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jandro.dezi\Downloads\Analisis habitacional\"/>
    </mc:Choice>
  </mc:AlternateContent>
  <xr:revisionPtr revIDLastSave="0" documentId="13_ncr:1_{34985A0F-4E69-440E-A7E4-6965CFE7459B}" xr6:coauthVersionLast="47" xr6:coauthVersionMax="47" xr10:uidLastSave="{00000000-0000-0000-0000-000000000000}"/>
  <bookViews>
    <workbookView xWindow="10470" yWindow="2640" windowWidth="15810" windowHeight="12075" xr2:uid="{00000000-000D-0000-FFFF-FFFF00000000}"/>
  </bookViews>
  <sheets>
    <sheet name="Base Final_GL" sheetId="2" r:id="rId1"/>
    <sheet name="Datos Barrios populares" sheetId="13" r:id="rId2"/>
    <sheet name="Ejidos_mop.superficies" sheetId="7" r:id="rId3"/>
    <sheet name="Gobiernos locales Obras Publica" sheetId="1" r:id="rId4"/>
    <sheet name="Refeglo.modif" sheetId="12" r:id="rId5"/>
  </sheets>
  <definedNames>
    <definedName name="_xlnm._FilterDatabase" localSheetId="0" hidden="1">'Base Final_GL'!$A$1:$AR$2325</definedName>
    <definedName name="_xlnm._FilterDatabase" localSheetId="1" hidden="1">'Datos Barrios populares'!$A$1:$AJ$2220</definedName>
    <definedName name="_xlnm._FilterDatabase" localSheetId="2" hidden="1">Ejidos_mop.superficies!$A$1:$AD$2220</definedName>
    <definedName name="_xlnm._FilterDatabase" localSheetId="3" hidden="1">'Gobiernos locales Obras Publica'!$A$1:$AA$2220</definedName>
    <definedName name="_xlnm._FilterDatabase" localSheetId="4" hidden="1">'Refeglo.modif'!$A$1:$S$2312</definedName>
    <definedName name="MUNICIPIOS">#REF!</definedName>
    <definedName name="Municipios2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R1384" i="2" l="1"/>
  <c r="AR1385" i="2"/>
  <c r="AR1386" i="2"/>
  <c r="AR1387" i="2"/>
  <c r="AR1388" i="2"/>
  <c r="AR1389" i="2"/>
  <c r="AR1390" i="2"/>
  <c r="AR1391" i="2"/>
  <c r="AR1392" i="2"/>
  <c r="AR1393" i="2"/>
  <c r="AR1394" i="2"/>
  <c r="AR1395" i="2"/>
  <c r="AR1396" i="2"/>
  <c r="AR1397" i="2"/>
  <c r="AR1398" i="2"/>
  <c r="AR1399" i="2"/>
  <c r="AR1400" i="2"/>
  <c r="AR1401" i="2"/>
  <c r="AR1402" i="2"/>
  <c r="AR1403" i="2"/>
  <c r="AR1404" i="2"/>
  <c r="AR1405" i="2"/>
  <c r="AR1406" i="2"/>
  <c r="AR1407" i="2"/>
  <c r="AR1408" i="2"/>
  <c r="AR1409" i="2"/>
  <c r="AR1410" i="2"/>
  <c r="AR1411" i="2"/>
  <c r="AR1412" i="2"/>
  <c r="AR1413" i="2"/>
  <c r="AR1414" i="2"/>
  <c r="AR1415" i="2"/>
  <c r="AR1416" i="2"/>
  <c r="AR1417" i="2"/>
  <c r="AR1418" i="2"/>
  <c r="AR1419" i="2"/>
  <c r="AR1420" i="2"/>
  <c r="AR1421" i="2"/>
  <c r="AR1422" i="2"/>
  <c r="AR1423" i="2"/>
  <c r="AR1424" i="2"/>
  <c r="AR1425" i="2"/>
  <c r="AR1426" i="2"/>
  <c r="AR1427" i="2"/>
  <c r="AR1428" i="2"/>
  <c r="AR1429" i="2"/>
  <c r="AR1430" i="2"/>
  <c r="AR1431" i="2"/>
  <c r="AR1432" i="2"/>
  <c r="AR1433" i="2"/>
  <c r="AR1434" i="2"/>
  <c r="AR1435" i="2"/>
  <c r="AR1436" i="2"/>
  <c r="AR1437" i="2"/>
  <c r="AR1438" i="2"/>
  <c r="AR1439" i="2"/>
  <c r="AR1440" i="2"/>
  <c r="AR1441" i="2"/>
  <c r="AR1442" i="2"/>
  <c r="AR1443" i="2"/>
  <c r="AR1444" i="2"/>
  <c r="AR1445" i="2"/>
  <c r="AR1446" i="2"/>
  <c r="AR1447" i="2"/>
  <c r="AR1448" i="2"/>
  <c r="AR1449" i="2"/>
  <c r="AR1450" i="2"/>
  <c r="AR1451" i="2"/>
  <c r="AR1452" i="2"/>
  <c r="AR1453" i="2"/>
  <c r="AR1454" i="2"/>
  <c r="AR1455" i="2"/>
  <c r="AR1456" i="2"/>
  <c r="AR1457" i="2"/>
  <c r="AR1458" i="2"/>
  <c r="AR1459" i="2"/>
  <c r="AR1460" i="2"/>
  <c r="AR1461" i="2"/>
  <c r="AR1462" i="2"/>
  <c r="AR1463" i="2"/>
  <c r="AR1464" i="2"/>
  <c r="AR1465" i="2"/>
  <c r="AR1466" i="2"/>
  <c r="AR1467" i="2"/>
  <c r="AR1468" i="2"/>
  <c r="AR1469" i="2"/>
  <c r="AR1470" i="2"/>
  <c r="AR1471" i="2"/>
  <c r="AR1472" i="2"/>
  <c r="AR1473" i="2"/>
  <c r="AR1474" i="2"/>
  <c r="AR1475" i="2"/>
  <c r="AR1476" i="2"/>
  <c r="AR1477" i="2"/>
  <c r="AR1478" i="2"/>
  <c r="AR1479" i="2"/>
  <c r="AR1480" i="2"/>
  <c r="AR1481" i="2"/>
  <c r="AR1482" i="2"/>
  <c r="AR1483" i="2"/>
  <c r="AR1484" i="2"/>
  <c r="AR1485" i="2"/>
  <c r="AR1486" i="2"/>
  <c r="AR1487" i="2"/>
  <c r="AR1488" i="2"/>
  <c r="AR1489" i="2"/>
  <c r="AR1490" i="2"/>
  <c r="AR1491" i="2"/>
  <c r="AR1492" i="2"/>
  <c r="AR1493" i="2"/>
  <c r="AR1494" i="2"/>
  <c r="AR1495" i="2"/>
  <c r="AR1496" i="2"/>
  <c r="AR1497" i="2"/>
  <c r="AR1498" i="2"/>
  <c r="AR1499" i="2"/>
  <c r="AR1500" i="2"/>
  <c r="AR1501" i="2"/>
  <c r="AR1502" i="2"/>
  <c r="AR1503" i="2"/>
  <c r="AR1504" i="2"/>
  <c r="AR1505" i="2"/>
  <c r="AR1506" i="2"/>
  <c r="AR1507" i="2"/>
  <c r="AR1508" i="2"/>
  <c r="AR1509" i="2"/>
  <c r="AR1510" i="2"/>
  <c r="AR1511" i="2"/>
  <c r="AR1512" i="2"/>
  <c r="AR1513" i="2"/>
  <c r="AR1514" i="2"/>
  <c r="AR1515" i="2"/>
  <c r="AR1516" i="2"/>
  <c r="AR1517" i="2"/>
  <c r="AR1518" i="2"/>
  <c r="AR1519" i="2"/>
  <c r="AR1520" i="2"/>
  <c r="AR1521" i="2"/>
  <c r="AR1522" i="2"/>
  <c r="AR1523" i="2"/>
  <c r="AR1524" i="2"/>
  <c r="AR1525" i="2"/>
  <c r="AR1526" i="2"/>
  <c r="AR1527" i="2"/>
  <c r="AR1528" i="2"/>
  <c r="AR1529" i="2"/>
  <c r="AR1530" i="2"/>
  <c r="AR1531" i="2"/>
  <c r="AR1532" i="2"/>
  <c r="AR1533" i="2"/>
  <c r="AR1534" i="2"/>
  <c r="AR1535" i="2"/>
  <c r="AR1536" i="2"/>
  <c r="AR1537" i="2"/>
  <c r="AR1538" i="2"/>
  <c r="AR1539" i="2"/>
  <c r="AR1540" i="2"/>
  <c r="AR1541" i="2"/>
  <c r="AR1542" i="2"/>
  <c r="AR1543" i="2"/>
  <c r="AR1544" i="2"/>
  <c r="AR1545" i="2"/>
  <c r="AR1546" i="2"/>
  <c r="AR1547" i="2"/>
  <c r="AR1548" i="2"/>
  <c r="AR1549" i="2"/>
  <c r="AR1550" i="2"/>
  <c r="AR1551" i="2"/>
  <c r="AR1552" i="2"/>
  <c r="AR1553" i="2"/>
  <c r="AR1554" i="2"/>
  <c r="AR1555" i="2"/>
  <c r="AR1556" i="2"/>
  <c r="AR1557" i="2"/>
  <c r="AR1558" i="2"/>
  <c r="AR1559" i="2"/>
  <c r="AR1560" i="2"/>
  <c r="AR1561" i="2"/>
  <c r="AR1562" i="2"/>
  <c r="AR1563" i="2"/>
  <c r="AR1564" i="2"/>
  <c r="AR1565" i="2"/>
  <c r="AR1566" i="2"/>
  <c r="AR1567" i="2"/>
  <c r="AR1568" i="2"/>
  <c r="AR1569" i="2"/>
  <c r="AR1570" i="2"/>
  <c r="AR1571" i="2"/>
  <c r="AR1572" i="2"/>
  <c r="AR1573" i="2"/>
  <c r="AR1574" i="2"/>
  <c r="AR1575" i="2"/>
  <c r="AR1576" i="2"/>
  <c r="AR1577" i="2"/>
  <c r="AR1578" i="2"/>
  <c r="AR1579" i="2"/>
  <c r="AR1580" i="2"/>
  <c r="AR1581" i="2"/>
  <c r="AR1582" i="2"/>
  <c r="AR1583" i="2"/>
  <c r="AR1584" i="2"/>
  <c r="AR1585" i="2"/>
  <c r="AR1586" i="2"/>
  <c r="AR1587" i="2"/>
  <c r="AR1588" i="2"/>
  <c r="AR1589" i="2"/>
  <c r="AR1590" i="2"/>
  <c r="AR1591" i="2"/>
  <c r="AR1592" i="2"/>
  <c r="AR1593" i="2"/>
  <c r="AR1594" i="2"/>
  <c r="AR1595" i="2"/>
  <c r="AR1596" i="2"/>
  <c r="AR1597" i="2"/>
  <c r="AR1598" i="2"/>
  <c r="AR1599" i="2"/>
  <c r="AR1600" i="2"/>
  <c r="AR1601" i="2"/>
  <c r="AR1602" i="2"/>
  <c r="AR1603" i="2"/>
  <c r="AR1604" i="2"/>
  <c r="AR1605" i="2"/>
  <c r="AR1606" i="2"/>
  <c r="AR1607" i="2"/>
  <c r="AR1608" i="2"/>
  <c r="AR1609" i="2"/>
  <c r="AR1610" i="2"/>
  <c r="AR1611" i="2"/>
  <c r="AR1612" i="2"/>
  <c r="AR1613" i="2"/>
  <c r="AR1614" i="2"/>
  <c r="AR1615" i="2"/>
  <c r="AR1616" i="2"/>
  <c r="AR1617" i="2"/>
  <c r="AR1618" i="2"/>
  <c r="AR1619" i="2"/>
  <c r="AR1620" i="2"/>
  <c r="AR1621" i="2"/>
  <c r="AR1622" i="2"/>
  <c r="AR1623" i="2"/>
  <c r="AR1624" i="2"/>
  <c r="AR1625" i="2"/>
  <c r="AR1626" i="2"/>
  <c r="AR1627" i="2"/>
  <c r="AR1628" i="2"/>
  <c r="AR1629" i="2"/>
  <c r="AR1630" i="2"/>
  <c r="AR1631" i="2"/>
  <c r="AR1632" i="2"/>
  <c r="AR1633" i="2"/>
  <c r="AR1634" i="2"/>
  <c r="AR1635" i="2"/>
  <c r="AR1636" i="2"/>
  <c r="AR1637" i="2"/>
  <c r="AR1638" i="2"/>
  <c r="AR1639" i="2"/>
  <c r="AR1640" i="2"/>
  <c r="AR1641" i="2"/>
  <c r="AR1642" i="2"/>
  <c r="AR1643" i="2"/>
  <c r="AR1644" i="2"/>
  <c r="AR1645" i="2"/>
  <c r="AR1646" i="2"/>
  <c r="AR1647" i="2"/>
  <c r="AR1648" i="2"/>
  <c r="AR1649" i="2"/>
  <c r="AR1650" i="2"/>
  <c r="AR1651" i="2"/>
  <c r="AR1652" i="2"/>
  <c r="AR1653" i="2"/>
  <c r="AR1654" i="2"/>
  <c r="AR1655" i="2"/>
  <c r="AR1656" i="2"/>
  <c r="AR1657" i="2"/>
  <c r="AR1658" i="2"/>
  <c r="AR1659" i="2"/>
  <c r="AR1660" i="2"/>
  <c r="AR1661" i="2"/>
  <c r="AR1662" i="2"/>
  <c r="AR1663" i="2"/>
  <c r="AR1664" i="2"/>
  <c r="AR1665" i="2"/>
  <c r="AR1666" i="2"/>
  <c r="AR1667" i="2"/>
  <c r="AR1668" i="2"/>
  <c r="AR1669" i="2"/>
  <c r="AR1670" i="2"/>
  <c r="AR1671" i="2"/>
  <c r="AR1672" i="2"/>
  <c r="AR1673" i="2"/>
  <c r="AR1674" i="2"/>
  <c r="AR1675" i="2"/>
  <c r="AR1676" i="2"/>
  <c r="AR1677" i="2"/>
  <c r="AR1678" i="2"/>
  <c r="AR1679" i="2"/>
  <c r="AR1680" i="2"/>
  <c r="AR1681" i="2"/>
  <c r="AR1682" i="2"/>
  <c r="AR1683" i="2"/>
  <c r="AR1684" i="2"/>
  <c r="AR1685" i="2"/>
  <c r="AR1686" i="2"/>
  <c r="AR1687" i="2"/>
  <c r="AR1688" i="2"/>
  <c r="AR1689" i="2"/>
  <c r="AR1690" i="2"/>
  <c r="AR1691" i="2"/>
  <c r="AR1692" i="2"/>
  <c r="AR1693" i="2"/>
  <c r="AR1694" i="2"/>
  <c r="AR1695" i="2"/>
  <c r="AR1696" i="2"/>
  <c r="AR1697" i="2"/>
  <c r="AR1698" i="2"/>
  <c r="AR1699" i="2"/>
  <c r="AR1700" i="2"/>
  <c r="AR1701" i="2"/>
  <c r="AR1702" i="2"/>
  <c r="AR1703" i="2"/>
  <c r="AR1704" i="2"/>
  <c r="AR1705" i="2"/>
  <c r="AR1706" i="2"/>
  <c r="AR1707" i="2"/>
  <c r="AR1708" i="2"/>
  <c r="AR1709" i="2"/>
  <c r="AR1710" i="2"/>
  <c r="AR1711" i="2"/>
  <c r="AR1712" i="2"/>
  <c r="AR1713" i="2"/>
  <c r="AR1714" i="2"/>
  <c r="AR1715" i="2"/>
  <c r="AR1716" i="2"/>
  <c r="AR1717" i="2"/>
  <c r="AR1718" i="2"/>
  <c r="AR1719" i="2"/>
  <c r="AR1720" i="2"/>
  <c r="AR1721" i="2"/>
  <c r="AR1722" i="2"/>
  <c r="AR1723" i="2"/>
  <c r="AR1724" i="2"/>
  <c r="AR1725" i="2"/>
  <c r="AR1726" i="2"/>
  <c r="AR1727" i="2"/>
  <c r="AR1728" i="2"/>
  <c r="AR1729" i="2"/>
  <c r="AR1730" i="2"/>
  <c r="AR1731" i="2"/>
  <c r="AR1732" i="2"/>
  <c r="AR1733" i="2"/>
  <c r="AR1734" i="2"/>
  <c r="AR1735" i="2"/>
  <c r="AR1736" i="2"/>
  <c r="AR1737" i="2"/>
  <c r="AR1738" i="2"/>
  <c r="AR1739" i="2"/>
  <c r="AR1740" i="2"/>
  <c r="AR1741" i="2"/>
  <c r="AR1742" i="2"/>
  <c r="AR1743" i="2"/>
  <c r="AR1744" i="2"/>
  <c r="AR1745" i="2"/>
  <c r="AR1746" i="2"/>
  <c r="AR1747" i="2"/>
  <c r="AR1748" i="2"/>
  <c r="AR1749" i="2"/>
  <c r="AR1750" i="2"/>
  <c r="AR1751" i="2"/>
  <c r="AR1752" i="2"/>
  <c r="AR1753" i="2"/>
  <c r="AR1754" i="2"/>
  <c r="AR1755" i="2"/>
  <c r="AR1756" i="2"/>
  <c r="AR1757" i="2"/>
  <c r="AR1758" i="2"/>
  <c r="AR1759" i="2"/>
  <c r="AR1760" i="2"/>
  <c r="AR1761" i="2"/>
  <c r="AR1762" i="2"/>
  <c r="AR1763" i="2"/>
  <c r="AR1764" i="2"/>
  <c r="AR1765" i="2"/>
  <c r="AR1766" i="2"/>
  <c r="AR1767" i="2"/>
  <c r="AR1768" i="2"/>
  <c r="AR1769" i="2"/>
  <c r="AR1770" i="2"/>
  <c r="AR1771" i="2"/>
  <c r="AR1772" i="2"/>
  <c r="AR1773" i="2"/>
  <c r="AR1774" i="2"/>
  <c r="AR1775" i="2"/>
  <c r="AR1776" i="2"/>
  <c r="AR1777" i="2"/>
  <c r="AR1778" i="2"/>
  <c r="AR1779" i="2"/>
  <c r="AR1780" i="2"/>
  <c r="AR1781" i="2"/>
  <c r="AR1782" i="2"/>
  <c r="AR1783" i="2"/>
  <c r="AR1784" i="2"/>
  <c r="AR1785" i="2"/>
  <c r="AR1786" i="2"/>
  <c r="AR1787" i="2"/>
  <c r="AR1788" i="2"/>
  <c r="AR1789" i="2"/>
  <c r="AR1790" i="2"/>
  <c r="AR1791" i="2"/>
  <c r="AR1792" i="2"/>
  <c r="AR1793" i="2"/>
  <c r="AR1794" i="2"/>
  <c r="AR1795" i="2"/>
  <c r="AR1796" i="2"/>
  <c r="AR1797" i="2"/>
  <c r="AR1798" i="2"/>
  <c r="AR1799" i="2"/>
  <c r="AR1800" i="2"/>
  <c r="AR1801" i="2"/>
  <c r="AR1802" i="2"/>
  <c r="AR1803" i="2"/>
  <c r="AR1804" i="2"/>
  <c r="AR1805" i="2"/>
  <c r="AR1806" i="2"/>
  <c r="AR1807" i="2"/>
  <c r="AR1808" i="2"/>
  <c r="AR1809" i="2"/>
  <c r="AR1810" i="2"/>
  <c r="AR1811" i="2"/>
  <c r="AR1812" i="2"/>
  <c r="AR1813" i="2"/>
  <c r="AR1814" i="2"/>
  <c r="AR1815" i="2"/>
  <c r="AR1816" i="2"/>
  <c r="AR1817" i="2"/>
  <c r="AR1818" i="2"/>
  <c r="AR1819" i="2"/>
  <c r="AR1820" i="2"/>
  <c r="AR1821" i="2"/>
  <c r="AR1822" i="2"/>
  <c r="AR1823" i="2"/>
  <c r="AR1824" i="2"/>
  <c r="AR1825" i="2"/>
  <c r="AR1826" i="2"/>
  <c r="AR1827" i="2"/>
  <c r="AR1828" i="2"/>
  <c r="AR1829" i="2"/>
  <c r="AR1830" i="2"/>
  <c r="AR1831" i="2"/>
  <c r="AR1832" i="2"/>
  <c r="AR1833" i="2"/>
  <c r="AR1834" i="2"/>
  <c r="AR1835" i="2"/>
  <c r="AR1836" i="2"/>
  <c r="AR1837" i="2"/>
  <c r="AR1838" i="2"/>
  <c r="AR1839" i="2"/>
  <c r="AR1840" i="2"/>
  <c r="AR1841" i="2"/>
  <c r="AR1842" i="2"/>
  <c r="AR1843" i="2"/>
  <c r="AR1844" i="2"/>
  <c r="AR1845" i="2"/>
  <c r="AR1846" i="2"/>
  <c r="AR1847" i="2"/>
  <c r="AR1848" i="2"/>
  <c r="AR1849" i="2"/>
  <c r="AR1850" i="2"/>
  <c r="AR1851" i="2"/>
  <c r="AR1852" i="2"/>
  <c r="AR1853" i="2"/>
  <c r="AR1854" i="2"/>
  <c r="AR1855" i="2"/>
  <c r="AR1856" i="2"/>
  <c r="AR1857" i="2"/>
  <c r="AR1858" i="2"/>
  <c r="AR1859" i="2"/>
  <c r="AR1860" i="2"/>
  <c r="AR1861" i="2"/>
  <c r="AR1862" i="2"/>
  <c r="AR1863" i="2"/>
  <c r="AR1864" i="2"/>
  <c r="AR1865" i="2"/>
  <c r="AR1866" i="2"/>
  <c r="AR1867" i="2"/>
  <c r="AR1868" i="2"/>
  <c r="AR1869" i="2"/>
  <c r="AR1870" i="2"/>
  <c r="AR1871" i="2"/>
  <c r="AR1872" i="2"/>
  <c r="AR1873" i="2"/>
  <c r="AR1874" i="2"/>
  <c r="AR1875" i="2"/>
  <c r="AR1876" i="2"/>
  <c r="AR1877" i="2"/>
  <c r="AR1878" i="2"/>
  <c r="AR1879" i="2"/>
  <c r="AR1880" i="2"/>
  <c r="AR1881" i="2"/>
  <c r="AR1882" i="2"/>
  <c r="AR1883" i="2"/>
  <c r="AR1884" i="2"/>
  <c r="AR1885" i="2"/>
  <c r="AR1886" i="2"/>
  <c r="AR1887" i="2"/>
  <c r="AR1888" i="2"/>
  <c r="AR1889" i="2"/>
  <c r="AR1890" i="2"/>
  <c r="AR1891" i="2"/>
  <c r="AR1892" i="2"/>
  <c r="AR1893" i="2"/>
  <c r="AR1894" i="2"/>
  <c r="AR1895" i="2"/>
  <c r="AR1896" i="2"/>
  <c r="AR1897" i="2"/>
  <c r="AR1898" i="2"/>
  <c r="AR1899" i="2"/>
  <c r="AR1900" i="2"/>
  <c r="AR1901" i="2"/>
  <c r="AR1902" i="2"/>
  <c r="AR1903" i="2"/>
  <c r="AR1904" i="2"/>
  <c r="AR1905" i="2"/>
  <c r="AR1906" i="2"/>
  <c r="AR1907" i="2"/>
  <c r="AR1908" i="2"/>
  <c r="AR1909" i="2"/>
  <c r="AR1910" i="2"/>
  <c r="AR1911" i="2"/>
  <c r="AR1912" i="2"/>
  <c r="AR1913" i="2"/>
  <c r="AR1914" i="2"/>
  <c r="AR1915" i="2"/>
  <c r="AR1916" i="2"/>
  <c r="AR1917" i="2"/>
  <c r="AR1918" i="2"/>
  <c r="AR1919" i="2"/>
  <c r="AR1920" i="2"/>
  <c r="AR1921" i="2"/>
  <c r="AR1922" i="2"/>
  <c r="AR1923" i="2"/>
  <c r="AR1924" i="2"/>
  <c r="AR1925" i="2"/>
  <c r="AR1926" i="2"/>
  <c r="AR1927" i="2"/>
  <c r="AR1928" i="2"/>
  <c r="AR1929" i="2"/>
  <c r="AR1930" i="2"/>
  <c r="AR1931" i="2"/>
  <c r="AR1932" i="2"/>
  <c r="AR1933" i="2"/>
  <c r="AR1934" i="2"/>
  <c r="AR1935" i="2"/>
  <c r="AR1936" i="2"/>
  <c r="AR1937" i="2"/>
  <c r="AR1938" i="2"/>
  <c r="AR1939" i="2"/>
  <c r="AR1940" i="2"/>
  <c r="AR1941" i="2"/>
  <c r="AR1942" i="2"/>
  <c r="AR1943" i="2"/>
  <c r="AR1944" i="2"/>
  <c r="AR1945" i="2"/>
  <c r="AR1946" i="2"/>
  <c r="AR1947" i="2"/>
  <c r="AR1948" i="2"/>
  <c r="AR1949" i="2"/>
  <c r="AR1950" i="2"/>
  <c r="AR1951" i="2"/>
  <c r="AR1952" i="2"/>
  <c r="AR1953" i="2"/>
  <c r="AR1954" i="2"/>
  <c r="AR1955" i="2"/>
  <c r="AR1956" i="2"/>
  <c r="AR1957" i="2"/>
  <c r="AR1958" i="2"/>
  <c r="AR1959" i="2"/>
  <c r="AR1960" i="2"/>
  <c r="AR1961" i="2"/>
  <c r="AR1962" i="2"/>
  <c r="AR1963" i="2"/>
  <c r="AR1964" i="2"/>
  <c r="AR1965" i="2"/>
  <c r="AR1966" i="2"/>
  <c r="AR1967" i="2"/>
  <c r="AR1968" i="2"/>
  <c r="AR1969" i="2"/>
  <c r="AR1970" i="2"/>
  <c r="AR1971" i="2"/>
  <c r="AR1972" i="2"/>
  <c r="AR1973" i="2"/>
  <c r="AR1974" i="2"/>
  <c r="AR1975" i="2"/>
  <c r="AR1976" i="2"/>
  <c r="AR1977" i="2"/>
  <c r="AR1978" i="2"/>
  <c r="AR1979" i="2"/>
  <c r="AR1980" i="2"/>
  <c r="AR1981" i="2"/>
  <c r="AR1982" i="2"/>
  <c r="AR1983" i="2"/>
  <c r="AR1984" i="2"/>
  <c r="AR1985" i="2"/>
  <c r="AR1986" i="2"/>
  <c r="AR1987" i="2"/>
  <c r="AR1988" i="2"/>
  <c r="AR1989" i="2"/>
  <c r="AR1990" i="2"/>
  <c r="AR1991" i="2"/>
  <c r="AR1992" i="2"/>
  <c r="AR1993" i="2"/>
  <c r="AR1994" i="2"/>
  <c r="AR1995" i="2"/>
  <c r="AR1996" i="2"/>
  <c r="AR1997" i="2"/>
  <c r="AR1998" i="2"/>
  <c r="AR1999" i="2"/>
  <c r="AR2000" i="2"/>
  <c r="AR2001" i="2"/>
  <c r="AR2002" i="2"/>
  <c r="AR2003" i="2"/>
  <c r="AR2004" i="2"/>
  <c r="AR2005" i="2"/>
  <c r="AR2006" i="2"/>
  <c r="AR2007" i="2"/>
  <c r="AR2008" i="2"/>
  <c r="AR2009" i="2"/>
  <c r="AR2010" i="2"/>
  <c r="AR2011" i="2"/>
  <c r="AR2012" i="2"/>
  <c r="AR2013" i="2"/>
  <c r="AR2014" i="2"/>
  <c r="AR2015" i="2"/>
  <c r="AR2016" i="2"/>
  <c r="AR2017" i="2"/>
  <c r="AR2018" i="2"/>
  <c r="AR2019" i="2"/>
  <c r="AR2020" i="2"/>
  <c r="AR2021" i="2"/>
  <c r="AR2022" i="2"/>
  <c r="AR2023" i="2"/>
  <c r="AR2024" i="2"/>
  <c r="AR2025" i="2"/>
  <c r="AR2026" i="2"/>
  <c r="AR2027" i="2"/>
  <c r="AR2028" i="2"/>
  <c r="AR2029" i="2"/>
  <c r="AR2030" i="2"/>
  <c r="AR2031" i="2"/>
  <c r="AR2032" i="2"/>
  <c r="AR2033" i="2"/>
  <c r="AR2034" i="2"/>
  <c r="AR2035" i="2"/>
  <c r="AR2036" i="2"/>
  <c r="AR2037" i="2"/>
  <c r="AR2038" i="2"/>
  <c r="AR2039" i="2"/>
  <c r="AR2040" i="2"/>
  <c r="AR2041" i="2"/>
  <c r="AR2042" i="2"/>
  <c r="AR2043" i="2"/>
  <c r="AR2044" i="2"/>
  <c r="AR2045" i="2"/>
  <c r="AR2046" i="2"/>
  <c r="AR2047" i="2"/>
  <c r="AR2048" i="2"/>
  <c r="AR2049" i="2"/>
  <c r="AR2050" i="2"/>
  <c r="AR2051" i="2"/>
  <c r="AR2052" i="2"/>
  <c r="AR2053" i="2"/>
  <c r="AR2054" i="2"/>
  <c r="AR2055" i="2"/>
  <c r="AR2056" i="2"/>
  <c r="AR2057" i="2"/>
  <c r="AR2058" i="2"/>
  <c r="AR2059" i="2"/>
  <c r="AR2060" i="2"/>
  <c r="AR2061" i="2"/>
  <c r="AR2062" i="2"/>
  <c r="AR2063" i="2"/>
  <c r="AR2064" i="2"/>
  <c r="AR2065" i="2"/>
  <c r="AR2066" i="2"/>
  <c r="AR2067" i="2"/>
  <c r="AR2068" i="2"/>
  <c r="AR2069" i="2"/>
  <c r="AR2070" i="2"/>
  <c r="AR2071" i="2"/>
  <c r="AR2072" i="2"/>
  <c r="AR2073" i="2"/>
  <c r="AR2074" i="2"/>
  <c r="AR2075" i="2"/>
  <c r="AR2076" i="2"/>
  <c r="AR2077" i="2"/>
  <c r="AR2078" i="2"/>
  <c r="AR2079" i="2"/>
  <c r="AR2080" i="2"/>
  <c r="AR2081" i="2"/>
  <c r="AR2082" i="2"/>
  <c r="AR2083" i="2"/>
  <c r="AR2084" i="2"/>
  <c r="AR2085" i="2"/>
  <c r="AR2086" i="2"/>
  <c r="AR2087" i="2"/>
  <c r="AR2088" i="2"/>
  <c r="AR2089" i="2"/>
  <c r="AR2090" i="2"/>
  <c r="AR2091" i="2"/>
  <c r="AR2092" i="2"/>
  <c r="AR2093" i="2"/>
  <c r="AR2094" i="2"/>
  <c r="AR2095" i="2"/>
  <c r="AR2096" i="2"/>
  <c r="AR2097" i="2"/>
  <c r="AR2098" i="2"/>
  <c r="AR2099" i="2"/>
  <c r="AR2100" i="2"/>
  <c r="AR2101" i="2"/>
  <c r="AR2102" i="2"/>
  <c r="AR2103" i="2"/>
  <c r="AR2104" i="2"/>
  <c r="AR2105" i="2"/>
  <c r="AR2106" i="2"/>
  <c r="AR2107" i="2"/>
  <c r="AR2108" i="2"/>
  <c r="AR2109" i="2"/>
  <c r="AR2110" i="2"/>
  <c r="AR2111" i="2"/>
  <c r="AR2112" i="2"/>
  <c r="AR2113" i="2"/>
  <c r="AR2114" i="2"/>
  <c r="AR2115" i="2"/>
  <c r="AR2116" i="2"/>
  <c r="AR2117" i="2"/>
  <c r="AR2118" i="2"/>
  <c r="AR2119" i="2"/>
  <c r="AR2120" i="2"/>
  <c r="AR2121" i="2"/>
  <c r="AR2122" i="2"/>
  <c r="AR2123" i="2"/>
  <c r="AR2124" i="2"/>
  <c r="AR2125" i="2"/>
  <c r="AR2126" i="2"/>
  <c r="AR2127" i="2"/>
  <c r="AR2128" i="2"/>
  <c r="AR2129" i="2"/>
  <c r="AR2130" i="2"/>
  <c r="AR2131" i="2"/>
  <c r="AR2132" i="2"/>
  <c r="AR2133" i="2"/>
  <c r="AR2134" i="2"/>
  <c r="AR2135" i="2"/>
  <c r="AR2136" i="2"/>
  <c r="AR2137" i="2"/>
  <c r="AR2138" i="2"/>
  <c r="AR2139" i="2"/>
  <c r="AR2140" i="2"/>
  <c r="AR2141" i="2"/>
  <c r="AR2142" i="2"/>
  <c r="AR2143" i="2"/>
  <c r="AR2144" i="2"/>
  <c r="AR2145" i="2"/>
  <c r="AR2146" i="2"/>
  <c r="AR2147" i="2"/>
  <c r="AR2148" i="2"/>
  <c r="AR2149" i="2"/>
  <c r="AR2150" i="2"/>
  <c r="AR2151" i="2"/>
  <c r="AR2152" i="2"/>
  <c r="AR2153" i="2"/>
  <c r="AR2154" i="2"/>
  <c r="AR2155" i="2"/>
  <c r="AR2156" i="2"/>
  <c r="AR2157" i="2"/>
  <c r="AR2158" i="2"/>
  <c r="AR2159" i="2"/>
  <c r="AR2160" i="2"/>
  <c r="AR2161" i="2"/>
  <c r="AR2162" i="2"/>
  <c r="AR2163" i="2"/>
  <c r="AR2164" i="2"/>
  <c r="AR2165" i="2"/>
  <c r="AR2166" i="2"/>
  <c r="AR2167" i="2"/>
  <c r="AR2168" i="2"/>
  <c r="AR2169" i="2"/>
  <c r="AR2170" i="2"/>
  <c r="AR2171" i="2"/>
  <c r="AR2172" i="2"/>
  <c r="AR2173" i="2"/>
  <c r="AR2174" i="2"/>
  <c r="AR2175" i="2"/>
  <c r="AR2176" i="2"/>
  <c r="AR2177" i="2"/>
  <c r="AR2178" i="2"/>
  <c r="AR2179" i="2"/>
  <c r="AR2180" i="2"/>
  <c r="AR2181" i="2"/>
  <c r="AR2182" i="2"/>
  <c r="AR2183" i="2"/>
  <c r="AR2184" i="2"/>
  <c r="AR2185" i="2"/>
  <c r="AR2186" i="2"/>
  <c r="AR2187" i="2"/>
  <c r="AR2188" i="2"/>
  <c r="AR2189" i="2"/>
  <c r="AR2190" i="2"/>
  <c r="AR2191" i="2"/>
  <c r="AR2192" i="2"/>
  <c r="AR2193" i="2"/>
  <c r="AR2194" i="2"/>
  <c r="AR2195" i="2"/>
  <c r="AR2196" i="2"/>
  <c r="AR2197" i="2"/>
  <c r="AR2198" i="2"/>
  <c r="AR2199" i="2"/>
  <c r="AR2200" i="2"/>
  <c r="AR2201" i="2"/>
  <c r="AR2202" i="2"/>
  <c r="AR2203" i="2"/>
  <c r="AR2204" i="2"/>
  <c r="AR2205" i="2"/>
  <c r="AR2206" i="2"/>
  <c r="AR2207" i="2"/>
  <c r="AR2208" i="2"/>
  <c r="AR2209" i="2"/>
  <c r="AR2210" i="2"/>
  <c r="AR2211" i="2"/>
  <c r="AR2212" i="2"/>
  <c r="AR2213" i="2"/>
  <c r="AR2214" i="2"/>
  <c r="AR2215" i="2"/>
  <c r="AR2216" i="2"/>
  <c r="AR2217" i="2"/>
  <c r="AR2218" i="2"/>
  <c r="AR2219" i="2"/>
  <c r="AR2220" i="2"/>
  <c r="AR2221" i="2"/>
  <c r="AR2222" i="2"/>
  <c r="AR2223" i="2"/>
  <c r="AR2224" i="2"/>
  <c r="AR2225" i="2"/>
  <c r="AR2226" i="2"/>
  <c r="AR2227" i="2"/>
  <c r="AR2228" i="2"/>
  <c r="AR2229" i="2"/>
  <c r="AR2230" i="2"/>
  <c r="AR2231" i="2"/>
  <c r="AR2232" i="2"/>
  <c r="AR2233" i="2"/>
  <c r="AR2234" i="2"/>
  <c r="AR2235" i="2"/>
  <c r="AR2236" i="2"/>
  <c r="AR2237" i="2"/>
  <c r="AR2238" i="2"/>
  <c r="AR2239" i="2"/>
  <c r="AR2240" i="2"/>
  <c r="AR2241" i="2"/>
  <c r="AR2242" i="2"/>
  <c r="AR2243" i="2"/>
  <c r="AR2244" i="2"/>
  <c r="AR2245" i="2"/>
  <c r="AR2246" i="2"/>
  <c r="AR2247" i="2"/>
  <c r="AR2248" i="2"/>
  <c r="AR2249" i="2"/>
  <c r="AR2250" i="2"/>
  <c r="AR2251" i="2"/>
  <c r="AR2252" i="2"/>
  <c r="AR2253" i="2"/>
  <c r="AR2254" i="2"/>
  <c r="AR2255" i="2"/>
  <c r="AR2256" i="2"/>
  <c r="AR2257" i="2"/>
  <c r="AR2258" i="2"/>
  <c r="AR2259" i="2"/>
  <c r="AR2260" i="2"/>
  <c r="AR2261" i="2"/>
  <c r="AR2262" i="2"/>
  <c r="AR2263" i="2"/>
  <c r="AR2264" i="2"/>
  <c r="AR2265" i="2"/>
  <c r="AR2266" i="2"/>
  <c r="AR2267" i="2"/>
  <c r="AR2268" i="2"/>
  <c r="AR2269" i="2"/>
  <c r="AR2270" i="2"/>
  <c r="AR2271" i="2"/>
  <c r="AR2272" i="2"/>
  <c r="AR2273" i="2"/>
  <c r="AR2274" i="2"/>
  <c r="AR2275" i="2"/>
  <c r="AR2276" i="2"/>
  <c r="AR2277" i="2"/>
  <c r="AR2278" i="2"/>
  <c r="AR2279" i="2"/>
  <c r="AR2280" i="2"/>
  <c r="AR2281" i="2"/>
  <c r="AR2282" i="2"/>
  <c r="AR2283" i="2"/>
  <c r="AR2284" i="2"/>
  <c r="AR2285" i="2"/>
  <c r="AR2286" i="2"/>
  <c r="AR2287" i="2"/>
  <c r="AR2288" i="2"/>
  <c r="AR2289" i="2"/>
  <c r="AR2290" i="2"/>
  <c r="AR2291" i="2"/>
  <c r="AR2292" i="2"/>
  <c r="AR2293" i="2"/>
  <c r="AR2294" i="2"/>
  <c r="AR2295" i="2"/>
  <c r="AR2296" i="2"/>
  <c r="AR2297" i="2"/>
  <c r="AR2298" i="2"/>
  <c r="AR2299" i="2"/>
  <c r="AR2300" i="2"/>
  <c r="AR2301" i="2"/>
  <c r="AR2302" i="2"/>
  <c r="AR2303" i="2"/>
  <c r="AR2304" i="2"/>
  <c r="AR2305" i="2"/>
  <c r="AR2306" i="2"/>
  <c r="AR2307" i="2"/>
  <c r="AR2308" i="2"/>
  <c r="AR2309" i="2"/>
  <c r="AR2310" i="2"/>
  <c r="AR2311" i="2"/>
  <c r="AR2312" i="2"/>
  <c r="AR2313" i="2"/>
  <c r="AR2314" i="2"/>
  <c r="AR2315" i="2"/>
  <c r="AR2316" i="2"/>
  <c r="AR2317" i="2"/>
  <c r="AR2318" i="2"/>
  <c r="AR2319" i="2"/>
  <c r="AR2320" i="2"/>
  <c r="AR2321" i="2"/>
  <c r="AR2322" i="2"/>
  <c r="AR2323" i="2"/>
  <c r="AR2324" i="2"/>
  <c r="AR2325" i="2"/>
  <c r="AM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2" i="2"/>
  <c r="AM393" i="2"/>
  <c r="AM394" i="2"/>
  <c r="AM395" i="2"/>
  <c r="AM396" i="2"/>
  <c r="AM397" i="2"/>
  <c r="AM398" i="2"/>
  <c r="AM399" i="2"/>
  <c r="AM400" i="2"/>
  <c r="AM401" i="2"/>
  <c r="AM402" i="2"/>
  <c r="AM403" i="2"/>
  <c r="AM404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0" i="2"/>
  <c r="AM441" i="2"/>
  <c r="AM442" i="2"/>
  <c r="AM443" i="2"/>
  <c r="AM444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M459" i="2"/>
  <c r="AM460" i="2"/>
  <c r="AM461" i="2"/>
  <c r="AM462" i="2"/>
  <c r="AM463" i="2"/>
  <c r="AM464" i="2"/>
  <c r="AM465" i="2"/>
  <c r="AM466" i="2"/>
  <c r="AM467" i="2"/>
  <c r="AM468" i="2"/>
  <c r="AM469" i="2"/>
  <c r="AM470" i="2"/>
  <c r="AM471" i="2"/>
  <c r="AM472" i="2"/>
  <c r="AM473" i="2"/>
  <c r="AM474" i="2"/>
  <c r="AM475" i="2"/>
  <c r="AM476" i="2"/>
  <c r="AM477" i="2"/>
  <c r="AM478" i="2"/>
  <c r="AM479" i="2"/>
  <c r="AM480" i="2"/>
  <c r="AM481" i="2"/>
  <c r="AM482" i="2"/>
  <c r="AM483" i="2"/>
  <c r="AM484" i="2"/>
  <c r="AM485" i="2"/>
  <c r="AM486" i="2"/>
  <c r="AM487" i="2"/>
  <c r="AM488" i="2"/>
  <c r="AM489" i="2"/>
  <c r="AM490" i="2"/>
  <c r="AM491" i="2"/>
  <c r="AM492" i="2"/>
  <c r="AM493" i="2"/>
  <c r="AM494" i="2"/>
  <c r="AM495" i="2"/>
  <c r="AM496" i="2"/>
  <c r="AM497" i="2"/>
  <c r="AM498" i="2"/>
  <c r="AM499" i="2"/>
  <c r="AM500" i="2"/>
  <c r="AM501" i="2"/>
  <c r="AM502" i="2"/>
  <c r="AM503" i="2"/>
  <c r="AM504" i="2"/>
  <c r="AM505" i="2"/>
  <c r="AM506" i="2"/>
  <c r="AM507" i="2"/>
  <c r="AM508" i="2"/>
  <c r="AM509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1" i="2"/>
  <c r="AM532" i="2"/>
  <c r="AM533" i="2"/>
  <c r="AM534" i="2"/>
  <c r="AM535" i="2"/>
  <c r="AM536" i="2"/>
  <c r="AM537" i="2"/>
  <c r="AM538" i="2"/>
  <c r="AM539" i="2"/>
  <c r="AM540" i="2"/>
  <c r="AM541" i="2"/>
  <c r="AM542" i="2"/>
  <c r="AM543" i="2"/>
  <c r="AM544" i="2"/>
  <c r="AM545" i="2"/>
  <c r="AM546" i="2"/>
  <c r="AM547" i="2"/>
  <c r="AM548" i="2"/>
  <c r="AM549" i="2"/>
  <c r="AM550" i="2"/>
  <c r="AM551" i="2"/>
  <c r="AM552" i="2"/>
  <c r="AM553" i="2"/>
  <c r="AM554" i="2"/>
  <c r="AM555" i="2"/>
  <c r="AM556" i="2"/>
  <c r="AM557" i="2"/>
  <c r="AM558" i="2"/>
  <c r="AM559" i="2"/>
  <c r="AM560" i="2"/>
  <c r="AM561" i="2"/>
  <c r="AM562" i="2"/>
  <c r="AM563" i="2"/>
  <c r="AM564" i="2"/>
  <c r="AM565" i="2"/>
  <c r="AM566" i="2"/>
  <c r="AM567" i="2"/>
  <c r="AM568" i="2"/>
  <c r="AM569" i="2"/>
  <c r="AM570" i="2"/>
  <c r="AM571" i="2"/>
  <c r="AM572" i="2"/>
  <c r="AM573" i="2"/>
  <c r="AM574" i="2"/>
  <c r="AM575" i="2"/>
  <c r="AM576" i="2"/>
  <c r="AM577" i="2"/>
  <c r="AM578" i="2"/>
  <c r="AM579" i="2"/>
  <c r="AM580" i="2"/>
  <c r="AM581" i="2"/>
  <c r="AM582" i="2"/>
  <c r="AM583" i="2"/>
  <c r="AM584" i="2"/>
  <c r="AM585" i="2"/>
  <c r="AM586" i="2"/>
  <c r="AM587" i="2"/>
  <c r="AM588" i="2"/>
  <c r="AM589" i="2"/>
  <c r="AM590" i="2"/>
  <c r="AM591" i="2"/>
  <c r="AM592" i="2"/>
  <c r="AM593" i="2"/>
  <c r="AM594" i="2"/>
  <c r="AM595" i="2"/>
  <c r="AM596" i="2"/>
  <c r="AM597" i="2"/>
  <c r="AM598" i="2"/>
  <c r="AM599" i="2"/>
  <c r="AM600" i="2"/>
  <c r="AM601" i="2"/>
  <c r="AM602" i="2"/>
  <c r="AM603" i="2"/>
  <c r="AM604" i="2"/>
  <c r="AM605" i="2"/>
  <c r="AM606" i="2"/>
  <c r="AM607" i="2"/>
  <c r="AM608" i="2"/>
  <c r="AM609" i="2"/>
  <c r="AM610" i="2"/>
  <c r="AM611" i="2"/>
  <c r="AM612" i="2"/>
  <c r="AM613" i="2"/>
  <c r="AM614" i="2"/>
  <c r="AM615" i="2"/>
  <c r="AM616" i="2"/>
  <c r="AM617" i="2"/>
  <c r="AM618" i="2"/>
  <c r="AM619" i="2"/>
  <c r="AM620" i="2"/>
  <c r="AM621" i="2"/>
  <c r="AM622" i="2"/>
  <c r="AM623" i="2"/>
  <c r="AM624" i="2"/>
  <c r="AM625" i="2"/>
  <c r="AM626" i="2"/>
  <c r="AM627" i="2"/>
  <c r="AM628" i="2"/>
  <c r="AM629" i="2"/>
  <c r="AM630" i="2"/>
  <c r="AM631" i="2"/>
  <c r="AM632" i="2"/>
  <c r="AM633" i="2"/>
  <c r="AM634" i="2"/>
  <c r="AM635" i="2"/>
  <c r="AM636" i="2"/>
  <c r="AM637" i="2"/>
  <c r="AM638" i="2"/>
  <c r="AM639" i="2"/>
  <c r="AM640" i="2"/>
  <c r="AM641" i="2"/>
  <c r="AM642" i="2"/>
  <c r="AM643" i="2"/>
  <c r="AM644" i="2"/>
  <c r="AM645" i="2"/>
  <c r="AM646" i="2"/>
  <c r="AM647" i="2"/>
  <c r="AM648" i="2"/>
  <c r="AM649" i="2"/>
  <c r="AM650" i="2"/>
  <c r="AM651" i="2"/>
  <c r="AM652" i="2"/>
  <c r="AM653" i="2"/>
  <c r="AM654" i="2"/>
  <c r="AM655" i="2"/>
  <c r="AM656" i="2"/>
  <c r="AM657" i="2"/>
  <c r="AM658" i="2"/>
  <c r="AM659" i="2"/>
  <c r="AM660" i="2"/>
  <c r="AM661" i="2"/>
  <c r="AM662" i="2"/>
  <c r="AM663" i="2"/>
  <c r="AM664" i="2"/>
  <c r="AM665" i="2"/>
  <c r="AM666" i="2"/>
  <c r="AM667" i="2"/>
  <c r="AM668" i="2"/>
  <c r="AM669" i="2"/>
  <c r="AM670" i="2"/>
  <c r="AM671" i="2"/>
  <c r="AM672" i="2"/>
  <c r="AM673" i="2"/>
  <c r="AM674" i="2"/>
  <c r="AM675" i="2"/>
  <c r="AM676" i="2"/>
  <c r="AM677" i="2"/>
  <c r="AM678" i="2"/>
  <c r="AM679" i="2"/>
  <c r="AM680" i="2"/>
  <c r="AM681" i="2"/>
  <c r="AM682" i="2"/>
  <c r="AM683" i="2"/>
  <c r="AM684" i="2"/>
  <c r="AM685" i="2"/>
  <c r="AM686" i="2"/>
  <c r="AM687" i="2"/>
  <c r="AM688" i="2"/>
  <c r="AM689" i="2"/>
  <c r="AM690" i="2"/>
  <c r="AM691" i="2"/>
  <c r="AM692" i="2"/>
  <c r="AM693" i="2"/>
  <c r="AM694" i="2"/>
  <c r="AM695" i="2"/>
  <c r="AM696" i="2"/>
  <c r="AM697" i="2"/>
  <c r="AM698" i="2"/>
  <c r="AM699" i="2"/>
  <c r="AM700" i="2"/>
  <c r="AM701" i="2"/>
  <c r="AM702" i="2"/>
  <c r="AM703" i="2"/>
  <c r="AM704" i="2"/>
  <c r="AM705" i="2"/>
  <c r="AM706" i="2"/>
  <c r="AM707" i="2"/>
  <c r="AM708" i="2"/>
  <c r="AM709" i="2"/>
  <c r="AM710" i="2"/>
  <c r="AM711" i="2"/>
  <c r="AM712" i="2"/>
  <c r="AM713" i="2"/>
  <c r="AM714" i="2"/>
  <c r="AM715" i="2"/>
  <c r="AM716" i="2"/>
  <c r="AM717" i="2"/>
  <c r="AM718" i="2"/>
  <c r="AM719" i="2"/>
  <c r="AM720" i="2"/>
  <c r="AM721" i="2"/>
  <c r="AM722" i="2"/>
  <c r="AM723" i="2"/>
  <c r="AM724" i="2"/>
  <c r="AM725" i="2"/>
  <c r="AM726" i="2"/>
  <c r="AM727" i="2"/>
  <c r="AM728" i="2"/>
  <c r="AM729" i="2"/>
  <c r="AM730" i="2"/>
  <c r="AM731" i="2"/>
  <c r="AM732" i="2"/>
  <c r="AM733" i="2"/>
  <c r="AM734" i="2"/>
  <c r="AM735" i="2"/>
  <c r="AM736" i="2"/>
  <c r="AM737" i="2"/>
  <c r="AM738" i="2"/>
  <c r="AM739" i="2"/>
  <c r="AM740" i="2"/>
  <c r="AM741" i="2"/>
  <c r="AM742" i="2"/>
  <c r="AM743" i="2"/>
  <c r="AM744" i="2"/>
  <c r="AM745" i="2"/>
  <c r="AM746" i="2"/>
  <c r="AM747" i="2"/>
  <c r="AM748" i="2"/>
  <c r="AM749" i="2"/>
  <c r="AM750" i="2"/>
  <c r="AM751" i="2"/>
  <c r="AM752" i="2"/>
  <c r="AM753" i="2"/>
  <c r="AM754" i="2"/>
  <c r="AM755" i="2"/>
  <c r="AM756" i="2"/>
  <c r="AM757" i="2"/>
  <c r="AM758" i="2"/>
  <c r="AM759" i="2"/>
  <c r="AM760" i="2"/>
  <c r="AM761" i="2"/>
  <c r="AM762" i="2"/>
  <c r="AM763" i="2"/>
  <c r="AM764" i="2"/>
  <c r="AM765" i="2"/>
  <c r="AM766" i="2"/>
  <c r="AM767" i="2"/>
  <c r="AM768" i="2"/>
  <c r="AM769" i="2"/>
  <c r="AM770" i="2"/>
  <c r="AM771" i="2"/>
  <c r="AM772" i="2"/>
  <c r="AM773" i="2"/>
  <c r="AM774" i="2"/>
  <c r="AM775" i="2"/>
  <c r="AM776" i="2"/>
  <c r="AM777" i="2"/>
  <c r="AM778" i="2"/>
  <c r="AM779" i="2"/>
  <c r="AM780" i="2"/>
  <c r="AM781" i="2"/>
  <c r="AM782" i="2"/>
  <c r="AM783" i="2"/>
  <c r="AM784" i="2"/>
  <c r="AM785" i="2"/>
  <c r="AM786" i="2"/>
  <c r="AM787" i="2"/>
  <c r="AM788" i="2"/>
  <c r="AM789" i="2"/>
  <c r="AM790" i="2"/>
  <c r="AM791" i="2"/>
  <c r="AM792" i="2"/>
  <c r="AM793" i="2"/>
  <c r="AM794" i="2"/>
  <c r="AM795" i="2"/>
  <c r="AM796" i="2"/>
  <c r="AM797" i="2"/>
  <c r="AM798" i="2"/>
  <c r="AM799" i="2"/>
  <c r="AM800" i="2"/>
  <c r="AM801" i="2"/>
  <c r="AM802" i="2"/>
  <c r="AM803" i="2"/>
  <c r="AM804" i="2"/>
  <c r="AM805" i="2"/>
  <c r="AM806" i="2"/>
  <c r="AM807" i="2"/>
  <c r="AM808" i="2"/>
  <c r="AM809" i="2"/>
  <c r="AM810" i="2"/>
  <c r="AM811" i="2"/>
  <c r="AM812" i="2"/>
  <c r="AM813" i="2"/>
  <c r="AM814" i="2"/>
  <c r="AM815" i="2"/>
  <c r="AM816" i="2"/>
  <c r="AM817" i="2"/>
  <c r="AM818" i="2"/>
  <c r="AM819" i="2"/>
  <c r="AM820" i="2"/>
  <c r="AM821" i="2"/>
  <c r="AM822" i="2"/>
  <c r="AM823" i="2"/>
  <c r="AM824" i="2"/>
  <c r="AM825" i="2"/>
  <c r="AM826" i="2"/>
  <c r="AM827" i="2"/>
  <c r="AM828" i="2"/>
  <c r="AM829" i="2"/>
  <c r="AM830" i="2"/>
  <c r="AM831" i="2"/>
  <c r="AM832" i="2"/>
  <c r="AM833" i="2"/>
  <c r="AM834" i="2"/>
  <c r="AM835" i="2"/>
  <c r="AM836" i="2"/>
  <c r="AM837" i="2"/>
  <c r="AM838" i="2"/>
  <c r="AM839" i="2"/>
  <c r="AM840" i="2"/>
  <c r="AM841" i="2"/>
  <c r="AM842" i="2"/>
  <c r="AM843" i="2"/>
  <c r="AM844" i="2"/>
  <c r="AM845" i="2"/>
  <c r="AM846" i="2"/>
  <c r="AM847" i="2"/>
  <c r="AM848" i="2"/>
  <c r="AM849" i="2"/>
  <c r="AM850" i="2"/>
  <c r="AM851" i="2"/>
  <c r="AM852" i="2"/>
  <c r="AM853" i="2"/>
  <c r="AM854" i="2"/>
  <c r="AM855" i="2"/>
  <c r="AM856" i="2"/>
  <c r="AM857" i="2"/>
  <c r="AM858" i="2"/>
  <c r="AM859" i="2"/>
  <c r="AM860" i="2"/>
  <c r="AM861" i="2"/>
  <c r="AM862" i="2"/>
  <c r="AM863" i="2"/>
  <c r="AM864" i="2"/>
  <c r="AM865" i="2"/>
  <c r="AM866" i="2"/>
  <c r="AM867" i="2"/>
  <c r="AM868" i="2"/>
  <c r="AM869" i="2"/>
  <c r="AM870" i="2"/>
  <c r="AM871" i="2"/>
  <c r="AM872" i="2"/>
  <c r="AM873" i="2"/>
  <c r="AM874" i="2"/>
  <c r="AM875" i="2"/>
  <c r="AM876" i="2"/>
  <c r="AM877" i="2"/>
  <c r="AM878" i="2"/>
  <c r="AM879" i="2"/>
  <c r="AM880" i="2"/>
  <c r="AM881" i="2"/>
  <c r="AM882" i="2"/>
  <c r="AM883" i="2"/>
  <c r="AM884" i="2"/>
  <c r="AM885" i="2"/>
  <c r="AM886" i="2"/>
  <c r="AM887" i="2"/>
  <c r="AM888" i="2"/>
  <c r="AM889" i="2"/>
  <c r="AM890" i="2"/>
  <c r="AM891" i="2"/>
  <c r="AM892" i="2"/>
  <c r="AM893" i="2"/>
  <c r="AM894" i="2"/>
  <c r="AM895" i="2"/>
  <c r="AM896" i="2"/>
  <c r="AM897" i="2"/>
  <c r="AM898" i="2"/>
  <c r="AM899" i="2"/>
  <c r="AM900" i="2"/>
  <c r="AM901" i="2"/>
  <c r="AM902" i="2"/>
  <c r="AM903" i="2"/>
  <c r="AM904" i="2"/>
  <c r="AM905" i="2"/>
  <c r="AM906" i="2"/>
  <c r="AM907" i="2"/>
  <c r="AM908" i="2"/>
  <c r="AM909" i="2"/>
  <c r="AM910" i="2"/>
  <c r="AM911" i="2"/>
  <c r="AM912" i="2"/>
  <c r="AM913" i="2"/>
  <c r="AM914" i="2"/>
  <c r="AM915" i="2"/>
  <c r="AM916" i="2"/>
  <c r="AM917" i="2"/>
  <c r="AM918" i="2"/>
  <c r="AM919" i="2"/>
  <c r="AM920" i="2"/>
  <c r="AM921" i="2"/>
  <c r="AM922" i="2"/>
  <c r="AM923" i="2"/>
  <c r="AM924" i="2"/>
  <c r="AM925" i="2"/>
  <c r="AM926" i="2"/>
  <c r="AM927" i="2"/>
  <c r="AM928" i="2"/>
  <c r="AM929" i="2"/>
  <c r="AM930" i="2"/>
  <c r="AM931" i="2"/>
  <c r="AM932" i="2"/>
  <c r="AM933" i="2"/>
  <c r="AM934" i="2"/>
  <c r="AM935" i="2"/>
  <c r="AM936" i="2"/>
  <c r="AM937" i="2"/>
  <c r="AM938" i="2"/>
  <c r="AM939" i="2"/>
  <c r="AR939" i="2" s="1"/>
  <c r="AM940" i="2"/>
  <c r="AM941" i="2"/>
  <c r="AM942" i="2"/>
  <c r="AM943" i="2"/>
  <c r="AM944" i="2"/>
  <c r="AM945" i="2"/>
  <c r="AM946" i="2"/>
  <c r="AM947" i="2"/>
  <c r="AM948" i="2"/>
  <c r="AM949" i="2"/>
  <c r="AM950" i="2"/>
  <c r="AM951" i="2"/>
  <c r="AM952" i="2"/>
  <c r="AM953" i="2"/>
  <c r="AM954" i="2"/>
  <c r="AM955" i="2"/>
  <c r="AM956" i="2"/>
  <c r="AM957" i="2"/>
  <c r="AM958" i="2"/>
  <c r="AM959" i="2"/>
  <c r="AM960" i="2"/>
  <c r="AM961" i="2"/>
  <c r="AM962" i="2"/>
  <c r="AM963" i="2"/>
  <c r="AM964" i="2"/>
  <c r="AM965" i="2"/>
  <c r="AM966" i="2"/>
  <c r="AM967" i="2"/>
  <c r="AM968" i="2"/>
  <c r="AM969" i="2"/>
  <c r="AM970" i="2"/>
  <c r="AM971" i="2"/>
  <c r="AM972" i="2"/>
  <c r="AM973" i="2"/>
  <c r="AM974" i="2"/>
  <c r="AM975" i="2"/>
  <c r="AM976" i="2"/>
  <c r="AM977" i="2"/>
  <c r="AM978" i="2"/>
  <c r="AM979" i="2"/>
  <c r="AM980" i="2"/>
  <c r="AM981" i="2"/>
  <c r="AM982" i="2"/>
  <c r="AM983" i="2"/>
  <c r="AM984" i="2"/>
  <c r="AM985" i="2"/>
  <c r="AM986" i="2"/>
  <c r="AM987" i="2"/>
  <c r="AM988" i="2"/>
  <c r="AM989" i="2"/>
  <c r="AM990" i="2"/>
  <c r="AM991" i="2"/>
  <c r="AM992" i="2"/>
  <c r="AM993" i="2"/>
  <c r="AM994" i="2"/>
  <c r="AM995" i="2"/>
  <c r="AM996" i="2"/>
  <c r="AM997" i="2"/>
  <c r="AM998" i="2"/>
  <c r="AM999" i="2"/>
  <c r="AM1000" i="2"/>
  <c r="AM1001" i="2"/>
  <c r="AM1002" i="2"/>
  <c r="AM1003" i="2"/>
  <c r="AM1004" i="2"/>
  <c r="AM1005" i="2"/>
  <c r="AM1006" i="2"/>
  <c r="AM1007" i="2"/>
  <c r="AM1008" i="2"/>
  <c r="AM1009" i="2"/>
  <c r="AM1010" i="2"/>
  <c r="AM1011" i="2"/>
  <c r="AM1012" i="2"/>
  <c r="AM1013" i="2"/>
  <c r="AM1014" i="2"/>
  <c r="AM1015" i="2"/>
  <c r="AM1016" i="2"/>
  <c r="AM1017" i="2"/>
  <c r="AM1018" i="2"/>
  <c r="AM1019" i="2"/>
  <c r="AM1020" i="2"/>
  <c r="AM1021" i="2"/>
  <c r="AM1022" i="2"/>
  <c r="AM1023" i="2"/>
  <c r="AM1024" i="2"/>
  <c r="AM1025" i="2"/>
  <c r="AM1026" i="2"/>
  <c r="AM1027" i="2"/>
  <c r="AM1028" i="2"/>
  <c r="AM1029" i="2"/>
  <c r="AM1030" i="2"/>
  <c r="AM1031" i="2"/>
  <c r="AM1032" i="2"/>
  <c r="AM1033" i="2"/>
  <c r="AM1034" i="2"/>
  <c r="AM1035" i="2"/>
  <c r="AM1036" i="2"/>
  <c r="AM1037" i="2"/>
  <c r="AM1038" i="2"/>
  <c r="AM1039" i="2"/>
  <c r="AM1040" i="2"/>
  <c r="AM1041" i="2"/>
  <c r="AM1042" i="2"/>
  <c r="AM1043" i="2"/>
  <c r="AM1044" i="2"/>
  <c r="AM1045" i="2"/>
  <c r="AM1046" i="2"/>
  <c r="AM1047" i="2"/>
  <c r="AM1048" i="2"/>
  <c r="AM1049" i="2"/>
  <c r="AM1050" i="2"/>
  <c r="AM1051" i="2"/>
  <c r="AM1052" i="2"/>
  <c r="AM1053" i="2"/>
  <c r="AM1054" i="2"/>
  <c r="AM1055" i="2"/>
  <c r="AM1056" i="2"/>
  <c r="AM1057" i="2"/>
  <c r="AM1058" i="2"/>
  <c r="AM1059" i="2"/>
  <c r="AM1060" i="2"/>
  <c r="AM1061" i="2"/>
  <c r="AM1062" i="2"/>
  <c r="AM1063" i="2"/>
  <c r="AM1064" i="2"/>
  <c r="AM1065" i="2"/>
  <c r="AM1066" i="2"/>
  <c r="AM1067" i="2"/>
  <c r="AM1068" i="2"/>
  <c r="AM1069" i="2"/>
  <c r="AM1070" i="2"/>
  <c r="AM1071" i="2"/>
  <c r="AM1072" i="2"/>
  <c r="AM1073" i="2"/>
  <c r="AM1074" i="2"/>
  <c r="AM1075" i="2"/>
  <c r="AM1076" i="2"/>
  <c r="AM1077" i="2"/>
  <c r="AM1078" i="2"/>
  <c r="AM1079" i="2"/>
  <c r="AM1080" i="2"/>
  <c r="AM1081" i="2"/>
  <c r="AM1082" i="2"/>
  <c r="AM1083" i="2"/>
  <c r="AM1084" i="2"/>
  <c r="AM1085" i="2"/>
  <c r="AM1086" i="2"/>
  <c r="AM1087" i="2"/>
  <c r="AM1088" i="2"/>
  <c r="AM1089" i="2"/>
  <c r="AM1090" i="2"/>
  <c r="AM1091" i="2"/>
  <c r="AM1092" i="2"/>
  <c r="AM1093" i="2"/>
  <c r="AM1094" i="2"/>
  <c r="AM1095" i="2"/>
  <c r="AM1096" i="2"/>
  <c r="AM1097" i="2"/>
  <c r="AM1098" i="2"/>
  <c r="AM1099" i="2"/>
  <c r="AM1100" i="2"/>
  <c r="AM1101" i="2"/>
  <c r="AM1102" i="2"/>
  <c r="AM1103" i="2"/>
  <c r="AM1104" i="2"/>
  <c r="AM1105" i="2"/>
  <c r="AM1106" i="2"/>
  <c r="AM1107" i="2"/>
  <c r="AM1108" i="2"/>
  <c r="AM1109" i="2"/>
  <c r="AM1110" i="2"/>
  <c r="AM1111" i="2"/>
  <c r="AM1112" i="2"/>
  <c r="AM1113" i="2"/>
  <c r="AM1114" i="2"/>
  <c r="AM1115" i="2"/>
  <c r="AM1116" i="2"/>
  <c r="AM1117" i="2"/>
  <c r="AM1118" i="2"/>
  <c r="AM1119" i="2"/>
  <c r="AM1120" i="2"/>
  <c r="AM1121" i="2"/>
  <c r="AM1122" i="2"/>
  <c r="AM1123" i="2"/>
  <c r="AM1124" i="2"/>
  <c r="AM1125" i="2"/>
  <c r="AM1126" i="2"/>
  <c r="AM1127" i="2"/>
  <c r="AM1128" i="2"/>
  <c r="AM1129" i="2"/>
  <c r="AM1130" i="2"/>
  <c r="AM1131" i="2"/>
  <c r="AM1132" i="2"/>
  <c r="AM1133" i="2"/>
  <c r="AM1134" i="2"/>
  <c r="AM1135" i="2"/>
  <c r="AM1136" i="2"/>
  <c r="AM1137" i="2"/>
  <c r="AM1138" i="2"/>
  <c r="AM1139" i="2"/>
  <c r="AM1140" i="2"/>
  <c r="AM1141" i="2"/>
  <c r="AM1142" i="2"/>
  <c r="AM1143" i="2"/>
  <c r="AM1144" i="2"/>
  <c r="AM1145" i="2"/>
  <c r="AM1146" i="2"/>
  <c r="AM1147" i="2"/>
  <c r="AM1148" i="2"/>
  <c r="AM1149" i="2"/>
  <c r="AM1150" i="2"/>
  <c r="AM1151" i="2"/>
  <c r="AM1152" i="2"/>
  <c r="AM1153" i="2"/>
  <c r="AM1154" i="2"/>
  <c r="AM1155" i="2"/>
  <c r="AM1156" i="2"/>
  <c r="AM1157" i="2"/>
  <c r="AM1158" i="2"/>
  <c r="AM1159" i="2"/>
  <c r="AM1160" i="2"/>
  <c r="AM1161" i="2"/>
  <c r="AM1162" i="2"/>
  <c r="AM1163" i="2"/>
  <c r="AM1164" i="2"/>
  <c r="AM1165" i="2"/>
  <c r="AM1166" i="2"/>
  <c r="AM1167" i="2"/>
  <c r="AM1168" i="2"/>
  <c r="AM1169" i="2"/>
  <c r="AM1170" i="2"/>
  <c r="AM1171" i="2"/>
  <c r="AM1172" i="2"/>
  <c r="AM1173" i="2"/>
  <c r="AM1174" i="2"/>
  <c r="AM1175" i="2"/>
  <c r="AM1176" i="2"/>
  <c r="AM1177" i="2"/>
  <c r="AM1178" i="2"/>
  <c r="AM1179" i="2"/>
  <c r="AM1180" i="2"/>
  <c r="AM1181" i="2"/>
  <c r="AM1182" i="2"/>
  <c r="AM1183" i="2"/>
  <c r="AM1184" i="2"/>
  <c r="AM1185" i="2"/>
  <c r="AM1186" i="2"/>
  <c r="AM1187" i="2"/>
  <c r="AM1188" i="2"/>
  <c r="AM1189" i="2"/>
  <c r="AM1190" i="2"/>
  <c r="AM1191" i="2"/>
  <c r="AM1192" i="2"/>
  <c r="AM1193" i="2"/>
  <c r="AM1194" i="2"/>
  <c r="AM1195" i="2"/>
  <c r="AM1196" i="2"/>
  <c r="AM1197" i="2"/>
  <c r="AM1198" i="2"/>
  <c r="AM1199" i="2"/>
  <c r="AM1200" i="2"/>
  <c r="AM1201" i="2"/>
  <c r="AM1202" i="2"/>
  <c r="AM1203" i="2"/>
  <c r="AM1204" i="2"/>
  <c r="AM1205" i="2"/>
  <c r="AM1206" i="2"/>
  <c r="AM1207" i="2"/>
  <c r="AM1208" i="2"/>
  <c r="AM1209" i="2"/>
  <c r="AM1210" i="2"/>
  <c r="AM1211" i="2"/>
  <c r="AM1212" i="2"/>
  <c r="AM1213" i="2"/>
  <c r="AM1214" i="2"/>
  <c r="AM1215" i="2"/>
  <c r="AM1216" i="2"/>
  <c r="AM1217" i="2"/>
  <c r="AM1218" i="2"/>
  <c r="AM1219" i="2"/>
  <c r="AM1220" i="2"/>
  <c r="AM1221" i="2"/>
  <c r="AM1222" i="2"/>
  <c r="AM1223" i="2"/>
  <c r="AM1224" i="2"/>
  <c r="AM1225" i="2"/>
  <c r="AM1226" i="2"/>
  <c r="AM1227" i="2"/>
  <c r="AM1228" i="2"/>
  <c r="AM1229" i="2"/>
  <c r="AM1230" i="2"/>
  <c r="AM1231" i="2"/>
  <c r="AM1232" i="2"/>
  <c r="AM1233" i="2"/>
  <c r="AM1234" i="2"/>
  <c r="AM1235" i="2"/>
  <c r="AM1236" i="2"/>
  <c r="AM1237" i="2"/>
  <c r="AM1238" i="2"/>
  <c r="AM1239" i="2"/>
  <c r="AM1240" i="2"/>
  <c r="AM1241" i="2"/>
  <c r="AM1242" i="2"/>
  <c r="AM1243" i="2"/>
  <c r="AM1244" i="2"/>
  <c r="AM1245" i="2"/>
  <c r="AM1246" i="2"/>
  <c r="AM1247" i="2"/>
  <c r="AM1248" i="2"/>
  <c r="AM1249" i="2"/>
  <c r="AM1250" i="2"/>
  <c r="AM1251" i="2"/>
  <c r="AM1252" i="2"/>
  <c r="AM1253" i="2"/>
  <c r="AM1254" i="2"/>
  <c r="AM1255" i="2"/>
  <c r="AM1256" i="2"/>
  <c r="AM1257" i="2"/>
  <c r="AM1258" i="2"/>
  <c r="AM1259" i="2"/>
  <c r="AM1260" i="2"/>
  <c r="AM1261" i="2"/>
  <c r="AM1262" i="2"/>
  <c r="AM1263" i="2"/>
  <c r="AM1264" i="2"/>
  <c r="AM1265" i="2"/>
  <c r="AM1266" i="2"/>
  <c r="AM1267" i="2"/>
  <c r="AM1268" i="2"/>
  <c r="AM1269" i="2"/>
  <c r="AM1270" i="2"/>
  <c r="AM1271" i="2"/>
  <c r="AM1272" i="2"/>
  <c r="AM1273" i="2"/>
  <c r="AM1274" i="2"/>
  <c r="AM1275" i="2"/>
  <c r="AM1276" i="2"/>
  <c r="AM1277" i="2"/>
  <c r="AM1278" i="2"/>
  <c r="AM1279" i="2"/>
  <c r="AM1280" i="2"/>
  <c r="AM1281" i="2"/>
  <c r="AM1282" i="2"/>
  <c r="AM1283" i="2"/>
  <c r="AM1284" i="2"/>
  <c r="AM1285" i="2"/>
  <c r="AM1286" i="2"/>
  <c r="AM1287" i="2"/>
  <c r="AM1288" i="2"/>
  <c r="AM1289" i="2"/>
  <c r="AM1290" i="2"/>
  <c r="AM1291" i="2"/>
  <c r="AM1292" i="2"/>
  <c r="AM1293" i="2"/>
  <c r="AM1294" i="2"/>
  <c r="AM1295" i="2"/>
  <c r="AM1296" i="2"/>
  <c r="AM1297" i="2"/>
  <c r="AM1298" i="2"/>
  <c r="AM1299" i="2"/>
  <c r="AM1300" i="2"/>
  <c r="AM1301" i="2"/>
  <c r="AM1302" i="2"/>
  <c r="AM1303" i="2"/>
  <c r="AM1304" i="2"/>
  <c r="AM1305" i="2"/>
  <c r="AM1306" i="2"/>
  <c r="AM1307" i="2"/>
  <c r="AM1308" i="2"/>
  <c r="AM1309" i="2"/>
  <c r="AM1310" i="2"/>
  <c r="AM1311" i="2"/>
  <c r="AM1312" i="2"/>
  <c r="AM1313" i="2"/>
  <c r="AM1314" i="2"/>
  <c r="AM1315" i="2"/>
  <c r="AM1316" i="2"/>
  <c r="AM1317" i="2"/>
  <c r="AM1318" i="2"/>
  <c r="AM1319" i="2"/>
  <c r="AM1320" i="2"/>
  <c r="AM1321" i="2"/>
  <c r="AM1322" i="2"/>
  <c r="AM1323" i="2"/>
  <c r="AM1324" i="2"/>
  <c r="AM1325" i="2"/>
  <c r="AM1326" i="2"/>
  <c r="AM1327" i="2"/>
  <c r="AM1328" i="2"/>
  <c r="AM1329" i="2"/>
  <c r="AM1330" i="2"/>
  <c r="AM1331" i="2"/>
  <c r="AM1332" i="2"/>
  <c r="AM1333" i="2"/>
  <c r="AM1334" i="2"/>
  <c r="AM1335" i="2"/>
  <c r="AM1336" i="2"/>
  <c r="AM1337" i="2"/>
  <c r="AM1338" i="2"/>
  <c r="AM1339" i="2"/>
  <c r="AM1340" i="2"/>
  <c r="AM1341" i="2"/>
  <c r="AM1342" i="2"/>
  <c r="AM1343" i="2"/>
  <c r="AM1344" i="2"/>
  <c r="AM1345" i="2"/>
  <c r="AM1346" i="2"/>
  <c r="AM1347" i="2"/>
  <c r="AM1348" i="2"/>
  <c r="AM1349" i="2"/>
  <c r="AM1350" i="2"/>
  <c r="AM1351" i="2"/>
  <c r="AM1352" i="2"/>
  <c r="AM1353" i="2"/>
  <c r="AM1354" i="2"/>
  <c r="AM1355" i="2"/>
  <c r="AM1356" i="2"/>
  <c r="AM1357" i="2"/>
  <c r="AM1358" i="2"/>
  <c r="AM1359" i="2"/>
  <c r="AM1360" i="2"/>
  <c r="AM1361" i="2"/>
  <c r="AM1362" i="2"/>
  <c r="AM1363" i="2"/>
  <c r="AM1364" i="2"/>
  <c r="AM1365" i="2"/>
  <c r="AM1366" i="2"/>
  <c r="AM1367" i="2"/>
  <c r="AM1368" i="2"/>
  <c r="AM1369" i="2"/>
  <c r="AM1370" i="2"/>
  <c r="AM1371" i="2"/>
  <c r="AM1372" i="2"/>
  <c r="AM1373" i="2"/>
  <c r="AM1374" i="2"/>
  <c r="AM1375" i="2"/>
  <c r="AM1376" i="2"/>
  <c r="AM1377" i="2"/>
  <c r="AM1378" i="2"/>
  <c r="AM1379" i="2"/>
  <c r="AR1379" i="2" s="1"/>
  <c r="AM1380" i="2"/>
  <c r="AN1380" i="2" s="1"/>
  <c r="AM1381" i="2"/>
  <c r="AN1381" i="2" s="1"/>
  <c r="AM1382" i="2"/>
  <c r="AO1382" i="2" s="1"/>
  <c r="AM1383" i="2"/>
  <c r="AN1383" i="2" s="1"/>
  <c r="AM1384" i="2"/>
  <c r="AM1385" i="2"/>
  <c r="AM1386" i="2"/>
  <c r="AM1387" i="2"/>
  <c r="AM1388" i="2"/>
  <c r="AM1389" i="2"/>
  <c r="AM1390" i="2"/>
  <c r="AM1391" i="2"/>
  <c r="AM1392" i="2"/>
  <c r="AM1393" i="2"/>
  <c r="AM1394" i="2"/>
  <c r="AM1395" i="2"/>
  <c r="AM1396" i="2"/>
  <c r="AM1397" i="2"/>
  <c r="AM1398" i="2"/>
  <c r="AM1399" i="2"/>
  <c r="AM1400" i="2"/>
  <c r="AM1401" i="2"/>
  <c r="AM1402" i="2"/>
  <c r="AM1403" i="2"/>
  <c r="AM1404" i="2"/>
  <c r="AM1405" i="2"/>
  <c r="AM1406" i="2"/>
  <c r="AM1407" i="2"/>
  <c r="AM1408" i="2"/>
  <c r="AM1409" i="2"/>
  <c r="AM1410" i="2"/>
  <c r="AM1411" i="2"/>
  <c r="AM1412" i="2"/>
  <c r="AM1413" i="2"/>
  <c r="AM1414" i="2"/>
  <c r="AM1415" i="2"/>
  <c r="AM1416" i="2"/>
  <c r="AM1417" i="2"/>
  <c r="AM1418" i="2"/>
  <c r="AM1419" i="2"/>
  <c r="AM1420" i="2"/>
  <c r="AM1421" i="2"/>
  <c r="AM1422" i="2"/>
  <c r="AM1423" i="2"/>
  <c r="AM1424" i="2"/>
  <c r="AM1425" i="2"/>
  <c r="AM1426" i="2"/>
  <c r="AM1427" i="2"/>
  <c r="AM1428" i="2"/>
  <c r="AM1429" i="2"/>
  <c r="AM1430" i="2"/>
  <c r="AM1431" i="2"/>
  <c r="AM1432" i="2"/>
  <c r="AM1433" i="2"/>
  <c r="AM1434" i="2"/>
  <c r="AM1435" i="2"/>
  <c r="AM1436" i="2"/>
  <c r="AM1437" i="2"/>
  <c r="AM1438" i="2"/>
  <c r="AM1439" i="2"/>
  <c r="AM1440" i="2"/>
  <c r="AM1441" i="2"/>
  <c r="AM1442" i="2"/>
  <c r="AM1443" i="2"/>
  <c r="AM1444" i="2"/>
  <c r="AM1445" i="2"/>
  <c r="AM1446" i="2"/>
  <c r="AM1447" i="2"/>
  <c r="AM1448" i="2"/>
  <c r="AM1449" i="2"/>
  <c r="AM1450" i="2"/>
  <c r="AM1451" i="2"/>
  <c r="AM1452" i="2"/>
  <c r="AM1453" i="2"/>
  <c r="AM1454" i="2"/>
  <c r="AM1455" i="2"/>
  <c r="AM1456" i="2"/>
  <c r="AM1457" i="2"/>
  <c r="AM1458" i="2"/>
  <c r="AM1459" i="2"/>
  <c r="AM1460" i="2"/>
  <c r="AM1461" i="2"/>
  <c r="AM1462" i="2"/>
  <c r="AM1463" i="2"/>
  <c r="AM1464" i="2"/>
  <c r="AM1465" i="2"/>
  <c r="AM1466" i="2"/>
  <c r="AM1467" i="2"/>
  <c r="AM1468" i="2"/>
  <c r="AM1469" i="2"/>
  <c r="AM1470" i="2"/>
  <c r="AM1471" i="2"/>
  <c r="AM1472" i="2"/>
  <c r="AM1473" i="2"/>
  <c r="AM1474" i="2"/>
  <c r="AM1475" i="2"/>
  <c r="AM1476" i="2"/>
  <c r="AM1477" i="2"/>
  <c r="AM1478" i="2"/>
  <c r="AM1479" i="2"/>
  <c r="AM1480" i="2"/>
  <c r="AM1481" i="2"/>
  <c r="AM1482" i="2"/>
  <c r="AM1483" i="2"/>
  <c r="AM1484" i="2"/>
  <c r="AM1485" i="2"/>
  <c r="AM1486" i="2"/>
  <c r="AM1487" i="2"/>
  <c r="AM1488" i="2"/>
  <c r="AM1489" i="2"/>
  <c r="AM1490" i="2"/>
  <c r="AM1491" i="2"/>
  <c r="AM1492" i="2"/>
  <c r="AM1493" i="2"/>
  <c r="AM1494" i="2"/>
  <c r="AM1495" i="2"/>
  <c r="AM1496" i="2"/>
  <c r="AM1497" i="2"/>
  <c r="AM1498" i="2"/>
  <c r="AM1499" i="2"/>
  <c r="AM1500" i="2"/>
  <c r="AM1501" i="2"/>
  <c r="AM1502" i="2"/>
  <c r="AM1503" i="2"/>
  <c r="AM1504" i="2"/>
  <c r="AM1505" i="2"/>
  <c r="AM1506" i="2"/>
  <c r="AM1507" i="2"/>
  <c r="AM1508" i="2"/>
  <c r="AM1509" i="2"/>
  <c r="AM1510" i="2"/>
  <c r="AM1511" i="2"/>
  <c r="AM1512" i="2"/>
  <c r="AM1513" i="2"/>
  <c r="AM1514" i="2"/>
  <c r="AM1515" i="2"/>
  <c r="AM1516" i="2"/>
  <c r="AM1517" i="2"/>
  <c r="AM1518" i="2"/>
  <c r="AM1519" i="2"/>
  <c r="AM1520" i="2"/>
  <c r="AM1521" i="2"/>
  <c r="AM1522" i="2"/>
  <c r="AM1523" i="2"/>
  <c r="AM1524" i="2"/>
  <c r="AM1525" i="2"/>
  <c r="AM1526" i="2"/>
  <c r="AM1527" i="2"/>
  <c r="AM1528" i="2"/>
  <c r="AM1529" i="2"/>
  <c r="AM1530" i="2"/>
  <c r="AM1531" i="2"/>
  <c r="AM1532" i="2"/>
  <c r="AM1533" i="2"/>
  <c r="AM1534" i="2"/>
  <c r="AM1535" i="2"/>
  <c r="AM1536" i="2"/>
  <c r="AM1537" i="2"/>
  <c r="AM1538" i="2"/>
  <c r="AM1539" i="2"/>
  <c r="AM1540" i="2"/>
  <c r="AM1541" i="2"/>
  <c r="AM1542" i="2"/>
  <c r="AM1543" i="2"/>
  <c r="AM1544" i="2"/>
  <c r="AM1545" i="2"/>
  <c r="AM1546" i="2"/>
  <c r="AM1547" i="2"/>
  <c r="AM1548" i="2"/>
  <c r="AM1549" i="2"/>
  <c r="AM1550" i="2"/>
  <c r="AM1551" i="2"/>
  <c r="AM1552" i="2"/>
  <c r="AM1553" i="2"/>
  <c r="AM1554" i="2"/>
  <c r="AM1555" i="2"/>
  <c r="AM1556" i="2"/>
  <c r="AM1557" i="2"/>
  <c r="AM1558" i="2"/>
  <c r="AM1559" i="2"/>
  <c r="AM1560" i="2"/>
  <c r="AM1561" i="2"/>
  <c r="AM1562" i="2"/>
  <c r="AM1563" i="2"/>
  <c r="AM1564" i="2"/>
  <c r="AM1565" i="2"/>
  <c r="AM1566" i="2"/>
  <c r="AM1567" i="2"/>
  <c r="AM1568" i="2"/>
  <c r="AM1569" i="2"/>
  <c r="AM1570" i="2"/>
  <c r="AM1571" i="2"/>
  <c r="AM1572" i="2"/>
  <c r="AM1573" i="2"/>
  <c r="AM1574" i="2"/>
  <c r="AM1575" i="2"/>
  <c r="AM1576" i="2"/>
  <c r="AM1577" i="2"/>
  <c r="AM1578" i="2"/>
  <c r="AM1579" i="2"/>
  <c r="AM1580" i="2"/>
  <c r="AM1581" i="2"/>
  <c r="AM1582" i="2"/>
  <c r="AM1583" i="2"/>
  <c r="AM1584" i="2"/>
  <c r="AM1585" i="2"/>
  <c r="AM1586" i="2"/>
  <c r="AM1587" i="2"/>
  <c r="AM1588" i="2"/>
  <c r="AM1589" i="2"/>
  <c r="AM1590" i="2"/>
  <c r="AM1591" i="2"/>
  <c r="AM1592" i="2"/>
  <c r="AM1593" i="2"/>
  <c r="AM1594" i="2"/>
  <c r="AM1595" i="2"/>
  <c r="AM1596" i="2"/>
  <c r="AM1597" i="2"/>
  <c r="AM1598" i="2"/>
  <c r="AM1599" i="2"/>
  <c r="AM1600" i="2"/>
  <c r="AM1601" i="2"/>
  <c r="AM1602" i="2"/>
  <c r="AM1603" i="2"/>
  <c r="AM1604" i="2"/>
  <c r="AM1605" i="2"/>
  <c r="AM1606" i="2"/>
  <c r="AM1607" i="2"/>
  <c r="AM1608" i="2"/>
  <c r="AM1609" i="2"/>
  <c r="AM1610" i="2"/>
  <c r="AM1611" i="2"/>
  <c r="AM1612" i="2"/>
  <c r="AM1613" i="2"/>
  <c r="AM1614" i="2"/>
  <c r="AM1615" i="2"/>
  <c r="AM1616" i="2"/>
  <c r="AM1617" i="2"/>
  <c r="AM1618" i="2"/>
  <c r="AM1619" i="2"/>
  <c r="AM1620" i="2"/>
  <c r="AM1621" i="2"/>
  <c r="AM1622" i="2"/>
  <c r="AM1623" i="2"/>
  <c r="AM1624" i="2"/>
  <c r="AM1625" i="2"/>
  <c r="AM1626" i="2"/>
  <c r="AM1627" i="2"/>
  <c r="AM1628" i="2"/>
  <c r="AM1629" i="2"/>
  <c r="AM1630" i="2"/>
  <c r="AM1631" i="2"/>
  <c r="AM1632" i="2"/>
  <c r="AM1633" i="2"/>
  <c r="AM1634" i="2"/>
  <c r="AM1635" i="2"/>
  <c r="AM1636" i="2"/>
  <c r="AM1637" i="2"/>
  <c r="AM1638" i="2"/>
  <c r="AM1639" i="2"/>
  <c r="AM1640" i="2"/>
  <c r="AM1641" i="2"/>
  <c r="AM1642" i="2"/>
  <c r="AM1643" i="2"/>
  <c r="AM1644" i="2"/>
  <c r="AM1645" i="2"/>
  <c r="AM1646" i="2"/>
  <c r="AM1647" i="2"/>
  <c r="AM1648" i="2"/>
  <c r="AM1649" i="2"/>
  <c r="AM1650" i="2"/>
  <c r="AM1651" i="2"/>
  <c r="AM1652" i="2"/>
  <c r="AM1653" i="2"/>
  <c r="AM1654" i="2"/>
  <c r="AM1655" i="2"/>
  <c r="AM1656" i="2"/>
  <c r="AM1657" i="2"/>
  <c r="AM1658" i="2"/>
  <c r="AM1659" i="2"/>
  <c r="AM1660" i="2"/>
  <c r="AM1661" i="2"/>
  <c r="AM1662" i="2"/>
  <c r="AM1663" i="2"/>
  <c r="AM1664" i="2"/>
  <c r="AM1665" i="2"/>
  <c r="AM1666" i="2"/>
  <c r="AM1667" i="2"/>
  <c r="AM1668" i="2"/>
  <c r="AM1669" i="2"/>
  <c r="AM1670" i="2"/>
  <c r="AM1671" i="2"/>
  <c r="AM1672" i="2"/>
  <c r="AM1673" i="2"/>
  <c r="AM1674" i="2"/>
  <c r="AM1675" i="2"/>
  <c r="AM1676" i="2"/>
  <c r="AM1677" i="2"/>
  <c r="AM1678" i="2"/>
  <c r="AM1679" i="2"/>
  <c r="AM1680" i="2"/>
  <c r="AM1681" i="2"/>
  <c r="AM1682" i="2"/>
  <c r="AM1683" i="2"/>
  <c r="AM1684" i="2"/>
  <c r="AM1685" i="2"/>
  <c r="AM1686" i="2"/>
  <c r="AM1687" i="2"/>
  <c r="AM1688" i="2"/>
  <c r="AM1689" i="2"/>
  <c r="AM1690" i="2"/>
  <c r="AM1691" i="2"/>
  <c r="AM1692" i="2"/>
  <c r="AM1693" i="2"/>
  <c r="AM1694" i="2"/>
  <c r="AM1695" i="2"/>
  <c r="AM1696" i="2"/>
  <c r="AM1697" i="2"/>
  <c r="AM1698" i="2"/>
  <c r="AM1699" i="2"/>
  <c r="AM1700" i="2"/>
  <c r="AM1701" i="2"/>
  <c r="AM1702" i="2"/>
  <c r="AM1703" i="2"/>
  <c r="AM1704" i="2"/>
  <c r="AM1705" i="2"/>
  <c r="AM1706" i="2"/>
  <c r="AM1707" i="2"/>
  <c r="AM1708" i="2"/>
  <c r="AM1709" i="2"/>
  <c r="AM1710" i="2"/>
  <c r="AM1711" i="2"/>
  <c r="AM1712" i="2"/>
  <c r="AM1713" i="2"/>
  <c r="AM1714" i="2"/>
  <c r="AM1715" i="2"/>
  <c r="AM1716" i="2"/>
  <c r="AM1717" i="2"/>
  <c r="AM1718" i="2"/>
  <c r="AM1719" i="2"/>
  <c r="AM1720" i="2"/>
  <c r="AM1721" i="2"/>
  <c r="AM1722" i="2"/>
  <c r="AM1723" i="2"/>
  <c r="AM1724" i="2"/>
  <c r="AM1725" i="2"/>
  <c r="AM1726" i="2"/>
  <c r="AM1727" i="2"/>
  <c r="AM1728" i="2"/>
  <c r="AM1729" i="2"/>
  <c r="AM1730" i="2"/>
  <c r="AM1731" i="2"/>
  <c r="AM1732" i="2"/>
  <c r="AM1733" i="2"/>
  <c r="AM1734" i="2"/>
  <c r="AM1735" i="2"/>
  <c r="AM1736" i="2"/>
  <c r="AM1737" i="2"/>
  <c r="AM1738" i="2"/>
  <c r="AM1739" i="2"/>
  <c r="AM1740" i="2"/>
  <c r="AM1741" i="2"/>
  <c r="AM1742" i="2"/>
  <c r="AM1743" i="2"/>
  <c r="AM1744" i="2"/>
  <c r="AM1745" i="2"/>
  <c r="AM1746" i="2"/>
  <c r="AM1747" i="2"/>
  <c r="AM1748" i="2"/>
  <c r="AM1749" i="2"/>
  <c r="AM1750" i="2"/>
  <c r="AM1751" i="2"/>
  <c r="AM1752" i="2"/>
  <c r="AM1753" i="2"/>
  <c r="AM1754" i="2"/>
  <c r="AM1755" i="2"/>
  <c r="AM1756" i="2"/>
  <c r="AM1757" i="2"/>
  <c r="AM1758" i="2"/>
  <c r="AM1759" i="2"/>
  <c r="AM1760" i="2"/>
  <c r="AM1761" i="2"/>
  <c r="AM1762" i="2"/>
  <c r="AM1763" i="2"/>
  <c r="AM1764" i="2"/>
  <c r="AM1765" i="2"/>
  <c r="AM1766" i="2"/>
  <c r="AM1767" i="2"/>
  <c r="AM1768" i="2"/>
  <c r="AM1769" i="2"/>
  <c r="AM1770" i="2"/>
  <c r="AM1771" i="2"/>
  <c r="AM1772" i="2"/>
  <c r="AM1773" i="2"/>
  <c r="AM1774" i="2"/>
  <c r="AM1775" i="2"/>
  <c r="AM1776" i="2"/>
  <c r="AM1777" i="2"/>
  <c r="AM1778" i="2"/>
  <c r="AM1779" i="2"/>
  <c r="AM1780" i="2"/>
  <c r="AM1781" i="2"/>
  <c r="AM1782" i="2"/>
  <c r="AM1783" i="2"/>
  <c r="AM1784" i="2"/>
  <c r="AM1785" i="2"/>
  <c r="AM1786" i="2"/>
  <c r="AM1787" i="2"/>
  <c r="AM1788" i="2"/>
  <c r="AM1789" i="2"/>
  <c r="AM1790" i="2"/>
  <c r="AM1791" i="2"/>
  <c r="AM1792" i="2"/>
  <c r="AM1793" i="2"/>
  <c r="AM1794" i="2"/>
  <c r="AM1795" i="2"/>
  <c r="AM1796" i="2"/>
  <c r="AM1797" i="2"/>
  <c r="AM1798" i="2"/>
  <c r="AM1799" i="2"/>
  <c r="AM1800" i="2"/>
  <c r="AM1801" i="2"/>
  <c r="AM1802" i="2"/>
  <c r="AM1803" i="2"/>
  <c r="AM1804" i="2"/>
  <c r="AM1805" i="2"/>
  <c r="AM1806" i="2"/>
  <c r="AM1807" i="2"/>
  <c r="AM1808" i="2"/>
  <c r="AM1809" i="2"/>
  <c r="AM1810" i="2"/>
  <c r="AM1811" i="2"/>
  <c r="AM1812" i="2"/>
  <c r="AM1813" i="2"/>
  <c r="AM1814" i="2"/>
  <c r="AM1815" i="2"/>
  <c r="AM1816" i="2"/>
  <c r="AM1817" i="2"/>
  <c r="AM1818" i="2"/>
  <c r="AM1819" i="2"/>
  <c r="AM1820" i="2"/>
  <c r="AM1821" i="2"/>
  <c r="AM1822" i="2"/>
  <c r="AM1823" i="2"/>
  <c r="AM1824" i="2"/>
  <c r="AM1825" i="2"/>
  <c r="AM1826" i="2"/>
  <c r="AM1827" i="2"/>
  <c r="AM1828" i="2"/>
  <c r="AM1829" i="2"/>
  <c r="AM1830" i="2"/>
  <c r="AM1831" i="2"/>
  <c r="AM1832" i="2"/>
  <c r="AM1833" i="2"/>
  <c r="AM1834" i="2"/>
  <c r="AM1835" i="2"/>
  <c r="AM1836" i="2"/>
  <c r="AM1837" i="2"/>
  <c r="AM1838" i="2"/>
  <c r="AM1839" i="2"/>
  <c r="AM1840" i="2"/>
  <c r="AM1841" i="2"/>
  <c r="AM1842" i="2"/>
  <c r="AM1843" i="2"/>
  <c r="AM1844" i="2"/>
  <c r="AM1845" i="2"/>
  <c r="AM1846" i="2"/>
  <c r="AM1847" i="2"/>
  <c r="AM1848" i="2"/>
  <c r="AM1849" i="2"/>
  <c r="AM1850" i="2"/>
  <c r="AM1851" i="2"/>
  <c r="AM1852" i="2"/>
  <c r="AM1853" i="2"/>
  <c r="AM1854" i="2"/>
  <c r="AM1855" i="2"/>
  <c r="AM1856" i="2"/>
  <c r="AM1857" i="2"/>
  <c r="AM1858" i="2"/>
  <c r="AM1859" i="2"/>
  <c r="AM1860" i="2"/>
  <c r="AM1861" i="2"/>
  <c r="AM1862" i="2"/>
  <c r="AM1863" i="2"/>
  <c r="AM1864" i="2"/>
  <c r="AM1865" i="2"/>
  <c r="AM1866" i="2"/>
  <c r="AM1867" i="2"/>
  <c r="AM1868" i="2"/>
  <c r="AM1869" i="2"/>
  <c r="AM1870" i="2"/>
  <c r="AM1871" i="2"/>
  <c r="AM1872" i="2"/>
  <c r="AM1873" i="2"/>
  <c r="AM1874" i="2"/>
  <c r="AM1875" i="2"/>
  <c r="AM1876" i="2"/>
  <c r="AM1877" i="2"/>
  <c r="AM1878" i="2"/>
  <c r="AM1879" i="2"/>
  <c r="AM1880" i="2"/>
  <c r="AM1881" i="2"/>
  <c r="AM1882" i="2"/>
  <c r="AM1883" i="2"/>
  <c r="AM1884" i="2"/>
  <c r="AM1885" i="2"/>
  <c r="AM1886" i="2"/>
  <c r="AM1887" i="2"/>
  <c r="AM1888" i="2"/>
  <c r="AM1889" i="2"/>
  <c r="AM1890" i="2"/>
  <c r="AM1891" i="2"/>
  <c r="AM1892" i="2"/>
  <c r="AM1893" i="2"/>
  <c r="AM1894" i="2"/>
  <c r="AM1895" i="2"/>
  <c r="AM1896" i="2"/>
  <c r="AM1897" i="2"/>
  <c r="AM1898" i="2"/>
  <c r="AM1899" i="2"/>
  <c r="AM1900" i="2"/>
  <c r="AM1901" i="2"/>
  <c r="AM1902" i="2"/>
  <c r="AM1903" i="2"/>
  <c r="AM1904" i="2"/>
  <c r="AM1905" i="2"/>
  <c r="AM1906" i="2"/>
  <c r="AM1907" i="2"/>
  <c r="AM1908" i="2"/>
  <c r="AM1909" i="2"/>
  <c r="AM1910" i="2"/>
  <c r="AM1911" i="2"/>
  <c r="AM1912" i="2"/>
  <c r="AM1913" i="2"/>
  <c r="AM1914" i="2"/>
  <c r="AM1915" i="2"/>
  <c r="AM1916" i="2"/>
  <c r="AM1917" i="2"/>
  <c r="AM1918" i="2"/>
  <c r="AM1919" i="2"/>
  <c r="AM1920" i="2"/>
  <c r="AM1921" i="2"/>
  <c r="AM1922" i="2"/>
  <c r="AM1923" i="2"/>
  <c r="AM1924" i="2"/>
  <c r="AM1925" i="2"/>
  <c r="AM1926" i="2"/>
  <c r="AM1927" i="2"/>
  <c r="AM1928" i="2"/>
  <c r="AM1929" i="2"/>
  <c r="AM1930" i="2"/>
  <c r="AM1931" i="2"/>
  <c r="AM1932" i="2"/>
  <c r="AM1933" i="2"/>
  <c r="AM1934" i="2"/>
  <c r="AM1935" i="2"/>
  <c r="AM1936" i="2"/>
  <c r="AM1937" i="2"/>
  <c r="AM1938" i="2"/>
  <c r="AM1939" i="2"/>
  <c r="AM1940" i="2"/>
  <c r="AM1941" i="2"/>
  <c r="AM1942" i="2"/>
  <c r="AM1943" i="2"/>
  <c r="AM1944" i="2"/>
  <c r="AM1945" i="2"/>
  <c r="AM1946" i="2"/>
  <c r="AM1947" i="2"/>
  <c r="AM1948" i="2"/>
  <c r="AM1949" i="2"/>
  <c r="AM1950" i="2"/>
  <c r="AM1951" i="2"/>
  <c r="AM1952" i="2"/>
  <c r="AM1953" i="2"/>
  <c r="AM1954" i="2"/>
  <c r="AM1955" i="2"/>
  <c r="AM1956" i="2"/>
  <c r="AM1957" i="2"/>
  <c r="AM1958" i="2"/>
  <c r="AM1959" i="2"/>
  <c r="AM1960" i="2"/>
  <c r="AM1961" i="2"/>
  <c r="AM1962" i="2"/>
  <c r="AM1963" i="2"/>
  <c r="AM1964" i="2"/>
  <c r="AM1965" i="2"/>
  <c r="AM1966" i="2"/>
  <c r="AM1967" i="2"/>
  <c r="AM1968" i="2"/>
  <c r="AM1969" i="2"/>
  <c r="AM1970" i="2"/>
  <c r="AM1971" i="2"/>
  <c r="AM1972" i="2"/>
  <c r="AM1973" i="2"/>
  <c r="AM1974" i="2"/>
  <c r="AM1975" i="2"/>
  <c r="AM1976" i="2"/>
  <c r="AM1977" i="2"/>
  <c r="AM1978" i="2"/>
  <c r="AM1979" i="2"/>
  <c r="AM1980" i="2"/>
  <c r="AM1981" i="2"/>
  <c r="AM1982" i="2"/>
  <c r="AM1983" i="2"/>
  <c r="AM1984" i="2"/>
  <c r="AM1985" i="2"/>
  <c r="AM1986" i="2"/>
  <c r="AM1987" i="2"/>
  <c r="AM1988" i="2"/>
  <c r="AM1989" i="2"/>
  <c r="AM1990" i="2"/>
  <c r="AM1991" i="2"/>
  <c r="AM1992" i="2"/>
  <c r="AM1993" i="2"/>
  <c r="AM1994" i="2"/>
  <c r="AM1995" i="2"/>
  <c r="AM1996" i="2"/>
  <c r="AM1997" i="2"/>
  <c r="AM1998" i="2"/>
  <c r="AM1999" i="2"/>
  <c r="AM2000" i="2"/>
  <c r="AM2001" i="2"/>
  <c r="AM2002" i="2"/>
  <c r="AM2003" i="2"/>
  <c r="AM2004" i="2"/>
  <c r="AM2005" i="2"/>
  <c r="AM2006" i="2"/>
  <c r="AM2007" i="2"/>
  <c r="AM2008" i="2"/>
  <c r="AM2009" i="2"/>
  <c r="AM2010" i="2"/>
  <c r="AM2011" i="2"/>
  <c r="AM2012" i="2"/>
  <c r="AM2013" i="2"/>
  <c r="AM2014" i="2"/>
  <c r="AM2015" i="2"/>
  <c r="AM2016" i="2"/>
  <c r="AM2017" i="2"/>
  <c r="AM2018" i="2"/>
  <c r="AM2019" i="2"/>
  <c r="AM2020" i="2"/>
  <c r="AM2021" i="2"/>
  <c r="AM2022" i="2"/>
  <c r="AM2023" i="2"/>
  <c r="AM2024" i="2"/>
  <c r="AM2025" i="2"/>
  <c r="AM2026" i="2"/>
  <c r="AM2027" i="2"/>
  <c r="AM2028" i="2"/>
  <c r="AM2029" i="2"/>
  <c r="AM2030" i="2"/>
  <c r="AM2031" i="2"/>
  <c r="AM2032" i="2"/>
  <c r="AM2033" i="2"/>
  <c r="AM2034" i="2"/>
  <c r="AM2035" i="2"/>
  <c r="AM2036" i="2"/>
  <c r="AM2037" i="2"/>
  <c r="AM2038" i="2"/>
  <c r="AM2039" i="2"/>
  <c r="AM2040" i="2"/>
  <c r="AM2041" i="2"/>
  <c r="AM2042" i="2"/>
  <c r="AM2043" i="2"/>
  <c r="AM2044" i="2"/>
  <c r="AM2045" i="2"/>
  <c r="AM2046" i="2"/>
  <c r="AM2047" i="2"/>
  <c r="AM2048" i="2"/>
  <c r="AM2049" i="2"/>
  <c r="AM2050" i="2"/>
  <c r="AM2051" i="2"/>
  <c r="AM2052" i="2"/>
  <c r="AM2053" i="2"/>
  <c r="AM2054" i="2"/>
  <c r="AM2055" i="2"/>
  <c r="AM2056" i="2"/>
  <c r="AM2057" i="2"/>
  <c r="AM2058" i="2"/>
  <c r="AM2059" i="2"/>
  <c r="AM2060" i="2"/>
  <c r="AM2061" i="2"/>
  <c r="AM2062" i="2"/>
  <c r="AM2063" i="2"/>
  <c r="AM2064" i="2"/>
  <c r="AM2065" i="2"/>
  <c r="AM2066" i="2"/>
  <c r="AM2067" i="2"/>
  <c r="AM2068" i="2"/>
  <c r="AM2069" i="2"/>
  <c r="AM2070" i="2"/>
  <c r="AM2071" i="2"/>
  <c r="AM2072" i="2"/>
  <c r="AM2073" i="2"/>
  <c r="AM2074" i="2"/>
  <c r="AM2075" i="2"/>
  <c r="AM2076" i="2"/>
  <c r="AM2077" i="2"/>
  <c r="AM2078" i="2"/>
  <c r="AM2079" i="2"/>
  <c r="AM2080" i="2"/>
  <c r="AM2081" i="2"/>
  <c r="AM2082" i="2"/>
  <c r="AM2083" i="2"/>
  <c r="AM2084" i="2"/>
  <c r="AM2085" i="2"/>
  <c r="AM2086" i="2"/>
  <c r="AM2087" i="2"/>
  <c r="AM2088" i="2"/>
  <c r="AM2089" i="2"/>
  <c r="AM2090" i="2"/>
  <c r="AM2091" i="2"/>
  <c r="AM2092" i="2"/>
  <c r="AM2093" i="2"/>
  <c r="AM2094" i="2"/>
  <c r="AM2095" i="2"/>
  <c r="AM2096" i="2"/>
  <c r="AM2097" i="2"/>
  <c r="AM2098" i="2"/>
  <c r="AM2099" i="2"/>
  <c r="AM2100" i="2"/>
  <c r="AM2101" i="2"/>
  <c r="AM2102" i="2"/>
  <c r="AM2103" i="2"/>
  <c r="AM2104" i="2"/>
  <c r="AM2105" i="2"/>
  <c r="AM2106" i="2"/>
  <c r="AM2107" i="2"/>
  <c r="AM2108" i="2"/>
  <c r="AM2109" i="2"/>
  <c r="AM2110" i="2"/>
  <c r="AM2111" i="2"/>
  <c r="AM2112" i="2"/>
  <c r="AM2113" i="2"/>
  <c r="AM2114" i="2"/>
  <c r="AM2115" i="2"/>
  <c r="AM2116" i="2"/>
  <c r="AM2117" i="2"/>
  <c r="AM2118" i="2"/>
  <c r="AM2119" i="2"/>
  <c r="AM2120" i="2"/>
  <c r="AM2121" i="2"/>
  <c r="AM2122" i="2"/>
  <c r="AM2123" i="2"/>
  <c r="AM2124" i="2"/>
  <c r="AM2125" i="2"/>
  <c r="AM2126" i="2"/>
  <c r="AM2127" i="2"/>
  <c r="AM2128" i="2"/>
  <c r="AM2129" i="2"/>
  <c r="AM2130" i="2"/>
  <c r="AM2131" i="2"/>
  <c r="AM2132" i="2"/>
  <c r="AM2133" i="2"/>
  <c r="AM2134" i="2"/>
  <c r="AM2135" i="2"/>
  <c r="AM2136" i="2"/>
  <c r="AM2137" i="2"/>
  <c r="AM2138" i="2"/>
  <c r="AM2139" i="2"/>
  <c r="AM2140" i="2"/>
  <c r="AM2141" i="2"/>
  <c r="AM2142" i="2"/>
  <c r="AM2143" i="2"/>
  <c r="AM2144" i="2"/>
  <c r="AM2145" i="2"/>
  <c r="AM2146" i="2"/>
  <c r="AM2147" i="2"/>
  <c r="AM2148" i="2"/>
  <c r="AM2149" i="2"/>
  <c r="AM2150" i="2"/>
  <c r="AM2151" i="2"/>
  <c r="AM2152" i="2"/>
  <c r="AM2153" i="2"/>
  <c r="AM2154" i="2"/>
  <c r="AM2155" i="2"/>
  <c r="AM2156" i="2"/>
  <c r="AM2157" i="2"/>
  <c r="AM2158" i="2"/>
  <c r="AM2159" i="2"/>
  <c r="AM2160" i="2"/>
  <c r="AM2161" i="2"/>
  <c r="AM2162" i="2"/>
  <c r="AM2163" i="2"/>
  <c r="AM2164" i="2"/>
  <c r="AM2165" i="2"/>
  <c r="AM2166" i="2"/>
  <c r="AM2167" i="2"/>
  <c r="AM2168" i="2"/>
  <c r="AM2169" i="2"/>
  <c r="AM2170" i="2"/>
  <c r="AM2171" i="2"/>
  <c r="AM2172" i="2"/>
  <c r="AM2173" i="2"/>
  <c r="AM2174" i="2"/>
  <c r="AM2175" i="2"/>
  <c r="AM2176" i="2"/>
  <c r="AM2177" i="2"/>
  <c r="AM2178" i="2"/>
  <c r="AM2179" i="2"/>
  <c r="AM2180" i="2"/>
  <c r="AM2181" i="2"/>
  <c r="AM2182" i="2"/>
  <c r="AM2183" i="2"/>
  <c r="AM2184" i="2"/>
  <c r="AM2185" i="2"/>
  <c r="AM2186" i="2"/>
  <c r="AM2187" i="2"/>
  <c r="AM2188" i="2"/>
  <c r="AM2189" i="2"/>
  <c r="AM2190" i="2"/>
  <c r="AM2191" i="2"/>
  <c r="AM2192" i="2"/>
  <c r="AM2193" i="2"/>
  <c r="AM2194" i="2"/>
  <c r="AM2195" i="2"/>
  <c r="AM2196" i="2"/>
  <c r="AM2197" i="2"/>
  <c r="AM2198" i="2"/>
  <c r="AM2199" i="2"/>
  <c r="AM2200" i="2"/>
  <c r="AM2201" i="2"/>
  <c r="AM2202" i="2"/>
  <c r="AM2203" i="2"/>
  <c r="AM2204" i="2"/>
  <c r="AM2205" i="2"/>
  <c r="AM2206" i="2"/>
  <c r="AM2207" i="2"/>
  <c r="AM2208" i="2"/>
  <c r="AM2209" i="2"/>
  <c r="AM2210" i="2"/>
  <c r="AM2211" i="2"/>
  <c r="AM2212" i="2"/>
  <c r="AM2213" i="2"/>
  <c r="AM2214" i="2"/>
  <c r="AM2215" i="2"/>
  <c r="AM2216" i="2"/>
  <c r="AM2217" i="2"/>
  <c r="AM2218" i="2"/>
  <c r="AM2219" i="2"/>
  <c r="AM2220" i="2"/>
  <c r="AM2221" i="2"/>
  <c r="AM2222" i="2"/>
  <c r="AM2223" i="2"/>
  <c r="AM2224" i="2"/>
  <c r="AM2225" i="2"/>
  <c r="AM2226" i="2"/>
  <c r="AM2227" i="2"/>
  <c r="AM2228" i="2"/>
  <c r="AM2229" i="2"/>
  <c r="AM2230" i="2"/>
  <c r="AM2231" i="2"/>
  <c r="AM2232" i="2"/>
  <c r="AM2233" i="2"/>
  <c r="AM2234" i="2"/>
  <c r="AM2235" i="2"/>
  <c r="AM2236" i="2"/>
  <c r="AM2237" i="2"/>
  <c r="AM2238" i="2"/>
  <c r="AM2239" i="2"/>
  <c r="AM2240" i="2"/>
  <c r="AM2241" i="2"/>
  <c r="AM2242" i="2"/>
  <c r="AM2243" i="2"/>
  <c r="AM2244" i="2"/>
  <c r="AM2245" i="2"/>
  <c r="AM2246" i="2"/>
  <c r="AM2247" i="2"/>
  <c r="AM2248" i="2"/>
  <c r="AM2249" i="2"/>
  <c r="AM2250" i="2"/>
  <c r="AM2251" i="2"/>
  <c r="AM2252" i="2"/>
  <c r="AM2253" i="2"/>
  <c r="AM2254" i="2"/>
  <c r="AM2255" i="2"/>
  <c r="AM2256" i="2"/>
  <c r="AM2257" i="2"/>
  <c r="AM2258" i="2"/>
  <c r="AM2259" i="2"/>
  <c r="AM2260" i="2"/>
  <c r="AM2261" i="2"/>
  <c r="AM2262" i="2"/>
  <c r="AM2263" i="2"/>
  <c r="AM2264" i="2"/>
  <c r="AM2265" i="2"/>
  <c r="AM2266" i="2"/>
  <c r="AM2267" i="2"/>
  <c r="AM2268" i="2"/>
  <c r="AM2269" i="2"/>
  <c r="AM2270" i="2"/>
  <c r="AM2271" i="2"/>
  <c r="AM2272" i="2"/>
  <c r="AM2273" i="2"/>
  <c r="AM2274" i="2"/>
  <c r="AM2275" i="2"/>
  <c r="AM2276" i="2"/>
  <c r="AM2277" i="2"/>
  <c r="AM2278" i="2"/>
  <c r="AM2279" i="2"/>
  <c r="AM2280" i="2"/>
  <c r="AM2281" i="2"/>
  <c r="AM2282" i="2"/>
  <c r="AM2283" i="2"/>
  <c r="AM2284" i="2"/>
  <c r="AM2285" i="2"/>
  <c r="AM2286" i="2"/>
  <c r="AM2287" i="2"/>
  <c r="AM2288" i="2"/>
  <c r="AM2289" i="2"/>
  <c r="AM2290" i="2"/>
  <c r="AM2291" i="2"/>
  <c r="AM2292" i="2"/>
  <c r="AM2293" i="2"/>
  <c r="AM2294" i="2"/>
  <c r="AM2295" i="2"/>
  <c r="AM2296" i="2"/>
  <c r="AM2297" i="2"/>
  <c r="AM2298" i="2"/>
  <c r="AM2299" i="2"/>
  <c r="AM2300" i="2"/>
  <c r="AM2301" i="2"/>
  <c r="AM2302" i="2"/>
  <c r="AM2303" i="2"/>
  <c r="AM2304" i="2"/>
  <c r="AM2305" i="2"/>
  <c r="AM2306" i="2"/>
  <c r="AM2307" i="2"/>
  <c r="AM2308" i="2"/>
  <c r="AM2309" i="2"/>
  <c r="AM2310" i="2"/>
  <c r="AM2311" i="2"/>
  <c r="AM2312" i="2"/>
  <c r="AM2313" i="2"/>
  <c r="AM2314" i="2"/>
  <c r="AM2315" i="2"/>
  <c r="AM2316" i="2"/>
  <c r="AM2317" i="2"/>
  <c r="AM2318" i="2"/>
  <c r="AM2319" i="2"/>
  <c r="AM2320" i="2"/>
  <c r="AM2321" i="2"/>
  <c r="AM2322" i="2"/>
  <c r="AM2323" i="2"/>
  <c r="AM2324" i="2"/>
  <c r="AM2325" i="2"/>
  <c r="AM2" i="2"/>
  <c r="AQ2" i="2" s="1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218" i="7"/>
  <c r="D2219" i="7"/>
  <c r="D2220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17" i="7"/>
  <c r="AH756" i="2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6" i="2"/>
  <c r="AH337" i="2"/>
  <c r="AH338" i="2"/>
  <c r="AH339" i="2"/>
  <c r="AH340" i="2"/>
  <c r="AH341" i="2"/>
  <c r="AH343" i="2"/>
  <c r="AH344" i="2"/>
  <c r="AH345" i="2"/>
  <c r="AH346" i="2"/>
  <c r="AH347" i="2"/>
  <c r="AH348" i="2"/>
  <c r="AH349" i="2"/>
  <c r="AH350" i="2"/>
  <c r="AH351" i="2"/>
  <c r="AH352" i="2"/>
  <c r="AH353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1" i="2"/>
  <c r="AH482" i="2"/>
  <c r="AH483" i="2"/>
  <c r="AH484" i="2"/>
  <c r="AH485" i="2"/>
  <c r="AH486" i="2"/>
  <c r="AH487" i="2"/>
  <c r="AH488" i="2"/>
  <c r="AH489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3" i="2"/>
  <c r="AH734" i="2"/>
  <c r="AH735" i="2"/>
  <c r="AH736" i="2"/>
  <c r="AH737" i="2"/>
  <c r="AH738" i="2"/>
  <c r="AH739" i="2"/>
  <c r="AH740" i="2"/>
  <c r="AH742" i="2"/>
  <c r="AH743" i="2"/>
  <c r="AH745" i="2"/>
  <c r="AH746" i="2"/>
  <c r="AH747" i="2"/>
  <c r="AH748" i="2"/>
  <c r="AH749" i="2"/>
  <c r="AH750" i="2"/>
  <c r="AH751" i="2"/>
  <c r="AH752" i="2"/>
  <c r="AH753" i="2"/>
  <c r="AH754" i="2"/>
  <c r="AH755" i="2"/>
  <c r="AH757" i="2"/>
  <c r="AH758" i="2"/>
  <c r="AH759" i="2"/>
  <c r="AH760" i="2"/>
  <c r="AH761" i="2"/>
  <c r="AH762" i="2"/>
  <c r="AH763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7" i="2"/>
  <c r="AH809" i="2"/>
  <c r="AH810" i="2"/>
  <c r="AH813" i="2"/>
  <c r="AH814" i="2"/>
  <c r="AH815" i="2"/>
  <c r="AH816" i="2"/>
  <c r="AH817" i="2"/>
  <c r="AH818" i="2"/>
  <c r="AH819" i="2"/>
  <c r="AH820" i="2"/>
  <c r="AH821" i="2"/>
  <c r="AH823" i="2"/>
  <c r="AH825" i="2"/>
  <c r="AH826" i="2"/>
  <c r="AH829" i="2"/>
  <c r="AH830" i="2"/>
  <c r="AH831" i="2"/>
  <c r="AH832" i="2"/>
  <c r="AH836" i="2"/>
  <c r="AH838" i="2"/>
  <c r="AH839" i="2"/>
  <c r="AH840" i="2"/>
  <c r="AH841" i="2"/>
  <c r="AH843" i="2"/>
  <c r="AH845" i="2"/>
  <c r="AH846" i="2"/>
  <c r="AH847" i="2"/>
  <c r="AH848" i="2"/>
  <c r="AH849" i="2"/>
  <c r="AH851" i="2"/>
  <c r="AH852" i="2"/>
  <c r="AH853" i="2"/>
  <c r="AH854" i="2"/>
  <c r="AH855" i="2"/>
  <c r="AH856" i="2"/>
  <c r="AH858" i="2"/>
  <c r="AH859" i="2"/>
  <c r="AH860" i="2"/>
  <c r="AH861" i="2"/>
  <c r="AH862" i="2"/>
  <c r="AH863" i="2"/>
  <c r="AH864" i="2"/>
  <c r="AH865" i="2"/>
  <c r="AH866" i="2"/>
  <c r="AH867" i="2"/>
  <c r="AH868" i="2"/>
  <c r="AH870" i="2"/>
  <c r="AH871" i="2"/>
  <c r="AH874" i="2"/>
  <c r="AH876" i="2"/>
  <c r="AH877" i="2"/>
  <c r="AH878" i="2"/>
  <c r="AH881" i="2"/>
  <c r="AH882" i="2"/>
  <c r="AH892" i="2"/>
  <c r="AH894" i="2"/>
  <c r="AH895" i="2"/>
  <c r="AH898" i="2"/>
  <c r="AH901" i="2"/>
  <c r="AH903" i="2"/>
  <c r="AH904" i="2"/>
  <c r="AH905" i="2"/>
  <c r="AH906" i="2"/>
  <c r="AH908" i="2"/>
  <c r="AH909" i="2"/>
  <c r="AH910" i="2"/>
  <c r="AH912" i="2"/>
  <c r="AH913" i="2"/>
  <c r="AH916" i="2"/>
  <c r="AH917" i="2"/>
  <c r="AH918" i="2"/>
  <c r="AH919" i="2"/>
  <c r="AH922" i="2"/>
  <c r="AH923" i="2"/>
  <c r="AH924" i="2"/>
  <c r="AH925" i="2"/>
  <c r="AH926" i="2"/>
  <c r="AH927" i="2"/>
  <c r="AH928" i="2"/>
  <c r="AH930" i="2"/>
  <c r="AH932" i="2"/>
  <c r="AH933" i="2"/>
  <c r="AH934" i="2"/>
  <c r="AH936" i="2"/>
  <c r="AH937" i="2"/>
  <c r="AH938" i="2"/>
  <c r="AH941" i="2"/>
  <c r="AH942" i="2"/>
  <c r="AH943" i="2"/>
  <c r="AH945" i="2"/>
  <c r="AH946" i="2"/>
  <c r="AH947" i="2"/>
  <c r="AH948" i="2"/>
  <c r="AH949" i="2"/>
  <c r="AH950" i="2"/>
  <c r="AH951" i="2"/>
  <c r="AH953" i="2"/>
  <c r="AH956" i="2"/>
  <c r="AH958" i="2"/>
  <c r="AH961" i="2"/>
  <c r="AH962" i="2"/>
  <c r="AH963" i="2"/>
  <c r="AH964" i="2"/>
  <c r="AH965" i="2"/>
  <c r="AH966" i="2"/>
  <c r="AH968" i="2"/>
  <c r="AH969" i="2"/>
  <c r="AH970" i="2"/>
  <c r="AH971" i="2"/>
  <c r="AH974" i="2"/>
  <c r="AH975" i="2"/>
  <c r="AH978" i="2"/>
  <c r="AH979" i="2"/>
  <c r="AH980" i="2"/>
  <c r="AH981" i="2"/>
  <c r="AH984" i="2"/>
  <c r="AH986" i="2"/>
  <c r="AH988" i="2"/>
  <c r="AH990" i="2"/>
  <c r="AH991" i="2"/>
  <c r="AH992" i="2"/>
  <c r="AH993" i="2"/>
  <c r="AH996" i="2"/>
  <c r="AH997" i="2"/>
  <c r="AH998" i="2"/>
  <c r="AH1000" i="2"/>
  <c r="AH1001" i="2"/>
  <c r="AH1002" i="2"/>
  <c r="AH1003" i="2"/>
  <c r="AH1004" i="2"/>
  <c r="AH1005" i="2"/>
  <c r="AH1006" i="2"/>
  <c r="AH1009" i="2"/>
  <c r="AH1011" i="2"/>
  <c r="AH1013" i="2"/>
  <c r="AH1016" i="2"/>
  <c r="AH1017" i="2"/>
  <c r="AH1018" i="2"/>
  <c r="AH1019" i="2"/>
  <c r="AH1020" i="2"/>
  <c r="AH1021" i="2"/>
  <c r="AH1022" i="2"/>
  <c r="AH1023" i="2"/>
  <c r="AH1024" i="2"/>
  <c r="AH1027" i="2"/>
  <c r="AH1029" i="2"/>
  <c r="AH1030" i="2"/>
  <c r="AH1031" i="2"/>
  <c r="AH1032" i="2"/>
  <c r="AH1035" i="2"/>
  <c r="AH1036" i="2"/>
  <c r="AH1037" i="2"/>
  <c r="AH1038" i="2"/>
  <c r="AH1039" i="2"/>
  <c r="AH1040" i="2"/>
  <c r="AH1041" i="2"/>
  <c r="AH1044" i="2"/>
  <c r="AH1047" i="2"/>
  <c r="AH1049" i="2"/>
  <c r="AH1051" i="2"/>
  <c r="AH1053" i="2"/>
  <c r="AH1054" i="2"/>
  <c r="AH1055" i="2"/>
  <c r="AH1056" i="2"/>
  <c r="AH1061" i="2"/>
  <c r="AH1062" i="2"/>
  <c r="AH1063" i="2"/>
  <c r="AH1066" i="2"/>
  <c r="AH1067" i="2"/>
  <c r="AH1068" i="2"/>
  <c r="AH1069" i="2"/>
  <c r="AH1070" i="2"/>
  <c r="AH1071" i="2"/>
  <c r="AH1073" i="2"/>
  <c r="AH1074" i="2"/>
  <c r="AH1075" i="2"/>
  <c r="AH1076" i="2"/>
  <c r="AH1077" i="2"/>
  <c r="AH1078" i="2"/>
  <c r="AH1079" i="2"/>
  <c r="AH1080" i="2"/>
  <c r="AH1081" i="2"/>
  <c r="AH1082" i="2"/>
  <c r="AH1083" i="2"/>
  <c r="AH1084" i="2"/>
  <c r="AH1085" i="2"/>
  <c r="AH1086" i="2"/>
  <c r="AH1087" i="2"/>
  <c r="AH1088" i="2"/>
  <c r="AH1089" i="2"/>
  <c r="AH1090" i="2"/>
  <c r="AH1091" i="2"/>
  <c r="AH1092" i="2"/>
  <c r="AH1093" i="2"/>
  <c r="AH1094" i="2"/>
  <c r="AH1095" i="2"/>
  <c r="AH1096" i="2"/>
  <c r="AH1097" i="2"/>
  <c r="AH1098" i="2"/>
  <c r="AH1099" i="2"/>
  <c r="AH1100" i="2"/>
  <c r="AH1101" i="2"/>
  <c r="AH1102" i="2"/>
  <c r="AH1103" i="2"/>
  <c r="AH1104" i="2"/>
  <c r="AH1105" i="2"/>
  <c r="AH1106" i="2"/>
  <c r="AH1107" i="2"/>
  <c r="AH1108" i="2"/>
  <c r="AH1109" i="2"/>
  <c r="AH1110" i="2"/>
  <c r="AH1111" i="2"/>
  <c r="AH1112" i="2"/>
  <c r="AH1113" i="2"/>
  <c r="AH1114" i="2"/>
  <c r="AH1115" i="2"/>
  <c r="AH1116" i="2"/>
  <c r="AH1117" i="2"/>
  <c r="AH1118" i="2"/>
  <c r="AH1119" i="2"/>
  <c r="AH1120" i="2"/>
  <c r="AH1121" i="2"/>
  <c r="AH1122" i="2"/>
  <c r="AH1123" i="2"/>
  <c r="AH1124" i="2"/>
  <c r="AH1125" i="2"/>
  <c r="AH1126" i="2"/>
  <c r="AH1127" i="2"/>
  <c r="AH1128" i="2"/>
  <c r="AH1129" i="2"/>
  <c r="AH1130" i="2"/>
  <c r="AH1131" i="2"/>
  <c r="AH1132" i="2"/>
  <c r="AH1133" i="2"/>
  <c r="AH1134" i="2"/>
  <c r="AH1135" i="2"/>
  <c r="AH1137" i="2"/>
  <c r="AH1138" i="2"/>
  <c r="AH1140" i="2"/>
  <c r="AH1142" i="2"/>
  <c r="AH1144" i="2"/>
  <c r="AH1145" i="2"/>
  <c r="AH1146" i="2"/>
  <c r="AH1147" i="2"/>
  <c r="AH1148" i="2"/>
  <c r="AH1149" i="2"/>
  <c r="AH1150" i="2"/>
  <c r="AH1151" i="2"/>
  <c r="AH1152" i="2"/>
  <c r="AH1153" i="2"/>
  <c r="AH1154" i="2"/>
  <c r="AH1155" i="2"/>
  <c r="AH1156" i="2"/>
  <c r="AH1158" i="2"/>
  <c r="AH1159" i="2"/>
  <c r="AH1160" i="2"/>
  <c r="AH1161" i="2"/>
  <c r="AH1162" i="2"/>
  <c r="AH1163" i="2"/>
  <c r="AH1164" i="2"/>
  <c r="AH1165" i="2"/>
  <c r="AH1166" i="2"/>
  <c r="AH1167" i="2"/>
  <c r="AH1168" i="2"/>
  <c r="AH1169" i="2"/>
  <c r="AH1170" i="2"/>
  <c r="AH1171" i="2"/>
  <c r="AH1172" i="2"/>
  <c r="AH1173" i="2"/>
  <c r="AH1174" i="2"/>
  <c r="AH1175" i="2"/>
  <c r="AH1177" i="2"/>
  <c r="AH1178" i="2"/>
  <c r="AH1179" i="2"/>
  <c r="AH1180" i="2"/>
  <c r="AH1181" i="2"/>
  <c r="AH1182" i="2"/>
  <c r="AH1183" i="2"/>
  <c r="AH1184" i="2"/>
  <c r="AH1185" i="2"/>
  <c r="AH1186" i="2"/>
  <c r="AH1187" i="2"/>
  <c r="AH1188" i="2"/>
  <c r="AH1189" i="2"/>
  <c r="AH1190" i="2"/>
  <c r="AH1191" i="2"/>
  <c r="AH1192" i="2"/>
  <c r="AH1193" i="2"/>
  <c r="AH1194" i="2"/>
  <c r="AH1195" i="2"/>
  <c r="AH1196" i="2"/>
  <c r="AH1197" i="2"/>
  <c r="AH1198" i="2"/>
  <c r="AH1199" i="2"/>
  <c r="AH1200" i="2"/>
  <c r="AH1201" i="2"/>
  <c r="AH1202" i="2"/>
  <c r="AH1203" i="2"/>
  <c r="AH1204" i="2"/>
  <c r="AH1205" i="2"/>
  <c r="AH1206" i="2"/>
  <c r="AH1207" i="2"/>
  <c r="AH1208" i="2"/>
  <c r="AH1210" i="2"/>
  <c r="AH1211" i="2"/>
  <c r="AH1212" i="2"/>
  <c r="AH1213" i="2"/>
  <c r="AH1214" i="2"/>
  <c r="AH1215" i="2"/>
  <c r="AH1216" i="2"/>
  <c r="AH1217" i="2"/>
  <c r="AH1219" i="2"/>
  <c r="AH1220" i="2"/>
  <c r="AH1221" i="2"/>
  <c r="AH1222" i="2"/>
  <c r="AH1223" i="2"/>
  <c r="AH1224" i="2"/>
  <c r="AH1225" i="2"/>
  <c r="AH1226" i="2"/>
  <c r="AH1227" i="2"/>
  <c r="AH1228" i="2"/>
  <c r="AH1229" i="2"/>
  <c r="AH1230" i="2"/>
  <c r="AH1231" i="2"/>
  <c r="AH1232" i="2"/>
  <c r="AH1233" i="2"/>
  <c r="AH1234" i="2"/>
  <c r="AH1235" i="2"/>
  <c r="AH1236" i="2"/>
  <c r="AH1237" i="2"/>
  <c r="AH1239" i="2"/>
  <c r="AH1240" i="2"/>
  <c r="AH1241" i="2"/>
  <c r="AH1242" i="2"/>
  <c r="AH1243" i="2"/>
  <c r="AH1244" i="2"/>
  <c r="AH1245" i="2"/>
  <c r="AH1246" i="2"/>
  <c r="AH1247" i="2"/>
  <c r="AH1248" i="2"/>
  <c r="AH1249" i="2"/>
  <c r="AH1250" i="2"/>
  <c r="AH1251" i="2"/>
  <c r="AH1252" i="2"/>
  <c r="AH1253" i="2"/>
  <c r="AH1254" i="2"/>
  <c r="AH1255" i="2"/>
  <c r="AH1256" i="2"/>
  <c r="AH1257" i="2"/>
  <c r="AH1258" i="2"/>
  <c r="AH1259" i="2"/>
  <c r="AH1260" i="2"/>
  <c r="AH1261" i="2"/>
  <c r="AH1262" i="2"/>
  <c r="AH1263" i="2"/>
  <c r="AH1264" i="2"/>
  <c r="AH1265" i="2"/>
  <c r="AH1266" i="2"/>
  <c r="AH1267" i="2"/>
  <c r="AH1268" i="2"/>
  <c r="AH1269" i="2"/>
  <c r="AH1270" i="2"/>
  <c r="AH1271" i="2"/>
  <c r="AH1272" i="2"/>
  <c r="AH1273" i="2"/>
  <c r="AH1274" i="2"/>
  <c r="AH1275" i="2"/>
  <c r="AH1276" i="2"/>
  <c r="AH1277" i="2"/>
  <c r="AH1278" i="2"/>
  <c r="AH1279" i="2"/>
  <c r="AH1280" i="2"/>
  <c r="AH1281" i="2"/>
  <c r="AH1282" i="2"/>
  <c r="AH1283" i="2"/>
  <c r="AH1284" i="2"/>
  <c r="AH1285" i="2"/>
  <c r="AH1286" i="2"/>
  <c r="AH1287" i="2"/>
  <c r="AH1288" i="2"/>
  <c r="AH1289" i="2"/>
  <c r="AH1290" i="2"/>
  <c r="AH1291" i="2"/>
  <c r="AH1292" i="2"/>
  <c r="AH1293" i="2"/>
  <c r="AH1294" i="2"/>
  <c r="AH1295" i="2"/>
  <c r="AH1296" i="2"/>
  <c r="AH1297" i="2"/>
  <c r="AH1298" i="2"/>
  <c r="AH1299" i="2"/>
  <c r="AH1300" i="2"/>
  <c r="AH1301" i="2"/>
  <c r="AH1302" i="2"/>
  <c r="AH1303" i="2"/>
  <c r="AH1304" i="2"/>
  <c r="AH1305" i="2"/>
  <c r="AH1306" i="2"/>
  <c r="AH1307" i="2"/>
  <c r="AH1308" i="2"/>
  <c r="AH1309" i="2"/>
  <c r="AH1310" i="2"/>
  <c r="AH1311" i="2"/>
  <c r="AH1312" i="2"/>
  <c r="AH1313" i="2"/>
  <c r="AH1315" i="2"/>
  <c r="AH1316" i="2"/>
  <c r="AH1317" i="2"/>
  <c r="AH1318" i="2"/>
  <c r="AH1319" i="2"/>
  <c r="AH1320" i="2"/>
  <c r="AH1321" i="2"/>
  <c r="AH1322" i="2"/>
  <c r="AH1323" i="2"/>
  <c r="AH1324" i="2"/>
  <c r="AH1325" i="2"/>
  <c r="AH1326" i="2"/>
  <c r="AH1327" i="2"/>
  <c r="AH1328" i="2"/>
  <c r="AH1329" i="2"/>
  <c r="AH1330" i="2"/>
  <c r="AH1331" i="2"/>
  <c r="AH1332" i="2"/>
  <c r="AH1333" i="2"/>
  <c r="AH1334" i="2"/>
  <c r="AH1335" i="2"/>
  <c r="AH1336" i="2"/>
  <c r="AH1337" i="2"/>
  <c r="AH1338" i="2"/>
  <c r="AH1339" i="2"/>
  <c r="AH1340" i="2"/>
  <c r="AH1341" i="2"/>
  <c r="AH1342" i="2"/>
  <c r="AH1343" i="2"/>
  <c r="AH1344" i="2"/>
  <c r="AH1345" i="2"/>
  <c r="AH1346" i="2"/>
  <c r="AH1347" i="2"/>
  <c r="AH1348" i="2"/>
  <c r="AH1349" i="2"/>
  <c r="AH1350" i="2"/>
  <c r="AH1351" i="2"/>
  <c r="AH1352" i="2"/>
  <c r="AH1353" i="2"/>
  <c r="AH1354" i="2"/>
  <c r="AH1355" i="2"/>
  <c r="AH1356" i="2"/>
  <c r="AH1357" i="2"/>
  <c r="AH1358" i="2"/>
  <c r="AH1359" i="2"/>
  <c r="AH1360" i="2"/>
  <c r="AH1361" i="2"/>
  <c r="AH1362" i="2"/>
  <c r="AH1363" i="2"/>
  <c r="AH1364" i="2"/>
  <c r="AH1365" i="2"/>
  <c r="AH1366" i="2"/>
  <c r="AH1367" i="2"/>
  <c r="AH1368" i="2"/>
  <c r="AH1369" i="2"/>
  <c r="AH1370" i="2"/>
  <c r="AH1371" i="2"/>
  <c r="AH1372" i="2"/>
  <c r="AH1373" i="2"/>
  <c r="AH1374" i="2"/>
  <c r="AH1375" i="2"/>
  <c r="AH1376" i="2"/>
  <c r="AH1377" i="2"/>
  <c r="AH1378" i="2"/>
  <c r="AH1380" i="2"/>
  <c r="AH1381" i="2"/>
  <c r="AH1382" i="2"/>
  <c r="AH1383" i="2"/>
  <c r="AH1384" i="2"/>
  <c r="AH1385" i="2"/>
  <c r="AH1386" i="2"/>
  <c r="AH1387" i="2"/>
  <c r="AH1388" i="2"/>
  <c r="AH1389" i="2"/>
  <c r="AH1390" i="2"/>
  <c r="AH1391" i="2"/>
  <c r="AH1392" i="2"/>
  <c r="AH1393" i="2"/>
  <c r="AH1394" i="2"/>
  <c r="AH1395" i="2"/>
  <c r="AH1396" i="2"/>
  <c r="AH1397" i="2"/>
  <c r="AH1398" i="2"/>
  <c r="AH1399" i="2"/>
  <c r="AH1400" i="2"/>
  <c r="AH1401" i="2"/>
  <c r="AH1402" i="2"/>
  <c r="AH1403" i="2"/>
  <c r="AH1404" i="2"/>
  <c r="AH1405" i="2"/>
  <c r="AH1406" i="2"/>
  <c r="AH1407" i="2"/>
  <c r="AH1408" i="2"/>
  <c r="AH1409" i="2"/>
  <c r="AH1410" i="2"/>
  <c r="AH1411" i="2"/>
  <c r="AH1412" i="2"/>
  <c r="AH1413" i="2"/>
  <c r="AH1414" i="2"/>
  <c r="AH1415" i="2"/>
  <c r="AH1416" i="2"/>
  <c r="AH1417" i="2"/>
  <c r="AH1418" i="2"/>
  <c r="AH1419" i="2"/>
  <c r="AH1420" i="2"/>
  <c r="AH1421" i="2"/>
  <c r="AH1422" i="2"/>
  <c r="AH1423" i="2"/>
  <c r="AH1424" i="2"/>
  <c r="AH1425" i="2"/>
  <c r="AH1426" i="2"/>
  <c r="AH1427" i="2"/>
  <c r="AH1428" i="2"/>
  <c r="AH1429" i="2"/>
  <c r="AH1430" i="2"/>
  <c r="AH1431" i="2"/>
  <c r="AH1432" i="2"/>
  <c r="AH1433" i="2"/>
  <c r="AH1434" i="2"/>
  <c r="AH1435" i="2"/>
  <c r="AH1436" i="2"/>
  <c r="AH1437" i="2"/>
  <c r="AH1438" i="2"/>
  <c r="AH1439" i="2"/>
  <c r="AH1440" i="2"/>
  <c r="AH1442" i="2"/>
  <c r="AH1443" i="2"/>
  <c r="AH1444" i="2"/>
  <c r="AH1446" i="2"/>
  <c r="AH1447" i="2"/>
  <c r="AH1448" i="2"/>
  <c r="AH1449" i="2"/>
  <c r="AH1450" i="2"/>
  <c r="AH1451" i="2"/>
  <c r="AH1452" i="2"/>
  <c r="AH1453" i="2"/>
  <c r="AH1454" i="2"/>
  <c r="AH1455" i="2"/>
  <c r="AH1456" i="2"/>
  <c r="AH1458" i="2"/>
  <c r="AH1459" i="2"/>
  <c r="AH1460" i="2"/>
  <c r="AH1461" i="2"/>
  <c r="AH1462" i="2"/>
  <c r="AH1463" i="2"/>
  <c r="AH1464" i="2"/>
  <c r="AH1466" i="2"/>
  <c r="AH1467" i="2"/>
  <c r="AH1468" i="2"/>
  <c r="AH1469" i="2"/>
  <c r="AH1470" i="2"/>
  <c r="AH1471" i="2"/>
  <c r="AH1472" i="2"/>
  <c r="AH1473" i="2"/>
  <c r="AH1474" i="2"/>
  <c r="AH1475" i="2"/>
  <c r="AH1476" i="2"/>
  <c r="AH1477" i="2"/>
  <c r="AH1478" i="2"/>
  <c r="AH1479" i="2"/>
  <c r="AH1480" i="2"/>
  <c r="AH1481" i="2"/>
  <c r="AH1482" i="2"/>
  <c r="AH1483" i="2"/>
  <c r="AH1484" i="2"/>
  <c r="AH1485" i="2"/>
  <c r="AH1486" i="2"/>
  <c r="AH1487" i="2"/>
  <c r="AH1488" i="2"/>
  <c r="AH1489" i="2"/>
  <c r="AH1490" i="2"/>
  <c r="AH1492" i="2"/>
  <c r="AH1493" i="2"/>
  <c r="AH1494" i="2"/>
  <c r="AH1495" i="2"/>
  <c r="AH1496" i="2"/>
  <c r="AH1497" i="2"/>
  <c r="AH1498" i="2"/>
  <c r="AH1499" i="2"/>
  <c r="AH1500" i="2"/>
  <c r="AH1501" i="2"/>
  <c r="AH1502" i="2"/>
  <c r="AH1503" i="2"/>
  <c r="AH1504" i="2"/>
  <c r="AH1505" i="2"/>
  <c r="AH1506" i="2"/>
  <c r="AH1507" i="2"/>
  <c r="AH1508" i="2"/>
  <c r="AH1509" i="2"/>
  <c r="AH1510" i="2"/>
  <c r="AH1511" i="2"/>
  <c r="AH1512" i="2"/>
  <c r="AH1513" i="2"/>
  <c r="AH1514" i="2"/>
  <c r="AH1515" i="2"/>
  <c r="AH1516" i="2"/>
  <c r="AH1517" i="2"/>
  <c r="AH1518" i="2"/>
  <c r="AH1519" i="2"/>
  <c r="AH1520" i="2"/>
  <c r="AH1521" i="2"/>
  <c r="AH1522" i="2"/>
  <c r="AH1523" i="2"/>
  <c r="AH1524" i="2"/>
  <c r="AH1525" i="2"/>
  <c r="AH1526" i="2"/>
  <c r="AH1527" i="2"/>
  <c r="AH1528" i="2"/>
  <c r="AH1529" i="2"/>
  <c r="AH1530" i="2"/>
  <c r="AH1531" i="2"/>
  <c r="AH1532" i="2"/>
  <c r="AH1533" i="2"/>
  <c r="AH1534" i="2"/>
  <c r="AH1535" i="2"/>
  <c r="AH1536" i="2"/>
  <c r="AH1537" i="2"/>
  <c r="AH1538" i="2"/>
  <c r="AH1539" i="2"/>
  <c r="AH1540" i="2"/>
  <c r="AH1541" i="2"/>
  <c r="AH1542" i="2"/>
  <c r="AH1543" i="2"/>
  <c r="AH1544" i="2"/>
  <c r="AH1545" i="2"/>
  <c r="AH1546" i="2"/>
  <c r="AH1547" i="2"/>
  <c r="AH1548" i="2"/>
  <c r="AH1549" i="2"/>
  <c r="AH1550" i="2"/>
  <c r="AH1551" i="2"/>
  <c r="AH1552" i="2"/>
  <c r="AH1553" i="2"/>
  <c r="AH1554" i="2"/>
  <c r="AH1555" i="2"/>
  <c r="AH1556" i="2"/>
  <c r="AH1558" i="2"/>
  <c r="AH1559" i="2"/>
  <c r="AH1560" i="2"/>
  <c r="AH1561" i="2"/>
  <c r="AH1562" i="2"/>
  <c r="AH1563" i="2"/>
  <c r="AH1564" i="2"/>
  <c r="AH1565" i="2"/>
  <c r="AH1566" i="2"/>
  <c r="AH1567" i="2"/>
  <c r="AH1568" i="2"/>
  <c r="AH1569" i="2"/>
  <c r="AH1570" i="2"/>
  <c r="AH1571" i="2"/>
  <c r="AH1572" i="2"/>
  <c r="AH1573" i="2"/>
  <c r="AH1574" i="2"/>
  <c r="AH1575" i="2"/>
  <c r="AH1576" i="2"/>
  <c r="AH1577" i="2"/>
  <c r="AH1578" i="2"/>
  <c r="AH1579" i="2"/>
  <c r="AH1580" i="2"/>
  <c r="AH1581" i="2"/>
  <c r="AH1582" i="2"/>
  <c r="AH1583" i="2"/>
  <c r="AH1584" i="2"/>
  <c r="AH1585" i="2"/>
  <c r="AH1586" i="2"/>
  <c r="AH1587" i="2"/>
  <c r="AH1588" i="2"/>
  <c r="AH1589" i="2"/>
  <c r="AH1590" i="2"/>
  <c r="AH1591" i="2"/>
  <c r="AH1592" i="2"/>
  <c r="AH1593" i="2"/>
  <c r="AH1594" i="2"/>
  <c r="AH1595" i="2"/>
  <c r="AH1596" i="2"/>
  <c r="AH1597" i="2"/>
  <c r="AH1598" i="2"/>
  <c r="AH1599" i="2"/>
  <c r="AH1600" i="2"/>
  <c r="AH1601" i="2"/>
  <c r="AH1602" i="2"/>
  <c r="AH1603" i="2"/>
  <c r="AH1604" i="2"/>
  <c r="AH1606" i="2"/>
  <c r="AH1607" i="2"/>
  <c r="AH1608" i="2"/>
  <c r="AH1609" i="2"/>
  <c r="AH1610" i="2"/>
  <c r="AH1611" i="2"/>
  <c r="AH1612" i="2"/>
  <c r="AH1613" i="2"/>
  <c r="AH1614" i="2"/>
  <c r="AH1615" i="2"/>
  <c r="AH1616" i="2"/>
  <c r="AH1617" i="2"/>
  <c r="AH1618" i="2"/>
  <c r="AH1619" i="2"/>
  <c r="AH1620" i="2"/>
  <c r="AH1621" i="2"/>
  <c r="AH1622" i="2"/>
  <c r="AH1623" i="2"/>
  <c r="AH1624" i="2"/>
  <c r="AH1625" i="2"/>
  <c r="AH1626" i="2"/>
  <c r="AH1627" i="2"/>
  <c r="AH1628" i="2"/>
  <c r="AH1629" i="2"/>
  <c r="AH1630" i="2"/>
  <c r="AH1631" i="2"/>
  <c r="AH1632" i="2"/>
  <c r="AH1633" i="2"/>
  <c r="AH1634" i="2"/>
  <c r="AH1635" i="2"/>
  <c r="AH1637" i="2"/>
  <c r="AH1638" i="2"/>
  <c r="AH1639" i="2"/>
  <c r="AH1640" i="2"/>
  <c r="AH1641" i="2"/>
  <c r="AH1642" i="2"/>
  <c r="AH1643" i="2"/>
  <c r="AH1644" i="2"/>
  <c r="AH1645" i="2"/>
  <c r="AH1646" i="2"/>
  <c r="AH1648" i="2"/>
  <c r="AH1651" i="2"/>
  <c r="AH1652" i="2"/>
  <c r="AH1653" i="2"/>
  <c r="AH1654" i="2"/>
  <c r="AH1655" i="2"/>
  <c r="AH1656" i="2"/>
  <c r="AH1657" i="2"/>
  <c r="AH1658" i="2"/>
  <c r="AH1659" i="2"/>
  <c r="AH1660" i="2"/>
  <c r="AH1661" i="2"/>
  <c r="AH1662" i="2"/>
  <c r="AH1663" i="2"/>
  <c r="AH1664" i="2"/>
  <c r="AH1665" i="2"/>
  <c r="AH1666" i="2"/>
  <c r="AH1667" i="2"/>
  <c r="AH1668" i="2"/>
  <c r="AH1669" i="2"/>
  <c r="AH1670" i="2"/>
  <c r="AH1671" i="2"/>
  <c r="AH1672" i="2"/>
  <c r="AH1673" i="2"/>
  <c r="AH1675" i="2"/>
  <c r="AH1676" i="2"/>
  <c r="AH1677" i="2"/>
  <c r="AH1678" i="2"/>
  <c r="AH1679" i="2"/>
  <c r="AH1680" i="2"/>
  <c r="AH1681" i="2"/>
  <c r="AH1682" i="2"/>
  <c r="AH1683" i="2"/>
  <c r="AH1684" i="2"/>
  <c r="AH1685" i="2"/>
  <c r="AH1686" i="2"/>
  <c r="AH1687" i="2"/>
  <c r="AH1688" i="2"/>
  <c r="AH1689" i="2"/>
  <c r="AH1690" i="2"/>
  <c r="AH1691" i="2"/>
  <c r="AH1692" i="2"/>
  <c r="AH1693" i="2"/>
  <c r="AH1694" i="2"/>
  <c r="AH1695" i="2"/>
  <c r="AH1696" i="2"/>
  <c r="AH1697" i="2"/>
  <c r="AH1698" i="2"/>
  <c r="AH1699" i="2"/>
  <c r="AH1700" i="2"/>
  <c r="AH1701" i="2"/>
  <c r="AH1702" i="2"/>
  <c r="AH1703" i="2"/>
  <c r="AH1704" i="2"/>
  <c r="AH1705" i="2"/>
  <c r="AH1706" i="2"/>
  <c r="AH1707" i="2"/>
  <c r="AH1708" i="2"/>
  <c r="AH1709" i="2"/>
  <c r="AH1710" i="2"/>
  <c r="AH1711" i="2"/>
  <c r="AH1712" i="2"/>
  <c r="AH1713" i="2"/>
  <c r="AH1714" i="2"/>
  <c r="AH1715" i="2"/>
  <c r="AH1716" i="2"/>
  <c r="AH1717" i="2"/>
  <c r="AH1718" i="2"/>
  <c r="AH1719" i="2"/>
  <c r="AH1720" i="2"/>
  <c r="AH1721" i="2"/>
  <c r="AH1722" i="2"/>
  <c r="AH1723" i="2"/>
  <c r="AH1724" i="2"/>
  <c r="AH1725" i="2"/>
  <c r="AH1726" i="2"/>
  <c r="AH1727" i="2"/>
  <c r="AH1728" i="2"/>
  <c r="AH1729" i="2"/>
  <c r="AH1731" i="2"/>
  <c r="AH1732" i="2"/>
  <c r="AH1733" i="2"/>
  <c r="AH1734" i="2"/>
  <c r="AH1735" i="2"/>
  <c r="AH1736" i="2"/>
  <c r="AH1737" i="2"/>
  <c r="AH1738" i="2"/>
  <c r="AH1739" i="2"/>
  <c r="AH1740" i="2"/>
  <c r="AH1741" i="2"/>
  <c r="AH1742" i="2"/>
  <c r="AH1743" i="2"/>
  <c r="AH1744" i="2"/>
  <c r="AH1745" i="2"/>
  <c r="AH1746" i="2"/>
  <c r="AH1747" i="2"/>
  <c r="AH1748" i="2"/>
  <c r="AH1749" i="2"/>
  <c r="AH1750" i="2"/>
  <c r="AH1751" i="2"/>
  <c r="AH1752" i="2"/>
  <c r="AH1753" i="2"/>
  <c r="AH1754" i="2"/>
  <c r="AH1755" i="2"/>
  <c r="AH1756" i="2"/>
  <c r="AH1757" i="2"/>
  <c r="AH1758" i="2"/>
  <c r="AH1759" i="2"/>
  <c r="AH1760" i="2"/>
  <c r="AH1761" i="2"/>
  <c r="AH1762" i="2"/>
  <c r="AH1763" i="2"/>
  <c r="AH1764" i="2"/>
  <c r="AH1765" i="2"/>
  <c r="AH1766" i="2"/>
  <c r="AH1767" i="2"/>
  <c r="AH1768" i="2"/>
  <c r="AH1769" i="2"/>
  <c r="AH1770" i="2"/>
  <c r="AH1771" i="2"/>
  <c r="AH1772" i="2"/>
  <c r="AH1773" i="2"/>
  <c r="AH1774" i="2"/>
  <c r="AH1775" i="2"/>
  <c r="AH1776" i="2"/>
  <c r="AH1777" i="2"/>
  <c r="AH1778" i="2"/>
  <c r="AH1779" i="2"/>
  <c r="AH1780" i="2"/>
  <c r="AH1781" i="2"/>
  <c r="AH1782" i="2"/>
  <c r="AH1783" i="2"/>
  <c r="AH1784" i="2"/>
  <c r="AH1785" i="2"/>
  <c r="AH1786" i="2"/>
  <c r="AH1787" i="2"/>
  <c r="AH1788" i="2"/>
  <c r="AH1789" i="2"/>
  <c r="AH1790" i="2"/>
  <c r="AH1791" i="2"/>
  <c r="AH1792" i="2"/>
  <c r="AH1793" i="2"/>
  <c r="AH1794" i="2"/>
  <c r="AH1795" i="2"/>
  <c r="AH1796" i="2"/>
  <c r="AH1797" i="2"/>
  <c r="AH1798" i="2"/>
  <c r="AH1799" i="2"/>
  <c r="AH1800" i="2"/>
  <c r="AH1801" i="2"/>
  <c r="AH1802" i="2"/>
  <c r="AH1803" i="2"/>
  <c r="AH1804" i="2"/>
  <c r="AH1806" i="2"/>
  <c r="AH1807" i="2"/>
  <c r="AH1808" i="2"/>
  <c r="AH1810" i="2"/>
  <c r="AH1811" i="2"/>
  <c r="AH1812" i="2"/>
  <c r="AH1813" i="2"/>
  <c r="AH1814" i="2"/>
  <c r="AH1815" i="2"/>
  <c r="AH1816" i="2"/>
  <c r="AH1817" i="2"/>
  <c r="AH1818" i="2"/>
  <c r="AH1819" i="2"/>
  <c r="AH1820" i="2"/>
  <c r="AH1821" i="2"/>
  <c r="AH1822" i="2"/>
  <c r="AH1823" i="2"/>
  <c r="AH1824" i="2"/>
  <c r="AH1825" i="2"/>
  <c r="AH1826" i="2"/>
  <c r="AH1827" i="2"/>
  <c r="AH1828" i="2"/>
  <c r="AH1829" i="2"/>
  <c r="AH1830" i="2"/>
  <c r="AH1831" i="2"/>
  <c r="AH1832" i="2"/>
  <c r="AH1833" i="2"/>
  <c r="AH1834" i="2"/>
  <c r="AH1835" i="2"/>
  <c r="AH1836" i="2"/>
  <c r="AH1837" i="2"/>
  <c r="AH1838" i="2"/>
  <c r="AH1839" i="2"/>
  <c r="AH1840" i="2"/>
  <c r="AH1841" i="2"/>
  <c r="AH1842" i="2"/>
  <c r="AH1843" i="2"/>
  <c r="AH1844" i="2"/>
  <c r="AH1845" i="2"/>
  <c r="AH1846" i="2"/>
  <c r="AH1849" i="2"/>
  <c r="AH1850" i="2"/>
  <c r="AH1851" i="2"/>
  <c r="AH1852" i="2"/>
  <c r="AH1853" i="2"/>
  <c r="AH1854" i="2"/>
  <c r="AH1855" i="2"/>
  <c r="AH1856" i="2"/>
  <c r="AH1857" i="2"/>
  <c r="AH1858" i="2"/>
  <c r="AH1859" i="2"/>
  <c r="AH1860" i="2"/>
  <c r="AH1861" i="2"/>
  <c r="AH1862" i="2"/>
  <c r="AH1863" i="2"/>
  <c r="AH1864" i="2"/>
  <c r="AH1865" i="2"/>
  <c r="AH1866" i="2"/>
  <c r="AH1867" i="2"/>
  <c r="AH1868" i="2"/>
  <c r="AH1869" i="2"/>
  <c r="AH1870" i="2"/>
  <c r="AH1871" i="2"/>
  <c r="AH1872" i="2"/>
  <c r="AH1873" i="2"/>
  <c r="AH1874" i="2"/>
  <c r="AH1875" i="2"/>
  <c r="AH1876" i="2"/>
  <c r="AH1877" i="2"/>
  <c r="AH1878" i="2"/>
  <c r="AH1879" i="2"/>
  <c r="AH1880" i="2"/>
  <c r="AH1882" i="2"/>
  <c r="AH1883" i="2"/>
  <c r="AH1884" i="2"/>
  <c r="AH1885" i="2"/>
  <c r="AH1886" i="2"/>
  <c r="AH1887" i="2"/>
  <c r="AH1888" i="2"/>
  <c r="AH1889" i="2"/>
  <c r="AH1890" i="2"/>
  <c r="AH1891" i="2"/>
  <c r="AH1892" i="2"/>
  <c r="AH1893" i="2"/>
  <c r="AH1894" i="2"/>
  <c r="AH1895" i="2"/>
  <c r="AH1896" i="2"/>
  <c r="AH1897" i="2"/>
  <c r="AH1898" i="2"/>
  <c r="AH1899" i="2"/>
  <c r="AH1900" i="2"/>
  <c r="AH1901" i="2"/>
  <c r="AH1902" i="2"/>
  <c r="AH1903" i="2"/>
  <c r="AH1904" i="2"/>
  <c r="AH1905" i="2"/>
  <c r="AH1906" i="2"/>
  <c r="AH1907" i="2"/>
  <c r="AH1908" i="2"/>
  <c r="AH1909" i="2"/>
  <c r="AH1910" i="2"/>
  <c r="AH1911" i="2"/>
  <c r="AH1912" i="2"/>
  <c r="AH1913" i="2"/>
  <c r="AH1914" i="2"/>
  <c r="AH1915" i="2"/>
  <c r="AH1917" i="2"/>
  <c r="AH1918" i="2"/>
  <c r="AH1919" i="2"/>
  <c r="AH1920" i="2"/>
  <c r="AH1921" i="2"/>
  <c r="AH1922" i="2"/>
  <c r="AH1923" i="2"/>
  <c r="AH1924" i="2"/>
  <c r="AH1925" i="2"/>
  <c r="AH1926" i="2"/>
  <c r="AH1927" i="2"/>
  <c r="AH1928" i="2"/>
  <c r="AH1929" i="2"/>
  <c r="AH1930" i="2"/>
  <c r="AH1931" i="2"/>
  <c r="AH1932" i="2"/>
  <c r="AH1933" i="2"/>
  <c r="AH1934" i="2"/>
  <c r="AH1935" i="2"/>
  <c r="AH1936" i="2"/>
  <c r="AH1937" i="2"/>
  <c r="AH1938" i="2"/>
  <c r="AH1939" i="2"/>
  <c r="AH1940" i="2"/>
  <c r="AH1941" i="2"/>
  <c r="AH1942" i="2"/>
  <c r="AH1943" i="2"/>
  <c r="AH1944" i="2"/>
  <c r="AH1945" i="2"/>
  <c r="AH1946" i="2"/>
  <c r="AH1947" i="2"/>
  <c r="AH1948" i="2"/>
  <c r="AH1949" i="2"/>
  <c r="AH1951" i="2"/>
  <c r="AH1952" i="2"/>
  <c r="AH1954" i="2"/>
  <c r="AH1955" i="2"/>
  <c r="AH1956" i="2"/>
  <c r="AH1957" i="2"/>
  <c r="AH1958" i="2"/>
  <c r="AH1960" i="2"/>
  <c r="AH1962" i="2"/>
  <c r="AH1963" i="2"/>
  <c r="AH1964" i="2"/>
  <c r="AH1965" i="2"/>
  <c r="AH1966" i="2"/>
  <c r="AH1967" i="2"/>
  <c r="AH1968" i="2"/>
  <c r="AH1969" i="2"/>
  <c r="AH1970" i="2"/>
  <c r="AH1971" i="2"/>
  <c r="AH1972" i="2"/>
  <c r="AH1973" i="2"/>
  <c r="AH1974" i="2"/>
  <c r="AH1975" i="2"/>
  <c r="AH1976" i="2"/>
  <c r="AH1977" i="2"/>
  <c r="AH1978" i="2"/>
  <c r="AH1979" i="2"/>
  <c r="AH1980" i="2"/>
  <c r="AH1981" i="2"/>
  <c r="AH1982" i="2"/>
  <c r="AH1983" i="2"/>
  <c r="AH1984" i="2"/>
  <c r="AH1985" i="2"/>
  <c r="AH1986" i="2"/>
  <c r="AH1987" i="2"/>
  <c r="AH1988" i="2"/>
  <c r="AH1989" i="2"/>
  <c r="AH1990" i="2"/>
  <c r="AH1991" i="2"/>
  <c r="AH1992" i="2"/>
  <c r="AH1993" i="2"/>
  <c r="AH1994" i="2"/>
  <c r="AH1995" i="2"/>
  <c r="AH1996" i="2"/>
  <c r="AH1997" i="2"/>
  <c r="AH1998" i="2"/>
  <c r="AH1999" i="2"/>
  <c r="AH2000" i="2"/>
  <c r="AH2001" i="2"/>
  <c r="AH2002" i="2"/>
  <c r="AH2003" i="2"/>
  <c r="AH2004" i="2"/>
  <c r="AH2005" i="2"/>
  <c r="AH2006" i="2"/>
  <c r="AH2007" i="2"/>
  <c r="AH2008" i="2"/>
  <c r="AH2009" i="2"/>
  <c r="AH2010" i="2"/>
  <c r="AH2011" i="2"/>
  <c r="AH2012" i="2"/>
  <c r="AH2013" i="2"/>
  <c r="AH2014" i="2"/>
  <c r="AH2015" i="2"/>
  <c r="AH2016" i="2"/>
  <c r="AH2017" i="2"/>
  <c r="AH2018" i="2"/>
  <c r="AH2019" i="2"/>
  <c r="AH2020" i="2"/>
  <c r="AH2021" i="2"/>
  <c r="AH2022" i="2"/>
  <c r="AH2023" i="2"/>
  <c r="AH2024" i="2"/>
  <c r="AH2025" i="2"/>
  <c r="AH2026" i="2"/>
  <c r="AH2027" i="2"/>
  <c r="AH2028" i="2"/>
  <c r="AH2029" i="2"/>
  <c r="AH2030" i="2"/>
  <c r="AH2031" i="2"/>
  <c r="AH2032" i="2"/>
  <c r="AH2033" i="2"/>
  <c r="AH2034" i="2"/>
  <c r="AH2035" i="2"/>
  <c r="AH2036" i="2"/>
  <c r="AH2037" i="2"/>
  <c r="AH2038" i="2"/>
  <c r="AH2039" i="2"/>
  <c r="AH2040" i="2"/>
  <c r="AH2041" i="2"/>
  <c r="AH2042" i="2"/>
  <c r="AH2043" i="2"/>
  <c r="AH2044" i="2"/>
  <c r="AH2045" i="2"/>
  <c r="AH2046" i="2"/>
  <c r="AH2047" i="2"/>
  <c r="AH2048" i="2"/>
  <c r="AH2049" i="2"/>
  <c r="AH2050" i="2"/>
  <c r="AH2051" i="2"/>
  <c r="AH2053" i="2"/>
  <c r="AH2054" i="2"/>
  <c r="AH2055" i="2"/>
  <c r="AH2058" i="2"/>
  <c r="AH2059" i="2"/>
  <c r="AH2060" i="2"/>
  <c r="AH2061" i="2"/>
  <c r="AH2062" i="2"/>
  <c r="AH2063" i="2"/>
  <c r="AH2065" i="2"/>
  <c r="AH2066" i="2"/>
  <c r="AH2068" i="2"/>
  <c r="AH2069" i="2"/>
  <c r="AH2070" i="2"/>
  <c r="AH2071" i="2"/>
  <c r="AH2072" i="2"/>
  <c r="AH2074" i="2"/>
  <c r="AH2075" i="2"/>
  <c r="AH2076" i="2"/>
  <c r="AH2077" i="2"/>
  <c r="AH2079" i="2"/>
  <c r="AH2080" i="2"/>
  <c r="AH2081" i="2"/>
  <c r="AH2082" i="2"/>
  <c r="AH2083" i="2"/>
  <c r="AH2087" i="2"/>
  <c r="AH2089" i="2"/>
  <c r="AH2091" i="2"/>
  <c r="AH2094" i="2"/>
  <c r="AH2095" i="2"/>
  <c r="AH2096" i="2"/>
  <c r="AH2097" i="2"/>
  <c r="AH2098" i="2"/>
  <c r="AH2100" i="2"/>
  <c r="AH2101" i="2"/>
  <c r="AH2102" i="2"/>
  <c r="AH2103" i="2"/>
  <c r="AH2104" i="2"/>
  <c r="AH2105" i="2"/>
  <c r="AH2107" i="2"/>
  <c r="AH2109" i="2"/>
  <c r="AH2110" i="2"/>
  <c r="AH2112" i="2"/>
  <c r="AH2113" i="2"/>
  <c r="AH2114" i="2"/>
  <c r="AH2115" i="2"/>
  <c r="AH2117" i="2"/>
  <c r="AH2118" i="2"/>
  <c r="AH2121" i="2"/>
  <c r="AH2122" i="2"/>
  <c r="AH2126" i="2"/>
  <c r="AH2127" i="2"/>
  <c r="AH2128" i="2"/>
  <c r="AH2129" i="2"/>
  <c r="AH2131" i="2"/>
  <c r="AH2132" i="2"/>
  <c r="AH2133" i="2"/>
  <c r="AH2137" i="2"/>
  <c r="AH2138" i="2"/>
  <c r="AH2141" i="2"/>
  <c r="AH2146" i="2"/>
  <c r="AH2149" i="2"/>
  <c r="AH2151" i="2"/>
  <c r="AH2152" i="2"/>
  <c r="AH2153" i="2"/>
  <c r="AH2154" i="2"/>
  <c r="AH2156" i="2"/>
  <c r="AH2158" i="2"/>
  <c r="AH2159" i="2"/>
  <c r="AH2162" i="2"/>
  <c r="AH2163" i="2"/>
  <c r="AH2164" i="2"/>
  <c r="AH2165" i="2"/>
  <c r="AH2167" i="2"/>
  <c r="AH2170" i="2"/>
  <c r="AH2171" i="2"/>
  <c r="AH2174" i="2"/>
  <c r="AH2177" i="2"/>
  <c r="AH2179" i="2"/>
  <c r="AH2180" i="2"/>
  <c r="AH2181" i="2"/>
  <c r="AH2182" i="2"/>
  <c r="AH2183" i="2"/>
  <c r="AH2184" i="2"/>
  <c r="AH2185" i="2"/>
  <c r="AH2186" i="2"/>
  <c r="AH2187" i="2"/>
  <c r="AH2188" i="2"/>
  <c r="AH2189" i="2"/>
  <c r="AH2194" i="2"/>
  <c r="AH2195" i="2"/>
  <c r="AH2197" i="2"/>
  <c r="AH2200" i="2"/>
  <c r="AH2202" i="2"/>
  <c r="AH2203" i="2"/>
  <c r="AH2204" i="2"/>
  <c r="AH2205" i="2"/>
  <c r="AH2206" i="2"/>
  <c r="AH2208" i="2"/>
  <c r="AH2210" i="2"/>
  <c r="AH2211" i="2"/>
  <c r="AH2213" i="2"/>
  <c r="AH2214" i="2"/>
  <c r="AH2215" i="2"/>
  <c r="AH2216" i="2"/>
  <c r="AH2217" i="2"/>
  <c r="AH2218" i="2"/>
  <c r="AH2219" i="2"/>
  <c r="AH2220" i="2"/>
  <c r="AH2221" i="2"/>
  <c r="AH2222" i="2"/>
  <c r="AH2223" i="2"/>
  <c r="AH2224" i="2"/>
  <c r="AH2225" i="2"/>
  <c r="AH2226" i="2"/>
  <c r="AH2227" i="2"/>
  <c r="AH2228" i="2"/>
  <c r="AH2229" i="2"/>
  <c r="AH2230" i="2"/>
  <c r="AH2231" i="2"/>
  <c r="AH2232" i="2"/>
  <c r="AH2233" i="2"/>
  <c r="AH2234" i="2"/>
  <c r="AH2235" i="2"/>
  <c r="AH2236" i="2"/>
  <c r="AH2237" i="2"/>
  <c r="AH2238" i="2"/>
  <c r="AH2239" i="2"/>
  <c r="AH2240" i="2"/>
  <c r="AH2241" i="2"/>
  <c r="AH2242" i="2"/>
  <c r="AH2243" i="2"/>
  <c r="AH2244" i="2"/>
  <c r="AH2245" i="2"/>
  <c r="AH2246" i="2"/>
  <c r="AH2247" i="2"/>
  <c r="AH2248" i="2"/>
  <c r="AH2249" i="2"/>
  <c r="AH2250" i="2"/>
  <c r="AH2251" i="2"/>
  <c r="AH2252" i="2"/>
  <c r="AH2253" i="2"/>
  <c r="AH2254" i="2"/>
  <c r="AH2255" i="2"/>
  <c r="AH2256" i="2"/>
  <c r="AH2257" i="2"/>
  <c r="AH2258" i="2"/>
  <c r="AH2259" i="2"/>
  <c r="AH2260" i="2"/>
  <c r="AH2261" i="2"/>
  <c r="AH2262" i="2"/>
  <c r="AH2263" i="2"/>
  <c r="AH2264" i="2"/>
  <c r="AH2265" i="2"/>
  <c r="AH2266" i="2"/>
  <c r="AH2267" i="2"/>
  <c r="AH2268" i="2"/>
  <c r="AH2269" i="2"/>
  <c r="AH2270" i="2"/>
  <c r="AH2271" i="2"/>
  <c r="AH2272" i="2"/>
  <c r="AH2273" i="2"/>
  <c r="AH2274" i="2"/>
  <c r="AH2275" i="2"/>
  <c r="AH2276" i="2"/>
  <c r="AH2277" i="2"/>
  <c r="AH2278" i="2"/>
  <c r="AH2279" i="2"/>
  <c r="AH2280" i="2"/>
  <c r="AH2281" i="2"/>
  <c r="AH2282" i="2"/>
  <c r="AH2283" i="2"/>
  <c r="AH2284" i="2"/>
  <c r="AH2285" i="2"/>
  <c r="AH2286" i="2"/>
  <c r="AH2287" i="2"/>
  <c r="AH2288" i="2"/>
  <c r="AH2289" i="2"/>
  <c r="AH2290" i="2"/>
  <c r="AH2291" i="2"/>
  <c r="AH2292" i="2"/>
  <c r="AH2293" i="2"/>
  <c r="AH2294" i="2"/>
  <c r="AH2295" i="2"/>
  <c r="AH2296" i="2"/>
  <c r="AH2297" i="2"/>
  <c r="AH2298" i="2"/>
  <c r="AH2299" i="2"/>
  <c r="AH2300" i="2"/>
  <c r="AH2301" i="2"/>
  <c r="AH2302" i="2"/>
  <c r="AH2303" i="2"/>
  <c r="AH2304" i="2"/>
  <c r="AH2305" i="2"/>
  <c r="AH2306" i="2"/>
  <c r="AH2307" i="2"/>
  <c r="AH2308" i="2"/>
  <c r="AH2309" i="2"/>
  <c r="AH2310" i="2"/>
  <c r="AH2311" i="2"/>
  <c r="AH2312" i="2"/>
  <c r="AH2313" i="2"/>
  <c r="AH2314" i="2"/>
  <c r="AH2315" i="2"/>
  <c r="AH2316" i="2"/>
  <c r="AH2317" i="2"/>
  <c r="AH2318" i="2"/>
  <c r="AH2319" i="2"/>
  <c r="AH2320" i="2"/>
  <c r="AH2321" i="2"/>
  <c r="AH2322" i="2"/>
  <c r="AH2323" i="2"/>
  <c r="AH2324" i="2"/>
  <c r="AH2325" i="2"/>
  <c r="AH2" i="2"/>
  <c r="AQ1381" i="2" l="1"/>
  <c r="AR1033" i="2"/>
  <c r="AR985" i="2"/>
  <c r="AR921" i="2"/>
  <c r="AR889" i="2"/>
  <c r="AR457" i="2"/>
  <c r="AN249" i="2"/>
  <c r="AP249" i="2"/>
  <c r="AO249" i="2"/>
  <c r="AQ249" i="2"/>
  <c r="AO233" i="2"/>
  <c r="AP233" i="2"/>
  <c r="AN233" i="2"/>
  <c r="AQ233" i="2"/>
  <c r="AQ217" i="2"/>
  <c r="AN217" i="2"/>
  <c r="AO217" i="2"/>
  <c r="AP217" i="2"/>
  <c r="AN201" i="2"/>
  <c r="AO201" i="2"/>
  <c r="AP201" i="2"/>
  <c r="AQ201" i="2"/>
  <c r="AP185" i="2"/>
  <c r="AN185" i="2"/>
  <c r="AO185" i="2"/>
  <c r="AQ185" i="2"/>
  <c r="AN169" i="2"/>
  <c r="AP169" i="2"/>
  <c r="AO169" i="2"/>
  <c r="AQ169" i="2"/>
  <c r="AP153" i="2"/>
  <c r="AQ153" i="2"/>
  <c r="AO153" i="2"/>
  <c r="AN153" i="2"/>
  <c r="AN137" i="2"/>
  <c r="AO137" i="2"/>
  <c r="AP137" i="2"/>
  <c r="AQ137" i="2"/>
  <c r="AP121" i="2"/>
  <c r="AQ121" i="2"/>
  <c r="AO121" i="2"/>
  <c r="AN121" i="2"/>
  <c r="AN105" i="2"/>
  <c r="AP105" i="2"/>
  <c r="AO105" i="2"/>
  <c r="AQ105" i="2"/>
  <c r="AP89" i="2"/>
  <c r="AQ89" i="2"/>
  <c r="AN89" i="2"/>
  <c r="AO89" i="2"/>
  <c r="AN73" i="2"/>
  <c r="AO73" i="2"/>
  <c r="AP73" i="2"/>
  <c r="AQ73" i="2"/>
  <c r="AN57" i="2"/>
  <c r="AO57" i="2"/>
  <c r="AP57" i="2"/>
  <c r="AQ57" i="2"/>
  <c r="AN41" i="2"/>
  <c r="AQ41" i="2"/>
  <c r="AO41" i="2"/>
  <c r="AP41" i="2"/>
  <c r="AQ25" i="2"/>
  <c r="AN25" i="2"/>
  <c r="AP25" i="2"/>
  <c r="AO25" i="2"/>
  <c r="AN9" i="2"/>
  <c r="AO9" i="2"/>
  <c r="AP9" i="2"/>
  <c r="AQ9" i="2"/>
  <c r="AN1382" i="2"/>
  <c r="AR872" i="2"/>
  <c r="AR744" i="2"/>
  <c r="AR264" i="2"/>
  <c r="AN248" i="2"/>
  <c r="AO248" i="2"/>
  <c r="AP248" i="2"/>
  <c r="AQ248" i="2"/>
  <c r="AN232" i="2"/>
  <c r="AO232" i="2"/>
  <c r="AP232" i="2"/>
  <c r="AQ232" i="2"/>
  <c r="AO216" i="2"/>
  <c r="AP216" i="2"/>
  <c r="AQ216" i="2"/>
  <c r="AN216" i="2"/>
  <c r="AQ200" i="2"/>
  <c r="AN200" i="2"/>
  <c r="AO200" i="2"/>
  <c r="AP200" i="2"/>
  <c r="AN184" i="2"/>
  <c r="AO184" i="2"/>
  <c r="AQ184" i="2"/>
  <c r="AP184" i="2"/>
  <c r="AN168" i="2"/>
  <c r="AQ168" i="2"/>
  <c r="AO168" i="2"/>
  <c r="AP168" i="2"/>
  <c r="AO152" i="2"/>
  <c r="AP152" i="2"/>
  <c r="AQ152" i="2"/>
  <c r="AN152" i="2"/>
  <c r="AQ136" i="2"/>
  <c r="AO136" i="2"/>
  <c r="AN136" i="2"/>
  <c r="AP136" i="2"/>
  <c r="AN120" i="2"/>
  <c r="AO120" i="2"/>
  <c r="AQ120" i="2"/>
  <c r="AP120" i="2"/>
  <c r="AN104" i="2"/>
  <c r="AQ104" i="2"/>
  <c r="AO104" i="2"/>
  <c r="AP104" i="2"/>
  <c r="AN88" i="2"/>
  <c r="AO88" i="2"/>
  <c r="AP88" i="2"/>
  <c r="AQ88" i="2"/>
  <c r="AP72" i="2"/>
  <c r="AQ72" i="2"/>
  <c r="AN72" i="2"/>
  <c r="AO72" i="2"/>
  <c r="AP56" i="2"/>
  <c r="AO56" i="2"/>
  <c r="AN56" i="2"/>
  <c r="AQ56" i="2"/>
  <c r="AN40" i="2"/>
  <c r="AO40" i="2"/>
  <c r="AP40" i="2"/>
  <c r="AQ40" i="2"/>
  <c r="AN24" i="2"/>
  <c r="AQ24" i="2"/>
  <c r="AO24" i="2"/>
  <c r="AP24" i="2"/>
  <c r="AN8" i="2"/>
  <c r="AO8" i="2"/>
  <c r="AP8" i="2"/>
  <c r="AQ8" i="2"/>
  <c r="AR887" i="2"/>
  <c r="AR743" i="2"/>
  <c r="AO247" i="2"/>
  <c r="AP247" i="2"/>
  <c r="AQ247" i="2"/>
  <c r="AN247" i="2"/>
  <c r="AO231" i="2"/>
  <c r="AQ231" i="2"/>
  <c r="AN231" i="2"/>
  <c r="AP231" i="2"/>
  <c r="AQ215" i="2"/>
  <c r="AN215" i="2"/>
  <c r="AO215" i="2"/>
  <c r="AP215" i="2"/>
  <c r="AN199" i="2"/>
  <c r="AO199" i="2"/>
  <c r="AQ199" i="2"/>
  <c r="AP199" i="2"/>
  <c r="AN183" i="2"/>
  <c r="AQ183" i="2"/>
  <c r="AO183" i="2"/>
  <c r="AP183" i="2"/>
  <c r="AO167" i="2"/>
  <c r="AP167" i="2"/>
  <c r="AQ167" i="2"/>
  <c r="AN167" i="2"/>
  <c r="AQ151" i="2"/>
  <c r="AN151" i="2"/>
  <c r="AO151" i="2"/>
  <c r="AP151" i="2"/>
  <c r="AN135" i="2"/>
  <c r="AO135" i="2"/>
  <c r="AQ135" i="2"/>
  <c r="AP135" i="2"/>
  <c r="AN119" i="2"/>
  <c r="AQ119" i="2"/>
  <c r="AO119" i="2"/>
  <c r="AP119" i="2"/>
  <c r="AO103" i="2"/>
  <c r="AP103" i="2"/>
  <c r="AQ103" i="2"/>
  <c r="AN103" i="2"/>
  <c r="AN87" i="2"/>
  <c r="AQ87" i="2"/>
  <c r="AO87" i="2"/>
  <c r="AP87" i="2"/>
  <c r="AQ71" i="2"/>
  <c r="AN71" i="2"/>
  <c r="AP71" i="2"/>
  <c r="AO71" i="2"/>
  <c r="AO55" i="2"/>
  <c r="AP55" i="2"/>
  <c r="AQ55" i="2"/>
  <c r="AN55" i="2"/>
  <c r="AN39" i="2"/>
  <c r="AO39" i="2"/>
  <c r="AP39" i="2"/>
  <c r="AQ39" i="2"/>
  <c r="AN23" i="2"/>
  <c r="AO23" i="2"/>
  <c r="AP23" i="2"/>
  <c r="AQ23" i="2"/>
  <c r="AN7" i="2"/>
  <c r="AO7" i="2"/>
  <c r="AP7" i="2"/>
  <c r="AQ7" i="2"/>
  <c r="AP1381" i="2"/>
  <c r="AR1309" i="2"/>
  <c r="AR1303" i="2"/>
  <c r="AR1284" i="2"/>
  <c r="AR1272" i="2"/>
  <c r="AR1209" i="2"/>
  <c r="AR982" i="2"/>
  <c r="AR966" i="2"/>
  <c r="AR902" i="2"/>
  <c r="AR822" i="2"/>
  <c r="AR518" i="2"/>
  <c r="AR454" i="2"/>
  <c r="AQ246" i="2"/>
  <c r="AN246" i="2"/>
  <c r="AO246" i="2"/>
  <c r="AP246" i="2"/>
  <c r="AO230" i="2"/>
  <c r="AN230" i="2"/>
  <c r="AP230" i="2"/>
  <c r="AQ230" i="2"/>
  <c r="AN214" i="2"/>
  <c r="AO214" i="2"/>
  <c r="AQ214" i="2"/>
  <c r="AP214" i="2"/>
  <c r="AN198" i="2"/>
  <c r="AO198" i="2"/>
  <c r="AP198" i="2"/>
  <c r="AQ198" i="2"/>
  <c r="AO182" i="2"/>
  <c r="AP182" i="2"/>
  <c r="AQ182" i="2"/>
  <c r="AN182" i="2"/>
  <c r="AQ166" i="2"/>
  <c r="AN166" i="2"/>
  <c r="AO166" i="2"/>
  <c r="AP166" i="2"/>
  <c r="AN150" i="2"/>
  <c r="AO150" i="2"/>
  <c r="AQ150" i="2"/>
  <c r="AP150" i="2"/>
  <c r="AN134" i="2"/>
  <c r="AQ134" i="2"/>
  <c r="AO134" i="2"/>
  <c r="AP134" i="2"/>
  <c r="AO118" i="2"/>
  <c r="AP118" i="2"/>
  <c r="AQ118" i="2"/>
  <c r="AN118" i="2"/>
  <c r="AQ102" i="2"/>
  <c r="AN102" i="2"/>
  <c r="AO102" i="2"/>
  <c r="AP102" i="2"/>
  <c r="AN86" i="2"/>
  <c r="AO86" i="2"/>
  <c r="AQ86" i="2"/>
  <c r="AP86" i="2"/>
  <c r="AP70" i="2"/>
  <c r="AQ70" i="2"/>
  <c r="AN70" i="2"/>
  <c r="AO70" i="2"/>
  <c r="AN54" i="2"/>
  <c r="AO54" i="2"/>
  <c r="AP54" i="2"/>
  <c r="AQ54" i="2"/>
  <c r="AN38" i="2"/>
  <c r="AO38" i="2"/>
  <c r="AP38" i="2"/>
  <c r="AQ38" i="2"/>
  <c r="AN22" i="2"/>
  <c r="AQ22" i="2"/>
  <c r="AP22" i="2"/>
  <c r="AO22" i="2"/>
  <c r="AQ6" i="2"/>
  <c r="AN6" i="2"/>
  <c r="AP6" i="2"/>
  <c r="AO6" i="2"/>
  <c r="AO1381" i="2"/>
  <c r="AR1302" i="2"/>
  <c r="AR1333" i="2"/>
  <c r="AR1173" i="2"/>
  <c r="AR1013" i="2"/>
  <c r="AR901" i="2"/>
  <c r="AR789" i="2"/>
  <c r="AR757" i="2"/>
  <c r="AR741" i="2"/>
  <c r="AR709" i="2"/>
  <c r="AR581" i="2"/>
  <c r="AN245" i="2"/>
  <c r="AO245" i="2"/>
  <c r="AQ245" i="2"/>
  <c r="AP245" i="2"/>
  <c r="AP229" i="2"/>
  <c r="AQ229" i="2"/>
  <c r="AN229" i="2"/>
  <c r="AO229" i="2"/>
  <c r="AN213" i="2"/>
  <c r="AO213" i="2"/>
  <c r="AP213" i="2"/>
  <c r="AO197" i="2"/>
  <c r="AP197" i="2"/>
  <c r="AQ197" i="2"/>
  <c r="AN197" i="2"/>
  <c r="AQ181" i="2"/>
  <c r="AN181" i="2"/>
  <c r="AO181" i="2"/>
  <c r="AP181" i="2"/>
  <c r="AN165" i="2"/>
  <c r="AO165" i="2"/>
  <c r="AQ165" i="2"/>
  <c r="AP165" i="2"/>
  <c r="AN149" i="2"/>
  <c r="AQ149" i="2"/>
  <c r="AO149" i="2"/>
  <c r="AP149" i="2"/>
  <c r="AO133" i="2"/>
  <c r="AP133" i="2"/>
  <c r="AQ133" i="2"/>
  <c r="AN133" i="2"/>
  <c r="AQ117" i="2"/>
  <c r="AN117" i="2"/>
  <c r="AO117" i="2"/>
  <c r="AP117" i="2"/>
  <c r="AN101" i="2"/>
  <c r="AO101" i="2"/>
  <c r="AQ101" i="2"/>
  <c r="AP101" i="2"/>
  <c r="AN85" i="2"/>
  <c r="AQ85" i="2"/>
  <c r="AO85" i="2"/>
  <c r="AP85" i="2"/>
  <c r="AN69" i="2"/>
  <c r="AO69" i="2"/>
  <c r="AP69" i="2"/>
  <c r="AQ69" i="2"/>
  <c r="AO53" i="2"/>
  <c r="AP53" i="2"/>
  <c r="AQ53" i="2"/>
  <c r="AN53" i="2"/>
  <c r="AO37" i="2"/>
  <c r="AN37" i="2"/>
  <c r="AP37" i="2"/>
  <c r="AQ37" i="2"/>
  <c r="AN21" i="2"/>
  <c r="AO21" i="2"/>
  <c r="AQ21" i="2"/>
  <c r="AP21" i="2"/>
  <c r="AN5" i="2"/>
  <c r="AO5" i="2"/>
  <c r="AP5" i="2"/>
  <c r="AQ5" i="2"/>
  <c r="AR1327" i="2"/>
  <c r="AR1236" i="2"/>
  <c r="AR1108" i="2"/>
  <c r="AR996" i="2"/>
  <c r="AR964" i="2"/>
  <c r="AR916" i="2"/>
  <c r="AR900" i="2"/>
  <c r="AR772" i="2"/>
  <c r="AR756" i="2"/>
  <c r="AR628" i="2"/>
  <c r="AR596" i="2"/>
  <c r="AR324" i="2"/>
  <c r="AN244" i="2"/>
  <c r="AO244" i="2"/>
  <c r="AP244" i="2"/>
  <c r="AQ244" i="2"/>
  <c r="AN228" i="2"/>
  <c r="AO228" i="2"/>
  <c r="AP228" i="2"/>
  <c r="AQ228" i="2"/>
  <c r="AO212" i="2"/>
  <c r="AP212" i="2"/>
  <c r="AQ212" i="2"/>
  <c r="AN212" i="2"/>
  <c r="AQ196" i="2"/>
  <c r="AO196" i="2"/>
  <c r="AP196" i="2"/>
  <c r="AN196" i="2"/>
  <c r="AN180" i="2"/>
  <c r="AO180" i="2"/>
  <c r="AQ180" i="2"/>
  <c r="AP180" i="2"/>
  <c r="AN164" i="2"/>
  <c r="AQ164" i="2"/>
  <c r="AO164" i="2"/>
  <c r="AP164" i="2"/>
  <c r="AO148" i="2"/>
  <c r="AP148" i="2"/>
  <c r="AQ148" i="2"/>
  <c r="AN148" i="2"/>
  <c r="AQ132" i="2"/>
  <c r="AN132" i="2"/>
  <c r="AO132" i="2"/>
  <c r="AP132" i="2"/>
  <c r="AN116" i="2"/>
  <c r="AO116" i="2"/>
  <c r="AQ116" i="2"/>
  <c r="AP116" i="2"/>
  <c r="AN100" i="2"/>
  <c r="AQ100" i="2"/>
  <c r="AO100" i="2"/>
  <c r="AP100" i="2"/>
  <c r="AN84" i="2"/>
  <c r="AO84" i="2"/>
  <c r="AP84" i="2"/>
  <c r="AQ84" i="2"/>
  <c r="AP68" i="2"/>
  <c r="AQ68" i="2"/>
  <c r="AN68" i="2"/>
  <c r="AO68" i="2"/>
  <c r="AP52" i="2"/>
  <c r="AO52" i="2"/>
  <c r="AN52" i="2"/>
  <c r="AQ52" i="2"/>
  <c r="AN36" i="2"/>
  <c r="AO36" i="2"/>
  <c r="AP36" i="2"/>
  <c r="AQ36" i="2"/>
  <c r="AN20" i="2"/>
  <c r="AQ20" i="2"/>
  <c r="AP20" i="2"/>
  <c r="AO20" i="2"/>
  <c r="AN4" i="2"/>
  <c r="AO4" i="2"/>
  <c r="AP4" i="2"/>
  <c r="AQ4" i="2"/>
  <c r="AR1363" i="2"/>
  <c r="AR1345" i="2"/>
  <c r="AR1320" i="2"/>
  <c r="AR1208" i="2"/>
  <c r="AR1163" i="2"/>
  <c r="AR1078" i="2"/>
  <c r="AR1062" i="2"/>
  <c r="AR931" i="2"/>
  <c r="AR915" i="2"/>
  <c r="AR883" i="2"/>
  <c r="AR835" i="2"/>
  <c r="AR755" i="2"/>
  <c r="AO243" i="2"/>
  <c r="AP243" i="2"/>
  <c r="AQ243" i="2"/>
  <c r="AN243" i="2"/>
  <c r="AO227" i="2"/>
  <c r="AQ227" i="2"/>
  <c r="AN227" i="2"/>
  <c r="AP227" i="2"/>
  <c r="AR211" i="2"/>
  <c r="AN195" i="2"/>
  <c r="AO195" i="2"/>
  <c r="AQ195" i="2"/>
  <c r="AP195" i="2"/>
  <c r="AN179" i="2"/>
  <c r="AQ179" i="2"/>
  <c r="AO179" i="2"/>
  <c r="AP179" i="2"/>
  <c r="AO163" i="2"/>
  <c r="AP163" i="2"/>
  <c r="AQ163" i="2"/>
  <c r="AN163" i="2"/>
  <c r="AQ147" i="2"/>
  <c r="AP147" i="2"/>
  <c r="AO147" i="2"/>
  <c r="AN131" i="2"/>
  <c r="AO131" i="2"/>
  <c r="AQ131" i="2"/>
  <c r="AP131" i="2"/>
  <c r="AN115" i="2"/>
  <c r="AQ115" i="2"/>
  <c r="AO115" i="2"/>
  <c r="AP115" i="2"/>
  <c r="AO99" i="2"/>
  <c r="AP99" i="2"/>
  <c r="AQ99" i="2"/>
  <c r="AN99" i="2"/>
  <c r="AN83" i="2"/>
  <c r="AQ83" i="2"/>
  <c r="AP83" i="2"/>
  <c r="AO83" i="2"/>
  <c r="AQ67" i="2"/>
  <c r="AN67" i="2"/>
  <c r="AP67" i="2"/>
  <c r="AO67" i="2"/>
  <c r="AO51" i="2"/>
  <c r="AP51" i="2"/>
  <c r="AQ51" i="2"/>
  <c r="AN51" i="2"/>
  <c r="AN35" i="2"/>
  <c r="AO35" i="2"/>
  <c r="AP35" i="2"/>
  <c r="AQ35" i="2"/>
  <c r="AN19" i="2"/>
  <c r="AO19" i="2"/>
  <c r="AP19" i="2"/>
  <c r="AQ19" i="2"/>
  <c r="AN3" i="2"/>
  <c r="AO3" i="2"/>
  <c r="AP3" i="2"/>
  <c r="AQ3" i="2"/>
  <c r="AQ1380" i="2"/>
  <c r="AR1217" i="2"/>
  <c r="AR1091" i="2"/>
  <c r="AR1031" i="2"/>
  <c r="AR1314" i="2"/>
  <c r="AR1298" i="2"/>
  <c r="AR1218" i="2"/>
  <c r="AR1170" i="2"/>
  <c r="AR1058" i="2"/>
  <c r="AR882" i="2"/>
  <c r="AR850" i="2"/>
  <c r="AR802" i="2"/>
  <c r="AR754" i="2"/>
  <c r="AR674" i="2"/>
  <c r="AR626" i="2"/>
  <c r="AR482" i="2"/>
  <c r="AR306" i="2"/>
  <c r="AN242" i="2"/>
  <c r="AP242" i="2"/>
  <c r="AO242" i="2"/>
  <c r="AQ242" i="2"/>
  <c r="AN226" i="2"/>
  <c r="AP226" i="2"/>
  <c r="AO226" i="2"/>
  <c r="AQ226" i="2"/>
  <c r="AO210" i="2"/>
  <c r="AP210" i="2"/>
  <c r="AN210" i="2"/>
  <c r="AQ210" i="2"/>
  <c r="AN194" i="2"/>
  <c r="AO194" i="2"/>
  <c r="AP194" i="2"/>
  <c r="AQ194" i="2"/>
  <c r="AN178" i="2"/>
  <c r="AP178" i="2"/>
  <c r="AQ178" i="2"/>
  <c r="AO178" i="2"/>
  <c r="AN162" i="2"/>
  <c r="AO162" i="2"/>
  <c r="AP162" i="2"/>
  <c r="AQ162" i="2"/>
  <c r="AN146" i="2"/>
  <c r="AO146" i="2"/>
  <c r="AP146" i="2"/>
  <c r="AQ146" i="2"/>
  <c r="AN130" i="2"/>
  <c r="AO130" i="2"/>
  <c r="AQ130" i="2"/>
  <c r="AP130" i="2"/>
  <c r="AN114" i="2"/>
  <c r="AP114" i="2"/>
  <c r="AQ114" i="2"/>
  <c r="AO114" i="2"/>
  <c r="AN98" i="2"/>
  <c r="AO98" i="2"/>
  <c r="AP98" i="2"/>
  <c r="AQ98" i="2"/>
  <c r="AN82" i="2"/>
  <c r="AO82" i="2"/>
  <c r="AP82" i="2"/>
  <c r="AQ82" i="2"/>
  <c r="AN66" i="2"/>
  <c r="AQ66" i="2"/>
  <c r="AO66" i="2"/>
  <c r="AP66" i="2"/>
  <c r="AN50" i="2"/>
  <c r="AO50" i="2"/>
  <c r="AP50" i="2"/>
  <c r="AQ50" i="2"/>
  <c r="AO34" i="2"/>
  <c r="AP34" i="2"/>
  <c r="AQ34" i="2"/>
  <c r="AN34" i="2"/>
  <c r="AO18" i="2"/>
  <c r="AN18" i="2"/>
  <c r="AP18" i="2"/>
  <c r="AQ18" i="2"/>
  <c r="AN2" i="2"/>
  <c r="AP1380" i="2"/>
  <c r="AR1372" i="2"/>
  <c r="AR1269" i="2"/>
  <c r="AR1252" i="2"/>
  <c r="AR1061" i="2"/>
  <c r="AR1201" i="2"/>
  <c r="AR1121" i="2"/>
  <c r="AR1105" i="2"/>
  <c r="AR961" i="2"/>
  <c r="AR913" i="2"/>
  <c r="AR897" i="2"/>
  <c r="AR753" i="2"/>
  <c r="AR545" i="2"/>
  <c r="AR481" i="2"/>
  <c r="AR417" i="2"/>
  <c r="AR369" i="2"/>
  <c r="AR353" i="2"/>
  <c r="AR337" i="2"/>
  <c r="AR305" i="2"/>
  <c r="AR273" i="2"/>
  <c r="AO241" i="2"/>
  <c r="AP241" i="2"/>
  <c r="AN241" i="2"/>
  <c r="AQ241" i="2"/>
  <c r="AQ225" i="2"/>
  <c r="AN225" i="2"/>
  <c r="AO225" i="2"/>
  <c r="AP225" i="2"/>
  <c r="AN209" i="2"/>
  <c r="AO209" i="2"/>
  <c r="AP209" i="2"/>
  <c r="AQ209" i="2"/>
  <c r="AN193" i="2"/>
  <c r="AP193" i="2"/>
  <c r="AQ193" i="2"/>
  <c r="AO193" i="2"/>
  <c r="AN177" i="2"/>
  <c r="AO177" i="2"/>
  <c r="AP177" i="2"/>
  <c r="AQ177" i="2"/>
  <c r="AN161" i="2"/>
  <c r="AO161" i="2"/>
  <c r="AP161" i="2"/>
  <c r="AQ161" i="2"/>
  <c r="AN145" i="2"/>
  <c r="AO145" i="2"/>
  <c r="AQ145" i="2"/>
  <c r="AP145" i="2"/>
  <c r="AN129" i="2"/>
  <c r="AP129" i="2"/>
  <c r="AQ129" i="2"/>
  <c r="AO129" i="2"/>
  <c r="AN113" i="2"/>
  <c r="AP113" i="2"/>
  <c r="AQ113" i="2"/>
  <c r="AO113" i="2"/>
  <c r="AN97" i="2"/>
  <c r="AO97" i="2"/>
  <c r="AP97" i="2"/>
  <c r="AQ97" i="2"/>
  <c r="AN81" i="2"/>
  <c r="AO81" i="2"/>
  <c r="AQ81" i="2"/>
  <c r="AP81" i="2"/>
  <c r="AN65" i="2"/>
  <c r="AO65" i="2"/>
  <c r="AP65" i="2"/>
  <c r="AQ65" i="2"/>
  <c r="AP49" i="2"/>
  <c r="AQ49" i="2"/>
  <c r="AO49" i="2"/>
  <c r="AN49" i="2"/>
  <c r="AP33" i="2"/>
  <c r="AO33" i="2"/>
  <c r="AN33" i="2"/>
  <c r="AQ33" i="2"/>
  <c r="AN17" i="2"/>
  <c r="AO17" i="2"/>
  <c r="AP17" i="2"/>
  <c r="AQ17" i="2"/>
  <c r="AO2" i="2"/>
  <c r="AO1380" i="2"/>
  <c r="AR1376" i="2"/>
  <c r="AR1331" i="2"/>
  <c r="AR745" i="2"/>
  <c r="AR1152" i="2"/>
  <c r="AR976" i="2"/>
  <c r="AR928" i="2"/>
  <c r="AR896" i="2"/>
  <c r="AR720" i="2"/>
  <c r="AR256" i="2"/>
  <c r="AN240" i="2"/>
  <c r="AO240" i="2"/>
  <c r="AP240" i="2"/>
  <c r="AQ240" i="2"/>
  <c r="AN224" i="2"/>
  <c r="AO224" i="2"/>
  <c r="AP224" i="2"/>
  <c r="AQ224" i="2"/>
  <c r="AO208" i="2"/>
  <c r="AQ208" i="2"/>
  <c r="AN208" i="2"/>
  <c r="AP208" i="2"/>
  <c r="AO192" i="2"/>
  <c r="AN192" i="2"/>
  <c r="AP192" i="2"/>
  <c r="AQ192" i="2"/>
  <c r="AO176" i="2"/>
  <c r="AP176" i="2"/>
  <c r="AQ176" i="2"/>
  <c r="AN176" i="2"/>
  <c r="AN160" i="2"/>
  <c r="AO160" i="2"/>
  <c r="AP160" i="2"/>
  <c r="AQ160" i="2"/>
  <c r="AO144" i="2"/>
  <c r="AQ144" i="2"/>
  <c r="AP144" i="2"/>
  <c r="AN144" i="2"/>
  <c r="AO128" i="2"/>
  <c r="AN128" i="2"/>
  <c r="AP128" i="2"/>
  <c r="AQ128" i="2"/>
  <c r="AO112" i="2"/>
  <c r="AP112" i="2"/>
  <c r="AQ112" i="2"/>
  <c r="AN112" i="2"/>
  <c r="AN96" i="2"/>
  <c r="AO96" i="2"/>
  <c r="AP96" i="2"/>
  <c r="AQ96" i="2"/>
  <c r="AO80" i="2"/>
  <c r="AP80" i="2"/>
  <c r="AQ80" i="2"/>
  <c r="AN80" i="2"/>
  <c r="AO64" i="2"/>
  <c r="AN64" i="2"/>
  <c r="AP64" i="2"/>
  <c r="AQ64" i="2"/>
  <c r="AN48" i="2"/>
  <c r="AO48" i="2"/>
  <c r="AQ48" i="2"/>
  <c r="AP48" i="2"/>
  <c r="AP32" i="2"/>
  <c r="AQ32" i="2"/>
  <c r="AN32" i="2"/>
  <c r="AO32" i="2"/>
  <c r="AN16" i="2"/>
  <c r="AO16" i="2"/>
  <c r="AP16" i="2"/>
  <c r="AQ16" i="2"/>
  <c r="AP2" i="2"/>
  <c r="AQ1383" i="2"/>
  <c r="AR1343" i="2"/>
  <c r="AR1337" i="2"/>
  <c r="AR1288" i="2"/>
  <c r="AR402" i="2"/>
  <c r="AR1199" i="2"/>
  <c r="AR975" i="2"/>
  <c r="AR863" i="2"/>
  <c r="AR815" i="2"/>
  <c r="AR671" i="2"/>
  <c r="AR463" i="2"/>
  <c r="AR399" i="2"/>
  <c r="AR271" i="2"/>
  <c r="AN255" i="2"/>
  <c r="AO255" i="2"/>
  <c r="AP255" i="2"/>
  <c r="AQ255" i="2"/>
  <c r="AN239" i="2"/>
  <c r="AP239" i="2"/>
  <c r="AQ239" i="2"/>
  <c r="AO239" i="2"/>
  <c r="AP223" i="2"/>
  <c r="AN223" i="2"/>
  <c r="AO223" i="2"/>
  <c r="AQ223" i="2"/>
  <c r="AO207" i="2"/>
  <c r="AN207" i="2"/>
  <c r="AP207" i="2"/>
  <c r="AQ207" i="2"/>
  <c r="AO191" i="2"/>
  <c r="AP191" i="2"/>
  <c r="AQ191" i="2"/>
  <c r="AN191" i="2"/>
  <c r="AN175" i="2"/>
  <c r="AO175" i="2"/>
  <c r="AP175" i="2"/>
  <c r="AQ175" i="2"/>
  <c r="AO159" i="2"/>
  <c r="AQ159" i="2"/>
  <c r="AN159" i="2"/>
  <c r="AP159" i="2"/>
  <c r="AO143" i="2"/>
  <c r="AN143" i="2"/>
  <c r="AP143" i="2"/>
  <c r="AQ143" i="2"/>
  <c r="AO127" i="2"/>
  <c r="AP127" i="2"/>
  <c r="AQ127" i="2"/>
  <c r="AN127" i="2"/>
  <c r="AN111" i="2"/>
  <c r="AO111" i="2"/>
  <c r="AP111" i="2"/>
  <c r="AQ111" i="2"/>
  <c r="AO95" i="2"/>
  <c r="AQ95" i="2"/>
  <c r="AN95" i="2"/>
  <c r="AP95" i="2"/>
  <c r="AP79" i="2"/>
  <c r="AO79" i="2"/>
  <c r="AN79" i="2"/>
  <c r="AQ79" i="2"/>
  <c r="AN63" i="2"/>
  <c r="AO63" i="2"/>
  <c r="AP63" i="2"/>
  <c r="AQ63" i="2"/>
  <c r="AN47" i="2"/>
  <c r="AQ47" i="2"/>
  <c r="AP47" i="2"/>
  <c r="AO47" i="2"/>
  <c r="AN31" i="2"/>
  <c r="AO31" i="2"/>
  <c r="AP31" i="2"/>
  <c r="AQ31" i="2"/>
  <c r="AO15" i="2"/>
  <c r="AP15" i="2"/>
  <c r="AQ15" i="2"/>
  <c r="AN15" i="2"/>
  <c r="AP1383" i="2"/>
  <c r="AR1355" i="2"/>
  <c r="AR1268" i="2"/>
  <c r="AR1026" i="2"/>
  <c r="AR735" i="2"/>
  <c r="AR1246" i="2"/>
  <c r="AR1134" i="2"/>
  <c r="AR1006" i="2"/>
  <c r="AR942" i="2"/>
  <c r="AR926" i="2"/>
  <c r="AR910" i="2"/>
  <c r="AR830" i="2"/>
  <c r="AR782" i="2"/>
  <c r="AR590" i="2"/>
  <c r="AR398" i="2"/>
  <c r="AP254" i="2"/>
  <c r="AN254" i="2"/>
  <c r="AO254" i="2"/>
  <c r="AQ254" i="2"/>
  <c r="AN238" i="2"/>
  <c r="AO238" i="2"/>
  <c r="AP238" i="2"/>
  <c r="AQ238" i="2"/>
  <c r="AN222" i="2"/>
  <c r="AP222" i="2"/>
  <c r="AO222" i="2"/>
  <c r="AQ222" i="2"/>
  <c r="AP206" i="2"/>
  <c r="AQ206" i="2"/>
  <c r="AN206" i="2"/>
  <c r="AO206" i="2"/>
  <c r="AN190" i="2"/>
  <c r="AO190" i="2"/>
  <c r="AP190" i="2"/>
  <c r="AQ190" i="2"/>
  <c r="AO174" i="2"/>
  <c r="AQ174" i="2"/>
  <c r="AN174" i="2"/>
  <c r="AP174" i="2"/>
  <c r="AO158" i="2"/>
  <c r="AN158" i="2"/>
  <c r="AP158" i="2"/>
  <c r="AQ158" i="2"/>
  <c r="AO142" i="2"/>
  <c r="AP142" i="2"/>
  <c r="AQ142" i="2"/>
  <c r="AN142" i="2"/>
  <c r="AN126" i="2"/>
  <c r="AO126" i="2"/>
  <c r="AP126" i="2"/>
  <c r="AQ126" i="2"/>
  <c r="AO110" i="2"/>
  <c r="AQ110" i="2"/>
  <c r="AN110" i="2"/>
  <c r="AP110" i="2"/>
  <c r="AO94" i="2"/>
  <c r="AQ94" i="2"/>
  <c r="AN94" i="2"/>
  <c r="AP94" i="2"/>
  <c r="AO78" i="2"/>
  <c r="AP78" i="2"/>
  <c r="AQ78" i="2"/>
  <c r="AN78" i="2"/>
  <c r="AN62" i="2"/>
  <c r="AO62" i="2"/>
  <c r="AP62" i="2"/>
  <c r="AQ62" i="2"/>
  <c r="AN46" i="2"/>
  <c r="AO46" i="2"/>
  <c r="AP46" i="2"/>
  <c r="AQ46" i="2"/>
  <c r="AP30" i="2"/>
  <c r="AQ30" i="2"/>
  <c r="AN30" i="2"/>
  <c r="AO30" i="2"/>
  <c r="AP14" i="2"/>
  <c r="AQ14" i="2"/>
  <c r="AO14" i="2"/>
  <c r="AN14" i="2"/>
  <c r="AO1383" i="2"/>
  <c r="AR1349" i="2"/>
  <c r="AR1231" i="2"/>
  <c r="AR1205" i="2"/>
  <c r="AR1160" i="2"/>
  <c r="AR834" i="2"/>
  <c r="AR1053" i="2"/>
  <c r="AR989" i="2"/>
  <c r="AR973" i="2"/>
  <c r="AR957" i="2"/>
  <c r="AR893" i="2"/>
  <c r="AR845" i="2"/>
  <c r="AR573" i="2"/>
  <c r="AR525" i="2"/>
  <c r="AR493" i="2"/>
  <c r="AN253" i="2"/>
  <c r="AP253" i="2"/>
  <c r="AO253" i="2"/>
  <c r="AQ253" i="2"/>
  <c r="AO237" i="2"/>
  <c r="AP237" i="2"/>
  <c r="AQ237" i="2"/>
  <c r="AN237" i="2"/>
  <c r="AQ221" i="2"/>
  <c r="AN221" i="2"/>
  <c r="AO221" i="2"/>
  <c r="AP221" i="2"/>
  <c r="AN205" i="2"/>
  <c r="AO205" i="2"/>
  <c r="AP205" i="2"/>
  <c r="AQ205" i="2"/>
  <c r="AO189" i="2"/>
  <c r="AQ189" i="2"/>
  <c r="AN189" i="2"/>
  <c r="AP189" i="2"/>
  <c r="AO173" i="2"/>
  <c r="AQ173" i="2"/>
  <c r="AN173" i="2"/>
  <c r="AP173" i="2"/>
  <c r="AO157" i="2"/>
  <c r="AP157" i="2"/>
  <c r="AQ157" i="2"/>
  <c r="AN157" i="2"/>
  <c r="AN141" i="2"/>
  <c r="AO141" i="2"/>
  <c r="AP141" i="2"/>
  <c r="AQ141" i="2"/>
  <c r="AO125" i="2"/>
  <c r="AQ125" i="2"/>
  <c r="AN125" i="2"/>
  <c r="AP125" i="2"/>
  <c r="AO109" i="2"/>
  <c r="AN109" i="2"/>
  <c r="AP109" i="2"/>
  <c r="AQ109" i="2"/>
  <c r="AO93" i="2"/>
  <c r="AP93" i="2"/>
  <c r="AQ93" i="2"/>
  <c r="AN93" i="2"/>
  <c r="AN77" i="2"/>
  <c r="AO77" i="2"/>
  <c r="AP77" i="2"/>
  <c r="AQ77" i="2"/>
  <c r="AN61" i="2"/>
  <c r="AO61" i="2"/>
  <c r="AP61" i="2"/>
  <c r="AQ61" i="2"/>
  <c r="AN45" i="2"/>
  <c r="AQ45" i="2"/>
  <c r="AO45" i="2"/>
  <c r="AP45" i="2"/>
  <c r="AQ29" i="2"/>
  <c r="AN29" i="2"/>
  <c r="AP29" i="2"/>
  <c r="AO29" i="2"/>
  <c r="AO13" i="2"/>
  <c r="AP13" i="2"/>
  <c r="AQ13" i="2"/>
  <c r="AN13" i="2"/>
  <c r="AR1375" i="2"/>
  <c r="AR1305" i="2"/>
  <c r="AR1274" i="2"/>
  <c r="AR1249" i="2"/>
  <c r="AR1113" i="2"/>
  <c r="AR949" i="2"/>
  <c r="AR1116" i="2"/>
  <c r="AR1036" i="2"/>
  <c r="AR876" i="2"/>
  <c r="AR844" i="2"/>
  <c r="AR764" i="2"/>
  <c r="AR732" i="2"/>
  <c r="AQ252" i="2"/>
  <c r="AN252" i="2"/>
  <c r="AP252" i="2"/>
  <c r="AO252" i="2"/>
  <c r="AN236" i="2"/>
  <c r="AO236" i="2"/>
  <c r="AP236" i="2"/>
  <c r="AQ236" i="2"/>
  <c r="AN220" i="2"/>
  <c r="AO220" i="2"/>
  <c r="AP220" i="2"/>
  <c r="AQ220" i="2"/>
  <c r="AO204" i="2"/>
  <c r="AQ204" i="2"/>
  <c r="AN204" i="2"/>
  <c r="AP204" i="2"/>
  <c r="AO188" i="2"/>
  <c r="AN188" i="2"/>
  <c r="AP188" i="2"/>
  <c r="AQ188" i="2"/>
  <c r="AO172" i="2"/>
  <c r="AP172" i="2"/>
  <c r="AQ172" i="2"/>
  <c r="AN172" i="2"/>
  <c r="AN156" i="2"/>
  <c r="AO156" i="2"/>
  <c r="AP156" i="2"/>
  <c r="AQ156" i="2"/>
  <c r="AO140" i="2"/>
  <c r="AQ140" i="2"/>
  <c r="AN140" i="2"/>
  <c r="AP140" i="2"/>
  <c r="AO124" i="2"/>
  <c r="AN124" i="2"/>
  <c r="AP124" i="2"/>
  <c r="AQ124" i="2"/>
  <c r="AO108" i="2"/>
  <c r="AP108" i="2"/>
  <c r="AQ108" i="2"/>
  <c r="AN108" i="2"/>
  <c r="AN92" i="2"/>
  <c r="AO92" i="2"/>
  <c r="AP92" i="2"/>
  <c r="AQ92" i="2"/>
  <c r="AO76" i="2"/>
  <c r="AP76" i="2"/>
  <c r="AQ76" i="2"/>
  <c r="AN76" i="2"/>
  <c r="AO60" i="2"/>
  <c r="AN60" i="2"/>
  <c r="AP60" i="2"/>
  <c r="AQ60" i="2"/>
  <c r="AN44" i="2"/>
  <c r="AO44" i="2"/>
  <c r="AQ44" i="2"/>
  <c r="AP44" i="2"/>
  <c r="AP28" i="2"/>
  <c r="AQ28" i="2"/>
  <c r="AN28" i="2"/>
  <c r="AO28" i="2"/>
  <c r="AN12" i="2"/>
  <c r="AO12" i="2"/>
  <c r="AP12" i="2"/>
  <c r="AQ12" i="2"/>
  <c r="AQ1382" i="2"/>
  <c r="AR1360" i="2"/>
  <c r="AR1354" i="2"/>
  <c r="AR1335" i="2"/>
  <c r="AR1299" i="2"/>
  <c r="AR1240" i="2"/>
  <c r="AR1086" i="2"/>
  <c r="AR1070" i="2"/>
  <c r="AR1056" i="2"/>
  <c r="AQ213" i="2"/>
  <c r="AR1307" i="2"/>
  <c r="AR1259" i="2"/>
  <c r="AR1179" i="2"/>
  <c r="AR955" i="2"/>
  <c r="AR635" i="2"/>
  <c r="AR571" i="2"/>
  <c r="AN251" i="2"/>
  <c r="AO251" i="2"/>
  <c r="AP251" i="2"/>
  <c r="AQ251" i="2"/>
  <c r="AN235" i="2"/>
  <c r="AP235" i="2"/>
  <c r="AQ235" i="2"/>
  <c r="AO235" i="2"/>
  <c r="AP219" i="2"/>
  <c r="AN219" i="2"/>
  <c r="AO219" i="2"/>
  <c r="AQ219" i="2"/>
  <c r="AO203" i="2"/>
  <c r="AQ203" i="2"/>
  <c r="AN203" i="2"/>
  <c r="AP203" i="2"/>
  <c r="AO187" i="2"/>
  <c r="AP187" i="2"/>
  <c r="AQ187" i="2"/>
  <c r="AN187" i="2"/>
  <c r="AN171" i="2"/>
  <c r="AO171" i="2"/>
  <c r="AP171" i="2"/>
  <c r="AQ171" i="2"/>
  <c r="AO155" i="2"/>
  <c r="AQ155" i="2"/>
  <c r="AN155" i="2"/>
  <c r="AP155" i="2"/>
  <c r="AO139" i="2"/>
  <c r="AP139" i="2"/>
  <c r="AQ139" i="2"/>
  <c r="AN139" i="2"/>
  <c r="AO123" i="2"/>
  <c r="AP123" i="2"/>
  <c r="AQ123" i="2"/>
  <c r="AN123" i="2"/>
  <c r="AN107" i="2"/>
  <c r="AO107" i="2"/>
  <c r="AP107" i="2"/>
  <c r="AQ107" i="2"/>
  <c r="AO91" i="2"/>
  <c r="AP91" i="2"/>
  <c r="AQ91" i="2"/>
  <c r="AN91" i="2"/>
  <c r="AP75" i="2"/>
  <c r="AO75" i="2"/>
  <c r="AN75" i="2"/>
  <c r="AQ75" i="2"/>
  <c r="AN59" i="2"/>
  <c r="AO59" i="2"/>
  <c r="AP59" i="2"/>
  <c r="AQ59" i="2"/>
  <c r="AN43" i="2"/>
  <c r="AQ43" i="2"/>
  <c r="AO43" i="2"/>
  <c r="AP43" i="2"/>
  <c r="AN27" i="2"/>
  <c r="AO27" i="2"/>
  <c r="AP27" i="2"/>
  <c r="AQ27" i="2"/>
  <c r="AO11" i="2"/>
  <c r="AP11" i="2"/>
  <c r="AQ11" i="2"/>
  <c r="AN11" i="2"/>
  <c r="AP1382" i="2"/>
  <c r="AR1378" i="2"/>
  <c r="AR1365" i="2"/>
  <c r="AN147" i="2"/>
  <c r="AR1370" i="2"/>
  <c r="AR1306" i="2"/>
  <c r="AR1226" i="2"/>
  <c r="AR1210" i="2"/>
  <c r="AR1178" i="2"/>
  <c r="AR1162" i="2"/>
  <c r="AR954" i="2"/>
  <c r="AR906" i="2"/>
  <c r="AR314" i="2"/>
  <c r="AP250" i="2"/>
  <c r="AN250" i="2"/>
  <c r="AO250" i="2"/>
  <c r="AQ250" i="2"/>
  <c r="AN234" i="2"/>
  <c r="AP234" i="2"/>
  <c r="AO234" i="2"/>
  <c r="AQ234" i="2"/>
  <c r="AN218" i="2"/>
  <c r="AP218" i="2"/>
  <c r="AO218" i="2"/>
  <c r="AQ218" i="2"/>
  <c r="AQ202" i="2"/>
  <c r="AN202" i="2"/>
  <c r="AO202" i="2"/>
  <c r="AP202" i="2"/>
  <c r="AN186" i="2"/>
  <c r="AO186" i="2"/>
  <c r="AP186" i="2"/>
  <c r="AQ186" i="2"/>
  <c r="AP170" i="2"/>
  <c r="AO170" i="2"/>
  <c r="AN170" i="2"/>
  <c r="AQ170" i="2"/>
  <c r="AN154" i="2"/>
  <c r="AP154" i="2"/>
  <c r="AO154" i="2"/>
  <c r="AQ154" i="2"/>
  <c r="AP138" i="2"/>
  <c r="AQ138" i="2"/>
  <c r="AN138" i="2"/>
  <c r="AO138" i="2"/>
  <c r="AN122" i="2"/>
  <c r="AO122" i="2"/>
  <c r="AP122" i="2"/>
  <c r="AQ122" i="2"/>
  <c r="AP106" i="2"/>
  <c r="AN106" i="2"/>
  <c r="AO106" i="2"/>
  <c r="AQ106" i="2"/>
  <c r="AN90" i="2"/>
  <c r="AP90" i="2"/>
  <c r="AO90" i="2"/>
  <c r="AQ90" i="2"/>
  <c r="AO74" i="2"/>
  <c r="AP74" i="2"/>
  <c r="AQ74" i="2"/>
  <c r="AN74" i="2"/>
  <c r="AN58" i="2"/>
  <c r="AO58" i="2"/>
  <c r="AP58" i="2"/>
  <c r="AQ58" i="2"/>
  <c r="AN42" i="2"/>
  <c r="AO42" i="2"/>
  <c r="AP42" i="2"/>
  <c r="AQ42" i="2"/>
  <c r="AP26" i="2"/>
  <c r="AQ26" i="2"/>
  <c r="AN26" i="2"/>
  <c r="AO26" i="2"/>
  <c r="AP10" i="2"/>
  <c r="AQ10" i="2"/>
  <c r="AO10" i="2"/>
  <c r="AN10" i="2"/>
  <c r="AR1374" i="2"/>
  <c r="AR1347" i="2"/>
  <c r="AR1341" i="2"/>
  <c r="AR1334" i="2"/>
  <c r="AR1322" i="2"/>
  <c r="AR1316" i="2"/>
  <c r="AR1297" i="2"/>
  <c r="AR1265" i="2"/>
  <c r="AR1220" i="2"/>
  <c r="AR1174" i="2"/>
  <c r="AR1157" i="2"/>
  <c r="AR1137" i="2"/>
  <c r="AR1111" i="2"/>
  <c r="AR1277" i="2"/>
  <c r="AR783" i="2"/>
  <c r="AR879" i="2"/>
  <c r="AR1287" i="2"/>
  <c r="AR1261" i="2"/>
  <c r="AR1223" i="2"/>
  <c r="AR1319" i="2"/>
  <c r="AR1245" i="2"/>
  <c r="AR1255" i="2"/>
  <c r="AR1229" i="2"/>
  <c r="AR1382" i="2" l="1"/>
  <c r="AR63" i="2"/>
  <c r="AR127" i="2"/>
  <c r="AR191" i="2"/>
  <c r="AR255" i="2"/>
  <c r="AR143" i="2"/>
  <c r="AR15" i="2"/>
  <c r="AR79" i="2"/>
  <c r="AR207" i="2"/>
  <c r="AR60" i="2"/>
  <c r="AR188" i="2"/>
  <c r="AR31" i="2"/>
  <c r="AR76" i="2"/>
  <c r="AR140" i="2"/>
  <c r="AR204" i="2"/>
  <c r="AR133" i="2"/>
  <c r="AR179" i="2"/>
  <c r="AR1380" i="2"/>
  <c r="AR69" i="2"/>
  <c r="AR93" i="2"/>
  <c r="AR157" i="2"/>
  <c r="AR3" i="2"/>
  <c r="AR250" i="2"/>
  <c r="AR210" i="2"/>
  <c r="AR12" i="2"/>
  <c r="AR68" i="2"/>
  <c r="AR44" i="2"/>
  <c r="AR108" i="2"/>
  <c r="AR172" i="2"/>
  <c r="AR128" i="2"/>
  <c r="AR113" i="2"/>
  <c r="AR177" i="2"/>
  <c r="AR72" i="2"/>
  <c r="AR136" i="2"/>
  <c r="AR50" i="2"/>
  <c r="AR114" i="2"/>
  <c r="AR178" i="2"/>
  <c r="AR242" i="2"/>
  <c r="AR195" i="2"/>
  <c r="AR117" i="2"/>
  <c r="AR198" i="2"/>
  <c r="AR64" i="2"/>
  <c r="AR52" i="2"/>
  <c r="AR1052" i="2"/>
  <c r="AR1132" i="2"/>
  <c r="AR77" i="2"/>
  <c r="AR141" i="2"/>
  <c r="AR205" i="2"/>
  <c r="AR269" i="2"/>
  <c r="AR333" i="2"/>
  <c r="AR797" i="2"/>
  <c r="AR877" i="2"/>
  <c r="AR941" i="2"/>
  <c r="AR1101" i="2"/>
  <c r="AR1181" i="2"/>
  <c r="AR958" i="2"/>
  <c r="AR111" i="2"/>
  <c r="AR175" i="2"/>
  <c r="AR767" i="2"/>
  <c r="AR1293" i="2"/>
  <c r="AR16" i="2"/>
  <c r="AR400" i="2"/>
  <c r="AR800" i="2"/>
  <c r="AR880" i="2"/>
  <c r="AR1040" i="2"/>
  <c r="AR1232" i="2"/>
  <c r="AR1367" i="2"/>
  <c r="AR449" i="2"/>
  <c r="AR513" i="2"/>
  <c r="AR721" i="2"/>
  <c r="AR1009" i="2"/>
  <c r="AR1242" i="2"/>
  <c r="AR1338" i="2"/>
  <c r="AR758" i="2"/>
  <c r="AR667" i="2"/>
  <c r="AR476" i="2"/>
  <c r="AR1195" i="2"/>
  <c r="AR1037" i="2"/>
  <c r="AR974" i="2"/>
  <c r="AR831" i="2"/>
  <c r="AR56" i="2"/>
  <c r="AR312" i="2"/>
  <c r="AR428" i="2"/>
  <c r="AR1330" i="2"/>
  <c r="AR555" i="2"/>
  <c r="AR54" i="2"/>
  <c r="AR310" i="2"/>
  <c r="AR438" i="2"/>
  <c r="AR944" i="2"/>
  <c r="AR991" i="2"/>
  <c r="AR1122" i="2"/>
  <c r="AR1089" i="2"/>
  <c r="AR1064" i="2"/>
  <c r="AR780" i="2"/>
  <c r="AR109" i="2"/>
  <c r="AR766" i="2"/>
  <c r="AR1180" i="2"/>
  <c r="AR980" i="2"/>
  <c r="AR134" i="2"/>
  <c r="AR582" i="2"/>
  <c r="AR1359" i="2"/>
  <c r="AR442" i="2"/>
  <c r="AR1003" i="2"/>
  <c r="AR124" i="2"/>
  <c r="AR444" i="2"/>
  <c r="AR860" i="2"/>
  <c r="AR391" i="2"/>
  <c r="AR1313" i="2"/>
  <c r="AR423" i="2"/>
  <c r="AR1192" i="2"/>
  <c r="AR665" i="2"/>
  <c r="AR809" i="2"/>
  <c r="AR625" i="2"/>
  <c r="AR1214" i="2"/>
  <c r="AR192" i="2"/>
  <c r="AR704" i="2"/>
  <c r="AR952" i="2"/>
  <c r="AR345" i="2"/>
  <c r="AR507" i="2"/>
  <c r="AR197" i="2"/>
  <c r="AR24" i="2"/>
  <c r="AR88" i="2"/>
  <c r="AR280" i="2"/>
  <c r="AR408" i="2"/>
  <c r="AR600" i="2"/>
  <c r="AR540" i="2"/>
  <c r="AR812" i="2"/>
  <c r="AR1140" i="2"/>
  <c r="AR266" i="2"/>
  <c r="AR330" i="2"/>
  <c r="AR1018" i="2"/>
  <c r="AR59" i="2"/>
  <c r="AR1216" i="2"/>
  <c r="AR20" i="2"/>
  <c r="AR84" i="2"/>
  <c r="AR724" i="2"/>
  <c r="AR788" i="2"/>
  <c r="AR852" i="2"/>
  <c r="AR1308" i="2"/>
  <c r="AR1271" i="2"/>
  <c r="AR1136" i="2"/>
  <c r="AR435" i="2"/>
  <c r="AR1172" i="2"/>
  <c r="AR1270" i="2"/>
  <c r="AR519" i="2"/>
  <c r="AR711" i="2"/>
  <c r="AR935" i="2"/>
  <c r="AR218" i="2"/>
  <c r="AR222" i="2"/>
  <c r="AR105" i="2"/>
  <c r="AR42" i="2"/>
  <c r="AR170" i="2"/>
  <c r="AR1050" i="2"/>
  <c r="AR1146" i="2"/>
  <c r="AR155" i="2"/>
  <c r="AR475" i="2"/>
  <c r="AR747" i="2"/>
  <c r="AR811" i="2"/>
  <c r="AR1051" i="2"/>
  <c r="AR1213" i="2"/>
  <c r="AR749" i="2"/>
  <c r="AR110" i="2"/>
  <c r="AR1166" i="2"/>
  <c r="AR911" i="2"/>
  <c r="AR1055" i="2"/>
  <c r="AR1183" i="2"/>
  <c r="AR480" i="2"/>
  <c r="AR465" i="2"/>
  <c r="AR881" i="2"/>
  <c r="AR1025" i="2"/>
  <c r="AR258" i="2"/>
  <c r="AR322" i="2"/>
  <c r="AR594" i="2"/>
  <c r="AR1010" i="2"/>
  <c r="AR38" i="2"/>
  <c r="AR294" i="2"/>
  <c r="AR358" i="2"/>
  <c r="AR486" i="2"/>
  <c r="AR886" i="2"/>
  <c r="AR90" i="2"/>
  <c r="AR1034" i="2"/>
  <c r="AR28" i="2"/>
  <c r="AR542" i="2"/>
  <c r="AR484" i="2"/>
  <c r="AR553" i="2"/>
  <c r="AR1243" i="2"/>
  <c r="AR426" i="2"/>
  <c r="AR1084" i="2"/>
  <c r="AR1164" i="2"/>
  <c r="AR366" i="2"/>
  <c r="AR1190" i="2"/>
  <c r="AR777" i="2"/>
  <c r="AR1212" i="2"/>
  <c r="AR570" i="2"/>
  <c r="AR842" i="2"/>
  <c r="AR1187" i="2"/>
  <c r="AR1352" i="2"/>
  <c r="AR884" i="2"/>
  <c r="AR357" i="2"/>
  <c r="AR421" i="2"/>
  <c r="AR613" i="2"/>
  <c r="AR677" i="2"/>
  <c r="AR885" i="2"/>
  <c r="AR1048" i="2"/>
  <c r="AR282" i="2"/>
  <c r="AR267" i="2"/>
  <c r="AR606" i="2"/>
  <c r="AR827" i="2"/>
  <c r="AR1275" i="2"/>
  <c r="AR1371" i="2"/>
  <c r="AR1128" i="2"/>
  <c r="AR335" i="2"/>
  <c r="AR1145" i="2"/>
  <c r="AR1315" i="2"/>
  <c r="AR746" i="2"/>
  <c r="AR1150" i="2"/>
  <c r="AR552" i="2"/>
  <c r="AR1353" i="2"/>
  <c r="AR1194" i="2"/>
  <c r="AR1344" i="2"/>
  <c r="AR1381" i="2"/>
  <c r="AR502" i="2"/>
  <c r="AR838" i="2"/>
  <c r="AR807" i="2"/>
  <c r="AR348" i="2"/>
  <c r="AR620" i="2"/>
  <c r="AR506" i="2"/>
  <c r="AR763" i="2"/>
  <c r="AR1196" i="2"/>
  <c r="AR1198" i="2"/>
  <c r="AR1301" i="2"/>
  <c r="AR693" i="2"/>
  <c r="AR857" i="2"/>
  <c r="AR733" i="2"/>
  <c r="AR286" i="2"/>
  <c r="AR1054" i="2"/>
  <c r="AR235" i="2"/>
  <c r="AR427" i="2"/>
  <c r="AR843" i="2"/>
  <c r="AR1291" i="2"/>
  <c r="AR1325" i="2"/>
  <c r="AR260" i="2"/>
  <c r="AR1000" i="2"/>
  <c r="AR154" i="2"/>
  <c r="AR669" i="2"/>
  <c r="AR478" i="2"/>
  <c r="AR548" i="2"/>
  <c r="AR603" i="2"/>
  <c r="AR940" i="2"/>
  <c r="AR1200" i="2"/>
  <c r="AR97" i="2"/>
  <c r="AR225" i="2"/>
  <c r="AR978" i="2"/>
  <c r="AR1256" i="2"/>
  <c r="AR1311" i="2"/>
  <c r="AR524" i="2"/>
  <c r="AR918" i="2"/>
  <c r="AR1346" i="2"/>
  <c r="AR26" i="2"/>
  <c r="AR169" i="2"/>
  <c r="AR682" i="2"/>
  <c r="AR1279" i="2"/>
  <c r="AR268" i="2"/>
  <c r="AR589" i="2"/>
  <c r="AR1219" i="2"/>
  <c r="AR790" i="2"/>
  <c r="AR1358" i="2"/>
  <c r="AR359" i="2"/>
  <c r="AR615" i="2"/>
  <c r="AR1239" i="2"/>
  <c r="AR810" i="2"/>
  <c r="AR459" i="2"/>
  <c r="AR1258" i="2"/>
  <c r="AR1148" i="2"/>
  <c r="AR10" i="2"/>
  <c r="AR666" i="2"/>
  <c r="AR730" i="2"/>
  <c r="AR251" i="2"/>
  <c r="AR315" i="2"/>
  <c r="AR443" i="2"/>
  <c r="AR859" i="2"/>
  <c r="AR1099" i="2"/>
  <c r="AR645" i="2"/>
  <c r="AR917" i="2"/>
  <c r="AR1094" i="2"/>
  <c r="AR1364" i="2"/>
  <c r="AR728" i="2"/>
  <c r="AR395" i="2"/>
  <c r="AR156" i="2"/>
  <c r="AR350" i="2"/>
  <c r="AR41" i="2"/>
  <c r="AR1130" i="2"/>
  <c r="AR1115" i="2"/>
  <c r="AR775" i="2"/>
  <c r="AR878" i="2"/>
  <c r="AR389" i="2"/>
  <c r="AR517" i="2"/>
  <c r="AR1110" i="2"/>
  <c r="AR888" i="2"/>
  <c r="AR55" i="2"/>
  <c r="AR247" i="2"/>
  <c r="AR537" i="2"/>
  <c r="AR346" i="2"/>
  <c r="AR731" i="2"/>
  <c r="AR92" i="2"/>
  <c r="AR1035" i="2"/>
  <c r="AR868" i="2"/>
  <c r="AR670" i="2"/>
  <c r="AR1362" i="2"/>
  <c r="AR498" i="2"/>
  <c r="AR1350" i="2"/>
  <c r="AR35" i="2"/>
  <c r="AR163" i="2"/>
  <c r="AR355" i="2"/>
  <c r="AR627" i="2"/>
  <c r="AR1059" i="2"/>
  <c r="AR1139" i="2"/>
  <c r="AR276" i="2"/>
  <c r="AR404" i="2"/>
  <c r="AR1156" i="2"/>
  <c r="AR5" i="2"/>
  <c r="AR469" i="2"/>
  <c r="AR533" i="2"/>
  <c r="AR869" i="2"/>
  <c r="AR933" i="2"/>
  <c r="AR1237" i="2"/>
  <c r="AR1373" i="2"/>
  <c r="AR567" i="2"/>
  <c r="AR968" i="2"/>
  <c r="AR1032" i="2"/>
  <c r="AR554" i="2"/>
  <c r="AR826" i="2"/>
  <c r="AR91" i="2"/>
  <c r="AR683" i="2"/>
  <c r="AR891" i="2"/>
  <c r="AR1131" i="2"/>
  <c r="AR492" i="2"/>
  <c r="AR828" i="2"/>
  <c r="AR1068" i="2"/>
  <c r="AR1260" i="2"/>
  <c r="AR477" i="2"/>
  <c r="AR605" i="2"/>
  <c r="AR158" i="2"/>
  <c r="AR1038" i="2"/>
  <c r="AR239" i="2"/>
  <c r="AR367" i="2"/>
  <c r="AR1135" i="2"/>
  <c r="AR1247" i="2"/>
  <c r="AR336" i="2"/>
  <c r="AR464" i="2"/>
  <c r="AR528" i="2"/>
  <c r="AR592" i="2"/>
  <c r="AR1185" i="2"/>
  <c r="AR675" i="2"/>
  <c r="AR370" i="2"/>
  <c r="AR770" i="2"/>
  <c r="AR227" i="2"/>
  <c r="AR291" i="2"/>
  <c r="AR419" i="2"/>
  <c r="AR771" i="2"/>
  <c r="AR340" i="2"/>
  <c r="AR660" i="2"/>
  <c r="AR1093" i="2"/>
  <c r="AR597" i="2"/>
  <c r="AR1221" i="2"/>
  <c r="AR278" i="2"/>
  <c r="AR662" i="2"/>
  <c r="AR1238" i="2"/>
  <c r="AR231" i="2"/>
  <c r="AR295" i="2"/>
  <c r="AR679" i="2"/>
  <c r="AR823" i="2"/>
  <c r="AR1143" i="2"/>
  <c r="AR344" i="2"/>
  <c r="AR472" i="2"/>
  <c r="AR153" i="2"/>
  <c r="AR217" i="2"/>
  <c r="AR281" i="2"/>
  <c r="AR601" i="2"/>
  <c r="AR969" i="2"/>
  <c r="AR1241" i="2"/>
  <c r="AR106" i="2"/>
  <c r="AR362" i="2"/>
  <c r="AR490" i="2"/>
  <c r="AR698" i="2"/>
  <c r="AR986" i="2"/>
  <c r="AR1066" i="2"/>
  <c r="AR219" i="2"/>
  <c r="AR283" i="2"/>
  <c r="AR1067" i="2"/>
  <c r="AR1147" i="2"/>
  <c r="AR236" i="2"/>
  <c r="AR300" i="2"/>
  <c r="AR364" i="2"/>
  <c r="AR1117" i="2"/>
  <c r="AR1197" i="2"/>
  <c r="AR430" i="2"/>
  <c r="AR622" i="2"/>
  <c r="AR814" i="2"/>
  <c r="AR1262" i="2"/>
  <c r="AR1251" i="2"/>
  <c r="AR1366" i="2"/>
  <c r="AR639" i="2"/>
  <c r="AR1088" i="2"/>
  <c r="AR1300" i="2"/>
  <c r="AR352" i="2"/>
  <c r="AR544" i="2"/>
  <c r="AR672" i="2"/>
  <c r="AR1004" i="2"/>
  <c r="AR577" i="2"/>
  <c r="AR801" i="2"/>
  <c r="AR865" i="2"/>
  <c r="AR642" i="2"/>
  <c r="AR706" i="2"/>
  <c r="AR930" i="2"/>
  <c r="AR1090" i="2"/>
  <c r="AR1202" i="2"/>
  <c r="AR1357" i="2"/>
  <c r="AR99" i="2"/>
  <c r="AR707" i="2"/>
  <c r="AR851" i="2"/>
  <c r="AR979" i="2"/>
  <c r="AR1332" i="2"/>
  <c r="AR356" i="2"/>
  <c r="AR804" i="2"/>
  <c r="AR932" i="2"/>
  <c r="AR1012" i="2"/>
  <c r="AR1120" i="2"/>
  <c r="AR405" i="2"/>
  <c r="AR725" i="2"/>
  <c r="AR805" i="2"/>
  <c r="AR406" i="2"/>
  <c r="AR726" i="2"/>
  <c r="AR806" i="2"/>
  <c r="AR870" i="2"/>
  <c r="AR1014" i="2"/>
  <c r="AR1228" i="2"/>
  <c r="AR39" i="2"/>
  <c r="AR759" i="2"/>
  <c r="AR296" i="2"/>
  <c r="AR360" i="2"/>
  <c r="AR473" i="2"/>
  <c r="AR617" i="2"/>
  <c r="AR1129" i="2"/>
  <c r="AR234" i="2"/>
  <c r="AR1290" i="2"/>
  <c r="AR27" i="2"/>
  <c r="AR347" i="2"/>
  <c r="AR411" i="2"/>
  <c r="AR700" i="2"/>
  <c r="AR29" i="2"/>
  <c r="AR221" i="2"/>
  <c r="AR285" i="2"/>
  <c r="AR813" i="2"/>
  <c r="AR174" i="2"/>
  <c r="AR750" i="2"/>
  <c r="AR319" i="2"/>
  <c r="AR447" i="2"/>
  <c r="AR575" i="2"/>
  <c r="AR703" i="2"/>
  <c r="AR847" i="2"/>
  <c r="AR32" i="2"/>
  <c r="AR960" i="2"/>
  <c r="AR257" i="2"/>
  <c r="AR321" i="2"/>
  <c r="AR385" i="2"/>
  <c r="AR529" i="2"/>
  <c r="AR593" i="2"/>
  <c r="AR737" i="2"/>
  <c r="AR945" i="2"/>
  <c r="AR1233" i="2"/>
  <c r="AR1225" i="2"/>
  <c r="AR243" i="2"/>
  <c r="AR1075" i="2"/>
  <c r="AR1171" i="2"/>
  <c r="AR277" i="2"/>
  <c r="AR661" i="2"/>
  <c r="AR1125" i="2"/>
  <c r="AR22" i="2"/>
  <c r="AR86" i="2"/>
  <c r="AR150" i="2"/>
  <c r="AR214" i="2"/>
  <c r="AR342" i="2"/>
  <c r="AR470" i="2"/>
  <c r="AR534" i="2"/>
  <c r="AR598" i="2"/>
  <c r="AR1079" i="2"/>
  <c r="AR297" i="2"/>
  <c r="AR681" i="2"/>
  <c r="AR761" i="2"/>
  <c r="AR905" i="2"/>
  <c r="AR762" i="2"/>
  <c r="AR634" i="2"/>
  <c r="AR922" i="2"/>
  <c r="AR299" i="2"/>
  <c r="AR363" i="2"/>
  <c r="AR619" i="2"/>
  <c r="AR907" i="2"/>
  <c r="AR987" i="2"/>
  <c r="AR1248" i="2"/>
  <c r="AR572" i="2"/>
  <c r="AR636" i="2"/>
  <c r="AR988" i="2"/>
  <c r="AR349" i="2"/>
  <c r="AR413" i="2"/>
  <c r="AR558" i="2"/>
  <c r="AR686" i="2"/>
  <c r="AR1324" i="2"/>
  <c r="AR608" i="2"/>
  <c r="AR736" i="2"/>
  <c r="AR65" i="2"/>
  <c r="AR129" i="2"/>
  <c r="AR193" i="2"/>
  <c r="AR450" i="2"/>
  <c r="AR514" i="2"/>
  <c r="AR722" i="2"/>
  <c r="AR786" i="2"/>
  <c r="AR371" i="2"/>
  <c r="AR499" i="2"/>
  <c r="AR563" i="2"/>
  <c r="AR292" i="2"/>
  <c r="AR1348" i="2"/>
  <c r="AR21" i="2"/>
  <c r="AR213" i="2"/>
  <c r="AR341" i="2"/>
  <c r="AR1045" i="2"/>
  <c r="AR1253" i="2"/>
  <c r="AR422" i="2"/>
  <c r="AR550" i="2"/>
  <c r="AR614" i="2"/>
  <c r="AR1030" i="2"/>
  <c r="AR1254" i="2"/>
  <c r="AR1263" i="2"/>
  <c r="AR631" i="2"/>
  <c r="AR919" i="2"/>
  <c r="AR983" i="2"/>
  <c r="AR680" i="2"/>
  <c r="AR1336" i="2"/>
  <c r="AR825" i="2"/>
  <c r="AR1065" i="2"/>
  <c r="AR1321" i="2"/>
  <c r="AR1328" i="2"/>
  <c r="AR298" i="2"/>
  <c r="AR58" i="2"/>
  <c r="AR586" i="2"/>
  <c r="AR1082" i="2"/>
  <c r="AR491" i="2"/>
  <c r="AR1083" i="2"/>
  <c r="AR1257" i="2"/>
  <c r="AR716" i="2"/>
  <c r="AR924" i="2"/>
  <c r="AR1100" i="2"/>
  <c r="AR1340" i="2"/>
  <c r="AR1342" i="2"/>
  <c r="AR237" i="2"/>
  <c r="AR621" i="2"/>
  <c r="AR685" i="2"/>
  <c r="AR1133" i="2"/>
  <c r="AR46" i="2"/>
  <c r="AR238" i="2"/>
  <c r="AR302" i="2"/>
  <c r="AR494" i="2"/>
  <c r="AR1294" i="2"/>
  <c r="AR1281" i="2"/>
  <c r="AR383" i="2"/>
  <c r="AR511" i="2"/>
  <c r="AR591" i="2"/>
  <c r="AR655" i="2"/>
  <c r="AR1295" i="2"/>
  <c r="AR96" i="2"/>
  <c r="AR160" i="2"/>
  <c r="AR224" i="2"/>
  <c r="AR288" i="2"/>
  <c r="AR416" i="2"/>
  <c r="AR1264" i="2"/>
  <c r="AR1282" i="2"/>
  <c r="AR1276" i="2"/>
  <c r="AR2" i="2"/>
  <c r="AR66" i="2"/>
  <c r="AR130" i="2"/>
  <c r="AR194" i="2"/>
  <c r="AR386" i="2"/>
  <c r="AR115" i="2"/>
  <c r="AR643" i="2"/>
  <c r="AR723" i="2"/>
  <c r="AR787" i="2"/>
  <c r="AR995" i="2"/>
  <c r="AR36" i="2"/>
  <c r="AR100" i="2"/>
  <c r="AR164" i="2"/>
  <c r="AR228" i="2"/>
  <c r="AR420" i="2"/>
  <c r="AR612" i="2"/>
  <c r="AR676" i="2"/>
  <c r="AR740" i="2"/>
  <c r="AR85" i="2"/>
  <c r="AR149" i="2"/>
  <c r="AR821" i="2"/>
  <c r="AR965" i="2"/>
  <c r="AR1377" i="2"/>
  <c r="AR375" i="2"/>
  <c r="AR439" i="2"/>
  <c r="AR503" i="2"/>
  <c r="AR695" i="2"/>
  <c r="AR1175" i="2"/>
  <c r="AR40" i="2"/>
  <c r="AR104" i="2"/>
  <c r="AR168" i="2"/>
  <c r="AR232" i="2"/>
  <c r="AR424" i="2"/>
  <c r="AR488" i="2"/>
  <c r="AR616" i="2"/>
  <c r="AR696" i="2"/>
  <c r="AR760" i="2"/>
  <c r="AR361" i="2"/>
  <c r="AR425" i="2"/>
  <c r="AR489" i="2"/>
  <c r="AR697" i="2"/>
  <c r="AR923" i="2"/>
  <c r="AR252" i="2"/>
  <c r="AR380" i="2"/>
  <c r="AR508" i="2"/>
  <c r="AR652" i="2"/>
  <c r="AR173" i="2"/>
  <c r="AR429" i="2"/>
  <c r="AR557" i="2"/>
  <c r="AR637" i="2"/>
  <c r="AR829" i="2"/>
  <c r="AR1267" i="2"/>
  <c r="AR510" i="2"/>
  <c r="AR702" i="2"/>
  <c r="AR990" i="2"/>
  <c r="AR1182" i="2"/>
  <c r="AR112" i="2"/>
  <c r="AR176" i="2"/>
  <c r="AR560" i="2"/>
  <c r="AR816" i="2"/>
  <c r="AR401" i="2"/>
  <c r="AR673" i="2"/>
  <c r="AR817" i="2"/>
  <c r="AR658" i="2"/>
  <c r="AR738" i="2"/>
  <c r="AR866" i="2"/>
  <c r="AR946" i="2"/>
  <c r="AR1106" i="2"/>
  <c r="AR51" i="2"/>
  <c r="AR307" i="2"/>
  <c r="AR515" i="2"/>
  <c r="AR803" i="2"/>
  <c r="AR500" i="2"/>
  <c r="AR692" i="2"/>
  <c r="AR948" i="2"/>
  <c r="AR1028" i="2"/>
  <c r="AR1092" i="2"/>
  <c r="AR229" i="2"/>
  <c r="AR1141" i="2"/>
  <c r="AR102" i="2"/>
  <c r="AR166" i="2"/>
  <c r="AR230" i="2"/>
  <c r="AR678" i="2"/>
  <c r="AR742" i="2"/>
  <c r="AR950" i="2"/>
  <c r="AR1278" i="2"/>
  <c r="AR119" i="2"/>
  <c r="AR183" i="2"/>
  <c r="AR311" i="2"/>
  <c r="AR583" i="2"/>
  <c r="AR839" i="2"/>
  <c r="AR504" i="2"/>
  <c r="AR632" i="2"/>
  <c r="AR824" i="2"/>
  <c r="AR904" i="2"/>
  <c r="AR984" i="2"/>
  <c r="AR1144" i="2"/>
  <c r="AR233" i="2"/>
  <c r="AR841" i="2"/>
  <c r="AR1161" i="2"/>
  <c r="AR714" i="2"/>
  <c r="AR171" i="2"/>
  <c r="AR1112" i="2"/>
  <c r="AR1020" i="2"/>
  <c r="AR527" i="2"/>
  <c r="AR1071" i="2"/>
  <c r="AR1041" i="2"/>
  <c r="AR1076" i="2"/>
  <c r="AR1234" i="2"/>
  <c r="AR1188" i="2"/>
  <c r="AR920" i="2"/>
  <c r="AR1369" i="2"/>
  <c r="AR186" i="2"/>
  <c r="AR1002" i="2"/>
  <c r="AR301" i="2"/>
  <c r="AR509" i="2"/>
  <c r="AR765" i="2"/>
  <c r="AR254" i="2"/>
  <c r="AR318" i="2"/>
  <c r="AR574" i="2"/>
  <c r="AR846" i="2"/>
  <c r="AR1310" i="2"/>
  <c r="AR719" i="2"/>
  <c r="AR799" i="2"/>
  <c r="AR927" i="2"/>
  <c r="AR496" i="2"/>
  <c r="AR624" i="2"/>
  <c r="AR752" i="2"/>
  <c r="AR832" i="2"/>
  <c r="AR912" i="2"/>
  <c r="AR1168" i="2"/>
  <c r="AR17" i="2"/>
  <c r="AR81" i="2"/>
  <c r="AR145" i="2"/>
  <c r="AR209" i="2"/>
  <c r="AR609" i="2"/>
  <c r="AR689" i="2"/>
  <c r="AR977" i="2"/>
  <c r="AR18" i="2"/>
  <c r="AR466" i="2"/>
  <c r="AR530" i="2"/>
  <c r="AR1250" i="2"/>
  <c r="AR451" i="2"/>
  <c r="AR579" i="2"/>
  <c r="AR739" i="2"/>
  <c r="AR1011" i="2"/>
  <c r="AR1368" i="2"/>
  <c r="AR308" i="2"/>
  <c r="AR436" i="2"/>
  <c r="AR293" i="2"/>
  <c r="AR485" i="2"/>
  <c r="AR549" i="2"/>
  <c r="AR1317" i="2"/>
  <c r="AR118" i="2"/>
  <c r="AR182" i="2"/>
  <c r="AR374" i="2"/>
  <c r="AR1142" i="2"/>
  <c r="AR1080" i="2"/>
  <c r="AR327" i="2"/>
  <c r="AR855" i="2"/>
  <c r="AR999" i="2"/>
  <c r="AR1191" i="2"/>
  <c r="AR776" i="2"/>
  <c r="AR121" i="2"/>
  <c r="AR185" i="2"/>
  <c r="AR249" i="2"/>
  <c r="AR633" i="2"/>
  <c r="AR1001" i="2"/>
  <c r="AR378" i="2"/>
  <c r="AR778" i="2"/>
  <c r="AR43" i="2"/>
  <c r="AR107" i="2"/>
  <c r="AR699" i="2"/>
  <c r="AR650" i="2"/>
  <c r="AR858" i="2"/>
  <c r="AR123" i="2"/>
  <c r="AR187" i="2"/>
  <c r="AR715" i="2"/>
  <c r="AR1126" i="2"/>
  <c r="AR316" i="2"/>
  <c r="AR45" i="2"/>
  <c r="AR365" i="2"/>
  <c r="AR138" i="2"/>
  <c r="AR874" i="2"/>
  <c r="AR938" i="2"/>
  <c r="AR1098" i="2"/>
  <c r="AR1273" i="2"/>
  <c r="AR379" i="2"/>
  <c r="AR1019" i="2"/>
  <c r="AR1211" i="2"/>
  <c r="AR1138" i="2"/>
  <c r="AR1286" i="2"/>
  <c r="AR460" i="2"/>
  <c r="AR588" i="2"/>
  <c r="AR796" i="2"/>
  <c r="AR1356" i="2"/>
  <c r="AR701" i="2"/>
  <c r="AR909" i="2"/>
  <c r="AR1069" i="2"/>
  <c r="AR1149" i="2"/>
  <c r="AR1383" i="2"/>
  <c r="AR62" i="2"/>
  <c r="AR126" i="2"/>
  <c r="AR190" i="2"/>
  <c r="AR382" i="2"/>
  <c r="AR446" i="2"/>
  <c r="AR638" i="2"/>
  <c r="AR1102" i="2"/>
  <c r="AR1312" i="2"/>
  <c r="AR607" i="2"/>
  <c r="AR943" i="2"/>
  <c r="AR1007" i="2"/>
  <c r="AR1087" i="2"/>
  <c r="AR1215" i="2"/>
  <c r="AR1224" i="2"/>
  <c r="AR1361" i="2"/>
  <c r="AR48" i="2"/>
  <c r="AR240" i="2"/>
  <c r="AR304" i="2"/>
  <c r="AR368" i="2"/>
  <c r="AR432" i="2"/>
  <c r="AR688" i="2"/>
  <c r="AR768" i="2"/>
  <c r="AR992" i="2"/>
  <c r="AR1072" i="2"/>
  <c r="AR769" i="2"/>
  <c r="AR82" i="2"/>
  <c r="AR146" i="2"/>
  <c r="AR274" i="2"/>
  <c r="AR338" i="2"/>
  <c r="AR418" i="2"/>
  <c r="AR818" i="2"/>
  <c r="AR962" i="2"/>
  <c r="AR67" i="2"/>
  <c r="AR323" i="2"/>
  <c r="AR387" i="2"/>
  <c r="AR867" i="2"/>
  <c r="AR947" i="2"/>
  <c r="AR1203" i="2"/>
  <c r="AR116" i="2"/>
  <c r="AR180" i="2"/>
  <c r="AR244" i="2"/>
  <c r="AR372" i="2"/>
  <c r="AR564" i="2"/>
  <c r="AR820" i="2"/>
  <c r="AR1351" i="2"/>
  <c r="AR37" i="2"/>
  <c r="AR101" i="2"/>
  <c r="AR165" i="2"/>
  <c r="AR309" i="2"/>
  <c r="AR437" i="2"/>
  <c r="AR565" i="2"/>
  <c r="AR629" i="2"/>
  <c r="AR981" i="2"/>
  <c r="AR566" i="2"/>
  <c r="AR71" i="2"/>
  <c r="AR455" i="2"/>
  <c r="AR647" i="2"/>
  <c r="AR791" i="2"/>
  <c r="AR1015" i="2"/>
  <c r="AR1095" i="2"/>
  <c r="AR1207" i="2"/>
  <c r="AR120" i="2"/>
  <c r="AR184" i="2"/>
  <c r="AR248" i="2"/>
  <c r="AR376" i="2"/>
  <c r="AR440" i="2"/>
  <c r="AR568" i="2"/>
  <c r="AR57" i="2"/>
  <c r="AR313" i="2"/>
  <c r="AR377" i="2"/>
  <c r="AR505" i="2"/>
  <c r="AR569" i="2"/>
  <c r="AR649" i="2"/>
  <c r="AR793" i="2"/>
  <c r="AR1081" i="2"/>
  <c r="AR122" i="2"/>
  <c r="AR74" i="2"/>
  <c r="AR202" i="2"/>
  <c r="AR394" i="2"/>
  <c r="AR458" i="2"/>
  <c r="AR522" i="2"/>
  <c r="AR794" i="2"/>
  <c r="AR1114" i="2"/>
  <c r="AR779" i="2"/>
  <c r="AR1292" i="2"/>
  <c r="AR332" i="2"/>
  <c r="AR396" i="2"/>
  <c r="AR604" i="2"/>
  <c r="AR956" i="2"/>
  <c r="AR125" i="2"/>
  <c r="AR189" i="2"/>
  <c r="AR445" i="2"/>
  <c r="AR14" i="2"/>
  <c r="AR78" i="2"/>
  <c r="AR142" i="2"/>
  <c r="AR543" i="2"/>
  <c r="AR1008" i="2"/>
  <c r="AR1184" i="2"/>
  <c r="AR33" i="2"/>
  <c r="AR289" i="2"/>
  <c r="AR705" i="2"/>
  <c r="AR833" i="2"/>
  <c r="AR1057" i="2"/>
  <c r="AR1153" i="2"/>
  <c r="AR1151" i="2"/>
  <c r="AR34" i="2"/>
  <c r="AR610" i="2"/>
  <c r="AR1042" i="2"/>
  <c r="AR131" i="2"/>
  <c r="AR259" i="2"/>
  <c r="AR531" i="2"/>
  <c r="AR595" i="2"/>
  <c r="AR659" i="2"/>
  <c r="AR1027" i="2"/>
  <c r="AR1107" i="2"/>
  <c r="AR196" i="2"/>
  <c r="AR644" i="2"/>
  <c r="AR1204" i="2"/>
  <c r="AR1235" i="2"/>
  <c r="AR773" i="2"/>
  <c r="AR837" i="2"/>
  <c r="AR246" i="2"/>
  <c r="AR630" i="2"/>
  <c r="AR694" i="2"/>
  <c r="AR1046" i="2"/>
  <c r="AR7" i="2"/>
  <c r="AR135" i="2"/>
  <c r="AR199" i="2"/>
  <c r="AR263" i="2"/>
  <c r="AR471" i="2"/>
  <c r="AR663" i="2"/>
  <c r="AR871" i="2"/>
  <c r="AR456" i="2"/>
  <c r="AR840" i="2"/>
  <c r="AR1176" i="2"/>
  <c r="AR441" i="2"/>
  <c r="AR585" i="2"/>
  <c r="AR713" i="2"/>
  <c r="AR1017" i="2"/>
  <c r="AR1097" i="2"/>
  <c r="AR1280" i="2"/>
  <c r="AR206" i="2"/>
  <c r="AR223" i="2"/>
  <c r="AR415" i="2"/>
  <c r="AR1103" i="2"/>
  <c r="AR849" i="2"/>
  <c r="AR993" i="2"/>
  <c r="AR1326" i="2"/>
  <c r="AR934" i="2"/>
  <c r="AR1077" i="2"/>
  <c r="AR774" i="2"/>
  <c r="AR648" i="2"/>
  <c r="AR712" i="2"/>
  <c r="AR856" i="2"/>
  <c r="AR1285" i="2"/>
  <c r="AR1193" i="2"/>
  <c r="AR139" i="2"/>
  <c r="AR587" i="2"/>
  <c r="AR748" i="2"/>
  <c r="AR61" i="2"/>
  <c r="AR317" i="2"/>
  <c r="AR381" i="2"/>
  <c r="AR781" i="2"/>
  <c r="AR925" i="2"/>
  <c r="AR1085" i="2"/>
  <c r="AR718" i="2"/>
  <c r="AR1022" i="2"/>
  <c r="AR1118" i="2"/>
  <c r="AR953" i="2"/>
  <c r="AR320" i="2"/>
  <c r="AR512" i="2"/>
  <c r="AR161" i="2"/>
  <c r="AR641" i="2"/>
  <c r="AR1073" i="2"/>
  <c r="AR546" i="2"/>
  <c r="AR1104" i="2"/>
  <c r="AR83" i="2"/>
  <c r="AR403" i="2"/>
  <c r="AR819" i="2"/>
  <c r="AR963" i="2"/>
  <c r="AR1123" i="2"/>
  <c r="AR132" i="2"/>
  <c r="AR1044" i="2"/>
  <c r="AR1124" i="2"/>
  <c r="AR181" i="2"/>
  <c r="AR245" i="2"/>
  <c r="AR373" i="2"/>
  <c r="AR501" i="2"/>
  <c r="AR1189" i="2"/>
  <c r="AR854" i="2"/>
  <c r="AR1155" i="2"/>
  <c r="AR727" i="2"/>
  <c r="AR200" i="2"/>
  <c r="AR328" i="2"/>
  <c r="AR520" i="2"/>
  <c r="AR936" i="2"/>
  <c r="AR265" i="2"/>
  <c r="AR729" i="2"/>
  <c r="AR602" i="2"/>
  <c r="AR11" i="2"/>
  <c r="AR523" i="2"/>
  <c r="AR651" i="2"/>
  <c r="AR795" i="2"/>
  <c r="AR1227" i="2"/>
  <c r="AR668" i="2"/>
  <c r="AR253" i="2"/>
  <c r="AR1304" i="2"/>
  <c r="AR410" i="2"/>
  <c r="AR538" i="2"/>
  <c r="AR618" i="2"/>
  <c r="AR1158" i="2"/>
  <c r="AR75" i="2"/>
  <c r="AR203" i="2"/>
  <c r="AR1177" i="2"/>
  <c r="AR1244" i="2"/>
  <c r="AR1159" i="2"/>
  <c r="AR13" i="2"/>
  <c r="AR461" i="2"/>
  <c r="AR653" i="2"/>
  <c r="AR717" i="2"/>
  <c r="AR1005" i="2"/>
  <c r="AR1165" i="2"/>
  <c r="AR270" i="2"/>
  <c r="AR334" i="2"/>
  <c r="AR462" i="2"/>
  <c r="AR526" i="2"/>
  <c r="AR654" i="2"/>
  <c r="AR734" i="2"/>
  <c r="AR862" i="2"/>
  <c r="AR1230" i="2"/>
  <c r="AR351" i="2"/>
  <c r="AR479" i="2"/>
  <c r="AR1023" i="2"/>
  <c r="AR384" i="2"/>
  <c r="AR448" i="2"/>
  <c r="AR576" i="2"/>
  <c r="AR640" i="2"/>
  <c r="AR784" i="2"/>
  <c r="AR848" i="2"/>
  <c r="AR49" i="2"/>
  <c r="AR433" i="2"/>
  <c r="AR1169" i="2"/>
  <c r="AR1329" i="2"/>
  <c r="AR98" i="2"/>
  <c r="AR162" i="2"/>
  <c r="AR226" i="2"/>
  <c r="AR290" i="2"/>
  <c r="AR354" i="2"/>
  <c r="AR434" i="2"/>
  <c r="AR898" i="2"/>
  <c r="AR1266" i="2"/>
  <c r="AR19" i="2"/>
  <c r="AR147" i="2"/>
  <c r="AR339" i="2"/>
  <c r="AR467" i="2"/>
  <c r="AR899" i="2"/>
  <c r="AR1043" i="2"/>
  <c r="AR1049" i="2"/>
  <c r="AR1289" i="2"/>
  <c r="AR4" i="2"/>
  <c r="AR388" i="2"/>
  <c r="AR452" i="2"/>
  <c r="AR516" i="2"/>
  <c r="AR580" i="2"/>
  <c r="AR708" i="2"/>
  <c r="AR836" i="2"/>
  <c r="AR53" i="2"/>
  <c r="AR853" i="2"/>
  <c r="AR997" i="2"/>
  <c r="AR70" i="2"/>
  <c r="AR262" i="2"/>
  <c r="AR326" i="2"/>
  <c r="AR710" i="2"/>
  <c r="AR1222" i="2"/>
  <c r="AR23" i="2"/>
  <c r="AR151" i="2"/>
  <c r="AR215" i="2"/>
  <c r="AR343" i="2"/>
  <c r="AR407" i="2"/>
  <c r="AR535" i="2"/>
  <c r="AR599" i="2"/>
  <c r="AR951" i="2"/>
  <c r="AR8" i="2"/>
  <c r="AR392" i="2"/>
  <c r="AR584" i="2"/>
  <c r="AR9" i="2"/>
  <c r="AR73" i="2"/>
  <c r="AR137" i="2"/>
  <c r="AR201" i="2"/>
  <c r="AR329" i="2"/>
  <c r="AR393" i="2"/>
  <c r="AR937" i="2"/>
  <c r="AR474" i="2"/>
  <c r="AR890" i="2"/>
  <c r="AR970" i="2"/>
  <c r="AR894" i="2"/>
  <c r="AR331" i="2"/>
  <c r="AR539" i="2"/>
  <c r="AR875" i="2"/>
  <c r="AR1186" i="2"/>
  <c r="AR220" i="2"/>
  <c r="AR412" i="2"/>
  <c r="AR892" i="2"/>
  <c r="AR1167" i="2"/>
  <c r="AR861" i="2"/>
  <c r="AR798" i="2"/>
  <c r="AR95" i="2"/>
  <c r="AR159" i="2"/>
  <c r="AR287" i="2"/>
  <c r="AR559" i="2"/>
  <c r="AR687" i="2"/>
  <c r="AR751" i="2"/>
  <c r="AR959" i="2"/>
  <c r="AR1039" i="2"/>
  <c r="AR1119" i="2"/>
  <c r="AR1029" i="2"/>
  <c r="AR80" i="2"/>
  <c r="AR144" i="2"/>
  <c r="AR864" i="2"/>
  <c r="AR241" i="2"/>
  <c r="AR497" i="2"/>
  <c r="AR561" i="2"/>
  <c r="AR785" i="2"/>
  <c r="AR929" i="2"/>
  <c r="AR690" i="2"/>
  <c r="AR914" i="2"/>
  <c r="AR1154" i="2"/>
  <c r="AR275" i="2"/>
  <c r="AR483" i="2"/>
  <c r="AR611" i="2"/>
  <c r="AR691" i="2"/>
  <c r="AR148" i="2"/>
  <c r="AR212" i="2"/>
  <c r="AR1063" i="2"/>
  <c r="AR1296" i="2"/>
  <c r="AR6" i="2"/>
  <c r="AR390" i="2"/>
  <c r="AR646" i="2"/>
  <c r="AR1318" i="2"/>
  <c r="AR87" i="2"/>
  <c r="AR279" i="2"/>
  <c r="AR487" i="2"/>
  <c r="AR551" i="2"/>
  <c r="AR1127" i="2"/>
  <c r="AR152" i="2"/>
  <c r="AR216" i="2"/>
  <c r="AR536" i="2"/>
  <c r="AR792" i="2"/>
  <c r="AR1016" i="2"/>
  <c r="AR521" i="2"/>
  <c r="AR873" i="2"/>
  <c r="AR971" i="2"/>
  <c r="AR1323" i="2"/>
  <c r="AR284" i="2"/>
  <c r="AR556" i="2"/>
  <c r="AR684" i="2"/>
  <c r="AR908" i="2"/>
  <c r="AR972" i="2"/>
  <c r="AR397" i="2"/>
  <c r="AR541" i="2"/>
  <c r="AR1021" i="2"/>
  <c r="AR30" i="2"/>
  <c r="AR94" i="2"/>
  <c r="AR414" i="2"/>
  <c r="AR903" i="2"/>
  <c r="AR47" i="2"/>
  <c r="AR303" i="2"/>
  <c r="AR431" i="2"/>
  <c r="AR495" i="2"/>
  <c r="AR623" i="2"/>
  <c r="AR895" i="2"/>
  <c r="AR208" i="2"/>
  <c r="AR272" i="2"/>
  <c r="AR656" i="2"/>
  <c r="AR1024" i="2"/>
  <c r="AR1206" i="2"/>
  <c r="AR657" i="2"/>
  <c r="AR578" i="2"/>
  <c r="AR562" i="2"/>
  <c r="AR994" i="2"/>
  <c r="AR1074" i="2"/>
  <c r="AR547" i="2"/>
  <c r="AR468" i="2"/>
  <c r="AR532" i="2"/>
  <c r="AR1060" i="2"/>
  <c r="AR1283" i="2"/>
  <c r="AR261" i="2"/>
  <c r="AR325" i="2"/>
  <c r="AR453" i="2"/>
  <c r="AR1109" i="2"/>
  <c r="AR998" i="2"/>
  <c r="AR1339" i="2"/>
  <c r="AR103" i="2"/>
  <c r="AR167" i="2"/>
  <c r="AR967" i="2"/>
  <c r="AR1047" i="2"/>
  <c r="AR664" i="2"/>
  <c r="AR808" i="2"/>
  <c r="AR1096" i="2"/>
  <c r="AR25" i="2"/>
  <c r="AR89" i="2"/>
  <c r="AR409" i="2"/>
</calcChain>
</file>

<file path=xl/sharedStrings.xml><?xml version="1.0" encoding="utf-8"?>
<sst xmlns="http://schemas.openxmlformats.org/spreadsheetml/2006/main" count="145317" uniqueCount="34097">
  <si>
    <t>Codigo_de_</t>
  </si>
  <si>
    <t>cod_2da</t>
  </si>
  <si>
    <t>Provincia</t>
  </si>
  <si>
    <t>Departamen</t>
  </si>
  <si>
    <t>Nombre_gob</t>
  </si>
  <si>
    <t>Etiqueta</t>
  </si>
  <si>
    <t>Total_pobl</t>
  </si>
  <si>
    <t>Tipo_de_go</t>
  </si>
  <si>
    <t>Subtipo_de</t>
  </si>
  <si>
    <t>Definicion</t>
  </si>
  <si>
    <t>ejidos</t>
  </si>
  <si>
    <t>fuente</t>
  </si>
  <si>
    <t>codnum</t>
  </si>
  <si>
    <t>microrreg</t>
  </si>
  <si>
    <t>380776147</t>
  </si>
  <si>
    <t>386147</t>
  </si>
  <si>
    <t>JUJUY</t>
  </si>
  <si>
    <t>Santa Catalina</t>
  </si>
  <si>
    <t>SANTA CATALINA</t>
  </si>
  <si>
    <t>GOB SUBLOCAL</t>
  </si>
  <si>
    <t>Comision Municipal</t>
  </si>
  <si>
    <t>Menos de 3.000 habitantes</t>
  </si>
  <si>
    <t>colindante</t>
  </si>
  <si>
    <t>Direc. Grl. de Inmuebles</t>
  </si>
  <si>
    <t>380776133</t>
  </si>
  <si>
    <t>386133</t>
  </si>
  <si>
    <t>CIENEGUILLAS</t>
  </si>
  <si>
    <t>Cieneguillas</t>
  </si>
  <si>
    <t>381120406</t>
  </si>
  <si>
    <t>380406</t>
  </si>
  <si>
    <t>Yavi</t>
  </si>
  <si>
    <t>LA QUIACA</t>
  </si>
  <si>
    <t>La Quiaca</t>
  </si>
  <si>
    <t>MUNICIPIO</t>
  </si>
  <si>
    <t>Municipio</t>
  </si>
  <si>
    <t>Mas de 3.000 habitantes</t>
  </si>
  <si>
    <t>380776140</t>
  </si>
  <si>
    <t>386140</t>
  </si>
  <si>
    <t>CUSI CUSI</t>
  </si>
  <si>
    <t>Cusi Cusi</t>
  </si>
  <si>
    <t>381126273</t>
  </si>
  <si>
    <t>386273</t>
  </si>
  <si>
    <t>YAVI</t>
  </si>
  <si>
    <t>381126266</t>
  </si>
  <si>
    <t>386266</t>
  </si>
  <si>
    <t>PUMAHUASI</t>
  </si>
  <si>
    <t>Pumahuasi</t>
  </si>
  <si>
    <t>381126245</t>
  </si>
  <si>
    <t>386245</t>
  </si>
  <si>
    <t>BARRIOS</t>
  </si>
  <si>
    <t>Barrios</t>
  </si>
  <si>
    <t>380496077</t>
  </si>
  <si>
    <t>386077</t>
  </si>
  <si>
    <t>Rinconada</t>
  </si>
  <si>
    <t>RINCONADA</t>
  </si>
  <si>
    <t>381126259</t>
  </si>
  <si>
    <t>386259</t>
  </si>
  <si>
    <t>EL CONDOR</t>
  </si>
  <si>
    <t>El Condor</t>
  </si>
  <si>
    <t>380496070</t>
  </si>
  <si>
    <t>386070</t>
  </si>
  <si>
    <t>MINA PIRQUITAS</t>
  </si>
  <si>
    <t>Mina Pirquitas</t>
  </si>
  <si>
    <t>380076021</t>
  </si>
  <si>
    <t>386021</t>
  </si>
  <si>
    <t>Cochinoca</t>
  </si>
  <si>
    <t>PUESTO DEL MARQUEZ</t>
  </si>
  <si>
    <t>Puesto del Marquez</t>
  </si>
  <si>
    <t>380286056</t>
  </si>
  <si>
    <t>386056</t>
  </si>
  <si>
    <t>Humahuaca</t>
  </si>
  <si>
    <t>HIPOLITO YRIGOYEN</t>
  </si>
  <si>
    <t>Hipolito Yrigoyen</t>
  </si>
  <si>
    <t>380070014</t>
  </si>
  <si>
    <t>380014</t>
  </si>
  <si>
    <t>ABRA PAMPA</t>
  </si>
  <si>
    <t>Abra Pampa</t>
  </si>
  <si>
    <t>100350105</t>
  </si>
  <si>
    <t>100105</t>
  </si>
  <si>
    <t>CATAMARCA</t>
  </si>
  <si>
    <t>Belen</t>
  </si>
  <si>
    <t>PUERTA DE SAN JOSE</t>
  </si>
  <si>
    <t>Puerta de San Jose</t>
  </si>
  <si>
    <t>Municipio de Tercera</t>
  </si>
  <si>
    <t>no especifica en carta organi</t>
  </si>
  <si>
    <t>Adm. Grl. de Catastro</t>
  </si>
  <si>
    <t>100350077</t>
  </si>
  <si>
    <t>100077</t>
  </si>
  <si>
    <t>HUALFIN</t>
  </si>
  <si>
    <t>Hualfin</t>
  </si>
  <si>
    <t>100350119</t>
  </si>
  <si>
    <t>100119</t>
  </si>
  <si>
    <t>VILLA VIL</t>
  </si>
  <si>
    <t>Villa Vil</t>
  </si>
  <si>
    <t>500070007</t>
  </si>
  <si>
    <t>500007</t>
  </si>
  <si>
    <t>MENDOZA</t>
  </si>
  <si>
    <t>Capital</t>
  </si>
  <si>
    <t>CAPITAL</t>
  </si>
  <si>
    <t>coincide municipio con depart</t>
  </si>
  <si>
    <t>IGN</t>
  </si>
  <si>
    <t>381126252</t>
  </si>
  <si>
    <t>386252</t>
  </si>
  <si>
    <t>CANGREJILLOS</t>
  </si>
  <si>
    <t>Cangrejillos</t>
  </si>
  <si>
    <t>380286063</t>
  </si>
  <si>
    <t>386063</t>
  </si>
  <si>
    <t>TRES CRUCES</t>
  </si>
  <si>
    <t>Tres Cruces</t>
  </si>
  <si>
    <t>380076014</t>
  </si>
  <si>
    <t>386014</t>
  </si>
  <si>
    <t>ABRALAITE</t>
  </si>
  <si>
    <t>Abralaite</t>
  </si>
  <si>
    <t>380280105</t>
  </si>
  <si>
    <t>380105</t>
  </si>
  <si>
    <t>HUMAHUACA</t>
  </si>
  <si>
    <t>380076007</t>
  </si>
  <si>
    <t>386007</t>
  </si>
  <si>
    <t>ABDON CASTRO TOLAY</t>
  </si>
  <si>
    <t>Abdon Castro Tolay</t>
  </si>
  <si>
    <t>380846168</t>
  </si>
  <si>
    <t>386161</t>
  </si>
  <si>
    <t>Susques</t>
  </si>
  <si>
    <t>CORANZULI</t>
  </si>
  <si>
    <t>Coranzuli</t>
  </si>
  <si>
    <t>380280091</t>
  </si>
  <si>
    <t>380091</t>
  </si>
  <si>
    <t>EL AGUILAR</t>
  </si>
  <si>
    <t>El Aguilar</t>
  </si>
  <si>
    <t>380846161</t>
  </si>
  <si>
    <t>386168</t>
  </si>
  <si>
    <t>SUSQUES</t>
  </si>
  <si>
    <t>381056210</t>
  </si>
  <si>
    <t>386210</t>
  </si>
  <si>
    <t>Valle Grande</t>
  </si>
  <si>
    <t>CASPALA</t>
  </si>
  <si>
    <t>Caspala</t>
  </si>
  <si>
    <t>380420154</t>
  </si>
  <si>
    <t>380154</t>
  </si>
  <si>
    <t>Palpala</t>
  </si>
  <si>
    <t>PALPALA</t>
  </si>
  <si>
    <t>380210035</t>
  </si>
  <si>
    <t>380035</t>
  </si>
  <si>
    <t>Doctor Manuel Belgrano</t>
  </si>
  <si>
    <t>SAN SALVADOR DE JUJUY</t>
  </si>
  <si>
    <t>San Salvador de Jujuy</t>
  </si>
  <si>
    <t>381056231</t>
  </si>
  <si>
    <t>386231</t>
  </si>
  <si>
    <t>SANTA ANA</t>
  </si>
  <si>
    <t>Santa Ana</t>
  </si>
  <si>
    <t>380946175</t>
  </si>
  <si>
    <t>386175</t>
  </si>
  <si>
    <t>Tilcara</t>
  </si>
  <si>
    <t>HUACALERA</t>
  </si>
  <si>
    <t>Huacalera</t>
  </si>
  <si>
    <t>380636091</t>
  </si>
  <si>
    <t>386091</t>
  </si>
  <si>
    <t>San Pedro</t>
  </si>
  <si>
    <t>ARRAYANAL</t>
  </si>
  <si>
    <t>Arrayanal</t>
  </si>
  <si>
    <t>380846154</t>
  </si>
  <si>
    <t>386154</t>
  </si>
  <si>
    <t>CATUA</t>
  </si>
  <si>
    <t>Catua</t>
  </si>
  <si>
    <t>380986189</t>
  </si>
  <si>
    <t>386189</t>
  </si>
  <si>
    <t>Tumbaya</t>
  </si>
  <si>
    <t>PURMAMARCA</t>
  </si>
  <si>
    <t>Purmamarca</t>
  </si>
  <si>
    <t>380940329</t>
  </si>
  <si>
    <t>380329</t>
  </si>
  <si>
    <t>TILCARA</t>
  </si>
  <si>
    <t>381056217</t>
  </si>
  <si>
    <t>386217</t>
  </si>
  <si>
    <t>PAMPICHUELA</t>
  </si>
  <si>
    <t>Pampichuela</t>
  </si>
  <si>
    <t>381056238</t>
  </si>
  <si>
    <t>386238</t>
  </si>
  <si>
    <t>VALLE GRANDE</t>
  </si>
  <si>
    <t>380350147</t>
  </si>
  <si>
    <t>380147</t>
  </si>
  <si>
    <t>Ledesma</t>
  </si>
  <si>
    <t>YUTO</t>
  </si>
  <si>
    <t>Yuto</t>
  </si>
  <si>
    <t>380350119</t>
  </si>
  <si>
    <t>380119</t>
  </si>
  <si>
    <t>CAIMANCITO</t>
  </si>
  <si>
    <t>Caimancito</t>
  </si>
  <si>
    <t>380630196</t>
  </si>
  <si>
    <t>380196</t>
  </si>
  <si>
    <t>LA ESPERANZA</t>
  </si>
  <si>
    <t>La Esperanza</t>
  </si>
  <si>
    <t>100070007</t>
  </si>
  <si>
    <t>100007</t>
  </si>
  <si>
    <t>Ambato</t>
  </si>
  <si>
    <t>EL RODEO</t>
  </si>
  <si>
    <t>El Rodeo</t>
  </si>
  <si>
    <t>500210021</t>
  </si>
  <si>
    <t>500021</t>
  </si>
  <si>
    <t>Godoy Cruz</t>
  </si>
  <si>
    <t>GODOY CRUZ</t>
  </si>
  <si>
    <t>CORRIENTES</t>
  </si>
  <si>
    <t>Goya</t>
  </si>
  <si>
    <t>CAROLINA</t>
  </si>
  <si>
    <t>Carolina</t>
  </si>
  <si>
    <t>Mas de 1.000 habitantes</t>
  </si>
  <si>
    <t>DirecciÃ³n de EstadÃ­stica y Censos</t>
  </si>
  <si>
    <t>180700140</t>
  </si>
  <si>
    <t>180022</t>
  </si>
  <si>
    <t>GOYA</t>
  </si>
  <si>
    <t>380700238</t>
  </si>
  <si>
    <t>380238</t>
  </si>
  <si>
    <t>Santa Barbara</t>
  </si>
  <si>
    <t>EL TALAR</t>
  </si>
  <si>
    <t>El Talar</t>
  </si>
  <si>
    <t>381056224</t>
  </si>
  <si>
    <t>386224</t>
  </si>
  <si>
    <t>SAN FRANCISCO</t>
  </si>
  <si>
    <t>San Francisco</t>
  </si>
  <si>
    <t>380946182</t>
  </si>
  <si>
    <t>386182</t>
  </si>
  <si>
    <t>MAIMARA</t>
  </si>
  <si>
    <t>Maimara</t>
  </si>
  <si>
    <t>380350126</t>
  </si>
  <si>
    <t>380126</t>
  </si>
  <si>
    <t>CALILEGUA</t>
  </si>
  <si>
    <t>Calilegua</t>
  </si>
  <si>
    <t>380706126</t>
  </si>
  <si>
    <t>386126</t>
  </si>
  <si>
    <t>VINALITO</t>
  </si>
  <si>
    <t>Vinalito</t>
  </si>
  <si>
    <t>380350140</t>
  </si>
  <si>
    <t>380140</t>
  </si>
  <si>
    <t>LIBERTADOR GENERAL SAN MARTIN</t>
  </si>
  <si>
    <t>Libertador General San Mantin</t>
  </si>
  <si>
    <t>380350133</t>
  </si>
  <si>
    <t>380133</t>
  </si>
  <si>
    <t>FRAILE PINTADO</t>
  </si>
  <si>
    <t>Fraile Pintado</t>
  </si>
  <si>
    <t>380986196</t>
  </si>
  <si>
    <t>386196</t>
  </si>
  <si>
    <t>TUMBAYA</t>
  </si>
  <si>
    <t>380986203</t>
  </si>
  <si>
    <t>386203</t>
  </si>
  <si>
    <t>VOLCAN</t>
  </si>
  <si>
    <t>Volcan</t>
  </si>
  <si>
    <t>380700245</t>
  </si>
  <si>
    <t>380245</t>
  </si>
  <si>
    <t>PALMA SOLA</t>
  </si>
  <si>
    <t>Palma Sola</t>
  </si>
  <si>
    <t>380216028</t>
  </si>
  <si>
    <t>386028</t>
  </si>
  <si>
    <t>YALA</t>
  </si>
  <si>
    <t>Yala</t>
  </si>
  <si>
    <t>380706119</t>
  </si>
  <si>
    <t>386119</t>
  </si>
  <si>
    <t>EL PIQUETE</t>
  </si>
  <si>
    <t>El Piquete</t>
  </si>
  <si>
    <t>380706098</t>
  </si>
  <si>
    <t>386098</t>
  </si>
  <si>
    <t>EL FUERTE</t>
  </si>
  <si>
    <t>El Fuerte</t>
  </si>
  <si>
    <t>380636105</t>
  </si>
  <si>
    <t>386105</t>
  </si>
  <si>
    <t>RODEITO</t>
  </si>
  <si>
    <t>Rodeito</t>
  </si>
  <si>
    <t>380700252</t>
  </si>
  <si>
    <t>380252</t>
  </si>
  <si>
    <t>SANTA CLARA</t>
  </si>
  <si>
    <t>Santa Clara</t>
  </si>
  <si>
    <t>380630203</t>
  </si>
  <si>
    <t>380203</t>
  </si>
  <si>
    <t>LA MENDIETA</t>
  </si>
  <si>
    <t>La Mendieta</t>
  </si>
  <si>
    <t>380566084</t>
  </si>
  <si>
    <t>386084</t>
  </si>
  <si>
    <t>San Antonio</t>
  </si>
  <si>
    <t>SAN ANTONIO</t>
  </si>
  <si>
    <t>380636112</t>
  </si>
  <si>
    <t>386112</t>
  </si>
  <si>
    <t>ROSARIO DE RIO GRANDE</t>
  </si>
  <si>
    <t>Rosario de Rio Grande</t>
  </si>
  <si>
    <t>380140056</t>
  </si>
  <si>
    <t>380056</t>
  </si>
  <si>
    <t>El Carmen</t>
  </si>
  <si>
    <t>EL CARMEN</t>
  </si>
  <si>
    <t>380140077</t>
  </si>
  <si>
    <t>380077</t>
  </si>
  <si>
    <t>PERICO</t>
  </si>
  <si>
    <t>Perico</t>
  </si>
  <si>
    <t>661610413</t>
  </si>
  <si>
    <t>660413</t>
  </si>
  <si>
    <t>SALTA</t>
  </si>
  <si>
    <t>Santa Victoria</t>
  </si>
  <si>
    <t>SANTA VICTORIA OESTE</t>
  </si>
  <si>
    <t>Santa Victoria Oeste</t>
  </si>
  <si>
    <t>Municipio de Segunda</t>
  </si>
  <si>
    <t>Mas de 5.000 habitantes</t>
  </si>
  <si>
    <t>661610406</t>
  </si>
  <si>
    <t>660406</t>
  </si>
  <si>
    <t>NAZARENO</t>
  </si>
  <si>
    <t>Nazareno</t>
  </si>
  <si>
    <t>Mas de 500 habitantes</t>
  </si>
  <si>
    <t>380146049</t>
  </si>
  <si>
    <t>386049</t>
  </si>
  <si>
    <t>PUESTO VIEJO</t>
  </si>
  <si>
    <t>Puesto Viejo</t>
  </si>
  <si>
    <t>660490112</t>
  </si>
  <si>
    <t>660112</t>
  </si>
  <si>
    <t>General Guemes</t>
  </si>
  <si>
    <t>EL BORDO</t>
  </si>
  <si>
    <t>El Bordo</t>
  </si>
  <si>
    <t>660630168</t>
  </si>
  <si>
    <t>660168</t>
  </si>
  <si>
    <t>Guachipas</t>
  </si>
  <si>
    <t>GUACHIPAS</t>
  </si>
  <si>
    <t>460280028</t>
  </si>
  <si>
    <t>460028</t>
  </si>
  <si>
    <t>LA RIOJA</t>
  </si>
  <si>
    <t>Coronel Felipe Varela</t>
  </si>
  <si>
    <t>CORONEL FELIPE VARELA</t>
  </si>
  <si>
    <t>180350070</t>
  </si>
  <si>
    <t>180045</t>
  </si>
  <si>
    <t>Curuzu Cuatia</t>
  </si>
  <si>
    <t>PERUGORRIA</t>
  </si>
  <si>
    <t>Perugorria</t>
  </si>
  <si>
    <t>380140063</t>
  </si>
  <si>
    <t>380063</t>
  </si>
  <si>
    <t>MONTERRICO</t>
  </si>
  <si>
    <t>Monterrico</t>
  </si>
  <si>
    <t>460210021</t>
  </si>
  <si>
    <t>460021</t>
  </si>
  <si>
    <t>Castro Barros</t>
  </si>
  <si>
    <t>CASTRO BARROS</t>
  </si>
  <si>
    <t>181610420</t>
  </si>
  <si>
    <t>180056</t>
  </si>
  <si>
    <t>San Roque</t>
  </si>
  <si>
    <t>SAN ROQUE</t>
  </si>
  <si>
    <t>181470371</t>
  </si>
  <si>
    <t>180030</t>
  </si>
  <si>
    <t>San Martin</t>
  </si>
  <si>
    <t>LA CRUZ</t>
  </si>
  <si>
    <t>La Cruz</t>
  </si>
  <si>
    <t>060910091</t>
  </si>
  <si>
    <t>060091</t>
  </si>
  <si>
    <t>BUENOS AIRES</t>
  </si>
  <si>
    <t>Berazategui</t>
  </si>
  <si>
    <t>BERAZATEGUI</t>
  </si>
  <si>
    <t>Municipio/Partido</t>
  </si>
  <si>
    <t>ARBA - Gerencia de Servicios Catastrales</t>
  </si>
  <si>
    <t>068190819</t>
  </si>
  <si>
    <t>060819</t>
  </si>
  <si>
    <t>Tornquist</t>
  </si>
  <si>
    <t>TORNQUIST</t>
  </si>
  <si>
    <t>061960196</t>
  </si>
  <si>
    <t>060196</t>
  </si>
  <si>
    <t>Coronel Pringles</t>
  </si>
  <si>
    <t>CORONEL PRINGLES</t>
  </si>
  <si>
    <t>380146042</t>
  </si>
  <si>
    <t>386042</t>
  </si>
  <si>
    <t>PAMPA BLANCA</t>
  </si>
  <si>
    <t>Pampa Blanca</t>
  </si>
  <si>
    <t>661190287</t>
  </si>
  <si>
    <t>660287</t>
  </si>
  <si>
    <t>Molinos</t>
  </si>
  <si>
    <t>SECLANTAS</t>
  </si>
  <si>
    <t>Seclantas</t>
  </si>
  <si>
    <t>660350084</t>
  </si>
  <si>
    <t>660084</t>
  </si>
  <si>
    <t>Cerrillos</t>
  </si>
  <si>
    <t>LA MERCED</t>
  </si>
  <si>
    <t>La Merced</t>
  </si>
  <si>
    <t>660070035</t>
  </si>
  <si>
    <t>660035</t>
  </si>
  <si>
    <t>Anta</t>
  </si>
  <si>
    <t>LAS LAJITAS</t>
  </si>
  <si>
    <t>Las Lajitas</t>
  </si>
  <si>
    <t>380146035</t>
  </si>
  <si>
    <t>386035</t>
  </si>
  <si>
    <t>AGUAS CALIENTES</t>
  </si>
  <si>
    <t>Aguas Calientes</t>
  </si>
  <si>
    <t>380630224</t>
  </si>
  <si>
    <t>380224</t>
  </si>
  <si>
    <t>SAN PEDRO DE JUJUY</t>
  </si>
  <si>
    <t>San Pedro de Jujuy</t>
  </si>
  <si>
    <t>661050252</t>
  </si>
  <si>
    <t>660252</t>
  </si>
  <si>
    <t>Los Andes</t>
  </si>
  <si>
    <t>TOLAR GRANDE</t>
  </si>
  <si>
    <t>Tolar Grande</t>
  </si>
  <si>
    <t>660210056</t>
  </si>
  <si>
    <t>660056</t>
  </si>
  <si>
    <t>Cafayate</t>
  </si>
  <si>
    <t>CAFAYATE</t>
  </si>
  <si>
    <t>660350077</t>
  </si>
  <si>
    <t>660077</t>
  </si>
  <si>
    <t>CERRILLOS</t>
  </si>
  <si>
    <t>Municipio de Primera</t>
  </si>
  <si>
    <t>Mas de 10.000 habitantes</t>
  </si>
  <si>
    <t>660560133</t>
  </si>
  <si>
    <t>660133</t>
  </si>
  <si>
    <t>Grl. Jose de San Martin</t>
  </si>
  <si>
    <t>EMBARCACION</t>
  </si>
  <si>
    <t>Embarcacion</t>
  </si>
  <si>
    <t>661120280</t>
  </si>
  <si>
    <t>660280</t>
  </si>
  <si>
    <t>Metan</t>
  </si>
  <si>
    <t>RIO PIEDRAS</t>
  </si>
  <si>
    <t>Rio Piedras</t>
  </si>
  <si>
    <t>660490119</t>
  </si>
  <si>
    <t>660119</t>
  </si>
  <si>
    <t>GENERAL GUEMES</t>
  </si>
  <si>
    <t>661330343</t>
  </si>
  <si>
    <t>660343</t>
  </si>
  <si>
    <t>Rivadavia</t>
  </si>
  <si>
    <t>SANTA VICTORIA ESTE</t>
  </si>
  <si>
    <t>Santa Victoria Este</t>
  </si>
  <si>
    <t>661470364</t>
  </si>
  <si>
    <t>660364</t>
  </si>
  <si>
    <t>Rosario de Lerma</t>
  </si>
  <si>
    <t>CAMPO QUIJANO</t>
  </si>
  <si>
    <t>Campo Quijano</t>
  </si>
  <si>
    <t>661540378</t>
  </si>
  <si>
    <t>660378</t>
  </si>
  <si>
    <t>San Carlos</t>
  </si>
  <si>
    <t>ANGASTACO</t>
  </si>
  <si>
    <t>Angastaco</t>
  </si>
  <si>
    <t>660560126</t>
  </si>
  <si>
    <t>660126</t>
  </si>
  <si>
    <t>AGUARAY</t>
  </si>
  <si>
    <t>Aguaray</t>
  </si>
  <si>
    <t>661540392</t>
  </si>
  <si>
    <t>660392</t>
  </si>
  <si>
    <t>SAN CARLOS</t>
  </si>
  <si>
    <t>660910224</t>
  </si>
  <si>
    <t>660224</t>
  </si>
  <si>
    <t>La Poma</t>
  </si>
  <si>
    <t>LA POMA</t>
  </si>
  <si>
    <t>661540385</t>
  </si>
  <si>
    <t>660385</t>
  </si>
  <si>
    <t>ANIMANA</t>
  </si>
  <si>
    <t>Animana</t>
  </si>
  <si>
    <t>661120266</t>
  </si>
  <si>
    <t>660266</t>
  </si>
  <si>
    <t>METAN</t>
  </si>
  <si>
    <t>San Jose de Metan</t>
  </si>
  <si>
    <t>660070007</t>
  </si>
  <si>
    <t>660007</t>
  </si>
  <si>
    <t>APOLINARIO SARAVIA</t>
  </si>
  <si>
    <t>Apolinario Saravia</t>
  </si>
  <si>
    <t>660700182</t>
  </si>
  <si>
    <t>660182</t>
  </si>
  <si>
    <t>Iruya</t>
  </si>
  <si>
    <t>ISLA DE CAÃ?AS</t>
  </si>
  <si>
    <t>Isla de CaÃ±as</t>
  </si>
  <si>
    <t>661400357</t>
  </si>
  <si>
    <t>660357</t>
  </si>
  <si>
    <t>Rosario de la Frontera</t>
  </si>
  <si>
    <t>ROSARIO DE LA FRONTERA</t>
  </si>
  <si>
    <t>660560147</t>
  </si>
  <si>
    <t>660147</t>
  </si>
  <si>
    <t>GENERAL MOSCONI</t>
  </si>
  <si>
    <t>General Mosconi</t>
  </si>
  <si>
    <t>661610399</t>
  </si>
  <si>
    <t>660399</t>
  </si>
  <si>
    <t>LOS TOLDOS</t>
  </si>
  <si>
    <t>Los Toldos</t>
  </si>
  <si>
    <t>660770189</t>
  </si>
  <si>
    <t>660189</t>
  </si>
  <si>
    <t>La Caldera</t>
  </si>
  <si>
    <t>LA CALDERA</t>
  </si>
  <si>
    <t>661120259</t>
  </si>
  <si>
    <t>660259</t>
  </si>
  <si>
    <t>EL GALPON</t>
  </si>
  <si>
    <t>El Galpon</t>
  </si>
  <si>
    <t>660980231</t>
  </si>
  <si>
    <t>660231</t>
  </si>
  <si>
    <t>La Vi??a</t>
  </si>
  <si>
    <t>CORONEL MOLDES</t>
  </si>
  <si>
    <t>Coronel Moldes</t>
  </si>
  <si>
    <t>661260308</t>
  </si>
  <si>
    <t>660308</t>
  </si>
  <si>
    <t>Oran</t>
  </si>
  <si>
    <t>PICHANAL</t>
  </si>
  <si>
    <t>Pichanal</t>
  </si>
  <si>
    <t>068050805</t>
  </si>
  <si>
    <t>060805</t>
  </si>
  <si>
    <t>Tigre</t>
  </si>
  <si>
    <t>TIGRE</t>
  </si>
  <si>
    <t>820913477</t>
  </si>
  <si>
    <t>820003</t>
  </si>
  <si>
    <t>SANTA FE</t>
  </si>
  <si>
    <t>San Cristobal</t>
  </si>
  <si>
    <t>AGUARA GRANDE</t>
  </si>
  <si>
    <t>Aguara Grande</t>
  </si>
  <si>
    <t>Comuna</t>
  </si>
  <si>
    <t>Menos de 10.000 habitantes</t>
  </si>
  <si>
    <t>Servicio de Catastro e InformaciÃ³n Territorial</t>
  </si>
  <si>
    <t>820492819</t>
  </si>
  <si>
    <t>820176</t>
  </si>
  <si>
    <t>General Obligado</t>
  </si>
  <si>
    <t>LA SARITA</t>
  </si>
  <si>
    <t>La Sarita</t>
  </si>
  <si>
    <t>660280070</t>
  </si>
  <si>
    <t>660070</t>
  </si>
  <si>
    <t>SAN LORENZO</t>
  </si>
  <si>
    <t>Villa San Lorenzo</t>
  </si>
  <si>
    <t>661260322</t>
  </si>
  <si>
    <t>660322</t>
  </si>
  <si>
    <t>URUNDEL</t>
  </si>
  <si>
    <t>Urundel</t>
  </si>
  <si>
    <t>660070014</t>
  </si>
  <si>
    <t>660014</t>
  </si>
  <si>
    <t>EL QUEBRACHAL</t>
  </si>
  <si>
    <t>El Quebrachal</t>
  </si>
  <si>
    <t>661470371</t>
  </si>
  <si>
    <t>660371</t>
  </si>
  <si>
    <t>ROSARIO DE LERMA</t>
  </si>
  <si>
    <t>660420091</t>
  </si>
  <si>
    <t>660091</t>
  </si>
  <si>
    <t>Chicoana</t>
  </si>
  <si>
    <t>CHICOANA</t>
  </si>
  <si>
    <t>821334198</t>
  </si>
  <si>
    <t>820331</t>
  </si>
  <si>
    <t>Vera</t>
  </si>
  <si>
    <t>TARTAGAL</t>
  </si>
  <si>
    <t>Tartagal</t>
  </si>
  <si>
    <t>820490105</t>
  </si>
  <si>
    <t>820207</t>
  </si>
  <si>
    <t>MALABRIGO</t>
  </si>
  <si>
    <t>Malabrigo</t>
  </si>
  <si>
    <t>660490105</t>
  </si>
  <si>
    <t>660105</t>
  </si>
  <si>
    <t>CAMPO SANTO</t>
  </si>
  <si>
    <t>Campo Santo</t>
  </si>
  <si>
    <t>660980238</t>
  </si>
  <si>
    <t>660238</t>
  </si>
  <si>
    <t>La ViÃ±a</t>
  </si>
  <si>
    <t>LA VIÃ?A</t>
  </si>
  <si>
    <t>661260294</t>
  </si>
  <si>
    <t>660294</t>
  </si>
  <si>
    <t>COLONIA SANTA ROSA</t>
  </si>
  <si>
    <t>Colonia Santa Rosa</t>
  </si>
  <si>
    <t>660840203</t>
  </si>
  <si>
    <t>660203</t>
  </si>
  <si>
    <t>La Candelaria</t>
  </si>
  <si>
    <t>EL JARDIN</t>
  </si>
  <si>
    <t>El Jardin</t>
  </si>
  <si>
    <t>661050245</t>
  </si>
  <si>
    <t>660245</t>
  </si>
  <si>
    <t>SAN ANTONIO DE LOS COBRES</t>
  </si>
  <si>
    <t>San Antonio de los Cobres</t>
  </si>
  <si>
    <t>661190273</t>
  </si>
  <si>
    <t>660273</t>
  </si>
  <si>
    <t>MOLINOS</t>
  </si>
  <si>
    <t>820492770</t>
  </si>
  <si>
    <t>820031</t>
  </si>
  <si>
    <t>BERNA</t>
  </si>
  <si>
    <t>Berna</t>
  </si>
  <si>
    <t>820492847</t>
  </si>
  <si>
    <t>820229</t>
  </si>
  <si>
    <t>NICANOR MOLINAS</t>
  </si>
  <si>
    <t>Nicanor Molinas</t>
  </si>
  <si>
    <t>660840210</t>
  </si>
  <si>
    <t>660210</t>
  </si>
  <si>
    <t>EL TALA</t>
  </si>
  <si>
    <t>El Tala</t>
  </si>
  <si>
    <t>661330329</t>
  </si>
  <si>
    <t>660329</t>
  </si>
  <si>
    <t>RIVADAVIA BANDA NORTE</t>
  </si>
  <si>
    <t>Rivadavia Banda Norte</t>
  </si>
  <si>
    <t>660560154</t>
  </si>
  <si>
    <t>660154</t>
  </si>
  <si>
    <t>PROF SALVADOR MAZZA</t>
  </si>
  <si>
    <t>Profesor Salvador Mazza</t>
  </si>
  <si>
    <t>661400350</t>
  </si>
  <si>
    <t>660350</t>
  </si>
  <si>
    <t>EL POTRERO</t>
  </si>
  <si>
    <t>El Potrero</t>
  </si>
  <si>
    <t>821334177</t>
  </si>
  <si>
    <t>820171</t>
  </si>
  <si>
    <t>LA GALLARETA</t>
  </si>
  <si>
    <t>La Gallareta</t>
  </si>
  <si>
    <t>660840217</t>
  </si>
  <si>
    <t>660217</t>
  </si>
  <si>
    <t>LA CANDELARIA</t>
  </si>
  <si>
    <t>661260301</t>
  </si>
  <si>
    <t>660301</t>
  </si>
  <si>
    <t>101120238</t>
  </si>
  <si>
    <t>100238</t>
  </si>
  <si>
    <t>Valle Viejo</t>
  </si>
  <si>
    <t>VALLE VIEJO</t>
  </si>
  <si>
    <t>660560161</t>
  </si>
  <si>
    <t>660161</t>
  </si>
  <si>
    <t>660700175</t>
  </si>
  <si>
    <t>660175</t>
  </si>
  <si>
    <t>IRUYA</t>
  </si>
  <si>
    <t>100140035</t>
  </si>
  <si>
    <t>100035</t>
  </si>
  <si>
    <t>Ancasti</t>
  </si>
  <si>
    <t>ANCASTI</t>
  </si>
  <si>
    <t>100280056</t>
  </si>
  <si>
    <t>100056</t>
  </si>
  <si>
    <t>Antofagasta de la Sierra</t>
  </si>
  <si>
    <t>ANTOFAGASTA DE LA SIERRA</t>
  </si>
  <si>
    <t>101050224</t>
  </si>
  <si>
    <t>100224</t>
  </si>
  <si>
    <t>Tinogasta</t>
  </si>
  <si>
    <t>FIAMBALA</t>
  </si>
  <si>
    <t>Fiambala</t>
  </si>
  <si>
    <t>101050231</t>
  </si>
  <si>
    <t>100231</t>
  </si>
  <si>
    <t>TINOGASTA</t>
  </si>
  <si>
    <t>100350084</t>
  </si>
  <si>
    <t>100084</t>
  </si>
  <si>
    <t>LONDRES</t>
  </si>
  <si>
    <t>Londres</t>
  </si>
  <si>
    <t>100350091</t>
  </si>
  <si>
    <t>100091</t>
  </si>
  <si>
    <t>POZO DE PIEDRA</t>
  </si>
  <si>
    <t>Pozo de Piedra</t>
  </si>
  <si>
    <t>660560140</t>
  </si>
  <si>
    <t>660140</t>
  </si>
  <si>
    <t>GENERAL BALLIVIAN</t>
  </si>
  <si>
    <t>General Ballivian</t>
  </si>
  <si>
    <t>661260315</t>
  </si>
  <si>
    <t>660315</t>
  </si>
  <si>
    <t>ORAN</t>
  </si>
  <si>
    <t>San Ramon de la Nueva Oran</t>
  </si>
  <si>
    <t>660070028</t>
  </si>
  <si>
    <t>660028</t>
  </si>
  <si>
    <t>JOAQUIN V GONZALEZ</t>
  </si>
  <si>
    <t>Joaquin V. Gonzalez</t>
  </si>
  <si>
    <t>100350063</t>
  </si>
  <si>
    <t>100063</t>
  </si>
  <si>
    <t>BELEN</t>
  </si>
  <si>
    <t>620490189</t>
  </si>
  <si>
    <t>620189</t>
  </si>
  <si>
    <t>RIO NEGRO</t>
  </si>
  <si>
    <t>9 de Julio</t>
  </si>
  <si>
    <t>MINISTRO RAMOS MEXIA</t>
  </si>
  <si>
    <t>Ministro Ramos Mexia</t>
  </si>
  <si>
    <t>Mas de 2.000 habitantes</t>
  </si>
  <si>
    <t>no colindan</t>
  </si>
  <si>
    <t>A.R.T - Gerencia de Catastro</t>
  </si>
  <si>
    <t>740216035</t>
  </si>
  <si>
    <t>746035</t>
  </si>
  <si>
    <t>SAN LUIS</t>
  </si>
  <si>
    <t>La Carolina</t>
  </si>
  <si>
    <t>Comisionado Municipal</t>
  </si>
  <si>
    <t>Menos de 800 habitantes</t>
  </si>
  <si>
    <t>no colindante</t>
  </si>
  <si>
    <t>DirecciÃ³n de Geodesia y Catastro</t>
  </si>
  <si>
    <t>660070021</t>
  </si>
  <si>
    <t>660021</t>
  </si>
  <si>
    <t>GENERAL PIZARRO</t>
  </si>
  <si>
    <t>General Pizarro</t>
  </si>
  <si>
    <t>660280063</t>
  </si>
  <si>
    <t>660063</t>
  </si>
  <si>
    <t>Salta</t>
  </si>
  <si>
    <t>660770196</t>
  </si>
  <si>
    <t>660196</t>
  </si>
  <si>
    <t>VAQUEROS</t>
  </si>
  <si>
    <t>Vaqueros</t>
  </si>
  <si>
    <t>660420098</t>
  </si>
  <si>
    <t>660098</t>
  </si>
  <si>
    <t>EL CARRIL</t>
  </si>
  <si>
    <t>El Carril</t>
  </si>
  <si>
    <t>661330336</t>
  </si>
  <si>
    <t>660336</t>
  </si>
  <si>
    <t>RIVADAVIA BANDA SUR</t>
  </si>
  <si>
    <t>Rivadavia Banda Sur</t>
  </si>
  <si>
    <t>100350112</t>
  </si>
  <si>
    <t>100112</t>
  </si>
  <si>
    <t>SAN FERNANDO</t>
  </si>
  <si>
    <t>San Fernando</t>
  </si>
  <si>
    <t>820212322</t>
  </si>
  <si>
    <t>820250</t>
  </si>
  <si>
    <t>Castellanos</t>
  </si>
  <si>
    <t>PUEBLO MARINI</t>
  </si>
  <si>
    <t>Pueblo Marini</t>
  </si>
  <si>
    <t>660140049</t>
  </si>
  <si>
    <t>660049</t>
  </si>
  <si>
    <t>Cachi</t>
  </si>
  <si>
    <t>PAYOGASTA</t>
  </si>
  <si>
    <t>Payogasta</t>
  </si>
  <si>
    <t>660140042</t>
  </si>
  <si>
    <t>660042</t>
  </si>
  <si>
    <t>CACHI</t>
  </si>
  <si>
    <t>740070028</t>
  </si>
  <si>
    <t>740028</t>
  </si>
  <si>
    <t>Ayacucho</t>
  </si>
  <si>
    <t>SAN FRANCISCO DEL MONTE DE ORO</t>
  </si>
  <si>
    <t>San Francisco del Monte de Oro</t>
  </si>
  <si>
    <t>Mas de 1.500 habitantes</t>
  </si>
  <si>
    <t>100350098</t>
  </si>
  <si>
    <t>100098</t>
  </si>
  <si>
    <t>PUERTA DE CORRAL QUEMADO</t>
  </si>
  <si>
    <t>Puerta de Corral Quemado</t>
  </si>
  <si>
    <t>100910203</t>
  </si>
  <si>
    <t>100203</t>
  </si>
  <si>
    <t>Santa Maria</t>
  </si>
  <si>
    <t>SAN JOSE</t>
  </si>
  <si>
    <t>San Jose</t>
  </si>
  <si>
    <t>100910210</t>
  </si>
  <si>
    <t>100210</t>
  </si>
  <si>
    <t>SANTA MARIA</t>
  </si>
  <si>
    <t>100210042</t>
  </si>
  <si>
    <t>100042</t>
  </si>
  <si>
    <t>Andalgala</t>
  </si>
  <si>
    <t>ACONQUIJA</t>
  </si>
  <si>
    <t>Aconquija</t>
  </si>
  <si>
    <t>100210049</t>
  </si>
  <si>
    <t>100049</t>
  </si>
  <si>
    <t>ANDALGALA</t>
  </si>
  <si>
    <t>100840196</t>
  </si>
  <si>
    <t>100196</t>
  </si>
  <si>
    <t>Poman</t>
  </si>
  <si>
    <t>SAUJIL</t>
  </si>
  <si>
    <t>Saujil</t>
  </si>
  <si>
    <t>100840189</t>
  </si>
  <si>
    <t>100189</t>
  </si>
  <si>
    <t>POMAN</t>
  </si>
  <si>
    <t>100840185</t>
  </si>
  <si>
    <t>100185</t>
  </si>
  <si>
    <t>MUTQUIN</t>
  </si>
  <si>
    <t>Mutquin</t>
  </si>
  <si>
    <t>100070028</t>
  </si>
  <si>
    <t>100028</t>
  </si>
  <si>
    <t>LOS VARELA</t>
  </si>
  <si>
    <t>Los Varela</t>
  </si>
  <si>
    <t>100070014</t>
  </si>
  <si>
    <t>100014</t>
  </si>
  <si>
    <t>LA PUERTA</t>
  </si>
  <si>
    <t>La Puerta</t>
  </si>
  <si>
    <t>100070021</t>
  </si>
  <si>
    <t>100021</t>
  </si>
  <si>
    <t>LAS JUNTAS</t>
  </si>
  <si>
    <t>Las Juntas</t>
  </si>
  <si>
    <t>100980217</t>
  </si>
  <si>
    <t>100217</t>
  </si>
  <si>
    <t>Santa Rosa</t>
  </si>
  <si>
    <t>SANTA ROSA</t>
  </si>
  <si>
    <t>100980213</t>
  </si>
  <si>
    <t>100213</t>
  </si>
  <si>
    <t>LOS ALTOS</t>
  </si>
  <si>
    <t>Los Altos</t>
  </si>
  <si>
    <t>100560147</t>
  </si>
  <si>
    <t>100147</t>
  </si>
  <si>
    <t>El Alto</t>
  </si>
  <si>
    <t>EL ALTO</t>
  </si>
  <si>
    <t>580140014</t>
  </si>
  <si>
    <t>580014</t>
  </si>
  <si>
    <t>NEUQUEN</t>
  </si>
  <si>
    <t>AÃ±elo</t>
  </si>
  <si>
    <t>AÃ?ELO</t>
  </si>
  <si>
    <t>Direc. Pcial. de Catastro e Inf. Territorial</t>
  </si>
  <si>
    <t>100700175</t>
  </si>
  <si>
    <t>100175</t>
  </si>
  <si>
    <t>La Paz</t>
  </si>
  <si>
    <t>RECREO</t>
  </si>
  <si>
    <t>Recreo</t>
  </si>
  <si>
    <t>100420133</t>
  </si>
  <si>
    <t>100133</t>
  </si>
  <si>
    <t>Capayan</t>
  </si>
  <si>
    <t>HUILLAPIMA</t>
  </si>
  <si>
    <t>Huillapima</t>
  </si>
  <si>
    <t>100420126</t>
  </si>
  <si>
    <t>100126</t>
  </si>
  <si>
    <t>CAPAYAN</t>
  </si>
  <si>
    <t>100630161</t>
  </si>
  <si>
    <t>100161</t>
  </si>
  <si>
    <t>Fray Mamerto Esquiu</t>
  </si>
  <si>
    <t>FRAY MAMERTO ESQUIU</t>
  </si>
  <si>
    <t>100490140</t>
  </si>
  <si>
    <t>100140</t>
  </si>
  <si>
    <t>SAN FERNANDO DEL VALLE DE CATAMARCA</t>
  </si>
  <si>
    <t>San Fernando del Valle de Catamarca</t>
  </si>
  <si>
    <t>100350070</t>
  </si>
  <si>
    <t>100070</t>
  </si>
  <si>
    <t>CORRAL QUEMADO</t>
  </si>
  <si>
    <t>Corral Quemado</t>
  </si>
  <si>
    <t>461260126</t>
  </si>
  <si>
    <t>460126</t>
  </si>
  <si>
    <t>Sanagasta</t>
  </si>
  <si>
    <t>SANAGASTA</t>
  </si>
  <si>
    <t>581055126</t>
  </si>
  <si>
    <t>585126</t>
  </si>
  <si>
    <t>Picunches</t>
  </si>
  <si>
    <t>QUILI MALAL</t>
  </si>
  <si>
    <t>Quili Malal</t>
  </si>
  <si>
    <t>Comision de Fomento</t>
  </si>
  <si>
    <t>Menos de 500 habitantes</t>
  </si>
  <si>
    <t>300919790</t>
  </si>
  <si>
    <t>300021</t>
  </si>
  <si>
    <t>ENTRE RIOS</t>
  </si>
  <si>
    <t>Tala</t>
  </si>
  <si>
    <t>ALTAMIRANO SUR</t>
  </si>
  <si>
    <t>Altamirano Sur</t>
  </si>
  <si>
    <t>Junta de Gobierno III</t>
  </si>
  <si>
    <t>no colindantes</t>
  </si>
  <si>
    <t>DGEyC</t>
  </si>
  <si>
    <t>100700168</t>
  </si>
  <si>
    <t>100168</t>
  </si>
  <si>
    <t>ICAÃ?O</t>
  </si>
  <si>
    <t>IcaÃ±o</t>
  </si>
  <si>
    <t>100770182</t>
  </si>
  <si>
    <t>100182</t>
  </si>
  <si>
    <t>Paclin</t>
  </si>
  <si>
    <t>PACLIN</t>
  </si>
  <si>
    <t>420630196</t>
  </si>
  <si>
    <t>420196</t>
  </si>
  <si>
    <t>LA PAMPA</t>
  </si>
  <si>
    <t>Chical Co</t>
  </si>
  <si>
    <t>LA HUMADA</t>
  </si>
  <si>
    <t>La Humada</t>
  </si>
  <si>
    <t>Direc. Grl. de Catastro</t>
  </si>
  <si>
    <t>100560154</t>
  </si>
  <si>
    <t>100154</t>
  </si>
  <si>
    <t>TAPSO</t>
  </si>
  <si>
    <t>Tapso</t>
  </si>
  <si>
    <t>461050105</t>
  </si>
  <si>
    <t>460105</t>
  </si>
  <si>
    <t>Independencia</t>
  </si>
  <si>
    <t>INDEPENDENCIA</t>
  </si>
  <si>
    <t>460840084</t>
  </si>
  <si>
    <t>460084</t>
  </si>
  <si>
    <t>General Ocampo</t>
  </si>
  <si>
    <t>GENERAL OCAMPO</t>
  </si>
  <si>
    <t>460350035</t>
  </si>
  <si>
    <t>460035</t>
  </si>
  <si>
    <t>Chamical</t>
  </si>
  <si>
    <t>CHAMICAL</t>
  </si>
  <si>
    <t>460070007</t>
  </si>
  <si>
    <t>460007</t>
  </si>
  <si>
    <t>Arauco</t>
  </si>
  <si>
    <t>ARAUCO</t>
  </si>
  <si>
    <t>460770077</t>
  </si>
  <si>
    <t>460077</t>
  </si>
  <si>
    <t>General Lamadrid</t>
  </si>
  <si>
    <t>GENERAL LAMADRID</t>
  </si>
  <si>
    <t>460630063</t>
  </si>
  <si>
    <t>460063</t>
  </si>
  <si>
    <t>General Belgrano</t>
  </si>
  <si>
    <t>GENERAL BELGRANO</t>
  </si>
  <si>
    <t>460980098</t>
  </si>
  <si>
    <t>460098</t>
  </si>
  <si>
    <t>Vinchina</t>
  </si>
  <si>
    <t>VINCHINA</t>
  </si>
  <si>
    <t>063510351</t>
  </si>
  <si>
    <t>060351</t>
  </si>
  <si>
    <t>General Pinto</t>
  </si>
  <si>
    <t>GENERAL PINTO</t>
  </si>
  <si>
    <t>067420742</t>
  </si>
  <si>
    <t>060742</t>
  </si>
  <si>
    <t>San Cayetano</t>
  </si>
  <si>
    <t>SAN CAYETANO</t>
  </si>
  <si>
    <t>460140014</t>
  </si>
  <si>
    <t>460014</t>
  </si>
  <si>
    <t>460420042</t>
  </si>
  <si>
    <t>460042</t>
  </si>
  <si>
    <t>Chilecito</t>
  </si>
  <si>
    <t>CHILECITO</t>
  </si>
  <si>
    <t>220390112</t>
  </si>
  <si>
    <t>220027</t>
  </si>
  <si>
    <t>CHACO</t>
  </si>
  <si>
    <t>2 de Abril</t>
  </si>
  <si>
    <t>HERMOSO CAMPO</t>
  </si>
  <si>
    <t>Hermoso Campo</t>
  </si>
  <si>
    <t>mas de 5.000 habitantes</t>
  </si>
  <si>
    <t>Direc. Pcial. de Catastro y CartografÃ­a</t>
  </si>
  <si>
    <t>068330833</t>
  </si>
  <si>
    <t>060833</t>
  </si>
  <si>
    <t>Tres Arroyos</t>
  </si>
  <si>
    <t>TRES ARROYOS</t>
  </si>
  <si>
    <t>061890189</t>
  </si>
  <si>
    <t>060189</t>
  </si>
  <si>
    <t>Coronel Dorrego</t>
  </si>
  <si>
    <t>CORONEL DORREGO</t>
  </si>
  <si>
    <t>460560056</t>
  </si>
  <si>
    <t>460056</t>
  </si>
  <si>
    <t>General Angel V. PeÃ±aloza</t>
  </si>
  <si>
    <t>GENERAL ANGEL V PEÃ?ALOZA</t>
  </si>
  <si>
    <t>700420042</t>
  </si>
  <si>
    <t>700042</t>
  </si>
  <si>
    <t>SAN JUAN</t>
  </si>
  <si>
    <t>Chimbas</t>
  </si>
  <si>
    <t>CHIMBAS</t>
  </si>
  <si>
    <t>Mas de 30.000 habitantes</t>
  </si>
  <si>
    <t>Direc. de Geodesia y Catastro</t>
  </si>
  <si>
    <t>221470420</t>
  </si>
  <si>
    <t>220061</t>
  </si>
  <si>
    <t>San Lorenzo</t>
  </si>
  <si>
    <t>SAMUHU</t>
  </si>
  <si>
    <t>Samuhu</t>
  </si>
  <si>
    <t>mas de 800 habitantes</t>
  </si>
  <si>
    <t>065810581</t>
  </si>
  <si>
    <t>060581</t>
  </si>
  <si>
    <t>Necochea</t>
  </si>
  <si>
    <t>NECOCHEA</t>
  </si>
  <si>
    <t>460700070</t>
  </si>
  <si>
    <t>460070</t>
  </si>
  <si>
    <t>General Juan F. Quiroga</t>
  </si>
  <si>
    <t>GENERAL JUAN F QUIROGA</t>
  </si>
  <si>
    <t>461120112</t>
  </si>
  <si>
    <t>460112</t>
  </si>
  <si>
    <t>Rosario Vera Pe??aloza</t>
  </si>
  <si>
    <t>ROSARIO VERA PEÃ?ALOZA</t>
  </si>
  <si>
    <t>Rosario Vera PeÃ±aloza</t>
  </si>
  <si>
    <t>220980315</t>
  </si>
  <si>
    <t>220019</t>
  </si>
  <si>
    <t>Mayor Luis J. Fontana</t>
  </si>
  <si>
    <t>ENRIQUE URIEN</t>
  </si>
  <si>
    <t>Enrique Urien</t>
  </si>
  <si>
    <t>221400385</t>
  </si>
  <si>
    <t>220002</t>
  </si>
  <si>
    <t>BARRANQUERAS</t>
  </si>
  <si>
    <t>Barranqueras</t>
  </si>
  <si>
    <t>mas de 20.000 habitantes</t>
  </si>
  <si>
    <t>062170466</t>
  </si>
  <si>
    <t>060466</t>
  </si>
  <si>
    <t>Chascomus</t>
  </si>
  <si>
    <t>LEZAMA</t>
  </si>
  <si>
    <t>Lezama</t>
  </si>
  <si>
    <t>460910091</t>
  </si>
  <si>
    <t>460091</t>
  </si>
  <si>
    <t>General San Martin</t>
  </si>
  <si>
    <t>GENERAL SAN MARTIN</t>
  </si>
  <si>
    <t>700280028</t>
  </si>
  <si>
    <t>700028</t>
  </si>
  <si>
    <t>San Juan</t>
  </si>
  <si>
    <t>460490049</t>
  </si>
  <si>
    <t>460049</t>
  </si>
  <si>
    <t>Famatina</t>
  </si>
  <si>
    <t>FAMATINA</t>
  </si>
  <si>
    <t>062170217</t>
  </si>
  <si>
    <t>060217</t>
  </si>
  <si>
    <t>CHASCOMUS</t>
  </si>
  <si>
    <t>461190119</t>
  </si>
  <si>
    <t>460119</t>
  </si>
  <si>
    <t>San Blas de los Sauces</t>
  </si>
  <si>
    <t>SAN BLAS DE LOS SAUCES</t>
  </si>
  <si>
    <t>700490049</t>
  </si>
  <si>
    <t>700049</t>
  </si>
  <si>
    <t>Iglesia</t>
  </si>
  <si>
    <t>IGLESIA</t>
  </si>
  <si>
    <t>701190119</t>
  </si>
  <si>
    <t>700119</t>
  </si>
  <si>
    <t>Valle Fertil</t>
  </si>
  <si>
    <t>VALLE FERTIL</t>
  </si>
  <si>
    <t>701120112</t>
  </si>
  <si>
    <t>700112</t>
  </si>
  <si>
    <t>Ullum</t>
  </si>
  <si>
    <t>ULLUM</t>
  </si>
  <si>
    <t>700070007</t>
  </si>
  <si>
    <t>700007</t>
  </si>
  <si>
    <t>Albardon</t>
  </si>
  <si>
    <t>ALBARDON</t>
  </si>
  <si>
    <t>701330133</t>
  </si>
  <si>
    <t>700133</t>
  </si>
  <si>
    <t>Zonda</t>
  </si>
  <si>
    <t>ZONDA</t>
  </si>
  <si>
    <t>066550655</t>
  </si>
  <si>
    <t>060655</t>
  </si>
  <si>
    <t>Punta Indio</t>
  </si>
  <si>
    <t>PUNTA INDIO</t>
  </si>
  <si>
    <t>061260126</t>
  </si>
  <si>
    <t>060126</t>
  </si>
  <si>
    <t>Campana</t>
  </si>
  <si>
    <t>CAMPANA</t>
  </si>
  <si>
    <t>421120287</t>
  </si>
  <si>
    <t>420287</t>
  </si>
  <si>
    <t>Puelen</t>
  </si>
  <si>
    <t>PUELEN</t>
  </si>
  <si>
    <t>700910091</t>
  </si>
  <si>
    <t>700091</t>
  </si>
  <si>
    <t>SAN MARTIN</t>
  </si>
  <si>
    <t>501120112</t>
  </si>
  <si>
    <t>500112</t>
  </si>
  <si>
    <t>420350098</t>
  </si>
  <si>
    <t>420098</t>
  </si>
  <si>
    <t>Conhelo</t>
  </si>
  <si>
    <t>CONHELO</t>
  </si>
  <si>
    <t>700840084</t>
  </si>
  <si>
    <t>700084</t>
  </si>
  <si>
    <t>RIVADAVIA</t>
  </si>
  <si>
    <t>700980098</t>
  </si>
  <si>
    <t>700098</t>
  </si>
  <si>
    <t>Santa Lucia</t>
  </si>
  <si>
    <t>SANTA LUCIA</t>
  </si>
  <si>
    <t>700630063</t>
  </si>
  <si>
    <t>700063</t>
  </si>
  <si>
    <t>9 DE JULIO</t>
  </si>
  <si>
    <t>700770077</t>
  </si>
  <si>
    <t>700077</t>
  </si>
  <si>
    <t>Rawson</t>
  </si>
  <si>
    <t>RAWSON</t>
  </si>
  <si>
    <t>700700070</t>
  </si>
  <si>
    <t>700070</t>
  </si>
  <si>
    <t>Pocito</t>
  </si>
  <si>
    <t>POCITO</t>
  </si>
  <si>
    <t>500560056</t>
  </si>
  <si>
    <t>500056</t>
  </si>
  <si>
    <t>Lavalle</t>
  </si>
  <si>
    <t>LAVALLE</t>
  </si>
  <si>
    <t>500770077</t>
  </si>
  <si>
    <t>500077</t>
  </si>
  <si>
    <t>Malargue</t>
  </si>
  <si>
    <t>MALARGUE</t>
  </si>
  <si>
    <t>500280028</t>
  </si>
  <si>
    <t>500028</t>
  </si>
  <si>
    <t>Guaymallen</t>
  </si>
  <si>
    <t>GUAYMALLEN</t>
  </si>
  <si>
    <t>420635021</t>
  </si>
  <si>
    <t>420011</t>
  </si>
  <si>
    <t>ALGARROBO DEL AGUILA</t>
  </si>
  <si>
    <t>Algarrobo del aguila</t>
  </si>
  <si>
    <t>701050105</t>
  </si>
  <si>
    <t>700105</t>
  </si>
  <si>
    <t>Sarmiento</t>
  </si>
  <si>
    <t>SARMIENTO</t>
  </si>
  <si>
    <t>700140014</t>
  </si>
  <si>
    <t>700014</t>
  </si>
  <si>
    <t>Angaco</t>
  </si>
  <si>
    <t>ANGACO</t>
  </si>
  <si>
    <t>700350035</t>
  </si>
  <si>
    <t>700035</t>
  </si>
  <si>
    <t>Caucete</t>
  </si>
  <si>
    <t>CAUCETE</t>
  </si>
  <si>
    <t>700560056</t>
  </si>
  <si>
    <t>700056</t>
  </si>
  <si>
    <t>Jachal</t>
  </si>
  <si>
    <t>JACHAL</t>
  </si>
  <si>
    <t>700210021</t>
  </si>
  <si>
    <t>700021</t>
  </si>
  <si>
    <t>Calingasta</t>
  </si>
  <si>
    <t>CALINGASTA</t>
  </si>
  <si>
    <t>701260126</t>
  </si>
  <si>
    <t>700126</t>
  </si>
  <si>
    <t>25 de Mayo</t>
  </si>
  <si>
    <t>25 DE MAYO</t>
  </si>
  <si>
    <t>820212147</t>
  </si>
  <si>
    <t>820074</t>
  </si>
  <si>
    <t>COLONIA ALDAO</t>
  </si>
  <si>
    <t>Colonia Aldao</t>
  </si>
  <si>
    <t>500840084</t>
  </si>
  <si>
    <t>500084</t>
  </si>
  <si>
    <t>500420042</t>
  </si>
  <si>
    <t>500042</t>
  </si>
  <si>
    <t>LA PAZ</t>
  </si>
  <si>
    <t>500700070</t>
  </si>
  <si>
    <t>500070</t>
  </si>
  <si>
    <t>Maipu</t>
  </si>
  <si>
    <t>MAIPU</t>
  </si>
  <si>
    <t>900428224</t>
  </si>
  <si>
    <t>900107</t>
  </si>
  <si>
    <t>TUCUMAN</t>
  </si>
  <si>
    <t>Juan Bautista Alberdi</t>
  </si>
  <si>
    <t>VILLA BELGRANO</t>
  </si>
  <si>
    <t>Villa Belgrano</t>
  </si>
  <si>
    <t>Comuna Rural</t>
  </si>
  <si>
    <t>DirecciÃ³n de EstadÃ­stica de la Prov. TucumÃ¡n</t>
  </si>
  <si>
    <t>501260126</t>
  </si>
  <si>
    <t>500126</t>
  </si>
  <si>
    <t>Tupungato</t>
  </si>
  <si>
    <t>TUPUNGATO</t>
  </si>
  <si>
    <t>500140014</t>
  </si>
  <si>
    <t>500014</t>
  </si>
  <si>
    <t>General Alvear</t>
  </si>
  <si>
    <t>GENERAL ALVEAR</t>
  </si>
  <si>
    <t>501050105</t>
  </si>
  <si>
    <t>500105</t>
  </si>
  <si>
    <t>San Rafael</t>
  </si>
  <si>
    <t>SAN RAFAEL</t>
  </si>
  <si>
    <t>500910091</t>
  </si>
  <si>
    <t>500091</t>
  </si>
  <si>
    <t>501190119</t>
  </si>
  <si>
    <t>500119</t>
  </si>
  <si>
    <t>Tunuyan</t>
  </si>
  <si>
    <t>TUNUYAN</t>
  </si>
  <si>
    <t>500630063</t>
  </si>
  <si>
    <t>500063</t>
  </si>
  <si>
    <t>Lujan de Cuyo</t>
  </si>
  <si>
    <t>LUJAN DE CUYO</t>
  </si>
  <si>
    <t>500490049</t>
  </si>
  <si>
    <t>500049</t>
  </si>
  <si>
    <t>Las Heras</t>
  </si>
  <si>
    <t>LAS HERAS</t>
  </si>
  <si>
    <t>500350035</t>
  </si>
  <si>
    <t>500035</t>
  </si>
  <si>
    <t>Junin</t>
  </si>
  <si>
    <t>JUNIN</t>
  </si>
  <si>
    <t>500980098</t>
  </si>
  <si>
    <t>500098</t>
  </si>
  <si>
    <t>580910210</t>
  </si>
  <si>
    <t>580210</t>
  </si>
  <si>
    <t>Pehuenches</t>
  </si>
  <si>
    <t>RINCON DE LOS SAUCES</t>
  </si>
  <si>
    <t>Rincon de los Sauces</t>
  </si>
  <si>
    <t>065950595</t>
  </si>
  <si>
    <t>060595</t>
  </si>
  <si>
    <t>Olavarria</t>
  </si>
  <si>
    <t>OLAVARRIA</t>
  </si>
  <si>
    <t>580915105</t>
  </si>
  <si>
    <t>585105</t>
  </si>
  <si>
    <t>OCTAVIO PICO</t>
  </si>
  <si>
    <t>Octavio Pico</t>
  </si>
  <si>
    <t>580910203</t>
  </si>
  <si>
    <t>580203</t>
  </si>
  <si>
    <t>BUTA RANQUIL</t>
  </si>
  <si>
    <t>Buta Ranquil</t>
  </si>
  <si>
    <t>581050231</t>
  </si>
  <si>
    <t>580231</t>
  </si>
  <si>
    <t>LAS LAJAS</t>
  </si>
  <si>
    <t>Las Lajas</t>
  </si>
  <si>
    <t>900918518</t>
  </si>
  <si>
    <t>900073</t>
  </si>
  <si>
    <t>Simoca</t>
  </si>
  <si>
    <t>MONTEAGUDO</t>
  </si>
  <si>
    <t>Monteagudo</t>
  </si>
  <si>
    <t>580910196</t>
  </si>
  <si>
    <t>580196</t>
  </si>
  <si>
    <t>BARRANCAS</t>
  </si>
  <si>
    <t>Barrancas</t>
  </si>
  <si>
    <t>581120245</t>
  </si>
  <si>
    <t>580245</t>
  </si>
  <si>
    <t>Zapala</t>
  </si>
  <si>
    <t>ZAPALA</t>
  </si>
  <si>
    <t>900778462</t>
  </si>
  <si>
    <t>900036</t>
  </si>
  <si>
    <t>Rio Chico</t>
  </si>
  <si>
    <t>EL POLEAR</t>
  </si>
  <si>
    <t>El Polear</t>
  </si>
  <si>
    <t>900778483</t>
  </si>
  <si>
    <t>900093</t>
  </si>
  <si>
    <t>580350077</t>
  </si>
  <si>
    <t>580077</t>
  </si>
  <si>
    <t>Confluencia</t>
  </si>
  <si>
    <t>SENILLOSA</t>
  </si>
  <si>
    <t>Senillosa</t>
  </si>
  <si>
    <t>580070252</t>
  </si>
  <si>
    <t>580252</t>
  </si>
  <si>
    <t>Alumine</t>
  </si>
  <si>
    <t>VILLA PEHUENIA</t>
  </si>
  <si>
    <t>Villa Pehuenia</t>
  </si>
  <si>
    <t>580490112</t>
  </si>
  <si>
    <t>580112</t>
  </si>
  <si>
    <t>Huiliches</t>
  </si>
  <si>
    <t>JUNIN DE LOS ANDES</t>
  </si>
  <si>
    <t>Junin de los Andes</t>
  </si>
  <si>
    <t>580070007</t>
  </si>
  <si>
    <t>580007</t>
  </si>
  <si>
    <t>ALUMINE</t>
  </si>
  <si>
    <t>900918553</t>
  </si>
  <si>
    <t>900020</t>
  </si>
  <si>
    <t>CHICLIGASTA</t>
  </si>
  <si>
    <t>Chicligasta</t>
  </si>
  <si>
    <t>Este</t>
  </si>
  <si>
    <t>580705070</t>
  </si>
  <si>
    <t>585070</t>
  </si>
  <si>
    <t>Los Lagos</t>
  </si>
  <si>
    <t>VILLA TRAFUL</t>
  </si>
  <si>
    <t>Villa Traful</t>
  </si>
  <si>
    <t>580840168</t>
  </si>
  <si>
    <t>580168</t>
  </si>
  <si>
    <t>Ã?orquin</t>
  </si>
  <si>
    <t>CAVIAHUE-COPAHUE</t>
  </si>
  <si>
    <t>Caviahue-Copahue</t>
  </si>
  <si>
    <t>580350056</t>
  </si>
  <si>
    <t>580056</t>
  </si>
  <si>
    <t>Neuquen</t>
  </si>
  <si>
    <t>900918490</t>
  </si>
  <si>
    <t>900012</t>
  </si>
  <si>
    <t>ATAHONA</t>
  </si>
  <si>
    <t>Atahona</t>
  </si>
  <si>
    <t>580350070</t>
  </si>
  <si>
    <t>580070</t>
  </si>
  <si>
    <t>PLOTTIER</t>
  </si>
  <si>
    <t>Plottier</t>
  </si>
  <si>
    <t>580350042</t>
  </si>
  <si>
    <t>580042</t>
  </si>
  <si>
    <t>CENTENARIO</t>
  </si>
  <si>
    <t>Centenario</t>
  </si>
  <si>
    <t>421260210</t>
  </si>
  <si>
    <t>420210</t>
  </si>
  <si>
    <t>Rancul</t>
  </si>
  <si>
    <t>LA MARUJA</t>
  </si>
  <si>
    <t>La Maruja</t>
  </si>
  <si>
    <t>580350091</t>
  </si>
  <si>
    <t>580091</t>
  </si>
  <si>
    <t>VISTA ALEGRE</t>
  </si>
  <si>
    <t>Vista Alegre</t>
  </si>
  <si>
    <t>580985112</t>
  </si>
  <si>
    <t>585112</t>
  </si>
  <si>
    <t>Picun Leufu</t>
  </si>
  <si>
    <t>EL SAUCE</t>
  </si>
  <si>
    <t>El Sauce</t>
  </si>
  <si>
    <t>580980217</t>
  </si>
  <si>
    <t>580217</t>
  </si>
  <si>
    <t>PICUN LEUFU</t>
  </si>
  <si>
    <t>580210028</t>
  </si>
  <si>
    <t>580028</t>
  </si>
  <si>
    <t>Catan LilL</t>
  </si>
  <si>
    <t>LAS COLORADAS</t>
  </si>
  <si>
    <t>Las Coloradas</t>
  </si>
  <si>
    <t>580140021</t>
  </si>
  <si>
    <t>580021</t>
  </si>
  <si>
    <t>SAN PATRICIO DEL CHAÃ?AR</t>
  </si>
  <si>
    <t>San Patricio del ChaÃ±ar</t>
  </si>
  <si>
    <t>580285035</t>
  </si>
  <si>
    <t>585035</t>
  </si>
  <si>
    <t>Collon Cura</t>
  </si>
  <si>
    <t>SANTO TOMAS</t>
  </si>
  <si>
    <t>Santo Tomas</t>
  </si>
  <si>
    <t>580280035</t>
  </si>
  <si>
    <t>580035</t>
  </si>
  <si>
    <t>PIEDRA DEL AGUILA</t>
  </si>
  <si>
    <t>Piedra del Aguila</t>
  </si>
  <si>
    <t>580775077</t>
  </si>
  <si>
    <t>585077</t>
  </si>
  <si>
    <t>Minas</t>
  </si>
  <si>
    <t>GUAÃ?ACOS</t>
  </si>
  <si>
    <t>GuaÃ±acos</t>
  </si>
  <si>
    <t>580770161</t>
  </si>
  <si>
    <t>580161</t>
  </si>
  <si>
    <t>LOS MICHES</t>
  </si>
  <si>
    <t>Los Miches</t>
  </si>
  <si>
    <t>580775098</t>
  </si>
  <si>
    <t>585098</t>
  </si>
  <si>
    <t>VILLA DEL NAHUEVE</t>
  </si>
  <si>
    <t>Villa del Nahueve</t>
  </si>
  <si>
    <t>580770140</t>
  </si>
  <si>
    <t>580140</t>
  </si>
  <si>
    <t>ANDACOLLO</t>
  </si>
  <si>
    <t>Andacollo</t>
  </si>
  <si>
    <t>580840175</t>
  </si>
  <si>
    <t>580175</t>
  </si>
  <si>
    <t>EL CHOLAR</t>
  </si>
  <si>
    <t>El Cholar</t>
  </si>
  <si>
    <t>580840182</t>
  </si>
  <si>
    <t>580182</t>
  </si>
  <si>
    <t>EL HUECU</t>
  </si>
  <si>
    <t>El Huecu</t>
  </si>
  <si>
    <t>580840189</t>
  </si>
  <si>
    <t>580189</t>
  </si>
  <si>
    <t>TAQUIMILAN</t>
  </si>
  <si>
    <t>Taquimilan</t>
  </si>
  <si>
    <t>580350084</t>
  </si>
  <si>
    <t>580084</t>
  </si>
  <si>
    <t>VILLA EL CHOCON</t>
  </si>
  <si>
    <t>Villa El Chocon</t>
  </si>
  <si>
    <t>580350049</t>
  </si>
  <si>
    <t>580049</t>
  </si>
  <si>
    <t>CUTRAL CO</t>
  </si>
  <si>
    <t>Cutral-Co</t>
  </si>
  <si>
    <t>580350063</t>
  </si>
  <si>
    <t>580063</t>
  </si>
  <si>
    <t>PLAZA HUINCUL</t>
  </si>
  <si>
    <t>Plaza Huincul</t>
  </si>
  <si>
    <t>580630126</t>
  </si>
  <si>
    <t>580126</t>
  </si>
  <si>
    <t>Loncopue</t>
  </si>
  <si>
    <t>LONCOPUE</t>
  </si>
  <si>
    <t>581050224</t>
  </si>
  <si>
    <t>580224</t>
  </si>
  <si>
    <t>BAJADA DEL AGRIO</t>
  </si>
  <si>
    <t>Bajada del Agrio</t>
  </si>
  <si>
    <t>581120238</t>
  </si>
  <si>
    <t>580238</t>
  </si>
  <si>
    <t>MARIANO MORENO</t>
  </si>
  <si>
    <t>Mariano Moreno</t>
  </si>
  <si>
    <t>580420098</t>
  </si>
  <si>
    <t>580098</t>
  </si>
  <si>
    <t>Chos Malal</t>
  </si>
  <si>
    <t>CHOS MALAL</t>
  </si>
  <si>
    <t>580420105</t>
  </si>
  <si>
    <t>580105</t>
  </si>
  <si>
    <t>TRICAO MALAL</t>
  </si>
  <si>
    <t>Tricao Malal</t>
  </si>
  <si>
    <t>740560133</t>
  </si>
  <si>
    <t>740133</t>
  </si>
  <si>
    <t>La Capital</t>
  </si>
  <si>
    <t>San Luis</t>
  </si>
  <si>
    <t>580425056</t>
  </si>
  <si>
    <t>585056</t>
  </si>
  <si>
    <t>VILLA CURI LEUVU</t>
  </si>
  <si>
    <t>Villa Curi Leuvu</t>
  </si>
  <si>
    <t>580770147</t>
  </si>
  <si>
    <t>580147</t>
  </si>
  <si>
    <t>HUINGANCO</t>
  </si>
  <si>
    <t>Huinganco</t>
  </si>
  <si>
    <t>580215154</t>
  </si>
  <si>
    <t>585154</t>
  </si>
  <si>
    <t>VILLA PUENTE PICUN LEUFU</t>
  </si>
  <si>
    <t>Villa Puente Picun Leufu</t>
  </si>
  <si>
    <t>580145021</t>
  </si>
  <si>
    <t>585021</t>
  </si>
  <si>
    <t>LOS CHIHUIDOS</t>
  </si>
  <si>
    <t>Los Chihuidos</t>
  </si>
  <si>
    <t>221610469</t>
  </si>
  <si>
    <t>220006</t>
  </si>
  <si>
    <t>Tapenaga</t>
  </si>
  <si>
    <t>CHARADAI</t>
  </si>
  <si>
    <t>Charadai</t>
  </si>
  <si>
    <t>580775091</t>
  </si>
  <si>
    <t>585091</t>
  </si>
  <si>
    <t>VARVARCO-INVERNADA VIEJA</t>
  </si>
  <si>
    <t>Varvarco - Invernada Vieja</t>
  </si>
  <si>
    <t>580775084</t>
  </si>
  <si>
    <t>585084</t>
  </si>
  <si>
    <t>MANZANO AMARGO</t>
  </si>
  <si>
    <t>Manzano Amargo</t>
  </si>
  <si>
    <t>580635063</t>
  </si>
  <si>
    <t>585063</t>
  </si>
  <si>
    <t>CHORRIACA</t>
  </si>
  <si>
    <t>Chorriaca</t>
  </si>
  <si>
    <t>421330168</t>
  </si>
  <si>
    <t>420168</t>
  </si>
  <si>
    <t>Realico</t>
  </si>
  <si>
    <t>INGENIERO LUIGGI</t>
  </si>
  <si>
    <t>Ingeniero Luiggi</t>
  </si>
  <si>
    <t>580145014</t>
  </si>
  <si>
    <t>585014</t>
  </si>
  <si>
    <t>AGUADA SAN ROQUE</t>
  </si>
  <si>
    <t>Aguada San Roque</t>
  </si>
  <si>
    <t>581125133</t>
  </si>
  <si>
    <t>585133</t>
  </si>
  <si>
    <t>COVUNCO ABAJO</t>
  </si>
  <si>
    <t>Covunco Abajo</t>
  </si>
  <si>
    <t>581125147</t>
  </si>
  <si>
    <t>585147</t>
  </si>
  <si>
    <t>RAMON M. CASTRO</t>
  </si>
  <si>
    <t>Ramon Castro</t>
  </si>
  <si>
    <t>580215028</t>
  </si>
  <si>
    <t>585028</t>
  </si>
  <si>
    <t>PILO LIL</t>
  </si>
  <si>
    <t>Pilo Lil</t>
  </si>
  <si>
    <t>820422581</t>
  </si>
  <si>
    <t>820011</t>
  </si>
  <si>
    <t>General Lopez</t>
  </si>
  <si>
    <t>AMENABAR</t>
  </si>
  <si>
    <t>Amenabar</t>
  </si>
  <si>
    <t>580425049</t>
  </si>
  <si>
    <t>585049</t>
  </si>
  <si>
    <t>COYUCO-COCHICO</t>
  </si>
  <si>
    <t>Coyuco-Cochico</t>
  </si>
  <si>
    <t>581125140</t>
  </si>
  <si>
    <t>585140</t>
  </si>
  <si>
    <t>LOS CATUTOS</t>
  </si>
  <si>
    <t>Los Catutos</t>
  </si>
  <si>
    <t>580355042</t>
  </si>
  <si>
    <t>585042</t>
  </si>
  <si>
    <t>SAUZAL BONITO</t>
  </si>
  <si>
    <t>Sauzal Bonito</t>
  </si>
  <si>
    <t>580985119</t>
  </si>
  <si>
    <t>585119</t>
  </si>
  <si>
    <t>PASO AGUERRE</t>
  </si>
  <si>
    <t>Paso Aguerre</t>
  </si>
  <si>
    <t>580560119</t>
  </si>
  <si>
    <t>580119</t>
  </si>
  <si>
    <t>Lacar</t>
  </si>
  <si>
    <t>SAN MARTIN DE LOS ANDES</t>
  </si>
  <si>
    <t>San Martin de los Andes</t>
  </si>
  <si>
    <t>580770154</t>
  </si>
  <si>
    <t>580154</t>
  </si>
  <si>
    <t>LAS OVEJAS</t>
  </si>
  <si>
    <t>Las Ovejas</t>
  </si>
  <si>
    <t>820212217</t>
  </si>
  <si>
    <t>820113</t>
  </si>
  <si>
    <t>ESMERALDA</t>
  </si>
  <si>
    <t>Esmeralda</t>
  </si>
  <si>
    <t>580565161</t>
  </si>
  <si>
    <t>585161</t>
  </si>
  <si>
    <t>VILLA LAGO MELIQUINA</t>
  </si>
  <si>
    <t>Villa Lago Meliquina</t>
  </si>
  <si>
    <t>580700133</t>
  </si>
  <si>
    <t>580133</t>
  </si>
  <si>
    <t>VILLA LA ANGOSTURA</t>
  </si>
  <si>
    <t>Villa La Angostura</t>
  </si>
  <si>
    <t>221400413</t>
  </si>
  <si>
    <t>220060</t>
  </si>
  <si>
    <t>RESISTENCIA</t>
  </si>
  <si>
    <t>Resistencia</t>
  </si>
  <si>
    <t>820212245</t>
  </si>
  <si>
    <t>820121</t>
  </si>
  <si>
    <t>FIDELA</t>
  </si>
  <si>
    <t>Fidela</t>
  </si>
  <si>
    <t>220430119</t>
  </si>
  <si>
    <t>220008</t>
  </si>
  <si>
    <t>Fray Justo Santa Maria de O</t>
  </si>
  <si>
    <t>CHOROTIS</t>
  </si>
  <si>
    <t>Chorotis</t>
  </si>
  <si>
    <t>221400392</t>
  </si>
  <si>
    <t>220003</t>
  </si>
  <si>
    <t>BASAIL</t>
  </si>
  <si>
    <t>Basail</t>
  </si>
  <si>
    <t>220430126</t>
  </si>
  <si>
    <t>220063</t>
  </si>
  <si>
    <t>SANTA SYLVINA</t>
  </si>
  <si>
    <t>Santa Sylvina</t>
  </si>
  <si>
    <t>220980308</t>
  </si>
  <si>
    <t>220015</t>
  </si>
  <si>
    <t>CORONEL DU GRATY</t>
  </si>
  <si>
    <t>Coronel Du Graty</t>
  </si>
  <si>
    <t>221400406</t>
  </si>
  <si>
    <t>220058</t>
  </si>
  <si>
    <t>PUERTO VILELAS</t>
  </si>
  <si>
    <t>Puerto Vilelas</t>
  </si>
  <si>
    <t>820212392</t>
  </si>
  <si>
    <t>820356</t>
  </si>
  <si>
    <t>VILLA SAN JOSE</t>
  </si>
  <si>
    <t>Villa San Jose</t>
  </si>
  <si>
    <t>220980322</t>
  </si>
  <si>
    <t>220066</t>
  </si>
  <si>
    <t>VILLA ANGELA</t>
  </si>
  <si>
    <t>Villa angela</t>
  </si>
  <si>
    <t>221400399</t>
  </si>
  <si>
    <t>220020</t>
  </si>
  <si>
    <t>FONTANA</t>
  </si>
  <si>
    <t>Fontana</t>
  </si>
  <si>
    <t>220360098</t>
  </si>
  <si>
    <t>220023</t>
  </si>
  <si>
    <t>12 de Octubre</t>
  </si>
  <si>
    <t>GENERAL CAPDEVILA</t>
  </si>
  <si>
    <t>General Capdevila</t>
  </si>
  <si>
    <t>221610462</t>
  </si>
  <si>
    <t>220017</t>
  </si>
  <si>
    <t>COTE LAI</t>
  </si>
  <si>
    <t>Cote Lai</t>
  </si>
  <si>
    <t>220770231</t>
  </si>
  <si>
    <t>220012</t>
  </si>
  <si>
    <t>Libertad</t>
  </si>
  <si>
    <t>COLONIA POPULAR</t>
  </si>
  <si>
    <t>Colonia Popular</t>
  </si>
  <si>
    <t>220770245</t>
  </si>
  <si>
    <t>220057</t>
  </si>
  <si>
    <t>PUERTO TIROL</t>
  </si>
  <si>
    <t>Puerto Tirol</t>
  </si>
  <si>
    <t>221120350</t>
  </si>
  <si>
    <t>220062</t>
  </si>
  <si>
    <t>O' Higgins</t>
  </si>
  <si>
    <t>SAN BERNARDO</t>
  </si>
  <si>
    <t>San Bernardo</t>
  </si>
  <si>
    <t>820212126</t>
  </si>
  <si>
    <t>820025</t>
  </si>
  <si>
    <t>AURELIA</t>
  </si>
  <si>
    <t>Aurelia</t>
  </si>
  <si>
    <t>220560161</t>
  </si>
  <si>
    <t>220044</t>
  </si>
  <si>
    <t>General Donovan</t>
  </si>
  <si>
    <t>MAKALLE</t>
  </si>
  <si>
    <t>Makalle</t>
  </si>
  <si>
    <t>220770238</t>
  </si>
  <si>
    <t>220036</t>
  </si>
  <si>
    <t>LAGUNA BLANCA</t>
  </si>
  <si>
    <t>Laguna Blanca</t>
  </si>
  <si>
    <t>820210042</t>
  </si>
  <si>
    <t>820255</t>
  </si>
  <si>
    <t>RAFAELA</t>
  </si>
  <si>
    <t>Rafaela</t>
  </si>
  <si>
    <t>220560147</t>
  </si>
  <si>
    <t>220038</t>
  </si>
  <si>
    <t>LAPACHITO</t>
  </si>
  <si>
    <t>Lapachito</t>
  </si>
  <si>
    <t>220560140</t>
  </si>
  <si>
    <t>220032</t>
  </si>
  <si>
    <t>LA ESCONDIDA</t>
  </si>
  <si>
    <t>La Escondida</t>
  </si>
  <si>
    <t>221470427</t>
  </si>
  <si>
    <t>220067</t>
  </si>
  <si>
    <t>VILLA BERTHET</t>
  </si>
  <si>
    <t>Villa Berthet</t>
  </si>
  <si>
    <t>221120336</t>
  </si>
  <si>
    <t>220030</t>
  </si>
  <si>
    <t>LA CLOTILDE</t>
  </si>
  <si>
    <t>La Clotilde</t>
  </si>
  <si>
    <t>220360091</t>
  </si>
  <si>
    <t>220022</t>
  </si>
  <si>
    <t>GANCEDO</t>
  </si>
  <si>
    <t>Gancedo</t>
  </si>
  <si>
    <t>740636308</t>
  </si>
  <si>
    <t>746308</t>
  </si>
  <si>
    <t>Libertador General San Martin</t>
  </si>
  <si>
    <t>LAS LAGUNAS</t>
  </si>
  <si>
    <t>Las Lagunas</t>
  </si>
  <si>
    <t>740636301</t>
  </si>
  <si>
    <t>746301</t>
  </si>
  <si>
    <t>LAS CHACRAS</t>
  </si>
  <si>
    <t>Las Chacras</t>
  </si>
  <si>
    <t>220560154</t>
  </si>
  <si>
    <t>220035</t>
  </si>
  <si>
    <t>LA VERDE</t>
  </si>
  <si>
    <t>La Verde</t>
  </si>
  <si>
    <t>221540434</t>
  </si>
  <si>
    <t>220005</t>
  </si>
  <si>
    <t>Sargento Cabral</t>
  </si>
  <si>
    <t>CAPITAN SOLARI</t>
  </si>
  <si>
    <t>Capitan Solari</t>
  </si>
  <si>
    <t>063920392</t>
  </si>
  <si>
    <t>060392</t>
  </si>
  <si>
    <t>General Villegas</t>
  </si>
  <si>
    <t>GENERAL VILLEGAS</t>
  </si>
  <si>
    <t>221120343</t>
  </si>
  <si>
    <t>220034</t>
  </si>
  <si>
    <t>LA TIGRA</t>
  </si>
  <si>
    <t>La Tigra</t>
  </si>
  <si>
    <t>220140056</t>
  </si>
  <si>
    <t>220041</t>
  </si>
  <si>
    <t>Bermejo</t>
  </si>
  <si>
    <t>LAS PALMAS</t>
  </si>
  <si>
    <t>Las Palmas</t>
  </si>
  <si>
    <t>221190357</t>
  </si>
  <si>
    <t>220052</t>
  </si>
  <si>
    <t>Presidencia de la Plaza</t>
  </si>
  <si>
    <t>PRESIDENCIA DE LA PLAZA</t>
  </si>
  <si>
    <t>061680168</t>
  </si>
  <si>
    <t>060168</t>
  </si>
  <si>
    <t>Castelli</t>
  </si>
  <si>
    <t>CASTELLI</t>
  </si>
  <si>
    <t>421330126</t>
  </si>
  <si>
    <t>420126</t>
  </si>
  <si>
    <t>EMBAJADOR MARTINI</t>
  </si>
  <si>
    <t>Embajador Martini</t>
  </si>
  <si>
    <t>740140035</t>
  </si>
  <si>
    <t>740035</t>
  </si>
  <si>
    <t>Belgrano</t>
  </si>
  <si>
    <t>VILLA GENERAL ROCA</t>
  </si>
  <si>
    <t>Villa General Roca</t>
  </si>
  <si>
    <t>220360105</t>
  </si>
  <si>
    <t>220024</t>
  </si>
  <si>
    <t>GENERAL PINEDO</t>
  </si>
  <si>
    <t>General Pinedo</t>
  </si>
  <si>
    <t>221260371</t>
  </si>
  <si>
    <t>220045</t>
  </si>
  <si>
    <t>1 de Mayo</t>
  </si>
  <si>
    <t>MARGARITA BELEN</t>
  </si>
  <si>
    <t>Margarita Belen</t>
  </si>
  <si>
    <t>220140049</t>
  </si>
  <si>
    <t>220033</t>
  </si>
  <si>
    <t>LA LEONESA</t>
  </si>
  <si>
    <t>La Leonesa</t>
  </si>
  <si>
    <t>220280084</t>
  </si>
  <si>
    <t>220007</t>
  </si>
  <si>
    <t>Chacabuco</t>
  </si>
  <si>
    <t>CHARATA</t>
  </si>
  <si>
    <t>Charata</t>
  </si>
  <si>
    <t>220140063</t>
  </si>
  <si>
    <t>220055</t>
  </si>
  <si>
    <t>PUERTO BERMEJO</t>
  </si>
  <si>
    <t>Puerto Bermejo</t>
  </si>
  <si>
    <t>060280028</t>
  </si>
  <si>
    <t>060028</t>
  </si>
  <si>
    <t>Almirante Brown</t>
  </si>
  <si>
    <t>ALMIRANTE BROWN</t>
  </si>
  <si>
    <t>220700217</t>
  </si>
  <si>
    <t>220004</t>
  </si>
  <si>
    <t>CAMPO LARGO</t>
  </si>
  <si>
    <t>Campo Largo</t>
  </si>
  <si>
    <t>220490133</t>
  </si>
  <si>
    <t>220016</t>
  </si>
  <si>
    <t>CORZUELA</t>
  </si>
  <si>
    <t>Corzuela</t>
  </si>
  <si>
    <t>221050329</t>
  </si>
  <si>
    <t>220039</t>
  </si>
  <si>
    <t>LAS BREÃ?AS</t>
  </si>
  <si>
    <t>Las BreÃ±as</t>
  </si>
  <si>
    <t>220140035</t>
  </si>
  <si>
    <t>220026</t>
  </si>
  <si>
    <t>GENERAL VEDIA</t>
  </si>
  <si>
    <t>General Vedia</t>
  </si>
  <si>
    <t>220210077</t>
  </si>
  <si>
    <t>220054</t>
  </si>
  <si>
    <t>Comandante Fernandez</t>
  </si>
  <si>
    <t>PRESIDENCIA ROQUE SAENZ PEÃ?A</t>
  </si>
  <si>
    <t>Presidencia Roque Saenz PeÃ±a</t>
  </si>
  <si>
    <t>900218189</t>
  </si>
  <si>
    <t>900053</t>
  </si>
  <si>
    <t>LA TRINIDAD</t>
  </si>
  <si>
    <t>La Trinidad</t>
  </si>
  <si>
    <t>220140070</t>
  </si>
  <si>
    <t>220056</t>
  </si>
  <si>
    <t>PUERTO EVA PERON</t>
  </si>
  <si>
    <t>Puerto Eva Peron</t>
  </si>
  <si>
    <t>220700224</t>
  </si>
  <si>
    <t>220047</t>
  </si>
  <si>
    <t>NAPENAY</t>
  </si>
  <si>
    <t>Napenay</t>
  </si>
  <si>
    <t>820212315</t>
  </si>
  <si>
    <t>820245</t>
  </si>
  <si>
    <t>PRESIDENTE ROCA</t>
  </si>
  <si>
    <t>Presidente Roca</t>
  </si>
  <si>
    <t>220840266</t>
  </si>
  <si>
    <t>220031</t>
  </si>
  <si>
    <t>LA EDUVIGIS</t>
  </si>
  <si>
    <t>La Eduvigis</t>
  </si>
  <si>
    <t>221540455</t>
  </si>
  <si>
    <t>220040</t>
  </si>
  <si>
    <t>LAS GARCITAS</t>
  </si>
  <si>
    <t>Las Garcitas</t>
  </si>
  <si>
    <t>820212182</t>
  </si>
  <si>
    <t>820084</t>
  </si>
  <si>
    <t>COLONIA ITURRASPE</t>
  </si>
  <si>
    <t>Colonia Iturraspe</t>
  </si>
  <si>
    <t>740499014</t>
  </si>
  <si>
    <t>749014</t>
  </si>
  <si>
    <t>LOS CAJONES</t>
  </si>
  <si>
    <t>Los Cajones</t>
  </si>
  <si>
    <t>220840280</t>
  </si>
  <si>
    <t>220049</t>
  </si>
  <si>
    <t>PAMPA ALMIRON</t>
  </si>
  <si>
    <t>Pampa Almiron</t>
  </si>
  <si>
    <t>220840252</t>
  </si>
  <si>
    <t>220009</t>
  </si>
  <si>
    <t>CIERVO PETISO</t>
  </si>
  <si>
    <t>Ciervo Petiso</t>
  </si>
  <si>
    <t>740280049</t>
  </si>
  <si>
    <t>740049</t>
  </si>
  <si>
    <t>CONCARAN</t>
  </si>
  <si>
    <t>Concaran</t>
  </si>
  <si>
    <t>740490098</t>
  </si>
  <si>
    <t>740098</t>
  </si>
  <si>
    <t>SANTA ROSA DEL CONLARA</t>
  </si>
  <si>
    <t>Santa Rosa del Conlara</t>
  </si>
  <si>
    <t>220700210</t>
  </si>
  <si>
    <t>220001</t>
  </si>
  <si>
    <t>AVIA TERAI</t>
  </si>
  <si>
    <t>Avia Terai</t>
  </si>
  <si>
    <t>220840259</t>
  </si>
  <si>
    <t>220025</t>
  </si>
  <si>
    <t>220840273</t>
  </si>
  <si>
    <t>220037</t>
  </si>
  <si>
    <t>LAGUNA LIMPIA</t>
  </si>
  <si>
    <t>Laguna Limpia</t>
  </si>
  <si>
    <t>220910301</t>
  </si>
  <si>
    <t>220065</t>
  </si>
  <si>
    <t>TRES ISLETAS</t>
  </si>
  <si>
    <t>Tres Isletas</t>
  </si>
  <si>
    <t>220140042</t>
  </si>
  <si>
    <t>220028</t>
  </si>
  <si>
    <t>ISLA DEL CERRITO</t>
  </si>
  <si>
    <t>Isla del Cerrito</t>
  </si>
  <si>
    <t>221680476</t>
  </si>
  <si>
    <t>220043</t>
  </si>
  <si>
    <t>MACHAGAI</t>
  </si>
  <si>
    <t>Machagai</t>
  </si>
  <si>
    <t>221330378</t>
  </si>
  <si>
    <t>220059</t>
  </si>
  <si>
    <t>Quitilipi</t>
  </si>
  <si>
    <t>QUITILIPI</t>
  </si>
  <si>
    <t>220070007</t>
  </si>
  <si>
    <t>220014</t>
  </si>
  <si>
    <t>CONCEPCION DEL BERMEJO</t>
  </si>
  <si>
    <t>Concepcion del Bermejo</t>
  </si>
  <si>
    <t>221260364</t>
  </si>
  <si>
    <t>220010</t>
  </si>
  <si>
    <t>COLONIA BENITEZ</t>
  </si>
  <si>
    <t>Colonia Benitez</t>
  </si>
  <si>
    <t>220070021</t>
  </si>
  <si>
    <t>220051</t>
  </si>
  <si>
    <t>PAMPA DEL INFIERNO</t>
  </si>
  <si>
    <t>Pampa del Infierno</t>
  </si>
  <si>
    <t>220840294</t>
  </si>
  <si>
    <t>220053</t>
  </si>
  <si>
    <t>PRESIDENCIA ROCA</t>
  </si>
  <si>
    <t>Presidencia Roca</t>
  </si>
  <si>
    <t>220840287</t>
  </si>
  <si>
    <t>220050</t>
  </si>
  <si>
    <t>PAMPA DEL INDIO</t>
  </si>
  <si>
    <t>Pampa del Indio</t>
  </si>
  <si>
    <t>180490084</t>
  </si>
  <si>
    <t>180016</t>
  </si>
  <si>
    <t>Esquina</t>
  </si>
  <si>
    <t>ESQUINA</t>
  </si>
  <si>
    <t>180350063</t>
  </si>
  <si>
    <t>180014</t>
  </si>
  <si>
    <t>CURUZU CUATIA</t>
  </si>
  <si>
    <t>820212308</t>
  </si>
  <si>
    <t>820242</t>
  </si>
  <si>
    <t>PLAZA CLUCELLAS</t>
  </si>
  <si>
    <t>Plaza Clucellas</t>
  </si>
  <si>
    <t>420070112</t>
  </si>
  <si>
    <t>420112</t>
  </si>
  <si>
    <t>Atreuco</t>
  </si>
  <si>
    <t>DOBLAS</t>
  </si>
  <si>
    <t>Doblas</t>
  </si>
  <si>
    <t>220070014</t>
  </si>
  <si>
    <t>220042</t>
  </si>
  <si>
    <t>LOS FRENTONES</t>
  </si>
  <si>
    <t>Los Frentones</t>
  </si>
  <si>
    <t>220630182</t>
  </si>
  <si>
    <t>220029</t>
  </si>
  <si>
    <t>JUAN JOSE CASTELLI</t>
  </si>
  <si>
    <t>Juan Jose Castelli</t>
  </si>
  <si>
    <t>220630189</t>
  </si>
  <si>
    <t>220046</t>
  </si>
  <si>
    <t>General G?emes</t>
  </si>
  <si>
    <t>MIRAFLORES</t>
  </si>
  <si>
    <t>Miraflores</t>
  </si>
  <si>
    <t>220630203</t>
  </si>
  <si>
    <t>220068</t>
  </si>
  <si>
    <t>VILLA RIO BERMEJITO</t>
  </si>
  <si>
    <t>Villa Rio Bermejito</t>
  </si>
  <si>
    <t>220070028</t>
  </si>
  <si>
    <t>220064</t>
  </si>
  <si>
    <t>TACO POZO</t>
  </si>
  <si>
    <t>Taco Pozo</t>
  </si>
  <si>
    <t>220630196</t>
  </si>
  <si>
    <t>220048</t>
  </si>
  <si>
    <t>MISION NUEVA POMPEYA</t>
  </si>
  <si>
    <t>Mision Nueva Pompeya</t>
  </si>
  <si>
    <t>220630175</t>
  </si>
  <si>
    <t>220021</t>
  </si>
  <si>
    <t>FUERTE ESPERANZA</t>
  </si>
  <si>
    <t>Fuerte Esperanza</t>
  </si>
  <si>
    <t>220630168</t>
  </si>
  <si>
    <t>220018</t>
  </si>
  <si>
    <t>EL SAUZALITO</t>
  </si>
  <si>
    <t>El Sauzalito</t>
  </si>
  <si>
    <t>820212224</t>
  </si>
  <si>
    <t>820115</t>
  </si>
  <si>
    <t>ESTACION CLUCELLAS</t>
  </si>
  <si>
    <t>Estacion Clucellas</t>
  </si>
  <si>
    <t>740426161</t>
  </si>
  <si>
    <t>746161</t>
  </si>
  <si>
    <t>Gobernador Dupuy</t>
  </si>
  <si>
    <t>BAGUAL</t>
  </si>
  <si>
    <t>Bagual</t>
  </si>
  <si>
    <t>221540441</t>
  </si>
  <si>
    <t>220011</t>
  </si>
  <si>
    <t>COLONIA ELISA</t>
  </si>
  <si>
    <t>Colonia Elisa</t>
  </si>
  <si>
    <t>221540448</t>
  </si>
  <si>
    <t>220013</t>
  </si>
  <si>
    <t>COLONIAS UNIDAS</t>
  </si>
  <si>
    <t>Colonias Unidas</t>
  </si>
  <si>
    <t>181120259</t>
  </si>
  <si>
    <t>180029</t>
  </si>
  <si>
    <t>Monte Caseros</t>
  </si>
  <si>
    <t>JUAN PUJOL</t>
  </si>
  <si>
    <t>Juan Pujol</t>
  </si>
  <si>
    <t>180490091</t>
  </si>
  <si>
    <t>180046</t>
  </si>
  <si>
    <t>PUEBLO LIBERTADOR</t>
  </si>
  <si>
    <t>Pueblo Libertador</t>
  </si>
  <si>
    <t>181120273</t>
  </si>
  <si>
    <t>180038</t>
  </si>
  <si>
    <t>MONTE CASEROS</t>
  </si>
  <si>
    <t>181470378</t>
  </si>
  <si>
    <t>180065</t>
  </si>
  <si>
    <t>YAPEYU</t>
  </si>
  <si>
    <t>Yapeyu</t>
  </si>
  <si>
    <t>820212112</t>
  </si>
  <si>
    <t>820012</t>
  </si>
  <si>
    <t>ANGELICA</t>
  </si>
  <si>
    <t>Angelica</t>
  </si>
  <si>
    <t>740420091</t>
  </si>
  <si>
    <t>740091</t>
  </si>
  <si>
    <t>UNION</t>
  </si>
  <si>
    <t>Union</t>
  </si>
  <si>
    <t>181120252</t>
  </si>
  <si>
    <t>180008</t>
  </si>
  <si>
    <t>COLONIA LIBERTAD</t>
  </si>
  <si>
    <t>Colonia Libertad</t>
  </si>
  <si>
    <t>181190280</t>
  </si>
  <si>
    <t>180004</t>
  </si>
  <si>
    <t>Paso de los Libres</t>
  </si>
  <si>
    <t>BONPLAND</t>
  </si>
  <si>
    <t>Bonpland</t>
  </si>
  <si>
    <t>181190287</t>
  </si>
  <si>
    <t>180041</t>
  </si>
  <si>
    <t>PARADA PUCHETA</t>
  </si>
  <si>
    <t>Parada Pucheta</t>
  </si>
  <si>
    <t>181750455</t>
  </si>
  <si>
    <t>180060</t>
  </si>
  <si>
    <t>Sauce</t>
  </si>
  <si>
    <t>SAUCE</t>
  </si>
  <si>
    <t>181470364</t>
  </si>
  <si>
    <t>180023</t>
  </si>
  <si>
    <t>GUAVIRAVI</t>
  </si>
  <si>
    <t>Guaviravi</t>
  </si>
  <si>
    <t>181050238</t>
  </si>
  <si>
    <t>180034</t>
  </si>
  <si>
    <t>Mercedes</t>
  </si>
  <si>
    <t>MARIANO I LOZA</t>
  </si>
  <si>
    <t>Mariano I. Loza</t>
  </si>
  <si>
    <t>181190301</t>
  </si>
  <si>
    <t>180062</t>
  </si>
  <si>
    <t>TAPEBICUA</t>
  </si>
  <si>
    <t>Tapebicua</t>
  </si>
  <si>
    <t>181190294</t>
  </si>
  <si>
    <t>180043</t>
  </si>
  <si>
    <t>PASO DE LOS LIBRES</t>
  </si>
  <si>
    <t>820703246</t>
  </si>
  <si>
    <t>820309</t>
  </si>
  <si>
    <t>Las Colonias</t>
  </si>
  <si>
    <t>SANTA MARIA CENTRO</t>
  </si>
  <si>
    <t>Santa Maria Centro</t>
  </si>
  <si>
    <t>180910203</t>
  </si>
  <si>
    <t>180031</t>
  </si>
  <si>
    <t>180910217</t>
  </si>
  <si>
    <t>180066</t>
  </si>
  <si>
    <t>YATAYTI CALLE</t>
  </si>
  <si>
    <t>Yatayti Calle</t>
  </si>
  <si>
    <t>181050231</t>
  </si>
  <si>
    <t>180018</t>
  </si>
  <si>
    <t>FELIPE YOFRE</t>
  </si>
  <si>
    <t>Felipe Yofre</t>
  </si>
  <si>
    <t>180910210</t>
  </si>
  <si>
    <t>180058</t>
  </si>
  <si>
    <t>820212175</t>
  </si>
  <si>
    <t>820080</t>
  </si>
  <si>
    <t>COLONIA CELLO</t>
  </si>
  <si>
    <t>Colonia Cello</t>
  </si>
  <si>
    <t>740356140</t>
  </si>
  <si>
    <t>746140</t>
  </si>
  <si>
    <t>General Pedernera</t>
  </si>
  <si>
    <t>LAVAISSE</t>
  </si>
  <si>
    <t>Lavaisse</t>
  </si>
  <si>
    <t>180910196</t>
  </si>
  <si>
    <t>180020</t>
  </si>
  <si>
    <t>GOBERNADOR MARTINEZ</t>
  </si>
  <si>
    <t>Gobernador Martinez</t>
  </si>
  <si>
    <t>180910189</t>
  </si>
  <si>
    <t>180013</t>
  </si>
  <si>
    <t>CRUZ DE LOS MILAGROS</t>
  </si>
  <si>
    <t>Cruz de los Milagros</t>
  </si>
  <si>
    <t>181610399</t>
  </si>
  <si>
    <t>180039</t>
  </si>
  <si>
    <t>181610413</t>
  </si>
  <si>
    <t>180006</t>
  </si>
  <si>
    <t>CHAVARRIA</t>
  </si>
  <si>
    <t>Chavarria</t>
  </si>
  <si>
    <t>180560105</t>
  </si>
  <si>
    <t>180017</t>
  </si>
  <si>
    <t>ESTACION TORRENT</t>
  </si>
  <si>
    <t>Estacion Torrent</t>
  </si>
  <si>
    <t>181610406</t>
  </si>
  <si>
    <t>180044</t>
  </si>
  <si>
    <t>PEDRO R</t>
  </si>
  <si>
    <t>Pedro R. Fernandez</t>
  </si>
  <si>
    <t>181050245</t>
  </si>
  <si>
    <t>180036</t>
  </si>
  <si>
    <t>MERCEDES</t>
  </si>
  <si>
    <t>180560098</t>
  </si>
  <si>
    <t>180001</t>
  </si>
  <si>
    <t>ALVEAR</t>
  </si>
  <si>
    <t>Alvear</t>
  </si>
  <si>
    <t>181610417</t>
  </si>
  <si>
    <t>COLONIA PANDO</t>
  </si>
  <si>
    <t>Colonia Pando</t>
  </si>
  <si>
    <t>180280056</t>
  </si>
  <si>
    <t>180063</t>
  </si>
  <si>
    <t>Concepcion</t>
  </si>
  <si>
    <t>TATACUA</t>
  </si>
  <si>
    <t>Tatacua</t>
  </si>
  <si>
    <t>181470357</t>
  </si>
  <si>
    <t>180007</t>
  </si>
  <si>
    <t>COLONIA CARLOS PELLEGRINI</t>
  </si>
  <si>
    <t>Colonia Carlos Pellegrini</t>
  </si>
  <si>
    <t>820212280</t>
  </si>
  <si>
    <t>820162</t>
  </si>
  <si>
    <t>JOSEFINA</t>
  </si>
  <si>
    <t>Josefina</t>
  </si>
  <si>
    <t>180280049</t>
  </si>
  <si>
    <t>180061</t>
  </si>
  <si>
    <t>TABAY</t>
  </si>
  <si>
    <t>Tabay</t>
  </si>
  <si>
    <t>180070007</t>
  </si>
  <si>
    <t>180002</t>
  </si>
  <si>
    <t>Bella Vista</t>
  </si>
  <si>
    <t>BELLA VISTA</t>
  </si>
  <si>
    <t>180280035</t>
  </si>
  <si>
    <t>180010</t>
  </si>
  <si>
    <t>181260308</t>
  </si>
  <si>
    <t>180049</t>
  </si>
  <si>
    <t>Saladas</t>
  </si>
  <si>
    <t>SALADAS</t>
  </si>
  <si>
    <t>181680427</t>
  </si>
  <si>
    <t>180019</t>
  </si>
  <si>
    <t>Santo Tome</t>
  </si>
  <si>
    <t>GARRUCHOS</t>
  </si>
  <si>
    <t>Garruchos</t>
  </si>
  <si>
    <t>181680448</t>
  </si>
  <si>
    <t>180059</t>
  </si>
  <si>
    <t>SANTO TOME</t>
  </si>
  <si>
    <t>180630133</t>
  </si>
  <si>
    <t>180040</t>
  </si>
  <si>
    <t>General Paz</t>
  </si>
  <si>
    <t>PALMAR GRANDE</t>
  </si>
  <si>
    <t>Palmar Grande</t>
  </si>
  <si>
    <t>740356112</t>
  </si>
  <si>
    <t>746112</t>
  </si>
  <si>
    <t>SAN JOSE DEL MORRO</t>
  </si>
  <si>
    <t>San Jose del Morro</t>
  </si>
  <si>
    <t>900218196</t>
  </si>
  <si>
    <t>900071</t>
  </si>
  <si>
    <t>MEDINA</t>
  </si>
  <si>
    <t>Medina</t>
  </si>
  <si>
    <t>180280042</t>
  </si>
  <si>
    <t>180011</t>
  </si>
  <si>
    <t>CONCEPCION</t>
  </si>
  <si>
    <t>820210035</t>
  </si>
  <si>
    <t>820128</t>
  </si>
  <si>
    <t>FRONTERA</t>
  </si>
  <si>
    <t>Frontera</t>
  </si>
  <si>
    <t>421260273</t>
  </si>
  <si>
    <t>420273</t>
  </si>
  <si>
    <t>PARERA</t>
  </si>
  <si>
    <t>Parera</t>
  </si>
  <si>
    <t>181680441</t>
  </si>
  <si>
    <t>180028</t>
  </si>
  <si>
    <t>JOSE RAFAEL GOMEZ</t>
  </si>
  <si>
    <t>Jose Rafael Gomez</t>
  </si>
  <si>
    <t>181260315</t>
  </si>
  <si>
    <t>180053</t>
  </si>
  <si>
    <t>820212406</t>
  </si>
  <si>
    <t>820363</t>
  </si>
  <si>
    <t>ZENON PEREYRA</t>
  </si>
  <si>
    <t>Zenon Pereyra</t>
  </si>
  <si>
    <t>900218168</t>
  </si>
  <si>
    <t>900007</t>
  </si>
  <si>
    <t>ALTO VERDE Y LOS GUCHEA</t>
  </si>
  <si>
    <t>Alto Verde y Los Gucheas</t>
  </si>
  <si>
    <t>180980224</t>
  </si>
  <si>
    <t>180035</t>
  </si>
  <si>
    <t>Mburucuya</t>
  </si>
  <si>
    <t>MBURUCUYA</t>
  </si>
  <si>
    <t>181680434</t>
  </si>
  <si>
    <t>180021</t>
  </si>
  <si>
    <t>GOBERNADOR VIRASORO</t>
  </si>
  <si>
    <t>Gobernador Virasoro</t>
  </si>
  <si>
    <t>181400343</t>
  </si>
  <si>
    <t>180024</t>
  </si>
  <si>
    <t>San Luis del Palmar</t>
  </si>
  <si>
    <t>HERLITZKA</t>
  </si>
  <si>
    <t>Herlitzka</t>
  </si>
  <si>
    <t>820212238</t>
  </si>
  <si>
    <t>820119</t>
  </si>
  <si>
    <t>EUSTOLIA</t>
  </si>
  <si>
    <t>Eustolia</t>
  </si>
  <si>
    <t>900918539</t>
  </si>
  <si>
    <t>900092</t>
  </si>
  <si>
    <t>SAN PEDRO Y SAN ANTONIO</t>
  </si>
  <si>
    <t>San Pedro y San Antonio</t>
  </si>
  <si>
    <t>900218182</t>
  </si>
  <si>
    <t>900045</t>
  </si>
  <si>
    <t>GASTONA Y BELICHA</t>
  </si>
  <si>
    <t>Gastona y Belicha</t>
  </si>
  <si>
    <t>181540392</t>
  </si>
  <si>
    <t>180055</t>
  </si>
  <si>
    <t>San Miguel</t>
  </si>
  <si>
    <t>SAN MIGUEL</t>
  </si>
  <si>
    <t>180420077</t>
  </si>
  <si>
    <t>180015</t>
  </si>
  <si>
    <t>Empedrado</t>
  </si>
  <si>
    <t>EMPEDRADO</t>
  </si>
  <si>
    <t>180840175</t>
  </si>
  <si>
    <t>180050</t>
  </si>
  <si>
    <t>Ituzaingo</t>
  </si>
  <si>
    <t>SAN ANTONIO ISLA APIPE GRANDE</t>
  </si>
  <si>
    <t>San Antonio Isla Apipe Grande</t>
  </si>
  <si>
    <t>180840161</t>
  </si>
  <si>
    <t>180009</t>
  </si>
  <si>
    <t>COLONIA LIEBIG S</t>
  </si>
  <si>
    <t>Colonia Liebig</t>
  </si>
  <si>
    <t>180840186</t>
  </si>
  <si>
    <t>180027</t>
  </si>
  <si>
    <t>VILLA OLIVARI</t>
  </si>
  <si>
    <t>Villa Olivari</t>
  </si>
  <si>
    <t>180140014</t>
  </si>
  <si>
    <t>180003</t>
  </si>
  <si>
    <t>Beron de Astrada</t>
  </si>
  <si>
    <t>BERON DE ASTRADA</t>
  </si>
  <si>
    <t>181400350</t>
  </si>
  <si>
    <t>180054</t>
  </si>
  <si>
    <t>SAN LUIS DEL PALMAR</t>
  </si>
  <si>
    <t>180630126</t>
  </si>
  <si>
    <t>180032</t>
  </si>
  <si>
    <t>LOMAS DE VALLEJOS</t>
  </si>
  <si>
    <t>Lomas de Vallejos</t>
  </si>
  <si>
    <t>064410441</t>
  </si>
  <si>
    <t>060441</t>
  </si>
  <si>
    <t>La Plata</t>
  </si>
  <si>
    <t>LA PLATA</t>
  </si>
  <si>
    <t>420350119</t>
  </si>
  <si>
    <t>420119</t>
  </si>
  <si>
    <t>EDUARDO CASTEX</t>
  </si>
  <si>
    <t>Eduardo Castex</t>
  </si>
  <si>
    <t>180210028</t>
  </si>
  <si>
    <t>180048</t>
  </si>
  <si>
    <t>RIACHUELO</t>
  </si>
  <si>
    <t>Riachuelo</t>
  </si>
  <si>
    <t>066480648</t>
  </si>
  <si>
    <t>060648</t>
  </si>
  <si>
    <t>Presidente Peron</t>
  </si>
  <si>
    <t>PRESIDENTE PERON</t>
  </si>
  <si>
    <t>820212294</t>
  </si>
  <si>
    <t>820210</t>
  </si>
  <si>
    <t>MARIA JUANA</t>
  </si>
  <si>
    <t>Maria Juana</t>
  </si>
  <si>
    <t>900210035</t>
  </si>
  <si>
    <t>900025</t>
  </si>
  <si>
    <t>180630112</t>
  </si>
  <si>
    <t>180005</t>
  </si>
  <si>
    <t>CAA CATI</t>
  </si>
  <si>
    <t>Caa Cati</t>
  </si>
  <si>
    <t>181330336</t>
  </si>
  <si>
    <t>180057</t>
  </si>
  <si>
    <t>San Cosme</t>
  </si>
  <si>
    <t>900918525</t>
  </si>
  <si>
    <t>900075</t>
  </si>
  <si>
    <t>PAMPA MAYO</t>
  </si>
  <si>
    <t>Pampa Mayo</t>
  </si>
  <si>
    <t>900218161</t>
  </si>
  <si>
    <t>900006</t>
  </si>
  <si>
    <t>ALPACHIRI Y EL MOLINO</t>
  </si>
  <si>
    <t>Alpachiri y El Molino</t>
  </si>
  <si>
    <t>181540385</t>
  </si>
  <si>
    <t>180033</t>
  </si>
  <si>
    <t>LORETO</t>
  </si>
  <si>
    <t>Loreto</t>
  </si>
  <si>
    <t>180770154</t>
  </si>
  <si>
    <t>180047</t>
  </si>
  <si>
    <t>Itati</t>
  </si>
  <si>
    <t>RAMADA PASO</t>
  </si>
  <si>
    <t>Ramada Paso</t>
  </si>
  <si>
    <t>820212259</t>
  </si>
  <si>
    <t>820135</t>
  </si>
  <si>
    <t>GARIBALDI</t>
  </si>
  <si>
    <t>Garibaldi</t>
  </si>
  <si>
    <t>900218175</t>
  </si>
  <si>
    <t>900011</t>
  </si>
  <si>
    <t>ARCADIA</t>
  </si>
  <si>
    <t>Arcadia</t>
  </si>
  <si>
    <t>180630119</t>
  </si>
  <si>
    <t>180025</t>
  </si>
  <si>
    <t>ITA IBATE</t>
  </si>
  <si>
    <t>Ita Ibate</t>
  </si>
  <si>
    <t>181330322</t>
  </si>
  <si>
    <t>180042</t>
  </si>
  <si>
    <t>PASO DE LA PATRIA</t>
  </si>
  <si>
    <t>Paso de la Patria</t>
  </si>
  <si>
    <t>180770147</t>
  </si>
  <si>
    <t>180026</t>
  </si>
  <si>
    <t>ITATI</t>
  </si>
  <si>
    <t>181120266</t>
  </si>
  <si>
    <t>180037</t>
  </si>
  <si>
    <t>MOCORETA</t>
  </si>
  <si>
    <t>Mocoreta</t>
  </si>
  <si>
    <t>180700143</t>
  </si>
  <si>
    <t>SAN ISIDRO</t>
  </si>
  <si>
    <t>San Isidro</t>
  </si>
  <si>
    <t>067070707</t>
  </si>
  <si>
    <t>060707</t>
  </si>
  <si>
    <t>Saladillo</t>
  </si>
  <si>
    <t>SALADILLO</t>
  </si>
  <si>
    <t>064550455</t>
  </si>
  <si>
    <t>060455</t>
  </si>
  <si>
    <t>Las Flores</t>
  </si>
  <si>
    <t>LAS FLORES</t>
  </si>
  <si>
    <t>180840182</t>
  </si>
  <si>
    <t>180051</t>
  </si>
  <si>
    <t>180210021</t>
  </si>
  <si>
    <t>180012</t>
  </si>
  <si>
    <t>Corrientes</t>
  </si>
  <si>
    <t>180840168</t>
  </si>
  <si>
    <t>ITUZAINGO</t>
  </si>
  <si>
    <t>066860686</t>
  </si>
  <si>
    <t>060686</t>
  </si>
  <si>
    <t>Rojas</t>
  </si>
  <si>
    <t>ROJAS</t>
  </si>
  <si>
    <t>062520252</t>
  </si>
  <si>
    <t>060252</t>
  </si>
  <si>
    <t>Escobar</t>
  </si>
  <si>
    <t>ESCOBAR</t>
  </si>
  <si>
    <t>420350266</t>
  </si>
  <si>
    <t>420266</t>
  </si>
  <si>
    <t>MONTE NIEVAS</t>
  </si>
  <si>
    <t>Monte Nievas</t>
  </si>
  <si>
    <t>181330329</t>
  </si>
  <si>
    <t>180052</t>
  </si>
  <si>
    <t>SAN COSME</t>
  </si>
  <si>
    <t>060560056</t>
  </si>
  <si>
    <t>060056</t>
  </si>
  <si>
    <t>Bahia Blanca</t>
  </si>
  <si>
    <t>BAHIA BLANCA</t>
  </si>
  <si>
    <t>064120412</t>
  </si>
  <si>
    <t>060412</t>
  </si>
  <si>
    <t>Jose C. Paz</t>
  </si>
  <si>
    <t>JOSE C PAZ</t>
  </si>
  <si>
    <t>067350735</t>
  </si>
  <si>
    <t>060735</t>
  </si>
  <si>
    <t>San Antonio de Areco</t>
  </si>
  <si>
    <t>SAN ANTONIO DE ARECO</t>
  </si>
  <si>
    <t>065110511</t>
  </si>
  <si>
    <t>060511</t>
  </si>
  <si>
    <t>065600560</t>
  </si>
  <si>
    <t>060568</t>
  </si>
  <si>
    <t>Moreno</t>
  </si>
  <si>
    <t>MORENO</t>
  </si>
  <si>
    <t>064270427</t>
  </si>
  <si>
    <t>060427</t>
  </si>
  <si>
    <t>La Matanza</t>
  </si>
  <si>
    <t>LA MATANZA</t>
  </si>
  <si>
    <t>062800280</t>
  </si>
  <si>
    <t>060280</t>
  </si>
  <si>
    <t>General Alvarado</t>
  </si>
  <si>
    <t>GENERAL ALVARADO</t>
  </si>
  <si>
    <t>063570357</t>
  </si>
  <si>
    <t>060357</t>
  </si>
  <si>
    <t>General Pueyrredon</t>
  </si>
  <si>
    <t>GENERAL PUEYRREDON</t>
  </si>
  <si>
    <t>065180518</t>
  </si>
  <si>
    <t>060518</t>
  </si>
  <si>
    <t>Mar Chiquita</t>
  </si>
  <si>
    <t>MAR CHIQUITA</t>
  </si>
  <si>
    <t>068680868</t>
  </si>
  <si>
    <t>060868</t>
  </si>
  <si>
    <t>Villa Gesell</t>
  </si>
  <si>
    <t>VILLA GESELL</t>
  </si>
  <si>
    <t>063430343</t>
  </si>
  <si>
    <t>060343</t>
  </si>
  <si>
    <t>GENERAL PAZ</t>
  </si>
  <si>
    <t>063080308</t>
  </si>
  <si>
    <t>060308</t>
  </si>
  <si>
    <t>General Guido</t>
  </si>
  <si>
    <t>GENERAL GUIDO</t>
  </si>
  <si>
    <t>063150315</t>
  </si>
  <si>
    <t>060315</t>
  </si>
  <si>
    <t>General Juan Madariaga</t>
  </si>
  <si>
    <t>GENERAL JUAN MADARIAGA</t>
  </si>
  <si>
    <t>067910079</t>
  </si>
  <si>
    <t>060791</t>
  </si>
  <si>
    <t>Tandil</t>
  </si>
  <si>
    <t>TANDIL</t>
  </si>
  <si>
    <t>062030203</t>
  </si>
  <si>
    <t>060203</t>
  </si>
  <si>
    <t>Coronel Suarez</t>
  </si>
  <si>
    <t>CORONEL SUAREZ</t>
  </si>
  <si>
    <t>066440644</t>
  </si>
  <si>
    <t>060644</t>
  </si>
  <si>
    <t>Pinamar</t>
  </si>
  <si>
    <t>PINAMAR</t>
  </si>
  <si>
    <t>063360336</t>
  </si>
  <si>
    <t>060336</t>
  </si>
  <si>
    <t>General Lavalle</t>
  </si>
  <si>
    <t>GENERAL LAVALLE</t>
  </si>
  <si>
    <t>064200420</t>
  </si>
  <si>
    <t>060420</t>
  </si>
  <si>
    <t>La Costa</t>
  </si>
  <si>
    <t>LA COSTA</t>
  </si>
  <si>
    <t>065050505</t>
  </si>
  <si>
    <t>060505</t>
  </si>
  <si>
    <t>Magdalena</t>
  </si>
  <si>
    <t>MAGDALENA</t>
  </si>
  <si>
    <t>068610861</t>
  </si>
  <si>
    <t>060861</t>
  </si>
  <si>
    <t>Vicente Lopez</t>
  </si>
  <si>
    <t>VICENTE LOPEZ</t>
  </si>
  <si>
    <t>066230623</t>
  </si>
  <si>
    <t>060623</t>
  </si>
  <si>
    <t>Pergamino</t>
  </si>
  <si>
    <t>PERGAMINO</t>
  </si>
  <si>
    <t>066720672</t>
  </si>
  <si>
    <t>060672</t>
  </si>
  <si>
    <t>Rauch</t>
  </si>
  <si>
    <t>RAUCH</t>
  </si>
  <si>
    <t>067210721</t>
  </si>
  <si>
    <t>060714</t>
  </si>
  <si>
    <t>Salliquelo</t>
  </si>
  <si>
    <t>SALLIQUELO</t>
  </si>
  <si>
    <t>900708455</t>
  </si>
  <si>
    <t>900109</t>
  </si>
  <si>
    <t>Monteros</t>
  </si>
  <si>
    <t>VILLA QUINTEROS</t>
  </si>
  <si>
    <t>Villa Quinteros</t>
  </si>
  <si>
    <t>060140014</t>
  </si>
  <si>
    <t>060014</t>
  </si>
  <si>
    <t>Adolfo Gonzales Chaves</t>
  </si>
  <si>
    <t>ADOLFO GONZALES CHAVES</t>
  </si>
  <si>
    <t>060070007</t>
  </si>
  <si>
    <t>060007</t>
  </si>
  <si>
    <t>Adolfo Alsina</t>
  </si>
  <si>
    <t>ADOLFO ALSINA</t>
  </si>
  <si>
    <t>066160616</t>
  </si>
  <si>
    <t>060616</t>
  </si>
  <si>
    <t>Pellegrini</t>
  </si>
  <si>
    <t>PELLEGRINI</t>
  </si>
  <si>
    <t>066510651</t>
  </si>
  <si>
    <t>060651</t>
  </si>
  <si>
    <t>Puan</t>
  </si>
  <si>
    <t>PUAN</t>
  </si>
  <si>
    <t>068750875</t>
  </si>
  <si>
    <t>060875</t>
  </si>
  <si>
    <t>Villarino</t>
  </si>
  <si>
    <t>VILLARINO</t>
  </si>
  <si>
    <t>900708392</t>
  </si>
  <si>
    <t>900018</t>
  </si>
  <si>
    <t>CAPITAN CACERES</t>
  </si>
  <si>
    <t>Capitan Caceres</t>
  </si>
  <si>
    <t>900708441</t>
  </si>
  <si>
    <t>900100</t>
  </si>
  <si>
    <t>SOLDADO MALDONADO</t>
  </si>
  <si>
    <t>Soldado Maldonado</t>
  </si>
  <si>
    <t>061190119</t>
  </si>
  <si>
    <t>060119</t>
  </si>
  <si>
    <t>Brandsen</t>
  </si>
  <si>
    <t>BRANDSEN</t>
  </si>
  <si>
    <t>061470147</t>
  </si>
  <si>
    <t>060147</t>
  </si>
  <si>
    <t>Carlos Casares</t>
  </si>
  <si>
    <t>CARLOS CASARES</t>
  </si>
  <si>
    <t>061540154</t>
  </si>
  <si>
    <t>060154</t>
  </si>
  <si>
    <t>Carlos Tejedor</t>
  </si>
  <si>
    <t>CARLOS TEJEDOR</t>
  </si>
  <si>
    <t>068540854</t>
  </si>
  <si>
    <t>060854</t>
  </si>
  <si>
    <t>065880588</t>
  </si>
  <si>
    <t>060588</t>
  </si>
  <si>
    <t>066090609</t>
  </si>
  <si>
    <t>060609</t>
  </si>
  <si>
    <t>Pehuajo</t>
  </si>
  <si>
    <t>PEHUAJO</t>
  </si>
  <si>
    <t>068260826</t>
  </si>
  <si>
    <t>060826</t>
  </si>
  <si>
    <t>Trenque Lauquen</t>
  </si>
  <si>
    <t>TRENQUE LAUQUEN</t>
  </si>
  <si>
    <t>063010301</t>
  </si>
  <si>
    <t>060301</t>
  </si>
  <si>
    <t>065470547</t>
  </si>
  <si>
    <t>060547</t>
  </si>
  <si>
    <t>Monte</t>
  </si>
  <si>
    <t>MONTE</t>
  </si>
  <si>
    <t>066930693</t>
  </si>
  <si>
    <t>060693</t>
  </si>
  <si>
    <t>Roque Perez</t>
  </si>
  <si>
    <t>ROQUE PEREZ</t>
  </si>
  <si>
    <t>420355133</t>
  </si>
  <si>
    <t>425133</t>
  </si>
  <si>
    <t>RUCANELO</t>
  </si>
  <si>
    <t>Rucanelo</t>
  </si>
  <si>
    <t>065390539</t>
  </si>
  <si>
    <t>060539</t>
  </si>
  <si>
    <t>Merlo</t>
  </si>
  <si>
    <t>MERLO</t>
  </si>
  <si>
    <t>900708413</t>
  </si>
  <si>
    <t>900067</t>
  </si>
  <si>
    <t>LOS SOSA</t>
  </si>
  <si>
    <t>Los Sosas</t>
  </si>
  <si>
    <t>062600260</t>
  </si>
  <si>
    <t>060260</t>
  </si>
  <si>
    <t>Esteban Echeverria</t>
  </si>
  <si>
    <t>ESTEBAN ECHEVERRIA</t>
  </si>
  <si>
    <t>060770077</t>
  </si>
  <si>
    <t>060077</t>
  </si>
  <si>
    <t>Arrecifes</t>
  </si>
  <si>
    <t>ARRECIFES</t>
  </si>
  <si>
    <t>061400140</t>
  </si>
  <si>
    <t>060140</t>
  </si>
  <si>
    <t>Capitan Sarmiento</t>
  </si>
  <si>
    <t>CAPITAN SARMIENTO</t>
  </si>
  <si>
    <t>061610161</t>
  </si>
  <si>
    <t>060161</t>
  </si>
  <si>
    <t>Carmen de Areco</t>
  </si>
  <si>
    <t>CARMEN DE ARECO</t>
  </si>
  <si>
    <t>067140714</t>
  </si>
  <si>
    <t>060721</t>
  </si>
  <si>
    <t>Salto</t>
  </si>
  <si>
    <t>SALTO</t>
  </si>
  <si>
    <t>064340434</t>
  </si>
  <si>
    <t>060434</t>
  </si>
  <si>
    <t>Lanus</t>
  </si>
  <si>
    <t>LANUS</t>
  </si>
  <si>
    <t>900918546</t>
  </si>
  <si>
    <t>900094</t>
  </si>
  <si>
    <t>SANTA CRUZ Y LA TUNA</t>
  </si>
  <si>
    <t>Santa Cruz y La Tuna</t>
  </si>
  <si>
    <t>062660266</t>
  </si>
  <si>
    <t>060266</t>
  </si>
  <si>
    <t>Exaltacion de la Cruz</t>
  </si>
  <si>
    <t>EXALTACION DE LA CRUZ</t>
  </si>
  <si>
    <t>067600760</t>
  </si>
  <si>
    <t>060760</t>
  </si>
  <si>
    <t>067280728</t>
  </si>
  <si>
    <t>060728</t>
  </si>
  <si>
    <t>San Andres de Giles</t>
  </si>
  <si>
    <t>SAN ANDRES DE GILES</t>
  </si>
  <si>
    <t>065320532</t>
  </si>
  <si>
    <t>060532</t>
  </si>
  <si>
    <t>066380638</t>
  </si>
  <si>
    <t>060638</t>
  </si>
  <si>
    <t>Pilar</t>
  </si>
  <si>
    <t>PILAR</t>
  </si>
  <si>
    <t>064970497</t>
  </si>
  <si>
    <t>060497</t>
  </si>
  <si>
    <t>Lujan</t>
  </si>
  <si>
    <t>LUJAN</t>
  </si>
  <si>
    <t>064130413</t>
  </si>
  <si>
    <t>060413</t>
  </si>
  <si>
    <t>065150515</t>
  </si>
  <si>
    <t>060515</t>
  </si>
  <si>
    <t>Malvinas Argentinas</t>
  </si>
  <si>
    <t>MALVINAS ARGENTINAS</t>
  </si>
  <si>
    <t>820703190</t>
  </si>
  <si>
    <t>820267</t>
  </si>
  <si>
    <t>SA PEREYRA</t>
  </si>
  <si>
    <t>Sa Pereira</t>
  </si>
  <si>
    <t>064080408</t>
  </si>
  <si>
    <t>060408</t>
  </si>
  <si>
    <t>Hurlingham</t>
  </si>
  <si>
    <t>HURLINGHAM</t>
  </si>
  <si>
    <t>065680568</t>
  </si>
  <si>
    <t>060560</t>
  </si>
  <si>
    <t>Moron</t>
  </si>
  <si>
    <t>MORON</t>
  </si>
  <si>
    <t>062100210</t>
  </si>
  <si>
    <t>060210</t>
  </si>
  <si>
    <t>CHACABUCO</t>
  </si>
  <si>
    <t>063710371</t>
  </si>
  <si>
    <t>060371</t>
  </si>
  <si>
    <t>064690469</t>
  </si>
  <si>
    <t>060469</t>
  </si>
  <si>
    <t>Lincoln</t>
  </si>
  <si>
    <t>LINCOLN</t>
  </si>
  <si>
    <t>064100410</t>
  </si>
  <si>
    <t>060410</t>
  </si>
  <si>
    <t>063640364</t>
  </si>
  <si>
    <t>060364</t>
  </si>
  <si>
    <t>General Rodriguez</t>
  </si>
  <si>
    <t>GENERAL RODRIGUEZ</t>
  </si>
  <si>
    <t>062240224</t>
  </si>
  <si>
    <t>060224</t>
  </si>
  <si>
    <t>Chivilcoy</t>
  </si>
  <si>
    <t>CHIVILCOY</t>
  </si>
  <si>
    <t>067780778</t>
  </si>
  <si>
    <t>060778</t>
  </si>
  <si>
    <t>San Vicente</t>
  </si>
  <si>
    <t>SAN VICENTE</t>
  </si>
  <si>
    <t>067840784</t>
  </si>
  <si>
    <t>060784</t>
  </si>
  <si>
    <t>Suipacha</t>
  </si>
  <si>
    <t>SUIPACHA</t>
  </si>
  <si>
    <t>068400840</t>
  </si>
  <si>
    <t>060840</t>
  </si>
  <si>
    <t>Tres de Febrero</t>
  </si>
  <si>
    <t>TRES DE FEBRERO</t>
  </si>
  <si>
    <t>060210021</t>
  </si>
  <si>
    <t>060021</t>
  </si>
  <si>
    <t>Alberti</t>
  </si>
  <si>
    <t>ALBERTI</t>
  </si>
  <si>
    <t>061120112</t>
  </si>
  <si>
    <t>060112</t>
  </si>
  <si>
    <t>Bragado</t>
  </si>
  <si>
    <t>BRAGADO</t>
  </si>
  <si>
    <t>064830483</t>
  </si>
  <si>
    <t>060483</t>
  </si>
  <si>
    <t>Lobos</t>
  </si>
  <si>
    <t>LOBOS</t>
  </si>
  <si>
    <t>062870287</t>
  </si>
  <si>
    <t>060287</t>
  </si>
  <si>
    <t>066580658</t>
  </si>
  <si>
    <t>060658</t>
  </si>
  <si>
    <t>Quilmes</t>
  </si>
  <si>
    <t>QUILMES</t>
  </si>
  <si>
    <t>066300630</t>
  </si>
  <si>
    <t>060630</t>
  </si>
  <si>
    <t>Pila</t>
  </si>
  <si>
    <t>PILA</t>
  </si>
  <si>
    <t>861476567</t>
  </si>
  <si>
    <t>866567</t>
  </si>
  <si>
    <t>SANTIAGO DEL ESTERO</t>
  </si>
  <si>
    <t>Rio Hondo</t>
  </si>
  <si>
    <t>CHAUCHILLAS</t>
  </si>
  <si>
    <t>Chauchillas</t>
  </si>
  <si>
    <t>Mapa Educativo</t>
  </si>
  <si>
    <t>063290329</t>
  </si>
  <si>
    <t>060329</t>
  </si>
  <si>
    <t>General Las Heras</t>
  </si>
  <si>
    <t>GENERAL LAS HERAS</t>
  </si>
  <si>
    <t>065250525</t>
  </si>
  <si>
    <t>060525</t>
  </si>
  <si>
    <t>Marcos Paz</t>
  </si>
  <si>
    <t>MARCOS PAZ</t>
  </si>
  <si>
    <t>064060406</t>
  </si>
  <si>
    <t>060406</t>
  </si>
  <si>
    <t>421260063</t>
  </si>
  <si>
    <t>420063</t>
  </si>
  <si>
    <t>CALEUFU</t>
  </si>
  <si>
    <t>Caleufu</t>
  </si>
  <si>
    <t>064900490</t>
  </si>
  <si>
    <t>060490</t>
  </si>
  <si>
    <t>Lomas de Zamora</t>
  </si>
  <si>
    <t>LOMAS DE ZAMORA</t>
  </si>
  <si>
    <t>063850385</t>
  </si>
  <si>
    <t>060385</t>
  </si>
  <si>
    <t>General Viamonte</t>
  </si>
  <si>
    <t>GENERAL VIAMONTE</t>
  </si>
  <si>
    <t>062700270</t>
  </si>
  <si>
    <t>060270</t>
  </si>
  <si>
    <t>Ezeiza</t>
  </si>
  <si>
    <t>EZEIZA</t>
  </si>
  <si>
    <t>062740274</t>
  </si>
  <si>
    <t>060274</t>
  </si>
  <si>
    <t>Florencio Varela</t>
  </si>
  <si>
    <t>FLORENCIO VARELA</t>
  </si>
  <si>
    <t>062380238</t>
  </si>
  <si>
    <t>060238</t>
  </si>
  <si>
    <t>Dolores</t>
  </si>
  <si>
    <t>DOLORES</t>
  </si>
  <si>
    <t>060490049</t>
  </si>
  <si>
    <t>060049</t>
  </si>
  <si>
    <t>Azul</t>
  </si>
  <si>
    <t>AZUL</t>
  </si>
  <si>
    <t>065740574</t>
  </si>
  <si>
    <t>060574</t>
  </si>
  <si>
    <t>Navarro</t>
  </si>
  <si>
    <t>NAVARRO</t>
  </si>
  <si>
    <t>141821596</t>
  </si>
  <si>
    <t>141596</t>
  </si>
  <si>
    <t>CORDOBA</t>
  </si>
  <si>
    <t>BALLESTEROS</t>
  </si>
  <si>
    <t>Ballesteros</t>
  </si>
  <si>
    <t>Mas de 2000 habitantes</t>
  </si>
  <si>
    <t>Dir. Prov. Estadistica y Censos</t>
  </si>
  <si>
    <t>061340134</t>
  </si>
  <si>
    <t>060134</t>
  </si>
  <si>
    <t>CaÃ±uelas</t>
  </si>
  <si>
    <t>CAÃ?UELAS</t>
  </si>
  <si>
    <t>064620462</t>
  </si>
  <si>
    <t>060462</t>
  </si>
  <si>
    <t>Leandro N. Alem</t>
  </si>
  <si>
    <t>LEANDRO N ALEM</t>
  </si>
  <si>
    <t>063220322</t>
  </si>
  <si>
    <t>060322</t>
  </si>
  <si>
    <t>General La Madrid</t>
  </si>
  <si>
    <t>GENERAL LA MADRID</t>
  </si>
  <si>
    <t>061050105</t>
  </si>
  <si>
    <t>060105</t>
  </si>
  <si>
    <t>Bolivar</t>
  </si>
  <si>
    <t>BOLIVAR</t>
  </si>
  <si>
    <t>060630063</t>
  </si>
  <si>
    <t>060063</t>
  </si>
  <si>
    <t>Balcarce</t>
  </si>
  <si>
    <t>BALCARCE</t>
  </si>
  <si>
    <t>067980079</t>
  </si>
  <si>
    <t>060798</t>
  </si>
  <si>
    <t>Tapalque</t>
  </si>
  <si>
    <t>TAPALQUE</t>
  </si>
  <si>
    <t>421265112</t>
  </si>
  <si>
    <t>425112</t>
  </si>
  <si>
    <t>PICHI HUINCA</t>
  </si>
  <si>
    <t>Pichi Huinca</t>
  </si>
  <si>
    <t>062310231</t>
  </si>
  <si>
    <t>060231</t>
  </si>
  <si>
    <t>Daireaux</t>
  </si>
  <si>
    <t>DAIREAUX</t>
  </si>
  <si>
    <t>068470847</t>
  </si>
  <si>
    <t>060847</t>
  </si>
  <si>
    <t>Tres Lomas</t>
  </si>
  <si>
    <t>TRES LOMAS</t>
  </si>
  <si>
    <t>060420042</t>
  </si>
  <si>
    <t>060042</t>
  </si>
  <si>
    <t>AYACUCHO</t>
  </si>
  <si>
    <t>062770277</t>
  </si>
  <si>
    <t>060277</t>
  </si>
  <si>
    <t>Florentino Ameghino</t>
  </si>
  <si>
    <t>FLORENTINO AMEGHINO</t>
  </si>
  <si>
    <t>821123974</t>
  </si>
  <si>
    <t>820344</t>
  </si>
  <si>
    <t>San Justo</t>
  </si>
  <si>
    <t>VIDELA</t>
  </si>
  <si>
    <t>Videla</t>
  </si>
  <si>
    <t>821123946</t>
  </si>
  <si>
    <t>820275</t>
  </si>
  <si>
    <t>SAN BERNARDO (SAN JUSTO)</t>
  </si>
  <si>
    <t>San Bernardo (Pueblo)</t>
  </si>
  <si>
    <t>821123862</t>
  </si>
  <si>
    <t>820013</t>
  </si>
  <si>
    <t>ANGELONI</t>
  </si>
  <si>
    <t>Angeloni</t>
  </si>
  <si>
    <t>821123953</t>
  </si>
  <si>
    <t>820300</t>
  </si>
  <si>
    <t>SAN MARTIN NORTE</t>
  </si>
  <si>
    <t>San Martin Norte</t>
  </si>
  <si>
    <t>821334184</t>
  </si>
  <si>
    <t>820198</t>
  </si>
  <si>
    <t>LOS AMORES</t>
  </si>
  <si>
    <t>Los Amores</t>
  </si>
  <si>
    <t>063990399</t>
  </si>
  <si>
    <t>060399</t>
  </si>
  <si>
    <t>Guamini</t>
  </si>
  <si>
    <t>GUAMINI</t>
  </si>
  <si>
    <t>062450245</t>
  </si>
  <si>
    <t>060245</t>
  </si>
  <si>
    <t>Ensenada</t>
  </si>
  <si>
    <t>ENSENADA</t>
  </si>
  <si>
    <t>064480448</t>
  </si>
  <si>
    <t>060448</t>
  </si>
  <si>
    <t>Laprida</t>
  </si>
  <si>
    <t>LAPRIDA</t>
  </si>
  <si>
    <t>820212364</t>
  </si>
  <si>
    <t>820327</t>
  </si>
  <si>
    <t>SUSANA</t>
  </si>
  <si>
    <t>Susana</t>
  </si>
  <si>
    <t>140840616</t>
  </si>
  <si>
    <t>140616</t>
  </si>
  <si>
    <t>Presidente Roque Saenz PeÃ±a</t>
  </si>
  <si>
    <t>GENERAL LEVALLE</t>
  </si>
  <si>
    <t>General Levalle</t>
  </si>
  <si>
    <t>060350035</t>
  </si>
  <si>
    <t>060035</t>
  </si>
  <si>
    <t>Avellaneda</t>
  </si>
  <si>
    <t>AVELLANEDA</t>
  </si>
  <si>
    <t>067560756</t>
  </si>
  <si>
    <t>060756</t>
  </si>
  <si>
    <t>060840084</t>
  </si>
  <si>
    <t>060084</t>
  </si>
  <si>
    <t>Benito Juarez</t>
  </si>
  <si>
    <t>BENITO JUAREZ</t>
  </si>
  <si>
    <t>140982574</t>
  </si>
  <si>
    <t>142574</t>
  </si>
  <si>
    <t>Rio Cuarto</t>
  </si>
  <si>
    <t>LAS PEÃ?AS SUD</t>
  </si>
  <si>
    <t>Las PeÃ±as Sud</t>
  </si>
  <si>
    <t>Menos de 2000 habitantes</t>
  </si>
  <si>
    <t>061750175</t>
  </si>
  <si>
    <t>060175</t>
  </si>
  <si>
    <t>Colon</t>
  </si>
  <si>
    <t>COLON</t>
  </si>
  <si>
    <t>067000700</t>
  </si>
  <si>
    <t>060700</t>
  </si>
  <si>
    <t>Saavedra</t>
  </si>
  <si>
    <t>SAAVEDRA</t>
  </si>
  <si>
    <t>065530553</t>
  </si>
  <si>
    <t>060553</t>
  </si>
  <si>
    <t>Monte Hermoso</t>
  </si>
  <si>
    <t>MONTE HERMOSO</t>
  </si>
  <si>
    <t>064760476</t>
  </si>
  <si>
    <t>060476</t>
  </si>
  <si>
    <t>Loberia</t>
  </si>
  <si>
    <t>LOBERIA</t>
  </si>
  <si>
    <t>060980098</t>
  </si>
  <si>
    <t>060098</t>
  </si>
  <si>
    <t>Berisso</t>
  </si>
  <si>
    <t>BERISSO</t>
  </si>
  <si>
    <t>068120812</t>
  </si>
  <si>
    <t>060812</t>
  </si>
  <si>
    <t>Tordillo</t>
  </si>
  <si>
    <t>TORDILLO</t>
  </si>
  <si>
    <t>067490749</t>
  </si>
  <si>
    <t>060749</t>
  </si>
  <si>
    <t>068820882</t>
  </si>
  <si>
    <t>060882</t>
  </si>
  <si>
    <t>Zarate</t>
  </si>
  <si>
    <t>ZARATE</t>
  </si>
  <si>
    <t>066650665</t>
  </si>
  <si>
    <t>060665</t>
  </si>
  <si>
    <t>Ramallo</t>
  </si>
  <si>
    <t>RAMALLO</t>
  </si>
  <si>
    <t>067630763</t>
  </si>
  <si>
    <t>060763</t>
  </si>
  <si>
    <t>San Nicolas</t>
  </si>
  <si>
    <t>SAN NICOLAS</t>
  </si>
  <si>
    <t>062940294</t>
  </si>
  <si>
    <t>060294</t>
  </si>
  <si>
    <t>General Arenales</t>
  </si>
  <si>
    <t>GENERAL ARENALES</t>
  </si>
  <si>
    <t>066790679</t>
  </si>
  <si>
    <t>060679</t>
  </si>
  <si>
    <t>066020602</t>
  </si>
  <si>
    <t>060602</t>
  </si>
  <si>
    <t>Patagones</t>
  </si>
  <si>
    <t>PATAGONES</t>
  </si>
  <si>
    <t>061820182</t>
  </si>
  <si>
    <t>060182</t>
  </si>
  <si>
    <t>Coronel de Marina L. Rosale</t>
  </si>
  <si>
    <t>CORONEL DE MARINA L ROSALES</t>
  </si>
  <si>
    <t>Coronel de Marina L. Rosales</t>
  </si>
  <si>
    <t>060700070</t>
  </si>
  <si>
    <t>060070</t>
  </si>
  <si>
    <t>Baradero</t>
  </si>
  <si>
    <t>BARADERO</t>
  </si>
  <si>
    <t>067700077</t>
  </si>
  <si>
    <t>060770</t>
  </si>
  <si>
    <t>SAN PEDRO</t>
  </si>
  <si>
    <t>860980112</t>
  </si>
  <si>
    <t>860112</t>
  </si>
  <si>
    <t>Juan F. Ibarra</t>
  </si>
  <si>
    <t>SUNCHO CORRAL</t>
  </si>
  <si>
    <t>Suncho Corral</t>
  </si>
  <si>
    <t>821123876</t>
  </si>
  <si>
    <t>820082</t>
  </si>
  <si>
    <t>COLONIA DOLORES</t>
  </si>
  <si>
    <t>Colonia Dolores</t>
  </si>
  <si>
    <t>820983708</t>
  </si>
  <si>
    <t>820166</t>
  </si>
  <si>
    <t>San Javier</t>
  </si>
  <si>
    <t>LA BRAVA</t>
  </si>
  <si>
    <t>La Brava</t>
  </si>
  <si>
    <t>821123960</t>
  </si>
  <si>
    <t>820321</t>
  </si>
  <si>
    <t>SILVA</t>
  </si>
  <si>
    <t>Silva</t>
  </si>
  <si>
    <t>821123918</t>
  </si>
  <si>
    <t>820208</t>
  </si>
  <si>
    <t>MARCELINO ESCALADA</t>
  </si>
  <si>
    <t>Marcelino Escalada</t>
  </si>
  <si>
    <t>821123939</t>
  </si>
  <si>
    <t>820256</t>
  </si>
  <si>
    <t>RAMAYON</t>
  </si>
  <si>
    <t>Ramayon</t>
  </si>
  <si>
    <t>820983694</t>
  </si>
  <si>
    <t>820038</t>
  </si>
  <si>
    <t>CACIQUE ARIACAIQUIN</t>
  </si>
  <si>
    <t>Cacique Ariacaiquin</t>
  </si>
  <si>
    <t>821120259</t>
  </si>
  <si>
    <t>820296</t>
  </si>
  <si>
    <t>SAN JUSTO</t>
  </si>
  <si>
    <t>820352553</t>
  </si>
  <si>
    <t>820148</t>
  </si>
  <si>
    <t>Garay</t>
  </si>
  <si>
    <t>HELVECIA</t>
  </si>
  <si>
    <t>Helvecia</t>
  </si>
  <si>
    <t>821053750</t>
  </si>
  <si>
    <t>820057</t>
  </si>
  <si>
    <t>San Jeronimo</t>
  </si>
  <si>
    <t>CASALEGNO</t>
  </si>
  <si>
    <t>Casalegno</t>
  </si>
  <si>
    <t>821053841</t>
  </si>
  <si>
    <t>820282</t>
  </si>
  <si>
    <t>SAN FABIAN</t>
  </si>
  <si>
    <t>San Fabian</t>
  </si>
  <si>
    <t>821053722</t>
  </si>
  <si>
    <t>820017</t>
  </si>
  <si>
    <t>AROCENA</t>
  </si>
  <si>
    <t>Arocena</t>
  </si>
  <si>
    <t>821264044</t>
  </si>
  <si>
    <t>820048</t>
  </si>
  <si>
    <t>CAÃ?ADA ROSQUIN</t>
  </si>
  <si>
    <t>CaÃ±ada Rosquin</t>
  </si>
  <si>
    <t>820352560</t>
  </si>
  <si>
    <t>820269</t>
  </si>
  <si>
    <t>SALADERO MARIANO CABAL</t>
  </si>
  <si>
    <t>Saladero Mariano Cabal</t>
  </si>
  <si>
    <t>820212161</t>
  </si>
  <si>
    <t>820078</t>
  </si>
  <si>
    <t>COLONIA BIGAND</t>
  </si>
  <si>
    <t>Colonia Bigand</t>
  </si>
  <si>
    <t>820282497</t>
  </si>
  <si>
    <t>820235</t>
  </si>
  <si>
    <t>Constitucion</t>
  </si>
  <si>
    <t>PAVON ARRIBA</t>
  </si>
  <si>
    <t>Pavon Arriba</t>
  </si>
  <si>
    <t>820282476</t>
  </si>
  <si>
    <t>820177</t>
  </si>
  <si>
    <t>LA VANGUARDIA</t>
  </si>
  <si>
    <t>La Vanguardia</t>
  </si>
  <si>
    <t>820282490</t>
  </si>
  <si>
    <t>820234</t>
  </si>
  <si>
    <t>PAVON</t>
  </si>
  <si>
    <t>Pavon</t>
  </si>
  <si>
    <t>140630539</t>
  </si>
  <si>
    <t>140539</t>
  </si>
  <si>
    <t>Marcos Juarez</t>
  </si>
  <si>
    <t>GENERAL ROCA</t>
  </si>
  <si>
    <t>General Roca</t>
  </si>
  <si>
    <t>820352546</t>
  </si>
  <si>
    <t>820086</t>
  </si>
  <si>
    <t>COLONIA MASCIAS</t>
  </si>
  <si>
    <t>Colonia Mascias</t>
  </si>
  <si>
    <t>821053792</t>
  </si>
  <si>
    <t>820159</t>
  </si>
  <si>
    <t>IRIGOYEN</t>
  </si>
  <si>
    <t>Irigoyen</t>
  </si>
  <si>
    <t>860986182</t>
  </si>
  <si>
    <t>866182</t>
  </si>
  <si>
    <t>VILELAS</t>
  </si>
  <si>
    <t>Vilelas</t>
  </si>
  <si>
    <t>820422693</t>
  </si>
  <si>
    <t>820217</t>
  </si>
  <si>
    <t>MELINCUE</t>
  </si>
  <si>
    <t>Melincue</t>
  </si>
  <si>
    <t>820913617</t>
  </si>
  <si>
    <t>820222</t>
  </si>
  <si>
    <t>MONTE OSCURIDAD</t>
  </si>
  <si>
    <t>Monte Oscuridad</t>
  </si>
  <si>
    <t>820913666</t>
  </si>
  <si>
    <t>820325</t>
  </si>
  <si>
    <t>SUARDI</t>
  </si>
  <si>
    <t>Suardi</t>
  </si>
  <si>
    <t>820913540</t>
  </si>
  <si>
    <t>820102</t>
  </si>
  <si>
    <t>DOS ROSAS Y LA LEGUA</t>
  </si>
  <si>
    <t>Dos Rosas y La Legua</t>
  </si>
  <si>
    <t>820913512</t>
  </si>
  <si>
    <t>820079</t>
  </si>
  <si>
    <t>COLONIA BOSSI</t>
  </si>
  <si>
    <t>Colonia Bossi</t>
  </si>
  <si>
    <t>821050245</t>
  </si>
  <si>
    <t>820090</t>
  </si>
  <si>
    <t>CORONDA</t>
  </si>
  <si>
    <t>Coronda</t>
  </si>
  <si>
    <t>820492798</t>
  </si>
  <si>
    <t>820124</t>
  </si>
  <si>
    <t>FLORENCIA</t>
  </si>
  <si>
    <t>Florencia</t>
  </si>
  <si>
    <t>820913589</t>
  </si>
  <si>
    <t>820183</t>
  </si>
  <si>
    <t>LAS AVISPAS</t>
  </si>
  <si>
    <t>Las Avispas</t>
  </si>
  <si>
    <t>820913554</t>
  </si>
  <si>
    <t>820151</t>
  </si>
  <si>
    <t>HUANQUEROS</t>
  </si>
  <si>
    <t>Huanqueros</t>
  </si>
  <si>
    <t>820490119</t>
  </si>
  <si>
    <t>820355</t>
  </si>
  <si>
    <t>VILLA OCAMPO</t>
  </si>
  <si>
    <t>Villa Ocampo</t>
  </si>
  <si>
    <t>821334163</t>
  </si>
  <si>
    <t>820143</t>
  </si>
  <si>
    <t>GOLONDRINA</t>
  </si>
  <si>
    <t>Golondrina</t>
  </si>
  <si>
    <t>820562938</t>
  </si>
  <si>
    <t>820320</t>
  </si>
  <si>
    <t>Iriondo</t>
  </si>
  <si>
    <t>SERODINO</t>
  </si>
  <si>
    <t>Serodino</t>
  </si>
  <si>
    <t>821194023</t>
  </si>
  <si>
    <t>820291</t>
  </si>
  <si>
    <t>SAN JERONIMO SUD</t>
  </si>
  <si>
    <t>San Jeronimo Sud</t>
  </si>
  <si>
    <t>820490098</t>
  </si>
  <si>
    <t>820190</t>
  </si>
  <si>
    <t>LAS TOSCAS</t>
  </si>
  <si>
    <t>Las Toscas</t>
  </si>
  <si>
    <t>820492854</t>
  </si>
  <si>
    <t>820273</t>
  </si>
  <si>
    <t>SAN ANTONIO DE OBLIGADO</t>
  </si>
  <si>
    <t>San Antonio de Obligado</t>
  </si>
  <si>
    <t>140420322</t>
  </si>
  <si>
    <t>140322</t>
  </si>
  <si>
    <t>LUCA</t>
  </si>
  <si>
    <t>Luca</t>
  </si>
  <si>
    <t>820282532</t>
  </si>
  <si>
    <t>820333</t>
  </si>
  <si>
    <t>THEOBALD</t>
  </si>
  <si>
    <t>Theobald</t>
  </si>
  <si>
    <t>820773295</t>
  </si>
  <si>
    <t>820145</t>
  </si>
  <si>
    <t>GREGORIA PEREZ DE DENIS</t>
  </si>
  <si>
    <t>Gregoria Perez de Denis</t>
  </si>
  <si>
    <t>820913526</t>
  </si>
  <si>
    <t>820089</t>
  </si>
  <si>
    <t>CONSTANZA</t>
  </si>
  <si>
    <t>Constanza</t>
  </si>
  <si>
    <t>820492861</t>
  </si>
  <si>
    <t>820328</t>
  </si>
  <si>
    <t>TACUARENDI</t>
  </si>
  <si>
    <t>Tacuarendi</t>
  </si>
  <si>
    <t>820492763</t>
  </si>
  <si>
    <t>820019</t>
  </si>
  <si>
    <t>ARROYO CEIBAL</t>
  </si>
  <si>
    <t>Arroyo Ceibal</t>
  </si>
  <si>
    <t>820490091</t>
  </si>
  <si>
    <t>820026</t>
  </si>
  <si>
    <t>820490112</t>
  </si>
  <si>
    <t>820258</t>
  </si>
  <si>
    <t>RECONQUISTA</t>
  </si>
  <si>
    <t>Reconquista</t>
  </si>
  <si>
    <t>820983701</t>
  </si>
  <si>
    <t>820083</t>
  </si>
  <si>
    <t>COLONIA DURAN</t>
  </si>
  <si>
    <t>Colonia Duran</t>
  </si>
  <si>
    <t>821050256</t>
  </si>
  <si>
    <t>820284</t>
  </si>
  <si>
    <t>SAN GENARO</t>
  </si>
  <si>
    <t>San Genaro</t>
  </si>
  <si>
    <t>820773337</t>
  </si>
  <si>
    <t>820308</t>
  </si>
  <si>
    <t>SANTA MARGARITA</t>
  </si>
  <si>
    <t>Santa Margarita</t>
  </si>
  <si>
    <t>820773288</t>
  </si>
  <si>
    <t>820136</t>
  </si>
  <si>
    <t>GATO COLORADO</t>
  </si>
  <si>
    <t>Gato Colorado</t>
  </si>
  <si>
    <t>821334142</t>
  </si>
  <si>
    <t>820046</t>
  </si>
  <si>
    <t>CAÃ?ADA OMBU</t>
  </si>
  <si>
    <t>CaÃ±ada Ombu</t>
  </si>
  <si>
    <t>141052707</t>
  </si>
  <si>
    <t>142707</t>
  </si>
  <si>
    <t>Rio Primero</t>
  </si>
  <si>
    <t>MAQUINISTA GALLINI</t>
  </si>
  <si>
    <t>Maquinista Gallini</t>
  </si>
  <si>
    <t>820492875</t>
  </si>
  <si>
    <t>820352</t>
  </si>
  <si>
    <t>VILLA GUILLERMINA</t>
  </si>
  <si>
    <t>Villa Guillermina</t>
  </si>
  <si>
    <t>141052679</t>
  </si>
  <si>
    <t>142679</t>
  </si>
  <si>
    <t>LA POSTA</t>
  </si>
  <si>
    <t>La Posta</t>
  </si>
  <si>
    <t>820492784</t>
  </si>
  <si>
    <t>820105</t>
  </si>
  <si>
    <t>EL RABON</t>
  </si>
  <si>
    <t>El Rabon</t>
  </si>
  <si>
    <t>820773344</t>
  </si>
  <si>
    <t>820353</t>
  </si>
  <si>
    <t>VILLA MINETTI</t>
  </si>
  <si>
    <t>Villa Minetti</t>
  </si>
  <si>
    <t>820773330</t>
  </si>
  <si>
    <t>820274</t>
  </si>
  <si>
    <t>SAN BERNARDO (9 DE JULIO)</t>
  </si>
  <si>
    <t>820913505</t>
  </si>
  <si>
    <t>820075</t>
  </si>
  <si>
    <t>COLONIA ANA</t>
  </si>
  <si>
    <t>Colonia Ana</t>
  </si>
  <si>
    <t>820913680</t>
  </si>
  <si>
    <t>820358</t>
  </si>
  <si>
    <t>VILLA TRINIDAD</t>
  </si>
  <si>
    <t>Villa Trinidad</t>
  </si>
  <si>
    <t>820913519</t>
  </si>
  <si>
    <t>820088</t>
  </si>
  <si>
    <t>COLONIA ROSA</t>
  </si>
  <si>
    <t>Colonia Rosa</t>
  </si>
  <si>
    <t>861196511</t>
  </si>
  <si>
    <t>866511</t>
  </si>
  <si>
    <t>LAS TINAJAS</t>
  </si>
  <si>
    <t>Las Tinajas</t>
  </si>
  <si>
    <t>821334149</t>
  </si>
  <si>
    <t>820125</t>
  </si>
  <si>
    <t>FORTIN OLMOS</t>
  </si>
  <si>
    <t>Fortin Olmos</t>
  </si>
  <si>
    <t>820492868</t>
  </si>
  <si>
    <t>820347</t>
  </si>
  <si>
    <t>VILLA ANA</t>
  </si>
  <si>
    <t>Villa Ana</t>
  </si>
  <si>
    <t>820913645</t>
  </si>
  <si>
    <t>820287</t>
  </si>
  <si>
    <t>SAN GUILLERMO</t>
  </si>
  <si>
    <t>San Guillermo</t>
  </si>
  <si>
    <t>820913533</t>
  </si>
  <si>
    <t>820098</t>
  </si>
  <si>
    <t>CURUPAITY</t>
  </si>
  <si>
    <t>Curupaity</t>
  </si>
  <si>
    <t>820913491</t>
  </si>
  <si>
    <t>820022</t>
  </si>
  <si>
    <t>ARRUFO</t>
  </si>
  <si>
    <t>Arrufo</t>
  </si>
  <si>
    <t>820212140</t>
  </si>
  <si>
    <t>820029</t>
  </si>
  <si>
    <t>BELLA ITALIA</t>
  </si>
  <si>
    <t>Bella Italia</t>
  </si>
  <si>
    <t>820913582</t>
  </si>
  <si>
    <t>820175</t>
  </si>
  <si>
    <t>LA RUBIA</t>
  </si>
  <si>
    <t>La Rubia</t>
  </si>
  <si>
    <t>820913603</t>
  </si>
  <si>
    <t>820219</t>
  </si>
  <si>
    <t>MOISES VILLE</t>
  </si>
  <si>
    <t>Moises Ville</t>
  </si>
  <si>
    <t>820913631</t>
  </si>
  <si>
    <t>820233</t>
  </si>
  <si>
    <t>PALACIOS</t>
  </si>
  <si>
    <t>Palacios</t>
  </si>
  <si>
    <t>820913596</t>
  </si>
  <si>
    <t>820186</t>
  </si>
  <si>
    <t>LAS PALMERAS</t>
  </si>
  <si>
    <t>Las Palmeras</t>
  </si>
  <si>
    <t>820913610</t>
  </si>
  <si>
    <t>820220</t>
  </si>
  <si>
    <t>MONIGOTES</t>
  </si>
  <si>
    <t>Monigotes</t>
  </si>
  <si>
    <t>820913484</t>
  </si>
  <si>
    <t>820010</t>
  </si>
  <si>
    <t>AMBROSETTI</t>
  </si>
  <si>
    <t>Ambrosetti</t>
  </si>
  <si>
    <t>820913652</t>
  </si>
  <si>
    <t>820315</t>
  </si>
  <si>
    <t>SANTURCE</t>
  </si>
  <si>
    <t>Santurce</t>
  </si>
  <si>
    <t>820773302</t>
  </si>
  <si>
    <t>820164</t>
  </si>
  <si>
    <t>JUAN DE GARAY</t>
  </si>
  <si>
    <t>Juan de Garay</t>
  </si>
  <si>
    <t>820913575</t>
  </si>
  <si>
    <t>820172</t>
  </si>
  <si>
    <t>LA LUCILA</t>
  </si>
  <si>
    <t>La Lucila</t>
  </si>
  <si>
    <t>820913498</t>
  </si>
  <si>
    <t>820050</t>
  </si>
  <si>
    <t>CAPIVARA</t>
  </si>
  <si>
    <t>Capivara</t>
  </si>
  <si>
    <t>820913568</t>
  </si>
  <si>
    <t>820081</t>
  </si>
  <si>
    <t>COLONIA CLARA</t>
  </si>
  <si>
    <t>Colonia Clara</t>
  </si>
  <si>
    <t>820913659</t>
  </si>
  <si>
    <t>820323</t>
  </si>
  <si>
    <t>SOLEDAD</t>
  </si>
  <si>
    <t>Soledad</t>
  </si>
  <si>
    <t>820773316</t>
  </si>
  <si>
    <t>820224</t>
  </si>
  <si>
    <t>MONTEFIORE</t>
  </si>
  <si>
    <t>Montefiore</t>
  </si>
  <si>
    <t>820773281</t>
  </si>
  <si>
    <t>820116</t>
  </si>
  <si>
    <t>ESTEBAN RAMS</t>
  </si>
  <si>
    <t>Esteban Rams</t>
  </si>
  <si>
    <t>820703218</t>
  </si>
  <si>
    <t>820289</t>
  </si>
  <si>
    <t>SAN JERONIMO DEL SAUCE</t>
  </si>
  <si>
    <t>San Jeronimo del Sauce</t>
  </si>
  <si>
    <t>820913547</t>
  </si>
  <si>
    <t>820149</t>
  </si>
  <si>
    <t>HERSILIA</t>
  </si>
  <si>
    <t>Hersilia</t>
  </si>
  <si>
    <t>820910224</t>
  </si>
  <si>
    <t>820067</t>
  </si>
  <si>
    <t>CERES</t>
  </si>
  <si>
    <t>Ceres</t>
  </si>
  <si>
    <t>820913624</t>
  </si>
  <si>
    <t>820231</t>
  </si>
  <si>
    <t>Ã?ANDUCITA</t>
  </si>
  <si>
    <t>Ã?anducita</t>
  </si>
  <si>
    <t>820913561</t>
  </si>
  <si>
    <t>820167</t>
  </si>
  <si>
    <t>LA CABRAL</t>
  </si>
  <si>
    <t>La Cabral</t>
  </si>
  <si>
    <t>820910231</t>
  </si>
  <si>
    <t>820279</t>
  </si>
  <si>
    <t>SAN CRISTOBAL</t>
  </si>
  <si>
    <t>820913638</t>
  </si>
  <si>
    <t>820243</t>
  </si>
  <si>
    <t>PORTUGALETE</t>
  </si>
  <si>
    <t>Portugalete</t>
  </si>
  <si>
    <t>821123897</t>
  </si>
  <si>
    <t>820168</t>
  </si>
  <si>
    <t>LA CAMILA</t>
  </si>
  <si>
    <t>La Camila</t>
  </si>
  <si>
    <t>821334170</t>
  </si>
  <si>
    <t>820158</t>
  </si>
  <si>
    <t>INTIYACO</t>
  </si>
  <si>
    <t>Intiyaco</t>
  </si>
  <si>
    <t>821334156</t>
  </si>
  <si>
    <t>820134</t>
  </si>
  <si>
    <t>GARABATO</t>
  </si>
  <si>
    <t>Garabato</t>
  </si>
  <si>
    <t>821123904</t>
  </si>
  <si>
    <t>820170</t>
  </si>
  <si>
    <t>LA CRIOLLA</t>
  </si>
  <si>
    <t>La Criolla</t>
  </si>
  <si>
    <t>820773323</t>
  </si>
  <si>
    <t>820244</t>
  </si>
  <si>
    <t>POZO BORRADO</t>
  </si>
  <si>
    <t>Pozo Borrado</t>
  </si>
  <si>
    <t>821123967</t>
  </si>
  <si>
    <t>820343</t>
  </si>
  <si>
    <t>VERA Y PINTADO</t>
  </si>
  <si>
    <t>Vera y Pintado</t>
  </si>
  <si>
    <t>821123911</t>
  </si>
  <si>
    <t>820174</t>
  </si>
  <si>
    <t>LA PENCA Y CARAGUATA</t>
  </si>
  <si>
    <t>La Penca y Caraguata</t>
  </si>
  <si>
    <t>821123890</t>
  </si>
  <si>
    <t>820140</t>
  </si>
  <si>
    <t>GOBERNADOR CRESPO</t>
  </si>
  <si>
    <t>Gobernador Crespo</t>
  </si>
  <si>
    <t>820913673</t>
  </si>
  <si>
    <t>820357</t>
  </si>
  <si>
    <t>VILLA SARALEGUI</t>
  </si>
  <si>
    <t>Villa Saralegui</t>
  </si>
  <si>
    <t>821330329</t>
  </si>
  <si>
    <t>820040</t>
  </si>
  <si>
    <t>CALCHAQUI</t>
  </si>
  <si>
    <t>Calchaqui</t>
  </si>
  <si>
    <t>820212168</t>
  </si>
  <si>
    <t>820061</t>
  </si>
  <si>
    <t>CASTELLANOS</t>
  </si>
  <si>
    <t>820770175</t>
  </si>
  <si>
    <t>820337</t>
  </si>
  <si>
    <t>TOSTADO</t>
  </si>
  <si>
    <t>Tostado</t>
  </si>
  <si>
    <t>820773309</t>
  </si>
  <si>
    <t>820195</t>
  </si>
  <si>
    <t>LOGROÃ?O</t>
  </si>
  <si>
    <t>LogroÃ±o</t>
  </si>
  <si>
    <t>820492777</t>
  </si>
  <si>
    <t>820104</t>
  </si>
  <si>
    <t>EL ARAZA</t>
  </si>
  <si>
    <t>El Araza</t>
  </si>
  <si>
    <t>821123925</t>
  </si>
  <si>
    <t>820227</t>
  </si>
  <si>
    <t>NARE</t>
  </si>
  <si>
    <t>Nare</t>
  </si>
  <si>
    <t>820492833</t>
  </si>
  <si>
    <t>820185</t>
  </si>
  <si>
    <t>LAS GARZAS</t>
  </si>
  <si>
    <t>Las Garzas</t>
  </si>
  <si>
    <t>340280077</t>
  </si>
  <si>
    <t>340077</t>
  </si>
  <si>
    <t>FORMOSA</t>
  </si>
  <si>
    <t>Matacos</t>
  </si>
  <si>
    <t>INGENIERO GUILLERMO N JUAREZ</t>
  </si>
  <si>
    <t>Ingeniero Juarez</t>
  </si>
  <si>
    <t>821334205</t>
  </si>
  <si>
    <t>820335</t>
  </si>
  <si>
    <t>TOBA</t>
  </si>
  <si>
    <t>Toba</t>
  </si>
  <si>
    <t>821330336</t>
  </si>
  <si>
    <t>820342</t>
  </si>
  <si>
    <t>VERA</t>
  </si>
  <si>
    <t>821334191</t>
  </si>
  <si>
    <t>820209</t>
  </si>
  <si>
    <t>MARGARITA</t>
  </si>
  <si>
    <t>Margarita</t>
  </si>
  <si>
    <t>820492826</t>
  </si>
  <si>
    <t>820181</t>
  </si>
  <si>
    <t>LANTERI</t>
  </si>
  <si>
    <t>Lanteri</t>
  </si>
  <si>
    <t>820492812</t>
  </si>
  <si>
    <t>820157</t>
  </si>
  <si>
    <t>INGENIERO CHANOURDIE</t>
  </si>
  <si>
    <t>Ingeniero Chanourdie</t>
  </si>
  <si>
    <t>141050910</t>
  </si>
  <si>
    <t>140910</t>
  </si>
  <si>
    <t>821123869</t>
  </si>
  <si>
    <t>820064</t>
  </si>
  <si>
    <t>CAYASTACITO</t>
  </si>
  <si>
    <t>Cayastacito</t>
  </si>
  <si>
    <t>821123883</t>
  </si>
  <si>
    <t>820117</t>
  </si>
  <si>
    <t>ESTHER</t>
  </si>
  <si>
    <t>Esther</t>
  </si>
  <si>
    <t>820212378</t>
  </si>
  <si>
    <t>820330</t>
  </si>
  <si>
    <t>TACURALES</t>
  </si>
  <si>
    <t>Colonia Tacurales</t>
  </si>
  <si>
    <t>820212266</t>
  </si>
  <si>
    <t>820152</t>
  </si>
  <si>
    <t>HUGENTOBLER</t>
  </si>
  <si>
    <t>Hugentobler</t>
  </si>
  <si>
    <t>821123932</t>
  </si>
  <si>
    <t>820236</t>
  </si>
  <si>
    <t>PEDRO GOMEZ CELLO</t>
  </si>
  <si>
    <t>Pedro Gomez Cello</t>
  </si>
  <si>
    <t>820492840</t>
  </si>
  <si>
    <t>820200</t>
  </si>
  <si>
    <t>LOS LAURELES</t>
  </si>
  <si>
    <t>Los Laureles</t>
  </si>
  <si>
    <t>820980238</t>
  </si>
  <si>
    <t>820288</t>
  </si>
  <si>
    <t>SAN JAVIER</t>
  </si>
  <si>
    <t>820212231</t>
  </si>
  <si>
    <t>820118</t>
  </si>
  <si>
    <t>EUSEBIA Y CAROLINA</t>
  </si>
  <si>
    <t>Eusebia y Carolina</t>
  </si>
  <si>
    <t>820212385</t>
  </si>
  <si>
    <t>820345</t>
  </si>
  <si>
    <t>VILA</t>
  </si>
  <si>
    <t>Vila</t>
  </si>
  <si>
    <t>820212203</t>
  </si>
  <si>
    <t>820094</t>
  </si>
  <si>
    <t>CORONEL FRAGA</t>
  </si>
  <si>
    <t>Coronel Fraga</t>
  </si>
  <si>
    <t>820212329</t>
  </si>
  <si>
    <t>820257</t>
  </si>
  <si>
    <t>RAMONA</t>
  </si>
  <si>
    <t>Ramona</t>
  </si>
  <si>
    <t>820212133</t>
  </si>
  <si>
    <t>820028</t>
  </si>
  <si>
    <t>BAUER Y SIGEL</t>
  </si>
  <si>
    <t>Bauer y Sigel</t>
  </si>
  <si>
    <t>820212343</t>
  </si>
  <si>
    <t>820272</t>
  </si>
  <si>
    <t>820212357</t>
  </si>
  <si>
    <t>820305</t>
  </si>
  <si>
    <t>SANTA CLARA DE SAGUIER</t>
  </si>
  <si>
    <t>Santa Clara de Saguier</t>
  </si>
  <si>
    <t>820212336</t>
  </si>
  <si>
    <t>820268</t>
  </si>
  <si>
    <t>SAGUIER</t>
  </si>
  <si>
    <t>Saguier</t>
  </si>
  <si>
    <t>141261092</t>
  </si>
  <si>
    <t>141092</t>
  </si>
  <si>
    <t>San Alberto</t>
  </si>
  <si>
    <t>MINA CLAVERO</t>
  </si>
  <si>
    <t>Mina Clavero</t>
  </si>
  <si>
    <t>821264065</t>
  </si>
  <si>
    <t>820060</t>
  </si>
  <si>
    <t>CASTELAR</t>
  </si>
  <si>
    <t>Castelar</t>
  </si>
  <si>
    <t>820212350</t>
  </si>
  <si>
    <t>820301</t>
  </si>
  <si>
    <t>820212189</t>
  </si>
  <si>
    <t>820085</t>
  </si>
  <si>
    <t>COLONIA MARGARITA</t>
  </si>
  <si>
    <t>Colonia Margarita</t>
  </si>
  <si>
    <t>821260322</t>
  </si>
  <si>
    <t>820318</t>
  </si>
  <si>
    <t>SASTRE</t>
  </si>
  <si>
    <t>Sastre</t>
  </si>
  <si>
    <t>821264128</t>
  </si>
  <si>
    <t>820299</t>
  </si>
  <si>
    <t>SAN MARTIN DE LAS ESCOBAS</t>
  </si>
  <si>
    <t>San Martin de las Escobas</t>
  </si>
  <si>
    <t>821264135</t>
  </si>
  <si>
    <t>820339</t>
  </si>
  <si>
    <t>TRAILL</t>
  </si>
  <si>
    <t>Traill</t>
  </si>
  <si>
    <t>821260315</t>
  </si>
  <si>
    <t>820292</t>
  </si>
  <si>
    <t>SAN JORGE</t>
  </si>
  <si>
    <t>San Jorge</t>
  </si>
  <si>
    <t>821264079</t>
  </si>
  <si>
    <t>820096</t>
  </si>
  <si>
    <t>CRISPI</t>
  </si>
  <si>
    <t>Crispi</t>
  </si>
  <si>
    <t>821264100</t>
  </si>
  <si>
    <t>820188</t>
  </si>
  <si>
    <t>LAS PETACAS</t>
  </si>
  <si>
    <t>Las Petacas</t>
  </si>
  <si>
    <t>821264086</t>
  </si>
  <si>
    <t>820180</t>
  </si>
  <si>
    <t>LANDETA</t>
  </si>
  <si>
    <t>Landeta</t>
  </si>
  <si>
    <t>821264051</t>
  </si>
  <si>
    <t>820052</t>
  </si>
  <si>
    <t>CARLOS PELLEGRINI</t>
  </si>
  <si>
    <t>Carlos Pellegrini</t>
  </si>
  <si>
    <t>861756609</t>
  </si>
  <si>
    <t>866609</t>
  </si>
  <si>
    <t>ESTACION ROBLES</t>
  </si>
  <si>
    <t>Estacion Robles</t>
  </si>
  <si>
    <t>821264058</t>
  </si>
  <si>
    <t>820058</t>
  </si>
  <si>
    <t>CASAS</t>
  </si>
  <si>
    <t>Casas</t>
  </si>
  <si>
    <t>821260308</t>
  </si>
  <si>
    <t>820107</t>
  </si>
  <si>
    <t>EL TREBOL</t>
  </si>
  <si>
    <t>El Trebol</t>
  </si>
  <si>
    <t>821264114</t>
  </si>
  <si>
    <t>820212</t>
  </si>
  <si>
    <t>MARIA SUSANA</t>
  </si>
  <si>
    <t>Maria Susana</t>
  </si>
  <si>
    <t>821264121</t>
  </si>
  <si>
    <t>820239</t>
  </si>
  <si>
    <t>PIAMONTE</t>
  </si>
  <si>
    <t>Piamonte</t>
  </si>
  <si>
    <t>821264107</t>
  </si>
  <si>
    <t>820199</t>
  </si>
  <si>
    <t>LOS CARDOS</t>
  </si>
  <si>
    <t>Los Cardos</t>
  </si>
  <si>
    <t>821264093</t>
  </si>
  <si>
    <t>820184</t>
  </si>
  <si>
    <t>LAS BANDURRIAS</t>
  </si>
  <si>
    <t>Las Bandurrias</t>
  </si>
  <si>
    <t>821053757</t>
  </si>
  <si>
    <t>820065</t>
  </si>
  <si>
    <t>CENTENO</t>
  </si>
  <si>
    <t>Centeno</t>
  </si>
  <si>
    <t>340359063</t>
  </si>
  <si>
    <t>349063</t>
  </si>
  <si>
    <t>PatiÃ±o</t>
  </si>
  <si>
    <t>EL RECREO</t>
  </si>
  <si>
    <t>El Recreo</t>
  </si>
  <si>
    <t>Junta Vecinal</t>
  </si>
  <si>
    <t>821053736</t>
  </si>
  <si>
    <t>820032</t>
  </si>
  <si>
    <t>BERNARDO DE IRIGOYEN</t>
  </si>
  <si>
    <t>Bernardo de Irigoyen</t>
  </si>
  <si>
    <t>821050252</t>
  </si>
  <si>
    <t>820133</t>
  </si>
  <si>
    <t>GALVEZ</t>
  </si>
  <si>
    <t>Galvez</t>
  </si>
  <si>
    <t>820703239</t>
  </si>
  <si>
    <t>820304</t>
  </si>
  <si>
    <t>SANTA CLARA DE BUENA VISTA</t>
  </si>
  <si>
    <t>Santa Clara de Buena Vist</t>
  </si>
  <si>
    <t>821053813</t>
  </si>
  <si>
    <t>820197</t>
  </si>
  <si>
    <t>LOPEZ</t>
  </si>
  <si>
    <t>Lopez</t>
  </si>
  <si>
    <t>821053743</t>
  </si>
  <si>
    <t>820042</t>
  </si>
  <si>
    <t>CAMPO PIAGGIO</t>
  </si>
  <si>
    <t>Campo Piaggio</t>
  </si>
  <si>
    <t>820703078</t>
  </si>
  <si>
    <t>820126</t>
  </si>
  <si>
    <t>FRANCK</t>
  </si>
  <si>
    <t>Franck</t>
  </si>
  <si>
    <t>820703127</t>
  </si>
  <si>
    <t>820191</t>
  </si>
  <si>
    <t>LAS TUNAS</t>
  </si>
  <si>
    <t>Las Tunas</t>
  </si>
  <si>
    <t>141821603</t>
  </si>
  <si>
    <t>141603</t>
  </si>
  <si>
    <t>BALLESTEROS SUD</t>
  </si>
  <si>
    <t>Ballesteros Sud</t>
  </si>
  <si>
    <t>821053806</t>
  </si>
  <si>
    <t>820196</t>
  </si>
  <si>
    <t>LOMA ALTA</t>
  </si>
  <si>
    <t>Loma Alta</t>
  </si>
  <si>
    <t>821053785</t>
  </si>
  <si>
    <t>820139</t>
  </si>
  <si>
    <t>GESSLER</t>
  </si>
  <si>
    <t>Gessler</t>
  </si>
  <si>
    <t>820703211</t>
  </si>
  <si>
    <t>820278</t>
  </si>
  <si>
    <t>SAN CARLOS SUD</t>
  </si>
  <si>
    <t>San Carlos Sud</t>
  </si>
  <si>
    <t>820703232</t>
  </si>
  <si>
    <t>820298</t>
  </si>
  <si>
    <t>SAN MARIANO</t>
  </si>
  <si>
    <t>San Mariano</t>
  </si>
  <si>
    <t>141401302</t>
  </si>
  <si>
    <t>141302</t>
  </si>
  <si>
    <t>MIRAMAR</t>
  </si>
  <si>
    <t>Miramar</t>
  </si>
  <si>
    <t>820700168</t>
  </si>
  <si>
    <t>820276</t>
  </si>
  <si>
    <t>SAN CARLOS CENTRO</t>
  </si>
  <si>
    <t>San Carlos Centro</t>
  </si>
  <si>
    <t>820703141</t>
  </si>
  <si>
    <t>820214</t>
  </si>
  <si>
    <t>MATILDE</t>
  </si>
  <si>
    <t>Matilde</t>
  </si>
  <si>
    <t>820630154</t>
  </si>
  <si>
    <t>820314</t>
  </si>
  <si>
    <t>820703197</t>
  </si>
  <si>
    <t>820271</t>
  </si>
  <si>
    <t>SAN AGUSTIN</t>
  </si>
  <si>
    <t>San Agustin</t>
  </si>
  <si>
    <t>820703204</t>
  </si>
  <si>
    <t>820277</t>
  </si>
  <si>
    <t>SAN CARLOS NORTE</t>
  </si>
  <si>
    <t>San Carlos Norte</t>
  </si>
  <si>
    <t>820703043</t>
  </si>
  <si>
    <t>820293</t>
  </si>
  <si>
    <t>820703225</t>
  </si>
  <si>
    <t>820290</t>
  </si>
  <si>
    <t>SAN JERONIMO NORTE</t>
  </si>
  <si>
    <t>San Jeronimo Norte</t>
  </si>
  <si>
    <t>821053771</t>
  </si>
  <si>
    <t>820100</t>
  </si>
  <si>
    <t>DIAZ</t>
  </si>
  <si>
    <t>Diaz</t>
  </si>
  <si>
    <t>821053729</t>
  </si>
  <si>
    <t>820027</t>
  </si>
  <si>
    <t>821053827</t>
  </si>
  <si>
    <t>820221</t>
  </si>
  <si>
    <t>MONJE</t>
  </si>
  <si>
    <t>Monje</t>
  </si>
  <si>
    <t>820703253</t>
  </si>
  <si>
    <t>820310</t>
  </si>
  <si>
    <t>SANTA MARIA NORTE</t>
  </si>
  <si>
    <t>Santa Maria Norte</t>
  </si>
  <si>
    <t>820703176</t>
  </si>
  <si>
    <t>820254</t>
  </si>
  <si>
    <t>PUJATO NORTE</t>
  </si>
  <si>
    <t>Pujato Norte</t>
  </si>
  <si>
    <t>340425056</t>
  </si>
  <si>
    <t>345056</t>
  </si>
  <si>
    <t>Pilagas</t>
  </si>
  <si>
    <t>BUENA VISTA</t>
  </si>
  <si>
    <t>Buena Vista</t>
  </si>
  <si>
    <t>821053820</t>
  </si>
  <si>
    <t>820205</t>
  </si>
  <si>
    <t>MACIEL</t>
  </si>
  <si>
    <t>Maciel</t>
  </si>
  <si>
    <t>821053834</t>
  </si>
  <si>
    <t>820281</t>
  </si>
  <si>
    <t>SAN EUGENIO</t>
  </si>
  <si>
    <t>San Eugenio</t>
  </si>
  <si>
    <t>821053799</t>
  </si>
  <si>
    <t>820182</t>
  </si>
  <si>
    <t>LARRECHEA</t>
  </si>
  <si>
    <t>Larrechea</t>
  </si>
  <si>
    <t>820633029</t>
  </si>
  <si>
    <t>820319</t>
  </si>
  <si>
    <t>SAUCE VIEJO</t>
  </si>
  <si>
    <t>Sauce Viejo</t>
  </si>
  <si>
    <t>820630147</t>
  </si>
  <si>
    <t>820306</t>
  </si>
  <si>
    <t>Santa Fe</t>
  </si>
  <si>
    <t>Mas de 200.000 habitantes</t>
  </si>
  <si>
    <t>141401183</t>
  </si>
  <si>
    <t>141183</t>
  </si>
  <si>
    <t>BALNEARIA</t>
  </si>
  <si>
    <t>Balnearia</t>
  </si>
  <si>
    <t>820703064</t>
  </si>
  <si>
    <t>820111</t>
  </si>
  <si>
    <t>EMPALME SAN CARLOS</t>
  </si>
  <si>
    <t>Empalme San Carlos</t>
  </si>
  <si>
    <t>820633022</t>
  </si>
  <si>
    <t>820295</t>
  </si>
  <si>
    <t>SAN JOSE DEL RINCON</t>
  </si>
  <si>
    <t>San Jose del Rincon</t>
  </si>
  <si>
    <t>820212287</t>
  </si>
  <si>
    <t>820193</t>
  </si>
  <si>
    <t>LEHMANN</t>
  </si>
  <si>
    <t>Lehmann</t>
  </si>
  <si>
    <t>140352224</t>
  </si>
  <si>
    <t>142224</t>
  </si>
  <si>
    <t>NICOLAS BRUZZONE</t>
  </si>
  <si>
    <t>Nicolas Bruzzone</t>
  </si>
  <si>
    <t>820633001</t>
  </si>
  <si>
    <t>820223</t>
  </si>
  <si>
    <t>MONTE VERA</t>
  </si>
  <si>
    <t>Monte Vera</t>
  </si>
  <si>
    <t>820633015</t>
  </si>
  <si>
    <t>820259</t>
  </si>
  <si>
    <t>820703155</t>
  </si>
  <si>
    <t>820240</t>
  </si>
  <si>
    <t>820703148</t>
  </si>
  <si>
    <t>820230</t>
  </si>
  <si>
    <t>NUEVO TORINO</t>
  </si>
  <si>
    <t>Nuevo Torino</t>
  </si>
  <si>
    <t>820703036</t>
  </si>
  <si>
    <t>820062</t>
  </si>
  <si>
    <t>CAVOUR</t>
  </si>
  <si>
    <t>Cavour (Colonia)</t>
  </si>
  <si>
    <t>820703099</t>
  </si>
  <si>
    <t>820155</t>
  </si>
  <si>
    <t>HUMBOLDT</t>
  </si>
  <si>
    <t>Humboldt</t>
  </si>
  <si>
    <t>820700161</t>
  </si>
  <si>
    <t>820114</t>
  </si>
  <si>
    <t>ESPERANZA</t>
  </si>
  <si>
    <t>Esperanza</t>
  </si>
  <si>
    <t>820632959</t>
  </si>
  <si>
    <t>820020</t>
  </si>
  <si>
    <t>ARROYO LEYES</t>
  </si>
  <si>
    <t>Arroyo Leyes</t>
  </si>
  <si>
    <t>820212119</t>
  </si>
  <si>
    <t>820024</t>
  </si>
  <si>
    <t>ATALIVA</t>
  </si>
  <si>
    <t>Ataliva</t>
  </si>
  <si>
    <t>820212252</t>
  </si>
  <si>
    <t>820132</t>
  </si>
  <si>
    <t>GALISTEO</t>
  </si>
  <si>
    <t>Galisteo</t>
  </si>
  <si>
    <t>340359091</t>
  </si>
  <si>
    <t>349091</t>
  </si>
  <si>
    <t>SAN MARTIN I</t>
  </si>
  <si>
    <t>San Martin I</t>
  </si>
  <si>
    <t>820352567</t>
  </si>
  <si>
    <t>820311</t>
  </si>
  <si>
    <t>SANTA ROSA DE CALCHINES</t>
  </si>
  <si>
    <t>Santa Rosa de Calchines</t>
  </si>
  <si>
    <t>820703267</t>
  </si>
  <si>
    <t>820317</t>
  </si>
  <si>
    <t>820352539</t>
  </si>
  <si>
    <t>820063</t>
  </si>
  <si>
    <t>CAYASTA</t>
  </si>
  <si>
    <t>Cayasta</t>
  </si>
  <si>
    <t>141052686</t>
  </si>
  <si>
    <t>142686</t>
  </si>
  <si>
    <t>LA QUINTA</t>
  </si>
  <si>
    <t>La Quinta</t>
  </si>
  <si>
    <t>820632952</t>
  </si>
  <si>
    <t>820018</t>
  </si>
  <si>
    <t>ARROYO AGUIAR</t>
  </si>
  <si>
    <t>Arroyo Aguiar</t>
  </si>
  <si>
    <t>820703092</t>
  </si>
  <si>
    <t>820150</t>
  </si>
  <si>
    <t>HIPATIA</t>
  </si>
  <si>
    <t>Hipatia</t>
  </si>
  <si>
    <t>820703050</t>
  </si>
  <si>
    <t>820097</t>
  </si>
  <si>
    <t>CULULU</t>
  </si>
  <si>
    <t>Cululu</t>
  </si>
  <si>
    <t>820703162</t>
  </si>
  <si>
    <t>820246</t>
  </si>
  <si>
    <t>PROGRESO</t>
  </si>
  <si>
    <t>Progreso</t>
  </si>
  <si>
    <t>820703274</t>
  </si>
  <si>
    <t>820324</t>
  </si>
  <si>
    <t>SOUTOMAYOR</t>
  </si>
  <si>
    <t>Soutomayor</t>
  </si>
  <si>
    <t>820632980</t>
  </si>
  <si>
    <t>820043</t>
  </si>
  <si>
    <t>CANDIOTI</t>
  </si>
  <si>
    <t>Candioti</t>
  </si>
  <si>
    <t>821264072</t>
  </si>
  <si>
    <t>820076</t>
  </si>
  <si>
    <t>COLONIA BELGRANO</t>
  </si>
  <si>
    <t>Colonia Belgrano</t>
  </si>
  <si>
    <t>820632973</t>
  </si>
  <si>
    <t>820041</t>
  </si>
  <si>
    <t>CAMPO ANDINO</t>
  </si>
  <si>
    <t>Campo Andino</t>
  </si>
  <si>
    <t>820703106</t>
  </si>
  <si>
    <t>820160</t>
  </si>
  <si>
    <t>820422728</t>
  </si>
  <si>
    <t>820286</t>
  </si>
  <si>
    <t>SAN GREGORIO</t>
  </si>
  <si>
    <t>San Gregorio</t>
  </si>
  <si>
    <t>820630140</t>
  </si>
  <si>
    <t>820179</t>
  </si>
  <si>
    <t>LAGUNA PAIVA</t>
  </si>
  <si>
    <t>Laguna Paiva</t>
  </si>
  <si>
    <t>820633008</t>
  </si>
  <si>
    <t>820228</t>
  </si>
  <si>
    <t>NELSON</t>
  </si>
  <si>
    <t>Nelson</t>
  </si>
  <si>
    <t>820703183</t>
  </si>
  <si>
    <t>820261</t>
  </si>
  <si>
    <t>820703085</t>
  </si>
  <si>
    <t>820146</t>
  </si>
  <si>
    <t>GRUTLY</t>
  </si>
  <si>
    <t>Grutly</t>
  </si>
  <si>
    <t>820703071</t>
  </si>
  <si>
    <t>820120</t>
  </si>
  <si>
    <t>FELICIA</t>
  </si>
  <si>
    <t>Felicia</t>
  </si>
  <si>
    <t>861896623</t>
  </si>
  <si>
    <t>866623</t>
  </si>
  <si>
    <t>Silipica</t>
  </si>
  <si>
    <t>VILLA SILIPICA</t>
  </si>
  <si>
    <t>Villa Silipica</t>
  </si>
  <si>
    <t>820632994</t>
  </si>
  <si>
    <t>820194</t>
  </si>
  <si>
    <t>LLAMBI CAMPBELL</t>
  </si>
  <si>
    <t>Llambi Campbell</t>
  </si>
  <si>
    <t>820210049</t>
  </si>
  <si>
    <t>820326</t>
  </si>
  <si>
    <t>SUNCHALES</t>
  </si>
  <si>
    <t>Sunchales</t>
  </si>
  <si>
    <t>820212371</t>
  </si>
  <si>
    <t>820329</t>
  </si>
  <si>
    <t>TACURAL</t>
  </si>
  <si>
    <t>Tacural</t>
  </si>
  <si>
    <t>820632966</t>
  </si>
  <si>
    <t>820037</t>
  </si>
  <si>
    <t>CABAL</t>
  </si>
  <si>
    <t>Cabal</t>
  </si>
  <si>
    <t>820212196</t>
  </si>
  <si>
    <t>820087</t>
  </si>
  <si>
    <t>COLONIA RAQUEL</t>
  </si>
  <si>
    <t>Colonia Raquel</t>
  </si>
  <si>
    <t>820632987</t>
  </si>
  <si>
    <t>820110</t>
  </si>
  <si>
    <t>EMILIA</t>
  </si>
  <si>
    <t>Emilia</t>
  </si>
  <si>
    <t>820703260</t>
  </si>
  <si>
    <t>820313</t>
  </si>
  <si>
    <t>SANTO DOMINGO</t>
  </si>
  <si>
    <t>Santo Domingo</t>
  </si>
  <si>
    <t>820703134</t>
  </si>
  <si>
    <t>820211</t>
  </si>
  <si>
    <t>MARIA LUISA</t>
  </si>
  <si>
    <t>Maria Luisa</t>
  </si>
  <si>
    <t>820703120</t>
  </si>
  <si>
    <t>820173</t>
  </si>
  <si>
    <t>LA PELADA</t>
  </si>
  <si>
    <t>La Pelada</t>
  </si>
  <si>
    <t>820703169</t>
  </si>
  <si>
    <t>820247</t>
  </si>
  <si>
    <t>PROVIDENCIA</t>
  </si>
  <si>
    <t>Providencia</t>
  </si>
  <si>
    <t>421190301</t>
  </si>
  <si>
    <t>420301</t>
  </si>
  <si>
    <t>Quemu Quemu</t>
  </si>
  <si>
    <t>QUEMU QUEMU</t>
  </si>
  <si>
    <t>820703113</t>
  </si>
  <si>
    <t>820161</t>
  </si>
  <si>
    <t>JACINTO L ARAUZ</t>
  </si>
  <si>
    <t>Jacinto L. Arauz</t>
  </si>
  <si>
    <t>820703057</t>
  </si>
  <si>
    <t>820108</t>
  </si>
  <si>
    <t>ELISA</t>
  </si>
  <si>
    <t>Elisa</t>
  </si>
  <si>
    <t>820212273</t>
  </si>
  <si>
    <t>820154</t>
  </si>
  <si>
    <t>HUMBERTO PRIMO</t>
  </si>
  <si>
    <t>Humberto Primo</t>
  </si>
  <si>
    <t>820212301</t>
  </si>
  <si>
    <t>820215</t>
  </si>
  <si>
    <t>MAUA</t>
  </si>
  <si>
    <t>Maua</t>
  </si>
  <si>
    <t>820212399</t>
  </si>
  <si>
    <t>820360</t>
  </si>
  <si>
    <t>VIRGINIA</t>
  </si>
  <si>
    <t>Virginia</t>
  </si>
  <si>
    <t>820212154</t>
  </si>
  <si>
    <t>820077</t>
  </si>
  <si>
    <t>COLONIA BICHA</t>
  </si>
  <si>
    <t>Colonia Bicha</t>
  </si>
  <si>
    <t>860426385</t>
  </si>
  <si>
    <t>866385</t>
  </si>
  <si>
    <t>CUATRO BOCAS</t>
  </si>
  <si>
    <t>Cuatro Bocas</t>
  </si>
  <si>
    <t>820072007</t>
  </si>
  <si>
    <t>820035</t>
  </si>
  <si>
    <t>BOUQUET</t>
  </si>
  <si>
    <t>Bouquet</t>
  </si>
  <si>
    <t>820070021</t>
  </si>
  <si>
    <t>820189</t>
  </si>
  <si>
    <t>LAS ROSAS</t>
  </si>
  <si>
    <t>Las Rosas</t>
  </si>
  <si>
    <t>820562896</t>
  </si>
  <si>
    <t>820073</t>
  </si>
  <si>
    <t>CLASSON</t>
  </si>
  <si>
    <t>Classon</t>
  </si>
  <si>
    <t>820072014</t>
  </si>
  <si>
    <t>820225</t>
  </si>
  <si>
    <t>MONTES DE OCA</t>
  </si>
  <si>
    <t>Montes de Oca</t>
  </si>
  <si>
    <t>421190406</t>
  </si>
  <si>
    <t>420406</t>
  </si>
  <si>
    <t>VILLA MIRASOL</t>
  </si>
  <si>
    <t>Villa Mirasol</t>
  </si>
  <si>
    <t>820070014</t>
  </si>
  <si>
    <t>820187</t>
  </si>
  <si>
    <t>LAS PAREJAS</t>
  </si>
  <si>
    <t>Las Parejas</t>
  </si>
  <si>
    <t>820562882</t>
  </si>
  <si>
    <t>820036</t>
  </si>
  <si>
    <t>BUSTINZA</t>
  </si>
  <si>
    <t>Bustinza</t>
  </si>
  <si>
    <t>820560133</t>
  </si>
  <si>
    <t>820338</t>
  </si>
  <si>
    <t>TOTORAS</t>
  </si>
  <si>
    <t>Totoras</t>
  </si>
  <si>
    <t>820562903</t>
  </si>
  <si>
    <t>820095</t>
  </si>
  <si>
    <t>CORREA</t>
  </si>
  <si>
    <t>Correa</t>
  </si>
  <si>
    <t>820422630</t>
  </si>
  <si>
    <t>820072</t>
  </si>
  <si>
    <t>CHRISTOPHERSEN</t>
  </si>
  <si>
    <t>Christophersen</t>
  </si>
  <si>
    <t>340355042</t>
  </si>
  <si>
    <t>345042</t>
  </si>
  <si>
    <t>FORTIN CABO 1  LUGONES</t>
  </si>
  <si>
    <t>Fortin Cabo 1 Lugones</t>
  </si>
  <si>
    <t>820072021</t>
  </si>
  <si>
    <t>820336</t>
  </si>
  <si>
    <t>TORTUGAS</t>
  </si>
  <si>
    <t>Tortugas</t>
  </si>
  <si>
    <t>141191015</t>
  </si>
  <si>
    <t>141015</t>
  </si>
  <si>
    <t>Rio Segundo</t>
  </si>
  <si>
    <t>LAGUNA LARGA</t>
  </si>
  <si>
    <t>Laguna Larga</t>
  </si>
  <si>
    <t>820070007</t>
  </si>
  <si>
    <t>820016</t>
  </si>
  <si>
    <t>ARMSTRONG</t>
  </si>
  <si>
    <t>Armstrong</t>
  </si>
  <si>
    <t>820562924</t>
  </si>
  <si>
    <t>820248</t>
  </si>
  <si>
    <t>PUEBLO ANDINO</t>
  </si>
  <si>
    <t>Pueblo Andino</t>
  </si>
  <si>
    <t>820420070</t>
  </si>
  <si>
    <t>820266</t>
  </si>
  <si>
    <t>RUFINO</t>
  </si>
  <si>
    <t>Rufino</t>
  </si>
  <si>
    <t>820422672</t>
  </si>
  <si>
    <t>820192</t>
  </si>
  <si>
    <t>LAZZARINO</t>
  </si>
  <si>
    <t>Lazzarino</t>
  </si>
  <si>
    <t>820422637</t>
  </si>
  <si>
    <t>820101</t>
  </si>
  <si>
    <t>DIEGO DE ALVEAR</t>
  </si>
  <si>
    <t>Diego de Alvear</t>
  </si>
  <si>
    <t>821193981</t>
  </si>
  <si>
    <t>820006</t>
  </si>
  <si>
    <t>ALDAO</t>
  </si>
  <si>
    <t>Aldao</t>
  </si>
  <si>
    <t>860076308</t>
  </si>
  <si>
    <t>866308</t>
  </si>
  <si>
    <t>Aguirre</t>
  </si>
  <si>
    <t>ARGENTINA</t>
  </si>
  <si>
    <t>Argentina</t>
  </si>
  <si>
    <t>141261099</t>
  </si>
  <si>
    <t>141099</t>
  </si>
  <si>
    <t>NONO</t>
  </si>
  <si>
    <t>Nono</t>
  </si>
  <si>
    <t>821190294</t>
  </si>
  <si>
    <t>820262</t>
  </si>
  <si>
    <t>ROLDAN</t>
  </si>
  <si>
    <t>Roldan</t>
  </si>
  <si>
    <t>820422749</t>
  </si>
  <si>
    <t>820332</t>
  </si>
  <si>
    <t>TEODELINA</t>
  </si>
  <si>
    <t>Teodelina</t>
  </si>
  <si>
    <t>820422756</t>
  </si>
  <si>
    <t>820361</t>
  </si>
  <si>
    <t>WHEELWRIGHT</t>
  </si>
  <si>
    <t>Wheelwright</t>
  </si>
  <si>
    <t>820282469</t>
  </si>
  <si>
    <t>820165</t>
  </si>
  <si>
    <t>JUNCAL</t>
  </si>
  <si>
    <t>Juncal</t>
  </si>
  <si>
    <t>820282413</t>
  </si>
  <si>
    <t>820005</t>
  </si>
  <si>
    <t>ALCORTA</t>
  </si>
  <si>
    <t>Alcorta</t>
  </si>
  <si>
    <t>820282483</t>
  </si>
  <si>
    <t>820216</t>
  </si>
  <si>
    <t>MAXIMO PAZ</t>
  </si>
  <si>
    <t>Maximo Paz</t>
  </si>
  <si>
    <t>340359084</t>
  </si>
  <si>
    <t>349084</t>
  </si>
  <si>
    <t>POSTA CAMBIO ZALAZAR</t>
  </si>
  <si>
    <t>Posta Cambio Zalazar</t>
  </si>
  <si>
    <t>820282504</t>
  </si>
  <si>
    <t>820238</t>
  </si>
  <si>
    <t>PEYRANO</t>
  </si>
  <si>
    <t>Peyrano</t>
  </si>
  <si>
    <t>820840189</t>
  </si>
  <si>
    <t>820130</t>
  </si>
  <si>
    <t>Rosario</t>
  </si>
  <si>
    <t>FUNES</t>
  </si>
  <si>
    <t>Funes</t>
  </si>
  <si>
    <t>140980833</t>
  </si>
  <si>
    <t>140833</t>
  </si>
  <si>
    <t>LAS ACEQUIAS</t>
  </si>
  <si>
    <t>Las Acequias</t>
  </si>
  <si>
    <t>820282427</t>
  </si>
  <si>
    <t>820047</t>
  </si>
  <si>
    <t>CAÃ?ADA RICA</t>
  </si>
  <si>
    <t>CaÃ±ada Rica</t>
  </si>
  <si>
    <t>820282448</t>
  </si>
  <si>
    <t>820137</t>
  </si>
  <si>
    <t>GENERAL GELLY</t>
  </si>
  <si>
    <t>General Gelly</t>
  </si>
  <si>
    <t>820840203</t>
  </si>
  <si>
    <t>820237</t>
  </si>
  <si>
    <t>PEREZ</t>
  </si>
  <si>
    <t>Perez</t>
  </si>
  <si>
    <t>820843421</t>
  </si>
  <si>
    <t>820241</t>
  </si>
  <si>
    <t>PIÃ?ERO</t>
  </si>
  <si>
    <t>PiÃ±ero</t>
  </si>
  <si>
    <t>820562945</t>
  </si>
  <si>
    <t>820350</t>
  </si>
  <si>
    <t>VILLA ELOISA</t>
  </si>
  <si>
    <t>Villa Eloisa</t>
  </si>
  <si>
    <t>820422623</t>
  </si>
  <si>
    <t>820071</t>
  </si>
  <si>
    <t>CHOVET</t>
  </si>
  <si>
    <t>Chovet</t>
  </si>
  <si>
    <t>820282525</t>
  </si>
  <si>
    <t>820316</t>
  </si>
  <si>
    <t>SARGENTO CABRAL</t>
  </si>
  <si>
    <t>820843351</t>
  </si>
  <si>
    <t>820002</t>
  </si>
  <si>
    <t>ACEBAL</t>
  </si>
  <si>
    <t>Acebal</t>
  </si>
  <si>
    <t>820843358</t>
  </si>
  <si>
    <t>820004</t>
  </si>
  <si>
    <t>ALBARELLOS</t>
  </si>
  <si>
    <t>Albarellos</t>
  </si>
  <si>
    <t>820843470</t>
  </si>
  <si>
    <t>820093</t>
  </si>
  <si>
    <t>CORONEL DOMINGUEZ</t>
  </si>
  <si>
    <t>Coronel Dominguez</t>
  </si>
  <si>
    <t>820843449</t>
  </si>
  <si>
    <t>820340</t>
  </si>
  <si>
    <t>URANGA</t>
  </si>
  <si>
    <t>Uranga</t>
  </si>
  <si>
    <t>820282441</t>
  </si>
  <si>
    <t>820112</t>
  </si>
  <si>
    <t>EMPALME VILLA CONSTITUCION</t>
  </si>
  <si>
    <t>Empalme Villa Constitucion</t>
  </si>
  <si>
    <t>820282434</t>
  </si>
  <si>
    <t>820066</t>
  </si>
  <si>
    <t>CEPEDA</t>
  </si>
  <si>
    <t>Cepeda</t>
  </si>
  <si>
    <t>820282455</t>
  </si>
  <si>
    <t>820142</t>
  </si>
  <si>
    <t>GODOY</t>
  </si>
  <si>
    <t>Godoy</t>
  </si>
  <si>
    <t>861546238</t>
  </si>
  <si>
    <t>866238</t>
  </si>
  <si>
    <t>PALO NEGRO</t>
  </si>
  <si>
    <t>Palo Negro</t>
  </si>
  <si>
    <t>820142077</t>
  </si>
  <si>
    <t>820201</t>
  </si>
  <si>
    <t>Caseros</t>
  </si>
  <si>
    <t>LOS MOLINOS</t>
  </si>
  <si>
    <t>Los Molinos</t>
  </si>
  <si>
    <t>820140028</t>
  </si>
  <si>
    <t>820059</t>
  </si>
  <si>
    <t>CASILDA</t>
  </si>
  <si>
    <t>Casilda</t>
  </si>
  <si>
    <t>820142063</t>
  </si>
  <si>
    <t>820069</t>
  </si>
  <si>
    <t>CHAÃ?AR LADEADO</t>
  </si>
  <si>
    <t>ChaÃ±ar Ladeado</t>
  </si>
  <si>
    <t>820142042</t>
  </si>
  <si>
    <t>820030</t>
  </si>
  <si>
    <t>BERABEVU</t>
  </si>
  <si>
    <t>Berabevu</t>
  </si>
  <si>
    <t>820142028</t>
  </si>
  <si>
    <t>820014</t>
  </si>
  <si>
    <t>AREQUITO</t>
  </si>
  <si>
    <t>Arequito</t>
  </si>
  <si>
    <t>860496399</t>
  </si>
  <si>
    <t>866399</t>
  </si>
  <si>
    <t>VILLA ZANJON</t>
  </si>
  <si>
    <t>Villa Zanjon</t>
  </si>
  <si>
    <t>820142091</t>
  </si>
  <si>
    <t>820294</t>
  </si>
  <si>
    <t>SAN JOSE DE LA ESQUINA</t>
  </si>
  <si>
    <t>San Jose de la Esquina</t>
  </si>
  <si>
    <t>820142084</t>
  </si>
  <si>
    <t>820202</t>
  </si>
  <si>
    <t>LOS QUIRQUINCHOS</t>
  </si>
  <si>
    <t>Los Quirquinchos</t>
  </si>
  <si>
    <t>140980847</t>
  </si>
  <si>
    <t>140847</t>
  </si>
  <si>
    <t>LAS VERTIENTES</t>
  </si>
  <si>
    <t>Las Vertientes</t>
  </si>
  <si>
    <t>820142098</t>
  </si>
  <si>
    <t>820303</t>
  </si>
  <si>
    <t>SANFORD</t>
  </si>
  <si>
    <t>Sanford</t>
  </si>
  <si>
    <t>820422595</t>
  </si>
  <si>
    <t>820045</t>
  </si>
  <si>
    <t>CAÃ?ADA DEL UCLE</t>
  </si>
  <si>
    <t>CaÃ±ada del Ucle</t>
  </si>
  <si>
    <t>820142070</t>
  </si>
  <si>
    <t>820141</t>
  </si>
  <si>
    <t>GODEKEN</t>
  </si>
  <si>
    <t>Godeken</t>
  </si>
  <si>
    <t>820142035</t>
  </si>
  <si>
    <t>820023</t>
  </si>
  <si>
    <t>ARTEAGA</t>
  </si>
  <si>
    <t>Arteaga</t>
  </si>
  <si>
    <t>820843365</t>
  </si>
  <si>
    <t>820008</t>
  </si>
  <si>
    <t>ALVAREZ</t>
  </si>
  <si>
    <t>alvarez</t>
  </si>
  <si>
    <t>821193995</t>
  </si>
  <si>
    <t>820129</t>
  </si>
  <si>
    <t>FUENTES</t>
  </si>
  <si>
    <t>Fuentes</t>
  </si>
  <si>
    <t>820843435</t>
  </si>
  <si>
    <t>820251</t>
  </si>
  <si>
    <t>PUEBLO MUÃ?OZ</t>
  </si>
  <si>
    <t>Pueblo MuÃ±oz</t>
  </si>
  <si>
    <t>820282511</t>
  </si>
  <si>
    <t>820265</t>
  </si>
  <si>
    <t>RUEDA</t>
  </si>
  <si>
    <t>Rueda</t>
  </si>
  <si>
    <t>820282462</t>
  </si>
  <si>
    <t>820163</t>
  </si>
  <si>
    <t>JUAN B</t>
  </si>
  <si>
    <t>Juan B. Molina</t>
  </si>
  <si>
    <t>821194037</t>
  </si>
  <si>
    <t>820354</t>
  </si>
  <si>
    <t>VILLA MUGUETA</t>
  </si>
  <si>
    <t>Villa Mugueta</t>
  </si>
  <si>
    <t>820282518</t>
  </si>
  <si>
    <t>820312</t>
  </si>
  <si>
    <t>SANTA TERESA</t>
  </si>
  <si>
    <t>Santa Teresa</t>
  </si>
  <si>
    <t>820843386</t>
  </si>
  <si>
    <t>820054</t>
  </si>
  <si>
    <t>CARMEN DEL SAUCE</t>
  </si>
  <si>
    <t>Carmen del Sauce</t>
  </si>
  <si>
    <t>820843379</t>
  </si>
  <si>
    <t>820015</t>
  </si>
  <si>
    <t>ARMINDA</t>
  </si>
  <si>
    <t>Arminda</t>
  </si>
  <si>
    <t>820420063</t>
  </si>
  <si>
    <t>820123</t>
  </si>
  <si>
    <t>FIRMAT</t>
  </si>
  <si>
    <t>Firmat</t>
  </si>
  <si>
    <t>820843442</t>
  </si>
  <si>
    <t>820322</t>
  </si>
  <si>
    <t>SOLDINI</t>
  </si>
  <si>
    <t>Soldini</t>
  </si>
  <si>
    <t>821194002</t>
  </si>
  <si>
    <t>820204</t>
  </si>
  <si>
    <t>LUIS PALACIOS</t>
  </si>
  <si>
    <t>Luis Palacios</t>
  </si>
  <si>
    <t>821190273</t>
  </si>
  <si>
    <t>820051</t>
  </si>
  <si>
    <t>CARCARAÃ?A</t>
  </si>
  <si>
    <t>CarcaraÃ±a</t>
  </si>
  <si>
    <t>820562917</t>
  </si>
  <si>
    <t>820232</t>
  </si>
  <si>
    <t>OLIVEROS</t>
  </si>
  <si>
    <t>Oliveros</t>
  </si>
  <si>
    <t>140420329</t>
  </si>
  <si>
    <t>140329</t>
  </si>
  <si>
    <t>PASCO</t>
  </si>
  <si>
    <t>Pasco</t>
  </si>
  <si>
    <t>820142056</t>
  </si>
  <si>
    <t>820068</t>
  </si>
  <si>
    <t>CHABAS</t>
  </si>
  <si>
    <t>Chabas</t>
  </si>
  <si>
    <t>820422707</t>
  </si>
  <si>
    <t>820226</t>
  </si>
  <si>
    <t>MURPHY</t>
  </si>
  <si>
    <t>Murphy</t>
  </si>
  <si>
    <t>820142105</t>
  </si>
  <si>
    <t>820359</t>
  </si>
  <si>
    <t>VILLADA</t>
  </si>
  <si>
    <t>Villada</t>
  </si>
  <si>
    <t>820843393</t>
  </si>
  <si>
    <t>820092</t>
  </si>
  <si>
    <t>CORONEL BOGADO</t>
  </si>
  <si>
    <t>Coronel Bogado</t>
  </si>
  <si>
    <t>340149014</t>
  </si>
  <si>
    <t>349014</t>
  </si>
  <si>
    <t>Formosa</t>
  </si>
  <si>
    <t>MARIANO BOEDO</t>
  </si>
  <si>
    <t>Mariano Boedo</t>
  </si>
  <si>
    <t>820282420</t>
  </si>
  <si>
    <t>820034</t>
  </si>
  <si>
    <t>BOMBAL</t>
  </si>
  <si>
    <t>Bombal</t>
  </si>
  <si>
    <t>820422609</t>
  </si>
  <si>
    <t>820055</t>
  </si>
  <si>
    <t>CARRERAS</t>
  </si>
  <si>
    <t>Carreras</t>
  </si>
  <si>
    <t>820422665</t>
  </si>
  <si>
    <t>820178</t>
  </si>
  <si>
    <t>LABORDEBOY</t>
  </si>
  <si>
    <t>Labordeboy</t>
  </si>
  <si>
    <t>820422651</t>
  </si>
  <si>
    <t>820153</t>
  </si>
  <si>
    <t>HUGHES</t>
  </si>
  <si>
    <t>Hughes</t>
  </si>
  <si>
    <t>820420084</t>
  </si>
  <si>
    <t>820348</t>
  </si>
  <si>
    <t>VILLA CAÃ?AS</t>
  </si>
  <si>
    <t>Villa CaÃ±as</t>
  </si>
  <si>
    <t>420490329</t>
  </si>
  <si>
    <t>420329</t>
  </si>
  <si>
    <t>Chalileo</t>
  </si>
  <si>
    <t>SANTA ISABEL</t>
  </si>
  <si>
    <t>Santa Isabel</t>
  </si>
  <si>
    <t>820422644</t>
  </si>
  <si>
    <t>820109</t>
  </si>
  <si>
    <t>ELORTONDO</t>
  </si>
  <si>
    <t>Elortondo</t>
  </si>
  <si>
    <t>820422742</t>
  </si>
  <si>
    <t>820307</t>
  </si>
  <si>
    <t>820422602</t>
  </si>
  <si>
    <t>820053</t>
  </si>
  <si>
    <t>CARMEN</t>
  </si>
  <si>
    <t>Carmen</t>
  </si>
  <si>
    <t>820422658</t>
  </si>
  <si>
    <t>820169</t>
  </si>
  <si>
    <t>LA CHISPA</t>
  </si>
  <si>
    <t>La Chispa</t>
  </si>
  <si>
    <t>820422588</t>
  </si>
  <si>
    <t>820039</t>
  </si>
  <si>
    <t>CAFERATA</t>
  </si>
  <si>
    <t>Cafferata</t>
  </si>
  <si>
    <t>820420077</t>
  </si>
  <si>
    <t>820341</t>
  </si>
  <si>
    <t>VENADO TUERTO</t>
  </si>
  <si>
    <t>Venado Tuerto</t>
  </si>
  <si>
    <t>820422686</t>
  </si>
  <si>
    <t>820213</t>
  </si>
  <si>
    <t>MARIA TERESA</t>
  </si>
  <si>
    <t>Maria Teresa</t>
  </si>
  <si>
    <t>820422679</t>
  </si>
  <si>
    <t>820206</t>
  </si>
  <si>
    <t>MAGGIOLO</t>
  </si>
  <si>
    <t>Maggiolo</t>
  </si>
  <si>
    <t>820422721</t>
  </si>
  <si>
    <t>820283</t>
  </si>
  <si>
    <t>SAN FRANCISCO DE SANTA FE</t>
  </si>
  <si>
    <t>San Francisco de Santa Fe</t>
  </si>
  <si>
    <t>820422735</t>
  </si>
  <si>
    <t>820302</t>
  </si>
  <si>
    <t>SANCTI SPIRITU</t>
  </si>
  <si>
    <t>Sancti Spiritu</t>
  </si>
  <si>
    <t>820422714</t>
  </si>
  <si>
    <t>820280</t>
  </si>
  <si>
    <t>SAN EDUARDO</t>
  </si>
  <si>
    <t>San Eduardo</t>
  </si>
  <si>
    <t>421190091</t>
  </si>
  <si>
    <t>420091</t>
  </si>
  <si>
    <t>COLONIA BARON</t>
  </si>
  <si>
    <t>Colonia Baron</t>
  </si>
  <si>
    <t>820422700</t>
  </si>
  <si>
    <t>820218</t>
  </si>
  <si>
    <t>MIGUEL TORRES</t>
  </si>
  <si>
    <t>Miguel Torres (Pueblo)</t>
  </si>
  <si>
    <t>820843463</t>
  </si>
  <si>
    <t>820362</t>
  </si>
  <si>
    <t>ZAVALLA</t>
  </si>
  <si>
    <t>Zavalla</t>
  </si>
  <si>
    <t>820840196</t>
  </si>
  <si>
    <t>820144</t>
  </si>
  <si>
    <t>GRANADERO BAIGORRIA</t>
  </si>
  <si>
    <t>Granadero Baigorria</t>
  </si>
  <si>
    <t>340499119</t>
  </si>
  <si>
    <t>349119</t>
  </si>
  <si>
    <t>Pilcomayo</t>
  </si>
  <si>
    <t>RIACHO NEGRO</t>
  </si>
  <si>
    <t>Riacho Negro</t>
  </si>
  <si>
    <t>820142049</t>
  </si>
  <si>
    <t>820033</t>
  </si>
  <si>
    <t>BIGAND</t>
  </si>
  <si>
    <t>Bigand</t>
  </si>
  <si>
    <t>820422616</t>
  </si>
  <si>
    <t>820070</t>
  </si>
  <si>
    <t>CHAPUY</t>
  </si>
  <si>
    <t>Chapuy</t>
  </si>
  <si>
    <t>820560126</t>
  </si>
  <si>
    <t>820044</t>
  </si>
  <si>
    <t>CAÃ?ADA DE GOMEZ</t>
  </si>
  <si>
    <t>CaÃ±ada de Gomez</t>
  </si>
  <si>
    <t>420350413</t>
  </si>
  <si>
    <t>420413</t>
  </si>
  <si>
    <t>WINIFREDA</t>
  </si>
  <si>
    <t>Winifreda</t>
  </si>
  <si>
    <t>821193988</t>
  </si>
  <si>
    <t>820091</t>
  </si>
  <si>
    <t>CORONEL ARNOLD</t>
  </si>
  <si>
    <t>Coronel Arnold</t>
  </si>
  <si>
    <t>820562889</t>
  </si>
  <si>
    <t>820056</t>
  </si>
  <si>
    <t>CARRIZALES</t>
  </si>
  <si>
    <t>Carrizales</t>
  </si>
  <si>
    <t>820562910</t>
  </si>
  <si>
    <t>820203</t>
  </si>
  <si>
    <t>LUCIO V</t>
  </si>
  <si>
    <t>Lucio V. Lopez</t>
  </si>
  <si>
    <t>821194030</t>
  </si>
  <si>
    <t>820334</t>
  </si>
  <si>
    <t>TIMBUES (JESUS MARIA)</t>
  </si>
  <si>
    <t>Timbues</t>
  </si>
  <si>
    <t>821190287</t>
  </si>
  <si>
    <t>820252</t>
  </si>
  <si>
    <t>PUERTO GENERAL SAN MARTIN</t>
  </si>
  <si>
    <t>Puerto General San Martin</t>
  </si>
  <si>
    <t>420985091</t>
  </si>
  <si>
    <t>425091</t>
  </si>
  <si>
    <t>Loventue</t>
  </si>
  <si>
    <t>LOVENTUE</t>
  </si>
  <si>
    <t>821190301</t>
  </si>
  <si>
    <t>820297</t>
  </si>
  <si>
    <t>821190280</t>
  </si>
  <si>
    <t>820127</t>
  </si>
  <si>
    <t>FRAY LUIS BELTRAN</t>
  </si>
  <si>
    <t>Fray Luis Beltran</t>
  </si>
  <si>
    <t>821190266</t>
  </si>
  <si>
    <t>820049</t>
  </si>
  <si>
    <t>CAPITAN BERMUDEZ</t>
  </si>
  <si>
    <t>Capitan Bermudez</t>
  </si>
  <si>
    <t>820843414</t>
  </si>
  <si>
    <t>820156</t>
  </si>
  <si>
    <t>IBARLUCEA</t>
  </si>
  <si>
    <t>Ibarlucea</t>
  </si>
  <si>
    <t>820840210</t>
  </si>
  <si>
    <t>820264</t>
  </si>
  <si>
    <t>ROSARIO</t>
  </si>
  <si>
    <t>821194009</t>
  </si>
  <si>
    <t>820253</t>
  </si>
  <si>
    <t>PUJATO</t>
  </si>
  <si>
    <t>Pujato</t>
  </si>
  <si>
    <t>820840217</t>
  </si>
  <si>
    <t>820351</t>
  </si>
  <si>
    <t>VILLA GOBERNADOR GALVEZ</t>
  </si>
  <si>
    <t>Villa Gobernador Galvez</t>
  </si>
  <si>
    <t>820843407</t>
  </si>
  <si>
    <t>820138</t>
  </si>
  <si>
    <t>GENERAL LAGOS</t>
  </si>
  <si>
    <t>General Lagos</t>
  </si>
  <si>
    <t>820843372</t>
  </si>
  <si>
    <t>820009</t>
  </si>
  <si>
    <t>Alvear (Estacion)</t>
  </si>
  <si>
    <t>820843428</t>
  </si>
  <si>
    <t>820249</t>
  </si>
  <si>
    <t>PUEBLO ESTHER</t>
  </si>
  <si>
    <t>Pueblo Esther</t>
  </si>
  <si>
    <t>820840182</t>
  </si>
  <si>
    <t>820021</t>
  </si>
  <si>
    <t>ARROYO SECO</t>
  </si>
  <si>
    <t>Arroyo Seco</t>
  </si>
  <si>
    <t>820843456</t>
  </si>
  <si>
    <t>820346</t>
  </si>
  <si>
    <t>VILLA AMELIA</t>
  </si>
  <si>
    <t>Villa Amelia</t>
  </si>
  <si>
    <t>820843400</t>
  </si>
  <si>
    <t>820122</t>
  </si>
  <si>
    <t>FIGHIERA</t>
  </si>
  <si>
    <t>Fighiera</t>
  </si>
  <si>
    <t>260210056</t>
  </si>
  <si>
    <t>260056</t>
  </si>
  <si>
    <t>CHUBUT</t>
  </si>
  <si>
    <t>Escalante</t>
  </si>
  <si>
    <t>RADA TILLY</t>
  </si>
  <si>
    <t>Rada Tilly</t>
  </si>
  <si>
    <t>mas de 500 electores</t>
  </si>
  <si>
    <t>DirecciÃ³n General de EstadÃ­stica y Censos</t>
  </si>
  <si>
    <t>820280056</t>
  </si>
  <si>
    <t>820349</t>
  </si>
  <si>
    <t>VILLA CONSTITUCION</t>
  </si>
  <si>
    <t>Villa Constitucion</t>
  </si>
  <si>
    <t>820562931</t>
  </si>
  <si>
    <t>820270</t>
  </si>
  <si>
    <t>SALTO GRANDE</t>
  </si>
  <si>
    <t>Salto Grande</t>
  </si>
  <si>
    <t>820983687</t>
  </si>
  <si>
    <t>820007</t>
  </si>
  <si>
    <t>ALEJANDRA</t>
  </si>
  <si>
    <t>Alejandra</t>
  </si>
  <si>
    <t>821053778</t>
  </si>
  <si>
    <t>820131</t>
  </si>
  <si>
    <t>GABOTO</t>
  </si>
  <si>
    <t>Gaboto</t>
  </si>
  <si>
    <t>820422574</t>
  </si>
  <si>
    <t>820001</t>
  </si>
  <si>
    <t>AARON CASTELLANOS</t>
  </si>
  <si>
    <t>Aaron Castellanos</t>
  </si>
  <si>
    <t>820492791</t>
  </si>
  <si>
    <t>820106</t>
  </si>
  <si>
    <t>EL SOMBRERITO</t>
  </si>
  <si>
    <t>El Sombrerito</t>
  </si>
  <si>
    <t>620560203</t>
  </si>
  <si>
    <t>620203</t>
  </si>
  <si>
    <t>Ã?orquinco</t>
  </si>
  <si>
    <t>Ã?ORQUINCO</t>
  </si>
  <si>
    <t>620210070</t>
  </si>
  <si>
    <t>620070</t>
  </si>
  <si>
    <t>Bariloche</t>
  </si>
  <si>
    <t>EL BOLSON</t>
  </si>
  <si>
    <t>El Bolson</t>
  </si>
  <si>
    <t>620910252</t>
  </si>
  <si>
    <t>620252</t>
  </si>
  <si>
    <t>INGENIERO JACOBACCI</t>
  </si>
  <si>
    <t>Ingeniero Jacobacci</t>
  </si>
  <si>
    <t>620910266</t>
  </si>
  <si>
    <t>620266</t>
  </si>
  <si>
    <t>MAQUINCHAO</t>
  </si>
  <si>
    <t>Maquinchao</t>
  </si>
  <si>
    <t>620770238</t>
  </si>
  <si>
    <t>620238</t>
  </si>
  <si>
    <t>SIERRA GRANDE</t>
  </si>
  <si>
    <t>Sierra Grande</t>
  </si>
  <si>
    <t>620210077</t>
  </si>
  <si>
    <t>620077</t>
  </si>
  <si>
    <t>SAN CARLOS DE BARILOCHE</t>
  </si>
  <si>
    <t>San Carlos de Bariloche</t>
  </si>
  <si>
    <t>620700217</t>
  </si>
  <si>
    <t>620217</t>
  </si>
  <si>
    <t>Pilcaniyeu</t>
  </si>
  <si>
    <t>COMALLO</t>
  </si>
  <si>
    <t>Comallo</t>
  </si>
  <si>
    <t>620910259</t>
  </si>
  <si>
    <t>620259</t>
  </si>
  <si>
    <t>LOS MENUCOS</t>
  </si>
  <si>
    <t>Los Menucos</t>
  </si>
  <si>
    <t>620700224</t>
  </si>
  <si>
    <t>620224</t>
  </si>
  <si>
    <t>PILCANIYEU</t>
  </si>
  <si>
    <t>820492805</t>
  </si>
  <si>
    <t>820147</t>
  </si>
  <si>
    <t>GUADALUPE NORTE</t>
  </si>
  <si>
    <t>Guadalupe Norte</t>
  </si>
  <si>
    <t>820983715</t>
  </si>
  <si>
    <t>820263</t>
  </si>
  <si>
    <t>ROMANG</t>
  </si>
  <si>
    <t>Romang</t>
  </si>
  <si>
    <t>820212210</t>
  </si>
  <si>
    <t>820103</t>
  </si>
  <si>
    <t>EGUSQUIZA</t>
  </si>
  <si>
    <t>Egusquiza</t>
  </si>
  <si>
    <t>821053764</t>
  </si>
  <si>
    <t>820099</t>
  </si>
  <si>
    <t>DESVIO ARIJON</t>
  </si>
  <si>
    <t>Desvio Arijon</t>
  </si>
  <si>
    <t>821194016</t>
  </si>
  <si>
    <t>820260</t>
  </si>
  <si>
    <t>RICARDONE</t>
  </si>
  <si>
    <t>Ricardone</t>
  </si>
  <si>
    <t>620840245</t>
  </si>
  <si>
    <t>620245</t>
  </si>
  <si>
    <t>Valcheta</t>
  </si>
  <si>
    <t>VALCHETA</t>
  </si>
  <si>
    <t>620490196</t>
  </si>
  <si>
    <t>620196</t>
  </si>
  <si>
    <t>SIERRA COLORADA</t>
  </si>
  <si>
    <t>Sierra Colorada</t>
  </si>
  <si>
    <t>620420154</t>
  </si>
  <si>
    <t>620154</t>
  </si>
  <si>
    <t>GENERAL FERNANDEZ ORO</t>
  </si>
  <si>
    <t>General Fernandez Oro</t>
  </si>
  <si>
    <t>620420133</t>
  </si>
  <si>
    <t>620133</t>
  </si>
  <si>
    <t>CIPOLLETTI</t>
  </si>
  <si>
    <t>Cipolletti</t>
  </si>
  <si>
    <t>620070007</t>
  </si>
  <si>
    <t>620007</t>
  </si>
  <si>
    <t>GUARDIA MITRE</t>
  </si>
  <si>
    <t>Guardia Mitre</t>
  </si>
  <si>
    <t>620420161</t>
  </si>
  <si>
    <t>620161</t>
  </si>
  <si>
    <t>620280084</t>
  </si>
  <si>
    <t>620084</t>
  </si>
  <si>
    <t>Conesa</t>
  </si>
  <si>
    <t>GENERAL CONESA</t>
  </si>
  <si>
    <t>General Conesa</t>
  </si>
  <si>
    <t>620140028</t>
  </si>
  <si>
    <t>620028</t>
  </si>
  <si>
    <t>CHOELE CHOEL</t>
  </si>
  <si>
    <t>Choele Choel</t>
  </si>
  <si>
    <t>620140063</t>
  </si>
  <si>
    <t>620063</t>
  </si>
  <si>
    <t>POMONA</t>
  </si>
  <si>
    <t>Pomona</t>
  </si>
  <si>
    <t>620140035</t>
  </si>
  <si>
    <t>620035</t>
  </si>
  <si>
    <t>CORONEL BELISLE</t>
  </si>
  <si>
    <t>Coronel Belisle</t>
  </si>
  <si>
    <t>260145007</t>
  </si>
  <si>
    <t>265007</t>
  </si>
  <si>
    <t>Cushamen</t>
  </si>
  <si>
    <t>GUALJAINA</t>
  </si>
  <si>
    <t>Gualjaina</t>
  </si>
  <si>
    <t>420210028</t>
  </si>
  <si>
    <t>420028</t>
  </si>
  <si>
    <t>ANGUIL</t>
  </si>
  <si>
    <t>Anguil</t>
  </si>
  <si>
    <t>620140049</t>
  </si>
  <si>
    <t>620049</t>
  </si>
  <si>
    <t>LAMARQUE</t>
  </si>
  <si>
    <t>Lamarque</t>
  </si>
  <si>
    <t>620140056</t>
  </si>
  <si>
    <t>620056</t>
  </si>
  <si>
    <t>LUIS BELTRAN</t>
  </si>
  <si>
    <t>Luis Beltran</t>
  </si>
  <si>
    <t>260848112</t>
  </si>
  <si>
    <t>268112</t>
  </si>
  <si>
    <t>Rio Senguer</t>
  </si>
  <si>
    <t>LAGO BLANCO</t>
  </si>
  <si>
    <t>Lago Blanco</t>
  </si>
  <si>
    <t>menos de 200 electores</t>
  </si>
  <si>
    <t>260498042</t>
  </si>
  <si>
    <t>268042</t>
  </si>
  <si>
    <t>Gastre</t>
  </si>
  <si>
    <t>LAGUNITA SALADA</t>
  </si>
  <si>
    <t>Lagunita Salada</t>
  </si>
  <si>
    <t>620140042</t>
  </si>
  <si>
    <t>620042</t>
  </si>
  <si>
    <t>DARWIN</t>
  </si>
  <si>
    <t>Darwin</t>
  </si>
  <si>
    <t>620140021</t>
  </si>
  <si>
    <t>620021</t>
  </si>
  <si>
    <t>CHIMPAY</t>
  </si>
  <si>
    <t>Chimpay</t>
  </si>
  <si>
    <t>620420119</t>
  </si>
  <si>
    <t>620119</t>
  </si>
  <si>
    <t>CHICHINALES</t>
  </si>
  <si>
    <t>Chichinales</t>
  </si>
  <si>
    <t>620420112</t>
  </si>
  <si>
    <t>620112</t>
  </si>
  <si>
    <t>CERVANTES</t>
  </si>
  <si>
    <t>Cervantes</t>
  </si>
  <si>
    <t>260638077</t>
  </si>
  <si>
    <t>268077</t>
  </si>
  <si>
    <t>Martires</t>
  </si>
  <si>
    <t>LAS PLUMAS</t>
  </si>
  <si>
    <t>Las Plumas</t>
  </si>
  <si>
    <t>620355063</t>
  </si>
  <si>
    <t>625063</t>
  </si>
  <si>
    <t>El Cuy</t>
  </si>
  <si>
    <t>CERRO POLICIA</t>
  </si>
  <si>
    <t>Cerro Policia</t>
  </si>
  <si>
    <t>Menos de 2.000 habitantes</t>
  </si>
  <si>
    <t>620700273</t>
  </si>
  <si>
    <t>625021</t>
  </si>
  <si>
    <t>DINA HUAPI</t>
  </si>
  <si>
    <t>Dina Huapi</t>
  </si>
  <si>
    <t>620420126</t>
  </si>
  <si>
    <t>620126</t>
  </si>
  <si>
    <t>CINCO SALTOS</t>
  </si>
  <si>
    <t>Cinco Saltos</t>
  </si>
  <si>
    <t>620420098</t>
  </si>
  <si>
    <t>620098</t>
  </si>
  <si>
    <t>CAMPO GRANDE</t>
  </si>
  <si>
    <t>Campo Grande</t>
  </si>
  <si>
    <t>620420140</t>
  </si>
  <si>
    <t>620140</t>
  </si>
  <si>
    <t>CONTRALMIRANTE CORDERO</t>
  </si>
  <si>
    <t>Contralmirante Cordero</t>
  </si>
  <si>
    <t>620420105</t>
  </si>
  <si>
    <t>620105</t>
  </si>
  <si>
    <t>CATRIEL</t>
  </si>
  <si>
    <t>Catriel</t>
  </si>
  <si>
    <t>620420147</t>
  </si>
  <si>
    <t>620147</t>
  </si>
  <si>
    <t>GENERAL ENRIQUE GODOY</t>
  </si>
  <si>
    <t>General Enrique Godoy</t>
  </si>
  <si>
    <t>620420168</t>
  </si>
  <si>
    <t>620168</t>
  </si>
  <si>
    <t>INGENIERO HUERGO</t>
  </si>
  <si>
    <t>Ingeniero Luis A. Huergo</t>
  </si>
  <si>
    <t>620420175</t>
  </si>
  <si>
    <t>620175</t>
  </si>
  <si>
    <t>MAINQUE</t>
  </si>
  <si>
    <t>Mainque</t>
  </si>
  <si>
    <t>260708084</t>
  </si>
  <si>
    <t>268084</t>
  </si>
  <si>
    <t>Paso de Indios</t>
  </si>
  <si>
    <t>LOS ALTARES</t>
  </si>
  <si>
    <t>Los Altares</t>
  </si>
  <si>
    <t>260568070</t>
  </si>
  <si>
    <t>268070</t>
  </si>
  <si>
    <t>LanguiÃ±eo</t>
  </si>
  <si>
    <t>PASO DEL SAPO</t>
  </si>
  <si>
    <t>Paso del Sapo</t>
  </si>
  <si>
    <t>620420182</t>
  </si>
  <si>
    <t>620182</t>
  </si>
  <si>
    <t>VILLA REGINA</t>
  </si>
  <si>
    <t>Villa Regina</t>
  </si>
  <si>
    <t>620630210</t>
  </si>
  <si>
    <t>620210</t>
  </si>
  <si>
    <t>Pichi Mahuida</t>
  </si>
  <si>
    <t>RIO COLORADO</t>
  </si>
  <si>
    <t>Rio Colorado</t>
  </si>
  <si>
    <t>421470371</t>
  </si>
  <si>
    <t>420371</t>
  </si>
  <si>
    <t>Trenel</t>
  </si>
  <si>
    <t>TRENEL</t>
  </si>
  <si>
    <t>620075014</t>
  </si>
  <si>
    <t>625014</t>
  </si>
  <si>
    <t>421470035</t>
  </si>
  <si>
    <t>420035</t>
  </si>
  <si>
    <t>ARATA</t>
  </si>
  <si>
    <t>Arata</t>
  </si>
  <si>
    <t>780070007</t>
  </si>
  <si>
    <t>780007</t>
  </si>
  <si>
    <t>SANTA CRUZ</t>
  </si>
  <si>
    <t>Corpen Aike</t>
  </si>
  <si>
    <t>COMANDANTE LUIS PIEDRA BUENA</t>
  </si>
  <si>
    <t>Comandante Luis Piedrabuena</t>
  </si>
  <si>
    <t>620845154</t>
  </si>
  <si>
    <t>625154</t>
  </si>
  <si>
    <t>ARROYO VENTANA</t>
  </si>
  <si>
    <t>Arroyo Ventana</t>
  </si>
  <si>
    <t>620705231</t>
  </si>
  <si>
    <t>625231</t>
  </si>
  <si>
    <t>620915252</t>
  </si>
  <si>
    <t>625252</t>
  </si>
  <si>
    <t>PILQUINIYEU</t>
  </si>
  <si>
    <t>Pilquiniyeu</t>
  </si>
  <si>
    <t>620215028</t>
  </si>
  <si>
    <t>625028</t>
  </si>
  <si>
    <t>EL MANSO</t>
  </si>
  <si>
    <t>El Manso</t>
  </si>
  <si>
    <t>620845182</t>
  </si>
  <si>
    <t>625182</t>
  </si>
  <si>
    <t>NAHUEL NIYEU</t>
  </si>
  <si>
    <t>Nahuel Niyeu</t>
  </si>
  <si>
    <t>620845175</t>
  </si>
  <si>
    <t>CHIPAUQUIL</t>
  </si>
  <si>
    <t>Chipauquil</t>
  </si>
  <si>
    <t>620845189</t>
  </si>
  <si>
    <t>625189</t>
  </si>
  <si>
    <t>SIERRA PAILEMAN</t>
  </si>
  <si>
    <t>Sierra Paileman</t>
  </si>
  <si>
    <t>260420091</t>
  </si>
  <si>
    <t>260091</t>
  </si>
  <si>
    <t>Gaiman</t>
  </si>
  <si>
    <t>DOLAVON</t>
  </si>
  <si>
    <t>Dolavon</t>
  </si>
  <si>
    <t>140842448</t>
  </si>
  <si>
    <t>142448</t>
  </si>
  <si>
    <t>LEGUIZAMON</t>
  </si>
  <si>
    <t>Leguizamon</t>
  </si>
  <si>
    <t>620425105</t>
  </si>
  <si>
    <t>625105</t>
  </si>
  <si>
    <t>PEÃ?AS BLANCAS</t>
  </si>
  <si>
    <t>PeÃ±as Blancas</t>
  </si>
  <si>
    <t>421260308</t>
  </si>
  <si>
    <t>420308</t>
  </si>
  <si>
    <t>RANCUL</t>
  </si>
  <si>
    <t>620705035</t>
  </si>
  <si>
    <t>625035</t>
  </si>
  <si>
    <t>PASO FLORES</t>
  </si>
  <si>
    <t>Paso Flores</t>
  </si>
  <si>
    <t>620355077</t>
  </si>
  <si>
    <t>625077</t>
  </si>
  <si>
    <t>AGUADA GUZMAN</t>
  </si>
  <si>
    <t>Aguada Guzman</t>
  </si>
  <si>
    <t>620355112</t>
  </si>
  <si>
    <t>625112</t>
  </si>
  <si>
    <t>VALLE AZUL</t>
  </si>
  <si>
    <t>Valle Azul</t>
  </si>
  <si>
    <t>620705042</t>
  </si>
  <si>
    <t>625042</t>
  </si>
  <si>
    <t>VILLA LLANQUIN</t>
  </si>
  <si>
    <t>Villa Llanquin</t>
  </si>
  <si>
    <t>620845168</t>
  </si>
  <si>
    <t>625168</t>
  </si>
  <si>
    <t>AGUADA CECILIO</t>
  </si>
  <si>
    <t>Aguada Cecilio</t>
  </si>
  <si>
    <t>420565140</t>
  </si>
  <si>
    <t>425140</t>
  </si>
  <si>
    <t>Chapaleufu</t>
  </si>
  <si>
    <t>SARAH</t>
  </si>
  <si>
    <t>Sarah</t>
  </si>
  <si>
    <t>420560105</t>
  </si>
  <si>
    <t>420105</t>
  </si>
  <si>
    <t>CORONEL HILARIO LAGOS</t>
  </si>
  <si>
    <t>Coronel Hilario Lagos</t>
  </si>
  <si>
    <t>620845147</t>
  </si>
  <si>
    <t>625147</t>
  </si>
  <si>
    <t>ARROYO LOS BERROS</t>
  </si>
  <si>
    <t>Arroyo los Berros</t>
  </si>
  <si>
    <t>620495119</t>
  </si>
  <si>
    <t>625119</t>
  </si>
  <si>
    <t>RINCON TRENETA</t>
  </si>
  <si>
    <t>Rincon Treneta</t>
  </si>
  <si>
    <t>420560049</t>
  </si>
  <si>
    <t>420049</t>
  </si>
  <si>
    <t>BERNARDO LARROUDE</t>
  </si>
  <si>
    <t>Bernardo Larroude</t>
  </si>
  <si>
    <t>620495126</t>
  </si>
  <si>
    <t>625126</t>
  </si>
  <si>
    <t>YAMINUE</t>
  </si>
  <si>
    <t>Yaminue</t>
  </si>
  <si>
    <t>620495210</t>
  </si>
  <si>
    <t>625210</t>
  </si>
  <si>
    <t>COMICO</t>
  </si>
  <si>
    <t>Comico</t>
  </si>
  <si>
    <t>260770119</t>
  </si>
  <si>
    <t>260119</t>
  </si>
  <si>
    <t>TRELEW</t>
  </si>
  <si>
    <t>Trelew</t>
  </si>
  <si>
    <t>mas de 4.000 electores</t>
  </si>
  <si>
    <t>620495259</t>
  </si>
  <si>
    <t>625259</t>
  </si>
  <si>
    <t>PRAHUANIYEU</t>
  </si>
  <si>
    <t>Prahuaniyeu</t>
  </si>
  <si>
    <t>620915224</t>
  </si>
  <si>
    <t>625224</t>
  </si>
  <si>
    <t>EL CAIN</t>
  </si>
  <si>
    <t>El Cain</t>
  </si>
  <si>
    <t>260420098</t>
  </si>
  <si>
    <t>260098</t>
  </si>
  <si>
    <t>GAIMAN</t>
  </si>
  <si>
    <t>260980161</t>
  </si>
  <si>
    <t>260161</t>
  </si>
  <si>
    <t>Tehuelches</t>
  </si>
  <si>
    <t>RIO PICO</t>
  </si>
  <si>
    <t>Rio Pico</t>
  </si>
  <si>
    <t>260840126</t>
  </si>
  <si>
    <t>260126</t>
  </si>
  <si>
    <t>ALTO RIO SENGUER</t>
  </si>
  <si>
    <t>Alto Rio Senguer</t>
  </si>
  <si>
    <t>260980147</t>
  </si>
  <si>
    <t>260147</t>
  </si>
  <si>
    <t>GOBERNADOR COSTA</t>
  </si>
  <si>
    <t>Gobernador Costa</t>
  </si>
  <si>
    <t>620495161</t>
  </si>
  <si>
    <t>625161</t>
  </si>
  <si>
    <t>CONA NIYEU</t>
  </si>
  <si>
    <t>Cona Niyeu</t>
  </si>
  <si>
    <t>620355056</t>
  </si>
  <si>
    <t>625056</t>
  </si>
  <si>
    <t>EL CUY</t>
  </si>
  <si>
    <t>780070014</t>
  </si>
  <si>
    <t>780014</t>
  </si>
  <si>
    <t>PUERTO SANTA CRUZ</t>
  </si>
  <si>
    <t>Puerto Santa Cruz</t>
  </si>
  <si>
    <t>620915196</t>
  </si>
  <si>
    <t>625196</t>
  </si>
  <si>
    <t>AGUADA DE GUERRA</t>
  </si>
  <si>
    <t>Aguada de Guerra</t>
  </si>
  <si>
    <t>620915203</t>
  </si>
  <si>
    <t>625203</t>
  </si>
  <si>
    <t>COLAN CONHUE</t>
  </si>
  <si>
    <t>Colan Conhue</t>
  </si>
  <si>
    <t>260980154</t>
  </si>
  <si>
    <t>260154</t>
  </si>
  <si>
    <t>JOSE DE SAN MARTIN</t>
  </si>
  <si>
    <t>Jose de San Martin</t>
  </si>
  <si>
    <t>620355098</t>
  </si>
  <si>
    <t>625098</t>
  </si>
  <si>
    <t>NAUPA HUEN</t>
  </si>
  <si>
    <t>Naupa Huen</t>
  </si>
  <si>
    <t>620355070</t>
  </si>
  <si>
    <t>625070</t>
  </si>
  <si>
    <t>MENCUE</t>
  </si>
  <si>
    <t>Mencue</t>
  </si>
  <si>
    <t>620705140</t>
  </si>
  <si>
    <t>625140</t>
  </si>
  <si>
    <t>PILQUINIYEU DEL LIMAY</t>
  </si>
  <si>
    <t>Pilquiniyeu del Limay</t>
  </si>
  <si>
    <t>620565245</t>
  </si>
  <si>
    <t>625245</t>
  </si>
  <si>
    <t>OJOS DE AGUA</t>
  </si>
  <si>
    <t>Ojos de Agua</t>
  </si>
  <si>
    <t>620915217</t>
  </si>
  <si>
    <t>625217</t>
  </si>
  <si>
    <t>CLEMENTE ONELLI</t>
  </si>
  <si>
    <t>Clemente Onelli</t>
  </si>
  <si>
    <t>620565238</t>
  </si>
  <si>
    <t>625238</t>
  </si>
  <si>
    <t>MAMUEL CHOIQUE</t>
  </si>
  <si>
    <t>Manuel Choique</t>
  </si>
  <si>
    <t>620565266</t>
  </si>
  <si>
    <t>625266</t>
  </si>
  <si>
    <t>RIO CHICO</t>
  </si>
  <si>
    <t>620070014</t>
  </si>
  <si>
    <t>620014</t>
  </si>
  <si>
    <t>VIEDMA</t>
  </si>
  <si>
    <t>Viedma</t>
  </si>
  <si>
    <t>260560105</t>
  </si>
  <si>
    <t>260105</t>
  </si>
  <si>
    <t>TECKA</t>
  </si>
  <si>
    <t>Tecka</t>
  </si>
  <si>
    <t>260350070</t>
  </si>
  <si>
    <t>260070</t>
  </si>
  <si>
    <t>Futaleufu</t>
  </si>
  <si>
    <t>CORCOVADO</t>
  </si>
  <si>
    <t>Corcovado</t>
  </si>
  <si>
    <t>420560084</t>
  </si>
  <si>
    <t>420084</t>
  </si>
  <si>
    <t>CEBALLOS</t>
  </si>
  <si>
    <t>Ceballos</t>
  </si>
  <si>
    <t>260140042</t>
  </si>
  <si>
    <t>260042</t>
  </si>
  <si>
    <t>LAGO PUELO</t>
  </si>
  <si>
    <t>Lago Puelo</t>
  </si>
  <si>
    <t>260140021</t>
  </si>
  <si>
    <t>260021</t>
  </si>
  <si>
    <t>EL HOYO</t>
  </si>
  <si>
    <t>El Hoyo</t>
  </si>
  <si>
    <t>260140028</t>
  </si>
  <si>
    <t>260028</t>
  </si>
  <si>
    <t>EL MAITEN</t>
  </si>
  <si>
    <t>El Maiten</t>
  </si>
  <si>
    <t>260350077</t>
  </si>
  <si>
    <t>260077</t>
  </si>
  <si>
    <t>ESQUEL</t>
  </si>
  <si>
    <t>Esquel</t>
  </si>
  <si>
    <t>260140035</t>
  </si>
  <si>
    <t>260035</t>
  </si>
  <si>
    <t>EPUYEN</t>
  </si>
  <si>
    <t>Epuyen</t>
  </si>
  <si>
    <t>260140014</t>
  </si>
  <si>
    <t>260014</t>
  </si>
  <si>
    <t>CHOLILA</t>
  </si>
  <si>
    <t>Cholila</t>
  </si>
  <si>
    <t>260070007</t>
  </si>
  <si>
    <t>260007</t>
  </si>
  <si>
    <t>Biedma</t>
  </si>
  <si>
    <t>PUERTO MADRYN</t>
  </si>
  <si>
    <t>Puerto Madryn</t>
  </si>
  <si>
    <t>260840133</t>
  </si>
  <si>
    <t>260133</t>
  </si>
  <si>
    <t>RIO MAYO</t>
  </si>
  <si>
    <t>Rio Mayo</t>
  </si>
  <si>
    <t>260910140</t>
  </si>
  <si>
    <t>260140</t>
  </si>
  <si>
    <t>260280063</t>
  </si>
  <si>
    <t>260063</t>
  </si>
  <si>
    <t>CAMARONES</t>
  </si>
  <si>
    <t>Camarones</t>
  </si>
  <si>
    <t>260705021</t>
  </si>
  <si>
    <t>265021</t>
  </si>
  <si>
    <t>PASO DE INDIOS</t>
  </si>
  <si>
    <t>260770112</t>
  </si>
  <si>
    <t>260112</t>
  </si>
  <si>
    <t>260425014</t>
  </si>
  <si>
    <t>265014</t>
  </si>
  <si>
    <t>28 DE JULIO</t>
  </si>
  <si>
    <t>28 de Julio</t>
  </si>
  <si>
    <t>260210049</t>
  </si>
  <si>
    <t>260049</t>
  </si>
  <si>
    <t>COMODORO RIVADAVIA</t>
  </si>
  <si>
    <t>Comodoro Rivadavia</t>
  </si>
  <si>
    <t>420560175</t>
  </si>
  <si>
    <t>420175</t>
  </si>
  <si>
    <t>INTENDENTE ALVEAR</t>
  </si>
  <si>
    <t>Intendente Alvear</t>
  </si>
  <si>
    <t>260848091</t>
  </si>
  <si>
    <t>268091</t>
  </si>
  <si>
    <t>ALDEA BELEIRO</t>
  </si>
  <si>
    <t>Aldea Beleiro</t>
  </si>
  <si>
    <t>260568049</t>
  </si>
  <si>
    <t>268049</t>
  </si>
  <si>
    <t>ALDEA EPULEF</t>
  </si>
  <si>
    <t>Aldea Epulef</t>
  </si>
  <si>
    <t>260918119</t>
  </si>
  <si>
    <t>268119</t>
  </si>
  <si>
    <t>BUEN PASTO</t>
  </si>
  <si>
    <t>Buen Pasto</t>
  </si>
  <si>
    <t>260568056</t>
  </si>
  <si>
    <t>268056</t>
  </si>
  <si>
    <t>CARRENLEUFU</t>
  </si>
  <si>
    <t>Carrenleufu</t>
  </si>
  <si>
    <t>260358021</t>
  </si>
  <si>
    <t>268021</t>
  </si>
  <si>
    <t>CERRO CENTINELA</t>
  </si>
  <si>
    <t>Cerro Centinela</t>
  </si>
  <si>
    <t>260568063</t>
  </si>
  <si>
    <t>268063</t>
  </si>
  <si>
    <t>COLAN CONUE</t>
  </si>
  <si>
    <t>260148014</t>
  </si>
  <si>
    <t>268014</t>
  </si>
  <si>
    <t>CUSHAMEN CENTRO</t>
  </si>
  <si>
    <t>Cushamen Centro</t>
  </si>
  <si>
    <t>260428028</t>
  </si>
  <si>
    <t>268028</t>
  </si>
  <si>
    <t>DIQUE FLORENTINO AMEGHINO</t>
  </si>
  <si>
    <t>Dique Florentino Ameghino</t>
  </si>
  <si>
    <t>260848098</t>
  </si>
  <si>
    <t>268098</t>
  </si>
  <si>
    <t>DOCTOR RICARDO ROJAS</t>
  </si>
  <si>
    <t>Doctor Ricardo Rojas</t>
  </si>
  <si>
    <t>260848105</t>
  </si>
  <si>
    <t>268105</t>
  </si>
  <si>
    <t>FACUNDO</t>
  </si>
  <si>
    <t>Facundo</t>
  </si>
  <si>
    <t>261058126</t>
  </si>
  <si>
    <t>268126</t>
  </si>
  <si>
    <t>Telsen</t>
  </si>
  <si>
    <t>GAN GAN</t>
  </si>
  <si>
    <t>Gan Gan</t>
  </si>
  <si>
    <t>260498035</t>
  </si>
  <si>
    <t>268035</t>
  </si>
  <si>
    <t>GASTRE</t>
  </si>
  <si>
    <t>260075028</t>
  </si>
  <si>
    <t>265028</t>
  </si>
  <si>
    <t>PUERTO PIRAMIDE</t>
  </si>
  <si>
    <t>Puerto Piramides</t>
  </si>
  <si>
    <t>261058133</t>
  </si>
  <si>
    <t>268133</t>
  </si>
  <si>
    <t>TELSEN</t>
  </si>
  <si>
    <t>420070259</t>
  </si>
  <si>
    <t>420259</t>
  </si>
  <si>
    <t>MIGUEL RIGLOS</t>
  </si>
  <si>
    <t>Miguel Riglos</t>
  </si>
  <si>
    <t>421400357</t>
  </si>
  <si>
    <t>420357</t>
  </si>
  <si>
    <t>Toay</t>
  </si>
  <si>
    <t>TOAY</t>
  </si>
  <si>
    <t>421540294</t>
  </si>
  <si>
    <t>420294</t>
  </si>
  <si>
    <t>Utracan</t>
  </si>
  <si>
    <t>QUEHUE</t>
  </si>
  <si>
    <t>Quehue</t>
  </si>
  <si>
    <t>260350084</t>
  </si>
  <si>
    <t>260084</t>
  </si>
  <si>
    <t>TREVELIN</t>
  </si>
  <si>
    <t>Trevelin</t>
  </si>
  <si>
    <t>260988147</t>
  </si>
  <si>
    <t>268147</t>
  </si>
  <si>
    <t>VIGLIONE</t>
  </si>
  <si>
    <t>Viglione</t>
  </si>
  <si>
    <t>420770007</t>
  </si>
  <si>
    <t>420007</t>
  </si>
  <si>
    <t>Hucal</t>
  </si>
  <si>
    <t>ABRAMO</t>
  </si>
  <si>
    <t>Abramo</t>
  </si>
  <si>
    <t>420700343</t>
  </si>
  <si>
    <t>420343</t>
  </si>
  <si>
    <t>Guatrache</t>
  </si>
  <si>
    <t>COLONIA SANTA TERESA</t>
  </si>
  <si>
    <t>420070231</t>
  </si>
  <si>
    <t>420231</t>
  </si>
  <si>
    <t>MACACHIN</t>
  </si>
  <si>
    <t>Macachin</t>
  </si>
  <si>
    <t>420700140</t>
  </si>
  <si>
    <t>420140</t>
  </si>
  <si>
    <t>GENERAL CAMPOS</t>
  </si>
  <si>
    <t>General Manuel Campos</t>
  </si>
  <si>
    <t>420980350</t>
  </si>
  <si>
    <t>420350</t>
  </si>
  <si>
    <t>TELEN</t>
  </si>
  <si>
    <t>Telen</t>
  </si>
  <si>
    <t>420980224</t>
  </si>
  <si>
    <t>420224</t>
  </si>
  <si>
    <t>LUAN TORO</t>
  </si>
  <si>
    <t>Luan Toro</t>
  </si>
  <si>
    <t>420980070</t>
  </si>
  <si>
    <t>420070</t>
  </si>
  <si>
    <t>CARRO QUEMADO</t>
  </si>
  <si>
    <t>Carro Quemado</t>
  </si>
  <si>
    <t>421540042</t>
  </si>
  <si>
    <t>420042</t>
  </si>
  <si>
    <t>ATALIVA ROCA</t>
  </si>
  <si>
    <t>Ataliva Roca</t>
  </si>
  <si>
    <t>420700014</t>
  </si>
  <si>
    <t>420014</t>
  </si>
  <si>
    <t>ALPACHIRI</t>
  </si>
  <si>
    <t>Alpachiri</t>
  </si>
  <si>
    <t>420700161</t>
  </si>
  <si>
    <t>420161</t>
  </si>
  <si>
    <t>GUATRACHE</t>
  </si>
  <si>
    <t>420770056</t>
  </si>
  <si>
    <t>420056</t>
  </si>
  <si>
    <t>BERNASCONI</t>
  </si>
  <si>
    <t>Bernasconi</t>
  </si>
  <si>
    <t>420770182</t>
  </si>
  <si>
    <t>420182</t>
  </si>
  <si>
    <t>JACINTO ARAUZ</t>
  </si>
  <si>
    <t>Jacinto Arauz</t>
  </si>
  <si>
    <t>420140189</t>
  </si>
  <si>
    <t>420189</t>
  </si>
  <si>
    <t>Caleu Caleu</t>
  </si>
  <si>
    <t>LA ADELA</t>
  </si>
  <si>
    <t>La Adela</t>
  </si>
  <si>
    <t>420980399</t>
  </si>
  <si>
    <t>420399</t>
  </si>
  <si>
    <t>VICTORICA</t>
  </si>
  <si>
    <t>Victorica</t>
  </si>
  <si>
    <t>421055147</t>
  </si>
  <si>
    <t>425147</t>
  </si>
  <si>
    <t>Maraco</t>
  </si>
  <si>
    <t>SPELUZZI</t>
  </si>
  <si>
    <t>Speluzzi</t>
  </si>
  <si>
    <t>421470245</t>
  </si>
  <si>
    <t>420245</t>
  </si>
  <si>
    <t>METILEO</t>
  </si>
  <si>
    <t>Metileo</t>
  </si>
  <si>
    <t>420280378</t>
  </si>
  <si>
    <t>420378</t>
  </si>
  <si>
    <t>Catrilo</t>
  </si>
  <si>
    <t>URIBURU</t>
  </si>
  <si>
    <t>Uriburu</t>
  </si>
  <si>
    <t>420280217</t>
  </si>
  <si>
    <t>420217</t>
  </si>
  <si>
    <t>LONQUIMAY</t>
  </si>
  <si>
    <t>Lonquimay</t>
  </si>
  <si>
    <t>421540133</t>
  </si>
  <si>
    <t>420133</t>
  </si>
  <si>
    <t>GENERAL ACHA</t>
  </si>
  <si>
    <t>General Acha</t>
  </si>
  <si>
    <t>141050931</t>
  </si>
  <si>
    <t>140931</t>
  </si>
  <si>
    <t>PIQUILLIN</t>
  </si>
  <si>
    <t>Piquillin</t>
  </si>
  <si>
    <t>420070364</t>
  </si>
  <si>
    <t>420364</t>
  </si>
  <si>
    <t>TOMAS ANCHORENA</t>
  </si>
  <si>
    <t>Tomas M. de Anchorena</t>
  </si>
  <si>
    <t>421195126</t>
  </si>
  <si>
    <t>425126</t>
  </si>
  <si>
    <t>RELMO</t>
  </si>
  <si>
    <t>Relmo</t>
  </si>
  <si>
    <t>420280077</t>
  </si>
  <si>
    <t>420077</t>
  </si>
  <si>
    <t>CATRILO</t>
  </si>
  <si>
    <t>420070322</t>
  </si>
  <si>
    <t>420322</t>
  </si>
  <si>
    <t>ROLON</t>
  </si>
  <si>
    <t>Rolon</t>
  </si>
  <si>
    <t>421335007</t>
  </si>
  <si>
    <t>425007</t>
  </si>
  <si>
    <t>ADOLFO VAN PRAET</t>
  </si>
  <si>
    <t>Adolfo Van Praet</t>
  </si>
  <si>
    <t>421055056</t>
  </si>
  <si>
    <t>420116</t>
  </si>
  <si>
    <t>DORILA</t>
  </si>
  <si>
    <t>Dorila</t>
  </si>
  <si>
    <t>421335098</t>
  </si>
  <si>
    <t>425098</t>
  </si>
  <si>
    <t>MAISONAVE</t>
  </si>
  <si>
    <t>Maissonave</t>
  </si>
  <si>
    <t>421265119</t>
  </si>
  <si>
    <t>425119</t>
  </si>
  <si>
    <t>QUETREQUEN</t>
  </si>
  <si>
    <t>Quetrequen</t>
  </si>
  <si>
    <t>420210336</t>
  </si>
  <si>
    <t>420336</t>
  </si>
  <si>
    <t>420705105</t>
  </si>
  <si>
    <t>425105</t>
  </si>
  <si>
    <t>PERU</t>
  </si>
  <si>
    <t>Peru</t>
  </si>
  <si>
    <t>340490210</t>
  </si>
  <si>
    <t>340210</t>
  </si>
  <si>
    <t>RIACHO HE-HE</t>
  </si>
  <si>
    <t>Riacho He-He</t>
  </si>
  <si>
    <t>421545028</t>
  </si>
  <si>
    <t>425028</t>
  </si>
  <si>
    <t>COLONIA SANTA MARIA</t>
  </si>
  <si>
    <t>Colonia Santa Maria</t>
  </si>
  <si>
    <t>421545154</t>
  </si>
  <si>
    <t>425154</t>
  </si>
  <si>
    <t>UNANUE</t>
  </si>
  <si>
    <t>Unanue</t>
  </si>
  <si>
    <t>421545049</t>
  </si>
  <si>
    <t>425049</t>
  </si>
  <si>
    <t>CHACHARRAMENDI</t>
  </si>
  <si>
    <t>Chacharramendi</t>
  </si>
  <si>
    <t>420350238</t>
  </si>
  <si>
    <t>420238</t>
  </si>
  <si>
    <t>MAURICIO MAYER</t>
  </si>
  <si>
    <t>Mauricio Mayer</t>
  </si>
  <si>
    <t>420770154</t>
  </si>
  <si>
    <t>420154</t>
  </si>
  <si>
    <t>421122007</t>
  </si>
  <si>
    <t>422007</t>
  </si>
  <si>
    <t>CASA DE PIEDRA</t>
  </si>
  <si>
    <t>Casa de Piedra</t>
  </si>
  <si>
    <t>420915077</t>
  </si>
  <si>
    <t>425077</t>
  </si>
  <si>
    <t>Limay Mahuida</t>
  </si>
  <si>
    <t>LA REFORMA</t>
  </si>
  <si>
    <t>La Reforma</t>
  </si>
  <si>
    <t>420915084</t>
  </si>
  <si>
    <t>425084</t>
  </si>
  <si>
    <t>LIMAY MAHUIDA</t>
  </si>
  <si>
    <t>420425070</t>
  </si>
  <si>
    <t>425070</t>
  </si>
  <si>
    <t>Curaco</t>
  </si>
  <si>
    <t>GOBERNADOR DUVAL</t>
  </si>
  <si>
    <t>Gobernador Duval</t>
  </si>
  <si>
    <t>420845042</t>
  </si>
  <si>
    <t>425042</t>
  </si>
  <si>
    <t>Lihuel Calel</t>
  </si>
  <si>
    <t>CUCHILLO CO</t>
  </si>
  <si>
    <t>Cuchillo-Co</t>
  </si>
  <si>
    <t>421120385</t>
  </si>
  <si>
    <t>420385</t>
  </si>
  <si>
    <t>COLONIA 25 DE MAYO</t>
  </si>
  <si>
    <t>421335063</t>
  </si>
  <si>
    <t>425063</t>
  </si>
  <si>
    <t>FALUCHO</t>
  </si>
  <si>
    <t>Falucho</t>
  </si>
  <si>
    <t>421330021</t>
  </si>
  <si>
    <t>420021</t>
  </si>
  <si>
    <t>ALTA ITALIA</t>
  </si>
  <si>
    <t>Alta Italia</t>
  </si>
  <si>
    <t>421050147</t>
  </si>
  <si>
    <t>420147</t>
  </si>
  <si>
    <t>GENERAL PICO</t>
  </si>
  <si>
    <t>General Pico</t>
  </si>
  <si>
    <t>421055014</t>
  </si>
  <si>
    <t>425014</t>
  </si>
  <si>
    <t>AGUSTONI</t>
  </si>
  <si>
    <t>Agustoni</t>
  </si>
  <si>
    <t>421190252</t>
  </si>
  <si>
    <t>420252</t>
  </si>
  <si>
    <t>MIGUEL CANE</t>
  </si>
  <si>
    <t>Miguel Cane</t>
  </si>
  <si>
    <t>420420280</t>
  </si>
  <si>
    <t>420280</t>
  </si>
  <si>
    <t>PUELCHES</t>
  </si>
  <si>
    <t>Puelches</t>
  </si>
  <si>
    <t>421330315</t>
  </si>
  <si>
    <t>420315</t>
  </si>
  <si>
    <t>REALICO</t>
  </si>
  <si>
    <t>420560392</t>
  </si>
  <si>
    <t>420392</t>
  </si>
  <si>
    <t>VERTIZ</t>
  </si>
  <si>
    <t>Vertiz</t>
  </si>
  <si>
    <t>740426175</t>
  </si>
  <si>
    <t>746175</t>
  </si>
  <si>
    <t>FORTIN EL PATRIA</t>
  </si>
  <si>
    <t>Fortin el Patria</t>
  </si>
  <si>
    <t>740356133</t>
  </si>
  <si>
    <t>746133</t>
  </si>
  <si>
    <t>LA PUNILLA</t>
  </si>
  <si>
    <t>La Punilla</t>
  </si>
  <si>
    <t>740566266</t>
  </si>
  <si>
    <t>746266</t>
  </si>
  <si>
    <t>POTRERO DE LOS FUNES</t>
  </si>
  <si>
    <t>Potrero de los Funes</t>
  </si>
  <si>
    <t>740070014</t>
  </si>
  <si>
    <t>740014</t>
  </si>
  <si>
    <t>140630567</t>
  </si>
  <si>
    <t>140567</t>
  </si>
  <si>
    <t>LEONES</t>
  </si>
  <si>
    <t>Leones</t>
  </si>
  <si>
    <t>740070021</t>
  </si>
  <si>
    <t>740021</t>
  </si>
  <si>
    <t>QUINES</t>
  </si>
  <si>
    <t>Quines</t>
  </si>
  <si>
    <t>740636287</t>
  </si>
  <si>
    <t>746287</t>
  </si>
  <si>
    <t>LA VERTIENTE</t>
  </si>
  <si>
    <t>La Vertiente</t>
  </si>
  <si>
    <t>740636315</t>
  </si>
  <si>
    <t>746315</t>
  </si>
  <si>
    <t>PASO GRANDE</t>
  </si>
  <si>
    <t>Paso Grande</t>
  </si>
  <si>
    <t>740560119</t>
  </si>
  <si>
    <t>740119</t>
  </si>
  <si>
    <t>JUANA KOSLAY</t>
  </si>
  <si>
    <t>Juana Koslay</t>
  </si>
  <si>
    <t>740216042</t>
  </si>
  <si>
    <t>746042</t>
  </si>
  <si>
    <t>EL TRAPICHE</t>
  </si>
  <si>
    <t>El Trapiche</t>
  </si>
  <si>
    <t>740216049</t>
  </si>
  <si>
    <t>746049</t>
  </si>
  <si>
    <t>FRAGA</t>
  </si>
  <si>
    <t>Fraga</t>
  </si>
  <si>
    <t>740426168</t>
  </si>
  <si>
    <t>746168</t>
  </si>
  <si>
    <t>BATAVIA</t>
  </si>
  <si>
    <t>Batavia</t>
  </si>
  <si>
    <t>740566189</t>
  </si>
  <si>
    <t>746189</t>
  </si>
  <si>
    <t>NAVIA</t>
  </si>
  <si>
    <t>Navia</t>
  </si>
  <si>
    <t>740566273</t>
  </si>
  <si>
    <t>746273</t>
  </si>
  <si>
    <t>SAN JERONIMO</t>
  </si>
  <si>
    <t>740560108</t>
  </si>
  <si>
    <t>740108</t>
  </si>
  <si>
    <t>DESAGUADERO</t>
  </si>
  <si>
    <t>Desaguadero</t>
  </si>
  <si>
    <t>740350073</t>
  </si>
  <si>
    <t>740073</t>
  </si>
  <si>
    <t>NACION RANQUEL</t>
  </si>
  <si>
    <t>Nacion Ranquel</t>
  </si>
  <si>
    <t>740566259</t>
  </si>
  <si>
    <t>746259</t>
  </si>
  <si>
    <t>EL VOLCAN</t>
  </si>
  <si>
    <t>El Volcan</t>
  </si>
  <si>
    <t>740566280</t>
  </si>
  <si>
    <t>746280</t>
  </si>
  <si>
    <t>ZANJITAS</t>
  </si>
  <si>
    <t>Zanjitas</t>
  </si>
  <si>
    <t>740566252</t>
  </si>
  <si>
    <t>746252</t>
  </si>
  <si>
    <t>BEAZLEY</t>
  </si>
  <si>
    <t>Beazley</t>
  </si>
  <si>
    <t>140282140</t>
  </si>
  <si>
    <t>142140</t>
  </si>
  <si>
    <t>Cruz del Eje</t>
  </si>
  <si>
    <t>BAÃ?ADO DE SOTO</t>
  </si>
  <si>
    <t>BaÃ±ado de Soto</t>
  </si>
  <si>
    <t>740350077</t>
  </si>
  <si>
    <t>740077</t>
  </si>
  <si>
    <t>VILLA MERCEDES</t>
  </si>
  <si>
    <t>Villa Mercedes</t>
  </si>
  <si>
    <t>740566245</t>
  </si>
  <si>
    <t>746245</t>
  </si>
  <si>
    <t>BALDE</t>
  </si>
  <si>
    <t>Balde</t>
  </si>
  <si>
    <t>140980791</t>
  </si>
  <si>
    <t>140791</t>
  </si>
  <si>
    <t>BULNES</t>
  </si>
  <si>
    <t>Bulnes</t>
  </si>
  <si>
    <t>780210056</t>
  </si>
  <si>
    <t>780056</t>
  </si>
  <si>
    <t>Guer Aike</t>
  </si>
  <si>
    <t>RIO TURBIO</t>
  </si>
  <si>
    <t>Rio Turbio</t>
  </si>
  <si>
    <t>740070007</t>
  </si>
  <si>
    <t>740007</t>
  </si>
  <si>
    <t>CANDELARIA</t>
  </si>
  <si>
    <t>Candelaria</t>
  </si>
  <si>
    <t>740356231</t>
  </si>
  <si>
    <t>746231</t>
  </si>
  <si>
    <t>ALTO PELADO</t>
  </si>
  <si>
    <t>Alto Pelado</t>
  </si>
  <si>
    <t>740566238</t>
  </si>
  <si>
    <t>746238</t>
  </si>
  <si>
    <t>ALTO PENCOSO</t>
  </si>
  <si>
    <t>Alto Pencoso</t>
  </si>
  <si>
    <t>740636294</t>
  </si>
  <si>
    <t>746294</t>
  </si>
  <si>
    <t>LAS AGUADAS</t>
  </si>
  <si>
    <t>Las Aguadas</t>
  </si>
  <si>
    <t>740630140</t>
  </si>
  <si>
    <t>740140</t>
  </si>
  <si>
    <t>740636322</t>
  </si>
  <si>
    <t>746322</t>
  </si>
  <si>
    <t>VILLA DE PRAGA</t>
  </si>
  <si>
    <t>Villa de Praga</t>
  </si>
  <si>
    <t>740286070</t>
  </si>
  <si>
    <t>746070</t>
  </si>
  <si>
    <t>CORTADERAS</t>
  </si>
  <si>
    <t>Cortaderas</t>
  </si>
  <si>
    <t>740286098</t>
  </si>
  <si>
    <t>746098</t>
  </si>
  <si>
    <t>VILLA DEL CARMEN</t>
  </si>
  <si>
    <t>Villa del Carmen</t>
  </si>
  <si>
    <t>901198644</t>
  </si>
  <si>
    <t>900019</t>
  </si>
  <si>
    <t>Yerba Buena</t>
  </si>
  <si>
    <t>CEVIL REDONDO</t>
  </si>
  <si>
    <t>Cevil Redondo</t>
  </si>
  <si>
    <t>740286091</t>
  </si>
  <si>
    <t>746091</t>
  </si>
  <si>
    <t>SAN PABLO</t>
  </si>
  <si>
    <t>San Pablo</t>
  </si>
  <si>
    <t>900148105</t>
  </si>
  <si>
    <t>900051</t>
  </si>
  <si>
    <t>Cruz Alta</t>
  </si>
  <si>
    <t>LA FLORIDA Y LUISIANA</t>
  </si>
  <si>
    <t>La Florida y Luisiana</t>
  </si>
  <si>
    <t>740286084</t>
  </si>
  <si>
    <t>746084</t>
  </si>
  <si>
    <t>RENCA</t>
  </si>
  <si>
    <t>Renca</t>
  </si>
  <si>
    <t>141190973</t>
  </si>
  <si>
    <t>140973</t>
  </si>
  <si>
    <t>CALCHIN</t>
  </si>
  <si>
    <t>Calchin</t>
  </si>
  <si>
    <t>740280063</t>
  </si>
  <si>
    <t>740063</t>
  </si>
  <si>
    <t>TILISARAO</t>
  </si>
  <si>
    <t>Tilisarao</t>
  </si>
  <si>
    <t>740496217</t>
  </si>
  <si>
    <t>746217</t>
  </si>
  <si>
    <t>LOS MOLLES</t>
  </si>
  <si>
    <t>Los Molles</t>
  </si>
  <si>
    <t>740076007</t>
  </si>
  <si>
    <t>746007</t>
  </si>
  <si>
    <t>740146014</t>
  </si>
  <si>
    <t>746014</t>
  </si>
  <si>
    <t>LA CALERA</t>
  </si>
  <si>
    <t>La Calera</t>
  </si>
  <si>
    <t>740146028</t>
  </si>
  <si>
    <t>746028</t>
  </si>
  <si>
    <t>VILLA DE LA QUEBRADA</t>
  </si>
  <si>
    <t>Villa de la Quebrada</t>
  </si>
  <si>
    <t>740146021</t>
  </si>
  <si>
    <t>746021</t>
  </si>
  <si>
    <t>NOGOLI</t>
  </si>
  <si>
    <t>Nogoli</t>
  </si>
  <si>
    <t>740490105</t>
  </si>
  <si>
    <t>740105</t>
  </si>
  <si>
    <t>VILLA DE MERLO</t>
  </si>
  <si>
    <t>740496203</t>
  </si>
  <si>
    <t>746203</t>
  </si>
  <si>
    <t>CARPINTERIA</t>
  </si>
  <si>
    <t>Carpinteria</t>
  </si>
  <si>
    <t>900568294</t>
  </si>
  <si>
    <t>900042</t>
  </si>
  <si>
    <t>Leales</t>
  </si>
  <si>
    <t>ESTACION ARAOZ Y TACANAS</t>
  </si>
  <si>
    <t>Estacion Araoz y Tacanas</t>
  </si>
  <si>
    <t>141052714</t>
  </si>
  <si>
    <t>142714</t>
  </si>
  <si>
    <t>PLAZA DE MERCEDES</t>
  </si>
  <si>
    <t>Plaza de Mercedes</t>
  </si>
  <si>
    <t>740210042</t>
  </si>
  <si>
    <t>740042</t>
  </si>
  <si>
    <t>LA TOMA</t>
  </si>
  <si>
    <t>La Toma</t>
  </si>
  <si>
    <t>740216126</t>
  </si>
  <si>
    <t>746126</t>
  </si>
  <si>
    <t>JUAN LLERENA</t>
  </si>
  <si>
    <t>Juan Llerena</t>
  </si>
  <si>
    <t>740496224</t>
  </si>
  <si>
    <t>746224</t>
  </si>
  <si>
    <t>TALITA</t>
  </si>
  <si>
    <t>Talita</t>
  </si>
  <si>
    <t>540700238</t>
  </si>
  <si>
    <t>540002</t>
  </si>
  <si>
    <t>MISIONES</t>
  </si>
  <si>
    <t>ALMAFUERTE</t>
  </si>
  <si>
    <t>Almafuerte</t>
  </si>
  <si>
    <t>Ministerio de EcologÃ­a</t>
  </si>
  <si>
    <t>740286105</t>
  </si>
  <si>
    <t>746105</t>
  </si>
  <si>
    <t>VILLA LARCA</t>
  </si>
  <si>
    <t>Villa Larca</t>
  </si>
  <si>
    <t>740496210</t>
  </si>
  <si>
    <t>746210</t>
  </si>
  <si>
    <t>LAFINUR</t>
  </si>
  <si>
    <t>Lafinur</t>
  </si>
  <si>
    <t>340490203</t>
  </si>
  <si>
    <t>340203</t>
  </si>
  <si>
    <t>LAGUNA NAICK NECK</t>
  </si>
  <si>
    <t>Laguna Naick-Neck</t>
  </si>
  <si>
    <t>740286077</t>
  </si>
  <si>
    <t>746077</t>
  </si>
  <si>
    <t>PAPAGAYOS</t>
  </si>
  <si>
    <t>Papagayos</t>
  </si>
  <si>
    <t>740210038</t>
  </si>
  <si>
    <t>740038</t>
  </si>
  <si>
    <t>ESTANCIA GRANDE</t>
  </si>
  <si>
    <t>Estancia Grande</t>
  </si>
  <si>
    <t>740569007</t>
  </si>
  <si>
    <t>749007</t>
  </si>
  <si>
    <t>LA PUNTA</t>
  </si>
  <si>
    <t>La Punta</t>
  </si>
  <si>
    <t>900918497</t>
  </si>
  <si>
    <t>900016</t>
  </si>
  <si>
    <t>900918560</t>
  </si>
  <si>
    <t>900111</t>
  </si>
  <si>
    <t>YERBA BUENA</t>
  </si>
  <si>
    <t>900910098</t>
  </si>
  <si>
    <t>900099</t>
  </si>
  <si>
    <t>SIMOCA</t>
  </si>
  <si>
    <t>740280056</t>
  </si>
  <si>
    <t>740056</t>
  </si>
  <si>
    <t>NASCHEL</t>
  </si>
  <si>
    <t>Naschel</t>
  </si>
  <si>
    <t>141190980</t>
  </si>
  <si>
    <t>140980</t>
  </si>
  <si>
    <t>CALCHIN OESTE</t>
  </si>
  <si>
    <t>Calchin Oeste</t>
  </si>
  <si>
    <t>141122784</t>
  </si>
  <si>
    <t>142784</t>
  </si>
  <si>
    <t>Rio Seco</t>
  </si>
  <si>
    <t>RAYO CORTADO</t>
  </si>
  <si>
    <t>Rayo Cortado</t>
  </si>
  <si>
    <t>740350070</t>
  </si>
  <si>
    <t>740070</t>
  </si>
  <si>
    <t>JUSTO DARACT</t>
  </si>
  <si>
    <t>Justo Daract</t>
  </si>
  <si>
    <t>740216063</t>
  </si>
  <si>
    <t>746063</t>
  </si>
  <si>
    <t>740426154</t>
  </si>
  <si>
    <t>746154</t>
  </si>
  <si>
    <t>ARIZONA</t>
  </si>
  <si>
    <t>Arizona</t>
  </si>
  <si>
    <t>740426196</t>
  </si>
  <si>
    <t>746196</t>
  </si>
  <si>
    <t>NUEVA GALIA</t>
  </si>
  <si>
    <t>Nueva Galia</t>
  </si>
  <si>
    <t>740426182</t>
  </si>
  <si>
    <t>746182</t>
  </si>
  <si>
    <t>FORTUNA</t>
  </si>
  <si>
    <t>Fortuna</t>
  </si>
  <si>
    <t>740420084</t>
  </si>
  <si>
    <t>740084</t>
  </si>
  <si>
    <t>BUENA ESPERANZA</t>
  </si>
  <si>
    <t>Buena Esperanza</t>
  </si>
  <si>
    <t>740426147</t>
  </si>
  <si>
    <t>746147</t>
  </si>
  <si>
    <t>ANCHORENA</t>
  </si>
  <si>
    <t>Anchorena</t>
  </si>
  <si>
    <t>740356119</t>
  </si>
  <si>
    <t>746119</t>
  </si>
  <si>
    <t>JUAN JORBA</t>
  </si>
  <si>
    <t>Juan Jorba</t>
  </si>
  <si>
    <t>900358210</t>
  </si>
  <si>
    <t>900101</t>
  </si>
  <si>
    <t>Graneros</t>
  </si>
  <si>
    <t>TACO RALO</t>
  </si>
  <si>
    <t>Taco Ralo</t>
  </si>
  <si>
    <t>900358203</t>
  </si>
  <si>
    <t>900054</t>
  </si>
  <si>
    <t>LAMADRID</t>
  </si>
  <si>
    <t>Lamadrid</t>
  </si>
  <si>
    <t>900638364</t>
  </si>
  <si>
    <t>900085</t>
  </si>
  <si>
    <t>Lules</t>
  </si>
  <si>
    <t>SAN FELIPE Y SANTA BARBARA</t>
  </si>
  <si>
    <t>San Felipe y Santa Barbara</t>
  </si>
  <si>
    <t>900988567</t>
  </si>
  <si>
    <t>900008</t>
  </si>
  <si>
    <t>Tafi del Valle</t>
  </si>
  <si>
    <t>AMAICHA DEL VALLE</t>
  </si>
  <si>
    <t>Amaicha del Valle</t>
  </si>
  <si>
    <t>900078035</t>
  </si>
  <si>
    <t>900039</t>
  </si>
  <si>
    <t>Burruyacu</t>
  </si>
  <si>
    <t>EL TIMBO</t>
  </si>
  <si>
    <t>El Timbo</t>
  </si>
  <si>
    <t>901058595</t>
  </si>
  <si>
    <t>900010</t>
  </si>
  <si>
    <t>Tafi Viejo</t>
  </si>
  <si>
    <t>ANCAJULI</t>
  </si>
  <si>
    <t>Anca Juli</t>
  </si>
  <si>
    <t>901058616</t>
  </si>
  <si>
    <t>900061</t>
  </si>
  <si>
    <t>LOS NOGALES</t>
  </si>
  <si>
    <t>Los Nogales</t>
  </si>
  <si>
    <t>900078021</t>
  </si>
  <si>
    <t>900035</t>
  </si>
  <si>
    <t>EL NARANJO Y EL SUNCHAL</t>
  </si>
  <si>
    <t>El Naranjo y El Sunchal</t>
  </si>
  <si>
    <t>901058609</t>
  </si>
  <si>
    <t>900050</t>
  </si>
  <si>
    <t>901058602</t>
  </si>
  <si>
    <t>900028</t>
  </si>
  <si>
    <t>EL CADILLAL</t>
  </si>
  <si>
    <t>El Cadillal</t>
  </si>
  <si>
    <t>901128637</t>
  </si>
  <si>
    <t>900104</t>
  </si>
  <si>
    <t>Trancas</t>
  </si>
  <si>
    <t>TAPIA</t>
  </si>
  <si>
    <t>Tapia</t>
  </si>
  <si>
    <t>141543120</t>
  </si>
  <si>
    <t>143120</t>
  </si>
  <si>
    <t>Sobremonte</t>
  </si>
  <si>
    <t>CAMINIAGA</t>
  </si>
  <si>
    <t>Caminiaga</t>
  </si>
  <si>
    <t>140560462</t>
  </si>
  <si>
    <t>140462</t>
  </si>
  <si>
    <t>Juarez Celman</t>
  </si>
  <si>
    <t>SANTA EUFEMIA</t>
  </si>
  <si>
    <t>Santa Eufemia</t>
  </si>
  <si>
    <t>900988574</t>
  </si>
  <si>
    <t>900023</t>
  </si>
  <si>
    <t>COLALAO DEL VALLE</t>
  </si>
  <si>
    <t>Colalao del Valle</t>
  </si>
  <si>
    <t>901128623</t>
  </si>
  <si>
    <t>900021</t>
  </si>
  <si>
    <t>CHOROMORO</t>
  </si>
  <si>
    <t>Choromoro</t>
  </si>
  <si>
    <t>901120126</t>
  </si>
  <si>
    <t>900106</t>
  </si>
  <si>
    <t>TRANCAS</t>
  </si>
  <si>
    <t>901128630</t>
  </si>
  <si>
    <t>900091</t>
  </si>
  <si>
    <t>SAN PEDRO DE COLALAO</t>
  </si>
  <si>
    <t>San Pedro de Colalao</t>
  </si>
  <si>
    <t>141821624</t>
  </si>
  <si>
    <t>141624</t>
  </si>
  <si>
    <t>CANALS</t>
  </si>
  <si>
    <t>Canals</t>
  </si>
  <si>
    <t>140910721</t>
  </si>
  <si>
    <t>140721</t>
  </si>
  <si>
    <t>Punilla</t>
  </si>
  <si>
    <t>SANTA MARIA DE PUNILLA</t>
  </si>
  <si>
    <t>Santa Maria de Punilla</t>
  </si>
  <si>
    <t>901190133</t>
  </si>
  <si>
    <t>900112</t>
  </si>
  <si>
    <t>Metropolitana</t>
  </si>
  <si>
    <t>900568315</t>
  </si>
  <si>
    <t>900064</t>
  </si>
  <si>
    <t>LOS PUESTOS</t>
  </si>
  <si>
    <t>Los Puestos</t>
  </si>
  <si>
    <t>900078014</t>
  </si>
  <si>
    <t>900030</t>
  </si>
  <si>
    <t>EL CHAÃ?AR</t>
  </si>
  <si>
    <t>El ChaÃ±ar</t>
  </si>
  <si>
    <t>900148147</t>
  </si>
  <si>
    <t>900079</t>
  </si>
  <si>
    <t>RANCHILLOS Y SAN MIGUEL</t>
  </si>
  <si>
    <t>Ranchillos y San Miguel</t>
  </si>
  <si>
    <t>900568273</t>
  </si>
  <si>
    <t>900003</t>
  </si>
  <si>
    <t>AGUA DULCE Y LA SOLEDAD</t>
  </si>
  <si>
    <t>Agua Dulce y La Soledad</t>
  </si>
  <si>
    <t>900078070</t>
  </si>
  <si>
    <t>900108</t>
  </si>
  <si>
    <t>VILLA PADRE MONTI</t>
  </si>
  <si>
    <t>Villa Padre Monti</t>
  </si>
  <si>
    <t>900148140</t>
  </si>
  <si>
    <t>900065</t>
  </si>
  <si>
    <t>LOS RALOS</t>
  </si>
  <si>
    <t>Los Ralos</t>
  </si>
  <si>
    <t>900148133</t>
  </si>
  <si>
    <t>900063</t>
  </si>
  <si>
    <t>LOS PEREZ</t>
  </si>
  <si>
    <t>Los Perez</t>
  </si>
  <si>
    <t>141683169</t>
  </si>
  <si>
    <t>143169</t>
  </si>
  <si>
    <t>Totoral</t>
  </si>
  <si>
    <t>CANDELARIA SUD</t>
  </si>
  <si>
    <t>Candelaria Sud</t>
  </si>
  <si>
    <t>900078056</t>
  </si>
  <si>
    <t>900052</t>
  </si>
  <si>
    <t>LA RAMADA Y LA CRUZ</t>
  </si>
  <si>
    <t>La Ramada y La Cruz</t>
  </si>
  <si>
    <t>141611449</t>
  </si>
  <si>
    <t>141449</t>
  </si>
  <si>
    <t>Tercero Arriba</t>
  </si>
  <si>
    <t>HERNANDO</t>
  </si>
  <si>
    <t>Hernando</t>
  </si>
  <si>
    <t>900568280</t>
  </si>
  <si>
    <t>900032</t>
  </si>
  <si>
    <t>EL MOJON</t>
  </si>
  <si>
    <t>El Mojon</t>
  </si>
  <si>
    <t>900078042</t>
  </si>
  <si>
    <t>900044</t>
  </si>
  <si>
    <t>GARMENDIA</t>
  </si>
  <si>
    <t>Gobernador Garmendia</t>
  </si>
  <si>
    <t>540980448</t>
  </si>
  <si>
    <t>540042</t>
  </si>
  <si>
    <t>San Ignacio</t>
  </si>
  <si>
    <t>900078063</t>
  </si>
  <si>
    <t>900015</t>
  </si>
  <si>
    <t>BENJAMIN ARAOZ  Y EL TAJAMAR</t>
  </si>
  <si>
    <t>Villa Benjamin Araoz</t>
  </si>
  <si>
    <t>900148126</t>
  </si>
  <si>
    <t>900062</t>
  </si>
  <si>
    <t>LOS PEREYRA</t>
  </si>
  <si>
    <t>Los Pereyras</t>
  </si>
  <si>
    <t>900148112</t>
  </si>
  <si>
    <t>900055</t>
  </si>
  <si>
    <t>LAS CEJAS</t>
  </si>
  <si>
    <t>Las Cejas</t>
  </si>
  <si>
    <t>900700084</t>
  </si>
  <si>
    <t>900074</t>
  </si>
  <si>
    <t>MONTEROS</t>
  </si>
  <si>
    <t>901050112</t>
  </si>
  <si>
    <t>900057</t>
  </si>
  <si>
    <t>LAS TALITAS</t>
  </si>
  <si>
    <t>Las Talitas</t>
  </si>
  <si>
    <t>540840350</t>
  </si>
  <si>
    <t>540058</t>
  </si>
  <si>
    <t>Montecarlo</t>
  </si>
  <si>
    <t>PUERTO PIRAY</t>
  </si>
  <si>
    <t>Puerto Piray</t>
  </si>
  <si>
    <t>141052623</t>
  </si>
  <si>
    <t>142623</t>
  </si>
  <si>
    <t>CAPILLA DE LOS REMEDIOS</t>
  </si>
  <si>
    <t>Capilla de los Remedios</t>
  </si>
  <si>
    <t>900708406</t>
  </si>
  <si>
    <t>900096</t>
  </si>
  <si>
    <t>LEON ROUGES Y STA</t>
  </si>
  <si>
    <t>Santa Rosa y Los Rojo</t>
  </si>
  <si>
    <t>900568329</t>
  </si>
  <si>
    <t>900077</t>
  </si>
  <si>
    <t>QUILMES Y LOS SUELDOS</t>
  </si>
  <si>
    <t>Quilmes y Los Sueldos</t>
  </si>
  <si>
    <t>900568308</t>
  </si>
  <si>
    <t>900060</t>
  </si>
  <si>
    <t>LOS GOMEZ</t>
  </si>
  <si>
    <t>Los Gomez</t>
  </si>
  <si>
    <t>900568287</t>
  </si>
  <si>
    <t>900041</t>
  </si>
  <si>
    <t>ESQUINA Y MANCOPA</t>
  </si>
  <si>
    <t>Esquina y Mancopa</t>
  </si>
  <si>
    <t>901050119</t>
  </si>
  <si>
    <t>900103</t>
  </si>
  <si>
    <t>TAFI VIEJO</t>
  </si>
  <si>
    <t>900078028</t>
  </si>
  <si>
    <t>900037</t>
  </si>
  <si>
    <t>EL PUESTITO</t>
  </si>
  <si>
    <t>El Puestito</t>
  </si>
  <si>
    <t>900428217</t>
  </si>
  <si>
    <t>900040</t>
  </si>
  <si>
    <t>ESCABA</t>
  </si>
  <si>
    <t>Escaba</t>
  </si>
  <si>
    <t>900490063</t>
  </si>
  <si>
    <t>900049</t>
  </si>
  <si>
    <t>La Cocha</t>
  </si>
  <si>
    <t>LA COCHA</t>
  </si>
  <si>
    <t>900498231</t>
  </si>
  <si>
    <t>900038</t>
  </si>
  <si>
    <t>EL SACRIFICIO</t>
  </si>
  <si>
    <t>El Sacrificio</t>
  </si>
  <si>
    <t>900498252</t>
  </si>
  <si>
    <t>900086</t>
  </si>
  <si>
    <t>SAN IGNACIO</t>
  </si>
  <si>
    <t>900350049</t>
  </si>
  <si>
    <t>900046</t>
  </si>
  <si>
    <t>GRANEROS</t>
  </si>
  <si>
    <t>900708378</t>
  </si>
  <si>
    <t>900002</t>
  </si>
  <si>
    <t>ACHERAL</t>
  </si>
  <si>
    <t>Acheral</t>
  </si>
  <si>
    <t>900568336</t>
  </si>
  <si>
    <t>900081</t>
  </si>
  <si>
    <t>900918511</t>
  </si>
  <si>
    <t>900070</t>
  </si>
  <si>
    <t>MANUELA PEDRAZA</t>
  </si>
  <si>
    <t>Manuela Pedraza</t>
  </si>
  <si>
    <t>900638371</t>
  </si>
  <si>
    <t>900090</t>
  </si>
  <si>
    <t>SAN PABLO Y VILLA NOUGUES</t>
  </si>
  <si>
    <t>San Pablo y Villa Nougues</t>
  </si>
  <si>
    <t>141190987</t>
  </si>
  <si>
    <t>140987</t>
  </si>
  <si>
    <t>CAPILLA DEL CARMEN</t>
  </si>
  <si>
    <t>Capilla del Carmen</t>
  </si>
  <si>
    <t>900070007</t>
  </si>
  <si>
    <t>900017</t>
  </si>
  <si>
    <t>BURRUYACU</t>
  </si>
  <si>
    <t>900078049</t>
  </si>
  <si>
    <t>900076</t>
  </si>
  <si>
    <t>PIEDRABUENA</t>
  </si>
  <si>
    <t>Gobernador Piedrabuena</t>
  </si>
  <si>
    <t>900498245</t>
  </si>
  <si>
    <t>900083</t>
  </si>
  <si>
    <t>RUMI PUNCO</t>
  </si>
  <si>
    <t>Rumi Punco</t>
  </si>
  <si>
    <t>900078007</t>
  </si>
  <si>
    <t>900001</t>
  </si>
  <si>
    <t>7 DE ABRIL</t>
  </si>
  <si>
    <t>7 de Abril</t>
  </si>
  <si>
    <t>900560070</t>
  </si>
  <si>
    <t>900014</t>
  </si>
  <si>
    <t>900568350</t>
  </si>
  <si>
    <t>900058</t>
  </si>
  <si>
    <t>LEALES</t>
  </si>
  <si>
    <t>900568343</t>
  </si>
  <si>
    <t>900097</t>
  </si>
  <si>
    <t>SANTA ROSA DE LEALES Y LAGUNA BLANCA</t>
  </si>
  <si>
    <t>Santa Rosa de Leales</t>
  </si>
  <si>
    <t>900568301</t>
  </si>
  <si>
    <t>900056</t>
  </si>
  <si>
    <t>LAS TALAS</t>
  </si>
  <si>
    <t>Las Talas</t>
  </si>
  <si>
    <t>900568322</t>
  </si>
  <si>
    <t>900069</t>
  </si>
  <si>
    <t>MANUEL GARCIA FERNANDEZ</t>
  </si>
  <si>
    <t>Manuel Garcia Fernandez</t>
  </si>
  <si>
    <t>900148119</t>
  </si>
  <si>
    <t>900059</t>
  </si>
  <si>
    <t>LOS BULACIO Y LOS VILLAGRA</t>
  </si>
  <si>
    <t>Los Bulacio y Los Villagra</t>
  </si>
  <si>
    <t>900148154</t>
  </si>
  <si>
    <t>900084</t>
  </si>
  <si>
    <t>SAN ANDRES</t>
  </si>
  <si>
    <t>San Andres</t>
  </si>
  <si>
    <t>900148091</t>
  </si>
  <si>
    <t>900027</t>
  </si>
  <si>
    <t>EL BRACHO Y EL CEVILAR</t>
  </si>
  <si>
    <t>El Bracho y El Cevilar</t>
  </si>
  <si>
    <t>900148098</t>
  </si>
  <si>
    <t>900034</t>
  </si>
  <si>
    <t>EL NARANJITO</t>
  </si>
  <si>
    <t>El Naranjito</t>
  </si>
  <si>
    <t>900498238</t>
  </si>
  <si>
    <t>900047</t>
  </si>
  <si>
    <t>HUASA PAMPA</t>
  </si>
  <si>
    <t>Huasa Pampa</t>
  </si>
  <si>
    <t>900148077</t>
  </si>
  <si>
    <t>900024</t>
  </si>
  <si>
    <t>COLOMBRES</t>
  </si>
  <si>
    <t>Colombres</t>
  </si>
  <si>
    <t>900840014</t>
  </si>
  <si>
    <t>900089</t>
  </si>
  <si>
    <t>SAN MIGUEL DE TUCUMAN</t>
  </si>
  <si>
    <t>San Miguel de Tucuman</t>
  </si>
  <si>
    <t>900140028</t>
  </si>
  <si>
    <t>900013</t>
  </si>
  <si>
    <t>BANDA DEL RIO SALI</t>
  </si>
  <si>
    <t>Banda del Rio Sali</t>
  </si>
  <si>
    <t>900498259</t>
  </si>
  <si>
    <t>900088</t>
  </si>
  <si>
    <t>SAN JOSE DE LA COCHA</t>
  </si>
  <si>
    <t>San Jose de la Cocha</t>
  </si>
  <si>
    <t>900498266</t>
  </si>
  <si>
    <t>900110</t>
  </si>
  <si>
    <t>YANIMA</t>
  </si>
  <si>
    <t>Yanima</t>
  </si>
  <si>
    <t>900420056</t>
  </si>
  <si>
    <t>900048</t>
  </si>
  <si>
    <t>JUAN BAUTISTA ALBERDI</t>
  </si>
  <si>
    <t>900708399</t>
  </si>
  <si>
    <t>900029</t>
  </si>
  <si>
    <t>EL CERCADO</t>
  </si>
  <si>
    <t>El Cercado</t>
  </si>
  <si>
    <t>900708427</t>
  </si>
  <si>
    <t>900095</t>
  </si>
  <si>
    <t>900630077</t>
  </si>
  <si>
    <t>900068</t>
  </si>
  <si>
    <t>LULES</t>
  </si>
  <si>
    <t>900280042</t>
  </si>
  <si>
    <t>900043</t>
  </si>
  <si>
    <t>Famailla</t>
  </si>
  <si>
    <t>FAMAILLA</t>
  </si>
  <si>
    <t>900708448</t>
  </si>
  <si>
    <t>900105</t>
  </si>
  <si>
    <t>TENIENTE BERDINA</t>
  </si>
  <si>
    <t>Teniente Berdina</t>
  </si>
  <si>
    <t>900988581</t>
  </si>
  <si>
    <t>900033</t>
  </si>
  <si>
    <t>EL MOLLAR</t>
  </si>
  <si>
    <t>El Mollar</t>
  </si>
  <si>
    <t>900980105</t>
  </si>
  <si>
    <t>900102</t>
  </si>
  <si>
    <t>TAFI DEL VALLE</t>
  </si>
  <si>
    <t>900918504</t>
  </si>
  <si>
    <t>900022</t>
  </si>
  <si>
    <t>CIUDACITA</t>
  </si>
  <si>
    <t>Ciudacita</t>
  </si>
  <si>
    <t>900918532</t>
  </si>
  <si>
    <t>900080</t>
  </si>
  <si>
    <t>RIO CHICO Y NUEVA TRINIDAD</t>
  </si>
  <si>
    <t>Rio Chico y Nueva Trinidad</t>
  </si>
  <si>
    <t>900770091</t>
  </si>
  <si>
    <t>900004</t>
  </si>
  <si>
    <t>AGUILARES</t>
  </si>
  <si>
    <t>Aguilares</t>
  </si>
  <si>
    <t>900778469</t>
  </si>
  <si>
    <t>900066</t>
  </si>
  <si>
    <t>LOS SARMIENTOS Y LA TIPA</t>
  </si>
  <si>
    <t>Los Sarmientos y La Tipa</t>
  </si>
  <si>
    <t>900778476</t>
  </si>
  <si>
    <t>900072</t>
  </si>
  <si>
    <t>MONTE BELLO</t>
  </si>
  <si>
    <t>Monte Bello</t>
  </si>
  <si>
    <t>900708434</t>
  </si>
  <si>
    <t>900098</t>
  </si>
  <si>
    <t>SARGENTO MOYA</t>
  </si>
  <si>
    <t>Sargento Moya</t>
  </si>
  <si>
    <t>900708420</t>
  </si>
  <si>
    <t>900082</t>
  </si>
  <si>
    <t>RIO SECO</t>
  </si>
  <si>
    <t>900708385</t>
  </si>
  <si>
    <t>900009</t>
  </si>
  <si>
    <t>AMBERES</t>
  </si>
  <si>
    <t>Amberes</t>
  </si>
  <si>
    <t>900148084</t>
  </si>
  <si>
    <t>900026</t>
  </si>
  <si>
    <t>DELFIN GALLO</t>
  </si>
  <si>
    <t>Delfin Gallo</t>
  </si>
  <si>
    <t>900140021</t>
  </si>
  <si>
    <t>900005</t>
  </si>
  <si>
    <t>ALDERETES</t>
  </si>
  <si>
    <t>Alderetes</t>
  </si>
  <si>
    <t>901058588</t>
  </si>
  <si>
    <t>900078</t>
  </si>
  <si>
    <t>RACO</t>
  </si>
  <si>
    <t>Raco</t>
  </si>
  <si>
    <t>540770301</t>
  </si>
  <si>
    <t>540029</t>
  </si>
  <si>
    <t>EL ALCAZAR</t>
  </si>
  <si>
    <t>El Alcazar</t>
  </si>
  <si>
    <t>540490182</t>
  </si>
  <si>
    <t>540075</t>
  </si>
  <si>
    <t>General Manuel Belgrano</t>
  </si>
  <si>
    <t>ANDRESITO</t>
  </si>
  <si>
    <t>Comandante Andres Guacurari</t>
  </si>
  <si>
    <t>540560196</t>
  </si>
  <si>
    <t>540031</t>
  </si>
  <si>
    <t>Guarani</t>
  </si>
  <si>
    <t>EL SOBERBIO</t>
  </si>
  <si>
    <t>El Soberbio</t>
  </si>
  <si>
    <t>540700280</t>
  </si>
  <si>
    <t>540046</t>
  </si>
  <si>
    <t>LEANDRO N</t>
  </si>
  <si>
    <t>140910672</t>
  </si>
  <si>
    <t>140672</t>
  </si>
  <si>
    <t>CAPILLA DEL MONTE</t>
  </si>
  <si>
    <t>Capilla del Monte</t>
  </si>
  <si>
    <t>900638357</t>
  </si>
  <si>
    <t>900031</t>
  </si>
  <si>
    <t>EL MANANTIAL</t>
  </si>
  <si>
    <t>El Manantial</t>
  </si>
  <si>
    <t>901198651</t>
  </si>
  <si>
    <t>900087</t>
  </si>
  <si>
    <t>540770294</t>
  </si>
  <si>
    <t>540015</t>
  </si>
  <si>
    <t>CAPIOVI</t>
  </si>
  <si>
    <t>Capiovi</t>
  </si>
  <si>
    <t>540630217</t>
  </si>
  <si>
    <t>540043</t>
  </si>
  <si>
    <t>Iguazu</t>
  </si>
  <si>
    <t>PUERTO IGUAZU</t>
  </si>
  <si>
    <t>Puerto Iguazu</t>
  </si>
  <si>
    <t>540280112</t>
  </si>
  <si>
    <t>540035</t>
  </si>
  <si>
    <t>GARUPA</t>
  </si>
  <si>
    <t>Garupa</t>
  </si>
  <si>
    <t>541190518</t>
  </si>
  <si>
    <t>540020</t>
  </si>
  <si>
    <t>COLONIA AURORA</t>
  </si>
  <si>
    <t>Colonia Aurora</t>
  </si>
  <si>
    <t>540210091</t>
  </si>
  <si>
    <t>540060</t>
  </si>
  <si>
    <t>PROFUNDIDAD</t>
  </si>
  <si>
    <t>Profundidad</t>
  </si>
  <si>
    <t>540910364</t>
  </si>
  <si>
    <t>540013</t>
  </si>
  <si>
    <t>Obera</t>
  </si>
  <si>
    <t>CAMPO VIERA</t>
  </si>
  <si>
    <t>Campo Viera</t>
  </si>
  <si>
    <t>861896301</t>
  </si>
  <si>
    <t>866301</t>
  </si>
  <si>
    <t>NUEVA FRANCIA</t>
  </si>
  <si>
    <t>Nueva Francia</t>
  </si>
  <si>
    <t>540280105</t>
  </si>
  <si>
    <t>540033</t>
  </si>
  <si>
    <t>FACHINAL</t>
  </si>
  <si>
    <t>Fachinal</t>
  </si>
  <si>
    <t>540140049</t>
  </si>
  <si>
    <t>540028</t>
  </si>
  <si>
    <t>Cainguas</t>
  </si>
  <si>
    <t>DOS DE MAYO</t>
  </si>
  <si>
    <t>Dos de Mayo</t>
  </si>
  <si>
    <t>540140035</t>
  </si>
  <si>
    <t>540005</t>
  </si>
  <si>
    <t>ARISTOBULO DEL VALLE</t>
  </si>
  <si>
    <t>Aristobulo del Valle</t>
  </si>
  <si>
    <t>540980455</t>
  </si>
  <si>
    <t>540045</t>
  </si>
  <si>
    <t>JARDIN AMERICA</t>
  </si>
  <si>
    <t>Jardin America</t>
  </si>
  <si>
    <t>540280119</t>
  </si>
  <si>
    <t>540059</t>
  </si>
  <si>
    <t>POSADAS</t>
  </si>
  <si>
    <t>Posadas</t>
  </si>
  <si>
    <t>540910406</t>
  </si>
  <si>
    <t>540057</t>
  </si>
  <si>
    <t>PANAMBI</t>
  </si>
  <si>
    <t>Panambi</t>
  </si>
  <si>
    <t>540700259</t>
  </si>
  <si>
    <t>540017</t>
  </si>
  <si>
    <t>CERRO AZUL</t>
  </si>
  <si>
    <t>Cerro Azul</t>
  </si>
  <si>
    <t>140560427</t>
  </si>
  <si>
    <t>140427</t>
  </si>
  <si>
    <t>HUANCHILLAS</t>
  </si>
  <si>
    <t>Huanchillas</t>
  </si>
  <si>
    <t>540700252</t>
  </si>
  <si>
    <t>540010</t>
  </si>
  <si>
    <t>CAA YARI</t>
  </si>
  <si>
    <t>Caa Yari</t>
  </si>
  <si>
    <t>540700287</t>
  </si>
  <si>
    <t>540056</t>
  </si>
  <si>
    <t>OLEGARIO VICTOR ANDRADE</t>
  </si>
  <si>
    <t>Olegario Victor Andrade</t>
  </si>
  <si>
    <t>540910413</t>
  </si>
  <si>
    <t>540067</t>
  </si>
  <si>
    <t>861756273</t>
  </si>
  <si>
    <t>866273</t>
  </si>
  <si>
    <t>BREA POZO</t>
  </si>
  <si>
    <t>Brea Pozo</t>
  </si>
  <si>
    <t>540980434</t>
  </si>
  <si>
    <t>540038</t>
  </si>
  <si>
    <t>GENERAL URQUIZA</t>
  </si>
  <si>
    <t>General Urquiza</t>
  </si>
  <si>
    <t>540560203</t>
  </si>
  <si>
    <t>540074</t>
  </si>
  <si>
    <t>540490189</t>
  </si>
  <si>
    <t>540037</t>
  </si>
  <si>
    <t>541190525</t>
  </si>
  <si>
    <t>540073</t>
  </si>
  <si>
    <t>541190511</t>
  </si>
  <si>
    <t>540001</t>
  </si>
  <si>
    <t>ALBA POSSE</t>
  </si>
  <si>
    <t>Alba Posse</t>
  </si>
  <si>
    <t>540910392</t>
  </si>
  <si>
    <t>540050</t>
  </si>
  <si>
    <t>LOS HELECHOS</t>
  </si>
  <si>
    <t>Los Helechos</t>
  </si>
  <si>
    <t>540700273</t>
  </si>
  <si>
    <t>540039</t>
  </si>
  <si>
    <t>GOBERNADOR LOPEZ</t>
  </si>
  <si>
    <t>Gobernador Lopez</t>
  </si>
  <si>
    <t>540210084</t>
  </si>
  <si>
    <t>540051</t>
  </si>
  <si>
    <t>MARTIRES</t>
  </si>
  <si>
    <t>860210021</t>
  </si>
  <si>
    <t>860021</t>
  </si>
  <si>
    <t>Atamisqui</t>
  </si>
  <si>
    <t>VILLA ATAMISQUI</t>
  </si>
  <si>
    <t>Villa Atamisqui</t>
  </si>
  <si>
    <t>541050490</t>
  </si>
  <si>
    <t>540052</t>
  </si>
  <si>
    <t>MOJON GRANDE</t>
  </si>
  <si>
    <t>Mojon Grande</t>
  </si>
  <si>
    <t>540910399</t>
  </si>
  <si>
    <t>540055</t>
  </si>
  <si>
    <t>OBERA</t>
  </si>
  <si>
    <t>540910371</t>
  </si>
  <si>
    <t>540019</t>
  </si>
  <si>
    <t>COLONIA ALBERDI</t>
  </si>
  <si>
    <t>Colonia Alberdi</t>
  </si>
  <si>
    <t>540910378</t>
  </si>
  <si>
    <t>540036</t>
  </si>
  <si>
    <t>540770329</t>
  </si>
  <si>
    <t>540062</t>
  </si>
  <si>
    <t>RUIZ DE MONTOYA</t>
  </si>
  <si>
    <t>Ruiz de Montoya</t>
  </si>
  <si>
    <t>141821659</t>
  </si>
  <si>
    <t>141659</t>
  </si>
  <si>
    <t>JUSTINIANO POSSE</t>
  </si>
  <si>
    <t>Justiniano Posse</t>
  </si>
  <si>
    <t>541050497</t>
  </si>
  <si>
    <t>540065</t>
  </si>
  <si>
    <t>540700266</t>
  </si>
  <si>
    <t>540027</t>
  </si>
  <si>
    <t>DOS ARROYOS</t>
  </si>
  <si>
    <t>Dos Arroyos</t>
  </si>
  <si>
    <t>540210070</t>
  </si>
  <si>
    <t>540018</t>
  </si>
  <si>
    <t>CERRO CORA</t>
  </si>
  <si>
    <t>Cerro Cora</t>
  </si>
  <si>
    <t>540350133</t>
  </si>
  <si>
    <t>540070</t>
  </si>
  <si>
    <t>540910385</t>
  </si>
  <si>
    <t>540041</t>
  </si>
  <si>
    <t>GUARANI</t>
  </si>
  <si>
    <t>540700245</t>
  </si>
  <si>
    <t>540006</t>
  </si>
  <si>
    <t>ARROYO DEL MEDIO</t>
  </si>
  <si>
    <t>Arroyo del Medio</t>
  </si>
  <si>
    <t>141683176</t>
  </si>
  <si>
    <t>143176</t>
  </si>
  <si>
    <t>CAPILLA DE SITON</t>
  </si>
  <si>
    <t>Capilla de Siton</t>
  </si>
  <si>
    <t>540070021</t>
  </si>
  <si>
    <t>540066</t>
  </si>
  <si>
    <t>Apostoles</t>
  </si>
  <si>
    <t>540350126</t>
  </si>
  <si>
    <t>540025</t>
  </si>
  <si>
    <t>CONCEPCION DE LA SIERRA</t>
  </si>
  <si>
    <t>Concepcion de la Sierra</t>
  </si>
  <si>
    <t>540980441</t>
  </si>
  <si>
    <t>540040</t>
  </si>
  <si>
    <t>GOBERNADOR ROCA</t>
  </si>
  <si>
    <t>Gobernador Roca</t>
  </si>
  <si>
    <t>541050483</t>
  </si>
  <si>
    <t>540044</t>
  </si>
  <si>
    <t>ITACARUARE</t>
  </si>
  <si>
    <t>Itacaruare</t>
  </si>
  <si>
    <t>540070014</t>
  </si>
  <si>
    <t>540007</t>
  </si>
  <si>
    <t>AZARA</t>
  </si>
  <si>
    <t>Azara</t>
  </si>
  <si>
    <t>540070028</t>
  </si>
  <si>
    <t>540072</t>
  </si>
  <si>
    <t>TRES CAPONES</t>
  </si>
  <si>
    <t>Tres Capones</t>
  </si>
  <si>
    <t>540980469</t>
  </si>
  <si>
    <t>540071</t>
  </si>
  <si>
    <t>SANTO PIPO</t>
  </si>
  <si>
    <t>Santo Pipo</t>
  </si>
  <si>
    <t>140630497</t>
  </si>
  <si>
    <t>140497</t>
  </si>
  <si>
    <t>CAPITAN GENERAL B. O'HIGGINS</t>
  </si>
  <si>
    <t>Capitan General Bernardo O'Higgins</t>
  </si>
  <si>
    <t>860636098</t>
  </si>
  <si>
    <t>866098</t>
  </si>
  <si>
    <t>Choya</t>
  </si>
  <si>
    <t>CHOYA</t>
  </si>
  <si>
    <t>540070007</t>
  </si>
  <si>
    <t>540004</t>
  </si>
  <si>
    <t>APOSTOLES</t>
  </si>
  <si>
    <t>141052672</t>
  </si>
  <si>
    <t>142672</t>
  </si>
  <si>
    <t>KILOMETRO 658</t>
  </si>
  <si>
    <t>Kilometro 658</t>
  </si>
  <si>
    <t>540210063</t>
  </si>
  <si>
    <t>540014</t>
  </si>
  <si>
    <t>860280028</t>
  </si>
  <si>
    <t>860028</t>
  </si>
  <si>
    <t>COLONIA DORA</t>
  </si>
  <si>
    <t>Colonia Dora</t>
  </si>
  <si>
    <t>540210098</t>
  </si>
  <si>
    <t>540069</t>
  </si>
  <si>
    <t>540980427</t>
  </si>
  <si>
    <t>540026</t>
  </si>
  <si>
    <t>CORPUS</t>
  </si>
  <si>
    <t>Corpus</t>
  </si>
  <si>
    <t>540980462</t>
  </si>
  <si>
    <t>540064</t>
  </si>
  <si>
    <t>540980420</t>
  </si>
  <si>
    <t>540022</t>
  </si>
  <si>
    <t>COLONIA POLANA</t>
  </si>
  <si>
    <t>Colonia Polana</t>
  </si>
  <si>
    <t>540210077</t>
  </si>
  <si>
    <t>540049</t>
  </si>
  <si>
    <t>540770315</t>
  </si>
  <si>
    <t>540047</t>
  </si>
  <si>
    <t>PUERTO LEONI</t>
  </si>
  <si>
    <t>Puerto Leoni</t>
  </si>
  <si>
    <t>540840343</t>
  </si>
  <si>
    <t>540053</t>
  </si>
  <si>
    <t>MONTECARLO</t>
  </si>
  <si>
    <t>540840336</t>
  </si>
  <si>
    <t>540016</t>
  </si>
  <si>
    <t>CARAGUATAY</t>
  </si>
  <si>
    <t>Caraguatay</t>
  </si>
  <si>
    <t>540420154</t>
  </si>
  <si>
    <t>540030</t>
  </si>
  <si>
    <t>Eldorado</t>
  </si>
  <si>
    <t>ELDORADO</t>
  </si>
  <si>
    <t>540420161</t>
  </si>
  <si>
    <t>540054</t>
  </si>
  <si>
    <t>540630210</t>
  </si>
  <si>
    <t>540032</t>
  </si>
  <si>
    <t>PUERTO ESPERANZA</t>
  </si>
  <si>
    <t>Puerto Esperanza</t>
  </si>
  <si>
    <t>540210056</t>
  </si>
  <si>
    <t>540009</t>
  </si>
  <si>
    <t>140560399</t>
  </si>
  <si>
    <t>140399</t>
  </si>
  <si>
    <t>CARNERILLO</t>
  </si>
  <si>
    <t>Carnerillo</t>
  </si>
  <si>
    <t>540630224</t>
  </si>
  <si>
    <t>540048</t>
  </si>
  <si>
    <t>PUERTO LIBERTAD</t>
  </si>
  <si>
    <t>Puerto Libertad</t>
  </si>
  <si>
    <t>540630231</t>
  </si>
  <si>
    <t>540024</t>
  </si>
  <si>
    <t>WANDA</t>
  </si>
  <si>
    <t>Colonia Wanda</t>
  </si>
  <si>
    <t>540140042</t>
  </si>
  <si>
    <t>540011</t>
  </si>
  <si>
    <t>540770308</t>
  </si>
  <si>
    <t>540034</t>
  </si>
  <si>
    <t>GARUHAPE</t>
  </si>
  <si>
    <t>Garuhape</t>
  </si>
  <si>
    <t>541050476</t>
  </si>
  <si>
    <t>540003</t>
  </si>
  <si>
    <t>540910357</t>
  </si>
  <si>
    <t>540012</t>
  </si>
  <si>
    <t>CAMPO RAMON</t>
  </si>
  <si>
    <t>Campo Ramon</t>
  </si>
  <si>
    <t>540770322</t>
  </si>
  <si>
    <t>540061</t>
  </si>
  <si>
    <t>PUERTO RICO</t>
  </si>
  <si>
    <t>Puerto Rico</t>
  </si>
  <si>
    <t>540420140</t>
  </si>
  <si>
    <t>540021</t>
  </si>
  <si>
    <t>COLONIA DELICIA</t>
  </si>
  <si>
    <t>Colonia Delicia</t>
  </si>
  <si>
    <t>540490175</t>
  </si>
  <si>
    <t>540008</t>
  </si>
  <si>
    <t>540420147</t>
  </si>
  <si>
    <t>540023</t>
  </si>
  <si>
    <t>COLONIA VICTORIA</t>
  </si>
  <si>
    <t>Colonia Victoria</t>
  </si>
  <si>
    <t>540420168</t>
  </si>
  <si>
    <t>540063</t>
  </si>
  <si>
    <t>SANTIAGO DE LINIERS</t>
  </si>
  <si>
    <t>Santiago de Liniers</t>
  </si>
  <si>
    <t>541120504</t>
  </si>
  <si>
    <t>540068</t>
  </si>
  <si>
    <t>541120532</t>
  </si>
  <si>
    <t>POZO AZUL</t>
  </si>
  <si>
    <t>Pozo Azul</t>
  </si>
  <si>
    <t>141190994</t>
  </si>
  <si>
    <t>140994</t>
  </si>
  <si>
    <t>CARRILOBO</t>
  </si>
  <si>
    <t>Carrilobo</t>
  </si>
  <si>
    <t>940070007</t>
  </si>
  <si>
    <t>940007</t>
  </si>
  <si>
    <t>TIERRA DEL FUEGO</t>
  </si>
  <si>
    <t>Rio Grande</t>
  </si>
  <si>
    <t>RIO GRANDE</t>
  </si>
  <si>
    <t>AREF</t>
  </si>
  <si>
    <t>140912483</t>
  </si>
  <si>
    <t>142483</t>
  </si>
  <si>
    <t>CHARBONIER</t>
  </si>
  <si>
    <t>Charbonier</t>
  </si>
  <si>
    <t>940072007</t>
  </si>
  <si>
    <t>942007</t>
  </si>
  <si>
    <t>TOLHUIN</t>
  </si>
  <si>
    <t>Tolhuin</t>
  </si>
  <si>
    <t>Mas de 400 habitantes</t>
  </si>
  <si>
    <t>940140014</t>
  </si>
  <si>
    <t>940014</t>
  </si>
  <si>
    <t>Ushuaia</t>
  </si>
  <si>
    <t>USHUAIA</t>
  </si>
  <si>
    <t>620770231</t>
  </si>
  <si>
    <t>620231</t>
  </si>
  <si>
    <t>SAN ANTONIO OESTE</t>
  </si>
  <si>
    <t>San Antonio Oeste</t>
  </si>
  <si>
    <t>300709475</t>
  </si>
  <si>
    <t>300186</t>
  </si>
  <si>
    <t>OMBU</t>
  </si>
  <si>
    <t>Ombu</t>
  </si>
  <si>
    <t>Junta de Gobierno II</t>
  </si>
  <si>
    <t>300569375</t>
  </si>
  <si>
    <t>300157</t>
  </si>
  <si>
    <t>Gualeguaychu</t>
  </si>
  <si>
    <t>LAS MERCEDES</t>
  </si>
  <si>
    <t>Las Mercedes</t>
  </si>
  <si>
    <t>300569340</t>
  </si>
  <si>
    <t>300073</t>
  </si>
  <si>
    <t>CUCHILLA REDONDA</t>
  </si>
  <si>
    <t>Cuchilla Redonda</t>
  </si>
  <si>
    <t>Junta de Gobierno IV</t>
  </si>
  <si>
    <t>300779555</t>
  </si>
  <si>
    <t>300111</t>
  </si>
  <si>
    <t>Nogoya</t>
  </si>
  <si>
    <t>GOBERNADOR FEBRE</t>
  </si>
  <si>
    <t>Gobernador Febre</t>
  </si>
  <si>
    <t>300569370</t>
  </si>
  <si>
    <t>300136</t>
  </si>
  <si>
    <t>IRAZUSTA</t>
  </si>
  <si>
    <t>Irazusta</t>
  </si>
  <si>
    <t>301059910</t>
  </si>
  <si>
    <t>300212</t>
  </si>
  <si>
    <t>Victoria</t>
  </si>
  <si>
    <t>RINCON DE NOGOYA</t>
  </si>
  <si>
    <t>Rincon de Nogoya</t>
  </si>
  <si>
    <t>140560406</t>
  </si>
  <si>
    <t>140406</t>
  </si>
  <si>
    <t>CHARRAS</t>
  </si>
  <si>
    <t>Charras</t>
  </si>
  <si>
    <t>300569345</t>
  </si>
  <si>
    <t>300086</t>
  </si>
  <si>
    <t>DISTRITO TALITAS</t>
  </si>
  <si>
    <t>Distrito Talitas</t>
  </si>
  <si>
    <t>300569360</t>
  </si>
  <si>
    <t>300110</t>
  </si>
  <si>
    <t>FAUSTINO M. PARERA</t>
  </si>
  <si>
    <t>Faustino M. Parera</t>
  </si>
  <si>
    <t>140420287</t>
  </si>
  <si>
    <t>140287</t>
  </si>
  <si>
    <t>CHAZON</t>
  </si>
  <si>
    <t>Chazon</t>
  </si>
  <si>
    <t>140982560</t>
  </si>
  <si>
    <t>142560</t>
  </si>
  <si>
    <t>LA CAROLINA  EL POTOSI</t>
  </si>
  <si>
    <t>La Carolina (El Potosi)</t>
  </si>
  <si>
    <t>300569365</t>
  </si>
  <si>
    <t>300114</t>
  </si>
  <si>
    <t>GENERAL ALMADA</t>
  </si>
  <si>
    <t>General Almada</t>
  </si>
  <si>
    <t>300499290</t>
  </si>
  <si>
    <t>300084</t>
  </si>
  <si>
    <t>Gualeguay</t>
  </si>
  <si>
    <t>DISTRITO SEXTO COSTA DE NOGOYA</t>
  </si>
  <si>
    <t>Distrito Sexto Costa de Nogoya</t>
  </si>
  <si>
    <t>Junta de Gobierno I</t>
  </si>
  <si>
    <t>300569400</t>
  </si>
  <si>
    <t>300215</t>
  </si>
  <si>
    <t>RINCON DEL GATO</t>
  </si>
  <si>
    <t>Rincon del Gato</t>
  </si>
  <si>
    <t>300219095</t>
  </si>
  <si>
    <t>300019</t>
  </si>
  <si>
    <t>Diamante</t>
  </si>
  <si>
    <t>ALDEA SPATZENKUTTER</t>
  </si>
  <si>
    <t>Aldea Spatzenkutter</t>
  </si>
  <si>
    <t>300219080</t>
  </si>
  <si>
    <t>300008</t>
  </si>
  <si>
    <t>ALDEA GRAPSCHENTAL</t>
  </si>
  <si>
    <t>Aldea Grapschental</t>
  </si>
  <si>
    <t>300569320</t>
  </si>
  <si>
    <t>300014</t>
  </si>
  <si>
    <t>ALDEA SAN JUAN</t>
  </si>
  <si>
    <t>Aldea San Juan</t>
  </si>
  <si>
    <t>300849765</t>
  </si>
  <si>
    <t>300259</t>
  </si>
  <si>
    <t>Parana</t>
  </si>
  <si>
    <t>VILLA GOBERNADOR LUIS F. ETCHEVEHERE</t>
  </si>
  <si>
    <t>Villa Gobernador Luis F. Etchevehere</t>
  </si>
  <si>
    <t>301059895</t>
  </si>
  <si>
    <t>300152</t>
  </si>
  <si>
    <t>LAGUNA DEL PESCADO</t>
  </si>
  <si>
    <t>Laguna del Pescado</t>
  </si>
  <si>
    <t>300569355</t>
  </si>
  <si>
    <t>300100</t>
  </si>
  <si>
    <t>ESTACION ESCRIÃ?A</t>
  </si>
  <si>
    <t>Estacion EscriÃ±a</t>
  </si>
  <si>
    <t>300219075</t>
  </si>
  <si>
    <t>300006</t>
  </si>
  <si>
    <t>ALDEA BRASILERA</t>
  </si>
  <si>
    <t>Aldea Brasilera</t>
  </si>
  <si>
    <t>301139920</t>
  </si>
  <si>
    <t>300104</t>
  </si>
  <si>
    <t>Villaguay</t>
  </si>
  <si>
    <t>ESTACION RAICES</t>
  </si>
  <si>
    <t>Estacion Raices</t>
  </si>
  <si>
    <t>141122742</t>
  </si>
  <si>
    <t>142742</t>
  </si>
  <si>
    <t>CHAÃ?AR VIEJO</t>
  </si>
  <si>
    <t>ChaÃ±ar Viejo</t>
  </si>
  <si>
    <t>300919795</t>
  </si>
  <si>
    <t>300027</t>
  </si>
  <si>
    <t>ARROYO CLE</t>
  </si>
  <si>
    <t>Arroyo Cle</t>
  </si>
  <si>
    <t>301059885</t>
  </si>
  <si>
    <t>300080</t>
  </si>
  <si>
    <t>PAJONAL</t>
  </si>
  <si>
    <t>Pajonal</t>
  </si>
  <si>
    <t>301059915</t>
  </si>
  <si>
    <t>300214</t>
  </si>
  <si>
    <t>RINCON DEL DOLL</t>
  </si>
  <si>
    <t>Rincon del Doll</t>
  </si>
  <si>
    <t>300089007</t>
  </si>
  <si>
    <t>COLONIA SAN ANSELMO Y ALEDAÃ?AS</t>
  </si>
  <si>
    <t>Colonia San Anselmo y aledaÃ±as</t>
  </si>
  <si>
    <t>301059890</t>
  </si>
  <si>
    <t>300132</t>
  </si>
  <si>
    <t>HINOJAL</t>
  </si>
  <si>
    <t>Hinojal</t>
  </si>
  <si>
    <t>301139950</t>
  </si>
  <si>
    <t>300176</t>
  </si>
  <si>
    <t>MOJONES NORTE</t>
  </si>
  <si>
    <t>Mojones Norte</t>
  </si>
  <si>
    <t>300159050</t>
  </si>
  <si>
    <t>300106</t>
  </si>
  <si>
    <t>Concordia</t>
  </si>
  <si>
    <t>ESTACION YERUA</t>
  </si>
  <si>
    <t>Estacion Yerua</t>
  </si>
  <si>
    <t>300849675</t>
  </si>
  <si>
    <t>300092</t>
  </si>
  <si>
    <t>EL PALENQUE</t>
  </si>
  <si>
    <t>El Palenque</t>
  </si>
  <si>
    <t>301059880</t>
  </si>
  <si>
    <t>300039</t>
  </si>
  <si>
    <t>CHILCAS</t>
  </si>
  <si>
    <t>Chilcas</t>
  </si>
  <si>
    <t>300089030</t>
  </si>
  <si>
    <t>300205</t>
  </si>
  <si>
    <t>PUEBLO LIEBIG</t>
  </si>
  <si>
    <t>Pueblo Liebig</t>
  </si>
  <si>
    <t>300219085</t>
  </si>
  <si>
    <t>300010</t>
  </si>
  <si>
    <t>ALDEA PROTESTANTE</t>
  </si>
  <si>
    <t>Aldea Protestante</t>
  </si>
  <si>
    <t>300219115</t>
  </si>
  <si>
    <t>300103</t>
  </si>
  <si>
    <t>ESTACION GENERAL RACEDO</t>
  </si>
  <si>
    <t>Estacion General Racedo</t>
  </si>
  <si>
    <t>300849590</t>
  </si>
  <si>
    <t>300016</t>
  </si>
  <si>
    <t>ALDEA SAN RAFAEL</t>
  </si>
  <si>
    <t>Aldea San Rafael</t>
  </si>
  <si>
    <t>141821631</t>
  </si>
  <si>
    <t>141631</t>
  </si>
  <si>
    <t>CHILIBROSTE</t>
  </si>
  <si>
    <t>Chilibroste</t>
  </si>
  <si>
    <t>300849585</t>
  </si>
  <si>
    <t>300013</t>
  </si>
  <si>
    <t>ALDEA SAN ANTONIO</t>
  </si>
  <si>
    <t>Aldea San Antonio</t>
  </si>
  <si>
    <t>301139965</t>
  </si>
  <si>
    <t>300211</t>
  </si>
  <si>
    <t>RAICES OESTE</t>
  </si>
  <si>
    <t>Raices Oeste</t>
  </si>
  <si>
    <t>300219100</t>
  </si>
  <si>
    <t>300052</t>
  </si>
  <si>
    <t>COLONIA ENSAYO</t>
  </si>
  <si>
    <t>Colonia Ensayo</t>
  </si>
  <si>
    <t>300849710</t>
  </si>
  <si>
    <t>300191</t>
  </si>
  <si>
    <t>PASO DE LA ARENA</t>
  </si>
  <si>
    <t>Paso de la Arena</t>
  </si>
  <si>
    <t>301139960</t>
  </si>
  <si>
    <t>300192</t>
  </si>
  <si>
    <t>PASO DE LA LAGUNA</t>
  </si>
  <si>
    <t>Paso de la Laguna</t>
  </si>
  <si>
    <t>301139940</t>
  </si>
  <si>
    <t>300170</t>
  </si>
  <si>
    <t>LUCAS SUR PRIMERO</t>
  </si>
  <si>
    <t>Lucas Sur Primero</t>
  </si>
  <si>
    <t>300709440</t>
  </si>
  <si>
    <t>300057</t>
  </si>
  <si>
    <t>COLONIA OFICIAL N 3 Y 14</t>
  </si>
  <si>
    <t>Colonia Oficial N 3 y 14</t>
  </si>
  <si>
    <t>300289143</t>
  </si>
  <si>
    <t>300189</t>
  </si>
  <si>
    <t>Federacion</t>
  </si>
  <si>
    <t>COLONIA SANTA MARIA Y LAS MARGARITAS</t>
  </si>
  <si>
    <t>Colonia Santa Maria y Las Margaritas</t>
  </si>
  <si>
    <t>300429265</t>
  </si>
  <si>
    <t>300233</t>
  </si>
  <si>
    <t>Feliciano</t>
  </si>
  <si>
    <t>SAN VICTOR</t>
  </si>
  <si>
    <t>San Victor</t>
  </si>
  <si>
    <t>300499302</t>
  </si>
  <si>
    <t>ISLAS LAS LECHIGUANAS</t>
  </si>
  <si>
    <t>Islas Las Lechiguanas</t>
  </si>
  <si>
    <t>300429230</t>
  </si>
  <si>
    <t>300076</t>
  </si>
  <si>
    <t>DISTRITO CHAÃ?AR</t>
  </si>
  <si>
    <t>Distrito ChaÃ±ar</t>
  </si>
  <si>
    <t>300429245</t>
  </si>
  <si>
    <t>300150</t>
  </si>
  <si>
    <t>LA VERBENA</t>
  </si>
  <si>
    <t>La Verbena</t>
  </si>
  <si>
    <t>140982553</t>
  </si>
  <si>
    <t>142553</t>
  </si>
  <si>
    <t>CHUCUL</t>
  </si>
  <si>
    <t>Chucul</t>
  </si>
  <si>
    <t>141753204</t>
  </si>
  <si>
    <t>143204</t>
  </si>
  <si>
    <t>Tulumba</t>
  </si>
  <si>
    <t>CHURQUI CAÃ?ADA</t>
  </si>
  <si>
    <t>Churqui CaÃ±ada</t>
  </si>
  <si>
    <t>860286042</t>
  </si>
  <si>
    <t>866042</t>
  </si>
  <si>
    <t>300849740</t>
  </si>
  <si>
    <t>300241</t>
  </si>
  <si>
    <t>SAUCE MONTRULL</t>
  </si>
  <si>
    <t>Sauce Montrull</t>
  </si>
  <si>
    <t>300849690</t>
  </si>
  <si>
    <t>300148</t>
  </si>
  <si>
    <t>LA PICADA</t>
  </si>
  <si>
    <t>La Picada</t>
  </si>
  <si>
    <t>301139955</t>
  </si>
  <si>
    <t>300177</t>
  </si>
  <si>
    <t>MOJONES SUR</t>
  </si>
  <si>
    <t>Mojones Sur</t>
  </si>
  <si>
    <t>301139945</t>
  </si>
  <si>
    <t>300171</t>
  </si>
  <si>
    <t>LUCAS SUD SEGUNDO</t>
  </si>
  <si>
    <t>Lucas Sud Segundo</t>
  </si>
  <si>
    <t>300889775</t>
  </si>
  <si>
    <t>San Salvador</t>
  </si>
  <si>
    <t>COLONIA OFICIAL N 5</t>
  </si>
  <si>
    <t>Colonia Oficial N 5</t>
  </si>
  <si>
    <t>301139935</t>
  </si>
  <si>
    <t>300169</t>
  </si>
  <si>
    <t>LUCAS NORTE</t>
  </si>
  <si>
    <t>Lucas Norte</t>
  </si>
  <si>
    <t>301139957</t>
  </si>
  <si>
    <t>PARAJE LOS ALGARROBOS</t>
  </si>
  <si>
    <t>Paraje Los Algarrobos</t>
  </si>
  <si>
    <t>300889785</t>
  </si>
  <si>
    <t>300264</t>
  </si>
  <si>
    <t>WALTER MOSS</t>
  </si>
  <si>
    <t>Walter Moss</t>
  </si>
  <si>
    <t>301139917</t>
  </si>
  <si>
    <t>COLONIA ADIVINO</t>
  </si>
  <si>
    <t>Colonia Adivino</t>
  </si>
  <si>
    <t>140980826</t>
  </si>
  <si>
    <t>140826</t>
  </si>
  <si>
    <t>LA CAUTIVA</t>
  </si>
  <si>
    <t>La Cautiva</t>
  </si>
  <si>
    <t>300159040</t>
  </si>
  <si>
    <t>300053</t>
  </si>
  <si>
    <t>COLONIA ROCA</t>
  </si>
  <si>
    <t>Colonia Roca</t>
  </si>
  <si>
    <t>300219110</t>
  </si>
  <si>
    <t>300099</t>
  </si>
  <si>
    <t>ESTACION CAMPS</t>
  </si>
  <si>
    <t>Estacion Camps</t>
  </si>
  <si>
    <t>300219125</t>
  </si>
  <si>
    <t>300137</t>
  </si>
  <si>
    <t>ISLETAS</t>
  </si>
  <si>
    <t>Isletas</t>
  </si>
  <si>
    <t>300219130</t>
  </si>
  <si>
    <t>300154</t>
  </si>
  <si>
    <t>LAS CUEVAS</t>
  </si>
  <si>
    <t>Las Cuevas</t>
  </si>
  <si>
    <t>300359192</t>
  </si>
  <si>
    <t>Federal</t>
  </si>
  <si>
    <t>ARROYO LAS TUNAS</t>
  </si>
  <si>
    <t>Arroyo Las Tunas</t>
  </si>
  <si>
    <t>300709430</t>
  </si>
  <si>
    <t>300047</t>
  </si>
  <si>
    <t>COLONIA CARRASCO</t>
  </si>
  <si>
    <t>Colonia Carrasco</t>
  </si>
  <si>
    <t>300709445</t>
  </si>
  <si>
    <t>300061</t>
  </si>
  <si>
    <t>COLONIA VIRARO</t>
  </si>
  <si>
    <t>Colonia Viraro</t>
  </si>
  <si>
    <t>300359220</t>
  </si>
  <si>
    <t>300194</t>
  </si>
  <si>
    <t>PASO DUARTE</t>
  </si>
  <si>
    <t>Paso Duarte</t>
  </si>
  <si>
    <t>300159070</t>
  </si>
  <si>
    <t>300226</t>
  </si>
  <si>
    <t>300159045</t>
  </si>
  <si>
    <t>300095</t>
  </si>
  <si>
    <t>EL REDOMON</t>
  </si>
  <si>
    <t>El Redomon</t>
  </si>
  <si>
    <t>300289140</t>
  </si>
  <si>
    <t>300054</t>
  </si>
  <si>
    <t>COLONIA LA ARGENTINA</t>
  </si>
  <si>
    <t>Colonia La Argentina</t>
  </si>
  <si>
    <t>300359193</t>
  </si>
  <si>
    <t>BANDERAS</t>
  </si>
  <si>
    <t>Banderas</t>
  </si>
  <si>
    <t>300359200</t>
  </si>
  <si>
    <t>300090</t>
  </si>
  <si>
    <t>EL CIMARRON</t>
  </si>
  <si>
    <t>El Cimarron</t>
  </si>
  <si>
    <t>300359195</t>
  </si>
  <si>
    <t>DIEGO LOPEZ</t>
  </si>
  <si>
    <t>Diego Lopez</t>
  </si>
  <si>
    <t>300359190</t>
  </si>
  <si>
    <t>300029</t>
  </si>
  <si>
    <t>Arroyo Del Medio</t>
  </si>
  <si>
    <t>300359205</t>
  </si>
  <si>
    <t>300091</t>
  </si>
  <si>
    <t>EL GRAMILLAL</t>
  </si>
  <si>
    <t>El Gramiyal</t>
  </si>
  <si>
    <t>861686266</t>
  </si>
  <si>
    <t>866266</t>
  </si>
  <si>
    <t>Salavina</t>
  </si>
  <si>
    <t>VILLA SALAVINA</t>
  </si>
  <si>
    <t>Villa Salavina</t>
  </si>
  <si>
    <t>300289150</t>
  </si>
  <si>
    <t>300125</t>
  </si>
  <si>
    <t>GUALEGUAYCITO</t>
  </si>
  <si>
    <t>Gualeguaycito</t>
  </si>
  <si>
    <t>300709510</t>
  </si>
  <si>
    <t>300266</t>
  </si>
  <si>
    <t>YESO OESTE</t>
  </si>
  <si>
    <t>Yeso Oeste</t>
  </si>
  <si>
    <t>300289180</t>
  </si>
  <si>
    <t>300230</t>
  </si>
  <si>
    <t>SAN RAMON</t>
  </si>
  <si>
    <t>San Ramon</t>
  </si>
  <si>
    <t>300569330</t>
  </si>
  <si>
    <t>300067</t>
  </si>
  <si>
    <t>COSTA URUGUAY NORTE</t>
  </si>
  <si>
    <t>Costa Uruguay Norte</t>
  </si>
  <si>
    <t>300709450</t>
  </si>
  <si>
    <t>300094</t>
  </si>
  <si>
    <t>EL QUEBRACHO</t>
  </si>
  <si>
    <t>El Quebracho</t>
  </si>
  <si>
    <t>300709480</t>
  </si>
  <si>
    <t>300198</t>
  </si>
  <si>
    <t>PICADA BERON</t>
  </si>
  <si>
    <t>Picada Beron</t>
  </si>
  <si>
    <t>300289155</t>
  </si>
  <si>
    <t>300143</t>
  </si>
  <si>
    <t>LA FLORIDA</t>
  </si>
  <si>
    <t>La Florida</t>
  </si>
  <si>
    <t>300569395</t>
  </si>
  <si>
    <t>300213</t>
  </si>
  <si>
    <t>RINCON DEL CINTO</t>
  </si>
  <si>
    <t>Rincon del Cinto</t>
  </si>
  <si>
    <t>300980420</t>
  </si>
  <si>
    <t>300035</t>
  </si>
  <si>
    <t>Uruguay</t>
  </si>
  <si>
    <t>CASEROS</t>
  </si>
  <si>
    <t>Menos de 5.000 habitantes</t>
  </si>
  <si>
    <t>300289185</t>
  </si>
  <si>
    <t>300231</t>
  </si>
  <si>
    <t>300289160</t>
  </si>
  <si>
    <t>300144</t>
  </si>
  <si>
    <t>LA FRATERNIDAD Y SANTA JUANA</t>
  </si>
  <si>
    <t>La Fraternidad y Santa Juana</t>
  </si>
  <si>
    <t>300429250</t>
  </si>
  <si>
    <t>300151</t>
  </si>
  <si>
    <t>LAGUNA BENITEZ</t>
  </si>
  <si>
    <t>Laguna Benitez</t>
  </si>
  <si>
    <t>300709497</t>
  </si>
  <si>
    <t>EL SAUCECITO</t>
  </si>
  <si>
    <t>El Saucesito</t>
  </si>
  <si>
    <t>300709460</t>
  </si>
  <si>
    <t>300109</t>
  </si>
  <si>
    <t>ESTAQUITAS</t>
  </si>
  <si>
    <t>Estaquitas</t>
  </si>
  <si>
    <t>300709495</t>
  </si>
  <si>
    <t>300229</t>
  </si>
  <si>
    <t>SAN RAMIREZ</t>
  </si>
  <si>
    <t>San Ramirez</t>
  </si>
  <si>
    <t>300709505</t>
  </si>
  <si>
    <t>300265</t>
  </si>
  <si>
    <t>YACARE</t>
  </si>
  <si>
    <t>Yacare</t>
  </si>
  <si>
    <t>300089005</t>
  </si>
  <si>
    <t>300025</t>
  </si>
  <si>
    <t>ARROYO BARU</t>
  </si>
  <si>
    <t>Arroyo Baru</t>
  </si>
  <si>
    <t>300089010</t>
  </si>
  <si>
    <t>300127</t>
  </si>
  <si>
    <t>HAMBIS</t>
  </si>
  <si>
    <t>Hambis</t>
  </si>
  <si>
    <t>300159065</t>
  </si>
  <si>
    <t>300196</t>
  </si>
  <si>
    <t>PEDERNAL</t>
  </si>
  <si>
    <t>Pedernal</t>
  </si>
  <si>
    <t>300709500</t>
  </si>
  <si>
    <t>300245</t>
  </si>
  <si>
    <t>SIR LEONARD</t>
  </si>
  <si>
    <t>Sir Leonard</t>
  </si>
  <si>
    <t>300709415</t>
  </si>
  <si>
    <t>300003</t>
  </si>
  <si>
    <t>ALCARAZ NORTE</t>
  </si>
  <si>
    <t>Alcaraz Norte</t>
  </si>
  <si>
    <t>300289175</t>
  </si>
  <si>
    <t>300228</t>
  </si>
  <si>
    <t>300289135</t>
  </si>
  <si>
    <t>300042</t>
  </si>
  <si>
    <t>COLONIA ALEMANA</t>
  </si>
  <si>
    <t>Colonia Alemana</t>
  </si>
  <si>
    <t>300709485</t>
  </si>
  <si>
    <t>300206</t>
  </si>
  <si>
    <t>PUERTO ALGARROBO</t>
  </si>
  <si>
    <t>Puerto Algarrobo</t>
  </si>
  <si>
    <t>300709420</t>
  </si>
  <si>
    <t>300004</t>
  </si>
  <si>
    <t>ALCARAZ SUR</t>
  </si>
  <si>
    <t>Alcaraz Sur</t>
  </si>
  <si>
    <t>300709455</t>
  </si>
  <si>
    <t>300096</t>
  </si>
  <si>
    <t>EL SOLAR SAN CARLOS Y COLONIA BERTOZZI</t>
  </si>
  <si>
    <t>El solar San Carlos y Colonia Bertozzi</t>
  </si>
  <si>
    <t>300779570</t>
  </si>
  <si>
    <t>300251</t>
  </si>
  <si>
    <t>XX DE SETIEMBRE</t>
  </si>
  <si>
    <t>XX de Setiembre</t>
  </si>
  <si>
    <t>300779565</t>
  </si>
  <si>
    <t>300162</t>
  </si>
  <si>
    <t>LAURENCENA</t>
  </si>
  <si>
    <t>Laurencena</t>
  </si>
  <si>
    <t>020150001</t>
  </si>
  <si>
    <t>020150</t>
  </si>
  <si>
    <t>CABA</t>
  </si>
  <si>
    <t>Caba</t>
  </si>
  <si>
    <t>COMUNA 15</t>
  </si>
  <si>
    <t>Comuna 15</t>
  </si>
  <si>
    <t>CIUDAD AUTONOMA</t>
  </si>
  <si>
    <t>Ciudad Autonoma</t>
  </si>
  <si>
    <t>comuna</t>
  </si>
  <si>
    <t>300709465</t>
  </si>
  <si>
    <t>300149</t>
  </si>
  <si>
    <t>LA PROVIDENCIA</t>
  </si>
  <si>
    <t>La Providencia</t>
  </si>
  <si>
    <t>300709425</t>
  </si>
  <si>
    <t>300044</t>
  </si>
  <si>
    <t>COLONIA AVIGDOR</t>
  </si>
  <si>
    <t>Colonia Avigdor</t>
  </si>
  <si>
    <t>140840623</t>
  </si>
  <si>
    <t>140623</t>
  </si>
  <si>
    <t>LA CESIRA</t>
  </si>
  <si>
    <t>La Cesira</t>
  </si>
  <si>
    <t>300779540</t>
  </si>
  <si>
    <t>300077</t>
  </si>
  <si>
    <t>DISTRITO CHIQUEROS</t>
  </si>
  <si>
    <t>Chiqueros</t>
  </si>
  <si>
    <t>300779525</t>
  </si>
  <si>
    <t>CRUCESITAS OCTAVA</t>
  </si>
  <si>
    <t>Crucesitas Octava</t>
  </si>
  <si>
    <t>300779560</t>
  </si>
  <si>
    <t>300139</t>
  </si>
  <si>
    <t>JUSTO JOSE DE URQUIZA</t>
  </si>
  <si>
    <t>Justo Jose de Urquiza</t>
  </si>
  <si>
    <t>300779545</t>
  </si>
  <si>
    <t>300087</t>
  </si>
  <si>
    <t>DON CRISTOBAL PRIMERO</t>
  </si>
  <si>
    <t>Don Cristobal Primero</t>
  </si>
  <si>
    <t>300779550</t>
  </si>
  <si>
    <t>300088</t>
  </si>
  <si>
    <t>DON CRISTOBAL SEGUNDO</t>
  </si>
  <si>
    <t>Don Cristobal Segundo</t>
  </si>
  <si>
    <t>300849580</t>
  </si>
  <si>
    <t>300009</t>
  </si>
  <si>
    <t>ALDEA MARIA LUISA</t>
  </si>
  <si>
    <t>Aldea Maria Luisa</t>
  </si>
  <si>
    <t>140980756</t>
  </si>
  <si>
    <t>140756</t>
  </si>
  <si>
    <t>ACHIRAS</t>
  </si>
  <si>
    <t>Achiras</t>
  </si>
  <si>
    <t>300779515</t>
  </si>
  <si>
    <t>300015</t>
  </si>
  <si>
    <t>ALDEA SAN MIGUEL</t>
  </si>
  <si>
    <t>Aldea San Miguel</t>
  </si>
  <si>
    <t>300849720</t>
  </si>
  <si>
    <t>300202</t>
  </si>
  <si>
    <t>PUEBLO BRUGO</t>
  </si>
  <si>
    <t>Pueblo Brugo</t>
  </si>
  <si>
    <t>300849605</t>
  </si>
  <si>
    <t>300023</t>
  </si>
  <si>
    <t>ANTONIO TOMAS</t>
  </si>
  <si>
    <t>Antonio Tomas</t>
  </si>
  <si>
    <t>300849695</t>
  </si>
  <si>
    <t>300155</t>
  </si>
  <si>
    <t>140980763</t>
  </si>
  <si>
    <t>140763</t>
  </si>
  <si>
    <t>ADELIA MARIA</t>
  </si>
  <si>
    <t>Adelia Maria</t>
  </si>
  <si>
    <t>140210084</t>
  </si>
  <si>
    <t>140084</t>
  </si>
  <si>
    <t>AGUA DE ORO</t>
  </si>
  <si>
    <t>Agua de Oro</t>
  </si>
  <si>
    <t>861686259</t>
  </si>
  <si>
    <t>866259</t>
  </si>
  <si>
    <t>CHILCA JULIANA</t>
  </si>
  <si>
    <t>Chilca Juliana</t>
  </si>
  <si>
    <t>300849680</t>
  </si>
  <si>
    <t>300093</t>
  </si>
  <si>
    <t>EL PINGO</t>
  </si>
  <si>
    <t>El Pingo</t>
  </si>
  <si>
    <t>300849595</t>
  </si>
  <si>
    <t>300017</t>
  </si>
  <si>
    <t>ALDEA SANTA MARIA</t>
  </si>
  <si>
    <t>Aldea Santa Maria</t>
  </si>
  <si>
    <t>140492273</t>
  </si>
  <si>
    <t>142273</t>
  </si>
  <si>
    <t>Ischilin</t>
  </si>
  <si>
    <t>CHUÃ?A</t>
  </si>
  <si>
    <t>ChuÃ±a</t>
  </si>
  <si>
    <t>300849715</t>
  </si>
  <si>
    <t>300193</t>
  </si>
  <si>
    <t>PASO DE LAS PIEDRAS</t>
  </si>
  <si>
    <t>Paso de las Piedras</t>
  </si>
  <si>
    <t>300849755</t>
  </si>
  <si>
    <t>300248</t>
  </si>
  <si>
    <t>TEZANOS PINTO</t>
  </si>
  <si>
    <t>Tezanos Pintos</t>
  </si>
  <si>
    <t>300849750</t>
  </si>
  <si>
    <t>300246</t>
  </si>
  <si>
    <t>SOSA</t>
  </si>
  <si>
    <t>Estacion Sosa</t>
  </si>
  <si>
    <t>300849735</t>
  </si>
  <si>
    <t>300239</t>
  </si>
  <si>
    <t>SANTA LUISA</t>
  </si>
  <si>
    <t>Santa Luisa</t>
  </si>
  <si>
    <t>300840267</t>
  </si>
  <si>
    <t>ALDEA SANTA ROSA</t>
  </si>
  <si>
    <t>Aldea Santa Rosa</t>
  </si>
  <si>
    <t>300849575</t>
  </si>
  <si>
    <t>300007</t>
  </si>
  <si>
    <t>ALDEA EIGENFELD</t>
  </si>
  <si>
    <t>Aldea Eigenfeld</t>
  </si>
  <si>
    <t>300849745</t>
  </si>
  <si>
    <t>300242</t>
  </si>
  <si>
    <t>SAUCE PINTO</t>
  </si>
  <si>
    <t>Sauce Pinto</t>
  </si>
  <si>
    <t>300849650</t>
  </si>
  <si>
    <t>300055</t>
  </si>
  <si>
    <t>COLONIA MEROU</t>
  </si>
  <si>
    <t>Colonia Merou</t>
  </si>
  <si>
    <t>300849700</t>
  </si>
  <si>
    <t>300161</t>
  </si>
  <si>
    <t>PARAJE LAS TUNAS</t>
  </si>
  <si>
    <t>Paraje Las Tunas</t>
  </si>
  <si>
    <t>300849670</t>
  </si>
  <si>
    <t>300085</t>
  </si>
  <si>
    <t>DISTRITO TALA</t>
  </si>
  <si>
    <t>Distrito Tala</t>
  </si>
  <si>
    <t>300919805</t>
  </si>
  <si>
    <t>300105</t>
  </si>
  <si>
    <t>GOBERNADOR SOLA</t>
  </si>
  <si>
    <t>Gobernador Sola</t>
  </si>
  <si>
    <t>300919825</t>
  </si>
  <si>
    <t>300156</t>
  </si>
  <si>
    <t>LAS GUACHAS</t>
  </si>
  <si>
    <t>Las Guachas</t>
  </si>
  <si>
    <t>300989845</t>
  </si>
  <si>
    <t>300158</t>
  </si>
  <si>
    <t>LAS MOSCAS</t>
  </si>
  <si>
    <t>Las Moscas</t>
  </si>
  <si>
    <t>300989832</t>
  </si>
  <si>
    <t>300235</t>
  </si>
  <si>
    <t>ARROYO GENA</t>
  </si>
  <si>
    <t>Arroyo Gena</t>
  </si>
  <si>
    <t>300989872</t>
  </si>
  <si>
    <t>300165</t>
  </si>
  <si>
    <t>TALA</t>
  </si>
  <si>
    <t>301139925</t>
  </si>
  <si>
    <t>300135</t>
  </si>
  <si>
    <t>INGENIERO SAJAROFF</t>
  </si>
  <si>
    <t>Ingeniero Sajaroff</t>
  </si>
  <si>
    <t>301139930</t>
  </si>
  <si>
    <t>300138</t>
  </si>
  <si>
    <t>JUBILEO</t>
  </si>
  <si>
    <t>Jubileo</t>
  </si>
  <si>
    <t>141402931</t>
  </si>
  <si>
    <t>142931</t>
  </si>
  <si>
    <t>COLONIA ANITA</t>
  </si>
  <si>
    <t>Colonia Anita</t>
  </si>
  <si>
    <t>300849610</t>
  </si>
  <si>
    <t>300026</t>
  </si>
  <si>
    <t>ARROYO BURGOS</t>
  </si>
  <si>
    <t>Arroyo Burgos</t>
  </si>
  <si>
    <t>300849705</t>
  </si>
  <si>
    <t>300174</t>
  </si>
  <si>
    <t>MARIA GRANDE SEGUNDA</t>
  </si>
  <si>
    <t>Maria Grande Segunda</t>
  </si>
  <si>
    <t>300849625</t>
  </si>
  <si>
    <t>300031</t>
  </si>
  <si>
    <t>ARROYO PALO SECO</t>
  </si>
  <si>
    <t>Arroyo Palo Seco</t>
  </si>
  <si>
    <t>140632336</t>
  </si>
  <si>
    <t>142336</t>
  </si>
  <si>
    <t>COLONIA BARGE</t>
  </si>
  <si>
    <t>Colonia Barge</t>
  </si>
  <si>
    <t>141821645</t>
  </si>
  <si>
    <t>141645</t>
  </si>
  <si>
    <t>COLONIA BISMARCK</t>
  </si>
  <si>
    <t>Colonia Bismarck</t>
  </si>
  <si>
    <t>141823239</t>
  </si>
  <si>
    <t>143239</t>
  </si>
  <si>
    <t>COLONIA BREMEN</t>
  </si>
  <si>
    <t>Colonia Bremen</t>
  </si>
  <si>
    <t>300849645</t>
  </si>
  <si>
    <t>300050</t>
  </si>
  <si>
    <t>COLONIA CRESPO</t>
  </si>
  <si>
    <t>Colonia Crespo</t>
  </si>
  <si>
    <t>300849635</t>
  </si>
  <si>
    <t>300048</t>
  </si>
  <si>
    <t>COLONIA CELINA</t>
  </si>
  <si>
    <t>Colonia Celina</t>
  </si>
  <si>
    <t>861260140</t>
  </si>
  <si>
    <t>860140</t>
  </si>
  <si>
    <t>Ojo de Agua</t>
  </si>
  <si>
    <t>VILLA OJO DE AGUA</t>
  </si>
  <si>
    <t>Villa Ojo de Agua</t>
  </si>
  <si>
    <t>300849685</t>
  </si>
  <si>
    <t>300098</t>
  </si>
  <si>
    <t>ESPINILLO NORTE</t>
  </si>
  <si>
    <t>Espinillo Norte</t>
  </si>
  <si>
    <t>300849730</t>
  </si>
  <si>
    <t>300210</t>
  </si>
  <si>
    <t>QUEBRACHO</t>
  </si>
  <si>
    <t>Quebracho</t>
  </si>
  <si>
    <t>300889780</t>
  </si>
  <si>
    <t>300220</t>
  </si>
  <si>
    <t>SAN ERNESTO</t>
  </si>
  <si>
    <t>San Ernesto</t>
  </si>
  <si>
    <t>300889770</t>
  </si>
  <si>
    <t>300046</t>
  </si>
  <si>
    <t>COLONIA BAYLINA</t>
  </si>
  <si>
    <t>Colonia Baylina</t>
  </si>
  <si>
    <t>141473043</t>
  </si>
  <si>
    <t>143043</t>
  </si>
  <si>
    <t>LOS CEDROS</t>
  </si>
  <si>
    <t>Los Cedros</t>
  </si>
  <si>
    <t>300919800</t>
  </si>
  <si>
    <t>300089</t>
  </si>
  <si>
    <t>DURAZNO</t>
  </si>
  <si>
    <t>Durazno</t>
  </si>
  <si>
    <t>300630210</t>
  </si>
  <si>
    <t>300036</t>
  </si>
  <si>
    <t>Islas del Ibicuy</t>
  </si>
  <si>
    <t>CEIBAS</t>
  </si>
  <si>
    <t>Ceibas</t>
  </si>
  <si>
    <t>300919815</t>
  </si>
  <si>
    <t>300126</t>
  </si>
  <si>
    <t>GUARDAMONTE</t>
  </si>
  <si>
    <t>Guardamonte</t>
  </si>
  <si>
    <t>300919820</t>
  </si>
  <si>
    <t>300146</t>
  </si>
  <si>
    <t>LA OLLITA</t>
  </si>
  <si>
    <t>La Ollita</t>
  </si>
  <si>
    <t>141401218</t>
  </si>
  <si>
    <t>141218</t>
  </si>
  <si>
    <t>COLONIA VIGNAUD</t>
  </si>
  <si>
    <t>Colonia Vignaud</t>
  </si>
  <si>
    <t>141052644</t>
  </si>
  <si>
    <t>142644</t>
  </si>
  <si>
    <t>COMECHINGONES</t>
  </si>
  <si>
    <t>Comechingones</t>
  </si>
  <si>
    <t>300919810</t>
  </si>
  <si>
    <t>300120</t>
  </si>
  <si>
    <t>GOBERNADOR ECHAGUE</t>
  </si>
  <si>
    <t>Gobernador Echague</t>
  </si>
  <si>
    <t>300989865</t>
  </si>
  <si>
    <t>300227</t>
  </si>
  <si>
    <t>SAN MARCIAL</t>
  </si>
  <si>
    <t>Villa San Marcial</t>
  </si>
  <si>
    <t>300989840</t>
  </si>
  <si>
    <t>300102</t>
  </si>
  <si>
    <t>ESTACION LIBAROS</t>
  </si>
  <si>
    <t>Libaros</t>
  </si>
  <si>
    <t>300989855</t>
  </si>
  <si>
    <t>300216</t>
  </si>
  <si>
    <t>ROCAMORA</t>
  </si>
  <si>
    <t>Rocamora</t>
  </si>
  <si>
    <t>300159035</t>
  </si>
  <si>
    <t>300040</t>
  </si>
  <si>
    <t>CLODOMIRO LEDESMA</t>
  </si>
  <si>
    <t>Clodomiro Ledesma</t>
  </si>
  <si>
    <t>300219105</t>
  </si>
  <si>
    <t>300065</t>
  </si>
  <si>
    <t>COSTA GRANDE</t>
  </si>
  <si>
    <t>Costa Grande</t>
  </si>
  <si>
    <t>140630518</t>
  </si>
  <si>
    <t>140518</t>
  </si>
  <si>
    <t>CORRAL DE BUSTOS</t>
  </si>
  <si>
    <t>Corral de Bustos</t>
  </si>
  <si>
    <t>780219035</t>
  </si>
  <si>
    <t>789035</t>
  </si>
  <si>
    <t>MINA 3</t>
  </si>
  <si>
    <t>Mina 3</t>
  </si>
  <si>
    <t>Sin gobierno local</t>
  </si>
  <si>
    <t>300989860</t>
  </si>
  <si>
    <t>300219</t>
  </si>
  <si>
    <t>SAN CIPRIANO</t>
  </si>
  <si>
    <t>San Cipriano</t>
  </si>
  <si>
    <t>300159060</t>
  </si>
  <si>
    <t>300183</t>
  </si>
  <si>
    <t>NUEVA ESCOCIA</t>
  </si>
  <si>
    <t>Nueva Escocia</t>
  </si>
  <si>
    <t>300980413</t>
  </si>
  <si>
    <t>300032</t>
  </si>
  <si>
    <t>BASAVILBASO</t>
  </si>
  <si>
    <t>Basavilbaso</t>
  </si>
  <si>
    <t>300700238</t>
  </si>
  <si>
    <t>300034</t>
  </si>
  <si>
    <t>BOVRIL</t>
  </si>
  <si>
    <t>Bovril</t>
  </si>
  <si>
    <t>300219120</t>
  </si>
  <si>
    <t>300115</t>
  </si>
  <si>
    <t>Pueblo General Alvear</t>
  </si>
  <si>
    <t>300080276</t>
  </si>
  <si>
    <t>300499270</t>
  </si>
  <si>
    <t>300005</t>
  </si>
  <si>
    <t>ALDEA ASUNCION</t>
  </si>
  <si>
    <t>Aldea Asuncion</t>
  </si>
  <si>
    <t>300150035</t>
  </si>
  <si>
    <t>300045</t>
  </si>
  <si>
    <t>COLONIA AYUI</t>
  </si>
  <si>
    <t>Colonia Ayui</t>
  </si>
  <si>
    <t>141611435</t>
  </si>
  <si>
    <t>141435</t>
  </si>
  <si>
    <t>CORRALITO</t>
  </si>
  <si>
    <t>Corralito</t>
  </si>
  <si>
    <t>140910679</t>
  </si>
  <si>
    <t>140679</t>
  </si>
  <si>
    <t>COSQUIN</t>
  </si>
  <si>
    <t>Cosquin</t>
  </si>
  <si>
    <t>300880378</t>
  </si>
  <si>
    <t>300116</t>
  </si>
  <si>
    <t>General Campos</t>
  </si>
  <si>
    <t>300560184</t>
  </si>
  <si>
    <t>300097</t>
  </si>
  <si>
    <t>ENRIQUE CARBO</t>
  </si>
  <si>
    <t>Enrique Carbo</t>
  </si>
  <si>
    <t>141191008</t>
  </si>
  <si>
    <t>141008</t>
  </si>
  <si>
    <t>COSTASACATE</t>
  </si>
  <si>
    <t>Costa Sacate</t>
  </si>
  <si>
    <t>300840294</t>
  </si>
  <si>
    <t>300037</t>
  </si>
  <si>
    <t>CERRITO</t>
  </si>
  <si>
    <t>Colonia Cerrito</t>
  </si>
  <si>
    <t>140980770</t>
  </si>
  <si>
    <t>140770</t>
  </si>
  <si>
    <t>ALCIRA</t>
  </si>
  <si>
    <t>Alcira Gigena</t>
  </si>
  <si>
    <t>141823225</t>
  </si>
  <si>
    <t>143225</t>
  </si>
  <si>
    <t>301130476</t>
  </si>
  <si>
    <t>300254</t>
  </si>
  <si>
    <t>VILLA CLARA</t>
  </si>
  <si>
    <t>Villa Clara</t>
  </si>
  <si>
    <t>300840297</t>
  </si>
  <si>
    <t>300043</t>
  </si>
  <si>
    <t>COLONIA AVELLANEDA</t>
  </si>
  <si>
    <t>Colonia Avellaneda</t>
  </si>
  <si>
    <t>140840651</t>
  </si>
  <si>
    <t>140651</t>
  </si>
  <si>
    <t>SERRANO</t>
  </si>
  <si>
    <t>Serrano</t>
  </si>
  <si>
    <t>300080007</t>
  </si>
  <si>
    <t>300041</t>
  </si>
  <si>
    <t>300150042</t>
  </si>
  <si>
    <t>300063</t>
  </si>
  <si>
    <t>CONCORDIA</t>
  </si>
  <si>
    <t>300980427</t>
  </si>
  <si>
    <t>300062</t>
  </si>
  <si>
    <t>CONCEPCION DEL URUGUAY</t>
  </si>
  <si>
    <t>Concepcion del Uruguay</t>
  </si>
  <si>
    <t>780490098</t>
  </si>
  <si>
    <t>780098</t>
  </si>
  <si>
    <t>GOBERNADOR GREGORES</t>
  </si>
  <si>
    <t>Gobernador Gregores</t>
  </si>
  <si>
    <t>300840301</t>
  </si>
  <si>
    <t>300069</t>
  </si>
  <si>
    <t>CRESPO</t>
  </si>
  <si>
    <t>Crespo</t>
  </si>
  <si>
    <t>300210084</t>
  </si>
  <si>
    <t>300075</t>
  </si>
  <si>
    <t>DIAMANTE</t>
  </si>
  <si>
    <t>140560385</t>
  </si>
  <si>
    <t>140385</t>
  </si>
  <si>
    <t>ALEJANDRO ROCA</t>
  </si>
  <si>
    <t>Alejandro Roca</t>
  </si>
  <si>
    <t>140630476</t>
  </si>
  <si>
    <t>140476</t>
  </si>
  <si>
    <t>ALEJO LEDESMA</t>
  </si>
  <si>
    <t>Alejo Ledesma</t>
  </si>
  <si>
    <t>141401162</t>
  </si>
  <si>
    <t>141162</t>
  </si>
  <si>
    <t>ALICIA</t>
  </si>
  <si>
    <t>Alicia</t>
  </si>
  <si>
    <t>301130483</t>
  </si>
  <si>
    <t>300256</t>
  </si>
  <si>
    <t>VILLA DOMINGUEZ</t>
  </si>
  <si>
    <t>Villa Dominguez</t>
  </si>
  <si>
    <t>300150049</t>
  </si>
  <si>
    <t>300108</t>
  </si>
  <si>
    <t>300280112</t>
  </si>
  <si>
    <t>300112</t>
  </si>
  <si>
    <t>FEDERACION</t>
  </si>
  <si>
    <t>300350147</t>
  </si>
  <si>
    <t>300113</t>
  </si>
  <si>
    <t>FEDERAL</t>
  </si>
  <si>
    <t>300560199</t>
  </si>
  <si>
    <t>300204</t>
  </si>
  <si>
    <t>PUEBLO GENERAL BELGRANO</t>
  </si>
  <si>
    <t>Pueblo General Belgrano</t>
  </si>
  <si>
    <t>300560189</t>
  </si>
  <si>
    <t>300124</t>
  </si>
  <si>
    <t>GUALEGUAYCHU</t>
  </si>
  <si>
    <t>140630525</t>
  </si>
  <si>
    <t>140525</t>
  </si>
  <si>
    <t>CRUZ ALTA</t>
  </si>
  <si>
    <t>300420161</t>
  </si>
  <si>
    <t>300224</t>
  </si>
  <si>
    <t>SAN JOSE DE FELICIANO</t>
  </si>
  <si>
    <t>San Jose de Feliciano</t>
  </si>
  <si>
    <t>300210091</t>
  </si>
  <si>
    <t>300118</t>
  </si>
  <si>
    <t>GENERAL RAMIREZ</t>
  </si>
  <si>
    <t>General Ramirez</t>
  </si>
  <si>
    <t>300490168</t>
  </si>
  <si>
    <t>300117</t>
  </si>
  <si>
    <t>GENERAL GALARZA</t>
  </si>
  <si>
    <t>General Galarza</t>
  </si>
  <si>
    <t>300490175</t>
  </si>
  <si>
    <t>300123</t>
  </si>
  <si>
    <t>GUALEGUAY</t>
  </si>
  <si>
    <t>141401225</t>
  </si>
  <si>
    <t>141225</t>
  </si>
  <si>
    <t>DEVOTO</t>
  </si>
  <si>
    <t>Devoto</t>
  </si>
  <si>
    <t>861336539</t>
  </si>
  <si>
    <t>866539</t>
  </si>
  <si>
    <t>POZO BETBEDER</t>
  </si>
  <si>
    <t>Pozo Betbeder</t>
  </si>
  <si>
    <t>300560185</t>
  </si>
  <si>
    <t>300119</t>
  </si>
  <si>
    <t>GILBERT</t>
  </si>
  <si>
    <t>Gilbert</t>
  </si>
  <si>
    <t>300840308</t>
  </si>
  <si>
    <t>300128</t>
  </si>
  <si>
    <t>HASENKAMP</t>
  </si>
  <si>
    <t>Hasenkamp</t>
  </si>
  <si>
    <t>300840315</t>
  </si>
  <si>
    <t>300129</t>
  </si>
  <si>
    <t>HERNANDARIAS</t>
  </si>
  <si>
    <t>Hernandarias</t>
  </si>
  <si>
    <t>141052651</t>
  </si>
  <si>
    <t>142651</t>
  </si>
  <si>
    <t>DIEGO DE ROJAS</t>
  </si>
  <si>
    <t>Diego de Rojas</t>
  </si>
  <si>
    <t>860140014</t>
  </si>
  <si>
    <t>860014</t>
  </si>
  <si>
    <t>Alberdi</t>
  </si>
  <si>
    <t>CAMPO GALLO</t>
  </si>
  <si>
    <t>Campo Gallo</t>
  </si>
  <si>
    <t>300770273</t>
  </si>
  <si>
    <t>300130</t>
  </si>
  <si>
    <t>HERNANDEZ</t>
  </si>
  <si>
    <t>Hernandez</t>
  </si>
  <si>
    <t>300630217</t>
  </si>
  <si>
    <t>300134</t>
  </si>
  <si>
    <t>IBICUY</t>
  </si>
  <si>
    <t>Ibicuy</t>
  </si>
  <si>
    <t>300560196</t>
  </si>
  <si>
    <t>300153</t>
  </si>
  <si>
    <t>LARROQUE</t>
  </si>
  <si>
    <t>Larroque</t>
  </si>
  <si>
    <t>300210098</t>
  </si>
  <si>
    <t>300163</t>
  </si>
  <si>
    <t>VILLA LIBERTADOR SAN MARTIN</t>
  </si>
  <si>
    <t>Villa Libertador San Martin</t>
  </si>
  <si>
    <t>300150063</t>
  </si>
  <si>
    <t>300166</t>
  </si>
  <si>
    <t>LOS CHARRUAS</t>
  </si>
  <si>
    <t>Los Charruas</t>
  </si>
  <si>
    <t>141473001</t>
  </si>
  <si>
    <t>143001</t>
  </si>
  <si>
    <t>DIQUE CHICO</t>
  </si>
  <si>
    <t>Dique Chico</t>
  </si>
  <si>
    <t>300150056</t>
  </si>
  <si>
    <t>300141</t>
  </si>
  <si>
    <t>300700245</t>
  </si>
  <si>
    <t>300147</t>
  </si>
  <si>
    <t>860146014</t>
  </si>
  <si>
    <t>866014</t>
  </si>
  <si>
    <t>SACHAYOJ</t>
  </si>
  <si>
    <t>Sachayoj</t>
  </si>
  <si>
    <t>141401232</t>
  </si>
  <si>
    <t>141232</t>
  </si>
  <si>
    <t>EL ARAÃ?ADO</t>
  </si>
  <si>
    <t>El AraÃ±ado</t>
  </si>
  <si>
    <t>300280115</t>
  </si>
  <si>
    <t>300167</t>
  </si>
  <si>
    <t>LOS CONQUISTADORES</t>
  </si>
  <si>
    <t>Los Conquistadores</t>
  </si>
  <si>
    <t>300910392</t>
  </si>
  <si>
    <t>300121</t>
  </si>
  <si>
    <t>GOBERNADOR MANSILLA</t>
  </si>
  <si>
    <t>Gobernador Mansilla</t>
  </si>
  <si>
    <t>300770280</t>
  </si>
  <si>
    <t>300168</t>
  </si>
  <si>
    <t>LUCAS GONZALEZ</t>
  </si>
  <si>
    <t>Lucas Gonzalez</t>
  </si>
  <si>
    <t>300560182</t>
  </si>
  <si>
    <t>300012</t>
  </si>
  <si>
    <t>300840343</t>
  </si>
  <si>
    <t>300218</t>
  </si>
  <si>
    <t>SAN BENITO</t>
  </si>
  <si>
    <t>San Benito</t>
  </si>
  <si>
    <t>300280126</t>
  </si>
  <si>
    <t>300234</t>
  </si>
  <si>
    <t>300080014</t>
  </si>
  <si>
    <t>300223</t>
  </si>
  <si>
    <t>860146322</t>
  </si>
  <si>
    <t>866322</t>
  </si>
  <si>
    <t>DONADEU</t>
  </si>
  <si>
    <t>Donadeu</t>
  </si>
  <si>
    <t>780140021</t>
  </si>
  <si>
    <t>780021</t>
  </si>
  <si>
    <t>Deseado</t>
  </si>
  <si>
    <t>CALETA OLIVIA</t>
  </si>
  <si>
    <t>Caleta Olivia</t>
  </si>
  <si>
    <t>300910399</t>
  </si>
  <si>
    <t>300172</t>
  </si>
  <si>
    <t>MACIA</t>
  </si>
  <si>
    <t>Macia</t>
  </si>
  <si>
    <t>300840322</t>
  </si>
  <si>
    <t>300173</t>
  </si>
  <si>
    <t>MARIA GRANDE</t>
  </si>
  <si>
    <t>Maria Grande</t>
  </si>
  <si>
    <t>861476588</t>
  </si>
  <si>
    <t>866588</t>
  </si>
  <si>
    <t>VINARA</t>
  </si>
  <si>
    <t>Vinara</t>
  </si>
  <si>
    <t>300980462</t>
  </si>
  <si>
    <t>300260</t>
  </si>
  <si>
    <t>VILLA MANTERO</t>
  </si>
  <si>
    <t>Villa Mantero</t>
  </si>
  <si>
    <t>300770287</t>
  </si>
  <si>
    <t>300182</t>
  </si>
  <si>
    <t>NOGOYA</t>
  </si>
  <si>
    <t>300840329</t>
  </si>
  <si>
    <t>300187</t>
  </si>
  <si>
    <t>ORO VERDE</t>
  </si>
  <si>
    <t>Oro Verde</t>
  </si>
  <si>
    <t>300630224</t>
  </si>
  <si>
    <t>300261</t>
  </si>
  <si>
    <t>VILLA PARANACITO</t>
  </si>
  <si>
    <t>Villa Paranacito</t>
  </si>
  <si>
    <t>300840336</t>
  </si>
  <si>
    <t>300190</t>
  </si>
  <si>
    <t>PARANA</t>
  </si>
  <si>
    <t>300150070</t>
  </si>
  <si>
    <t>300208</t>
  </si>
  <si>
    <t>PUERTO YERUA</t>
  </si>
  <si>
    <t>Puerto Yerua</t>
  </si>
  <si>
    <t>300700259</t>
  </si>
  <si>
    <t>300237</t>
  </si>
  <si>
    <t>SANTA ELENA</t>
  </si>
  <si>
    <t>Santa Elena</t>
  </si>
  <si>
    <t>300350154</t>
  </si>
  <si>
    <t>300240</t>
  </si>
  <si>
    <t>SAUCE DE LUNA</t>
  </si>
  <si>
    <t>Sauce de Luna</t>
  </si>
  <si>
    <t>300840350</t>
  </si>
  <si>
    <t>300244</t>
  </si>
  <si>
    <t>SEGUI</t>
  </si>
  <si>
    <t>Segui</t>
  </si>
  <si>
    <t>141611421</t>
  </si>
  <si>
    <t>141421</t>
  </si>
  <si>
    <t>780140035</t>
  </si>
  <si>
    <t>780035</t>
  </si>
  <si>
    <t>PICO TRUNCADO</t>
  </si>
  <si>
    <t>Pico Truncado</t>
  </si>
  <si>
    <t>300709490</t>
  </si>
  <si>
    <t>300221</t>
  </si>
  <si>
    <t>SAN GUSTAVO</t>
  </si>
  <si>
    <t>San Gustavo</t>
  </si>
  <si>
    <t>300840357</t>
  </si>
  <si>
    <t>300247</t>
  </si>
  <si>
    <t>TABOSSI</t>
  </si>
  <si>
    <t>Tabossi</t>
  </si>
  <si>
    <t>300560203</t>
  </si>
  <si>
    <t>300250</t>
  </si>
  <si>
    <t>URDINARRAIN</t>
  </si>
  <si>
    <t>Urdinarrain</t>
  </si>
  <si>
    <t>300280133</t>
  </si>
  <si>
    <t>300255</t>
  </si>
  <si>
    <t>VILLA DEL ROSARIO</t>
  </si>
  <si>
    <t>Villa del Rosario</t>
  </si>
  <si>
    <t>300080028</t>
  </si>
  <si>
    <t>300257</t>
  </si>
  <si>
    <t>VILLA ELISA</t>
  </si>
  <si>
    <t>Villa Elisa</t>
  </si>
  <si>
    <t>141401176</t>
  </si>
  <si>
    <t>141176</t>
  </si>
  <si>
    <t>ARROYITO</t>
  </si>
  <si>
    <t>Arroyito</t>
  </si>
  <si>
    <t>140420266</t>
  </si>
  <si>
    <t>140266</t>
  </si>
  <si>
    <t>ARROYO ALGODON</t>
  </si>
  <si>
    <t>Arroyo Algodon</t>
  </si>
  <si>
    <t>141751554</t>
  </si>
  <si>
    <t>141554</t>
  </si>
  <si>
    <t>LUCIO VICTORIO MANSILLA</t>
  </si>
  <si>
    <t>Lucio V. Mansilla</t>
  </si>
  <si>
    <t>300840364</t>
  </si>
  <si>
    <t>300252</t>
  </si>
  <si>
    <t>VIALE</t>
  </si>
  <si>
    <t>Viale</t>
  </si>
  <si>
    <t>301050469</t>
  </si>
  <si>
    <t>300253</t>
  </si>
  <si>
    <t>VICTORIA</t>
  </si>
  <si>
    <t>301130490</t>
  </si>
  <si>
    <t>300263</t>
  </si>
  <si>
    <t>VILLAGUAY</t>
  </si>
  <si>
    <t>300210077</t>
  </si>
  <si>
    <t>300020</t>
  </si>
  <si>
    <t>ALDEA VALLE MARIA</t>
  </si>
  <si>
    <t>Aldea Valle Maria</t>
  </si>
  <si>
    <t>300280105</t>
  </si>
  <si>
    <t>300038</t>
  </si>
  <si>
    <t>CHAJARI</t>
  </si>
  <si>
    <t>Chajari</t>
  </si>
  <si>
    <t>300840371</t>
  </si>
  <si>
    <t>300262</t>
  </si>
  <si>
    <t>VILLA URQUIZA</t>
  </si>
  <si>
    <t>Villa Urquiza</t>
  </si>
  <si>
    <t>300980423</t>
  </si>
  <si>
    <t>300051</t>
  </si>
  <si>
    <t>COLONIA ELIA</t>
  </si>
  <si>
    <t>Colonia Elia</t>
  </si>
  <si>
    <t>140420273</t>
  </si>
  <si>
    <t>140273</t>
  </si>
  <si>
    <t>ARROYO CABRAL</t>
  </si>
  <si>
    <t>Arroyo Cabral</t>
  </si>
  <si>
    <t>780285028</t>
  </si>
  <si>
    <t>785028</t>
  </si>
  <si>
    <t>Lago Argentino</t>
  </si>
  <si>
    <t>EL CHALTEN</t>
  </si>
  <si>
    <t>El Chalten</t>
  </si>
  <si>
    <t>300980455</t>
  </si>
  <si>
    <t>300236</t>
  </si>
  <si>
    <t>SANTA ANITA</t>
  </si>
  <si>
    <t>Santa Anita</t>
  </si>
  <si>
    <t>300980448</t>
  </si>
  <si>
    <t>300225</t>
  </si>
  <si>
    <t>141401246</t>
  </si>
  <si>
    <t>141246</t>
  </si>
  <si>
    <t>EL TIO</t>
  </si>
  <si>
    <t>El Tio</t>
  </si>
  <si>
    <t>861476574</t>
  </si>
  <si>
    <t>866574</t>
  </si>
  <si>
    <t>COLONIA TINCO</t>
  </si>
  <si>
    <t>Colonia Tinco</t>
  </si>
  <si>
    <t>300980441</t>
  </si>
  <si>
    <t>300201</t>
  </si>
  <si>
    <t>PRONUNCIAMIENTO</t>
  </si>
  <si>
    <t>Pronunciamiento</t>
  </si>
  <si>
    <t>300980437</t>
  </si>
  <si>
    <t>300200</t>
  </si>
  <si>
    <t>1 DE MAYO</t>
  </si>
  <si>
    <t>300770266</t>
  </si>
  <si>
    <t>300024</t>
  </si>
  <si>
    <t>ARANGUREN</t>
  </si>
  <si>
    <t>Aranguren</t>
  </si>
  <si>
    <t>020010001</t>
  </si>
  <si>
    <t>020010</t>
  </si>
  <si>
    <t>COMUNA 1</t>
  </si>
  <si>
    <t>Comuna 1</t>
  </si>
  <si>
    <t>020020001</t>
  </si>
  <si>
    <t>020020</t>
  </si>
  <si>
    <t>COMUNA 2</t>
  </si>
  <si>
    <t>Comuna 2</t>
  </si>
  <si>
    <t>020030001</t>
  </si>
  <si>
    <t>020030</t>
  </si>
  <si>
    <t>COMUNA 3</t>
  </si>
  <si>
    <t>Comuna 3</t>
  </si>
  <si>
    <t>020040001</t>
  </si>
  <si>
    <t>020040</t>
  </si>
  <si>
    <t>COMUNA 4</t>
  </si>
  <si>
    <t>Comuna 4</t>
  </si>
  <si>
    <t>300080021</t>
  </si>
  <si>
    <t>300249</t>
  </si>
  <si>
    <t>UBAJAY</t>
  </si>
  <si>
    <t>Ubajay</t>
  </si>
  <si>
    <t>300700231</t>
  </si>
  <si>
    <t>300002</t>
  </si>
  <si>
    <t>ALCARAZ</t>
  </si>
  <si>
    <t>Alcaraz</t>
  </si>
  <si>
    <t>300700252</t>
  </si>
  <si>
    <t>300199</t>
  </si>
  <si>
    <t>PIEDRAS BLANCAS</t>
  </si>
  <si>
    <t>Piedras Blancas</t>
  </si>
  <si>
    <t>300980434</t>
  </si>
  <si>
    <t>300131</t>
  </si>
  <si>
    <t>HERRERA</t>
  </si>
  <si>
    <t>Herrera</t>
  </si>
  <si>
    <t>140980819</t>
  </si>
  <si>
    <t>140819</t>
  </si>
  <si>
    <t>ELENA</t>
  </si>
  <si>
    <t>Elena</t>
  </si>
  <si>
    <t>300280119</t>
  </si>
  <si>
    <t>300222</t>
  </si>
  <si>
    <t>SAN JAIME DE LA FRONTERA</t>
  </si>
  <si>
    <t>San Jaime de la Frontera</t>
  </si>
  <si>
    <t>300350140</t>
  </si>
  <si>
    <t>300064</t>
  </si>
  <si>
    <t>CONSCRIPTO BERNARDI</t>
  </si>
  <si>
    <t>Conscripto Bernardi</t>
  </si>
  <si>
    <t>300880385</t>
  </si>
  <si>
    <t>300232</t>
  </si>
  <si>
    <t>SAN SALVADOR</t>
  </si>
  <si>
    <t>020050001</t>
  </si>
  <si>
    <t>020050</t>
  </si>
  <si>
    <t>COMUNA 5</t>
  </si>
  <si>
    <t>Comuna 5</t>
  </si>
  <si>
    <t>300910406</t>
  </si>
  <si>
    <t>300217</t>
  </si>
  <si>
    <t>ROSARIO DEL TALA</t>
  </si>
  <si>
    <t>Rosario del Tala</t>
  </si>
  <si>
    <t>020060001</t>
  </si>
  <si>
    <t>020060</t>
  </si>
  <si>
    <t>COMUNA 6</t>
  </si>
  <si>
    <t>Comuna 6</t>
  </si>
  <si>
    <t>141262840</t>
  </si>
  <si>
    <t>142840</t>
  </si>
  <si>
    <t>ARROYO DE LOS PATOS</t>
  </si>
  <si>
    <t>Arroyo de los Patos</t>
  </si>
  <si>
    <t>300089025</t>
  </si>
  <si>
    <t>300203</t>
  </si>
  <si>
    <t>PUEBLO CAZES</t>
  </si>
  <si>
    <t>Pueblo Cazes</t>
  </si>
  <si>
    <t>300849760</t>
  </si>
  <si>
    <t>300258</t>
  </si>
  <si>
    <t>VILLA FONTANA</t>
  </si>
  <si>
    <t>Villa  Fontana</t>
  </si>
  <si>
    <t>020070001</t>
  </si>
  <si>
    <t>020070</t>
  </si>
  <si>
    <t>COMUNA 7</t>
  </si>
  <si>
    <t>Comuna 7</t>
  </si>
  <si>
    <t>020080001</t>
  </si>
  <si>
    <t>020080</t>
  </si>
  <si>
    <t>COMUNA 8</t>
  </si>
  <si>
    <t>Comuna 8</t>
  </si>
  <si>
    <t>020120001</t>
  </si>
  <si>
    <t>020120</t>
  </si>
  <si>
    <t>COMUNA 12</t>
  </si>
  <si>
    <t>Comuna 12</t>
  </si>
  <si>
    <t>020130001</t>
  </si>
  <si>
    <t>020130</t>
  </si>
  <si>
    <t>COMUNA 13</t>
  </si>
  <si>
    <t>Comuna 13</t>
  </si>
  <si>
    <t>020140001</t>
  </si>
  <si>
    <t>020140</t>
  </si>
  <si>
    <t>COMUNA 14</t>
  </si>
  <si>
    <t>Comuna 14</t>
  </si>
  <si>
    <t>140562308</t>
  </si>
  <si>
    <t>142308</t>
  </si>
  <si>
    <t>ASSUNTA</t>
  </si>
  <si>
    <t>Assunta</t>
  </si>
  <si>
    <t>141052609</t>
  </si>
  <si>
    <t>142609</t>
  </si>
  <si>
    <t>020090001</t>
  </si>
  <si>
    <t>020090</t>
  </si>
  <si>
    <t>COMUNA 9</t>
  </si>
  <si>
    <t>Comuna 9</t>
  </si>
  <si>
    <t>020100001</t>
  </si>
  <si>
    <t>020100</t>
  </si>
  <si>
    <t>COMUNA 10</t>
  </si>
  <si>
    <t>Comuna 10</t>
  </si>
  <si>
    <t>020110001</t>
  </si>
  <si>
    <t>020110</t>
  </si>
  <si>
    <t>COMUNA 11</t>
  </si>
  <si>
    <t>Comuna 11</t>
  </si>
  <si>
    <t>140420280</t>
  </si>
  <si>
    <t>140280</t>
  </si>
  <si>
    <t>AUSONIA</t>
  </si>
  <si>
    <t>Ausonia</t>
  </si>
  <si>
    <t>140980777</t>
  </si>
  <si>
    <t>140777</t>
  </si>
  <si>
    <t>ALPA CORRAL</t>
  </si>
  <si>
    <t>Alpa Corral</t>
  </si>
  <si>
    <t>141471372</t>
  </si>
  <si>
    <t>141372</t>
  </si>
  <si>
    <t>ALTA GRACIA</t>
  </si>
  <si>
    <t>Alta Gracia</t>
  </si>
  <si>
    <t>141821589</t>
  </si>
  <si>
    <t>141589</t>
  </si>
  <si>
    <t>ALTO ALEGRE</t>
  </si>
  <si>
    <t>Alto Alegre</t>
  </si>
  <si>
    <t>140282133</t>
  </si>
  <si>
    <t>142133</t>
  </si>
  <si>
    <t>ALTO DE LOS QUEBRACHOS</t>
  </si>
  <si>
    <t>Alto de los Quebrachos</t>
  </si>
  <si>
    <t>141401169</t>
  </si>
  <si>
    <t>141169</t>
  </si>
  <si>
    <t>ALTOS DE CHIPION</t>
  </si>
  <si>
    <t>Altos de Chipion</t>
  </si>
  <si>
    <t>140492259</t>
  </si>
  <si>
    <t>142259</t>
  </si>
  <si>
    <t>140072007</t>
  </si>
  <si>
    <t>142007</t>
  </si>
  <si>
    <t>Calamuchita</t>
  </si>
  <si>
    <t>AMBOY</t>
  </si>
  <si>
    <t>Amboy</t>
  </si>
  <si>
    <t>141262833</t>
  </si>
  <si>
    <t>142833</t>
  </si>
  <si>
    <t>AMBUL</t>
  </si>
  <si>
    <t>Ambul</t>
  </si>
  <si>
    <t>141823232</t>
  </si>
  <si>
    <t>143232</t>
  </si>
  <si>
    <t>ANA ZUMARAN</t>
  </si>
  <si>
    <t>Ana Zumaran</t>
  </si>
  <si>
    <t>141472987</t>
  </si>
  <si>
    <t>142987</t>
  </si>
  <si>
    <t>ANISACATE</t>
  </si>
  <si>
    <t>Anisacate</t>
  </si>
  <si>
    <t>140630483</t>
  </si>
  <si>
    <t>140483</t>
  </si>
  <si>
    <t>ARIAS</t>
  </si>
  <si>
    <t>Arias</t>
  </si>
  <si>
    <t>141821610</t>
  </si>
  <si>
    <t>141610</t>
  </si>
  <si>
    <t>BELL VILLE</t>
  </si>
  <si>
    <t>Bell Ville</t>
  </si>
  <si>
    <t>140560392</t>
  </si>
  <si>
    <t>140392</t>
  </si>
  <si>
    <t>BENGOLEA</t>
  </si>
  <si>
    <t>Bengolea</t>
  </si>
  <si>
    <t>141821617</t>
  </si>
  <si>
    <t>141617</t>
  </si>
  <si>
    <t>BENJAMIN GOULD</t>
  </si>
  <si>
    <t>Benjamin Gould</t>
  </si>
  <si>
    <t>140980784</t>
  </si>
  <si>
    <t>140784</t>
  </si>
  <si>
    <t>BERROTARAN</t>
  </si>
  <si>
    <t>Berrotaran</t>
  </si>
  <si>
    <t>140910665</t>
  </si>
  <si>
    <t>140665</t>
  </si>
  <si>
    <t>BIALET MASSE</t>
  </si>
  <si>
    <t>Bialet Masse</t>
  </si>
  <si>
    <t>141472994</t>
  </si>
  <si>
    <t>142994</t>
  </si>
  <si>
    <t>BOWER</t>
  </si>
  <si>
    <t>Bower</t>
  </si>
  <si>
    <t>141401190</t>
  </si>
  <si>
    <t>141190</t>
  </si>
  <si>
    <t>BRINKMANN</t>
  </si>
  <si>
    <t>Brinkmann</t>
  </si>
  <si>
    <t>140350210</t>
  </si>
  <si>
    <t>140210</t>
  </si>
  <si>
    <t>BUCHARDO</t>
  </si>
  <si>
    <t>Buchardo</t>
  </si>
  <si>
    <t>140912469</t>
  </si>
  <si>
    <t>142469</t>
  </si>
  <si>
    <t>CABALANGO</t>
  </si>
  <si>
    <t>Cabalango</t>
  </si>
  <si>
    <t>140072014</t>
  </si>
  <si>
    <t>142014</t>
  </si>
  <si>
    <t>CALMAYO</t>
  </si>
  <si>
    <t>Calmayo</t>
  </si>
  <si>
    <t>140630490</t>
  </si>
  <si>
    <t>140490</t>
  </si>
  <si>
    <t>CAMILO ALDAO</t>
  </si>
  <si>
    <t>Camilo Aldao</t>
  </si>
  <si>
    <t>140912476</t>
  </si>
  <si>
    <t>142476</t>
  </si>
  <si>
    <t>CASA GRANDE</t>
  </si>
  <si>
    <t>Casa Grande</t>
  </si>
  <si>
    <t>140630504</t>
  </si>
  <si>
    <t>140504</t>
  </si>
  <si>
    <t>CAVANAGH</t>
  </si>
  <si>
    <t>Cavanagh</t>
  </si>
  <si>
    <t>141681512</t>
  </si>
  <si>
    <t>141512</t>
  </si>
  <si>
    <t>CAÃ?ADA DE LUQUE</t>
  </si>
  <si>
    <t>CaÃ±ada de Luque</t>
  </si>
  <si>
    <t>141052616</t>
  </si>
  <si>
    <t>142616</t>
  </si>
  <si>
    <t>CAÃ?ADA DE MACHADO</t>
  </si>
  <si>
    <t>CaÃ±ada de Machado</t>
  </si>
  <si>
    <t>140492266</t>
  </si>
  <si>
    <t>142266</t>
  </si>
  <si>
    <t>CAÃ?ADA DE RIO PINTO</t>
  </si>
  <si>
    <t>CaÃ±ada de Rio Pinto</t>
  </si>
  <si>
    <t>140072021</t>
  </si>
  <si>
    <t>142021</t>
  </si>
  <si>
    <t>CAÃ?ADA DEL SAUCE</t>
  </si>
  <si>
    <t>Villa CaÃ±ada del Sauce</t>
  </si>
  <si>
    <t>141122735</t>
  </si>
  <si>
    <t>142735</t>
  </si>
  <si>
    <t>CERRO COLORADO</t>
  </si>
  <si>
    <t>Cerro Colorado</t>
  </si>
  <si>
    <t>140980798</t>
  </si>
  <si>
    <t>140798</t>
  </si>
  <si>
    <t>CHAJAN</t>
  </si>
  <si>
    <t>Chajan</t>
  </si>
  <si>
    <t>141052630</t>
  </si>
  <si>
    <t>142630</t>
  </si>
  <si>
    <t>CHALACEA</t>
  </si>
  <si>
    <t>Chalacea</t>
  </si>
  <si>
    <t>140772406</t>
  </si>
  <si>
    <t>142406</t>
  </si>
  <si>
    <t>Pocho</t>
  </si>
  <si>
    <t>CHANCANI</t>
  </si>
  <si>
    <t>Chancani</t>
  </si>
  <si>
    <t>860356371</t>
  </si>
  <si>
    <t>866371</t>
  </si>
  <si>
    <t>Banda</t>
  </si>
  <si>
    <t>LA AURORA</t>
  </si>
  <si>
    <t>La Aurora</t>
  </si>
  <si>
    <t>141543127</t>
  </si>
  <si>
    <t>143127</t>
  </si>
  <si>
    <t>CHUÃ?A HUASI</t>
  </si>
  <si>
    <t>ChuÃ±a Huasi</t>
  </si>
  <si>
    <t>140702357</t>
  </si>
  <si>
    <t>142357</t>
  </si>
  <si>
    <t>CIENAGA DEL CORO</t>
  </si>
  <si>
    <t>Cienaga del Coro</t>
  </si>
  <si>
    <t>141821638</t>
  </si>
  <si>
    <t>141638</t>
  </si>
  <si>
    <t>CINTRA</t>
  </si>
  <si>
    <t>Cintra</t>
  </si>
  <si>
    <t>141191001</t>
  </si>
  <si>
    <t>141001</t>
  </si>
  <si>
    <t>COLAZO</t>
  </si>
  <si>
    <t>Colazo</t>
  </si>
  <si>
    <t>141611428</t>
  </si>
  <si>
    <t>141428</t>
  </si>
  <si>
    <t>COLONIA ALMADA</t>
  </si>
  <si>
    <t>Colonia Almada</t>
  </si>
  <si>
    <t>140210091</t>
  </si>
  <si>
    <t>140091</t>
  </si>
  <si>
    <t>COLONIA CAROYA</t>
  </si>
  <si>
    <t>Colonia Caroya</t>
  </si>
  <si>
    <t>140630511</t>
  </si>
  <si>
    <t>140511</t>
  </si>
  <si>
    <t>COLONIA ITALIANA</t>
  </si>
  <si>
    <t>Colonia Italiana</t>
  </si>
  <si>
    <t>141402938</t>
  </si>
  <si>
    <t>142938</t>
  </si>
  <si>
    <t>141052637</t>
  </si>
  <si>
    <t>142637</t>
  </si>
  <si>
    <t>COLONIA LAS CUATRO ESQUINA</t>
  </si>
  <si>
    <t>Colonia las Cuatro Esquin</t>
  </si>
  <si>
    <t>140070007</t>
  </si>
  <si>
    <t>140007</t>
  </si>
  <si>
    <t>EMBALSE</t>
  </si>
  <si>
    <t>Embalse</t>
  </si>
  <si>
    <t>861470161</t>
  </si>
  <si>
    <t>860161</t>
  </si>
  <si>
    <t>TERMAS DE RIO HONDO</t>
  </si>
  <si>
    <t>Termas de Rio Hondo</t>
  </si>
  <si>
    <t>Mas de 20.000 habitantes</t>
  </si>
  <si>
    <t>141402945</t>
  </si>
  <si>
    <t>142945</t>
  </si>
  <si>
    <t>COLONIA LAS PICHANAS</t>
  </si>
  <si>
    <t>Colonia las Pichanas</t>
  </si>
  <si>
    <t>141401197</t>
  </si>
  <si>
    <t>141197</t>
  </si>
  <si>
    <t>COLONIA MARINA</t>
  </si>
  <si>
    <t>Colonia Marina</t>
  </si>
  <si>
    <t>141401204</t>
  </si>
  <si>
    <t>141204</t>
  </si>
  <si>
    <t>COLONIA PROSPERIDAD</t>
  </si>
  <si>
    <t>Colonia Prosperidad</t>
  </si>
  <si>
    <t>141401211</t>
  </si>
  <si>
    <t>141211</t>
  </si>
  <si>
    <t>COLONIA SAN BARTOLOME</t>
  </si>
  <si>
    <t>Colonia San Bartolome</t>
  </si>
  <si>
    <t>141402952</t>
  </si>
  <si>
    <t>142952</t>
  </si>
  <si>
    <t>COLONIA SAN PEDRO</t>
  </si>
  <si>
    <t>Colonia San Pedro</t>
  </si>
  <si>
    <t>140210098</t>
  </si>
  <si>
    <t>140098</t>
  </si>
  <si>
    <t>COLONIA TIROLESA</t>
  </si>
  <si>
    <t>Colonia Tirolesa</t>
  </si>
  <si>
    <t>141402959</t>
  </si>
  <si>
    <t>142959</t>
  </si>
  <si>
    <t>COLONIA VALTELINA</t>
  </si>
  <si>
    <t>Colonia Valtelina</t>
  </si>
  <si>
    <t>140212098</t>
  </si>
  <si>
    <t>142098</t>
  </si>
  <si>
    <t>COLONIA VICENTE AGUERO</t>
  </si>
  <si>
    <t>Colonia Vicente Aguero</t>
  </si>
  <si>
    <t>141192805</t>
  </si>
  <si>
    <t>142805</t>
  </si>
  <si>
    <t>COLONIA VIDELA</t>
  </si>
  <si>
    <t>Colonia Videla</t>
  </si>
  <si>
    <t>140560420</t>
  </si>
  <si>
    <t>140420</t>
  </si>
  <si>
    <t>GENERAL DEHEZA</t>
  </si>
  <si>
    <t>General Deheza</t>
  </si>
  <si>
    <t>141332889</t>
  </si>
  <si>
    <t>142889</t>
  </si>
  <si>
    <t>CONLARA</t>
  </si>
  <si>
    <t>Conlara</t>
  </si>
  <si>
    <t>140492280</t>
  </si>
  <si>
    <t>142280</t>
  </si>
  <si>
    <t>COPACABANA</t>
  </si>
  <si>
    <t>Copacabana</t>
  </si>
  <si>
    <t>140980805</t>
  </si>
  <si>
    <t>140805</t>
  </si>
  <si>
    <t>CORONEL BAIGORRIA</t>
  </si>
  <si>
    <t>Coronel Baigorria</t>
  </si>
  <si>
    <t>140980812</t>
  </si>
  <si>
    <t>140812</t>
  </si>
  <si>
    <t>140282147</t>
  </si>
  <si>
    <t>142147</t>
  </si>
  <si>
    <t>CRUZ DE CAÃ?A</t>
  </si>
  <si>
    <t>Cruz de CaÃ±a</t>
  </si>
  <si>
    <t>860560063</t>
  </si>
  <si>
    <t>860063</t>
  </si>
  <si>
    <t>Copo</t>
  </si>
  <si>
    <t>MONTE QUEMADO</t>
  </si>
  <si>
    <t>Monte Quemado</t>
  </si>
  <si>
    <t>Mas de 9.000 habitantes</t>
  </si>
  <si>
    <t>140280182</t>
  </si>
  <si>
    <t>140182</t>
  </si>
  <si>
    <t>CRUZ DEL EJE</t>
  </si>
  <si>
    <t>860566406</t>
  </si>
  <si>
    <t>866406</t>
  </si>
  <si>
    <t>EL CABURE</t>
  </si>
  <si>
    <t>El Cabure</t>
  </si>
  <si>
    <t>140912490</t>
  </si>
  <si>
    <t>142490</t>
  </si>
  <si>
    <t>CUESTA BLANCA</t>
  </si>
  <si>
    <t>Cuesta Blanca</t>
  </si>
  <si>
    <t>861336210</t>
  </si>
  <si>
    <t>866210</t>
  </si>
  <si>
    <t>141611442</t>
  </si>
  <si>
    <t>141442</t>
  </si>
  <si>
    <t>DALMACIO VELEZ</t>
  </si>
  <si>
    <t>Dalmacio Velez Sarsfield</t>
  </si>
  <si>
    <t>860566091</t>
  </si>
  <si>
    <t>866091</t>
  </si>
  <si>
    <t>LOS PIRPINTOS</t>
  </si>
  <si>
    <t>Los Pirpintos</t>
  </si>
  <si>
    <t>140490371</t>
  </si>
  <si>
    <t>140371</t>
  </si>
  <si>
    <t>DEAN FUNES</t>
  </si>
  <si>
    <t>Dean Funes</t>
  </si>
  <si>
    <t>861330147</t>
  </si>
  <si>
    <t>860147</t>
  </si>
  <si>
    <t>NUEVA ESPERANZA</t>
  </si>
  <si>
    <t>Nueva Esperanza</t>
  </si>
  <si>
    <t>140350217</t>
  </si>
  <si>
    <t>140217</t>
  </si>
  <si>
    <t>DEL CAMPILLO</t>
  </si>
  <si>
    <t>Del Campillo</t>
  </si>
  <si>
    <t>860560070</t>
  </si>
  <si>
    <t>860070</t>
  </si>
  <si>
    <t>PAMPA DE LOS GUANACOS</t>
  </si>
  <si>
    <t>Pampa de los Guanacos</t>
  </si>
  <si>
    <t>141471379</t>
  </si>
  <si>
    <t>141379</t>
  </si>
  <si>
    <t>DESPEÃ?ADEROS</t>
  </si>
  <si>
    <t>DespeÃ±aderos</t>
  </si>
  <si>
    <t>861336553</t>
  </si>
  <si>
    <t>866553</t>
  </si>
  <si>
    <t>RAPELLI</t>
  </si>
  <si>
    <t>Rapelli</t>
  </si>
  <si>
    <t>140282154</t>
  </si>
  <si>
    <t>142154</t>
  </si>
  <si>
    <t>EL BRETE</t>
  </si>
  <si>
    <t>El Brete</t>
  </si>
  <si>
    <t>860916154</t>
  </si>
  <si>
    <t>866154</t>
  </si>
  <si>
    <t>Jimenez</t>
  </si>
  <si>
    <t>BOBADAL</t>
  </si>
  <si>
    <t>El Bobadal</t>
  </si>
  <si>
    <t>140702364</t>
  </si>
  <si>
    <t>142364</t>
  </si>
  <si>
    <t>EL CHACHO</t>
  </si>
  <si>
    <t>El Chacho</t>
  </si>
  <si>
    <t>861190133</t>
  </si>
  <si>
    <t>860133</t>
  </si>
  <si>
    <t>TINTINA</t>
  </si>
  <si>
    <t>Tintina</t>
  </si>
  <si>
    <t>141052658</t>
  </si>
  <si>
    <t>142658</t>
  </si>
  <si>
    <t>EL CRISPIN</t>
  </si>
  <si>
    <t>El Crispin</t>
  </si>
  <si>
    <t>860910105</t>
  </si>
  <si>
    <t>860105</t>
  </si>
  <si>
    <t>POZO HONDO</t>
  </si>
  <si>
    <t>Pozo Hondo</t>
  </si>
  <si>
    <t>141401239</t>
  </si>
  <si>
    <t>141239</t>
  </si>
  <si>
    <t>EL FORTIN</t>
  </si>
  <si>
    <t>El Fortin</t>
  </si>
  <si>
    <t>861476581</t>
  </si>
  <si>
    <t>866581</t>
  </si>
  <si>
    <t>POZUELOS</t>
  </si>
  <si>
    <t>Pozuelos</t>
  </si>
  <si>
    <t>140212105</t>
  </si>
  <si>
    <t>142105</t>
  </si>
  <si>
    <t>EL MANZANO</t>
  </si>
  <si>
    <t>El Manzano</t>
  </si>
  <si>
    <t>860706126</t>
  </si>
  <si>
    <t>866126</t>
  </si>
  <si>
    <t>Figueroa</t>
  </si>
  <si>
    <t>BANDERA BAJADA</t>
  </si>
  <si>
    <t>Bandera Bajada</t>
  </si>
  <si>
    <t>140562315</t>
  </si>
  <si>
    <t>142315</t>
  </si>
  <si>
    <t>EL RASTREADOR</t>
  </si>
  <si>
    <t>El Rastreador</t>
  </si>
  <si>
    <t>861196196</t>
  </si>
  <si>
    <t>866196</t>
  </si>
  <si>
    <t>WEISBURD</t>
  </si>
  <si>
    <t>Weisburd</t>
  </si>
  <si>
    <t>141753211</t>
  </si>
  <si>
    <t>143211</t>
  </si>
  <si>
    <t>141052665</t>
  </si>
  <si>
    <t>142665</t>
  </si>
  <si>
    <t>861476217</t>
  </si>
  <si>
    <t>866217</t>
  </si>
  <si>
    <t>LOS NUÃ?EZ</t>
  </si>
  <si>
    <t>Los NuÃ±ez</t>
  </si>
  <si>
    <t>140212112</t>
  </si>
  <si>
    <t>142112</t>
  </si>
  <si>
    <t>ESTACION GENERAL PAZ</t>
  </si>
  <si>
    <t>Estacion General Paz</t>
  </si>
  <si>
    <t>860350035</t>
  </si>
  <si>
    <t>860035</t>
  </si>
  <si>
    <t>CLODOMIRA</t>
  </si>
  <si>
    <t>Clodomira</t>
  </si>
  <si>
    <t>140210105</t>
  </si>
  <si>
    <t>140105</t>
  </si>
  <si>
    <t>ESTACION JUAREZ CELMAN</t>
  </si>
  <si>
    <t>Estacion Juarez Celman</t>
  </si>
  <si>
    <t>861476224</t>
  </si>
  <si>
    <t>866224</t>
  </si>
  <si>
    <t>VILLA RIO HONDO</t>
  </si>
  <si>
    <t>Villa Rio Hondo</t>
  </si>
  <si>
    <t>140702371</t>
  </si>
  <si>
    <t>142371</t>
  </si>
  <si>
    <t>ESTANCIA DE GUADALUPE</t>
  </si>
  <si>
    <t>Estancia de Guadalupe</t>
  </si>
  <si>
    <t>861190126</t>
  </si>
  <si>
    <t>860126</t>
  </si>
  <si>
    <t>QUIMILI</t>
  </si>
  <si>
    <t>Quimili</t>
  </si>
  <si>
    <t>140912497</t>
  </si>
  <si>
    <t>142497</t>
  </si>
  <si>
    <t>ESTANCIA VIEJA</t>
  </si>
  <si>
    <t>Estancia Vieja</t>
  </si>
  <si>
    <t>860356063</t>
  </si>
  <si>
    <t>866063</t>
  </si>
  <si>
    <t>ESTACION SIMBOLAR</t>
  </si>
  <si>
    <t>Estacion Simbolar</t>
  </si>
  <si>
    <t>140420294</t>
  </si>
  <si>
    <t>140294</t>
  </si>
  <si>
    <t>ETRURIA</t>
  </si>
  <si>
    <t>Etruria</t>
  </si>
  <si>
    <t>860356070</t>
  </si>
  <si>
    <t>866070</t>
  </si>
  <si>
    <t>LOS QUIROGA</t>
  </si>
  <si>
    <t>Los Quiroga</t>
  </si>
  <si>
    <t>141122749</t>
  </si>
  <si>
    <t>142749</t>
  </si>
  <si>
    <t>EUFRASIO LOZA</t>
  </si>
  <si>
    <t>Eufrasio Loza</t>
  </si>
  <si>
    <t>860706133</t>
  </si>
  <si>
    <t>866133</t>
  </si>
  <si>
    <t>LA CAÃ?ADA</t>
  </si>
  <si>
    <t>La CaÃ±ada</t>
  </si>
  <si>
    <t>860840098</t>
  </si>
  <si>
    <t>860098</t>
  </si>
  <si>
    <t>Guasayan</t>
  </si>
  <si>
    <t>SAN PEDRO DE GUASAYAN</t>
  </si>
  <si>
    <t>San Pedro de Guasayan</t>
  </si>
  <si>
    <t>141613141</t>
  </si>
  <si>
    <t>143141</t>
  </si>
  <si>
    <t>GENERAL FOTHERINGHAM</t>
  </si>
  <si>
    <t>General Fotheringham</t>
  </si>
  <si>
    <t>861610182</t>
  </si>
  <si>
    <t>860182</t>
  </si>
  <si>
    <t>Robles</t>
  </si>
  <si>
    <t>FERNANDEZ</t>
  </si>
  <si>
    <t>Fernandez</t>
  </si>
  <si>
    <t>780350077</t>
  </si>
  <si>
    <t>780077</t>
  </si>
  <si>
    <t>Lago Buenos Aires</t>
  </si>
  <si>
    <t>LOS ANTIGUOS</t>
  </si>
  <si>
    <t>Los Antiguos</t>
  </si>
  <si>
    <t>141473008</t>
  </si>
  <si>
    <t>143008</t>
  </si>
  <si>
    <t>FALDA DEL CARMEN</t>
  </si>
  <si>
    <t>Falda del Carmen</t>
  </si>
  <si>
    <t>861616245</t>
  </si>
  <si>
    <t>866245</t>
  </si>
  <si>
    <t>COLONIA EL SIMBOLAR</t>
  </si>
  <si>
    <t>Colonia El Simbolar</t>
  </si>
  <si>
    <t>141401253</t>
  </si>
  <si>
    <t>141253</t>
  </si>
  <si>
    <t>FREYRE</t>
  </si>
  <si>
    <t>Freyre</t>
  </si>
  <si>
    <t>861616252</t>
  </si>
  <si>
    <t>866252</t>
  </si>
  <si>
    <t>VILMER</t>
  </si>
  <si>
    <t>Vilmer</t>
  </si>
  <si>
    <t>140630532</t>
  </si>
  <si>
    <t>140532</t>
  </si>
  <si>
    <t>GENERAL BALDISSERA</t>
  </si>
  <si>
    <t>General Baldissera</t>
  </si>
  <si>
    <t>861610175</t>
  </si>
  <si>
    <t>860175</t>
  </si>
  <si>
    <t>BELTRAN</t>
  </si>
  <si>
    <t>Beltran</t>
  </si>
  <si>
    <t>140560413</t>
  </si>
  <si>
    <t>140413</t>
  </si>
  <si>
    <t>GENERAL CABRERA</t>
  </si>
  <si>
    <t>General Cabrera</t>
  </si>
  <si>
    <t>861610189</t>
  </si>
  <si>
    <t>860189</t>
  </si>
  <si>
    <t>INGENIERO FORRES</t>
  </si>
  <si>
    <t>Ingeniero Forres</t>
  </si>
  <si>
    <t>140282161</t>
  </si>
  <si>
    <t>142161</t>
  </si>
  <si>
    <t>GUANACO MUERTO</t>
  </si>
  <si>
    <t>Guanaco Muerto</t>
  </si>
  <si>
    <t>861756280</t>
  </si>
  <si>
    <t>866280</t>
  </si>
  <si>
    <t>TABOADA</t>
  </si>
  <si>
    <t>Taboada</t>
  </si>
  <si>
    <t>140702378</t>
  </si>
  <si>
    <t>142378</t>
  </si>
  <si>
    <t>GUASAPAMPA</t>
  </si>
  <si>
    <t>Guasapampa</t>
  </si>
  <si>
    <t>860986175</t>
  </si>
  <si>
    <t>866175</t>
  </si>
  <si>
    <t>MATARA</t>
  </si>
  <si>
    <t>Matara</t>
  </si>
  <si>
    <t>140630546</t>
  </si>
  <si>
    <t>140546</t>
  </si>
  <si>
    <t>GUATIMOZIN</t>
  </si>
  <si>
    <t>Guatimozin</t>
  </si>
  <si>
    <t>860846147</t>
  </si>
  <si>
    <t>866147</t>
  </si>
  <si>
    <t>141122756</t>
  </si>
  <si>
    <t>142756</t>
  </si>
  <si>
    <t>GUTEMBERG</t>
  </si>
  <si>
    <t>Gutemberg</t>
  </si>
  <si>
    <t>861826287</t>
  </si>
  <si>
    <t>866287</t>
  </si>
  <si>
    <t>GARZA</t>
  </si>
  <si>
    <t>Garza</t>
  </si>
  <si>
    <t>140910686</t>
  </si>
  <si>
    <t>140686</t>
  </si>
  <si>
    <t>HUERTA GRANDE</t>
  </si>
  <si>
    <t>Huerta Grande</t>
  </si>
  <si>
    <t>861050119</t>
  </si>
  <si>
    <t>860119</t>
  </si>
  <si>
    <t>140350224</t>
  </si>
  <si>
    <t>140224</t>
  </si>
  <si>
    <t>HUINCA RENANCO</t>
  </si>
  <si>
    <t>Huinca Renanco</t>
  </si>
  <si>
    <t>860286049</t>
  </si>
  <si>
    <t>866049</t>
  </si>
  <si>
    <t>LUGONES</t>
  </si>
  <si>
    <t>Lugones</t>
  </si>
  <si>
    <t>141821652</t>
  </si>
  <si>
    <t>141652</t>
  </si>
  <si>
    <t>IDIAZABAL</t>
  </si>
  <si>
    <t>Idiazabal</t>
  </si>
  <si>
    <t>860636119</t>
  </si>
  <si>
    <t>866119</t>
  </si>
  <si>
    <t>VILLA LA PUNTA</t>
  </si>
  <si>
    <t>Villa La Punta</t>
  </si>
  <si>
    <t>141192812</t>
  </si>
  <si>
    <t>142812</t>
  </si>
  <si>
    <t>IMPIRA</t>
  </si>
  <si>
    <t>Impira</t>
  </si>
  <si>
    <t>860636105</t>
  </si>
  <si>
    <t>866105</t>
  </si>
  <si>
    <t>140630553</t>
  </si>
  <si>
    <t>140553</t>
  </si>
  <si>
    <t>INRIVILLE</t>
  </si>
  <si>
    <t>Inriville</t>
  </si>
  <si>
    <t>860636112</t>
  </si>
  <si>
    <t>866112</t>
  </si>
  <si>
    <t>340630259</t>
  </si>
  <si>
    <t>340259</t>
  </si>
  <si>
    <t>Ramon Lista</t>
  </si>
  <si>
    <t>140630560</t>
  </si>
  <si>
    <t>140560</t>
  </si>
  <si>
    <t>ISLA VERDE</t>
  </si>
  <si>
    <t>Isla Verde</t>
  </si>
  <si>
    <t>860770084</t>
  </si>
  <si>
    <t>860084</t>
  </si>
  <si>
    <t>General Taboada</t>
  </si>
  <si>
    <t>AÃ?ATUYA</t>
  </si>
  <si>
    <t>AÃ±atuya</t>
  </si>
  <si>
    <t>140350231</t>
  </si>
  <si>
    <t>140231</t>
  </si>
  <si>
    <t>ITALO</t>
  </si>
  <si>
    <t>Italo</t>
  </si>
  <si>
    <t>860770091</t>
  </si>
  <si>
    <t>860091</t>
  </si>
  <si>
    <t>LOS JURIES</t>
  </si>
  <si>
    <t>Los Juries</t>
  </si>
  <si>
    <t>141611456</t>
  </si>
  <si>
    <t>141456</t>
  </si>
  <si>
    <t>JAMES CRAICK</t>
  </si>
  <si>
    <t>James Craik</t>
  </si>
  <si>
    <t>860286035</t>
  </si>
  <si>
    <t>866035</t>
  </si>
  <si>
    <t>140210112</t>
  </si>
  <si>
    <t>140112</t>
  </si>
  <si>
    <t>JESUS MARIA</t>
  </si>
  <si>
    <t>Jesus Maria</t>
  </si>
  <si>
    <t>860286336</t>
  </si>
  <si>
    <t>866336</t>
  </si>
  <si>
    <t>MAILIN</t>
  </si>
  <si>
    <t>Villa Mailin</t>
  </si>
  <si>
    <t>140350238</t>
  </si>
  <si>
    <t>140238</t>
  </si>
  <si>
    <t>JOVITA</t>
  </si>
  <si>
    <t>Jovita</t>
  </si>
  <si>
    <t>141191036</t>
  </si>
  <si>
    <t>141036</t>
  </si>
  <si>
    <t>MANFREDI</t>
  </si>
  <si>
    <t>Manfredi</t>
  </si>
  <si>
    <t>140282168</t>
  </si>
  <si>
    <t>142168</t>
  </si>
  <si>
    <t>LA BATEA</t>
  </si>
  <si>
    <t>La Batea</t>
  </si>
  <si>
    <t>860776455</t>
  </si>
  <si>
    <t>866455</t>
  </si>
  <si>
    <t>ESTACION TACAÃ?ITAS</t>
  </si>
  <si>
    <t>TacaÃ±itas</t>
  </si>
  <si>
    <t>140210119</t>
  </si>
  <si>
    <t>140119</t>
  </si>
  <si>
    <t>860630077</t>
  </si>
  <si>
    <t>860077</t>
  </si>
  <si>
    <t>FRIAS</t>
  </si>
  <si>
    <t>Frias</t>
  </si>
  <si>
    <t>140560434</t>
  </si>
  <si>
    <t>140434</t>
  </si>
  <si>
    <t>LA CARLOTA</t>
  </si>
  <si>
    <t>La Carlota</t>
  </si>
  <si>
    <t>860216028</t>
  </si>
  <si>
    <t>866028</t>
  </si>
  <si>
    <t>MEDELLIN</t>
  </si>
  <si>
    <t>Medellin</t>
  </si>
  <si>
    <t>140070014</t>
  </si>
  <si>
    <t>140014</t>
  </si>
  <si>
    <t>860286056</t>
  </si>
  <si>
    <t>866056</t>
  </si>
  <si>
    <t>REAL SAYANA</t>
  </si>
  <si>
    <t>Real Sayana</t>
  </si>
  <si>
    <t>141683183</t>
  </si>
  <si>
    <t>143183</t>
  </si>
  <si>
    <t>La Pampa</t>
  </si>
  <si>
    <t>140910693</t>
  </si>
  <si>
    <t>140693</t>
  </si>
  <si>
    <t>LA CUMBRE</t>
  </si>
  <si>
    <t>La Cumbre</t>
  </si>
  <si>
    <t>860420049</t>
  </si>
  <si>
    <t>860049</t>
  </si>
  <si>
    <t>BANDERA</t>
  </si>
  <si>
    <t>Bandera</t>
  </si>
  <si>
    <t>861266203</t>
  </si>
  <si>
    <t>866203</t>
  </si>
  <si>
    <t>SOL DE JULIO</t>
  </si>
  <si>
    <t>Sol de Julio</t>
  </si>
  <si>
    <t>340639126</t>
  </si>
  <si>
    <t>349126</t>
  </si>
  <si>
    <t>EL POTRILLO</t>
  </si>
  <si>
    <t>El Potrillo</t>
  </si>
  <si>
    <t>140073015</t>
  </si>
  <si>
    <t>143015</t>
  </si>
  <si>
    <t>LA CUMBRECITA</t>
  </si>
  <si>
    <t>La Cumbrecita</t>
  </si>
  <si>
    <t>861680196</t>
  </si>
  <si>
    <t>860196</t>
  </si>
  <si>
    <t>LOS TELARES</t>
  </si>
  <si>
    <t>Los Telares</t>
  </si>
  <si>
    <t>141401267</t>
  </si>
  <si>
    <t>141267</t>
  </si>
  <si>
    <t>LA PAQUITA</t>
  </si>
  <si>
    <t>La Paquita</t>
  </si>
  <si>
    <t>861540168</t>
  </si>
  <si>
    <t>860168</t>
  </si>
  <si>
    <t>SELVA</t>
  </si>
  <si>
    <t>Selva</t>
  </si>
  <si>
    <t>140492287</t>
  </si>
  <si>
    <t>142287</t>
  </si>
  <si>
    <t>LOS POZOS</t>
  </si>
  <si>
    <t>Los Pozos</t>
  </si>
  <si>
    <t>140910700</t>
  </si>
  <si>
    <t>140700</t>
  </si>
  <si>
    <t>LA FALDA</t>
  </si>
  <si>
    <t>La Falda</t>
  </si>
  <si>
    <t>860426084</t>
  </si>
  <si>
    <t>866084</t>
  </si>
  <si>
    <t>GUARDIA ESCOLTA</t>
  </si>
  <si>
    <t>Guardia Escolta</t>
  </si>
  <si>
    <t>141401260</t>
  </si>
  <si>
    <t>141260</t>
  </si>
  <si>
    <t>LA FRANCIA</t>
  </si>
  <si>
    <t>La Francia</t>
  </si>
  <si>
    <t>860070007</t>
  </si>
  <si>
    <t>860007</t>
  </si>
  <si>
    <t>PINTO</t>
  </si>
  <si>
    <t>Pinto</t>
  </si>
  <si>
    <t>140210126</t>
  </si>
  <si>
    <t>140126</t>
  </si>
  <si>
    <t>LA GRANJA</t>
  </si>
  <si>
    <t>La Granja</t>
  </si>
  <si>
    <t>860426077</t>
  </si>
  <si>
    <t>866077</t>
  </si>
  <si>
    <t>FORTIN INCA</t>
  </si>
  <si>
    <t>Fortin Inca</t>
  </si>
  <si>
    <t>141050903</t>
  </si>
  <si>
    <t>140903</t>
  </si>
  <si>
    <t>LA PARA</t>
  </si>
  <si>
    <t>La Para</t>
  </si>
  <si>
    <t>861196525</t>
  </si>
  <si>
    <t>866525</t>
  </si>
  <si>
    <t>PATAY</t>
  </si>
  <si>
    <t>Lilo Viejo - Patay</t>
  </si>
  <si>
    <t>140282175</t>
  </si>
  <si>
    <t>142175</t>
  </si>
  <si>
    <t>LA HIGUERA</t>
  </si>
  <si>
    <t>La Higuera</t>
  </si>
  <si>
    <t>860076007</t>
  </si>
  <si>
    <t>866007</t>
  </si>
  <si>
    <t>MALBRAN</t>
  </si>
  <si>
    <t>Malbran</t>
  </si>
  <si>
    <t>140420301</t>
  </si>
  <si>
    <t>140301</t>
  </si>
  <si>
    <t>LA LAGUNA</t>
  </si>
  <si>
    <t>La Laguna</t>
  </si>
  <si>
    <t>861400154</t>
  </si>
  <si>
    <t>860154</t>
  </si>
  <si>
    <t>Quebrachos</t>
  </si>
  <si>
    <t>SUMAMPA</t>
  </si>
  <si>
    <t>Sumampa</t>
  </si>
  <si>
    <t>860706434</t>
  </si>
  <si>
    <t>866434</t>
  </si>
  <si>
    <t>LA INVERNADA</t>
  </si>
  <si>
    <t>La Invernada</t>
  </si>
  <si>
    <t>140420315</t>
  </si>
  <si>
    <t>140315</t>
  </si>
  <si>
    <t>LA PLAYOSA</t>
  </si>
  <si>
    <t>La Playosa</t>
  </si>
  <si>
    <t>860706441</t>
  </si>
  <si>
    <t>866441</t>
  </si>
  <si>
    <t>VILLA FIGUEROA</t>
  </si>
  <si>
    <t>Villa Figueroa</t>
  </si>
  <si>
    <t>141332896</t>
  </si>
  <si>
    <t>142896</t>
  </si>
  <si>
    <t>LA POBLACION</t>
  </si>
  <si>
    <t>La Poblacion</t>
  </si>
  <si>
    <t>141473022</t>
  </si>
  <si>
    <t>143022</t>
  </si>
  <si>
    <t>LA PAISANITA</t>
  </si>
  <si>
    <t>La Paisanita</t>
  </si>
  <si>
    <t>861126189</t>
  </si>
  <si>
    <t>866189</t>
  </si>
  <si>
    <t>Mitre</t>
  </si>
  <si>
    <t>VILLA UNION</t>
  </si>
  <si>
    <t>Villa Union</t>
  </si>
  <si>
    <t>140420308</t>
  </si>
  <si>
    <t>140308</t>
  </si>
  <si>
    <t>LA PALESTINA</t>
  </si>
  <si>
    <t>La Palestina</t>
  </si>
  <si>
    <t>860706427</t>
  </si>
  <si>
    <t>866427</t>
  </si>
  <si>
    <t>COLONIA SAN JUAN</t>
  </si>
  <si>
    <t>Colonia San Juan</t>
  </si>
  <si>
    <t>141331127</t>
  </si>
  <si>
    <t>141127</t>
  </si>
  <si>
    <t>860146329</t>
  </si>
  <si>
    <t>866329</t>
  </si>
  <si>
    <t>SANTOS LUGARES</t>
  </si>
  <si>
    <t>Santos Lugares</t>
  </si>
  <si>
    <t>140702385</t>
  </si>
  <si>
    <t>142385</t>
  </si>
  <si>
    <t>LA PLAYA</t>
  </si>
  <si>
    <t>La Playa</t>
  </si>
  <si>
    <t>141473029</t>
  </si>
  <si>
    <t>143029</t>
  </si>
  <si>
    <t>LA RANCHERITA</t>
  </si>
  <si>
    <t>La Rancherita</t>
  </si>
  <si>
    <t>861896294</t>
  </si>
  <si>
    <t>866294</t>
  </si>
  <si>
    <t>ARRAGA</t>
  </si>
  <si>
    <t>arraga</t>
  </si>
  <si>
    <t>141122763</t>
  </si>
  <si>
    <t>142763</t>
  </si>
  <si>
    <t>LA RINCONADA</t>
  </si>
  <si>
    <t>La Rinconada</t>
  </si>
  <si>
    <t>860216021</t>
  </si>
  <si>
    <t>866021</t>
  </si>
  <si>
    <t>ESTACION ATAMISQUI</t>
  </si>
  <si>
    <t>Estacion Atamisqui</t>
  </si>
  <si>
    <t>140982567</t>
  </si>
  <si>
    <t>142567</t>
  </si>
  <si>
    <t>LAS ALBAHACAS</t>
  </si>
  <si>
    <t>Las Albahacas</t>
  </si>
  <si>
    <t>861546231</t>
  </si>
  <si>
    <t>866231</t>
  </si>
  <si>
    <t>COLONIA ALPINA</t>
  </si>
  <si>
    <t>Colonia Alpina</t>
  </si>
  <si>
    <t>141751547</t>
  </si>
  <si>
    <t>141547</t>
  </si>
  <si>
    <t>LAS ARRIAS</t>
  </si>
  <si>
    <t>Las Arrias</t>
  </si>
  <si>
    <t>861406560</t>
  </si>
  <si>
    <t>866560</t>
  </si>
  <si>
    <t>RAMIREZ DE VELAZCO</t>
  </si>
  <si>
    <t>Ramirez de Velazco</t>
  </si>
  <si>
    <t>780149007</t>
  </si>
  <si>
    <t>789007</t>
  </si>
  <si>
    <t>FITZ ROY</t>
  </si>
  <si>
    <t>Fitz Roy</t>
  </si>
  <si>
    <t>141473036</t>
  </si>
  <si>
    <t>143036</t>
  </si>
  <si>
    <t>LA SERRANITA</t>
  </si>
  <si>
    <t>La Serranita</t>
  </si>
  <si>
    <t>860776448</t>
  </si>
  <si>
    <t>866448</t>
  </si>
  <si>
    <t>AVERIAS</t>
  </si>
  <si>
    <t>Averias</t>
  </si>
  <si>
    <t>141401274</t>
  </si>
  <si>
    <t>141274</t>
  </si>
  <si>
    <t>LA TORDILLA</t>
  </si>
  <si>
    <t>La Tordilla</t>
  </si>
  <si>
    <t>860776140</t>
  </si>
  <si>
    <t>866140</t>
  </si>
  <si>
    <t>TOMAS YOUNG</t>
  </si>
  <si>
    <t>Tomas Young</t>
  </si>
  <si>
    <t>141821666</t>
  </si>
  <si>
    <t>141666</t>
  </si>
  <si>
    <t>LABORDE</t>
  </si>
  <si>
    <t>Laborde</t>
  </si>
  <si>
    <t>860986497</t>
  </si>
  <si>
    <t>866497</t>
  </si>
  <si>
    <t>EL CUADRADO</t>
  </si>
  <si>
    <t>El Cuadrado</t>
  </si>
  <si>
    <t>140840630</t>
  </si>
  <si>
    <t>140630</t>
  </si>
  <si>
    <t>LABOULAYE</t>
  </si>
  <si>
    <t>Laboulaye</t>
  </si>
  <si>
    <t>140072028</t>
  </si>
  <si>
    <t>142028</t>
  </si>
  <si>
    <t>LAS BAJADAS</t>
  </si>
  <si>
    <t>Las Bajadas</t>
  </si>
  <si>
    <t>860916161</t>
  </si>
  <si>
    <t>866161</t>
  </si>
  <si>
    <t>EL CHARCO</t>
  </si>
  <si>
    <t>El Charco</t>
  </si>
  <si>
    <t>140072035</t>
  </si>
  <si>
    <t>142035</t>
  </si>
  <si>
    <t>LAS CALERAS</t>
  </si>
  <si>
    <t>Las Caleras</t>
  </si>
  <si>
    <t>861476168</t>
  </si>
  <si>
    <t>866168</t>
  </si>
  <si>
    <t>GRAMILLA</t>
  </si>
  <si>
    <t>Gramilla</t>
  </si>
  <si>
    <t>141262847</t>
  </si>
  <si>
    <t>142847</t>
  </si>
  <si>
    <t>LAS CALLES</t>
  </si>
  <si>
    <t>Las Calles</t>
  </si>
  <si>
    <t>860356350</t>
  </si>
  <si>
    <t>866350</t>
  </si>
  <si>
    <t>ARDILES</t>
  </si>
  <si>
    <t>Ardiles</t>
  </si>
  <si>
    <t>140282182</t>
  </si>
  <si>
    <t>142182</t>
  </si>
  <si>
    <t>LAS CAÃ?ADAS</t>
  </si>
  <si>
    <t>Las CaÃ±adas</t>
  </si>
  <si>
    <t>860356364</t>
  </si>
  <si>
    <t>866364</t>
  </si>
  <si>
    <t>CHAUPI POZO</t>
  </si>
  <si>
    <t>Chaupi Pozo</t>
  </si>
  <si>
    <t>141052693</t>
  </si>
  <si>
    <t>142693</t>
  </si>
  <si>
    <t>LAS GRAMILIAS</t>
  </si>
  <si>
    <t>Las Gramillas</t>
  </si>
  <si>
    <t>140980840</t>
  </si>
  <si>
    <t>140840</t>
  </si>
  <si>
    <t>LAS HIGUERAS</t>
  </si>
  <si>
    <t>Las Higueras</t>
  </si>
  <si>
    <t>861336532</t>
  </si>
  <si>
    <t>866532</t>
  </si>
  <si>
    <t>LAS DELICIAS</t>
  </si>
  <si>
    <t>Las Delicias</t>
  </si>
  <si>
    <t>141613148</t>
  </si>
  <si>
    <t>143148</t>
  </si>
  <si>
    <t>LAS ISLETILLAS</t>
  </si>
  <si>
    <t>Las Isletillas</t>
  </si>
  <si>
    <t>860566413</t>
  </si>
  <si>
    <t>866413</t>
  </si>
  <si>
    <t>SAN JOSE DEL BOQUERON</t>
  </si>
  <si>
    <t>San Jose del Boqueron</t>
  </si>
  <si>
    <t>141191022</t>
  </si>
  <si>
    <t>141022</t>
  </si>
  <si>
    <t>LAS JUNTURAS</t>
  </si>
  <si>
    <t>Las Junturas</t>
  </si>
  <si>
    <t>861196518</t>
  </si>
  <si>
    <t>866518</t>
  </si>
  <si>
    <t>OTUMPA</t>
  </si>
  <si>
    <t>Otumpa</t>
  </si>
  <si>
    <t>140772413</t>
  </si>
  <si>
    <t>142413</t>
  </si>
  <si>
    <t>860986490</t>
  </si>
  <si>
    <t>866490</t>
  </si>
  <si>
    <t>EL COLORADO</t>
  </si>
  <si>
    <t>El Colorado</t>
  </si>
  <si>
    <t>141611463</t>
  </si>
  <si>
    <t>141463</t>
  </si>
  <si>
    <t>LAS PERDICES</t>
  </si>
  <si>
    <t>Las Perdices</t>
  </si>
  <si>
    <t>860076315</t>
  </si>
  <si>
    <t>866315</t>
  </si>
  <si>
    <t>CASARES</t>
  </si>
  <si>
    <t>Casares</t>
  </si>
  <si>
    <t>141681519</t>
  </si>
  <si>
    <t>141519</t>
  </si>
  <si>
    <t>LAS PEÃ?AS</t>
  </si>
  <si>
    <t>Las PeÃ±as</t>
  </si>
  <si>
    <t>860350042</t>
  </si>
  <si>
    <t>860042</t>
  </si>
  <si>
    <t>LA BANDA</t>
  </si>
  <si>
    <t>La Banda</t>
  </si>
  <si>
    <t>140282189</t>
  </si>
  <si>
    <t>142189</t>
  </si>
  <si>
    <t>LAS PLAYAS</t>
  </si>
  <si>
    <t>Las Playas</t>
  </si>
  <si>
    <t>860356343</t>
  </si>
  <si>
    <t>866343</t>
  </si>
  <si>
    <t>ANTAJE</t>
  </si>
  <si>
    <t>Antaje</t>
  </si>
  <si>
    <t>141262854</t>
  </si>
  <si>
    <t>142854</t>
  </si>
  <si>
    <t>LAS RABONAS</t>
  </si>
  <si>
    <t>Las Rabonas</t>
  </si>
  <si>
    <t>860356357</t>
  </si>
  <si>
    <t>866357</t>
  </si>
  <si>
    <t>CAÃ?ADA ESCOBAR</t>
  </si>
  <si>
    <t>CaÃ±ada Escobar</t>
  </si>
  <si>
    <t>141052700</t>
  </si>
  <si>
    <t>142700</t>
  </si>
  <si>
    <t>LAS SALADAS</t>
  </si>
  <si>
    <t>Las Saladas</t>
  </si>
  <si>
    <t>860496392</t>
  </si>
  <si>
    <t>866392</t>
  </si>
  <si>
    <t>141332903</t>
  </si>
  <si>
    <t>142903</t>
  </si>
  <si>
    <t>LAS TAPIAS</t>
  </si>
  <si>
    <t>Las Tapias</t>
  </si>
  <si>
    <t>860356378</t>
  </si>
  <si>
    <t>866378</t>
  </si>
  <si>
    <t>LA DARSENA</t>
  </si>
  <si>
    <t>San Ramon - La Darsena</t>
  </si>
  <si>
    <t>141401281</t>
  </si>
  <si>
    <t>141281</t>
  </si>
  <si>
    <t>LAS VARAS</t>
  </si>
  <si>
    <t>Las Varas</t>
  </si>
  <si>
    <t>860490056</t>
  </si>
  <si>
    <t>860056</t>
  </si>
  <si>
    <t>Santiago del Estero</t>
  </si>
  <si>
    <t>141401288</t>
  </si>
  <si>
    <t>141288</t>
  </si>
  <si>
    <t>LAS VARILLAS</t>
  </si>
  <si>
    <t>Las Varillas</t>
  </si>
  <si>
    <t>780420091</t>
  </si>
  <si>
    <t>780091</t>
  </si>
  <si>
    <t>Magallanes</t>
  </si>
  <si>
    <t>PUERTO SAN JULIAN</t>
  </si>
  <si>
    <t>Puerto San Julian</t>
  </si>
  <si>
    <t>141332910</t>
  </si>
  <si>
    <t>142910</t>
  </si>
  <si>
    <t>LOS CERRILLOS</t>
  </si>
  <si>
    <t>Los Cerrillos</t>
  </si>
  <si>
    <t>780219028</t>
  </si>
  <si>
    <t>789028</t>
  </si>
  <si>
    <t>JULIA DUFOUR</t>
  </si>
  <si>
    <t>Julia Dufour</t>
  </si>
  <si>
    <t>141192819</t>
  </si>
  <si>
    <t>142819</t>
  </si>
  <si>
    <t>LOS CHAÃ?ARITOS</t>
  </si>
  <si>
    <t>Los ChaÃ±aritos</t>
  </si>
  <si>
    <t>780210063</t>
  </si>
  <si>
    <t>780063</t>
  </si>
  <si>
    <t>28 DE NOVIEMBRE</t>
  </si>
  <si>
    <t>28 de Noviembre</t>
  </si>
  <si>
    <t>140282196</t>
  </si>
  <si>
    <t>142196</t>
  </si>
  <si>
    <t>780219042</t>
  </si>
  <si>
    <t>789042</t>
  </si>
  <si>
    <t>ROSPENTEK</t>
  </si>
  <si>
    <t>Rospentek</t>
  </si>
  <si>
    <t>140560441</t>
  </si>
  <si>
    <t>140441</t>
  </si>
  <si>
    <t>LOS CISNES</t>
  </si>
  <si>
    <t>Los Cisnes</t>
  </si>
  <si>
    <t>780219021</t>
  </si>
  <si>
    <t>789021</t>
  </si>
  <si>
    <t>EL TURBIO</t>
  </si>
  <si>
    <t>El Turbio</t>
  </si>
  <si>
    <t>140910707</t>
  </si>
  <si>
    <t>140707</t>
  </si>
  <si>
    <t>LOS COCOS</t>
  </si>
  <si>
    <t>Los Cocos</t>
  </si>
  <si>
    <t>780145014</t>
  </si>
  <si>
    <t>785014</t>
  </si>
  <si>
    <t>JARAMILLO</t>
  </si>
  <si>
    <t>Jaramillo</t>
  </si>
  <si>
    <t>Menos de 1.000 habitantes</t>
  </si>
  <si>
    <t>141332917</t>
  </si>
  <si>
    <t>142917</t>
  </si>
  <si>
    <t>LOS HORNILLOS</t>
  </si>
  <si>
    <t>Los Hornillos</t>
  </si>
  <si>
    <t>780145007</t>
  </si>
  <si>
    <t>785007</t>
  </si>
  <si>
    <t>CAÃ?ADON SECO</t>
  </si>
  <si>
    <t>CaÃ±adon Seco</t>
  </si>
  <si>
    <t>141122770</t>
  </si>
  <si>
    <t>142770</t>
  </si>
  <si>
    <t>LOS HOYOS</t>
  </si>
  <si>
    <t>Los Hoyos</t>
  </si>
  <si>
    <t>780140028</t>
  </si>
  <si>
    <t>780028</t>
  </si>
  <si>
    <t>141683190</t>
  </si>
  <si>
    <t>143190</t>
  </si>
  <si>
    <t>LOS MISTOLES</t>
  </si>
  <si>
    <t>Los Mistoles</t>
  </si>
  <si>
    <t>780145021</t>
  </si>
  <si>
    <t>785021</t>
  </si>
  <si>
    <t>KOLUEL KAIKE</t>
  </si>
  <si>
    <t>Koluel Kaike</t>
  </si>
  <si>
    <t>140072042</t>
  </si>
  <si>
    <t>142042</t>
  </si>
  <si>
    <t>140072049</t>
  </si>
  <si>
    <t>142049</t>
  </si>
  <si>
    <t>LOS REARTES</t>
  </si>
  <si>
    <t>Los Reartes</t>
  </si>
  <si>
    <t>140630574</t>
  </si>
  <si>
    <t>140574</t>
  </si>
  <si>
    <t>LOS SURGENTES</t>
  </si>
  <si>
    <t>Los Surgentes</t>
  </si>
  <si>
    <t>780149014</t>
  </si>
  <si>
    <t>789014</t>
  </si>
  <si>
    <t>TELLIER</t>
  </si>
  <si>
    <t>Tellier</t>
  </si>
  <si>
    <t>140772420</t>
  </si>
  <si>
    <t>142420</t>
  </si>
  <si>
    <t>LOS TALARES</t>
  </si>
  <si>
    <t>Los Talares</t>
  </si>
  <si>
    <t>780140042</t>
  </si>
  <si>
    <t>780042</t>
  </si>
  <si>
    <t>PUERTO DESEADO</t>
  </si>
  <si>
    <t>Puerto Deseado</t>
  </si>
  <si>
    <t>141611470</t>
  </si>
  <si>
    <t>141470</t>
  </si>
  <si>
    <t>LOS ZORROS</t>
  </si>
  <si>
    <t>Los Zorros</t>
  </si>
  <si>
    <t>780499049</t>
  </si>
  <si>
    <t>789049</t>
  </si>
  <si>
    <t>BAJO CARACOLES</t>
  </si>
  <si>
    <t>Bajo Caracoles</t>
  </si>
  <si>
    <t>141471386</t>
  </si>
  <si>
    <t>141386</t>
  </si>
  <si>
    <t>LOZADA</t>
  </si>
  <si>
    <t>Lozada</t>
  </si>
  <si>
    <t>780495042</t>
  </si>
  <si>
    <t>785042</t>
  </si>
  <si>
    <t>LAGO POSADAS</t>
  </si>
  <si>
    <t>Lago Posadas</t>
  </si>
  <si>
    <t>141191029</t>
  </si>
  <si>
    <t>141029</t>
  </si>
  <si>
    <t>LUQUE</t>
  </si>
  <si>
    <t>Luque</t>
  </si>
  <si>
    <t>780285035</t>
  </si>
  <si>
    <t>785035</t>
  </si>
  <si>
    <t>TRES LAGOS</t>
  </si>
  <si>
    <t>Tres Lagos</t>
  </si>
  <si>
    <t>140072056</t>
  </si>
  <si>
    <t>142056</t>
  </si>
  <si>
    <t>LUTTI</t>
  </si>
  <si>
    <t>Lutti</t>
  </si>
  <si>
    <t>780280070</t>
  </si>
  <si>
    <t>780070</t>
  </si>
  <si>
    <t>EL CALAFATE</t>
  </si>
  <si>
    <t>El Calafate</t>
  </si>
  <si>
    <t>141332924</t>
  </si>
  <si>
    <t>142924</t>
  </si>
  <si>
    <t>LUYABA</t>
  </si>
  <si>
    <t>Luyaba</t>
  </si>
  <si>
    <t>780350084</t>
  </si>
  <si>
    <t>780084</t>
  </si>
  <si>
    <t>PERITO MORENO</t>
  </si>
  <si>
    <t>Perito Moreno</t>
  </si>
  <si>
    <t>141471393</t>
  </si>
  <si>
    <t>141393</t>
  </si>
  <si>
    <t>MALAGUEÃ?O</t>
  </si>
  <si>
    <t>MalagueÃ±o</t>
  </si>
  <si>
    <t>140982581</t>
  </si>
  <si>
    <t>142581</t>
  </si>
  <si>
    <t>MALENA</t>
  </si>
  <si>
    <t>Malena</t>
  </si>
  <si>
    <t>780210049</t>
  </si>
  <si>
    <t>780049</t>
  </si>
  <si>
    <t>RIO GALLEGOS</t>
  </si>
  <si>
    <t>Rio Gallegos</t>
  </si>
  <si>
    <t>140210133</t>
  </si>
  <si>
    <t>140133</t>
  </si>
  <si>
    <t>140630581</t>
  </si>
  <si>
    <t>140581</t>
  </si>
  <si>
    <t>MARCOS JUAREZ</t>
  </si>
  <si>
    <t>340075035</t>
  </si>
  <si>
    <t>345035</t>
  </si>
  <si>
    <t>POZO DE MAZA</t>
  </si>
  <si>
    <t>Pozo de Maza</t>
  </si>
  <si>
    <t>141401295</t>
  </si>
  <si>
    <t>141295</t>
  </si>
  <si>
    <t>MARULL</t>
  </si>
  <si>
    <t>Marull</t>
  </si>
  <si>
    <t>340079007</t>
  </si>
  <si>
    <t>349007</t>
  </si>
  <si>
    <t>POZO DEL MORTERO</t>
  </si>
  <si>
    <t>Pozo del Mortero</t>
  </si>
  <si>
    <t>141191043</t>
  </si>
  <si>
    <t>141043</t>
  </si>
  <si>
    <t>MATORRALES</t>
  </si>
  <si>
    <t>Matorrales</t>
  </si>
  <si>
    <t>340070007</t>
  </si>
  <si>
    <t>340007</t>
  </si>
  <si>
    <t>LAGUNA YEMA</t>
  </si>
  <si>
    <t>Laguna Yema</t>
  </si>
  <si>
    <t>140350245</t>
  </si>
  <si>
    <t>140245</t>
  </si>
  <si>
    <t>MATTALDI</t>
  </si>
  <si>
    <t>Mattaldi</t>
  </si>
  <si>
    <t>340075007</t>
  </si>
  <si>
    <t>345007</t>
  </si>
  <si>
    <t>LOS CHIRIGUANOS</t>
  </si>
  <si>
    <t>Los Chiriguanos</t>
  </si>
  <si>
    <t>140912504</t>
  </si>
  <si>
    <t>142504</t>
  </si>
  <si>
    <t>MAYU SUMAJ</t>
  </si>
  <si>
    <t>Mayu Sumaj</t>
  </si>
  <si>
    <t>340350140</t>
  </si>
  <si>
    <t>340140</t>
  </si>
  <si>
    <t>POZO DEL TIGRE</t>
  </si>
  <si>
    <t>Pozo del Tigre</t>
  </si>
  <si>
    <t>140630588</t>
  </si>
  <si>
    <t>140588</t>
  </si>
  <si>
    <t>MONTE BUEY</t>
  </si>
  <si>
    <t>Monte Buey</t>
  </si>
  <si>
    <t>340420168</t>
  </si>
  <si>
    <t>340168</t>
  </si>
  <si>
    <t>EL ESPINILLO</t>
  </si>
  <si>
    <t>El Espinillo</t>
  </si>
  <si>
    <t>141821694</t>
  </si>
  <si>
    <t>141694</t>
  </si>
  <si>
    <t>NOETINGER</t>
  </si>
  <si>
    <t>Noetinger</t>
  </si>
  <si>
    <t>140282203</t>
  </si>
  <si>
    <t>142203</t>
  </si>
  <si>
    <t>MEDIA NARANJA</t>
  </si>
  <si>
    <t>Media Naranja</t>
  </si>
  <si>
    <t>340350098</t>
  </si>
  <si>
    <t>340098</t>
  </si>
  <si>
    <t>ESTANISLAO DEL CAMPO</t>
  </si>
  <si>
    <t>Estanislao del Campo</t>
  </si>
  <si>
    <t>140840637</t>
  </si>
  <si>
    <t>140637</t>
  </si>
  <si>
    <t>MELO</t>
  </si>
  <si>
    <t>Melo</t>
  </si>
  <si>
    <t>340350126</t>
  </si>
  <si>
    <t>340126</t>
  </si>
  <si>
    <t>IBARRETA</t>
  </si>
  <si>
    <t>Ibarreta</t>
  </si>
  <si>
    <t>140210140</t>
  </si>
  <si>
    <t>140140</t>
  </si>
  <si>
    <t>MENDIOLAZA</t>
  </si>
  <si>
    <t>Mendiolaza</t>
  </si>
  <si>
    <t>340350091</t>
  </si>
  <si>
    <t>340091</t>
  </si>
  <si>
    <t>COMANDANTE FONTANA</t>
  </si>
  <si>
    <t>Comandante Fontana</t>
  </si>
  <si>
    <t>140212119</t>
  </si>
  <si>
    <t>142119</t>
  </si>
  <si>
    <t>MI GRANJA</t>
  </si>
  <si>
    <t>Mi Granja</t>
  </si>
  <si>
    <t>340359049</t>
  </si>
  <si>
    <t>349049</t>
  </si>
  <si>
    <t>BARTOLOME DE LAS CASAS</t>
  </si>
  <si>
    <t>Bartolome De Las Casas</t>
  </si>
  <si>
    <t>141050917</t>
  </si>
  <si>
    <t>140917</t>
  </si>
  <si>
    <t>MONTECRISTO</t>
  </si>
  <si>
    <t>Monte Cristo</t>
  </si>
  <si>
    <t>340429105</t>
  </si>
  <si>
    <t>349105</t>
  </si>
  <si>
    <t>PORTON NEGRO</t>
  </si>
  <si>
    <t>Porton Negro</t>
  </si>
  <si>
    <t>140980854</t>
  </si>
  <si>
    <t>140854</t>
  </si>
  <si>
    <t>MONTE DE LOS GAUCHOS</t>
  </si>
  <si>
    <t>Monte de los Gauchos</t>
  </si>
  <si>
    <t>340420175</t>
  </si>
  <si>
    <t>340175</t>
  </si>
  <si>
    <t>MISION TACAAGLE</t>
  </si>
  <si>
    <t>Mision Tacaagle</t>
  </si>
  <si>
    <t>141821673</t>
  </si>
  <si>
    <t>141673</t>
  </si>
  <si>
    <t>MONTE LEÃ?A</t>
  </si>
  <si>
    <t>Monte LeÃ±a</t>
  </si>
  <si>
    <t>340425063</t>
  </si>
  <si>
    <t>345063</t>
  </si>
  <si>
    <t>TRES LAGUNAS</t>
  </si>
  <si>
    <t>Tres Lagunas</t>
  </si>
  <si>
    <t>141821680</t>
  </si>
  <si>
    <t>141680</t>
  </si>
  <si>
    <t>MONTE MAIZ</t>
  </si>
  <si>
    <t>Monte Maiz</t>
  </si>
  <si>
    <t>340429098</t>
  </si>
  <si>
    <t>349098</t>
  </si>
  <si>
    <t>LAGUNA GALLO</t>
  </si>
  <si>
    <t>Laguna Gallo</t>
  </si>
  <si>
    <t>141471400</t>
  </si>
  <si>
    <t>141400</t>
  </si>
  <si>
    <t>MONTE RALO</t>
  </si>
  <si>
    <t>Monte Ralo</t>
  </si>
  <si>
    <t>340359056</t>
  </si>
  <si>
    <t>349056</t>
  </si>
  <si>
    <t>COLONIA SARMIENTO</t>
  </si>
  <si>
    <t>Colonia Sarmiento</t>
  </si>
  <si>
    <t>141821687</t>
  </si>
  <si>
    <t>141687</t>
  </si>
  <si>
    <t>MORRISON</t>
  </si>
  <si>
    <t>Morrison</t>
  </si>
  <si>
    <t>340359070</t>
  </si>
  <si>
    <t>349070</t>
  </si>
  <si>
    <t>FORTIN SARGENTO 1 LEYES</t>
  </si>
  <si>
    <t>Fortin Sargento 1 Leyes</t>
  </si>
  <si>
    <t>141401309</t>
  </si>
  <si>
    <t>141309</t>
  </si>
  <si>
    <t>MORTEROS</t>
  </si>
  <si>
    <t>Morteros</t>
  </si>
  <si>
    <t>340350147</t>
  </si>
  <si>
    <t>340147</t>
  </si>
  <si>
    <t>SAN MARTIN DOS</t>
  </si>
  <si>
    <t>San Martin 2</t>
  </si>
  <si>
    <t>141050924</t>
  </si>
  <si>
    <t>140924</t>
  </si>
  <si>
    <t>OBISPO TREJO</t>
  </si>
  <si>
    <t>Obispo Trejo</t>
  </si>
  <si>
    <t>340560245</t>
  </si>
  <si>
    <t>340245</t>
  </si>
  <si>
    <t>Pirane</t>
  </si>
  <si>
    <t>PIRANE</t>
  </si>
  <si>
    <t>140560448</t>
  </si>
  <si>
    <t>140448</t>
  </si>
  <si>
    <t>OLAETA</t>
  </si>
  <si>
    <t>Olaeta</t>
  </si>
  <si>
    <t>340560238</t>
  </si>
  <si>
    <t>340238</t>
  </si>
  <si>
    <t>PALO SANTO</t>
  </si>
  <si>
    <t>Palo Santo</t>
  </si>
  <si>
    <t>141611477</t>
  </si>
  <si>
    <t>141477</t>
  </si>
  <si>
    <t>OLIVA</t>
  </si>
  <si>
    <t>Oliva</t>
  </si>
  <si>
    <t>340145021</t>
  </si>
  <si>
    <t>345021</t>
  </si>
  <si>
    <t>GRAN GUARDIA</t>
  </si>
  <si>
    <t>Gran Guardia</t>
  </si>
  <si>
    <t>140492294</t>
  </si>
  <si>
    <t>142294</t>
  </si>
  <si>
    <t>OLIVARES DE SAN NICOLAS</t>
  </si>
  <si>
    <t>Olivares de San Nicolas</t>
  </si>
  <si>
    <t>340560224</t>
  </si>
  <si>
    <t>340224</t>
  </si>
  <si>
    <t>140352231</t>
  </si>
  <si>
    <t>142231</t>
  </si>
  <si>
    <t>ONAGOITY</t>
  </si>
  <si>
    <t>Onagoity</t>
  </si>
  <si>
    <t>340560252</t>
  </si>
  <si>
    <t>340252</t>
  </si>
  <si>
    <t>VILLA DOS TRECE</t>
  </si>
  <si>
    <t>Villa Dos Trece</t>
  </si>
  <si>
    <t>141191050</t>
  </si>
  <si>
    <t>141050</t>
  </si>
  <si>
    <t>ONCATIVO</t>
  </si>
  <si>
    <t>Oncativo</t>
  </si>
  <si>
    <t>340560231</t>
  </si>
  <si>
    <t>340231</t>
  </si>
  <si>
    <t>MAYOR VICENTE E VILLAFAÃ?E</t>
  </si>
  <si>
    <t>Mayor Vicente VillafaÃ±e</t>
  </si>
  <si>
    <t>141821701</t>
  </si>
  <si>
    <t>141701</t>
  </si>
  <si>
    <t>ORDOÃ?EZ</t>
  </si>
  <si>
    <t>OrdoÃ±ez</t>
  </si>
  <si>
    <t>340210049</t>
  </si>
  <si>
    <t>340049</t>
  </si>
  <si>
    <t>Laishi</t>
  </si>
  <si>
    <t>GENERAL LUCIO V MANSILLA</t>
  </si>
  <si>
    <t>General Lucio V. Mansilla</t>
  </si>
  <si>
    <t>140562322</t>
  </si>
  <si>
    <t>142322</t>
  </si>
  <si>
    <t>PACHECO DE MELO</t>
  </si>
  <si>
    <t>Pacheco de Melo</t>
  </si>
  <si>
    <t>340210070</t>
  </si>
  <si>
    <t>340070</t>
  </si>
  <si>
    <t>VILLA ESCOLAR</t>
  </si>
  <si>
    <t>Villa Escolar</t>
  </si>
  <si>
    <t>141613155</t>
  </si>
  <si>
    <t>143155</t>
  </si>
  <si>
    <t>PAMPAYASTA NORTE</t>
  </si>
  <si>
    <t>Pampayasta Norte</t>
  </si>
  <si>
    <t>340210063</t>
  </si>
  <si>
    <t>340063</t>
  </si>
  <si>
    <t>MISION SAN FRANCISCO DE LAISHI</t>
  </si>
  <si>
    <t>Mision San Francisco de Laishi</t>
  </si>
  <si>
    <t>141611484</t>
  </si>
  <si>
    <t>141484</t>
  </si>
  <si>
    <t>PAMPAYASTA SUD</t>
  </si>
  <si>
    <t>Pampayasta Sud</t>
  </si>
  <si>
    <t>340219042</t>
  </si>
  <si>
    <t>349042</t>
  </si>
  <si>
    <t>TATANE</t>
  </si>
  <si>
    <t>Tatane</t>
  </si>
  <si>
    <t>141262861</t>
  </si>
  <si>
    <t>142861</t>
  </si>
  <si>
    <t>PANAHOLMA</t>
  </si>
  <si>
    <t>Panaholma</t>
  </si>
  <si>
    <t>340210056</t>
  </si>
  <si>
    <t>340056</t>
  </si>
  <si>
    <t>HERRADURA</t>
  </si>
  <si>
    <t>Herradura</t>
  </si>
  <si>
    <t>141821708</t>
  </si>
  <si>
    <t>141708</t>
  </si>
  <si>
    <t>PASCANAS</t>
  </si>
  <si>
    <t>Pascanas</t>
  </si>
  <si>
    <t>340149028</t>
  </si>
  <si>
    <t>349028</t>
  </si>
  <si>
    <t>140562329</t>
  </si>
  <si>
    <t>142329</t>
  </si>
  <si>
    <t>PASO DEL DURAZNO</t>
  </si>
  <si>
    <t>Paso del Durazno</t>
  </si>
  <si>
    <t>340140028</t>
  </si>
  <si>
    <t>340028</t>
  </si>
  <si>
    <t>140282210</t>
  </si>
  <si>
    <t>142210</t>
  </si>
  <si>
    <t>PASO VIEJO</t>
  </si>
  <si>
    <t>Paso Viejo</t>
  </si>
  <si>
    <t>340145028</t>
  </si>
  <si>
    <t>345028</t>
  </si>
  <si>
    <t>SAN HILARIO</t>
  </si>
  <si>
    <t>San Hilario</t>
  </si>
  <si>
    <t>141191057</t>
  </si>
  <si>
    <t>141057</t>
  </si>
  <si>
    <t>340499112</t>
  </si>
  <si>
    <t>349112</t>
  </si>
  <si>
    <t>140352238</t>
  </si>
  <si>
    <t>142238</t>
  </si>
  <si>
    <t>PINCEN</t>
  </si>
  <si>
    <t>Pincen</t>
  </si>
  <si>
    <t>141402966</t>
  </si>
  <si>
    <t>142966</t>
  </si>
  <si>
    <t>PLAZA LUXARDO</t>
  </si>
  <si>
    <t>Plaza Luxardo</t>
  </si>
  <si>
    <t>340490196</t>
  </si>
  <si>
    <t>340196</t>
  </si>
  <si>
    <t>141401316</t>
  </si>
  <si>
    <t>141316</t>
  </si>
  <si>
    <t>PORTEÃ?A</t>
  </si>
  <si>
    <t>PorteÃ±a</t>
  </si>
  <si>
    <t>340495070</t>
  </si>
  <si>
    <t>345070</t>
  </si>
  <si>
    <t>SIETE PALMAS</t>
  </si>
  <si>
    <t>Siete Palmas</t>
  </si>
  <si>
    <t>141473050</t>
  </si>
  <si>
    <t>143050</t>
  </si>
  <si>
    <t>POTRERO DE GARAY</t>
  </si>
  <si>
    <t>Potrero de Garay</t>
  </si>
  <si>
    <t>340149021</t>
  </si>
  <si>
    <t>349021</t>
  </si>
  <si>
    <t>MOJON DE FIERRO</t>
  </si>
  <si>
    <t>Mojon de Fierro</t>
  </si>
  <si>
    <t>141191064</t>
  </si>
  <si>
    <t>141064</t>
  </si>
  <si>
    <t>POZO DEL MOLLE</t>
  </si>
  <si>
    <t>Pozo del Molle</t>
  </si>
  <si>
    <t>340145014</t>
  </si>
  <si>
    <t>345014</t>
  </si>
  <si>
    <t>COLONIA PASTORIL</t>
  </si>
  <si>
    <t>Colonia Pastoril</t>
  </si>
  <si>
    <t>141543134</t>
  </si>
  <si>
    <t>143134</t>
  </si>
  <si>
    <t>POZO NUEVO</t>
  </si>
  <si>
    <t>Pozo Nuevo</t>
  </si>
  <si>
    <t>340359077</t>
  </si>
  <si>
    <t>349077</t>
  </si>
  <si>
    <t>JUAN G BAZAN</t>
  </si>
  <si>
    <t>Juan G Bazan</t>
  </si>
  <si>
    <t>141821715</t>
  </si>
  <si>
    <t>141715</t>
  </si>
  <si>
    <t>PUEBLO ITALIANO</t>
  </si>
  <si>
    <t>Pueblo Italiano</t>
  </si>
  <si>
    <t>340350133</t>
  </si>
  <si>
    <t>340133</t>
  </si>
  <si>
    <t>LAS LOMITAS</t>
  </si>
  <si>
    <t>Las Lomitas</t>
  </si>
  <si>
    <t>141122777</t>
  </si>
  <si>
    <t>142777</t>
  </si>
  <si>
    <t>PUESTO DE CASTRO</t>
  </si>
  <si>
    <t>Puesto de Castro</t>
  </si>
  <si>
    <t>340355049</t>
  </si>
  <si>
    <t>345049</t>
  </si>
  <si>
    <t>SUBTENIENTE PERIN</t>
  </si>
  <si>
    <t>Subteniente Perin</t>
  </si>
  <si>
    <t>141613162</t>
  </si>
  <si>
    <t>143162</t>
  </si>
  <si>
    <t>PUNTA DEL AGUA</t>
  </si>
  <si>
    <t>Punta del Agua</t>
  </si>
  <si>
    <t>340350112</t>
  </si>
  <si>
    <t>340112</t>
  </si>
  <si>
    <t>141401323</t>
  </si>
  <si>
    <t>141323</t>
  </si>
  <si>
    <t>QUEBRACHO HERRADO</t>
  </si>
  <si>
    <t>Quebracho Herrado</t>
  </si>
  <si>
    <t>340350119</t>
  </si>
  <si>
    <t>340119</t>
  </si>
  <si>
    <t>VILLA GENERAL GUEMES</t>
  </si>
  <si>
    <t>Villa General Guemes</t>
  </si>
  <si>
    <t>140490378</t>
  </si>
  <si>
    <t>140378</t>
  </si>
  <si>
    <t>QUILINO</t>
  </si>
  <si>
    <t>Quilino</t>
  </si>
  <si>
    <t>340219035</t>
  </si>
  <si>
    <t>349035</t>
  </si>
  <si>
    <t>BANCO PAYAGUA</t>
  </si>
  <si>
    <t>Banco Paraguaya</t>
  </si>
  <si>
    <t>141473057</t>
  </si>
  <si>
    <t>143057</t>
  </si>
  <si>
    <t>RAFAEL GARCIA</t>
  </si>
  <si>
    <t>Rafael Garcia</t>
  </si>
  <si>
    <t>140352245</t>
  </si>
  <si>
    <t>142245</t>
  </si>
  <si>
    <t>RANQUELES</t>
  </si>
  <si>
    <t>Ranqueles</t>
  </si>
  <si>
    <t>140560455</t>
  </si>
  <si>
    <t>140455</t>
  </si>
  <si>
    <t>REDUCCION</t>
  </si>
  <si>
    <t>Reduccion</t>
  </si>
  <si>
    <t>141192826</t>
  </si>
  <si>
    <t>142826</t>
  </si>
  <si>
    <t>RINCON</t>
  </si>
  <si>
    <t>Rincon</t>
  </si>
  <si>
    <t>140842455</t>
  </si>
  <si>
    <t>142455</t>
  </si>
  <si>
    <t>RIO BAMBA</t>
  </si>
  <si>
    <t>Riobamba</t>
  </si>
  <si>
    <t>140210147</t>
  </si>
  <si>
    <t>140147</t>
  </si>
  <si>
    <t>RIO CEBALLOS</t>
  </si>
  <si>
    <t>Rio Ceballos</t>
  </si>
  <si>
    <t>140980861</t>
  </si>
  <si>
    <t>140861</t>
  </si>
  <si>
    <t>RIO CUARTO</t>
  </si>
  <si>
    <t>140070028</t>
  </si>
  <si>
    <t>140028</t>
  </si>
  <si>
    <t>RIO DE LOS SAUCES</t>
  </si>
  <si>
    <t>Rio de los Sauces</t>
  </si>
  <si>
    <t>141050938</t>
  </si>
  <si>
    <t>140938</t>
  </si>
  <si>
    <t>RIO PRIMERO</t>
  </si>
  <si>
    <t>141191071</t>
  </si>
  <si>
    <t>141071</t>
  </si>
  <si>
    <t>RIO SEGUNDO</t>
  </si>
  <si>
    <t>141611491</t>
  </si>
  <si>
    <t>141491</t>
  </si>
  <si>
    <t>RIO TERCERO</t>
  </si>
  <si>
    <t>Rio Tercero</t>
  </si>
  <si>
    <t>140840644</t>
  </si>
  <si>
    <t>140644</t>
  </si>
  <si>
    <t>ROSALES</t>
  </si>
  <si>
    <t>Rosales</t>
  </si>
  <si>
    <t>141753218</t>
  </si>
  <si>
    <t>143218</t>
  </si>
  <si>
    <t>ROSARIO DEL SALADILLO</t>
  </si>
  <si>
    <t>Rosario del Saladillo</t>
  </si>
  <si>
    <t>141401330</t>
  </si>
  <si>
    <t>141330</t>
  </si>
  <si>
    <t>SACANTA</t>
  </si>
  <si>
    <t>Sacanta</t>
  </si>
  <si>
    <t>141052721</t>
  </si>
  <si>
    <t>142721</t>
  </si>
  <si>
    <t>SAGRADA FAMILIA</t>
  </si>
  <si>
    <t>Sagrada Familia</t>
  </si>
  <si>
    <t>140630595</t>
  </si>
  <si>
    <t>140595</t>
  </si>
  <si>
    <t>SAIRA</t>
  </si>
  <si>
    <t>Saira</t>
  </si>
  <si>
    <t>140632343</t>
  </si>
  <si>
    <t>142343</t>
  </si>
  <si>
    <t>140980868</t>
  </si>
  <si>
    <t>140868</t>
  </si>
  <si>
    <t>SAMPACHO</t>
  </si>
  <si>
    <t>Sampacho</t>
  </si>
  <si>
    <t>141751561</t>
  </si>
  <si>
    <t>141561</t>
  </si>
  <si>
    <t>SAN JOSE DE LA DORMIDA</t>
  </si>
  <si>
    <t>San Jose de la Dormida</t>
  </si>
  <si>
    <t>140210154</t>
  </si>
  <si>
    <t>140154</t>
  </si>
  <si>
    <t>SALDAN</t>
  </si>
  <si>
    <t>Saldan</t>
  </si>
  <si>
    <t>140770609</t>
  </si>
  <si>
    <t>140609</t>
  </si>
  <si>
    <t>SALSACATE</t>
  </si>
  <si>
    <t>Salsacate</t>
  </si>
  <si>
    <t>140910714</t>
  </si>
  <si>
    <t>140714</t>
  </si>
  <si>
    <t>SAN ESTEBAN</t>
  </si>
  <si>
    <t>San Esteban</t>
  </si>
  <si>
    <t>140210161</t>
  </si>
  <si>
    <t>140161</t>
  </si>
  <si>
    <t>SALSIPUEDES</t>
  </si>
  <si>
    <t>Salsipuedes</t>
  </si>
  <si>
    <t>141401337</t>
  </si>
  <si>
    <t>141337</t>
  </si>
  <si>
    <t>140070056</t>
  </si>
  <si>
    <t>140056</t>
  </si>
  <si>
    <t>140912511</t>
  </si>
  <si>
    <t>142511</t>
  </si>
  <si>
    <t>SAN ANTONIO DE ARREDONDO</t>
  </si>
  <si>
    <t>San Antonio de Arredondo</t>
  </si>
  <si>
    <t>141821722</t>
  </si>
  <si>
    <t>141722</t>
  </si>
  <si>
    <t>SAN ANTONIO DE LITIN</t>
  </si>
  <si>
    <t>San Antonio de Litin</t>
  </si>
  <si>
    <t>140980875</t>
  </si>
  <si>
    <t>140875</t>
  </si>
  <si>
    <t>SAN BASILIO</t>
  </si>
  <si>
    <t>San Basilio</t>
  </si>
  <si>
    <t>140700602</t>
  </si>
  <si>
    <t>140602</t>
  </si>
  <si>
    <t>SAN CARLOS MINAS</t>
  </si>
  <si>
    <t>San Carlos Minas</t>
  </si>
  <si>
    <t>141473064</t>
  </si>
  <si>
    <t>143064</t>
  </si>
  <si>
    <t>SAN CLEMENTE</t>
  </si>
  <si>
    <t>San Clemente</t>
  </si>
  <si>
    <t>140842462</t>
  </si>
  <si>
    <t>142462</t>
  </si>
  <si>
    <t>SAN JOAQUIN</t>
  </si>
  <si>
    <t>San Joaquin</t>
  </si>
  <si>
    <t>141541414</t>
  </si>
  <si>
    <t>141414</t>
  </si>
  <si>
    <t>SAN FRANCISCO DEL CHAÃ?AR</t>
  </si>
  <si>
    <t>San Francisco del ChaÃ±ar</t>
  </si>
  <si>
    <t>140772427</t>
  </si>
  <si>
    <t>142427</t>
  </si>
  <si>
    <t>SAN GERONIMO</t>
  </si>
  <si>
    <t>San Geronimo</t>
  </si>
  <si>
    <t>141331141</t>
  </si>
  <si>
    <t>141141</t>
  </si>
  <si>
    <t>140072063</t>
  </si>
  <si>
    <t>142063</t>
  </si>
  <si>
    <t>141331134</t>
  </si>
  <si>
    <t>141134</t>
  </si>
  <si>
    <t>SAN JAVIER Y YACANTO</t>
  </si>
  <si>
    <t>San Javier y Yacanto</t>
  </si>
  <si>
    <t>141751568</t>
  </si>
  <si>
    <t>141568</t>
  </si>
  <si>
    <t>SAN JOSE DE LAS SALINAS</t>
  </si>
  <si>
    <t>San Jose de las Salinas</t>
  </si>
  <si>
    <t>141262868</t>
  </si>
  <si>
    <t>142868</t>
  </si>
  <si>
    <t>140280189</t>
  </si>
  <si>
    <t>140189</t>
  </si>
  <si>
    <t>SAN MARCOS SIERRA</t>
  </si>
  <si>
    <t>San Marcos Sierra</t>
  </si>
  <si>
    <t>141821729</t>
  </si>
  <si>
    <t>141729</t>
  </si>
  <si>
    <t>SAN MARCOS SUD</t>
  </si>
  <si>
    <t>San Marcos Sud</t>
  </si>
  <si>
    <t>141261106</t>
  </si>
  <si>
    <t>141106</t>
  </si>
  <si>
    <t>141751575</t>
  </si>
  <si>
    <t>141575</t>
  </si>
  <si>
    <t>SAN PEDRO NORTE</t>
  </si>
  <si>
    <t>San Pedro Norte</t>
  </si>
  <si>
    <t>140912518</t>
  </si>
  <si>
    <t>142518</t>
  </si>
  <si>
    <t>141262875</t>
  </si>
  <si>
    <t>142875</t>
  </si>
  <si>
    <t>140980882</t>
  </si>
  <si>
    <t>140882</t>
  </si>
  <si>
    <t>141122791</t>
  </si>
  <si>
    <t>142791</t>
  </si>
  <si>
    <t>140070035</t>
  </si>
  <si>
    <t>140035</t>
  </si>
  <si>
    <t>SANTA ROSA DE CALAMUCHITA</t>
  </si>
  <si>
    <t>Santa Rosa de Calamuchita</t>
  </si>
  <si>
    <t>141191078</t>
  </si>
  <si>
    <t>141078</t>
  </si>
  <si>
    <t>SANTIAGO TEMPLE</t>
  </si>
  <si>
    <t>Santiago Temple</t>
  </si>
  <si>
    <t>140072070</t>
  </si>
  <si>
    <t>142070</t>
  </si>
  <si>
    <t>SEGUNDA USINA</t>
  </si>
  <si>
    <t>Segunda Usina</t>
  </si>
  <si>
    <t>141681526</t>
  </si>
  <si>
    <t>141526</t>
  </si>
  <si>
    <t>141401344</t>
  </si>
  <si>
    <t>141344</t>
  </si>
  <si>
    <t>SATURNINO MARIA LASPIUR</t>
  </si>
  <si>
    <t>Saturnino Maria Laspiur</t>
  </si>
  <si>
    <t>141262882</t>
  </si>
  <si>
    <t>142882</t>
  </si>
  <si>
    <t>SAUCE ARRIBA</t>
  </si>
  <si>
    <t>Sauce Arriba</t>
  </si>
  <si>
    <t>141120959</t>
  </si>
  <si>
    <t>140959</t>
  </si>
  <si>
    <t>SEBASTIAN ELCANO</t>
  </si>
  <si>
    <t>Sebastian Elcano</t>
  </si>
  <si>
    <t>141401351</t>
  </si>
  <si>
    <t>141351</t>
  </si>
  <si>
    <t>SEEBER</t>
  </si>
  <si>
    <t>Seeber</t>
  </si>
  <si>
    <t>140280196</t>
  </si>
  <si>
    <t>140196</t>
  </si>
  <si>
    <t>SERREZUELA</t>
  </si>
  <si>
    <t>Serrezuela</t>
  </si>
  <si>
    <t>140420336</t>
  </si>
  <si>
    <t>140336</t>
  </si>
  <si>
    <t>SILVIO PELLICO</t>
  </si>
  <si>
    <t>Silvio Pellico</t>
  </si>
  <si>
    <t>141683197</t>
  </si>
  <si>
    <t>143197</t>
  </si>
  <si>
    <t>SIMBOLAR</t>
  </si>
  <si>
    <t>Simbolar</t>
  </si>
  <si>
    <t>140912525</t>
  </si>
  <si>
    <t>142525</t>
  </si>
  <si>
    <t>TALA HUASI</t>
  </si>
  <si>
    <t>Tala Huasi</t>
  </si>
  <si>
    <t>140702392</t>
  </si>
  <si>
    <t>142392</t>
  </si>
  <si>
    <t>TALAINI</t>
  </si>
  <si>
    <t>Talaini</t>
  </si>
  <si>
    <t>141681533</t>
  </si>
  <si>
    <t>141533</t>
  </si>
  <si>
    <t>SINSACATE</t>
  </si>
  <si>
    <t>Sinsacate</t>
  </si>
  <si>
    <t>140982588</t>
  </si>
  <si>
    <t>142588</t>
  </si>
  <si>
    <t>SUCO</t>
  </si>
  <si>
    <t>Suco</t>
  </si>
  <si>
    <t>140772434</t>
  </si>
  <si>
    <t>142434</t>
  </si>
  <si>
    <t>TALA CAÃ?ADA</t>
  </si>
  <si>
    <t>Tala CaÃ±ada</t>
  </si>
  <si>
    <t>141611498</t>
  </si>
  <si>
    <t>141498</t>
  </si>
  <si>
    <t>TANCACHA</t>
  </si>
  <si>
    <t>Tancacha</t>
  </si>
  <si>
    <t>140910728</t>
  </si>
  <si>
    <t>140728</t>
  </si>
  <si>
    <t>TANTI</t>
  </si>
  <si>
    <t>Tanti</t>
  </si>
  <si>
    <t>140420343</t>
  </si>
  <si>
    <t>140343</t>
  </si>
  <si>
    <t>TICINO</t>
  </si>
  <si>
    <t>Ticino</t>
  </si>
  <si>
    <t>140212728</t>
  </si>
  <si>
    <t>142728</t>
  </si>
  <si>
    <t>TINOCO</t>
  </si>
  <si>
    <t>Tinoco</t>
  </si>
  <si>
    <t>140420350</t>
  </si>
  <si>
    <t>140350</t>
  </si>
  <si>
    <t>TIO PUJIO</t>
  </si>
  <si>
    <t>Tio Pujio</t>
  </si>
  <si>
    <t>141471407</t>
  </si>
  <si>
    <t>141407</t>
  </si>
  <si>
    <t>TOLEDO</t>
  </si>
  <si>
    <t>Toledo</t>
  </si>
  <si>
    <t>141402973</t>
  </si>
  <si>
    <t>142973</t>
  </si>
  <si>
    <t>TORO PUJIO</t>
  </si>
  <si>
    <t>Toro Pujio</t>
  </si>
  <si>
    <t>140702399</t>
  </si>
  <si>
    <t>142399</t>
  </si>
  <si>
    <t>TOSNO</t>
  </si>
  <si>
    <t>Tosno</t>
  </si>
  <si>
    <t>140980889</t>
  </si>
  <si>
    <t>140889</t>
  </si>
  <si>
    <t>TOSQUITAS</t>
  </si>
  <si>
    <t>Tosquita</t>
  </si>
  <si>
    <t>141401358</t>
  </si>
  <si>
    <t>141358</t>
  </si>
  <si>
    <t>TRANSITO</t>
  </si>
  <si>
    <t>Transito</t>
  </si>
  <si>
    <t>140282217</t>
  </si>
  <si>
    <t>142217</t>
  </si>
  <si>
    <t>TUCLAME</t>
  </si>
  <si>
    <t>Tuclame</t>
  </si>
  <si>
    <t>140560469</t>
  </si>
  <si>
    <t>140469</t>
  </si>
  <si>
    <t>UCACHA</t>
  </si>
  <si>
    <t>Ucacha</t>
  </si>
  <si>
    <t>141473071</t>
  </si>
  <si>
    <t>143071</t>
  </si>
  <si>
    <t>VALLE DE ANISACATE</t>
  </si>
  <si>
    <t>Valle de Anisacate</t>
  </si>
  <si>
    <t>141120966</t>
  </si>
  <si>
    <t>140966</t>
  </si>
  <si>
    <t>VILLA DE MARIA</t>
  </si>
  <si>
    <t>Villa de Maria</t>
  </si>
  <si>
    <t>140210168</t>
  </si>
  <si>
    <t>140168</t>
  </si>
  <si>
    <t>UNQUILLO</t>
  </si>
  <si>
    <t>Unquillo</t>
  </si>
  <si>
    <t>140772441</t>
  </si>
  <si>
    <t>142441</t>
  </si>
  <si>
    <t>VILLA DE POCHO</t>
  </si>
  <si>
    <t>Villa de Pocho</t>
  </si>
  <si>
    <t>140910735</t>
  </si>
  <si>
    <t>140735</t>
  </si>
  <si>
    <t>VALLE HERMOSO</t>
  </si>
  <si>
    <t>Valle Hermoso</t>
  </si>
  <si>
    <t>141821736</t>
  </si>
  <si>
    <t>141736</t>
  </si>
  <si>
    <t>VIAMONTE</t>
  </si>
  <si>
    <t>Viamonte</t>
  </si>
  <si>
    <t>140980896</t>
  </si>
  <si>
    <t>140896</t>
  </si>
  <si>
    <t>VICUÃ?A MACKENNA</t>
  </si>
  <si>
    <t>VicuÃ±a Mackenna</t>
  </si>
  <si>
    <t>141611505</t>
  </si>
  <si>
    <t>141505</t>
  </si>
  <si>
    <t>VILLA ASCASUBI</t>
  </si>
  <si>
    <t>Villa Ascasubi</t>
  </si>
  <si>
    <t>141122798</t>
  </si>
  <si>
    <t>142798</t>
  </si>
  <si>
    <t>VILLA CANDELARIA NORTE</t>
  </si>
  <si>
    <t>Villa Candelaria Norte</t>
  </si>
  <si>
    <t>140910742</t>
  </si>
  <si>
    <t>140742</t>
  </si>
  <si>
    <t>VILLA CARLOS PAZ</t>
  </si>
  <si>
    <t>Villa Carlos Paz</t>
  </si>
  <si>
    <t>141473092</t>
  </si>
  <si>
    <t>143092</t>
  </si>
  <si>
    <t>VILLA LA BOLSA</t>
  </si>
  <si>
    <t>Villa la Bolsa</t>
  </si>
  <si>
    <t>140210175</t>
  </si>
  <si>
    <t>140175</t>
  </si>
  <si>
    <t>VILLA ALLENDE</t>
  </si>
  <si>
    <t>Villa Allende</t>
  </si>
  <si>
    <t>141261113</t>
  </si>
  <si>
    <t>141113</t>
  </si>
  <si>
    <t>VILLA CURA BROCHERO</t>
  </si>
  <si>
    <t>Villa Cura Brochero</t>
  </si>
  <si>
    <t>141331148</t>
  </si>
  <si>
    <t>141148</t>
  </si>
  <si>
    <t>VILLA DE LAS ROSAS</t>
  </si>
  <si>
    <t>Villa de las Rosas</t>
  </si>
  <si>
    <t>140072077</t>
  </si>
  <si>
    <t>142077</t>
  </si>
  <si>
    <t>VILLA AMANCAY</t>
  </si>
  <si>
    <t>Villa Amancay</t>
  </si>
  <si>
    <t>140212126</t>
  </si>
  <si>
    <t>142126</t>
  </si>
  <si>
    <t>VILLA CERRO AZUL</t>
  </si>
  <si>
    <t>Villa Cerro Azul</t>
  </si>
  <si>
    <t>141473078</t>
  </si>
  <si>
    <t>143078</t>
  </si>
  <si>
    <t>VILLA CIUDAD DE AMERICA</t>
  </si>
  <si>
    <t>Villa Ciudad de America</t>
  </si>
  <si>
    <t>140072084</t>
  </si>
  <si>
    <t>142084</t>
  </si>
  <si>
    <t>VILLA CIUDAD PARQUE LOS RE</t>
  </si>
  <si>
    <t>Villa Ciudad Parque Los Reartes</t>
  </si>
  <si>
    <t>141401365</t>
  </si>
  <si>
    <t>141365</t>
  </si>
  <si>
    <t>VILLA CONCEPCION DEL TIO</t>
  </si>
  <si>
    <t>Villa Concepcion del Tio</t>
  </si>
  <si>
    <t>140280203</t>
  </si>
  <si>
    <t>140203</t>
  </si>
  <si>
    <t>VILLA DE SOTO</t>
  </si>
  <si>
    <t>Villa de Soto</t>
  </si>
  <si>
    <t>140070042</t>
  </si>
  <si>
    <t>140042</t>
  </si>
  <si>
    <t>VILLA DEL DIQUE</t>
  </si>
  <si>
    <t>Villa del Dique</t>
  </si>
  <si>
    <t>141473085</t>
  </si>
  <si>
    <t>143085</t>
  </si>
  <si>
    <t>VILLA DEL PRADO</t>
  </si>
  <si>
    <t>Villa del Prado</t>
  </si>
  <si>
    <t>141191085</t>
  </si>
  <si>
    <t>141085</t>
  </si>
  <si>
    <t>141681540</t>
  </si>
  <si>
    <t>141540</t>
  </si>
  <si>
    <t>VILLA DEL TOTORAL</t>
  </si>
  <si>
    <t>Villa del Totoral</t>
  </si>
  <si>
    <t>141473099</t>
  </si>
  <si>
    <t>143099</t>
  </si>
  <si>
    <t>VILLA LOS AROMOS</t>
  </si>
  <si>
    <t>Villa Los Aromos</t>
  </si>
  <si>
    <t>141823246</t>
  </si>
  <si>
    <t>143246</t>
  </si>
  <si>
    <t>VILLA LOS PATOS</t>
  </si>
  <si>
    <t>Villa Los Patos</t>
  </si>
  <si>
    <t>141331155</t>
  </si>
  <si>
    <t>141155</t>
  </si>
  <si>
    <t>VILLA DOLORES</t>
  </si>
  <si>
    <t>Villa Dolores</t>
  </si>
  <si>
    <t>140982595</t>
  </si>
  <si>
    <t>142595</t>
  </si>
  <si>
    <t>VILLA EL CHACAY</t>
  </si>
  <si>
    <t>Villa El Chacay</t>
  </si>
  <si>
    <t>140632350</t>
  </si>
  <si>
    <t>142350</t>
  </si>
  <si>
    <t>141050952</t>
  </si>
  <si>
    <t>140952</t>
  </si>
  <si>
    <t>Villa Fontana</t>
  </si>
  <si>
    <t>140070049</t>
  </si>
  <si>
    <t>140049</t>
  </si>
  <si>
    <t>VILLA GENERAL BELGRANO</t>
  </si>
  <si>
    <t>Villa General Belgrano</t>
  </si>
  <si>
    <t>140910749</t>
  </si>
  <si>
    <t>140749</t>
  </si>
  <si>
    <t>VILLA GIARDINO</t>
  </si>
  <si>
    <t>Villa Giardino</t>
  </si>
  <si>
    <t>140492301</t>
  </si>
  <si>
    <t>142301</t>
  </si>
  <si>
    <t>VILLA GUTIERREZ</t>
  </si>
  <si>
    <t>Villa Gutierrez</t>
  </si>
  <si>
    <t>140350252</t>
  </si>
  <si>
    <t>140252</t>
  </si>
  <si>
    <t>VILLA HUIDOBRO</t>
  </si>
  <si>
    <t>Villa Huidobro</t>
  </si>
  <si>
    <t>140420357</t>
  </si>
  <si>
    <t>140357</t>
  </si>
  <si>
    <t>VILLA MARIA</t>
  </si>
  <si>
    <t>Villa Maria</t>
  </si>
  <si>
    <t>140420364</t>
  </si>
  <si>
    <t>140364</t>
  </si>
  <si>
    <t>VILLA NUEVA</t>
  </si>
  <si>
    <t>Villa Nueva</t>
  </si>
  <si>
    <t>141473106</t>
  </si>
  <si>
    <t>143106</t>
  </si>
  <si>
    <t>VILLA PARQUE SANTA ANA</t>
  </si>
  <si>
    <t>Villa Parque Santa Ana</t>
  </si>
  <si>
    <t>140912532</t>
  </si>
  <si>
    <t>142532</t>
  </si>
  <si>
    <t>VILLA PARQUE SIQUIMAN</t>
  </si>
  <si>
    <t>Villa Parque Siquiman</t>
  </si>
  <si>
    <t>140912546</t>
  </si>
  <si>
    <t>142546</t>
  </si>
  <si>
    <t>YCHO CRUZ</t>
  </si>
  <si>
    <t>Villa Rio Icho Cruz</t>
  </si>
  <si>
    <t>140072091</t>
  </si>
  <si>
    <t>142091</t>
  </si>
  <si>
    <t>VILLA QUILLINZO</t>
  </si>
  <si>
    <t>Villa Quillinzo</t>
  </si>
  <si>
    <t>140840658</t>
  </si>
  <si>
    <t>140658</t>
  </si>
  <si>
    <t>VILLA ROSSI</t>
  </si>
  <si>
    <t>Villa Rossi</t>
  </si>
  <si>
    <t>140070063</t>
  </si>
  <si>
    <t>140063</t>
  </si>
  <si>
    <t>VILLA RUMIPAL</t>
  </si>
  <si>
    <t>Villa Rumipal</t>
  </si>
  <si>
    <t>141402980</t>
  </si>
  <si>
    <t>142980</t>
  </si>
  <si>
    <t>VILLA SAN ESTEBAN</t>
  </si>
  <si>
    <t>Villa San Esteban</t>
  </si>
  <si>
    <t>141473113</t>
  </si>
  <si>
    <t>143113</t>
  </si>
  <si>
    <t>VILLA SAN ISIDRO</t>
  </si>
  <si>
    <t>Villa San Isidro</t>
  </si>
  <si>
    <t>140350259</t>
  </si>
  <si>
    <t>140259</t>
  </si>
  <si>
    <t>VILLA VALERIA</t>
  </si>
  <si>
    <t>Villa Valeria</t>
  </si>
  <si>
    <t>140070070</t>
  </si>
  <si>
    <t>140070</t>
  </si>
  <si>
    <t>VILLA YACANTO</t>
  </si>
  <si>
    <t>Villa Yacanto</t>
  </si>
  <si>
    <t>140982602</t>
  </si>
  <si>
    <t>142602</t>
  </si>
  <si>
    <t>WASHINGTON</t>
  </si>
  <si>
    <t>Washington</t>
  </si>
  <si>
    <t>141821743</t>
  </si>
  <si>
    <t>141743</t>
  </si>
  <si>
    <t>WENCESLAO ESCALANTE</t>
  </si>
  <si>
    <t>Wenceslao Escalante</t>
  </si>
  <si>
    <t>140912539</t>
  </si>
  <si>
    <t>142539</t>
  </si>
  <si>
    <t>VILLA SANTA CRUZ DEL LAGO</t>
  </si>
  <si>
    <t>Villa Santa Cruz del Lago</t>
  </si>
  <si>
    <t>141050945</t>
  </si>
  <si>
    <t>140945</t>
  </si>
  <si>
    <t>SANTA ROSA DE RIO PRIMERO</t>
  </si>
  <si>
    <t>Santa Rosa de Rio Primero</t>
  </si>
  <si>
    <t>140352252</t>
  </si>
  <si>
    <t>142252</t>
  </si>
  <si>
    <t>VILLA SARMIENTO</t>
  </si>
  <si>
    <t>Villa Sarmiento</t>
  </si>
  <si>
    <t>141261120</t>
  </si>
  <si>
    <t>141120</t>
  </si>
  <si>
    <t>141751582</t>
  </si>
  <si>
    <t>141582</t>
  </si>
  <si>
    <t>VILLA TULUMBA</t>
  </si>
  <si>
    <t>Villa Tulumba</t>
  </si>
  <si>
    <t>140140077</t>
  </si>
  <si>
    <t>140077</t>
  </si>
  <si>
    <t>Cordoba</t>
  </si>
  <si>
    <t>140070021</t>
  </si>
  <si>
    <t>140021</t>
  </si>
  <si>
    <t>LOS CONDORES</t>
  </si>
  <si>
    <t>Los Condores</t>
  </si>
  <si>
    <t>340490189</t>
  </si>
  <si>
    <t>340189</t>
  </si>
  <si>
    <t>CLORINDA</t>
  </si>
  <si>
    <t>Clorinda</t>
  </si>
  <si>
    <t>GL_id</t>
  </si>
  <si>
    <t>Categoría GL Agrupada</t>
  </si>
  <si>
    <t>Tamaño Municipio</t>
  </si>
  <si>
    <t>Cod.GL_ut</t>
  </si>
  <si>
    <t>Latitud</t>
  </si>
  <si>
    <t>Longitud</t>
  </si>
  <si>
    <t>Departamento</t>
  </si>
  <si>
    <t>Nombre Gobierno Local</t>
  </si>
  <si>
    <t>Población 2010</t>
  </si>
  <si>
    <t>Densidad Poblacional hab/km²</t>
  </si>
  <si>
    <t>Hogares con agua de red pública</t>
  </si>
  <si>
    <t>Hogares con desague de cloaca a red pública</t>
  </si>
  <si>
    <t>Hogares con red de gas</t>
  </si>
  <si>
    <t>Hogares con heladera</t>
  </si>
  <si>
    <t>Total de hogares para variable agua de red pública, gas y heladera</t>
  </si>
  <si>
    <t>Total de hogares para variable cloaca a red pública</t>
  </si>
  <si>
    <t>Hogares con tenencia irregular de terreno o vivienda</t>
  </si>
  <si>
    <t>Cantidad total de viviendas</t>
  </si>
  <si>
    <t>Hogares con déficit habitacional cuantitativo simple</t>
  </si>
  <si>
    <t>Hogares con déficit habitacional cuantitativo compuesto</t>
  </si>
  <si>
    <t>Viviendas irrecuperables</t>
  </si>
  <si>
    <t>Hogares con Necesidades Básicas Insatisfechas</t>
  </si>
  <si>
    <t>Hogares con hacinamiento crítico</t>
  </si>
  <si>
    <t>Prov. Bs. As.</t>
  </si>
  <si>
    <t>06007</t>
  </si>
  <si>
    <t>06</t>
  </si>
  <si>
    <t>Buenos Aires</t>
  </si>
  <si>
    <t>Andrés, Javier</t>
  </si>
  <si>
    <t>Urbano Intermedio C</t>
  </si>
  <si>
    <t>Entre 10.000 y 49.999 habitantes</t>
  </si>
  <si>
    <t>06014</t>
  </si>
  <si>
    <t>Santillan, Marcelo</t>
  </si>
  <si>
    <t>06021</t>
  </si>
  <si>
    <t>Lago, Germán</t>
  </si>
  <si>
    <t>06028</t>
  </si>
  <si>
    <t>Cascallares, Mariano</t>
  </si>
  <si>
    <t>Urbano Grande</t>
  </si>
  <si>
    <t>Más de 500.000 habitantes</t>
  </si>
  <si>
    <t>06035</t>
  </si>
  <si>
    <t>Alejo Chornobroff</t>
  </si>
  <si>
    <t>Urbano Intermedio A</t>
  </si>
  <si>
    <t>Entre 200.000 y 499.999 habitantes</t>
  </si>
  <si>
    <t>06042</t>
  </si>
  <si>
    <t>Cordonnier, Emilio</t>
  </si>
  <si>
    <t>06049</t>
  </si>
  <si>
    <t>Bertellys, Federico</t>
  </si>
  <si>
    <t>Urbano Intermedio B</t>
  </si>
  <si>
    <t>Entre 50.000 y 199.999 habitantes</t>
  </si>
  <si>
    <t>Bahía Blanca</t>
  </si>
  <si>
    <t>06056</t>
  </si>
  <si>
    <t>Gay, Hector</t>
  </si>
  <si>
    <t>BAHÍA BLANCA</t>
  </si>
  <si>
    <t>06063</t>
  </si>
  <si>
    <t>Reino, Esteban</t>
  </si>
  <si>
    <t>06070</t>
  </si>
  <si>
    <t>Sanzio, Esteban</t>
  </si>
  <si>
    <t>06077</t>
  </si>
  <si>
    <t>Olaeta, Javier</t>
  </si>
  <si>
    <t>Benito Juárez</t>
  </si>
  <si>
    <t>06084</t>
  </si>
  <si>
    <t>Marini, Julio Cesar</t>
  </si>
  <si>
    <t>06091</t>
  </si>
  <si>
    <t>Mussi, Juan Patricio</t>
  </si>
  <si>
    <t>06098</t>
  </si>
  <si>
    <t>Cagliardi, Fabian</t>
  </si>
  <si>
    <t>Bolívar</t>
  </si>
  <si>
    <t>06105</t>
  </si>
  <si>
    <t>Pisano, Marcos</t>
  </si>
  <si>
    <t>06112</t>
  </si>
  <si>
    <t>Gatica, Hector Vicente</t>
  </si>
  <si>
    <t>06119</t>
  </si>
  <si>
    <t>Capelletti, Oscar Daniel</t>
  </si>
  <si>
    <t>06126</t>
  </si>
  <si>
    <t>Abella, Sebastián</t>
  </si>
  <si>
    <t>Cañuelas</t>
  </si>
  <si>
    <t>06134</t>
  </si>
  <si>
    <t>Fassi, Marisa</t>
  </si>
  <si>
    <t>CAÑUELAS</t>
  </si>
  <si>
    <t>Capitán Sarmiento</t>
  </si>
  <si>
    <t>06140</t>
  </si>
  <si>
    <t>Iguacel, Javier</t>
  </si>
  <si>
    <t>06147</t>
  </si>
  <si>
    <t>Torchio, Walter</t>
  </si>
  <si>
    <t>06154</t>
  </si>
  <si>
    <t>Gianini de Lafluer, Maria Celia</t>
  </si>
  <si>
    <t>Carmen De Areco</t>
  </si>
  <si>
    <t>06161</t>
  </si>
  <si>
    <t>Villagran, Ivan</t>
  </si>
  <si>
    <t>06168</t>
  </si>
  <si>
    <t>Echarren, Francisco</t>
  </si>
  <si>
    <t>Urbano chico</t>
  </si>
  <si>
    <t>Entre 2.000 y 9.999 habitantes</t>
  </si>
  <si>
    <t>Colón</t>
  </si>
  <si>
    <t>06175</t>
  </si>
  <si>
    <t>Casi, Ricardo</t>
  </si>
  <si>
    <t>Coronel de Marina Leonardo Rosales</t>
  </si>
  <si>
    <t>06182</t>
  </si>
  <si>
    <t>Uset, Mariano Cecilio</t>
  </si>
  <si>
    <t>06189</t>
  </si>
  <si>
    <t>Reyes, Raúl Germán</t>
  </si>
  <si>
    <t>06196</t>
  </si>
  <si>
    <t>Matzkim, Lisandro</t>
  </si>
  <si>
    <t>Coronel Suárez</t>
  </si>
  <si>
    <t>06203</t>
  </si>
  <si>
    <t>Moccero, Ricardo</t>
  </si>
  <si>
    <t>06210</t>
  </si>
  <si>
    <t>Aiola, Victor</t>
  </si>
  <si>
    <t>Chascomús</t>
  </si>
  <si>
    <t>Gastón, Javier</t>
  </si>
  <si>
    <t>06224</t>
  </si>
  <si>
    <t>Britos, Guillermo Alejandro</t>
  </si>
  <si>
    <t>06231</t>
  </si>
  <si>
    <t>Acerbo, Esteban Alejandro</t>
  </si>
  <si>
    <t>06238</t>
  </si>
  <si>
    <t>Etchevarren, Luis Camilo</t>
  </si>
  <si>
    <t>06245</t>
  </si>
  <si>
    <t>Secco, Mario</t>
  </si>
  <si>
    <t>06252</t>
  </si>
  <si>
    <t>Sujarchuk, Ariel</t>
  </si>
  <si>
    <t>Esteban Echeverría</t>
  </si>
  <si>
    <t>06260</t>
  </si>
  <si>
    <t>Gray, Fernando</t>
  </si>
  <si>
    <t>Exaltación De La Cruz</t>
  </si>
  <si>
    <t>Exaltación de la Cruz</t>
  </si>
  <si>
    <t>06266</t>
  </si>
  <si>
    <t>Nanni, Diego</t>
  </si>
  <si>
    <t>EXALTACIÓN DE LA CRUZ</t>
  </si>
  <si>
    <t>06270</t>
  </si>
  <si>
    <t>Granados, Gastón</t>
  </si>
  <si>
    <t>06274</t>
  </si>
  <si>
    <t>Watson, Andrés</t>
  </si>
  <si>
    <t>06277</t>
  </si>
  <si>
    <t>Tellechea, Calixto Agustín</t>
  </si>
  <si>
    <t>06280</t>
  </si>
  <si>
    <t>Ianantuoni, Sebastian</t>
  </si>
  <si>
    <t>06287</t>
  </si>
  <si>
    <t>Capra, Ramón</t>
  </si>
  <si>
    <t>06294</t>
  </si>
  <si>
    <t>Revilla, Erica</t>
  </si>
  <si>
    <t>06301</t>
  </si>
  <si>
    <t>Dinapoli, Osvaldo Mario</t>
  </si>
  <si>
    <t>06308</t>
  </si>
  <si>
    <t>Rocha, Carlos</t>
  </si>
  <si>
    <t>06315</t>
  </si>
  <si>
    <t>Santoro, Carlos Esteban</t>
  </si>
  <si>
    <t>06322</t>
  </si>
  <si>
    <t>Randazzo, Martín</t>
  </si>
  <si>
    <t>06329</t>
  </si>
  <si>
    <t>Sartori, Marcelo</t>
  </si>
  <si>
    <t>06336</t>
  </si>
  <si>
    <t>Rodriguez Ponte, José</t>
  </si>
  <si>
    <t>06343</t>
  </si>
  <si>
    <t>Alvarez, Juan Manuel</t>
  </si>
  <si>
    <t>06351</t>
  </si>
  <si>
    <t>Sabarateli, Alfredo</t>
  </si>
  <si>
    <t>General Pueyrredón</t>
  </si>
  <si>
    <t>06357</t>
  </si>
  <si>
    <t>Montenegro, Guillermo</t>
  </si>
  <si>
    <t>General Rodríguez</t>
  </si>
  <si>
    <t>06364</t>
  </si>
  <si>
    <t>García, Mauro Santiago</t>
  </si>
  <si>
    <t>General San Martín</t>
  </si>
  <si>
    <t>06371</t>
  </si>
  <si>
    <t>Moreira, Fernando</t>
  </si>
  <si>
    <t>06385</t>
  </si>
  <si>
    <t>Flexas, Franco Ariel</t>
  </si>
  <si>
    <t>06392</t>
  </si>
  <si>
    <t>Campana, Eduardo</t>
  </si>
  <si>
    <t>Guaminí</t>
  </si>
  <si>
    <t>06399</t>
  </si>
  <si>
    <t>Nobre Ferreira, José</t>
  </si>
  <si>
    <t>Hipólito Yrigoyen</t>
  </si>
  <si>
    <t>06406</t>
  </si>
  <si>
    <t>Pugnaloni, Luis</t>
  </si>
  <si>
    <t>06408</t>
  </si>
  <si>
    <t>Zavaleta, Juan H</t>
  </si>
  <si>
    <t>Ituzaingó</t>
  </si>
  <si>
    <t>06410</t>
  </si>
  <si>
    <t>Descalzo, Alberto D.</t>
  </si>
  <si>
    <t>José C. Paz</t>
  </si>
  <si>
    <t>06412</t>
  </si>
  <si>
    <t>Ishii, Mario A.</t>
  </si>
  <si>
    <t>Junín</t>
  </si>
  <si>
    <t>06413</t>
  </si>
  <si>
    <t>Petrecca, Pablo</t>
  </si>
  <si>
    <t>06420</t>
  </si>
  <si>
    <t>Cardozo, Cristian</t>
  </si>
  <si>
    <t>06427</t>
  </si>
  <si>
    <t>Espinosa, Fernando</t>
  </si>
  <si>
    <t>Lanús</t>
  </si>
  <si>
    <t>06434</t>
  </si>
  <si>
    <t>Grindetti, Néstor</t>
  </si>
  <si>
    <t>LANÚS</t>
  </si>
  <si>
    <t>06441</t>
  </si>
  <si>
    <t>Garro, Julio Cesar</t>
  </si>
  <si>
    <t>06448</t>
  </si>
  <si>
    <t>Torres, Pablo</t>
  </si>
  <si>
    <t>06455</t>
  </si>
  <si>
    <t>Gelene, Alberto</t>
  </si>
  <si>
    <t>06462</t>
  </si>
  <si>
    <t>Ferraris, Carlos</t>
  </si>
  <si>
    <t>06466</t>
  </si>
  <si>
    <t>Harispe, Arnaldo</t>
  </si>
  <si>
    <t>06469</t>
  </si>
  <si>
    <t>Serenal, Salvador</t>
  </si>
  <si>
    <t>Lobería</t>
  </si>
  <si>
    <t>06476</t>
  </si>
  <si>
    <t>Fioramonti, Juan J.</t>
  </si>
  <si>
    <t>06483</t>
  </si>
  <si>
    <t>Etcheverry, Jorge</t>
  </si>
  <si>
    <t>Lomas De Zamora</t>
  </si>
  <si>
    <t>06490</t>
  </si>
  <si>
    <t>Insaurralde, Martín</t>
  </si>
  <si>
    <t>Luján</t>
  </si>
  <si>
    <t>06497</t>
  </si>
  <si>
    <t>Boto, Leonardo</t>
  </si>
  <si>
    <t>06505</t>
  </si>
  <si>
    <t>Peluso, Gonzalo Martín</t>
  </si>
  <si>
    <t>Maipú</t>
  </si>
  <si>
    <t>06511</t>
  </si>
  <si>
    <t>Rappallini, Matias</t>
  </si>
  <si>
    <t>06515</t>
  </si>
  <si>
    <t>Nardini, Leonardo J</t>
  </si>
  <si>
    <t>06518</t>
  </si>
  <si>
    <t>Paredi, Jorge</t>
  </si>
  <si>
    <t>06525</t>
  </si>
  <si>
    <t>Curutchet, Ricardo P</t>
  </si>
  <si>
    <t>06532</t>
  </si>
  <si>
    <t>Ustarroz, Juan Ignacio</t>
  </si>
  <si>
    <t>06539</t>
  </si>
  <si>
    <t>Menendez, Gustavo</t>
  </si>
  <si>
    <t>06547</t>
  </si>
  <si>
    <t>Castro, José</t>
  </si>
  <si>
    <t>06553</t>
  </si>
  <si>
    <t>Dichiara, Alejandro</t>
  </si>
  <si>
    <t>06560</t>
  </si>
  <si>
    <t>Fernandez, Melina Mariel</t>
  </si>
  <si>
    <t>Morón</t>
  </si>
  <si>
    <t>06568</t>
  </si>
  <si>
    <t>Ghi, Lucas</t>
  </si>
  <si>
    <t>06574</t>
  </si>
  <si>
    <t>Diz, Facundo</t>
  </si>
  <si>
    <t>06581</t>
  </si>
  <si>
    <t>Rojas, Arturo</t>
  </si>
  <si>
    <t>06588</t>
  </si>
  <si>
    <t>Barroso, Mariano</t>
  </si>
  <si>
    <t>Olavarría</t>
  </si>
  <si>
    <t>06595</t>
  </si>
  <si>
    <t>Galli, Ezequiel</t>
  </si>
  <si>
    <t>06602</t>
  </si>
  <si>
    <t>Zara, José Luis</t>
  </si>
  <si>
    <t>Pehuajó</t>
  </si>
  <si>
    <t>06609</t>
  </si>
  <si>
    <t>Zurro, Pablo Javier</t>
  </si>
  <si>
    <t>06616</t>
  </si>
  <si>
    <t>Pacheco, Guillermo L</t>
  </si>
  <si>
    <t>06623</t>
  </si>
  <si>
    <t>Martinez, Javier A</t>
  </si>
  <si>
    <t>06630</t>
  </si>
  <si>
    <t>Walker, Gustavo</t>
  </si>
  <si>
    <t>06638</t>
  </si>
  <si>
    <t>De Achaval, Federico</t>
  </si>
  <si>
    <t>06644</t>
  </si>
  <si>
    <t>Yeza, Martin</t>
  </si>
  <si>
    <t>Presidente Perón</t>
  </si>
  <si>
    <t>06648</t>
  </si>
  <si>
    <t>Cantero, Blanca Haydeé</t>
  </si>
  <si>
    <t>Puán</t>
  </si>
  <si>
    <t>06651</t>
  </si>
  <si>
    <t>Castilli, Facundo</t>
  </si>
  <si>
    <t>06655</t>
  </si>
  <si>
    <t>Y Zurieta, Hernán</t>
  </si>
  <si>
    <t>06658</t>
  </si>
  <si>
    <t>Mendoza, Mayra</t>
  </si>
  <si>
    <t>06665</t>
  </si>
  <si>
    <t>Perie, Gustavo</t>
  </si>
  <si>
    <t>06672</t>
  </si>
  <si>
    <t>Suescun, Roberto M</t>
  </si>
  <si>
    <t>06679</t>
  </si>
  <si>
    <t>Reynoso, Javier U</t>
  </si>
  <si>
    <t>06686</t>
  </si>
  <si>
    <t>Rossi, Claudio A</t>
  </si>
  <si>
    <t>Roque Pérez</t>
  </si>
  <si>
    <t>06693</t>
  </si>
  <si>
    <t>Horna, José Luis</t>
  </si>
  <si>
    <t>06700</t>
  </si>
  <si>
    <t>Notararigo, Gustavo</t>
  </si>
  <si>
    <t>06707</t>
  </si>
  <si>
    <t>Salomon, Jose Luis</t>
  </si>
  <si>
    <t>06714</t>
  </si>
  <si>
    <t>Alessandro, Ricardo</t>
  </si>
  <si>
    <t>Salliqueló</t>
  </si>
  <si>
    <t>06721</t>
  </si>
  <si>
    <t>Nosseti, Miguel</t>
  </si>
  <si>
    <t>San Andrés De Giles</t>
  </si>
  <si>
    <t>San Andrés de Giles</t>
  </si>
  <si>
    <t>06728</t>
  </si>
  <si>
    <t>Puglielli, Carlos</t>
  </si>
  <si>
    <t>San Antonio De Areco</t>
  </si>
  <si>
    <t>06735</t>
  </si>
  <si>
    <t>Ratto, Francisco</t>
  </si>
  <si>
    <t>06742</t>
  </si>
  <si>
    <t>Gargaglione, Miguel A</t>
  </si>
  <si>
    <t>06749</t>
  </si>
  <si>
    <t>Andreotti, Juan</t>
  </si>
  <si>
    <t>06756</t>
  </si>
  <si>
    <t>Posse, Gustavo A</t>
  </si>
  <si>
    <t>06760</t>
  </si>
  <si>
    <t>Mendez, Jaime</t>
  </si>
  <si>
    <t>San Nicolás de los Arroyos</t>
  </si>
  <si>
    <t>San Nicolás</t>
  </si>
  <si>
    <t>06763</t>
  </si>
  <si>
    <t>Passaglia, Manuel</t>
  </si>
  <si>
    <t>06770</t>
  </si>
  <si>
    <t>Salazar, Cecilio</t>
  </si>
  <si>
    <t>06778</t>
  </si>
  <si>
    <t>Mantegazza, Nicolas Pablo</t>
  </si>
  <si>
    <t>06784</t>
  </si>
  <si>
    <t>Federico, Alejandro</t>
  </si>
  <si>
    <t>06791</t>
  </si>
  <si>
    <t>Lunghi, Miguel A</t>
  </si>
  <si>
    <t>Tapalqué</t>
  </si>
  <si>
    <t>06798</t>
  </si>
  <si>
    <t>Cocconi, Gustavo</t>
  </si>
  <si>
    <t>06805</t>
  </si>
  <si>
    <t>Zamora, Julio</t>
  </si>
  <si>
    <t>06812</t>
  </si>
  <si>
    <t>Olivera, Hector</t>
  </si>
  <si>
    <t>Rural</t>
  </si>
  <si>
    <t>06819</t>
  </si>
  <si>
    <t>Bordoni, Sergio F</t>
  </si>
  <si>
    <t>06826</t>
  </si>
  <si>
    <t>Fernandez, Miguel</t>
  </si>
  <si>
    <t>06833</t>
  </si>
  <si>
    <t>Sanchez, Carlos A</t>
  </si>
  <si>
    <t>06840</t>
  </si>
  <si>
    <t>Valenzuela, Diego</t>
  </si>
  <si>
    <t>06847</t>
  </si>
  <si>
    <t>Alvarez, Roberto</t>
  </si>
  <si>
    <t>06854</t>
  </si>
  <si>
    <t>Ralinqueo, Hernán</t>
  </si>
  <si>
    <t>Vicente López</t>
  </si>
  <si>
    <t>06861</t>
  </si>
  <si>
    <t>Macri, Jorge</t>
  </si>
  <si>
    <t>06868</t>
  </si>
  <si>
    <t>Barrera, Gustavo</t>
  </si>
  <si>
    <t>06875</t>
  </si>
  <si>
    <t>Bevilacqua, Carlos J</t>
  </si>
  <si>
    <t>Zárate</t>
  </si>
  <si>
    <t>06882</t>
  </si>
  <si>
    <t>Caffaro, Osvaldo</t>
  </si>
  <si>
    <t>N.O.A.</t>
  </si>
  <si>
    <t>10007</t>
  </si>
  <si>
    <t>Catamarca</t>
  </si>
  <si>
    <t>Seco, Armando</t>
  </si>
  <si>
    <t>AMBATO</t>
  </si>
  <si>
    <t>Del Valle Gomez, Osvaldo</t>
  </si>
  <si>
    <t>Herrera, Jorge Del Valle</t>
  </si>
  <si>
    <t xml:space="preserve">Saavedra, Marcelo Orlando </t>
  </si>
  <si>
    <t>10014</t>
  </si>
  <si>
    <t>Santillán, Rofoldo</t>
  </si>
  <si>
    <t>Andalgalá</t>
  </si>
  <si>
    <t>10021</t>
  </si>
  <si>
    <t>Gutiérrez, Cristian</t>
  </si>
  <si>
    <t>ANDALGALÁ</t>
  </si>
  <si>
    <t xml:space="preserve">Córdoba,Eduardo </t>
  </si>
  <si>
    <t>Antofagasta De La Sierra</t>
  </si>
  <si>
    <t>10028</t>
  </si>
  <si>
    <t>Taritolay, Julio</t>
  </si>
  <si>
    <t>Belén</t>
  </si>
  <si>
    <t>10035</t>
  </si>
  <si>
    <t>Ríos, Daniel</t>
  </si>
  <si>
    <t>Gómez, Octavio Isidro</t>
  </si>
  <si>
    <t>Hualfín</t>
  </si>
  <si>
    <t xml:space="preserve">Villagrán, Marcelo </t>
  </si>
  <si>
    <t>Santillán,Gilberto</t>
  </si>
  <si>
    <t>Pozo De Piedra</t>
  </si>
  <si>
    <t>Guzman, Ramon Alfredo</t>
  </si>
  <si>
    <t>Puerta De Corral Quemado</t>
  </si>
  <si>
    <t xml:space="preserve">Aybar, Enrique Carmen </t>
  </si>
  <si>
    <t>Puerta De San José</t>
  </si>
  <si>
    <t>Espinosa, Félix Alberto</t>
  </si>
  <si>
    <t xml:space="preserve">Figueroa, José </t>
  </si>
  <si>
    <t xml:space="preserve">Villagra, Ramón Eduardo </t>
  </si>
  <si>
    <t>Capayán</t>
  </si>
  <si>
    <t>10042</t>
  </si>
  <si>
    <t xml:space="preserve">Hofmann, Alfredo </t>
  </si>
  <si>
    <t>Soria, Omar</t>
  </si>
  <si>
    <t>San Fernando Del Valle De Catamarca</t>
  </si>
  <si>
    <t>10049</t>
  </si>
  <si>
    <t xml:space="preserve">Saadi,Gustavo </t>
  </si>
  <si>
    <t>10056</t>
  </si>
  <si>
    <t>Ojeda, Ariel</t>
  </si>
  <si>
    <t xml:space="preserve">Sosa ,Mario </t>
  </si>
  <si>
    <t>Fray Mamerto Esquiú</t>
  </si>
  <si>
    <t>10063</t>
  </si>
  <si>
    <t>Ferreyra, Guillermo</t>
  </si>
  <si>
    <t>10070</t>
  </si>
  <si>
    <t>Carletta, José Pío</t>
  </si>
  <si>
    <t>ICAÑO</t>
  </si>
  <si>
    <t>Polti,Luis</t>
  </si>
  <si>
    <t>Paclín</t>
  </si>
  <si>
    <t>10077</t>
  </si>
  <si>
    <t xml:space="preserve">Menecier,Eduardo </t>
  </si>
  <si>
    <t>MutquÍn</t>
  </si>
  <si>
    <t>Pomán</t>
  </si>
  <si>
    <t>10084</t>
  </si>
  <si>
    <t>Luna, Carlos</t>
  </si>
  <si>
    <t xml:space="preserve">Gordillo, Francisco </t>
  </si>
  <si>
    <t xml:space="preserve">Carrazana, Lucas </t>
  </si>
  <si>
    <t>Santa María</t>
  </si>
  <si>
    <t>10091</t>
  </si>
  <si>
    <t>Gómez, Antonio</t>
  </si>
  <si>
    <t>Sánchez, Juan Pablo</t>
  </si>
  <si>
    <t>10098</t>
  </si>
  <si>
    <t>Olveira, Rafael</t>
  </si>
  <si>
    <t xml:space="preserve">Guaraz, Ramon Elpidio </t>
  </si>
  <si>
    <t>Fiambalá</t>
  </si>
  <si>
    <t>10105</t>
  </si>
  <si>
    <t>Paulón, Roxana</t>
  </si>
  <si>
    <t>Nóblega,Sebastián</t>
  </si>
  <si>
    <t>10112</t>
  </si>
  <si>
    <t xml:space="preserve">Zenteno,Susana </t>
  </si>
  <si>
    <t>N.E.A.</t>
  </si>
  <si>
    <t>Concepción Del Bermejo</t>
  </si>
  <si>
    <t>22007</t>
  </si>
  <si>
    <t>Chaco</t>
  </si>
  <si>
    <t>Raúl Adrian Maldonado</t>
  </si>
  <si>
    <t>Anahi Judith Gomez</t>
  </si>
  <si>
    <t>Pampa Del Infierno</t>
  </si>
  <si>
    <t>Glenda Vanesa Seifert</t>
  </si>
  <si>
    <t>Carlos Antonio Ibañez</t>
  </si>
  <si>
    <t>22014</t>
  </si>
  <si>
    <t>Jorge Damian Rodriguez</t>
  </si>
  <si>
    <t>BERMEJO</t>
  </si>
  <si>
    <t>Isla Del Cerrito</t>
  </si>
  <si>
    <t>Jose Luis Jesús Garcia</t>
  </si>
  <si>
    <t>José Ramon Carbajal</t>
  </si>
  <si>
    <t>Victor Hugo Armella</t>
  </si>
  <si>
    <t>Isaac Alberto Velozo</t>
  </si>
  <si>
    <t>Puerto Eva Perón</t>
  </si>
  <si>
    <t>Diego Alejandro Lavia</t>
  </si>
  <si>
    <t>Presidencia Roque Sáenz Peña</t>
  </si>
  <si>
    <t>Comandante Fernández</t>
  </si>
  <si>
    <t>22021</t>
  </si>
  <si>
    <t>Bruno Luis Cipolini</t>
  </si>
  <si>
    <t>COMANDANTE FERNANDEZ</t>
  </si>
  <si>
    <t>PRESIDENCIA ROQUE SAENZ PEÑA</t>
  </si>
  <si>
    <t>22028</t>
  </si>
  <si>
    <t>Maria Luisa Chomiak</t>
  </si>
  <si>
    <t>22036</t>
  </si>
  <si>
    <t>Alberto Carlos Korovaichuk</t>
  </si>
  <si>
    <t>12 DE OCTUBRE</t>
  </si>
  <si>
    <t>Karina Andrea Acerbo</t>
  </si>
  <si>
    <t>Franco Mario Cesar Ciucci</t>
  </si>
  <si>
    <t>22039</t>
  </si>
  <si>
    <t>Diogenes Anibal Requena</t>
  </si>
  <si>
    <t>2 DE ABRIL</t>
  </si>
  <si>
    <t>Fray Justo Santa María de Oro</t>
  </si>
  <si>
    <t>22043</t>
  </si>
  <si>
    <t>Marcelo Ernesto Bodnarczuk Ledesma</t>
  </si>
  <si>
    <t>FRAY JUSTO SANTA MARÍA DE ORO</t>
  </si>
  <si>
    <t>Adelaida Susana Maggio</t>
  </si>
  <si>
    <t>22049</t>
  </si>
  <si>
    <t>Rafael Rubén Carrara</t>
  </si>
  <si>
    <t>22056</t>
  </si>
  <si>
    <t>Francisco Martin Winnik</t>
  </si>
  <si>
    <t>GENERAL DONOVAN</t>
  </si>
  <si>
    <t>Raúl Ramon Peña</t>
  </si>
  <si>
    <t>Roberto Anibal Dominguez</t>
  </si>
  <si>
    <t>Makallé</t>
  </si>
  <si>
    <t>Marcelo Angel Angione</t>
  </si>
  <si>
    <t>General Güemes</t>
  </si>
  <si>
    <t>22063</t>
  </si>
  <si>
    <t>Zenon Cuellar</t>
  </si>
  <si>
    <t>SIN DATOS</t>
  </si>
  <si>
    <t>Alcides Perez</t>
  </si>
  <si>
    <t>Walter Fabián Correa</t>
  </si>
  <si>
    <t>Juan José Castelli</t>
  </si>
  <si>
    <t>Pío Oscar Sander</t>
  </si>
  <si>
    <t>Jorge Damian Frank</t>
  </si>
  <si>
    <t>Misión Nueva Pompeya</t>
  </si>
  <si>
    <t>Vicentes Gonzalez</t>
  </si>
  <si>
    <t>Villa Río Bermejito</t>
  </si>
  <si>
    <t>Julio Cesar Paredez</t>
  </si>
  <si>
    <t>22070</t>
  </si>
  <si>
    <t>Hector René Pallares</t>
  </si>
  <si>
    <t>Manuel Suarez</t>
  </si>
  <si>
    <t>Carlos Gustavo Balbuena</t>
  </si>
  <si>
    <t>22077</t>
  </si>
  <si>
    <t>Juan Carlos Plozzer</t>
  </si>
  <si>
    <t>LIBERTAD</t>
  </si>
  <si>
    <t>José Juan Ramon Panzardi</t>
  </si>
  <si>
    <t>Humberto Guillermo De Pompert Bangher</t>
  </si>
  <si>
    <t>Libertador General San Martín</t>
  </si>
  <si>
    <t>22084</t>
  </si>
  <si>
    <t>Ramón Enrique Alderete</t>
  </si>
  <si>
    <t>LIBERTADOR GENERAL SAN MARTÍN</t>
  </si>
  <si>
    <t>Mauro Alejandro Leiva Miner</t>
  </si>
  <si>
    <t>Estela Carina Mitoire</t>
  </si>
  <si>
    <t>Juan de la Cruz Riquelme</t>
  </si>
  <si>
    <t>Pampa Almirón</t>
  </si>
  <si>
    <t>Gladys Lilian Piccilli</t>
  </si>
  <si>
    <t>Pampa Del Indio</t>
  </si>
  <si>
    <t>Gustavo Javier Karasiuk</t>
  </si>
  <si>
    <t>Gustavo Javier Martinez</t>
  </si>
  <si>
    <t>22091</t>
  </si>
  <si>
    <t>Ladislao Perduk</t>
  </si>
  <si>
    <t>22098</t>
  </si>
  <si>
    <t>Juan Carlos Polini</t>
  </si>
  <si>
    <t>MAYOR LUIS J FONTANA</t>
  </si>
  <si>
    <t>Liliana del Carmen Pascua</t>
  </si>
  <si>
    <t>Villa Ángela</t>
  </si>
  <si>
    <t>Adalberto Delfino Papp</t>
  </si>
  <si>
    <t>Las Breñas</t>
  </si>
  <si>
    <t>22105</t>
  </si>
  <si>
    <t>Victor Omar Machuca</t>
  </si>
  <si>
    <t>LAS BREÑAS</t>
  </si>
  <si>
    <t>O'Higgins</t>
  </si>
  <si>
    <t>22112</t>
  </si>
  <si>
    <t>Victor Julio Gasko</t>
  </si>
  <si>
    <t>O HIGGINS</t>
  </si>
  <si>
    <t>Alba Elsa Mabel Sanchez</t>
  </si>
  <si>
    <t>Silvio Miguel Sotelo</t>
  </si>
  <si>
    <t>Presidencia De La Plaza</t>
  </si>
  <si>
    <t>22119</t>
  </si>
  <si>
    <t>Diego Andres Bernachea</t>
  </si>
  <si>
    <t>Colonia Benítez</t>
  </si>
  <si>
    <t>1° de Mayo</t>
  </si>
  <si>
    <t>22126</t>
  </si>
  <si>
    <t>Phipps Sergio Pablo</t>
  </si>
  <si>
    <t>1° DE MAYO</t>
  </si>
  <si>
    <t>Margarita Belén</t>
  </si>
  <si>
    <t>Javier Hector Alejandro Martinez</t>
  </si>
  <si>
    <t>22133</t>
  </si>
  <si>
    <t>Reinaldo Ariel Lovey</t>
  </si>
  <si>
    <t>22140</t>
  </si>
  <si>
    <t>Magda Ciles Luciana Ayala</t>
  </si>
  <si>
    <t>Ignacio Luis Rostan</t>
  </si>
  <si>
    <t>Patricia Antonia Rodas</t>
  </si>
  <si>
    <t>Victor Cesar Rea</t>
  </si>
  <si>
    <t>Gustavo Martin Martinez</t>
  </si>
  <si>
    <t>Samuhú</t>
  </si>
  <si>
    <t>22147</t>
  </si>
  <si>
    <t>Elba Patricia Lezcano</t>
  </si>
  <si>
    <t>Atlanto Honckeruk</t>
  </si>
  <si>
    <t>Capitán Solari</t>
  </si>
  <si>
    <t>22154</t>
  </si>
  <si>
    <t>Guillermo Nicanor Areco</t>
  </si>
  <si>
    <t>Pedro Leon Maidana</t>
  </si>
  <si>
    <t>Alicia Mabel Leiva</t>
  </si>
  <si>
    <t>Sergio Andres Dolce</t>
  </si>
  <si>
    <t>Tapenagá</t>
  </si>
  <si>
    <t>22161</t>
  </si>
  <si>
    <t>Eladio Fabián Aguirre</t>
  </si>
  <si>
    <t>TAPENAGA</t>
  </si>
  <si>
    <t>Humberto Augusto Rodriguez</t>
  </si>
  <si>
    <t>Colonia Aborigen</t>
  </si>
  <si>
    <t>22168</t>
  </si>
  <si>
    <t>S/D</t>
  </si>
  <si>
    <t>COLONIA ABORIGEN</t>
  </si>
  <si>
    <t>Juan Manuel Garcia</t>
  </si>
  <si>
    <t>Patagonia</t>
  </si>
  <si>
    <t>26007</t>
  </si>
  <si>
    <t>Chubut</t>
  </si>
  <si>
    <t>Sastre, Gustavo Rafael</t>
  </si>
  <si>
    <t>BIEDMA</t>
  </si>
  <si>
    <t>Puerto Pirámides</t>
  </si>
  <si>
    <t>Gandon, Fabián Benito</t>
  </si>
  <si>
    <t>Comisión de Fomento</t>
  </si>
  <si>
    <t>Otros</t>
  </si>
  <si>
    <t>PUERTO PIRAMIDES</t>
  </si>
  <si>
    <t>26014</t>
  </si>
  <si>
    <t>Boudargham, Silvio Ubaldo</t>
  </si>
  <si>
    <t>CUSHAMEN</t>
  </si>
  <si>
    <t>Millahuala, Ricardo Eliseo</t>
  </si>
  <si>
    <t>Huisman, Rolando Pablo</t>
  </si>
  <si>
    <t>El Maitén</t>
  </si>
  <si>
    <t>Currilén, Oscar Rubén</t>
  </si>
  <si>
    <t>Epuyén</t>
  </si>
  <si>
    <t>Reato, Antonio Florindo</t>
  </si>
  <si>
    <t>Limarieri, Marcelo Horacio</t>
  </si>
  <si>
    <t>Sanchez, Augusto Luis</t>
  </si>
  <si>
    <t>26021</t>
  </si>
  <si>
    <t>Luque, Juan Pablo</t>
  </si>
  <si>
    <t>ESCALANTE</t>
  </si>
  <si>
    <t>Juncos,  Luis Emilio</t>
  </si>
  <si>
    <t>26028</t>
  </si>
  <si>
    <t>Loyola, Claudia Alejandra</t>
  </si>
  <si>
    <t>Futaleufú</t>
  </si>
  <si>
    <t>26035</t>
  </si>
  <si>
    <t>Roa, Rosa Beatriz</t>
  </si>
  <si>
    <t>FUTALEUFU</t>
  </si>
  <si>
    <t>Molina, Hector Ariel</t>
  </si>
  <si>
    <t>Ongarato, Sergio</t>
  </si>
  <si>
    <t>Trevelín</t>
  </si>
  <si>
    <t>Ingram, Héctor Ricardo</t>
  </si>
  <si>
    <t>28 De Julio</t>
  </si>
  <si>
    <t>26042</t>
  </si>
  <si>
    <t>Agüero,  Adriana Alicia</t>
  </si>
  <si>
    <t>Soto, Celso Omar</t>
  </si>
  <si>
    <t>Bowen, Dante Martín</t>
  </si>
  <si>
    <t>James, Dario Ernesto</t>
  </si>
  <si>
    <t>26049</t>
  </si>
  <si>
    <t>Peréz, Genaro</t>
  </si>
  <si>
    <t>Miguel Omar Ancanil</t>
  </si>
  <si>
    <t>Languiñeo</t>
  </si>
  <si>
    <t>26056</t>
  </si>
  <si>
    <t>Gonzalez, Alejandro Elbio</t>
  </si>
  <si>
    <t>LANGUIÑEO</t>
  </si>
  <si>
    <t>Carrenleufú</t>
  </si>
  <si>
    <t>Nuñez, Sergio Enrique</t>
  </si>
  <si>
    <t>Colan Conhué</t>
  </si>
  <si>
    <t>Santander, Raúl Horacio</t>
  </si>
  <si>
    <t>Paso Del Sapo</t>
  </si>
  <si>
    <t>Candia, Victor David</t>
  </si>
  <si>
    <t>Seitune, Jorge</t>
  </si>
  <si>
    <t>Mártires</t>
  </si>
  <si>
    <t>26063</t>
  </si>
  <si>
    <t>Tolosa, Nilda</t>
  </si>
  <si>
    <t>26070</t>
  </si>
  <si>
    <t>Sandoval, Alehjandro Antonio</t>
  </si>
  <si>
    <t>Paso De Indios</t>
  </si>
  <si>
    <t>Pichiñan, Mario Horacio</t>
  </si>
  <si>
    <t>26077</t>
  </si>
  <si>
    <t>Biss, Damian Manuel</t>
  </si>
  <si>
    <t>Maderna, Adrian Dario</t>
  </si>
  <si>
    <t>Aldea Apeleg</t>
  </si>
  <si>
    <t>Río Senguer</t>
  </si>
  <si>
    <t>26084</t>
  </si>
  <si>
    <t>Pruessing, Marcos David</t>
  </si>
  <si>
    <t>RIO SENGUER</t>
  </si>
  <si>
    <t>ALDEA APELEG</t>
  </si>
  <si>
    <t>Sanchez, Oscar</t>
  </si>
  <si>
    <t>Alto Río Senguer</t>
  </si>
  <si>
    <t>Lopéz Gutierrez, Miguel Angel</t>
  </si>
  <si>
    <t>Villegas, Nestor Jorge</t>
  </si>
  <si>
    <t>Pinilla, Vilma Edith</t>
  </si>
  <si>
    <t>Bilbao, Nadia Micaela</t>
  </si>
  <si>
    <t>Río Mayo</t>
  </si>
  <si>
    <t>Avendaño, Alejandro Andrés</t>
  </si>
  <si>
    <t>26091</t>
  </si>
  <si>
    <t>Juana Mabel Rodriguez</t>
  </si>
  <si>
    <t>Balochi, Sebastián Angel</t>
  </si>
  <si>
    <t>Doctor Atilio Viglione</t>
  </si>
  <si>
    <t>26098</t>
  </si>
  <si>
    <t>Cristina Acevero Solis</t>
  </si>
  <si>
    <t>TEHUELCHES</t>
  </si>
  <si>
    <t>Goméz, Miguel Angel</t>
  </si>
  <si>
    <t>José De San Martín</t>
  </si>
  <si>
    <t>Calpanchay, Rubén Osvaldo</t>
  </si>
  <si>
    <t>Río Pico</t>
  </si>
  <si>
    <t>Peréz,  Santiago Diego</t>
  </si>
  <si>
    <t>26105</t>
  </si>
  <si>
    <t>Huisca, Pedro Santiago</t>
  </si>
  <si>
    <t>Bowman, Leonardo Gilberto</t>
  </si>
  <si>
    <t>Centro</t>
  </si>
  <si>
    <t>14007</t>
  </si>
  <si>
    <t>Córdoba</t>
  </si>
  <si>
    <t>Daniel, Álvarez</t>
  </si>
  <si>
    <t>CÓRDOBA</t>
  </si>
  <si>
    <t>CALAMUCHITA</t>
  </si>
  <si>
    <t>Cañada Del Sauce</t>
  </si>
  <si>
    <t>Mauricio, Acosta</t>
  </si>
  <si>
    <t>CAÑADA DEL SAUCE</t>
  </si>
  <si>
    <t>Eduardo, Maldonado</t>
  </si>
  <si>
    <t>Mauricio, Jaimes</t>
  </si>
  <si>
    <t>Daniel Arturo, López</t>
  </si>
  <si>
    <t>Gabriela, Campillo</t>
  </si>
  <si>
    <t>Néstor,  González</t>
  </si>
  <si>
    <t>Los Cóndores</t>
  </si>
  <si>
    <t>Diego, Blengino</t>
  </si>
  <si>
    <t>Silvia Beatriz, Martínez</t>
  </si>
  <si>
    <t>Lucas Martín, Sánchez</t>
  </si>
  <si>
    <t>Juan, Jaime</t>
  </si>
  <si>
    <t>Parque Calmayo</t>
  </si>
  <si>
    <t>Luis alberto, Comandone</t>
  </si>
  <si>
    <t>Río De Los Sauces</t>
  </si>
  <si>
    <t>Fabián, Gigena</t>
  </si>
  <si>
    <t>Iván Dario, Ortega </t>
  </si>
  <si>
    <t>Jorge, Ordoñez</t>
  </si>
  <si>
    <t>Santa Rosa De Calamuchita</t>
  </si>
  <si>
    <t>Claudio, Chavero</t>
  </si>
  <si>
    <t>Juan Ceferino, Lopez</t>
  </si>
  <si>
    <t>Julio Cesar, Mantovani</t>
  </si>
  <si>
    <t>Pablo, Riveros Giuliani</t>
  </si>
  <si>
    <t>VILLA CIUDAD PARQUE LOS REARTES</t>
  </si>
  <si>
    <t>Ricardo Mario, Scoles</t>
  </si>
  <si>
    <t>Oscar, Santarelli</t>
  </si>
  <si>
    <t>Danilo Joel, Grazziano</t>
  </si>
  <si>
    <t>Gustavo, Gantus</t>
  </si>
  <si>
    <t>Oscar Alfredo, Musumeci</t>
  </si>
  <si>
    <t>14014</t>
  </si>
  <si>
    <t>Martín, Llaryora</t>
  </si>
  <si>
    <t>Agua De Oro</t>
  </si>
  <si>
    <t>14021</t>
  </si>
  <si>
    <t>Orlando,  Belli</t>
  </si>
  <si>
    <t>Gustavo, Brandán</t>
  </si>
  <si>
    <t>Oscar, Lauret</t>
  </si>
  <si>
    <t>Colonia Vicente Agüero</t>
  </si>
  <si>
    <t>Gustavo, Ripeloni </t>
  </si>
  <si>
    <t>COLONIA VICENTE AG├£ERO</t>
  </si>
  <si>
    <t>José María, Garzón </t>
  </si>
  <si>
    <t>Estación General Paz</t>
  </si>
  <si>
    <t>Carlos Héctor, Borgobello</t>
  </si>
  <si>
    <t>Estación Juárez Celman</t>
  </si>
  <si>
    <t>Myriam, Prunotto</t>
  </si>
  <si>
    <t>Jesús María</t>
  </si>
  <si>
    <t>Luis Picat</t>
  </si>
  <si>
    <t>José Facundo, Rufeil</t>
  </si>
  <si>
    <t>Carlos Alberto, Ambrosich</t>
  </si>
  <si>
    <t>Gaston, Mazzalay</t>
  </si>
  <si>
    <t>Daniel, Salibi</t>
  </si>
  <si>
    <t>Acosta, Claudia Inés</t>
  </si>
  <si>
    <t>Río Ceballos</t>
  </si>
  <si>
    <t>Eduardo, Baldassi</t>
  </si>
  <si>
    <t>Saldán</t>
  </si>
  <si>
    <t>Cayetano, Canto</t>
  </si>
  <si>
    <t>Marcelo, Bustos</t>
  </si>
  <si>
    <t>Heberto Gustavo, Bustos </t>
  </si>
  <si>
    <t>Jorge, Fabrissín</t>
  </si>
  <si>
    <t>Eduardo, Romero</t>
  </si>
  <si>
    <t>Alto De Los Quebrachos</t>
  </si>
  <si>
    <t>14028</t>
  </si>
  <si>
    <t>Ariel,  Aliendo</t>
  </si>
  <si>
    <t>Bañado De Soto</t>
  </si>
  <si>
    <t>Fabricio, Ruiz </t>
  </si>
  <si>
    <t>BAÑADO DE SOTO</t>
  </si>
  <si>
    <t>Cruz De Caña</t>
  </si>
  <si>
    <t>David, Sánchez</t>
  </si>
  <si>
    <t>CRUZ DE CAÑA</t>
  </si>
  <si>
    <t>Cruz Del Eje</t>
  </si>
  <si>
    <t>Claudio Sebastián, Farías</t>
  </si>
  <si>
    <t>Nestor Mauricio, Jachula</t>
  </si>
  <si>
    <t>Domingo, Soria</t>
  </si>
  <si>
    <t>Manuel ,Farías </t>
  </si>
  <si>
    <t>Daniel, Manzanelli</t>
  </si>
  <si>
    <t>Las Cañadas</t>
  </si>
  <si>
    <t>Rafael Alejandro, Cortez</t>
  </si>
  <si>
    <t>LAS CAÑADAS</t>
  </si>
  <si>
    <t>Víctor, Archilla</t>
  </si>
  <si>
    <t>Los Chañaritos (Cruz Del Eje-Ischilin-CB)</t>
  </si>
  <si>
    <t>Mariela, Gonzalez</t>
  </si>
  <si>
    <t>LOS CHAÑARITOS (CRUZ DEL EJE)</t>
  </si>
  <si>
    <t>Jorge Alberto, Carbello</t>
  </si>
  <si>
    <t>Darío Hernán, Heredia</t>
  </si>
  <si>
    <t>San Marcos Sierras</t>
  </si>
  <si>
    <t>Cesar, Briguera</t>
  </si>
  <si>
    <t>SAN MARCOS SIERRAS</t>
  </si>
  <si>
    <t>Ricardo, Martín </t>
  </si>
  <si>
    <t>Héctor Hugo, Osses</t>
  </si>
  <si>
    <t>Villa De Soto</t>
  </si>
  <si>
    <t>Fernando, Luna</t>
  </si>
  <si>
    <t>14035</t>
  </si>
  <si>
    <t>María Antonela, Lamberti</t>
  </si>
  <si>
    <t>Ana, Zanotto </t>
  </si>
  <si>
    <t>Huinca Renancó</t>
  </si>
  <si>
    <t>Oscar Elias, Saliba</t>
  </si>
  <si>
    <t>Italó</t>
  </si>
  <si>
    <t>Ariel, Vidoret</t>
  </si>
  <si>
    <t>Javier Riberi</t>
  </si>
  <si>
    <t>Darío,  Renaudo </t>
  </si>
  <si>
    <t>Nicolás Bruzzone</t>
  </si>
  <si>
    <t>Irusta, Carlos</t>
  </si>
  <si>
    <t>Omar, Fenoglio</t>
  </si>
  <si>
    <t>Miriam, Signorile</t>
  </si>
  <si>
    <t>Elizabeth, Lanfranco</t>
  </si>
  <si>
    <t>Silvio Adrián, Quiroga</t>
  </si>
  <si>
    <t>Villa Sarmiento (General Roca - CB)</t>
  </si>
  <si>
    <t>Osvaldo, Estrada</t>
  </si>
  <si>
    <t>Darío, Ardiles</t>
  </si>
  <si>
    <t>Arroyo Algodón</t>
  </si>
  <si>
    <t>14042</t>
  </si>
  <si>
    <t>Cristian,  Ghiano</t>
  </si>
  <si>
    <t> Pablo, Alcalino</t>
  </si>
  <si>
    <t> Mauricio,  Pajón</t>
  </si>
  <si>
    <t>Chazón</t>
  </si>
  <si>
    <t>Roberto, Michtri</t>
  </si>
  <si>
    <t>Maximiliano, Andrés</t>
  </si>
  <si>
    <t>Julio, Castellano</t>
  </si>
  <si>
    <t>Cristian, Portesio</t>
  </si>
  <si>
    <t>Gabriela, Nicolino</t>
  </si>
  <si>
    <t>Augusto, Arietti </t>
  </si>
  <si>
    <t>Daniel Nicolas, Delbono</t>
  </si>
  <si>
    <t>Leticia, Alloco</t>
  </si>
  <si>
    <t>Liliana, Ruetsch</t>
  </si>
  <si>
    <t>Tío Pujio</t>
  </si>
  <si>
    <t>Schiavi, Nancy</t>
  </si>
  <si>
    <t>Villa María</t>
  </si>
  <si>
    <t>Carlos, De Falco</t>
  </si>
  <si>
    <t>Natalio, Graglia</t>
  </si>
  <si>
    <t>Ischilín</t>
  </si>
  <si>
    <t>14049</t>
  </si>
  <si>
    <t>Pedro Antonio, Lauret </t>
  </si>
  <si>
    <t>ISCHILIN</t>
  </si>
  <si>
    <t>Cañada De Río Pinto</t>
  </si>
  <si>
    <t>Edgardo Gabriel, Castro</t>
  </si>
  <si>
    <t>CAÑADA DE RIO PINTO</t>
  </si>
  <si>
    <t>Chuña</t>
  </si>
  <si>
    <t>Robustiano, Luna </t>
  </si>
  <si>
    <t>CHUÑA</t>
  </si>
  <si>
    <t>Ernesto, Quinteros</t>
  </si>
  <si>
    <t>Deán Funes</t>
  </si>
  <si>
    <t>Raúl Alberto, Figueroa</t>
  </si>
  <si>
    <t>Claudio, Triquiana</t>
  </si>
  <si>
    <t>Olivares De San Nicolás</t>
  </si>
  <si>
    <t>Carmen Antonio, Heredia</t>
  </si>
  <si>
    <t>Mabel, Godoy</t>
  </si>
  <si>
    <t>Villa Gutiérrez</t>
  </si>
  <si>
    <t>Osvaldo César, Abramenia</t>
  </si>
  <si>
    <t>Juárez Celman</t>
  </si>
  <si>
    <t>14056</t>
  </si>
  <si>
    <t>Ariana,  Viola</t>
  </si>
  <si>
    <t>JUAREZ CELMAN</t>
  </si>
  <si>
    <t>Silvio Andrés, Artusso</t>
  </si>
  <si>
    <t>Omar,  Farias</t>
  </si>
  <si>
    <t>Iván Horacio, Galfré</t>
  </si>
  <si>
    <t>Migliore Marcelo</t>
  </si>
  <si>
    <t>Carola, Bertotti </t>
  </si>
  <si>
    <t>Marcos, Carasso</t>
  </si>
  <si>
    <t>Franco, Morra</t>
  </si>
  <si>
    <t>Huanchilla</t>
  </si>
  <si>
    <t>Daniel, Roma</t>
  </si>
  <si>
    <t>HUANCHILLA</t>
  </si>
  <si>
    <t>Fabio, Guaschino </t>
  </si>
  <si>
    <t>Carlos Alberto, Calvo</t>
  </si>
  <si>
    <t>Darío, Florit</t>
  </si>
  <si>
    <t>Pacheco De Melo</t>
  </si>
  <si>
    <t>Rosana, Fava de Doffo </t>
  </si>
  <si>
    <t>José, Picco</t>
  </si>
  <si>
    <t>Reducción</t>
  </si>
  <si>
    <t>Andrés, Passero</t>
  </si>
  <si>
    <t>Gerardo, Allende</t>
  </si>
  <si>
    <t>Ariel, Moreyra</t>
  </si>
  <si>
    <t>Marcos Juárez</t>
  </si>
  <si>
    <t>14063</t>
  </si>
  <si>
    <t>Marcelo Agustín, Fernando</t>
  </si>
  <si>
    <t>Matías Pablo, Gvozdenovich</t>
  </si>
  <si>
    <t>Carlos, Carignano</t>
  </si>
  <si>
    <t>Capitán General Bernardo O´Higgins</t>
  </si>
  <si>
    <t>Juan Carlos, Bianconi</t>
  </si>
  <si>
    <t>CAPITAN GENERAL BERNARDO O HIGGINS</t>
  </si>
  <si>
    <t>Sandra, Dal Bo</t>
  </si>
  <si>
    <t>Miguel Angel, Pala</t>
  </si>
  <si>
    <t>Alberto, Priotto</t>
  </si>
  <si>
    <t>Corral De Bustos - Ifflinger</t>
  </si>
  <si>
    <t>Roberto, Pacheco</t>
  </si>
  <si>
    <t>Agustín, González</t>
  </si>
  <si>
    <t>Gerardo Daniel, Mancini </t>
  </si>
  <si>
    <t>Marcelo, Luque </t>
  </si>
  <si>
    <t>Guatimozín</t>
  </si>
  <si>
    <t>José María, Muguerza</t>
  </si>
  <si>
    <t>Julieta, Aquino </t>
  </si>
  <si>
    <t>Patricia  Elda, Delsoglio</t>
  </si>
  <si>
    <t>Fabián, Francioni</t>
  </si>
  <si>
    <t>Paula, Córdoba</t>
  </si>
  <si>
    <t>Pedro, Dellarrosa</t>
  </si>
  <si>
    <t>Edwin, Riva</t>
  </si>
  <si>
    <t>Edgar, Yordan</t>
  </si>
  <si>
    <t>Luis, Tubaro</t>
  </si>
  <si>
    <t>Marcelo, Vela</t>
  </si>
  <si>
    <t>Ciénaga Del Coro</t>
  </si>
  <si>
    <t>14070</t>
  </si>
  <si>
    <t>Rafael, Llanos</t>
  </si>
  <si>
    <t>MINAS</t>
  </si>
  <si>
    <t>Carlos, Salazar</t>
  </si>
  <si>
    <t>Nieves Inés, Vélez</t>
  </si>
  <si>
    <t>Ceferino, Figueroa</t>
  </si>
  <si>
    <t>Jorge, Díaz</t>
  </si>
  <si>
    <t>Cristian, Frías</t>
  </si>
  <si>
    <t>Jorge Omar, Guemes</t>
  </si>
  <si>
    <t>Maidana, Walter</t>
  </si>
  <si>
    <t>Chancaní</t>
  </si>
  <si>
    <t>14077</t>
  </si>
  <si>
    <t>Ricardo, Aguade</t>
  </si>
  <si>
    <t>POCHO</t>
  </si>
  <si>
    <t>Diego, Tejeda</t>
  </si>
  <si>
    <t>Nicolasa, Domínguez</t>
  </si>
  <si>
    <t>San Gerónimo</t>
  </si>
  <si>
    <t>Rearte, Omar</t>
  </si>
  <si>
    <t>Tala Cañada</t>
  </si>
  <si>
    <t>Daniel, Guzmán</t>
  </si>
  <si>
    <t>TALA CAÑADA</t>
  </si>
  <si>
    <t>Villa De Pocho</t>
  </si>
  <si>
    <t>Diana Melisa, Oviedo</t>
  </si>
  <si>
    <t>Presidente Roque Sáenz Peña</t>
  </si>
  <si>
    <t>14084</t>
  </si>
  <si>
    <t>Federico, Gallo </t>
  </si>
  <si>
    <t>PRESIDENTE ROQUE SAENZ PEÑA</t>
  </si>
  <si>
    <t>Jorge, Ryan</t>
  </si>
  <si>
    <t>César, Abdala</t>
  </si>
  <si>
    <t>Leguizamón</t>
  </si>
  <si>
    <t>Néstor, Boiero</t>
  </si>
  <si>
    <t>Mariangeles Susana, Giordano</t>
  </si>
  <si>
    <t>Río Bamba</t>
  </si>
  <si>
    <t>Miguel Ángel, Cerutti</t>
  </si>
  <si>
    <t>RIOBAMBA</t>
  </si>
  <si>
    <t>Miguel Ángel, Inglada</t>
  </si>
  <si>
    <t>San Joaquín</t>
  </si>
  <si>
    <t>Omar, Isoardi</t>
  </si>
  <si>
    <t>Enrique, Busso</t>
  </si>
  <si>
    <t>Martín, Echaniz</t>
  </si>
  <si>
    <t>Bialet Massé</t>
  </si>
  <si>
    <t>14091</t>
  </si>
  <si>
    <t>Marcelo, Oliva </t>
  </si>
  <si>
    <t>PUNILLA</t>
  </si>
  <si>
    <t>Natalia, Sayas</t>
  </si>
  <si>
    <t>Capilla Del Monte</t>
  </si>
  <si>
    <t>Fabricio, Díaz</t>
  </si>
  <si>
    <t>Mabel, Edreira</t>
  </si>
  <si>
    <t>Roxana, Montenegro</t>
  </si>
  <si>
    <t>Cosquín</t>
  </si>
  <si>
    <t>Gabriel, Musso</t>
  </si>
  <si>
    <t>Andrea, Jordan </t>
  </si>
  <si>
    <t>Adolfo, Parizzia</t>
  </si>
  <si>
    <t>Matías, Montoto</t>
  </si>
  <si>
    <t>Rubén, Ovelar</t>
  </si>
  <si>
    <t>Javier, Diemerger</t>
  </si>
  <si>
    <t>Gustavo Enrique, Ceballos</t>
  </si>
  <si>
    <t>Mara, Albelo</t>
  </si>
  <si>
    <t>San Antonio De Arredondo</t>
  </si>
  <si>
    <t>Patricia, Cicerone</t>
  </si>
  <si>
    <t>Daniel Antonio, De Lorenzi </t>
  </si>
  <si>
    <t>Jorge Omar, Bustamante</t>
  </si>
  <si>
    <t>Santa María De Punilla</t>
  </si>
  <si>
    <t>Dardo, Zanotti</t>
  </si>
  <si>
    <t>Ana, Miranda</t>
  </si>
  <si>
    <t>Luis, Azar</t>
  </si>
  <si>
    <t>Jorge, Caserio</t>
  </si>
  <si>
    <t>Daniel, Gómez Gesteira</t>
  </si>
  <si>
    <t>Omar, Ferreyra</t>
  </si>
  <si>
    <t>Néstor, Cuello</t>
  </si>
  <si>
    <t>Villa Río Icho Cruz</t>
  </si>
  <si>
    <t>Paulo, Tesio</t>
  </si>
  <si>
    <t>VILLA RIO ICHO CRUZ</t>
  </si>
  <si>
    <t>Villa Santa Cruz Del Lago</t>
  </si>
  <si>
    <t>Omar, De Giovanni</t>
  </si>
  <si>
    <t>Río Cuarto</t>
  </si>
  <si>
    <t>14098</t>
  </si>
  <si>
    <t>José,  Gutiérrez</t>
  </si>
  <si>
    <t>Adelia María</t>
  </si>
  <si>
    <t>Jorge,  Marino</t>
  </si>
  <si>
    <t>Fernando,  Gramaglia</t>
  </si>
  <si>
    <t>María Nélida,  Ortíz</t>
  </si>
  <si>
    <t>Berrotarán</t>
  </si>
  <si>
    <t>Fredi Antonio,  Decarlini</t>
  </si>
  <si>
    <t>Martín Andres, Toselli </t>
  </si>
  <si>
    <t>Chaján</t>
  </si>
  <si>
    <t>Ricardo Gabriel, Reynoso</t>
  </si>
  <si>
    <t>Luis, Poloni</t>
  </si>
  <si>
    <t>Walter, Perrone</t>
  </si>
  <si>
    <t>Eva, Rosso</t>
  </si>
  <si>
    <t>Doris del Valle,  Aghemo</t>
  </si>
  <si>
    <t>La Carolina "El Potosi"</t>
  </si>
  <si>
    <t>Sabina, Sanita </t>
  </si>
  <si>
    <t>LA CAROLINA EL POTOSI</t>
  </si>
  <si>
    <t>José Luis, Beltramone</t>
  </si>
  <si>
    <t>Noel Gaston, Tomatis</t>
  </si>
  <si>
    <t>Miriam, Agüero </t>
  </si>
  <si>
    <t>Alberto Rodolfo, Escudero</t>
  </si>
  <si>
    <t>Las Peñas Sud</t>
  </si>
  <si>
    <t>Nestor, Passero</t>
  </si>
  <si>
    <t>LAS PEÑAS SUD</t>
  </si>
  <si>
    <t>Miguel, Melano</t>
  </si>
  <si>
    <t>Jorgelina, Soardo</t>
  </si>
  <si>
    <t>Monte De Los Gauchos</t>
  </si>
  <si>
    <t>Ariel, Grich</t>
  </si>
  <si>
    <t>Juan Manuel Llamosas</t>
  </si>
  <si>
    <t>Franco Suárez</t>
  </si>
  <si>
    <t>Rubén, Moine</t>
  </si>
  <si>
    <t>Santa Catalina - Holmberg</t>
  </si>
  <si>
    <t>Miguel, Negro</t>
  </si>
  <si>
    <t>Flavia, Bonelli</t>
  </si>
  <si>
    <t>Luis, Gasparolo</t>
  </si>
  <si>
    <t>TOSQUITA</t>
  </si>
  <si>
    <t>Vicuña Mackenna</t>
  </si>
  <si>
    <t>Roberto Casari</t>
  </si>
  <si>
    <t>VICUÑA MACKENNA</t>
  </si>
  <si>
    <t>Juan Carlos, Ávila</t>
  </si>
  <si>
    <t>Daruich Selime, Noemi</t>
  </si>
  <si>
    <t>Río Primero</t>
  </si>
  <si>
    <t>14105</t>
  </si>
  <si>
    <t>Elio, Aguirre</t>
  </si>
  <si>
    <t>Cañada De Machado</t>
  </si>
  <si>
    <t>Daniel, Isoardi</t>
  </si>
  <si>
    <t>CAÑADA DE MACHADO</t>
  </si>
  <si>
    <t>Capilla De Los Remedios</t>
  </si>
  <si>
    <t>César Nicolas, Ñañez</t>
  </si>
  <si>
    <t>Dardo Ismael, Delgado</t>
  </si>
  <si>
    <t>Colonia Las Cuatro Esquinas</t>
  </si>
  <si>
    <t>Víctor, Malano</t>
  </si>
  <si>
    <t>COLONIA LAS CUATRO ESQUINAS</t>
  </si>
  <si>
    <t>Laura, Comba</t>
  </si>
  <si>
    <t>Diego De Rojas</t>
  </si>
  <si>
    <t>José, Boxler</t>
  </si>
  <si>
    <t>El Crispín</t>
  </si>
  <si>
    <t>Hector Alberto, Lauret</t>
  </si>
  <si>
    <t>Carlos Eduardo, González </t>
  </si>
  <si>
    <t>Carlos Martín, Guzmán</t>
  </si>
  <si>
    <t>Irma, Villarreal</t>
  </si>
  <si>
    <t>Fernando Pedro, Brasca</t>
  </si>
  <si>
    <t>Gutierrez,  Alberto</t>
  </si>
  <si>
    <t>Diego, Alberone</t>
  </si>
  <si>
    <t>LAS GRAMILLAS</t>
  </si>
  <si>
    <t>Martín, Catania</t>
  </si>
  <si>
    <t>Cristian, Ciancia</t>
  </si>
  <si>
    <t>Verónica, Gazzoni</t>
  </si>
  <si>
    <t>MONTE CRISTO</t>
  </si>
  <si>
    <t>Silvia, Mansilla</t>
  </si>
  <si>
    <t>Pedro E. Vivas - Kilómetro 658</t>
  </si>
  <si>
    <t>Daniela, Andino</t>
  </si>
  <si>
    <t>Piquillín</t>
  </si>
  <si>
    <t>Horacio José, Rubiolo </t>
  </si>
  <si>
    <t>Plaza De Mercedes</t>
  </si>
  <si>
    <t>Carlos Alberto, Rodríguez</t>
  </si>
  <si>
    <t>Cristina, Cravero</t>
  </si>
  <si>
    <t>Leandro, Chiarva</t>
  </si>
  <si>
    <t>Víctor Abel, Biagioli </t>
  </si>
  <si>
    <t>Villa Santa Rosa De Río Primero</t>
  </si>
  <si>
    <t>Víctor, Kieffer</t>
  </si>
  <si>
    <t>Río Seco</t>
  </si>
  <si>
    <t>14112</t>
  </si>
  <si>
    <t>Ariel, Bustos</t>
  </si>
  <si>
    <t>Chañar Viejo</t>
  </si>
  <si>
    <t>Gustavo Ariel, Bustos</t>
  </si>
  <si>
    <t>CHAÑAR VIEJO</t>
  </si>
  <si>
    <t>Estela, Alarcón</t>
  </si>
  <si>
    <t>Héctor Gabriel, Villarreal </t>
  </si>
  <si>
    <t>Aurora, Peralta</t>
  </si>
  <si>
    <t>Héctor, Mansilla</t>
  </si>
  <si>
    <t>Puesto De Castro</t>
  </si>
  <si>
    <t>José Hector René,  Villegas</t>
  </si>
  <si>
    <t>Juan Raúl, González</t>
  </si>
  <si>
    <t>Patricio, Potel </t>
  </si>
  <si>
    <t>Sebastián Elcano</t>
  </si>
  <si>
    <t>Pedro, Bonaldi </t>
  </si>
  <si>
    <t>Patricio, Zec</t>
  </si>
  <si>
    <t>Villa De María</t>
  </si>
  <si>
    <t>Ernesto Ramón, Flores</t>
  </si>
  <si>
    <t>Calchín</t>
  </si>
  <si>
    <t>Río Segundo</t>
  </si>
  <si>
    <t>14119</t>
  </si>
  <si>
    <t>Claudio, Gorgerino</t>
  </si>
  <si>
    <t>Calchín Oeste</t>
  </si>
  <si>
    <t>Néstor,  Bossio</t>
  </si>
  <si>
    <t>Capilla Del Carmen</t>
  </si>
  <si>
    <t>Daniel, Turina</t>
  </si>
  <si>
    <t>Daniel, Tappero</t>
  </si>
  <si>
    <t>Sergio, Temporini</t>
  </si>
  <si>
    <t>Gustavo,  Aimar</t>
  </si>
  <si>
    <t>Maciel, Balduzzi</t>
  </si>
  <si>
    <t>COSTA SACATE</t>
  </si>
  <si>
    <t>Ulises,  Viale</t>
  </si>
  <si>
    <t>Matías, Torres Cena</t>
  </si>
  <si>
    <t>Damián, Pastore</t>
  </si>
  <si>
    <t>Los Chañaritos (Río Segundo-CB)</t>
  </si>
  <si>
    <t>Elena, Massimino</t>
  </si>
  <si>
    <t>LOS CHAÑARITOS (RÍO SEGUNDO)</t>
  </si>
  <si>
    <t>Lucas Germán,  Valiente</t>
  </si>
  <si>
    <t>Cristian, Villalon</t>
  </si>
  <si>
    <t>Franco Ariel, Cingolani</t>
  </si>
  <si>
    <t>Gastón Luis,  Ré</t>
  </si>
  <si>
    <t>Leopoldo, Grumstrup</t>
  </si>
  <si>
    <t>Pozo Del Molle</t>
  </si>
  <si>
    <t>Jorge, Roland</t>
  </si>
  <si>
    <t>Rincón</t>
  </si>
  <si>
    <t>Sergio Daniel, Ludueña</t>
  </si>
  <si>
    <t>Darío, Chesta</t>
  </si>
  <si>
    <t>Marcos, Ferace</t>
  </si>
  <si>
    <t>Ricardo, Manera </t>
  </si>
  <si>
    <t>14126</t>
  </si>
  <si>
    <t>Claudia, Bustos</t>
  </si>
  <si>
    <t>SAN ALBERTO</t>
  </si>
  <si>
    <t>Arroyo De Los Patos</t>
  </si>
  <si>
    <t>Nestor, Nievas</t>
  </si>
  <si>
    <t>ARROYO LOS PATOS</t>
  </si>
  <si>
    <t>Mauro, Oviedo</t>
  </si>
  <si>
    <t>Marcelo, Matos</t>
  </si>
  <si>
    <t>Claudio, Manzanelli</t>
  </si>
  <si>
    <t>Mariano, Ceballos Recalde</t>
  </si>
  <si>
    <t>Edgar Darío, Altamirano</t>
  </si>
  <si>
    <t>Luis, Aguirre</t>
  </si>
  <si>
    <t>Sergio, Soria</t>
  </si>
  <si>
    <t>Elías Javier, Oviedo</t>
  </si>
  <si>
    <t>Juan,  Romero</t>
  </si>
  <si>
    <t>Carlos, Oviedo</t>
  </si>
  <si>
    <t>Villa Sarmiento (San Alberto - CB)</t>
  </si>
  <si>
    <t>Roberto, Oviedo</t>
  </si>
  <si>
    <t>14133</t>
  </si>
  <si>
    <t>Antonio, Castro </t>
  </si>
  <si>
    <t>Gustavo, Hachuel </t>
  </si>
  <si>
    <t>La Población</t>
  </si>
  <si>
    <t>Francisco Raúl, Martínez</t>
  </si>
  <si>
    <t>Luisa, Díaz</t>
  </si>
  <si>
    <t>José Alberto, Vargas</t>
  </si>
  <si>
    <t>José, Paredes</t>
  </si>
  <si>
    <t>Ulises Nelsón, Altamirano</t>
  </si>
  <si>
    <t>San Javier Y Yacanto</t>
  </si>
  <si>
    <t>García, Martín</t>
  </si>
  <si>
    <t>Hugo, Gómez</t>
  </si>
  <si>
    <t>Villa De Las Rosas</t>
  </si>
  <si>
    <t>Enrique, Rebora</t>
  </si>
  <si>
    <t>Carmen Gloria,  Pereyra</t>
  </si>
  <si>
    <t>14140</t>
  </si>
  <si>
    <t>José,  Gualdoni</t>
  </si>
  <si>
    <t>Altos De Chipión</t>
  </si>
  <si>
    <t>Neris, Garraza</t>
  </si>
  <si>
    <t>Gustavo, Benedetti</t>
  </si>
  <si>
    <t>Miguel,  Méndez</t>
  </si>
  <si>
    <t>Gustavo,  Tévez</t>
  </si>
  <si>
    <t>Beltramino, Sergio</t>
  </si>
  <si>
    <t>Binner, Abel</t>
  </si>
  <si>
    <t>Colonia Las Pichanas</t>
  </si>
  <si>
    <t>Linder, Landra</t>
  </si>
  <si>
    <t>José Luis, Benvenuto</t>
  </si>
  <si>
    <t>Miguel, Maradona</t>
  </si>
  <si>
    <t>Colonia San Bartolomé</t>
  </si>
  <si>
    <t>Norberto Juan,  Magni </t>
  </si>
  <si>
    <t>Víctor, Blengino</t>
  </si>
  <si>
    <t>Gabriel, Felippa</t>
  </si>
  <si>
    <t>Evangelina, Vigna</t>
  </si>
  <si>
    <t>Adrián, Rinero</t>
  </si>
  <si>
    <t>El Arañado</t>
  </si>
  <si>
    <t> José  Alberto, Arroyo</t>
  </si>
  <si>
    <t>EL ARAÑADO</t>
  </si>
  <si>
    <t>El Fortín</t>
  </si>
  <si>
    <t>Elio Antonio, Sanchez</t>
  </si>
  <si>
    <t>El Tío</t>
  </si>
  <si>
    <t>Fernando, Rossi</t>
  </si>
  <si>
    <t>Augusto, Pastore</t>
  </si>
  <si>
    <t>María Fernanda, Grimaldi </t>
  </si>
  <si>
    <t>Rubén, Para</t>
  </si>
  <si>
    <t>Claudia, Bordoni </t>
  </si>
  <si>
    <t>Eduardo Ramón, Ale</t>
  </si>
  <si>
    <t>Mauro, Daniele</t>
  </si>
  <si>
    <t>Gabriel, Faletto</t>
  </si>
  <si>
    <t>Adrián, Walker</t>
  </si>
  <si>
    <t>José, Bría</t>
  </si>
  <si>
    <t>Víctor, Burdino</t>
  </si>
  <si>
    <t>Porteña</t>
  </si>
  <si>
    <t>Carlos, Baigorria</t>
  </si>
  <si>
    <t>PORTEÑA</t>
  </si>
  <si>
    <t>Horacio, Salvai</t>
  </si>
  <si>
    <t>Daniel,  Garnero</t>
  </si>
  <si>
    <t>Ignacio, García Aresca</t>
  </si>
  <si>
    <t>Saturnino María Laspiur</t>
  </si>
  <si>
    <t>Fernando, Coassolo</t>
  </si>
  <si>
    <t>Celia, Giorgis</t>
  </si>
  <si>
    <t>Landra, Federico Miguel</t>
  </si>
  <si>
    <t>Tránsito</t>
  </si>
  <si>
    <t>Elisa, Carrizo</t>
  </si>
  <si>
    <t>Villa Concepción del Tío</t>
  </si>
  <si>
    <t>David, Mercado González</t>
  </si>
  <si>
    <t>Ferrato, Jorge</t>
  </si>
  <si>
    <t>14147</t>
  </si>
  <si>
    <t>Marcos, Torres</t>
  </si>
  <si>
    <t>SANTA MARÍA</t>
  </si>
  <si>
    <t>Ramón,  Zalazar</t>
  </si>
  <si>
    <t>Bouwer</t>
  </si>
  <si>
    <t>Juan Eduardo,  Luppi</t>
  </si>
  <si>
    <t>BOUWER</t>
  </si>
  <si>
    <t>Despeñaderos</t>
  </si>
  <si>
    <t>Basualdo, Carolina</t>
  </si>
  <si>
    <t>DESPEÑADEROS</t>
  </si>
  <si>
    <t>Pérez, Nilo Alfredo</t>
  </si>
  <si>
    <t>Falda Del Carmen</t>
  </si>
  <si>
    <t>Rubén Eduardo, Liendo</t>
  </si>
  <si>
    <t>Ignacio, Sala</t>
  </si>
  <si>
    <t>Alejandro, Sosa</t>
  </si>
  <si>
    <t>Carlos, Guzmán</t>
  </si>
  <si>
    <t>Hugo, Suárez </t>
  </si>
  <si>
    <t>Edgardo Dario, Ghirotti</t>
  </si>
  <si>
    <t>Malagueño</t>
  </si>
  <si>
    <t>Pedro, Ciárez </t>
  </si>
  <si>
    <t>MALAGUEÑO</t>
  </si>
  <si>
    <t>Ricardo Luis, Lusso</t>
  </si>
  <si>
    <t>Potrero De Garay</t>
  </si>
  <si>
    <t>Gerardo, Martínez</t>
  </si>
  <si>
    <t>Rafael García</t>
  </si>
  <si>
    <t>Juan Franco, Gómez</t>
  </si>
  <si>
    <t>Ramón, Cuello</t>
  </si>
  <si>
    <t>Victor Hugo, Toledo</t>
  </si>
  <si>
    <t>Valle De Anisacate</t>
  </si>
  <si>
    <t>Jorge Hugo, Merlo</t>
  </si>
  <si>
    <t>Villa Ciudad De América</t>
  </si>
  <si>
    <t>Jose Luis Colombati </t>
  </si>
  <si>
    <t>Villa Del Prado</t>
  </si>
  <si>
    <t>Nelson Carlos, Luján</t>
  </si>
  <si>
    <t>Villa La Bolsa</t>
  </si>
  <si>
    <t>Verónica, Diedrich</t>
  </si>
  <si>
    <t>Nélida, Morales</t>
  </si>
  <si>
    <t>José Becker</t>
  </si>
  <si>
    <t>Claudio, Peña</t>
  </si>
  <si>
    <t>14154</t>
  </si>
  <si>
    <t>Sandro, Cesio</t>
  </si>
  <si>
    <t>SOBREMONTE</t>
  </si>
  <si>
    <t>Chuña Huasi</t>
  </si>
  <si>
    <t>Héctor, Mosconi</t>
  </si>
  <si>
    <t>CHUÑA HUASI</t>
  </si>
  <si>
    <t>Gladys, Espíndola</t>
  </si>
  <si>
    <t>San Francisco Del Chañar</t>
  </si>
  <si>
    <t>Marcelo Alejandro José, Eslava</t>
  </si>
  <si>
    <t>SAN FRANCISCO DEL CHAÑAR</t>
  </si>
  <si>
    <t>14161</t>
  </si>
  <si>
    <t>Rubén Dagúm</t>
  </si>
  <si>
    <t>TERCERO ARRIBA</t>
  </si>
  <si>
    <t>Jorge Mario, Fraresso</t>
  </si>
  <si>
    <t>José, Scotto</t>
  </si>
  <si>
    <t>Dalmacio Vélez Sarsfield</t>
  </si>
  <si>
    <t>Eusebio Daniel, Torres</t>
  </si>
  <si>
    <t>Mario, Moreno</t>
  </si>
  <si>
    <t>Gustavo, Bottasso</t>
  </si>
  <si>
    <t>Oscar Alberto, Fasolis</t>
  </si>
  <si>
    <t>JAMES CRAIK</t>
  </si>
  <si>
    <t>Claudio, Boretto</t>
  </si>
  <si>
    <t>Sergio, Avallis </t>
  </si>
  <si>
    <t>Guillermo, Fava</t>
  </si>
  <si>
    <t>José Octavio, Ibarra</t>
  </si>
  <si>
    <t>Franco, Paludi</t>
  </si>
  <si>
    <t>Iván, Diyorio</t>
  </si>
  <si>
    <t>Punta Del Agua</t>
  </si>
  <si>
    <t>Daniel, Cabrera</t>
  </si>
  <si>
    <t>Río Tercero</t>
  </si>
  <si>
    <t>Ferrer, Marcos</t>
  </si>
  <si>
    <t>Víctor, Vera</t>
  </si>
  <si>
    <t>Fernando, Salvi</t>
  </si>
  <si>
    <t>14168</t>
  </si>
  <si>
    <t>Fabián, Luna</t>
  </si>
  <si>
    <t>TOTORAL</t>
  </si>
  <si>
    <t>Cañada De Luque</t>
  </si>
  <si>
    <t>Víctor Eduardo, Molina</t>
  </si>
  <si>
    <t>CAÑADA DE LUQUE</t>
  </si>
  <si>
    <t>Capilla de Sitón</t>
  </si>
  <si>
    <t>Mario, Centurión</t>
  </si>
  <si>
    <t>CAPILLA DEL SITON</t>
  </si>
  <si>
    <t>Daniel Alejandro, Funes</t>
  </si>
  <si>
    <t>Las Peñas</t>
  </si>
  <si>
    <t>Carlos Adrián, Cuello</t>
  </si>
  <si>
    <t>LAS PEÑAS</t>
  </si>
  <si>
    <t>Juan, Becerra</t>
  </si>
  <si>
    <t>Guillermo, Moyano</t>
  </si>
  <si>
    <t>Juan Carlos, Ochoa </t>
  </si>
  <si>
    <t>Carlos, Ciprián </t>
  </si>
  <si>
    <t>Villa Del Totoral</t>
  </si>
  <si>
    <t>Jose Luis, De Lucca</t>
  </si>
  <si>
    <t>Churqui Cañada</t>
  </si>
  <si>
    <t>14175</t>
  </si>
  <si>
    <t>Juan, Montoya</t>
  </si>
  <si>
    <t>TULUMBA</t>
  </si>
  <si>
    <t>CHURQUI CAÑADA</t>
  </si>
  <si>
    <t>Carlos Romero, Osses</t>
  </si>
  <si>
    <t>Juan, Medina</t>
  </si>
  <si>
    <t>Lucio Victorio Mansilla</t>
  </si>
  <si>
    <t>Alvarracín, Oscar</t>
  </si>
  <si>
    <t>Rosario Del Saladillo</t>
  </si>
  <si>
    <t>José Lorenzo, López</t>
  </si>
  <si>
    <t>San José De La Dormida</t>
  </si>
  <si>
    <t> Alejandro, Allende</t>
  </si>
  <si>
    <t>San José De Las Salinas</t>
  </si>
  <si>
    <t>Marcelo, Ruiz</t>
  </si>
  <si>
    <t>Adrián, Garay</t>
  </si>
  <si>
    <t>Sebastian, Peralta </t>
  </si>
  <si>
    <t>Unión</t>
  </si>
  <si>
    <t>14182</t>
  </si>
  <si>
    <t>Gabriela, Imola</t>
  </si>
  <si>
    <t>Omar, Tavella</t>
  </si>
  <si>
    <t>Ana Zumarán</t>
  </si>
  <si>
    <t>Cynthia, Frus</t>
  </si>
  <si>
    <t>Orlando,  Brusa</t>
  </si>
  <si>
    <t>Carolina,  Jara</t>
  </si>
  <si>
    <t>Briner, Carlos Edgardo</t>
  </si>
  <si>
    <t>Benjamín Gould</t>
  </si>
  <si>
    <t>Jorge Luis,  Jaime</t>
  </si>
  <si>
    <t>Edgar, Bruno</t>
  </si>
  <si>
    <t>Domingo, Morena</t>
  </si>
  <si>
    <t>Enrique, Mendez Paz</t>
  </si>
  <si>
    <t>Daniela, Castrillo</t>
  </si>
  <si>
    <t>Ojeda, Alejandro</t>
  </si>
  <si>
    <t>Idiazábal</t>
  </si>
  <si>
    <t>Juan Pablo, Vassia</t>
  </si>
  <si>
    <t>Victor Gerardo, Zuin</t>
  </si>
  <si>
    <t>Vidal, Maria Elisa</t>
  </si>
  <si>
    <t>Monte Leña</t>
  </si>
  <si>
    <t>Alicia, Centurion</t>
  </si>
  <si>
    <t>MONTE LEÑA</t>
  </si>
  <si>
    <t>Monte Maíz</t>
  </si>
  <si>
    <t>Luis María, Trotte</t>
  </si>
  <si>
    <t>Reitano, Gustavo</t>
  </si>
  <si>
    <t>Ángel, Bevilaqcua</t>
  </si>
  <si>
    <t>Ordóñez</t>
  </si>
  <si>
    <t>Pablo Claudio, Ladron De Guevara</t>
  </si>
  <si>
    <t>ORDOÑEZ</t>
  </si>
  <si>
    <t>Rodolfo Leonardo, Filipponi</t>
  </si>
  <si>
    <t>Daniel, Gergolet</t>
  </si>
  <si>
    <t>San Antonio De Litín</t>
  </si>
  <si>
    <t>Juan Pablo, Vazquez</t>
  </si>
  <si>
    <t>Claudia, Godoy</t>
  </si>
  <si>
    <t>Gabriel,  Fernandez</t>
  </si>
  <si>
    <t>Miguel, Di Mateo</t>
  </si>
  <si>
    <t>Mondino, Daniel</t>
  </si>
  <si>
    <t>3 De Abril</t>
  </si>
  <si>
    <t>18007</t>
  </si>
  <si>
    <t>Poelstra, Pedro Roberto</t>
  </si>
  <si>
    <t>3 DE ABRIL</t>
  </si>
  <si>
    <t>Chavez, Walter Andrés</t>
  </si>
  <si>
    <t>Berón De Astrada</t>
  </si>
  <si>
    <t>Berón de Astrada</t>
  </si>
  <si>
    <t>18014</t>
  </si>
  <si>
    <t>Curi, Adrian Augusto</t>
  </si>
  <si>
    <t>BERÓN DE ASTRADA</t>
  </si>
  <si>
    <t>18021</t>
  </si>
  <si>
    <t>Tassano, Eduardo</t>
  </si>
  <si>
    <t>Jetter, Martin</t>
  </si>
  <si>
    <t>Concepción</t>
  </si>
  <si>
    <t>18028</t>
  </si>
  <si>
    <t>Fernandez, Lucio José</t>
  </si>
  <si>
    <t>CONCEPCION DEL YAGUARETE CORA</t>
  </si>
  <si>
    <t>Maidana, Pedro José</t>
  </si>
  <si>
    <t>Miño, Juan Miguel</t>
  </si>
  <si>
    <t>Tatacuá</t>
  </si>
  <si>
    <t>Ramirez, Sergio Fabián</t>
  </si>
  <si>
    <t>Cazadores Correntinos</t>
  </si>
  <si>
    <t>Curuzú Cuatiá</t>
  </si>
  <si>
    <t>18035</t>
  </si>
  <si>
    <t>Roberto Acheriteguy</t>
  </si>
  <si>
    <t>CAZADORES CORRENTINOS</t>
  </si>
  <si>
    <t>Irigoyen, José Miguel Angel</t>
  </si>
  <si>
    <t>Perugorría</t>
  </si>
  <si>
    <t>Castellanos, Juan Ramón</t>
  </si>
  <si>
    <t>El Sombrero</t>
  </si>
  <si>
    <t>18042</t>
  </si>
  <si>
    <t>Gonzalez, Raul Alberto</t>
  </si>
  <si>
    <t>EL SOMBRERO</t>
  </si>
  <si>
    <t>Cheme, José Antonio</t>
  </si>
  <si>
    <t>18049</t>
  </si>
  <si>
    <t>Benitez, Hugo Daniel</t>
  </si>
  <si>
    <t>Arce, Arnaldo Adrián</t>
  </si>
  <si>
    <t>18056</t>
  </si>
  <si>
    <t>Salvarredy, Miguel Angel</t>
  </si>
  <si>
    <t>Estación Torrent</t>
  </si>
  <si>
    <t>18063</t>
  </si>
  <si>
    <t>Gomez, Eliana Karina</t>
  </si>
  <si>
    <t>Caá Catí</t>
  </si>
  <si>
    <t>Meza, Jorge Omar</t>
  </si>
  <si>
    <t>Itá Ibaté</t>
  </si>
  <si>
    <t>Almiron, Walter Adrián</t>
  </si>
  <si>
    <t>Lomas De Vallejos</t>
  </si>
  <si>
    <t>Zalazar, Julian</t>
  </si>
  <si>
    <t>Cabrera, Carlos Alexis</t>
  </si>
  <si>
    <t>Colonia Carolina</t>
  </si>
  <si>
    <t>18070</t>
  </si>
  <si>
    <t>Sanabria, Elvio Ramon</t>
  </si>
  <si>
    <t>Osella, Francisco Ignacio</t>
  </si>
  <si>
    <t>Ojeda, Vilma Itatí</t>
  </si>
  <si>
    <t>Itatí</t>
  </si>
  <si>
    <t>18077</t>
  </si>
  <si>
    <t>Fernandez, José German</t>
  </si>
  <si>
    <t>Puyol, Pablo Cesar</t>
  </si>
  <si>
    <t>Colonia Liebig's</t>
  </si>
  <si>
    <t>18084</t>
  </si>
  <si>
    <t>Gonzalez, Lizardo German</t>
  </si>
  <si>
    <t>Burna, Eduardo</t>
  </si>
  <si>
    <t>Vargas, Candelaria</t>
  </si>
  <si>
    <t>Larraburu, Graciela Cristina</t>
  </si>
  <si>
    <t>Sala, Roberto</t>
  </si>
  <si>
    <t>Cecilio Echavarría</t>
  </si>
  <si>
    <t>18091</t>
  </si>
  <si>
    <t>José Febricio Vargas</t>
  </si>
  <si>
    <t>CECILIO ECHAVARRIA</t>
  </si>
  <si>
    <t>Cruz De Los Milagros</t>
  </si>
  <si>
    <t>Gomez, Roxana Isabel</t>
  </si>
  <si>
    <t>Gobernador Martínez</t>
  </si>
  <si>
    <t>Perez, Miguel Angel</t>
  </si>
  <si>
    <t>Vásquez, Andrea Lucrecia</t>
  </si>
  <si>
    <t>Sananez, José Carlos</t>
  </si>
  <si>
    <t>Sandoval, Aldo Robert</t>
  </si>
  <si>
    <t>Mburucuyá</t>
  </si>
  <si>
    <t>18098</t>
  </si>
  <si>
    <t>Guastavino, Pablo Ezequiel</t>
  </si>
  <si>
    <t>Felipe Yofré</t>
  </si>
  <si>
    <t>18105</t>
  </si>
  <si>
    <t>Aguirre, Leonardo Tomás</t>
  </si>
  <si>
    <t>Mariano Indalecio Loza</t>
  </si>
  <si>
    <t>Ovelar Gauna, Maria Cristina</t>
  </si>
  <si>
    <t>Caram, Diego Martín</t>
  </si>
  <si>
    <t>18112</t>
  </si>
  <si>
    <t>Fracalossi, Roberto Ramón</t>
  </si>
  <si>
    <t>Dalzotto, Sergio Rene</t>
  </si>
  <si>
    <t>Mocoretá</t>
  </si>
  <si>
    <t>Fornaroli, Juan Pablo</t>
  </si>
  <si>
    <t>Olivieri, Miguel Angel</t>
  </si>
  <si>
    <t>18119</t>
  </si>
  <si>
    <t>Perez, Osvaldo Roberto</t>
  </si>
  <si>
    <t>Osuna, Elvio Alejandro</t>
  </si>
  <si>
    <t>Paso De Los Libres</t>
  </si>
  <si>
    <t>Ascua, Martín Ignacio</t>
  </si>
  <si>
    <t>Tapebicuá</t>
  </si>
  <si>
    <t>Mendez Riveiro, Jonatan Danilo</t>
  </si>
  <si>
    <t>Pago De Los Deseos</t>
  </si>
  <si>
    <t>18126</t>
  </si>
  <si>
    <t>Magaldi, Sintia Soledad</t>
  </si>
  <si>
    <t>PAGO DE LOS DESEOS</t>
  </si>
  <si>
    <t>Alterats, Rodolfo Humberto</t>
  </si>
  <si>
    <t>Acevedo, Rufino Ignacio</t>
  </si>
  <si>
    <t>Paso De La Patria</t>
  </si>
  <si>
    <t>18133</t>
  </si>
  <si>
    <t>Osnaghi, Guillermo Augusto</t>
  </si>
  <si>
    <t>Morales Maciel, Veronica Natalia Andrea</t>
  </si>
  <si>
    <t>Santa Ana De Los Guácaras</t>
  </si>
  <si>
    <t>Navarrete, Augusto Elias</t>
  </si>
  <si>
    <t>SANTA ANA DE LOS GUÁCARAS</t>
  </si>
  <si>
    <t>18140</t>
  </si>
  <si>
    <t>Meza, Alcides</t>
  </si>
  <si>
    <t>San Luis Del Palmar</t>
  </si>
  <si>
    <t>Valenzuela, Ricardo</t>
  </si>
  <si>
    <t>San Martín</t>
  </si>
  <si>
    <t>18147</t>
  </si>
  <si>
    <t>Piedrabuena, Pedro Ignacio</t>
  </si>
  <si>
    <t>Guaviraví</t>
  </si>
  <si>
    <t>Mendez Ribeiro, Wualther Javier</t>
  </si>
  <si>
    <t>Calomarde, Luis Alberto</t>
  </si>
  <si>
    <t>Yapeyú</t>
  </si>
  <si>
    <t>Fagundez, Luz Marisol</t>
  </si>
  <si>
    <t>18154</t>
  </si>
  <si>
    <t>Torales, Sebastian</t>
  </si>
  <si>
    <t>Barreiro, José Alberto</t>
  </si>
  <si>
    <t>18161</t>
  </si>
  <si>
    <t>Moreira, Jorge Daniel</t>
  </si>
  <si>
    <t>Chavarría</t>
  </si>
  <si>
    <t>Dieringer, Roberto Eduardo</t>
  </si>
  <si>
    <t>Romero, Ricardo Dario</t>
  </si>
  <si>
    <t>Pedro Rodolfo Fernández</t>
  </si>
  <si>
    <t>Acevedo, Fabiana María</t>
  </si>
  <si>
    <t>PEDRO R FERNANDEZ</t>
  </si>
  <si>
    <t>Hadad, Raul Eduardo</t>
  </si>
  <si>
    <t>Garaví</t>
  </si>
  <si>
    <t>Santo Tomé</t>
  </si>
  <si>
    <t>18168</t>
  </si>
  <si>
    <t>Chuquel, Erasmo</t>
  </si>
  <si>
    <t>GARAVI</t>
  </si>
  <si>
    <t>Minigozi, Jose Alejandro</t>
  </si>
  <si>
    <t>Fernandez Recalde, Emiliano</t>
  </si>
  <si>
    <t>Garay, Mariano Benigno</t>
  </si>
  <si>
    <t>18175</t>
  </si>
  <si>
    <t>Obregon Torossi, Irma Elvira</t>
  </si>
  <si>
    <t>Arroyo Barú</t>
  </si>
  <si>
    <t>30008</t>
  </si>
  <si>
    <t>Entre Ríos</t>
  </si>
  <si>
    <t>Zapatini, Víctor</t>
  </si>
  <si>
    <t>Junta de Gobierno - Cat. II</t>
  </si>
  <si>
    <t>ENTRE RÍOS</t>
  </si>
  <si>
    <t>Walser, José Luis</t>
  </si>
  <si>
    <t>Colonia Hocker</t>
  </si>
  <si>
    <t>Favre, José Luis</t>
  </si>
  <si>
    <t>Junta de Gobierno - Cat. III</t>
  </si>
  <si>
    <t>HOCKER</t>
  </si>
  <si>
    <t>Colonia San Anselmo y Aledañas</t>
  </si>
  <si>
    <t>Schlotthauer, Héctor</t>
  </si>
  <si>
    <t>COLONIA SAN ANSELMO Y ALEDAÑAS</t>
  </si>
  <si>
    <t>Hambis (o Colonia Hambis)</t>
  </si>
  <si>
    <t>Berdala, Johann Emanuel</t>
  </si>
  <si>
    <t>La Clarita</t>
  </si>
  <si>
    <t>Devoto, Mario</t>
  </si>
  <si>
    <t>LA CLARITA</t>
  </si>
  <si>
    <t>Bondaz, Roberto</t>
  </si>
  <si>
    <t>Pintos, Julio Rubén</t>
  </si>
  <si>
    <t>PUEBLO LIEBIG S</t>
  </si>
  <si>
    <t>Bastián, Gustavo Javier</t>
  </si>
  <si>
    <t>Gimenez, Marcelo Dario</t>
  </si>
  <si>
    <t>Lambert, Susana Rosa</t>
  </si>
  <si>
    <t>30015</t>
  </si>
  <si>
    <t>Astudilla, Fernando Oscar</t>
  </si>
  <si>
    <t>Junta de Gobierno - Cat. IV</t>
  </si>
  <si>
    <t>Colonia Ayuí</t>
  </si>
  <si>
    <t>Almada, Julio Edgardo</t>
  </si>
  <si>
    <t>Francolini, Alfredo</t>
  </si>
  <si>
    <t>El Redomón</t>
  </si>
  <si>
    <t>Benay, Roberto Jorge</t>
  </si>
  <si>
    <t>Estación Yeruá</t>
  </si>
  <si>
    <t>Ruíz Díaz, Héctor Santos</t>
  </si>
  <si>
    <t>Estación Yuquerí</t>
  </si>
  <si>
    <t>Viollaz, Daniel</t>
  </si>
  <si>
    <t>ESTACION YUQUERI</t>
  </si>
  <si>
    <t>Goldin, Pablo Javier</t>
  </si>
  <si>
    <t>General Roca (o Colonia General Roca)</t>
  </si>
  <si>
    <t>Kremer, Julio</t>
  </si>
  <si>
    <t>Junta de Gobierno - Cat. I</t>
  </si>
  <si>
    <t>COLONIA GENERAL ROCA</t>
  </si>
  <si>
    <t>Stuker, Edgardo Ariel</t>
  </si>
  <si>
    <t>Los Charrúas</t>
  </si>
  <si>
    <t>Panozo Zenere, Ariel Roberto</t>
  </si>
  <si>
    <t>Alvarez, Rita</t>
  </si>
  <si>
    <t>Izaguirre, Ariel Carlos</t>
  </si>
  <si>
    <t>Puerto Yeruá</t>
  </si>
  <si>
    <t>Benitez, Daniel Sergio</t>
  </si>
  <si>
    <t>San Justo (ER-Concordia)</t>
  </si>
  <si>
    <t>Reta de Urquiza, Jorge</t>
  </si>
  <si>
    <t>COLONIA SAN JUSTO</t>
  </si>
  <si>
    <t>30021</t>
  </si>
  <si>
    <t>Ramirez, Hugo Roberto</t>
  </si>
  <si>
    <t>Stricker, Julio Armando</t>
  </si>
  <si>
    <t>Herbel, Dulio Esteban</t>
  </si>
  <si>
    <t>Aldea Salto</t>
  </si>
  <si>
    <t>Ruhl, Daniel Osvaldo</t>
  </si>
  <si>
    <t>ALDEA SALTO</t>
  </si>
  <si>
    <t>Lell, Juan José</t>
  </si>
  <si>
    <t>Aldea Valle María</t>
  </si>
  <si>
    <t>Sokolovsky, Mario Santiago</t>
  </si>
  <si>
    <t>Battauz, Gustavo</t>
  </si>
  <si>
    <t>Trossero, José María</t>
  </si>
  <si>
    <t>Estación Camps</t>
  </si>
  <si>
    <t>Rivero, Luis Orlando</t>
  </si>
  <si>
    <t>Toledo, Julio Omar</t>
  </si>
  <si>
    <t>General Ramírez</t>
  </si>
  <si>
    <t>Vergara, José Gustavo</t>
  </si>
  <si>
    <t>Gobernador Racedo (General Racedo)</t>
  </si>
  <si>
    <t>Demartin, Julio César</t>
  </si>
  <si>
    <t>EL CARMEN - ESTACION RACEDO</t>
  </si>
  <si>
    <t>Eichnann, Lucas Fabricio</t>
  </si>
  <si>
    <t>Solis, Teresa Susana</t>
  </si>
  <si>
    <t>Villa Libertador San Martín</t>
  </si>
  <si>
    <t>Casali, Raúl José</t>
  </si>
  <si>
    <t>Darrichon, Juan Carlos</t>
  </si>
  <si>
    <t>Chajarí</t>
  </si>
  <si>
    <t>Federación</t>
  </si>
  <si>
    <t>30028</t>
  </si>
  <si>
    <t>Galinberti, Pedro José</t>
  </si>
  <si>
    <t>Bouchet, Jorge Raúl</t>
  </si>
  <si>
    <t>Toller, Luis Ariel</t>
  </si>
  <si>
    <t>Colonia Tunas</t>
  </si>
  <si>
    <t>Dalzotto, Alberto Martín</t>
  </si>
  <si>
    <t>COLONIA TUNAS</t>
  </si>
  <si>
    <t>Colonias de Santa María y Las Margaritas</t>
  </si>
  <si>
    <t>Scatularo, Mariano Emanuel</t>
  </si>
  <si>
    <t>Bravo, Ricardo David</t>
  </si>
  <si>
    <t>Gualeguaycito (Colonias La Gloria y La Paz)</t>
  </si>
  <si>
    <t>Croattini, Víctor Isidro</t>
  </si>
  <si>
    <t>Meza Torres, Adriana Elisabet</t>
  </si>
  <si>
    <t>Paraje Guayaquil</t>
  </si>
  <si>
    <t>PARAJE GUAYAQUIL</t>
  </si>
  <si>
    <t>San Jaime De La Frontera</t>
  </si>
  <si>
    <t>Rodriguez, Antonio</t>
  </si>
  <si>
    <t>San Ramón</t>
  </si>
  <si>
    <t>Acevedo Miño, María Eva</t>
  </si>
  <si>
    <t>Dell Orto, Darío Bernardo</t>
  </si>
  <si>
    <t>Zanandrea, Rogelio Luis</t>
  </si>
  <si>
    <t>Perini, María Vanina</t>
  </si>
  <si>
    <t>30035</t>
  </si>
  <si>
    <t>Monzón, María</t>
  </si>
  <si>
    <t>Larrocca, María Antonia</t>
  </si>
  <si>
    <t>Gallicchio, Miguel Ángel</t>
  </si>
  <si>
    <t>Canteros, Marina Amelia</t>
  </si>
  <si>
    <t>Distrito Diego López</t>
  </si>
  <si>
    <t>Berke, Raúl H.</t>
  </si>
  <si>
    <t>DISTRITO DIEGO LOPEZ</t>
  </si>
  <si>
    <t>El Cimarrón</t>
  </si>
  <si>
    <t>Borra, Juan Cruz</t>
  </si>
  <si>
    <t>EL GRAMIYAL</t>
  </si>
  <si>
    <t>Chapino, Gerardo Ramón</t>
  </si>
  <si>
    <t>Loma Limpia (El Gato)</t>
  </si>
  <si>
    <t>Godoy, Teófilo Gustavo</t>
  </si>
  <si>
    <t>EL GATO - LOMA LIMPIA</t>
  </si>
  <si>
    <t>Nueva Vizcaya</t>
  </si>
  <si>
    <t>Rivarola, Hugo Miguel</t>
  </si>
  <si>
    <t>NUEVA VIZCAYA</t>
  </si>
  <si>
    <t>Sibulich, Haroldo Leonel</t>
  </si>
  <si>
    <t>Santa Lucía</t>
  </si>
  <si>
    <t>Kloss, Carina Elisa</t>
  </si>
  <si>
    <t>Sauce De Luna</t>
  </si>
  <si>
    <t>Soreira, Pedro Pablo</t>
  </si>
  <si>
    <t>San José De Feliciano</t>
  </si>
  <si>
    <t>30042</t>
  </si>
  <si>
    <t>Arévalo, Damián</t>
  </si>
  <si>
    <t>FELICIANO</t>
  </si>
  <si>
    <t>Distrito Chañar</t>
  </si>
  <si>
    <t>Taltone, Oscar</t>
  </si>
  <si>
    <t>DISTRITO CHAÑAR</t>
  </si>
  <si>
    <t>La Esmeralda</t>
  </si>
  <si>
    <t>Marmol, Néstor</t>
  </si>
  <si>
    <t>LA ESMERALDA</t>
  </si>
  <si>
    <t>La Hierra</t>
  </si>
  <si>
    <t>Sosa, Honorio Jorge Catalino</t>
  </si>
  <si>
    <t>LA HIERRA</t>
  </si>
  <si>
    <t>Laguna Benítez</t>
  </si>
  <si>
    <t>Garate, Ana</t>
  </si>
  <si>
    <t>Las Mulitas</t>
  </si>
  <si>
    <t>LAS MULITAS</t>
  </si>
  <si>
    <t>Mulas Grandes</t>
  </si>
  <si>
    <t>MULAS GRANDES</t>
  </si>
  <si>
    <t>San Víctor</t>
  </si>
  <si>
    <t>Ispharraguirre, Diego</t>
  </si>
  <si>
    <t>Aldea Asunción</t>
  </si>
  <si>
    <t>30049</t>
  </si>
  <si>
    <t>Paz, Aldo Daniel</t>
  </si>
  <si>
    <t>Distrito Cuarto</t>
  </si>
  <si>
    <t>D'Andrea, Ana Rosalia</t>
  </si>
  <si>
    <t>DISTRITO CUARTO</t>
  </si>
  <si>
    <t>Distrito Primero (Primer Distrito Cuchilla)</t>
  </si>
  <si>
    <t>Mihura, Horacio Emilio</t>
  </si>
  <si>
    <t>DISTRITO PRIMERO (PRIMER DISTRITO CUCHILLA)</t>
  </si>
  <si>
    <t xml:space="preserve">Distrito Quinto </t>
  </si>
  <si>
    <t>Benítez, Juan Carlos</t>
  </si>
  <si>
    <t>QUINTO DISTRITO</t>
  </si>
  <si>
    <t>Distrito Sexto Costa de Nogoyá</t>
  </si>
  <si>
    <t>Graff, Gerardo</t>
  </si>
  <si>
    <t>Estación Lazo</t>
  </si>
  <si>
    <t>Ojeda, Mario Raúl</t>
  </si>
  <si>
    <t>ESTACION LAZO</t>
  </si>
  <si>
    <t>Menescardi, Fabian Ricardo</t>
  </si>
  <si>
    <t>González Calderón</t>
  </si>
  <si>
    <t>Benedetti Delfort, Antonio</t>
  </si>
  <si>
    <t>GONZALEZ CALDERON</t>
  </si>
  <si>
    <t>Bogdan, Federico Mario Antonio</t>
  </si>
  <si>
    <t>Monte Redondo (o 7° Distrito)</t>
  </si>
  <si>
    <t>Giménez, Isabel</t>
  </si>
  <si>
    <t>MONTE REDONDO (O 7° DISTRITO)</t>
  </si>
  <si>
    <t>Punta del Monte</t>
  </si>
  <si>
    <t>Asorin, Mariela Noemí</t>
  </si>
  <si>
    <t>ALBARDON - PUNTA DEL MONTE</t>
  </si>
  <si>
    <t>Aldea San Antonio (Gualeguaychú)</t>
  </si>
  <si>
    <t>Gualeguaychú</t>
  </si>
  <si>
    <t>30056</t>
  </si>
  <si>
    <t>Díaz Chaves, Mauro Oscar</t>
  </si>
  <si>
    <t>Treise, Nelson Darío</t>
  </si>
  <si>
    <t>Costa San Antonio</t>
  </si>
  <si>
    <t>Torres, Darío</t>
  </si>
  <si>
    <t>COSTA SAN ANTONIO</t>
  </si>
  <si>
    <t>Esponda, Hugo Alberto</t>
  </si>
  <si>
    <t>Costa Uruguay Sur</t>
  </si>
  <si>
    <t>Martinelli, Oscar</t>
  </si>
  <si>
    <t>COSTA URUGUAY SUR</t>
  </si>
  <si>
    <t>De Zar, María Victoria</t>
  </si>
  <si>
    <t>Enrique Carbó</t>
  </si>
  <si>
    <t>Romero, Rodolfo Miguel Eliseo</t>
  </si>
  <si>
    <t>Estación Escriña</t>
  </si>
  <si>
    <t>Dutruel, Gastón</t>
  </si>
  <si>
    <t>ESTACION ESCRIÑA</t>
  </si>
  <si>
    <t>Bouniccen, Isidro José María</t>
  </si>
  <si>
    <t>FAUSTINO M PARERA</t>
  </si>
  <si>
    <t>Otero, Diego</t>
  </si>
  <si>
    <t>Constantino, Angel Fabián</t>
  </si>
  <si>
    <t>Piaggio, Esteban Martín</t>
  </si>
  <si>
    <t>Hilt, Betina Antonela</t>
  </si>
  <si>
    <t>Hassell, Leonardo Martín</t>
  </si>
  <si>
    <t>Elena, Osvaldo Raúl</t>
  </si>
  <si>
    <t>Pastor Britos</t>
  </si>
  <si>
    <t>PASTOR BRITOS</t>
  </si>
  <si>
    <t>Perdices</t>
  </si>
  <si>
    <t>Recare, Ignacio Joaquín</t>
  </si>
  <si>
    <t>PERDICES</t>
  </si>
  <si>
    <t>Davico, Mauricio Germán</t>
  </si>
  <si>
    <t>Rincón del Cinto</t>
  </si>
  <si>
    <t>Mohr, Elvio Roberto</t>
  </si>
  <si>
    <t>Rincón del Gato</t>
  </si>
  <si>
    <t>Fernández, Juan Jesús</t>
  </si>
  <si>
    <t>Matinez, Sergio Fabián</t>
  </si>
  <si>
    <t>Médanos</t>
  </si>
  <si>
    <t>30063</t>
  </si>
  <si>
    <t>Mattos, Edgar Marcial</t>
  </si>
  <si>
    <t>ISLAS DEL IBICUY</t>
  </si>
  <si>
    <t>MEDANOS</t>
  </si>
  <si>
    <t>Ñancay</t>
  </si>
  <si>
    <t>Cepeda, Leonardo Martín</t>
  </si>
  <si>
    <t>ÑANCAY</t>
  </si>
  <si>
    <t>Olano, Sabrina Daniela</t>
  </si>
  <si>
    <t>Roldan, Gustavo Rodolfo</t>
  </si>
  <si>
    <t>García, Gabriel Agustín</t>
  </si>
  <si>
    <t>30070</t>
  </si>
  <si>
    <t>Pfennig, Dario José</t>
  </si>
  <si>
    <t>Medina, Benigna Irma</t>
  </si>
  <si>
    <t>Alcaraz Sur (o Paraje Urig)</t>
  </si>
  <si>
    <t>Valenzuela, Víctor Fabián</t>
  </si>
  <si>
    <t>Pérez, María</t>
  </si>
  <si>
    <t>Kessel, José María</t>
  </si>
  <si>
    <t>Colonia Oficial N° 13</t>
  </si>
  <si>
    <t>Aguilar, Carlos María</t>
  </si>
  <si>
    <t>COLONIA OFICIAL N° 13</t>
  </si>
  <si>
    <t>Colonia Oficial Nº 3 y 14</t>
  </si>
  <si>
    <t>Schvemmer, Italo José</t>
  </si>
  <si>
    <t>COLONIA OFICIAL N° 3 Y 14</t>
  </si>
  <si>
    <t>Colonia Viraró</t>
  </si>
  <si>
    <t>Monzón, María Eugenia</t>
  </si>
  <si>
    <t>Bonomi, Roberto</t>
  </si>
  <si>
    <t>El Solar, San Carlos y Colonia Bertozzi</t>
  </si>
  <si>
    <t>Stegman, Oscar</t>
  </si>
  <si>
    <t>EL SOLAR, SAN CARLOS Y COLONIA BERTOZZI</t>
  </si>
  <si>
    <t>Ruiz Díaz, Jonathan Aitor</t>
  </si>
  <si>
    <t>Sarubi, Bruno</t>
  </si>
  <si>
    <t>Audicio, Víctor Marcelo</t>
  </si>
  <si>
    <t>Ombú (o Tacuaras Ombú)</t>
  </si>
  <si>
    <t>Salvetti, Ramona Antonia</t>
  </si>
  <si>
    <t>Picada Berón</t>
  </si>
  <si>
    <t>Raisevich, Ernesto Lucio</t>
  </si>
  <si>
    <t>Mesquida, Jorge Fabricio</t>
  </si>
  <si>
    <t>Puerto Algarrobo (o Paso Potrillo)</t>
  </si>
  <si>
    <t>Gonzalez, Felix Agustín</t>
  </si>
  <si>
    <t>Sinino, César Alejandro</t>
  </si>
  <si>
    <t>San Ramírez</t>
  </si>
  <si>
    <t>Rossi, Domingo Daniel</t>
  </si>
  <si>
    <t>Saucesito</t>
  </si>
  <si>
    <t>Anduze, Cristhian Emmanuel</t>
  </si>
  <si>
    <t>SAUCECITO</t>
  </si>
  <si>
    <t>Podesta, Roberto Daniel</t>
  </si>
  <si>
    <t>Yacaré (o Tacuaras Yacaré)</t>
  </si>
  <si>
    <t>Pérez, Eusebio Nelson</t>
  </si>
  <si>
    <t>Nogoyá</t>
  </si>
  <si>
    <t>30077</t>
  </si>
  <si>
    <t>Gareis, Silvina Noemí</t>
  </si>
  <si>
    <t>Betbeder</t>
  </si>
  <si>
    <t>Ghirardi, Angela Isabel</t>
  </si>
  <si>
    <t>BETBEDER</t>
  </si>
  <si>
    <t>Arismendi, Julia</t>
  </si>
  <si>
    <t>Crucesitas Séptima</t>
  </si>
  <si>
    <t>Barreto, Héctor</t>
  </si>
  <si>
    <t>CRUCESITAS SEPTIMA</t>
  </si>
  <si>
    <t>Crucesitas Tercera</t>
  </si>
  <si>
    <t>Firpo, Cristian Juan José</t>
  </si>
  <si>
    <t>CRUCESITAS TERCERA</t>
  </si>
  <si>
    <t>Distrito Chiqueros</t>
  </si>
  <si>
    <t>Acevedo, Elsa</t>
  </si>
  <si>
    <t>Distrito Sauce</t>
  </si>
  <si>
    <t>Krenz, Pedro Ramón</t>
  </si>
  <si>
    <t>DISTRITO SAUCE</t>
  </si>
  <si>
    <t>Don Cristóbal I</t>
  </si>
  <si>
    <t>Ostorero, Carlos</t>
  </si>
  <si>
    <t>Don Cristóbal II</t>
  </si>
  <si>
    <t>Fernández, Víctor Daniel</t>
  </si>
  <si>
    <t>Febre (o Gobernador Febre)</t>
  </si>
  <si>
    <t>Lanfraco, Ramón Antonio</t>
  </si>
  <si>
    <t>Hernández</t>
  </si>
  <si>
    <t>Gaioli, Luis Enrique</t>
  </si>
  <si>
    <t>Justo José de Urquiza</t>
  </si>
  <si>
    <t>Lucas González</t>
  </si>
  <si>
    <t>Boeri, María Cristina</t>
  </si>
  <si>
    <t>Cavagna, Rafael</t>
  </si>
  <si>
    <t>Villa Aranguren</t>
  </si>
  <si>
    <t>Siebenlist, Luis Horacio</t>
  </si>
  <si>
    <t>Hernández, Adriana Manuela</t>
  </si>
  <si>
    <t>Paraná</t>
  </si>
  <si>
    <t>30084</t>
  </si>
  <si>
    <t>Schimpf, Katya Marlene</t>
  </si>
  <si>
    <t>Aldea María Luisa</t>
  </si>
  <si>
    <t>Schonfeld, Luis Pablo</t>
  </si>
  <si>
    <t>Aldea San Antonio (Paraná)</t>
  </si>
  <si>
    <t>Diaz Chaves Mauro Oscar</t>
  </si>
  <si>
    <t>Toloy, Roxana</t>
  </si>
  <si>
    <t>Hergenreder, Clelia</t>
  </si>
  <si>
    <t>Jacob, Diego</t>
  </si>
  <si>
    <t>Antonio Tomás</t>
  </si>
  <si>
    <t>Minchiotti, Edgardo Darío</t>
  </si>
  <si>
    <t>Utz, Guillermo</t>
  </si>
  <si>
    <t>Arroyo Corralito</t>
  </si>
  <si>
    <t>Martínez, Gustavo</t>
  </si>
  <si>
    <t>ARROYO CORRALITO</t>
  </si>
  <si>
    <t>Arroyo Maturrango (o Paraje Arroyo Maturrango)</t>
  </si>
  <si>
    <t>Pautasso, Ricardo</t>
  </si>
  <si>
    <t>ARROYO MATURRANGO</t>
  </si>
  <si>
    <t>Audisio, Rodolfo José</t>
  </si>
  <si>
    <t>Cerrito</t>
  </si>
  <si>
    <t>Palacios, José Benitos</t>
  </si>
  <si>
    <t>Weiss, Ariel Alfredo</t>
  </si>
  <si>
    <t>Wernli, Ester Beatriz</t>
  </si>
  <si>
    <t>Cislaghi, Aquiles</t>
  </si>
  <si>
    <t>COLONIA CERRITO</t>
  </si>
  <si>
    <t>Martín, Carlos</t>
  </si>
  <si>
    <t>Welsch, Guillermo</t>
  </si>
  <si>
    <t>Colonia Reffino</t>
  </si>
  <si>
    <t>Piacenza, María</t>
  </si>
  <si>
    <t>COLONIA REFFINO</t>
  </si>
  <si>
    <t>Schneider, Abel Raúl Darío</t>
  </si>
  <si>
    <t>Curtiembre</t>
  </si>
  <si>
    <t>Cabaña, Ismael Alberto</t>
  </si>
  <si>
    <t>CURTIEMBRE</t>
  </si>
  <si>
    <t>Sacks, Vicente</t>
  </si>
  <si>
    <t>Grosso, Ricardo</t>
  </si>
  <si>
    <t>Plassy, Diego Osvaldo</t>
  </si>
  <si>
    <t>López Candioti, Laurentino</t>
  </si>
  <si>
    <t>Kisser, Hernán Exequiel</t>
  </si>
  <si>
    <t>Hernandarias (o Villa Hernandarias)</t>
  </si>
  <si>
    <t>Lencina, Carlos Alberto</t>
  </si>
  <si>
    <t>González, Ramón</t>
  </si>
  <si>
    <t>Godoy, Daniela</t>
  </si>
  <si>
    <t>María Grande</t>
  </si>
  <si>
    <t>Solari, Héctor Antonio</t>
  </si>
  <si>
    <t>María Grande Segunda</t>
  </si>
  <si>
    <t>Sosa, José Amilcar</t>
  </si>
  <si>
    <t>MARIA GRANDE 2°</t>
  </si>
  <si>
    <t>Toledo, Oscar Antonio</t>
  </si>
  <si>
    <t>Paraje Las Tunas (o Las Tunas- ER)</t>
  </si>
  <si>
    <t>Schinque, Hugo</t>
  </si>
  <si>
    <t>Bahl, Adán Humberto</t>
  </si>
  <si>
    <t>Paso de las Piedras (o Colonia Argentina)</t>
  </si>
  <si>
    <t>Ball, Diego Daniel</t>
  </si>
  <si>
    <t>Ruiz, Luis Martín</t>
  </si>
  <si>
    <t>Steinle, Hugo Reimundo</t>
  </si>
  <si>
    <t>Donda, Exequiel Matias</t>
  </si>
  <si>
    <t>Gini, Daniel Alberto</t>
  </si>
  <si>
    <t>Sauce Montrull (es parte del Gran Paraná)</t>
  </si>
  <si>
    <t>Salas, Carlos</t>
  </si>
  <si>
    <t>Bettoni, Marcos</t>
  </si>
  <si>
    <t>Seguí</t>
  </si>
  <si>
    <t>Heberlein, Gerardo Gabriel</t>
  </si>
  <si>
    <t>Sosa</t>
  </si>
  <si>
    <t>Badin, Gladys</t>
  </si>
  <si>
    <t>Landra, Liliana</t>
  </si>
  <si>
    <t>Tezanos Pinto</t>
  </si>
  <si>
    <t>Cappelacci, Ángel Oscar</t>
  </si>
  <si>
    <t>Weiss, Carlos Alberto</t>
  </si>
  <si>
    <t>Bolzan Diego</t>
  </si>
  <si>
    <t>Villa Gobernador Etchevehere</t>
  </si>
  <si>
    <t>Araujo, Verónica</t>
  </si>
  <si>
    <t>VILLA GOBERNADOR ETCHEVEHERE</t>
  </si>
  <si>
    <t>Tennen, Manuel Antonio</t>
  </si>
  <si>
    <t>30088</t>
  </si>
  <si>
    <t>Baccon, Claro Albino</t>
  </si>
  <si>
    <t>Colonia Oficial Nº 5</t>
  </si>
  <si>
    <t>Berthet, Néstor Fabián</t>
  </si>
  <si>
    <t>COLONIA OFICIAL N° 5</t>
  </si>
  <si>
    <t>Martinez, Sergio Eduardo</t>
  </si>
  <si>
    <t>Mohr, Enrique Juan Carlos</t>
  </si>
  <si>
    <t>Larrarte, Lucas</t>
  </si>
  <si>
    <t>Niz, Elba Graciela</t>
  </si>
  <si>
    <t>30091</t>
  </si>
  <si>
    <t>Brondino, Carlos Esteban</t>
  </si>
  <si>
    <t>Arroyo Clé</t>
  </si>
  <si>
    <t>Duré, Alcides Manuel</t>
  </si>
  <si>
    <t>Ollier, Valentina</t>
  </si>
  <si>
    <t>Gobernador Echagüe</t>
  </si>
  <si>
    <t>Velazquez, Marcos</t>
  </si>
  <si>
    <t>Pasinatto, Francisco</t>
  </si>
  <si>
    <t>Briozzo, Eligio Ramundo</t>
  </si>
  <si>
    <t>Galizzi, Marta Graciela</t>
  </si>
  <si>
    <t>Maciá (o Gobernador Maciá)</t>
  </si>
  <si>
    <t>Conti, Juan Diego</t>
  </si>
  <si>
    <t>Rosario Del Tala</t>
  </si>
  <si>
    <t>Schaaf, Luis Alberto</t>
  </si>
  <si>
    <t>Sauce Sur</t>
  </si>
  <si>
    <t>Fioroto, Aldo Raúl</t>
  </si>
  <si>
    <t>SAUCE SUR</t>
  </si>
  <si>
    <t>Solá (o Gobernador Solá)</t>
  </si>
  <si>
    <t>Ascaimo, Bruno</t>
  </si>
  <si>
    <t>1 De Mayo</t>
  </si>
  <si>
    <t>30098</t>
  </si>
  <si>
    <t>Udrizard, Genaro Cesar</t>
  </si>
  <si>
    <t>URUGUAY</t>
  </si>
  <si>
    <t>Arroyo Gená</t>
  </si>
  <si>
    <t>Bonato, Gustavo José</t>
  </si>
  <si>
    <t>Besel, Mario Hernán</t>
  </si>
  <si>
    <t>Cornejo, Ramón Calletano</t>
  </si>
  <si>
    <t>Colonia Elía</t>
  </si>
  <si>
    <t>Bárbara, Gabriel Heraldo</t>
  </si>
  <si>
    <t>Concepción Del Uruguay</t>
  </si>
  <si>
    <t>Oliva, Martín Héctor</t>
  </si>
  <si>
    <t>Bonato, René Alcides</t>
  </si>
  <si>
    <t>Schimp, Julio</t>
  </si>
  <si>
    <t>Libaros (o Estación Líbaros)</t>
  </si>
  <si>
    <t>Goudard, Alfredo</t>
  </si>
  <si>
    <t>Sandoval, Ricardo Luis</t>
  </si>
  <si>
    <t>Bonin, Rubén</t>
  </si>
  <si>
    <t>Pinget, Daniel José</t>
  </si>
  <si>
    <t>San Justo (ER-Uruguay)</t>
  </si>
  <si>
    <t>Viganoni, Fernando Rubén</t>
  </si>
  <si>
    <t>San Marcial</t>
  </si>
  <si>
    <t>Eihhorst, Gabriel Oscar</t>
  </si>
  <si>
    <t>Amavet, Juan José</t>
  </si>
  <si>
    <t>Tala (Colonia Los Ceibos-Santa Ana)</t>
  </si>
  <si>
    <t>Córdoba, Horacio</t>
  </si>
  <si>
    <t>Niz, Luís Hernán</t>
  </si>
  <si>
    <t>Antelo</t>
  </si>
  <si>
    <t>30105</t>
  </si>
  <si>
    <t>Ledesma, Néstor</t>
  </si>
  <si>
    <t>ANTELO</t>
  </si>
  <si>
    <t>Fuchs, Rogelio Manuel</t>
  </si>
  <si>
    <t>Distrito Pajonal</t>
  </si>
  <si>
    <t>Rubattino, Guillermo Juan José</t>
  </si>
  <si>
    <t>Rodríguez, Héctor Oscar</t>
  </si>
  <si>
    <t>Omar, Luis Oscar</t>
  </si>
  <si>
    <t>Molino Doll</t>
  </si>
  <si>
    <t>Giménez, Rosario Edith</t>
  </si>
  <si>
    <t>MOLINO DOLL</t>
  </si>
  <si>
    <t>Montoya</t>
  </si>
  <si>
    <t>Leynaud, Gastón Eugenio</t>
  </si>
  <si>
    <t>MONTOYA</t>
  </si>
  <si>
    <t>Rincón de Nogoyá</t>
  </si>
  <si>
    <t>Martínez, Laura</t>
  </si>
  <si>
    <t>Rincón del Doll</t>
  </si>
  <si>
    <t>Gonzales, Roque Torroglosa</t>
  </si>
  <si>
    <t>Maiocco, Domingo Natalio</t>
  </si>
  <si>
    <t>Colonia Adivino (o Colonia Adivinos)</t>
  </si>
  <si>
    <t>30113</t>
  </si>
  <si>
    <t>Ormazábal, Héctor Marcelo</t>
  </si>
  <si>
    <t>Estación Raíces</t>
  </si>
  <si>
    <t>Guardini, Juan Carlos</t>
  </si>
  <si>
    <t>Velez, Jaime José</t>
  </si>
  <si>
    <t>Orcellet, Hugo</t>
  </si>
  <si>
    <t>Strumia, Carlos José</t>
  </si>
  <si>
    <t>Den Dauw, Aníbal Adrián</t>
  </si>
  <si>
    <t>Lucas Sur Segundo</t>
  </si>
  <si>
    <t>Oyuela, Juan Osvaldo</t>
  </si>
  <si>
    <t>LUCAS SUR SEGUNDO</t>
  </si>
  <si>
    <t>Davezac, Marisa Marilina</t>
  </si>
  <si>
    <t>Monjo, Leandro José</t>
  </si>
  <si>
    <t>Henchoz, Mariel</t>
  </si>
  <si>
    <t>Raíces Oeste</t>
  </si>
  <si>
    <t>Fracaro, Claudio Gustavo</t>
  </si>
  <si>
    <t>Dome, Silvina Andrea</t>
  </si>
  <si>
    <t>Villa Domínguez</t>
  </si>
  <si>
    <t>Romero, Juan Secundino</t>
  </si>
  <si>
    <t>Monjo, María Claudia</t>
  </si>
  <si>
    <t>34007</t>
  </si>
  <si>
    <t>Luis Alberto Corvalan</t>
  </si>
  <si>
    <t>Antonio Osvaldo Caldera</t>
  </si>
  <si>
    <t>Pozo De Maza</t>
  </si>
  <si>
    <t>Víctor Adolfo Pérez</t>
  </si>
  <si>
    <t>Pozo Del Mortero</t>
  </si>
  <si>
    <t>Junta Vecinal Provincial</t>
  </si>
  <si>
    <t>34014</t>
  </si>
  <si>
    <t>Renzo Fabián Parra</t>
  </si>
  <si>
    <t>Jorge Alberto Jofre</t>
  </si>
  <si>
    <t>Sergio De Madariaga</t>
  </si>
  <si>
    <t>Mojon De Fierro</t>
  </si>
  <si>
    <t>Salvador Figueredo</t>
  </si>
  <si>
    <t>Banco Payaguá</t>
  </si>
  <si>
    <t>34021</t>
  </si>
  <si>
    <t>LAISHI</t>
  </si>
  <si>
    <t>Tatané</t>
  </si>
  <si>
    <t>Julian Bordon</t>
  </si>
  <si>
    <t>General Lucio Victorio Mansilla</t>
  </si>
  <si>
    <t>Angel Mirbel García</t>
  </si>
  <si>
    <t>Jorge Ernesto Heizenreder</t>
  </si>
  <si>
    <t>Misión San Francisco de Laishi</t>
  </si>
  <si>
    <t>José Orlando Lezcano</t>
  </si>
  <si>
    <t>Celia Esther Robles</t>
  </si>
  <si>
    <t>Ingeniero Guillermo Nicasio Juárez</t>
  </si>
  <si>
    <t>34028</t>
  </si>
  <si>
    <t>Rafael Abraham Nacif</t>
  </si>
  <si>
    <t>MATACOS</t>
  </si>
  <si>
    <t>INGENIERO GUILLERMO NICASIO JUAREZ</t>
  </si>
  <si>
    <t>Bartolomé de Las Casas</t>
  </si>
  <si>
    <t>Patiño</t>
  </si>
  <si>
    <t>34035</t>
  </si>
  <si>
    <t>PATIÑO</t>
  </si>
  <si>
    <t>Juan Carlos Jacquemin</t>
  </si>
  <si>
    <t>Estanislao Del Campo</t>
  </si>
  <si>
    <t>Arnaldo Ramón Barrios</t>
  </si>
  <si>
    <t>Fortín Cabo 1° Lugones</t>
  </si>
  <si>
    <t>Norman Antonio Torrez</t>
  </si>
  <si>
    <t>FORTIN CABO 1°  LUGONES</t>
  </si>
  <si>
    <t>Fortin Sargento 1° Leyes</t>
  </si>
  <si>
    <t>FORTIN SARGENTO 1° LEYES</t>
  </si>
  <si>
    <t>Minetti, Aldo Nestor</t>
  </si>
  <si>
    <t>Adan Jarzinski</t>
  </si>
  <si>
    <t>Juan Gregorio Bazán</t>
  </si>
  <si>
    <t>Atilio Basualdo</t>
  </si>
  <si>
    <t>Pozo Del Tigre</t>
  </si>
  <si>
    <t>Alfredo Andres De Yong</t>
  </si>
  <si>
    <t>San Martín II</t>
  </si>
  <si>
    <t>Luis Rivero</t>
  </si>
  <si>
    <t>Subteniente Perín</t>
  </si>
  <si>
    <t>Diego Alberto Romero</t>
  </si>
  <si>
    <t>Bordon, Julian</t>
  </si>
  <si>
    <t>Pilagás</t>
  </si>
  <si>
    <t>34042</t>
  </si>
  <si>
    <t>D. Rubén Pereyra</t>
  </si>
  <si>
    <t>PILAGAS</t>
  </si>
  <si>
    <t>Carlos Manuel Sotelo</t>
  </si>
  <si>
    <t>Misión Tacaaglé</t>
  </si>
  <si>
    <t>Francisco José Ravano</t>
  </si>
  <si>
    <t>Portón Negro</t>
  </si>
  <si>
    <t>José Guillermo Silva</t>
  </si>
  <si>
    <t>34049</t>
  </si>
  <si>
    <t>Manuel Celauro</t>
  </si>
  <si>
    <t>PILCOMAYO</t>
  </si>
  <si>
    <t>Ricardo Miguel Lemos</t>
  </si>
  <si>
    <t>Laguna Naick Neck</t>
  </si>
  <si>
    <t>Julio Evaristo Murdoch</t>
  </si>
  <si>
    <t>Riacho He-Hé</t>
  </si>
  <si>
    <t>Ruben Dario Solalinde</t>
  </si>
  <si>
    <t>Leiva, Raul Melquiades</t>
  </si>
  <si>
    <t>Pirané</t>
  </si>
  <si>
    <t>34056</t>
  </si>
  <si>
    <t>Mario Brignole</t>
  </si>
  <si>
    <t>Mayor Vicente Edmundo Villafañe</t>
  </si>
  <si>
    <t>Hugo Javier Onisinchuk</t>
  </si>
  <si>
    <t>Raúl Antonio D'Zakich</t>
  </si>
  <si>
    <t>Mario Norberto Diakovsky</t>
  </si>
  <si>
    <t>Lorenzo Gustavo Schmidt</t>
  </si>
  <si>
    <t>El Chorro ( ex General Mosconi )</t>
  </si>
  <si>
    <t>Ramón Lista</t>
  </si>
  <si>
    <t>34063</t>
  </si>
  <si>
    <t>Blasco, Ramon Orlando</t>
  </si>
  <si>
    <t>RAMON LISTA</t>
  </si>
  <si>
    <t>Abdón Castro Tolay (Barrancas)</t>
  </si>
  <si>
    <t>38007</t>
  </si>
  <si>
    <t>Jujuy</t>
  </si>
  <si>
    <t>Carrillo, Marcos</t>
  </si>
  <si>
    <t>Comisión Municipal</t>
  </si>
  <si>
    <t>COCHINOCA</t>
  </si>
  <si>
    <t>Machaca, Ariel Adolfo</t>
  </si>
  <si>
    <t>Abracaite, Ricardo</t>
  </si>
  <si>
    <t>Puesto Del Marqués</t>
  </si>
  <si>
    <t>Huertas, Orlando Marco</t>
  </si>
  <si>
    <t>38014</t>
  </si>
  <si>
    <t>Mamani, Gregorio</t>
  </si>
  <si>
    <t>Torres, Rodolfo</t>
  </si>
  <si>
    <t>Ortega, Nilson</t>
  </si>
  <si>
    <t>Monzon, Bruno</t>
  </si>
  <si>
    <t>Demarco, Luciano</t>
  </si>
  <si>
    <t>Lopez,  Marcelo Hugo</t>
  </si>
  <si>
    <t>San Salvador De Jujuy</t>
  </si>
  <si>
    <t>Dr. Manuel Belgrano</t>
  </si>
  <si>
    <t>38021</t>
  </si>
  <si>
    <t>Jorge,  Raùl</t>
  </si>
  <si>
    <t>DOCTOR MANUEL BELGRANO</t>
  </si>
  <si>
    <t>Tizón,  Santiago</t>
  </si>
  <si>
    <t>38028</t>
  </si>
  <si>
    <t>Alejo,  Sergio José</t>
  </si>
  <si>
    <t>Vargas, Walter Ricardo</t>
  </si>
  <si>
    <t>Paniagua, Carina</t>
  </si>
  <si>
    <t>Yriarte, Emiliano Roque</t>
  </si>
  <si>
    <t>38035</t>
  </si>
  <si>
    <t>Gurrieri, Daniel</t>
  </si>
  <si>
    <t>LEDESMA</t>
  </si>
  <si>
    <t>Flores, Elsa Faustina</t>
  </si>
  <si>
    <t>Poncio, Ivan Euclies</t>
  </si>
  <si>
    <t>Jayat,  Oscar</t>
  </si>
  <si>
    <t>Valdiviezo,  Ruben</t>
  </si>
  <si>
    <t>Palpalá</t>
  </si>
  <si>
    <t>38042</t>
  </si>
  <si>
    <t>Rivarola, Ruben</t>
  </si>
  <si>
    <t>38049</t>
  </si>
  <si>
    <t>Llampa, Rolando Angel</t>
  </si>
  <si>
    <t>Sumbaino, Norberto Fabián</t>
  </si>
  <si>
    <t>Flores, Porfidio Alfredo</t>
  </si>
  <si>
    <t>38056</t>
  </si>
  <si>
    <t>De Vedia, Alvaro</t>
  </si>
  <si>
    <t>38063</t>
  </si>
  <si>
    <t>Vera, Marina Isolina</t>
  </si>
  <si>
    <t>Carrizo,  Ramón</t>
  </si>
  <si>
    <t>Farfán,  Ricardo</t>
  </si>
  <si>
    <t>Rodeíto</t>
  </si>
  <si>
    <t>Orellana,  Sergio Eduardo</t>
  </si>
  <si>
    <t>Rosario De Río Grande</t>
  </si>
  <si>
    <t>Nieto, Antonio</t>
  </si>
  <si>
    <t>Bravo,  Julio César</t>
  </si>
  <si>
    <t>Santa Bárbara</t>
  </si>
  <si>
    <t>38070</t>
  </si>
  <si>
    <t>Atienzo, Serapio</t>
  </si>
  <si>
    <t>SANTA BARBARA</t>
  </si>
  <si>
    <t>Abregu, Mirna Graciela</t>
  </si>
  <si>
    <t>Ruiz,  Juan Carlos</t>
  </si>
  <si>
    <t>Agüero,  Fernando</t>
  </si>
  <si>
    <t>Colque,  Jose Luis</t>
  </si>
  <si>
    <t>Acuña,  Jose Andres</t>
  </si>
  <si>
    <t>38077</t>
  </si>
  <si>
    <t>Peñaloza, Abraham Esteban</t>
  </si>
  <si>
    <t>Villatarco, Rene Alfredo</t>
  </si>
  <si>
    <t>38084</t>
  </si>
  <si>
    <t>Cruz, Juan Francisco</t>
  </si>
  <si>
    <t>Puca,  Alberto</t>
  </si>
  <si>
    <t>38094</t>
  </si>
  <si>
    <t>Cunchila, Juan Antonio</t>
  </si>
  <si>
    <t>Maimará</t>
  </si>
  <si>
    <t>Prieto, Susana</t>
  </si>
  <si>
    <t>Romero,  Ricardo</t>
  </si>
  <si>
    <t>38098</t>
  </si>
  <si>
    <t>Tolaba, Oscar René</t>
  </si>
  <si>
    <t>Mamani,  Hugo Nicolas</t>
  </si>
  <si>
    <t>Volcán</t>
  </si>
  <si>
    <t>Gónzales, Rubén</t>
  </si>
  <si>
    <t>Caspalá</t>
  </si>
  <si>
    <t>38105</t>
  </si>
  <si>
    <t>Apaza, Natividad</t>
  </si>
  <si>
    <t>Arias, Gustavo Daniel</t>
  </si>
  <si>
    <t>Guzman, Carlos Roberto</t>
  </si>
  <si>
    <t>Farfan, Marcos</t>
  </si>
  <si>
    <t>Santos,  Lino</t>
  </si>
  <si>
    <t>38112</t>
  </si>
  <si>
    <t>Alvarado, Carlos</t>
  </si>
  <si>
    <t>Puca,  Simon Osvaldo</t>
  </si>
  <si>
    <t>Martinez, Maximo</t>
  </si>
  <si>
    <t>Gallardo, Blas</t>
  </si>
  <si>
    <t>Flores, Genaro Eustaquio</t>
  </si>
  <si>
    <t>Calisaya, Mario Fernando</t>
  </si>
  <si>
    <t>Atreucó</t>
  </si>
  <si>
    <t>42007</t>
  </si>
  <si>
    <t>Zabala, Fabián Héctor Enrique</t>
  </si>
  <si>
    <t>ATREUCO</t>
  </si>
  <si>
    <t>Macachín</t>
  </si>
  <si>
    <t>Cabak, Jorge Luis</t>
  </si>
  <si>
    <t>Ortíz García, Pedro Federico</t>
  </si>
  <si>
    <t>Rolón</t>
  </si>
  <si>
    <t>Ferreyra, Luis Alberto</t>
  </si>
  <si>
    <t>Tomás Manuel Anchorena</t>
  </si>
  <si>
    <t>Pérez, Gustavo Adrián</t>
  </si>
  <si>
    <t>TOMAS M ANCHORENA</t>
  </si>
  <si>
    <t>42014</t>
  </si>
  <si>
    <t>Barrionuevo, Juan Ramón</t>
  </si>
  <si>
    <t>CALEU CALEU</t>
  </si>
  <si>
    <t>42021</t>
  </si>
  <si>
    <t>Delahaye, Héctor Oscar</t>
  </si>
  <si>
    <t>Di Napoli, Luciano</t>
  </si>
  <si>
    <t>Catriló</t>
  </si>
  <si>
    <t>42028</t>
  </si>
  <si>
    <t>Delfino, Roberto Ricardo</t>
  </si>
  <si>
    <t>Feito, Manuel Salvador</t>
  </si>
  <si>
    <t>Fernández, Jorge Luis</t>
  </si>
  <si>
    <t>42035</t>
  </si>
  <si>
    <t>Re, Ángel Eduardo</t>
  </si>
  <si>
    <t>Curutchet, Mónica Elisabet</t>
  </si>
  <si>
    <t>Folmer, Celestino Osvaldo</t>
  </si>
  <si>
    <t>Wilberger, Víctor Germán</t>
  </si>
  <si>
    <t>Lázaro Muse, Pablo Emanuel</t>
  </si>
  <si>
    <t>García, Irma Adriana</t>
  </si>
  <si>
    <t>Curacó</t>
  </si>
  <si>
    <t>42042</t>
  </si>
  <si>
    <t>Grazide, Carlos León</t>
  </si>
  <si>
    <t>CURACO</t>
  </si>
  <si>
    <t>Geréz, Julio Daniel</t>
  </si>
  <si>
    <t>42049</t>
  </si>
  <si>
    <t>Paturlanne, Marta Beatriz</t>
  </si>
  <si>
    <t>CHALILEO</t>
  </si>
  <si>
    <t>Bernardo Larroudé</t>
  </si>
  <si>
    <t>Chapaleufú</t>
  </si>
  <si>
    <t>42056</t>
  </si>
  <si>
    <t>Gallotti, José Luis</t>
  </si>
  <si>
    <t>CHAPALEUFU</t>
  </si>
  <si>
    <t>Bono, Fernando Néstor</t>
  </si>
  <si>
    <t>Achaval, Marcelo Daniel</t>
  </si>
  <si>
    <t>Barton Juan Cruz</t>
  </si>
  <si>
    <t>Antonieta, Carlos Alberto</t>
  </si>
  <si>
    <t>Vértiz</t>
  </si>
  <si>
    <t>Giacomino, Luis Alberto</t>
  </si>
  <si>
    <t>Algarrobo del Águila</t>
  </si>
  <si>
    <t>42063</t>
  </si>
  <si>
    <t>Gatica Avecilla, Oscar Leonardo</t>
  </si>
  <si>
    <t>CHICAL CO</t>
  </si>
  <si>
    <t>Pereyra, Oscar Leonardo</t>
  </si>
  <si>
    <t>Guatraché</t>
  </si>
  <si>
    <t>42070</t>
  </si>
  <si>
    <t>Muller, Rubén Hilario</t>
  </si>
  <si>
    <t>Colonia Santa Teresa</t>
  </si>
  <si>
    <t>Weymann, Raúl Amilcar</t>
  </si>
  <si>
    <t>General Manuel J. Campos</t>
  </si>
  <si>
    <t>Roth, Mario Aníbal</t>
  </si>
  <si>
    <t>Arrese, Sergio Alberto Ariel</t>
  </si>
  <si>
    <t>Perú</t>
  </si>
  <si>
    <t>Kronemberger, Roberto Oscar</t>
  </si>
  <si>
    <t>42077</t>
  </si>
  <si>
    <t>Clemant, Julio César</t>
  </si>
  <si>
    <t>HUCAL</t>
  </si>
  <si>
    <t>Kittler, Miguel Ángel</t>
  </si>
  <si>
    <t>Espir, Raúl Daniel</t>
  </si>
  <si>
    <t>Jacinto Aráuz</t>
  </si>
  <si>
    <t>Labourie, Gabriela Iris</t>
  </si>
  <si>
    <t>Cuchillo Có</t>
  </si>
  <si>
    <t>42084</t>
  </si>
  <si>
    <t>Ledesma, Horacio Héctor</t>
  </si>
  <si>
    <t>LIHUEL CALEL</t>
  </si>
  <si>
    <t>42091</t>
  </si>
  <si>
    <t>Colado Sánchez, Elías Alberto</t>
  </si>
  <si>
    <t>Gutiérrez, Ángel Antonio</t>
  </si>
  <si>
    <t>Loventué</t>
  </si>
  <si>
    <t>42098</t>
  </si>
  <si>
    <t>Rodriguez Huarte, Oscar Ricardo</t>
  </si>
  <si>
    <t>Martínez, Oscar Hugo</t>
  </si>
  <si>
    <t>Valor, Mónica Lilia</t>
  </si>
  <si>
    <t>Telén</t>
  </si>
  <si>
    <t>Echeveste, Emiliano Saule</t>
  </si>
  <si>
    <t>Kenny, Hugo Víctor Manuel</t>
  </si>
  <si>
    <t>Maracó</t>
  </si>
  <si>
    <t>42105</t>
  </si>
  <si>
    <t>Bogarin, Federico Andrés</t>
  </si>
  <si>
    <t>MARACO</t>
  </si>
  <si>
    <t>Hollmann, Natalia Evangelista Teresa</t>
  </si>
  <si>
    <t>Alonso, Fernanda Estefanía</t>
  </si>
  <si>
    <t>Fredes, Luis Alberto</t>
  </si>
  <si>
    <t>Colonia 25 de Mayo</t>
  </si>
  <si>
    <t>Puelén</t>
  </si>
  <si>
    <t>42112</t>
  </si>
  <si>
    <t>Abeldaño, Carlos Abel</t>
  </si>
  <si>
    <t>Colado, Alberto Rubén</t>
  </si>
  <si>
    <t>Colonia Barón</t>
  </si>
  <si>
    <t>Quemú Quemú</t>
  </si>
  <si>
    <t>42119</t>
  </si>
  <si>
    <t>Luengo, Sonia Noemí</t>
  </si>
  <si>
    <t>Miguel Cané</t>
  </si>
  <si>
    <t>Eleno, Rosa Alejandra</t>
  </si>
  <si>
    <t>Fernández, Alfredo Miguel</t>
  </si>
  <si>
    <t>González, Néstor René</t>
  </si>
  <si>
    <t>Castaldo, Ariel Osvaldo</t>
  </si>
  <si>
    <t>Caleufú</t>
  </si>
  <si>
    <t>42126</t>
  </si>
  <si>
    <t>Baras, Oscar Alejandro</t>
  </si>
  <si>
    <t>Cein, Gustavo Fabián</t>
  </si>
  <si>
    <t>Olivero, Juan Carlos</t>
  </si>
  <si>
    <t>Ferrero, Carlos Oscar</t>
  </si>
  <si>
    <t>Quetrequén</t>
  </si>
  <si>
    <t>Resio, Juan Pablo</t>
  </si>
  <si>
    <t>Viano, Hernán Carlos</t>
  </si>
  <si>
    <t>Realicó</t>
  </si>
  <si>
    <t>42133</t>
  </si>
  <si>
    <t>Ramello, Gabriel José</t>
  </si>
  <si>
    <t>Gaggioli, Hernán Luis</t>
  </si>
  <si>
    <t>Bogino, Ariel Darío</t>
  </si>
  <si>
    <t>Canonero, Oscar Alberto</t>
  </si>
  <si>
    <t>Lavin, María Patricia</t>
  </si>
  <si>
    <t>Maisonnave</t>
  </si>
  <si>
    <t>Bertero, Luis Ángel</t>
  </si>
  <si>
    <t>Alvarez, José Braulio</t>
  </si>
  <si>
    <t>42140</t>
  </si>
  <si>
    <t>Álvarez, Rodolfo José</t>
  </si>
  <si>
    <t>42147</t>
  </si>
  <si>
    <t>Sosa, Henso Jorge</t>
  </si>
  <si>
    <t>Pavoni, Juan Carlos</t>
  </si>
  <si>
    <t>Lorenzo, Horacio Alberto</t>
  </si>
  <si>
    <t>Utracán</t>
  </si>
  <si>
    <t>42154</t>
  </si>
  <si>
    <t>Barreiro, Gustavo José</t>
  </si>
  <si>
    <t>UTRACAN</t>
  </si>
  <si>
    <t>Mauna, Ariel Osmar</t>
  </si>
  <si>
    <t>Colonia Santa María</t>
  </si>
  <si>
    <t>Aschemacher, Carlos Norberto</t>
  </si>
  <si>
    <t>Sabarots, Abel Osvaldo</t>
  </si>
  <si>
    <t>Quehué</t>
  </si>
  <si>
    <t>Tuñon, Fernando Darío</t>
  </si>
  <si>
    <t>Araya, Aldo Fabián</t>
  </si>
  <si>
    <t>Cuyo</t>
  </si>
  <si>
    <t>46007</t>
  </si>
  <si>
    <t>La Rioja</t>
  </si>
  <si>
    <t>López, Virginia</t>
  </si>
  <si>
    <t>46014</t>
  </si>
  <si>
    <t>Brizuela y Doria, Inés</t>
  </si>
  <si>
    <t>46021</t>
  </si>
  <si>
    <t>Del Moral, Marcelo</t>
  </si>
  <si>
    <t>General Felipe Varela</t>
  </si>
  <si>
    <t>46028</t>
  </si>
  <si>
    <t>Sarruff Vallejo, Yamil David</t>
  </si>
  <si>
    <t>46035</t>
  </si>
  <si>
    <t>Rodriguez, Dora</t>
  </si>
  <si>
    <t>46042</t>
  </si>
  <si>
    <t>Brizuela y Doria, Rodrigo</t>
  </si>
  <si>
    <t>46049</t>
  </si>
  <si>
    <t>Godoy, Alberto</t>
  </si>
  <si>
    <t>General Ángel Vicente Peñaloza</t>
  </si>
  <si>
    <t>Ángel Vicente Peñaloza</t>
  </si>
  <si>
    <t>46056</t>
  </si>
  <si>
    <t>Romero, Ricardo</t>
  </si>
  <si>
    <t>GENERAL ÁNGEL VERA PEÑALOZA</t>
  </si>
  <si>
    <t>GENERAL ANGEL V PEÑALOZA</t>
  </si>
  <si>
    <t>46063</t>
  </si>
  <si>
    <t>Romero, Carlos Alberto</t>
  </si>
  <si>
    <t>General Juan Facundo Quiroga</t>
  </si>
  <si>
    <t>46070</t>
  </si>
  <si>
    <t>Lujan, Mauro Claudio</t>
  </si>
  <si>
    <t>46077</t>
  </si>
  <si>
    <t>Orquera, Luis</t>
  </si>
  <si>
    <t>General Ortiz de Ocampo</t>
  </si>
  <si>
    <t>46084</t>
  </si>
  <si>
    <t>Salomón, Jorge</t>
  </si>
  <si>
    <t>46091</t>
  </si>
  <si>
    <t>Flores, Rodolfo Nicolas</t>
  </si>
  <si>
    <t>GENERAL SAN MARTÍN</t>
  </si>
  <si>
    <t>46098</t>
  </si>
  <si>
    <t>Arias, Gustavo</t>
  </si>
  <si>
    <t>46105</t>
  </si>
  <si>
    <t>De la Vega, Eduardo</t>
  </si>
  <si>
    <t>Rosario Vera Peñaloza</t>
  </si>
  <si>
    <t>46112</t>
  </si>
  <si>
    <t>Perez, Cristian Eduardo</t>
  </si>
  <si>
    <t>ROSARIO VERA PEÑALOZA</t>
  </si>
  <si>
    <t>San Blas de Los Sauces</t>
  </si>
  <si>
    <t>46119</t>
  </si>
  <si>
    <t>Villagra, Silvio Horacio</t>
  </si>
  <si>
    <t>Villa Sanagasta</t>
  </si>
  <si>
    <t>46126</t>
  </si>
  <si>
    <t>Sbiroli, Federico</t>
  </si>
  <si>
    <t>Mendoza</t>
  </si>
  <si>
    <t>50007</t>
  </si>
  <si>
    <t>Suarez, Ulpiano Leandro</t>
  </si>
  <si>
    <t>50014</t>
  </si>
  <si>
    <t>Marcolini, Walther Alberto</t>
  </si>
  <si>
    <t>50021</t>
  </si>
  <si>
    <t>García Zalazar, Manuel Tadeo</t>
  </si>
  <si>
    <t>Guaymallén</t>
  </si>
  <si>
    <t>50028</t>
  </si>
  <si>
    <t>Iglesias, Marcelino Oscar</t>
  </si>
  <si>
    <t>50035</t>
  </si>
  <si>
    <t>Ruíz, Hector Francisco</t>
  </si>
  <si>
    <t>50042</t>
  </si>
  <si>
    <t>Ubieta, Fernando</t>
  </si>
  <si>
    <t>50049</t>
  </si>
  <si>
    <t>Orozco, Mario Daniel</t>
  </si>
  <si>
    <t>50056</t>
  </si>
  <si>
    <t>Righi, Roberto Victorio</t>
  </si>
  <si>
    <t>Luján De Cuyo</t>
  </si>
  <si>
    <t>Luján de Cuyo</t>
  </si>
  <si>
    <t>50063</t>
  </si>
  <si>
    <t>Bragagnolo, Sebastián</t>
  </si>
  <si>
    <t>50070</t>
  </si>
  <si>
    <t>Stevanato, Matias</t>
  </si>
  <si>
    <t>Malargüe</t>
  </si>
  <si>
    <t>50077</t>
  </si>
  <si>
    <t>Ojeda, Juan Manuel</t>
  </si>
  <si>
    <t>50084</t>
  </si>
  <si>
    <t>Ronco, Miguel Angel</t>
  </si>
  <si>
    <t>50091</t>
  </si>
  <si>
    <t>Scanio, Rolando</t>
  </si>
  <si>
    <t>50098</t>
  </si>
  <si>
    <t>Rufeil, Raúl</t>
  </si>
  <si>
    <t>50105</t>
  </si>
  <si>
    <t>Felix, Emir Roberto</t>
  </si>
  <si>
    <t>50112</t>
  </si>
  <si>
    <t>Destefanis, Flor</t>
  </si>
  <si>
    <t>Tunuyán</t>
  </si>
  <si>
    <t>50119</t>
  </si>
  <si>
    <t>Aveiro, Martín Guillermo</t>
  </si>
  <si>
    <t>50126</t>
  </si>
  <si>
    <t>Soto, Gustavo Adrian</t>
  </si>
  <si>
    <t>Apóstoles</t>
  </si>
  <si>
    <t>54007</t>
  </si>
  <si>
    <t>Misiones</t>
  </si>
  <si>
    <t>María Eugenia Safran</t>
  </si>
  <si>
    <t>Daniel Anibal Yendryka</t>
  </si>
  <si>
    <t>Jorge Gabriel Tenaschuk</t>
  </si>
  <si>
    <t>Eduardo Ramón Gerega</t>
  </si>
  <si>
    <t>Aristóbulo Del Valle</t>
  </si>
  <si>
    <t>Cainguás</t>
  </si>
  <si>
    <t>54014</t>
  </si>
  <si>
    <t>Eldor Aníbal Hut</t>
  </si>
  <si>
    <t>CAINGUAS</t>
  </si>
  <si>
    <t>Carlos Sebastián Sartori</t>
  </si>
  <si>
    <t>Dos De Mayo</t>
  </si>
  <si>
    <t>José Luis Garay</t>
  </si>
  <si>
    <t>Salto encantado</t>
  </si>
  <si>
    <t>Andrés Podkpwa</t>
  </si>
  <si>
    <t>SALTO ENCANTADO</t>
  </si>
  <si>
    <t>54021</t>
  </si>
  <si>
    <t>Juan Carlos Bueno</t>
  </si>
  <si>
    <t>Carlos Omar Flores</t>
  </si>
  <si>
    <t>Cerro Corá</t>
  </si>
  <si>
    <t>Diego Argentino Pedrozo</t>
  </si>
  <si>
    <t>Ramon Roque Toledo</t>
  </si>
  <si>
    <t>Clemente Alejandro Max</t>
  </si>
  <si>
    <t>Silvia Elisabet Estigarribia</t>
  </si>
  <si>
    <t>Pablo Rosalino Castro</t>
  </si>
  <si>
    <t>54028</t>
  </si>
  <si>
    <t>Miguel Angel Benitez</t>
  </si>
  <si>
    <t>Garupá</t>
  </si>
  <si>
    <t>Luis Armando Ripoll</t>
  </si>
  <si>
    <t>Leonardo Alberto Stelatto</t>
  </si>
  <si>
    <t>Concepción de la Sierra</t>
  </si>
  <si>
    <t>54035</t>
  </si>
  <si>
    <t>Carlos Alberto Pernigotti</t>
  </si>
  <si>
    <t>José Francisco Zadovek</t>
  </si>
  <si>
    <t>54042</t>
  </si>
  <si>
    <t>Claudio Ruben Kobler</t>
  </si>
  <si>
    <t>Roberto Carlos Wern</t>
  </si>
  <si>
    <t>Hugo Orlando Andino</t>
  </si>
  <si>
    <t>Fabio Ramón Martinez</t>
  </si>
  <si>
    <t>Santiago De Liniers</t>
  </si>
  <si>
    <t>Miguel Angel Szumkoski</t>
  </si>
  <si>
    <t>54049</t>
  </si>
  <si>
    <t>Guillermo Daniel Fernandez</t>
  </si>
  <si>
    <t>GENERAL MANUEL BELGRANO</t>
  </si>
  <si>
    <t>Comandante Andresito</t>
  </si>
  <si>
    <t>Bruno Roberto Beck</t>
  </si>
  <si>
    <t>Fausto Nicomedes Rojas</t>
  </si>
  <si>
    <t>Guaraní</t>
  </si>
  <si>
    <t>54056</t>
  </si>
  <si>
    <t>Roque Soboczinzki</t>
  </si>
  <si>
    <t>Sergio Fabián Rodriguez</t>
  </si>
  <si>
    <t>Iguazú</t>
  </si>
  <si>
    <t>54063</t>
  </si>
  <si>
    <t>Felipe Roberto Jelen</t>
  </si>
  <si>
    <t>IGUAZU</t>
  </si>
  <si>
    <t>Alfredo Gruber</t>
  </si>
  <si>
    <t>Puerto Iguazú</t>
  </si>
  <si>
    <t>Claudio Raúl Filippa</t>
  </si>
  <si>
    <t>Fernando Ferreira</t>
  </si>
  <si>
    <t>54070</t>
  </si>
  <si>
    <t>Celia Mabel Smiak</t>
  </si>
  <si>
    <t>LEANDRO N. ALEM</t>
  </si>
  <si>
    <t>Ruben Benito Da Silva</t>
  </si>
  <si>
    <t>Caá Yarí</t>
  </si>
  <si>
    <t>Reinaldo Ernesto Gabriel Friedrich</t>
  </si>
  <si>
    <t>Gaspar Luis Dudek</t>
  </si>
  <si>
    <t>Rosario Becker</t>
  </si>
  <si>
    <t>Gobernador López</t>
  </si>
  <si>
    <t>Sergio Ezequiel Kupczyszyn</t>
  </si>
  <si>
    <t>Waldemar Wolenberg</t>
  </si>
  <si>
    <t>Gustavo Adolfo Knebel</t>
  </si>
  <si>
    <t>Capioví</t>
  </si>
  <si>
    <t>54077</t>
  </si>
  <si>
    <t>Alejandro Fabián Arnhold</t>
  </si>
  <si>
    <t>El Alcázar</t>
  </si>
  <si>
    <t>José Ferreira</t>
  </si>
  <si>
    <t>Garuhapé</t>
  </si>
  <si>
    <t>Carlos Alberto Schmied</t>
  </si>
  <si>
    <t>Claudio Fabián Cano</t>
  </si>
  <si>
    <t>Carlos Gustavo Koth</t>
  </si>
  <si>
    <t>Ruiz De Montoya</t>
  </si>
  <si>
    <t>Victor Vogel</t>
  </si>
  <si>
    <t>54084</t>
  </si>
  <si>
    <t>Ricardo Waidelich</t>
  </si>
  <si>
    <t>Jorge Adán Lovato</t>
  </si>
  <si>
    <t>Jorge Alberto Lezcano</t>
  </si>
  <si>
    <t>Campo Ramón</t>
  </si>
  <si>
    <t>Oberá</t>
  </si>
  <si>
    <t>54091</t>
  </si>
  <si>
    <t>José Luis Marquez Da Silva</t>
  </si>
  <si>
    <t>Guillermo Germán Burger</t>
  </si>
  <si>
    <t>Juan Angel Gonzalez</t>
  </si>
  <si>
    <t>Victor Rafael Serdiuk</t>
  </si>
  <si>
    <t>Miguel Angel Vargas</t>
  </si>
  <si>
    <t>Pedro Ruben Gomez</t>
  </si>
  <si>
    <t>Carlos Alberto Fernandez</t>
  </si>
  <si>
    <t>Panambí</t>
  </si>
  <si>
    <t>Rosendo Ariel Fuchs</t>
  </si>
  <si>
    <t>Daniel Omar Schwartz</t>
  </si>
  <si>
    <t>54098</t>
  </si>
  <si>
    <t>Antonia Medina</t>
  </si>
  <si>
    <t>Orlando Cesar Rostan</t>
  </si>
  <si>
    <t>Fatima del Carmen Cabrera</t>
  </si>
  <si>
    <t>Rosendo Andrés Lukowski</t>
  </si>
  <si>
    <t>Felix Valois Lopez</t>
  </si>
  <si>
    <t>Jardín América</t>
  </si>
  <si>
    <t>Oscar Arnaldo Kornoski</t>
  </si>
  <si>
    <t>Javier Andrés Peralta</t>
  </si>
  <si>
    <t>Santo Pipó</t>
  </si>
  <si>
    <t>Felicia Mabel Caceres</t>
  </si>
  <si>
    <t>54105</t>
  </si>
  <si>
    <t>Mario Konopka</t>
  </si>
  <si>
    <t>Itacaruaré</t>
  </si>
  <si>
    <t>José Alberto Alvez</t>
  </si>
  <si>
    <t>Mojón Grande</t>
  </si>
  <si>
    <t>Adrián Gabriel Solis</t>
  </si>
  <si>
    <t>Matías Gustavo Vilchez</t>
  </si>
  <si>
    <t>54112</t>
  </si>
  <si>
    <t>Edgar Omar Gonzalez</t>
  </si>
  <si>
    <t>Miguel Angel Dos Santos</t>
  </si>
  <si>
    <t>54119</t>
  </si>
  <si>
    <t>Mario Lindemann</t>
  </si>
  <si>
    <t>Lucas Gerardo Gerhardt</t>
  </si>
  <si>
    <t>Carlos Goring</t>
  </si>
  <si>
    <t>Aluminé</t>
  </si>
  <si>
    <t>58007</t>
  </si>
  <si>
    <t>Neuquén</t>
  </si>
  <si>
    <t>Álamo, Gabriel</t>
  </si>
  <si>
    <t>NEUQUÉN</t>
  </si>
  <si>
    <t>Badilla, Sandro</t>
  </si>
  <si>
    <t>Añelo</t>
  </si>
  <si>
    <t>58014</t>
  </si>
  <si>
    <t>Moyano, Claudio Amador</t>
  </si>
  <si>
    <t>AÑELO</t>
  </si>
  <si>
    <t>Morales, Milton Cesar</t>
  </si>
  <si>
    <t>Fuentealba, Gerónimo</t>
  </si>
  <si>
    <t>San Patricio Del Chañar</t>
  </si>
  <si>
    <t>Bertoya, Leandro</t>
  </si>
  <si>
    <t>SAN PATRICIO DEL CHAÑAR</t>
  </si>
  <si>
    <t>Catán Lil</t>
  </si>
  <si>
    <t>58021</t>
  </si>
  <si>
    <t>Matus, Abel</t>
  </si>
  <si>
    <t>CATAN LIL</t>
  </si>
  <si>
    <t>Díaz, Eliseo</t>
  </si>
  <si>
    <t>Piedra Del Águila</t>
  </si>
  <si>
    <t>Collón Curá</t>
  </si>
  <si>
    <t>58028</t>
  </si>
  <si>
    <t>Hernández, Julio</t>
  </si>
  <si>
    <t>COLLON CURA</t>
  </si>
  <si>
    <t>Santo Tomás</t>
  </si>
  <si>
    <t>López, Víctor</t>
  </si>
  <si>
    <t>58035</t>
  </si>
  <si>
    <t>Bertoldi, Javier Cesar</t>
  </si>
  <si>
    <t>CONFLUENCIA</t>
  </si>
  <si>
    <t>Cutral Có</t>
  </si>
  <si>
    <t>Rioseco, José</t>
  </si>
  <si>
    <t>Gaido, Mariano</t>
  </si>
  <si>
    <t>Suarez, Gustavo</t>
  </si>
  <si>
    <t>Ruiz, Gloria Argentina</t>
  </si>
  <si>
    <t>Wircaleo, Fernando</t>
  </si>
  <si>
    <t>Fernández, Patricia</t>
  </si>
  <si>
    <t>Villa El Chocón</t>
  </si>
  <si>
    <t>Di Fonzo, Nicolás</t>
  </si>
  <si>
    <t>Ridao, Carlos</t>
  </si>
  <si>
    <t>58042</t>
  </si>
  <si>
    <t>Gutierréz, Victor Hugo</t>
  </si>
  <si>
    <t>Coyuco Cochico</t>
  </si>
  <si>
    <t>Grandon, Leonardo</t>
  </si>
  <si>
    <t>COYUCO COCHICO</t>
  </si>
  <si>
    <t>Gutiérrez, Jorge Alberto</t>
  </si>
  <si>
    <t>Villa Curí Leuvú</t>
  </si>
  <si>
    <t>Vázquez, Horacio</t>
  </si>
  <si>
    <t>Junín De Los Andes</t>
  </si>
  <si>
    <t>58049</t>
  </si>
  <si>
    <t>Corazini, Carlos Anacleto</t>
  </si>
  <si>
    <t>HUILICHES</t>
  </si>
  <si>
    <t>San Martín De Los Andes</t>
  </si>
  <si>
    <t>Lácar</t>
  </si>
  <si>
    <t>58056</t>
  </si>
  <si>
    <t>Saloniti, Carlos</t>
  </si>
  <si>
    <t>LACAR</t>
  </si>
  <si>
    <t>Loncopué</t>
  </si>
  <si>
    <t>58063</t>
  </si>
  <si>
    <t>Kilapi, Adrián</t>
  </si>
  <si>
    <t>Fonseca, Walter Romulo</t>
  </si>
  <si>
    <t>58070</t>
  </si>
  <si>
    <t>Stefani, Fabio</t>
  </si>
  <si>
    <t>LOS LAGOS</t>
  </si>
  <si>
    <t>Torres, Omar</t>
  </si>
  <si>
    <t>58077</t>
  </si>
  <si>
    <t>San Martín, Manuel</t>
  </si>
  <si>
    <t>Guañacos</t>
  </si>
  <si>
    <t>Semper, Fabián</t>
  </si>
  <si>
    <t>GUAÑACOS</t>
  </si>
  <si>
    <t>Moya, Ceferino</t>
  </si>
  <si>
    <t>Godoy, Vicente</t>
  </si>
  <si>
    <t>Vélez, Ezequiel</t>
  </si>
  <si>
    <t>Antiñir, Malvina</t>
  </si>
  <si>
    <t>Fuentes,Gastón</t>
  </si>
  <si>
    <t>VARVARCO - INVERNADA VIEJA</t>
  </si>
  <si>
    <t>Villa Del Nahueve</t>
  </si>
  <si>
    <t>Burgos, Carlos</t>
  </si>
  <si>
    <t>Caviahue - Copahue</t>
  </si>
  <si>
    <t>Ñorquín</t>
  </si>
  <si>
    <t>58084</t>
  </si>
  <si>
    <t>Volpe, Hugo Guillermo</t>
  </si>
  <si>
    <t>ÑORQUIN</t>
  </si>
  <si>
    <t>CAVIAHUE - COPAHUE</t>
  </si>
  <si>
    <t>Fuentes, Néstor</t>
  </si>
  <si>
    <t>El Huecú</t>
  </si>
  <si>
    <t>Puentes, Cristian</t>
  </si>
  <si>
    <t>Taquimilán</t>
  </si>
  <si>
    <t>Arias, Santiago</t>
  </si>
  <si>
    <t>Barrancas (NQ)</t>
  </si>
  <si>
    <t>58091</t>
  </si>
  <si>
    <t>Figueroa, Rubén</t>
  </si>
  <si>
    <t>PEHUENCHES</t>
  </si>
  <si>
    <t>Cuyul, Pedro Alberto</t>
  </si>
  <si>
    <t>Fernández, Silvana</t>
  </si>
  <si>
    <t>Rincón De Los Sauces</t>
  </si>
  <si>
    <t>Sepúlveda, Norma</t>
  </si>
  <si>
    <t>Picún Leufú</t>
  </si>
  <si>
    <t>58098</t>
  </si>
  <si>
    <t>Torres, Edgardo</t>
  </si>
  <si>
    <t>Gómez, Alberto</t>
  </si>
  <si>
    <t>Casteblanco,Carlos</t>
  </si>
  <si>
    <t>Bajada Del Agrio</t>
  </si>
  <si>
    <t>58105</t>
  </si>
  <si>
    <t>Pino, Mabel Angelica</t>
  </si>
  <si>
    <t>PICUNCHES</t>
  </si>
  <si>
    <t>Espinosa, María Angélica</t>
  </si>
  <si>
    <t>Saez, Claudio</t>
  </si>
  <si>
    <t>58112</t>
  </si>
  <si>
    <t>Villar, Ricardo</t>
  </si>
  <si>
    <t>Quinchao, Sergio</t>
  </si>
  <si>
    <t>Huillipán, Javier</t>
  </si>
  <si>
    <t>Ramón M. Castro</t>
  </si>
  <si>
    <t>Antipan, Abraham</t>
  </si>
  <si>
    <t>RAMON M CASTRO</t>
  </si>
  <si>
    <t>Koopmann, Carlos</t>
  </si>
  <si>
    <t>Villa Puente Picún Leufú</t>
  </si>
  <si>
    <t>Paz Miguel</t>
  </si>
  <si>
    <t>Cubanea</t>
  </si>
  <si>
    <t>62007</t>
  </si>
  <si>
    <t>Río Negro</t>
  </si>
  <si>
    <t>RÍO NEGRO</t>
  </si>
  <si>
    <t>CUBANEA</t>
  </si>
  <si>
    <t>Fuerte San Javier</t>
  </si>
  <si>
    <t>Garavaglia, Javier</t>
  </si>
  <si>
    <t>Zingoni, Angel Domingo</t>
  </si>
  <si>
    <t>Pesatti, Pedro Oscar</t>
  </si>
  <si>
    <t>Chelforo</t>
  </si>
  <si>
    <t>62014</t>
  </si>
  <si>
    <t>Lamela,  Adrián Matías</t>
  </si>
  <si>
    <t>CHELFORO</t>
  </si>
  <si>
    <t>Funes, Héctor Hugo</t>
  </si>
  <si>
    <t>Ramello, Diego Jesús</t>
  </si>
  <si>
    <t>Mendoza, David</t>
  </si>
  <si>
    <t>Mansilla, Víctor Hugo</t>
  </si>
  <si>
    <t>Hernández, Sergio Eduardo</t>
  </si>
  <si>
    <t>Luis Beltrán</t>
  </si>
  <si>
    <t>Del Río, Robin</t>
  </si>
  <si>
    <t>Jara, Miguel Angel</t>
  </si>
  <si>
    <t>62021</t>
  </si>
  <si>
    <t>Balseiro, Mónica Elena</t>
  </si>
  <si>
    <t>El Bolsón</t>
  </si>
  <si>
    <t>Pogliano, Bruno</t>
  </si>
  <si>
    <t>BARILOCHE</t>
  </si>
  <si>
    <t>Albornoz, Pablo Andrés</t>
  </si>
  <si>
    <t>San Carlos De Bariloche</t>
  </si>
  <si>
    <t>Gennuso, Gustavo</t>
  </si>
  <si>
    <t>Villa Mascardi</t>
  </si>
  <si>
    <t>Marabolis, Inés</t>
  </si>
  <si>
    <t>VILLA MASCARDI</t>
  </si>
  <si>
    <t>62028</t>
  </si>
  <si>
    <t>Leineke, Héctor</t>
  </si>
  <si>
    <t>CONESA</t>
  </si>
  <si>
    <t>Aguada Guzmán</t>
  </si>
  <si>
    <t>62035</t>
  </si>
  <si>
    <t>Sepúlveda, Alejandro Alamiro</t>
  </si>
  <si>
    <t>Cerro Policía</t>
  </si>
  <si>
    <t>Navarrete, Ceferino Oscar</t>
  </si>
  <si>
    <t>Peña, Jesús Nazareno</t>
  </si>
  <si>
    <t>Najul, Rubén Hugo</t>
  </si>
  <si>
    <t>Leiva, Mercedes Amancay</t>
  </si>
  <si>
    <t>Trincheri, Heber Alberto</t>
  </si>
  <si>
    <t>Allen</t>
  </si>
  <si>
    <t>62042</t>
  </si>
  <si>
    <t>Martín, Liliana Mariela</t>
  </si>
  <si>
    <t>ALLEN</t>
  </si>
  <si>
    <t>Rivero, Sergio Ariel</t>
  </si>
  <si>
    <t>Germanier, Viviana Elsa</t>
  </si>
  <si>
    <t>Montanaro, Claudia Yannet</t>
  </si>
  <si>
    <t>Pacenti, Alberto</t>
  </si>
  <si>
    <t>Alvarado, Liliana Edith</t>
  </si>
  <si>
    <t>Di Tella, Claudio</t>
  </si>
  <si>
    <t>Galli, Héctor Fabián</t>
  </si>
  <si>
    <t>Ivancich, Luis Ängel</t>
  </si>
  <si>
    <t>General Fernández Oro</t>
  </si>
  <si>
    <t>Lavin, Mariano</t>
  </si>
  <si>
    <t>Soria, María Emilia</t>
  </si>
  <si>
    <t>Ingeniero Huergo</t>
  </si>
  <si>
    <t>Martínez, Miguel Ángel</t>
  </si>
  <si>
    <t>Mainqué</t>
  </si>
  <si>
    <t>Petricio, Miguel</t>
  </si>
  <si>
    <t>Peñas Blancas</t>
  </si>
  <si>
    <t>Sandoval, Adriana Margot</t>
  </si>
  <si>
    <t>PEÑAS BLANCAS</t>
  </si>
  <si>
    <t>Orazi, Marcelo</t>
  </si>
  <si>
    <t>62049</t>
  </si>
  <si>
    <t>Goicochea, Elvio Gabriel</t>
  </si>
  <si>
    <t>Pazos, Fidel Santaleón</t>
  </si>
  <si>
    <t>Quinteros, Nelson Dario</t>
  </si>
  <si>
    <t>Goicoechea, Aldo Raúl</t>
  </si>
  <si>
    <t>Rincón Treneta</t>
  </si>
  <si>
    <t>Marileo, Pedro Isaias</t>
  </si>
  <si>
    <t>Pilquinao, Fabián Carmelio</t>
  </si>
  <si>
    <t>Yaminué</t>
  </si>
  <si>
    <t>Antilef, Luisa Marta Magdalena</t>
  </si>
  <si>
    <t>Mamuel Choique</t>
  </si>
  <si>
    <t>Ñorquincó</t>
  </si>
  <si>
    <t>62056</t>
  </si>
  <si>
    <t>Lema, María Cristina</t>
  </si>
  <si>
    <t>ÑORQUINCO</t>
  </si>
  <si>
    <t>Frías, Silvina Elena</t>
  </si>
  <si>
    <t>Ojos De Agua</t>
  </si>
  <si>
    <t>Cabañares, Santiago Raúl</t>
  </si>
  <si>
    <t>Río Chico</t>
  </si>
  <si>
    <t>Fhaile, Miguel Esteban</t>
  </si>
  <si>
    <t>62063</t>
  </si>
  <si>
    <t>Cejas, Rubén</t>
  </si>
  <si>
    <t>PICHI MAHUIDA</t>
  </si>
  <si>
    <t>San Román, Gustavo Modesto</t>
  </si>
  <si>
    <t>62070</t>
  </si>
  <si>
    <t>Hermosilla, Raúl Alberto</t>
  </si>
  <si>
    <t>Varnes, Margarita</t>
  </si>
  <si>
    <t>Cornejo, Sonia Edit</t>
  </si>
  <si>
    <t>Ayuelef, Néstor Osvaldo</t>
  </si>
  <si>
    <t>Pilquiniyeu Del Limay</t>
  </si>
  <si>
    <t>Huenchual, Bautista Juan</t>
  </si>
  <si>
    <t>Villa Llanquín</t>
  </si>
  <si>
    <t>Loncon, Roberto Carlos</t>
  </si>
  <si>
    <t>62077</t>
  </si>
  <si>
    <t>Casadei, Adrián Jorge</t>
  </si>
  <si>
    <t>Tamburrini, Renzo</t>
  </si>
  <si>
    <t>62084</t>
  </si>
  <si>
    <t>Pil, Carina Alicia</t>
  </si>
  <si>
    <t>Arroyo De La Ventana</t>
  </si>
  <si>
    <t>El Hossen, Carlos Rodolfo</t>
  </si>
  <si>
    <t>Arroyo Los Berros</t>
  </si>
  <si>
    <t>Calluhuenqui, Eusebio Rafael</t>
  </si>
  <si>
    <t>Curayan, Elizabeth</t>
  </si>
  <si>
    <t>Nahuelhual, Sergio Leonardo</t>
  </si>
  <si>
    <t>Direne, Yamila</t>
  </si>
  <si>
    <t>Aguada De Guerra</t>
  </si>
  <si>
    <t>62091</t>
  </si>
  <si>
    <t>Roldán, Cecilia Veónica</t>
  </si>
  <si>
    <t>Miguel, Victor Hugo</t>
  </si>
  <si>
    <t>Montiel, Nelsón David</t>
  </si>
  <si>
    <t>El Caín</t>
  </si>
  <si>
    <t>Nacleto, Elida Marcela</t>
  </si>
  <si>
    <t>Toro, Carlos</t>
  </si>
  <si>
    <t>Yauhar, Mabel Fanny</t>
  </si>
  <si>
    <t>Arden, José Alberto</t>
  </si>
  <si>
    <t>Moussa, Félix</t>
  </si>
  <si>
    <t>Miglio, Diana Beatriz</t>
  </si>
  <si>
    <t>66007</t>
  </si>
  <si>
    <t>Moises, Marcelo Daniel</t>
  </si>
  <si>
    <t>ANTA</t>
  </si>
  <si>
    <t>ROJAS, Rolando Rodolfo</t>
  </si>
  <si>
    <t>PEREZ, Francisco Antonio</t>
  </si>
  <si>
    <t>Comisión Municipal de Primera</t>
  </si>
  <si>
    <t>Joaquín Víctor Gonzaléz</t>
  </si>
  <si>
    <t>AGUIRRE,  Juan Domingo</t>
  </si>
  <si>
    <t>ALABI, Fernando</t>
  </si>
  <si>
    <t>66014</t>
  </si>
  <si>
    <t>LIENDRO,  Américo</t>
  </si>
  <si>
    <t>ARAPA,   Lucas David</t>
  </si>
  <si>
    <t>Comisión Municipal de Segunda</t>
  </si>
  <si>
    <t>66021</t>
  </si>
  <si>
    <t>ALMEDA,  Nestor Fernando</t>
  </si>
  <si>
    <t>66028</t>
  </si>
  <si>
    <t>Romero, Bettina</t>
  </si>
  <si>
    <t>SARAVIA, Manuel</t>
  </si>
  <si>
    <t>66035</t>
  </si>
  <si>
    <t>WAYAR, JAVIER RAFAEL</t>
  </si>
  <si>
    <t>San José De Los Cerrillos</t>
  </si>
  <si>
    <t>Vega,  Yolanda Graciela</t>
  </si>
  <si>
    <t>66042</t>
  </si>
  <si>
    <t>IVETICH,  Esteban Sergio</t>
  </si>
  <si>
    <t>Orosco, Efrain</t>
  </si>
  <si>
    <t>66049</t>
  </si>
  <si>
    <t>Pastrana, Josefina Hortencia</t>
  </si>
  <si>
    <t>MARTÍNEZ,  Raúl Ernesto</t>
  </si>
  <si>
    <t>Salvatierra Sergio Ezequiel</t>
  </si>
  <si>
    <t>General José de San Martín</t>
  </si>
  <si>
    <t>66056</t>
  </si>
  <si>
    <t>Prado, Enrique</t>
  </si>
  <si>
    <t>GENERAL JOSE DE SAN MARTÍN</t>
  </si>
  <si>
    <t>Embarcación</t>
  </si>
  <si>
    <t>FUNES, CARLOS HUGO</t>
  </si>
  <si>
    <t>General Ballivián</t>
  </si>
  <si>
    <t>CORDOBA,  Samuel Gerardo</t>
  </si>
  <si>
    <t>RUARTE,  Isidro Eleuterio</t>
  </si>
  <si>
    <t>MENDEZ SALAZAR,  Rubén</t>
  </si>
  <si>
    <t>PROFESOR SALVADOR MAZZA</t>
  </si>
  <si>
    <t>Mimessi, Mario Rene</t>
  </si>
  <si>
    <t>66063</t>
  </si>
  <si>
    <t>PARRA RUIZ DE LOS LLANOS,  Nestor</t>
  </si>
  <si>
    <t>66070</t>
  </si>
  <si>
    <t>HERRERA, EUGENIO</t>
  </si>
  <si>
    <t>Isla De Cañas</t>
  </si>
  <si>
    <t>CANCHI, JORGE</t>
  </si>
  <si>
    <t>ISLA DE CAÑAS</t>
  </si>
  <si>
    <t>66077</t>
  </si>
  <si>
    <t>SUMBAY, DIEGO</t>
  </si>
  <si>
    <t>MORENO OVALLE,  Daniel Roberto</t>
  </si>
  <si>
    <t>El Jardín</t>
  </si>
  <si>
    <t>66084</t>
  </si>
  <si>
    <t>LÓPEZ,  Carlos Fabián</t>
  </si>
  <si>
    <t>DANIEL OMAR,  PONCE</t>
  </si>
  <si>
    <t>ROMANO,  Julio Marcelo</t>
  </si>
  <si>
    <t>66091</t>
  </si>
  <si>
    <t>MAMANI,  Juan Edgardo</t>
  </si>
  <si>
    <t>La Viña</t>
  </si>
  <si>
    <t>66098</t>
  </si>
  <si>
    <t>CARRASCO, OMAR CESAR</t>
  </si>
  <si>
    <t>LA VIÑA</t>
  </si>
  <si>
    <t>Sanchez, Alba Elizabeth</t>
  </si>
  <si>
    <t>San Antonio De Los Cobres</t>
  </si>
  <si>
    <t>66105</t>
  </si>
  <si>
    <t>CARRAL, ALBERTO CANDELARI</t>
  </si>
  <si>
    <t>LOS ANDES</t>
  </si>
  <si>
    <t>VILLANUEVA,  Sergio Alejandro</t>
  </si>
  <si>
    <t>El Galpón</t>
  </si>
  <si>
    <t>Metán</t>
  </si>
  <si>
    <t>66112</t>
  </si>
  <si>
    <t>SACCA,  Federico José</t>
  </si>
  <si>
    <t>Río Piedras</t>
  </si>
  <si>
    <t>DANTUR,  Gustavo Bernardo</t>
  </si>
  <si>
    <t>San José De Metán</t>
  </si>
  <si>
    <t>Isaa, José María</t>
  </si>
  <si>
    <t>66119</t>
  </si>
  <si>
    <t>CHOCOBAR,  Walter Romulo</t>
  </si>
  <si>
    <t>Seclantás</t>
  </si>
  <si>
    <t>ABAN, Mauricio</t>
  </si>
  <si>
    <t>Aguas Blancas</t>
  </si>
  <si>
    <t>Orán</t>
  </si>
  <si>
    <t>66126</t>
  </si>
  <si>
    <t>Oliva,  Sergio Gerardo</t>
  </si>
  <si>
    <t>AGUAS BLANCAS</t>
  </si>
  <si>
    <t>GUERRA,  Jorge Mario</t>
  </si>
  <si>
    <t>SOSA, ALFREDO</t>
  </si>
  <si>
    <t>DOMINGUEZ, SEBASTIAN</t>
  </si>
  <si>
    <t>San Ramón de la Nueva Orán</t>
  </si>
  <si>
    <t>Gonzalez, Pablo</t>
  </si>
  <si>
    <t>SAN RAMON DE LA NUEVA ORAN</t>
  </si>
  <si>
    <t>CARAITA,  VICTOR</t>
  </si>
  <si>
    <t>66133</t>
  </si>
  <si>
    <t>GERALA ATTA,  Miguel</t>
  </si>
  <si>
    <t>CUENCA,  Leopoldo</t>
  </si>
  <si>
    <t>NERON, ROJELIO</t>
  </si>
  <si>
    <t>66140</t>
  </si>
  <si>
    <t>MUR REINAGA,  Carlos Augusto</t>
  </si>
  <si>
    <t>Rosario De La Frontera</t>
  </si>
  <si>
    <t>SOLIS MONICO,  Gustavo</t>
  </si>
  <si>
    <t>66147</t>
  </si>
  <si>
    <t>FOLLONI, CARLOS HECTOR</t>
  </si>
  <si>
    <t>Rosario De Lerma</t>
  </si>
  <si>
    <t>MARTINEZ MEDINA,  ENRIQUE NICOLAS</t>
  </si>
  <si>
    <t>66154</t>
  </si>
  <si>
    <t>Rios, Carlos</t>
  </si>
  <si>
    <t>Animaná</t>
  </si>
  <si>
    <t>Guaimas  José Rolando</t>
  </si>
  <si>
    <t>Vargas, Hector</t>
  </si>
  <si>
    <t>66161</t>
  </si>
  <si>
    <t>MENDOZA,  Virgilio Zoilo</t>
  </si>
  <si>
    <t>SANTA VICTORIA</t>
  </si>
  <si>
    <t>YUGRA,  José Rubén</t>
  </si>
  <si>
    <t>VICTOR SANTOS, QUISPE</t>
  </si>
  <si>
    <t>Albardón</t>
  </si>
  <si>
    <t>70007</t>
  </si>
  <si>
    <t>Palmero, Jorge Ladislao</t>
  </si>
  <si>
    <t>70014</t>
  </si>
  <si>
    <t>Maza Peze, Carlos Roberto</t>
  </si>
  <si>
    <t>70021</t>
  </si>
  <si>
    <t>Castañeda, Jorge Cipriano</t>
  </si>
  <si>
    <t>70028</t>
  </si>
  <si>
    <t>Baistrocchi Guimaraes, Emilio Javier</t>
  </si>
  <si>
    <t>70035</t>
  </si>
  <si>
    <t>Rosas, Romina Gabriela</t>
  </si>
  <si>
    <t>70042</t>
  </si>
  <si>
    <t>Gramajo, Fabián Mario</t>
  </si>
  <si>
    <t>70049</t>
  </si>
  <si>
    <t>Espejo, Jorge Leopoldo</t>
  </si>
  <si>
    <t>Jáchal</t>
  </si>
  <si>
    <t>70056</t>
  </si>
  <si>
    <t>Vega, Miguel Ángel</t>
  </si>
  <si>
    <t>70063</t>
  </si>
  <si>
    <t>Nuñez, Gustavo Emilio</t>
  </si>
  <si>
    <t>70070</t>
  </si>
  <si>
    <t>Sánchez, Armando</t>
  </si>
  <si>
    <t>70077</t>
  </si>
  <si>
    <t>García Alonso, Sergio Rubén</t>
  </si>
  <si>
    <t>70084</t>
  </si>
  <si>
    <t>Martín, José Fabián</t>
  </si>
  <si>
    <t>70091</t>
  </si>
  <si>
    <t>Andino, Cristian Felipe</t>
  </si>
  <si>
    <t>70098</t>
  </si>
  <si>
    <t>Orrego, Juan José</t>
  </si>
  <si>
    <t>70105</t>
  </si>
  <si>
    <t>Martín, Mario Gustavo</t>
  </si>
  <si>
    <t>70112</t>
  </si>
  <si>
    <t>Soler, Leopoldo</t>
  </si>
  <si>
    <t>Valle Fértil</t>
  </si>
  <si>
    <t>70119</t>
  </si>
  <si>
    <t>Ortiz, Omar Washington</t>
  </si>
  <si>
    <t>70126</t>
  </si>
  <si>
    <t>Quiroga Moyano, Juan Carlos Facundo</t>
  </si>
  <si>
    <t>70133</t>
  </si>
  <si>
    <t>Atampiz, Miguel Ángel</t>
  </si>
  <si>
    <t>74007</t>
  </si>
  <si>
    <t>Glellel, Ana Doly</t>
  </si>
  <si>
    <t>Funes, Walter Manuel Timoteo</t>
  </si>
  <si>
    <t>Mariella Páez Hernández</t>
  </si>
  <si>
    <t>Macías, Oscar César</t>
  </si>
  <si>
    <t>San Francisco Del Monte De Oro</t>
  </si>
  <si>
    <t>Vivas, Jeremías Adrián</t>
  </si>
  <si>
    <t>74014</t>
  </si>
  <si>
    <t>Sosa, Walter Fernando</t>
  </si>
  <si>
    <t>BELGRANO</t>
  </si>
  <si>
    <t>Nogolí</t>
  </si>
  <si>
    <t>Claudia Pinelli</t>
  </si>
  <si>
    <t>Villa De La Quebrada</t>
  </si>
  <si>
    <t>Calderón, Rosa Beatriz del Valle</t>
  </si>
  <si>
    <t>Villa General Roca (ex Manantiales)</t>
  </si>
  <si>
    <t>García, Juan Carlos</t>
  </si>
  <si>
    <t>74021</t>
  </si>
  <si>
    <t>Ferraro, Alberto</t>
  </si>
  <si>
    <t>Rigau, Juan Manuel</t>
  </si>
  <si>
    <t>Zeballos, Diego Martín</t>
  </si>
  <si>
    <t>Gil, Antonela Rosina</t>
  </si>
  <si>
    <t>Ali, Ernesto Nader</t>
  </si>
  <si>
    <t>Becerra, David Daniel</t>
  </si>
  <si>
    <t>Concarán</t>
  </si>
  <si>
    <t>74028</t>
  </si>
  <si>
    <t>Domínguez, Facundo</t>
  </si>
  <si>
    <t>Canali, Mario</t>
  </si>
  <si>
    <t>Bertola, Miguel Marcos</t>
  </si>
  <si>
    <t>Gauna José Luis</t>
  </si>
  <si>
    <t>PERALTA, Romina Jesus</t>
  </si>
  <si>
    <t>Ferrari, Gabriel César</t>
  </si>
  <si>
    <t>Fernández, Jorge Omar</t>
  </si>
  <si>
    <t>Audissio, Osvaldo</t>
  </si>
  <si>
    <t>Vilchez Iván Marcelo</t>
  </si>
  <si>
    <t>74035</t>
  </si>
  <si>
    <t>BASCONCELLO, Richard Walter</t>
  </si>
  <si>
    <t>GENERAL PEDERNERA</t>
  </si>
  <si>
    <t>Frade, José Ramón</t>
  </si>
  <si>
    <t>Domínguez, Ramón Alfredo</t>
  </si>
  <si>
    <t>Dubini, Adriana Patricia</t>
  </si>
  <si>
    <t>Baigorria, Cristina Edith</t>
  </si>
  <si>
    <t>San José del Morro</t>
  </si>
  <si>
    <t>Silvera, Marcelo Isaac</t>
  </si>
  <si>
    <t>Frontera, Maximiliano Germán</t>
  </si>
  <si>
    <t>74042</t>
  </si>
  <si>
    <t>Baigorria, Héctor Eduardo</t>
  </si>
  <si>
    <t>GOBERNADOR DUPUY</t>
  </si>
  <si>
    <t>Figueroa, Jorge Ariel</t>
  </si>
  <si>
    <t>Larrauri, Ricardo Julián José</t>
  </si>
  <si>
    <t>Seguel, Diego</t>
  </si>
  <si>
    <t>Larroude, Fernando Eduardo</t>
  </si>
  <si>
    <t>Fortín El Patria</t>
  </si>
  <si>
    <t>Gatica, Diego Raúl</t>
  </si>
  <si>
    <t>Lucero, Diego Exequiel</t>
  </si>
  <si>
    <t>Olivera, Osvaldo Francisco</t>
  </si>
  <si>
    <t>JUAN MARTÍN DE PUEYRREDÓN</t>
  </si>
  <si>
    <t>Moreyra, Sergio Ariel</t>
  </si>
  <si>
    <t>Espósito, Marcos Gabriel</t>
  </si>
  <si>
    <t>Carpintería</t>
  </si>
  <si>
    <t>74049</t>
  </si>
  <si>
    <t>Herrera, Gastón</t>
  </si>
  <si>
    <t>Nievas, Germán Antonio</t>
  </si>
  <si>
    <t>Urquiza, Héctor Aureliano</t>
  </si>
  <si>
    <t>Santa Rosa Del Conlara</t>
  </si>
  <si>
    <t>Ponce de Postiguillo, Marta Beatriz</t>
  </si>
  <si>
    <t>García, Darwin</t>
  </si>
  <si>
    <t>Álvarez Pinto, Juan José</t>
  </si>
  <si>
    <t>Juan Martín de Pueyrredón</t>
  </si>
  <si>
    <t>74056</t>
  </si>
  <si>
    <t>Poggio, María Cecilia</t>
  </si>
  <si>
    <t>Olguín, Guillermo Julio</t>
  </si>
  <si>
    <t>Paez, Gladys Edith</t>
  </si>
  <si>
    <t>Gonzáles, Aníbal Florencio</t>
  </si>
  <si>
    <t>Lehne Natalia Karina E.</t>
  </si>
  <si>
    <t>El Volcán</t>
  </si>
  <si>
    <t>Callegaro, Ricardo Lorenzo</t>
  </si>
  <si>
    <t>Videla, Jorge Donato Pedro</t>
  </si>
  <si>
    <t>Olivero, Martín</t>
  </si>
  <si>
    <t>Potrero De Los Funes</t>
  </si>
  <si>
    <t>Orlando, Daniel Aníbal.</t>
  </si>
  <si>
    <t>San Jerónimo</t>
  </si>
  <si>
    <t>Velázquez, Norma Graciela</t>
  </si>
  <si>
    <t>Tamayo, Sergio Daniel</t>
  </si>
  <si>
    <t>Videla, Rosendo</t>
  </si>
  <si>
    <t>74063</t>
  </si>
  <si>
    <t>Díaz, Blanca Lidia</t>
  </si>
  <si>
    <t>Cruz, Ramón Ezequiel</t>
  </si>
  <si>
    <t>Salazar, José Ignacio</t>
  </si>
  <si>
    <t>Barroso, Diego Javier</t>
  </si>
  <si>
    <t>Garraza, Claudio Marcelo</t>
  </si>
  <si>
    <t>Mirabile Ochoa, Enzo Wilfredo</t>
  </si>
  <si>
    <t>Villa De Praga</t>
  </si>
  <si>
    <t>Cruz, Ramón Eulogio</t>
  </si>
  <si>
    <t>Intendente Comandante Luis Piedrabuena</t>
  </si>
  <si>
    <t>78007</t>
  </si>
  <si>
    <t>Santa Cruz</t>
  </si>
  <si>
    <t>Bodlovic Chaparrotti, Federico Gulliver</t>
  </si>
  <si>
    <t>CORPEN AIKE</t>
  </si>
  <si>
    <t>Gonzalez, Néstor Fabián</t>
  </si>
  <si>
    <t>78014</t>
  </si>
  <si>
    <t>Cotillo, Fernando Fabio</t>
  </si>
  <si>
    <t>DESEADO</t>
  </si>
  <si>
    <t>Cañadón Seco</t>
  </si>
  <si>
    <t>Soloaga, Jorge Marcelo</t>
  </si>
  <si>
    <t>CAÑADON SECO</t>
  </si>
  <si>
    <t>Jaramillo -Fitz Roy</t>
  </si>
  <si>
    <t>Urricelqui, Ana María</t>
  </si>
  <si>
    <t>Cabral, Tomás Alfredo</t>
  </si>
  <si>
    <t>NUESTRA SEÑORA DE LOS DOLORES DE KOLUEL KAIKE</t>
  </si>
  <si>
    <t>Carambia, José María</t>
  </si>
  <si>
    <t>Maimó, Osvaldo Rubén</t>
  </si>
  <si>
    <t>González, Gustavo Carlos Miguel</t>
  </si>
  <si>
    <t>28 De Noviembre</t>
  </si>
  <si>
    <t>Güer Aike</t>
  </si>
  <si>
    <t>78021</t>
  </si>
  <si>
    <t>Españon, Omar Fernando</t>
  </si>
  <si>
    <t>GUER AIKE</t>
  </si>
  <si>
    <t>Río Gallegos</t>
  </si>
  <si>
    <t>Grasso, Pablo Miguel Ángel</t>
  </si>
  <si>
    <t>Yacimientos Rio Turbio</t>
  </si>
  <si>
    <t>Menna, Darío Javier</t>
  </si>
  <si>
    <t>78028</t>
  </si>
  <si>
    <t>Belloni, Héctor Javier</t>
  </si>
  <si>
    <t>LAGO ARGENTINO</t>
  </si>
  <si>
    <t>El Chaltén</t>
  </si>
  <si>
    <t>Tico, Néstor Andrés</t>
  </si>
  <si>
    <t>Godoy, José Darío</t>
  </si>
  <si>
    <t>78035</t>
  </si>
  <si>
    <t>Mercado, Guillermo Ramón</t>
  </si>
  <si>
    <t>LAGO BUENOS AIRES</t>
  </si>
  <si>
    <t>Casarini, Mauro Alejandro</t>
  </si>
  <si>
    <t>Puerto San Julián</t>
  </si>
  <si>
    <t>78042</t>
  </si>
  <si>
    <t>Gardonio, Daniel José</t>
  </si>
  <si>
    <t>MAGALLANES</t>
  </si>
  <si>
    <t>78049</t>
  </si>
  <si>
    <t>Vidal, Héctor Ariel</t>
  </si>
  <si>
    <t>RÍO CHICO</t>
  </si>
  <si>
    <t>Sánchez, Mónica Alejandra</t>
  </si>
  <si>
    <t>82007</t>
  </si>
  <si>
    <t>Pablo Horacio Verdecchia</t>
  </si>
  <si>
    <t>Raffo Echegaray, Luis Ricardo</t>
  </si>
  <si>
    <t>Compagnucci Horacio</t>
  </si>
  <si>
    <t>Meyer Javier</t>
  </si>
  <si>
    <t>Montes De Oca</t>
  </si>
  <si>
    <t>Bertino Gabriel Eduardo Jose</t>
  </si>
  <si>
    <t>Viozzi Humberto</t>
  </si>
  <si>
    <t>82014</t>
  </si>
  <si>
    <t>Forcada Paola</t>
  </si>
  <si>
    <t>Vignati, Julian A</t>
  </si>
  <si>
    <t>Berabevú</t>
  </si>
  <si>
    <t>Sorribas, Tomas</t>
  </si>
  <si>
    <t>Ruggeri,Alejandro</t>
  </si>
  <si>
    <t>Golosetti Andres Roberto</t>
  </si>
  <si>
    <t>Lesgart Lucas Damian</t>
  </si>
  <si>
    <t>Chañar Ladeado</t>
  </si>
  <si>
    <t>Dichiara Matias</t>
  </si>
  <si>
    <t>CHAÑAR LADEADO</t>
  </si>
  <si>
    <t>Gödeken</t>
  </si>
  <si>
    <t>Rossell Jorge</t>
  </si>
  <si>
    <t>Gricevic Pablo</t>
  </si>
  <si>
    <t>Matteucci Damian Pablo</t>
  </si>
  <si>
    <t>San José de la Esquina</t>
  </si>
  <si>
    <t>Ruani Ezequiel</t>
  </si>
  <si>
    <t>Gironelli Julian</t>
  </si>
  <si>
    <t>Bernardi Janina</t>
  </si>
  <si>
    <t>Angélica</t>
  </si>
  <si>
    <t>82021</t>
  </si>
  <si>
    <t>Muñoz, Martin Juan Antonio</t>
  </si>
  <si>
    <t>Bergesse, Marcelo Miguel</t>
  </si>
  <si>
    <t>Morel Roberto Adrian</t>
  </si>
  <si>
    <t>Cere, Ana Maria</t>
  </si>
  <si>
    <t>Perotti, Hector Hildo</t>
  </si>
  <si>
    <t>Michelini Hugo R</t>
  </si>
  <si>
    <t>Ferrero, Adolfo Valentin</t>
  </si>
  <si>
    <t>Oggero Adrian</t>
  </si>
  <si>
    <t>Colonia Castellanos</t>
  </si>
  <si>
    <t>Giacobone Miguel S</t>
  </si>
  <si>
    <t>Heck Maria del Carmen</t>
  </si>
  <si>
    <t>Colonia Fidela</t>
  </si>
  <si>
    <t>Ovena Jorge Antonio</t>
  </si>
  <si>
    <t>Colonia Hugentobler</t>
  </si>
  <si>
    <t>Berra Heraldo</t>
  </si>
  <si>
    <t>Imsand Nicodemo</t>
  </si>
  <si>
    <t>Muratore Maria Soledad</t>
  </si>
  <si>
    <t>Colonia Maua</t>
  </si>
  <si>
    <t>Garbagnoli Ricardo</t>
  </si>
  <si>
    <t>Perusia Perez Victor</t>
  </si>
  <si>
    <t>Rollon Juan C</t>
  </si>
  <si>
    <t>Menardi Osvaldo</t>
  </si>
  <si>
    <t>Celis Maria Florencia</t>
  </si>
  <si>
    <t>Colino Edgardo M</t>
  </si>
  <si>
    <t>Estación Clucellas</t>
  </si>
  <si>
    <t>Cuggino Raul Juan</t>
  </si>
  <si>
    <t>Estación Saguier</t>
  </si>
  <si>
    <t>Torres Jose</t>
  </si>
  <si>
    <t>Eusebia</t>
  </si>
  <si>
    <t>Sola Sergio</t>
  </si>
  <si>
    <t>Giordano Daniel</t>
  </si>
  <si>
    <t>Civalero, Victoria Soledad</t>
  </si>
  <si>
    <t>Canavese Javier</t>
  </si>
  <si>
    <t>Spada Hector</t>
  </si>
  <si>
    <t>Gilabert Mauro</t>
  </si>
  <si>
    <t>Sicardi Jorgelina</t>
  </si>
  <si>
    <t>Beltramo Lucio</t>
  </si>
  <si>
    <t>Los Tábanos</t>
  </si>
  <si>
    <t>Nefle, Ángel R</t>
  </si>
  <si>
    <t>LOS TABANOS</t>
  </si>
  <si>
    <t>María Juana</t>
  </si>
  <si>
    <t>Bazzoni Amadeo</t>
  </si>
  <si>
    <t>Kavulski, José Luis</t>
  </si>
  <si>
    <t>Bocco Marcelo</t>
  </si>
  <si>
    <t>Salusso Marcos</t>
  </si>
  <si>
    <t>Castellano Luis Alberto</t>
  </si>
  <si>
    <t>Barbero Jose Alberto</t>
  </si>
  <si>
    <t>Previotto Mauro</t>
  </si>
  <si>
    <t>Aira Gonzalo</t>
  </si>
  <si>
    <t>Santa Clara De Saguier</t>
  </si>
  <si>
    <t>Rancaño Sebastian</t>
  </si>
  <si>
    <t>Gonzalo Roberto Toselli</t>
  </si>
  <si>
    <t>Ambort Alejandro J</t>
  </si>
  <si>
    <t>Sola Adrian Jose</t>
  </si>
  <si>
    <t>Gramaglia Claudio A</t>
  </si>
  <si>
    <t>Villa San José</t>
  </si>
  <si>
    <t>Forni Julio</t>
  </si>
  <si>
    <t>Fraire Pedro</t>
  </si>
  <si>
    <t>Zenón Pereyra</t>
  </si>
  <si>
    <t>Gallo Veronica Jessica</t>
  </si>
  <si>
    <t>Constitución</t>
  </si>
  <si>
    <t>82028</t>
  </si>
  <si>
    <t>Ranzuglia, Ruben Aldo</t>
  </si>
  <si>
    <t>CONSTITUCION</t>
  </si>
  <si>
    <t>Gabbi, Carlos A</t>
  </si>
  <si>
    <t>Cañada Rica</t>
  </si>
  <si>
    <t>Fernandez, Oscar A</t>
  </si>
  <si>
    <t>CAÑADA RICA</t>
  </si>
  <si>
    <t>Giusepponi Jose</t>
  </si>
  <si>
    <t>Empalme Villa Constitución</t>
  </si>
  <si>
    <t>Ballejos Raul H</t>
  </si>
  <si>
    <t>Del Puerto Maria</t>
  </si>
  <si>
    <t>Caruso Hector</t>
  </si>
  <si>
    <t>Cervigni Maria de los Angeles</t>
  </si>
  <si>
    <t>JUAN B MOLINA</t>
  </si>
  <si>
    <t>Strifezza Marco</t>
  </si>
  <si>
    <t>Brusa Juan Daniel</t>
  </si>
  <si>
    <t>Máximo Paz</t>
  </si>
  <si>
    <t>Baiacco Dario Gabriel</t>
  </si>
  <si>
    <t>Pavón</t>
  </si>
  <si>
    <t>Lopez Jose</t>
  </si>
  <si>
    <t>Pavón Arriba</t>
  </si>
  <si>
    <t>Bastianelli Walter</t>
  </si>
  <si>
    <t>Cantoni Nestor</t>
  </si>
  <si>
    <t>Risso Pablo Hernan</t>
  </si>
  <si>
    <t>Menotti Javier</t>
  </si>
  <si>
    <t>Genzano Juan Ignacio</t>
  </si>
  <si>
    <t>Paolucci Angel</t>
  </si>
  <si>
    <t>Villa Constitución</t>
  </si>
  <si>
    <t>Berti Jorge</t>
  </si>
  <si>
    <t>Cayastá</t>
  </si>
  <si>
    <t>82035</t>
  </si>
  <si>
    <t>Devia Maria Verónica</t>
  </si>
  <si>
    <t>GARAY</t>
  </si>
  <si>
    <t>Colonia Mascías</t>
  </si>
  <si>
    <t>Stefano Hector</t>
  </si>
  <si>
    <t>Bertossi Luciano</t>
  </si>
  <si>
    <t>Fabro Jorge Rene</t>
  </si>
  <si>
    <t>Santa Rosa De Calchines</t>
  </si>
  <si>
    <t>Galeano Natalia Carolina</t>
  </si>
  <si>
    <t>Aarón Castellanos</t>
  </si>
  <si>
    <t>General López</t>
  </si>
  <si>
    <t>82042</t>
  </si>
  <si>
    <t>Ramanzin, Walther Samuel</t>
  </si>
  <si>
    <t>GENERAL LOPEZ</t>
  </si>
  <si>
    <t>Amenábar</t>
  </si>
  <si>
    <t>Zaldo Gustavo A</t>
  </si>
  <si>
    <t>Rossi Alejandro F</t>
  </si>
  <si>
    <t>Cañada del Ucle</t>
  </si>
  <si>
    <t>Pruzzo, Orlando A</t>
  </si>
  <si>
    <t>CAÑADA DEL UCLE</t>
  </si>
  <si>
    <t>Czelada Walter M</t>
  </si>
  <si>
    <t>De Nenne, Oscar A</t>
  </si>
  <si>
    <t>Marmiroli Jorge Juan</t>
  </si>
  <si>
    <t>Busquets, Sergio</t>
  </si>
  <si>
    <t>Colonia Christophersen</t>
  </si>
  <si>
    <t>Soraide Salvador</t>
  </si>
  <si>
    <t>Sagardia Enrique</t>
  </si>
  <si>
    <t>Bosco Maria Isabel</t>
  </si>
  <si>
    <t>Fabio Leonel, Maximino</t>
  </si>
  <si>
    <t>Parnasso Nestor Horacio</t>
  </si>
  <si>
    <t>Bustamante Cristian</t>
  </si>
  <si>
    <t>Iommi Cilea Bruno</t>
  </si>
  <si>
    <t>Ayub Ali Elias</t>
  </si>
  <si>
    <t>Valerio Luis Angel</t>
  </si>
  <si>
    <t>María Teresa</t>
  </si>
  <si>
    <t>Goyechea Gonzalo Julian</t>
  </si>
  <si>
    <t>Melincué</t>
  </si>
  <si>
    <t>Garbolino Silvio Adrian</t>
  </si>
  <si>
    <t>Miguel Torres</t>
  </si>
  <si>
    <t>Piccirilli Gustavo</t>
  </si>
  <si>
    <t>Camussoni Aldo</t>
  </si>
  <si>
    <t>Natalio Latanzi</t>
  </si>
  <si>
    <t>Rodriguez Luis</t>
  </si>
  <si>
    <t>Freytes Ignacio</t>
  </si>
  <si>
    <t>Alberdi Roberto</t>
  </si>
  <si>
    <t>Bainotti Cesar</t>
  </si>
  <si>
    <t>Raverta Jorge O</t>
  </si>
  <si>
    <t>Poleri Joaquin</t>
  </si>
  <si>
    <t>Chiarella Sergio</t>
  </si>
  <si>
    <t>Villa Cañás</t>
  </si>
  <si>
    <t>Gizzi Norberto</t>
  </si>
  <si>
    <t>VILLA CAÑAS</t>
  </si>
  <si>
    <t>Gianetti Benjamin</t>
  </si>
  <si>
    <t>82049</t>
  </si>
  <si>
    <t>Gonzalez, Mario Luis</t>
  </si>
  <si>
    <t>GENERAL OBLIGADO</t>
  </si>
  <si>
    <t>Scarpin, Dionisio Fernando</t>
  </si>
  <si>
    <t>Fresin, Danilo Rafael</t>
  </si>
  <si>
    <t>Campo Hardy</t>
  </si>
  <si>
    <t>Stechina, Jorge Manuel</t>
  </si>
  <si>
    <t>HARDY</t>
  </si>
  <si>
    <t>Cainelli, Edgardo David</t>
  </si>
  <si>
    <t>El Rabón</t>
  </si>
  <si>
    <t>Pulzoni Juan C</t>
  </si>
  <si>
    <t>Van de Velde, Luis Alberto</t>
  </si>
  <si>
    <t>Ruben Carlos Quain</t>
  </si>
  <si>
    <t>Zat Hector Ceferino</t>
  </si>
  <si>
    <t>Feldmann Nestor</t>
  </si>
  <si>
    <t>Petean Elbio</t>
  </si>
  <si>
    <t>Garcia Victor Ariel</t>
  </si>
  <si>
    <t>Sanchez Walter C</t>
  </si>
  <si>
    <t>Leandro Eduardo Chamorro</t>
  </si>
  <si>
    <t>Muchiut Elias</t>
  </si>
  <si>
    <t>Sponton Roberto Carlos</t>
  </si>
  <si>
    <t>Giuliani Roberto</t>
  </si>
  <si>
    <t>Vallejos Amadeo Enrique</t>
  </si>
  <si>
    <t>Ale Jorge Daniel</t>
  </si>
  <si>
    <t>Cardozo Lorena Noemi</t>
  </si>
  <si>
    <t>Coman Catalino</t>
  </si>
  <si>
    <t>Alicia Nancy Avalos</t>
  </si>
  <si>
    <t>Paduan, Enrique</t>
  </si>
  <si>
    <t>82056</t>
  </si>
  <si>
    <t>Ballori Fabian a</t>
  </si>
  <si>
    <t>IRIONDO</t>
  </si>
  <si>
    <t>Cañada De Gómez</t>
  </si>
  <si>
    <t>Clerici, Stella Maris</t>
  </si>
  <si>
    <t>CAÑADA DE GOMEZ</t>
  </si>
  <si>
    <t>Rezzonico, Osvaldo Raul</t>
  </si>
  <si>
    <t>Clason</t>
  </si>
  <si>
    <t>Bucher Monica</t>
  </si>
  <si>
    <t>Cejas Andres</t>
  </si>
  <si>
    <t>Lucio V. López</t>
  </si>
  <si>
    <t>Aran, Monica Viviana</t>
  </si>
  <si>
    <t>LUCIO V LOPEZ</t>
  </si>
  <si>
    <t>Calori Martin</t>
  </si>
  <si>
    <t>Abraham Jose</t>
  </si>
  <si>
    <t>Perticarari Virna Rosa</t>
  </si>
  <si>
    <t>Drovetta Juan Pio Tomas</t>
  </si>
  <si>
    <t>Maria Guadalupe Lanatti</t>
  </si>
  <si>
    <t>Villa Eloísa</t>
  </si>
  <si>
    <t>Tartaglini Mauricio</t>
  </si>
  <si>
    <t>82063</t>
  </si>
  <si>
    <t>Carraro Hernan Daniel</t>
  </si>
  <si>
    <t>LA CAPITAL</t>
  </si>
  <si>
    <t>Lorinz Eduardo Luis</t>
  </si>
  <si>
    <t>Vanzini, Fernando Angel</t>
  </si>
  <si>
    <t>Moser Nestor A</t>
  </si>
  <si>
    <t>Oreggioni Sergio</t>
  </si>
  <si>
    <t>Panigo Esteban</t>
  </si>
  <si>
    <t>Cotterli Elvio</t>
  </si>
  <si>
    <t>Llambí Campbell</t>
  </si>
  <si>
    <t>Tagliari Adrian</t>
  </si>
  <si>
    <t>Pallero Luis</t>
  </si>
  <si>
    <t>Leiva Hector</t>
  </si>
  <si>
    <t>Omar Antonio Colombo</t>
  </si>
  <si>
    <t>San José Del Rincón</t>
  </si>
  <si>
    <t>Silvio Alejandro Gonzales</t>
  </si>
  <si>
    <t>Emilio Jaton</t>
  </si>
  <si>
    <t>Questa, Daniela Susana</t>
  </si>
  <si>
    <t>Uliambre Pedro</t>
  </si>
  <si>
    <t>Colonia Cavour</t>
  </si>
  <si>
    <t>82070</t>
  </si>
  <si>
    <t>Cerutti Marcelo</t>
  </si>
  <si>
    <t>LAS COLONIAS</t>
  </si>
  <si>
    <t>Colonia San José</t>
  </si>
  <si>
    <t>Chatelain Luis</t>
  </si>
  <si>
    <t>Cululú</t>
  </si>
  <si>
    <t>Schnell Carlos</t>
  </si>
  <si>
    <t>Saluzzo Abel E</t>
  </si>
  <si>
    <t>Heinzen, Hugo Alberto</t>
  </si>
  <si>
    <t>Meiners, Ana Maria</t>
  </si>
  <si>
    <t>Bo Mora Fernanda</t>
  </si>
  <si>
    <t>Enrico Javier</t>
  </si>
  <si>
    <t>Beltramino Victor Jorge</t>
  </si>
  <si>
    <t>Hipatía</t>
  </si>
  <si>
    <t>Grosso Jose A</t>
  </si>
  <si>
    <t>Rohrmann Duilio</t>
  </si>
  <si>
    <t>Alassia Clemar</t>
  </si>
  <si>
    <t>Jacinto L. Aráuz</t>
  </si>
  <si>
    <t>Flores Leandro</t>
  </si>
  <si>
    <t>JACINTO L</t>
  </si>
  <si>
    <t>Mathey Cesar Luis</t>
  </si>
  <si>
    <t>Imhoff Orlando</t>
  </si>
  <si>
    <t>María Luisa</t>
  </si>
  <si>
    <t>Calvo Andres</t>
  </si>
  <si>
    <t>Fournell Diego</t>
  </si>
  <si>
    <t>Imsteyf Juan C</t>
  </si>
  <si>
    <t>Vargas Diego</t>
  </si>
  <si>
    <t>Muller Julio</t>
  </si>
  <si>
    <t>Mangini Beatriz</t>
  </si>
  <si>
    <t>Auce Cristian</t>
  </si>
  <si>
    <t>Reidel Nestor</t>
  </si>
  <si>
    <t>Sa Pereyra</t>
  </si>
  <si>
    <t>Manzoni Jose</t>
  </si>
  <si>
    <t>Monaca Emiliano Lautaro</t>
  </si>
  <si>
    <t>Juan Jose Plavenzotti</t>
  </si>
  <si>
    <t>Cavallero Lionel</t>
  </si>
  <si>
    <t>Walker Santiago Oscar Ramon</t>
  </si>
  <si>
    <t>San Jerónimo del Sauce</t>
  </si>
  <si>
    <t>Rios Daniel</t>
  </si>
  <si>
    <t>San Jerónimo Norte</t>
  </si>
  <si>
    <t>Volpato Carlos</t>
  </si>
  <si>
    <t>Amicucci Hugo Leonel</t>
  </si>
  <si>
    <t>Santa Clara De Buena Vista</t>
  </si>
  <si>
    <t>Caudana Juan Manuel</t>
  </si>
  <si>
    <t>Santa María Centro</t>
  </si>
  <si>
    <t>Masola Marcelo</t>
  </si>
  <si>
    <t>Santa María Norte</t>
  </si>
  <si>
    <t>Amherdt Victor Pablo</t>
  </si>
  <si>
    <t>Arber Patricia</t>
  </si>
  <si>
    <t>Warnke Eduardo</t>
  </si>
  <si>
    <t>Salera Hugo B</t>
  </si>
  <si>
    <t>82077</t>
  </si>
  <si>
    <t>Busto Jose</t>
  </si>
  <si>
    <t>Acosta Ruben</t>
  </si>
  <si>
    <t>Gregoria Pérez de Denis</t>
  </si>
  <si>
    <t>Diaz, Cinthia Valeria</t>
  </si>
  <si>
    <t>Juan De Garay</t>
  </si>
  <si>
    <t>Vera Leonardo Daniel</t>
  </si>
  <si>
    <t>Logroño</t>
  </si>
  <si>
    <t>Weder Adolfo</t>
  </si>
  <si>
    <t>LOGROÑO</t>
  </si>
  <si>
    <t>Correa Ruben</t>
  </si>
  <si>
    <t>Herrera Edgardo Javier</t>
  </si>
  <si>
    <t>San Bernardo  (9 de Julio)</t>
  </si>
  <si>
    <t>Dalke, Jorge Ricardo</t>
  </si>
  <si>
    <t>Hudec Raquel</t>
  </si>
  <si>
    <t>Mualem Enrique Alfredo</t>
  </si>
  <si>
    <t>Gentili Gabriel</t>
  </si>
  <si>
    <t>82084</t>
  </si>
  <si>
    <t>Siliano, Daniel Alejandro</t>
  </si>
  <si>
    <t>Paponi, Marcelo</t>
  </si>
  <si>
    <t>Álvarez</t>
  </si>
  <si>
    <t>De Genaro, Joel Ignacio</t>
  </si>
  <si>
    <t>Tabares, Leandro</t>
  </si>
  <si>
    <t>Calcabrini Fabian Walter</t>
  </si>
  <si>
    <t>Esper, Nizar</t>
  </si>
  <si>
    <t>Lucci Graciela Susana</t>
  </si>
  <si>
    <t>Delorenzi Roberto</t>
  </si>
  <si>
    <t>Villegas Monica</t>
  </si>
  <si>
    <t>Stangoni Rodolfo</t>
  </si>
  <si>
    <t>Santacroce Roldiver Antonio</t>
  </si>
  <si>
    <t>Ferri Esteban</t>
  </si>
  <si>
    <t>Maglia Adrian</t>
  </si>
  <si>
    <t>Masson Jorge R</t>
  </si>
  <si>
    <t>Pérez</t>
  </si>
  <si>
    <t>Corsalini Pablo</t>
  </si>
  <si>
    <t>Piñero</t>
  </si>
  <si>
    <t>Carenzo Walter</t>
  </si>
  <si>
    <t>PIÑERO</t>
  </si>
  <si>
    <t>Gherardi, Martin Omar</t>
  </si>
  <si>
    <t>Pueblo Muñoz</t>
  </si>
  <si>
    <t>Pazzeli, Horacio E</t>
  </si>
  <si>
    <t>PUEBLO MUÑOZ</t>
  </si>
  <si>
    <t>Pablo Javkin</t>
  </si>
  <si>
    <t>Luciani Alejandro</t>
  </si>
  <si>
    <t>Sabbatini Alex</t>
  </si>
  <si>
    <t>Ruggeri Javier Hernan</t>
  </si>
  <si>
    <t>Villa Gobernador Gálvez</t>
  </si>
  <si>
    <t>Ricci, Alberto Miguel</t>
  </si>
  <si>
    <t>Rajmil Guillermo</t>
  </si>
  <si>
    <t>San Cristóbal</t>
  </si>
  <si>
    <t>82091</t>
  </si>
  <si>
    <t>Fossatti, Horacio Ruben</t>
  </si>
  <si>
    <t>Sterren Omar Ruben</t>
  </si>
  <si>
    <t>Piumati Cristian Gabriel</t>
  </si>
  <si>
    <t>Suanes Cristian</t>
  </si>
  <si>
    <t>Dupouy Alejandra Andrea</t>
  </si>
  <si>
    <t>Clausen, Marcos Luis</t>
  </si>
  <si>
    <t>Capella Gustavo José</t>
  </si>
  <si>
    <t>Colonia Dos Rosas y La Legua</t>
  </si>
  <si>
    <t>Franck Hugo Joaquin Santos</t>
  </si>
  <si>
    <t>Colonia La Clara</t>
  </si>
  <si>
    <t>Abba Fabian</t>
  </si>
  <si>
    <t>Imoberdof Silvana Mariela</t>
  </si>
  <si>
    <t>Cuaranta Claudio</t>
  </si>
  <si>
    <t>Dalmaso Gustavo Dario</t>
  </si>
  <si>
    <t>Nicolau Celestino</t>
  </si>
  <si>
    <t>Ferreyra Roque</t>
  </si>
  <si>
    <t>Mezzenasco Luis</t>
  </si>
  <si>
    <t>Barbero Miguel</t>
  </si>
  <si>
    <t>Martinotti Danilo</t>
  </si>
  <si>
    <t>Vieira Felipe Pastor</t>
  </si>
  <si>
    <t>Buratto Roberto</t>
  </si>
  <si>
    <t>Moisés Ville</t>
  </si>
  <si>
    <t>Barcelo Gustavo</t>
  </si>
  <si>
    <t>Gerosa Orestes Marcelo</t>
  </si>
  <si>
    <t>Boscarol Daniel</t>
  </si>
  <si>
    <t>Ñanducita</t>
  </si>
  <si>
    <t>Barbaglia Hector Luis</t>
  </si>
  <si>
    <t>ÑANDUCITA</t>
  </si>
  <si>
    <t>Bussi Lucas</t>
  </si>
  <si>
    <t>Kalbermatter Walter Oscar</t>
  </si>
  <si>
    <t>Horacio Rigo</t>
  </si>
  <si>
    <t>Lopez, Romina</t>
  </si>
  <si>
    <t>Nieva Fernando Ruben</t>
  </si>
  <si>
    <t>Ortiz Rolando Anibal</t>
  </si>
  <si>
    <t>Hugo Antonio Boscarol</t>
  </si>
  <si>
    <t>Sola Walter</t>
  </si>
  <si>
    <t>Sanchez Jose Luis</t>
  </si>
  <si>
    <t>82098</t>
  </si>
  <si>
    <t>Dolzani Oscar</t>
  </si>
  <si>
    <t>Cacique Ariacaiquín</t>
  </si>
  <si>
    <t>Gomez, Estela Carolina</t>
  </si>
  <si>
    <t>Colonia Durán</t>
  </si>
  <si>
    <t>Silvestri Sergio A</t>
  </si>
  <si>
    <t>Colonia Teresa</t>
  </si>
  <si>
    <t>Sanazzi Stella Maris</t>
  </si>
  <si>
    <t>COLONIA TERESA</t>
  </si>
  <si>
    <t>Matterzon Ruben Elias</t>
  </si>
  <si>
    <t>Ramseyer, Sergio Oscar</t>
  </si>
  <si>
    <t>Migno Mario Enrique</t>
  </si>
  <si>
    <t>82105</t>
  </si>
  <si>
    <t>Lombardi Osvaldo Enrique</t>
  </si>
  <si>
    <t>Calvet Jorge A</t>
  </si>
  <si>
    <t>Ramirez Ruben</t>
  </si>
  <si>
    <t>D Angelo, Adrian Omar</t>
  </si>
  <si>
    <t>Gimenez Maria del Lujan</t>
  </si>
  <si>
    <t>Guffi Juan Ramon</t>
  </si>
  <si>
    <t>Ramirez Ricardo Oscar</t>
  </si>
  <si>
    <t>Desvío Arijón</t>
  </si>
  <si>
    <t>Gomez Julio</t>
  </si>
  <si>
    <t>Díaz</t>
  </si>
  <si>
    <t>Gonzalez Juan</t>
  </si>
  <si>
    <t>Aguirre Sandra</t>
  </si>
  <si>
    <t>Gálvez</t>
  </si>
  <si>
    <t>Fissore Mario Abel</t>
  </si>
  <si>
    <t>Alcaron Juan Pablo</t>
  </si>
  <si>
    <t>Giraudo Roberto</t>
  </si>
  <si>
    <t>Neira Lorena</t>
  </si>
  <si>
    <t>López</t>
  </si>
  <si>
    <t>Kloster Jose María</t>
  </si>
  <si>
    <t>Marucco Jorge Alberto</t>
  </si>
  <si>
    <t>Severini Pedro</t>
  </si>
  <si>
    <t>Pueblo Irigoyen</t>
  </si>
  <si>
    <t>Falco Ovidio Alberto</t>
  </si>
  <si>
    <t>Santoro Juan</t>
  </si>
  <si>
    <t>San Fabián</t>
  </si>
  <si>
    <t>Pagani Aurelio</t>
  </si>
  <si>
    <t>Gaston Marconcini</t>
  </si>
  <si>
    <t>82112</t>
  </si>
  <si>
    <t>Doganieri, Carlos Nicolas</t>
  </si>
  <si>
    <t>Baroni Daniel Eduardo</t>
  </si>
  <si>
    <t>Roman, Hugo Lucas</t>
  </si>
  <si>
    <t>Colonia Esther</t>
  </si>
  <si>
    <t>Polini Alfredo</t>
  </si>
  <si>
    <t>Colonia Silva</t>
  </si>
  <si>
    <t>Rossi Hector Antonio</t>
  </si>
  <si>
    <t>Lemaire Luciano</t>
  </si>
  <si>
    <t>Zentnner Ignacio Martin</t>
  </si>
  <si>
    <t>Travesani Martin</t>
  </si>
  <si>
    <t>La Penca y Caraguatá</t>
  </si>
  <si>
    <t>Ravelli Edgardo</t>
  </si>
  <si>
    <t>Faletto Jose</t>
  </si>
  <si>
    <t>Naré</t>
  </si>
  <si>
    <t>Ardisana Claudio</t>
  </si>
  <si>
    <t>Pedro Gómez Cello</t>
  </si>
  <si>
    <t>Grassino Adrian</t>
  </si>
  <si>
    <t>Ramayón</t>
  </si>
  <si>
    <t>Truchet Mario Ramon</t>
  </si>
  <si>
    <t>San Bernardo  (San Justo)</t>
  </si>
  <si>
    <t>Grosso Elio Luis</t>
  </si>
  <si>
    <t>Cuesta Nicolas</t>
  </si>
  <si>
    <t>San Martín Norte</t>
  </si>
  <si>
    <t>Testa Juan Gabriel</t>
  </si>
  <si>
    <t>Mena Juan Manuel</t>
  </si>
  <si>
    <t>Gonzales Maria Eva</t>
  </si>
  <si>
    <t>82119</t>
  </si>
  <si>
    <t>Maceratesi, Claudia Marisa</t>
  </si>
  <si>
    <t>Capitán Bermúdez</t>
  </si>
  <si>
    <t>Cinalli, Carlos Daniel</t>
  </si>
  <si>
    <t>Carcarañá</t>
  </si>
  <si>
    <t>Vazquez Miguel Angel</t>
  </si>
  <si>
    <t>CARCARAÑA</t>
  </si>
  <si>
    <t>Cordoba Rios, Horacio Jose</t>
  </si>
  <si>
    <t>Fray Luis Beltrán</t>
  </si>
  <si>
    <t>Mariano, Cominelli Chiara</t>
  </si>
  <si>
    <t>Giorgi Melina</t>
  </si>
  <si>
    <t>Biyovich Adrian</t>
  </si>
  <si>
    <t>Puerto General San Martín</t>
  </si>
  <si>
    <t>Carlos Alberto De Grandis</t>
  </si>
  <si>
    <t>Quacquarini, Daniel S</t>
  </si>
  <si>
    <t>Doria Juan</t>
  </si>
  <si>
    <t>Roldán</t>
  </si>
  <si>
    <t>Pedretti, Jose Maria</t>
  </si>
  <si>
    <t>San Jerónimo Sud</t>
  </si>
  <si>
    <t>Ciancio Horacio</t>
  </si>
  <si>
    <t>Raimundo Leonardo</t>
  </si>
  <si>
    <t>Timbúes</t>
  </si>
  <si>
    <t>Gonzalez Amaro Rodolfo</t>
  </si>
  <si>
    <t>TIMBUES</t>
  </si>
  <si>
    <t>Mozzi Maria</t>
  </si>
  <si>
    <t>Cañada Rosquín</t>
  </si>
  <si>
    <t>82126</t>
  </si>
  <si>
    <t>Puntonet Ulises José</t>
  </si>
  <si>
    <t>CAÑADA ROSQUIN</t>
  </si>
  <si>
    <t>Bordigoni, Maria Alejandra</t>
  </si>
  <si>
    <t>Clausen, Carlos  A</t>
  </si>
  <si>
    <t>Demaria Claudio A</t>
  </si>
  <si>
    <t>Pistilli Clivati, Daniel Enrique</t>
  </si>
  <si>
    <t>Romeggio Gabriel</t>
  </si>
  <si>
    <t>El Trébol</t>
  </si>
  <si>
    <t>Fernando Emilio Almada</t>
  </si>
  <si>
    <t>Bravo Juan Domingo</t>
  </si>
  <si>
    <t>Baudracco Gerardo R</t>
  </si>
  <si>
    <t>Bocca Mirna</t>
  </si>
  <si>
    <t>Trammanoni Alan Gabriel</t>
  </si>
  <si>
    <t>María Susana</t>
  </si>
  <si>
    <t>Arce Omar José</t>
  </si>
  <si>
    <t>Bongiovanni, Carlos Alberto</t>
  </si>
  <si>
    <t>Marucci Enrique</t>
  </si>
  <si>
    <t>San Martín de las Escobas</t>
  </si>
  <si>
    <t>Alarcon Marcos</t>
  </si>
  <si>
    <t>Sastre y Ortiz</t>
  </si>
  <si>
    <t>Amero, Maria del Carmen</t>
  </si>
  <si>
    <t>Perez Pablo Seferino</t>
  </si>
  <si>
    <t>Calchaquí</t>
  </si>
  <si>
    <t>82133</t>
  </si>
  <si>
    <t>Cuello Ruben Oscar</t>
  </si>
  <si>
    <t>Cañada Ombú</t>
  </si>
  <si>
    <t>Quintana Armando</t>
  </si>
  <si>
    <t>CAÑADA OMBU</t>
  </si>
  <si>
    <t>Acevedo Rodrigo</t>
  </si>
  <si>
    <t>Belkis Villalba</t>
  </si>
  <si>
    <t>Andreu Aurelio</t>
  </si>
  <si>
    <t>Roda Fernando</t>
  </si>
  <si>
    <t>Nicola, Jose Fernando</t>
  </si>
  <si>
    <t>Walker Omar</t>
  </si>
  <si>
    <t>Bolaño Ariel</t>
  </si>
  <si>
    <t>Ledesma Ramon</t>
  </si>
  <si>
    <t>Niemiz Hernan</t>
  </si>
  <si>
    <t>Paula Carolina Mitre</t>
  </si>
  <si>
    <t>86007</t>
  </si>
  <si>
    <t>Santiago Del Estero</t>
  </si>
  <si>
    <t>Anton, Luis Osvaldo</t>
  </si>
  <si>
    <t>AGUIRRE</t>
  </si>
  <si>
    <t>Cordoba,  Ilifonso</t>
  </si>
  <si>
    <t>Malbrán</t>
  </si>
  <si>
    <t>Diaz,  Juan Carlos</t>
  </si>
  <si>
    <t>Leguizamón, Jorge</t>
  </si>
  <si>
    <t>86014</t>
  </si>
  <si>
    <t>Vittar, Jose Antonio</t>
  </si>
  <si>
    <t>ALBERDI</t>
  </si>
  <si>
    <t>Ibarra, Virginia Noemi</t>
  </si>
  <si>
    <t>Huachana</t>
  </si>
  <si>
    <t>Valle Gonzalez, Nelida</t>
  </si>
  <si>
    <t>Comisión Municipal "B"</t>
  </si>
  <si>
    <t>HUACHANA</t>
  </si>
  <si>
    <t>Sachajoy</t>
  </si>
  <si>
    <t>Agüero, Gustavo Javier</t>
  </si>
  <si>
    <t>Miranda, Mario Miguel</t>
  </si>
  <si>
    <t>Estación Atamisqui</t>
  </si>
  <si>
    <t>86021</t>
  </si>
  <si>
    <t>Coria, Carlos Simon</t>
  </si>
  <si>
    <t>ATAMISQUI</t>
  </si>
  <si>
    <t>Hoyón</t>
  </si>
  <si>
    <t>Veron,  Jose Egidio</t>
  </si>
  <si>
    <t>HOYON</t>
  </si>
  <si>
    <t>Juanillo</t>
  </si>
  <si>
    <t>Lami,  Victor Dante</t>
  </si>
  <si>
    <t>JUANILLO</t>
  </si>
  <si>
    <t>Medellín</t>
  </si>
  <si>
    <t>Abdala, Amado</t>
  </si>
  <si>
    <t>Herrero, Daniel</t>
  </si>
  <si>
    <t>86028</t>
  </si>
  <si>
    <t>Mansilla,  Marcela Veronica</t>
  </si>
  <si>
    <t>Lugones, Humberto</t>
  </si>
  <si>
    <t>Navarro, Juan Marcelo</t>
  </si>
  <si>
    <t>Leguizamon, Sergio</t>
  </si>
  <si>
    <t>Punta Pozo</t>
  </si>
  <si>
    <t>Puntano,  Walter Fabián</t>
  </si>
  <si>
    <t>PUNTA POZO</t>
  </si>
  <si>
    <t>Peralta, Rodolfo</t>
  </si>
  <si>
    <t>Villa Mailín</t>
  </si>
  <si>
    <t>Gonzalez, Hector Javier</t>
  </si>
  <si>
    <t>VILLA MAILIN</t>
  </si>
  <si>
    <t>Abra Grande</t>
  </si>
  <si>
    <t>86035</t>
  </si>
  <si>
    <t>Goitea,  Antonio</t>
  </si>
  <si>
    <t>BANDA</t>
  </si>
  <si>
    <t>ABRA GRANDE</t>
  </si>
  <si>
    <t>Antajé</t>
  </si>
  <si>
    <t>Diaz,  Diego Francisco</t>
  </si>
  <si>
    <t>Martinez,  Alberto Edgardo</t>
  </si>
  <si>
    <t>Cañada Escobar</t>
  </si>
  <si>
    <t>Bonanno,  Gullermo Walter</t>
  </si>
  <si>
    <t>CAÑADA ESCOBAR</t>
  </si>
  <si>
    <t>Jimenez,  Carlos Gustavo</t>
  </si>
  <si>
    <t>Herrera, Ana Marisa</t>
  </si>
  <si>
    <t>El Aibé</t>
  </si>
  <si>
    <t>Dominguez,  Daniel Angel</t>
  </si>
  <si>
    <t>EL AIBE</t>
  </si>
  <si>
    <t>Estación Simbolar</t>
  </si>
  <si>
    <t>Alderete, Facundo Omar</t>
  </si>
  <si>
    <t>Leguizamon, Walter Oscar</t>
  </si>
  <si>
    <t>Roger Nediani (Interino)</t>
  </si>
  <si>
    <t>Jimenez, Luis</t>
  </si>
  <si>
    <t>Negra Muerta</t>
  </si>
  <si>
    <t>Guzman, Gervasio</t>
  </si>
  <si>
    <t>NEGRA MUERTA</t>
  </si>
  <si>
    <t>San Ramón - La Dársena</t>
  </si>
  <si>
    <t>Bernasconi, Tomas Reinaldo</t>
  </si>
  <si>
    <t>SAN RAMON - LA DARSENA</t>
  </si>
  <si>
    <t>86042</t>
  </si>
  <si>
    <t>Novara,  Guillermo Antonio</t>
  </si>
  <si>
    <t>Beltramino, Marcelo Alejandro</t>
  </si>
  <si>
    <t>Fortín Inca</t>
  </si>
  <si>
    <t>Rodrigo, Elvio Leonel</t>
  </si>
  <si>
    <t>Carrera, Javier Adolfo</t>
  </si>
  <si>
    <t>El Deán</t>
  </si>
  <si>
    <t>86049</t>
  </si>
  <si>
    <t>Suarez, Diego</t>
  </si>
  <si>
    <t>EL DEAN</t>
  </si>
  <si>
    <t>Remes</t>
  </si>
  <si>
    <t>Castillo,  Marcelo Ariel</t>
  </si>
  <si>
    <t>REMES</t>
  </si>
  <si>
    <t>Nolasco Coronel,  César</t>
  </si>
  <si>
    <t>Sanchez, Carina Soledad</t>
  </si>
  <si>
    <t>Fernandez,  Felipe</t>
  </si>
  <si>
    <t>Fuentes,  Norma</t>
  </si>
  <si>
    <t>Sol De Mayo</t>
  </si>
  <si>
    <t>Pinto,  Verónica Patricia</t>
  </si>
  <si>
    <t>SOL DE MAYO</t>
  </si>
  <si>
    <t>Villa Zanjón</t>
  </si>
  <si>
    <t>Brescia, Carlos Enrique</t>
  </si>
  <si>
    <t>Vuelta De La Barranca</t>
  </si>
  <si>
    <t>Lastra,  Oscar</t>
  </si>
  <si>
    <t>VUELTA DE LA BARRANCA</t>
  </si>
  <si>
    <t>Ahí Veremos (Copo-SE)</t>
  </si>
  <si>
    <t>86056</t>
  </si>
  <si>
    <t>Perez Ramon, Rosa</t>
  </si>
  <si>
    <t>COPO</t>
  </si>
  <si>
    <t>AHI VEREMOS</t>
  </si>
  <si>
    <t>El Caburé</t>
  </si>
  <si>
    <t>Barrionuevo, Victor Hugo</t>
  </si>
  <si>
    <t>Vizgarra, Mario</t>
  </si>
  <si>
    <t>Castillo, Osvaldo</t>
  </si>
  <si>
    <t>Pampa De Los Guanacos</t>
  </si>
  <si>
    <t>Aranda, César</t>
  </si>
  <si>
    <t>San José del Boquerón</t>
  </si>
  <si>
    <t>Mansilla, Juan O</t>
  </si>
  <si>
    <t>Villa Matoque</t>
  </si>
  <si>
    <t>Palomo, Graciela Liliana</t>
  </si>
  <si>
    <t>VILLA MATOQUE</t>
  </si>
  <si>
    <t>86063</t>
  </si>
  <si>
    <t>Haro,  Pedro Walter</t>
  </si>
  <si>
    <t>Frías</t>
  </si>
  <si>
    <t>Padula, Anibal</t>
  </si>
  <si>
    <t>Fernandez, Aurelio</t>
  </si>
  <si>
    <t>Tapia, Anibal Jesus</t>
  </si>
  <si>
    <t>Eljall, Maria Elena</t>
  </si>
  <si>
    <t>86070</t>
  </si>
  <si>
    <t>Caseres,  Cristian Eduardo</t>
  </si>
  <si>
    <t>FIGUEROA</t>
  </si>
  <si>
    <t>Caspi Corral</t>
  </si>
  <si>
    <t>Toledo,  Aldo</t>
  </si>
  <si>
    <t>CASPI CORRAL</t>
  </si>
  <si>
    <t>Castillo,  Rodolfo Alberto</t>
  </si>
  <si>
    <t>El Cruce</t>
  </si>
  <si>
    <t>Torres, Hector</t>
  </si>
  <si>
    <t>EL CRUCE</t>
  </si>
  <si>
    <t>La Cañada</t>
  </si>
  <si>
    <t>Moyano,  Nilda</t>
  </si>
  <si>
    <t>LA CAÑADA</t>
  </si>
  <si>
    <t>Pereyra,  Mario</t>
  </si>
  <si>
    <t>Vaca Huañuna</t>
  </si>
  <si>
    <t>Tevez, Bernardo Aniceto</t>
  </si>
  <si>
    <t>VACA HUAÑUNA</t>
  </si>
  <si>
    <t>Bravo Gerez, Lorenza</t>
  </si>
  <si>
    <t>Añatuya</t>
  </si>
  <si>
    <t>86077</t>
  </si>
  <si>
    <t>Ibañez, Héctor</t>
  </si>
  <si>
    <t>GENERAL TABOADA</t>
  </si>
  <si>
    <t>AÑATUYA</t>
  </si>
  <si>
    <t>Averías</t>
  </si>
  <si>
    <t>Ledesma, Hector Felix</t>
  </si>
  <si>
    <t>Estación Tacañitas</t>
  </si>
  <si>
    <t>Majul, Omar Anibal</t>
  </si>
  <si>
    <t>TACAÑITAS</t>
  </si>
  <si>
    <t>La Nena - Simona</t>
  </si>
  <si>
    <t>Becker,  Andres Luis</t>
  </si>
  <si>
    <t>LA NENA - LA SIMONA</t>
  </si>
  <si>
    <t>Los Juríes</t>
  </si>
  <si>
    <t>Cejas, Buenaventura</t>
  </si>
  <si>
    <t>Tomás Young</t>
  </si>
  <si>
    <t>Madlum, Elda Julia</t>
  </si>
  <si>
    <t>Doña Luisa</t>
  </si>
  <si>
    <t>Guasayán</t>
  </si>
  <si>
    <t>86084</t>
  </si>
  <si>
    <t>Peralta,  Roberto Carlos</t>
  </si>
  <si>
    <t>GUASAYAN</t>
  </si>
  <si>
    <t>DOÑA LUISA</t>
  </si>
  <si>
    <t>Guampacha</t>
  </si>
  <si>
    <t>Salvatierra,  Jose Dario</t>
  </si>
  <si>
    <t>GUAMPACHA</t>
  </si>
  <si>
    <t>Suffroni,  Juan Manuel</t>
  </si>
  <si>
    <t>San Pedro de Guasayán</t>
  </si>
  <si>
    <t>Nour,  José Norberto</t>
  </si>
  <si>
    <t>Paz, Maria Eugenia</t>
  </si>
  <si>
    <t>Villa Guasayán</t>
  </si>
  <si>
    <t>Alcaraz, Ernesto A</t>
  </si>
  <si>
    <t>VILLA GUASAYAN</t>
  </si>
  <si>
    <t>El Arenal</t>
  </si>
  <si>
    <t>Jiménez</t>
  </si>
  <si>
    <t>86091</t>
  </si>
  <si>
    <t>Goitea, Ramon Alejandro</t>
  </si>
  <si>
    <t>JIMENEZ</t>
  </si>
  <si>
    <t>EL ARENAL</t>
  </si>
  <si>
    <t>Llanos,  Domingo Antonio</t>
  </si>
  <si>
    <t>EL BOBADAL</t>
  </si>
  <si>
    <t>Avalos Torres,  Carol N</t>
  </si>
  <si>
    <t>Castro,  Jose Fabio</t>
  </si>
  <si>
    <t>Bustos, Jorge</t>
  </si>
  <si>
    <t>Medina,  Ángel Arturo</t>
  </si>
  <si>
    <t>Juan Felipe Ibarra</t>
  </si>
  <si>
    <t>86098</t>
  </si>
  <si>
    <t>Gomez,  Jorge Ermegildo</t>
  </si>
  <si>
    <t>JUAN F IBARRA</t>
  </si>
  <si>
    <t>Assef, Antonio</t>
  </si>
  <si>
    <t>Matará</t>
  </si>
  <si>
    <t>Coria,  Fernando Germán</t>
  </si>
  <si>
    <t>Melero</t>
  </si>
  <si>
    <t>Ruiz, Pascual Antonio</t>
  </si>
  <si>
    <t>MELERO</t>
  </si>
  <si>
    <t>Pozo Del Toba</t>
  </si>
  <si>
    <t>Díaz,  Claudia Verónica</t>
  </si>
  <si>
    <t>POZO DEL TOBA</t>
  </si>
  <si>
    <t>Paz, Eduardo Alejandro</t>
  </si>
  <si>
    <t>SAN ANTONIO - ROLDAN</t>
  </si>
  <si>
    <t>Protti, Estela</t>
  </si>
  <si>
    <t>Lopez, Carlos</t>
  </si>
  <si>
    <t>Yuchán</t>
  </si>
  <si>
    <t>Reynaga, Dante</t>
  </si>
  <si>
    <t>YUCHAN</t>
  </si>
  <si>
    <t>La Noria</t>
  </si>
  <si>
    <t>86105</t>
  </si>
  <si>
    <t>Rodriguez, Lourdes E.</t>
  </si>
  <si>
    <t>LA NORIA</t>
  </si>
  <si>
    <t>Artaza, José Luis</t>
  </si>
  <si>
    <t>Santillan,  Oscar Alfredo</t>
  </si>
  <si>
    <t>Sauce Solo</t>
  </si>
  <si>
    <t>Morales,  Hector Enrique</t>
  </si>
  <si>
    <t>SAUCE SOLO</t>
  </si>
  <si>
    <t>Tío Pozo</t>
  </si>
  <si>
    <t>Ruiz, Diego Rafael</t>
  </si>
  <si>
    <t>TIO POZO</t>
  </si>
  <si>
    <t>Villareal,  Aldo Enrique</t>
  </si>
  <si>
    <t>Villa Unión</t>
  </si>
  <si>
    <t>86112</t>
  </si>
  <si>
    <t>Farías,  Ceferino Bernabé</t>
  </si>
  <si>
    <t>MITRE</t>
  </si>
  <si>
    <t>Amamá</t>
  </si>
  <si>
    <t>86119</t>
  </si>
  <si>
    <t>Salvatierra,  Nicolás Alberto</t>
  </si>
  <si>
    <t>AMAMA</t>
  </si>
  <si>
    <t>Granadero Gatica</t>
  </si>
  <si>
    <t>Ramirez, Jose Luis</t>
  </si>
  <si>
    <t>GRANADERO GATICA</t>
  </si>
  <si>
    <t>Escalada, Hugo Alberto</t>
  </si>
  <si>
    <t>Coria, Ramon Eduardo</t>
  </si>
  <si>
    <t>Serrano, Antonio</t>
  </si>
  <si>
    <t>LILO VIEJO - PATAY</t>
  </si>
  <si>
    <t>Flores,  Oscar Alfredo</t>
  </si>
  <si>
    <t>Quimilí</t>
  </si>
  <si>
    <t>Fantoni,  Vicente Evaristo Omar</t>
  </si>
  <si>
    <t>González, Luis</t>
  </si>
  <si>
    <t>Villa Brana</t>
  </si>
  <si>
    <t>Paz, Hector Fabian</t>
  </si>
  <si>
    <t>VILLA BRANA</t>
  </si>
  <si>
    <t>Jimenez, Leovino</t>
  </si>
  <si>
    <t>Kilómetro 49</t>
  </si>
  <si>
    <t>86126</t>
  </si>
  <si>
    <t>Ulloa,   Angel</t>
  </si>
  <si>
    <t>OJO DE AGUA</t>
  </si>
  <si>
    <t>KILOMETRO 49</t>
  </si>
  <si>
    <t>Sol De Julio</t>
  </si>
  <si>
    <t>Villaruel, Sonia T</t>
  </si>
  <si>
    <t>Villa Ojo De Agua</t>
  </si>
  <si>
    <t>Bitar,  Antonio Asahd</t>
  </si>
  <si>
    <t>Ahí Veremos (Pellegrini-SE)</t>
  </si>
  <si>
    <t>86133</t>
  </si>
  <si>
    <t>Pereyra, Juan Carlos</t>
  </si>
  <si>
    <t>Pereyra, Jose Alberto</t>
  </si>
  <si>
    <t>Veron, Mario Wilson</t>
  </si>
  <si>
    <t>Juarez,  Liliana Del Valle</t>
  </si>
  <si>
    <t>Guerrero, Hugo</t>
  </si>
  <si>
    <t>Medina, Ricardo Saul</t>
  </si>
  <si>
    <t>Quebracho Coto</t>
  </si>
  <si>
    <t>Cruz, Sergio Ignacio</t>
  </si>
  <si>
    <t>QUEBRACHO COTO</t>
  </si>
  <si>
    <t>Aranda, Evangelina</t>
  </si>
  <si>
    <t>Orellana,  Lázaro Martín</t>
  </si>
  <si>
    <t>Escobar, Victor Hugo</t>
  </si>
  <si>
    <t>Ramírez De Velazco</t>
  </si>
  <si>
    <t>86140</t>
  </si>
  <si>
    <t>Avila, Dina Marisa</t>
  </si>
  <si>
    <t>QUEBRACHOS</t>
  </si>
  <si>
    <t>Bernasconi,  Marcelo Antonio</t>
  </si>
  <si>
    <t>Acos - Pozo de Arbolito</t>
  </si>
  <si>
    <t>Río Hondo</t>
  </si>
  <si>
    <t>86147</t>
  </si>
  <si>
    <t>Gonzalez, Sandra Beatriz</t>
  </si>
  <si>
    <t>RIO HONDO</t>
  </si>
  <si>
    <t>ACOS - POZO DEL ARBOLITO</t>
  </si>
  <si>
    <t>Amicha</t>
  </si>
  <si>
    <t>Sanchez, Hector Marcelo</t>
  </si>
  <si>
    <t>AMICHA</t>
  </si>
  <si>
    <t>Sosa, Ricardo Ernesto</t>
  </si>
  <si>
    <t>El Sauzal</t>
  </si>
  <si>
    <t>Bracamonte,  Eleuterio</t>
  </si>
  <si>
    <t>EL SAUZAL</t>
  </si>
  <si>
    <t>Lescano</t>
  </si>
  <si>
    <t>Gonzalez, Jose Francisco</t>
  </si>
  <si>
    <t>LESCANO</t>
  </si>
  <si>
    <t>Los Núñez</t>
  </si>
  <si>
    <t>Palavecino, Daniel Luis</t>
  </si>
  <si>
    <t>LOS NUÑEZ</t>
  </si>
  <si>
    <t>Los Ovejeros</t>
  </si>
  <si>
    <t>Gonzalez, Ramon Aurelio</t>
  </si>
  <si>
    <t>LOS OVEJEROS</t>
  </si>
  <si>
    <t>Nuñez,  Ramón Américo</t>
  </si>
  <si>
    <t>Termas de Río Hondo</t>
  </si>
  <si>
    <t>Mukdise, Jorge</t>
  </si>
  <si>
    <t>Villa Río Hondo</t>
  </si>
  <si>
    <t>Sanchez, Facundo G</t>
  </si>
  <si>
    <t>Decima, Adriana Patricia</t>
  </si>
  <si>
    <t>86154</t>
  </si>
  <si>
    <t>Meshler,  Rene Dario</t>
  </si>
  <si>
    <t>Moschin, Angel Manuel</t>
  </si>
  <si>
    <t>Bertolini, Enrique Antonio</t>
  </si>
  <si>
    <t>Beltrán</t>
  </si>
  <si>
    <t>86161</t>
  </si>
  <si>
    <t>Álvarez, Miguel</t>
  </si>
  <si>
    <t>ROBLES</t>
  </si>
  <si>
    <t>Iniguez, Angel Ramón</t>
  </si>
  <si>
    <t>Fernández</t>
  </si>
  <si>
    <t>Araujo, Víctor</t>
  </si>
  <si>
    <t>Garavaglia,  Edgar Eduardo</t>
  </si>
  <si>
    <t>FORRES</t>
  </si>
  <si>
    <t>Los Romanos - Santo Domingo</t>
  </si>
  <si>
    <t>Romano, Hugo Ernesto</t>
  </si>
  <si>
    <t>LOS ROMANOS - SANTO DOMINGO</t>
  </si>
  <si>
    <t>Sotelo</t>
  </si>
  <si>
    <t>González,  Ramón Dante</t>
  </si>
  <si>
    <t>SOTELO</t>
  </si>
  <si>
    <t>Villa Hipólita</t>
  </si>
  <si>
    <t>Nicolosi, Ana Beatriz</t>
  </si>
  <si>
    <t>VILLA HIPOLITA</t>
  </si>
  <si>
    <t>Villa Robles</t>
  </si>
  <si>
    <t>Osiris Khairallah,  Walter</t>
  </si>
  <si>
    <t>VILLA ROBLES</t>
  </si>
  <si>
    <t>Paez, Walter Francisco</t>
  </si>
  <si>
    <t>86168</t>
  </si>
  <si>
    <t>Mansilla, Edgar Adolfo</t>
  </si>
  <si>
    <t>SALAVINA</t>
  </si>
  <si>
    <t>La Paliza</t>
  </si>
  <si>
    <t>Galeano,  Vicente Fernando</t>
  </si>
  <si>
    <t>LA PALIZA</t>
  </si>
  <si>
    <t>Araujo, Alberto</t>
  </si>
  <si>
    <t>Sabagasta</t>
  </si>
  <si>
    <t>Maldonado, Rigoberto</t>
  </si>
  <si>
    <t>SABAGASTA</t>
  </si>
  <si>
    <t>Vaca Human</t>
  </si>
  <si>
    <t>Acosta,  Argentino Nelson</t>
  </si>
  <si>
    <t>VACA HUMAN</t>
  </si>
  <si>
    <t>Almaraz,  Juan Ángel</t>
  </si>
  <si>
    <t>Atoj Pozo</t>
  </si>
  <si>
    <t>86175</t>
  </si>
  <si>
    <t>Galvan,  Hilton</t>
  </si>
  <si>
    <t>ATOJ POZO</t>
  </si>
  <si>
    <t>Carabajal,  Ramon Francisco</t>
  </si>
  <si>
    <t>Estación Robles</t>
  </si>
  <si>
    <t>Iren, Paola</t>
  </si>
  <si>
    <t>Gallardo, Carlos Daniel</t>
  </si>
  <si>
    <t>86182</t>
  </si>
  <si>
    <t>Jimenez, Hilda Asucena</t>
  </si>
  <si>
    <t>Árraga</t>
  </si>
  <si>
    <t>Silípica</t>
  </si>
  <si>
    <t>86189</t>
  </si>
  <si>
    <t>Paz,  Carlos Alberto</t>
  </si>
  <si>
    <t>SILIPICA</t>
  </si>
  <si>
    <t>Manogasta</t>
  </si>
  <si>
    <t>Amaya, Miguel Alejandro</t>
  </si>
  <si>
    <t>MANOGASTA</t>
  </si>
  <si>
    <t>Medina, Manuel Ernesto</t>
  </si>
  <si>
    <t>Sumamao</t>
  </si>
  <si>
    <t>Avalos Miana, Jorge</t>
  </si>
  <si>
    <t>SUMAMAO</t>
  </si>
  <si>
    <t>Villa Silípica</t>
  </si>
  <si>
    <t>Concha, Carlos Asdrubal</t>
  </si>
  <si>
    <t>Río Grande</t>
  </si>
  <si>
    <t>94008</t>
  </si>
  <si>
    <t>Tierra del Fuego</t>
  </si>
  <si>
    <t>Pérez, Martín</t>
  </si>
  <si>
    <t>TIERRA DEL FUEGO, ANTÁRTIDA E ISLAS DEL ATLÁNTICO SUR</t>
  </si>
  <si>
    <t>94011</t>
  </si>
  <si>
    <t xml:space="preserve"> Harrington, Daniel</t>
  </si>
  <si>
    <t>94015</t>
  </si>
  <si>
    <t>Vuoto, Walter</t>
  </si>
  <si>
    <t>San Miguel De Tucumán</t>
  </si>
  <si>
    <t>Tucumán</t>
  </si>
  <si>
    <t>ALFARO, Germán Enrique</t>
  </si>
  <si>
    <t>TUCUMÁN</t>
  </si>
  <si>
    <t>El Chañar</t>
  </si>
  <si>
    <t>Burruyacú</t>
  </si>
  <si>
    <t>90007</t>
  </si>
  <si>
    <t>Peréz, Fabio Roque</t>
  </si>
  <si>
    <t>EL CHAÑAR</t>
  </si>
  <si>
    <t>Grau, Amanda Petrona</t>
  </si>
  <si>
    <t>CÓRDOBA, Lucas Nicolás</t>
  </si>
  <si>
    <t>El Timbó</t>
  </si>
  <si>
    <t>ESPECHE, Sixto</t>
  </si>
  <si>
    <t>Garmendia</t>
  </si>
  <si>
    <t>PEREYRA, Rubén Gustavo</t>
  </si>
  <si>
    <t>LUCENA DE APESTEY, Olga Estela</t>
  </si>
  <si>
    <t>Isa Morell, Camilo</t>
  </si>
  <si>
    <t>Siete De Abril</t>
  </si>
  <si>
    <t>JAIME, Pedro Gustvo</t>
  </si>
  <si>
    <t>Villa Benjamín Aráoz y El Tajamar</t>
  </si>
  <si>
    <t>FARA, Luis Miguel</t>
  </si>
  <si>
    <t>Villa Burruyacú</t>
  </si>
  <si>
    <t>LEAL, Jorge Abraham</t>
  </si>
  <si>
    <t>YBAÑEZ, Francisco Alfredo</t>
  </si>
  <si>
    <t>90014</t>
  </si>
  <si>
    <t>Salomón, Héctor Aldo</t>
  </si>
  <si>
    <t>Banda del Río Salí</t>
  </si>
  <si>
    <t>MONTEROS, Jorge Darío</t>
  </si>
  <si>
    <t>ALFARO, Emilio de Jesús</t>
  </si>
  <si>
    <t>Delfín Gallo</t>
  </si>
  <si>
    <t>PAEZ, Ramón Ambrosio</t>
  </si>
  <si>
    <t>ALE LOSSI, Franco Armando</t>
  </si>
  <si>
    <t>DIAZ, Ramón</t>
  </si>
  <si>
    <t>SORIA, Arturo René</t>
  </si>
  <si>
    <t>TRE, Luis Gustavo</t>
  </si>
  <si>
    <t>Los Pereyra</t>
  </si>
  <si>
    <t>CONCHA, Juan Manuel</t>
  </si>
  <si>
    <t>Los Pérez</t>
  </si>
  <si>
    <t>LOPEZ, Fabio David</t>
  </si>
  <si>
    <t>BRANDÁN, Juan Cruz</t>
  </si>
  <si>
    <t>DEL CAMPO, Luís Horacio</t>
  </si>
  <si>
    <t>San Andrés</t>
  </si>
  <si>
    <t>PAZ, Félix Ramón</t>
  </si>
  <si>
    <t>90021</t>
  </si>
  <si>
    <t>CANO, Dora Fernanda</t>
  </si>
  <si>
    <t>Alto verde y Los Guchea</t>
  </si>
  <si>
    <t>Díaz, Jorge Omar</t>
  </si>
  <si>
    <t>MATURANA, Julio Cesár</t>
  </si>
  <si>
    <t>SANCHEZ, Roberto Antonio</t>
  </si>
  <si>
    <t>ORDOÑEZ, Carlos Domingo</t>
  </si>
  <si>
    <t>LOPEZ, Roberto Fernando</t>
  </si>
  <si>
    <t>FIGUEROA, Diego Victor</t>
  </si>
  <si>
    <t>Famaillá</t>
  </si>
  <si>
    <t>90028</t>
  </si>
  <si>
    <t>ORELLANA, JOSé Fernando</t>
  </si>
  <si>
    <t>90035</t>
  </si>
  <si>
    <t>CEJAS, María Alejandra</t>
  </si>
  <si>
    <t>SORIA CHANTA, Hector Elías</t>
  </si>
  <si>
    <t>FERRARI, Alba Claudia</t>
  </si>
  <si>
    <t>Escaba De Abajo</t>
  </si>
  <si>
    <t>90042</t>
  </si>
  <si>
    <t>AGUILAR, José Armesto</t>
  </si>
  <si>
    <t>JUAN B ALBERDI</t>
  </si>
  <si>
    <t>FIGUEROA, Sandra Beatríz</t>
  </si>
  <si>
    <t>JUAREZ, Graciela del Valle</t>
  </si>
  <si>
    <t>90049</t>
  </si>
  <si>
    <t>CASTRO, Carlos Antonio</t>
  </si>
  <si>
    <t>VILLAFAÑE, Federico Alberto</t>
  </si>
  <si>
    <t>RODRIGUEZ, Leopoldo Alberto</t>
  </si>
  <si>
    <t>GRAMAJO, Sandro Gustavo</t>
  </si>
  <si>
    <t>ANTONELLI, Elena Iliana</t>
  </si>
  <si>
    <t>San Jose De La Cocha</t>
  </si>
  <si>
    <t>FERNANDEZ, Raúl Alfredo</t>
  </si>
  <si>
    <t>Yánima</t>
  </si>
  <si>
    <t>MAIDANA, María Graciela</t>
  </si>
  <si>
    <t>90056</t>
  </si>
  <si>
    <t>MEDRANO, Delia Ramona</t>
  </si>
  <si>
    <t>SALAZAR, Jorge Sebastían</t>
  </si>
  <si>
    <t>ANIS, Jorge Alberto</t>
  </si>
  <si>
    <t>VALDEZ, Gustavo Alberto</t>
  </si>
  <si>
    <t>Estación Araoz y Tacanas</t>
  </si>
  <si>
    <t>CAMPOS, Rubén Alfredo</t>
  </si>
  <si>
    <t>YUBRIN, Ricardo</t>
  </si>
  <si>
    <t>QUINTANA, Antonio</t>
  </si>
  <si>
    <t>CUEVAS, Victor Armando</t>
  </si>
  <si>
    <t>Manuel García Fernández</t>
  </si>
  <si>
    <t>LUCENA, Javier de Jesús</t>
  </si>
  <si>
    <t>ARGAÑARAZ, Roque Eduardo</t>
  </si>
  <si>
    <t>LESCANO, Luís Alberto</t>
  </si>
  <si>
    <t>Santa Rosa de Leales y Laguna Blanca</t>
  </si>
  <si>
    <t>NIEVA, Ramón Antonio</t>
  </si>
  <si>
    <t>SANTA ROSA DE LEALES Y LAGUNA BLAN</t>
  </si>
  <si>
    <t>Villa De Leales</t>
  </si>
  <si>
    <t>BRITO, Ángel Héctor</t>
  </si>
  <si>
    <t>90063</t>
  </si>
  <si>
    <t>BERNARD, Juan Carlos</t>
  </si>
  <si>
    <t>San Felipe y Santa Bárbara</t>
  </si>
  <si>
    <t>VILLA, Julio Francisco</t>
  </si>
  <si>
    <t>San Isidro de Lules</t>
  </si>
  <si>
    <t>GALLIA, Carlos Sebastián</t>
  </si>
  <si>
    <t>SAN ISIDRO DE LULES</t>
  </si>
  <si>
    <t>San Pablo Y Villa Nougues</t>
  </si>
  <si>
    <t>CASTRO, Sergio Luís</t>
  </si>
  <si>
    <t>90070</t>
  </si>
  <si>
    <t>TREJO, Luis Rolando</t>
  </si>
  <si>
    <t>AGUIRRE, María Clara</t>
  </si>
  <si>
    <t>Capitán Cáceres</t>
  </si>
  <si>
    <t>Jimenez, Carlos Alberto</t>
  </si>
  <si>
    <t>Juarez, Carlos Arturo</t>
  </si>
  <si>
    <t>León Rouges y Santa Rosa</t>
  </si>
  <si>
    <t>MORENO, Mario Felipe</t>
  </si>
  <si>
    <t>ALBARRACIN, José</t>
  </si>
  <si>
    <t>SERRA, Francisco</t>
  </si>
  <si>
    <t>ALEJANDRO, Carmen del Valle</t>
  </si>
  <si>
    <t>BARRERA, Roberto</t>
  </si>
  <si>
    <t>DIAZ, Sergio René</t>
  </si>
  <si>
    <t>GUANO, Héctor Daniel</t>
  </si>
  <si>
    <t>AGUIRRE, Norma Gladis</t>
  </si>
  <si>
    <t>MARCIAL, Gustavo Jesús</t>
  </si>
  <si>
    <t>90077</t>
  </si>
  <si>
    <t>Fernández de Mansilla, Elia Marina</t>
  </si>
  <si>
    <t>El Polear Y Los Cordoba</t>
  </si>
  <si>
    <t>LESCANO, Hilda Fátima</t>
  </si>
  <si>
    <t>AMADO, Marcos Ernesto</t>
  </si>
  <si>
    <t>RAMIREZ, Juan Carlos</t>
  </si>
  <si>
    <t>90084</t>
  </si>
  <si>
    <t>REALES, Diego Antonio</t>
  </si>
  <si>
    <t>90091</t>
  </si>
  <si>
    <t>ACOSTA, Sergio Darío</t>
  </si>
  <si>
    <t>SALAZAR, Saturnino</t>
  </si>
  <si>
    <t>VILLAFAÑE, Aldo Isaac</t>
  </si>
  <si>
    <t>Estacion Manuela Pedraza</t>
  </si>
  <si>
    <t>Gomez, Daniel Alberto</t>
  </si>
  <si>
    <t>ELIAS, Alberto David</t>
  </si>
  <si>
    <t>VILLAFAÑE, Luís Alberto</t>
  </si>
  <si>
    <t>Río Chico y Nueva Trinidad</t>
  </si>
  <si>
    <t>ELIAS, Edgar David</t>
  </si>
  <si>
    <t>GRAMAJO, José Fabián</t>
  </si>
  <si>
    <t>VALDEZ, Enrique Antonio</t>
  </si>
  <si>
    <t>HERRERA, Jesús Marcelo</t>
  </si>
  <si>
    <t>Villa Chicligasta</t>
  </si>
  <si>
    <t>CASTRO, Mario Oscar</t>
  </si>
  <si>
    <t>Yerba Buena (Simoca)</t>
  </si>
  <si>
    <t>SUAREZ, Juan Ramón</t>
  </si>
  <si>
    <t>Amaichá Del Valle</t>
  </si>
  <si>
    <t>Tafí del Valle</t>
  </si>
  <si>
    <t>90098</t>
  </si>
  <si>
    <t>CAILLOU, Cesar Paul</t>
  </si>
  <si>
    <t>Colalao Del Valle</t>
  </si>
  <si>
    <t>MORALES, Gerardo Gustavo</t>
  </si>
  <si>
    <t>CRUZ, Jorge Sebastian</t>
  </si>
  <si>
    <t>Tafí Del Valle</t>
  </si>
  <si>
    <t>Caliva, Francisco</t>
  </si>
  <si>
    <t>Ancajuli</t>
  </si>
  <si>
    <t>Tafí Viejo</t>
  </si>
  <si>
    <t>90105</t>
  </si>
  <si>
    <t>ARROYO, Arturo Manuel</t>
  </si>
  <si>
    <t>BONANNO, Carlos Alberto</t>
  </si>
  <si>
    <t>DIAZ, Miguel Antonio</t>
  </si>
  <si>
    <t>NAJAR, Carlos Manuel</t>
  </si>
  <si>
    <t>MENDEZ, Miguel Ángel</t>
  </si>
  <si>
    <t>ALVI, Alfonso Gerardo</t>
  </si>
  <si>
    <t>NOGUERA, Mariano Javier</t>
  </si>
  <si>
    <t>90112</t>
  </si>
  <si>
    <t>DIAZ, María Olga</t>
  </si>
  <si>
    <t>San Pedro De Colalao</t>
  </si>
  <si>
    <t>MAMANI, Walter Ricardo</t>
  </si>
  <si>
    <t>ACOSTA, Pedro Damián</t>
  </si>
  <si>
    <t>MORENO, Raúl Roberto</t>
  </si>
  <si>
    <t>90119</t>
  </si>
  <si>
    <t>ASSAN, Nelsón Fabían</t>
  </si>
  <si>
    <t>VILDOZA, Lucas Joaquin</t>
  </si>
  <si>
    <t>CAMPERO, Mariano</t>
  </si>
  <si>
    <t>Ciudad de Buenos Aires</t>
  </si>
  <si>
    <t>02001</t>
  </si>
  <si>
    <t>02</t>
  </si>
  <si>
    <t>Rodriguez Larreta</t>
  </si>
  <si>
    <t>Superficie en km2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</si>
  <si>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</si>
  <si>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</si>
  <si>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</si>
  <si>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</si>
  <si>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</si>
  <si>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</si>
  <si>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</si>
  <si>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</si>
  <si>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</si>
  <si>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</si>
  <si>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</si>
  <si>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</si>
  <si>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</si>
  <si>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</si>
  <si>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26</t>
  </si>
  <si>
    <t>30</t>
  </si>
  <si>
    <t>38</t>
  </si>
  <si>
    <t>46</t>
  </si>
  <si>
    <t>50</t>
  </si>
  <si>
    <t>54</t>
  </si>
  <si>
    <t>58</t>
  </si>
  <si>
    <t>Catan Lil</t>
  </si>
  <si>
    <t>Ñorquinco</t>
  </si>
  <si>
    <t>66</t>
  </si>
  <si>
    <t>74</t>
  </si>
  <si>
    <t>78</t>
  </si>
  <si>
    <t>82</t>
  </si>
  <si>
    <t>86</t>
  </si>
  <si>
    <t>90</t>
  </si>
  <si>
    <t>BELÉN</t>
  </si>
  <si>
    <t>HUALFÍN</t>
  </si>
  <si>
    <t>PUERTA DE SAN JOSÉ</t>
  </si>
  <si>
    <t>CAPAYÁN</t>
  </si>
  <si>
    <t>FRAY MAMERTO ESQUIÚ</t>
  </si>
  <si>
    <t>PACLÍN</t>
  </si>
  <si>
    <t>MUTQUÍN</t>
  </si>
  <si>
    <t>SAN JOSÉ</t>
  </si>
  <si>
    <t>POMÁN</t>
  </si>
  <si>
    <t>FIAMBALÁ</t>
  </si>
  <si>
    <t>Total_de_h</t>
  </si>
  <si>
    <t>hogares_co</t>
  </si>
  <si>
    <t>hogares__1</t>
  </si>
  <si>
    <t>hogares__2</t>
  </si>
  <si>
    <t>Total_de_1</t>
  </si>
  <si>
    <t>hogares__3</t>
  </si>
  <si>
    <t>Tenencia_i</t>
  </si>
  <si>
    <t>Total_de_v</t>
  </si>
  <si>
    <t>Deficit_cu</t>
  </si>
  <si>
    <t>Vivienda_i</t>
  </si>
  <si>
    <t>Deficit__1</t>
  </si>
  <si>
    <t>hogares__4</t>
  </si>
  <si>
    <t>Hacinamien</t>
  </si>
  <si>
    <t>sup_km2</t>
  </si>
  <si>
    <t>180700137</t>
  </si>
  <si>
    <t>cod.gl</t>
  </si>
  <si>
    <t>060079</t>
  </si>
  <si>
    <t>020001</t>
  </si>
  <si>
    <t>220210</t>
  </si>
  <si>
    <t>220385</t>
  </si>
  <si>
    <t>220392</t>
  </si>
  <si>
    <t>220217</t>
  </si>
  <si>
    <t>220434</t>
  </si>
  <si>
    <t>220469</t>
  </si>
  <si>
    <t>220084</t>
  </si>
  <si>
    <t>220119</t>
  </si>
  <si>
    <t>220252</t>
  </si>
  <si>
    <t>220364</t>
  </si>
  <si>
    <t>220441</t>
  </si>
  <si>
    <t>220231</t>
  </si>
  <si>
    <t>220448</t>
  </si>
  <si>
    <t>220308</t>
  </si>
  <si>
    <t>220133</t>
  </si>
  <si>
    <t>220462</t>
  </si>
  <si>
    <t>220168</t>
  </si>
  <si>
    <t>220315</t>
  </si>
  <si>
    <t>220399</t>
  </si>
  <si>
    <t>220175</t>
  </si>
  <si>
    <t>220091</t>
  </si>
  <si>
    <t>220098</t>
  </si>
  <si>
    <t>220105</t>
  </si>
  <si>
    <t>220259</t>
  </si>
  <si>
    <t>220112</t>
  </si>
  <si>
    <t>220182</t>
  </si>
  <si>
    <t>220336</t>
  </si>
  <si>
    <t>220266</t>
  </si>
  <si>
    <t>220140</t>
  </si>
  <si>
    <t>220343</t>
  </si>
  <si>
    <t>220154</t>
  </si>
  <si>
    <t>220238</t>
  </si>
  <si>
    <t>220273</t>
  </si>
  <si>
    <t>220147</t>
  </si>
  <si>
    <t>220329</t>
  </si>
  <si>
    <t>220455</t>
  </si>
  <si>
    <t>220476</t>
  </si>
  <si>
    <t>220161</t>
  </si>
  <si>
    <t>220371</t>
  </si>
  <si>
    <t>220189</t>
  </si>
  <si>
    <t>220224</t>
  </si>
  <si>
    <t>220196</t>
  </si>
  <si>
    <t>220280</t>
  </si>
  <si>
    <t>220287</t>
  </si>
  <si>
    <t>220357</t>
  </si>
  <si>
    <t>220294</t>
  </si>
  <si>
    <t>220077</t>
  </si>
  <si>
    <t>220070</t>
  </si>
  <si>
    <t>220245</t>
  </si>
  <si>
    <t>220406</t>
  </si>
  <si>
    <t>220378</t>
  </si>
  <si>
    <t>220413</t>
  </si>
  <si>
    <t>220420</t>
  </si>
  <si>
    <t>220350</t>
  </si>
  <si>
    <t>220126</t>
  </si>
  <si>
    <t>220301</t>
  </si>
  <si>
    <t>220322</t>
  </si>
  <si>
    <t>220427</t>
  </si>
  <si>
    <t>220203</t>
  </si>
  <si>
    <t>180098</t>
  </si>
  <si>
    <t>180280</t>
  </si>
  <si>
    <t>180112</t>
  </si>
  <si>
    <t>180413</t>
  </si>
  <si>
    <t>180357</t>
  </si>
  <si>
    <t>180252</t>
  </si>
  <si>
    <t>180161</t>
  </si>
  <si>
    <t>180189</t>
  </si>
  <si>
    <t>180077</t>
  </si>
  <si>
    <t>180084</t>
  </si>
  <si>
    <t>180105</t>
  </si>
  <si>
    <t>180231</t>
  </si>
  <si>
    <t>180427</t>
  </si>
  <si>
    <t>180196</t>
  </si>
  <si>
    <t>180434</t>
  </si>
  <si>
    <t>180140</t>
  </si>
  <si>
    <t>180364</t>
  </si>
  <si>
    <t>180343</t>
  </si>
  <si>
    <t>180119</t>
  </si>
  <si>
    <t>180147</t>
  </si>
  <si>
    <t>180186</t>
  </si>
  <si>
    <t>180168</t>
  </si>
  <si>
    <t>180441</t>
  </si>
  <si>
    <t>180259</t>
  </si>
  <si>
    <t>180371</t>
  </si>
  <si>
    <t>180203</t>
  </si>
  <si>
    <t>180126</t>
  </si>
  <si>
    <t>180385</t>
  </si>
  <si>
    <t>180238</t>
  </si>
  <si>
    <t>180224</t>
  </si>
  <si>
    <t>180245</t>
  </si>
  <si>
    <t>180266</t>
  </si>
  <si>
    <t>180273</t>
  </si>
  <si>
    <t>180399</t>
  </si>
  <si>
    <t>180133</t>
  </si>
  <si>
    <t>180287</t>
  </si>
  <si>
    <t>180322</t>
  </si>
  <si>
    <t>180294</t>
  </si>
  <si>
    <t>180406</t>
  </si>
  <si>
    <t>180070</t>
  </si>
  <si>
    <t>180091</t>
  </si>
  <si>
    <t>180154</t>
  </si>
  <si>
    <t>180308</t>
  </si>
  <si>
    <t>180175</t>
  </si>
  <si>
    <t>180182</t>
  </si>
  <si>
    <t>180329</t>
  </si>
  <si>
    <t>180315</t>
  </si>
  <si>
    <t>180350</t>
  </si>
  <si>
    <t>180392</t>
  </si>
  <si>
    <t>180420</t>
  </si>
  <si>
    <t>180336</t>
  </si>
  <si>
    <t>180210</t>
  </si>
  <si>
    <t>180448</t>
  </si>
  <si>
    <t>180455</t>
  </si>
  <si>
    <t>180301</t>
  </si>
  <si>
    <t>180378</t>
  </si>
  <si>
    <t>180217</t>
  </si>
  <si>
    <t>180137</t>
  </si>
  <si>
    <t>180417</t>
  </si>
  <si>
    <t>180143</t>
  </si>
  <si>
    <t>309415</t>
  </si>
  <si>
    <t>309420</t>
  </si>
  <si>
    <t>309270</t>
  </si>
  <si>
    <t>309075</t>
  </si>
  <si>
    <t>309575</t>
  </si>
  <si>
    <t>309080</t>
  </si>
  <si>
    <t>309580</t>
  </si>
  <si>
    <t>309085</t>
  </si>
  <si>
    <t>309585</t>
  </si>
  <si>
    <t>309320</t>
  </si>
  <si>
    <t>309515</t>
  </si>
  <si>
    <t>309590</t>
  </si>
  <si>
    <t>309595</t>
  </si>
  <si>
    <t>309095</t>
  </si>
  <si>
    <t>309790</t>
  </si>
  <si>
    <t>309605</t>
  </si>
  <si>
    <t>309005</t>
  </si>
  <si>
    <t>309610</t>
  </si>
  <si>
    <t>309795</t>
  </si>
  <si>
    <t>309190</t>
  </si>
  <si>
    <t>309625</t>
  </si>
  <si>
    <t>300413</t>
  </si>
  <si>
    <t>300238</t>
  </si>
  <si>
    <t>300420</t>
  </si>
  <si>
    <t>300294</t>
  </si>
  <si>
    <t>309880</t>
  </si>
  <si>
    <t>309035</t>
  </si>
  <si>
    <t>309135</t>
  </si>
  <si>
    <t>300297</t>
  </si>
  <si>
    <t>309425</t>
  </si>
  <si>
    <t>309770</t>
  </si>
  <si>
    <t>309430</t>
  </si>
  <si>
    <t>309635</t>
  </si>
  <si>
    <t>309645</t>
  </si>
  <si>
    <t>300423</t>
  </si>
  <si>
    <t>309100</t>
  </si>
  <si>
    <t>309040</t>
  </si>
  <si>
    <t>309140</t>
  </si>
  <si>
    <t>309650</t>
  </si>
  <si>
    <t>309440</t>
  </si>
  <si>
    <t>309445</t>
  </si>
  <si>
    <t>300427</t>
  </si>
  <si>
    <t>300140</t>
  </si>
  <si>
    <t>309105</t>
  </si>
  <si>
    <t>309330</t>
  </si>
  <si>
    <t>300301</t>
  </si>
  <si>
    <t>309340</t>
  </si>
  <si>
    <t>309230</t>
  </si>
  <si>
    <t>309540</t>
  </si>
  <si>
    <t>309885</t>
  </si>
  <si>
    <t>309290</t>
  </si>
  <si>
    <t>309670</t>
  </si>
  <si>
    <t>309345</t>
  </si>
  <si>
    <t>309545</t>
  </si>
  <si>
    <t>309550</t>
  </si>
  <si>
    <t>309800</t>
  </si>
  <si>
    <t>309200</t>
  </si>
  <si>
    <t>309205</t>
  </si>
  <si>
    <t>309675</t>
  </si>
  <si>
    <t>309680</t>
  </si>
  <si>
    <t>309450</t>
  </si>
  <si>
    <t>309045</t>
  </si>
  <si>
    <t>309455</t>
  </si>
  <si>
    <t>300184</t>
  </si>
  <si>
    <t>309685</t>
  </si>
  <si>
    <t>309110</t>
  </si>
  <si>
    <t>309355</t>
  </si>
  <si>
    <t>309840</t>
  </si>
  <si>
    <t>309115</t>
  </si>
  <si>
    <t>309920</t>
  </si>
  <si>
    <t>309805</t>
  </si>
  <si>
    <t>309050</t>
  </si>
  <si>
    <t>300049</t>
  </si>
  <si>
    <t>309460</t>
  </si>
  <si>
    <t>309360</t>
  </si>
  <si>
    <t>309555</t>
  </si>
  <si>
    <t>309365</t>
  </si>
  <si>
    <t>309120</t>
  </si>
  <si>
    <t>300378</t>
  </si>
  <si>
    <t>300185</t>
  </si>
  <si>
    <t>309810</t>
  </si>
  <si>
    <t>300392</t>
  </si>
  <si>
    <t>300175</t>
  </si>
  <si>
    <t>309150</t>
  </si>
  <si>
    <t>309815</t>
  </si>
  <si>
    <t>309010</t>
  </si>
  <si>
    <t>300308</t>
  </si>
  <si>
    <t>300315</t>
  </si>
  <si>
    <t>300273</t>
  </si>
  <si>
    <t>300434</t>
  </si>
  <si>
    <t>309890</t>
  </si>
  <si>
    <t>309925</t>
  </si>
  <si>
    <t>309370</t>
  </si>
  <si>
    <t>309125</t>
  </si>
  <si>
    <t>309930</t>
  </si>
  <si>
    <t>309560</t>
  </si>
  <si>
    <t>300056</t>
  </si>
  <si>
    <t>309155</t>
  </si>
  <si>
    <t>309160</t>
  </si>
  <si>
    <t>309820</t>
  </si>
  <si>
    <t>309690</t>
  </si>
  <si>
    <t>309465</t>
  </si>
  <si>
    <t>309245</t>
  </si>
  <si>
    <t>309250</t>
  </si>
  <si>
    <t>309895</t>
  </si>
  <si>
    <t>309130</t>
  </si>
  <si>
    <t>309695</t>
  </si>
  <si>
    <t>309825</t>
  </si>
  <si>
    <t>309375</t>
  </si>
  <si>
    <t>309845</t>
  </si>
  <si>
    <t>309700</t>
  </si>
  <si>
    <t>309565</t>
  </si>
  <si>
    <t>309872</t>
  </si>
  <si>
    <t>300280</t>
  </si>
  <si>
    <t>309935</t>
  </si>
  <si>
    <t>309940</t>
  </si>
  <si>
    <t>309945</t>
  </si>
  <si>
    <t>300399</t>
  </si>
  <si>
    <t>300322</t>
  </si>
  <si>
    <t>309705</t>
  </si>
  <si>
    <t>309950</t>
  </si>
  <si>
    <t>309955</t>
  </si>
  <si>
    <t>300287</t>
  </si>
  <si>
    <t>309060</t>
  </si>
  <si>
    <t>309475</t>
  </si>
  <si>
    <t>300329</t>
  </si>
  <si>
    <t>309143</t>
  </si>
  <si>
    <t>300336</t>
  </si>
  <si>
    <t>309710</t>
  </si>
  <si>
    <t>309960</t>
  </si>
  <si>
    <t>309715</t>
  </si>
  <si>
    <t>309220</t>
  </si>
  <si>
    <t>309065</t>
  </si>
  <si>
    <t>309480</t>
  </si>
  <si>
    <t>300437</t>
  </si>
  <si>
    <t>300441</t>
  </si>
  <si>
    <t>309720</t>
  </si>
  <si>
    <t>309025</t>
  </si>
  <si>
    <t>309030</t>
  </si>
  <si>
    <t>309485</t>
  </si>
  <si>
    <t>300070</t>
  </si>
  <si>
    <t>309730</t>
  </si>
  <si>
    <t>309965</t>
  </si>
  <si>
    <t>309910</t>
  </si>
  <si>
    <t>309395</t>
  </si>
  <si>
    <t>309915</t>
  </si>
  <si>
    <t>309400</t>
  </si>
  <si>
    <t>309855</t>
  </si>
  <si>
    <t>300406</t>
  </si>
  <si>
    <t>300343</t>
  </si>
  <si>
    <t>309860</t>
  </si>
  <si>
    <t>309780</t>
  </si>
  <si>
    <t>309490</t>
  </si>
  <si>
    <t>300448</t>
  </si>
  <si>
    <t>309070</t>
  </si>
  <si>
    <t>309865</t>
  </si>
  <si>
    <t>309175</t>
  </si>
  <si>
    <t>309495</t>
  </si>
  <si>
    <t>309180</t>
  </si>
  <si>
    <t>309185</t>
  </si>
  <si>
    <t>300385</t>
  </si>
  <si>
    <t>309265</t>
  </si>
  <si>
    <t>309832</t>
  </si>
  <si>
    <t>300455</t>
  </si>
  <si>
    <t>309735</t>
  </si>
  <si>
    <t>309740</t>
  </si>
  <si>
    <t>309745</t>
  </si>
  <si>
    <t>300350</t>
  </si>
  <si>
    <t>309500</t>
  </si>
  <si>
    <t>309750</t>
  </si>
  <si>
    <t>300357</t>
  </si>
  <si>
    <t>309755</t>
  </si>
  <si>
    <t>309570</t>
  </si>
  <si>
    <t>300364</t>
  </si>
  <si>
    <t>300469</t>
  </si>
  <si>
    <t>300476</t>
  </si>
  <si>
    <t>300133</t>
  </si>
  <si>
    <t>300483</t>
  </si>
  <si>
    <t>300028</t>
  </si>
  <si>
    <t>309760</t>
  </si>
  <si>
    <t>309765</t>
  </si>
  <si>
    <t>300462</t>
  </si>
  <si>
    <t>300371</t>
  </si>
  <si>
    <t>300490</t>
  </si>
  <si>
    <t>309785</t>
  </si>
  <si>
    <t>309505</t>
  </si>
  <si>
    <t>309510</t>
  </si>
  <si>
    <t>309007</t>
  </si>
  <si>
    <t>309302</t>
  </si>
  <si>
    <t>309775</t>
  </si>
  <si>
    <t>309957</t>
  </si>
  <si>
    <t>309917</t>
  </si>
  <si>
    <t>309192</t>
  </si>
  <si>
    <t>309193</t>
  </si>
  <si>
    <t>309195</t>
  </si>
  <si>
    <t>309497</t>
  </si>
  <si>
    <t>309525</t>
  </si>
  <si>
    <t>300267</t>
  </si>
  <si>
    <t>300276</t>
  </si>
  <si>
    <t>425021</t>
  </si>
  <si>
    <t>425056</t>
  </si>
  <si>
    <t>540511</t>
  </si>
  <si>
    <t>540238</t>
  </si>
  <si>
    <t>540476</t>
  </si>
  <si>
    <t>540245</t>
  </si>
  <si>
    <t>540175</t>
  </si>
  <si>
    <t>540252</t>
  </si>
  <si>
    <t>540357</t>
  </si>
  <si>
    <t>540364</t>
  </si>
  <si>
    <t>540294</t>
  </si>
  <si>
    <t>540336</t>
  </si>
  <si>
    <t>540259</t>
  </si>
  <si>
    <t>540371</t>
  </si>
  <si>
    <t>540518</t>
  </si>
  <si>
    <t>540140</t>
  </si>
  <si>
    <t>540420</t>
  </si>
  <si>
    <t>540147</t>
  </si>
  <si>
    <t>540231</t>
  </si>
  <si>
    <t>540126</t>
  </si>
  <si>
    <t>540427</t>
  </si>
  <si>
    <t>540266</t>
  </si>
  <si>
    <t>540301</t>
  </si>
  <si>
    <t>540154</t>
  </si>
  <si>
    <t>540196</t>
  </si>
  <si>
    <t>540210</t>
  </si>
  <si>
    <t>540105</t>
  </si>
  <si>
    <t>540308</t>
  </si>
  <si>
    <t>540112</t>
  </si>
  <si>
    <t>540378</t>
  </si>
  <si>
    <t>540189</t>
  </si>
  <si>
    <t>540434</t>
  </si>
  <si>
    <t>540273</t>
  </si>
  <si>
    <t>540441</t>
  </si>
  <si>
    <t>540385</t>
  </si>
  <si>
    <t>540448</t>
  </si>
  <si>
    <t>540217</t>
  </si>
  <si>
    <t>540483</t>
  </si>
  <si>
    <t>540455</t>
  </si>
  <si>
    <t>540280</t>
  </si>
  <si>
    <t>540315</t>
  </si>
  <si>
    <t>540224</t>
  </si>
  <si>
    <t>540077</t>
  </si>
  <si>
    <t>540392</t>
  </si>
  <si>
    <t>540084</t>
  </si>
  <si>
    <t>540490</t>
  </si>
  <si>
    <t>540343</t>
  </si>
  <si>
    <t>540161</t>
  </si>
  <si>
    <t>540399</t>
  </si>
  <si>
    <t>540287</t>
  </si>
  <si>
    <t>540406</t>
  </si>
  <si>
    <t>540350</t>
  </si>
  <si>
    <t>540119</t>
  </si>
  <si>
    <t>540091</t>
  </si>
  <si>
    <t>540322</t>
  </si>
  <si>
    <t>540329</t>
  </si>
  <si>
    <t>540168</t>
  </si>
  <si>
    <t>540462</t>
  </si>
  <si>
    <t>540497</t>
  </si>
  <si>
    <t>540413</t>
  </si>
  <si>
    <t>540504</t>
  </si>
  <si>
    <t>540098</t>
  </si>
  <si>
    <t>540133</t>
  </si>
  <si>
    <t>540469</t>
  </si>
  <si>
    <t>540525</t>
  </si>
  <si>
    <t>540203</t>
  </si>
  <si>
    <t>540182</t>
  </si>
  <si>
    <t>540532</t>
  </si>
  <si>
    <t>620273</t>
  </si>
  <si>
    <t>625175</t>
  </si>
  <si>
    <t>822574</t>
  </si>
  <si>
    <t>823351</t>
  </si>
  <si>
    <t>823477</t>
  </si>
  <si>
    <t>823358</t>
  </si>
  <si>
    <t>822413</t>
  </si>
  <si>
    <t>823981</t>
  </si>
  <si>
    <t>823687</t>
  </si>
  <si>
    <t>823365</t>
  </si>
  <si>
    <t>823372</t>
  </si>
  <si>
    <t>823484</t>
  </si>
  <si>
    <t>822581</t>
  </si>
  <si>
    <t>822112</t>
  </si>
  <si>
    <t>823862</t>
  </si>
  <si>
    <t>822028</t>
  </si>
  <si>
    <t>823379</t>
  </si>
  <si>
    <t>823722</t>
  </si>
  <si>
    <t>822952</t>
  </si>
  <si>
    <t>822763</t>
  </si>
  <si>
    <t>822959</t>
  </si>
  <si>
    <t>823491</t>
  </si>
  <si>
    <t>822035</t>
  </si>
  <si>
    <t>822119</t>
  </si>
  <si>
    <t>822126</t>
  </si>
  <si>
    <t>823729</t>
  </si>
  <si>
    <t>822133</t>
  </si>
  <si>
    <t>822140</t>
  </si>
  <si>
    <t>822042</t>
  </si>
  <si>
    <t>822770</t>
  </si>
  <si>
    <t>823736</t>
  </si>
  <si>
    <t>822049</t>
  </si>
  <si>
    <t>822420</t>
  </si>
  <si>
    <t>822007</t>
  </si>
  <si>
    <t>822882</t>
  </si>
  <si>
    <t>822966</t>
  </si>
  <si>
    <t>823694</t>
  </si>
  <si>
    <t>822588</t>
  </si>
  <si>
    <t>822973</t>
  </si>
  <si>
    <t>823743</t>
  </si>
  <si>
    <t>822980</t>
  </si>
  <si>
    <t>822595</t>
  </si>
  <si>
    <t>824142</t>
  </si>
  <si>
    <t>822427</t>
  </si>
  <si>
    <t>824044</t>
  </si>
  <si>
    <t>823498</t>
  </si>
  <si>
    <t>824051</t>
  </si>
  <si>
    <t>822602</t>
  </si>
  <si>
    <t>823386</t>
  </si>
  <si>
    <t>822609</t>
  </si>
  <si>
    <t>822889</t>
  </si>
  <si>
    <t>823750</t>
  </si>
  <si>
    <t>824058</t>
  </si>
  <si>
    <t>824065</t>
  </si>
  <si>
    <t>822168</t>
  </si>
  <si>
    <t>823036</t>
  </si>
  <si>
    <t>822539</t>
  </si>
  <si>
    <t>823869</t>
  </si>
  <si>
    <t>823757</t>
  </si>
  <si>
    <t>822434</t>
  </si>
  <si>
    <t>822056</t>
  </si>
  <si>
    <t>822063</t>
  </si>
  <si>
    <t>822616</t>
  </si>
  <si>
    <t>822623</t>
  </si>
  <si>
    <t>822630</t>
  </si>
  <si>
    <t>822896</t>
  </si>
  <si>
    <t>822147</t>
  </si>
  <si>
    <t>823505</t>
  </si>
  <si>
    <t>824072</t>
  </si>
  <si>
    <t>822154</t>
  </si>
  <si>
    <t>822161</t>
  </si>
  <si>
    <t>823512</t>
  </si>
  <si>
    <t>822175</t>
  </si>
  <si>
    <t>823568</t>
  </si>
  <si>
    <t>823876</t>
  </si>
  <si>
    <t>823701</t>
  </si>
  <si>
    <t>822182</t>
  </si>
  <si>
    <t>822189</t>
  </si>
  <si>
    <t>822546</t>
  </si>
  <si>
    <t>822196</t>
  </si>
  <si>
    <t>823519</t>
  </si>
  <si>
    <t>823526</t>
  </si>
  <si>
    <t>823988</t>
  </si>
  <si>
    <t>823393</t>
  </si>
  <si>
    <t>823470</t>
  </si>
  <si>
    <t>822203</t>
  </si>
  <si>
    <t>822903</t>
  </si>
  <si>
    <t>824079</t>
  </si>
  <si>
    <t>823050</t>
  </si>
  <si>
    <t>823533</t>
  </si>
  <si>
    <t>823764</t>
  </si>
  <si>
    <t>823771</t>
  </si>
  <si>
    <t>822637</t>
  </si>
  <si>
    <t>823540</t>
  </si>
  <si>
    <t>822210</t>
  </si>
  <si>
    <t>822777</t>
  </si>
  <si>
    <t>822784</t>
  </si>
  <si>
    <t>822791</t>
  </si>
  <si>
    <t>823057</t>
  </si>
  <si>
    <t>822644</t>
  </si>
  <si>
    <t>822987</t>
  </si>
  <si>
    <t>823064</t>
  </si>
  <si>
    <t>822441</t>
  </si>
  <si>
    <t>822217</t>
  </si>
  <si>
    <t>822224</t>
  </si>
  <si>
    <t>823281</t>
  </si>
  <si>
    <t>823883</t>
  </si>
  <si>
    <t>822231</t>
  </si>
  <si>
    <t>822238</t>
  </si>
  <si>
    <t>823071</t>
  </si>
  <si>
    <t>822245</t>
  </si>
  <si>
    <t>823400</t>
  </si>
  <si>
    <t>822798</t>
  </si>
  <si>
    <t>824149</t>
  </si>
  <si>
    <t>823078</t>
  </si>
  <si>
    <t>823995</t>
  </si>
  <si>
    <t>823778</t>
  </si>
  <si>
    <t>822252</t>
  </si>
  <si>
    <t>824156</t>
  </si>
  <si>
    <t>822259</t>
  </si>
  <si>
    <t>823288</t>
  </si>
  <si>
    <t>822448</t>
  </si>
  <si>
    <t>823407</t>
  </si>
  <si>
    <t>823785</t>
  </si>
  <si>
    <t>823890</t>
  </si>
  <si>
    <t>822070</t>
  </si>
  <si>
    <t>822455</t>
  </si>
  <si>
    <t>824163</t>
  </si>
  <si>
    <t>823295</t>
  </si>
  <si>
    <t>823085</t>
  </si>
  <si>
    <t>822805</t>
  </si>
  <si>
    <t>822553</t>
  </si>
  <si>
    <t>823547</t>
  </si>
  <si>
    <t>823092</t>
  </si>
  <si>
    <t>823554</t>
  </si>
  <si>
    <t>822266</t>
  </si>
  <si>
    <t>822651</t>
  </si>
  <si>
    <t>822273</t>
  </si>
  <si>
    <t>823099</t>
  </si>
  <si>
    <t>823414</t>
  </si>
  <si>
    <t>822812</t>
  </si>
  <si>
    <t>824170</t>
  </si>
  <si>
    <t>823792</t>
  </si>
  <si>
    <t>823106</t>
  </si>
  <si>
    <t>823113</t>
  </si>
  <si>
    <t>822280</t>
  </si>
  <si>
    <t>822462</t>
  </si>
  <si>
    <t>823302</t>
  </si>
  <si>
    <t>822469</t>
  </si>
  <si>
    <t>823708</t>
  </si>
  <si>
    <t>823561</t>
  </si>
  <si>
    <t>823897</t>
  </si>
  <si>
    <t>822658</t>
  </si>
  <si>
    <t>823904</t>
  </si>
  <si>
    <t>824177</t>
  </si>
  <si>
    <t>823575</t>
  </si>
  <si>
    <t>823120</t>
  </si>
  <si>
    <t>823911</t>
  </si>
  <si>
    <t>823582</t>
  </si>
  <si>
    <t>822819</t>
  </si>
  <si>
    <t>822476</t>
  </si>
  <si>
    <t>822665</t>
  </si>
  <si>
    <t>824086</t>
  </si>
  <si>
    <t>822826</t>
  </si>
  <si>
    <t>823799</t>
  </si>
  <si>
    <t>823589</t>
  </si>
  <si>
    <t>824093</t>
  </si>
  <si>
    <t>822833</t>
  </si>
  <si>
    <t>823596</t>
  </si>
  <si>
    <t>824100</t>
  </si>
  <si>
    <t>823127</t>
  </si>
  <si>
    <t>822672</t>
  </si>
  <si>
    <t>822287</t>
  </si>
  <si>
    <t>822994</t>
  </si>
  <si>
    <t>823309</t>
  </si>
  <si>
    <t>823806</t>
  </si>
  <si>
    <t>823813</t>
  </si>
  <si>
    <t>824184</t>
  </si>
  <si>
    <t>824107</t>
  </si>
  <si>
    <t>822840</t>
  </si>
  <si>
    <t>822077</t>
  </si>
  <si>
    <t>822084</t>
  </si>
  <si>
    <t>822910</t>
  </si>
  <si>
    <t>824002</t>
  </si>
  <si>
    <t>823820</t>
  </si>
  <si>
    <t>822679</t>
  </si>
  <si>
    <t>823918</t>
  </si>
  <si>
    <t>824191</t>
  </si>
  <si>
    <t>822294</t>
  </si>
  <si>
    <t>823134</t>
  </si>
  <si>
    <t>824114</t>
  </si>
  <si>
    <t>822686</t>
  </si>
  <si>
    <t>823141</t>
  </si>
  <si>
    <t>822301</t>
  </si>
  <si>
    <t>822483</t>
  </si>
  <si>
    <t>822693</t>
  </si>
  <si>
    <t>822700</t>
  </si>
  <si>
    <t>823603</t>
  </si>
  <si>
    <t>823610</t>
  </si>
  <si>
    <t>823827</t>
  </si>
  <si>
    <t>823617</t>
  </si>
  <si>
    <t>823001</t>
  </si>
  <si>
    <t>823316</t>
  </si>
  <si>
    <t>822014</t>
  </si>
  <si>
    <t>822707</t>
  </si>
  <si>
    <t>823925</t>
  </si>
  <si>
    <t>823008</t>
  </si>
  <si>
    <t>822847</t>
  </si>
  <si>
    <t>823148</t>
  </si>
  <si>
    <t>823624</t>
  </si>
  <si>
    <t>822917</t>
  </si>
  <si>
    <t>823631</t>
  </si>
  <si>
    <t>822490</t>
  </si>
  <si>
    <t>822497</t>
  </si>
  <si>
    <t>823932</t>
  </si>
  <si>
    <t>822504</t>
  </si>
  <si>
    <t>824121</t>
  </si>
  <si>
    <t>823155</t>
  </si>
  <si>
    <t>823421</t>
  </si>
  <si>
    <t>822308</t>
  </si>
  <si>
    <t>823638</t>
  </si>
  <si>
    <t>823323</t>
  </si>
  <si>
    <t>822315</t>
  </si>
  <si>
    <t>823162</t>
  </si>
  <si>
    <t>823169</t>
  </si>
  <si>
    <t>822924</t>
  </si>
  <si>
    <t>823428</t>
  </si>
  <si>
    <t>822322</t>
  </si>
  <si>
    <t>823435</t>
  </si>
  <si>
    <t>824009</t>
  </si>
  <si>
    <t>823176</t>
  </si>
  <si>
    <t>823939</t>
  </si>
  <si>
    <t>822329</t>
  </si>
  <si>
    <t>823015</t>
  </si>
  <si>
    <t>824016</t>
  </si>
  <si>
    <t>823183</t>
  </si>
  <si>
    <t>823715</t>
  </si>
  <si>
    <t>822511</t>
  </si>
  <si>
    <t>823190</t>
  </si>
  <si>
    <t>822336</t>
  </si>
  <si>
    <t>822560</t>
  </si>
  <si>
    <t>822931</t>
  </si>
  <si>
    <t>823197</t>
  </si>
  <si>
    <t>822343</t>
  </si>
  <si>
    <t>822854</t>
  </si>
  <si>
    <t>823330</t>
  </si>
  <si>
    <t>823946</t>
  </si>
  <si>
    <t>823204</t>
  </si>
  <si>
    <t>823211</t>
  </si>
  <si>
    <t>822714</t>
  </si>
  <si>
    <t>823834</t>
  </si>
  <si>
    <t>823841</t>
  </si>
  <si>
    <t>822721</t>
  </si>
  <si>
    <t>822728</t>
  </si>
  <si>
    <t>823645</t>
  </si>
  <si>
    <t>823218</t>
  </si>
  <si>
    <t>823225</t>
  </si>
  <si>
    <t>824023</t>
  </si>
  <si>
    <t>823043</t>
  </si>
  <si>
    <t>822091</t>
  </si>
  <si>
    <t>823022</t>
  </si>
  <si>
    <t>823232</t>
  </si>
  <si>
    <t>824128</t>
  </si>
  <si>
    <t>823953</t>
  </si>
  <si>
    <t>822350</t>
  </si>
  <si>
    <t>822735</t>
  </si>
  <si>
    <t>822098</t>
  </si>
  <si>
    <t>823239</t>
  </si>
  <si>
    <t>822357</t>
  </si>
  <si>
    <t>822742</t>
  </si>
  <si>
    <t>823337</t>
  </si>
  <si>
    <t>823246</t>
  </si>
  <si>
    <t>823253</t>
  </si>
  <si>
    <t>822567</t>
  </si>
  <si>
    <t>822518</t>
  </si>
  <si>
    <t>823260</t>
  </si>
  <si>
    <t>823652</t>
  </si>
  <si>
    <t>822525</t>
  </si>
  <si>
    <t>823267</t>
  </si>
  <si>
    <t>823029</t>
  </si>
  <si>
    <t>822938</t>
  </si>
  <si>
    <t>823960</t>
  </si>
  <si>
    <t>823442</t>
  </si>
  <si>
    <t>823659</t>
  </si>
  <si>
    <t>823274</t>
  </si>
  <si>
    <t>823666</t>
  </si>
  <si>
    <t>822364</t>
  </si>
  <si>
    <t>822861</t>
  </si>
  <si>
    <t>822371</t>
  </si>
  <si>
    <t>822378</t>
  </si>
  <si>
    <t>824198</t>
  </si>
  <si>
    <t>822749</t>
  </si>
  <si>
    <t>822532</t>
  </si>
  <si>
    <t>824030</t>
  </si>
  <si>
    <t>824205</t>
  </si>
  <si>
    <t>822021</t>
  </si>
  <si>
    <t>824135</t>
  </si>
  <si>
    <t>823449</t>
  </si>
  <si>
    <t>823967</t>
  </si>
  <si>
    <t>823974</t>
  </si>
  <si>
    <t>822385</t>
  </si>
  <si>
    <t>823456</t>
  </si>
  <si>
    <t>822868</t>
  </si>
  <si>
    <t>822945</t>
  </si>
  <si>
    <t>822875</t>
  </si>
  <si>
    <t>823344</t>
  </si>
  <si>
    <t>824037</t>
  </si>
  <si>
    <t>822392</t>
  </si>
  <si>
    <t>823673</t>
  </si>
  <si>
    <t>823680</t>
  </si>
  <si>
    <t>822105</t>
  </si>
  <si>
    <t>822399</t>
  </si>
  <si>
    <t>822756</t>
  </si>
  <si>
    <t>823463</t>
  </si>
  <si>
    <t>822406</t>
  </si>
  <si>
    <t>908007</t>
  </si>
  <si>
    <t>908378</t>
  </si>
  <si>
    <t>908273</t>
  </si>
  <si>
    <t>908161</t>
  </si>
  <si>
    <t>908168</t>
  </si>
  <si>
    <t>908567</t>
  </si>
  <si>
    <t>908385</t>
  </si>
  <si>
    <t>908595</t>
  </si>
  <si>
    <t>908175</t>
  </si>
  <si>
    <t>908490</t>
  </si>
  <si>
    <t>908063</t>
  </si>
  <si>
    <t>908497</t>
  </si>
  <si>
    <t>908392</t>
  </si>
  <si>
    <t>908644</t>
  </si>
  <si>
    <t>908553</t>
  </si>
  <si>
    <t>908623</t>
  </si>
  <si>
    <t>908504</t>
  </si>
  <si>
    <t>908574</t>
  </si>
  <si>
    <t>908077</t>
  </si>
  <si>
    <t>908084</t>
  </si>
  <si>
    <t>908091</t>
  </si>
  <si>
    <t>908602</t>
  </si>
  <si>
    <t>908399</t>
  </si>
  <si>
    <t>908014</t>
  </si>
  <si>
    <t>908357</t>
  </si>
  <si>
    <t>908280</t>
  </si>
  <si>
    <t>908581</t>
  </si>
  <si>
    <t>908098</t>
  </si>
  <si>
    <t>908021</t>
  </si>
  <si>
    <t>908462</t>
  </si>
  <si>
    <t>908028</t>
  </si>
  <si>
    <t>908231</t>
  </si>
  <si>
    <t>908035</t>
  </si>
  <si>
    <t>908217</t>
  </si>
  <si>
    <t>908287</t>
  </si>
  <si>
    <t>908294</t>
  </si>
  <si>
    <t>908042</t>
  </si>
  <si>
    <t>908182</t>
  </si>
  <si>
    <t>908238</t>
  </si>
  <si>
    <t>908609</t>
  </si>
  <si>
    <t>908105</t>
  </si>
  <si>
    <t>908056</t>
  </si>
  <si>
    <t>908189</t>
  </si>
  <si>
    <t>908203</t>
  </si>
  <si>
    <t>908112</t>
  </si>
  <si>
    <t>908301</t>
  </si>
  <si>
    <t>908350</t>
  </si>
  <si>
    <t>908119</t>
  </si>
  <si>
    <t>908308</t>
  </si>
  <si>
    <t>908616</t>
  </si>
  <si>
    <t>908126</t>
  </si>
  <si>
    <t>908133</t>
  </si>
  <si>
    <t>908315</t>
  </si>
  <si>
    <t>908140</t>
  </si>
  <si>
    <t>908469</t>
  </si>
  <si>
    <t>908413</t>
  </si>
  <si>
    <t>908322</t>
  </si>
  <si>
    <t>908511</t>
  </si>
  <si>
    <t>908196</t>
  </si>
  <si>
    <t>908476</t>
  </si>
  <si>
    <t>908518</t>
  </si>
  <si>
    <t>908525</t>
  </si>
  <si>
    <t>908049</t>
  </si>
  <si>
    <t>908329</t>
  </si>
  <si>
    <t>908588</t>
  </si>
  <si>
    <t>908147</t>
  </si>
  <si>
    <t>908532</t>
  </si>
  <si>
    <t>908336</t>
  </si>
  <si>
    <t>908420</t>
  </si>
  <si>
    <t>908245</t>
  </si>
  <si>
    <t>908154</t>
  </si>
  <si>
    <t>908364</t>
  </si>
  <si>
    <t>908252</t>
  </si>
  <si>
    <t>908651</t>
  </si>
  <si>
    <t>908259</t>
  </si>
  <si>
    <t>908371</t>
  </si>
  <si>
    <t>908630</t>
  </si>
  <si>
    <t>908539</t>
  </si>
  <si>
    <t>908483</t>
  </si>
  <si>
    <t>908546</t>
  </si>
  <si>
    <t>908427</t>
  </si>
  <si>
    <t>908406</t>
  </si>
  <si>
    <t>908343</t>
  </si>
  <si>
    <t>908434</t>
  </si>
  <si>
    <t>908441</t>
  </si>
  <si>
    <t>908210</t>
  </si>
  <si>
    <t>900119</t>
  </si>
  <si>
    <t>908637</t>
  </si>
  <si>
    <t>908448</t>
  </si>
  <si>
    <t>900126</t>
  </si>
  <si>
    <t>908224</t>
  </si>
  <si>
    <t>908070</t>
  </si>
  <si>
    <t>908455</t>
  </si>
  <si>
    <t>908266</t>
  </si>
  <si>
    <t>908560</t>
  </si>
  <si>
    <t>900133</t>
  </si>
  <si>
    <t>cod.ut</t>
  </si>
  <si>
    <t xml:space="preserve">Avellaneda </t>
  </si>
  <si>
    <t xml:space="preserve">Junín </t>
  </si>
  <si>
    <t xml:space="preserve">Laprida </t>
  </si>
  <si>
    <t xml:space="preserve">Leandro N. Alem </t>
  </si>
  <si>
    <t xml:space="preserve">Luján </t>
  </si>
  <si>
    <t xml:space="preserve">Maipú </t>
  </si>
  <si>
    <t xml:space="preserve">Malvinas Argentinas </t>
  </si>
  <si>
    <t xml:space="preserve">Mercedes </t>
  </si>
  <si>
    <t xml:space="preserve">Merlo </t>
  </si>
  <si>
    <t xml:space="preserve">9 de Julio </t>
  </si>
  <si>
    <t xml:space="preserve">Pilar </t>
  </si>
  <si>
    <t xml:space="preserve">Rivadavia </t>
  </si>
  <si>
    <t xml:space="preserve">Saladillo </t>
  </si>
  <si>
    <t xml:space="preserve">San Fernando </t>
  </si>
  <si>
    <t xml:space="preserve">San Isidro </t>
  </si>
  <si>
    <t xml:space="preserve">San Miguel </t>
  </si>
  <si>
    <t xml:space="preserve">San Pedro </t>
  </si>
  <si>
    <t xml:space="preserve">San Vicente </t>
  </si>
  <si>
    <t xml:space="preserve">25 de Mayo </t>
  </si>
  <si>
    <t xml:space="preserve">El Rodeo </t>
  </si>
  <si>
    <t xml:space="preserve">La Puerta </t>
  </si>
  <si>
    <t xml:space="preserve">Tapso </t>
  </si>
  <si>
    <t xml:space="preserve">Icaño </t>
  </si>
  <si>
    <t xml:space="preserve">Recreo </t>
  </si>
  <si>
    <t xml:space="preserve">San José </t>
  </si>
  <si>
    <t xml:space="preserve">Santa María </t>
  </si>
  <si>
    <t xml:space="preserve">Santa Rosa </t>
  </si>
  <si>
    <t xml:space="preserve">Las Palmas </t>
  </si>
  <si>
    <t xml:space="preserve">El Espinillo </t>
  </si>
  <si>
    <t xml:space="preserve">Laguna Blanca </t>
  </si>
  <si>
    <t xml:space="preserve">General San Martín </t>
  </si>
  <si>
    <t xml:space="preserve">Rawson </t>
  </si>
  <si>
    <t xml:space="preserve">Sarmiento </t>
  </si>
  <si>
    <t xml:space="preserve">La Cruz </t>
  </si>
  <si>
    <t xml:space="preserve">Los Molinos </t>
  </si>
  <si>
    <t xml:space="preserve">San Agustín </t>
  </si>
  <si>
    <t xml:space="preserve">San Ignacio </t>
  </si>
  <si>
    <t xml:space="preserve">La Calera </t>
  </si>
  <si>
    <t xml:space="preserve">Villa Nueva </t>
  </si>
  <si>
    <t xml:space="preserve">General Roca </t>
  </si>
  <si>
    <t xml:space="preserve">Villa Elisa </t>
  </si>
  <si>
    <t xml:space="preserve">San Roque </t>
  </si>
  <si>
    <t xml:space="preserve">Coronel Moldes </t>
  </si>
  <si>
    <t xml:space="preserve">Atahona </t>
  </si>
  <si>
    <t xml:space="preserve">Esquina </t>
  </si>
  <si>
    <t xml:space="preserve">Villa Fontana </t>
  </si>
  <si>
    <t xml:space="preserve">Santa Elena </t>
  </si>
  <si>
    <t xml:space="preserve">Villa Del Rosario </t>
  </si>
  <si>
    <t xml:space="preserve">San Lorenzo </t>
  </si>
  <si>
    <t xml:space="preserve">La Paz </t>
  </si>
  <si>
    <t xml:space="preserve">Colonia Iturraspe </t>
  </si>
  <si>
    <t xml:space="preserve">San Francisco </t>
  </si>
  <si>
    <t xml:space="preserve">Almafuerte </t>
  </si>
  <si>
    <t xml:space="preserve">Aldea Santa María </t>
  </si>
  <si>
    <t xml:space="preserve">Bella Vista </t>
  </si>
  <si>
    <t xml:space="preserve">Concepción del Yaguarete Cora </t>
  </si>
  <si>
    <t xml:space="preserve">Alvear </t>
  </si>
  <si>
    <t xml:space="preserve">Ituzaingó </t>
  </si>
  <si>
    <t xml:space="preserve">San Antonio Isla Apipe Grande </t>
  </si>
  <si>
    <t xml:space="preserve">San Carlos </t>
  </si>
  <si>
    <t xml:space="preserve">Lavalle </t>
  </si>
  <si>
    <t xml:space="preserve">Santa Lucía </t>
  </si>
  <si>
    <t xml:space="preserve">Bonpland </t>
  </si>
  <si>
    <t xml:space="preserve">Loreto </t>
  </si>
  <si>
    <t xml:space="preserve">9 De Julio </t>
  </si>
  <si>
    <t xml:space="preserve">Santo Tomé </t>
  </si>
  <si>
    <t xml:space="preserve">Colón </t>
  </si>
  <si>
    <t xml:space="preserve">Estancia Grande </t>
  </si>
  <si>
    <t xml:space="preserve">La Criolla </t>
  </si>
  <si>
    <t xml:space="preserve">Santa Ana </t>
  </si>
  <si>
    <t xml:space="preserve">Arroyo del Medio </t>
  </si>
  <si>
    <t xml:space="preserve">Las Toscas </t>
  </si>
  <si>
    <t xml:space="preserve">Las Garzas </t>
  </si>
  <si>
    <t xml:space="preserve">Herrera </t>
  </si>
  <si>
    <t xml:space="preserve">Villa Del Carmen </t>
  </si>
  <si>
    <t xml:space="preserve">General Belgrano </t>
  </si>
  <si>
    <t xml:space="preserve">Buena Vista </t>
  </si>
  <si>
    <t xml:space="preserve">Palma Sola </t>
  </si>
  <si>
    <t xml:space="preserve">El Colorado </t>
  </si>
  <si>
    <t xml:space="preserve">Hipólito Yrigoyen </t>
  </si>
  <si>
    <t xml:space="preserve">Tres Cruces </t>
  </si>
  <si>
    <t xml:space="preserve">San Antonio </t>
  </si>
  <si>
    <t xml:space="preserve">La Esperanza </t>
  </si>
  <si>
    <t xml:space="preserve">Santa Catalina </t>
  </si>
  <si>
    <t xml:space="preserve">El Cóndor </t>
  </si>
  <si>
    <t xml:space="preserve">Santa Isabel </t>
  </si>
  <si>
    <t xml:space="preserve">Las Heras </t>
  </si>
  <si>
    <t xml:space="preserve">Campo Grande </t>
  </si>
  <si>
    <t xml:space="preserve">Candelaria </t>
  </si>
  <si>
    <t xml:space="preserve">Bernardo De Irigoyen </t>
  </si>
  <si>
    <t xml:space="preserve">Arroyo Del Medio </t>
  </si>
  <si>
    <t xml:space="preserve">General Alvear </t>
  </si>
  <si>
    <t xml:space="preserve">San Martín </t>
  </si>
  <si>
    <t xml:space="preserve">Florentino Ameghino </t>
  </si>
  <si>
    <t xml:space="preserve">San Javier </t>
  </si>
  <si>
    <t xml:space="preserve">25 De Mayo </t>
  </si>
  <si>
    <t xml:space="preserve">Río Colorado </t>
  </si>
  <si>
    <t xml:space="preserve">General Mosconi </t>
  </si>
  <si>
    <t xml:space="preserve">Tartagal </t>
  </si>
  <si>
    <t xml:space="preserve">Colonia Santa Rosa </t>
  </si>
  <si>
    <t xml:space="preserve">Villa Mercedes </t>
  </si>
  <si>
    <t xml:space="preserve">Villa de Merlo </t>
  </si>
  <si>
    <t xml:space="preserve">Ituzaingo </t>
  </si>
  <si>
    <t xml:space="preserve">Las Tunas </t>
  </si>
  <si>
    <t xml:space="preserve">San Agustin </t>
  </si>
  <si>
    <t xml:space="preserve">Santo Domingo </t>
  </si>
  <si>
    <t xml:space="preserve">Barrancas </t>
  </si>
  <si>
    <t xml:space="preserve">Bernardo de Irigoyen </t>
  </si>
  <si>
    <t xml:space="preserve">San Justo </t>
  </si>
  <si>
    <t xml:space="preserve">San Antonio - Roldán </t>
  </si>
  <si>
    <t xml:space="preserve">El Mojón </t>
  </si>
  <si>
    <t xml:space="preserve">Concepción </t>
  </si>
  <si>
    <t>Cantidad total de hogares</t>
  </si>
  <si>
    <t>060218</t>
  </si>
  <si>
    <t>06218</t>
  </si>
  <si>
    <t/>
  </si>
  <si>
    <t>Cod_Gl_Res89_Indec</t>
  </si>
  <si>
    <t>Nombre del Gobierno Local</t>
  </si>
  <si>
    <t>Categoría de Gobierno</t>
  </si>
  <si>
    <t>Población actual 2021</t>
  </si>
  <si>
    <t>Localidades administradas por el Gobierno Local</t>
  </si>
  <si>
    <t>Distancia a la capital provincial</t>
  </si>
  <si>
    <t>Distancia a la capital alterna</t>
  </si>
  <si>
    <t>Perfil económico de la región</t>
  </si>
  <si>
    <t>Fiestas locales</t>
  </si>
  <si>
    <t>Sitio Web</t>
  </si>
  <si>
    <t>Dirección postal de la sede de Gobierno</t>
  </si>
  <si>
    <t>Teléfonos sede de Gobierno</t>
  </si>
  <si>
    <t>Apellido y nombre de la máxima autoridad.</t>
  </si>
  <si>
    <t>x</t>
  </si>
  <si>
    <t>y</t>
  </si>
  <si>
    <t>60007</t>
  </si>
  <si>
    <t>-</t>
  </si>
  <si>
    <t>17.072</t>
  </si>
  <si>
    <t>MAZA - LA PALA - YUTUYACO - RIVERA - DELFIN HUERGO - ESTEBAN AGUSTIN GASCON - VILLA MARGARITA - CNIA. SAN MIGUEL ARCANGEL - CARHUE - ESPARTILLAR -</t>
  </si>
  <si>
    <t>493,4 KM</t>
  </si>
  <si>
    <t>469,7 KM</t>
  </si>
  <si>
    <t>Industrial - Primario</t>
  </si>
  <si>
    <t>Fiesta Provincial del Turismo Termal (Febrero) - Aniversario de la Creación del Distrito de Adolfo Alsina (Julio) - Vuelta al Lago Epecuén (Noviembre) - Fiesta de las Colectividades (Octubre) - La Fortinera Gran Encuentro de Peñas (Noviembre) - Festival de la Cerveza Artesanal 1/2 Pinta (Noviembre) -</t>
  </si>
  <si>
    <t>www.adolfoalsina.gov.ar</t>
  </si>
  <si>
    <t>Rivadavia y Pellegrini - (6430) CARHUÉ</t>
  </si>
  <si>
    <t>(02936) 43-0575</t>
  </si>
  <si>
    <t>Andrés Javier</t>
  </si>
  <si>
    <t>-37.1794832645</t>
  </si>
  <si>
    <t>-62.75999039</t>
  </si>
  <si>
    <t>60014</t>
  </si>
  <si>
    <t>12.047</t>
  </si>
  <si>
    <t>ZONA RURAL - JUAN E. BARRA - DE LA GARMA - ADOLFO GONZALES CHAVES - VASQUEZ -</t>
  </si>
  <si>
    <t>390,6 KM</t>
  </si>
  <si>
    <t>224,4 KM</t>
  </si>
  <si>
    <t>Industrial</t>
  </si>
  <si>
    <t>Aniversario de la Fundacióndel Partido de Adolfo Gonzáles Chaves (Agosto) - Fiesta de los Reyes Magos (Enero) - Aniversario de la Fundaciónde la Ciudad de Adolfo Gonzáles Cháves (Junio) - Fiesta del Asado Pampeano (Abril) -</t>
  </si>
  <si>
    <t>www.gonzaleschaves.gob.ar</t>
  </si>
  <si>
    <t>Juan Elicagaray y Mitre - (7513) ADOLFO GONZALES C</t>
  </si>
  <si>
    <t>(02983) 48-4447</t>
  </si>
  <si>
    <t>Santillan Marcelo</t>
  </si>
  <si>
    <t>-38.0323707296</t>
  </si>
  <si>
    <t>-60.0993919273</t>
  </si>
  <si>
    <t>60021</t>
  </si>
  <si>
    <t>10.654</t>
  </si>
  <si>
    <t>VILLA ORTIZ - CORONEL SEGUI - VILLA MARIA - MECHITA - ALBERTI - PLA - VILLA GRISOLIA -</t>
  </si>
  <si>
    <t>205,7 KM</t>
  </si>
  <si>
    <t>411,7 KM</t>
  </si>
  <si>
    <t>Fiesta de la Harina (Diciembre) - Aniversario de la Fundacióndel Partido de Alberti (Junio) - Semana de la Juventud (Septiembre) - Fiesta del Ferroviario (Marzo) -</t>
  </si>
  <si>
    <t>www.alberti.gov.ar</t>
  </si>
  <si>
    <t>Alem y 9 de Julio - (6634) ALBERTI</t>
  </si>
  <si>
    <t>(02346) 47-0215</t>
  </si>
  <si>
    <t>Lago Germán</t>
  </si>
  <si>
    <t>-35.0315746234</t>
  </si>
  <si>
    <t>-60.2802860162</t>
  </si>
  <si>
    <t>60028</t>
  </si>
  <si>
    <t>552.902</t>
  </si>
  <si>
    <t>SAN JOSé - JOSé MáRMOL - RAFAEL CALZADA - SAN FRANCISCO SOLANO - CLAYPOLE - ADROGUé - DON ORIONE - MINISTRO RIVADAVIA - BURZACO - MALVINAS ARGENTINAS - LONGCHAMPS - GLEW -</t>
  </si>
  <si>
    <t>36,5 KM</t>
  </si>
  <si>
    <t>364,8 KM</t>
  </si>
  <si>
    <t>FICCAB - Festival de Cine Internacional de Almirante Brown (Noviembre) - Festival Star Wars (Octubre) - fundacion- Festival de la Cultura Latinoamericana (Abril) - Semana Browniana del Tango (Octubre) - Canta Brown (Diciembre) - Matsuri Festival Japonés (Marzo) - Expogranja y Fiesta Tradicionalista (Septiembre) - Freestyle (Septiembre) - Festejos Día de la Tradición (Noviembre) -</t>
  </si>
  <si>
    <t>www.almirantebrown.gov.ar</t>
  </si>
  <si>
    <t>Plaza Brown 250 - (1846) ADROGUÉ</t>
  </si>
  <si>
    <t>(011) 5034-9933</t>
  </si>
  <si>
    <t>Fabiani Juan José</t>
  </si>
  <si>
    <t>-34.7973726761</t>
  </si>
  <si>
    <t>-58.3884529299</t>
  </si>
  <si>
    <t>60035</t>
  </si>
  <si>
    <t>Avellaneda (BA)</t>
  </si>
  <si>
    <t>342.677</t>
  </si>
  <si>
    <t>DOCK SUD - ÁREA RESERVA CINTURóN ECOLóGICO - WILDE - VILLA DOMíNICO - SARANDí - CRUCESITA - AVELLANEDA - GERLI - PIñEYRO -</t>
  </si>
  <si>
    <t>43,3 KM</t>
  </si>
  <si>
    <t>378,9 KM</t>
  </si>
  <si>
    <t>Aniversario de la Fundación del Partido de Avellaneda (Abril) - Encuentro Cervecero (Abril) -</t>
  </si>
  <si>
    <t>www.mda.gob.ar</t>
  </si>
  <si>
    <t>Güemes 835 - (1870) AVELLANEDA</t>
  </si>
  <si>
    <t>(011) 5227-7000</t>
  </si>
  <si>
    <t>Chornobroff Alejo</t>
  </si>
  <si>
    <t>-34.663829518</t>
  </si>
  <si>
    <t>-58.3627373528</t>
  </si>
  <si>
    <t>60042</t>
  </si>
  <si>
    <t>20.337</t>
  </si>
  <si>
    <t>AYACUCHO - ZONA RURAL - UDAQUIOLA - SOLANET - LA CONSTANCIA -</t>
  </si>
  <si>
    <t>249,4 KM</t>
  </si>
  <si>
    <t>126,4 KM</t>
  </si>
  <si>
    <t>Festival de Cine Rural (Agosto) - Aniversario del Partido de Ayacucho (Junio) - Exposición Ganadera (Junio) - Certamen Nacional de Canto (Marzo) - Fiesta Nacional del Ternero y Día de la Yerra (Marzo) - Fiesta del Asador (Noviembre) - Al Trabajador de mi pueblo (Octubre) - Fiesta de la Repostería Criolla (Septiembre) -</t>
  </si>
  <si>
    <t>www.ayacucho.gob.ar</t>
  </si>
  <si>
    <t>Alem 1048 - (7150) AYACUCHO</t>
  </si>
  <si>
    <t>(02296) 45-9000</t>
  </si>
  <si>
    <t>Cordonnier Emilio</t>
  </si>
  <si>
    <t>-37.1527609909</t>
  </si>
  <si>
    <t>-58.4883791745</t>
  </si>
  <si>
    <t>60049</t>
  </si>
  <si>
    <t>65.280</t>
  </si>
  <si>
    <t>AZUL - ARIEL - CACHARI - CHILLAR - 16 DE JULIO -</t>
  </si>
  <si>
    <t>262,9 KM</t>
  </si>
  <si>
    <t>246,7 KM</t>
  </si>
  <si>
    <t>Encuentro Mototuristico de Semana Santa (Abril) - Aniversario de la Fundaciónde Azul (Diciembre) - Azul Rock (Diciembre) - Fiesta Nacional de la Miel (Junio) - Fiesta del Títere (Mayo) - Fiesta de las Colectividades (Noviembre) - Festival Cervantino (Octubre) - Fiesta del Chacarero y Encuentro Ganadero (Marzo) -</t>
  </si>
  <si>
    <t>www.azul.gov.ar</t>
  </si>
  <si>
    <t>Hipólito Irigoyen 424 - (7300) AZUL</t>
  </si>
  <si>
    <t>(02281) 43-9500</t>
  </si>
  <si>
    <t>Bertellys Federico</t>
  </si>
  <si>
    <t>-36.7774470033</t>
  </si>
  <si>
    <t>-59.8634430461</t>
  </si>
  <si>
    <t>60056</t>
  </si>
  <si>
    <t>301.572</t>
  </si>
  <si>
    <t>BAHIA BLANCA - ZONA RURAL - CABILDO - GENERAL DANIEL CERRI -</t>
  </si>
  <si>
    <t>565,7 KM</t>
  </si>
  <si>
    <t>420,8 KM</t>
  </si>
  <si>
    <t>Aniversario de la Fundaciónde Bahía Blanca (Abril) - Fiesta Anual Tradicionalista (Abril) - Circuito de Reyes (Enero) - Jornadas Gardelianas (Junio) - Feria de la Producción, el Trabajo, el Comercio, y los Servicios del Sur Argentino (Marzo) - Festival Internacional de Artes Escénicas Bahía Teatro (Mayo) - Semana de la Gastronomía (Noviembre) - Encuentro de Estatuas Vivientes (Noviembre) - Fecilbba (Noviembre) - Exposición Nacional de Ganadería, Comercio e Industria (Octubre) - Encuentro Nacional de Artesanos (Octubre) - Festival de Cultura China (Septiembre) - Bafici Bahía (Septiembre) - Fiesta de la Comida Mediterránea (Octubre) - Fiesta Nacional del Camarón y el Langostino (Abril) -</t>
  </si>
  <si>
    <t>www.bahiablanca.gov.ar</t>
  </si>
  <si>
    <t>Alsina 65 - (8000) BAHÍA BLANCA</t>
  </si>
  <si>
    <t>(0291) 459-4000</t>
  </si>
  <si>
    <t>Gay Hector</t>
  </si>
  <si>
    <t>-38.7227702774</t>
  </si>
  <si>
    <t>-62.2727419997</t>
  </si>
  <si>
    <t>60063</t>
  </si>
  <si>
    <t>43.823</t>
  </si>
  <si>
    <t>BALCARCE - ZONA RURAL - NAPALEUFU - RAMOS OTERO - LOS PINOS - SAN AGUSTIN - VILLA LAGUNA LA BRAVA -</t>
  </si>
  <si>
    <t>323,7 KM</t>
  </si>
  <si>
    <t>65,1 KM</t>
  </si>
  <si>
    <t>Aniversario de la creación del Partido de Balcarce (Agosto) - Balcarce Folclóre (Enero) - Fiesta Nacional del Automovilismo (Febrero) - Fiesta Nacional del Postre de Balcarce (Julio) - Encuentro Salomónico (Junio) - Encuentro de Camiones (Octubre) - Aniversario de San Agustín (Mayo) -</t>
  </si>
  <si>
    <t>www.balcarce.gob.ar</t>
  </si>
  <si>
    <t>Av. del Valle y 16 - (7620) BALCARCE</t>
  </si>
  <si>
    <t>(02266) 42-2119</t>
  </si>
  <si>
    <t>Reino Esteban</t>
  </si>
  <si>
    <t>-37.8463826226</t>
  </si>
  <si>
    <t>-58.2554911691</t>
  </si>
  <si>
    <t>60070</t>
  </si>
  <si>
    <t>32.761</t>
  </si>
  <si>
    <t>BARADERO - ZONA RURAL - VILLA ALSINA - IRINEO PORTELA - SANTA COLOMA -</t>
  </si>
  <si>
    <t>185,0 KM</t>
  </si>
  <si>
    <t>499,3 KM</t>
  </si>
  <si>
    <t>Día Nacional del Tango (Diciembre) - Festival Nacional de Música Popular Argentina (Febrero) - Aniversario de Baradero (Julio) - Rock en Baradero (Marzo) - Baradero Under Rock (Octubre) - Fiesta del Mate (Octubre) - Triatlon Baradero (Octubre) - Aniversario de "El Resero" - Fiesta de Doma y Folclóre (Octubre) - Festival de los Pueblos (Septiembre) - Aniversario de la Fundaciónde la Primera Colonia Agrícola del País (Febrero) - Fiesta del Guiso Carrero y el Pastel (Mayo) - Fiesta del Mondongo y la Torta frita (Mayo) - Fiesta del Locro y la Empanada (Julio) -</t>
  </si>
  <si>
    <t>www.baradero.gob.ar</t>
  </si>
  <si>
    <t>San Martín 905 - (2942) BARADERO</t>
  </si>
  <si>
    <t>(03329) 48-2900</t>
  </si>
  <si>
    <t>Sanzio Esteban</t>
  </si>
  <si>
    <t>-33.8070727747</t>
  </si>
  <si>
    <t>-59.5022278344</t>
  </si>
  <si>
    <t>60077</t>
  </si>
  <si>
    <t>29.044</t>
  </si>
  <si>
    <t>ARRECIFES - TODD - VIÑA - SAN PEDRO - OBLIGADO - GOBERNADOR CASTRO - RIO TALA - SANTA LUCIA - PUEBLO DOYLE - INGENIERO MONETA -</t>
  </si>
  <si>
    <t>214,2 KM</t>
  </si>
  <si>
    <t>495,2 KM</t>
  </si>
  <si>
    <t>Festival de la Estación (Febrero) - Arrecifes Rock (Julio) - Fiesta del Lechón Artesanal (Mayo) - Fiesta Provincial del Automovilismo- Arrecifes cuna de campeones (Octubre) - Gran Vuelta del Cicloturismo (Septiembre) - Fiesta del Buñuelo en Todd (Noviembre) -</t>
  </si>
  <si>
    <t>arrecifes.gob.ar</t>
  </si>
  <si>
    <t>R. Gutiérrez y Saavedra - (2740) ARRECIFES</t>
  </si>
  <si>
    <t>(02478) 45-4822</t>
  </si>
  <si>
    <t>Olaeta Javier</t>
  </si>
  <si>
    <t>-34.0675149077</t>
  </si>
  <si>
    <t>-60.1086915854</t>
  </si>
  <si>
    <t>60084</t>
  </si>
  <si>
    <t>20.239</t>
  </si>
  <si>
    <t>ZONA RURAL - TEDIN URIBURU - BENITO JUAREZ - LOPEZ - VILLA CACIQUE - BARKER -</t>
  </si>
  <si>
    <t>343,2 KM</t>
  </si>
  <si>
    <t>202,4 KM</t>
  </si>
  <si>
    <t>Fiesta Anual Tradicionalista (Febrero) - Aniversario de la Fundacióndel Partido de Benito Juárez (Octubre) - Fiesta Provincial de la Frambuesa (Febrero) - Fiesta del Dulce Casero (Mayo) -</t>
  </si>
  <si>
    <t>www.benitojuarez.gov.ar</t>
  </si>
  <si>
    <t>Av. Mitre 42 - (7020) BENITO JUÁREZ</t>
  </si>
  <si>
    <t>(02292) 45-1400</t>
  </si>
  <si>
    <t>Marini Julio Cesar</t>
  </si>
  <si>
    <t>-37.674284978</t>
  </si>
  <si>
    <t>-59.8048051838</t>
  </si>
  <si>
    <t>60091</t>
  </si>
  <si>
    <t>324.244</t>
  </si>
  <si>
    <t>BERAZATEGUI - PLÁTANOS - GUILLERMO ENRIQUE HUDSON - PEREYRA - VILLA ESPAÑA - BERAZATEGUI OESTE - CARLOS TOMAS SOURIGUES - RANELAGH - JUAN MARIA GUTIERREZ - EL PATO -</t>
  </si>
  <si>
    <t>25,9 KM</t>
  </si>
  <si>
    <t>365,6 KM</t>
  </si>
  <si>
    <t>Berazategui Jazz (Agosto) - Salón del Automóvil Clásico (Julio) - Festival Internacional de Jazz Django Argentina (Mayo) - Feria del Libro de Berazategui LibrArte (Octubre) - Fiesta del Inmigrante en Berazategui (Octubre) - Bera Rock (Septiembre) - Salón Nacional del Vidrio en el Arte (Septiembre) -</t>
  </si>
  <si>
    <t>www.berazategui.gov.ar</t>
  </si>
  <si>
    <t>Av. Mitre y Calle 14 - (1884) BERAZATEGUI</t>
  </si>
  <si>
    <t>(011) 4356-9200</t>
  </si>
  <si>
    <t>Mussi Juan José</t>
  </si>
  <si>
    <t>-34.763016322</t>
  </si>
  <si>
    <t>-58.2121691471</t>
  </si>
  <si>
    <t>60098</t>
  </si>
  <si>
    <t>88.470</t>
  </si>
  <si>
    <t>BERISSO -</t>
  </si>
  <si>
    <t>15,5 KM</t>
  </si>
  <si>
    <t>350,1 KM</t>
  </si>
  <si>
    <t>Fiesta de las Cervezas Artesanales Berisso (Diciembre) - Siete Domingos de Folclóre (Enero) - Fiesta del Vino de la Costa (Julio) - Festival de la Cultura Eslava (Junio) - Aniversario de la Fundaciónde Berisso (Junio) - Fiesta del Provinciano (Noviembre) - Fiesta Provincial del Inmigrante (Septiembre) - Fiesta del Isleño (Noviembre) - Fiesta de la Primavera (Septiembre) - Fiesta del Pejerrey (Mayo) -</t>
  </si>
  <si>
    <t>berisso.gov.ar</t>
  </si>
  <si>
    <t>Calle 6 y Calle 166 - (1923) BERISSO</t>
  </si>
  <si>
    <t>(0221) 464-4791</t>
  </si>
  <si>
    <t>Cagliardi Fabián</t>
  </si>
  <si>
    <t>-34.8702938013</t>
  </si>
  <si>
    <t>-57.8833253401</t>
  </si>
  <si>
    <t>60105</t>
  </si>
  <si>
    <t>34.190</t>
  </si>
  <si>
    <t>SAN CARLOS DE BOLIVAR - ZONA RURAL - HALE - JUAN F. IBARRA - PAULA - URDAMPILLETA - VILLA LYNCH PUEYRREDON - PIROVANO -</t>
  </si>
  <si>
    <t>314,1 KM</t>
  </si>
  <si>
    <t>373,7 KM</t>
  </si>
  <si>
    <t>Fiesta del Chorizo Seco (Agosto) - Fiesta del Cerdo en Ibarra (Mayo) - Pirovano Canta (Enero) - Fiesta del Chorizo Seco (Septiembre) - Expo Rural Bolívar (Septiembre) - Festival de Cine Nacional Leonardo Favio (Agosto) - Fiesta del Asado con Cuero (Diciembre) - Fiesta de la Torta Frita por el día del Amigo (Julio) - Me Encanta Bolívar (Marzo) - Fiesta del Locro Gigante (Mayo) - Fiesta Regional del Jamón Crudo (Mayo) - Fiesta del Chorizo Seco (Julio) - Fiesta Regional del Chorizo seco y la Galleta de campo (Octubre) -</t>
  </si>
  <si>
    <t>www.bolivar.gob.ar</t>
  </si>
  <si>
    <t>Belgrano 11 - (6550) BOLÍVAR</t>
  </si>
  <si>
    <t>(02314) 42-7203</t>
  </si>
  <si>
    <t>Pisano Marcos</t>
  </si>
  <si>
    <t>-36.2298792676</t>
  </si>
  <si>
    <t>-61.1139170852</t>
  </si>
  <si>
    <t>60112</t>
  </si>
  <si>
    <t>41.336</t>
  </si>
  <si>
    <t>BRAGADO - IRALA - WARNES - LA LIMPIA - GENERAL O BRIEN - MAXIMO FERNANDEZ - OLASCOAGA - MECHITA - ASAMBLEA - COMODORO PY -</t>
  </si>
  <si>
    <t>225,3 KM</t>
  </si>
  <si>
    <t>415,8 KM</t>
  </si>
  <si>
    <t>Feria del Libro en Bragado (Agosto) - Expovinos Bragado (Agosto) - Encuentro Regional De Artesanos (Mayo) - Fiesta de la Tradición (Noviembre) - Fiesta Nacional del Caballo (Octubre) - Revancha Doble Bragado (Octubre) - Concurso del Chorizo Seco (Agosto) - Fiesta del Agricultor y Fundaciónde la localidad de Irala (Septiembre) - Fiesta Tradicionalista (Noviembre) - Fiesta de la Pachamama (Agosto) -</t>
  </si>
  <si>
    <t>www.bragado.gov.ar</t>
  </si>
  <si>
    <t>Alsina 178 - (6640) BRAGADO</t>
  </si>
  <si>
    <t>(02342) 54-1200</t>
  </si>
  <si>
    <t>Gatica Hector Vicente</t>
  </si>
  <si>
    <t>-35.1155662798</t>
  </si>
  <si>
    <t>-60.4896499899</t>
  </si>
  <si>
    <t>60119</t>
  </si>
  <si>
    <t>26.367</t>
  </si>
  <si>
    <t>SAMBOROMBON - BARRIO PARQUE LAS ACACIAS - CLUB DE CAMPO LAS MALVINAS - CORONEL BRANDSEN - BARRIO LAS GOLONDRINAS - GOMEZ - BARRIO LOS BOSQUECITOS - CAMPOS DE ROCA - POSADA DE LOS LAGOS - JEPPENER - ALTAMIRANO - OLIDEN - BARRIO EL MIRADOR -</t>
  </si>
  <si>
    <t>31,5 KM</t>
  </si>
  <si>
    <t>321,7 KM</t>
  </si>
  <si>
    <t>Festival Homenaje a Tamara Castro (Diciembre) - Expo Brandsen (Octubre) - Festival del Canto y la Danza (Enero) - Fiesta de Aniversario de la Creación del Partido de Brandsen (Octubre) - Fiesta de la Galleta de Campo (Noviembre) -</t>
  </si>
  <si>
    <t>www.brandsenbsas.com.ar</t>
  </si>
  <si>
    <t>Sáenz Peña 2752 - (1980) CORONEL BRANDSEN</t>
  </si>
  <si>
    <t>(02223) 44-2318</t>
  </si>
  <si>
    <t>Capelletti Oscar Daniel</t>
  </si>
  <si>
    <t>-35.1679594242</t>
  </si>
  <si>
    <t>-58.2373302327</t>
  </si>
  <si>
    <t>60126</t>
  </si>
  <si>
    <t>94.461</t>
  </si>
  <si>
    <t>CAMPANA - ALTO LOS CARDALES - CHACRAS DEL RIO LUJAN - BARRIO LOS PIONEROS (BARRIO TAVELLA) - LOMAS DEL RIO LUJAN -</t>
  </si>
  <si>
    <t>121,4 KM</t>
  </si>
  <si>
    <t>446,0 KM</t>
  </si>
  <si>
    <t>Fiesta del Primer Automóvil Argentino (Diciembre) - Aniversario de la creación del partido de Campana (Julio) - Virgen del Rosario del Rincón del Canchillo (Septiembre) -</t>
  </si>
  <si>
    <t>www.campana.gov.ar</t>
  </si>
  <si>
    <t>Av. Rivadavia 371 - (2804) CAMPANA</t>
  </si>
  <si>
    <t>(03489) 40-7000</t>
  </si>
  <si>
    <t>Abella Sebastián</t>
  </si>
  <si>
    <t>-34.1632540249</t>
  </si>
  <si>
    <t>-58.95920775</t>
  </si>
  <si>
    <t>60134</t>
  </si>
  <si>
    <t>51.892</t>
  </si>
  <si>
    <t>ALEJANDRO PETION - SANTA ROSA - CAÑUELAS - BARRIO EL TALADRO - URIBELARREA - GOBERNADOR UDAONDO - MAXIMO PAZ - VICENTE CASARES -</t>
  </si>
  <si>
    <t>68,0 KM</t>
  </si>
  <si>
    <t>346,0 KM</t>
  </si>
  <si>
    <t>Encuentro de Sogueros y Guasqueros Entre Lonjas y Leznas (Abril) - Aniversario de Cañuelas (Enero) - Tiempo de Gauchos (Marzo) - Fiesta Provincial del Dulce de Leche - Exposición Regional, Comercial y Agroindustrial Expo Cañuelas (Noviembre) - Uribe Celebra San Juan (Julio) - Fiesta de la Picada y la Cerveza Artesanal (Noviembre) -</t>
  </si>
  <si>
    <t>www.canuelas.gov.ar</t>
  </si>
  <si>
    <t>Av. Libertad y del Carmen - (1814) CAÑUELAS</t>
  </si>
  <si>
    <t>(02226) 42-1691</t>
  </si>
  <si>
    <t>Fassi Marisa</t>
  </si>
  <si>
    <t>-35.0538388362</t>
  </si>
  <si>
    <t>-58.7619911854</t>
  </si>
  <si>
    <t>60140</t>
  </si>
  <si>
    <t>14.494</t>
  </si>
  <si>
    <t>CAPITAN SARMIENTO - LA LUISA -</t>
  </si>
  <si>
    <t>183,1 KM</t>
  </si>
  <si>
    <t>472,1 KM</t>
  </si>
  <si>
    <t>Cabalgatas Criollas (Abril) - Fiesta Regional de Comidas Tradicionales (Enero) - Encuentro Nacional de Artesanías Cahuane- Encuentro de Jóvenes artesanos del País (Marzo) - Fiesta de la Pastafrola (Septiembre) -</t>
  </si>
  <si>
    <t>www.capitansarmiento.gob.ar</t>
  </si>
  <si>
    <t>Centenario 499 - (2752) CAPITÁN SARMIENTO</t>
  </si>
  <si>
    <t>(02478) 48-1026</t>
  </si>
  <si>
    <t>Iguacel Javier</t>
  </si>
  <si>
    <t>-34.1712798491</t>
  </si>
  <si>
    <t>-59.7935986805</t>
  </si>
  <si>
    <t>60147</t>
  </si>
  <si>
    <t>22.237</t>
  </si>
  <si>
    <t>CARLOS CASARES - SMITH - MOCTEZUMA - MAURICIO HIRSCH - COLONIA MAURICIO - SANTO TOMAS - LA SOFIA - BELLOCQ - CADRET - HORTENSIA - ORDOQUI -</t>
  </si>
  <si>
    <t>312,7 KM</t>
  </si>
  <si>
    <t>431,9 KM</t>
  </si>
  <si>
    <t>Aniversario de la Autonomía de Carlos Casares (Enero) - Fiesta Nacional del Girasol (Febrero) - Huellas de Fortines (Abril) - Festival de jinetes de Smith (Febrero) - Fiesta Zonal del ladrillo artesanal (Noviembre) -</t>
  </si>
  <si>
    <t>www.casares.gov.ar</t>
  </si>
  <si>
    <t>Monseñor D'Andrea 25 - (6530) CARLOS CASARES</t>
  </si>
  <si>
    <t>(02395) 45-1100</t>
  </si>
  <si>
    <t>Stadnik Daniel</t>
  </si>
  <si>
    <t>-35.6224737493</t>
  </si>
  <si>
    <t>-61.3654951314</t>
  </si>
  <si>
    <t>60154</t>
  </si>
  <si>
    <t>11.570</t>
  </si>
  <si>
    <t>COLONIA SERE - TRES ALGARROBOS - TIMOTE - CARLOS TEJEDOR - CURARU -</t>
  </si>
  <si>
    <t>403,0 KM</t>
  </si>
  <si>
    <t>523,7 KM</t>
  </si>
  <si>
    <t>Aniversario de Carlos Tejedor (Enero) -</t>
  </si>
  <si>
    <t>www.carlostejedor.gob.ar</t>
  </si>
  <si>
    <t>Almirón 301 - (6455) CARLOS TEJEDOR</t>
  </si>
  <si>
    <t>(02357) 42-0077</t>
  </si>
  <si>
    <t>Gianini de Lafluer Maria Celia</t>
  </si>
  <si>
    <t>-35.3914863099</t>
  </si>
  <si>
    <t>-62.4199534608</t>
  </si>
  <si>
    <t>60161</t>
  </si>
  <si>
    <t>14.692</t>
  </si>
  <si>
    <t>CARMEN DE ARECO - TRES SARGENTOS - PUEBLO GOUIN -</t>
  </si>
  <si>
    <t>175,9 KM</t>
  </si>
  <si>
    <t>452,7 KM</t>
  </si>
  <si>
    <t>Fiesta Aniversario del Partido de Carmen de Areco (Septiembre) - Aniversario de Gouin (Abril) - Fiesta Nacional del Pastel (Diciembre) - Fiestas Patronales San Agustín (Septiembre) - Fiesta de los Tres Argentos (Octubre) -</t>
  </si>
  <si>
    <t>www.areco.gob.ar</t>
  </si>
  <si>
    <t>Moreno 541 - (6725) CARMEN DE ARECO</t>
  </si>
  <si>
    <t>(02273) 44-2019</t>
  </si>
  <si>
    <t>Villagran Ivan</t>
  </si>
  <si>
    <t>-34.3766620789</t>
  </si>
  <si>
    <t>-59.8226965331</t>
  </si>
  <si>
    <t>60168</t>
  </si>
  <si>
    <t>8.205</t>
  </si>
  <si>
    <t>CERRO DE LA GLORIA - CENTRO GUERRERO - CASTELLI -</t>
  </si>
  <si>
    <t>129,5 KM</t>
  </si>
  <si>
    <t>214,3 KM</t>
  </si>
  <si>
    <t>Primario - Industrial</t>
  </si>
  <si>
    <t>Fiesta religiosa "Obra Teatral Jesús, El Camino…" (Abril) - Aniversario de Castelli (Agosto) -</t>
  </si>
  <si>
    <t>www.castelli.gob.ar</t>
  </si>
  <si>
    <t>Av. 25 de Mayo 205 - (7114) CASTELLI</t>
  </si>
  <si>
    <t>(02245) 48-010</t>
  </si>
  <si>
    <t>Echarren Sebastián</t>
  </si>
  <si>
    <t>-36.0909178516</t>
  </si>
  <si>
    <t>-57.8074789991</t>
  </si>
  <si>
    <t>60175</t>
  </si>
  <si>
    <t>Colón (BA)</t>
  </si>
  <si>
    <t>24.890</t>
  </si>
  <si>
    <t>PEARSON - ZONA RURAL - EL ARBOLITO - COLON - SARASA -</t>
  </si>
  <si>
    <t>305,1 KM</t>
  </si>
  <si>
    <t>558,2 KM</t>
  </si>
  <si>
    <t>Rally de Colón (Junio) - Feria Provincial de Artesanos (Mayo) -</t>
  </si>
  <si>
    <t>www.municipalidaddecolon.com</t>
  </si>
  <si>
    <t>Calle 51 E/17 y 18 - (2720) COLÓN</t>
  </si>
  <si>
    <t>(02473) 43-0405/10</t>
  </si>
  <si>
    <t>Casi Ricardo</t>
  </si>
  <si>
    <t>-33.8971263968</t>
  </si>
  <si>
    <t>-61.0994163617</t>
  </si>
  <si>
    <t>60182</t>
  </si>
  <si>
    <t>Coronel Rosales</t>
  </si>
  <si>
    <t>62.152</t>
  </si>
  <si>
    <t>PUNTA ALTA - PAGO CHICO - VILLA GENERAL ARIAS - BAJO HONDO - BALNEARIO PEHUEN CO -</t>
  </si>
  <si>
    <t>567,3 KM</t>
  </si>
  <si>
    <t>407,6 KM</t>
  </si>
  <si>
    <t>Fiesta Provincial de comida al disco "A Mar y Campo" (Noviembre) - Pehuen de Primavera (Octubre) - Fiesta de Año Nuevo “Hasta que Salga el Sol” (Enero) - Fiesta de los Humedales (Febrero) -</t>
  </si>
  <si>
    <t>www.rosalesmunicipio.gob.ar</t>
  </si>
  <si>
    <t>Rivadavia 580 - (8109) PUNTA ALTA</t>
  </si>
  <si>
    <t>0800-999-7672</t>
  </si>
  <si>
    <t>Uset Mariano Cecilio</t>
  </si>
  <si>
    <t>-38.8781733536</t>
  </si>
  <si>
    <t>-62.0794804611</t>
  </si>
  <si>
    <t>60189</t>
  </si>
  <si>
    <t>15.825</t>
  </si>
  <si>
    <t>EL PERDIDO - SAN ROMAN - CORONEL DORREGO - FARO - APARICIO - PARAJE LA RUTA - IRENE - ORIENTE - BALNEARIO MARISOL -</t>
  </si>
  <si>
    <t>510,8 KM</t>
  </si>
  <si>
    <t>336,7 KM</t>
  </si>
  <si>
    <t>Fiesta del Chorizo Seco (Septiembre) - Concurso de Pesca en el Balneario Marisol (Enero) - Aniversario de la Creación de la ciudad de Coronel Dorrego (Abril) - Fiesta Provincial del Olivo (Abril) - Fiesta Provincial de las Llanuras (Noviembre) - Concurso Corvina de Mayor Peso (Noviembre) - Fiesta de los Inmigrantes (Noviembre) - Exposición Rural (Septiembre) - Fiesta Anual Tradicionalista de la “Agrupación Gaucha Los de Fierro” (Marzo) - Fiesta de los Alemanes del Volga (“Wolgadeutsche”) (Octubre) - El Perdido Corre (Septiembre) -</t>
  </si>
  <si>
    <t>dorrego.gob.ar/mcd</t>
  </si>
  <si>
    <t>Av. Ricardo Fuertes 630 - (8150) CORONEL DORREGO</t>
  </si>
  <si>
    <t>(02921) 45-2212 Int. 220</t>
  </si>
  <si>
    <t>Reyes Raúl Germán</t>
  </si>
  <si>
    <t>-38.7187998749</t>
  </si>
  <si>
    <t>-61.2883602471</t>
  </si>
  <si>
    <t>60196</t>
  </si>
  <si>
    <t>22.933</t>
  </si>
  <si>
    <t>CORONEL PRINGLES - LARTIGAU - EL DIVISORIO - EL PENSAMIENTO - INDIO RICO -</t>
  </si>
  <si>
    <t>450,7 KM</t>
  </si>
  <si>
    <t>334,3 KM</t>
  </si>
  <si>
    <t>Fiesta del Ovino (Mayo) - Fiesta Tradicionalista del Fogón de los Gauchos (Noviembre) - Exposición Rural de Coronel Pringles (Septiembre) - Aniversario de la localidad de Coronel Pringles (Septiembre) - Fiesta Aniversario de Indio Rico (Febrero) - Fiesta del Cordero al Disco (Febrero) -</t>
  </si>
  <si>
    <t>www.coronelpringles.gov.ar</t>
  </si>
  <si>
    <t>Av. 25 de Mayo entre 5 y 6 - (7530) CORONEL PRINGL</t>
  </si>
  <si>
    <t>(02922) 46-6166</t>
  </si>
  <si>
    <t>Matzkin Lisandro</t>
  </si>
  <si>
    <t>-37.9856677756</t>
  </si>
  <si>
    <t>-61.3503974316</t>
  </si>
  <si>
    <t>60203</t>
  </si>
  <si>
    <t>38.320</t>
  </si>
  <si>
    <t>CORONEL SUAREZ - HUANGUELEN - ZONA RURAL - PASMAN - CASCADA - CURAMALAL - D ORBIGNY - VILLA ARCADIA - SANTA TRINIDAD - SAN JOSE - SANTA MARIA -</t>
  </si>
  <si>
    <t>448,9 KM</t>
  </si>
  <si>
    <t>391,6 KM</t>
  </si>
  <si>
    <t>Aniversario de la creación del Distrito y el Aniversario de la creación de la ciudad cabecera. (Agosto) - Aniversario de los Alemanes de Volga (Noviembre) - Tantanakuy (Octubre) - Expo Rural Suarense (Octubre) - Fiesta de la Colectividades (Septiembre) - Aniversario Pueblo San José (Abril) - "Schlachtfest" Fiesta de la Carneada (Julio) - Kerb del Pueblo de San José (Mayo) - Füllsen Fest (Noviembre) - Fiesta de la Cerveza (Septiembre) - Fiesta del Strudel (Marzo) - Feria de Vinos y Arte de Coronel Suárez (Septiembre) - Fiestas Patronales "Pueblo Santa María" (Kerb) (Septiembre) - Fiesta Patronal o Kerb (Octubre) -</t>
  </si>
  <si>
    <t>www.coronelsuarez.gob.ar</t>
  </si>
  <si>
    <t>Av. Alsina 150 - (7540) CORONEL SUÁREZ</t>
  </si>
  <si>
    <t>(02926) 429 200</t>
  </si>
  <si>
    <t>Moccero Ricardo</t>
  </si>
  <si>
    <t>-37.4585289182</t>
  </si>
  <si>
    <t>-61.932893831</t>
  </si>
  <si>
    <t>60210</t>
  </si>
  <si>
    <t>48.703</t>
  </si>
  <si>
    <t>CHACABUCO - ZONA RURAL - LOS ANGELES - RAWSON - CASTILLA - O HIGGINS -</t>
  </si>
  <si>
    <t>225,9 KM</t>
  </si>
  <si>
    <t>457,2 KM</t>
  </si>
  <si>
    <t>Aniversario de la Fundaciónde Chacabuco (Agosto) - Fiesta Nacional del Maíz (Septiembre) - Fiesta Regional de la Empanada (Enero) - Aniversario de Rawson (Marzo) - Fiesta Provincial de la Primavera (Noviembre) - Fiesta del Alfajor (Septiembre) -</t>
  </si>
  <si>
    <t>www.chacabuco.gob.ar</t>
  </si>
  <si>
    <t>Reconquista 25 - (6740) CHACABUCO</t>
  </si>
  <si>
    <t>(02352) 43-1300</t>
  </si>
  <si>
    <t>Aiola Victor</t>
  </si>
  <si>
    <t>-34.6420259874</t>
  </si>
  <si>
    <t>-60.4712365319</t>
  </si>
  <si>
    <t>60218</t>
  </si>
  <si>
    <t>42.277</t>
  </si>
  <si>
    <t>CHASCOMUS - ZONA RURAL - BARRIO LOMAS ALTAS - BARRIO PARQUE GIRADO - LAGUNA VITEL - MANUEL J. COBO -</t>
  </si>
  <si>
    <t>70,4 KM</t>
  </si>
  <si>
    <t>273,7 KM</t>
  </si>
  <si>
    <t>Semana del Tango (Abril) - Fiesta del Disco (Diciembre) - Vuelta a la Laguna (Febrero) - Fiesta del Payador (Julio) - Feria del Libro de Chascomús L.E.E.R. (Junio) - Carnaval Infantil (Marzo) - Festival de Cine de Chascomús (Mayo) - Aniversario de la Ciudad de Chascomús (Mayo) - Domingo Santiagueño (Noviembre) - Maratón Solidaria Horacio Mazzanti (Noviembre) - Aguas Abiertas (Noviembre) - Gran Premio Ciudad de Chascomús (Octubre) - Fiesta del Inmigrante de Chascomús (Octubre) - Encuentro Helicach (Octubre) - Peregrinación a pie alrededor de la Laguna de Chascomús (Septiembre) - Fiesta del Repechaje (Septiembre) - Festejos del Día de la Diáspora Vasca (Septiembre) -</t>
  </si>
  <si>
    <t>www.chascomus.gob.ar</t>
  </si>
  <si>
    <t>Crámer 270 - (7130) CHASCOMÚS</t>
  </si>
  <si>
    <t>(02241) 43-1341</t>
  </si>
  <si>
    <t>Gastón Javier</t>
  </si>
  <si>
    <t>-35.5742063886</t>
  </si>
  <si>
    <t>-58.0112814411</t>
  </si>
  <si>
    <t>60224</t>
  </si>
  <si>
    <t>64.185</t>
  </si>
  <si>
    <t>CHIVILCOY - EMILIO AYARZA - ZONA RURAL - GOROSTIAGA - LA RICA - BENITEZ - RAMON BIAUS - SAN SEBASTIAN - MOQUEHUA -</t>
  </si>
  <si>
    <t>181,8 KM</t>
  </si>
  <si>
    <t>410,8 KM</t>
  </si>
  <si>
    <t>Fiesta Día Nacional del Gaucho (Diciembre) - Aniversario de Chivilcoy (Octubre) -</t>
  </si>
  <si>
    <t>www.chivilcoy.gov.ar</t>
  </si>
  <si>
    <t>25 de Mayo 35 - (6620) CHIVILCOY</t>
  </si>
  <si>
    <t>(02316) 45-2245</t>
  </si>
  <si>
    <t>Britos Guillermo Alejandro</t>
  </si>
  <si>
    <t>-34.8968958293</t>
  </si>
  <si>
    <t>-60.0190913737</t>
  </si>
  <si>
    <t>60231</t>
  </si>
  <si>
    <t>16.889</t>
  </si>
  <si>
    <t>SALAZAR - ZONA RURAL - ANDAT - LA LARGA - ARBOLEDAS - DAIREAUX -</t>
  </si>
  <si>
    <t>383,4 KM</t>
  </si>
  <si>
    <t>404,1 KM</t>
  </si>
  <si>
    <t>Fiesta Regional del Cordero (Noviembre) - Fiesta del Sabor Alemán (Octubre) - Festival de la Fortinera Deroense (Enero) - Aniversario de la Autonomía Distrital de Daireaux (Julio) - Concurso de Pesca Embarcado (Julio) -</t>
  </si>
  <si>
    <t>www.daireaux.gob.ar</t>
  </si>
  <si>
    <t>Levalle 150 - (6555) DAIREAUX</t>
  </si>
  <si>
    <t>(02316) 452 133</t>
  </si>
  <si>
    <t>Acerbo Esteban Alejandro</t>
  </si>
  <si>
    <t>-36.5996329368</t>
  </si>
  <si>
    <t>-61.7475424062</t>
  </si>
  <si>
    <t>60238</t>
  </si>
  <si>
    <t>27.042</t>
  </si>
  <si>
    <t>DOLORES - SEVIGNE - ZONA RURAL -</t>
  </si>
  <si>
    <t>156,2 KM</t>
  </si>
  <si>
    <t>188,4 KM</t>
  </si>
  <si>
    <t>Fiesta Religiosa "La Pasión según San Juan" (Abril) - Festejos por el Aniversario de la Fundaciónde Dolores (Agosto) - Fiesta de las Colectividades (Diciembre) - Encuentro Nacional de Kayakistas de Travesía (Diciembre) - Carnaval del Sol (Febrero) - Fiesta de la Independencia (Julio) - Encuentro Nacional de Payadores (Julio) - Fiesta Nacional de la Guitarra (Marzo) - Fiesta de la Torta Argentina (Mayo) - Festival Aéreo (Noviembre) - Fiesta del Emprendedor (Noviembre) - Fiesta del Empleado Ferroviario (Octubre) -</t>
  </si>
  <si>
    <t>www.dolores.gob.ar</t>
  </si>
  <si>
    <t>Castelli y San Martín - (7100) DOLORES</t>
  </si>
  <si>
    <t>(02245) 446 060</t>
  </si>
  <si>
    <t>Etchevarren Luis Camilo</t>
  </si>
  <si>
    <t>-36.3153891838</t>
  </si>
  <si>
    <t>-57.6754615552</t>
  </si>
  <si>
    <t>60245</t>
  </si>
  <si>
    <t>56.729</t>
  </si>
  <si>
    <t>ENSENADA - ZONA RURAL -</t>
  </si>
  <si>
    <t>14,1 KM</t>
  </si>
  <si>
    <t>351,2 KM</t>
  </si>
  <si>
    <t>Aniversario de la Ciudad de Ensenada (Mayo) -</t>
  </si>
  <si>
    <t>www.ensenada.gov.ar</t>
  </si>
  <si>
    <t>Don Bosco y La Merced - (1925) ENSENADA</t>
  </si>
  <si>
    <t>(0221) 469-1042</t>
  </si>
  <si>
    <t>Secco Mario</t>
  </si>
  <si>
    <t>-34.8624180182</t>
  </si>
  <si>
    <t>-57.9089420564</t>
  </si>
  <si>
    <t>60252</t>
  </si>
  <si>
    <t>213.619</t>
  </si>
  <si>
    <t>ESCOBAR -</t>
  </si>
  <si>
    <t>96,4 KM</t>
  </si>
  <si>
    <t>422,3 KM</t>
  </si>
  <si>
    <t>Fiesta de la festividad de los Chutillos (Agosto) - Fiesta Nacional de la Isla y del Habitante Isleño (Febrero) - Fiesta del Pollo al Barro (Junio) - Rally de la Oveja (Junio) - Aniversario de Belén de Escobar (Marzo) - Encuentro Día de la Identidad de los Pueblos (Mayo) - Somos Diversidad (Noviembre) - Aniversario del Partido de Escobar (Octubre) - Oktoberfest - Fiesta de la Cerveza (Octubre) - Fiesta Nacional de la Flor (Septiembre/oc) - Fogata de San Juan de Maschwitz (Junio) -</t>
  </si>
  <si>
    <t>www.escobar.gob.ar</t>
  </si>
  <si>
    <t>Estrada 599 - (1625) BELEN DE ESCOBAR</t>
  </si>
  <si>
    <t>(0348) 443-0000</t>
  </si>
  <si>
    <t>Ramil Carlos</t>
  </si>
  <si>
    <t>-34.3460457336</t>
  </si>
  <si>
    <t>-58.7944154648</t>
  </si>
  <si>
    <t>60260</t>
  </si>
  <si>
    <t>300.959</t>
  </si>
  <si>
    <t>9 DE ABRIL - MONTE GRANDE - LUIS GUILLóN - EL JAGüEL - CANNING -</t>
  </si>
  <si>
    <t>42,4 KM</t>
  </si>
  <si>
    <t>364,3 KM</t>
  </si>
  <si>
    <t>Festival de Música Clásica (Junio) -</t>
  </si>
  <si>
    <t>www.estebanecheverria.gov.ar</t>
  </si>
  <si>
    <t>Sofia T. de Santamarina 455 - (1842) MONTE GRANDE</t>
  </si>
  <si>
    <t>(011) 4367-6200</t>
  </si>
  <si>
    <t>Gray Fernando</t>
  </si>
  <si>
    <t>-34.8163558069</t>
  </si>
  <si>
    <t>-58.4682642289</t>
  </si>
  <si>
    <t>60266</t>
  </si>
  <si>
    <t>29.805</t>
  </si>
  <si>
    <t>DIEGO GAYNOR - ZONA RURAL - CAPILLA DEL SEÑOR - PARADA ROBLES - PAVON - ARROYO DE LA CRUZ - LOS CARDALES - PARADA ORLANDO -</t>
  </si>
  <si>
    <t>121,6 KM</t>
  </si>
  <si>
    <t>435,9 KM</t>
  </si>
  <si>
    <t>Navidad folclórico (Diciembre) - Morotock (Noviembre) - Festival de la Tradición (Noviembre) - Aniversario de los Festejos Patronales (Septiembre) - Fogata de Los Cardales (Octubre) - Auto Clásicos los Cardales (Septiembre) - Combate de la Cañada de la Cruz (Julio) -</t>
  </si>
  <si>
    <t>www.exaltaciondelacruz.gov.ar</t>
  </si>
  <si>
    <t>Rivadavia 411 - (2812) CAPILLA DEL SEÑOR</t>
  </si>
  <si>
    <t>(02323) 49-1050</t>
  </si>
  <si>
    <t>Nanni Diego</t>
  </si>
  <si>
    <t>-34.2941400469</t>
  </si>
  <si>
    <t>-59.0992709813</t>
  </si>
  <si>
    <t>60270</t>
  </si>
  <si>
    <t>163.722</t>
  </si>
  <si>
    <t>AEROPUERTO INTERNACIONAL EZEIZA - LA UNIóN - JOSé MARíA EZEIZA - CANNING - TRISTáN SUáREZ - CARLOS SPEGAZZINI -</t>
  </si>
  <si>
    <t>46,1 KM</t>
  </si>
  <si>
    <t>361,5 KM</t>
  </si>
  <si>
    <t>Aniversario de la Fundaciónde Ezeiza (Octubre) -</t>
  </si>
  <si>
    <t>www.muniezeiza.gob.ar</t>
  </si>
  <si>
    <t>Ruta 205 km. 32,600 - (1804) JOSÉ MARÍA EZEIZA</t>
  </si>
  <si>
    <t>(011) 4885-9000</t>
  </si>
  <si>
    <t>Granados Alejandro</t>
  </si>
  <si>
    <t>-34.852762179</t>
  </si>
  <si>
    <t>-58.5232011228</t>
  </si>
  <si>
    <t>60274</t>
  </si>
  <si>
    <t>426.005</t>
  </si>
  <si>
    <t>FLORENCIO VARELA - ESTANISLAO SEVERO ZEBALLOS - BOSQUES-EST S. ZEBALLOS - BOSQUES - INGENIERO JUAN ALLAN - VILLA SAN LUIS - LA CAPILLA - VILLA VATTEONE - GOBERNADOR JULIO A. COSTA - VILLA SANTA ROSA - VILLA BROWN - EL TROPEZON-LA CAPILLA -</t>
  </si>
  <si>
    <t>27,4 KM</t>
  </si>
  <si>
    <t>362,1 KM</t>
  </si>
  <si>
    <t>Fiesta Chica del Señor de los Milagros del Mailín (Junio) - Maratón San Juan Bautista (Junio) - Varela Matsuri (Mayo) -</t>
  </si>
  <si>
    <t>www.florenciovarela.gov.ar</t>
  </si>
  <si>
    <t>25 de Mayo 2725 - (1888) FLORENCIO VARELA</t>
  </si>
  <si>
    <t>(011) 4237-1601</t>
  </si>
  <si>
    <t>Watson Andrés</t>
  </si>
  <si>
    <t>-34.8044367905</t>
  </si>
  <si>
    <t>-58.279252772</t>
  </si>
  <si>
    <t>60277</t>
  </si>
  <si>
    <t>Florentino Ameghino (BA)</t>
  </si>
  <si>
    <t>8.869</t>
  </si>
  <si>
    <t>ZONA RURAL - BLAQUIER - FLORENTINO AMEGHINO - PORVENIR -</t>
  </si>
  <si>
    <t>405,7 KM</t>
  </si>
  <si>
    <t>564,2 KM</t>
  </si>
  <si>
    <t>Fiesta del Hombre de Campo (Diciembre) - Festival del Pueblo (Febrero) - Aniversario de Florentino Ameghino (Noviembre) -</t>
  </si>
  <si>
    <t>www.ameghino.gob.ar</t>
  </si>
  <si>
    <t>9 de Julio 668 - (6064) FLORENTINO AMEGHINO</t>
  </si>
  <si>
    <t>(03388) 47-1605</t>
  </si>
  <si>
    <t>Tellechea Calixto Agustín</t>
  </si>
  <si>
    <t>-34.8453724219</t>
  </si>
  <si>
    <t>-62.4671568416</t>
  </si>
  <si>
    <t>60280</t>
  </si>
  <si>
    <t>39.594</t>
  </si>
  <si>
    <t>MIRAMAR - ZONA RURAL - MECHONGUE - MAR DEL SUR - CENTINELA DEL MAR - COMANDANTE NICANOR OTAMENDI -</t>
  </si>
  <si>
    <t>370,3 KM</t>
  </si>
  <si>
    <t>39,2 KM</t>
  </si>
  <si>
    <t>Fiesta Provincial de la Papa (Marzo) - Fiesta de los Camioneros y la Fiesta del Agricultor (Febrero) - Pascua Gigante (Abril) - Bienal Internacional de Arte (Marzo) - Miramar Canta (Noviembre) - Fiesta de la Tradición frente al Mar (Noviembre) - Semana de la Juventud (Septiembre) - Aniversario de la Fundaciónde la ciudad de Miramar (Septiembre) - Aniversario de la Fundacióndel partido de General Alvarado (Septiembre) -</t>
  </si>
  <si>
    <t>www.mga.gov.ar</t>
  </si>
  <si>
    <t>Calle 28 Nº 1084 - (7607) MIRAMAR</t>
  </si>
  <si>
    <t>(02291) 431 241</t>
  </si>
  <si>
    <t>Ianantuony Sebastián</t>
  </si>
  <si>
    <t>-38.2670059244</t>
  </si>
  <si>
    <t>-57.84502945</t>
  </si>
  <si>
    <t>60287</t>
  </si>
  <si>
    <t>General Alvear (BA)</t>
  </si>
  <si>
    <t>11.130</t>
  </si>
  <si>
    <t>ZONA RURAL - GENERAL ALVEAR -</t>
  </si>
  <si>
    <t>216,5 KM</t>
  </si>
  <si>
    <t>311,5 KM</t>
  </si>
  <si>
    <t>Aniversario de la Fundacióndel Partido de General Alvear (Julio) - Fiesta del Mensual de Campo (Marzo) - Exposición Rural General Alvear (Octubre) - Encuentro de Tango (Octubre) - Aniversario de General Alvear (Septiembre) -</t>
  </si>
  <si>
    <t>www.munialvear.gov.ar</t>
  </si>
  <si>
    <t>Hipólito Yrigoyen 630 - (7263) GENERAL ALVEAR</t>
  </si>
  <si>
    <t>(02344) 481 011</t>
  </si>
  <si>
    <t>Capra Ramón</t>
  </si>
  <si>
    <t>-36.0217418766</t>
  </si>
  <si>
    <t>-60.0145053843</t>
  </si>
  <si>
    <t>60294</t>
  </si>
  <si>
    <t>14.903</t>
  </si>
  <si>
    <t>LA TRINIDAD - FERRE - ASCENSION - LA ANGELITA - GENERAL ARENALES - ESTACION ARENALES - ARRIBEÑOS -</t>
  </si>
  <si>
    <t>308,8 KM</t>
  </si>
  <si>
    <t>533,1 KM</t>
  </si>
  <si>
    <t>Fiesta del Raviol (Mayo) - Ascensión Vuelve a Cantar (Febrero) - Fiesta de la torta frita (Octubre) - Aniversario de General Arenales (Septiembre) -</t>
  </si>
  <si>
    <t>www.generalarenales.gob.ar</t>
  </si>
  <si>
    <t>Bartolomé Mitre 50 - (6005) GENERAL ARENALES</t>
  </si>
  <si>
    <t>(02353) 46-9000</t>
  </si>
  <si>
    <t>Battaglia Edgardo</t>
  </si>
  <si>
    <t>-34.3033240028</t>
  </si>
  <si>
    <t>-61.3070338888</t>
  </si>
  <si>
    <t>60301</t>
  </si>
  <si>
    <t>General Belgrano (BA)</t>
  </si>
  <si>
    <t>17.365</t>
  </si>
  <si>
    <t>ZONA RURAL - GORCHS - GENERAL BELGRANO -</t>
  </si>
  <si>
    <t>101,1 KM</t>
  </si>
  <si>
    <t>263,3 KM</t>
  </si>
  <si>
    <t>Exposición de la Producción Total (Septiembre) - Aniversario de General Belgrano (Agosto) - Festival Mayor de Tango y Folclóre (Febrero) - Encuentro Nacional de Payadores (Julio) -</t>
  </si>
  <si>
    <t>www.generalbelgrano.gob.ar</t>
  </si>
  <si>
    <t>Juan E. de la Fuente 826 - (7223) GENERAL BELGRANO</t>
  </si>
  <si>
    <t>(02243) 453 058</t>
  </si>
  <si>
    <t>Dinapoli Osvaldo Mario</t>
  </si>
  <si>
    <t>-35.765676199</t>
  </si>
  <si>
    <t>-58.4971632729</t>
  </si>
  <si>
    <t>60308</t>
  </si>
  <si>
    <t>2.816</t>
  </si>
  <si>
    <t>ZONA RURAL - GENERAL GUIDO - LABARDEN -</t>
  </si>
  <si>
    <t>190,5 KM</t>
  </si>
  <si>
    <t>153,2 KM</t>
  </si>
  <si>
    <t>Aniversario de la Fundaciónde la ciudad de General Guido (Marzo) - Fiesta Provincial del Modelito (Noviembre) - Fiesta Provincial del Caballo Criollo (Enero) -</t>
  </si>
  <si>
    <t>www.generalguido.gob.ar</t>
  </si>
  <si>
    <t>Belgrano 450 - (7118) GENERAL GUIDO</t>
  </si>
  <si>
    <t>(02268) 491 001</t>
  </si>
  <si>
    <t>Rocha Carlos</t>
  </si>
  <si>
    <t>-36.6431665882</t>
  </si>
  <si>
    <t>-57.7905023943</t>
  </si>
  <si>
    <t>60315</t>
  </si>
  <si>
    <t>General Madariaga</t>
  </si>
  <si>
    <t>19.747</t>
  </si>
  <si>
    <t>GENERAL JUAN MADARIAGA -</t>
  </si>
  <si>
    <t>243,0 KM</t>
  </si>
  <si>
    <t>117,4 KM</t>
  </si>
  <si>
    <t>Fiesta Religiosa "Pasión Según San Juan" (Abril) - Fiesta de las Escuelas Rurales (Agosto) - Fiesta Nacional del Gaucho (Diciembre) - Aniversario de General Madariaga y fiesta patronal (Diciembre) - 5 Millas Nocturnas (Enero) - Festival Madariaguense de Noches Camperas (Febrero) - Gran Encuentro de Payadores (Julio) - Gran Concurso de Pesca Embarcado (Julio) - Rally Pagos del Tuyú (Marzo) - Semana de Argentino Luna (Marzo) - Histórica Pagos del Tuyú (Marzo) - Rally Mar y Sierras (Mayo) - Fiesta del Talar (Octubre) - Fiesta del Mejor Reservado (Septiembre) - Expo Rural (Septiembre) - Concurso de Asadores (Octubre) - Fiesta Regional del Kiwi (Mayo) -</t>
  </si>
  <si>
    <t>www.madariaga.gob.ar</t>
  </si>
  <si>
    <t>Hipólito Yrigoyen 347 - (7163) GENERAL JUAN MADARI</t>
  </si>
  <si>
    <t>(02267) 425 523</t>
  </si>
  <si>
    <t>Santoro Carlos Esteban</t>
  </si>
  <si>
    <t>-37.0019581916</t>
  </si>
  <si>
    <t>-57.1358377704</t>
  </si>
  <si>
    <t>60322</t>
  </si>
  <si>
    <t>10.783</t>
  </si>
  <si>
    <t>ZONA RURAL - LA COLINA - GENERAL LA MADRID - LAS MARTINETAS - LIBANO - PONTAUT -</t>
  </si>
  <si>
    <t>388,1 KM</t>
  </si>
  <si>
    <t>338,8 KM</t>
  </si>
  <si>
    <t>Fogón de los Gauchos de Líbano (Enero) - Aniversario del Partido de General Lamadrid (Febrero) -</t>
  </si>
  <si>
    <t>www.lamadrid.gob.ar</t>
  </si>
  <si>
    <t>San Martín 565 - (7406) GENERAL LAMADRID</t>
  </si>
  <si>
    <t>(02286) 471 199</t>
  </si>
  <si>
    <t>Randazzo Martín</t>
  </si>
  <si>
    <t>-37.2496672842</t>
  </si>
  <si>
    <t>-61.2621992089</t>
  </si>
  <si>
    <t>60329</t>
  </si>
  <si>
    <t>14.889</t>
  </si>
  <si>
    <t>LA CHOZA - ZONA RURAL - PLOMER - GENERAL LAS HERAS - GENERAL HORNOS - VILLARS -</t>
  </si>
  <si>
    <t>83,8 KM</t>
  </si>
  <si>
    <t>Copa Capital Nacional del Pato (Noviembre) - Aniversario de la Fundacióndel Partido de General Las Heras (Octubre) - Fiesta de la Pasta Casera (Septiembre) -</t>
  </si>
  <si>
    <t>gobiernodelasheras.com</t>
  </si>
  <si>
    <t>Av. Villamayor 250 - (B1741CWP) GENERAL LAS HERAS</t>
  </si>
  <si>
    <t>(0220) 476-2260</t>
  </si>
  <si>
    <t>Sartori Marcelo</t>
  </si>
  <si>
    <t>-34.9269092951</t>
  </si>
  <si>
    <t>-58.9467069524</t>
  </si>
  <si>
    <t>60336</t>
  </si>
  <si>
    <t>3.700</t>
  </si>
  <si>
    <t>GENERAL LAVALLE - PAVON -</t>
  </si>
  <si>
    <t>185,6 KM</t>
  </si>
  <si>
    <t>Regata San Isidro – General Lavalle- Rumbo a la Cruz del Sur (Abril) - Fiesta Día del Payador (Julio) - Fiesta de la Torta Negra Lavallense (Junio) - Fiesta Nacional Semana de Santos Vega (Marzo) - Fiesta de la Mujer Rural (Octubre) -</t>
  </si>
  <si>
    <t>https://www.generallavalle.gob.ar/</t>
  </si>
  <si>
    <t>Bartolomé Mitre 861 - (7103) GENERAL LAVALLE</t>
  </si>
  <si>
    <t>(02252) 491053</t>
  </si>
  <si>
    <t>Rodriguez Ponte José</t>
  </si>
  <si>
    <t>-36.4080860932</t>
  </si>
  <si>
    <t>-56.9433578442</t>
  </si>
  <si>
    <t>60343</t>
  </si>
  <si>
    <t>11.202</t>
  </si>
  <si>
    <t>LOMA VERDE - VILLANUEVA - BARRIO RIO SALADO - RANCHOS -</t>
  </si>
  <si>
    <t>69,2 KM</t>
  </si>
  <si>
    <t>285,4 KM</t>
  </si>
  <si>
    <t>Festival de Fortines Ranchos (Enero) - Festival de Folclóre (Febrero) -</t>
  </si>
  <si>
    <t>http://municipalidaddegeneralpaz.gob.ar/</t>
  </si>
  <si>
    <t>Julio S. Danta 2858 - (1987) RANCHOS</t>
  </si>
  <si>
    <t>(02241) 475 364</t>
  </si>
  <si>
    <t>Alvarez Juan Manuel</t>
  </si>
  <si>
    <t>-35.5164055812</t>
  </si>
  <si>
    <t>-58.3188155127</t>
  </si>
  <si>
    <t>60351</t>
  </si>
  <si>
    <t>11.261</t>
  </si>
  <si>
    <t>ZONA RURAL - COLONIA SAN RICARDO - VILLA ROTH - GERMANIA - GUNTHER - GENERAL PINTO - VILLA FRANCIA -</t>
  </si>
  <si>
    <t>353,7 KM</t>
  </si>
  <si>
    <t>531,1 KM</t>
  </si>
  <si>
    <t>Viva Granada (Abril) - Fiesta en Honor al Jinete Argentino (Octubre) - Aniversario de General Pinto (Octubre) - Fiesta de la Vaquillona Asada con cuero Germaniense (Noviembre) -</t>
  </si>
  <si>
    <t>www.pinto.gob.ar</t>
  </si>
  <si>
    <t>Mitre y Alsina - (6050) GENERAL PINTO</t>
  </si>
  <si>
    <t>(02356) 42-0093</t>
  </si>
  <si>
    <t>Zavatarelli Alfredo</t>
  </si>
  <si>
    <t>-34.7643315778</t>
  </si>
  <si>
    <t>-61.8916280747</t>
  </si>
  <si>
    <t>60357</t>
  </si>
  <si>
    <t>618.989</t>
  </si>
  <si>
    <t>MAR DEL PLATA - ESTACION CHAPADMALAL - ZONA RURAL - CHAPADMALAL - EL MARQUESADO - BATAN - BARRIO SANTA PAULA - SIERRA DE LOS PADRES - BARRIO LA GLORIA - BARRIO EL BOQUERON -</t>
  </si>
  <si>
    <t>343,7 KM</t>
  </si>
  <si>
    <t>0,0 KM</t>
  </si>
  <si>
    <t>Fiesta del Emprendado (Abril) - Mar del Plata Fashion Week (Abril) - Torneo Abierto Internacional de Ajedrez “Copa Ciudad de Mar del Plata” (Abril) - Iron Man- Mar del Plata Argentina (Diciembre) - Marcha de la Esperanza (Diciembre) - Fiesta Nacional del Mar (Diciembre) - Fiesta Nacional de los Pescadores (Enero) - Semana Internacional del Yachting (Febrero) - Encuentro de Harley Davidson de Mar del Plata (Febrero) - Fiesta Provincial de Mar del Plata (Febrero) - Fiesta del Carnaval (Febrero) - Feria de las Colectividades (Julio) - Feria del Libro Infantil y Juvenil (Julio) - Festititeres - Festival Internacional de Títeres (Julio) - Fiesta Fallera Valenciana (Marzo) - Colacmar (Noviembre) - Campeonato de Surf Adaptado (Noviembre) - MDP FILM FEST-Festival Internacional de Cine Mar del Plata (Noviembre) - Maratón Internacional Ciudad de Mar del Plata (Noviembre) - Caravana de la Primavera (Septiembre) -</t>
  </si>
  <si>
    <t>www.mardelplata.gob.ar</t>
  </si>
  <si>
    <t>Hipólito Yrigoyen 1627 - (7600) MAR DEL PLATA</t>
  </si>
  <si>
    <t>(0223) 499 6500</t>
  </si>
  <si>
    <t>Montenegro Guillermo</t>
  </si>
  <si>
    <t>-38.006449439</t>
  </si>
  <si>
    <t>-57.5438377446</t>
  </si>
  <si>
    <t>60364</t>
  </si>
  <si>
    <t>87.185</t>
  </si>
  <si>
    <t>GENERAL RODRIGUEZ - ZONA RURAL -</t>
  </si>
  <si>
    <t>92,2 KM</t>
  </si>
  <si>
    <t>398,7 KM</t>
  </si>
  <si>
    <t>Aniversario de la Fundaciónde la Ciudad de General Rodríguez (Mayo) - Convención Anual de Vuelo (Octubre) -</t>
  </si>
  <si>
    <t>www.generalrodriguez.gov.ar</t>
  </si>
  <si>
    <t>2 de Abril 756 - (1748) GENERAL RODRÍGUEZ</t>
  </si>
  <si>
    <t>(0237) 484-0123</t>
  </si>
  <si>
    <t>García Mauro Santiago</t>
  </si>
  <si>
    <t>-34.606431069</t>
  </si>
  <si>
    <t>-58.9521606355</t>
  </si>
  <si>
    <t>60371</t>
  </si>
  <si>
    <t>General San Martín (BA)</t>
  </si>
  <si>
    <t>414.196</t>
  </si>
  <si>
    <t>VILLA GRL.L EUGENIO NECOCHEA - VILLA JUAN MARTíN DE PUEYRREDóN - VILLA JOSé LéON SUáREZ - VILLA BALLESTER - VILLA GREGORIA MATORRAS - VILLA GRANADEROS DE SAN MARTíN - VILLA MARQUéS ALEJANDRO MARíA DE AGUADO - VILLA MAIPú - VILLA CHACABUCO - VILLA PQUE. SAN LORENZO - CDAD. JARDíN EL LIBERTADOR - VILLA GODOY CRUZ - VILLA GRL ANTONIO J. DE SUCRE - VILLA GRL. JOSé TOMáS GUIDO - VILLA GRL. JUAN G. LAS HERAS - VILLA SAN ANDRéS - VILLA YAPEYú - CDAD. DEL LDOR. GRL. SAN MARTíN - VILLA LYNCH - VILLA PQUE. PRES. FIGUEROA ALCORTA - VILLA BERNARDO MONTEAGUDO - VILLA AYACUCHO - VILLA LIBERTAD - Bº PQUE. GENERAL SAN MARTíN - BILLINGHURST - VILLA CNL. JOSé M. ZAPIOLA - VILLA MARíA IRENE DE LOS REMEDIOS DE ESC -</t>
  </si>
  <si>
    <t>61,6 KM</t>
  </si>
  <si>
    <t>Aniversario de la Fundacióndel Partido de General San Martín (Febrero) -</t>
  </si>
  <si>
    <t>www.sanmartin.gov.ar</t>
  </si>
  <si>
    <t>Belgrano 3747 - (1650) GENERAL SAN MARTÍN</t>
  </si>
  <si>
    <t>(011) 4830-0685</t>
  </si>
  <si>
    <t>Moreira Fernando</t>
  </si>
  <si>
    <t>-34.5779100956</t>
  </si>
  <si>
    <t>-58.538656474</t>
  </si>
  <si>
    <t>60385</t>
  </si>
  <si>
    <t>18.078</t>
  </si>
  <si>
    <t>ZONA RURAL - BAIGORRITA - ZAVALIA - SAN EMILIO - LOS TOLDOS - LA DELFINA -</t>
  </si>
  <si>
    <t>274,8 KM</t>
  </si>
  <si>
    <t>458,0 KM</t>
  </si>
  <si>
    <t>Aniversario de la Autonomía del partido de General Viamonte (Agosto) - Fiesta Nacional del Telar Mapuche (Diciembre) - Festival Provincial del Folclore (Diciembre) - Carnavales "La Capital de La Alegría” (Febrero) - Festival de Quesos (Marzo) - Aniversario de Los Toldos (Noviembre) -</t>
  </si>
  <si>
    <t>www.generalviamonte.gov.ar</t>
  </si>
  <si>
    <t>Mitre y Belgrano - (6015) LOS TOLDOS</t>
  </si>
  <si>
    <t>(02358) 44-2129</t>
  </si>
  <si>
    <t>Flexas Franco Ariel</t>
  </si>
  <si>
    <t>-34.9999708297</t>
  </si>
  <si>
    <t>-61.0387400079</t>
  </si>
  <si>
    <t>60392</t>
  </si>
  <si>
    <t>30.864</t>
  </si>
  <si>
    <t>GENERAL VILLEGAS - CAÑADA SECA - VILLA SABOYA - PICHINCHA - SANTA ELEODORA - SANTA REGINA - CORONEL CHARLONE - EMILIO V. BUNGE - PIEDRITAS - MASSEY - BANDERALO - VILLA SAUZE -</t>
  </si>
  <si>
    <t>455,2 KM</t>
  </si>
  <si>
    <t>591,0 KM</t>
  </si>
  <si>
    <t>Aniversario de la Creación del Distrito de General Villegas (Julio) - Expo Rural General Villegas (Septiembre) - Raid Ciclístico Vuelta al Partido de General Villegas (Marzo) -</t>
  </si>
  <si>
    <t>www.villegas.gov.ar</t>
  </si>
  <si>
    <t>Pringles 351 - (6230) GENERAL VILLEGAS</t>
  </si>
  <si>
    <t>(03388) 42-3601</t>
  </si>
  <si>
    <t>Campana Eduardo</t>
  </si>
  <si>
    <t>-35.0326342649</t>
  </si>
  <si>
    <t>-63.0150256478</t>
  </si>
  <si>
    <t>60399</t>
  </si>
  <si>
    <t>11.826</t>
  </si>
  <si>
    <t>CASBAS - ZONA RURAL - GARRE - LAGUNA ALSINA - GUAMINI - ARROYO VENADO -</t>
  </si>
  <si>
    <t>458,1 KM</t>
  </si>
  <si>
    <t>445,2 KM</t>
  </si>
  <si>
    <t>Cruce a nado en Balneario Cochicó (Enero) - Fiesta del Chorizo Seco (Septiembre) - Aniversario de la Creación del Distrito de Guaminí (Julio) - Aniversario de la Fundaciónde la Ciudad de Guaminí (Marzo) - Maratón de Seis Ciudades (Marzo) -</t>
  </si>
  <si>
    <t>www.guamini.gob.ar</t>
  </si>
  <si>
    <t>Plaza Alsina s/n - (6435) GUAMINÍ</t>
  </si>
  <si>
    <t>(02929) 432 092</t>
  </si>
  <si>
    <t>Nobre Ferreira José</t>
  </si>
  <si>
    <t>-37.010920943</t>
  </si>
  <si>
    <t>-62.4222497384</t>
  </si>
  <si>
    <t>60406</t>
  </si>
  <si>
    <t>Hipólito Yrigoyen (BA)</t>
  </si>
  <si>
    <t>9.585</t>
  </si>
  <si>
    <t>ZONA RURAL - HENDERSON - HERRERA VEGAS -</t>
  </si>
  <si>
    <t>366,6 KM</t>
  </si>
  <si>
    <t>416,6 KM</t>
  </si>
  <si>
    <t>Henderson Canta (Enero) -</t>
  </si>
  <si>
    <t>www.yrigoyen.mun.gba.gov.ar/</t>
  </si>
  <si>
    <t>Moreno y 9 de Julio - (6465) HENDERSON</t>
  </si>
  <si>
    <t>(02314) 45-2058</t>
  </si>
  <si>
    <t>Pugnaloni Luis</t>
  </si>
  <si>
    <t>-36.2981771239</t>
  </si>
  <si>
    <t>-61.7185623854</t>
  </si>
  <si>
    <t>60408</t>
  </si>
  <si>
    <t>181.241</t>
  </si>
  <si>
    <t>HURLINGHAM - WILLIAM C. MORRIS - VILLA SANTOS TESEI -</t>
  </si>
  <si>
    <t>67,9 KM</t>
  </si>
  <si>
    <t>392,4 KM</t>
  </si>
  <si>
    <t>www.hurlingham.gov.ar</t>
  </si>
  <si>
    <t>Delfor Diaz 1660 - (1686)</t>
  </si>
  <si>
    <t>(011) 4469-9999</t>
  </si>
  <si>
    <t>Selci Damián</t>
  </si>
  <si>
    <t>-34.5898718837</t>
  </si>
  <si>
    <t>-58.6374410257</t>
  </si>
  <si>
    <t>60410</t>
  </si>
  <si>
    <t>Ituzaingó (BA)</t>
  </si>
  <si>
    <t>167.824</t>
  </si>
  <si>
    <t>VILLA GOBERNADOR UDAONDO - ITUZAINGó CENTRO - ITUZAINGó SUR -</t>
  </si>
  <si>
    <t>67,0 KM</t>
  </si>
  <si>
    <t>386,7 KM</t>
  </si>
  <si>
    <t>Festival de Okinawa (Diciembre) - FECI – Festival de Cine de Ituzaingó (Septiembre) -</t>
  </si>
  <si>
    <t>www.miituzaingo.gov.ar</t>
  </si>
  <si>
    <t>Av. Ratti 10 Esq. 2ª Rivadavia - (1714) ITUZAINGÓ</t>
  </si>
  <si>
    <t>(011) 5068-9300</t>
  </si>
  <si>
    <t>Descalzo Alberto D.</t>
  </si>
  <si>
    <t>-34.6506041258</t>
  </si>
  <si>
    <t>-58.6717219563</t>
  </si>
  <si>
    <t>60412</t>
  </si>
  <si>
    <t>265.981</t>
  </si>
  <si>
    <t>DEL VISO - TORTUGUITAS - JOSé C. PAZ -</t>
  </si>
  <si>
    <t>80,8 KM</t>
  </si>
  <si>
    <t>402,3 KM</t>
  </si>
  <si>
    <t>Aniversario del Partido de José C. Paz - Aniversario de la Autonomía de José C. Paz (Octubre) -</t>
  </si>
  <si>
    <t>www.josecpaz.gob.ar</t>
  </si>
  <si>
    <t>Av. Gaspar Campos 6151 - (1665) JOSÉ C. PAZ</t>
  </si>
  <si>
    <t>(02320) 44-2310</t>
  </si>
  <si>
    <t>Ishii Mario A.</t>
  </si>
  <si>
    <t>-34.5231938431</t>
  </si>
  <si>
    <t>-58.7519435027</t>
  </si>
  <si>
    <t>60413</t>
  </si>
  <si>
    <t>Junín (BA)</t>
  </si>
  <si>
    <t>90.305</t>
  </si>
  <si>
    <t>JUNIN - FORTIN TIBURCIO - AGUSTINA - ZONA RURAL - CORONEL MARCOS PAZ - SAFORCADA - BALNEARIO LAGUNA DE GOMEZ - LAPLACETTE - MORSE - LA AGRARIA -</t>
  </si>
  <si>
    <t>269,7 KM</t>
  </si>
  <si>
    <t>487,2 KM</t>
  </si>
  <si>
    <t>Fiesta del Fortín (Agosto) - Fiesta del Fiambre Casero (Noviembre) - Expo Junín (Agosto) - Festival del Parque (Febrero) - Tango en Junín (Julio) - Fiesta del Pejerrey (Junio) - Junín Jazz y Blues (Junio) - Tango x 2 Cuore (Mayo) - Encuentro Nacional de Cupecitas (Noviembre) - Festival Cultura Campo (Septiembre) - Fiesta Provincial del Cosechero (Octubre) - Fiesta del Peón Rural (Agosto) -</t>
  </si>
  <si>
    <t>www.junin.gov.ar</t>
  </si>
  <si>
    <t>Rivadavia 16 - (6000) JUNÍN</t>
  </si>
  <si>
    <t>(0236) 444-4112</t>
  </si>
  <si>
    <t>Petrecca Pablo</t>
  </si>
  <si>
    <t>-34.593941744</t>
  </si>
  <si>
    <t>-60.9464309698</t>
  </si>
  <si>
    <t>60420</t>
  </si>
  <si>
    <t>69.633</t>
  </si>
  <si>
    <t>SAN CLEMENTE DEL TUYU - LAS TONINAS - SANTA TERESITA - MAR DEL TUYU - MAR DE AJO - SAN BERNARDO -</t>
  </si>
  <si>
    <t>218,3 KM</t>
  </si>
  <si>
    <t>176,4 KM</t>
  </si>
  <si>
    <t>Rally de Costa del Este (Mayo) - Encuentro de Coros (Noviembre) - Fiesta Regional Aniversario de Las Toninas (Febrero) - Fiesta Criolla (Marzo) - Fiesta Nacional de la Corvina Rubia (Noviembre) - Aniversario de la Fundacióndel Partido de La Costa (Julio) - Fiesta de la Náutica y el Mar (Noviembre) - Aniversario de Mar del Tuyú (Octubre) - Fiesta Nacional del Sol y la Familia (Diciembre) - Encuentro Santosvegano de Payadores (Febrero) - Fiesta Nacional de la Corvina Negra (Octubre) - Fiesta Municipal del Alfajor Costero (Julio) - Fiesta Nacional Aniversario de Santa Teresita (Marzo) - Gran Fiesta Criolla (Noviembre) - Virgen de Copacabana en la zona sur del Partido de La Costa (Agosto) -</t>
  </si>
  <si>
    <t>www.lacosta.gov.ar</t>
  </si>
  <si>
    <t>Av. Costanera 8001 - (7108) MAR DEL TUYÚ</t>
  </si>
  <si>
    <t>(02246) 433-000</t>
  </si>
  <si>
    <t>Cardozo Cristian</t>
  </si>
  <si>
    <t>-36.573877009</t>
  </si>
  <si>
    <t>-56.6908898289</t>
  </si>
  <si>
    <t>60427</t>
  </si>
  <si>
    <t>1.775.816</t>
  </si>
  <si>
    <t>RAMOS MEJíA - LOMAS DEL MIRADOR - LA TABLADA - VILLA EDUARDO MADERO - TAPIALES - ALDO BONZI - SAN JUSTO - VILLA LUZURIAGA - CIUDAD EVITA - ISIDRO CASANOVAS - RAFAEL CASTILLO - GREGORIO DE LAFERRERE - GONZáLEZ CATáN - 20 DE JUNIO - VIRREY DEL PINO -</t>
  </si>
  <si>
    <t>56,7 KM</t>
  </si>
  <si>
    <t>381,0 KM</t>
  </si>
  <si>
    <t>Aniversario de la Creación del Partido La Matanza (Julio) -</t>
  </si>
  <si>
    <t>www.lamatanza.gov.ar</t>
  </si>
  <si>
    <t>Almafuerte 3050 - (1754) SAN JUSTO</t>
  </si>
  <si>
    <t>(011) 4651-0101/09</t>
  </si>
  <si>
    <t>Espinoza Fernando</t>
  </si>
  <si>
    <t>-34.681141757</t>
  </si>
  <si>
    <t>-58.5637386019</t>
  </si>
  <si>
    <t>60434</t>
  </si>
  <si>
    <t>459.263</t>
  </si>
  <si>
    <t>VALENTíN ALSINA - GERLI - LANúS ESTE - MONTE CHINGOLO - LANúS OESTE - REMEDIOS ESCALADA DE SAN MARTíN -</t>
  </si>
  <si>
    <t>42,9 KM</t>
  </si>
  <si>
    <t>375,2 KM</t>
  </si>
  <si>
    <t>Aniversario de la Fundacióndel Partido de Lanús (Septiembre) - Festival de Tango (Diciembre) -</t>
  </si>
  <si>
    <t>www.lanus.gob.ar</t>
  </si>
  <si>
    <t>Av. H. Yrigoyen 3863 - (1824) LANÚS</t>
  </si>
  <si>
    <t>(011) 4357-5100</t>
  </si>
  <si>
    <t>Grindetti Néstor</t>
  </si>
  <si>
    <t>-34.7037709462</t>
  </si>
  <si>
    <t>-58.4005603047</t>
  </si>
  <si>
    <t>60441</t>
  </si>
  <si>
    <t>654.324</t>
  </si>
  <si>
    <t>LA PLATA - ZONA RURAL - RUTA SOL - COUNTRY CLUB EL RODEO - IGNACIO CORREAS - LOMAS DE COPELLO -</t>
  </si>
  <si>
    <t>Bon Odori- Festival de Baile Japonés (Enero) - Japón Vive (Abril) - La Plata Baila Tango (Abril) - Perú Vive (Agosto) - Festival Rec (Agosto) - Circuito Urbano Gastronómico (Agosto) - Italia para Todos (Agosto) - Quema de Muñecos de Fin de Año (Enero) - Año Nuevo Chino (Febrero) - FLAP - Festivales en La Plata (Julio) - Salón Argentino de Bodegas (Junio) - Inti Raymi (Junio) - Oktober Fest (Noviembre) - Aniversario de La Plata (Noviembre) - Festival de Cine Latinoamericano La Plata (Noviembre) - La Plata Celebra Armenia (Noviembre) - Aniversario de la República de los Niños (Noviembre) - Fiesta del Alcaucil (Octubre) - Fiesta Nacional de España (Octubre) - Fiesta Venezolana Mi Patria Querida (Octubre) - Festifreak (Septiembre) - Regata del Inmigrante (Septiembre) - Fiesta del Tomate Platense (Febrero) -</t>
  </si>
  <si>
    <t>www.laplata.gov.ar</t>
  </si>
  <si>
    <t>Calle 12 e/51 y 53 - (1900) LA PLATA</t>
  </si>
  <si>
    <t>Garro Julio Cesar</t>
  </si>
  <si>
    <t>-34.940889072</t>
  </si>
  <si>
    <t>-58.0300203349</t>
  </si>
  <si>
    <t>60448</t>
  </si>
  <si>
    <t>Laprida (BA)</t>
  </si>
  <si>
    <t>10.210</t>
  </si>
  <si>
    <t>ZONA RURAL - PUEBLO SAN JORGE - LAPRIDA - PUEBLO NUEVO -</t>
  </si>
  <si>
    <t>381,9 KM</t>
  </si>
  <si>
    <t>291,5 KM</t>
  </si>
  <si>
    <t>Campeonato Nacional Country Cross (Julio) - Aniversario de la Fundacióndel Partido de Laprida (Septiembre) -</t>
  </si>
  <si>
    <t>www.laprida.gov.ar</t>
  </si>
  <si>
    <t>San Martín 1160 - (7414) LAPRIDA</t>
  </si>
  <si>
    <t>(02285) 421 301</t>
  </si>
  <si>
    <t>Torres Pablo</t>
  </si>
  <si>
    <t>-37.5442260048</t>
  </si>
  <si>
    <t>-60.8010273268</t>
  </si>
  <si>
    <t>60455</t>
  </si>
  <si>
    <t>23.871</t>
  </si>
  <si>
    <t>LAS FLORES - ZONA RURAL - CORONEL BOERR - EL TRIGO - PARDO -</t>
  </si>
  <si>
    <t>153,9 KM</t>
  </si>
  <si>
    <t>261,3 KM</t>
  </si>
  <si>
    <t>Fiesta del Chacarero y Cantor (Mayo) - Fiesta Criolla del Hospital Zonal (Abril) - Corsolandia (Febrero) - Festival Las Flores Canta (Marzo) - Aniversario de la Fundaciónde la ciudad de Carmen de Las Flores (Marzo) - Encuentro de Cerámica Negra (Noviembre) - Encuentro del Teatro al Borde (Noviembre) - Fiesta Nacional de Peñas y Fortines (Noviembre) - Tupaliza (Noviembre) - Fiesta Grande en Las Flores - Prueba de Riendas Nacional (Octubre) - Fiesta del Lechón de Campo (Noviembre) - Fiesta del Cordero Deshuesado (Diciembre) -</t>
  </si>
  <si>
    <t>www.lasflores.gov.ar</t>
  </si>
  <si>
    <t>Rivadavia y San Martín - (7200) LAS FLORES</t>
  </si>
  <si>
    <t>Gelene Alberto</t>
  </si>
  <si>
    <t>-36.0142687586</t>
  </si>
  <si>
    <t>-59.0998639762</t>
  </si>
  <si>
    <t>60462</t>
  </si>
  <si>
    <t>Leandro N. Alem (BA)</t>
  </si>
  <si>
    <t>16.799</t>
  </si>
  <si>
    <t>ZONA RURAL - FORTIN ACHA - LEANDRO N. ALEM - EL DORADO - VEDIA - JUAN BAUTISTA ALBERDI - ALBERDI VIEJO -</t>
  </si>
  <si>
    <t>325,5 KM</t>
  </si>
  <si>
    <t>530,3 KM</t>
  </si>
  <si>
    <t>Fiesta del Cordero Alberdino al Asador (Octubre) - Fiesta de la Identidad e Integración (Noviembre) - Fiesta en Homenaje al Caballo (Septiembre) -</t>
  </si>
  <si>
    <t>https://municipioalem.gob.ar/</t>
  </si>
  <si>
    <t>Rivadavia 240 - (6030) VEDIA</t>
  </si>
  <si>
    <t>(02354) 42-0489</t>
  </si>
  <si>
    <t>Ferraris Carlos</t>
  </si>
  <si>
    <t>-34.497907178</t>
  </si>
  <si>
    <t>-61.542310597</t>
  </si>
  <si>
    <t>60466</t>
  </si>
  <si>
    <t>LEZAMA -</t>
  </si>
  <si>
    <t>104,3 KM</t>
  </si>
  <si>
    <t>239,4 KM</t>
  </si>
  <si>
    <t>Aniversario de la Restitución del Partido (Diciembre) - Fiesta de Las Encadenadas Lezama (Marzo) -</t>
  </si>
  <si>
    <t>lezama.gov.ar</t>
  </si>
  <si>
    <t>Hipólito Yrigoyen 311 (7116)</t>
  </si>
  <si>
    <t>(02242) 432 303</t>
  </si>
  <si>
    <t>Harispe Arnaldo</t>
  </si>
  <si>
    <t>-35.8728655654</t>
  </si>
  <si>
    <t>-57.8969843396</t>
  </si>
  <si>
    <t>60469</t>
  </si>
  <si>
    <t>41.808</t>
  </si>
  <si>
    <t>LINCOLN - TRIUNVIRATO - BERMUDEZ - BAYAUCA - ARENAZA - EL TRIUNFO - CORONEL MARTINEZ DE HOZ - CARLOS SALAS - LAS TOSCAS - ROBERTS - PASTEUR -</t>
  </si>
  <si>
    <t>319,9 KM</t>
  </si>
  <si>
    <t>499,4 KM</t>
  </si>
  <si>
    <t>Expo Quesos (Julio) - Aniversario de la Fundaciónde la ciudad de Lincoln (Julio) - Elección de la Reina del Carnaval (Marzo) - Festival de la Cerveza (Noviembre) -</t>
  </si>
  <si>
    <t>www.lincoln.gob.ar</t>
  </si>
  <si>
    <t>Av. Massey y 25 de mayo - (6070) LINCOLN</t>
  </si>
  <si>
    <t>(02355) 42-2001</t>
  </si>
  <si>
    <t>Serenal Salvador</t>
  </si>
  <si>
    <t>-34.8681769069</t>
  </si>
  <si>
    <t>-61.5294113016</t>
  </si>
  <si>
    <t>60476</t>
  </si>
  <si>
    <t>17.523</t>
  </si>
  <si>
    <t>LOBERIA - SAN MANUEL - ZONA RURAL - LICENCIADO MATIENZO - TAMANGUEYU - PIERES - ARENAS VERDES -</t>
  </si>
  <si>
    <t>364,6 KM</t>
  </si>
  <si>
    <t>110,0 KM</t>
  </si>
  <si>
    <t>Aniversario Lobería (Enero) - Fiesta Popular del Pago (Febrero) - Fiesta Provincial de las Tropillas y la Tradición (Marzo) - Fiesta del Mate (Abril) -</t>
  </si>
  <si>
    <t>www.loberia.gov.ar</t>
  </si>
  <si>
    <t>San Martín 51 - (7635) LOBERÍA</t>
  </si>
  <si>
    <t>(02261) 442 126</t>
  </si>
  <si>
    <t>Fioramonti Juan J.</t>
  </si>
  <si>
    <t>-38.1633849366</t>
  </si>
  <si>
    <t>-58.7818467926</t>
  </si>
  <si>
    <t>60483</t>
  </si>
  <si>
    <t>36.172</t>
  </si>
  <si>
    <t>LOBOS - ANTONIO CARBONI - ELVIRA - SALVADOR MARIA - LAGUNA DE LOBOS -</t>
  </si>
  <si>
    <t>343,1 KM</t>
  </si>
  <si>
    <t>Fiesta de la Mujer Rural (Octubre) - Procesión Náutica (Diciembre) - Fiesta del Locro Popular (Julio) - Aniversario de la Fundaciónde Lobos (Junio) - Marcha de las Estancias en Lobos (Marzo) - Olimpíadas Cuenca del Salado (Marzo) - Abierto de Polo Araucaria (Marzo) - Fiesta de la Miel (Mayo) -</t>
  </si>
  <si>
    <t>www.lobos.gob.ar</t>
  </si>
  <si>
    <t>Salgado 40 - (7240) LOBOS</t>
  </si>
  <si>
    <t>(02227) 43-1450/56</t>
  </si>
  <si>
    <t>Etcheverry Jorge</t>
  </si>
  <si>
    <t>-35.1854255524</t>
  </si>
  <si>
    <t>-59.0978341614</t>
  </si>
  <si>
    <t>60490</t>
  </si>
  <si>
    <t>616.279</t>
  </si>
  <si>
    <t>VILLA FIORITO - VILLA CENTENARIO - BANFIELD - LOMAS DE ZAMORA - TEMPERLEY - LLAVALLOL - TURDERA -</t>
  </si>
  <si>
    <t>39,3 KM</t>
  </si>
  <si>
    <t>369,1 KM</t>
  </si>
  <si>
    <t>Aniversario de la localidad de Lomas de Zamora (Septiembre) - Fiesta de la Poesía (Septiembre) -</t>
  </si>
  <si>
    <t>www.lomasdezamora.gov.ar</t>
  </si>
  <si>
    <t>Manuel Castro 220 - (1832) LOMAS DE ZAMORA</t>
  </si>
  <si>
    <t>(011) 4239-9600</t>
  </si>
  <si>
    <t>Lesci Lorena</t>
  </si>
  <si>
    <t>-34.7596127829</t>
  </si>
  <si>
    <t>-58.3994691321</t>
  </si>
  <si>
    <t>60497</t>
  </si>
  <si>
    <t>Luján (BA)</t>
  </si>
  <si>
    <t>106.273</t>
  </si>
  <si>
    <t>LUJAN - CARLOS KEEN - ZONA RURAL - TORRES - OLIVERA - CLUB DE CAMPO LOS PUENTES -</t>
  </si>
  <si>
    <t>108,4 KM</t>
  </si>
  <si>
    <t>408,3 KM</t>
  </si>
  <si>
    <t>Aniversario de la Fundaciónde Carlos Keen (Agosto) - Fiesta del Sol en Carlos Keen (Junio) - Fiesta Patronal San Carlos Borromero (Noviembre) - Pascua Colonial (Abril) - Peregrinación de Residentes Bolivianos al Santuario Nuestra Señora de Luján (Agosto) - Peregrinación a la Basílica de Luján en Bicicleta (Diciembre) - Doble Bragado (Febrero) - Día de la Virgen de Luján (Mayo) - Peregrinación Italiana a la Basílica Nuestra Señora de Luján (Noviembre) - Peregrinación de la Juventud a Pie a Luján (Octubre) - Luján Flota (Septiembre) - Fiesta Tradicional de la Pastafrola (Octubre) -</t>
  </si>
  <si>
    <t>www.lujan.gov.ar</t>
  </si>
  <si>
    <t>San Martín 550 - (6700) LUJÁN</t>
  </si>
  <si>
    <t>(02323) 44-1300</t>
  </si>
  <si>
    <t>Boto Leonardo</t>
  </si>
  <si>
    <t>-34.5633574146</t>
  </si>
  <si>
    <t>-59.1211183188</t>
  </si>
  <si>
    <t>60505</t>
  </si>
  <si>
    <t>19.301</t>
  </si>
  <si>
    <t>ZONA RURAL - GENERAL MANSILLA - LOS NARANJOS - ATALAYA - MAGDALENA - VIEYTES - ROBERTO J PAYRO -</t>
  </si>
  <si>
    <t>49,3 KM</t>
  </si>
  <si>
    <t>325,4 KM</t>
  </si>
  <si>
    <t>Aniversario de la Fundaciónde la ciudad Magdalena (Noviembre) -</t>
  </si>
  <si>
    <t>www.magdalena.gob.ar</t>
  </si>
  <si>
    <t>Brenan 970 - (1913) MAGDALENA</t>
  </si>
  <si>
    <t>(02221) 45-2312</t>
  </si>
  <si>
    <t>Peluso Gonzalo Martín</t>
  </si>
  <si>
    <t>-35.0807393716</t>
  </si>
  <si>
    <t>-57.5176018747</t>
  </si>
  <si>
    <t>60511</t>
  </si>
  <si>
    <t>Maipú (BA)</t>
  </si>
  <si>
    <t>10.188</t>
  </si>
  <si>
    <t>SANTO DOMINGO - MAIPU - LAS ARMAS -</t>
  </si>
  <si>
    <t>214,1 KM</t>
  </si>
  <si>
    <t>130,7 KM</t>
  </si>
  <si>
    <t>Maipú en Concierto (Abril) - Fiesta Nacional del Carnaval de la Amistad (Febrero) - Expo Miel Maipú (Mayo) - Festival Internacional de Cine de Maipú (Octubre) - Maipú Cortos (Octubre) - Fiesta de las Colectividades (Septiembre) - Expo Rural Maipú (Septiembre) - Aniversario de la Fundaciónde la Ciudad de Maipú (Septiembre) -</t>
  </si>
  <si>
    <t>www.maipu.gba.gob.ar</t>
  </si>
  <si>
    <t>Rivadavia 455 - (7160) MAIPÚ</t>
  </si>
  <si>
    <t>Rappallini Matias</t>
  </si>
  <si>
    <t>-36.8629587172</t>
  </si>
  <si>
    <t>-57.8831233047</t>
  </si>
  <si>
    <t>60515</t>
  </si>
  <si>
    <t>Malvinas Argentinas (BA)</t>
  </si>
  <si>
    <t>322.375</t>
  </si>
  <si>
    <t>AREA DE PROMOCIóN EL TRIáNGULO - TORTUGUITAS - GRAND BOURG - INGENIERO PABLO NOGUéS - LOS POLVORINES - VILLA DE MAYO - INGENIERO ADOLFO SOURDEAUX -</t>
  </si>
  <si>
    <t>78,0 KM</t>
  </si>
  <si>
    <t>403,2 KM</t>
  </si>
  <si>
    <t>Fiesta del Señor de los Milagros del Mailín (Mayo) -</t>
  </si>
  <si>
    <t>www.malvinasargentinas.gov.ar</t>
  </si>
  <si>
    <t>Av. Maipú 3127 - (1613) LOS POLVORINES</t>
  </si>
  <si>
    <t>(011) 4660-9000</t>
  </si>
  <si>
    <t>Correa Noelia</t>
  </si>
  <si>
    <t>-34.5020886361</t>
  </si>
  <si>
    <t>-58.6949943496</t>
  </si>
  <si>
    <t>60518</t>
  </si>
  <si>
    <t>21.279</t>
  </si>
  <si>
    <t>GENERAL PIRAN - CORONEL VIDAL - VIVORATA - SANTA CLARA DEL MAR - MAR CHIQUITA - MAR DE COBO - LA ARMONIA -</t>
  </si>
  <si>
    <t>279,9 KM</t>
  </si>
  <si>
    <t>64,4 KM</t>
  </si>
  <si>
    <t>Vuelta a Coronel Vidal (Agosto) - Aniversario de la Fundacióndel Partido de Mar Chiquita (Diciembre) - Fiesta Nacional del Potrillo (Febrero) - Aniversario de la Fundaciónde Coronel Vidal (Mayo) - Fiesta de la Avicultura (Febrero) - Navidad Junto al Lago (Enero) - Fiesta del Cordero Costero (Noviembre) - Fiesta de la Empanada Costera (Diciembre) - Fiesta Nacional de la Cerveza Artesanal (Febrero) - Fiesta Regional del Costillar (Enero) -</t>
  </si>
  <si>
    <t>www.marchiquita.gov.ar</t>
  </si>
  <si>
    <t>Dr. Beltrami 50 - (7174) CORONEL VIDAL</t>
  </si>
  <si>
    <t>(02265) 432 330, interno 126</t>
  </si>
  <si>
    <t>Paredi Jorge</t>
  </si>
  <si>
    <t>-37.4465162042</t>
  </si>
  <si>
    <t>-57.729391766</t>
  </si>
  <si>
    <t>60525</t>
  </si>
  <si>
    <t>54.181</t>
  </si>
  <si>
    <t>MARCOS PAZ - ZONA RURAL - BARRIO SANTA ROSA -</t>
  </si>
  <si>
    <t>75,7 KM</t>
  </si>
  <si>
    <t>376,6 KM</t>
  </si>
  <si>
    <t>Fiesta del Santo Patrono San Marcos Evangelista (Abril) - Marcos Paz Celebra Santiago (Agosto) - Fiesta de la Golosina Casera (Agosto) - Fiesta Regional del Jamón (Diciembre) - Fiesta del Helado (Enero) - Fiesta de los Jinetes y la Empanada Criolla (Julio) - Festival de la Torta Frita (Junio) - Festival Nacional de la Destreza y la Canción Gauchesca (Marzo) - Fiesta Mayas (Mayo) - Fiesta del Pastelito (Mayo) - Fiesta de la Chakana (Mayo) - Marcos Paz Rock (Mayo) - Fiesta Salteña (Noviembre) - Fiesta del Inmigrante - Marcos Paz (Noviembre) - Fiesta de las Provincias (Noviembre) - Marcos Paz Tango (Noviembre) - Fiesta de las Provincias (Octubre) - Aniversario de Marcos Paz (Octubre) - Pasión por el Óvalo (Septiembre) -</t>
  </si>
  <si>
    <t>www.marcospaz.gov.ar</t>
  </si>
  <si>
    <t>Aristóbulo del Valle 1946 - (1727) MARCOS PAZ</t>
  </si>
  <si>
    <t>(0220) 477-1015/2129/2126</t>
  </si>
  <si>
    <t>Curutchet Ricardo P</t>
  </si>
  <si>
    <t>-34.7843157278</t>
  </si>
  <si>
    <t>-58.8353369561</t>
  </si>
  <si>
    <t>60532</t>
  </si>
  <si>
    <t>Mercedes (BA)</t>
  </si>
  <si>
    <t>63.284</t>
  </si>
  <si>
    <t>MERCEDES - ZONA RURAL - GOLDNEY - GOWLAND - JORGE BORN -</t>
  </si>
  <si>
    <t>132,2 KM</t>
  </si>
  <si>
    <t>409,8 KM</t>
  </si>
  <si>
    <t>Fiesta del Arraigo (Marzo) - Fiesta de la Torta Frita (Abril) - Fiesta Nacional del Durazno (Diciembre) - Aniversario de Mercedes (Junio) - Encuentro Internacional de Estatuas Vivientes (Marzo) - Expo Criollos Mercedes (Noviembre) - Festival de Cerveceros Mercedinos (Octubre) - Fiesta Nacional del Salame Quintero (Septiembre) - Fiesta de la Galleta de Campo (Agosto) -</t>
  </si>
  <si>
    <t>www.mercedes.gob.ar</t>
  </si>
  <si>
    <t>Av. 29 Nº 575 - (6600) MERCEDES</t>
  </si>
  <si>
    <t>(02324) 43-7900</t>
  </si>
  <si>
    <t>Ustarroz Juan Ignacio</t>
  </si>
  <si>
    <t>-34.6507332136</t>
  </si>
  <si>
    <t>-59.431387441</t>
  </si>
  <si>
    <t>60539</t>
  </si>
  <si>
    <t>Merlo (BA)</t>
  </si>
  <si>
    <t>528.494</t>
  </si>
  <si>
    <t>MERLO - SAN ANTONIO DE PADUA - LIBERTAD - MARIANO ACOSTA - PONTEVEDRA -</t>
  </si>
  <si>
    <t>70,9 KM</t>
  </si>
  <si>
    <t>386,5 KM</t>
  </si>
  <si>
    <t>Fiesta Nacional de San Antonio de Padua (Junio) -</t>
  </si>
  <si>
    <t>www.merlo.gov.ar</t>
  </si>
  <si>
    <t>Av. del Libertador 321 - (1722) MERLO</t>
  </si>
  <si>
    <t>(0220) 483-0954</t>
  </si>
  <si>
    <t>Menéndez Karina</t>
  </si>
  <si>
    <t>-34.6649832277</t>
  </si>
  <si>
    <t>-58.7279481147</t>
  </si>
  <si>
    <t>60547</t>
  </si>
  <si>
    <t>21.034</t>
  </si>
  <si>
    <t>ABBOTT - SAN MIGUEL DEL MONTE - ZENON VIDELA DORNA -</t>
  </si>
  <si>
    <t>89,7 KM</t>
  </si>
  <si>
    <t>306,7 KM</t>
  </si>
  <si>
    <t>Encuentro de Payadores - Ramon Evaristo Agustini (Abril) - Fiesta Nacional de la Semana de la Federación (Marzo) - Aniversario de San Miguel del Monte (Noviembre) -</t>
  </si>
  <si>
    <t>www.monte.gob.ar</t>
  </si>
  <si>
    <t>Bartolomé Mitre 636 - (7220) SAN MIGUEL DEL MONTE</t>
  </si>
  <si>
    <t>Castro José</t>
  </si>
  <si>
    <t>-35.4410438884</t>
  </si>
  <si>
    <t>-58.8034514462</t>
  </si>
  <si>
    <t>60553</t>
  </si>
  <si>
    <t>6.499</t>
  </si>
  <si>
    <t>MONTE HERMOSO - ZONA RURAL - BALNEARIO SAUCE GRANDE -</t>
  </si>
  <si>
    <t>535,4 KM</t>
  </si>
  <si>
    <t>344,6 KM</t>
  </si>
  <si>
    <t>Gran Fiesta Criolla de Sauce Grande (Mayo) - Concurso “El Pescador de Hierro” (Agosto) - Aniversario de la Autonomía (Marzo) - Fiesta de las Colectividades (Noviembre) - Fiesta Nacional de la Primavera y del Estudiante (Septiembre) -</t>
  </si>
  <si>
    <t>www.montehermoso.gov.ar</t>
  </si>
  <si>
    <t>Av. Bahía Blanca 224 - (8153) MONTE HERMOSO</t>
  </si>
  <si>
    <t>(02921) 481 088</t>
  </si>
  <si>
    <t>Fernández Marcos</t>
  </si>
  <si>
    <t>-38.9866632503</t>
  </si>
  <si>
    <t>-61.290928746</t>
  </si>
  <si>
    <t>60560</t>
  </si>
  <si>
    <t>452.505</t>
  </si>
  <si>
    <t>CUARTEL V - TRUJUI - PASO DEL REY - MORENO - LA REJA - FRANCISCO ALVAREZ -</t>
  </si>
  <si>
    <t>76,6 KM</t>
  </si>
  <si>
    <t>389,5 KM</t>
  </si>
  <si>
    <t>www.moreno.gob.ar</t>
  </si>
  <si>
    <t>Dr. Asconape 51 - (1744) MORENO</t>
  </si>
  <si>
    <t>(0237) 462-0001</t>
  </si>
  <si>
    <t>Fernandez Melina Mariel</t>
  </si>
  <si>
    <t>-34.6512923275</t>
  </si>
  <si>
    <t>-58.7900019151</t>
  </si>
  <si>
    <t>60568</t>
  </si>
  <si>
    <t>321.109</t>
  </si>
  <si>
    <t>EL PALOMAR - VILLA SARMIENTO - HAEDO - MORóN - CASTELAR -</t>
  </si>
  <si>
    <t>63,2 KM</t>
  </si>
  <si>
    <t>385,9 KM</t>
  </si>
  <si>
    <t>Fiesta del Señor de los Milagros del Mailin (Mayo) -</t>
  </si>
  <si>
    <t>www.moron.gov.ar</t>
  </si>
  <si>
    <t>Almirante Brown 946 - (1708) MORÓN</t>
  </si>
  <si>
    <t>(011) 4489-7777</t>
  </si>
  <si>
    <t>Ghi Lucas</t>
  </si>
  <si>
    <t>-34.6474573323</t>
  </si>
  <si>
    <t>-58.6218615474</t>
  </si>
  <si>
    <t>60574</t>
  </si>
  <si>
    <t>17.054</t>
  </si>
  <si>
    <t>ZONA RURAL - NAVARRO - LAS MARIANAS - JOSE JUAN ALMEYRA - VILLA MOLL -</t>
  </si>
  <si>
    <t>114,2 KM</t>
  </si>
  <si>
    <t>368,1 KM</t>
  </si>
  <si>
    <t>Fiesta del Mate y la Torta Negra (Noviembre) - Desfile de Héroes (Julio) - Fiesta de la Empanada (Diciembre) -</t>
  </si>
  <si>
    <t>navarro.gob.ar</t>
  </si>
  <si>
    <t>Calle 107 Nº 80 - (6605) NAVARRO</t>
  </si>
  <si>
    <t>(02272) 43-0304</t>
  </si>
  <si>
    <t>Diz Facundo</t>
  </si>
  <si>
    <t>-35.0059067203</t>
  </si>
  <si>
    <t>-59.2782839834</t>
  </si>
  <si>
    <t>60581</t>
  </si>
  <si>
    <t>92.933</t>
  </si>
  <si>
    <t>NECOCHEA - QUEQUEN - ZONA RURAL - CLARAZ - JUAN N. FERNANDEZ - NICANOR OLIVERA - RAMON SANTAMARINA - ENERGIA -</t>
  </si>
  <si>
    <t>408,5 KM</t>
  </si>
  <si>
    <t>121,0 KM</t>
  </si>
  <si>
    <t>Fiesta de la Soga Gaucha (Noviembre) - Fiesta de la Tradición Gaucha (Abril) - Olimpiadas provinciales Ñandú (Agosto) - Triatlón Short Premio Malvinas Argentinas (Diciembre) - Festival Infantil (Enero) - Feria de las Colectividades Extranjeras (Enero) - Enduropale (Julio) - Necochea Tango (Junio) - Semana Nacional Vasca (Noviembre) - Coraliada Necochea -Encuentro Internacional de Coros (Octubre) - Aniversario de Necochea (Octubre) - Fiesta de la Tradición frente al Mar (Octubre) - Neco OktoberFest (Octubre) - Maratón 7 Iglesias (Septiembre) - Fiesta Provincial del Girasol (Febrero) -</t>
  </si>
  <si>
    <t>necochea.gob.ar</t>
  </si>
  <si>
    <t>Calle 56 Nº 2945 - (7630) NECOCHEA</t>
  </si>
  <si>
    <t>(02262) 448 000</t>
  </si>
  <si>
    <t>Rojas Arturo</t>
  </si>
  <si>
    <t>-38.5712233386</t>
  </si>
  <si>
    <t>-58.7262420136</t>
  </si>
  <si>
    <t>60588</t>
  </si>
  <si>
    <t>9 de Julio (BA)</t>
  </si>
  <si>
    <t>47.722</t>
  </si>
  <si>
    <t>9 DE JULIO - ALFREDO DEMARCHI - ZONA RURAL - LA AURORA - CARLOS MARIA NAON - MARCELINO UGARTE - MANUEL B. GONNET - 12 DE OCTUBRE - VILLA FOURNIER - NORUMBEGA - PATRICIOS - MOREA - DUDIGNAC -</t>
  </si>
  <si>
    <t>265,9 KM</t>
  </si>
  <si>
    <t>412,6 KM</t>
  </si>
  <si>
    <t>Fiesta de la Torta Frita (Octubre) - Expo Rural 9 de Julio (Octubre) - Fiesta del Agricultor y el Empleado Rural (Septiembre) - Fiesta del Matambre (Febrero) - Rock al Campo (Diciembre) - Fiesta del Puré (Noviembre) - Aniversario de French (Noviembre) - Fiesta Popular de la Empanada (Diciembre) - Fiesta Provincial del Lechón en Morea (Diciembre) - Aniversario de la Fundacióndel Partido de Nueve de Julio (Julio) -</t>
  </si>
  <si>
    <t>www.9julio.mun.gba.gov.ar</t>
  </si>
  <si>
    <t>Libertad 936 - (6500) NUEVE DE JULIO</t>
  </si>
  <si>
    <t>(02317) 42-2243</t>
  </si>
  <si>
    <t>Barroso Mariano</t>
  </si>
  <si>
    <t>-35.4439352798</t>
  </si>
  <si>
    <t>-60.884627485</t>
  </si>
  <si>
    <t>60595</t>
  </si>
  <si>
    <t>111.708</t>
  </si>
  <si>
    <t>OLAVARRIA - ZONA RURAL - RECALDE - BLANCAGRANDE - ESPIGAS - COLONIA NIEVAS - SIERRA CHICA - HINOJO - COLONIA SAN MIGUEL - SIERRAS BAYAS - VILLA ALFREDO FORTABAT - VILLA LA SERRANIA - SANTA LUISA -</t>
  </si>
  <si>
    <t>300,0 KM</t>
  </si>
  <si>
    <t>275,3 KM</t>
  </si>
  <si>
    <t>Kreppelfest (Marzo) - Fiesta de la Kerb en Colonia Nievas (Mayo) - Fiesta del Camping (Enero) - Fiesta de la Kerb (Noviembre) - Fiesta de la Kerb en Colonia San Miguel (Septiembre) - Fiesta del Día del Niño (Agosto) - Festival Nacional de Doma y Folclore (Diciembre) - Vuelta al Municipio de Olavarría (Mayo) - "Un aplauso para el asador" (Noviembre) - Aniversario de la Fundación de Olavarría (Noviembre) - Encuentro Nacional de Plateros (Octubre) - Muestra de Cine Nacional "Lucas Demare" (Septiembre) - Fiesta del Caballo (Septiembre) - Fiesta del Granito Rojo (Diciembre) - Encuentro Mototuristico de Semana Santa (Abril) - Fiesta de los Reyes Magos (Enero) - Fiesta del Choripán Serrano (Noviembre) -</t>
  </si>
  <si>
    <t>www.olavarria.gov.ar</t>
  </si>
  <si>
    <t>Rivadavia y San Martín - (7400) OLAVARRÍA</t>
  </si>
  <si>
    <t>(02284) 444 226</t>
  </si>
  <si>
    <t>Galli Ezequiel</t>
  </si>
  <si>
    <t>-36.8938423239</t>
  </si>
  <si>
    <t>-60.3231937151</t>
  </si>
  <si>
    <t>60602</t>
  </si>
  <si>
    <t>30.207</t>
  </si>
  <si>
    <t>JUAN A. PRADERE - VILLALONGA - STROEDER - JOSE B. CASAS - CARDENAL CAGLIERO - CARMEN DE PATAGONES - BAHIA SAN BLAS -</t>
  </si>
  <si>
    <t>783,9 KM</t>
  </si>
  <si>
    <t>562,2 KM</t>
  </si>
  <si>
    <t>Primario</t>
  </si>
  <si>
    <t>Fiesta Provincial de la Ostra (Enero) - Aniversario de Viedma y Carmen de Patagones (Abril) - Festival Acuático La Patagones Viedma (Febrero) - Aniversario de la Santa Patrona Nuestra Señora del Carmen (Julio) - Fiesta de la Soberanía Patagónica (Marzo) - Fogata por un Sueño - Fiesta del Pescador y la Familia (Febrero) -</t>
  </si>
  <si>
    <t>www.patagones.gov.ar</t>
  </si>
  <si>
    <t>Comodoro Rivadavia 193 - (8504) CARMEN DE PATAGONE</t>
  </si>
  <si>
    <t>(02920) 461 777</t>
  </si>
  <si>
    <t>Zara José Luis</t>
  </si>
  <si>
    <t>-40.8025151531</t>
  </si>
  <si>
    <t>-62.9836021862</t>
  </si>
  <si>
    <t>60609</t>
  </si>
  <si>
    <t>39.776</t>
  </si>
  <si>
    <t>PEHUAJO - SAN BERNARDO - SAN ESTEBAN - INOCENCIO SOSA - JUAN JOSE PASO - FRANCISCO MADERO - CAPITAN CASTRO - NUEVA PLATA - MAGDALA - MONES CAZON -</t>
  </si>
  <si>
    <t>458,5 KM</t>
  </si>
  <si>
    <t>Fiesta Nacional de la Manzanilla (Marzo) - Mones Cazón Canta y Baila (Enero) - Aniversario de la Fundacióndel Partido de Pehuajó (Agosto) - Festival Nacional del Folclóre Surero (Enero) - Festival Infantil Manuelita en Pehuajó (Febrero) - Aniversario de la Fundaciónde la Ciudad de Pehuajó (Julio) - Festival de Títeres (Marzo) - Festival Pehuajó es Tango (Mayo) - Pehua Rock (Septiembre) -</t>
  </si>
  <si>
    <t>pehuajo.gob.ar</t>
  </si>
  <si>
    <t>Alsina 555 - (6450) PEHUAJÓ</t>
  </si>
  <si>
    <t>(02396) 47-2250</t>
  </si>
  <si>
    <t>Zurro Pablo Javier</t>
  </si>
  <si>
    <t>-35.8108053331</t>
  </si>
  <si>
    <t>-61.8989682126</t>
  </si>
  <si>
    <t>60616</t>
  </si>
  <si>
    <t>5.887</t>
  </si>
  <si>
    <t>BOCAYUVA - DE BARY - PELLEGRINI -</t>
  </si>
  <si>
    <t>488,0 KM</t>
  </si>
  <si>
    <t>Aniversario de la Fundacióndel Partido de Pellegrini (Julio) -</t>
  </si>
  <si>
    <t>www.pellegrini.gov.ar</t>
  </si>
  <si>
    <t>Alsina 250 - (6349) PELLEGRINI</t>
  </si>
  <si>
    <t>(02392) 498 103</t>
  </si>
  <si>
    <t>Pacheco Guillermo L</t>
  </si>
  <si>
    <t>-36.2679141879</t>
  </si>
  <si>
    <t>-63.1647218997</t>
  </si>
  <si>
    <t>60623</t>
  </si>
  <si>
    <t>104.590</t>
  </si>
  <si>
    <t>PERGAMINO - ZONA RURAL - VILLA ANGELICA - MARIANO BENITEZ - GUERRICO - LA VIOLETA - ACEVEDO - JUAN A. DE LA PEÑA - MANUEL OCAMPO - MARIANO H. ALFONZO - JUAN ANCHORENA - FONTEZUELA - RANCAGUA - VILLA SAN JOSE - PINZON -</t>
  </si>
  <si>
    <t>261,4 KM</t>
  </si>
  <si>
    <t>533,0 KM</t>
  </si>
  <si>
    <t>Acevedo Vive la Fiesta de la Estaca (Marzo) - Fiesta de las Colectividades (Noviembre) - Aniversario de la Fundaciónde Pergamino (Octubre) - Media Maraton Pergamino Nuestra Señora de la Merced (Septiembre) - Festival de la Tierra Fértil (Enero) -</t>
  </si>
  <si>
    <t>www.pergamino.gob.ar</t>
  </si>
  <si>
    <t>Florida 629 - (2700) PERGAMINO</t>
  </si>
  <si>
    <t>(02477) 40-8000</t>
  </si>
  <si>
    <t>Martinez Javier A</t>
  </si>
  <si>
    <t>-33.8911091463</t>
  </si>
  <si>
    <t>-60.5745861943</t>
  </si>
  <si>
    <t>60630</t>
  </si>
  <si>
    <t>3.640</t>
  </si>
  <si>
    <t>PILA - CASALINS -</t>
  </si>
  <si>
    <t>118,7 KM</t>
  </si>
  <si>
    <t>228,9 KM</t>
  </si>
  <si>
    <t>www.pila.gob.ar</t>
  </si>
  <si>
    <t>Máximo Planes de Casco 150 - (7116) PILA</t>
  </si>
  <si>
    <t>(02242) 498 119</t>
  </si>
  <si>
    <t>Menconi Edgardo</t>
  </si>
  <si>
    <t>-36.0041852531</t>
  </si>
  <si>
    <t>-58.1410676867</t>
  </si>
  <si>
    <t>60638</t>
  </si>
  <si>
    <t>Pilar (BA)</t>
  </si>
  <si>
    <t>299.077</t>
  </si>
  <si>
    <t>ZONA RURAL - PILAR -</t>
  </si>
  <si>
    <t>97,1 KM</t>
  </si>
  <si>
    <t>413,3 KM</t>
  </si>
  <si>
    <t>Fiestas Patronales de Fátima (Mayo) - Fiesta de la Frutilla (Octubre) - Fiesta de la Pachamama (Agosto) - Fiesta Portuguesa en honor a Nuestra Señora de Fátima (Diciembre) - Fiesta Aniversario de la firma del Tratado del Pilar (Febrero) - Fiesta del Bife a la Criolla (Julio) - Conmemoración en el Cenotafio de Malvinas (Junio) - Celebrando a Fierro (Noviembre) - Fiestas Patronales Nuestra Señora del Pilar (Octubre) - Pilar Celebra Venezuela (Septiembre) - Fiesta del Locro (Agosto) - Pilar Celebra Perú (Julio) -</t>
  </si>
  <si>
    <t>www.pilar.gov.ar/</t>
  </si>
  <si>
    <t>Rivadavia 660 - (1629) PILAR</t>
  </si>
  <si>
    <t>(0230) 466-9200</t>
  </si>
  <si>
    <t>De Achaval Federico</t>
  </si>
  <si>
    <t>-34.4586965254</t>
  </si>
  <si>
    <t>-58.9139679121</t>
  </si>
  <si>
    <t>60644</t>
  </si>
  <si>
    <t>25.728</t>
  </si>
  <si>
    <t>PINAMAR -</t>
  </si>
  <si>
    <t>263,7 KM</t>
  </si>
  <si>
    <t>116,3 KM</t>
  </si>
  <si>
    <t>Fiesta de la Pachamama (Agosto) - Aniversario de Pinamar (Febrero) - Aniversario del Partido de Pinamar (Julio) - Fiesta de la Cerveza (Octubre) - Endurance Lifestyle Fei - Internacional (Octubre) - Poseidón una Fiesta en el Mar (Octubre) - Fiesta de la Pescadilla (Septiembre) - Festival Internacional Jazz en la Playa (Enero) - Festival de Literatura Infantil Pinamar (Noviembre) -</t>
  </si>
  <si>
    <t>www.pinamar.gov.ar</t>
  </si>
  <si>
    <t>Av. Shaw 18 - (7167) PINAMAR</t>
  </si>
  <si>
    <t>(02254) 491 601</t>
  </si>
  <si>
    <t>Yeza Martin</t>
  </si>
  <si>
    <t>-37.1138217781</t>
  </si>
  <si>
    <t>-56.8580775492</t>
  </si>
  <si>
    <t>60648</t>
  </si>
  <si>
    <t>81.141</t>
  </si>
  <si>
    <t>PRESIDENTE PERON - ZONA RURAL -</t>
  </si>
  <si>
    <t>32,3 KM</t>
  </si>
  <si>
    <t>351,6 KM</t>
  </si>
  <si>
    <t>www.presidenteperon.gov.ar</t>
  </si>
  <si>
    <t>Crisólogo Larralde 241 - (1862) GUERNICA</t>
  </si>
  <si>
    <t>(02224) 507-000 Int. 0</t>
  </si>
  <si>
    <t>Cantero Blanca Haydeé</t>
  </si>
  <si>
    <t>-34.9179865321</t>
  </si>
  <si>
    <t>-58.3821570397</t>
  </si>
  <si>
    <t>60651</t>
  </si>
  <si>
    <t>15.743</t>
  </si>
  <si>
    <t>ZONA RURAL - PUAN - VILLA CASTELAR - DARREGUEIRA - VILLA IRIS - FELIPE SOLA - 17 DE AGOSTO - ESTELA - LOPEZ LECUBE - SAN GERMAN - AZOPARDO - BORDENAVE -</t>
  </si>
  <si>
    <t>515,1 KM</t>
  </si>
  <si>
    <t>463,0 KM</t>
  </si>
  <si>
    <t>Fiesta de la Agricultura Familiar (Junio) - Fiesta del Asado Criollo (Noviembre) - Aniversario del Distrito de Puan (Julio) - Fiesta Provincial Anual de las Tropillas (Octubre) - Cabalgata Peregrinación a la Iglesia Nuestra Señora del Carmen (Agosto) - Marcha Peregrinación a Caballo por las Iglesias del Distrito (Diciembre) - Aniversario de la Ciudad de Puan (Junio) - Peregrinación Arquidiocesana Penitencial a la Porciúncula Madre de Misericordia (Marzo) - Marcha de los Fortines (Noviembre) - Fiesta de la Primavera (Septiembre) - Fiesta Nacional de la Cebada Cervecera (Enero) - Fiesta del Churro (Enero) - Gran Jineteada y Fiesta del Asador y la Tradición (Marzo) -</t>
  </si>
  <si>
    <t>puan.gob.ar</t>
  </si>
  <si>
    <t>Victoriano de Ortuzar 51 - (8180) PUÁN</t>
  </si>
  <si>
    <t>(02923) 488 001</t>
  </si>
  <si>
    <t>Castilli Facundo</t>
  </si>
  <si>
    <t>-37.548095016</t>
  </si>
  <si>
    <t>-62.7683364683</t>
  </si>
  <si>
    <t>60655</t>
  </si>
  <si>
    <t>9.888</t>
  </si>
  <si>
    <t>ZONA RURAL - ALVAREZ JONTE - VERONICA - PIPINAS - PUNTA INDIO -</t>
  </si>
  <si>
    <t>80,2 KM</t>
  </si>
  <si>
    <t>291,8 KM</t>
  </si>
  <si>
    <t>Aniversario de Pipinas (Diciembre) - Fiesta del Cordero (Diciembre) - Fiesta de la Mariposa Bandera (Febrero) - Fiesta del Barro (Diciembre) - Aniversario de Punta Indio (Octubre) -</t>
  </si>
  <si>
    <t>puntaindio.gob.ar</t>
  </si>
  <si>
    <t>Calle 30 entre 25 y 27 - (1917) VERÓNICA</t>
  </si>
  <si>
    <t>(02221) 48-0677</t>
  </si>
  <si>
    <t>Angueira Leonardo D</t>
  </si>
  <si>
    <t>-35.3874096777</t>
  </si>
  <si>
    <t>-57.3381715818</t>
  </si>
  <si>
    <t>60658</t>
  </si>
  <si>
    <t>582.943</t>
  </si>
  <si>
    <t>BERNAL - DON BOSCO - QUILMES - EZPELETA - BERNAL OESTE - QUILMES OESTE - EZPELETA OESTE - VILLA LA FLORIDA - SAN FRANCISCO SOLANO -</t>
  </si>
  <si>
    <t>32,0 KM</t>
  </si>
  <si>
    <t>371,0 KM</t>
  </si>
  <si>
    <t>Fiestas Patronales y Fogones de Bernal (Septiembre) - Aniversario de la Fundacióndel Partido de Quilmes (Agosto) - Fiesta Anual de las Colectividades (Septiembre) -</t>
  </si>
  <si>
    <t>www.quilmes.gov.ar</t>
  </si>
  <si>
    <t>Alberdi y Gral. Paz - (1878) QUILMES</t>
  </si>
  <si>
    <t>(011) 4253-7001</t>
  </si>
  <si>
    <t>Mendoza Mayra</t>
  </si>
  <si>
    <t>-34.7200676329</t>
  </si>
  <si>
    <t>-58.2543469769</t>
  </si>
  <si>
    <t>60665</t>
  </si>
  <si>
    <t>33.042</t>
  </si>
  <si>
    <t>VILLA GENERAL SAVIO - ZONA RURAL - VILLA RAMALLO - RAMALLO - EL PARAISO - LAS BAHAMAS - PEREZ MILLAN -</t>
  </si>
  <si>
    <t>243,5 KM</t>
  </si>
  <si>
    <t>549,8 KM</t>
  </si>
  <si>
    <t>Festival de La Esponjosa (Junio) - Campeonato Aguas Abiertas (Marzo) - Salomon K21 Series (Octubre) -</t>
  </si>
  <si>
    <t>www.ramallo.gob.ar</t>
  </si>
  <si>
    <t>Av. San Martín y Belgrano - (2915) RAMALLO</t>
  </si>
  <si>
    <t>(03407) 42-2900</t>
  </si>
  <si>
    <t>Perie Gustavo</t>
  </si>
  <si>
    <t>-33.4852021202</t>
  </si>
  <si>
    <t>-60.0044384246</t>
  </si>
  <si>
    <t>60672</t>
  </si>
  <si>
    <t>15.176</t>
  </si>
  <si>
    <t>ZONA RURAL - RAUCH -</t>
  </si>
  <si>
    <t>225,2 KM</t>
  </si>
  <si>
    <t>193,6 KM</t>
  </si>
  <si>
    <t>Encuentro Cultural, Musical y Feria Artesanal (Enero) - Aniversario de la Fundacióndel Partido de Rauch (Julio) - Festival de Cortos de la Cuenca del Salado (Octubre) - Fiesta Nacional del Ave de Raza (Septiembre) -</t>
  </si>
  <si>
    <t>www.rauch.mun.gba.gov.ar</t>
  </si>
  <si>
    <t>Rivadavia 750 - (7203) RAUCH</t>
  </si>
  <si>
    <t>(02297) 449 000</t>
  </si>
  <si>
    <t>Suescun Roberto M</t>
  </si>
  <si>
    <t>-36.774414707</t>
  </si>
  <si>
    <t>-59.088289143</t>
  </si>
  <si>
    <t>60679</t>
  </si>
  <si>
    <t>Rivadavia (BA)</t>
  </si>
  <si>
    <t>17.143</t>
  </si>
  <si>
    <t>SANSINENA - ZONA RURAL - GONZALEZ MORENO - SAN MAURICIO - AMERICA - FORTIN OLAVARRIA - SUNDBLAD - ROOSEVELT - MIRA PAMPA -</t>
  </si>
  <si>
    <t>454,4 KM</t>
  </si>
  <si>
    <t>559,9 KM</t>
  </si>
  <si>
    <t>Cabalgata Cándido Mansilla (Septiembre) -</t>
  </si>
  <si>
    <t>www.munirivadavia.gov.ar</t>
  </si>
  <si>
    <t>Rivadavia y Marcos Cachau - (6237) AMERICA</t>
  </si>
  <si>
    <t>(02337) 40-4486</t>
  </si>
  <si>
    <t>Reynoso Javier U</t>
  </si>
  <si>
    <t>-35.489164048</t>
  </si>
  <si>
    <t>-62.9758916832</t>
  </si>
  <si>
    <t>60686</t>
  </si>
  <si>
    <t>23.432</t>
  </si>
  <si>
    <t>ROJAS - LAS CARABELAS - VILLA MANUEL POMAR - LA BEBA - ROBERTO CANO - LOS INDIOS - SOL DE MAYO - RAFAEL OBLIGADO -</t>
  </si>
  <si>
    <t>261,5 KM</t>
  </si>
  <si>
    <t>511,7 KM</t>
  </si>
  <si>
    <t>Festival folclórico de Carabelas (Enero) - Fiesta de la Galleta (Noviembre) -</t>
  </si>
  <si>
    <t>www.rojas.gov.ar</t>
  </si>
  <si>
    <t>Bartolomé Mitre 428 - (2705) ROJAS</t>
  </si>
  <si>
    <t>(02475) 46-2002</t>
  </si>
  <si>
    <t>Ford Cristian</t>
  </si>
  <si>
    <t>-34.19774243</t>
  </si>
  <si>
    <t>-60.7337006961</t>
  </si>
  <si>
    <t>60693</t>
  </si>
  <si>
    <t>12.513</t>
  </si>
  <si>
    <t>ZONA RURAL - ROQUE PEREZ - CARLOS BEGUERIE -</t>
  </si>
  <si>
    <t>129,4 KM</t>
  </si>
  <si>
    <t>331,0 KM</t>
  </si>
  <si>
    <t>Carnavales de Antaño (Febrero) - Fiesta de la Pizza (Diciembre) - Noche de los Almacenes (Enero) - Fiesta de la Empanada (Febrero) - Encuentro Regional de Teatro (Julio) - Aniversario de la Autonomía Municipal de Roque Pérez (Junio) - Festival Internacional de Cine "Hacelo Corto" (Mayo) - Expo Rural Roque Pérez (Septiembre) - Feria Regional del Libro (Septiembre) - Aniversario de la Fundaciónde la ciudad de Roque Pérez (Septiembre) -</t>
  </si>
  <si>
    <t>www.rperez.mun.gba.gob.ar</t>
  </si>
  <si>
    <t>Bartolomé Mitre 1310 - (7245) ROQUE PÉREZ</t>
  </si>
  <si>
    <t>(02227) 49 1051</t>
  </si>
  <si>
    <t>Gasparini Juan Carlos</t>
  </si>
  <si>
    <t>-35.40057631</t>
  </si>
  <si>
    <t>-59.3348321513</t>
  </si>
  <si>
    <t>60700</t>
  </si>
  <si>
    <t>20.749</t>
  </si>
  <si>
    <t>ESPARTILLAR - ARROYO CORTO - PIGÜE - DUFAUR - SAAVEDRA - GOYENA - COLONIA SAN MARTIN - LAS ENCADENADAS -</t>
  </si>
  <si>
    <t>492,2 KM</t>
  </si>
  <si>
    <t>430,7 KM</t>
  </si>
  <si>
    <t>Fiesta de la Carbonada en Espartillar (Febrero) - Fiesta Nacional del Reservado (Febrero) - Pascua Bizantina (Abril) - Mes de Francia en Pigüé (Julio) - Cabalgatas por las Sierras del Cura Malal (Marzo) - Fiesta de la Omelette Gigante - Aniversario de Pigüé (Noviembre) - Fiesta del Aligot (Octubre) - Peregrinación Anual al Santuario Arquidiocesano –Nuestra Señora de Luján de las Sierras (Octubre) -</t>
  </si>
  <si>
    <t>www.saavedra.gov.ar</t>
  </si>
  <si>
    <t>Ciudad de Ródez 99 - (8170) PIGÜÉ</t>
  </si>
  <si>
    <t>(02923) 475 555</t>
  </si>
  <si>
    <t>Notararigo Gustavo</t>
  </si>
  <si>
    <t>-37.6025487132</t>
  </si>
  <si>
    <t>-62.4083614847</t>
  </si>
  <si>
    <t>60707</t>
  </si>
  <si>
    <t>Saladillo (BA)</t>
  </si>
  <si>
    <t>32.103</t>
  </si>
  <si>
    <t>SALADILLO - ZONA RURAL - CAZON - DEL CARRIL - POLVAREDAS - ALVAREZ DE TOLEDO -</t>
  </si>
  <si>
    <t>177,0 KM</t>
  </si>
  <si>
    <t>330,3 KM</t>
  </si>
  <si>
    <t>Fiesta La Oxidada (Noviembre) - Expo Cactus Cazón (Marzo) - Expo Vivero Cazón (Noviembre) - Encuentro de Domadores y Jinetes (Junio) - Fiesta Popular en Del Carril (Octubre) - Fiesta de la Tradición (Noviembre) - Fiesta de la Galleta de Piso (Abril) - Fiestas Patrias (Julio) - Aniversario de la Fundaciónde la Ciudad Cabecera de Saladillo (Julio) - Fiesta del Deporte (Marzo) - Expo Viajes y Turismo (Octubre) - Exposición de Granja, ganadería, industria y comercio (Septiembre) -</t>
  </si>
  <si>
    <t>www.saladillo.gob.ar</t>
  </si>
  <si>
    <t>San Martín 3151 - (7260) SALADILLO</t>
  </si>
  <si>
    <t>(02344) 453 030. Conmutador: 103.</t>
  </si>
  <si>
    <t>Salomon Jose Luis</t>
  </si>
  <si>
    <t>-35.638838985</t>
  </si>
  <si>
    <t>-59.7793770328</t>
  </si>
  <si>
    <t>60714</t>
  </si>
  <si>
    <t>32.653</t>
  </si>
  <si>
    <t>SALTO - ARROYO DULCE - GAHAN - INES INDART - LA INVENCIBLE - BERDIER -</t>
  </si>
  <si>
    <t>216,4 KM</t>
  </si>
  <si>
    <t>479,7 KM</t>
  </si>
  <si>
    <t>Canta Salto (Marzo) - Fiesta Agropecuaria y del Caballo Criollo del Norte de la Provincia (Septiembre) -</t>
  </si>
  <si>
    <t>www.salto.gob.ar</t>
  </si>
  <si>
    <t>Buenos Aires y Alvear - (2741) SALTO</t>
  </si>
  <si>
    <t>(02474) 42-2254</t>
  </si>
  <si>
    <t>Alessandro Ricardo</t>
  </si>
  <si>
    <t>-34.2917463151</t>
  </si>
  <si>
    <t>-60.2545024882</t>
  </si>
  <si>
    <t>60721</t>
  </si>
  <si>
    <t>8.644</t>
  </si>
  <si>
    <t>QUENUMA - ZONA RURAL - SALLIQUELO -</t>
  </si>
  <si>
    <t>488,6 KM</t>
  </si>
  <si>
    <t>Expo Rural Salliqueló (Octubre) -</t>
  </si>
  <si>
    <t>www.salliquelo.gob.ar</t>
  </si>
  <si>
    <t>9 de Julio y Rivadavia - (6339) SALLIQUELÓ</t>
  </si>
  <si>
    <t>(02394) 481 366</t>
  </si>
  <si>
    <t>Nosseti Miguel</t>
  </si>
  <si>
    <t>-36.7515133838</t>
  </si>
  <si>
    <t>-62.9591311423</t>
  </si>
  <si>
    <t>60728</t>
  </si>
  <si>
    <t>23.027</t>
  </si>
  <si>
    <t>SOLIS - ZONA RURAL - AZCUENAGA - FRANKLIN - SAN ANDRES DE GILES - VILLA RUIZ - VILLA ESPIL - CUCULLU -</t>
  </si>
  <si>
    <t>141,2 KM</t>
  </si>
  <si>
    <t>431,7 KM</t>
  </si>
  <si>
    <t>Aniversario de la Fundación de Azcuénaga (Abril) - Fiesta de la Galleta de Campo (Septiembre) - Fiesta del Hornero (Noviembre) - Giles Corre de Noche (Diciembre) - Fiesta San Andrés Apóstol (Noviembre) - Fiesta Un Pueblo Rural Para los Niños (Agosto) - Encuentro Nacional de Tango y Juventud Villa Espil (Noviembre) - Fiesta Provincial “ El Camino Real” (Noviembre) -</t>
  </si>
  <si>
    <t>www.sanandresdegiles.gba.gob.ar</t>
  </si>
  <si>
    <t>Moreno 338 - (6720) SAN ANDRÉS DE GILES</t>
  </si>
  <si>
    <t>(02325) 44-2110</t>
  </si>
  <si>
    <t>Puglielli Carlos</t>
  </si>
  <si>
    <t>-34.4423774222</t>
  </si>
  <si>
    <t>-59.4475191786</t>
  </si>
  <si>
    <t>60735</t>
  </si>
  <si>
    <t>23.138</t>
  </si>
  <si>
    <t>SAN ANTONIO DE ARECO - DUGGAN - ZONA RURAL - VILLA LIA -</t>
  </si>
  <si>
    <t>153,5 KM</t>
  </si>
  <si>
    <t>453,0 KM</t>
  </si>
  <si>
    <t>Fiesta Patronal San Juan Bautista (Junio) - Fiestas Patronales de San Antonio de Padua (Junio) - Fiesta de las Tropillas (Mayo) - Fiesta Nacional de la Tradición (Noviembre) - Oktober Fest (Octubre) - Estación de la Tradición (Octubre) - Fiesta Patronal en Honor a San Camilo (Julio) - Fiestas Patronales de San José (Marzo) -</t>
  </si>
  <si>
    <t>https://www.areco.gob.ar/</t>
  </si>
  <si>
    <t>Lavalle 363 - (2760) SAN ANTONIO DE ARECO</t>
  </si>
  <si>
    <t>(02326) 45-6202</t>
  </si>
  <si>
    <t>Ratto Francisco</t>
  </si>
  <si>
    <t>-34.2436381381</t>
  </si>
  <si>
    <t>-59.4736523441</t>
  </si>
  <si>
    <t>60742</t>
  </si>
  <si>
    <t>8.399</t>
  </si>
  <si>
    <t>ZONA RURAL - SAN CAYETANO - OCHANDIO - BALNEARIO SAN CAYETANO -</t>
  </si>
  <si>
    <t>404,0 KM</t>
  </si>
  <si>
    <t>184,7 KM</t>
  </si>
  <si>
    <t>Fiesta de la Salchicha Parrillera (Julio) - Fiesta Patronal San Cayetano (Agosto) - Aniversario de San Cayetano (Marzo) - Fiesta de Baguales y Milongas (Noviembre) - Aniversario de la Autonomía de San Cayetano (Octubre) -</t>
  </si>
  <si>
    <t>www.sancayetano.gov.ar</t>
  </si>
  <si>
    <t>San Martín 439 - (7521) SAN CAYETANO</t>
  </si>
  <si>
    <t>(02983) 470 000</t>
  </si>
  <si>
    <t>Gargaglione Miguel A</t>
  </si>
  <si>
    <t>-38.3457892507</t>
  </si>
  <si>
    <t>-59.6067598769</t>
  </si>
  <si>
    <t>60749</t>
  </si>
  <si>
    <t>San Fernando (BA)</t>
  </si>
  <si>
    <t>163.240</t>
  </si>
  <si>
    <t>SAN FERNANDO - VICTORIA - VIRREYES - ZONA RURAL -</t>
  </si>
  <si>
    <t>73,7 KM</t>
  </si>
  <si>
    <t>406,9 KM</t>
  </si>
  <si>
    <t>Aniversario de San Fernando (Diciembre) - Aniversario de la Celebración del Día de los Isleños (Noviembre) - Salón Náutico Argentino (Octubre) - Encuentro Nacional de Artesanos (Septiembre) -</t>
  </si>
  <si>
    <t>www.sanfernando.gov.ar</t>
  </si>
  <si>
    <t>Madero 1218 - (1646) SAN FERNANDO</t>
  </si>
  <si>
    <t>(011) 4744-7777</t>
  </si>
  <si>
    <t>Andreotti Juan</t>
  </si>
  <si>
    <t>-34.4406044816</t>
  </si>
  <si>
    <t>-58.5581489421</t>
  </si>
  <si>
    <t>60756</t>
  </si>
  <si>
    <t>San Isidro (BA)</t>
  </si>
  <si>
    <t>292.878</t>
  </si>
  <si>
    <t>ZONA RURAL - SAN ISIDRO - ACASUSSO - MARTíNEZ - VILLA ADELINA - BOULOGNE SUR MER -</t>
  </si>
  <si>
    <t>68,7 KM</t>
  </si>
  <si>
    <t>403,1 KM</t>
  </si>
  <si>
    <t>7 Templos de San Isidro (Abril) - Recreación Histórica: Patrióticas e Históricas (Noviembre) - Autoclásica (Octubre) - Festival de Jazz (Octubre) - Tradicional Vuelta a Villa Adelina con Autos Antiguos (Mayo) -</t>
  </si>
  <si>
    <t>sanisidro.gob.ar</t>
  </si>
  <si>
    <t>9 de Julio 526 - (1642) SAN ISIDRO</t>
  </si>
  <si>
    <t>(011) 4512-3100</t>
  </si>
  <si>
    <t>Posse Gustavo A</t>
  </si>
  <si>
    <t>-34.4664285223</t>
  </si>
  <si>
    <t>-58.5096898127</t>
  </si>
  <si>
    <t>60760</t>
  </si>
  <si>
    <t>San Miguel (BA)</t>
  </si>
  <si>
    <t>276.190</t>
  </si>
  <si>
    <t>SAN MIGUEL - MUÑÍZ - CAMPO DE MAYO - BELLA VISTA -</t>
  </si>
  <si>
    <t>76,5 KM</t>
  </si>
  <si>
    <t>399,2 KM</t>
  </si>
  <si>
    <t>www.msm.gov.ar</t>
  </si>
  <si>
    <t>Sarmiento 1551 - (1663) SAN MIGUEL</t>
  </si>
  <si>
    <t>(011) 6091-7100</t>
  </si>
  <si>
    <t>Mendez Jaime</t>
  </si>
  <si>
    <t>-34.5430416028</t>
  </si>
  <si>
    <t>-58.7119689876</t>
  </si>
  <si>
    <t>60763</t>
  </si>
  <si>
    <t>145.857</t>
  </si>
  <si>
    <t>SAN NICOLAS DE LOS ARROYOS - LA EMILIA - VILLA ESPERANZA - GENERAL ROJO - EREZCANO - CONESA -</t>
  </si>
  <si>
    <t>269,4 KM</t>
  </si>
  <si>
    <t>572,8 KM</t>
  </si>
  <si>
    <t>Expo Agro (Marzo) - Vía Crucis (Abril) - Aniversario de la Localidad de San Nicolás de los Arroyos (Abril) - Festival Ternium de Cine Latinoamericano (Junio) - Aniversario de la Coronación de la Virgen de San Nicolás (Mayo) - Aniversario de la Firma del Acuerdo de San Nicolás (Mayo) - Festival del Chamamé Maceta (Noviembre) - Aniversario de la Aparición de la Virgen de San Nicolás (Septiembre) - Peregrinación a pie: Ingeniero Maschwitz - San Nicolás (Septiembre) -</t>
  </si>
  <si>
    <t>www.sannicolas.gov.ar</t>
  </si>
  <si>
    <t>Rivadavia 51 - (2900) SAN NICOLÁS DE LOS ARROYOS</t>
  </si>
  <si>
    <t>(0336) 448-9144</t>
  </si>
  <si>
    <t>Passaglia Manuel</t>
  </si>
  <si>
    <t>-33.3388220104</t>
  </si>
  <si>
    <t>-60.221896517</t>
  </si>
  <si>
    <t>60770</t>
  </si>
  <si>
    <t>San Pedro (BA)</t>
  </si>
  <si>
    <t>59.036</t>
  </si>
  <si>
    <t>SAN PEDRO -</t>
  </si>
  <si>
    <t>205,8 KM</t>
  </si>
  <si>
    <t>518,2 KM</t>
  </si>
  <si>
    <t>Fiesta del Bife a la Criolla al Disco y la Empanadilla de Batata (Noviembre) - Fiesta de la Ensaimada Mallorquina (Agosto) - Fiesta del Durazno y la Producción (Febrero) - Fiesta de la Naranja de Ombligo (Julio) - Aniversario de la Fundaciónde la Ciudad de San Pedro (Julio) - San Pedro Canta (Marzo) - Fiesta Patronal Nuestra Señora del Socorro (Septiembre) - Mega Festival del Aire (Septiembre) - San Pedro Country Music Festival (Septiembre) - Semana de la Juventud en Santa Lucía (Octubre) - Vuelta de Obligado (Marzo) - Conmemoración Combate de la Vuelta de Obligado (Noviembre) -</t>
  </si>
  <si>
    <t>www.sanpedro.gov.ar</t>
  </si>
  <si>
    <t>Carlos Pellegrini 150 - (2930) SAN PEDRO</t>
  </si>
  <si>
    <t>(03329) 42-5234</t>
  </si>
  <si>
    <t>Salazar Ramón</t>
  </si>
  <si>
    <t>-33.6759480339</t>
  </si>
  <si>
    <t>-59.6630158154</t>
  </si>
  <si>
    <t>60778</t>
  </si>
  <si>
    <t>San Vicente (BA)</t>
  </si>
  <si>
    <t>59.478</t>
  </si>
  <si>
    <t>SAN VICENTE - ZONA RURAL -</t>
  </si>
  <si>
    <t>37,1 KM</t>
  </si>
  <si>
    <t>340,7 KM</t>
  </si>
  <si>
    <t>Fiesta Regional del Pollo (Septiembre) - Fiesta Provincial del Carruaje (Abril) - Cabalgata de la Tradición (Abril) - Encuentro de Payadores (Marzo) - Fiesta Regional de la Miel (Mayo) - Fiesta de la Entablada, las Tropillas y la Tradición (Noviembre) - Fiesta de la Mozzarella (Noviembre) -</t>
  </si>
  <si>
    <t>www.sanvicente.gob.ar</t>
  </si>
  <si>
    <t>Sarmiento 39 - (1865) SAN VICENTE</t>
  </si>
  <si>
    <t>(02225) 48-1011</t>
  </si>
  <si>
    <t>Mantegazza Nicolas Pablo</t>
  </si>
  <si>
    <t>-35.0259018141</t>
  </si>
  <si>
    <t>-58.4224036114</t>
  </si>
  <si>
    <t>60784</t>
  </si>
  <si>
    <t>10.081</t>
  </si>
  <si>
    <t>ZONA RURAL - GENERAL RIVAS - SUIPACHA -</t>
  </si>
  <si>
    <t>152,7 KM</t>
  </si>
  <si>
    <t>408,1 KM</t>
  </si>
  <si>
    <t>Fiesta del Pan (Noviembre) - Encuentro de Domadores (Abril) - Expo Suipacha (Mayo) - Olimpíadas +40 (Noviembre) - Aniversario de Suipacha (Octubre) -</t>
  </si>
  <si>
    <t>www.suipacha.gob.ar/node/18</t>
  </si>
  <si>
    <t>San Martín 325 - (6612) SUIPACHA</t>
  </si>
  <si>
    <t>(02324) 48-0014</t>
  </si>
  <si>
    <t>Federico Alejandro</t>
  </si>
  <si>
    <t>-34.7688145912</t>
  </si>
  <si>
    <t>-59.6868293551</t>
  </si>
  <si>
    <t>60791</t>
  </si>
  <si>
    <t>123.871</t>
  </si>
  <si>
    <t>TANDIL - DE LA CANAL - GARDEY - MARIA IGNACIA -</t>
  </si>
  <si>
    <t>283,6 KM</t>
  </si>
  <si>
    <t>159,5 KM</t>
  </si>
  <si>
    <t>Fiesta del Dulce de Leche Artesanal de las Sierras Bonaerenses (Noviembre) - Aniversario de la Fundaciónde Tandil (Abril) - Correcaminata “Paseo de los Pioneros” - Encuentro Enduro de Tandil (Abril) - Tandil Adventure (Abril) - Feria del Libro (Agosto) - Tandil Cortos (Agosto) - Expodiseño Tandil (Diciembre) - Encuentro Tandilense de la Clase Nacional de Veleros Pamperos (Enero) - Tandilia Rock Festival (Enero) - Fiesta Rural La Pastora (Febrero) - Seven de Rugby Fernando Varela (Febrero) - Festival de la Sierra, Encuentro de Folclóre y Salame Tandilero (Febrero) - Festival del Títere (Julio) - Rally Cross Bitt (Julio) - Tango por los Bares (Junio) - Fiesta del Queso Tandilero - Encuentro Provincial de Enoturismo (Noviembre) - Expovinos Tandil (Noviembre) - Expo Sans Souci (Noviembre) - Tandil Cine - Festival Argentino Competitivo (Noviembre) - ExpoTan (Octubre) - Fiesta Popular El Picadero (Octubre) - Oktoberfest (Octubre) - Semana Gastronómica Sabores de Tandil (Octubre) - Chacinar: Fiesta del Salame y el Cerdo (Septiembre) - Fiesta de las Colectividades (Septiembre) - Vía Crucis () -</t>
  </si>
  <si>
    <t>www.tandil.gov.ar</t>
  </si>
  <si>
    <t>General Belgrano 485 - (7000) TANDIL</t>
  </si>
  <si>
    <t>Lunghi Miguel A</t>
  </si>
  <si>
    <t>-37.3286954878</t>
  </si>
  <si>
    <t>-59.1368975554</t>
  </si>
  <si>
    <t>60798</t>
  </si>
  <si>
    <t>9.178</t>
  </si>
  <si>
    <t>TAPALQUÉ -</t>
  </si>
  <si>
    <t>239,6 KM</t>
  </si>
  <si>
    <t>286,7 KM</t>
  </si>
  <si>
    <t>Fiesta de la Mujer Campesina (Abril) - Fiesta de la Torta Negra (Enero) - Tapalqué Rock (Enero) - Aniversario de la Fundaciónde Tapalqué (Noviembre) - Día del Pueblo y Cantón Tapalqué (Noviembre) - Cabalgata por la amistad de los pueblos (Noviembre) - Festival Mapuche (Octubre) -</t>
  </si>
  <si>
    <t>www.municipiodetapalque.gob.ar</t>
  </si>
  <si>
    <t>Av. San Martín 179 - (7303) TAPALQUÉ</t>
  </si>
  <si>
    <t>(02283) 420 117</t>
  </si>
  <si>
    <t>Cocconi Gustavo</t>
  </si>
  <si>
    <t>-36.3562359792</t>
  </si>
  <si>
    <t>-60.0251124031</t>
  </si>
  <si>
    <t>60805</t>
  </si>
  <si>
    <t>376.381</t>
  </si>
  <si>
    <t>DIQUE LUJáN - BENAVíDEZ - RINCóN DE MILBERG - TIGRE - LOS TRONCOS DEL TALAR - GENERAL PACHECO - DON TORCUATO ESTE - EL TALAR - DON TORCUATO OESTE - RICARDO ROJAS - ZONA RURAL -</t>
  </si>
  <si>
    <t>409,3 KM</t>
  </si>
  <si>
    <t>Fiesta Gaucha de la Reconquista (Agosto) - Procesión Náutica en Honor a la Virgen (Diciembre) -</t>
  </si>
  <si>
    <t>www.tigre.gov.ar</t>
  </si>
  <si>
    <t>Av. Cazón 1514 - (1648) TIGRE</t>
  </si>
  <si>
    <t>(011) 4512-4400</t>
  </si>
  <si>
    <t>Zamora Julio</t>
  </si>
  <si>
    <t>-34.4226492598</t>
  </si>
  <si>
    <t>-58.5808752887</t>
  </si>
  <si>
    <t>60812</t>
  </si>
  <si>
    <t>1.764</t>
  </si>
  <si>
    <t>GENERAL CONESA -</t>
  </si>
  <si>
    <t>186,9 KM</t>
  </si>
  <si>
    <t>166,4 KM</t>
  </si>
  <si>
    <t>Fiesta del Deporte (Diciembre) - Fiesta Aniversario del Partido de Tordillo (Diciembre) -</t>
  </si>
  <si>
    <t>www.tordillo.gov.ar</t>
  </si>
  <si>
    <t>Hernández y San Martín - (7101) GENERAL CONESA</t>
  </si>
  <si>
    <t>(02245) 492 022</t>
  </si>
  <si>
    <t>Farías Alfredo</t>
  </si>
  <si>
    <t>-36.5208605076</t>
  </si>
  <si>
    <t>-57.3249387126</t>
  </si>
  <si>
    <t>60819</t>
  </si>
  <si>
    <t>12.723</t>
  </si>
  <si>
    <t>ZONA RURAL - CHASICO - TORNQUIST - VILLA SERRANA LA GRUTA - VILLA VENTANA - TRES PICOS - SIERRA DE LA VENTANA - SALDUNGARAY -</t>
  </si>
  <si>
    <t>514,2 KM</t>
  </si>
  <si>
    <t>Aniversario de la localidad de Saldungaray (Agosto) - Fiesta Provincial de la Vendimia (Marzo) - Fiesta de los Reyes Magos (Enero) - Copa y Encuentro Cervecero. Ventania Beer Cup (Noviembre) - Torneo de Golf Medal Play (Septiembre) - Golf: Torneo Jamones Fox (Septiembre) - Desafío Cross Trail (Septiembre) - Aniversario de la Fundaciónde la ciudad de Tornquist (Abril) - Encuentro Tornquist, Patria y Folclóre (Agosto) - Encuentro Coral en Tornquist "Coral de las Sierras" (Agosto) - Cabalgata “Sierras de Tornquist” (Noviembre) - Cabalgata Sierras de Tornquist (Octubre) - Fiesta Provincial del Árbol (Noviembre) - Peregrinación al santuario Nuestra Señora de Fátima (Octubre) - Fiesta Provincial de la Golondrina (Enero) -</t>
  </si>
  <si>
    <t>tornquist.gob.ar</t>
  </si>
  <si>
    <t>Av. Sarmiento 53 - (8160) TORNQUIST</t>
  </si>
  <si>
    <t>(0291) 494 1075</t>
  </si>
  <si>
    <t>Bordoni Sergio F</t>
  </si>
  <si>
    <t>-38.1012814181</t>
  </si>
  <si>
    <t>-62.2229543262</t>
  </si>
  <si>
    <t>60826</t>
  </si>
  <si>
    <t>43.021</t>
  </si>
  <si>
    <t>TRENQUE LAUQUEN - ZONA RURAL - BERUTTI - LA CARRETA - 30 DE AGOSTO - GIRODIAS - TRONGE -</t>
  </si>
  <si>
    <t>442,0 KM</t>
  </si>
  <si>
    <t>Aniversario de la Fundaciónde Trenque Lauquen (Abril) - Fiesta Vasco Argentina del Jamón (Octubre) - Fiesta Nacional de la Comunidad Lechera (Septiembre) - Festival Nacional de Teatro (Septiembre) -</t>
  </si>
  <si>
    <t>www.trenquelauquen.gov.ar</t>
  </si>
  <si>
    <t>Boulevard Villegas 555 - (6400) TRENQUE LAUQUEN</t>
  </si>
  <si>
    <t>(02392) 410501</t>
  </si>
  <si>
    <t>Fernandez Miguel</t>
  </si>
  <si>
    <t>-35.973335898</t>
  </si>
  <si>
    <t>-62.7327450527</t>
  </si>
  <si>
    <t>60833</t>
  </si>
  <si>
    <t>57.110</t>
  </si>
  <si>
    <t>TRES ARROYOS - ZONA RURAL - VILLA RODRIGUEZ - SAN MAYOL - MICAELA CASCALLARES - RETA - COPETONAS - LIN CALEL - SAN FRANCISCO DE BELLOCQ - ORENSE - BALNEARIO ORENSE - CLAROMECO -</t>
  </si>
  <si>
    <t>431,6 KM</t>
  </si>
  <si>
    <t>242,8 KM</t>
  </si>
  <si>
    <t>Seven de Rugby Playero (Enero) - Enduro de Claromecó (Enero) - Las 24 horas de la Corvina Negra (Febrero) - Fiesta de las Colectividades (Octubre) - Fiesta Provincial Semana del Estudiante y la Familia (Septiembre) - Fiesta Regional del Mate y la Torta Frita (Octubre) - Aniversario de la Fundaciónde la Ciudad de Tres Arroyos (Abril) - Aniversario de la Fundacióndel Partido de Tres Arroyos (Julio) - Fiesta Provincial del Trigo (Marzo) - Fiesta Tradicionalista entre Asados y Relinchos (Noviembre) - Fiesta de la Cerveza (Octubre) -</t>
  </si>
  <si>
    <t>www.tresarroyos.gov.ar</t>
  </si>
  <si>
    <t>Rivadavia 1 - (7500) TRES ARROYOS</t>
  </si>
  <si>
    <t>(02983) 439 200</t>
  </si>
  <si>
    <t>Sanchez Carlos A</t>
  </si>
  <si>
    <t>-38.3771966981</t>
  </si>
  <si>
    <t>-60.2752150701</t>
  </si>
  <si>
    <t>60840</t>
  </si>
  <si>
    <t>3 de Febrero</t>
  </si>
  <si>
    <t>340.071</t>
  </si>
  <si>
    <t>ZONA RURAL - CHURRUCA - LOMA HERMOSA - 11 DE SEPTIEMBRE - REMEDIOS DE ESCALADA - PABLO PODESTÁ - CDAD. JARDÍN LOMAS DEL PALOMAR - MARTÍN CORONADO - VILLA BOSCH - CASEROS - SANTOS LUGARES - SÁENZ PEÑA - VILLA RAFFO - JOSÉ INGENIEROS - CIUDADELA -</t>
  </si>
  <si>
    <t>61,3 KM</t>
  </si>
  <si>
    <t>388,9 KM</t>
  </si>
  <si>
    <t>www.tresdefebrero.gov.ar</t>
  </si>
  <si>
    <t>Alberdi 4840 - (1678) CASEROS</t>
  </si>
  <si>
    <t>(011) 4734-2400</t>
  </si>
  <si>
    <t>Valenzuela Diego</t>
  </si>
  <si>
    <t>-34.6079360503</t>
  </si>
  <si>
    <t>-58.5639388503</t>
  </si>
  <si>
    <t>60847</t>
  </si>
  <si>
    <t>8.700</t>
  </si>
  <si>
    <t>TRES LOMAS - ZONA RURAL - INGENIERO THOMPSON -</t>
  </si>
  <si>
    <t>468,7 KM</t>
  </si>
  <si>
    <t>502,3 KM</t>
  </si>
  <si>
    <t>www.treslomas.gob.ar</t>
  </si>
  <si>
    <t>Rivadavia 149 - (6409) TRES LOMAS</t>
  </si>
  <si>
    <t>(02394) 430 293</t>
  </si>
  <si>
    <t>Carrera Jorge</t>
  </si>
  <si>
    <t>-36.4591893283</t>
  </si>
  <si>
    <t>-62.862576171</t>
  </si>
  <si>
    <t>60854</t>
  </si>
  <si>
    <t>25 de Mayo (BA)</t>
  </si>
  <si>
    <t>35.842</t>
  </si>
  <si>
    <t>25 DE MAYO - ZONA RURAL - AGUSTIN MOSCONI - VALDES - GOBERNADOR UGARTE - NORBERTO DE LA RIESTRA - PEDERNALES - ERNESTINA - LUCAS MONTEVERDE - DEL VALLE - SAN ENRIQUE -</t>
  </si>
  <si>
    <t>202,6 KM</t>
  </si>
  <si>
    <t>370,2 KM</t>
  </si>
  <si>
    <t>ENCUBAT (Noviembre) - Fiesta del Cordero (Noviembre) - Expo Avícola (Octubre) - Festimayo - Festival de Doma, Tango y Folclore de 25 de Mayo (Enero) - Fiesta de la Reina Provincial (Marzo) - Aniversario de la ciudad de 25 de Mayo (Noviembre) - Fiesta del Inmigrante y la Argentinidad (Octubre) - Fiesta del Puchero (Septiembre) -</t>
  </si>
  <si>
    <t>www.25demayo.gob.ar</t>
  </si>
  <si>
    <t>Calle 9 y 27-(6660) VEINTICINCO DE MAYO</t>
  </si>
  <si>
    <t>(02345)46-3682</t>
  </si>
  <si>
    <t>Ralinqueo Hernán</t>
  </si>
  <si>
    <t>-35.4324710848</t>
  </si>
  <si>
    <t>-60.1715593514</t>
  </si>
  <si>
    <t>60861</t>
  </si>
  <si>
    <t>269.420</t>
  </si>
  <si>
    <t>LA LUCILA - OLIVOS - VICENTE LóPEZ - FLORIDA - VILLA MARTELLI - FLORIDA OESTE - MUNRO - CARAPACHAY - VILLA ADELINA -</t>
  </si>
  <si>
    <t>63,3 KM</t>
  </si>
  <si>
    <t>397,9 KM</t>
  </si>
  <si>
    <t>Aniversario de Olivos (Junio) -</t>
  </si>
  <si>
    <t>www.mvl.gov.ar</t>
  </si>
  <si>
    <t>(011) 4711-2800</t>
  </si>
  <si>
    <t>Martinez Soledad</t>
  </si>
  <si>
    <t>-34.5093203796</t>
  </si>
  <si>
    <t>-58.4813961663</t>
  </si>
  <si>
    <t>60868</t>
  </si>
  <si>
    <t>31.730</t>
  </si>
  <si>
    <t>VILLA GESELL - MAR AZUL -</t>
  </si>
  <si>
    <t>275,2 KM</t>
  </si>
  <si>
    <t>96,7 KM</t>
  </si>
  <si>
    <t>Mar de Las Pampas en Concierto (Diciembre) - Invierno Medieval (Julio) - Vía Crucis Viviente (Abril) - Por las Huellas de Fierro y Vega (Abril) - Fiesta De La Virgen De Copacabana y la Independencia Boliviana (Agosto) - Fiesta Invernal De La Cerveza “Winterfest" (Agosto) - Fiesta Patronal Virgen de La Luz (Agosto) - Chocogesell (Agosto) - Aniversario de la Fundaciónde Villa Gesell - Inauguración de la Temporada (Diciembre) - Fiesta de Blanco (Diciembre) - Encuentros Corales de Verano (Enero) - Peregrinación de Santiago Apóstol (Enero) - Enduro del Verano (Febrero) - Aniversario de la Autonomía Municipal de Villa Gesell (Julio) - Fiesta Tradicionalista Argentina La Criolla (Junio) - Gesell Reggae (Noviembre) - Fiesta Nacional de la Brótola de Mayor Peso (Octubre) - Fiesta Nacional de la Diversidad Cultural (Octubre) - Caravana de la Bicicleta (Septiembre) - Fiesta Patronal Santiago Apostol (Julio) -</t>
  </si>
  <si>
    <t>www.gesell.gob.ar</t>
  </si>
  <si>
    <t>Av. 3 N° 820 - (7165) VILLA GESELL</t>
  </si>
  <si>
    <t>(02255) 462 201</t>
  </si>
  <si>
    <t>Barrera Gustavo</t>
  </si>
  <si>
    <t>-37.2632305338</t>
  </si>
  <si>
    <t>-56.97455855</t>
  </si>
  <si>
    <t>60875</t>
  </si>
  <si>
    <t>31.014</t>
  </si>
  <si>
    <t>ZONA RURAL - ARGERICH - MEDANOS - COUNTRY LOS MEDANOS - JUAN COUSTE - TENIENTE ORIGONE - MAYOR BURATOVICH - HILARIO ASCASUBI - COLONIA SAN ADOLFO - PEDRO LURO -</t>
  </si>
  <si>
    <t>599,7 KM</t>
  </si>
  <si>
    <t>458,9 KM</t>
  </si>
  <si>
    <t>Encuentro del Budín (Octubre) - Aniversario de la Fundacióndel Distrito de Villarino (Julio) - Fiesta Provincial de la cebolla (Marzo) - Fiesta Nacional del Ajo (Noviembre) - Aniversario del nacimiento de Ceferino Namuncurá (Agosto) - La Salada 8K (Marzo) -</t>
  </si>
  <si>
    <t>www.villarino.gob.ar</t>
  </si>
  <si>
    <t>Moreno 45 - (8132) MÉDANOS</t>
  </si>
  <si>
    <t>(02927) 432 201</t>
  </si>
  <si>
    <t>Bevilacqua Carlos J</t>
  </si>
  <si>
    <t>-38.8292649436</t>
  </si>
  <si>
    <t>-62.6933096039</t>
  </si>
  <si>
    <t>60882</t>
  </si>
  <si>
    <t>114.269</t>
  </si>
  <si>
    <t>ZARATE - LIMA - ZONA RURAL - ESCALADA - COUNTRY CLUB EL CASCO -</t>
  </si>
  <si>
    <t>131,0 KM</t>
  </si>
  <si>
    <t>454,9 KM</t>
  </si>
  <si>
    <t>Aniversario del Partido de Zárate (Marzo) - Festival Provincial del Tango (Marzo) -</t>
  </si>
  <si>
    <t>zarate.gob.ar</t>
  </si>
  <si>
    <t>Rivadavia 751 - (2800) ZÁRATE</t>
  </si>
  <si>
    <t>(03487) 43-5500</t>
  </si>
  <si>
    <t>Ríos Ariel Francisco</t>
  </si>
  <si>
    <t>-34.0958050953</t>
  </si>
  <si>
    <t>-59.0243232311</t>
  </si>
  <si>
    <t>El Rodeo (CA)</t>
  </si>
  <si>
    <t>1.047</t>
  </si>
  <si>
    <t>EL RODEO - ZONA RURAL -</t>
  </si>
  <si>
    <t>30,0 KM</t>
  </si>
  <si>
    <t>166,6 KM</t>
  </si>
  <si>
    <t>Festival de la Flor (Enero) - Rodeo Grande (Febrero) - Festival de la Maravilla (Febrero) - Fiesta del Niquixao (Mayo) -</t>
  </si>
  <si>
    <t>https://www.municipiodeelrodeo.gob.ar/</t>
  </si>
  <si>
    <t>Las Dalias s/n Cp 4715</t>
  </si>
  <si>
    <t>3834372754</t>
  </si>
  <si>
    <t>Seco Santamarina Armando José</t>
  </si>
  <si>
    <t>-28.212696761</t>
  </si>
  <si>
    <t>-65.8764873685</t>
  </si>
  <si>
    <t>La Puerta (CA)</t>
  </si>
  <si>
    <t>1.019</t>
  </si>
  <si>
    <t>LA PUERTA - HUAYCAMA - COLPES - ZONA RURAL -</t>
  </si>
  <si>
    <t>34,8 KM</t>
  </si>
  <si>
    <t>174,3 KM</t>
  </si>
  <si>
    <t>Festival del Chamamé (Febrero) - Festival de la Guitarra (Enero) - Festival del Nuevo Sol (Enero) -</t>
  </si>
  <si>
    <t>https://www.municipalidadlapuerta.com/</t>
  </si>
  <si>
    <t>Calle Pública s/n</t>
  </si>
  <si>
    <t>3834343907</t>
  </si>
  <si>
    <t>Del Valle Gomez Osvaldo</t>
  </si>
  <si>
    <t>-28.1563452866</t>
  </si>
  <si>
    <t>-65.7938676297</t>
  </si>
  <si>
    <t>412</t>
  </si>
  <si>
    <t>LAS JUNTAS - ZONA RURAL -</t>
  </si>
  <si>
    <t>42,8 KM</t>
  </si>
  <si>
    <t>163,7 KM</t>
  </si>
  <si>
    <t>Fiesta de la Trucha y La Vizcacha (Enero) - Festival del Membrillo (Febrero) -</t>
  </si>
  <si>
    <t>http://municipalidadlasjuntas.com/</t>
  </si>
  <si>
    <t>Ruta Provincial Nº 4 s/n Cp 4715</t>
  </si>
  <si>
    <t>(0383) 4470401</t>
  </si>
  <si>
    <t>Herrera Jorge Del Valle</t>
  </si>
  <si>
    <t>-28.0983112876</t>
  </si>
  <si>
    <t>-65.899236797</t>
  </si>
  <si>
    <t>1.985</t>
  </si>
  <si>
    <t>SINGUIL - LOS VARELA - LOS TALAS - LOS CASTILLOS - LAS CHACRITAS - EL BOLSóN - CHUCHUCARUANA - ZONA RURAL -</t>
  </si>
  <si>
    <t>60,7 KM</t>
  </si>
  <si>
    <t>167,1 KM</t>
  </si>
  <si>
    <t>Festival de la Lechuga (Enero) - Festival de la Guaracha y el Chamamé (Enero) - Festival de la Dalia (Enero) - Festival del Maíz (Enero) - Festival del Dulce Casero y el Quesillo (Febrero) - Festival del Agricultor y el Artesano (Febrero) -</t>
  </si>
  <si>
    <t>https://www.facebook.com/IntendenteMarceloSaavedra/</t>
  </si>
  <si>
    <t>RP 4 s/n</t>
  </si>
  <si>
    <t>03834-15012201</t>
  </si>
  <si>
    <t>Saavedra Marcelo Orlando</t>
  </si>
  <si>
    <t>-27.9286703642</t>
  </si>
  <si>
    <t>-65.8727712349</t>
  </si>
  <si>
    <t>2.917</t>
  </si>
  <si>
    <t>LA MAJADA - LA CANDELARIA - ANQUINCILA - ANCASTI - ZONA RURAL -</t>
  </si>
  <si>
    <t>46,9 KM</t>
  </si>
  <si>
    <t>218,5 KM</t>
  </si>
  <si>
    <t>Fiesta Popular Alto del Rosario (Octubre) - Fiesta de la Tradición (Noviembre) - Festival El Taco (Enero) - Festival de la Reina Mora (Febrero) - Fiesta Patria Gaucha (Julio) - Festividad de San Francisco (Octubre) - Festival de la Cultura Aguada (Enero) - Festival de Anquincila (Enero) - Festival Entre Cerros Y Montañas (Enero) - Festividad Nuestra Señora de la Candelaria (Febrero) -</t>
  </si>
  <si>
    <t>https://www.facebook.com/muniancasti/</t>
  </si>
  <si>
    <t>Calle Bicentenario s/n-Villa de Ancasti</t>
  </si>
  <si>
    <t>3834000590</t>
  </si>
  <si>
    <t>Santillán Rofoldo</t>
  </si>
  <si>
    <t>-28.8126440515</t>
  </si>
  <si>
    <t>-65.5006877209</t>
  </si>
  <si>
    <t>3.045</t>
  </si>
  <si>
    <t>EL LINDERO - EL ALAMITO - ZONA RURAL -</t>
  </si>
  <si>
    <t>111,4 KM</t>
  </si>
  <si>
    <t>165,0 KM</t>
  </si>
  <si>
    <t>https://www.facebook.com/Municipalidad-de-Aconquija-277805199461806/</t>
  </si>
  <si>
    <t>Ruta Provincial N°48-El Lindero-Aconquija-.Andalga</t>
  </si>
  <si>
    <t>3834909482</t>
  </si>
  <si>
    <t>Gutiérrez Cristian</t>
  </si>
  <si>
    <t>-27.489888458</t>
  </si>
  <si>
    <t>-66.020865975</t>
  </si>
  <si>
    <t>15.087</t>
  </si>
  <si>
    <t>LA AGUADA - EL POTRERO - CHOYA - CHAQUIAGO - ANDALGALá - AMANAO - ZONA RURAL -</t>
  </si>
  <si>
    <t>111,7 KM</t>
  </si>
  <si>
    <t>134,2 KM</t>
  </si>
  <si>
    <t>Festival Mayor de Aconquija (Enero) - Festival Provincial del Bandoneon (Enero) - Fiesta de la Rodocrosita (Enero) - Festival Nacional del Fuerte (Enero) - Fiesta Nacional del Fuerte de Andalgalá (Enero) - Fiesta Nacional de la Rodocrosita (Febrero) -</t>
  </si>
  <si>
    <t>https://www.muniandalgala.gob.ar/</t>
  </si>
  <si>
    <t>Perez de Zurita esq. Rivadavia Cp 4740</t>
  </si>
  <si>
    <t>3834604157</t>
  </si>
  <si>
    <t>Córdoba Raúl Eduardo</t>
  </si>
  <si>
    <t>-27.5830189351</t>
  </si>
  <si>
    <t>-66.3154326852</t>
  </si>
  <si>
    <t>1.436</t>
  </si>
  <si>
    <t>LOS NACIMIENTOS - EL PEñóN - ANTOFALLA - ANTOFAGASTA DE LA SIERRA - ZONA RURAL -</t>
  </si>
  <si>
    <t>312,5 KM</t>
  </si>
  <si>
    <t>223,4 KM</t>
  </si>
  <si>
    <t>Feria Ganadera y Artesanal de la Puna (Febrero) -</t>
  </si>
  <si>
    <t>https://www.municipiodeantofagastadelasierra.gob.ar/</t>
  </si>
  <si>
    <t>Av. Belgrado s/n Cp 475</t>
  </si>
  <si>
    <t>3834594166</t>
  </si>
  <si>
    <t>Taritolay Julio</t>
  </si>
  <si>
    <t>-26.059266635</t>
  </si>
  <si>
    <t>-67.4065517114</t>
  </si>
  <si>
    <t>13.524</t>
  </si>
  <si>
    <t>LA PUNTILLA - BELéN - ZONA RURAL -</t>
  </si>
  <si>
    <t>70,3 KM</t>
  </si>
  <si>
    <t>Festival del Chimbote Cachaquí (Febrero) - Festival Belén , Virgen y Luna (Enero) - Fiesta de la Playa (Enero) - Festival del Telar Criollo (Enero) - Festival de la Canción Joven (Enero) - Festival del Jigote (Enero) - Festival "Belén Cuna Del Poncho" (Julio) - Fiesta Gaucha (Abril) - Expo Feria Artesanal el Reencuentro (Agosto) - Semana Aniversario Ciudad de Belén (Diciembre) - Festividades en Honor a Nuestra Señora de Belén (Enero) - Cacique Fest (Enero) - Belén Fashion Week (Enero) - Princk Not (Enero) - Noche de Playa (Enero) - Feria Belén Al Mundo (Enero) - Fiesta de Disfraces y Carrozas (Enero) - Belén Xtreme (Enero) - Belicho Metal (Enero) - Belén Rock (Enero) - Carnavales de Antaño (Febrero) - Chaya Fest (Febrero) - Carnaval de la Diversidad (Febrero) - Belén en los Carnavales (Febrero) - La Yapa del Carnaval (Febrero) - Expo Cerro y Cuna (Julio) - Feria del Festival (Julio) - Marcha de los Ponchos (Julio) - Certamen de Música y Danza el Belichito (Julio) - Festival de Hip Hop (Julio) - Feria de la Mujer (Marzo) - Feria PaseAR (Mayo) - Fiesta de la Tradición Gaucha (Noviembre) - October Belicho (Octubre) - Feria Santa (Semana santa) - Fiesta Departamental de los Estudiantes (Septiembre) - Fiesta del Turismo (Septiembre) - Festival del Agua Dulce (Enero) -</t>
  </si>
  <si>
    <t>https://www.municipalidaddebelen.gob.ar/</t>
  </si>
  <si>
    <t>Rivadavia 186 Cp 475</t>
  </si>
  <si>
    <t>3834562960</t>
  </si>
  <si>
    <t>Ríos Daniel</t>
  </si>
  <si>
    <t>-27.6495292539</t>
  </si>
  <si>
    <t>-67.0263166065</t>
  </si>
  <si>
    <t>1.714</t>
  </si>
  <si>
    <t>CORRAL QUEMADO - ZONA RURAL -</t>
  </si>
  <si>
    <t>186,7 KM</t>
  </si>
  <si>
    <t>119,2 KM</t>
  </si>
  <si>
    <t>Calle Pública s/n-Corral Quemado-Belén</t>
  </si>
  <si>
    <t>03835 - 476001</t>
  </si>
  <si>
    <t>Gómez Octavio Isidro</t>
  </si>
  <si>
    <t>-27.1448010674</t>
  </si>
  <si>
    <t>-66.9447586037</t>
  </si>
  <si>
    <t>2.777</t>
  </si>
  <si>
    <t>LOS NACIMIENTOS - HUALFIN - FARALLóN NEGRO - ZONA RURAL -</t>
  </si>
  <si>
    <t>173,0 KM</t>
  </si>
  <si>
    <t>118,0 KM</t>
  </si>
  <si>
    <t>www.hualfin.gob.ar</t>
  </si>
  <si>
    <t>Juan Chelemin s/n</t>
  </si>
  <si>
    <t>03835-473001</t>
  </si>
  <si>
    <t>Villagrán Marcelo</t>
  </si>
  <si>
    <t>-27.2240444887</t>
  </si>
  <si>
    <t>-66.8342565126</t>
  </si>
  <si>
    <t>2.909</t>
  </si>
  <si>
    <t>LONDRES - ZONA RURAL -</t>
  </si>
  <si>
    <t>157,6 KM</t>
  </si>
  <si>
    <t>57,6 KM</t>
  </si>
  <si>
    <t>Festival de la Nuez (Enero) - Fiesta de la Tradición (Febrero) -</t>
  </si>
  <si>
    <t>https://www.municipalidaddelondres.gob.ar/</t>
  </si>
  <si>
    <t>J.P. de Zurita s/n</t>
  </si>
  <si>
    <t>3835416296</t>
  </si>
  <si>
    <t>Santillán Gilberto</t>
  </si>
  <si>
    <t>-27.7125658594</t>
  </si>
  <si>
    <t>-67.1355121482</t>
  </si>
  <si>
    <t>1.853</t>
  </si>
  <si>
    <t>LAS JUNTAS - CONDOR HUASI - ZONA RURAL -</t>
  </si>
  <si>
    <t>169,4 KM</t>
  </si>
  <si>
    <t>78,2 KM</t>
  </si>
  <si>
    <t>https://www.pozodepiedra.gob.ar/</t>
  </si>
  <si>
    <t>Calle Pública s/n.</t>
  </si>
  <si>
    <t>3834538868</t>
  </si>
  <si>
    <t>Yapura José Santiago</t>
  </si>
  <si>
    <t>-27.4932508055</t>
  </si>
  <si>
    <t>-67.1020885628</t>
  </si>
  <si>
    <t>1.443</t>
  </si>
  <si>
    <t>PUERTA DE CORRAL QUEMADO - JACIPUNCO - EL DURAZNO - ZONA RURAL -</t>
  </si>
  <si>
    <t>178,7 KM</t>
  </si>
  <si>
    <t>112,5 KM</t>
  </si>
  <si>
    <t>https://www.facebook.com/Prensa-Municipalidad-de-Puerta-de-Corral-Quemado-104423484387070/</t>
  </si>
  <si>
    <t>Av. Puerta del Sol s/n°-Puerta de Corral Quemado</t>
  </si>
  <si>
    <t>3834232400</t>
  </si>
  <si>
    <t>Aybar Enrique Carmen</t>
  </si>
  <si>
    <t>-27.2248365621</t>
  </si>
  <si>
    <t>-66.9286944313</t>
  </si>
  <si>
    <t>1.043</t>
  </si>
  <si>
    <t>PUERTA DE SAN JOSé - ZONA RURAL -</t>
  </si>
  <si>
    <t>158,2 KM</t>
  </si>
  <si>
    <t>79,6 KM</t>
  </si>
  <si>
    <t>Ruta Nacional N°40-Puerta de San José-Belén</t>
  </si>
  <si>
    <t>3835402232</t>
  </si>
  <si>
    <t>Espinosa Félix Alberto</t>
  </si>
  <si>
    <t>-27.548030426</t>
  </si>
  <si>
    <t>-67.0052405384</t>
  </si>
  <si>
    <t>San Fernando (CA)</t>
  </si>
  <si>
    <t>647</t>
  </si>
  <si>
    <t>ZONA RURAL -</t>
  </si>
  <si>
    <t>172,2 KM</t>
  </si>
  <si>
    <t>108,5 KM</t>
  </si>
  <si>
    <t>Ruta Nacional N°40-San Fernando-Belén</t>
  </si>
  <si>
    <t>03835-464861</t>
  </si>
  <si>
    <t>Figueroa José</t>
  </si>
  <si>
    <t>-27.283194183</t>
  </si>
  <si>
    <t>-66.9055078486</t>
  </si>
  <si>
    <t>1.933</t>
  </si>
  <si>
    <t>VILLA VIL - BARRANCA LARGA - ZONA RURAL -</t>
  </si>
  <si>
    <t>184,2 KM</t>
  </si>
  <si>
    <t>130,6 KM</t>
  </si>
  <si>
    <t>Feria del Chango Real (Abril) - Festival del Condor (Abril) - Fiesta del Misachico (Febrero) - Feria el Cambalache (Marzo) -</t>
  </si>
  <si>
    <t>https://www.municipalidaddevillavil.gob.ar/</t>
  </si>
  <si>
    <t>Calle Pública s/n-</t>
  </si>
  <si>
    <t>3834842686</t>
  </si>
  <si>
    <t>Villagra Ramón Eduardo</t>
  </si>
  <si>
    <t>-27.0926800147</t>
  </si>
  <si>
    <t>-66.82125319</t>
  </si>
  <si>
    <t>6.760</t>
  </si>
  <si>
    <t>SAN PEDRO - SAN MARTíN - CHUMBICHA - CAPAYáN - BALDE DE LA PUNTA - ADOLFO E. CARRANZA - ZONA RURAL -</t>
  </si>
  <si>
    <t>42,6 KM</t>
  </si>
  <si>
    <t>168,2 KM</t>
  </si>
  <si>
    <t>Festival del Ternero (Marzo) - Festival Provincial del Turismo (Enero) - Festival Nacional de la Mandarina (Mayo) -</t>
  </si>
  <si>
    <t>Hipólito Irigoyen s/n</t>
  </si>
  <si>
    <t>3834000961</t>
  </si>
  <si>
    <t>Hoffmann Alfredo</t>
  </si>
  <si>
    <t>-28.772137376</t>
  </si>
  <si>
    <t>-66.0464020986</t>
  </si>
  <si>
    <t>9.325</t>
  </si>
  <si>
    <t>SAN PABLO - MIRAFLORES - LOS ANGELES - HUILLAPIMA - EL BAñADO - CONETA - CONCEPCIóN - COLONIA NUEVA CONETA - COLONIA DEL VALLE - ZONA RURAL -</t>
  </si>
  <si>
    <t>34,5 KM</t>
  </si>
  <si>
    <t>172,7 KM</t>
  </si>
  <si>
    <t>Festival del Olivo (Febrero) - Festival del Tambo (Febrero) - Festival del Agricultor (Febrero) - Festival de la Sandía (Enero) - Festival del Carnaval Tradicional (Febrero) - Festival del Dulce Casero (Enero) - Festival de la Fruta (Febrero) -</t>
  </si>
  <si>
    <t>https://www.huillapima.gob.ar/</t>
  </si>
  <si>
    <t>Frente Plaza Principal</t>
  </si>
  <si>
    <t>3834545462</t>
  </si>
  <si>
    <t>Soria Omar</t>
  </si>
  <si>
    <t>-28.7295351004</t>
  </si>
  <si>
    <t>-65.9706039999</t>
  </si>
  <si>
    <t>159.703</t>
  </si>
  <si>
    <t>SAN FERNANDO DEL VALLE DE CATAM - EL PANTANILLO - ZONA RURAL -</t>
  </si>
  <si>
    <t>180,8 KM</t>
  </si>
  <si>
    <t>Festival de la Candelaria Doma y Folclore (Febrero) - Festividades de Nuestra Señora del Valle (Abril) - Procesión y Festividad de la Virgen Del Valle (Diciembre) - Fiesta Nacional e Internacional del Poncho (Julio) - Fiesta Municipal de la Empanada (Julio) - Fiesta Municipal del Locro (Mayo) - Procesión de Nuestra Señora del Valle (Abril) - Cabalgata de los Gauchos en Honor a la Virgen (Abril) - Feria Manos Catamarqueñas (Semana santa) -</t>
  </si>
  <si>
    <t>https://www.catamarcaciudad.gob.ar/</t>
  </si>
  <si>
    <t>La Rioja 631 Cp 47</t>
  </si>
  <si>
    <t>3834609122</t>
  </si>
  <si>
    <t>Saadi Gustavo</t>
  </si>
  <si>
    <t>-28.4690132407</t>
  </si>
  <si>
    <t>-65.7789173522</t>
  </si>
  <si>
    <t>2.569</t>
  </si>
  <si>
    <t>VILISMáN - LOS CORRALES - INFANZóN - GUAYAMBA - EL ALTO - ZONA RURAL -</t>
  </si>
  <si>
    <t>44,3 KM</t>
  </si>
  <si>
    <t>217,7 KM</t>
  </si>
  <si>
    <t>Festividades del Divino Niño Jesus (Octubre) - Festival El Alto Folclore y Turismo (Enero) - Festival del Reencuentro con la Cultura y el Turismo (Febrero) - Festival El Alto Folclore y Turismo (Febrero) - Festividad en Honor a Nuestra Señora del Perpetuo Socorro (Octubre) - Fiestas Patronales en Honor a San Tolentino (Septiembre) - Festival del Membrillo (Febrero) - Festival d la Candelaria Doma y Folclore (Febrero) -</t>
  </si>
  <si>
    <t>https://www.facebook.com/Municipalidad-De-El-Alto-801570553561864/</t>
  </si>
  <si>
    <t>General Necochea S/N</t>
  </si>
  <si>
    <t>03834 - 439980</t>
  </si>
  <si>
    <t>Ojeda Ariel</t>
  </si>
  <si>
    <t>-28.3106109641</t>
  </si>
  <si>
    <t>-65.3644441118</t>
  </si>
  <si>
    <t>Tapso (CA)</t>
  </si>
  <si>
    <t>1.001</t>
  </si>
  <si>
    <t>TAPSO - ZONA RURAL -</t>
  </si>
  <si>
    <t>66,6 KM</t>
  </si>
  <si>
    <t>244,5 KM</t>
  </si>
  <si>
    <t>Festival Unión de los Pueblos Tapso (Enero) -</t>
  </si>
  <si>
    <t>Av. Virgen del Valle 4234</t>
  </si>
  <si>
    <t>Sosa Mario</t>
  </si>
  <si>
    <t>-28.4048578902</t>
  </si>
  <si>
    <t>-65.102730788</t>
  </si>
  <si>
    <t>11.896</t>
  </si>
  <si>
    <t>VILLA LAS PIRQUITAS - SAN JOSé - POMANCILLO OESTE - POMANCILLO ESTE - COLLAGASTA - ZONA RURAL -</t>
  </si>
  <si>
    <t>11,8 KM</t>
  </si>
  <si>
    <t>186,4 KM</t>
  </si>
  <si>
    <t>Feria Rural Agro-Ganadera de Productores (Enero) - Festival de las Comidas Regionales (Febrero) -</t>
  </si>
  <si>
    <t>https://www.fraymunicipalidad.gob.ar/</t>
  </si>
  <si>
    <t>Av. Vicente Saadi Esq. La Callecita Cp 479</t>
  </si>
  <si>
    <t>3834794647</t>
  </si>
  <si>
    <t>Ferreyra Guillermo</t>
  </si>
  <si>
    <t>-28.3875664004</t>
  </si>
  <si>
    <t>-65.700924753</t>
  </si>
  <si>
    <t>Icaño (CA)</t>
  </si>
  <si>
    <t>7.043</t>
  </si>
  <si>
    <t>SAN ANTONIO - QUIRóS - LAS PALMITAS - LAS ESQUINAS - ICAñO - ZONA RURAL -</t>
  </si>
  <si>
    <t>238,4 KM</t>
  </si>
  <si>
    <t>Festival del Agricultor (Enero) - Festival de la Tuna (Febrero) - Fiesta Provincial San Antonio Canta Así (Enero) - Fiesta Provincial del Carbón (Enero) - Fiesta Provincial de la Producción (Febrero) - Fiesta Patronal Virgen de la Candelaria (Febrero) - Fiesta Patronal Virgen de la Candelaria (Julio) - Fiesta Patronal Santa Teresa (Octubre) - Fiesta Patronal Virgen de las Libranzas - San Francisco de Asís (Octubre) - Fiesta Patronal Nuestra Señora de la Merced (Septiembre) - Festival San Antonio Canta Así (Febrero) -</t>
  </si>
  <si>
    <t>http://xn--municipalidadicao-uxb.com.ar/</t>
  </si>
  <si>
    <t>Calle Libertad s/n (5265)</t>
  </si>
  <si>
    <t>3834785646</t>
  </si>
  <si>
    <t>Carletta José Pío</t>
  </si>
  <si>
    <t>-28.9195404736</t>
  </si>
  <si>
    <t>-65.3301651966</t>
  </si>
  <si>
    <t>Recreo (CA)</t>
  </si>
  <si>
    <t>15.595</t>
  </si>
  <si>
    <t>RECREO - RAMBLONES - LA GUARDIA - LA DORADA - ESQUIú - EL QUIMILO - EL DIVISADERO - EL BAñADO - EL AYBAL - CASA DE PIEDRA - ZONA RURAL -</t>
  </si>
  <si>
    <t>279,6 KM</t>
  </si>
  <si>
    <t>Festival del Quesillo (Enero) - Festival Provincial del Quesillo de Cabra (Febrero) - Festival del Molino (Febrero) - Festival Folcloreando en Esquiú (Diciembre) - Festival de la Costa de la Sierra (Enero) - Festival del Reencuentro (Enero) - Festival del Lechón (Enero) - Festival Nacional del Cabrito (Febrero) -</t>
  </si>
  <si>
    <t>http://www.recreociudad.gov.ar/</t>
  </si>
  <si>
    <t>Belgrano 137 (5260)</t>
  </si>
  <si>
    <t>(3832) 427985</t>
  </si>
  <si>
    <t>Polti Luis</t>
  </si>
  <si>
    <t>-29.2788602588</t>
  </si>
  <si>
    <t>-65.0586114792</t>
  </si>
  <si>
    <t>4.185</t>
  </si>
  <si>
    <t>VILLA DE BALCOZNA - SAN ANTONIO - PALO LABRADO - MONTE POTRERO - LAS LAJAS - LA VIñA - LA MERCED - LA HIGUERA - LA BAJADA - EL ROSARIO - AMADORES - ZONA RURAL -</t>
  </si>
  <si>
    <t>36,9 KM</t>
  </si>
  <si>
    <t>187,4 KM</t>
  </si>
  <si>
    <t>Festival de la Humita (Enero) - Festival del Pimiento (Enero) - Festival del Pimiento (Febrero) - Festival del Choclo (Enero) - Festival del Asado (Enero) - Festival del Zapallo (Enero) -</t>
  </si>
  <si>
    <t>https://www.facebook.com/MunicipioDePaclin/</t>
  </si>
  <si>
    <t>Nuestra Señora del Rosario</t>
  </si>
  <si>
    <t>3834541442</t>
  </si>
  <si>
    <t>Menecier Eduardo</t>
  </si>
  <si>
    <t>-28.1544077404</t>
  </si>
  <si>
    <t>-65.6594385459</t>
  </si>
  <si>
    <t>1.172</t>
  </si>
  <si>
    <t>MUTQUIN - APOYACO - ZONA RURAL -</t>
  </si>
  <si>
    <t>39,7 KM</t>
  </si>
  <si>
    <t>142,1 KM</t>
  </si>
  <si>
    <t>Festival Mutquin Capital de la Nuez (Enero) -</t>
  </si>
  <si>
    <t>Calle angel Fidel Córdoba</t>
  </si>
  <si>
    <t>3834060508</t>
  </si>
  <si>
    <t>Luna Carlos</t>
  </si>
  <si>
    <t>-28.3169415717</t>
  </si>
  <si>
    <t>-66.1450924328</t>
  </si>
  <si>
    <t>4.032</t>
  </si>
  <si>
    <t>POMáN - EL PAJONAL - COLANA - ZONA RURAL -</t>
  </si>
  <si>
    <t>44,2 KM</t>
  </si>
  <si>
    <t>136,7 KM</t>
  </si>
  <si>
    <t>Fiesta Nacional del Folclóre San Sebastian (Enero) -</t>
  </si>
  <si>
    <t>https://www.municipalidaddepoman.gob.ar/</t>
  </si>
  <si>
    <t>Geronimo Luis Cabrera Esq. Adolfo Nieva</t>
  </si>
  <si>
    <t>3835539828</t>
  </si>
  <si>
    <t>Morales Alba Soledad</t>
  </si>
  <si>
    <t>-28.3928829738</t>
  </si>
  <si>
    <t>-66.2218664946</t>
  </si>
  <si>
    <t>5.572</t>
  </si>
  <si>
    <t>SIJáN - SAUJIL - SAN MIGUEL - RINCóN - JOYANGO - COLPES - ZONA RURAL -</t>
  </si>
  <si>
    <t>53,9 KM</t>
  </si>
  <si>
    <t>133,0 KM</t>
  </si>
  <si>
    <t>Juan Domingo Perón 788 (5321)</t>
  </si>
  <si>
    <t>3835430083</t>
  </si>
  <si>
    <t>Carrazana Lucas</t>
  </si>
  <si>
    <t>-28.1747062349</t>
  </si>
  <si>
    <t>-66.2160450418</t>
  </si>
  <si>
    <t>San José (CA)</t>
  </si>
  <si>
    <t>5.518</t>
  </si>
  <si>
    <t>YAPES - SAN JOSé - PUNTA DE BALASTO - LA LOMA - LA HOYADA - FAMATANCA - EL DESMONTE - ANDALHUALA - ZONA RURAL -</t>
  </si>
  <si>
    <t>188,0 KM</t>
  </si>
  <si>
    <t>204,5 KM</t>
  </si>
  <si>
    <t>Festival del Durazno (Febrero) - Festival de la Humita (Febrero) - Festival del Puco (Febrero) - Festival de la Uva (Febrero) -</t>
  </si>
  <si>
    <t>https://www.sanjosedecatamarca.gob.ar/</t>
  </si>
  <si>
    <t>16 de Agosto s/n y Francisco Wierna Cp 4139</t>
  </si>
  <si>
    <t>381-6812279</t>
  </si>
  <si>
    <t>Gómez Antonio</t>
  </si>
  <si>
    <t>-26.7964594674</t>
  </si>
  <si>
    <t>-66.066411765</t>
  </si>
  <si>
    <t>Santa María (CA)</t>
  </si>
  <si>
    <t>17.030</t>
  </si>
  <si>
    <t>SANTA MARíA - LORO HUASI - LAS MOJARRAS - FUERTE QUEMADO - EL PUESTO - EL CAJóN - CHAñAR PUNCO - CASPICHANGO - ZONA RURAL -</t>
  </si>
  <si>
    <t>198,9 KM</t>
  </si>
  <si>
    <t>213,8 KM</t>
  </si>
  <si>
    <t>Fiesta de la Pasacana (Febrero) - Festival del Viñatero (Enero) - Festival del Amancay (Enero) - Festival de la Quesadilla (Febrero) - Encuentro Nacional de Danzas Nativas “Sentimiento” (Enero) - Festival de la Doma y Folclóre (Enero) - Festival del Perro Pila (Enero) - Festival del Tamal (Febrero) - Semana de la Masa Regional (Febrero) - Inti Raymi (Junio) - Expo Productiva y Cultural (Enero) - Festival Nacional Santa María Reina del Yokavil (Enero) - Festival de la Humita Famatanca (Febrero) - Festival de la Tuna Entrerrios (Febrero) - Festival de la Humita (Febrero) - Festival del Puco (Febrero) - Festival del Bangual (Febrero) - Festival del Gaucho (Febrero) -</t>
  </si>
  <si>
    <t>https://www.facebook.com/Municipalidad-de-Santa-Mar%C3%ADa-462834187182828/</t>
  </si>
  <si>
    <t>Sarmiento esq Belgrano</t>
  </si>
  <si>
    <t>3815334358</t>
  </si>
  <si>
    <t>Sánchez Juan Pablo</t>
  </si>
  <si>
    <t>-26.6945250916</t>
  </si>
  <si>
    <t>-66.0479669342</t>
  </si>
  <si>
    <t>7.878</t>
  </si>
  <si>
    <t>MANANTIALES - LOS ALTOS - ALIJILáN - ZONA RURAL -</t>
  </si>
  <si>
    <t>54,2 KM</t>
  </si>
  <si>
    <t>202,8 KM</t>
  </si>
  <si>
    <t>Festival Provincial de la Naranja (Febrero) -</t>
  </si>
  <si>
    <t>https://www.facebook.com/municipiolosaltos/</t>
  </si>
  <si>
    <t>Martin Miguel de Güemes y Maria Auxiliadora</t>
  </si>
  <si>
    <t>3834298075</t>
  </si>
  <si>
    <t>Barot Raúl</t>
  </si>
  <si>
    <t>-28.0478902458</t>
  </si>
  <si>
    <t>-65.5011658508</t>
  </si>
  <si>
    <t>Santa Rosa (CA)</t>
  </si>
  <si>
    <t>4.156</t>
  </si>
  <si>
    <t>SAN PEDRO - LAVALLE - LAS CAñAS - BAñADO DE OVANTA - ZONA RURAL -</t>
  </si>
  <si>
    <t>60,5 KM</t>
  </si>
  <si>
    <t>220,7 KM</t>
  </si>
  <si>
    <t>Festival del Santarroseño (Abril) - Festival Santarroseño (Enero) -</t>
  </si>
  <si>
    <t>https://www.facebook.com/municipiodesantarosa/</t>
  </si>
  <si>
    <t>Av. Néstor Kirchner s/n-Bañado de Ovanta</t>
  </si>
  <si>
    <t>(0383) 4485045</t>
  </si>
  <si>
    <t>Guaraz Ramon Elpidio</t>
  </si>
  <si>
    <t>-28.1062870277</t>
  </si>
  <si>
    <t>-65.3192566899</t>
  </si>
  <si>
    <t>7.994</t>
  </si>
  <si>
    <t>TATóN - SAUJIL - PUNTA DEL AGUA - PALO BLANCO - MEDANITOS - FIAMBALá - ANTINACO - ZONA RURAL -</t>
  </si>
  <si>
    <t>201,5 KM</t>
  </si>
  <si>
    <t>44,0 KM</t>
  </si>
  <si>
    <t>Festival Fiambalá: Camino Hacia un Nuevo Sol (Febrero) - Feria de Intercambio de Semillas y Saberes (Agosto) - Festividades en Honor a San Pedro (Junio) - Fiambalá Desert Trail (Mayo) - Fiesta de la Batea (Septiembre) -</t>
  </si>
  <si>
    <t>http://fiambala.org/</t>
  </si>
  <si>
    <t>Diego de Almagro s/n.</t>
  </si>
  <si>
    <t>3837437575</t>
  </si>
  <si>
    <t>Paulón Roxana</t>
  </si>
  <si>
    <t>-27.6726986397</t>
  </si>
  <si>
    <t>-67.6208737051</t>
  </si>
  <si>
    <t>14.366</t>
  </si>
  <si>
    <t>TINOGASTA - LOS BALVERDIS - EL SALADO - EL PUESTO - EL PUEBLITO - COSTA DE REYES - CORDOBITA - COPACABANA - CERRO NEGRO - BANDA DE LUCERO - ANILLACO - ZONA RURAL -</t>
  </si>
  <si>
    <t>Festival del Olivo (Enero) - Festival del Comino (Enero) - Festival del Cordero (Enero) - Festival de Danza y Canto: Tinogasta, Tierra de Leyenda (Enero) - Festival Provincial y Regional de la Vendimia (Enero) - Gran Premio Ruta del Adobe - Autos de época (Agosto) -</t>
  </si>
  <si>
    <t>http://www.tinogasta.gob.ar/</t>
  </si>
  <si>
    <t>Dr. Antonio del Pino 739</t>
  </si>
  <si>
    <t>3834506525</t>
  </si>
  <si>
    <t>Nóblega Sebastián</t>
  </si>
  <si>
    <t>-28.0655616309</t>
  </si>
  <si>
    <t>-67.5643689789</t>
  </si>
  <si>
    <t>27.242</t>
  </si>
  <si>
    <t>SANTA CRUZ - SAN ISIDRO - LAS TEJAS - HUAYCAMA - EL PORTEZUELO - ZONA RURAL -</t>
  </si>
  <si>
    <t>5,4 KM</t>
  </si>
  <si>
    <t>185,7 KM</t>
  </si>
  <si>
    <t>Festival de Doma y Folclore (Diciembre) - Fiesta Municipal de la Empanada (Mayo) -</t>
  </si>
  <si>
    <t>https://www.facebook.com/municipiodevalleviejo/</t>
  </si>
  <si>
    <t>Joaquin Acuña N° 15</t>
  </si>
  <si>
    <t>3834373543</t>
  </si>
  <si>
    <t>Zenteno Susana</t>
  </si>
  <si>
    <t>-28.4577533986</t>
  </si>
  <si>
    <t>-65.7249760446</t>
  </si>
  <si>
    <t>9.107</t>
  </si>
  <si>
    <t>EMBALSE - ZONA RURAL -</t>
  </si>
  <si>
    <t>90,2 KM</t>
  </si>
  <si>
    <t>102,1 KM</t>
  </si>
  <si>
    <t>Fiesta Patronal Nuestra Señora de Loreto (Diciembre) - Festival Un Canto a la Vida (Enero) - Festival del Pejerrey (Octubre) -</t>
  </si>
  <si>
    <t>http://www.embalse.gov.ar</t>
  </si>
  <si>
    <t xml:space="preserve"> Juan Domingo Peron 163</t>
  </si>
  <si>
    <t>0351-153266882</t>
  </si>
  <si>
    <t>Maldonado Eduardo</t>
  </si>
  <si>
    <t>-32.2067469949</t>
  </si>
  <si>
    <t>-64.4006426104</t>
  </si>
  <si>
    <t>La Cruz (CB)</t>
  </si>
  <si>
    <t>1.551</t>
  </si>
  <si>
    <t>LA CRUZ - ZONA RURAL -</t>
  </si>
  <si>
    <t>102,5 KM</t>
  </si>
  <si>
    <t>92,1 KM</t>
  </si>
  <si>
    <t>Festival del Balneario (Enero) - Fiesta de la Cazuela de Cordero (Julio) - Paladar Criollo (Noviembre) -</t>
  </si>
  <si>
    <t>http://municipalidadlacruz.com/</t>
  </si>
  <si>
    <t>SAN MARTIN 325</t>
  </si>
  <si>
    <t>03546-494017</t>
  </si>
  <si>
    <t>Jaimez Mauricio</t>
  </si>
  <si>
    <t>-32.3031135978</t>
  </si>
  <si>
    <t>-64.4830414424</t>
  </si>
  <si>
    <t>2.964</t>
  </si>
  <si>
    <t>LOS CONDORES - ZONA RURAL -</t>
  </si>
  <si>
    <t>100,9 KM</t>
  </si>
  <si>
    <t>89,5 KM</t>
  </si>
  <si>
    <t>http://www.loscondores.gov.ar/</t>
  </si>
  <si>
    <t>Las Heras 380</t>
  </si>
  <si>
    <t>03571-493313</t>
  </si>
  <si>
    <t>Blengino Diego</t>
  </si>
  <si>
    <t>-32.321125968</t>
  </si>
  <si>
    <t>-64.2807422855</t>
  </si>
  <si>
    <t>1.326</t>
  </si>
  <si>
    <t>RIO DE LOS SAUCES - ZONA RURAL -</t>
  </si>
  <si>
    <t>69,9 KM</t>
  </si>
  <si>
    <t>Fiesta de la Doma y el Folklore (Enero) - Cristo de la Buena Muerte (Mayo) -</t>
  </si>
  <si>
    <t>https://www.cordobaturismo.gov.ar/localidad/rio-de-los-sauces/</t>
  </si>
  <si>
    <t>San Martín y Dean Funes S/N</t>
  </si>
  <si>
    <t>3585170382</t>
  </si>
  <si>
    <t>Gigena Fabián</t>
  </si>
  <si>
    <t>-32.528642164</t>
  </si>
  <si>
    <t>-64.5886875605</t>
  </si>
  <si>
    <t>12.830</t>
  </si>
  <si>
    <t>SANTA ROSA DE CALAMUCHITA - ZONA RURAL -</t>
  </si>
  <si>
    <t>79,5 KM</t>
  </si>
  <si>
    <t>119,1 KM</t>
  </si>
  <si>
    <t>Festival del Río y la Luna (Enero) - Sabores Serranos (Julio) -</t>
  </si>
  <si>
    <t>http://municipiosantarosa.gob.ar/</t>
  </si>
  <si>
    <t>CÓRDOBA 242</t>
  </si>
  <si>
    <t>03546-429650</t>
  </si>
  <si>
    <t>Chavero Claudio</t>
  </si>
  <si>
    <t>-32.064378008</t>
  </si>
  <si>
    <t>-64.5395619624</t>
  </si>
  <si>
    <t>3.303</t>
  </si>
  <si>
    <t>VILLA DEL DIQUE - ZONA RURAL -</t>
  </si>
  <si>
    <t>88,3 KM</t>
  </si>
  <si>
    <t>105,8 KM</t>
  </si>
  <si>
    <t>Fiesta Patronal Madre de Dios y San José (Octubre) - Fiesta Patronal Nuestra Señora de Pompeya (Octubre) -</t>
  </si>
  <si>
    <t>www.villadeldique.com</t>
  </si>
  <si>
    <t>TTE. NÍVOLI ESQ. SANTA FE</t>
  </si>
  <si>
    <t>114405279</t>
  </si>
  <si>
    <t>Scoles Ricardo Mario</t>
  </si>
  <si>
    <t>-32.1763512236</t>
  </si>
  <si>
    <t>-64.456938495</t>
  </si>
  <si>
    <t>8.257</t>
  </si>
  <si>
    <t>VILLA GENERAL BELGRANO - ZONA RURAL -</t>
  </si>
  <si>
    <t>71,7 KM</t>
  </si>
  <si>
    <t>129,1 KM</t>
  </si>
  <si>
    <t>Fiesta Nacional de la Masa Vienesa (Abril) - Fiesta Provincial del Chocolate Alpino (Julio) - Fiesta Nacional de la Cerveza (Octubre) -</t>
  </si>
  <si>
    <t>http://vgb.gov.ar/</t>
  </si>
  <si>
    <t>SAN MARTÍN 43</t>
  </si>
  <si>
    <t>351-6647848</t>
  </si>
  <si>
    <t>Santarelli Oscar</t>
  </si>
  <si>
    <t>-31.9764928133</t>
  </si>
  <si>
    <t>-64.5590536589</t>
  </si>
  <si>
    <t>San Agustín (CB)</t>
  </si>
  <si>
    <t>3.732</t>
  </si>
  <si>
    <t>SAN AGUSTIN - ZONA RURAL -</t>
  </si>
  <si>
    <t>64,9 KM</t>
  </si>
  <si>
    <t>127,4 KM</t>
  </si>
  <si>
    <t>Fiesta Patronal San Agustín (Agosto) - Festival Gastronómico de la Rana Gourmet (Julio) -</t>
  </si>
  <si>
    <t>http://www.sanagustin.gob.ar/</t>
  </si>
  <si>
    <t xml:space="preserve">San Martín 496 </t>
  </si>
  <si>
    <t>03547-491004</t>
  </si>
  <si>
    <t>Ortega  Iván</t>
  </si>
  <si>
    <t>-31.9776223402</t>
  </si>
  <si>
    <t>-64.3755856815</t>
  </si>
  <si>
    <t>2.663</t>
  </si>
  <si>
    <t>VILLA RUMIPAL - EL CORCOVADO - EL TORREON -</t>
  </si>
  <si>
    <t>90,4 KM</t>
  </si>
  <si>
    <t>104,4 KM</t>
  </si>
  <si>
    <t>Festival Provincial del Lago (Febrero) - Fiestas Patronales Madre de Dios y San José (Marzo) - Fiesta de la Comida al Disco de Arado (Mayo) -</t>
  </si>
  <si>
    <t>http://www.villarumipal.com/</t>
  </si>
  <si>
    <t>AV. RIEMANN 326</t>
  </si>
  <si>
    <t>3546514317</t>
  </si>
  <si>
    <t>Gantus Gustavo</t>
  </si>
  <si>
    <t>-32.1910905904</t>
  </si>
  <si>
    <t>-64.4742299012</t>
  </si>
  <si>
    <t>1.634</t>
  </si>
  <si>
    <t>VILLA YACANTO - EL DURAZNO - ZONA RURAL -</t>
  </si>
  <si>
    <t>93,1 KM</t>
  </si>
  <si>
    <t>120,1 KM</t>
  </si>
  <si>
    <t>http://www.villayacanto.gob.ar/</t>
  </si>
  <si>
    <t>AV. JOSE MARRERO 200 ESQ. SUIPACHA</t>
  </si>
  <si>
    <t>6516328444</t>
  </si>
  <si>
    <t>Musumeci Oscar Alfredo</t>
  </si>
  <si>
    <t>-32.0992361002</t>
  </si>
  <si>
    <t>-64.7535847184</t>
  </si>
  <si>
    <t>1.329.604</t>
  </si>
  <si>
    <t>CORDOBA - ZONA RURAL -</t>
  </si>
  <si>
    <t>190,4 KM</t>
  </si>
  <si>
    <t>Fiesta Patronal San Jerónimo (Septiembre) - Feria Internacional de Artesanías (Abril) - Fiesta Patronal Nuestra Señora del Valle y San Vicente Palloti (Enero) - Fiesta Patronal San Juan Bosco y Santo Domingo Savio (Enero) - Festival del Humor y el Choripán (Febrero) -</t>
  </si>
  <si>
    <t>https://www.cordoba.gob.ar/</t>
  </si>
  <si>
    <t>Marcelo T. de Alvear 120</t>
  </si>
  <si>
    <t>0351- 4285602</t>
  </si>
  <si>
    <t>Llaryora Martín</t>
  </si>
  <si>
    <t>-31.4168044746</t>
  </si>
  <si>
    <t>-64.183606532</t>
  </si>
  <si>
    <t>2.111</t>
  </si>
  <si>
    <t>CORRAL QUEMADO - AGUA DE ORO - ZONA RURAL -</t>
  </si>
  <si>
    <t>41,0 KM</t>
  </si>
  <si>
    <t>229,2 KM</t>
  </si>
  <si>
    <t>Festival de la Paella (Abril) - Festi-Oro (Enero) -</t>
  </si>
  <si>
    <t>http://www.aguadeoro.gob.ar/</t>
  </si>
  <si>
    <t xml:space="preserve">Av. Belgrano s/nº </t>
  </si>
  <si>
    <t>03525-493244</t>
  </si>
  <si>
    <t>Belli Orlando</t>
  </si>
  <si>
    <t>-31.0622288552</t>
  </si>
  <si>
    <t>-64.3006405214</t>
  </si>
  <si>
    <t>20.821</t>
  </si>
  <si>
    <t>COLONIA CAROYA - ZONA RURAL -</t>
  </si>
  <si>
    <t>45,4 KM</t>
  </si>
  <si>
    <t>235,2 KM</t>
  </si>
  <si>
    <t>Fiesta Patronal Nuestra Señora de Monserrat (Febrero) - Fiesta del Codeguín (Julio) - Pignarûl (Fogata de San Pablo y San Pedro) (Junio) - Fiesta Nacional de la Frutihorticultura (Marzo) - Fiesta Nacional de la Sagra de la Uva (Marzo) - Fiesta Provincial de la Vendimia (Marzo) - Fiesta Regional de la Batata (Mayo) - Fiesta del Salame Típico (Noviembre) - Fiesta de la Lasagna (Octubre) -</t>
  </si>
  <si>
    <t>http://coloniacaroya.gov.ar</t>
  </si>
  <si>
    <t>Av. San Matín 3899</t>
  </si>
  <si>
    <t>3525438532</t>
  </si>
  <si>
    <t>Brandán Gustavo</t>
  </si>
  <si>
    <t>-31.0220555872</t>
  </si>
  <si>
    <t>-64.061712868</t>
  </si>
  <si>
    <t>5.342</t>
  </si>
  <si>
    <t>SANTA ELENA - LA PUERTA - ESTACION COLONIA TIROLESA - COLONIA TIROLESA - ZONA RURAL -</t>
  </si>
  <si>
    <t>22,9 KM</t>
  </si>
  <si>
    <t>211,4 KM</t>
  </si>
  <si>
    <t>http://coloniatirolesa.gov.ar/</t>
  </si>
  <si>
    <t>Av. Arturo U. Illia (s) Nº 16</t>
  </si>
  <si>
    <t>3516164961</t>
  </si>
  <si>
    <t>Lauret Oscar</t>
  </si>
  <si>
    <t>-31.237276187</t>
  </si>
  <si>
    <t>-64.0662957888</t>
  </si>
  <si>
    <t>140102</t>
  </si>
  <si>
    <t>2.253</t>
  </si>
  <si>
    <t>GENERAL PAZ - ZONA RURAL -</t>
  </si>
  <si>
    <t>31,7 KM</t>
  </si>
  <si>
    <t>222,0 KM</t>
  </si>
  <si>
    <t>http://generalpaz.gob.ar/</t>
  </si>
  <si>
    <t>Bs. As. esq. Sgo. del Estero</t>
  </si>
  <si>
    <t>3525417542</t>
  </si>
  <si>
    <t>Borgobello Carlos</t>
  </si>
  <si>
    <t>-31.1344806429</t>
  </si>
  <si>
    <t>-64.1401506244</t>
  </si>
  <si>
    <t>12.129</t>
  </si>
  <si>
    <t>VILLA LOS LLANOS - JUAREZ CELMAN - PARQUE NORTE - CIUDAD DE LOS NIÑOS - VIL - ZONA RURAL -</t>
  </si>
  <si>
    <t>15,8 KM</t>
  </si>
  <si>
    <t>206,2 KM</t>
  </si>
  <si>
    <t>Fiesta Patronal Nuestra Señora de la Asunción (Agosto) -</t>
  </si>
  <si>
    <t>http://www.juarezcelman.gob.ar/</t>
  </si>
  <si>
    <t xml:space="preserve"> Av. La Tradición 411 </t>
  </si>
  <si>
    <t>3513271941</t>
  </si>
  <si>
    <t>Prunotto Myriam</t>
  </si>
  <si>
    <t>-31.2757298272</t>
  </si>
  <si>
    <t>-64.1646158002</t>
  </si>
  <si>
    <t>31.864</t>
  </si>
  <si>
    <t>JESUS MARIA - ZONA RURAL -</t>
  </si>
  <si>
    <t>49,7 KM</t>
  </si>
  <si>
    <t>239,9 KM</t>
  </si>
  <si>
    <t>Festival Cuatro Estaciones (Diciembre) - Fiesta Patronal de Jesús María (Diciembre) - Fiesta Nacional de la Doma y el Folklore (Enero) - Jesús María (Semana santa) -</t>
  </si>
  <si>
    <t>https://www.jesusmaria.gov.ar/</t>
  </si>
  <si>
    <t>San Martín 598</t>
  </si>
  <si>
    <t>3525535763</t>
  </si>
  <si>
    <t>Picat Luis</t>
  </si>
  <si>
    <t>-30.9759726258</t>
  </si>
  <si>
    <t>-64.095218252</t>
  </si>
  <si>
    <t>La Calera (CB)</t>
  </si>
  <si>
    <t>32.227</t>
  </si>
  <si>
    <t>LA CALERA - CASA BAMBA - ZONA RURAL -</t>
  </si>
  <si>
    <t>16,7 KM</t>
  </si>
  <si>
    <t>197,6 KM</t>
  </si>
  <si>
    <t>Fiesta Provincial del Lomito (Febrero) -</t>
  </si>
  <si>
    <t>http://lacalera.gob.ar</t>
  </si>
  <si>
    <t>San Martín 425 y Saúl Moyano</t>
  </si>
  <si>
    <t>3515730833</t>
  </si>
  <si>
    <t>Rufeil José Facundo</t>
  </si>
  <si>
    <t>-31.3457926164</t>
  </si>
  <si>
    <t>-64.3384873152</t>
  </si>
  <si>
    <t>3.234</t>
  </si>
  <si>
    <t>LOS MOLLES - LA GRANJA - ASCOCHINGA - ZONA RURAL -</t>
  </si>
  <si>
    <t>Festival del Huevo (Febrero) - Fiesta Patronal Santa Eulalia Mártir (Febrero) -</t>
  </si>
  <si>
    <t>https://www.lagranja.gob.ar/la-ciudad/</t>
  </si>
  <si>
    <t>Av. Los Fresnos Esquina Los Aceres</t>
  </si>
  <si>
    <t>3525434369</t>
  </si>
  <si>
    <t>Ambrosich Carlos Alberto</t>
  </si>
  <si>
    <t>-31.0086241639</t>
  </si>
  <si>
    <t>-64.2678934277</t>
  </si>
  <si>
    <t>Malvinas Argentinas (CB)</t>
  </si>
  <si>
    <t>12.581</t>
  </si>
  <si>
    <t>VILLA CORAZON DE MARIA - MALVINAS ARGENTINAS - ZONA RURAL -</t>
  </si>
  <si>
    <t>13,2 KM</t>
  </si>
  <si>
    <t>196,5 KM</t>
  </si>
  <si>
    <t>http://www.malvinasargentinasciudad.gob.ar/</t>
  </si>
  <si>
    <t>Av. San Martín 401</t>
  </si>
  <si>
    <t>3515637428</t>
  </si>
  <si>
    <t>Mazzalay Gaston</t>
  </si>
  <si>
    <t>-31.3742535754</t>
  </si>
  <si>
    <t>-64.0536917337</t>
  </si>
  <si>
    <t>10.317</t>
  </si>
  <si>
    <t>MENDIOLAZA - ZONA RURAL -</t>
  </si>
  <si>
    <t>20,8 KM</t>
  </si>
  <si>
    <t>206,8 KM</t>
  </si>
  <si>
    <t>https://www.mendiolaza.gob.ar/</t>
  </si>
  <si>
    <t>Av. Malvinas Argentinas 285</t>
  </si>
  <si>
    <t>Salibi Daniel</t>
  </si>
  <si>
    <t>-31.2640443702</t>
  </si>
  <si>
    <t>-64.3091277734</t>
  </si>
  <si>
    <t>140143</t>
  </si>
  <si>
    <t>2.149</t>
  </si>
  <si>
    <t>MI GRANJA - ZONA RURAL -</t>
  </si>
  <si>
    <t>18,5 KM</t>
  </si>
  <si>
    <t>199,3 KM</t>
  </si>
  <si>
    <t>Villafañe del Viso s/n</t>
  </si>
  <si>
    <t>3512449400</t>
  </si>
  <si>
    <t>Acosta Claudia Inés</t>
  </si>
  <si>
    <t>-31.3553500077</t>
  </si>
  <si>
    <t>-64.0031894184</t>
  </si>
  <si>
    <t>20.242</t>
  </si>
  <si>
    <t>RIO CEBALLOS - PAJAS BLANCAS - BARRIO NUEVO RIO CEBALLOS - ZONA RURAL -</t>
  </si>
  <si>
    <t>30,3 KM</t>
  </si>
  <si>
    <t>217,2 KM</t>
  </si>
  <si>
    <t>Fiesta Patronal Nuestra Señora Virgen de Dolores (Septiembre) -</t>
  </si>
  <si>
    <t>http://www.rioceballos.gov.ar/</t>
  </si>
  <si>
    <t>Av. San Martin 4413</t>
  </si>
  <si>
    <t>3512038129</t>
  </si>
  <si>
    <t>Baldassi Eduardo</t>
  </si>
  <si>
    <t>-31.1697501308</t>
  </si>
  <si>
    <t>-64.3175041696</t>
  </si>
  <si>
    <t>10.606</t>
  </si>
  <si>
    <t>SALDAN - ZONA RURAL -</t>
  </si>
  <si>
    <t>16,0 KM</t>
  </si>
  <si>
    <t>201,1 KM</t>
  </si>
  <si>
    <t>Competencia Anual de Locro "Pancho Barón" (Mayo) -</t>
  </si>
  <si>
    <t>https://www.saldan.gob.ar/</t>
  </si>
  <si>
    <t xml:space="preserve">9 de Julio 62. </t>
  </si>
  <si>
    <t>Canto Cayetano</t>
  </si>
  <si>
    <t>-31.3153062142</t>
  </si>
  <si>
    <t>-64.3035286825</t>
  </si>
  <si>
    <t>9.842</t>
  </si>
  <si>
    <t>SALSIPUEDES - ZONA RURAL -</t>
  </si>
  <si>
    <t>32,7 KM</t>
  </si>
  <si>
    <t>220,8 KM</t>
  </si>
  <si>
    <t>https://salsipuedes.gov.ar/</t>
  </si>
  <si>
    <t>BELGRANO 385</t>
  </si>
  <si>
    <t>3543510531</t>
  </si>
  <si>
    <t>Bustos Marcelo</t>
  </si>
  <si>
    <t>-31.1378808491</t>
  </si>
  <si>
    <t>-64.2927724365</t>
  </si>
  <si>
    <t>18.483</t>
  </si>
  <si>
    <t>UNQUILLO - LAS CORZUELAS - ZONA RURAL -</t>
  </si>
  <si>
    <t>23,4 KM</t>
  </si>
  <si>
    <t>209,7 KM</t>
  </si>
  <si>
    <t>Fiesta Patronal Nuestra Señora de Lourdes (Diciembre) -</t>
  </si>
  <si>
    <t>http://www.unquillo.gov.ar</t>
  </si>
  <si>
    <t>Av. San Martín 2186</t>
  </si>
  <si>
    <t>3543-616733</t>
  </si>
  <si>
    <t>Fabrissín Jorge</t>
  </si>
  <si>
    <t>-31.2371523756</t>
  </si>
  <si>
    <t>-64.3117636935</t>
  </si>
  <si>
    <t>28.374</t>
  </si>
  <si>
    <t>VILLA ALLENDE - LA MORADA - COUNTRY SAN ISIDRO - COUNTRY CHACRAS DE - ZONA RURAL -</t>
  </si>
  <si>
    <t>17,5 KM</t>
  </si>
  <si>
    <t>203,5 KM</t>
  </si>
  <si>
    <t>https://villaallende.gob.ar/</t>
  </si>
  <si>
    <t>Av. Goycochea 584</t>
  </si>
  <si>
    <t>03543-439296</t>
  </si>
  <si>
    <t>Romero Eduardo</t>
  </si>
  <si>
    <t>-31.2936496256</t>
  </si>
  <si>
    <t>-64.2977013086</t>
  </si>
  <si>
    <t>30.844</t>
  </si>
  <si>
    <t>CRUZ DEL EJE - ZONA RURAL -</t>
  </si>
  <si>
    <t>94,6 KM</t>
  </si>
  <si>
    <t>267,8 KM</t>
  </si>
  <si>
    <t>Fiesta Nacional del Olivo (Enero) - Fiesta del Pejerrey (Julio) -</t>
  </si>
  <si>
    <t>www.cruzdeleje.gov.ar</t>
  </si>
  <si>
    <t>F. Cáceres y Edison s/n°</t>
  </si>
  <si>
    <t>3513411368</t>
  </si>
  <si>
    <t>Farías Claudio Sebastián</t>
  </si>
  <si>
    <t>-30.7439287853</t>
  </si>
  <si>
    <t>-64.7907762625</t>
  </si>
  <si>
    <t>140185</t>
  </si>
  <si>
    <t>2.327</t>
  </si>
  <si>
    <t>EL BRETE - ZONA RURAL -</t>
  </si>
  <si>
    <t>105,6 KM</t>
  </si>
  <si>
    <t>276,9 KM</t>
  </si>
  <si>
    <t>Fiesta Provincial de los Cosecheros (Enero) -</t>
  </si>
  <si>
    <t>https://www.elbrete.gob.ar/</t>
  </si>
  <si>
    <t>Calle Nro: Camino viejo</t>
  </si>
  <si>
    <t xml:space="preserve"> 03549-15639794</t>
  </si>
  <si>
    <t>Jachula Mauricio</t>
  </si>
  <si>
    <t>-30.6726348053</t>
  </si>
  <si>
    <t>-64.8718984583</t>
  </si>
  <si>
    <t>2.199</t>
  </si>
  <si>
    <t>SAN MARCOS SIERRA - LA BANDA - EL RINCON - CANTERAS QUILPO - ZONA RURAL -</t>
  </si>
  <si>
    <t>82,6 KM</t>
  </si>
  <si>
    <t>261,6 KM</t>
  </si>
  <si>
    <t>Fiesta Nacional de la Miel Serrana (Febrero) -</t>
  </si>
  <si>
    <t>http://sanmarcossierras.gov.ar</t>
  </si>
  <si>
    <t xml:space="preserve">Velez Sarfield 1093 </t>
  </si>
  <si>
    <t>3549 41 62 91</t>
  </si>
  <si>
    <t>Briguera Cesar</t>
  </si>
  <si>
    <t>-30.7830128978</t>
  </si>
  <si>
    <t>-64.6361895648</t>
  </si>
  <si>
    <t>2.678</t>
  </si>
  <si>
    <t>SERREZUELA - ZONA RURAL -</t>
  </si>
  <si>
    <t>143,9 KM</t>
  </si>
  <si>
    <t>293,2 KM</t>
  </si>
  <si>
    <t>Festival Provincial del Cuarzo (Febrero) - Fiesta Patronal del Salvador (Junio) -</t>
  </si>
  <si>
    <t>http://municipalidaddeserrezuela.gob.ar/</t>
  </si>
  <si>
    <t>CALLE DOS DE ABRIL</t>
  </si>
  <si>
    <t>03549-473168</t>
  </si>
  <si>
    <t>Martín  Ricardo</t>
  </si>
  <si>
    <t>-30.6387724146</t>
  </si>
  <si>
    <t>-65.3887411297</t>
  </si>
  <si>
    <t>9.927</t>
  </si>
  <si>
    <t>VILLA DE SOTO - ZONA RURAL -</t>
  </si>
  <si>
    <t>98,7 KM</t>
  </si>
  <si>
    <t>259,2 KM</t>
  </si>
  <si>
    <t>Fiesta Patronal de San Roque (Agosto) - Festival de la Serenata (Enero) - Fiesta de los Inmigrantes (Enero) -</t>
  </si>
  <si>
    <t>http://www.villadesoto.com/</t>
  </si>
  <si>
    <t>AV. 25 DE MAYO 220</t>
  </si>
  <si>
    <t>03549-480507</t>
  </si>
  <si>
    <t>Luna Fernando</t>
  </si>
  <si>
    <t>-30.8552312649</t>
  </si>
  <si>
    <t>-64.9848914395</t>
  </si>
  <si>
    <t>1.795</t>
  </si>
  <si>
    <t>HIPOLITO BOUCHARD - ZONA RURAL -</t>
  </si>
  <si>
    <t>373,0 KM</t>
  </si>
  <si>
    <t>194,2 KM</t>
  </si>
  <si>
    <t>https://municipalidadbuchardo.wordpress.com/</t>
  </si>
  <si>
    <t>MANUEL BELGRANO 153</t>
  </si>
  <si>
    <t>3365-467168</t>
  </si>
  <si>
    <t>Lamberti María Antonela</t>
  </si>
  <si>
    <t>-34.7238744308</t>
  </si>
  <si>
    <t>-63.5072646747</t>
  </si>
  <si>
    <t>3.508</t>
  </si>
  <si>
    <t>DEL CAMPILLO - ZONA RURAL -</t>
  </si>
  <si>
    <t>330,6 KM</t>
  </si>
  <si>
    <t>140,2 KM</t>
  </si>
  <si>
    <t>http://www.munidelcampillo.gob.ar/</t>
  </si>
  <si>
    <t>SAN MARTIN 427</t>
  </si>
  <si>
    <t>03538-499623</t>
  </si>
  <si>
    <t>Zanotto  Ana</t>
  </si>
  <si>
    <t>-34.3788549786</t>
  </si>
  <si>
    <t>-64.4971277808</t>
  </si>
  <si>
    <t>9.487</t>
  </si>
  <si>
    <t>HUINCA RENANCO - ZONA RURAL -</t>
  </si>
  <si>
    <t>381,1 KM</t>
  </si>
  <si>
    <t>191,0 KM</t>
  </si>
  <si>
    <t>https://www.huincarenanco.gob.ar/</t>
  </si>
  <si>
    <t>LAPRIDA 206</t>
  </si>
  <si>
    <t>02336-494000</t>
  </si>
  <si>
    <t>Saliba Oscar</t>
  </si>
  <si>
    <t>-34.8413182089</t>
  </si>
  <si>
    <t>-64.374674242</t>
  </si>
  <si>
    <t>1.120</t>
  </si>
  <si>
    <t>ITALO - ZONA RURAL -</t>
  </si>
  <si>
    <t>377,0 KM</t>
  </si>
  <si>
    <t>192,6 KM</t>
  </si>
  <si>
    <t>Sagrado Corazón de Jesús (Junio) -</t>
  </si>
  <si>
    <t>https://www.facebook.com/municipiodeitalo</t>
  </si>
  <si>
    <t>INDEPENDENCIA 269</t>
  </si>
  <si>
    <t>03387-498013</t>
  </si>
  <si>
    <t>Vidoret Ariel</t>
  </si>
  <si>
    <t>-34.7908061224</t>
  </si>
  <si>
    <t>-63.7803573875</t>
  </si>
  <si>
    <t>4.823</t>
  </si>
  <si>
    <t>SANTA MAGDALENA - ZONA RURAL -</t>
  </si>
  <si>
    <t>345,6 KM</t>
  </si>
  <si>
    <t>159,6 KM</t>
  </si>
  <si>
    <t>https://jovita.gob.ar/</t>
  </si>
  <si>
    <t>Intendente Riberi esquina Moreno</t>
  </si>
  <si>
    <t>3385447959</t>
  </si>
  <si>
    <t>Riberi Javier</t>
  </si>
  <si>
    <t>-34.5188146178</t>
  </si>
  <si>
    <t>-63.9440394713</t>
  </si>
  <si>
    <t>1.842</t>
  </si>
  <si>
    <t>MATTALDI - ZONA RURAL -</t>
  </si>
  <si>
    <t>151,8 KM</t>
  </si>
  <si>
    <t>https://www.facebook.com/municipalidaddemattaldi/</t>
  </si>
  <si>
    <t>Tucumán 216</t>
  </si>
  <si>
    <t>3583403987</t>
  </si>
  <si>
    <t>Renaudo  Darío</t>
  </si>
  <si>
    <t>-34.4812565936</t>
  </si>
  <si>
    <t>-64.1706963755</t>
  </si>
  <si>
    <t>5.658</t>
  </si>
  <si>
    <t>VILLA HUIDOBRO - ZONA RURAL -</t>
  </si>
  <si>
    <t>382,5 KM</t>
  </si>
  <si>
    <t>192,1 KM</t>
  </si>
  <si>
    <t>Fiesta Provincial del Trigo (Enero) -</t>
  </si>
  <si>
    <t>www.mvhuidobro.gov.ar</t>
  </si>
  <si>
    <t>BARTOLOME MITRE 19</t>
  </si>
  <si>
    <t>02336-481082</t>
  </si>
  <si>
    <t>Quiroga Silvio Adrián</t>
  </si>
  <si>
    <t>-34.8405206145</t>
  </si>
  <si>
    <t>-64.587100025</t>
  </si>
  <si>
    <t>3.002</t>
  </si>
  <si>
    <t>VILLA VALERIA - ZONA RURAL -</t>
  </si>
  <si>
    <t>332,4 KM</t>
  </si>
  <si>
    <t>145,4 KM</t>
  </si>
  <si>
    <t>https://www.facebook.com/pages/category/Government-</t>
  </si>
  <si>
    <t>JOSÉ CROTTO 189</t>
  </si>
  <si>
    <t>3583414634</t>
  </si>
  <si>
    <t>Ardiles Darío</t>
  </si>
  <si>
    <t>-34.3414458165</t>
  </si>
  <si>
    <t>-64.9208144029</t>
  </si>
  <si>
    <t>692</t>
  </si>
  <si>
    <t>ARROYO ALGODON - ZONA RURAL -</t>
  </si>
  <si>
    <t>130,0 KM</t>
  </si>
  <si>
    <t>151,2 KM</t>
  </si>
  <si>
    <t>Fiesta del Queso Parrillero (Mayo) -</t>
  </si>
  <si>
    <t>https://enred.gob.ar/locacionesaudiovisuales/locacion/municipalidad/</t>
  </si>
  <si>
    <t>16 de Julio y Córdoba</t>
  </si>
  <si>
    <t>3534184302</t>
  </si>
  <si>
    <t>Ghiano Cristian</t>
  </si>
  <si>
    <t>-32.2011870056</t>
  </si>
  <si>
    <t>-63.16512476</t>
  </si>
  <si>
    <t>2.793</t>
  </si>
  <si>
    <t>ARROYO CABRAL - ZONA RURAL -</t>
  </si>
  <si>
    <t>140,3 KM</t>
  </si>
  <si>
    <t>113,3 KM</t>
  </si>
  <si>
    <t>Fiesta Nacional del Producto Lácteo (Octubre) -</t>
  </si>
  <si>
    <t>https://www.arroyocabral.gob.ar/</t>
  </si>
  <si>
    <t xml:space="preserve">Dr. José María Parola 378 </t>
  </si>
  <si>
    <t>3534287686</t>
  </si>
  <si>
    <t>Alcalino Pablo</t>
  </si>
  <si>
    <t>-32.489493401</t>
  </si>
  <si>
    <t>-63.4023757741</t>
  </si>
  <si>
    <t>1.133</t>
  </si>
  <si>
    <t>SANABRIA - AUSONIA - ZONA RURAL -</t>
  </si>
  <si>
    <t>164,4 KM</t>
  </si>
  <si>
    <t>115,5 KM</t>
  </si>
  <si>
    <t>http://ausonia.gob.ar/</t>
  </si>
  <si>
    <t>25 de Mayo 591</t>
  </si>
  <si>
    <t>3534240507</t>
  </si>
  <si>
    <t>Pajón Mauricio</t>
  </si>
  <si>
    <t>-32.6617950019</t>
  </si>
  <si>
    <t>-63.2431129543</t>
  </si>
  <si>
    <t>1.080</t>
  </si>
  <si>
    <t>CHAZON - ZONA RURAL -</t>
  </si>
  <si>
    <t>100,4 KM</t>
  </si>
  <si>
    <t>Festival Nocturno de Doma y Folklore (Febrero) - Fiesta Patronal Santiago Apostol (Julio) -</t>
  </si>
  <si>
    <t>http://www.chazonweb.com.ar/</t>
  </si>
  <si>
    <t>CALLE 16 405</t>
  </si>
  <si>
    <t>0353-4882029</t>
  </si>
  <si>
    <t>Michtri Roberto</t>
  </si>
  <si>
    <t>-33.077868683</t>
  </si>
  <si>
    <t>-63.2750688074</t>
  </si>
  <si>
    <t>4.130</t>
  </si>
  <si>
    <t>ETRURIA - ZONA RURAL -</t>
  </si>
  <si>
    <t>105,2 KM</t>
  </si>
  <si>
    <t>http://www.etruria.gov.ar/</t>
  </si>
  <si>
    <t>Luis Schierano 393</t>
  </si>
  <si>
    <t>3534271744</t>
  </si>
  <si>
    <t>Andrés Maximiliano</t>
  </si>
  <si>
    <t>-32.9392316164</t>
  </si>
  <si>
    <t>-63.2450080291</t>
  </si>
  <si>
    <t>1.524</t>
  </si>
  <si>
    <t>LA LAGUNA - ZONA RURAL -</t>
  </si>
  <si>
    <t>177,6 KM</t>
  </si>
  <si>
    <t>109,0 KM</t>
  </si>
  <si>
    <t>https://www.facebook.com/La-Laguna-C%C3%B3rdoba-Argentina-112244082153111/</t>
  </si>
  <si>
    <t>SAN MARTÍN 602</t>
  </si>
  <si>
    <t>0353-4880011</t>
  </si>
  <si>
    <t>Castellano Julio</t>
  </si>
  <si>
    <t>-32.8025264636</t>
  </si>
  <si>
    <t>-63.2470933411</t>
  </si>
  <si>
    <t>502</t>
  </si>
  <si>
    <t>LA PALESTINA -</t>
  </si>
  <si>
    <t>152,1 KM</t>
  </si>
  <si>
    <t>104,5 KM</t>
  </si>
  <si>
    <t>https://www.facebook.com/Municipalidad-La-Palestina-355930288192314/</t>
  </si>
  <si>
    <t>FRANCISCO GIRAUDO 434</t>
  </si>
  <si>
    <t>353-4174011</t>
  </si>
  <si>
    <t>Portesio Cristian</t>
  </si>
  <si>
    <t>-32.6164345712</t>
  </si>
  <si>
    <t>-63.409399232</t>
  </si>
  <si>
    <t>2.757</t>
  </si>
  <si>
    <t>LA PLAYOSA - ZONA RURAL -</t>
  </si>
  <si>
    <t>132,6 KM</t>
  </si>
  <si>
    <t>168,1 KM</t>
  </si>
  <si>
    <t>https://www.facebook.com/MunicipalidadLaPlayosa/</t>
  </si>
  <si>
    <t>SAN LUIS 717</t>
  </si>
  <si>
    <t>0353-4899007</t>
  </si>
  <si>
    <t>Nicolino Gabriela</t>
  </si>
  <si>
    <t>-32.0970015844</t>
  </si>
  <si>
    <t>-63.0343508726</t>
  </si>
  <si>
    <t>563</t>
  </si>
  <si>
    <t>LUCA -</t>
  </si>
  <si>
    <t>141,6 KM</t>
  </si>
  <si>
    <t>Fiesta Patronal San Lucas (Octubre) -</t>
  </si>
  <si>
    <t>BV. GRAL. SAN MARTIN 494</t>
  </si>
  <si>
    <t>0353-4872008</t>
  </si>
  <si>
    <t>Arietti  Augusto</t>
  </si>
  <si>
    <t>-32.5405056697</t>
  </si>
  <si>
    <t>-63.4768932211</t>
  </si>
  <si>
    <t>1.201</t>
  </si>
  <si>
    <t>PASCO - ZONA RURAL -</t>
  </si>
  <si>
    <t>167,8 KM</t>
  </si>
  <si>
    <t>103,1 KM</t>
  </si>
  <si>
    <t>Natividad de la Santísima Virgen (Septiembre) -</t>
  </si>
  <si>
    <t>www.gob.pe/munipasco</t>
  </si>
  <si>
    <t>BUENOS AIRES 171</t>
  </si>
  <si>
    <t>3534243370</t>
  </si>
  <si>
    <t>Del Bono Daniel</t>
  </si>
  <si>
    <t>-32.7462180352</t>
  </si>
  <si>
    <t>-63.3417357566</t>
  </si>
  <si>
    <t>405</t>
  </si>
  <si>
    <t>SILVIO PELLICO - ZONA RURAL -</t>
  </si>
  <si>
    <t>150,4 KM</t>
  </si>
  <si>
    <t>164,7 KM</t>
  </si>
  <si>
    <t>https://www.silviopellico.gob.ar/</t>
  </si>
  <si>
    <t>AV. GRAL. BELGRANO 96</t>
  </si>
  <si>
    <t>0353-4874307</t>
  </si>
  <si>
    <t>Alloco Leticia</t>
  </si>
  <si>
    <t>-32.2496252959</t>
  </si>
  <si>
    <t>-62.9308811597</t>
  </si>
  <si>
    <t>2.207</t>
  </si>
  <si>
    <t>TICINO - ZONA RURAL -</t>
  </si>
  <si>
    <t>158,4 KM</t>
  </si>
  <si>
    <t>97,8 KM</t>
  </si>
  <si>
    <t>https://www.facebook.com/MunicipalidadTicino/</t>
  </si>
  <si>
    <t>PJE. BUENOS AIRES 308</t>
  </si>
  <si>
    <t>0353-4886080</t>
  </si>
  <si>
    <t>Ruetsch Liliana</t>
  </si>
  <si>
    <t>-32.6931268065</t>
  </si>
  <si>
    <t>-63.4371065249</t>
  </si>
  <si>
    <t>2.676</t>
  </si>
  <si>
    <t>TIO PUJIO - ZONA RURAL -</t>
  </si>
  <si>
    <t>124,6 KM</t>
  </si>
  <si>
    <t>131,8 KM</t>
  </si>
  <si>
    <t>http://tiopujio.gob.ar/</t>
  </si>
  <si>
    <t>EX COMBATIENTES DE MALVINAS 63</t>
  </si>
  <si>
    <t>0353-4881036</t>
  </si>
  <si>
    <t>Schiavi Nancy</t>
  </si>
  <si>
    <t>-32.2870733285</t>
  </si>
  <si>
    <t>-63.3536812967</t>
  </si>
  <si>
    <t>79.946</t>
  </si>
  <si>
    <t>VILLA MARIA - VILLA ALBERTINA - LAS MOJARRAS - ZONA RURAL -</t>
  </si>
  <si>
    <t>141,7 KM</t>
  </si>
  <si>
    <t>129,9 KM</t>
  </si>
  <si>
    <t>https://www.villamaria.gob.ar/</t>
  </si>
  <si>
    <t>Mendoza esq. Antonio Sobral</t>
  </si>
  <si>
    <t>3534-247320</t>
  </si>
  <si>
    <t>Gill Martín</t>
  </si>
  <si>
    <t>-32.4130125982</t>
  </si>
  <si>
    <t>-63.2482707083</t>
  </si>
  <si>
    <t>Villa Nueva (CB)</t>
  </si>
  <si>
    <t>19.362</t>
  </si>
  <si>
    <t>VILLA OESTE - VILLA NUEVA - ZONA RURAL -</t>
  </si>
  <si>
    <t>143,7 KM</t>
  </si>
  <si>
    <t>128,4 KM</t>
  </si>
  <si>
    <t>http://villanueva.gob.ar</t>
  </si>
  <si>
    <t>MARCOS JUAREZ 552</t>
  </si>
  <si>
    <t>0353-4910253</t>
  </si>
  <si>
    <t>Graglia Natalio</t>
  </si>
  <si>
    <t>-32.4354764128</t>
  </si>
  <si>
    <t>-63.2478575787</t>
  </si>
  <si>
    <t>21.518</t>
  </si>
  <si>
    <t>SAN PEDRO DE TOYOS - DEAN FUNES - ZONA RURAL -</t>
  </si>
  <si>
    <t>Semana de la Tradición del Norte Cordobés (Enero) -</t>
  </si>
  <si>
    <t>http://www.deanfunes.gob.ar/</t>
  </si>
  <si>
    <t>Sáenz Peña 466</t>
  </si>
  <si>
    <t>3521411246</t>
  </si>
  <si>
    <t>Figueroa Raúl</t>
  </si>
  <si>
    <t>-30.4249771773</t>
  </si>
  <si>
    <t>-64.3527393115</t>
  </si>
  <si>
    <t>5.262</t>
  </si>
  <si>
    <t>VILLA QUILINO - QUILINO - ZONA RURAL -</t>
  </si>
  <si>
    <t>137,0 KM</t>
  </si>
  <si>
    <t>Fiesta de la Dulzura Criolla (Junio) - Fiesta Provincial del Cabrito y la Artesanía (Enero) - Fiesta Provincial de la Mandarina (Julio) -</t>
  </si>
  <si>
    <t>http://www.quilino.gov.ar/</t>
  </si>
  <si>
    <t>Avda. Argentina 227</t>
  </si>
  <si>
    <t>03521-498398</t>
  </si>
  <si>
    <t>Godoy Mabel</t>
  </si>
  <si>
    <t>-30.214174175</t>
  </si>
  <si>
    <t>-64.4993682465</t>
  </si>
  <si>
    <t>5.394</t>
  </si>
  <si>
    <t>ALEJANDRO ROCA - ZONA RURAL -</t>
  </si>
  <si>
    <t>219,7 KM</t>
  </si>
  <si>
    <t>64,1 KM</t>
  </si>
  <si>
    <t>http://www.alejandro.gob.ar/</t>
  </si>
  <si>
    <t>Julio Roca 192</t>
  </si>
  <si>
    <t>0358-4989114 int 17</t>
  </si>
  <si>
    <t>Viola Ariana</t>
  </si>
  <si>
    <t>-33.3535611424</t>
  </si>
  <si>
    <t>-63.7177345906</t>
  </si>
  <si>
    <t>917</t>
  </si>
  <si>
    <t>BENGOLEA - ZONA RURAL -</t>
  </si>
  <si>
    <t>185,2 KM</t>
  </si>
  <si>
    <t>Fiesta Patronal Santa Regina (Septiembre) -</t>
  </si>
  <si>
    <t>https://www.facebook.com/municipalidad.debengolea</t>
  </si>
  <si>
    <t>Av. Belgrano 279</t>
  </si>
  <si>
    <t>0353-4873335</t>
  </si>
  <si>
    <t>Farias Omar</t>
  </si>
  <si>
    <t>-33.0247715016</t>
  </si>
  <si>
    <t>-63.6698958045</t>
  </si>
  <si>
    <t>1.928</t>
  </si>
  <si>
    <t>CARNERILLO - ZONA RURAL -</t>
  </si>
  <si>
    <t>167,0 KM</t>
  </si>
  <si>
    <t>38,5 KM</t>
  </si>
  <si>
    <t>Fiesta Patronal Santa Paula (Enero) - Fiesta Patronal Santa Paula (Junio) - Fiesta del Inmigrante (Septiembre) -</t>
  </si>
  <si>
    <t>http://municipalidadcarnerillo.gob.ar/</t>
  </si>
  <si>
    <t>Juan B. Bustos 187</t>
  </si>
  <si>
    <t>0358-4883105</t>
  </si>
  <si>
    <t>Galfre Iván Horacio</t>
  </si>
  <si>
    <t>-32.9131482491</t>
  </si>
  <si>
    <t>-64.0225799573</t>
  </si>
  <si>
    <t>1.117</t>
  </si>
  <si>
    <t>CHARRAS - ZONA RURAL -</t>
  </si>
  <si>
    <t>179,3 KM</t>
  </si>
  <si>
    <t>https://www.municipalidaddecharras.com/</t>
  </si>
  <si>
    <t>Intendente Ramon Grafia 192</t>
  </si>
  <si>
    <t xml:space="preserve">0358 48 85006 </t>
  </si>
  <si>
    <t>-33.0253791079</t>
  </si>
  <si>
    <t>-64.0468745497</t>
  </si>
  <si>
    <t>11.837</t>
  </si>
  <si>
    <t>GENERAL CABRERA - ZONA RURAL -</t>
  </si>
  <si>
    <t>158,1 KM</t>
  </si>
  <si>
    <t>56,1 KM</t>
  </si>
  <si>
    <t>Sabores del Maní (Marzo) -</t>
  </si>
  <si>
    <t>http://www.generalcabrera.gob.ar/</t>
  </si>
  <si>
    <t>Bv. Buenos Aires 1051</t>
  </si>
  <si>
    <t>3585606612</t>
  </si>
  <si>
    <t>Carasso Marcos</t>
  </si>
  <si>
    <t>-32.8145729535</t>
  </si>
  <si>
    <t>-63.8749572228</t>
  </si>
  <si>
    <t>11.083</t>
  </si>
  <si>
    <t>GENERAL DEHEZA - ZONA RURAL -</t>
  </si>
  <si>
    <t>66,4 KM</t>
  </si>
  <si>
    <t>Fiesta Patronal Nuestra Señora de la Asunción (Agosto) - Fiesta de Las Colectividades (Marzo) -</t>
  </si>
  <si>
    <t>https://generaldeheza.gob.ar/</t>
  </si>
  <si>
    <t>Nuestra Señora de la Asunción 81</t>
  </si>
  <si>
    <t>0358-4057538</t>
  </si>
  <si>
    <t>Morra Franco</t>
  </si>
  <si>
    <t>-32.7563272559</t>
  </si>
  <si>
    <t>-63.7891325484</t>
  </si>
  <si>
    <t>1.147</t>
  </si>
  <si>
    <t>HUANCHILLAS - ZONA RURAL -</t>
  </si>
  <si>
    <t>255,5 KM</t>
  </si>
  <si>
    <t>89,8 KM</t>
  </si>
  <si>
    <t>Fiesta Patronal San Alberto Magno (Noviembre) -</t>
  </si>
  <si>
    <t>https://www.facebook.com/gobiernodehuanchilla</t>
  </si>
  <si>
    <t>O. MAGNASCO 10</t>
  </si>
  <si>
    <t>3584010848</t>
  </si>
  <si>
    <t>Roma Daniel</t>
  </si>
  <si>
    <t>-33.668490297</t>
  </si>
  <si>
    <t>-63.636259222</t>
  </si>
  <si>
    <t>12.722</t>
  </si>
  <si>
    <t>LA CARLOTA - ZONA RURAL -</t>
  </si>
  <si>
    <t>237,7 KM</t>
  </si>
  <si>
    <t>103,6 KM</t>
  </si>
  <si>
    <t>Noches Fortineras (Enero) - Fiesta de la Tradición (Noviembre) -</t>
  </si>
  <si>
    <t>https://www.facebook.com/munilacarlota/</t>
  </si>
  <si>
    <t>Velez Sarsfield 785</t>
  </si>
  <si>
    <t>03584-429680</t>
  </si>
  <si>
    <t>Guaschino  Fabio</t>
  </si>
  <si>
    <t>-33.4179776758</t>
  </si>
  <si>
    <t>-63.2936289411</t>
  </si>
  <si>
    <t>LOS CISNES - ZONA RURAL -</t>
  </si>
  <si>
    <t>230,4 KM</t>
  </si>
  <si>
    <t>87,3 KM</t>
  </si>
  <si>
    <t>www.loscisnes.gov.ar</t>
  </si>
  <si>
    <t>BUENOS AIRES 158</t>
  </si>
  <si>
    <t>03584-498090</t>
  </si>
  <si>
    <t>Calvo Carlos</t>
  </si>
  <si>
    <t>-33.4003583813</t>
  </si>
  <si>
    <t>-63.4723888938</t>
  </si>
  <si>
    <t>644</t>
  </si>
  <si>
    <t>OLAETA - ZONA RURAL -</t>
  </si>
  <si>
    <t>182,8 KM</t>
  </si>
  <si>
    <t>42,3 KM</t>
  </si>
  <si>
    <t>Fiesta Patronal Beato Tomás de Kempis (Agosto) -</t>
  </si>
  <si>
    <t>www.olaeta.gov.ar</t>
  </si>
  <si>
    <t>BELGRANO 308</t>
  </si>
  <si>
    <t>0358-4915001</t>
  </si>
  <si>
    <t>Florit Darío</t>
  </si>
  <si>
    <t>-33.0447614486</t>
  </si>
  <si>
    <t>-63.9060666448</t>
  </si>
  <si>
    <t>1.742</t>
  </si>
  <si>
    <t>VILLA REDUCCION - ZONA RURAL -</t>
  </si>
  <si>
    <t>200,9 KM</t>
  </si>
  <si>
    <t>46,2 KM</t>
  </si>
  <si>
    <t>Fiesta Patronal Señor de la Buena Muerte (Mayo) - Santuario de la Buena Muerte (Mayo) -</t>
  </si>
  <si>
    <t>http://reduccion.gob.ar/</t>
  </si>
  <si>
    <t>ARZ. CASTELLANOS 641</t>
  </si>
  <si>
    <t>0358-4884016</t>
  </si>
  <si>
    <t>Passero Garay Andrés</t>
  </si>
  <si>
    <t>-33.2031138083</t>
  </si>
  <si>
    <t>-63.8626455256</t>
  </si>
  <si>
    <t>2.417</t>
  </si>
  <si>
    <t>SANTA EUFEMIA - ZONA RURAL -</t>
  </si>
  <si>
    <t>213,1 KM</t>
  </si>
  <si>
    <t>99,3 KM</t>
  </si>
  <si>
    <t xml:space="preserve"> http://www.santa-eufemia.com.ar/</t>
  </si>
  <si>
    <t>EDELWEIS PAZ 500</t>
  </si>
  <si>
    <t>03584-491003</t>
  </si>
  <si>
    <t>Allende Gerardo</t>
  </si>
  <si>
    <t>-33.1764791367</t>
  </si>
  <si>
    <t>-63.2866076389</t>
  </si>
  <si>
    <t>5.167</t>
  </si>
  <si>
    <t>UCACHA - ZONA RURAL -</t>
  </si>
  <si>
    <t>79,4 KM</t>
  </si>
  <si>
    <t>Fiesta Patronal el Santo Rosario (Octubre) -</t>
  </si>
  <si>
    <t>http://ucachamuni.com.ar/</t>
  </si>
  <si>
    <t>San Martin 247</t>
  </si>
  <si>
    <t>0353 489-3722</t>
  </si>
  <si>
    <t>Moreyra  Ariel</t>
  </si>
  <si>
    <t>-33.0314400483</t>
  </si>
  <si>
    <t>-63.5061198917</t>
  </si>
  <si>
    <t>3.385</t>
  </si>
  <si>
    <t>ALEJO LEDESMA - ZONA RURAL -</t>
  </si>
  <si>
    <t>283,9 KM</t>
  </si>
  <si>
    <t>169,1 KM</t>
  </si>
  <si>
    <t>https://www.facebook.com/MunicipalidadAlejoLedesma/</t>
  </si>
  <si>
    <t>Córdoba 670</t>
  </si>
  <si>
    <t>03468-490197</t>
  </si>
  <si>
    <t>Marcelo Agustín</t>
  </si>
  <si>
    <t>-33.6053920204</t>
  </si>
  <si>
    <t>-62.6258809873</t>
  </si>
  <si>
    <t>7.249</t>
  </si>
  <si>
    <t>ARIAS - ZONA RURAL -</t>
  </si>
  <si>
    <t>298,5 KM</t>
  </si>
  <si>
    <t>189,9 KM</t>
  </si>
  <si>
    <t>Fiesta Patronal Santa Rosa de Lima (Agosto) - Carnavales de Arias (Febrero) -</t>
  </si>
  <si>
    <t>https://www.municipalidaddearias.gob.ar/</t>
  </si>
  <si>
    <t>Av San Martín 1097</t>
  </si>
  <si>
    <t>03468-440029</t>
  </si>
  <si>
    <t>Gvozdenovich Matías Pablo</t>
  </si>
  <si>
    <t>-33.6420729223</t>
  </si>
  <si>
    <t>-62.4041194653</t>
  </si>
  <si>
    <t>5.209</t>
  </si>
  <si>
    <t>CAMILO ALDAO - ZONA RURAL -</t>
  </si>
  <si>
    <t>273,6 KM</t>
  </si>
  <si>
    <t>210,4 KM</t>
  </si>
  <si>
    <t>https://www.camiloaldao.gob.ar/</t>
  </si>
  <si>
    <t>Belgrano 901</t>
  </si>
  <si>
    <t>03468-461260</t>
  </si>
  <si>
    <t>Carignano Carlos</t>
  </si>
  <si>
    <t>-33.1275862238</t>
  </si>
  <si>
    <t>-62.0948408537</t>
  </si>
  <si>
    <t>497</t>
  </si>
  <si>
    <t>CAPITAN GENERAL BERNARDO O HIGGINS - ZONA RURAL -</t>
  </si>
  <si>
    <t>271,9 KM</t>
  </si>
  <si>
    <t>194,5 KM</t>
  </si>
  <si>
    <t>La invención o Hallazgo de la Santa Cruz (Mayo) -</t>
  </si>
  <si>
    <t>http://www.muniohiggins.com.ar/</t>
  </si>
  <si>
    <t>Sarmiento 591</t>
  </si>
  <si>
    <t>3468562560</t>
  </si>
  <si>
    <t>Bianconi Juan</t>
  </si>
  <si>
    <t>-33.2482565788</t>
  </si>
  <si>
    <t>-62.2688345884</t>
  </si>
  <si>
    <t>1.240</t>
  </si>
  <si>
    <t>CAVANAGH - ZONA RURAL -</t>
  </si>
  <si>
    <t>287,0 KM</t>
  </si>
  <si>
    <t>191,2 KM</t>
  </si>
  <si>
    <t>https://www.cavanagh.gob.ar/</t>
  </si>
  <si>
    <t>J. J. Paso 391</t>
  </si>
  <si>
    <t>03468-491091</t>
  </si>
  <si>
    <t>Dal Bo Sandra</t>
  </si>
  <si>
    <t>-33.4737649768</t>
  </si>
  <si>
    <t>-62.3389070634</t>
  </si>
  <si>
    <t>753</t>
  </si>
  <si>
    <t>COLONIA ITALIANA - ZONA RURAL -</t>
  </si>
  <si>
    <t>282,9 KM</t>
  </si>
  <si>
    <t>203,6 KM</t>
  </si>
  <si>
    <t>Fiesta Nacional del Mate (Septiembre) -</t>
  </si>
  <si>
    <t>https://www.facebook.com/coloniaitalianaoficial/</t>
  </si>
  <si>
    <t>MARCOS JUAREZ 1402</t>
  </si>
  <si>
    <t>03468-422601</t>
  </si>
  <si>
    <t>Priotto Alberto</t>
  </si>
  <si>
    <t>-33.3117017571</t>
  </si>
  <si>
    <t>-62.176462774</t>
  </si>
  <si>
    <t>10.426</t>
  </si>
  <si>
    <t>CORRAL DE BUSTOS - ZONA RURAL -</t>
  </si>
  <si>
    <t>http://www.corraldebustos.gov.ar/</t>
  </si>
  <si>
    <t>Pje. Int. Dr. Juan Pérez Crespo 127</t>
  </si>
  <si>
    <t>03468-433936</t>
  </si>
  <si>
    <t>Pacheco Roberto</t>
  </si>
  <si>
    <t>-33.2830928543</t>
  </si>
  <si>
    <t>-62.1865429178</t>
  </si>
  <si>
    <t>7.200</t>
  </si>
  <si>
    <t>CRUZ ALTA -</t>
  </si>
  <si>
    <t>285,6 KM</t>
  </si>
  <si>
    <t>237,8 KM</t>
  </si>
  <si>
    <t>https://www.cruzalta.gob.ar/</t>
  </si>
  <si>
    <t xml:space="preserve">San Martín 1215 </t>
  </si>
  <si>
    <t>03467-401101/1193</t>
  </si>
  <si>
    <t>González Agustín</t>
  </si>
  <si>
    <t>-33.0083997296</t>
  </si>
  <si>
    <t>-61.8057792805</t>
  </si>
  <si>
    <t>2.397</t>
  </si>
  <si>
    <t>GENERAL BALDISSERA - ZONA RURAL -</t>
  </si>
  <si>
    <t>259,5 KM</t>
  </si>
  <si>
    <t>190,9 KM</t>
  </si>
  <si>
    <t>http://baldissera.gob.ar/</t>
  </si>
  <si>
    <t>Manuel Belgrano 668</t>
  </si>
  <si>
    <t>3468527027</t>
  </si>
  <si>
    <t>Mancini  Gerardo</t>
  </si>
  <si>
    <t>-33.1220805913</t>
  </si>
  <si>
    <t>-62.3028841676</t>
  </si>
  <si>
    <t>General Roca (CB)</t>
  </si>
  <si>
    <t>2.785</t>
  </si>
  <si>
    <t>GENERAL ROCA - ZONA RURAL -</t>
  </si>
  <si>
    <t>231,7 KM</t>
  </si>
  <si>
    <t xml:space="preserve"> www.roca.gov.ar</t>
  </si>
  <si>
    <t>BV. LINIERS 535</t>
  </si>
  <si>
    <t>3472553445</t>
  </si>
  <si>
    <t>Luque  Marcelo</t>
  </si>
  <si>
    <t>-32.7308774807</t>
  </si>
  <si>
    <t>-61.9158266717</t>
  </si>
  <si>
    <t>2.475</t>
  </si>
  <si>
    <t>GUATIMOZIN - ZONA RURAL -</t>
  </si>
  <si>
    <t>280,6 KM</t>
  </si>
  <si>
    <t>181,9 KM</t>
  </si>
  <si>
    <t>https://www.facebook.com/culturamunicipal.guatimozin</t>
  </si>
  <si>
    <t>SANTA FE 309</t>
  </si>
  <si>
    <t>3468542386</t>
  </si>
  <si>
    <t>Muguerza José María</t>
  </si>
  <si>
    <t>-33.4642879444</t>
  </si>
  <si>
    <t>-62.4382553101</t>
  </si>
  <si>
    <t>3.722</t>
  </si>
  <si>
    <t>INRIVILLE - ZONA RURAL -</t>
  </si>
  <si>
    <t>250,6 KM</t>
  </si>
  <si>
    <t>https://inriville.gob.ar/</t>
  </si>
  <si>
    <t>Av. del Agricultor 181</t>
  </si>
  <si>
    <t>03467-480110</t>
  </si>
  <si>
    <t>Aquino  Julieta</t>
  </si>
  <si>
    <t>-32.9456474672</t>
  </si>
  <si>
    <t>-62.2307908602</t>
  </si>
  <si>
    <t>4.390</t>
  </si>
  <si>
    <t>ISLA VERDE - ZONA RURAL -</t>
  </si>
  <si>
    <t>263,1 KM</t>
  </si>
  <si>
    <t>182,1 KM</t>
  </si>
  <si>
    <t>http://www.munislaverde.com.ar/</t>
  </si>
  <si>
    <t>San Martín 281</t>
  </si>
  <si>
    <t>03468-490961</t>
  </si>
  <si>
    <t>Delsoglio Patricia</t>
  </si>
  <si>
    <t>-33.2396975672</t>
  </si>
  <si>
    <t>-62.4015958013</t>
  </si>
  <si>
    <t>10.529</t>
  </si>
  <si>
    <t>LEONES - ZONA RURAL -</t>
  </si>
  <si>
    <t>225,4 KM</t>
  </si>
  <si>
    <t>198,8 KM</t>
  </si>
  <si>
    <t>Fiesta Nacional del Trigo (Febrero) -</t>
  </si>
  <si>
    <t>http://leones.gov.ar/</t>
  </si>
  <si>
    <t>Av. del Libertador 667</t>
  </si>
  <si>
    <t>03472-483448</t>
  </si>
  <si>
    <t>Francioni Fabián</t>
  </si>
  <si>
    <t>-32.6593552698</t>
  </si>
  <si>
    <t>-62.2972675758</t>
  </si>
  <si>
    <t>2.795</t>
  </si>
  <si>
    <t>LOS SURGENTES - COLONIA VEINTICINCO - ZONA RURAL -</t>
  </si>
  <si>
    <t>266,6 KM</t>
  </si>
  <si>
    <t>225,5 KM</t>
  </si>
  <si>
    <t>http://www.lossurgentes.gob.ar/</t>
  </si>
  <si>
    <t>INT. VACCARINI 350</t>
  </si>
  <si>
    <t>03467-495017/132</t>
  </si>
  <si>
    <t>Córdoba Paula</t>
  </si>
  <si>
    <t>-32.8876809416</t>
  </si>
  <si>
    <t>-61.9517449835</t>
  </si>
  <si>
    <t>27.071</t>
  </si>
  <si>
    <t>MARCOS JUAREZ - ZONA RURAL -</t>
  </si>
  <si>
    <t>242,3 KM</t>
  </si>
  <si>
    <t>215,7 KM</t>
  </si>
  <si>
    <t>http://www.mmj.gob.ar</t>
  </si>
  <si>
    <t>Hipólito Yrigoyen 959</t>
  </si>
  <si>
    <t>3472586253</t>
  </si>
  <si>
    <t>Dellarrosa Pedro</t>
  </si>
  <si>
    <t>-32.6906362905</t>
  </si>
  <si>
    <t>-62.1011265195</t>
  </si>
  <si>
    <t>6.285</t>
  </si>
  <si>
    <t>MONTE BUEY - ZONA RURAL -</t>
  </si>
  <si>
    <t>233,1 KM</t>
  </si>
  <si>
    <t>178,5 KM</t>
  </si>
  <si>
    <t>https://www.montebuey.gob.ar/</t>
  </si>
  <si>
    <t>Int. Dr. Fumagalli 296</t>
  </si>
  <si>
    <t>03467-470157</t>
  </si>
  <si>
    <t>Riva Edwin</t>
  </si>
  <si>
    <t>-32.9156374385</t>
  </si>
  <si>
    <t>-62.4549009554</t>
  </si>
  <si>
    <t>812</t>
  </si>
  <si>
    <t>SAIRA - ZONA RURAL -</t>
  </si>
  <si>
    <t>225,7 KM</t>
  </si>
  <si>
    <t>225,0 KM</t>
  </si>
  <si>
    <t>SAN MARTÍN 401</t>
  </si>
  <si>
    <t>3472502676</t>
  </si>
  <si>
    <t>Yordan Edgar</t>
  </si>
  <si>
    <t>-32.4097129874</t>
  </si>
  <si>
    <t>-62.1023489221</t>
  </si>
  <si>
    <t>1.713</t>
  </si>
  <si>
    <t>SAN CARLOS MINAS - ZONA RURAL -</t>
  </si>
  <si>
    <t>91,4 KM</t>
  </si>
  <si>
    <t>227,8 KM</t>
  </si>
  <si>
    <t>Festival Provincial  de la Minería (Enero) -</t>
  </si>
  <si>
    <t>http://www.sancarlosminas.net/</t>
  </si>
  <si>
    <t>Av. San Martin S/N</t>
  </si>
  <si>
    <t>3542466777</t>
  </si>
  <si>
    <t>Frías Cristian</t>
  </si>
  <si>
    <t>-31.1765584411</t>
  </si>
  <si>
    <t>-65.1018201174</t>
  </si>
  <si>
    <t>1.728</t>
  </si>
  <si>
    <t>TANINGA - SALSACATE - ZONA RURAL -</t>
  </si>
  <si>
    <t>86,9 KM</t>
  </si>
  <si>
    <t>212,5 KM</t>
  </si>
  <si>
    <t>Festival Del Maíz de la Pampa de Pocho (Enero) -</t>
  </si>
  <si>
    <t>https://www.salsacate.gob.ar/</t>
  </si>
  <si>
    <t xml:space="preserve">San Martín 72 </t>
  </si>
  <si>
    <t>03542-420107</t>
  </si>
  <si>
    <t>Figueroa Karina</t>
  </si>
  <si>
    <t>-31.3178575765</t>
  </si>
  <si>
    <t>-65.0895253076</t>
  </si>
  <si>
    <t>Roque Sáenz Peña</t>
  </si>
  <si>
    <t>5.718</t>
  </si>
  <si>
    <t>GENERAL LEVALLE - ZONA RURAL -</t>
  </si>
  <si>
    <t>289,0 KM</t>
  </si>
  <si>
    <t>http://www.generallevalle.gob.ar/</t>
  </si>
  <si>
    <t>Julio A. Roca 210</t>
  </si>
  <si>
    <t>0358-6547172</t>
  </si>
  <si>
    <t>Gallo  Federico</t>
  </si>
  <si>
    <t>-34.0070747942</t>
  </si>
  <si>
    <t>-63.9234765015</t>
  </si>
  <si>
    <t>1.318</t>
  </si>
  <si>
    <t>LA CESIRA -</t>
  </si>
  <si>
    <t>303,8 KM</t>
  </si>
  <si>
    <t>157,3 KM</t>
  </si>
  <si>
    <t>Fiesta Patronal San Odón (Noviembre) -</t>
  </si>
  <si>
    <t>https://www.facebook.com/municipalidad.lacesira</t>
  </si>
  <si>
    <t>CHACABUCO 368</t>
  </si>
  <si>
    <t>03382-491170</t>
  </si>
  <si>
    <t>Ryan Jorge</t>
  </si>
  <si>
    <t>-33.9536480913</t>
  </si>
  <si>
    <t>-62.9773029542</t>
  </si>
  <si>
    <t>20.658</t>
  </si>
  <si>
    <t>LABOULAYE - ZONA RURAL -</t>
  </si>
  <si>
    <t>310,5 KM</t>
  </si>
  <si>
    <t>142,8 KM</t>
  </si>
  <si>
    <t>Patrono Jesús Redentor (Octubre) -</t>
  </si>
  <si>
    <t>http://www.laboulaye.gob.ar/</t>
  </si>
  <si>
    <t>Av. Independencia 258</t>
  </si>
  <si>
    <t>03385-426416</t>
  </si>
  <si>
    <t>Abdala César</t>
  </si>
  <si>
    <t>-34.128632235</t>
  </si>
  <si>
    <t>-63.3907017061</t>
  </si>
  <si>
    <t>1.254</t>
  </si>
  <si>
    <t>MELO - ZONA RURAL -</t>
  </si>
  <si>
    <t>333,2 KM</t>
  </si>
  <si>
    <t>159,9 KM</t>
  </si>
  <si>
    <t>https://www.facebook.com/MunicipalidadDeMelo/</t>
  </si>
  <si>
    <t>IGUERABIDE Y BELGRANO</t>
  </si>
  <si>
    <t>3385405010</t>
  </si>
  <si>
    <t>Giordano Mariangeles Susana</t>
  </si>
  <si>
    <t>-34.3486754808</t>
  </si>
  <si>
    <t>-63.4451505757</t>
  </si>
  <si>
    <t>535</t>
  </si>
  <si>
    <t>ROSALES - ZONA RURAL -</t>
  </si>
  <si>
    <t>321,1 KM</t>
  </si>
  <si>
    <t>160,8 KM</t>
  </si>
  <si>
    <t>https://www.facebook.com/muni.rosales</t>
  </si>
  <si>
    <t>Florentino Laforcade S/n</t>
  </si>
  <si>
    <t>03385-493063</t>
  </si>
  <si>
    <t>Inglada Miguel Ángel</t>
  </si>
  <si>
    <t>-34.1717759583</t>
  </si>
  <si>
    <t>-63.1540264479</t>
  </si>
  <si>
    <t>3.209</t>
  </si>
  <si>
    <t>SERRANO - ZONA RURAL -</t>
  </si>
  <si>
    <t>344,8 KM</t>
  </si>
  <si>
    <t>167,4 KM</t>
  </si>
  <si>
    <t>http://www.muniserrano.gob.ar/</t>
  </si>
  <si>
    <t>JUAN XXIII 351</t>
  </si>
  <si>
    <t>03385-495960</t>
  </si>
  <si>
    <t>Busso Enrique</t>
  </si>
  <si>
    <t>-34.4706743269</t>
  </si>
  <si>
    <t>-63.5402860913</t>
  </si>
  <si>
    <t>515</t>
  </si>
  <si>
    <t>VILLA ROSSI - ZONA RURAL -</t>
  </si>
  <si>
    <t>331,5 KM</t>
  </si>
  <si>
    <t>164,5 KM</t>
  </si>
  <si>
    <t>https://www.facebook.com/muni.villarossi/</t>
  </si>
  <si>
    <t>Dr. L. Rossi s/n</t>
  </si>
  <si>
    <t>03385-15437428</t>
  </si>
  <si>
    <t>Echaniz Martín</t>
  </si>
  <si>
    <t>-34.297936597</t>
  </si>
  <si>
    <t>-63.2685389829</t>
  </si>
  <si>
    <t>5.449</t>
  </si>
  <si>
    <t>BIALET MASSE - ZONA RURAL -</t>
  </si>
  <si>
    <t>29,0 KM</t>
  </si>
  <si>
    <t>Fiesta Patronal San Basilio (Octubre) -</t>
  </si>
  <si>
    <t>http://www.bialetmasse.gob.ar/</t>
  </si>
  <si>
    <t>SAENZ PEÑA ROQUE 211</t>
  </si>
  <si>
    <t>03541-15597091</t>
  </si>
  <si>
    <t>Oliva  Marcelo</t>
  </si>
  <si>
    <t>-31.3139053097</t>
  </si>
  <si>
    <t>-64.4640350183</t>
  </si>
  <si>
    <t>11.281</t>
  </si>
  <si>
    <t>CAPILLA DEL MONTE - ZONA RURAL -</t>
  </si>
  <si>
    <t>252,5 KM</t>
  </si>
  <si>
    <t>Festival Alienígena (Febrero) - Fiesta del Tejido Artesanal (Julio) -</t>
  </si>
  <si>
    <t>https://www.capilladelmonte.gov.ar/</t>
  </si>
  <si>
    <t>SARMIENTO 318</t>
  </si>
  <si>
    <t>03548-481817</t>
  </si>
  <si>
    <t>Díaz Fabricio</t>
  </si>
  <si>
    <t>-30.856869166</t>
  </si>
  <si>
    <t>-64.5263505223</t>
  </si>
  <si>
    <t>19.815</t>
  </si>
  <si>
    <t>COSQUIN - ZONA RURAL -</t>
  </si>
  <si>
    <t>33,0 KM</t>
  </si>
  <si>
    <t>209,3 KM</t>
  </si>
  <si>
    <t>Fiesta Nacional del Folklore (Enero) - Pre Cosquín (Enero) - Cosquín de Peñas (Julio) - Fiesta del Duende (Octubre) -</t>
  </si>
  <si>
    <t>http://www.cosquin.gov.ar/</t>
  </si>
  <si>
    <t>Salta 741</t>
  </si>
  <si>
    <t>03541-458021</t>
  </si>
  <si>
    <t>Musso Gabriel</t>
  </si>
  <si>
    <t>-31.2436682813</t>
  </si>
  <si>
    <t>-64.4653485501</t>
  </si>
  <si>
    <t>5.933</t>
  </si>
  <si>
    <t>HUERTA GRANDE - ZONA RURAL -</t>
  </si>
  <si>
    <t>47,9 KM</t>
  </si>
  <si>
    <t>228,1 KM</t>
  </si>
  <si>
    <t>http://www.huertagrande.gob.ar/</t>
  </si>
  <si>
    <t>Hipólito Irigoyen 512</t>
  </si>
  <si>
    <t>1140814925</t>
  </si>
  <si>
    <t>Montoto Matías</t>
  </si>
  <si>
    <t>-31.0752894664</t>
  </si>
  <si>
    <t>-64.4908280146</t>
  </si>
  <si>
    <t>7.761</t>
  </si>
  <si>
    <t>LA CUMBRE - ZONA RURAL -</t>
  </si>
  <si>
    <t>238,5 KM</t>
  </si>
  <si>
    <t>Desafío al Rio Pinto (Mayo) -</t>
  </si>
  <si>
    <t>http://www.lacumbre.gob.ar</t>
  </si>
  <si>
    <t>CORRIENTES 40</t>
  </si>
  <si>
    <t>03548- 452880 int 17</t>
  </si>
  <si>
    <t>Alicio Pablo Alejandro</t>
  </si>
  <si>
    <t>-30.9821337813</t>
  </si>
  <si>
    <t>-64.4941975926</t>
  </si>
  <si>
    <t>16.379</t>
  </si>
  <si>
    <t>LA FALDA - ZONA RURAL -</t>
  </si>
  <si>
    <t>45,8 KM</t>
  </si>
  <si>
    <t>Fiesta Patronal Santa Bárbara (Diciembre) - La Falda bajo las Estrellas (Enero) - Fiesta Nacional del Tango (Julio) - Fiesta Nacional del Alfajor (Octubre) -</t>
  </si>
  <si>
    <t>https://www.lafalda.gob.ar/</t>
  </si>
  <si>
    <t>Av. Automóvil Club Argentino 32</t>
  </si>
  <si>
    <t>03548-421610</t>
  </si>
  <si>
    <t>Diemerger Javier</t>
  </si>
  <si>
    <t>-31.0944265207</t>
  </si>
  <si>
    <t>-64.4829476485</t>
  </si>
  <si>
    <t>1.245</t>
  </si>
  <si>
    <t>LOS COCOS - ZONA RURAL -</t>
  </si>
  <si>
    <t>62,3 KM</t>
  </si>
  <si>
    <t>244,7 KM</t>
  </si>
  <si>
    <t>http://loscocos.gob.ar/</t>
  </si>
  <si>
    <t>Paseo Eva Perón s/n</t>
  </si>
  <si>
    <t>03548-492000</t>
  </si>
  <si>
    <t>Ceballos Gustavo Enrique</t>
  </si>
  <si>
    <t>-30.9264646837</t>
  </si>
  <si>
    <t>-64.5003923891</t>
  </si>
  <si>
    <t>140710</t>
  </si>
  <si>
    <t>3.930</t>
  </si>
  <si>
    <t>SAN ANTONIO DE ARREDONDO - LAS JARILLAS - ZONA RURAL -</t>
  </si>
  <si>
    <t>33,5 KM</t>
  </si>
  <si>
    <t>183,2 KM</t>
  </si>
  <si>
    <t>Festival de la Candelaria (Febrero) -</t>
  </si>
  <si>
    <t>https://www.sanantonio.gob.ar/</t>
  </si>
  <si>
    <t>AV. Cura Brochero Nº 2305</t>
  </si>
  <si>
    <t>3541570636</t>
  </si>
  <si>
    <t>Cicerone Patricia</t>
  </si>
  <si>
    <t>-31.482791879</t>
  </si>
  <si>
    <t>-64.5278104817</t>
  </si>
  <si>
    <t>857</t>
  </si>
  <si>
    <t>SAN ESTEBAN - ZONA RURAL -</t>
  </si>
  <si>
    <t>64,5 KM</t>
  </si>
  <si>
    <t>245,5 KM</t>
  </si>
  <si>
    <t>http://www.sanesteban.com.ar/</t>
  </si>
  <si>
    <t>ARTURO CAPDEVILA S/N</t>
  </si>
  <si>
    <t>3548418186</t>
  </si>
  <si>
    <t>De Lorenzi  Daniel Antonio</t>
  </si>
  <si>
    <t>-30.9211407619</t>
  </si>
  <si>
    <t>-64.5363714637</t>
  </si>
  <si>
    <t>9.691</t>
  </si>
  <si>
    <t>VILLA SAN JOSE - SANTA MARIA DE PUNILLA - MALLIN - ZONA RURAL -</t>
  </si>
  <si>
    <t>30,9 KM</t>
  </si>
  <si>
    <t>Fiesta de la Avicultura (Enero) - Fiesta Chayera (Enero) - Cosquín Rock (Febrero) -</t>
  </si>
  <si>
    <t>http://santamariadepunilla.gob.ar/</t>
  </si>
  <si>
    <t>Av. San Martín 1909 / Ruta  Nac. 38.</t>
  </si>
  <si>
    <t>3541638250</t>
  </si>
  <si>
    <t>Zanotti Dardo</t>
  </si>
  <si>
    <t>-31.2756382555</t>
  </si>
  <si>
    <t>-64.4636272648</t>
  </si>
  <si>
    <t>6.841</t>
  </si>
  <si>
    <t>VILLA FLOR SERRANA - TANTI - ZONA RURAL -</t>
  </si>
  <si>
    <t>39,5 KM</t>
  </si>
  <si>
    <t>198,0 KM</t>
  </si>
  <si>
    <t>Fiesta Provincial del Cordero Serrano (Febrero) - Festival del Humor (Febrero) -</t>
  </si>
  <si>
    <t>http://tanti.gob.ar</t>
  </si>
  <si>
    <t>MANUEL BELGRANO 142</t>
  </si>
  <si>
    <t>3515123909</t>
  </si>
  <si>
    <t>Azar Luis</t>
  </si>
  <si>
    <t>-31.3547963976</t>
  </si>
  <si>
    <t>-64.5923472526</t>
  </si>
  <si>
    <t>6.252</t>
  </si>
  <si>
    <t>VALLE HERMOSO - ZONA RURAL -</t>
  </si>
  <si>
    <t>223,8 KM</t>
  </si>
  <si>
    <t>https://www.vallehermoso.gob.ar/</t>
  </si>
  <si>
    <t>AV. SABATINI 315</t>
  </si>
  <si>
    <t>03548-470635</t>
  </si>
  <si>
    <t>Caserio Jorge</t>
  </si>
  <si>
    <t>-31.1139612029</t>
  </si>
  <si>
    <t>-64.4851589438</t>
  </si>
  <si>
    <t>62.750</t>
  </si>
  <si>
    <t>VILLA CARLOS PAZ - ZONA RURAL -</t>
  </si>
  <si>
    <t>29,5 KM</t>
  </si>
  <si>
    <t>190,1 KM</t>
  </si>
  <si>
    <t>Niño Dios (Diciembre) -</t>
  </si>
  <si>
    <t>https://www.villacarlospaz.gov.ar/</t>
  </si>
  <si>
    <t>Liniers 50</t>
  </si>
  <si>
    <t>3541599492</t>
  </si>
  <si>
    <t>Gómez Gesteira Daniel</t>
  </si>
  <si>
    <t>-31.4179169405</t>
  </si>
  <si>
    <t>-64.494029164</t>
  </si>
  <si>
    <t>6.810</t>
  </si>
  <si>
    <t>VILLA GIARDINO - ZONA RURAL -</t>
  </si>
  <si>
    <t>50,5 KM</t>
  </si>
  <si>
    <t>230,9 KM</t>
  </si>
  <si>
    <t>Fiesta Patronal Nuestra Señora La Merced (Agosto) -</t>
  </si>
  <si>
    <t>http://www.villagiardino.gov.ar/</t>
  </si>
  <si>
    <t>AV. SAN MARTÍN 45</t>
  </si>
  <si>
    <t>3548532856</t>
  </si>
  <si>
    <t>Ferreyra Omar</t>
  </si>
  <si>
    <t>-31.0502719315</t>
  </si>
  <si>
    <t>-64.4967853846</t>
  </si>
  <si>
    <t>140752</t>
  </si>
  <si>
    <t>1.921</t>
  </si>
  <si>
    <t>VILLA RIO ICHO CRUZ - ZONA RURAL -</t>
  </si>
  <si>
    <t>37,0 KM</t>
  </si>
  <si>
    <t>183,6 KM</t>
  </si>
  <si>
    <t>https://www.ichocruz.gob.ar/</t>
  </si>
  <si>
    <t>Av. Concordia 205</t>
  </si>
  <si>
    <t>03541-495500/544</t>
  </si>
  <si>
    <t>Tesio Paulo</t>
  </si>
  <si>
    <t>-31.4826750283</t>
  </si>
  <si>
    <t>-64.5647262937</t>
  </si>
  <si>
    <t>140754</t>
  </si>
  <si>
    <t>2.472</t>
  </si>
  <si>
    <t>VILLA SANTA CRUZ DEL LAGO - VILLA LAGO AZUL - ZONA RURAL -</t>
  </si>
  <si>
    <t>196,0 KM</t>
  </si>
  <si>
    <t>Festival de la Provincianía (Febrero) -</t>
  </si>
  <si>
    <t>http://www.santacruzdellago.gob.ar/</t>
  </si>
  <si>
    <t>LOS OLMOS 121</t>
  </si>
  <si>
    <t>3541570009</t>
  </si>
  <si>
    <t>De Giovanni Omar</t>
  </si>
  <si>
    <t>-31.3663813401</t>
  </si>
  <si>
    <t>-64.5219985923</t>
  </si>
  <si>
    <t>2.398</t>
  </si>
  <si>
    <t>ACHIRAS - ZONA RURAL -</t>
  </si>
  <si>
    <t>60,3 KM</t>
  </si>
  <si>
    <t>Fiesta Provincial del Turismo (Enero) -</t>
  </si>
  <si>
    <t>http://achiras.gov.ar/</t>
  </si>
  <si>
    <t>Sarmiento 108</t>
  </si>
  <si>
    <t>3584114148</t>
  </si>
  <si>
    <t>Gutiérrez José María</t>
  </si>
  <si>
    <t>-33.1744471617</t>
  </si>
  <si>
    <t>-64.9920618142</t>
  </si>
  <si>
    <t>7.739</t>
  </si>
  <si>
    <t>ADELIA MARIA - ZONA RURAL -</t>
  </si>
  <si>
    <t>64,2 KM</t>
  </si>
  <si>
    <t>https://www.facebook.com/Municipalidad-de-Adelia-Mar%C3%ADa-1769165469961701/</t>
  </si>
  <si>
    <t>Gral José de San Martín 260</t>
  </si>
  <si>
    <t>03585-420118 int 15/11</t>
  </si>
  <si>
    <t>Marino Jorge</t>
  </si>
  <si>
    <t>-33.6320303882</t>
  </si>
  <si>
    <t>-64.0216780092</t>
  </si>
  <si>
    <t>5.924</t>
  </si>
  <si>
    <t>ALCIRA GIGENA - ZONA RURAL -</t>
  </si>
  <si>
    <t>149,8 KM</t>
  </si>
  <si>
    <t>40,6 KM</t>
  </si>
  <si>
    <t>Fiesta Nacional del Maíz y la Cosecha Gruesa (Julio) - Fiesta de la Flor del Pago (Noviembre) - Fiesta Nacional del Contratista Rural (Septiembre) -</t>
  </si>
  <si>
    <t>https://www.alcira-gigena.gob.ar/</t>
  </si>
  <si>
    <t>San Martín 600</t>
  </si>
  <si>
    <t>0358-4969620</t>
  </si>
  <si>
    <t>Gramaglia Fernando</t>
  </si>
  <si>
    <t>-32.7588292301</t>
  </si>
  <si>
    <t>-64.3340334156</t>
  </si>
  <si>
    <t>966</t>
  </si>
  <si>
    <t>VILLA SANTA EUGENIA - ALPA CORRAL - ZONA RURAL -</t>
  </si>
  <si>
    <t>150,7 KM</t>
  </si>
  <si>
    <t>59,4 KM</t>
  </si>
  <si>
    <t>Fiesta Patronal de la Virgen del Milagro (Agosto) - Festival del Cordero (Enero) - Fiesta de las Comidas Típicas (Noviembre) -</t>
  </si>
  <si>
    <t>http://alpacorral.gov.ar/</t>
  </si>
  <si>
    <t>0358-4888008</t>
  </si>
  <si>
    <t>Ortíz María Nélida</t>
  </si>
  <si>
    <t>-32.6921124081</t>
  </si>
  <si>
    <t>-64.7235966026</t>
  </si>
  <si>
    <t>6.886</t>
  </si>
  <si>
    <t>BERROTARAN - ZONA RURAL -</t>
  </si>
  <si>
    <t>116,8 KM</t>
  </si>
  <si>
    <t>74,7 KM</t>
  </si>
  <si>
    <t>http://berrotaran.gob.ar/ns/index.php</t>
  </si>
  <si>
    <t>Aquilino Arguello Ardiles 329</t>
  </si>
  <si>
    <t>0358-4940036</t>
  </si>
  <si>
    <t>Decarlini Fredy</t>
  </si>
  <si>
    <t>-32.4528417352</t>
  </si>
  <si>
    <t>-64.3879391109</t>
  </si>
  <si>
    <t>1.051</t>
  </si>
  <si>
    <t>BULNES -</t>
  </si>
  <si>
    <t>236,8 KM</t>
  </si>
  <si>
    <t>52,4 KM</t>
  </si>
  <si>
    <t>https://www.bulnes.gob.ar/</t>
  </si>
  <si>
    <t>Pje. Pte. Alvear 222</t>
  </si>
  <si>
    <t>3585096252</t>
  </si>
  <si>
    <t>Toselli  Martín Andrés</t>
  </si>
  <si>
    <t>-33.5059261775</t>
  </si>
  <si>
    <t>-64.6782186711</t>
  </si>
  <si>
    <t>767</t>
  </si>
  <si>
    <t>CHAJAN -</t>
  </si>
  <si>
    <t>249,9 KM</t>
  </si>
  <si>
    <t>77,5 KM</t>
  </si>
  <si>
    <t>http://www.chajan.gov.ar/</t>
  </si>
  <si>
    <t>CÓRDOBA ESQ. RIVADAVIA</t>
  </si>
  <si>
    <t>03582-492024/25</t>
  </si>
  <si>
    <t>Reynoso Ricardo Gabriel</t>
  </si>
  <si>
    <t>-33.5556299874</t>
  </si>
  <si>
    <t>-65.0026547352</t>
  </si>
  <si>
    <t>1.532</t>
  </si>
  <si>
    <t>CORONEL BAIGORRIA - ZONA RURAL -</t>
  </si>
  <si>
    <t>30,8 KM</t>
  </si>
  <si>
    <t>https://www.mcbweb.com.ar/</t>
  </si>
  <si>
    <t xml:space="preserve"> BELGRANO E IRIGOYEN</t>
  </si>
  <si>
    <t>0358-4882008</t>
  </si>
  <si>
    <t>Perrone Walter</t>
  </si>
  <si>
    <t>-32.8474045286</t>
  </si>
  <si>
    <t>-64.3610770125</t>
  </si>
  <si>
    <t>Coronel Moldes (CB)</t>
  </si>
  <si>
    <t>9.010</t>
  </si>
  <si>
    <t>CORONEL MOLDES - ZONA RURAL -</t>
  </si>
  <si>
    <t>248,3 KM</t>
  </si>
  <si>
    <t>60,1 KM</t>
  </si>
  <si>
    <t>Festival de la Familia (Febrero) - Festival La Noche del Humor (Julio) -</t>
  </si>
  <si>
    <t>http://www.coronelmoldes.gov.ar/</t>
  </si>
  <si>
    <t>San Martin y Juan J. Busso</t>
  </si>
  <si>
    <t>03582-489643/2</t>
  </si>
  <si>
    <t>Rosso Eva</t>
  </si>
  <si>
    <t>-33.6227285213</t>
  </si>
  <si>
    <t>-64.5970481394</t>
  </si>
  <si>
    <t>3.007</t>
  </si>
  <si>
    <t>ELENA - ZONA RURAL -</t>
  </si>
  <si>
    <t>129,8 KM</t>
  </si>
  <si>
    <t>61,7 KM</t>
  </si>
  <si>
    <t>https://www.facebook.com/municipiodeelena/</t>
  </si>
  <si>
    <t>Bv. Geneal Paz 189</t>
  </si>
  <si>
    <t>0358 488-1001</t>
  </si>
  <si>
    <t>Aghemo Doris del Valle</t>
  </si>
  <si>
    <t>-32.5703939625</t>
  </si>
  <si>
    <t>-64.3939049256</t>
  </si>
  <si>
    <t>1.014</t>
  </si>
  <si>
    <t>LA CAUTIVA - ZONA RURAL -</t>
  </si>
  <si>
    <t>285,0 KM</t>
  </si>
  <si>
    <t>98,3 KM</t>
  </si>
  <si>
    <t>https://www.lacautiva.gob.ar/</t>
  </si>
  <si>
    <t>SAN MARTÍN 339</t>
  </si>
  <si>
    <t>03583-491142</t>
  </si>
  <si>
    <t>Beltramone José</t>
  </si>
  <si>
    <t>-33.9796449672</t>
  </si>
  <si>
    <t>-64.0834562447</t>
  </si>
  <si>
    <t>2.443</t>
  </si>
  <si>
    <t>LAS ACEQUIAS - LA GILDA - ZONA RURAL -</t>
  </si>
  <si>
    <t>208,1 KM</t>
  </si>
  <si>
    <t>38,9 KM</t>
  </si>
  <si>
    <t>http://www.lasacequias.gob.ar/</t>
  </si>
  <si>
    <t>BV. CÓRDOBA 375</t>
  </si>
  <si>
    <t>0358-4890008</t>
  </si>
  <si>
    <t>Tomatis Noel Gaston</t>
  </si>
  <si>
    <t>-33.2802823362</t>
  </si>
  <si>
    <t>-63.9753761493</t>
  </si>
  <si>
    <t>6.202</t>
  </si>
  <si>
    <t>LAS HIGUERAS - ZONA RURAL -</t>
  </si>
  <si>
    <t>186,2 KM</t>
  </si>
  <si>
    <t>7,0 KM</t>
  </si>
  <si>
    <t>Fiesta de los Sabores y Saberes (Mayo) - Fiesta Patronal de la Virgen Medalla Milagrosa (Noviembre) -</t>
  </si>
  <si>
    <t>http://lashigueras.gov.ar/</t>
  </si>
  <si>
    <t>PJE.BULNES 151</t>
  </si>
  <si>
    <t>0358-4970006</t>
  </si>
  <si>
    <t>Escudero Alberto</t>
  </si>
  <si>
    <t>-33.0898038763</t>
  </si>
  <si>
    <t>-64.285362307</t>
  </si>
  <si>
    <t>766</t>
  </si>
  <si>
    <t>LAS VERTIENTES -</t>
  </si>
  <si>
    <t>210,8 KM</t>
  </si>
  <si>
    <t>27,7 KM</t>
  </si>
  <si>
    <t>https://www.lasvertientes.gob.ar/</t>
  </si>
  <si>
    <t>LINO FERRARI 594</t>
  </si>
  <si>
    <t>0358-4914150</t>
  </si>
  <si>
    <t>Melano Miguel</t>
  </si>
  <si>
    <t>-33.2834447904</t>
  </si>
  <si>
    <t>-64.5777124851</t>
  </si>
  <si>
    <t>694</t>
  </si>
  <si>
    <t>MONTE DE LOS GAUCHOS - ZONA RURAL -</t>
  </si>
  <si>
    <t>248,6 KM</t>
  </si>
  <si>
    <t>71,5 KM</t>
  </si>
  <si>
    <t>https://www.montedelosgauchos.gob.ar/</t>
  </si>
  <si>
    <t>Av. 15 de Mayo y San Martín</t>
  </si>
  <si>
    <t>3585499232</t>
  </si>
  <si>
    <t>Grich Ariel</t>
  </si>
  <si>
    <t>-33.6390864186</t>
  </si>
  <si>
    <t>-63.8896728303</t>
  </si>
  <si>
    <t>158.298</t>
  </si>
  <si>
    <t>RIO CUARTO - ZONA RURAL -</t>
  </si>
  <si>
    <t>Festival Opus (Marzo) - Fiesta Patronal Nuestra Señora de Luján y San Martín de Porres (Mayo) - Fiesta Patronal Nuestra Señora de Luján y San Martín de Porres (Noviembre) - Encuentro Nacional del Gaucho (Octubre) - Espíritu Santo (Semana santa) - Jesús Resucitado (Semana santa) -</t>
  </si>
  <si>
    <t>http://www.riocuarto.gov.ar/</t>
  </si>
  <si>
    <t>PJE. CABILDO DE LA CONCEPCION 650</t>
  </si>
  <si>
    <t>3584838664</t>
  </si>
  <si>
    <t>Llamosas Juan Manuel</t>
  </si>
  <si>
    <t>-33.123836934</t>
  </si>
  <si>
    <t>-64.3490032183</t>
  </si>
  <si>
    <t>7.846</t>
  </si>
  <si>
    <t>SAMPACHO - ZONA RURAL -</t>
  </si>
  <si>
    <t>224,5 KM</t>
  </si>
  <si>
    <t>45,3 KM</t>
  </si>
  <si>
    <t>Fiesta del Agricultor (Septiembre) -</t>
  </si>
  <si>
    <t>https://www.municipalidaddesampacho.gob.ar/</t>
  </si>
  <si>
    <t>Hipolito Irigoyen 550</t>
  </si>
  <si>
    <t>03582-429610</t>
  </si>
  <si>
    <t>Juárez Flavio</t>
  </si>
  <si>
    <t>-33.3840227584</t>
  </si>
  <si>
    <t>-64.7228782682</t>
  </si>
  <si>
    <t>3.225</t>
  </si>
  <si>
    <t>SAN BASILIO - ZONA RURAL -</t>
  </si>
  <si>
    <t>41,8 KM</t>
  </si>
  <si>
    <t>Fiesta Patronal San Basilio (Junio) - Fiesta Nacional de la Alfalfa (Marzo) -</t>
  </si>
  <si>
    <t>http://www.sanbasilio.gob.ar/</t>
  </si>
  <si>
    <t>RIVADAVIA 249</t>
  </si>
  <si>
    <t>03585-491111</t>
  </si>
  <si>
    <t>Moine Rubén</t>
  </si>
  <si>
    <t>-33.4985484838</t>
  </si>
  <si>
    <t>-64.3147319482</t>
  </si>
  <si>
    <t>3.898</t>
  </si>
  <si>
    <t>SANTA CATALINA HOLMBERG - ZONA RURAL -</t>
  </si>
  <si>
    <t>200,2 KM</t>
  </si>
  <si>
    <t>12,3 KM</t>
  </si>
  <si>
    <t>Fiesta Patronal Santa Catalina de Alejandría (Enero) - Fiesta Patronal Santa Catalina de Alejandría (Noviembre) -</t>
  </si>
  <si>
    <t>https://www.facebook.com/MunicipalidaddeHolmberg/</t>
  </si>
  <si>
    <t>PAUL HARRIS Y LIBERTAD 825</t>
  </si>
  <si>
    <t>0358-154830823</t>
  </si>
  <si>
    <t>Negro Miguel</t>
  </si>
  <si>
    <t>-33.2051899705</t>
  </si>
  <si>
    <t>-64.4378286821</t>
  </si>
  <si>
    <t>414</t>
  </si>
  <si>
    <t>TOSQUITA -</t>
  </si>
  <si>
    <t>268,3 KM</t>
  </si>
  <si>
    <t>https://www.facebook.com/municipalidad.tosquita</t>
  </si>
  <si>
    <t>Mitre 108</t>
  </si>
  <si>
    <t>3583486950</t>
  </si>
  <si>
    <t>Gasparolo Luis</t>
  </si>
  <si>
    <t>-33.8196836251</t>
  </si>
  <si>
    <t>-64.4576700737</t>
  </si>
  <si>
    <t>10.170</t>
  </si>
  <si>
    <t>VICUÑA MACKENNA - ZONA RURAL -</t>
  </si>
  <si>
    <t>278,5 KM</t>
  </si>
  <si>
    <t>88,1 KM</t>
  </si>
  <si>
    <t>https://www.mvm.gob.ar/</t>
  </si>
  <si>
    <t>LIB. GENERAL SAN MARTÍN 675</t>
  </si>
  <si>
    <t>3585600259</t>
  </si>
  <si>
    <t>Casari Roberto</t>
  </si>
  <si>
    <t>-33.9156416651</t>
  </si>
  <si>
    <t>-64.3898545571</t>
  </si>
  <si>
    <t>3.489</t>
  </si>
  <si>
    <t>LA PARA - ZONA RURAL -</t>
  </si>
  <si>
    <t>126,8 KM</t>
  </si>
  <si>
    <t>278,6 KM</t>
  </si>
  <si>
    <t>https://www.facebook.com/municipalidadlapara/</t>
  </si>
  <si>
    <t>Av. San Martín 871</t>
  </si>
  <si>
    <t>3575489383</t>
  </si>
  <si>
    <t>Guzmán Carlos Martín</t>
  </si>
  <si>
    <t>-30.8941305308</t>
  </si>
  <si>
    <t>-63.0013963035</t>
  </si>
  <si>
    <t>La Puerta (CB)</t>
  </si>
  <si>
    <t>2.185</t>
  </si>
  <si>
    <t>LA PUERTA -</t>
  </si>
  <si>
    <t>106,0 KM</t>
  </si>
  <si>
    <t>268,6 KM</t>
  </si>
  <si>
    <t>www.lapuerta.gob.ar</t>
  </si>
  <si>
    <t>LOS ALPES 518</t>
  </si>
  <si>
    <t xml:space="preserve">03575 – 422040 </t>
  </si>
  <si>
    <t>Brasca Fernando</t>
  </si>
  <si>
    <t>-30.8933429477</t>
  </si>
  <si>
    <t>-63.254825453</t>
  </si>
  <si>
    <t>10.332</t>
  </si>
  <si>
    <t>MONTECRISTO - ZONA RURAL -</t>
  </si>
  <si>
    <t>24,0 KM</t>
  </si>
  <si>
    <t>201,7 KM</t>
  </si>
  <si>
    <t>Fiesta Patronal Nuestra Señora de los Remedios (Diciembre) -</t>
  </si>
  <si>
    <t>http://www.montecristo.gov.ar/</t>
  </si>
  <si>
    <t>Luis F. Tagle 295</t>
  </si>
  <si>
    <t>3513057338</t>
  </si>
  <si>
    <t>Gazzoni Verónica</t>
  </si>
  <si>
    <t>-31.34198602</t>
  </si>
  <si>
    <t>-63.947225299</t>
  </si>
  <si>
    <t>2.497</t>
  </si>
  <si>
    <t>OBISPO TREJO - ZONA RURAL -</t>
  </si>
  <si>
    <t>275,1 KM</t>
  </si>
  <si>
    <t>Festival de Guitarras (Diciembre) -</t>
  </si>
  <si>
    <t>http://www.obispotrejo.gov.ar/</t>
  </si>
  <si>
    <t xml:space="preserve">GRAL. PAZ 752 </t>
  </si>
  <si>
    <t>03575 497078</t>
  </si>
  <si>
    <t>Mansilla Silbia Lorena</t>
  </si>
  <si>
    <t>-30.7812923949</t>
  </si>
  <si>
    <t>-63.4103657487</t>
  </si>
  <si>
    <t>1.364</t>
  </si>
  <si>
    <t>PIQUILLIN - ZONA RURAL -</t>
  </si>
  <si>
    <t>42,5 KM</t>
  </si>
  <si>
    <t>210,2 KM</t>
  </si>
  <si>
    <t>http://www.piquillin.com/</t>
  </si>
  <si>
    <t>intersección San Martín sud. s/n</t>
  </si>
  <si>
    <t>03574-494107</t>
  </si>
  <si>
    <t>Rubiolo  Horacio</t>
  </si>
  <si>
    <t>-31.3005997393</t>
  </si>
  <si>
    <t>-63.7576730555</t>
  </si>
  <si>
    <t>7.389</t>
  </si>
  <si>
    <t>RIO PRIMERO - ZONA RURAL -</t>
  </si>
  <si>
    <t>54,5 KM</t>
  </si>
  <si>
    <t>210,5 KM</t>
  </si>
  <si>
    <t>www.rioprimero.gob.ar</t>
  </si>
  <si>
    <t>AV. MITRE 302</t>
  </si>
  <si>
    <t>03574-420402</t>
  </si>
  <si>
    <t>Cravero Cristina</t>
  </si>
  <si>
    <t>-31.3338717907</t>
  </si>
  <si>
    <t>-63.6185723758</t>
  </si>
  <si>
    <t>7.805</t>
  </si>
  <si>
    <t>SANTA ROSA DE RIO PRIMERO - ZONA RURAL -</t>
  </si>
  <si>
    <t>236,6 KM</t>
  </si>
  <si>
    <t xml:space="preserve"> www.rioprimero.gob.ar</t>
  </si>
  <si>
    <t>9 DE JULIO 590</t>
  </si>
  <si>
    <t>3574455490</t>
  </si>
  <si>
    <t>Kieffer Víctor</t>
  </si>
  <si>
    <t>-31.153527657</t>
  </si>
  <si>
    <t>-63.3994126024</t>
  </si>
  <si>
    <t>Villa Fontana (CB)</t>
  </si>
  <si>
    <t>939</t>
  </si>
  <si>
    <t>VILLA FONTANA - ZONA RURAL -</t>
  </si>
  <si>
    <t>117,1 KM</t>
  </si>
  <si>
    <t>273,8 KM</t>
  </si>
  <si>
    <t>http://www.villafontanacordoba.com/</t>
  </si>
  <si>
    <t>Saavedra 456</t>
  </si>
  <si>
    <t>3575402831</t>
  </si>
  <si>
    <t>Biagioli  Víctor Abel</t>
  </si>
  <si>
    <t>-30.8937076948</t>
  </si>
  <si>
    <t>-63.1171529409</t>
  </si>
  <si>
    <t>2.481</t>
  </si>
  <si>
    <t>SEBASTIAN ELCANO -</t>
  </si>
  <si>
    <t>337,1 KM</t>
  </si>
  <si>
    <t>http://emprendimientosardi.wixsite.com/sebastianelcano/inicio-1/date/2016-11?fbclid=IwAR3gydeHBEUSA4GyQSW9ihY5gwtQQ_-1Pz_AnucHt2xlYGDZ4zKiDKLN258</t>
  </si>
  <si>
    <t>PTE. JULIO A. ROCA 475</t>
  </si>
  <si>
    <t>35322451064</t>
  </si>
  <si>
    <t>Bonaldi  Pedro</t>
  </si>
  <si>
    <t>-30.1604055139</t>
  </si>
  <si>
    <t>-63.592489977</t>
  </si>
  <si>
    <t>4.911</t>
  </si>
  <si>
    <t>VILLA DE MARIA - ZONA RURAL -</t>
  </si>
  <si>
    <t>173,6 KM</t>
  </si>
  <si>
    <t>362,5 KM</t>
  </si>
  <si>
    <t>Festival del Canto y la Poesía (Febrero) - Festival del Canto y la Poesía (Enero) - Festival Internacional de Peñas (Febrero) - Festival del Adulto Mayor (Febrero) - Santisima Trinidad/ Santa Rita (Mayo) - Fiesta de la Cría del Cordero Cordobés (Octubre) - Fiesta Patronal La Candelaria (Mayo) -</t>
  </si>
  <si>
    <t>https://www.facebook.com/MunicipalidadDeVillaConcepcionDelTio/</t>
  </si>
  <si>
    <t>Rivadavia y 9 de Julio</t>
  </si>
  <si>
    <t>3522407000</t>
  </si>
  <si>
    <t>Flores Ernesto Ramón</t>
  </si>
  <si>
    <t>-29.906523133</t>
  </si>
  <si>
    <t>-63.7225619706</t>
  </si>
  <si>
    <t>2.447</t>
  </si>
  <si>
    <t>CALCHIN - ZONA RURAL -</t>
  </si>
  <si>
    <t>97,6 KM</t>
  </si>
  <si>
    <t>194,6 KM</t>
  </si>
  <si>
    <t>http://www.calchin.gob.ar/</t>
  </si>
  <si>
    <t>9 de Julio 173</t>
  </si>
  <si>
    <t>03573-497101</t>
  </si>
  <si>
    <t>Gorgerino Claudio</t>
  </si>
  <si>
    <t>-31.6688571353</t>
  </si>
  <si>
    <t>-63.1990430192</t>
  </si>
  <si>
    <t>765</t>
  </si>
  <si>
    <t>CALCHIN OESTE - ZONA RURAL -</t>
  </si>
  <si>
    <t>99,2 KM</t>
  </si>
  <si>
    <t>172,6 KM</t>
  </si>
  <si>
    <t>Fiesta Nacional de la Bagna Cauda (Julio) - Fiesta del Chacinado Casero (Junio) -</t>
  </si>
  <si>
    <t>www.calchinoeste.com.ar</t>
  </si>
  <si>
    <t>Alfonsina Storni 102</t>
  </si>
  <si>
    <t>03532-495031</t>
  </si>
  <si>
    <t>Bossio Néstor</t>
  </si>
  <si>
    <t>-31.8625489349</t>
  </si>
  <si>
    <t>-63.2777859929</t>
  </si>
  <si>
    <t>342</t>
  </si>
  <si>
    <t>CAPILLA DEL CARMEN - ZONA RURAL -</t>
  </si>
  <si>
    <t>80,5 KM</t>
  </si>
  <si>
    <t>203,1 KM</t>
  </si>
  <si>
    <t>https://www.capilladelcarmen.gob.ar/</t>
  </si>
  <si>
    <t>San Martín s/n</t>
  </si>
  <si>
    <t>03573-432343/413927</t>
  </si>
  <si>
    <t>Turina Daniel</t>
  </si>
  <si>
    <t>-31.5076796454</t>
  </si>
  <si>
    <t>-63.3431450428</t>
  </si>
  <si>
    <t>1.772</t>
  </si>
  <si>
    <t>CARRILOBO - ZONA RURAL -</t>
  </si>
  <si>
    <t>113,2 KM</t>
  </si>
  <si>
    <t>https://www.carrilobo.gob.ar</t>
  </si>
  <si>
    <t>SAN MARTÍN 387</t>
  </si>
  <si>
    <t>(0353) 4894033</t>
  </si>
  <si>
    <t>Tappero Daniel</t>
  </si>
  <si>
    <t>-31.8737148814</t>
  </si>
  <si>
    <t>-63.1173981365</t>
  </si>
  <si>
    <t>COLAZO - ZONA RURAL -</t>
  </si>
  <si>
    <t>97,3 KM</t>
  </si>
  <si>
    <t>https://colazo.org/municipio/</t>
  </si>
  <si>
    <t>LAS CUATRO HERMANAS 126</t>
  </si>
  <si>
    <t>3532678599</t>
  </si>
  <si>
    <t>Temporini Sergio</t>
  </si>
  <si>
    <t>-31.9645614304</t>
  </si>
  <si>
    <t>-63.3826783478</t>
  </si>
  <si>
    <t>1.485</t>
  </si>
  <si>
    <t>COSTASACATE - ZONA RURAL -</t>
  </si>
  <si>
    <t>47,7 KM</t>
  </si>
  <si>
    <t>173,5 KM</t>
  </si>
  <si>
    <t>https://www.facebook.com/Municipalidad-de-Costa-Sacate-969074429831535/</t>
  </si>
  <si>
    <t>Mariano Moreno 35</t>
  </si>
  <si>
    <t>03572-495171/5001</t>
  </si>
  <si>
    <t>Balduzzi Maciel</t>
  </si>
  <si>
    <t>-31.6453192325</t>
  </si>
  <si>
    <t>-63.7588686592</t>
  </si>
  <si>
    <t>7.487</t>
  </si>
  <si>
    <t>LAGUNA LARGA - ZONA RURAL -</t>
  </si>
  <si>
    <t>54,0 KM</t>
  </si>
  <si>
    <t>158,5 KM</t>
  </si>
  <si>
    <t>Fiesta Zonal del Trigo (Enero) -</t>
  </si>
  <si>
    <t>http://lagunalarga.gov.ar/</t>
  </si>
  <si>
    <t>LIBERTAD 8</t>
  </si>
  <si>
    <t>3572507577</t>
  </si>
  <si>
    <t>Torres Cena Matías</t>
  </si>
  <si>
    <t>-31.7756994525</t>
  </si>
  <si>
    <t>-63.8003265394</t>
  </si>
  <si>
    <t>1.748</t>
  </si>
  <si>
    <t>LAS JUNTURAS -</t>
  </si>
  <si>
    <t>83,4 KM</t>
  </si>
  <si>
    <t>http://www.lasjunturas.gob.ar</t>
  </si>
  <si>
    <t>Urquiza 306</t>
  </si>
  <si>
    <t>3532678181</t>
  </si>
  <si>
    <t>Pastore Damián</t>
  </si>
  <si>
    <t>-31.8313962124</t>
  </si>
  <si>
    <t>-63.4506365751</t>
  </si>
  <si>
    <t>6.281</t>
  </si>
  <si>
    <t>LUQUE - ZONA RURAL -</t>
  </si>
  <si>
    <t>83,7 KM</t>
  </si>
  <si>
    <t>189,3 KM</t>
  </si>
  <si>
    <t>Fiesta Nacional de la Familia Piemontesa (Febrero) - Fiesta Patronal San Ignacio de Loyola (Julio) -</t>
  </si>
  <si>
    <t>https://www.luque.gob.ar/</t>
  </si>
  <si>
    <t>9 de Julio 806</t>
  </si>
  <si>
    <t>03573-480113</t>
  </si>
  <si>
    <t>Valiente Lucas</t>
  </si>
  <si>
    <t>-31.6477262895</t>
  </si>
  <si>
    <t>-63.3450817193</t>
  </si>
  <si>
    <t>964</t>
  </si>
  <si>
    <t>MANFREDI - ZONA RURAL -</t>
  </si>
  <si>
    <t>63,1 KM</t>
  </si>
  <si>
    <t>152,9 KM</t>
  </si>
  <si>
    <t>Festival del Jamón Crudo Casero (Noviembre) -</t>
  </si>
  <si>
    <t>https://www.municipalidaddemanfredi.com/</t>
  </si>
  <si>
    <t>Av. Presidente Juan D. Perón 107</t>
  </si>
  <si>
    <t xml:space="preserve"> (03572) 493024 </t>
  </si>
  <si>
    <t>Villalon Cristian</t>
  </si>
  <si>
    <t>-31.8457573206</t>
  </si>
  <si>
    <t>-63.7475580135</t>
  </si>
  <si>
    <t>981</t>
  </si>
  <si>
    <t>MATORRALES - ZONA RURAL -</t>
  </si>
  <si>
    <t>72,0 KM</t>
  </si>
  <si>
    <t>175,4 KM</t>
  </si>
  <si>
    <t>http://www.matorrales.gov.ar/</t>
  </si>
  <si>
    <t>R.E.de San Martín Nº 88</t>
  </si>
  <si>
    <t>03573 49-3030</t>
  </si>
  <si>
    <t>Cingolani Franco Ariel</t>
  </si>
  <si>
    <t>-31.7147105636</t>
  </si>
  <si>
    <t>-63.5107183511</t>
  </si>
  <si>
    <t>13.295</t>
  </si>
  <si>
    <t>ONCATIVO - ZONA RURAL -</t>
  </si>
  <si>
    <t>72,9 KM</t>
  </si>
  <si>
    <t>148,4 KM</t>
  </si>
  <si>
    <t>Fiesta Nacional del Salame Casero (Agosto) - Peña de Carneada (Julio) -</t>
  </si>
  <si>
    <t>www.oncativo.gob.ar</t>
  </si>
  <si>
    <t>BULNES 727</t>
  </si>
  <si>
    <t>03572-466146</t>
  </si>
  <si>
    <t>Ré Gastón</t>
  </si>
  <si>
    <t>-31.9134321041</t>
  </si>
  <si>
    <t>-63.6820214042</t>
  </si>
  <si>
    <t>Pilar (CB)</t>
  </si>
  <si>
    <t>14.809</t>
  </si>
  <si>
    <t>PILAR - ZONA RURAL -</t>
  </si>
  <si>
    <t>166,3 KM</t>
  </si>
  <si>
    <t>Festival del Humor y las Comidas Típicas (Octubre) -</t>
  </si>
  <si>
    <t>https://www.facebook.com/places/Cosas-para-hacer-en-Pilar-Cordoba-Argentina/107015689330518/</t>
  </si>
  <si>
    <t>Bv. General Paz 1262</t>
  </si>
  <si>
    <t>03572 47-0216</t>
  </si>
  <si>
    <t>Grumstrup Leopoldo</t>
  </si>
  <si>
    <t>-31.6812652363</t>
  </si>
  <si>
    <t>-63.8823958401</t>
  </si>
  <si>
    <t>POZO DEL MOLLE - ZONA RURAL -</t>
  </si>
  <si>
    <t>137,4 KM</t>
  </si>
  <si>
    <t>Inmaculado Corazón de María (Junio) -</t>
  </si>
  <si>
    <t>http://www.pozodelmolle.gob.ar/</t>
  </si>
  <si>
    <t>SAN MARTIN 247</t>
  </si>
  <si>
    <t>0353-4868602</t>
  </si>
  <si>
    <t>Roland Jorge</t>
  </si>
  <si>
    <t>-32.0213365763</t>
  </si>
  <si>
    <t>-62.9193087988</t>
  </si>
  <si>
    <t>20.427</t>
  </si>
  <si>
    <t>RIO SEGUNDO - ZONA RURAL -</t>
  </si>
  <si>
    <t>36,6 KM</t>
  </si>
  <si>
    <t>168,9 KM</t>
  </si>
  <si>
    <t>http://www.riosegundo.gob.ar/</t>
  </si>
  <si>
    <t>Av. San Martín 1090</t>
  </si>
  <si>
    <t>3572438157</t>
  </si>
  <si>
    <t>Chesta Darío</t>
  </si>
  <si>
    <t>-31.6501527593</t>
  </si>
  <si>
    <t>-63.9118628437</t>
  </si>
  <si>
    <t>2.787</t>
  </si>
  <si>
    <t>SANTIAGO TEMPLE - ZONA RURAL -</t>
  </si>
  <si>
    <t>72,7 KM</t>
  </si>
  <si>
    <t>212,1 KM</t>
  </si>
  <si>
    <t>https://www.facebook.com/MuniSgoTemple/</t>
  </si>
  <si>
    <t>SAN MARTIN 406</t>
  </si>
  <si>
    <t>3513879863</t>
  </si>
  <si>
    <t>Ferace Marcos</t>
  </si>
  <si>
    <t>-31.385985415</t>
  </si>
  <si>
    <t>-63.4196375027</t>
  </si>
  <si>
    <t>Villa Del Rosario (CB)</t>
  </si>
  <si>
    <t>15.394</t>
  </si>
  <si>
    <t>VILLA DEL ROSARIO - ZONA RURAL -</t>
  </si>
  <si>
    <t>63,4 KM</t>
  </si>
  <si>
    <t>Festival del Folklore en el Agua (Enero) -</t>
  </si>
  <si>
    <t>https://www.villadelrosario.gob.ar/</t>
  </si>
  <si>
    <t>HIPÓLITO YRIGOYEN 870</t>
  </si>
  <si>
    <t>3573412308</t>
  </si>
  <si>
    <t>Manera  Ricardo</t>
  </si>
  <si>
    <t>-31.5541005</t>
  </si>
  <si>
    <t>-63.5356973195</t>
  </si>
  <si>
    <t>9.434</t>
  </si>
  <si>
    <t>MINA CLAVERO - ZONA RURAL -</t>
  </si>
  <si>
    <t>85,4 KM</t>
  </si>
  <si>
    <t>166,8 KM</t>
  </si>
  <si>
    <t>Festival de los Ríos (Enero) - Cacharpayas con Sabor (Julio) - Fiesta Patronal Nuestra Señora Del Perpetuo Socorro (Mayo) -</t>
  </si>
  <si>
    <t>http://www.minaclavero.gov.ar/</t>
  </si>
  <si>
    <t>Av. Mitre 1913</t>
  </si>
  <si>
    <t>03544-470473</t>
  </si>
  <si>
    <t>Manzanelli  Claudio</t>
  </si>
  <si>
    <t>-31.7294276425</t>
  </si>
  <si>
    <t>-65.0050003389</t>
  </si>
  <si>
    <t>2.408</t>
  </si>
  <si>
    <t>SAN HUBERTO - NONO - ZONA RURAL -</t>
  </si>
  <si>
    <t>88,5 KM</t>
  </si>
  <si>
    <t>159,8 KM</t>
  </si>
  <si>
    <t>Fiesta de las Carrozas y Comparsas (Enero) - Encuentro Nacional de Pintores (Febrero) - Fiesta de la Tradición Serrana (Noviembre) -</t>
  </si>
  <si>
    <t>https://nono.gob.ar/</t>
  </si>
  <si>
    <t>Sarmiento 167</t>
  </si>
  <si>
    <t>03544-498293</t>
  </si>
  <si>
    <t>Ceballos Recalde Mariano</t>
  </si>
  <si>
    <t>-31.7972046986</t>
  </si>
  <si>
    <t>-65.0024987775</t>
  </si>
  <si>
    <t>San Pedro (CB)</t>
  </si>
  <si>
    <t>4.624</t>
  </si>
  <si>
    <t>SAN PEDRO - LOS CALLEJONES - LAS OSCURAS - LA CORTADERA - ZONA RURAL -</t>
  </si>
  <si>
    <t>113,9 KM</t>
  </si>
  <si>
    <t>155,2 KM</t>
  </si>
  <si>
    <t>Festival Provincial de los Cultivos Aromáticos (Enero) - Festival de los Cultivos Aromáticos (Enero) -</t>
  </si>
  <si>
    <t>http://munisanpedrocba.gob.ar/</t>
  </si>
  <si>
    <t>J. A. Olmedo 217</t>
  </si>
  <si>
    <t>03544-421219</t>
  </si>
  <si>
    <t>Soria Sergio</t>
  </si>
  <si>
    <t>-31.936473985</t>
  </si>
  <si>
    <t>-65.2188678503</t>
  </si>
  <si>
    <t>6.351</t>
  </si>
  <si>
    <t>VILLA CURA BROCHERO -</t>
  </si>
  <si>
    <t>85,6 KM</t>
  </si>
  <si>
    <t>169,7 KM</t>
  </si>
  <si>
    <t>Fiesta Patronal Nuestra Señora del Tránsito (Agosto) - Festival del Pastelitero (Febrero) -</t>
  </si>
  <si>
    <t>https://www.villacurabrochero.gov.ar/</t>
  </si>
  <si>
    <t>Av. Belgrano 138</t>
  </si>
  <si>
    <t>03544-470052</t>
  </si>
  <si>
    <t>Oviedo Carlos</t>
  </si>
  <si>
    <t>-31.7064607255</t>
  </si>
  <si>
    <t>-65.018606389</t>
  </si>
  <si>
    <t>5.264</t>
  </si>
  <si>
    <t>VILLA SARMIENTO - ZONA RURAL -</t>
  </si>
  <si>
    <t>111,8 KM</t>
  </si>
  <si>
    <t>154,0 KM</t>
  </si>
  <si>
    <t>https://www.facebook.com/Municipalidad-de-Villa-Sarmiento-1143212482419688/</t>
  </si>
  <si>
    <t>GENERAL PAZ 98</t>
  </si>
  <si>
    <t>03544-420674</t>
  </si>
  <si>
    <t>Oviedo Roberto</t>
  </si>
  <si>
    <t>-31.9362411064</t>
  </si>
  <si>
    <t>-65.1930983139</t>
  </si>
  <si>
    <t>La Paz (CB)</t>
  </si>
  <si>
    <t>3.580</t>
  </si>
  <si>
    <t>QUEBRACHO LADEADO - LOMA BOLA - LAS CHACRAS - LA RAMADA - LA PAZ - CRUZ CAÑA - ZONA RURAL -</t>
  </si>
  <si>
    <t>120,9 KM</t>
  </si>
  <si>
    <t>120,2 KM</t>
  </si>
  <si>
    <t>Festival de Las Hierbas medicinales (Enero) - Fiesta Patronal Virgen de Luján (Diciembre) -</t>
  </si>
  <si>
    <t>https://www.facebook.com/Municipalidad-De-La-Paz-Cordoba-574931762649867/</t>
  </si>
  <si>
    <t>Buenos Aires s/n</t>
  </si>
  <si>
    <t>3544460642</t>
  </si>
  <si>
    <t>Hachuel  Gustavo</t>
  </si>
  <si>
    <t>-32.2175253165</t>
  </si>
  <si>
    <t>-65.048264539</t>
  </si>
  <si>
    <t>141130</t>
  </si>
  <si>
    <t>1.936</t>
  </si>
  <si>
    <t>LAS TAPIAS - ZONA RURAL -</t>
  </si>
  <si>
    <t>147,9 KM</t>
  </si>
  <si>
    <t>Fiesta Provincial del Ladrillo (Enero) - Festival del Ama de Casa (Octubre) -</t>
  </si>
  <si>
    <t>http://munilastapiastraslasierra.com/</t>
  </si>
  <si>
    <t>03544-483037</t>
  </si>
  <si>
    <t>Díaz Luisa</t>
  </si>
  <si>
    <t>-31.9530536443</t>
  </si>
  <si>
    <t>-65.0979661105</t>
  </si>
  <si>
    <t>141132</t>
  </si>
  <si>
    <t>2.306</t>
  </si>
  <si>
    <t>LOS CERRILLOS - ZONA RURAL -</t>
  </si>
  <si>
    <t>134,6 KM</t>
  </si>
  <si>
    <t>164,2 KM</t>
  </si>
  <si>
    <t>https://www.loscerrillos.gob.ar/</t>
  </si>
  <si>
    <t>Manuel García y Av. San Martín</t>
  </si>
  <si>
    <t>3544616265</t>
  </si>
  <si>
    <t>Vargas José</t>
  </si>
  <si>
    <t>-31.9726991995</t>
  </si>
  <si>
    <t>-65.4446382253</t>
  </si>
  <si>
    <t>1.825</t>
  </si>
  <si>
    <t>SAN JAVIER Y YACANTO - ZONA RURAL -</t>
  </si>
  <si>
    <t>105,0 KM</t>
  </si>
  <si>
    <t>137,7 KM</t>
  </si>
  <si>
    <t>Festival del Pago Chico (Enero) -</t>
  </si>
  <si>
    <t>https://sanjavieryacanto.gob.ar/</t>
  </si>
  <si>
    <t>Calle Pública</t>
  </si>
  <si>
    <t>(03544) 482 041</t>
  </si>
  <si>
    <t>García Martín</t>
  </si>
  <si>
    <t>-32.0264696512</t>
  </si>
  <si>
    <t>-65.0302683674</t>
  </si>
  <si>
    <t>San José (CB)</t>
  </si>
  <si>
    <t>2.591</t>
  </si>
  <si>
    <t>SAN JOSE - ZONA RURAL -</t>
  </si>
  <si>
    <t>122,6 KM</t>
  </si>
  <si>
    <t>Festival de la Sandía (Enero) -</t>
  </si>
  <si>
    <t>http://www.munipsanjose.gob.ar/</t>
  </si>
  <si>
    <t>San Martin s/n</t>
  </si>
  <si>
    <t>03544-493060</t>
  </si>
  <si>
    <t>Gómez Hugo</t>
  </si>
  <si>
    <t>-31.9565012682</t>
  </si>
  <si>
    <t>-65.3118043004</t>
  </si>
  <si>
    <t>4.116</t>
  </si>
  <si>
    <t>VILLA LA VIÑA - VILLA DE LAS ROSAS - QUEBRADA DE LOS POZOS - LOS MOLLES - ZONA RURAL -</t>
  </si>
  <si>
    <t>101,3 KM</t>
  </si>
  <si>
    <t>146,5 KM</t>
  </si>
  <si>
    <t>Festival del Mate Serrano (Noviembre) -</t>
  </si>
  <si>
    <t>www.villadelasrosas.gov.ar</t>
  </si>
  <si>
    <t>GUASAMARA ESTE 93</t>
  </si>
  <si>
    <t>3544555885</t>
  </si>
  <si>
    <t>Rebora Enrique</t>
  </si>
  <si>
    <t>-31.9470865391</t>
  </si>
  <si>
    <t>-65.052115338</t>
  </si>
  <si>
    <t>31.853</t>
  </si>
  <si>
    <t>VILLA DOLORES - ZONA RURAL -</t>
  </si>
  <si>
    <t>112,1 KM</t>
  </si>
  <si>
    <t>153,0 KM</t>
  </si>
  <si>
    <t>Fiesta Patronal Nuestra Señora de Shöenstatt (Agosto) - Fiesta Nacional de la Papa (Enero) -</t>
  </si>
  <si>
    <t>http://www.villadolores.gov.ar/</t>
  </si>
  <si>
    <t xml:space="preserve">Av. San Martín esq. Dean Funes </t>
  </si>
  <si>
    <t>3544615338</t>
  </si>
  <si>
    <t>Pereyra Gloria</t>
  </si>
  <si>
    <t>-31.9449767629</t>
  </si>
  <si>
    <t>-65.1902396965</t>
  </si>
  <si>
    <t>3.318</t>
  </si>
  <si>
    <t>ALICIA - ZONA RURAL -</t>
  </si>
  <si>
    <t>Fiestas Julias Nacionales (Julio) -</t>
  </si>
  <si>
    <t>https://www.facebook.com/munialicia/</t>
  </si>
  <si>
    <t>Entre Ríos 665</t>
  </si>
  <si>
    <t>03533-496441</t>
  </si>
  <si>
    <t>Gualdoni José</t>
  </si>
  <si>
    <t>-31.9388472284</t>
  </si>
  <si>
    <t>-62.4642457685</t>
  </si>
  <si>
    <t>1.793</t>
  </si>
  <si>
    <t>ALTOS DE CHIPION - ZONA RURAL -</t>
  </si>
  <si>
    <t>Fiesta Patronal San Eduardo Rey (Octubre) -</t>
  </si>
  <si>
    <t>https://www.altosdechipion.gob.ar</t>
  </si>
  <si>
    <t>Leandro N. Alem 502</t>
  </si>
  <si>
    <t>03562-493040</t>
  </si>
  <si>
    <t>Garraza Neris</t>
  </si>
  <si>
    <t>-30.9571805129</t>
  </si>
  <si>
    <t>-62.3383686276</t>
  </si>
  <si>
    <t>22.726</t>
  </si>
  <si>
    <t>EL FUERTECITO - ARROYITO - ZONA RURAL -</t>
  </si>
  <si>
    <t>107,7 KM</t>
  </si>
  <si>
    <t>Fiesta de la Dulce Ciudad del País (Noviembre) -</t>
  </si>
  <si>
    <t>http://www.municipioarroyito.gob.ar/</t>
  </si>
  <si>
    <t>Rivadavia 413</t>
  </si>
  <si>
    <t>03576-424400</t>
  </si>
  <si>
    <t>Benedetti Gustavo</t>
  </si>
  <si>
    <t>-31.4192297654</t>
  </si>
  <si>
    <t>-63.0507025889</t>
  </si>
  <si>
    <t>6.171</t>
  </si>
  <si>
    <t>BALNEARIA - ZONA RURAL -</t>
  </si>
  <si>
    <t>151,5 KM</t>
  </si>
  <si>
    <t>283,4 KM</t>
  </si>
  <si>
    <t>https://www.balnearia.gob.ar/</t>
  </si>
  <si>
    <t>AMEGHINO FLORENTINO 65</t>
  </si>
  <si>
    <t>03563-420216</t>
  </si>
  <si>
    <t>Méndez Miguel</t>
  </si>
  <si>
    <t>-31.0128513966</t>
  </si>
  <si>
    <t>-62.665374089</t>
  </si>
  <si>
    <t>9.963</t>
  </si>
  <si>
    <t>BRINKMANN - ZONA RURAL -</t>
  </si>
  <si>
    <t>332,3 KM</t>
  </si>
  <si>
    <t>http://www.brinkmann.gov.ar/</t>
  </si>
  <si>
    <t>ZAMPOL INTE AGUSTIN 203</t>
  </si>
  <si>
    <t>03562-400350</t>
  </si>
  <si>
    <t>Tévez Gustavo</t>
  </si>
  <si>
    <t>-30.8664795795</t>
  </si>
  <si>
    <t>-62.0431067352</t>
  </si>
  <si>
    <t>1.153</t>
  </si>
  <si>
    <t>COLONIA MARINA -</t>
  </si>
  <si>
    <t>174,2 KM</t>
  </si>
  <si>
    <t>280,1 KM</t>
  </si>
  <si>
    <t>https://www.facebook.com/municipalidaddecoloniamarina.municipalidad</t>
  </si>
  <si>
    <t>25 DE MAYO 112</t>
  </si>
  <si>
    <t>03564-494037</t>
  </si>
  <si>
    <t>Cerutt Gerardo</t>
  </si>
  <si>
    <t>-31.2487600062</t>
  </si>
  <si>
    <t>-62.3639059536</t>
  </si>
  <si>
    <t>377</t>
  </si>
  <si>
    <t>COLONIA SANTA MARIA - COLONIA PROSPERIDAD -</t>
  </si>
  <si>
    <t>Fiesta Patronal Virgen Niña (Septiembre) -</t>
  </si>
  <si>
    <t>coloniaprosperidad.gov.ar</t>
  </si>
  <si>
    <t>CÓRDOBA ESQ. 9 DE JULIO</t>
  </si>
  <si>
    <t>03564-491035</t>
  </si>
  <si>
    <t>Maradona Miguel</t>
  </si>
  <si>
    <t>-31.6287043054</t>
  </si>
  <si>
    <t>-62.3653398614</t>
  </si>
  <si>
    <t>1.291</t>
  </si>
  <si>
    <t>COLONIA SAN BARTOLOME -</t>
  </si>
  <si>
    <t>139,3 KM</t>
  </si>
  <si>
    <t>234,3 KM</t>
  </si>
  <si>
    <t>http://www.sanbartolome.com.ar/</t>
  </si>
  <si>
    <t>Buenos Aires 514</t>
  </si>
  <si>
    <t>3564573551</t>
  </si>
  <si>
    <t>Magni  Norberto Juan</t>
  </si>
  <si>
    <t>-31.5279083669</t>
  </si>
  <si>
    <t>-62.7237040837</t>
  </si>
  <si>
    <t>727</t>
  </si>
  <si>
    <t>COLONIA VIGNAUD - ZONA RURAL -</t>
  </si>
  <si>
    <t>221,8 KM</t>
  </si>
  <si>
    <t>339,8 KM</t>
  </si>
  <si>
    <t>http://www.coloniavignaud.gob.ar/</t>
  </si>
  <si>
    <t>SAN MARTÍN 590</t>
  </si>
  <si>
    <t>3564450901</t>
  </si>
  <si>
    <t>Vigna Evangelina</t>
  </si>
  <si>
    <t>-30.8414191622</t>
  </si>
  <si>
    <t>-61.9566136514</t>
  </si>
  <si>
    <t>6.133</t>
  </si>
  <si>
    <t>DEVOTO - ZONA RURAL -</t>
  </si>
  <si>
    <t>271,4 KM</t>
  </si>
  <si>
    <t>http://www.devoto.gov.ar/</t>
  </si>
  <si>
    <t>Rivadavia 498</t>
  </si>
  <si>
    <t>03564-482141</t>
  </si>
  <si>
    <t>Rinero Adrián</t>
  </si>
  <si>
    <t>-31.4017821578</t>
  </si>
  <si>
    <t>-62.3062226983</t>
  </si>
  <si>
    <t>1.776</t>
  </si>
  <si>
    <t>EL ARAÑADO - ZONA RURAL -</t>
  </si>
  <si>
    <t>128,1 KM</t>
  </si>
  <si>
    <t>205,9 KM</t>
  </si>
  <si>
    <t>Fiesta Patronal San Alberto (Septiembre) -</t>
  </si>
  <si>
    <t>https://www.elarañado.gob.ar/</t>
  </si>
  <si>
    <t>Dr. M. A. Muñoz 499</t>
  </si>
  <si>
    <t>03533-493115</t>
  </si>
  <si>
    <t>Arroyo José</t>
  </si>
  <si>
    <t>-31.7430345253</t>
  </si>
  <si>
    <t>-62.8896267547</t>
  </si>
  <si>
    <t>1.648</t>
  </si>
  <si>
    <t>EL FORTIN -</t>
  </si>
  <si>
    <t>188,7 KM</t>
  </si>
  <si>
    <t>231,5 KM</t>
  </si>
  <si>
    <t>Fiesta Patronal Santa Margarita (Junio) -</t>
  </si>
  <si>
    <t>http://municipalidadelfortin.com/</t>
  </si>
  <si>
    <t>Giordano Luis 194</t>
  </si>
  <si>
    <t>03533-494140</t>
  </si>
  <si>
    <t>Sanchez Elio Antonio</t>
  </si>
  <si>
    <t>-31.9669202073</t>
  </si>
  <si>
    <t>-62.3001762963</t>
  </si>
  <si>
    <t>1.920</t>
  </si>
  <si>
    <t>EL TIO - ZONA RURAL -</t>
  </si>
  <si>
    <t>128,9 KM</t>
  </si>
  <si>
    <t>240,6 KM</t>
  </si>
  <si>
    <t>http://eltio.gob.ar/</t>
  </si>
  <si>
    <t xml:space="preserve">Independencia 470 </t>
  </si>
  <si>
    <t>03576-491297/015</t>
  </si>
  <si>
    <t>Rossi Fernando</t>
  </si>
  <si>
    <t>-31.3854205211</t>
  </si>
  <si>
    <t>-62.8281977017</t>
  </si>
  <si>
    <t>6.922</t>
  </si>
  <si>
    <t>FREYRE - COLONIA ITURRASPE - ZONA RURAL -</t>
  </si>
  <si>
    <t>200,7 KM</t>
  </si>
  <si>
    <t>304,3 KM</t>
  </si>
  <si>
    <t>Fiesta Nacional del Sorgo y la Cosecha Gruesa (Noviembre) -</t>
  </si>
  <si>
    <t>http://freyre.gob.ar/</t>
  </si>
  <si>
    <t xml:space="preserve">Bv. Belgrano 267 </t>
  </si>
  <si>
    <t>03564-461002</t>
  </si>
  <si>
    <t>Pastore Augusto</t>
  </si>
  <si>
    <t>-31.1645722571</t>
  </si>
  <si>
    <t>-62.0963188454</t>
  </si>
  <si>
    <t>3.804</t>
  </si>
  <si>
    <t>LA FRANCIA - ZONA RURAL -</t>
  </si>
  <si>
    <t>147,4 KM</t>
  </si>
  <si>
    <t>250,2 KM</t>
  </si>
  <si>
    <t>http://www.lafrancia.gob.ar/</t>
  </si>
  <si>
    <t>25 DE MAYO 12</t>
  </si>
  <si>
    <t>(03564) 47-1002</t>
  </si>
  <si>
    <t>Grimaldi  María Fernanda</t>
  </si>
  <si>
    <t>-31.4062958705</t>
  </si>
  <si>
    <t>-62.6332175397</t>
  </si>
  <si>
    <t>LA PAQUITA - ZONA RURAL -</t>
  </si>
  <si>
    <t>195,9 KM</t>
  </si>
  <si>
    <t>318,1 KM</t>
  </si>
  <si>
    <t>https://www.lapaquita.gob.ar/</t>
  </si>
  <si>
    <t xml:space="preserve">San Martín 135 </t>
  </si>
  <si>
    <t>03562-495009</t>
  </si>
  <si>
    <t>Para Rubén</t>
  </si>
  <si>
    <t>-30.9092897451</t>
  </si>
  <si>
    <t>-62.2161123146</t>
  </si>
  <si>
    <t>1.257</t>
  </si>
  <si>
    <t>LA TORDILLA -</t>
  </si>
  <si>
    <t>108,7 KM</t>
  </si>
  <si>
    <t>242,4 KM</t>
  </si>
  <si>
    <t>Fiesta Patronal Virgen de La Estrellas (Septiembre) -</t>
  </si>
  <si>
    <t>https://www.facebook.com/municipalidaddelatordilla/</t>
  </si>
  <si>
    <t>AV. LIBERTADOR 777</t>
  </si>
  <si>
    <t>03576-496011</t>
  </si>
  <si>
    <t>Bordoni  Claudia</t>
  </si>
  <si>
    <t>-31.2365377699</t>
  </si>
  <si>
    <t>-63.0610805009</t>
  </si>
  <si>
    <t>1.320</t>
  </si>
  <si>
    <t>LAS VARAS -</t>
  </si>
  <si>
    <t>154,7 KM</t>
  </si>
  <si>
    <t>219,3 KM</t>
  </si>
  <si>
    <t>https://www.facebook.com/Municipalidad-de-Las-Varas-2152608651630606/</t>
  </si>
  <si>
    <t>MARTIN LUTHER KING 275</t>
  </si>
  <si>
    <t>03533 49-5133</t>
  </si>
  <si>
    <t>Ale Eduardo</t>
  </si>
  <si>
    <t>-31.8024376108</t>
  </si>
  <si>
    <t>-62.6165974531</t>
  </si>
  <si>
    <t>16.316</t>
  </si>
  <si>
    <t>LAS VARILLAS - ZONA RURAL -</t>
  </si>
  <si>
    <t>147,7 KM</t>
  </si>
  <si>
    <t>207,0 KM</t>
  </si>
  <si>
    <t>http://lasvarillas.gov.ar/</t>
  </si>
  <si>
    <t>Sarmiento 89</t>
  </si>
  <si>
    <t>3573414656</t>
  </si>
  <si>
    <t>Daniele Mauro</t>
  </si>
  <si>
    <t>-31.8703847935</t>
  </si>
  <si>
    <t>-62.7196647796</t>
  </si>
  <si>
    <t>1.799</t>
  </si>
  <si>
    <t>MARULL - ZONA RURAL -</t>
  </si>
  <si>
    <t>277,0 KM</t>
  </si>
  <si>
    <t>https://www.marull.gob.ar/</t>
  </si>
  <si>
    <t>Av. Sarmiento 258</t>
  </si>
  <si>
    <t>3563669962</t>
  </si>
  <si>
    <t>Faletto Gabriel</t>
  </si>
  <si>
    <t>-30.9938649653</t>
  </si>
  <si>
    <t>-62.8253384772</t>
  </si>
  <si>
    <t>2.212</t>
  </si>
  <si>
    <t>MIRAMAR - ZONA RURAL -</t>
  </si>
  <si>
    <t>154,3 KM</t>
  </si>
  <si>
    <t>292,0 KM</t>
  </si>
  <si>
    <t>Fiesta de la Nutria (Mayo) - Fiesta Patronal Santa Teresita (Octubre) -</t>
  </si>
  <si>
    <t>ww.miramar.gov.ar</t>
  </si>
  <si>
    <t>LIBERTAD 351</t>
  </si>
  <si>
    <t>3563408470</t>
  </si>
  <si>
    <t>Walker Adrián</t>
  </si>
  <si>
    <t>-30.9151531801</t>
  </si>
  <si>
    <t>-62.6750095451</t>
  </si>
  <si>
    <t>17.124</t>
  </si>
  <si>
    <t>MORTEROS - ZONA RURAL -</t>
  </si>
  <si>
    <t>347,8 KM</t>
  </si>
  <si>
    <t>http://www.morteros.gob.ar/</t>
  </si>
  <si>
    <t>9 de julio 992</t>
  </si>
  <si>
    <t>03562 – 404320</t>
  </si>
  <si>
    <t>Bría José</t>
  </si>
  <si>
    <t>-30.7106677794</t>
  </si>
  <si>
    <t>-62.0072364579</t>
  </si>
  <si>
    <t>5.439</t>
  </si>
  <si>
    <t>PORTEÑA - ZONA RURAL -</t>
  </si>
  <si>
    <t>207,1 KM</t>
  </si>
  <si>
    <t>318,8 KM</t>
  </si>
  <si>
    <t>http://www.portena.gob.ar/</t>
  </si>
  <si>
    <t>SAN MARTÍN ESQ. INTENDENTE PITA</t>
  </si>
  <si>
    <t>3564590126</t>
  </si>
  <si>
    <t>Baigorria Carlos</t>
  </si>
  <si>
    <t>-31.0140493142</t>
  </si>
  <si>
    <t>-62.0620445338</t>
  </si>
  <si>
    <t>388</t>
  </si>
  <si>
    <t>QUEBRACHO HERRADO - ZONA RURAL -</t>
  </si>
  <si>
    <t>265,8 KM</t>
  </si>
  <si>
    <t>http://municipalidaddequebrachoherrado.com/</t>
  </si>
  <si>
    <t>25 de Mayo 46</t>
  </si>
  <si>
    <t>3564612353</t>
  </si>
  <si>
    <t>Salvai Horacio</t>
  </si>
  <si>
    <t>-31.5490137412</t>
  </si>
  <si>
    <t>-62.2249566856</t>
  </si>
  <si>
    <t>3.134</t>
  </si>
  <si>
    <t>SACANTA - ZONA RURAL -</t>
  </si>
  <si>
    <t>111,3 KM</t>
  </si>
  <si>
    <t>203,3 KM</t>
  </si>
  <si>
    <t>https://www.sacanta.gob.ar/</t>
  </si>
  <si>
    <t>25 DE MAYO 292</t>
  </si>
  <si>
    <t>(03533) 492222</t>
  </si>
  <si>
    <t>Garnero Daniel</t>
  </si>
  <si>
    <t>-31.6633982532</t>
  </si>
  <si>
    <t>-63.0479613788</t>
  </si>
  <si>
    <t>San Francisco (CB)</t>
  </si>
  <si>
    <t>62.211</t>
  </si>
  <si>
    <t>SAN FRANCISCO - PLAZA SAN FRANCISCO - ZONA RURAL -</t>
  </si>
  <si>
    <t>199,6 KM</t>
  </si>
  <si>
    <t>284,9 KM</t>
  </si>
  <si>
    <t>Festival del Humor, la Buena Mesa y la Canción (Febrero) - Fiesta Patronal en Parroquia "Nuestra Señora del Perpetuo Socorro" (Junio) -</t>
  </si>
  <si>
    <t>https://www.sanfrancisco.gov.ar/</t>
  </si>
  <si>
    <t>9 DE JULIO 1187</t>
  </si>
  <si>
    <t>3564545100</t>
  </si>
  <si>
    <t>García Aresca Ignacio</t>
  </si>
  <si>
    <t>-31.4249389433</t>
  </si>
  <si>
    <t>-62.0838767339</t>
  </si>
  <si>
    <t>2.496</t>
  </si>
  <si>
    <t>SATURNINO MARIA LASPIUR -</t>
  </si>
  <si>
    <t>236,0 KM</t>
  </si>
  <si>
    <t>Fiesta de la Vaquillona Holando Argentina (Marzo) -</t>
  </si>
  <si>
    <t>http://municipiolaspiur.gob.ar/</t>
  </si>
  <si>
    <t>Av 9 De Julio 201</t>
  </si>
  <si>
    <t>3533406694</t>
  </si>
  <si>
    <t>Coassolo Fernando</t>
  </si>
  <si>
    <t>-31.7034816924</t>
  </si>
  <si>
    <t>-62.483462241</t>
  </si>
  <si>
    <t>620</t>
  </si>
  <si>
    <t>SEEBER - ZONA RURAL -</t>
  </si>
  <si>
    <t>217,6 KM</t>
  </si>
  <si>
    <t>331,7 KM</t>
  </si>
  <si>
    <t>Fiesta Patronal San Pantaleón (Julio) -</t>
  </si>
  <si>
    <t>https://www.seeber.gob.ar/</t>
  </si>
  <si>
    <t>San Martin 95</t>
  </si>
  <si>
    <t>3564570970</t>
  </si>
  <si>
    <t>Giorgis Celia</t>
  </si>
  <si>
    <t>-30.9257254716</t>
  </si>
  <si>
    <t>-61.9741593364</t>
  </si>
  <si>
    <t>3.185</t>
  </si>
  <si>
    <t>VILLA DEL TRANSITO - TRANSITO - ZONA RURAL -</t>
  </si>
  <si>
    <t>94,1 KM</t>
  </si>
  <si>
    <t>218,0 KM</t>
  </si>
  <si>
    <t>http://www.transito.gob.ar/</t>
  </si>
  <si>
    <t>Justo José de Urquiza 76</t>
  </si>
  <si>
    <t>3576650122</t>
  </si>
  <si>
    <t>Carrizo Elisa</t>
  </si>
  <si>
    <t>-31.4243426919</t>
  </si>
  <si>
    <t>-63.1935604553</t>
  </si>
  <si>
    <t>1.886</t>
  </si>
  <si>
    <t>VILLA CONCEPCION DEL TIO - ZONA RURAL -</t>
  </si>
  <si>
    <t>247,1 KM</t>
  </si>
  <si>
    <t>Festival de la Doma y el Folklore de la Amistad (Enero) -</t>
  </si>
  <si>
    <t>9 DE JULIO 395</t>
  </si>
  <si>
    <t>3576415602</t>
  </si>
  <si>
    <t>González David Mercado</t>
  </si>
  <si>
    <t>-31.3221001741</t>
  </si>
  <si>
    <t>-62.8139980954</t>
  </si>
  <si>
    <t>48.506</t>
  </si>
  <si>
    <t>EL POTRERILLO - ALTA GRACIA - ZONA RURAL -</t>
  </si>
  <si>
    <t>34,9 KM</t>
  </si>
  <si>
    <t>164,0 KM</t>
  </si>
  <si>
    <t>Festival Mionca (Enero) - Fiesta Patronal Virgen de Lourdes (Febrero) - Encuentro Anual de Colectividades (Febrero) - Buen Pastor (Semana santa) -</t>
  </si>
  <si>
    <t>https://altagracia.gob.ar/</t>
  </si>
  <si>
    <t>Belgrano 15</t>
  </si>
  <si>
    <t>3547479446</t>
  </si>
  <si>
    <t>Torres Marcos</t>
  </si>
  <si>
    <t>-31.6497921267</t>
  </si>
  <si>
    <t>-64.4298719762</t>
  </si>
  <si>
    <t>141375</t>
  </si>
  <si>
    <t>3.350</t>
  </si>
  <si>
    <t>COSTA AZUL - ANISACATE - ZONA RURAL -</t>
  </si>
  <si>
    <t>40,7 KM</t>
  </si>
  <si>
    <t>155,6 KM</t>
  </si>
  <si>
    <t>http://anisacatemunicipio.com.ar</t>
  </si>
  <si>
    <t>Salomon Palacios 15</t>
  </si>
  <si>
    <t>03547-494052</t>
  </si>
  <si>
    <t>Zalazar Ramón</t>
  </si>
  <si>
    <t>-31.7255025271</t>
  </si>
  <si>
    <t>-64.4140689993</t>
  </si>
  <si>
    <t>141377</t>
  </si>
  <si>
    <t>1.786</t>
  </si>
  <si>
    <t>CASEROS CENTRO - BOWER - ZONA RURAL -</t>
  </si>
  <si>
    <t>15,7 KM</t>
  </si>
  <si>
    <t>174,7 KM</t>
  </si>
  <si>
    <t>https://municipalidaddebouwer.gob.ar/</t>
  </si>
  <si>
    <t>Av. Libertador San Martín 1</t>
  </si>
  <si>
    <t>0351-5103490</t>
  </si>
  <si>
    <t>Luppi Juan</t>
  </si>
  <si>
    <t>-31.5581326995</t>
  </si>
  <si>
    <t>-64.1906902562</t>
  </si>
  <si>
    <t>5.988</t>
  </si>
  <si>
    <t>DESPEÑADEROS - ZONA RURAL -</t>
  </si>
  <si>
    <t>145,7 KM</t>
  </si>
  <si>
    <t>Fiesta Nacional del Productor Agropecuario (Agosto) -</t>
  </si>
  <si>
    <t>https://www.facebook.com/MunicipalidadDeDespe/</t>
  </si>
  <si>
    <t>Rodríguez Peña S/N</t>
  </si>
  <si>
    <t>03547-492889</t>
  </si>
  <si>
    <t>Basualdo Carolina</t>
  </si>
  <si>
    <t>-31.8142805535</t>
  </si>
  <si>
    <t>-64.2947750028</t>
  </si>
  <si>
    <t>1.041</t>
  </si>
  <si>
    <t>LOZADA - ZONA RURAL -</t>
  </si>
  <si>
    <t>165,7 KM</t>
  </si>
  <si>
    <t>http://www.lozada.gob.ar/</t>
  </si>
  <si>
    <t>Corrientes Nº 15</t>
  </si>
  <si>
    <t>(03572) 492.032</t>
  </si>
  <si>
    <t>Ghirotti Edgardo Darío</t>
  </si>
  <si>
    <t>-31.6496781196</t>
  </si>
  <si>
    <t>-64.0897044456</t>
  </si>
  <si>
    <t>13.102</t>
  </si>
  <si>
    <t>YOCSINA - VILLA SIERRAS DE ORO - SAN NICOLAS - TIERRA ALTA - MILENICA - MALAGUEÑO - LA PERLA - FALDA DEL CAÑETE - CAUSANA - BARRIO GILBERT (1Âº DE MAYO) - TEJAS TRES - ZONA RURAL -</t>
  </si>
  <si>
    <t>17,6 KM</t>
  </si>
  <si>
    <t>184,1 KM</t>
  </si>
  <si>
    <t>Fiesta Patronal Nuestra Señora de Nieva (Septiembre) -</t>
  </si>
  <si>
    <t>http://munimlgo.com.ar/</t>
  </si>
  <si>
    <t>SAN MARTÍN 600</t>
  </si>
  <si>
    <t>0351 4981185/86</t>
  </si>
  <si>
    <t>Ciárez  Pedro</t>
  </si>
  <si>
    <t>-31.467399279</t>
  </si>
  <si>
    <t>-64.3590212019</t>
  </si>
  <si>
    <t>MONTE RALO - ZONA RURAL -</t>
  </si>
  <si>
    <t>55,2 KM</t>
  </si>
  <si>
    <t>135,2 KM</t>
  </si>
  <si>
    <t>SARMIENTO Y GRAL. PAZ</t>
  </si>
  <si>
    <t>03547-493003</t>
  </si>
  <si>
    <t>Lusso Ricardo Luis</t>
  </si>
  <si>
    <t>-31.9107227777</t>
  </si>
  <si>
    <t>-64.2399422863</t>
  </si>
  <si>
    <t>4.107</t>
  </si>
  <si>
    <t>TOLEDO - LA CARBONADA - ZONA RURAL -</t>
  </si>
  <si>
    <t>22,6 KM</t>
  </si>
  <si>
    <t>177,5 KM</t>
  </si>
  <si>
    <t>https://www.facebook.com/municipalidaddetoledo/</t>
  </si>
  <si>
    <t>25 de Mayo s/n</t>
  </si>
  <si>
    <t>3512327963</t>
  </si>
  <si>
    <t>Toledo Victor Hugo</t>
  </si>
  <si>
    <t>-31.5537838092</t>
  </si>
  <si>
    <t>-64.007370952</t>
  </si>
  <si>
    <t>141410</t>
  </si>
  <si>
    <t>2.861</t>
  </si>
  <si>
    <t>VILLA PARQUE SANTA ANA - FALDA DEL CARMEN - CAMPOS DEL VIRREY - ZONA RURAL -</t>
  </si>
  <si>
    <t>25,0 KM</t>
  </si>
  <si>
    <t>170,2 KM</t>
  </si>
  <si>
    <t>https://www.facebook.com/MuniVillaParqueSantaAna/</t>
  </si>
  <si>
    <t>RUTA 5 ESQ. RIVADAVIA</t>
  </si>
  <si>
    <t>3547570787</t>
  </si>
  <si>
    <t>Becker José</t>
  </si>
  <si>
    <t>-31.5926239536</t>
  </si>
  <si>
    <t>-64.3470825911</t>
  </si>
  <si>
    <t>2.506</t>
  </si>
  <si>
    <t>SAN FRANCISCO DEL CHAÑAR - ZONA RURAL -</t>
  </si>
  <si>
    <t>182,7 KM</t>
  </si>
  <si>
    <t>Fiesta Provincial de la Palma (Febrero) - Fiesta Patronal San Francisco Solano (Julio) -</t>
  </si>
  <si>
    <t>https://www.municipalidadsanfranciscodechanar.com/</t>
  </si>
  <si>
    <t>RIVADAVIA 137</t>
  </si>
  <si>
    <t>03522-497020</t>
  </si>
  <si>
    <t>Eslava Marcelo Alejandro José</t>
  </si>
  <si>
    <t>-29.7863529091</t>
  </si>
  <si>
    <t>-63.9416977617</t>
  </si>
  <si>
    <t>Almafuerte (CB)</t>
  </si>
  <si>
    <t>11.845</t>
  </si>
  <si>
    <t>ALMAFUERTE - ZONA RURAL -</t>
  </si>
  <si>
    <t>86,5 KM</t>
  </si>
  <si>
    <t>103,9 KM</t>
  </si>
  <si>
    <t>http://www.almafuerte.gov.ar/</t>
  </si>
  <si>
    <t>Tucuman 777</t>
  </si>
  <si>
    <t>03571-470202</t>
  </si>
  <si>
    <t>Dagúm Rubén</t>
  </si>
  <si>
    <t>-32.1923904659</t>
  </si>
  <si>
    <t>-64.2557452084</t>
  </si>
  <si>
    <t>541</t>
  </si>
  <si>
    <t>COLONIA ALMADA - ZONA RURAL -</t>
  </si>
  <si>
    <t>75,1 KM</t>
  </si>
  <si>
    <t>129,3 KM</t>
  </si>
  <si>
    <t>www.colonialmada.gov.ar</t>
  </si>
  <si>
    <t>TRISTAN ALMADA 229</t>
  </si>
  <si>
    <t>0353 249-4095</t>
  </si>
  <si>
    <t>Fraresso Jorge Mario</t>
  </si>
  <si>
    <t>-32.0350246796</t>
  </si>
  <si>
    <t>-63.8647845774</t>
  </si>
  <si>
    <t>1.757</t>
  </si>
  <si>
    <t>CORRALITO - ZONA RURAL -</t>
  </si>
  <si>
    <t>67,5 KM</t>
  </si>
  <si>
    <t>123,2 KM</t>
  </si>
  <si>
    <t>http://www.corralito.gob.ar/</t>
  </si>
  <si>
    <t>San Martín y Velez Sarfield s/n</t>
  </si>
  <si>
    <t>03571-492149</t>
  </si>
  <si>
    <t>Scotto José</t>
  </si>
  <si>
    <t>-32.0237232062</t>
  </si>
  <si>
    <t>-64.1919905041</t>
  </si>
  <si>
    <t>1.565</t>
  </si>
  <si>
    <t>DALMACIO VELEZ - ZONA RURAL -</t>
  </si>
  <si>
    <t>144,1 KM</t>
  </si>
  <si>
    <t>91,7 KM</t>
  </si>
  <si>
    <t>https://www.facebook.com/Municipalidad-de-Dalmacio-Velez-1719359358324490/</t>
  </si>
  <si>
    <t xml:space="preserve"> BERNARDINO RIVADAVIA 296</t>
  </si>
  <si>
    <t>0353 488-9005</t>
  </si>
  <si>
    <t>Torres Eusebio Daniel</t>
  </si>
  <si>
    <t>-32.6086003619</t>
  </si>
  <si>
    <t>-63.5834910315</t>
  </si>
  <si>
    <t>10.284</t>
  </si>
  <si>
    <t>HERNANDO - ZONA RURAL -</t>
  </si>
  <si>
    <t>96,5 KM</t>
  </si>
  <si>
    <t>Fiesta Nacional del Maní (Noviembre) -</t>
  </si>
  <si>
    <t>http://www.hernando.gob.ar</t>
  </si>
  <si>
    <t>12 de octubre 210</t>
  </si>
  <si>
    <t>0353-4847148</t>
  </si>
  <si>
    <t>Bottasso Gustavo</t>
  </si>
  <si>
    <t>-32.4278813953</t>
  </si>
  <si>
    <t>-63.733471104</t>
  </si>
  <si>
    <t>5.250</t>
  </si>
  <si>
    <t>JAMES CRAIK - ZONA RURAL -</t>
  </si>
  <si>
    <t>107,0 KM</t>
  </si>
  <si>
    <t>Fiesta Nacional del Tambo (Noviembre) -</t>
  </si>
  <si>
    <t>https://www.jamescraik.gob.ar/</t>
  </si>
  <si>
    <t>Bv. San Martín y Malvinas Argentinas</t>
  </si>
  <si>
    <t>3534127755</t>
  </si>
  <si>
    <t>Fassoil Oscar</t>
  </si>
  <si>
    <t>-32.1614313459</t>
  </si>
  <si>
    <t>-63.467969816</t>
  </si>
  <si>
    <t>5.144</t>
  </si>
  <si>
    <t>LAS PERDICES - ZONA RURAL -</t>
  </si>
  <si>
    <t>149,5 KM</t>
  </si>
  <si>
    <t>Fiesta del Zapallo (Noviembre) -</t>
  </si>
  <si>
    <t>https://www.facebook.com/MunicipalidadLasPerdices</t>
  </si>
  <si>
    <t>SAN JERÓNIMO 602</t>
  </si>
  <si>
    <t>3534234615</t>
  </si>
  <si>
    <t>Avallis  Sergio</t>
  </si>
  <si>
    <t>-32.6989558279</t>
  </si>
  <si>
    <t>-63.7046742051</t>
  </si>
  <si>
    <t>512</t>
  </si>
  <si>
    <t>LOS ZORROS - ZONA RURAL -</t>
  </si>
  <si>
    <t>161,2 KM</t>
  </si>
  <si>
    <t>https://www.loszorros.gob.ar/</t>
  </si>
  <si>
    <t xml:space="preserve"> Gob Sabattini 304</t>
  </si>
  <si>
    <t>0353-4841010</t>
  </si>
  <si>
    <t>Zava Guillermo</t>
  </si>
  <si>
    <t>-32.0449728048</t>
  </si>
  <si>
    <t>-63.2022402467</t>
  </si>
  <si>
    <t>11.809</t>
  </si>
  <si>
    <t>OLIVA - ZONA RURAL -</t>
  </si>
  <si>
    <t>90,3 KM</t>
  </si>
  <si>
    <t>141,1 KM</t>
  </si>
  <si>
    <t>Fiesta de la Navidad Gaucha (Diciembre) -</t>
  </si>
  <si>
    <t>http://www.ciudaddeoliva.gov.ar/</t>
  </si>
  <si>
    <t>BELGRANO 292</t>
  </si>
  <si>
    <t>03532 410045</t>
  </si>
  <si>
    <t>Ibarra José Octavio</t>
  </si>
  <si>
    <t>-32.0382586066</t>
  </si>
  <si>
    <t>-63.5706764523</t>
  </si>
  <si>
    <t>1.212</t>
  </si>
  <si>
    <t>PAMPAYASTA SUD - ZONA RURAL -</t>
  </si>
  <si>
    <t>105,5 KM</t>
  </si>
  <si>
    <t>Fiesta Provincial del Durazno (Enero) -</t>
  </si>
  <si>
    <t>https://www.pampayastasud.gob.ar/</t>
  </si>
  <si>
    <t>Mendoza 590</t>
  </si>
  <si>
    <t>03532-491041</t>
  </si>
  <si>
    <t>Diyorio Iván</t>
  </si>
  <si>
    <t>-32.2505020764</t>
  </si>
  <si>
    <t>-63.651676236</t>
  </si>
  <si>
    <t>46.800</t>
  </si>
  <si>
    <t>RIO TERCERO - ZONA RURAL -</t>
  </si>
  <si>
    <t>84,7 KM</t>
  </si>
  <si>
    <t>107,6 KM</t>
  </si>
  <si>
    <t>Fiesta Patronal de la Virgen de Lourdes (Agosto) -</t>
  </si>
  <si>
    <t>http://www.riotercero.gob.ar/</t>
  </si>
  <si>
    <t>Alberdi 415</t>
  </si>
  <si>
    <t>03571-421190</t>
  </si>
  <si>
    <t>Ferrer Marcos</t>
  </si>
  <si>
    <t>-32.1767393737</t>
  </si>
  <si>
    <t>-64.112962841</t>
  </si>
  <si>
    <t>5.309</t>
  </si>
  <si>
    <t>TANCACHA - ZONA RURAL -</t>
  </si>
  <si>
    <t>93,2 KM</t>
  </si>
  <si>
    <t>https://www.tancacha.gob.ar/</t>
  </si>
  <si>
    <t>Bartolomé Mitre 543.</t>
  </si>
  <si>
    <t>3571571329</t>
  </si>
  <si>
    <t>Vera Víctor</t>
  </si>
  <si>
    <t>-32.2375848126</t>
  </si>
  <si>
    <t>-63.9798657745</t>
  </si>
  <si>
    <t>2.355</t>
  </si>
  <si>
    <t>VILLA ASCASUBI - ZONA RURAL -</t>
  </si>
  <si>
    <t>87,4 KM</t>
  </si>
  <si>
    <t>115,1 KM</t>
  </si>
  <si>
    <t>http://villaascasubi.gob.ar/</t>
  </si>
  <si>
    <t>JOSÉ R. BENARD 88</t>
  </si>
  <si>
    <t>3517597286</t>
  </si>
  <si>
    <t>Salvi Fernando</t>
  </si>
  <si>
    <t>-32.1627385869</t>
  </si>
  <si>
    <t>-63.8924224328</t>
  </si>
  <si>
    <t>1.217</t>
  </si>
  <si>
    <t>CAÑADA DE LUQUE - ZONA RURAL -</t>
  </si>
  <si>
    <t>87,5 KM</t>
  </si>
  <si>
    <t>272,0 KM</t>
  </si>
  <si>
    <t>http://www.xn--caadadeluque-bhb.gob.ar/</t>
  </si>
  <si>
    <t>9 DE JULIO 338</t>
  </si>
  <si>
    <t>03525 – 495050</t>
  </si>
  <si>
    <t>Molina Víctor</t>
  </si>
  <si>
    <t>-30.7352375428</t>
  </si>
  <si>
    <t>-63.7239710292</t>
  </si>
  <si>
    <t>1.664</t>
  </si>
  <si>
    <t>LAS PEÑAS - ZONA RURAL -</t>
  </si>
  <si>
    <t>286,4 KM</t>
  </si>
  <si>
    <t>Fiesta Patronal de la Virgen del Valle (Abril) -</t>
  </si>
  <si>
    <t>ANTONIO C. MARTINEZ 347</t>
  </si>
  <si>
    <t>3524496715</t>
  </si>
  <si>
    <t>Cuello Carlos Adrián</t>
  </si>
  <si>
    <t>-30.5639628579</t>
  </si>
  <si>
    <t>-64.0002665758</t>
  </si>
  <si>
    <t>Sarmiento (CB)</t>
  </si>
  <si>
    <t>1.455</t>
  </si>
  <si>
    <t>SARMIENTO - ZONA RURAL -</t>
  </si>
  <si>
    <t>262,1 KM</t>
  </si>
  <si>
    <t>https://www.munisarmiento.gob.ar/</t>
  </si>
  <si>
    <t>Gral Alvear s/n</t>
  </si>
  <si>
    <t>3525481333</t>
  </si>
  <si>
    <t>Moyano Guillermo</t>
  </si>
  <si>
    <t>-30.7744711964</t>
  </si>
  <si>
    <t>-64.1095029062</t>
  </si>
  <si>
    <t>1.344</t>
  </si>
  <si>
    <t>SINSACATE - ZONA RURAL -</t>
  </si>
  <si>
    <t>53,4 KM</t>
  </si>
  <si>
    <t>243,6 KM</t>
  </si>
  <si>
    <t>http://municipalidaddesinsacate.gob.ar/</t>
  </si>
  <si>
    <t xml:space="preserve"> Calle 25 de Mayo 50,</t>
  </si>
  <si>
    <t>3525447587</t>
  </si>
  <si>
    <t>Ciprián  Carlos</t>
  </si>
  <si>
    <t>-30.942929273</t>
  </si>
  <si>
    <t>-64.0940329402</t>
  </si>
  <si>
    <t>8.439</t>
  </si>
  <si>
    <t>VILLA DEL TOTORAL - ZONA RURAL -</t>
  </si>
  <si>
    <t>79,9 KM</t>
  </si>
  <si>
    <t>270,2 KM</t>
  </si>
  <si>
    <t>www.villadeltotoral.gov.ar</t>
  </si>
  <si>
    <t>IRIGOYEN Y 25 DE MAYO</t>
  </si>
  <si>
    <t>3524400403</t>
  </si>
  <si>
    <t>De Lucca José Luis</t>
  </si>
  <si>
    <t>-30.704621872</t>
  </si>
  <si>
    <t>-64.0681414441</t>
  </si>
  <si>
    <t>1.179</t>
  </si>
  <si>
    <t>LAS ARRIAS - ZONA RURAL -</t>
  </si>
  <si>
    <t>128,0 KM</t>
  </si>
  <si>
    <t>313,0 KM</t>
  </si>
  <si>
    <t>Festival del Carbón (Febrero) -</t>
  </si>
  <si>
    <t>https://www.facebook.com/pg/munilasarrias/</t>
  </si>
  <si>
    <t>San Martín 523</t>
  </si>
  <si>
    <t>3516272471</t>
  </si>
  <si>
    <t>Medina Daniel</t>
  </si>
  <si>
    <t>-30.3817457916</t>
  </si>
  <si>
    <t>-63.5969003558</t>
  </si>
  <si>
    <t>881</t>
  </si>
  <si>
    <t>LUCIO V MANSILLA - EL TUSCAL - ZONA RURAL -</t>
  </si>
  <si>
    <t>370,6 KM</t>
  </si>
  <si>
    <t>https://www.facebook.com/municipalidad-de-lucio-v-mansilla-200068473357458/</t>
  </si>
  <si>
    <t>3521401198</t>
  </si>
  <si>
    <t>Del Valle Alvarracín Oscar</t>
  </si>
  <si>
    <t>-29.8039889696</t>
  </si>
  <si>
    <t>-64.7081043073</t>
  </si>
  <si>
    <t>4.510</t>
  </si>
  <si>
    <t>SAN JOSE DE LA DORMIDA - ZONA RURAL -</t>
  </si>
  <si>
    <t>120,0 KM</t>
  </si>
  <si>
    <t>309,9 KM</t>
  </si>
  <si>
    <t>http://sanjosedeladormida.com/</t>
  </si>
  <si>
    <t>San Martin 590</t>
  </si>
  <si>
    <t>3521444888</t>
  </si>
  <si>
    <t>Allende  Alejandro</t>
  </si>
  <si>
    <t>-30.3562694055</t>
  </si>
  <si>
    <t>-63.9502928146</t>
  </si>
  <si>
    <t>777</t>
  </si>
  <si>
    <t>SAN JOSE DE LAS SALINAS - ZONA RURAL -</t>
  </si>
  <si>
    <t>162,3 KM</t>
  </si>
  <si>
    <t>347,4 KM</t>
  </si>
  <si>
    <t>http://sanjosedelassalinas.com/</t>
  </si>
  <si>
    <t>General Paz 230</t>
  </si>
  <si>
    <t>3521401241</t>
  </si>
  <si>
    <t>Ruiz Marcelo</t>
  </si>
  <si>
    <t>-30.0069521059</t>
  </si>
  <si>
    <t>-64.6239392679</t>
  </si>
  <si>
    <t>379</t>
  </si>
  <si>
    <t>SAN PEDRO NORTE - ZONA RURAL -</t>
  </si>
  <si>
    <t>337,6 KM</t>
  </si>
  <si>
    <t>Festival del Fútbol de San Pedro (Enero) - Fiesta Patronal San Pedro (Febrero) -</t>
  </si>
  <si>
    <t>https://www.cordobaturismo.gov.ar/localidad/san-pedro-norte/</t>
  </si>
  <si>
    <t>ESQUIÚ Y SAN MARTÍN</t>
  </si>
  <si>
    <t>0351-3022534</t>
  </si>
  <si>
    <t>Garay Adrián</t>
  </si>
  <si>
    <t>-30.0910815195</t>
  </si>
  <si>
    <t>-64.1549271385</t>
  </si>
  <si>
    <t>1.597</t>
  </si>
  <si>
    <t>VILLA TULUMBA - ZONA RURAL -</t>
  </si>
  <si>
    <t>113,7 KM</t>
  </si>
  <si>
    <t>304,0 KM</t>
  </si>
  <si>
    <t>Semana de Tulumba (Enero) -</t>
  </si>
  <si>
    <t>https://www.villatulumba.gob.ar/</t>
  </si>
  <si>
    <t>Monseñor Jose Maria Dávila</t>
  </si>
  <si>
    <t>3521526816</t>
  </si>
  <si>
    <t>Peralta  Sebastian</t>
  </si>
  <si>
    <t>-30.3953542348</t>
  </si>
  <si>
    <t>-64.1223089356</t>
  </si>
  <si>
    <t>817</t>
  </si>
  <si>
    <t>ALTO ALEGRE - ZONA RURAL -</t>
  </si>
  <si>
    <t>160,4 KM</t>
  </si>
  <si>
    <t>https://www.facebook.com/Municipalidad-de-Alto-Alegre-455292207975094/</t>
  </si>
  <si>
    <t>BV.SAN MARTÍN 7</t>
  </si>
  <si>
    <t>03537-481015</t>
  </si>
  <si>
    <t>TAVELLA Omar Lorenzo Nicolás</t>
  </si>
  <si>
    <t>-32.3446887173</t>
  </si>
  <si>
    <t>-62.8849135841</t>
  </si>
  <si>
    <t>3.928</t>
  </si>
  <si>
    <t>BALLESTEROS -</t>
  </si>
  <si>
    <t>169,0 KM</t>
  </si>
  <si>
    <t>143,5 KM</t>
  </si>
  <si>
    <t>https://ballesteros.gob.ar/</t>
  </si>
  <si>
    <t>República Argentina 15</t>
  </si>
  <si>
    <t>0353-4930223</t>
  </si>
  <si>
    <t>Brusa Orlando</t>
  </si>
  <si>
    <t>-32.5416970466</t>
  </si>
  <si>
    <t>-62.9808108668</t>
  </si>
  <si>
    <t>538</t>
  </si>
  <si>
    <t>BALLESTEROS SUD - ZONA RURAL -</t>
  </si>
  <si>
    <t>169,9 KM</t>
  </si>
  <si>
    <t>http://www.munballesterossud.com/</t>
  </si>
  <si>
    <t>Antonio Sánchez s/n</t>
  </si>
  <si>
    <t>0353-4896331</t>
  </si>
  <si>
    <t>Jara Carolina</t>
  </si>
  <si>
    <t>-32.5894780611</t>
  </si>
  <si>
    <t>-63.030218272</t>
  </si>
  <si>
    <t>34.439</t>
  </si>
  <si>
    <t>BELL VILLE - ZONA RURAL -</t>
  </si>
  <si>
    <t>195,3 KM</t>
  </si>
  <si>
    <t>164,8 KM</t>
  </si>
  <si>
    <t>https://bellville.gob.ar/</t>
  </si>
  <si>
    <t>25 de Mayo 19</t>
  </si>
  <si>
    <t>03537-415288</t>
  </si>
  <si>
    <t>Briner Carlos Edgardo</t>
  </si>
  <si>
    <t>-32.6303142823</t>
  </si>
  <si>
    <t>-62.6887933839</t>
  </si>
  <si>
    <t>704</t>
  </si>
  <si>
    <t>BENJAMIN GOULD - ZONA RURAL -</t>
  </si>
  <si>
    <t>277,4 KM</t>
  </si>
  <si>
    <t>159,4 KM</t>
  </si>
  <si>
    <t>http://benjamingould.gob.ar/</t>
  </si>
  <si>
    <t>Avenida Fuerza Aérea 0</t>
  </si>
  <si>
    <t>03463-494003</t>
  </si>
  <si>
    <t>Jaime Jorge Luis</t>
  </si>
  <si>
    <t>-33.5874649707</t>
  </si>
  <si>
    <t>-62.7281348797</t>
  </si>
  <si>
    <t>8.676</t>
  </si>
  <si>
    <t>CANALS - ZONA RURAL -</t>
  </si>
  <si>
    <t>267,9 KM</t>
  </si>
  <si>
    <t>144,7 KM</t>
  </si>
  <si>
    <t>Fiesta Nacional del Oro Blanco (Enero) -</t>
  </si>
  <si>
    <t>http://www.canals.gob.ar/</t>
  </si>
  <si>
    <t>BUENOS AIRES 54</t>
  </si>
  <si>
    <t>03463-420857</t>
  </si>
  <si>
    <t>Bruno Edgar</t>
  </si>
  <si>
    <t>-33.5621726336</t>
  </si>
  <si>
    <t>-62.8850856145</t>
  </si>
  <si>
    <t>614</t>
  </si>
  <si>
    <t>CHILIBROSTE - ZONA RURAL -</t>
  </si>
  <si>
    <t>188,2 KM</t>
  </si>
  <si>
    <t>193,5 KM</t>
  </si>
  <si>
    <t>https://www.facebook.com/muni.chilibroste</t>
  </si>
  <si>
    <t>BUENOS AIRES Y BELGRANO</t>
  </si>
  <si>
    <t>03537-499033</t>
  </si>
  <si>
    <t>Morena Domingo</t>
  </si>
  <si>
    <t>-32.3326920328</t>
  </si>
  <si>
    <t>-62.5107956687</t>
  </si>
  <si>
    <t>1.205</t>
  </si>
  <si>
    <t>CINTRA - ZONA RURAL -</t>
  </si>
  <si>
    <t>175,5 KM</t>
  </si>
  <si>
    <t>183,3 KM</t>
  </si>
  <si>
    <t>Fiesta Patronal Cristo Rey (Octubre) -</t>
  </si>
  <si>
    <t>municipalidaddecintra.com.ar</t>
  </si>
  <si>
    <t>Rivadavia 418/450</t>
  </si>
  <si>
    <t>03537-395150</t>
  </si>
  <si>
    <t>Mendez Paz Enrique</t>
  </si>
  <si>
    <t>-32.30633182</t>
  </si>
  <si>
    <t>-62.6516060756</t>
  </si>
  <si>
    <t>373</t>
  </si>
  <si>
    <t>COLONIA BISMARCK -</t>
  </si>
  <si>
    <t>251,1 KM</t>
  </si>
  <si>
    <t>153,8 KM</t>
  </si>
  <si>
    <t>BUENOS AIRES 795</t>
  </si>
  <si>
    <t>3468493020</t>
  </si>
  <si>
    <t>Castrillo Daniela</t>
  </si>
  <si>
    <t>-33.3012370462</t>
  </si>
  <si>
    <t>-62.7126467833</t>
  </si>
  <si>
    <t>1.556</t>
  </si>
  <si>
    <t>IDIAZABAL - ZONA RURAL -</t>
  </si>
  <si>
    <t>189,4 KM</t>
  </si>
  <si>
    <t>127,9 KM</t>
  </si>
  <si>
    <t>https://www.idiazabal.gob.ar/</t>
  </si>
  <si>
    <t>Sarmiento 495 (2557)</t>
  </si>
  <si>
    <t>03537-496001</t>
  </si>
  <si>
    <t>Vassia Juan Pablo</t>
  </si>
  <si>
    <t>-32.8125360196</t>
  </si>
  <si>
    <t>-63.0323971044</t>
  </si>
  <si>
    <t>8.569</t>
  </si>
  <si>
    <t>JUSTINIANO POSSE - ZONA RURAL -</t>
  </si>
  <si>
    <t>216,1 KM</t>
  </si>
  <si>
    <t>158,3 KM</t>
  </si>
  <si>
    <t>Natividad de María Santísima (Septiembre) -</t>
  </si>
  <si>
    <t>https://www.justinianoposse.gob.ar/</t>
  </si>
  <si>
    <t>Gral. Güemes 896</t>
  </si>
  <si>
    <t>03537-431101</t>
  </si>
  <si>
    <t>Zuin Gerardo</t>
  </si>
  <si>
    <t>-32.8834497267</t>
  </si>
  <si>
    <t>-62.6796136827</t>
  </si>
  <si>
    <t>5.957</t>
  </si>
  <si>
    <t>LABORDE - ZONA RURAL -</t>
  </si>
  <si>
    <t>230,1 KM</t>
  </si>
  <si>
    <t>139,2 KM</t>
  </si>
  <si>
    <t>Fiesta Nacional del Malambo (Enero) -</t>
  </si>
  <si>
    <t>https://www.laborde.gob.ar/gobierno/</t>
  </si>
  <si>
    <t>LAS HERAS 473</t>
  </si>
  <si>
    <t>03534-460130</t>
  </si>
  <si>
    <t>Vidal Maria Elisa</t>
  </si>
  <si>
    <t>-33.1548398412</t>
  </si>
  <si>
    <t>-62.8574761894</t>
  </si>
  <si>
    <t>436</t>
  </si>
  <si>
    <t>MONTE LEÑA - ZONA RURAL -</t>
  </si>
  <si>
    <t>200,8 KM</t>
  </si>
  <si>
    <t>https://www.monteleña.gob.ar/</t>
  </si>
  <si>
    <t>EVA PERÓN 261</t>
  </si>
  <si>
    <t>03534-425901</t>
  </si>
  <si>
    <t>Centurion Alicia</t>
  </si>
  <si>
    <t>-32.6112829425</t>
  </si>
  <si>
    <t>-62.589745258</t>
  </si>
  <si>
    <t>7.478</t>
  </si>
  <si>
    <t>MONTE MAIZ - ZONA RURAL -</t>
  </si>
  <si>
    <t>248,4 KM</t>
  </si>
  <si>
    <t>163,3 KM</t>
  </si>
  <si>
    <t>Fiesta de Doma y Folklore (Julio) -</t>
  </si>
  <si>
    <t>https://www.montemaiz.gob.ar/</t>
  </si>
  <si>
    <t>SAN MARTÍN 1550</t>
  </si>
  <si>
    <t>03468-15647380</t>
  </si>
  <si>
    <t>Trotte Luis Maria</t>
  </si>
  <si>
    <t>-33.2042451176</t>
  </si>
  <si>
    <t>-62.600483085</t>
  </si>
  <si>
    <t>3.397</t>
  </si>
  <si>
    <t>MORRISON - ZONA RURAL -</t>
  </si>
  <si>
    <t>153,7 KM</t>
  </si>
  <si>
    <t>http://www.morrisonmunicipio.com.ar/</t>
  </si>
  <si>
    <t xml:space="preserve">Bv. Gral. Paz 361 </t>
  </si>
  <si>
    <t>03537-480104</t>
  </si>
  <si>
    <t>Reitano Gustavo</t>
  </si>
  <si>
    <t>-32.5928653917</t>
  </si>
  <si>
    <t>-62.8333406448</t>
  </si>
  <si>
    <t>4.923</t>
  </si>
  <si>
    <t>NOETINGER - ZONA RURAL -</t>
  </si>
  <si>
    <t>206,5 KM</t>
  </si>
  <si>
    <t>209,1 KM</t>
  </si>
  <si>
    <t>http://www.noetinger.gob.ar/</t>
  </si>
  <si>
    <t>CÓRDOBA 48</t>
  </si>
  <si>
    <t>03472-470119</t>
  </si>
  <si>
    <t>Bevilaqcua Ángel</t>
  </si>
  <si>
    <t>-32.3660224942</t>
  </si>
  <si>
    <t>-62.3071748366</t>
  </si>
  <si>
    <t>2.613</t>
  </si>
  <si>
    <t>ORDOÑEZ - ZONA RURAL -</t>
  </si>
  <si>
    <t>201,3 KM</t>
  </si>
  <si>
    <t>https://www.facebook.com/Ordonez.HistoriasNuestras/</t>
  </si>
  <si>
    <t>Calle 3 Nº 753</t>
  </si>
  <si>
    <t>03534-483200</t>
  </si>
  <si>
    <t>Ladron De Guevara Pablo Claudio</t>
  </si>
  <si>
    <t>-32.841007328</t>
  </si>
  <si>
    <t>-62.8659855548</t>
  </si>
  <si>
    <t>2.779</t>
  </si>
  <si>
    <t>PASCANAS - ZONA RURAL -</t>
  </si>
  <si>
    <t>122,1 KM</t>
  </si>
  <si>
    <t>https://www.facebook.com/pages/municipalidad-de-pascanas/426526437468010</t>
  </si>
  <si>
    <t>BV. SAN MARTÍN 198</t>
  </si>
  <si>
    <t>0353-4898801</t>
  </si>
  <si>
    <t>Filipponi Rodolfo Leonardo</t>
  </si>
  <si>
    <t>-33.1247004091</t>
  </si>
  <si>
    <t>-63.0401247153</t>
  </si>
  <si>
    <t>1.662</t>
  </si>
  <si>
    <t>PUEBLO ITALIANO - ZONA RURAL -</t>
  </si>
  <si>
    <t>301,7 KM</t>
  </si>
  <si>
    <t>163,6 KM</t>
  </si>
  <si>
    <t>MENDOZA 457</t>
  </si>
  <si>
    <t>3463497091</t>
  </si>
  <si>
    <t>Gergolet  Daniel</t>
  </si>
  <si>
    <t>-33.8824106849</t>
  </si>
  <si>
    <t>-62.840501662</t>
  </si>
  <si>
    <t>1.314</t>
  </si>
  <si>
    <t>SAN ANTONIO DE LITIN - ZONA RURAL -</t>
  </si>
  <si>
    <t>171,6 KM</t>
  </si>
  <si>
    <t>190,3 KM</t>
  </si>
  <si>
    <t>http://municipalidadsanantoniodelitin.gob.ar/gobierno/</t>
  </si>
  <si>
    <t>LIBERTAD 505</t>
  </si>
  <si>
    <t>03537-497044</t>
  </si>
  <si>
    <t>Vazquez Juan Pablo</t>
  </si>
  <si>
    <t>-32.213580739</t>
  </si>
  <si>
    <t>-62.6313288797</t>
  </si>
  <si>
    <t>3.145</t>
  </si>
  <si>
    <t>SAN MARCOS - ZONA RURAL -</t>
  </si>
  <si>
    <t>182,9 KM</t>
  </si>
  <si>
    <t>Fiesta Patronal San Marcos (Abril) -</t>
  </si>
  <si>
    <t>https://www.facebook.com/Municipalidad-de-San-Marcos-Sud-Gesti%C3%B3n-Mar%C3%ADa-Luc%C3%ADa-Baudracco-180771828640207/</t>
  </si>
  <si>
    <t>Tucumán 69</t>
  </si>
  <si>
    <t>03537-498200</t>
  </si>
  <si>
    <t>Godoy Claudia</t>
  </si>
  <si>
    <t>-32.6302358812</t>
  </si>
  <si>
    <t>-62.4842480038</t>
  </si>
  <si>
    <t>1.594</t>
  </si>
  <si>
    <t>VIAMONTE - ZONA RURAL -</t>
  </si>
  <si>
    <t>278,3 KM</t>
  </si>
  <si>
    <t>135,4 KM</t>
  </si>
  <si>
    <t>Expo Viamonte (Mayo) -</t>
  </si>
  <si>
    <t>https://www.facebook.com/Municipalidad-Viamonte-Oficial-101815438060425/</t>
  </si>
  <si>
    <t>SAN MARTÍN 36</t>
  </si>
  <si>
    <t>03463-498076</t>
  </si>
  <si>
    <t>Fernandez Gabriel</t>
  </si>
  <si>
    <t>-33.7460517522</t>
  </si>
  <si>
    <t>-63.097281627</t>
  </si>
  <si>
    <t>1.517</t>
  </si>
  <si>
    <t>WENCESLAO ESCALANTE - ZONA RURAL -</t>
  </si>
  <si>
    <t>236,2 KM</t>
  </si>
  <si>
    <t>147,5 KM</t>
  </si>
  <si>
    <t>https://www.facebook.com/MunicipalidadWenceslaoEscalante/</t>
  </si>
  <si>
    <t>ITALIA 840 Y PTE. JUAN D. PERON 0</t>
  </si>
  <si>
    <t>03468-497236</t>
  </si>
  <si>
    <t>Mondino Daniel</t>
  </si>
  <si>
    <t>-33.1716770016</t>
  </si>
  <si>
    <t>-62.769416108</t>
  </si>
  <si>
    <t>228</t>
  </si>
  <si>
    <t>AMBOY - ZONA RURAL -</t>
  </si>
  <si>
    <t>92,0 KM</t>
  </si>
  <si>
    <t>03546-15526129</t>
  </si>
  <si>
    <t>Álvarez Daniel</t>
  </si>
  <si>
    <t>-32.174579284</t>
  </si>
  <si>
    <t>-64.573243646</t>
  </si>
  <si>
    <t>PARQUE CALMAYO - ZONA RURAL -</t>
  </si>
  <si>
    <t>03571- 522973</t>
  </si>
  <si>
    <t>Comandone Luis Alberto</t>
  </si>
  <si>
    <t>-32.0254698793</t>
  </si>
  <si>
    <t>-64.4646790669</t>
  </si>
  <si>
    <t>75</t>
  </si>
  <si>
    <t>ZONA RURAL - CAÑADA DEL SAUCE -</t>
  </si>
  <si>
    <t>114,4 KM</t>
  </si>
  <si>
    <t>https://www.facebook.com/VillaCanadaDelSauce/</t>
  </si>
  <si>
    <t>Casilla de correo 59</t>
  </si>
  <si>
    <t xml:space="preserve"> 03546-499520</t>
  </si>
  <si>
    <t>Acosta Mauricio</t>
  </si>
  <si>
    <t>-32.3679600872</t>
  </si>
  <si>
    <t>-64.6454261121</t>
  </si>
  <si>
    <t>141</t>
  </si>
  <si>
    <t>LAS BAJADAS -</t>
  </si>
  <si>
    <t>77,4 KM</t>
  </si>
  <si>
    <t>113,6 KM</t>
  </si>
  <si>
    <t>https://www.comunalasbajadas.com/</t>
  </si>
  <si>
    <t>Ruta Nac. 36, km 729 (5851)</t>
  </si>
  <si>
    <t>(03571) 43 7009</t>
  </si>
  <si>
    <t>Campillo Gabriela</t>
  </si>
  <si>
    <t>-32.1015865943</t>
  </si>
  <si>
    <t>-64.3321849689</t>
  </si>
  <si>
    <t>268</t>
  </si>
  <si>
    <t>LAS CALERAS - ZONA RURAL -</t>
  </si>
  <si>
    <t>112,9 KM</t>
  </si>
  <si>
    <t>83,2 KM</t>
  </si>
  <si>
    <t>https://www.comunadelascaleras.gob.ar/</t>
  </si>
  <si>
    <t>Ruta Provincial E68 Pte Perón y Oscar Domínguez (5</t>
  </si>
  <si>
    <t>3584284463</t>
  </si>
  <si>
    <t>González Néstor</t>
  </si>
  <si>
    <t>-32.3902220859</t>
  </si>
  <si>
    <t>-64.5226376721</t>
  </si>
  <si>
    <t>Los Molinos (CB)</t>
  </si>
  <si>
    <t>338</t>
  </si>
  <si>
    <t>LOS MOLINOS - ZONA RURAL -</t>
  </si>
  <si>
    <t>52,8 KM</t>
  </si>
  <si>
    <t>3547-578388</t>
  </si>
  <si>
    <t>Martínez Silvia Beatriz</t>
  </si>
  <si>
    <t>-31.862744398</t>
  </si>
  <si>
    <t>-64.3746184301</t>
  </si>
  <si>
    <t>1.426</t>
  </si>
  <si>
    <t>LOS REARTES - CAPILLA VIEJA - ZONA RURAL -</t>
  </si>
  <si>
    <t>135,6 KM</t>
  </si>
  <si>
    <t>SaboReartes (Julio) -</t>
  </si>
  <si>
    <t>http://www.losreartes.gob.ar/</t>
  </si>
  <si>
    <t>Ruta Pcial.N° 5</t>
  </si>
  <si>
    <t>03546 - 439509</t>
  </si>
  <si>
    <t>Sánchez Lucas</t>
  </si>
  <si>
    <t>-31.9187184909</t>
  </si>
  <si>
    <t>-64.5750030365</t>
  </si>
  <si>
    <t>183</t>
  </si>
  <si>
    <t>LUTTI - ZONA RURAL -</t>
  </si>
  <si>
    <t>113,5 KM</t>
  </si>
  <si>
    <t>97,0 KM</t>
  </si>
  <si>
    <t>03546-15476962</t>
  </si>
  <si>
    <t>Jaime Juan</t>
  </si>
  <si>
    <t>-32.3184982731</t>
  </si>
  <si>
    <t>-64.7469859015</t>
  </si>
  <si>
    <t>San Ignacio (CB)</t>
  </si>
  <si>
    <t>247</t>
  </si>
  <si>
    <t>SAN IGNACIO (LOTEO SAN JAVIER) - ZONA RURAL -</t>
  </si>
  <si>
    <t>89,1 KM</t>
  </si>
  <si>
    <t>https://www.comunasanignaciocba.gob.ar/</t>
  </si>
  <si>
    <t xml:space="preserve"> Calle 4</t>
  </si>
  <si>
    <t>03546-493018</t>
  </si>
  <si>
    <t>Ordoñez Jorge</t>
  </si>
  <si>
    <t>-32.1659052833</t>
  </si>
  <si>
    <t>-64.5179097275</t>
  </si>
  <si>
    <t>170</t>
  </si>
  <si>
    <t>SEGUNDA USINA - ZONA RURAL -</t>
  </si>
  <si>
    <t>85,2 KM</t>
  </si>
  <si>
    <t>106,6 KM</t>
  </si>
  <si>
    <t>https://m.facebook.com/segundausinacalamuchita/?locale2=es_LA</t>
  </si>
  <si>
    <t>Segunda Usina 5758</t>
  </si>
  <si>
    <t>3571-553126</t>
  </si>
  <si>
    <t>Lopez Juan Ceferino</t>
  </si>
  <si>
    <t>-32.1650007002</t>
  </si>
  <si>
    <t>-64.379184128</t>
  </si>
  <si>
    <t>450</t>
  </si>
  <si>
    <t>VILLA AMANCAY - ZONA RURAL -</t>
  </si>
  <si>
    <t>92,9 KM</t>
  </si>
  <si>
    <t>106,2 KM</t>
  </si>
  <si>
    <t>Camino Provincial</t>
  </si>
  <si>
    <t>3546-476644</t>
  </si>
  <si>
    <t>Mantovani Julio Cesar</t>
  </si>
  <si>
    <t>-32.1861840458</t>
  </si>
  <si>
    <t>-64.5673892132</t>
  </si>
  <si>
    <t>1.165</t>
  </si>
  <si>
    <t>VILLA CIUDAD PARQUE LOS REARTES - SOLAR DE LOS MOLINOS - ZONA RURAL -</t>
  </si>
  <si>
    <t>55,8 KM</t>
  </si>
  <si>
    <t>144,9 KM</t>
  </si>
  <si>
    <t>Fiesta de la Vid (Febrero) -</t>
  </si>
  <si>
    <t>http://www.ciudadparque.gob.ar</t>
  </si>
  <si>
    <t>Av Los Reartes y Ruta Nº 5, Km 71</t>
  </si>
  <si>
    <t>03546-486047</t>
  </si>
  <si>
    <t>Riveros Giuliani Pablo</t>
  </si>
  <si>
    <t>-31.8282753562</t>
  </si>
  <si>
    <t>-64.5213024936</t>
  </si>
  <si>
    <t>79</t>
  </si>
  <si>
    <t>VILLA QUILLINZO - VILLA LA RIVERA - ZONA RURAL -</t>
  </si>
  <si>
    <t>96,2 KM</t>
  </si>
  <si>
    <t>100,0 KM</t>
  </si>
  <si>
    <t>Festival del Churro (Septiembre) -</t>
  </si>
  <si>
    <t>https://www.villaquillinzo.gob.ar/</t>
  </si>
  <si>
    <t>3546659609</t>
  </si>
  <si>
    <t>Grazziano Danilo Joel</t>
  </si>
  <si>
    <t>-32.2348072142</t>
  </si>
  <si>
    <t>-64.5146026739</t>
  </si>
  <si>
    <t>352</t>
  </si>
  <si>
    <t>COLONIA VICENTE AGÜERO - ZONA RURAL -</t>
  </si>
  <si>
    <t>45,9 KM</t>
  </si>
  <si>
    <t>235,0 KM</t>
  </si>
  <si>
    <t>https://www.facebook.com/comunacoloniavicenteaguero/</t>
  </si>
  <si>
    <t>Lote 16 CVA</t>
  </si>
  <si>
    <t>03525-466847</t>
  </si>
  <si>
    <t>Ripeloni  Gustavo</t>
  </si>
  <si>
    <t>-31.0285216857</t>
  </si>
  <si>
    <t>-64.0186827929</t>
  </si>
  <si>
    <t>1.298</t>
  </si>
  <si>
    <t>EL MANZANO - CANTERAS EL SAUCE - ZONA RURAL -</t>
  </si>
  <si>
    <t>38,6 KM</t>
  </si>
  <si>
    <t>226,8 KM</t>
  </si>
  <si>
    <t>El Manzano Canta (Enero) -</t>
  </si>
  <si>
    <t>ELMANZANO.GOB.AR</t>
  </si>
  <si>
    <t>Av. Juan Domingo Perón s/n</t>
  </si>
  <si>
    <t>3525641414</t>
  </si>
  <si>
    <t>Garzón  José María</t>
  </si>
  <si>
    <t>-31.0842308392</t>
  </si>
  <si>
    <t>-64.2986976603</t>
  </si>
  <si>
    <t>280</t>
  </si>
  <si>
    <t>VILLA CERRO AZUL - ZONA RURAL -</t>
  </si>
  <si>
    <t>40,5 KM</t>
  </si>
  <si>
    <t>228,2 KM</t>
  </si>
  <si>
    <t>https://www.facebook.com/comunadevillacerroazul/</t>
  </si>
  <si>
    <t>Av. Lima y Mendoza</t>
  </si>
  <si>
    <t>03525-493213</t>
  </si>
  <si>
    <t>Wherli María Laura</t>
  </si>
  <si>
    <t>-31.0706651822</t>
  </si>
  <si>
    <t>-64.3162353925</t>
  </si>
  <si>
    <t>ALTO DE LOS QUEBRACHOS - ZONA RURAL -</t>
  </si>
  <si>
    <t>294,7 KM</t>
  </si>
  <si>
    <t>http://comunaaltodelosquebrachos.gob.ar/</t>
  </si>
  <si>
    <t>Altos de los Quebrachos</t>
  </si>
  <si>
    <t>3549417480</t>
  </si>
  <si>
    <t>Aliendo Ariel</t>
  </si>
  <si>
    <t>-30.5388225961</t>
  </si>
  <si>
    <t>-65.0414825428</t>
  </si>
  <si>
    <t>941</t>
  </si>
  <si>
    <t>ZONA RURAL - BAÑADO DE SOTO -</t>
  </si>
  <si>
    <t>106,3 KM</t>
  </si>
  <si>
    <t>265,6 KM</t>
  </si>
  <si>
    <t>Festival Provincial del Lechón (Febrero) -</t>
  </si>
  <si>
    <t>https://www.facebook.com/Municipalidad-de-Villa-de-Soto-137317693102358/</t>
  </si>
  <si>
    <t>Calle Pública S/N</t>
  </si>
  <si>
    <t>03549-480211</t>
  </si>
  <si>
    <t>Ruiz  Fabricio</t>
  </si>
  <si>
    <t>-30.8088239541</t>
  </si>
  <si>
    <t>-65.043324402</t>
  </si>
  <si>
    <t>ZONA RURAL - CRUZ DE CAÑA -</t>
  </si>
  <si>
    <t>82,1 KM</t>
  </si>
  <si>
    <t>235,4 KM</t>
  </si>
  <si>
    <t>Festival de la Cordialidad (Enero) -</t>
  </si>
  <si>
    <t>http://www.cruzdecana.gov.ar/</t>
  </si>
  <si>
    <t>03549-439248</t>
  </si>
  <si>
    <t>Sánchez David</t>
  </si>
  <si>
    <t>-31.066408833</t>
  </si>
  <si>
    <t>-64.9421123238</t>
  </si>
  <si>
    <t>554</t>
  </si>
  <si>
    <t>GUANACO MUERTO - ZONA RURAL -</t>
  </si>
  <si>
    <t>133,8 KM</t>
  </si>
  <si>
    <t>Festival del Algarrobo (Enero) -</t>
  </si>
  <si>
    <t>http://comunaguanacomuerto.gob.ar/comuna/</t>
  </si>
  <si>
    <t>03549 418528</t>
  </si>
  <si>
    <t>Soria Domingo</t>
  </si>
  <si>
    <t>-30.4786437167</t>
  </si>
  <si>
    <t>-65.0615999462</t>
  </si>
  <si>
    <t>180</t>
  </si>
  <si>
    <t>LA BATEA - ZONA RURAL -</t>
  </si>
  <si>
    <t>319,1 KM</t>
  </si>
  <si>
    <t>03549-492048</t>
  </si>
  <si>
    <t>Farías   Manuel</t>
  </si>
  <si>
    <t>-30.3722741903</t>
  </si>
  <si>
    <t>-65.3081506832</t>
  </si>
  <si>
    <t>411</t>
  </si>
  <si>
    <t>LA HIGUERA - ZONA RURAL -</t>
  </si>
  <si>
    <t>98,4 KM</t>
  </si>
  <si>
    <t>245,2 KM</t>
  </si>
  <si>
    <t>3542-470003</t>
  </si>
  <si>
    <t>Manzanelli Daniel</t>
  </si>
  <si>
    <t>-31.0132902936</t>
  </si>
  <si>
    <t>-65.1028961985</t>
  </si>
  <si>
    <t>272</t>
  </si>
  <si>
    <t>LAS CAÑADAS - ZONA RURAL -</t>
  </si>
  <si>
    <t>248,2 KM</t>
  </si>
  <si>
    <t>3549464914</t>
  </si>
  <si>
    <t>Cortez Rafael Alejandro</t>
  </si>
  <si>
    <t>-30.9149930567</t>
  </si>
  <si>
    <t>-64.7347253604</t>
  </si>
  <si>
    <t>962</t>
  </si>
  <si>
    <t>LAS PLAYAS - ZONA RURAL -</t>
  </si>
  <si>
    <t>102,9 KM</t>
  </si>
  <si>
    <t>Fiesta del Sol y el Agro (Diciembre) - Festival Provincial de la Empanada Cordobesa (Enero) -</t>
  </si>
  <si>
    <t>https://www.facebook.com/ComunaDeLasPlayas/</t>
  </si>
  <si>
    <t>03549-422114</t>
  </si>
  <si>
    <t>Archilla Víctor</t>
  </si>
  <si>
    <t>-30.6882724337</t>
  </si>
  <si>
    <t>-64.8492582723</t>
  </si>
  <si>
    <t>564</t>
  </si>
  <si>
    <t>ZONA RURAL - LOS CHAÑARITOS -</t>
  </si>
  <si>
    <t>120,5 KM</t>
  </si>
  <si>
    <t>290,9 KM</t>
  </si>
  <si>
    <t>3549-500983</t>
  </si>
  <si>
    <t>Gonzalez Mariela</t>
  </si>
  <si>
    <t>-30.5576768189</t>
  </si>
  <si>
    <t>-64.9537465752</t>
  </si>
  <si>
    <t>936</t>
  </si>
  <si>
    <t>MEDIA NARANJA - ZONA RURAL -</t>
  </si>
  <si>
    <t>111,5 KM</t>
  </si>
  <si>
    <t>281,0 KM</t>
  </si>
  <si>
    <t>Festival del Tomate (Enero) -</t>
  </si>
  <si>
    <t>Ruta 175</t>
  </si>
  <si>
    <t>3512103276</t>
  </si>
  <si>
    <t>Carbello Jorge Alberto</t>
  </si>
  <si>
    <t>-30.6440766853</t>
  </si>
  <si>
    <t>-64.9282561273</t>
  </si>
  <si>
    <t>1.033</t>
  </si>
  <si>
    <t>PASO VIEJO -</t>
  </si>
  <si>
    <t>Fiesta Provincial del Algodón (Enero) -</t>
  </si>
  <si>
    <t>https://www.facebook.com/Comuna-de-Paso-Viejo-153422048431052/</t>
  </si>
  <si>
    <t>Boulevard Fernando Crespo</t>
  </si>
  <si>
    <t>3549464317</t>
  </si>
  <si>
    <t>Heredia Darío Hernán</t>
  </si>
  <si>
    <t>-30.7674384548</t>
  </si>
  <si>
    <t>-65.1904310992</t>
  </si>
  <si>
    <t>907</t>
  </si>
  <si>
    <t>TUCLAME -</t>
  </si>
  <si>
    <t>125,0 KM</t>
  </si>
  <si>
    <t>277,2 KM</t>
  </si>
  <si>
    <t>Festival de la Familia Agrícola (Diciembre) -</t>
  </si>
  <si>
    <t>03549-537628</t>
  </si>
  <si>
    <t>Osses Héctor Hugo</t>
  </si>
  <si>
    <t>-30.7465914485</t>
  </si>
  <si>
    <t>-65.2356212595</t>
  </si>
  <si>
    <t>214</t>
  </si>
  <si>
    <t>NICOLAS BRUZZONE - ZONA RURAL -</t>
  </si>
  <si>
    <t>336,4 KM</t>
  </si>
  <si>
    <t>146,4 KM</t>
  </si>
  <si>
    <t>Bartolomé Mitre</t>
  </si>
  <si>
    <t>03583-496013</t>
  </si>
  <si>
    <t>Carlos Irusta</t>
  </si>
  <si>
    <t>-34.4404202357</t>
  </si>
  <si>
    <t>-64.3416413141</t>
  </si>
  <si>
    <t>63</t>
  </si>
  <si>
    <t>ONAGOITY - ZONA RURAL -</t>
  </si>
  <si>
    <t>376,1 KM</t>
  </si>
  <si>
    <t>193,7 KM</t>
  </si>
  <si>
    <t>https://www.facebook.com/ComunaDeOnagoity/</t>
  </si>
  <si>
    <t xml:space="preserve"> Zona Urbana</t>
  </si>
  <si>
    <t>03387-491430</t>
  </si>
  <si>
    <t>Fenoglio Omar</t>
  </si>
  <si>
    <t>-34.7726306539</t>
  </si>
  <si>
    <t>-63.6721545265</t>
  </si>
  <si>
    <t>254</t>
  </si>
  <si>
    <t>PINCEN -</t>
  </si>
  <si>
    <t>381,2 KM</t>
  </si>
  <si>
    <t>194,7 KM</t>
  </si>
  <si>
    <t>Concurso del Asado Criollo (Julio) -</t>
  </si>
  <si>
    <t xml:space="preserve"> 25 de Mayo</t>
  </si>
  <si>
    <t>2302597932</t>
  </si>
  <si>
    <t>Signorile Miriam</t>
  </si>
  <si>
    <t>-34.8381836147</t>
  </si>
  <si>
    <t>-63.9165630451</t>
  </si>
  <si>
    <t>67</t>
  </si>
  <si>
    <t>RANQUELES - ZONA RURAL -</t>
  </si>
  <si>
    <t>380,9 KM</t>
  </si>
  <si>
    <t>192,5 KM</t>
  </si>
  <si>
    <t>02336-491085</t>
  </si>
  <si>
    <t>Lanfranco  Elizabeth</t>
  </si>
  <si>
    <t>-34.8426586421</t>
  </si>
  <si>
    <t>-64.1003171625</t>
  </si>
  <si>
    <t>VILLA SARMIENTO -</t>
  </si>
  <si>
    <t>116,4 KM</t>
  </si>
  <si>
    <t>https://www.facebook.com/comvillasarmiento/</t>
  </si>
  <si>
    <t>3583 430074</t>
  </si>
  <si>
    <t>Estrada Osvaldo</t>
  </si>
  <si>
    <t>-34.1228538363</t>
  </si>
  <si>
    <t>-64.7251793563</t>
  </si>
  <si>
    <t>Avellaneda (CB)</t>
  </si>
  <si>
    <t>323</t>
  </si>
  <si>
    <t>AVELLANEDA - ZONA RURAL -</t>
  </si>
  <si>
    <t>281,5 KM</t>
  </si>
  <si>
    <t>Calle 13 Nº 492</t>
  </si>
  <si>
    <t>03521-421225</t>
  </si>
  <si>
    <t>Lauret  Pedro Antonio</t>
  </si>
  <si>
    <t>-30.5942904372</t>
  </si>
  <si>
    <t>-64.205686954</t>
  </si>
  <si>
    <t>193</t>
  </si>
  <si>
    <t>ZONA RURAL - CAÑADA DE RIO PINTO -</t>
  </si>
  <si>
    <t>71,3 KM</t>
  </si>
  <si>
    <t>3525458143</t>
  </si>
  <si>
    <t>Castro Edgardo Gabriel</t>
  </si>
  <si>
    <t>-30.7757911853</t>
  </si>
  <si>
    <t>-64.2186509673</t>
  </si>
  <si>
    <t>ZONA RURAL - CHUÑA -</t>
  </si>
  <si>
    <t>115,3 KM</t>
  </si>
  <si>
    <t>296,9 KM</t>
  </si>
  <si>
    <t>03521-421525</t>
  </si>
  <si>
    <t>Luna  Ángel Robustiano</t>
  </si>
  <si>
    <t>-30.4670741742</t>
  </si>
  <si>
    <t>-64.6702311732</t>
  </si>
  <si>
    <t>COPACABANA -</t>
  </si>
  <si>
    <t>91,1 KM</t>
  </si>
  <si>
    <t>276,1 KM</t>
  </si>
  <si>
    <t>03521-420339</t>
  </si>
  <si>
    <t>Quinteros Ernesto</t>
  </si>
  <si>
    <t>-30.6429020295</t>
  </si>
  <si>
    <t>-64.499504305</t>
  </si>
  <si>
    <t>95</t>
  </si>
  <si>
    <t>LOS POZOS - ZONA RURAL -</t>
  </si>
  <si>
    <t>289,7 KM</t>
  </si>
  <si>
    <t>https://www.facebook.com/Comuna-Los-Pozos-993411120714303/</t>
  </si>
  <si>
    <t>Ruta 60 Km 827</t>
  </si>
  <si>
    <t>03521-421299</t>
  </si>
  <si>
    <t>Triquiana Claudio</t>
  </si>
  <si>
    <t>-30.5191804151</t>
  </si>
  <si>
    <t>-64.2522892558</t>
  </si>
  <si>
    <t>615</t>
  </si>
  <si>
    <t>OLIVARES DE SAN NICOLAS - ZONA RURAL -</t>
  </si>
  <si>
    <t>111,1 KM</t>
  </si>
  <si>
    <t>284,5 KM</t>
  </si>
  <si>
    <t>3549447678</t>
  </si>
  <si>
    <t>Heredia Carmen Antonio</t>
  </si>
  <si>
    <t>-30.6012264243</t>
  </si>
  <si>
    <t>-64.8556055209</t>
  </si>
  <si>
    <t>341</t>
  </si>
  <si>
    <t>VILLA GUTIERREZ - ZONA RURAL -</t>
  </si>
  <si>
    <t>82,0 KM</t>
  </si>
  <si>
    <t>272,3 KM</t>
  </si>
  <si>
    <t>https://www.facebook.com/comuna.villagutierrez</t>
  </si>
  <si>
    <t>3521418530</t>
  </si>
  <si>
    <t>Abramenia Osvaldo César</t>
  </si>
  <si>
    <t>-30.6792055354</t>
  </si>
  <si>
    <t>-64.1601540603</t>
  </si>
  <si>
    <t>73</t>
  </si>
  <si>
    <t>ASSUNTA -</t>
  </si>
  <si>
    <t>262,4 KM</t>
  </si>
  <si>
    <t>118,9 KM</t>
  </si>
  <si>
    <t>0358-442733</t>
  </si>
  <si>
    <t>Artusso Silvio</t>
  </si>
  <si>
    <t>-33.6341653859</t>
  </si>
  <si>
    <t>-63.2256220938</t>
  </si>
  <si>
    <t>85</t>
  </si>
  <si>
    <t>EL RASTREADOR -</t>
  </si>
  <si>
    <t>257,3 KM</t>
  </si>
  <si>
    <t>https://www.facebook.com/people/Comuna-EL-Rastreador/100012099905130</t>
  </si>
  <si>
    <t>3584416107</t>
  </si>
  <si>
    <t>Bertotti  Carola</t>
  </si>
  <si>
    <t>-33.6661834478</t>
  </si>
  <si>
    <t>-63.5393329152</t>
  </si>
  <si>
    <t>60</t>
  </si>
  <si>
    <t>PACHECO DE MELO -</t>
  </si>
  <si>
    <t>106,5 KM</t>
  </si>
  <si>
    <t>https://www.facebook.com/pg/Comuna-Pacheco-De-Melo</t>
  </si>
  <si>
    <t>Av. San Martin 552</t>
  </si>
  <si>
    <t>3584499242</t>
  </si>
  <si>
    <t xml:space="preserve"> Rosana Fava de Doffo</t>
  </si>
  <si>
    <t>-33.7584460189</t>
  </si>
  <si>
    <t>-63.490302326</t>
  </si>
  <si>
    <t>87</t>
  </si>
  <si>
    <t>PASO DEL DURAZNO - ZONA RURAL -</t>
  </si>
  <si>
    <t>195,4 KM</t>
  </si>
  <si>
    <t>28,6 KM</t>
  </si>
  <si>
    <t>Antonio Baigorria</t>
  </si>
  <si>
    <t>3584818704</t>
  </si>
  <si>
    <t>Picco José</t>
  </si>
  <si>
    <t>-33.1707368566</t>
  </si>
  <si>
    <t>-64.0477630394</t>
  </si>
  <si>
    <t>175</t>
  </si>
  <si>
    <t>COLONIA BARGE - ZONA RURAL -</t>
  </si>
  <si>
    <t>252,8 KM</t>
  </si>
  <si>
    <t>163,1 KM</t>
  </si>
  <si>
    <t>3468543299</t>
  </si>
  <si>
    <t>Pala Miguel Angel</t>
  </si>
  <si>
    <t>-33.2582393925</t>
  </si>
  <si>
    <t>-62.607524398</t>
  </si>
  <si>
    <t>Saladillo (CB)</t>
  </si>
  <si>
    <t>186</t>
  </si>
  <si>
    <t>SALADILLO - ZONA RURAL -</t>
  </si>
  <si>
    <t>242,0 KM</t>
  </si>
  <si>
    <t>188,5 KM</t>
  </si>
  <si>
    <t>Ruíz Díaz S/N</t>
  </si>
  <si>
    <t>3467639709</t>
  </si>
  <si>
    <t>Tubaro Luis</t>
  </si>
  <si>
    <t>-32.9338712551</t>
  </si>
  <si>
    <t>-62.3437118794</t>
  </si>
  <si>
    <t>Villa Elisa (CB)</t>
  </si>
  <si>
    <t>VILLA ELISA -</t>
  </si>
  <si>
    <t>237,9 KM</t>
  </si>
  <si>
    <t>Zona Rural- Calle Sin Nombre</t>
  </si>
  <si>
    <t>3472558851</t>
  </si>
  <si>
    <t>Vela Marcelo</t>
  </si>
  <si>
    <t>-32.8347578087</t>
  </si>
  <si>
    <t>-62.2952589652</t>
  </si>
  <si>
    <t>718</t>
  </si>
  <si>
    <t>CIENAGA DEL CORO - ZONA RURAL -</t>
  </si>
  <si>
    <t>112,8 KM</t>
  </si>
  <si>
    <t>247,6 KM</t>
  </si>
  <si>
    <t>Festival del Reencuentro (Febrero) -</t>
  </si>
  <si>
    <t>Maestro Pedro Aparicio s/n</t>
  </si>
  <si>
    <t>03542-490516</t>
  </si>
  <si>
    <t>Llanos Rafael</t>
  </si>
  <si>
    <t>-31.042421887</t>
  </si>
  <si>
    <t>-65.2835250953</t>
  </si>
  <si>
    <t>401</t>
  </si>
  <si>
    <t>EL CHACHO - ZONA RURAL -</t>
  </si>
  <si>
    <t>156,3 KM</t>
  </si>
  <si>
    <t>286,3 KM</t>
  </si>
  <si>
    <t>3549630918</t>
  </si>
  <si>
    <t>Salazar  Carlos</t>
  </si>
  <si>
    <t>-30.8003826358</t>
  </si>
  <si>
    <t>-65.6564042216</t>
  </si>
  <si>
    <t>522</t>
  </si>
  <si>
    <t>ESTANCIA DE GUADALUPE - ZONA RURAL -</t>
  </si>
  <si>
    <t>103,3 KM</t>
  </si>
  <si>
    <t>Festival de la Esperanza (Enero) -</t>
  </si>
  <si>
    <t>https://www.facebook.com/comunaestanciadeguadalupe.deguadalupe</t>
  </si>
  <si>
    <t>03542-490711</t>
  </si>
  <si>
    <t>Vélez Nieves Inés</t>
  </si>
  <si>
    <t>-31.1300757365</t>
  </si>
  <si>
    <t>-65.2159754678</t>
  </si>
  <si>
    <t>241</t>
  </si>
  <si>
    <t>GUASAPAMPA - ZONA RURAL -</t>
  </si>
  <si>
    <t>114,6 KM</t>
  </si>
  <si>
    <t>243,1 KM</t>
  </si>
  <si>
    <t>Calle Pública s/n° Zona Rural</t>
  </si>
  <si>
    <t>3542481242</t>
  </si>
  <si>
    <t>Figueroa Anacleto Ceferino</t>
  </si>
  <si>
    <t>-31.1015929483</t>
  </si>
  <si>
    <t>-65.3292093449</t>
  </si>
  <si>
    <t>220</t>
  </si>
  <si>
    <t>LA PLAYA - ZONA RURAL -</t>
  </si>
  <si>
    <t>253,7 KM</t>
  </si>
  <si>
    <t>Festival del Gris Mara (Enero) -</t>
  </si>
  <si>
    <t>3549631170</t>
  </si>
  <si>
    <t>Díaz Jorge</t>
  </si>
  <si>
    <t>-31.0096689755</t>
  </si>
  <si>
    <t>-65.3612672</t>
  </si>
  <si>
    <t>123</t>
  </si>
  <si>
    <t>TALAINI - ZONA RURAL -</t>
  </si>
  <si>
    <t>95,6 KM</t>
  </si>
  <si>
    <t>222,2 KM</t>
  </si>
  <si>
    <t>3542460325</t>
  </si>
  <si>
    <t>Guemes Jorge Omar</t>
  </si>
  <si>
    <t>-31.2498502183</t>
  </si>
  <si>
    <t>-65.1692870783</t>
  </si>
  <si>
    <t>TOSNO - ZONA RURAL -</t>
  </si>
  <si>
    <t>118,8 KM</t>
  </si>
  <si>
    <t>257,1 KM</t>
  </si>
  <si>
    <t>Festival Regional del Canto y la Alegría (Febrero) -</t>
  </si>
  <si>
    <t>https://m.facebook.com/tosno.minas/?locale2=es_LA</t>
  </si>
  <si>
    <t>0351-156140050</t>
  </si>
  <si>
    <t>Maidana Walter</t>
  </si>
  <si>
    <t>-30.9598738196</t>
  </si>
  <si>
    <t>-65.310397267</t>
  </si>
  <si>
    <t>463</t>
  </si>
  <si>
    <t>CHANCANI - ZONA RURAL -</t>
  </si>
  <si>
    <t>3516675043</t>
  </si>
  <si>
    <t>Aguade Ricardo</t>
  </si>
  <si>
    <t>-31.4159636346</t>
  </si>
  <si>
    <t>-65.4512532371</t>
  </si>
  <si>
    <t>Las Palmas (CB)</t>
  </si>
  <si>
    <t>LAS PALMAS - ZONA RURAL -</t>
  </si>
  <si>
    <t>105,3 KM</t>
  </si>
  <si>
    <t>213,4 KM</t>
  </si>
  <si>
    <t>https://www.facebook.com/ComunaLasPalmas/</t>
  </si>
  <si>
    <t>3542470917</t>
  </si>
  <si>
    <t>Tejeda Diego</t>
  </si>
  <si>
    <t>-31.3777759393</t>
  </si>
  <si>
    <t>-65.2898362317</t>
  </si>
  <si>
    <t>157</t>
  </si>
  <si>
    <t>LOS TALARES -</t>
  </si>
  <si>
    <t>201,8 KM</t>
  </si>
  <si>
    <t>Festival de la Leche Caprina (Enero) -</t>
  </si>
  <si>
    <t>3542460116</t>
  </si>
  <si>
    <t>Domínguez Nicolasa</t>
  </si>
  <si>
    <t>-31.4071472478</t>
  </si>
  <si>
    <t>-65.0470184168</t>
  </si>
  <si>
    <t>602</t>
  </si>
  <si>
    <t>SAN GERONIMO - ZONA RURAL -</t>
  </si>
  <si>
    <t>205,0 KM</t>
  </si>
  <si>
    <t>Calle s/ nombre</t>
  </si>
  <si>
    <t>3513144682</t>
  </si>
  <si>
    <t>Omar Reartes</t>
  </si>
  <si>
    <t>-31.3441844919</t>
  </si>
  <si>
    <t>-64.9190482747</t>
  </si>
  <si>
    <t>TALA CAÑADA - ZONA RURAL -</t>
  </si>
  <si>
    <t>205,4 KM</t>
  </si>
  <si>
    <t>https://www.facebook.com/Comuna-de-Tala-Ca%C3%B1ada-361897950928531/</t>
  </si>
  <si>
    <t xml:space="preserve">Ruta Provincial Nº 28 – km 825 </t>
  </si>
  <si>
    <t>3512624939</t>
  </si>
  <si>
    <t>Guzmán Daniel</t>
  </si>
  <si>
    <t>-31.3544884842</t>
  </si>
  <si>
    <t>-64.9759061304</t>
  </si>
  <si>
    <t>201</t>
  </si>
  <si>
    <t>VILLA DE POCHO - ZONA RURAL -</t>
  </si>
  <si>
    <t>104,6 KM</t>
  </si>
  <si>
    <t>3542-413445</t>
  </si>
  <si>
    <t>Oviedo Diana Melisa</t>
  </si>
  <si>
    <t>-31.4901575766</t>
  </si>
  <si>
    <t>-65.2809505458</t>
  </si>
  <si>
    <t>55</t>
  </si>
  <si>
    <t>LEGUIZAMON - ZONA RURAL -</t>
  </si>
  <si>
    <t>329,8 KM</t>
  </si>
  <si>
    <t>175,1 KM</t>
  </si>
  <si>
    <t>3385464669</t>
  </si>
  <si>
    <t>Boiero Néstor</t>
  </si>
  <si>
    <t>-34.2041801243</t>
  </si>
  <si>
    <t>-62.975847182</t>
  </si>
  <si>
    <t>105</t>
  </si>
  <si>
    <t>RIO BAMBA - ZONA RURAL -</t>
  </si>
  <si>
    <t>295,9 KM</t>
  </si>
  <si>
    <t>117,9 KM</t>
  </si>
  <si>
    <t>http://www.facebook.com/riobambasurcordoba</t>
  </si>
  <si>
    <t>Brusa s/n</t>
  </si>
  <si>
    <t>3385597172</t>
  </si>
  <si>
    <t>Cerutti Miguel Ángel</t>
  </si>
  <si>
    <t>-34.0513720437</t>
  </si>
  <si>
    <t>-63.7330655233</t>
  </si>
  <si>
    <t>140</t>
  </si>
  <si>
    <t>SAN JOAQUIN -</t>
  </si>
  <si>
    <t>346,9 KM</t>
  </si>
  <si>
    <t>165,3 KM</t>
  </si>
  <si>
    <t>3385682891</t>
  </si>
  <si>
    <t>Isoardi Omar</t>
  </si>
  <si>
    <t>-34.5117297209</t>
  </si>
  <si>
    <t>-63.7088418217</t>
  </si>
  <si>
    <t>475</t>
  </si>
  <si>
    <t>CABALANGO - ZONA RURAL -</t>
  </si>
  <si>
    <t>35,9 KM</t>
  </si>
  <si>
    <t>Festival Provincial de la Peperina (Enero) -</t>
  </si>
  <si>
    <t>http://cabalango.gob.ar/</t>
  </si>
  <si>
    <t>El Vergel s/n</t>
  </si>
  <si>
    <t>03541-483728</t>
  </si>
  <si>
    <t>Sayas  Natalia</t>
  </si>
  <si>
    <t>-31.3905569621</t>
  </si>
  <si>
    <t>-64.560305553</t>
  </si>
  <si>
    <t>701</t>
  </si>
  <si>
    <t>CASA GRANDE - ZONA RURAL -</t>
  </si>
  <si>
    <t>40,3 KM</t>
  </si>
  <si>
    <t>219,4 KM</t>
  </si>
  <si>
    <t>http://casagrande.gov.ar/</t>
  </si>
  <si>
    <t>Juana Paula Manso Nº 38 Barrio Centro</t>
  </si>
  <si>
    <t>03548 - 470870</t>
  </si>
  <si>
    <t>Edreira Mabel</t>
  </si>
  <si>
    <t>-31.1528415543</t>
  </si>
  <si>
    <t>-64.4734545633</t>
  </si>
  <si>
    <t>553</t>
  </si>
  <si>
    <t>QUEBRADA DE LUNA - CHARBONIER - BARRIO SANTA ISABEL - ZONA RURAL -</t>
  </si>
  <si>
    <t>79,2 KM</t>
  </si>
  <si>
    <t>261,7 KM</t>
  </si>
  <si>
    <t>https://www.facebook.com/charbonier.puebloamigo/</t>
  </si>
  <si>
    <t>Ex Estacion Ferrocarril</t>
  </si>
  <si>
    <t>03548-481538</t>
  </si>
  <si>
    <t>Montenegro Roxana</t>
  </si>
  <si>
    <t>-30.7749790579</t>
  </si>
  <si>
    <t>-64.544169334</t>
  </si>
  <si>
    <t>510</t>
  </si>
  <si>
    <t>CUESTA BLANCA -</t>
  </si>
  <si>
    <t>38,2 KM</t>
  </si>
  <si>
    <t>184,0 KM</t>
  </si>
  <si>
    <t>www.cuestablanca.gov.ar</t>
  </si>
  <si>
    <t>Alameda Angel Crosetto</t>
  </si>
  <si>
    <t>3541574004</t>
  </si>
  <si>
    <t>Jordan  Andrea</t>
  </si>
  <si>
    <t>-31.4803348494</t>
  </si>
  <si>
    <t>-64.5786921787</t>
  </si>
  <si>
    <t>909</t>
  </si>
  <si>
    <t>ESTANCIA VIEJA -</t>
  </si>
  <si>
    <t>33,3 KM</t>
  </si>
  <si>
    <t>194,4 KM</t>
  </si>
  <si>
    <t>Festival del Indio Bamba (Febrero) -</t>
  </si>
  <si>
    <t>https://www.estanciavieja.gob.ar/</t>
  </si>
  <si>
    <t>Calle Pública esquina Sarmiento</t>
  </si>
  <si>
    <t>0351-156577201</t>
  </si>
  <si>
    <t>Parizzia  Adolfo</t>
  </si>
  <si>
    <t>-31.3820274339</t>
  </si>
  <si>
    <t>-64.5314218604</t>
  </si>
  <si>
    <t>1.383</t>
  </si>
  <si>
    <t>MAYU SUMAJ - ZONA RURAL -</t>
  </si>
  <si>
    <t>34,6 KM</t>
  </si>
  <si>
    <t>184,5 KM</t>
  </si>
  <si>
    <t>Festival del Pan Casero (Enero) -</t>
  </si>
  <si>
    <t>http://www.mayusumaj.gov.ar/</t>
  </si>
  <si>
    <t>Los Robles N° 206</t>
  </si>
  <si>
    <t>03541 496281</t>
  </si>
  <si>
    <t>Albelo Mara</t>
  </si>
  <si>
    <t>-31.4722715603</t>
  </si>
  <si>
    <t>-64.5414696808</t>
  </si>
  <si>
    <t>San Roque (CB)</t>
  </si>
  <si>
    <t>1.128</t>
  </si>
  <si>
    <t>SAN ROQUE - ZONA RURAL -</t>
  </si>
  <si>
    <t>26,7 KM</t>
  </si>
  <si>
    <t>197,9 KM</t>
  </si>
  <si>
    <t>Fiesta Patronal San Ignacio (Agosto) -</t>
  </si>
  <si>
    <t>https://www.sanroque.gob.ar/</t>
  </si>
  <si>
    <t>Taboada 126</t>
  </si>
  <si>
    <t>3541622007</t>
  </si>
  <si>
    <t>Bustamante Jorge Omar</t>
  </si>
  <si>
    <t>-31.3452988599</t>
  </si>
  <si>
    <t>-64.4511033932</t>
  </si>
  <si>
    <t>147</t>
  </si>
  <si>
    <t>TALA HUASI - ZONA RURAL -</t>
  </si>
  <si>
    <t>184,6 KM</t>
  </si>
  <si>
    <t>Fiesta del Tala (Enero) -</t>
  </si>
  <si>
    <t>https://www.facebook.com/Comuna-de-Tala-Huasi-1955892397824736/</t>
  </si>
  <si>
    <t>Carrega Nuñez 74</t>
  </si>
  <si>
    <t>3541580738</t>
  </si>
  <si>
    <t>Miranda Ana</t>
  </si>
  <si>
    <t>-31.4733148998</t>
  </si>
  <si>
    <t>-64.5669430614</t>
  </si>
  <si>
    <t>1.888</t>
  </si>
  <si>
    <t>VILLA PARQUE SIQUIMAN - ZONA RURAL -</t>
  </si>
  <si>
    <t>http://www.parquesiquiman.gob.ar/</t>
  </si>
  <si>
    <t>San Martín 689</t>
  </si>
  <si>
    <t xml:space="preserve">03541- 440212 </t>
  </si>
  <si>
    <t>Cuello Néstor</t>
  </si>
  <si>
    <t>-31.3464555067</t>
  </si>
  <si>
    <t>-64.4824487595</t>
  </si>
  <si>
    <t>304</t>
  </si>
  <si>
    <t>CHUCUL -</t>
  </si>
  <si>
    <t>21,0 KM</t>
  </si>
  <si>
    <t>https://www.chucul.gob.ar/</t>
  </si>
  <si>
    <t>F. Ferreyra s/n</t>
  </si>
  <si>
    <t>3586543027</t>
  </si>
  <si>
    <t>Poloni Luis</t>
  </si>
  <si>
    <t>-33.0093371226</t>
  </si>
  <si>
    <t>-64.1699747865</t>
  </si>
  <si>
    <t>165</t>
  </si>
  <si>
    <t>LA CAROLINA -</t>
  </si>
  <si>
    <t>35,8 KM</t>
  </si>
  <si>
    <t>Av. Gral. Belgrano</t>
  </si>
  <si>
    <t>3584280061</t>
  </si>
  <si>
    <t>Sanite Sabina</t>
  </si>
  <si>
    <t>-33.1868443215</t>
  </si>
  <si>
    <t>-64.7251128794</t>
  </si>
  <si>
    <t>LAS ALBAHACAS - ZONA RURAL -</t>
  </si>
  <si>
    <t>53,2 KM</t>
  </si>
  <si>
    <t>https://www.facebook.com/LasAlbahacasOficial/</t>
  </si>
  <si>
    <t>Aguero Miriam</t>
  </si>
  <si>
    <t>-32.8884091802</t>
  </si>
  <si>
    <t>-64.8448424724</t>
  </si>
  <si>
    <t>148</t>
  </si>
  <si>
    <t>ZONA RURAL - LAS PEÑAS -</t>
  </si>
  <si>
    <t>124,5 KM</t>
  </si>
  <si>
    <t>69,4 KM</t>
  </si>
  <si>
    <t>Av. 22 de Octubre y 9 de Julio</t>
  </si>
  <si>
    <t>3585604786</t>
  </si>
  <si>
    <t>Passero  Néstor</t>
  </si>
  <si>
    <t>-32.5347057053</t>
  </si>
  <si>
    <t>-64.1045725961</t>
  </si>
  <si>
    <t>368</t>
  </si>
  <si>
    <t>MALENA -</t>
  </si>
  <si>
    <t>41,5 KM</t>
  </si>
  <si>
    <t>Augusto Caccia Villani s/n</t>
  </si>
  <si>
    <t>3582416515</t>
  </si>
  <si>
    <t>Soardo Jorgelina</t>
  </si>
  <si>
    <t>-33.4904055823</t>
  </si>
  <si>
    <t>-64.4308786539</t>
  </si>
  <si>
    <t>307</t>
  </si>
  <si>
    <t>SUCO - ZONA RURAL -</t>
  </si>
  <si>
    <t>233,0 KM</t>
  </si>
  <si>
    <t>57,0 KM</t>
  </si>
  <si>
    <t>18 de Octubre s/n</t>
  </si>
  <si>
    <t>Bonelli Flavia</t>
  </si>
  <si>
    <t>-33.4399921505</t>
  </si>
  <si>
    <t>-64.830882263</t>
  </si>
  <si>
    <t>84</t>
  </si>
  <si>
    <t>VILLA EL CHACAY - ZONA RURAL -</t>
  </si>
  <si>
    <t>176,3 KM</t>
  </si>
  <si>
    <t>54,9 KM</t>
  </si>
  <si>
    <t>https://m.facebook.com/pages/category/Local-Business/Villa-El-Chacay-144929648983905/?locale2=es_LA</t>
  </si>
  <si>
    <t>Calle Publica s/n</t>
  </si>
  <si>
    <t>3584029469</t>
  </si>
  <si>
    <t>Ávila Juan Carlos</t>
  </si>
  <si>
    <t>-32.8925554182</t>
  </si>
  <si>
    <t>-64.8679552262</t>
  </si>
  <si>
    <t>608</t>
  </si>
  <si>
    <t>WASHINGTON -</t>
  </si>
  <si>
    <t>89,2 KM</t>
  </si>
  <si>
    <t>Calle 5 y 12</t>
  </si>
  <si>
    <t>Daruich Selime Noemi</t>
  </si>
  <si>
    <t>-33.8737376105</t>
  </si>
  <si>
    <t>-64.6895940041</t>
  </si>
  <si>
    <t>Atahona (CB)</t>
  </si>
  <si>
    <t>110</t>
  </si>
  <si>
    <t>MONTE DEL ROSARIO - ATAHONA - ZONA RURAL -</t>
  </si>
  <si>
    <t>73,0 KM</t>
  </si>
  <si>
    <t>254,2 KM</t>
  </si>
  <si>
    <t>03525-431996</t>
  </si>
  <si>
    <t>Aguirre Elio</t>
  </si>
  <si>
    <t>-30.9029674266</t>
  </si>
  <si>
    <t>-63.7063294945</t>
  </si>
  <si>
    <t>203</t>
  </si>
  <si>
    <t>ZONA RURAL - CAÑADA DE MACHADO -</t>
  </si>
  <si>
    <t xml:space="preserve"> Calle 7 s/n</t>
  </si>
  <si>
    <t>3573495609</t>
  </si>
  <si>
    <t>Isoardi Daniel</t>
  </si>
  <si>
    <t>-31.4297203868</t>
  </si>
  <si>
    <t>-63.5877259165</t>
  </si>
  <si>
    <t>809</t>
  </si>
  <si>
    <t>CAPILLA DE LOS REMEDIOS - ZONA RURAL -</t>
  </si>
  <si>
    <t>33,4 KM</t>
  </si>
  <si>
    <t>Padre Quiroga y Sobremonte</t>
  </si>
  <si>
    <t>3513042086</t>
  </si>
  <si>
    <t>Ñañez César Nicolas</t>
  </si>
  <si>
    <t>-31.4305558848</t>
  </si>
  <si>
    <t>-63.8324252112</t>
  </si>
  <si>
    <t>CHALACEA - ZONA RURAL -</t>
  </si>
  <si>
    <t>273,1 KM</t>
  </si>
  <si>
    <t>Fiesta del Pan Casero (Junio) -</t>
  </si>
  <si>
    <t>Ruta Provincial 17</t>
  </si>
  <si>
    <t>3575407847</t>
  </si>
  <si>
    <t>Delgado Dardo Ismael</t>
  </si>
  <si>
    <t>-30.7603966652</t>
  </si>
  <si>
    <t>-63.5612423392</t>
  </si>
  <si>
    <t>115</t>
  </si>
  <si>
    <t>COLONIA LAS CUATRO ESQUINAS - ZONA RURAL -</t>
  </si>
  <si>
    <t>94,3 KM</t>
  </si>
  <si>
    <t>https://www.facebook.com/comuna.lascuatroesquinas</t>
  </si>
  <si>
    <t>A. Ilia s/n</t>
  </si>
  <si>
    <t>3574459349</t>
  </si>
  <si>
    <t>Malano Víctor</t>
  </si>
  <si>
    <t>-31.2085480368</t>
  </si>
  <si>
    <t>-63.2229686702</t>
  </si>
  <si>
    <t>287</t>
  </si>
  <si>
    <t>PUEBLO COMECHINGONES - EL ALCALDE -</t>
  </si>
  <si>
    <t>61,4 KM</t>
  </si>
  <si>
    <t>https://www.facebook.com/Comuna-de-Comechingones-525222454292907/</t>
  </si>
  <si>
    <t>Velez Sarfield s/n°</t>
  </si>
  <si>
    <t>3574453109</t>
  </si>
  <si>
    <t>Comba Laura</t>
  </si>
  <si>
    <t>-31.1714887271</t>
  </si>
  <si>
    <t>-63.6053259907</t>
  </si>
  <si>
    <t>509</t>
  </si>
  <si>
    <t>DIEGO DE ROJAS -</t>
  </si>
  <si>
    <t>251,7 KM</t>
  </si>
  <si>
    <t>http://www.diegoderojas.gob.ar/</t>
  </si>
  <si>
    <t>Victorino de la Plaza 427</t>
  </si>
  <si>
    <t>3576528059</t>
  </si>
  <si>
    <t>Boxler José</t>
  </si>
  <si>
    <t>-31.0285411749</t>
  </si>
  <si>
    <t>-63.3383849987</t>
  </si>
  <si>
    <t>EL CRISPIN - ZONA RURAL -</t>
  </si>
  <si>
    <t>70,7 KM</t>
  </si>
  <si>
    <t>244,4 KM</t>
  </si>
  <si>
    <t>Lauret Hector Alberto</t>
  </si>
  <si>
    <t>-31.0176067256</t>
  </si>
  <si>
    <t>-63.6053511672</t>
  </si>
  <si>
    <t>Esquina (CB)</t>
  </si>
  <si>
    <t>273</t>
  </si>
  <si>
    <t>ESQUINA - ZONA RURAL -</t>
  </si>
  <si>
    <t>52,9 KM</t>
  </si>
  <si>
    <t>233,4 KM</t>
  </si>
  <si>
    <t>Av. Ilia s/n</t>
  </si>
  <si>
    <t>3525433198</t>
  </si>
  <si>
    <t>González  Carlos Eduardo</t>
  </si>
  <si>
    <t>-31.0779121521</t>
  </si>
  <si>
    <t>-63.7936405495</t>
  </si>
  <si>
    <t>365</t>
  </si>
  <si>
    <t>KILOMETRO 658 -</t>
  </si>
  <si>
    <t>209,8 KM</t>
  </si>
  <si>
    <t>3515067122</t>
  </si>
  <si>
    <t>Andino Daniela</t>
  </si>
  <si>
    <t>-31.3688486221</t>
  </si>
  <si>
    <t>-63.5306284185</t>
  </si>
  <si>
    <t>LA POSTA - ZONA RURAL -</t>
  </si>
  <si>
    <t>114,0 KM</t>
  </si>
  <si>
    <t>295,1 KM</t>
  </si>
  <si>
    <t>https://m.facebook.com/comuna.laposta/?locale2=es_LA</t>
  </si>
  <si>
    <t>Calle 15 de Agosto</t>
  </si>
  <si>
    <t>3575408155</t>
  </si>
  <si>
    <t>Villarreal Irma</t>
  </si>
  <si>
    <t>-30.5655747821</t>
  </si>
  <si>
    <t>-63.5169640653</t>
  </si>
  <si>
    <t>208</t>
  </si>
  <si>
    <t>LA QUINTA - ZONA RURAL -</t>
  </si>
  <si>
    <t>255,6 KM</t>
  </si>
  <si>
    <t>https://m.facebook.com/comunadelaquinta/?locale2=es_LA</t>
  </si>
  <si>
    <t>San Martín esq. M. Belgrano (5135)</t>
  </si>
  <si>
    <t>3574511487</t>
  </si>
  <si>
    <t>Alberto Gutierrez</t>
  </si>
  <si>
    <t>-31.061901912</t>
  </si>
  <si>
    <t>-63.1513266102</t>
  </si>
  <si>
    <t>109</t>
  </si>
  <si>
    <t>LAS GRAMILLAS -</t>
  </si>
  <si>
    <t>245,4 KM</t>
  </si>
  <si>
    <t>https://www.facebook.com/Comuna-Las-Gramillas-103346607958697/</t>
  </si>
  <si>
    <t>Camino Prov: RUTA S152 (5135)</t>
  </si>
  <si>
    <t>3576410751</t>
  </si>
  <si>
    <t>Alberone Diego</t>
  </si>
  <si>
    <t>-31.1317938211</t>
  </si>
  <si>
    <t>-63.2278847287</t>
  </si>
  <si>
    <t>134</t>
  </si>
  <si>
    <t>LAS SALADAS -</t>
  </si>
  <si>
    <t>118,6 KM</t>
  </si>
  <si>
    <t>284,2 KM</t>
  </si>
  <si>
    <t>03575-490615</t>
  </si>
  <si>
    <t>Catania Martín</t>
  </si>
  <si>
    <t>-30.759600883</t>
  </si>
  <si>
    <t>-63.2042758082</t>
  </si>
  <si>
    <t>69</t>
  </si>
  <si>
    <t>MAQUINISTA GALLINI -</t>
  </si>
  <si>
    <t>84,0 KM</t>
  </si>
  <si>
    <t>258,1 KM</t>
  </si>
  <si>
    <t>3576526441</t>
  </si>
  <si>
    <t>Ciancia Cristian</t>
  </si>
  <si>
    <t>-30.9086017898</t>
  </si>
  <si>
    <t>-63.5316076237</t>
  </si>
  <si>
    <t>PLAZA DE MERCEDES -</t>
  </si>
  <si>
    <t>100,6 KM</t>
  </si>
  <si>
    <t>259,7 KM</t>
  </si>
  <si>
    <t>https://www.facebook.com/pg/plazademercedes/</t>
  </si>
  <si>
    <t>3575403967</t>
  </si>
  <si>
    <t>Rodríguez Carlos Alberto</t>
  </si>
  <si>
    <t>-30.9783551071</t>
  </si>
  <si>
    <t>-63.2606882351</t>
  </si>
  <si>
    <t>151</t>
  </si>
  <si>
    <t>SAGRADA FAMILIA - ZONA RURAL -</t>
  </si>
  <si>
    <t>221,0 KM</t>
  </si>
  <si>
    <t>03574-420174</t>
  </si>
  <si>
    <t>Chiarva Leandro</t>
  </si>
  <si>
    <t>-31.2893272905</t>
  </si>
  <si>
    <t>-63.4454333541</t>
  </si>
  <si>
    <t>514</t>
  </si>
  <si>
    <t>TINOCO - ZONA RURAL -</t>
  </si>
  <si>
    <t>226,4 KM</t>
  </si>
  <si>
    <t>3515051017</t>
  </si>
  <si>
    <t>Bustos  Heberto Gustavo</t>
  </si>
  <si>
    <t>-31.1245074977</t>
  </si>
  <si>
    <t>-63.8917952672</t>
  </si>
  <si>
    <t>285</t>
  </si>
  <si>
    <t>CERRO COLORADO - ZONA RURAL -</t>
  </si>
  <si>
    <t>148,8 KM</t>
  </si>
  <si>
    <t>338,9 KM</t>
  </si>
  <si>
    <t>Fiesta de la Algarrobeada (Enero) -</t>
  </si>
  <si>
    <t>Río Seco s/n</t>
  </si>
  <si>
    <t>03516-600608</t>
  </si>
  <si>
    <t>Bustos Ariel</t>
  </si>
  <si>
    <t>-30.0955838476</t>
  </si>
  <si>
    <t>-63.932161876</t>
  </si>
  <si>
    <t>ZONA RURAL - CHAÑAR VIEJO -</t>
  </si>
  <si>
    <t>350,6 KM</t>
  </si>
  <si>
    <t>https://www.facebook.com/chanar.viejo</t>
  </si>
  <si>
    <t>03522-422171</t>
  </si>
  <si>
    <t>Bustos Gustavo</t>
  </si>
  <si>
    <t>-29.9984049797</t>
  </si>
  <si>
    <t>-63.8527342295</t>
  </si>
  <si>
    <t>166</t>
  </si>
  <si>
    <t>EUFRASIO LOZA -</t>
  </si>
  <si>
    <t>175,3 KM</t>
  </si>
  <si>
    <t>362,8 KM</t>
  </si>
  <si>
    <t>Fiesta Patronal La Inmaculada (Mayo) -</t>
  </si>
  <si>
    <t>Bv. Córdoba Este s/n</t>
  </si>
  <si>
    <t>3522451256</t>
  </si>
  <si>
    <t>Alarcón Estela</t>
  </si>
  <si>
    <t>-29.9247382176</t>
  </si>
  <si>
    <t>-63.5908148036</t>
  </si>
  <si>
    <t>691</t>
  </si>
  <si>
    <t>SAN PEDRO DE GUTEMBERG - GUTEMBERG - ZONA RURAL -</t>
  </si>
  <si>
    <t>199,1 KM</t>
  </si>
  <si>
    <t>386,4 KM</t>
  </si>
  <si>
    <t>3516959189</t>
  </si>
  <si>
    <t>Villarreal  Héctor Gabriel</t>
  </si>
  <si>
    <t>-29.7208999951</t>
  </si>
  <si>
    <t>-63.515152605</t>
  </si>
  <si>
    <t>217</t>
  </si>
  <si>
    <t>LA RINCONADA - ZONA RURAL -</t>
  </si>
  <si>
    <t>181,1 KM</t>
  </si>
  <si>
    <t>352,8 KM</t>
  </si>
  <si>
    <t>3522455259</t>
  </si>
  <si>
    <t>Peralta Aurora</t>
  </si>
  <si>
    <t>-30.1840040499</t>
  </si>
  <si>
    <t>-62.9456689846</t>
  </si>
  <si>
    <t>279</t>
  </si>
  <si>
    <t>LOS HOYOS - ZONA RURAL -</t>
  </si>
  <si>
    <t>187,2 KM</t>
  </si>
  <si>
    <t>375,5 KM</t>
  </si>
  <si>
    <t>3522454448</t>
  </si>
  <si>
    <t>Mansilla Héctor</t>
  </si>
  <si>
    <t>-29.8024626097</t>
  </si>
  <si>
    <t>-63.6282467014</t>
  </si>
  <si>
    <t>172</t>
  </si>
  <si>
    <t>PUESTO DE CASTRO - ZONA RURAL -</t>
  </si>
  <si>
    <t>146,6 KM</t>
  </si>
  <si>
    <t>329,1 KM</t>
  </si>
  <si>
    <t>3522453099</t>
  </si>
  <si>
    <t>Villegas José</t>
  </si>
  <si>
    <t>-30.2696958855</t>
  </si>
  <si>
    <t>-63.4260918848</t>
  </si>
  <si>
    <t>RAYO CORTADO - ZONA RURAL -</t>
  </si>
  <si>
    <t>153,3 KM</t>
  </si>
  <si>
    <t>342,7 KM</t>
  </si>
  <si>
    <t>3522453041</t>
  </si>
  <si>
    <t>González Juan Raúl</t>
  </si>
  <si>
    <t>-30.0729914011</t>
  </si>
  <si>
    <t>-63.8236025579</t>
  </si>
  <si>
    <t>Santa Elena (CB)</t>
  </si>
  <si>
    <t>296</t>
  </si>
  <si>
    <t>SANTA ELENA - ZONA RURAL -</t>
  </si>
  <si>
    <t>148,2 KM</t>
  </si>
  <si>
    <t>337,8 KM</t>
  </si>
  <si>
    <t>3525647459</t>
  </si>
  <si>
    <t>Potel  Patricio</t>
  </si>
  <si>
    <t>-30.1157068583</t>
  </si>
  <si>
    <t>-63.8429027105</t>
  </si>
  <si>
    <t>276</t>
  </si>
  <si>
    <t>VILLA CANDELARIA - ZONA RURAL -</t>
  </si>
  <si>
    <t>195,2 KM</t>
  </si>
  <si>
    <t>379,9 KM</t>
  </si>
  <si>
    <t>www.facebook.com/villacandelaria/info</t>
  </si>
  <si>
    <t>3514641007</t>
  </si>
  <si>
    <t>Zec Patricio</t>
  </si>
  <si>
    <t>-29.8129102452</t>
  </si>
  <si>
    <t>-63.3551261196</t>
  </si>
  <si>
    <t>COLONIA VIDELA -</t>
  </si>
  <si>
    <t>155,9 KM</t>
  </si>
  <si>
    <t>https://www.facebook.com/Comuna-de-Colonia-Videla-1444491745846544/</t>
  </si>
  <si>
    <t>Sarmiento s/n°</t>
  </si>
  <si>
    <t>03532-421287</t>
  </si>
  <si>
    <t>Aimar Gustavo</t>
  </si>
  <si>
    <t>-31.917276973</t>
  </si>
  <si>
    <t>-63.5035080788</t>
  </si>
  <si>
    <t>163</t>
  </si>
  <si>
    <t>IMPIRA -</t>
  </si>
  <si>
    <t>66,1 KM</t>
  </si>
  <si>
    <t>161,3 KM</t>
  </si>
  <si>
    <t>3572449353</t>
  </si>
  <si>
    <t>Viale  Ulises</t>
  </si>
  <si>
    <t>-31.7984738111</t>
  </si>
  <si>
    <t>-63.6500834674</t>
  </si>
  <si>
    <t>219</t>
  </si>
  <si>
    <t>LOS CHAÑARITOS -</t>
  </si>
  <si>
    <t>81,1 KM</t>
  </si>
  <si>
    <t>Ruta Nac. 19</t>
  </si>
  <si>
    <t>3513009684</t>
  </si>
  <si>
    <t>Massimino Elena</t>
  </si>
  <si>
    <t>-31.4025299099</t>
  </si>
  <si>
    <t>-63.3305013186</t>
  </si>
  <si>
    <t>540</t>
  </si>
  <si>
    <t>RINCON - ZONA RURAL -</t>
  </si>
  <si>
    <t>57,4 KM</t>
  </si>
  <si>
    <t>https://www.facebook.com/rinconcomuna/</t>
  </si>
  <si>
    <t>03573 -15404225</t>
  </si>
  <si>
    <t>Ludueña Sergio Daniel</t>
  </si>
  <si>
    <t>-31.5958596469</t>
  </si>
  <si>
    <t>-63.617020431</t>
  </si>
  <si>
    <t>732</t>
  </si>
  <si>
    <t>MUSSI - AMBUL - ZONA RURAL -</t>
  </si>
  <si>
    <t>83,1 KM</t>
  </si>
  <si>
    <t>193,3 KM</t>
  </si>
  <si>
    <t>Festival de las Delicias y Aromas Serranos (Febrero) -</t>
  </si>
  <si>
    <t>http://www.ambul.gob.ar/</t>
  </si>
  <si>
    <t>FRAGATA LIBERTAD S/N</t>
  </si>
  <si>
    <t>03542-490314</t>
  </si>
  <si>
    <t>Bustos Claudia</t>
  </si>
  <si>
    <t>-31.4905409999</t>
  </si>
  <si>
    <t>-65.0539521565</t>
  </si>
  <si>
    <t>634</t>
  </si>
  <si>
    <t>ARROYO LOS PATOS - ZONA RURAL -</t>
  </si>
  <si>
    <t>163,4 KM</t>
  </si>
  <si>
    <t>https://www.facebook.com/comunarroyodelospatos</t>
  </si>
  <si>
    <t>Esmeralda S/N</t>
  </si>
  <si>
    <t>3544612003</t>
  </si>
  <si>
    <t>Nievas Nestor</t>
  </si>
  <si>
    <t>-31.7625990516</t>
  </si>
  <si>
    <t>-65.0043489051</t>
  </si>
  <si>
    <t>700</t>
  </si>
  <si>
    <t>LAS CALLES - EL HUAYCO - ZONA RURAL -</t>
  </si>
  <si>
    <t>Festival de la Carne en Fardo (Diciembre) - Festival de Doma y Folklore Las Calles Se Ilumina (Enero) -</t>
  </si>
  <si>
    <t>https://www.facebook.com/comunadelascallesok/</t>
  </si>
  <si>
    <t>3544571465</t>
  </si>
  <si>
    <t>Oviedo Mauro</t>
  </si>
  <si>
    <t>-31.8240438499</t>
  </si>
  <si>
    <t>-64.9714250811</t>
  </si>
  <si>
    <t>703</t>
  </si>
  <si>
    <t>LAS RABONAS - ZONA RURAL -</t>
  </si>
  <si>
    <t>153,1 KM</t>
  </si>
  <si>
    <t>Fiesta del Pejerrey (Febrero) -</t>
  </si>
  <si>
    <t>https://www.facebook.com/LasRabonasComuna/</t>
  </si>
  <si>
    <t>Circuito Viejo S/N</t>
  </si>
  <si>
    <t>3544431809</t>
  </si>
  <si>
    <t>Matos Marcelo</t>
  </si>
  <si>
    <t>-31.8535617453</t>
  </si>
  <si>
    <t>-64.9798804027</t>
  </si>
  <si>
    <t>PANAHOLMA - ZONA RURAL -</t>
  </si>
  <si>
    <t>86,2 KM</t>
  </si>
  <si>
    <t xml:space="preserve"> Amelia Peralta</t>
  </si>
  <si>
    <t>3544465035</t>
  </si>
  <si>
    <t>Altamirano Edgar Darío</t>
  </si>
  <si>
    <t>-31.6329535993</t>
  </si>
  <si>
    <t>-65.0549532917</t>
  </si>
  <si>
    <t>San Lorenzo (CB)</t>
  </si>
  <si>
    <t>1.045</t>
  </si>
  <si>
    <t>SAN LORENZO - ZONA RURAL -</t>
  </si>
  <si>
    <t>84,1 KM</t>
  </si>
  <si>
    <t>173,3 KM</t>
  </si>
  <si>
    <t>Av Cura Brochero s/n</t>
  </si>
  <si>
    <t>3544439380</t>
  </si>
  <si>
    <t>Aguirre Luis</t>
  </si>
  <si>
    <t>-31.6709196639</t>
  </si>
  <si>
    <t>-65.0177209947</t>
  </si>
  <si>
    <t>San Vicente (CB)</t>
  </si>
  <si>
    <t>1.783</t>
  </si>
  <si>
    <t>SAN VICENTE - SAN MARTIN - ZONA RURAL -</t>
  </si>
  <si>
    <t>127,6 KM</t>
  </si>
  <si>
    <t>15 de Agostoesq. Juan Perón</t>
  </si>
  <si>
    <t>35344549995</t>
  </si>
  <si>
    <t>Oviedo Elías</t>
  </si>
  <si>
    <t>-31.85055697</t>
  </si>
  <si>
    <t>-65.429474357</t>
  </si>
  <si>
    <t>749</t>
  </si>
  <si>
    <t>SAUCE ARRIBA - ZONA RURAL -</t>
  </si>
  <si>
    <t>108,3 KM</t>
  </si>
  <si>
    <t>155,0 KM</t>
  </si>
  <si>
    <t>3544469318</t>
  </si>
  <si>
    <t>Romero Juan</t>
  </si>
  <si>
    <t>-31.9126732265</t>
  </si>
  <si>
    <t>-65.1669344806</t>
  </si>
  <si>
    <t>508</t>
  </si>
  <si>
    <t>CONLARA - ZONA RURAL -</t>
  </si>
  <si>
    <t>123,3 KM</t>
  </si>
  <si>
    <t>142,7 KM</t>
  </si>
  <si>
    <t>Festival Aguas de Conlara (Febrero) -</t>
  </si>
  <si>
    <t>https://www.facebook.com/comunade.conlara</t>
  </si>
  <si>
    <t>3544447145</t>
  </si>
  <si>
    <t>Castro  Antonio</t>
  </si>
  <si>
    <t>-32.0773534688</t>
  </si>
  <si>
    <t>-65.2294604484</t>
  </si>
  <si>
    <t>LA POBLACION - ZONA RURAL -</t>
  </si>
  <si>
    <t>107,9 KM</t>
  </si>
  <si>
    <t>Festival del Rodeo (Febrero) -</t>
  </si>
  <si>
    <t>Ruta Provincial 1</t>
  </si>
  <si>
    <t>3544564719</t>
  </si>
  <si>
    <t>Martínez Francisco Raúl</t>
  </si>
  <si>
    <t>-32.0662526107</t>
  </si>
  <si>
    <t>-65.0296172537</t>
  </si>
  <si>
    <t>1.228</t>
  </si>
  <si>
    <t>LOS HORNILLOS - EL PANTANILLO - DOS ARROYOS - ZONA RURAL -</t>
  </si>
  <si>
    <t>93,6 KM</t>
  </si>
  <si>
    <t>Festival del Micro Clima (Febrero) -</t>
  </si>
  <si>
    <t>https://www.loshornillos.gob.ar/</t>
  </si>
  <si>
    <t>3544577062</t>
  </si>
  <si>
    <t>Paredes José</t>
  </si>
  <si>
    <t>-31.903342468</t>
  </si>
  <si>
    <t>-64.9897549353</t>
  </si>
  <si>
    <t>1.595</t>
  </si>
  <si>
    <t>LUYABA - LA TRAVESIA - ZONA RURAL -</t>
  </si>
  <si>
    <t>116,2 KM</t>
  </si>
  <si>
    <t>127,1 KM</t>
  </si>
  <si>
    <t>Festival de la Gallina Hervida (Febrero) -</t>
  </si>
  <si>
    <t>https://www.luyaba.gob.ar/</t>
  </si>
  <si>
    <t>3544510743</t>
  </si>
  <si>
    <t>Altamirano Ulises</t>
  </si>
  <si>
    <t>-32.1497211854</t>
  </si>
  <si>
    <t>-65.0584825686</t>
  </si>
  <si>
    <t>8</t>
  </si>
  <si>
    <t>COLONIA ANITA -</t>
  </si>
  <si>
    <t>299,0 KM</t>
  </si>
  <si>
    <t>03564-451380</t>
  </si>
  <si>
    <t>Beltramino Sergio</t>
  </si>
  <si>
    <t>-31.1199281858</t>
  </si>
  <si>
    <t>-62.234322997</t>
  </si>
  <si>
    <t>Colonia Iturraspe (CB)</t>
  </si>
  <si>
    <t>6</t>
  </si>
  <si>
    <t>COLONIA ITURRASPE -</t>
  </si>
  <si>
    <t>198,7 KM</t>
  </si>
  <si>
    <t>299,9 KM</t>
  </si>
  <si>
    <t>https://www.facebook.com/comunacoloniaiturraspe1/</t>
  </si>
  <si>
    <t>3564500852</t>
  </si>
  <si>
    <t>Abel Binner</t>
  </si>
  <si>
    <t>-31.2078362692</t>
  </si>
  <si>
    <t>-62.110310103</t>
  </si>
  <si>
    <t>181</t>
  </si>
  <si>
    <t>COLONIA LAS PICHANAS - ZONA RURAL -</t>
  </si>
  <si>
    <t>121,3 KM</t>
  </si>
  <si>
    <t>3576520381</t>
  </si>
  <si>
    <t>Landra Linder</t>
  </si>
  <si>
    <t>-31.2456220188</t>
  </si>
  <si>
    <t>-62.925319084</t>
  </si>
  <si>
    <t>COLONIA SAN PEDRO - ZONA RURAL -</t>
  </si>
  <si>
    <t>227,3 KM</t>
  </si>
  <si>
    <t>347,1 KM</t>
  </si>
  <si>
    <t>https://www.facebook.com/comunacoloniasanpedro</t>
  </si>
  <si>
    <t>Jose Minesi Hermanos</t>
  </si>
  <si>
    <t>03562-422038</t>
  </si>
  <si>
    <t>Blengino Víctor</t>
  </si>
  <si>
    <t>-30.7830908241</t>
  </si>
  <si>
    <t>-61.9179292371</t>
  </si>
  <si>
    <t>190</t>
  </si>
  <si>
    <t>COLONIA VALTELINA -</t>
  </si>
  <si>
    <t>190,0 KM</t>
  </si>
  <si>
    <t>304,6 KM</t>
  </si>
  <si>
    <t>https://www.facebook.com/comunadecolonia.valtelina.9</t>
  </si>
  <si>
    <t>25 de Mayo 306</t>
  </si>
  <si>
    <t>3564332425</t>
  </si>
  <si>
    <t>Felippa Gabriel</t>
  </si>
  <si>
    <t>-31.0536627282</t>
  </si>
  <si>
    <t>-62.2344640215</t>
  </si>
  <si>
    <t>195</t>
  </si>
  <si>
    <t>PLAZA LUXARDO -</t>
  </si>
  <si>
    <t>290,6 KM</t>
  </si>
  <si>
    <t>Av. Hipolito Irigoyen</t>
  </si>
  <si>
    <t>3564417451</t>
  </si>
  <si>
    <t>Burdino Víctor</t>
  </si>
  <si>
    <t>-31.3051847583</t>
  </si>
  <si>
    <t>-62.1337539791</t>
  </si>
  <si>
    <t>173</t>
  </si>
  <si>
    <t>TORO PUJIO -</t>
  </si>
  <si>
    <t>119,0 KM</t>
  </si>
  <si>
    <t>258,2 KM</t>
  </si>
  <si>
    <t>3576474583</t>
  </si>
  <si>
    <t>Landra Federico Miguel</t>
  </si>
  <si>
    <t>-31.108904932</t>
  </si>
  <si>
    <t>-62.9870276976</t>
  </si>
  <si>
    <t>VILLA SAN ESTEBAN -</t>
  </si>
  <si>
    <t>214,7 KM</t>
  </si>
  <si>
    <t>3533448449</t>
  </si>
  <si>
    <t>Ferrato Jorge</t>
  </si>
  <si>
    <t>-31.6337754079</t>
  </si>
  <si>
    <t>-62.8970662254</t>
  </si>
  <si>
    <t>259</t>
  </si>
  <si>
    <t>DIQUE CHICO - ZONA RURAL -</t>
  </si>
  <si>
    <t>http://comunadiquechico.com.ar/comision/</t>
  </si>
  <si>
    <t>03547- 15531148</t>
  </si>
  <si>
    <t>Perez Nilo</t>
  </si>
  <si>
    <t>-31.7458491155</t>
  </si>
  <si>
    <t>-64.3658108594</t>
  </si>
  <si>
    <t>610</t>
  </si>
  <si>
    <t>FALDA DEL CARMEN - ZONA RURAL -</t>
  </si>
  <si>
    <t>31,8 KM</t>
  </si>
  <si>
    <t>171,3 KM</t>
  </si>
  <si>
    <t>https://www.faldadelcarmen.gob.ar/</t>
  </si>
  <si>
    <t>Ruta C-45 Km 7 1/2</t>
  </si>
  <si>
    <t>3547632106</t>
  </si>
  <si>
    <t>Liendo Rubén Eduardo</t>
  </si>
  <si>
    <t>-31.585357624</t>
  </si>
  <si>
    <t>-64.4546481817</t>
  </si>
  <si>
    <t>776</t>
  </si>
  <si>
    <t>LA CUMBRECITA - ZONA RURAL -</t>
  </si>
  <si>
    <t>141,8 KM</t>
  </si>
  <si>
    <t>http://www.lacumbrecita.gov.ar/</t>
  </si>
  <si>
    <t xml:space="preserve"> Paseo Cabjolsky s/n</t>
  </si>
  <si>
    <t>3546410650</t>
  </si>
  <si>
    <t>López Daniel Arturo</t>
  </si>
  <si>
    <t>-31.8997878544</t>
  </si>
  <si>
    <t>-64.773166839</t>
  </si>
  <si>
    <t>155</t>
  </si>
  <si>
    <t>LA PAISANITA - ZONA RURAL -</t>
  </si>
  <si>
    <t>44,1 KM</t>
  </si>
  <si>
    <t>156,4 KM</t>
  </si>
  <si>
    <t>www.valapaisanita.com.ar</t>
  </si>
  <si>
    <t>3547513330</t>
  </si>
  <si>
    <t>Sala Ignacio</t>
  </si>
  <si>
    <t>-31.7209398239</t>
  </si>
  <si>
    <t>-64.4819274891</t>
  </si>
  <si>
    <t>129</t>
  </si>
  <si>
    <t>LA RANCHERITA Y LAS CASCADAS -</t>
  </si>
  <si>
    <t>152,5 KM</t>
  </si>
  <si>
    <t>Ruta 5 esq. Champaqui</t>
  </si>
  <si>
    <t>3547503842</t>
  </si>
  <si>
    <t>Sosa Alejandro</t>
  </si>
  <si>
    <t>-31.7548292527</t>
  </si>
  <si>
    <t>-64.4590390748</t>
  </si>
  <si>
    <t>LA SERRANITA - ZONA RURAL -</t>
  </si>
  <si>
    <t>43,8 KM</t>
  </si>
  <si>
    <t>154,6 KM</t>
  </si>
  <si>
    <t>https://www.facebook.com/Comuna.LaSerranita.Oficial/</t>
  </si>
  <si>
    <t>Ruta Prov. 5 s/n</t>
  </si>
  <si>
    <t>3547641285</t>
  </si>
  <si>
    <t>Guzmán Carlos</t>
  </si>
  <si>
    <t>-31.7356662287</t>
  </si>
  <si>
    <t>-64.4556101901</t>
  </si>
  <si>
    <t>1.092</t>
  </si>
  <si>
    <t>LOS CEDROS - ZONA RURAL -</t>
  </si>
  <si>
    <t>177,7 KM</t>
  </si>
  <si>
    <t>https://www.facebook.com/comunaloscedros/</t>
  </si>
  <si>
    <t>Av. Rodolfo Bustos Esq. Llorens</t>
  </si>
  <si>
    <t>3513624984</t>
  </si>
  <si>
    <t>Suárez  Hugo</t>
  </si>
  <si>
    <t>-31.5261443215</t>
  </si>
  <si>
    <t>-64.2845244195</t>
  </si>
  <si>
    <t>1.323</t>
  </si>
  <si>
    <t>POTRERO DE GARAY - ZONA RURAL -</t>
  </si>
  <si>
    <t>53,0 KM</t>
  </si>
  <si>
    <t>150,5 KM</t>
  </si>
  <si>
    <t>Fiesta Patronal Divino Niño (Noviembre) -</t>
  </si>
  <si>
    <t>www.potrerodegaray.gov.ar</t>
  </si>
  <si>
    <t>Rio Los Molinos s/nº</t>
  </si>
  <si>
    <t>3547594277</t>
  </si>
  <si>
    <t>Martínez Gerardo</t>
  </si>
  <si>
    <t>-31.780095827</t>
  </si>
  <si>
    <t>-64.5453776263</t>
  </si>
  <si>
    <t>565</t>
  </si>
  <si>
    <t>RAFAEL GARCIA - ZONA RURAL -</t>
  </si>
  <si>
    <t>26,4 KM</t>
  </si>
  <si>
    <t>164,6 KM</t>
  </si>
  <si>
    <t>https://www.facebook.com/Comuna-Rafael-Garcia-315701655457982/</t>
  </si>
  <si>
    <t>San Martín (5120)</t>
  </si>
  <si>
    <t>3547500092</t>
  </si>
  <si>
    <t>Gomez Juan Franco</t>
  </si>
  <si>
    <t>-31.6451000272</t>
  </si>
  <si>
    <t>-64.2593986889</t>
  </si>
  <si>
    <t>240</t>
  </si>
  <si>
    <t>SAN CLEMENTE - ZONA RURAL -</t>
  </si>
  <si>
    <t>53,6 KM</t>
  </si>
  <si>
    <t>158,8 KM</t>
  </si>
  <si>
    <t>https://www.facebook.com/SanClementeCordoba/</t>
  </si>
  <si>
    <t>Calle Pública (5187)</t>
  </si>
  <si>
    <t>03547-488804</t>
  </si>
  <si>
    <t>Cuello  Ramón</t>
  </si>
  <si>
    <t>-31.7145149593</t>
  </si>
  <si>
    <t>-64.6282801866</t>
  </si>
  <si>
    <t>487</t>
  </si>
  <si>
    <t>VALLE DE ANISACATE -</t>
  </si>
  <si>
    <t>41,4 KM</t>
  </si>
  <si>
    <t>155,1 KM</t>
  </si>
  <si>
    <t>http://anisacatemunicipio.com.ar/</t>
  </si>
  <si>
    <t>3547520781</t>
  </si>
  <si>
    <t>Merlo Jorge Hugo</t>
  </si>
  <si>
    <t>-31.7299564016</t>
  </si>
  <si>
    <t>-64.4202137449</t>
  </si>
  <si>
    <t>762</t>
  </si>
  <si>
    <t>VILLA CIUDAD DE AMERICA - ZONA RURAL -</t>
  </si>
  <si>
    <t>51,9 KM</t>
  </si>
  <si>
    <t>https://www.facebook.com/comunavillasciudaddeamerica/</t>
  </si>
  <si>
    <t>Ruta provincial N° 5 y Los Pinos (5189)</t>
  </si>
  <si>
    <t>3547448881</t>
  </si>
  <si>
    <t>Colombati  José Luis</t>
  </si>
  <si>
    <t>-31.7918797615</t>
  </si>
  <si>
    <t>-64.5086547566</t>
  </si>
  <si>
    <t>2.011</t>
  </si>
  <si>
    <t>VILLA DEL PRADO - VALLE ALEGRE - ZONA RURAL -</t>
  </si>
  <si>
    <t>http://www.villadelprado.com.ar/</t>
  </si>
  <si>
    <t>Ruta 5 km 28</t>
  </si>
  <si>
    <t>03547-422543</t>
  </si>
  <si>
    <t>Luján Nelson</t>
  </si>
  <si>
    <t>-31.621286368</t>
  </si>
  <si>
    <t>-64.394138002</t>
  </si>
  <si>
    <t>995</t>
  </si>
  <si>
    <t>VILLA LA BOLSA -</t>
  </si>
  <si>
    <t>41,9 KM</t>
  </si>
  <si>
    <t>https://www.comunavillalabolsa.gob.ar/</t>
  </si>
  <si>
    <t>Ruta 5 Km 38 (5189)</t>
  </si>
  <si>
    <t>3547 15133493</t>
  </si>
  <si>
    <t>Diedrich Verónica</t>
  </si>
  <si>
    <t>-31.7296592485</t>
  </si>
  <si>
    <t>-64.4294514199</t>
  </si>
  <si>
    <t>1.378</t>
  </si>
  <si>
    <t>VILLA LOS AROMOS - ZONA RURAL -</t>
  </si>
  <si>
    <t>http://www.villalosaromos.com.ar/</t>
  </si>
  <si>
    <t>Calle Los Aromos y Los Sauces</t>
  </si>
  <si>
    <t>3547591400</t>
  </si>
  <si>
    <t>Morales Nélida</t>
  </si>
  <si>
    <t>-31.7344879855</t>
  </si>
  <si>
    <t>-64.439068948</t>
  </si>
  <si>
    <t>1.249</t>
  </si>
  <si>
    <t>VILLA SAN ISIDRO - LA BOCA DEL RIO - JOSE DE LA QUINTANA - ZONA RURAL -</t>
  </si>
  <si>
    <t>144,3 KM</t>
  </si>
  <si>
    <t>Fiesta Provincial del Locro y las Comidas Típicas (Julio) -</t>
  </si>
  <si>
    <t>https://www.villasanisidro.gob.ar/</t>
  </si>
  <si>
    <t xml:space="preserve">Soler S/N </t>
  </si>
  <si>
    <t>3547506986</t>
  </si>
  <si>
    <t>Peña Claudio</t>
  </si>
  <si>
    <t>-31.8259254349</t>
  </si>
  <si>
    <t>-64.3835544762</t>
  </si>
  <si>
    <t>362</t>
  </si>
  <si>
    <t>CAMINIAGA - ZONA RURAL -</t>
  </si>
  <si>
    <t>340,9 KM</t>
  </si>
  <si>
    <t>Fiesta Patronal Virgen de la Candelaria (Enero) -</t>
  </si>
  <si>
    <t>Av. Gral. San Martín S/N</t>
  </si>
  <si>
    <t>03522-15408644</t>
  </si>
  <si>
    <t>Cesio Sandro</t>
  </si>
  <si>
    <t>-30.0674801596</t>
  </si>
  <si>
    <t>-64.0507018107</t>
  </si>
  <si>
    <t>457</t>
  </si>
  <si>
    <t>CHUÑA HUASI - ZONA RURAL -</t>
  </si>
  <si>
    <t>355,3 KM</t>
  </si>
  <si>
    <t>03522-497133</t>
  </si>
  <si>
    <t>Mosconi Héctor</t>
  </si>
  <si>
    <t>-29.9337075952</t>
  </si>
  <si>
    <t>-64.1125603512</t>
  </si>
  <si>
    <t>468</t>
  </si>
  <si>
    <t>POZO NUEVO - ZONA RURAL -</t>
  </si>
  <si>
    <t>204,4 KM</t>
  </si>
  <si>
    <t>394,7 KM</t>
  </si>
  <si>
    <t>03522-460001</t>
  </si>
  <si>
    <t>Espíndola Gladys</t>
  </si>
  <si>
    <t>-29.5787363082</t>
  </si>
  <si>
    <t>-64.1014944488</t>
  </si>
  <si>
    <t>313</t>
  </si>
  <si>
    <t>GENERAL FOTHERINGHAM -</t>
  </si>
  <si>
    <t>99,8 KM</t>
  </si>
  <si>
    <t>https://www.facebook.com/Hacemos-por-General-Fotheringham-129502340536782/</t>
  </si>
  <si>
    <t>Bv. San Juan 361</t>
  </si>
  <si>
    <t>3534062226</t>
  </si>
  <si>
    <t>Moreno Mario</t>
  </si>
  <si>
    <t>-32.322414209</t>
  </si>
  <si>
    <t>-63.8684716593</t>
  </si>
  <si>
    <t>LAS ISLETILLAS - ZONA RURAL -</t>
  </si>
  <si>
    <t>123,8 KM</t>
  </si>
  <si>
    <t>78,8 KM</t>
  </si>
  <si>
    <t>https://www.facebook.com/LasIsletillas/</t>
  </si>
  <si>
    <t>Adelmo Boretto s/n</t>
  </si>
  <si>
    <t>3534187833</t>
  </si>
  <si>
    <t>Boretto Claudio</t>
  </si>
  <si>
    <t>-32.5092190885</t>
  </si>
  <si>
    <t>-63.9289560411</t>
  </si>
  <si>
    <t>PAMPAYASTA NORTE - ZONA RURAL -</t>
  </si>
  <si>
    <t>104,9 KM</t>
  </si>
  <si>
    <t>118,4 KM</t>
  </si>
  <si>
    <t>https://www.facebook.com/pg/pampayastanorte/</t>
  </si>
  <si>
    <t>Av Los Estudiantes s/n</t>
  </si>
  <si>
    <t>03532-491336</t>
  </si>
  <si>
    <t>Paludi Franco</t>
  </si>
  <si>
    <t>-32.2409972253</t>
  </si>
  <si>
    <t>-63.6429755659</t>
  </si>
  <si>
    <t>PUNTA DEL AGUA -</t>
  </si>
  <si>
    <t>133,6 KM</t>
  </si>
  <si>
    <t>79,1 KM</t>
  </si>
  <si>
    <t>Padre Francisco Arcunaga</t>
  </si>
  <si>
    <t>0353-4876000</t>
  </si>
  <si>
    <t>Cabrera Daniel</t>
  </si>
  <si>
    <t>-32.5758057076</t>
  </si>
  <si>
    <t>-63.8102095033</t>
  </si>
  <si>
    <t>125</t>
  </si>
  <si>
    <t>CANDELARIA SUR - ZONA RURAL -</t>
  </si>
  <si>
    <t>73,9 KM</t>
  </si>
  <si>
    <t>https://www.facebook.com/Comuna-De-Candelaria-Sud-397261483730886/</t>
  </si>
  <si>
    <t>03525-422487</t>
  </si>
  <si>
    <t>Luna  Fabián</t>
  </si>
  <si>
    <t>-30.8389674457</t>
  </si>
  <si>
    <t>-63.8012680514</t>
  </si>
  <si>
    <t>556</t>
  </si>
  <si>
    <t>CAPILLA DE SITON - ZONA RURAL -</t>
  </si>
  <si>
    <t>291,0 KM</t>
  </si>
  <si>
    <t>Festival del Canto y la Amistad (Febrero) -</t>
  </si>
  <si>
    <t>8 de Diciembre</t>
  </si>
  <si>
    <t>3525413834</t>
  </si>
  <si>
    <t>Centurión Mario</t>
  </si>
  <si>
    <t>-30.5736867802</t>
  </si>
  <si>
    <t>-63.6537124576</t>
  </si>
  <si>
    <t>952</t>
  </si>
  <si>
    <t>LA PAMPA - ZONA RURAL -</t>
  </si>
  <si>
    <t>53,5 KM</t>
  </si>
  <si>
    <t>242,6 KM</t>
  </si>
  <si>
    <t>3525413444</t>
  </si>
  <si>
    <t>Funes Daniel Alejandro</t>
  </si>
  <si>
    <t>-30.9422303819</t>
  </si>
  <si>
    <t>-64.2769351163</t>
  </si>
  <si>
    <t>187</t>
  </si>
  <si>
    <t>LOS MISTOLES - ZONA RURAL -</t>
  </si>
  <si>
    <t>92,3 KM</t>
  </si>
  <si>
    <t>https://www.facebook.com/Comuna-de-Los-Mistoles-1768441293379734/</t>
  </si>
  <si>
    <t>3524499152</t>
  </si>
  <si>
    <t>Becerra Juan</t>
  </si>
  <si>
    <t>-30.6266872018</t>
  </si>
  <si>
    <t>-63.8861172869</t>
  </si>
  <si>
    <t>350</t>
  </si>
  <si>
    <t>SIMBOLAR - ZONA RURAL -</t>
  </si>
  <si>
    <t>296,5 KM</t>
  </si>
  <si>
    <t>Fiesta Provincial de la Sandía (Febrero) -</t>
  </si>
  <si>
    <t>https://www.facebook.com/Comuna-de-Simbolar-346894092537066/</t>
  </si>
  <si>
    <t>3524403722</t>
  </si>
  <si>
    <t>Ochoa  Juan Carlos</t>
  </si>
  <si>
    <t>-30.4744127141</t>
  </si>
  <si>
    <t>-63.984714007</t>
  </si>
  <si>
    <t>CHURQUI CAÑADA - ZONA RURAL -</t>
  </si>
  <si>
    <t>03522-422242</t>
  </si>
  <si>
    <t>Montoya Juan</t>
  </si>
  <si>
    <t>-30.1737408069</t>
  </si>
  <si>
    <t>-63.9268908865</t>
  </si>
  <si>
    <t>El Rodeo (CB)</t>
  </si>
  <si>
    <t>236</t>
  </si>
  <si>
    <t>141,3 KM</t>
  </si>
  <si>
    <t>330,9 KM</t>
  </si>
  <si>
    <t>3513585586</t>
  </si>
  <si>
    <t>Osses Carlos Romero</t>
  </si>
  <si>
    <t>-30.175238116</t>
  </si>
  <si>
    <t>-63.8641311939</t>
  </si>
  <si>
    <t>178</t>
  </si>
  <si>
    <t>ROSARIO DEL SALADILLO -</t>
  </si>
  <si>
    <t>128,8 KM</t>
  </si>
  <si>
    <t>Fiesta Patronal de la Virgen del Rosario (Mayo) -</t>
  </si>
  <si>
    <t>https://www.facebook.com/Comuna-de-Rosario-del-Saladillo-340650452950828/</t>
  </si>
  <si>
    <t>3515325444</t>
  </si>
  <si>
    <t>López José Lorenzo</t>
  </si>
  <si>
    <t>-30.4314282706</t>
  </si>
  <si>
    <t>-63.4739413674</t>
  </si>
  <si>
    <t>Aldea Santa María (CB)</t>
  </si>
  <si>
    <t>ALDEA SANTA MARIA -</t>
  </si>
  <si>
    <t>280,3 KM</t>
  </si>
  <si>
    <t>148,0 KM</t>
  </si>
  <si>
    <t>Av Los Fresnos S/N</t>
  </si>
  <si>
    <t>03463-430116</t>
  </si>
  <si>
    <t>Imola Gabriela</t>
  </si>
  <si>
    <t>-33.6992194334</t>
  </si>
  <si>
    <t>-62.9146578217</t>
  </si>
  <si>
    <t>98</t>
  </si>
  <si>
    <t>ANA ZUMARAN -</t>
  </si>
  <si>
    <t>151,9 KM</t>
  </si>
  <si>
    <t>145,9 KM</t>
  </si>
  <si>
    <t>https://www.anazumaran.gob.ar/</t>
  </si>
  <si>
    <t>0353 453 2553</t>
  </si>
  <si>
    <t>Frus Cynthia</t>
  </si>
  <si>
    <t>-32.390952848</t>
  </si>
  <si>
    <t>-63.0572324376</t>
  </si>
  <si>
    <t>117</t>
  </si>
  <si>
    <t>COLONIA BREMEN -</t>
  </si>
  <si>
    <t>265,4 KM</t>
  </si>
  <si>
    <t>155,4 KM</t>
  </si>
  <si>
    <t>03463-416334</t>
  </si>
  <si>
    <t>Alejandro Ojeda</t>
  </si>
  <si>
    <t>-33.4642548979</t>
  </si>
  <si>
    <t>-62.7311771621</t>
  </si>
  <si>
    <t>VILLA LOS PATOS -</t>
  </si>
  <si>
    <t>156,8 KM</t>
  </si>
  <si>
    <t>Calle Pública S/N (2551)</t>
  </si>
  <si>
    <t xml:space="preserve"> 03537-490203</t>
  </si>
  <si>
    <t>Di Mateo Miguel</t>
  </si>
  <si>
    <t>-32.7668376246</t>
  </si>
  <si>
    <t>-62.7271351304</t>
  </si>
  <si>
    <t>Bella Vista (CR)</t>
  </si>
  <si>
    <t>37.181</t>
  </si>
  <si>
    <t>BELLA VISTA - ZONA RURAL -</t>
  </si>
  <si>
    <t>117,8 KM</t>
  </si>
  <si>
    <t>73,3 KM</t>
  </si>
  <si>
    <t>Fiesta Nacional de la Naranja (Noviembre) -</t>
  </si>
  <si>
    <t>www.bellavista.gob.ar</t>
  </si>
  <si>
    <t>Santa Fe S/N (3432)</t>
  </si>
  <si>
    <t>03777 451474</t>
  </si>
  <si>
    <t>BAZZI VITARELLO NOELIA L</t>
  </si>
  <si>
    <t>-28.5076832127</t>
  </si>
  <si>
    <t>-59.045217289</t>
  </si>
  <si>
    <t>TRES DE ABRIL -</t>
  </si>
  <si>
    <t>107,8 KM</t>
  </si>
  <si>
    <t>www.munitresdeabrilpag.wixsite.com</t>
  </si>
  <si>
    <t>Poelstra Pedro Roberto</t>
  </si>
  <si>
    <t>-28.4281919635</t>
  </si>
  <si>
    <t>-58.9506685901</t>
  </si>
  <si>
    <t>2.461</t>
  </si>
  <si>
    <t>YAHAPÉ - BERÓN DE ASTRADA - ZONA RURAL -</t>
  </si>
  <si>
    <t>246,0 KM</t>
  </si>
  <si>
    <t>https://www.facebook.com/Municipalidad-de-Ber%C3%B3n-de-Astrada-427693910692195/</t>
  </si>
  <si>
    <t>9 de Julio S/N (3481)</t>
  </si>
  <si>
    <t>03781 499187</t>
  </si>
  <si>
    <t>GONZALEZ GRACIELA B</t>
  </si>
  <si>
    <t>-27.3856062544</t>
  </si>
  <si>
    <t>-57.7304057031</t>
  </si>
  <si>
    <t>352.374</t>
  </si>
  <si>
    <t>LAGUNA BRAVA - CORRIENTES - ZONA RURAL -</t>
  </si>
  <si>
    <t>190,8 KM</t>
  </si>
  <si>
    <t>Fiesta Nacional Del Chamamé (Enero) - Fiesta Nacional Capital Nacional del Carnaval (Enero) - Taragüí Rock (Septiembre) -</t>
  </si>
  <si>
    <t>www.ciudaddecorrientes.gov.ar</t>
  </si>
  <si>
    <t>25 de Mayo 1178 (3400)</t>
  </si>
  <si>
    <t>4(379) 474838</t>
  </si>
  <si>
    <t>Tassano Eduardo</t>
  </si>
  <si>
    <t>-27.4633450137</t>
  </si>
  <si>
    <t>-58.8394728465</t>
  </si>
  <si>
    <t>4.218</t>
  </si>
  <si>
    <t>SAN CAYETANO - RIACHUELO - ZONA RURAL -</t>
  </si>
  <si>
    <t>16,1 KM</t>
  </si>
  <si>
    <t>180,6 KM</t>
  </si>
  <si>
    <t>Exposición Nacional de Ganadería, Agricultura, Granja e Industria de la Sociedad Rural de Corrientes (Agosto) -</t>
  </si>
  <si>
    <t>www.municipioriachuelo.gob.ar</t>
  </si>
  <si>
    <t>Cabral 439 (3416)</t>
  </si>
  <si>
    <t>0379 4485001</t>
  </si>
  <si>
    <t>Jetter Martin</t>
  </si>
  <si>
    <t>-27.5804349373</t>
  </si>
  <si>
    <t>-58.7431168331</t>
  </si>
  <si>
    <t>Santa Rosa (CR)</t>
  </si>
  <si>
    <t>10.437</t>
  </si>
  <si>
    <t>SANTA ROSA - ZONA RURAL -</t>
  </si>
  <si>
    <t>113,8 KM</t>
  </si>
  <si>
    <t>www.santarosactes.gob.ar</t>
  </si>
  <si>
    <t>Av. Belgrano 66</t>
  </si>
  <si>
    <t>03782 491161</t>
  </si>
  <si>
    <t>Maidana Pedro José</t>
  </si>
  <si>
    <t>-28.267278912</t>
  </si>
  <si>
    <t>-58.122724375</t>
  </si>
  <si>
    <t>Concepción del Yaguarete Cora (CR)</t>
  </si>
  <si>
    <t>5.316</t>
  </si>
  <si>
    <t>CONCEPCIÓN - ZONA RURAL -</t>
  </si>
  <si>
    <t>139,5 KM</t>
  </si>
  <si>
    <t>157,7 KM</t>
  </si>
  <si>
    <t>Iberá Trail Run (Septiembre) -</t>
  </si>
  <si>
    <t>www.concepciondelyaguaretecora.gob.ar</t>
  </si>
  <si>
    <t>San martin S/N (3423)</t>
  </si>
  <si>
    <t>03782-497070</t>
  </si>
  <si>
    <t>Fernandez Lucio José</t>
  </si>
  <si>
    <t>-28.3932008625</t>
  </si>
  <si>
    <t>-57.8869168618</t>
  </si>
  <si>
    <t>2.724</t>
  </si>
  <si>
    <t>TABAY - ZONA RURAL -</t>
  </si>
  <si>
    <t>https://www.facebook.com/Municipalidad-de-Tabay-135785900164438/?hc_location=ufi</t>
  </si>
  <si>
    <t>Padre Rios S/N (3421)</t>
  </si>
  <si>
    <t>3782-499339</t>
  </si>
  <si>
    <t>PEREIRA ROBERTO D</t>
  </si>
  <si>
    <t>-28.3081359129</t>
  </si>
  <si>
    <t>-58.2868656338</t>
  </si>
  <si>
    <t>2.636</t>
  </si>
  <si>
    <t>TATACUÁ - ZONA RURAL -</t>
  </si>
  <si>
    <t>03782 499305</t>
  </si>
  <si>
    <t>Ramirez Sergio Fabián</t>
  </si>
  <si>
    <t>-28.3759194199</t>
  </si>
  <si>
    <t>-58.3211361602</t>
  </si>
  <si>
    <t>CAZADORES CORRENTINOS -</t>
  </si>
  <si>
    <t>284,8 KM</t>
  </si>
  <si>
    <t>131,7 KM</t>
  </si>
  <si>
    <t>https://www.facebook.com/municipiocazadorescorrentinos/</t>
  </si>
  <si>
    <t>Romero Dante Gustavo</t>
  </si>
  <si>
    <t>-29.9823640736</t>
  </si>
  <si>
    <t>-58.3041944158</t>
  </si>
  <si>
    <t>39.319</t>
  </si>
  <si>
    <t>CURUZÚ CUATIÁ - CAZADORES CORRENTINOS - ZONA RURAL -</t>
  </si>
  <si>
    <t>270,0 KM</t>
  </si>
  <si>
    <t>137,9 KM</t>
  </si>
  <si>
    <t>Exposición Feria Nacional de Ganadería, Granja, Industria y Comercio (Septiembre) -</t>
  </si>
  <si>
    <t>www.curuzu.gov.ar</t>
  </si>
  <si>
    <t>Beron de Astrada 565 (3460)</t>
  </si>
  <si>
    <t>03774 424685</t>
  </si>
  <si>
    <t>Irigoyen José Miguel Angel</t>
  </si>
  <si>
    <t>-29.7914512116</t>
  </si>
  <si>
    <t>-58.0498588054</t>
  </si>
  <si>
    <t>5.065</t>
  </si>
  <si>
    <t>PERUGORRIA - ZONA RURAL -</t>
  </si>
  <si>
    <t>67,2 KM</t>
  </si>
  <si>
    <t>www.perugorria.gob.ar</t>
  </si>
  <si>
    <t>Colon y Lavalle (3461)</t>
  </si>
  <si>
    <t>03773-494177</t>
  </si>
  <si>
    <t>Castellanos Juan Ramón</t>
  </si>
  <si>
    <t>-29.3408478762</t>
  </si>
  <si>
    <t>-58.6082036532</t>
  </si>
  <si>
    <t>180073</t>
  </si>
  <si>
    <t>EL SOMBRERO -</t>
  </si>
  <si>
    <t>27,6 KM</t>
  </si>
  <si>
    <t>166,7 KM</t>
  </si>
  <si>
    <t>www.elsombrero.gob.ar</t>
  </si>
  <si>
    <t>0379-4270961</t>
  </si>
  <si>
    <t>Gonzalez Raul Alberto</t>
  </si>
  <si>
    <t>-27.7035232446</t>
  </si>
  <si>
    <t>-58.7685526877</t>
  </si>
  <si>
    <t>15.109</t>
  </si>
  <si>
    <t>EMPEDRADO - EL SOMBRERO - ZONA RURAL -</t>
  </si>
  <si>
    <t>54,3 KM</t>
  </si>
  <si>
    <t>Fiesta de la Boga (Noviembre) -</t>
  </si>
  <si>
    <t>www.empedrado.gob.ar</t>
  </si>
  <si>
    <t>Mitre S/N (3418)</t>
  </si>
  <si>
    <t>4491633</t>
  </si>
  <si>
    <t>Cheme José Antonio</t>
  </si>
  <si>
    <t>-27.9507200843</t>
  </si>
  <si>
    <t>-58.8030984821</t>
  </si>
  <si>
    <t>Esquina (CR)</t>
  </si>
  <si>
    <t>27.240</t>
  </si>
  <si>
    <t>291,4 KM</t>
  </si>
  <si>
    <t>Fiesta de Pesca Variada con Devolución (Enero) - Fiesta Nacional del Pacú (Febrero) - Fiesta Nacional del Carnaval (Febrero) - Fiesta Provincial de la Sandía (Noviembre) -</t>
  </si>
  <si>
    <t>www.2019.esquinacorrientes.gob.ar</t>
  </si>
  <si>
    <t>25 de Mayo 511 (3196)</t>
  </si>
  <si>
    <t>03777 461337</t>
  </si>
  <si>
    <t>Benitez Hugo Daniel</t>
  </si>
  <si>
    <t>-30.014607065</t>
  </si>
  <si>
    <t>-59.529518735</t>
  </si>
  <si>
    <t>3.562</t>
  </si>
  <si>
    <t>PUEBLO LIBERTADOR - ZONA RURAL -</t>
  </si>
  <si>
    <t>311,0 KM</t>
  </si>
  <si>
    <t>120,7 KM</t>
  </si>
  <si>
    <t>https://www.corrientes.gob.ar/home/pueblo-libertador/municipio</t>
  </si>
  <si>
    <t>San Martin S/N (3197)</t>
  </si>
  <si>
    <t>03777 449330</t>
  </si>
  <si>
    <t>Arce Arnaldo Adrián</t>
  </si>
  <si>
    <t>-30.2201057336</t>
  </si>
  <si>
    <t>-59.3897582084</t>
  </si>
  <si>
    <t>Alvear (CR)</t>
  </si>
  <si>
    <t>7.666</t>
  </si>
  <si>
    <t>ALVEAR - ZONA RURAL -</t>
  </si>
  <si>
    <t>288,6 KM</t>
  </si>
  <si>
    <t>263,4 KM</t>
  </si>
  <si>
    <t>https://www.corrientes.gob.ar/home/alvear/municipio</t>
  </si>
  <si>
    <t>Centenario 651 (3340)</t>
  </si>
  <si>
    <t>03772 471338</t>
  </si>
  <si>
    <t>Salvarredy Miguel Angel</t>
  </si>
  <si>
    <t>-29.0988393514</t>
  </si>
  <si>
    <t>-56.5534358403</t>
  </si>
  <si>
    <t>260</t>
  </si>
  <si>
    <t>ESTACIÓN TORRENT - ZONA RURAL -</t>
  </si>
  <si>
    <t>277,6 KM</t>
  </si>
  <si>
    <t>274,2 KM</t>
  </si>
  <si>
    <t>https://www.corrientes.gob.ar/home/estacion-torrent/municipio</t>
  </si>
  <si>
    <t>Luis Calvo s/n</t>
  </si>
  <si>
    <t>03772 491285</t>
  </si>
  <si>
    <t>GOMEZ CARLOS R</t>
  </si>
  <si>
    <t>-28.8243613256</t>
  </si>
  <si>
    <t>-56.4692170511</t>
  </si>
  <si>
    <t>7.677</t>
  </si>
  <si>
    <t>NUESTRA SEÑORA DEL ROSARIO DE CAACATI - ZONA RURAL -</t>
  </si>
  <si>
    <t>124,4 KM</t>
  </si>
  <si>
    <t>222,5 KM</t>
  </si>
  <si>
    <t>https://www.corrientes.gob.ar/home/caa-cati/municipio</t>
  </si>
  <si>
    <t>Pruyas S/N (3407)</t>
  </si>
  <si>
    <t>03781 420227</t>
  </si>
  <si>
    <t>Meza Jorge Omar</t>
  </si>
  <si>
    <t>-27.7521508449</t>
  </si>
  <si>
    <t>-57.6219981564</t>
  </si>
  <si>
    <t>4.266</t>
  </si>
  <si>
    <t>ITÁ IBATÉ - ZONA RURAL -</t>
  </si>
  <si>
    <t>148,5 KM</t>
  </si>
  <si>
    <t>268,0 KM</t>
  </si>
  <si>
    <t>Fiesta Provincial de la Boga y el Pacú (Junio) -</t>
  </si>
  <si>
    <t>www.itaibate.gob.ar</t>
  </si>
  <si>
    <t>San Martin S/N</t>
  </si>
  <si>
    <t>0378-1495242</t>
  </si>
  <si>
    <t>PORTELA SECUNDINO M</t>
  </si>
  <si>
    <t>-27.4258760161</t>
  </si>
  <si>
    <t>-57.3381268072</t>
  </si>
  <si>
    <t>1.287</t>
  </si>
  <si>
    <t>LOMAS DE VALLEJOS - ZONA RURAL -</t>
  </si>
  <si>
    <t>95,8 KM</t>
  </si>
  <si>
    <t>203,7 KM</t>
  </si>
  <si>
    <t>https://www.corrientes.gob.ar/home/lomas-de-vallejos/municipio</t>
  </si>
  <si>
    <t>Av. Juan Romero s/n.</t>
  </si>
  <si>
    <t>03781 427052</t>
  </si>
  <si>
    <t>CHEJOVIK MARISA R</t>
  </si>
  <si>
    <t>-27.7378846268</t>
  </si>
  <si>
    <t>-57.9198968961</t>
  </si>
  <si>
    <t>1.606</t>
  </si>
  <si>
    <t>PALMAR GRANDE - ZONA RURAL -</t>
  </si>
  <si>
    <t>106,7 KM</t>
  </si>
  <si>
    <t>https://www.corrientes.gob.ar/home/palmar-grande/municipio</t>
  </si>
  <si>
    <t>Edificio Municipal. Ruta 87 y 13</t>
  </si>
  <si>
    <t>0379 15465-7249</t>
  </si>
  <si>
    <t>Cabrera Carlos Alexis</t>
  </si>
  <si>
    <t>-27.9412672869</t>
  </si>
  <si>
    <t>-57.9009582063</t>
  </si>
  <si>
    <t>1.659</t>
  </si>
  <si>
    <t>CAROLINA - ZONA RURAL -</t>
  </si>
  <si>
    <t>7,7 KM</t>
  </si>
  <si>
    <t>www.carolina.gob.ar</t>
  </si>
  <si>
    <t>B° San Antonio s/n</t>
  </si>
  <si>
    <t>03777 421140</t>
  </si>
  <si>
    <t>ARNICA JOSE RUFINO</t>
  </si>
  <si>
    <t>-29.1502771334</t>
  </si>
  <si>
    <t>-59.1817933811</t>
  </si>
  <si>
    <t>88.300</t>
  </si>
  <si>
    <t>GOYA - ZONA RURAL -</t>
  </si>
  <si>
    <t>Fiesta Nacional del Surubí (Abril) - Encuentro Nacional e Internacional de Productores del Puro y del Tabaco (Noviembre) -</t>
  </si>
  <si>
    <t>www.goya.gob.ar</t>
  </si>
  <si>
    <t>Colon 608 (3450)</t>
  </si>
  <si>
    <t>03777 434438</t>
  </si>
  <si>
    <t>HORMACHEA MARIANO</t>
  </si>
  <si>
    <t>-29.1400763815</t>
  </si>
  <si>
    <t>-59.2598912567</t>
  </si>
  <si>
    <t>San Isidro (CR)</t>
  </si>
  <si>
    <t>SAN ISIDRO -</t>
  </si>
  <si>
    <t>40,2 KM</t>
  </si>
  <si>
    <t>www.municipalidadsanisidro.gob.ar</t>
  </si>
  <si>
    <t>03777-609763</t>
  </si>
  <si>
    <t>MARTINEZ CARLOS I</t>
  </si>
  <si>
    <t>-29.4983915313</t>
  </si>
  <si>
    <t>-59.3151975597</t>
  </si>
  <si>
    <t>7.777</t>
  </si>
  <si>
    <t>ITATÍ - ZONA RURAL -</t>
  </si>
  <si>
    <t>62,9 KM</t>
  </si>
  <si>
    <t>230,6 KM</t>
  </si>
  <si>
    <t>Peregrinación Virgen de Itatí (Julio) -</t>
  </si>
  <si>
    <t>www.itati.gob.ar</t>
  </si>
  <si>
    <t>Desiderio Sosa S/N (3414)</t>
  </si>
  <si>
    <t>0379 4493048</t>
  </si>
  <si>
    <t>ROMERO FRANCISCO R</t>
  </si>
  <si>
    <t>-27.2692166598</t>
  </si>
  <si>
    <t>-58.2424212687</t>
  </si>
  <si>
    <t>1.394</t>
  </si>
  <si>
    <t>RAMADA PASO - ZONA RURAL -</t>
  </si>
  <si>
    <t>www.municipioderamadapaso.blogspot.com</t>
  </si>
  <si>
    <t>Av. 13 de Junio S/N (3412)</t>
  </si>
  <si>
    <t>PUYOL SALVADOR A</t>
  </si>
  <si>
    <t>-27.3661839325</t>
  </si>
  <si>
    <t>-58.299624036</t>
  </si>
  <si>
    <t>3.900</t>
  </si>
  <si>
    <t>Colonia Liebig s - ZONA RURAL -</t>
  </si>
  <si>
    <t>301,6 KM</t>
  </si>
  <si>
    <t>https://www.facebook.com/municolonialiebig/</t>
  </si>
  <si>
    <t>Belgrano y 25 de Mayo (3358)</t>
  </si>
  <si>
    <t>03758 422180</t>
  </si>
  <si>
    <t>KOWACZ LORENA S</t>
  </si>
  <si>
    <t>-27.9133581896</t>
  </si>
  <si>
    <t>-55.8242391824</t>
  </si>
  <si>
    <t>Ituzaingó (CR)</t>
  </si>
  <si>
    <t>20.891</t>
  </si>
  <si>
    <t>ITUZAINGÓ - ZONA RURAL -</t>
  </si>
  <si>
    <t>305,7 KM</t>
  </si>
  <si>
    <t>Concurso Integración de Pesca del Surubí (Julio) - Encuentro Internacional de Motos "Motos Beach" (Noviembre) - Fiesta Nacional de la Yerra Correntina (Septiembre) -</t>
  </si>
  <si>
    <t>www.ituzaingo.gob.ar</t>
  </si>
  <si>
    <t>Centenario 1519 (3302)</t>
  </si>
  <si>
    <t>03786 420780</t>
  </si>
  <si>
    <t>VALDES JUAN P</t>
  </si>
  <si>
    <t>-27.5851000796</t>
  </si>
  <si>
    <t>-56.6870452397</t>
  </si>
  <si>
    <t>San Antonio Isla Apipe Grande (CR)</t>
  </si>
  <si>
    <t>1.689</t>
  </si>
  <si>
    <t>SAN ANTONIO - ZONA RURAL -</t>
  </si>
  <si>
    <t>306,1 KM</t>
  </si>
  <si>
    <t>www.sanantoniodeapipe.gob.ar</t>
  </si>
  <si>
    <t>03786-425506</t>
  </si>
  <si>
    <t>Vargas Candelaria</t>
  </si>
  <si>
    <t>-27.5082288352</t>
  </si>
  <si>
    <t>-56.7452355067</t>
  </si>
  <si>
    <t>San Carlos (CR)</t>
  </si>
  <si>
    <t>3.316</t>
  </si>
  <si>
    <t>SAN CARLOS - ZONA RURAL -</t>
  </si>
  <si>
    <t>364,0 KM</t>
  </si>
  <si>
    <t>www.sancarloscorrientes.gob.ar</t>
  </si>
  <si>
    <t>San Martin y 25 de Mayo (3306)</t>
  </si>
  <si>
    <t>03758 494195</t>
  </si>
  <si>
    <t>COSTAGANNA EMILIANO A</t>
  </si>
  <si>
    <t>-27.7436223923</t>
  </si>
  <si>
    <t>-55.898431681</t>
  </si>
  <si>
    <t>1.354</t>
  </si>
  <si>
    <t>VILLA OLIVARI - ZONA RURAL -</t>
  </si>
  <si>
    <t>191,9 KM</t>
  </si>
  <si>
    <t>www.villaolivari.gob.ar</t>
  </si>
  <si>
    <t>Av. Haydee Galarza s/n (3486)</t>
  </si>
  <si>
    <t>03786 427199</t>
  </si>
  <si>
    <t>YABORSKI ALBERTO A</t>
  </si>
  <si>
    <t>-27.6331004315</t>
  </si>
  <si>
    <t>-56.9063054449</t>
  </si>
  <si>
    <t>180188</t>
  </si>
  <si>
    <t>CECILIO ECHAVARRÍA -</t>
  </si>
  <si>
    <t>167,3 KM</t>
  </si>
  <si>
    <t>24,3 KM</t>
  </si>
  <si>
    <t>Berón de Astrada y P. Quiroz</t>
  </si>
  <si>
    <t>0379-154387824</t>
  </si>
  <si>
    <t>Vargas José Febricio</t>
  </si>
  <si>
    <t>-28.9440825945</t>
  </si>
  <si>
    <t>-59.1481306768</t>
  </si>
  <si>
    <t>1.434</t>
  </si>
  <si>
    <t>CRUZ DE LOS MILAGROS - ZONA RURAL -</t>
  </si>
  <si>
    <t>153,4 KM</t>
  </si>
  <si>
    <t>https://www.corrientes.gob.ar/home/cruz-de-los-milagros/municipio</t>
  </si>
  <si>
    <t>Ruta 27 s/n</t>
  </si>
  <si>
    <t>03777 488098</t>
  </si>
  <si>
    <t>QUIROZ ALBERTO I</t>
  </si>
  <si>
    <t>-28.8361238231</t>
  </si>
  <si>
    <t>-59.00600514</t>
  </si>
  <si>
    <t>3.699</t>
  </si>
  <si>
    <t>GOBERNADOR JUAN E. MARTÍNEZ - ZONA RURAL -</t>
  </si>
  <si>
    <t>40,4 KM</t>
  </si>
  <si>
    <t>https://www.corrientes.gob.ar/home/gobernador-martinez/municipio</t>
  </si>
  <si>
    <t>Lopez y Belgrano (3445)</t>
  </si>
  <si>
    <t>03777 493085</t>
  </si>
  <si>
    <t>PEREZ GERARDO R</t>
  </si>
  <si>
    <t>-28.9123387117</t>
  </si>
  <si>
    <t>-58.9361031064</t>
  </si>
  <si>
    <t>Lavalle (CR)</t>
  </si>
  <si>
    <t>5.509</t>
  </si>
  <si>
    <t>LAVALLE - ZONA RURAL -</t>
  </si>
  <si>
    <t>176,5 KM</t>
  </si>
  <si>
    <t>15,2 KM</t>
  </si>
  <si>
    <t>www.municipalidaddelavalle.gob.ar</t>
  </si>
  <si>
    <t>Julio A. Roca y Pedro Ferré (3443)</t>
  </si>
  <si>
    <t>3777 560679</t>
  </si>
  <si>
    <t>PERROTA HUGO R</t>
  </si>
  <si>
    <t>-29.0233312184</t>
  </si>
  <si>
    <t>-59.1791542657</t>
  </si>
  <si>
    <t>Santa Lucía (CR)</t>
  </si>
  <si>
    <t>15.697</t>
  </si>
  <si>
    <t>VILLA CÓRDOBA - SANTA LUCIA - ZONA RURAL -</t>
  </si>
  <si>
    <t>171,5 KM</t>
  </si>
  <si>
    <t>22,8 KM</t>
  </si>
  <si>
    <t>Fiesta Nacional de la Horticultura (Octubre) -</t>
  </si>
  <si>
    <t>https://www.corrientes.gob.ar/home/santa-lucia/municipio</t>
  </si>
  <si>
    <t>Corrientes 275 (3440)</t>
  </si>
  <si>
    <t>03777 480311</t>
  </si>
  <si>
    <t>VILLORDO NORBERTO J</t>
  </si>
  <si>
    <t>-28.9898522483</t>
  </si>
  <si>
    <t>-59.1007625545</t>
  </si>
  <si>
    <t>2.420</t>
  </si>
  <si>
    <t>YATAYTÍ CALLÉ - ZONA RURAL -</t>
  </si>
  <si>
    <t>174,0 KM</t>
  </si>
  <si>
    <t>36,1 KM</t>
  </si>
  <si>
    <t>https://www.corrientes.gob.ar/home/yatayti-calle/municipio</t>
  </si>
  <si>
    <t>Av. Dr. Raúl Alfonsín s/n.</t>
  </si>
  <si>
    <t>03777 445752</t>
  </si>
  <si>
    <t>Sandoval Aldo Robert</t>
  </si>
  <si>
    <t>-29.0283125668</t>
  </si>
  <si>
    <t>-58.9122326864</t>
  </si>
  <si>
    <t>9.252</t>
  </si>
  <si>
    <t>MBURUCUYÁ - ZONA RURAL -</t>
  </si>
  <si>
    <t>88,4 KM</t>
  </si>
  <si>
    <t>157,8 KM</t>
  </si>
  <si>
    <t>Festival Nacional del Auténtico Chamamé Tradicional (Febrero) -</t>
  </si>
  <si>
    <t>www.mburucuya.gob.ar</t>
  </si>
  <si>
    <t>Gral Rodriguez 264 (3427)</t>
  </si>
  <si>
    <t>03782 498003</t>
  </si>
  <si>
    <t>Guastavino Pablo Ezequiel</t>
  </si>
  <si>
    <t>-28.0468575822</t>
  </si>
  <si>
    <t>-58.2303056696</t>
  </si>
  <si>
    <t>1.782</t>
  </si>
  <si>
    <t>FELIPE YOFRE - ZONA RURAL -</t>
  </si>
  <si>
    <t>189,1 KM</t>
  </si>
  <si>
    <t>89,6 KM</t>
  </si>
  <si>
    <t>www.felipeyofre.gob.ar</t>
  </si>
  <si>
    <t>Pago Largo S/N (3472)</t>
  </si>
  <si>
    <t>3773-469748</t>
  </si>
  <si>
    <t>Aguirre Leonardo Tomás</t>
  </si>
  <si>
    <t>-29.1068306263</t>
  </si>
  <si>
    <t>-58.339630558</t>
  </si>
  <si>
    <t>1.967</t>
  </si>
  <si>
    <t>MARIANO I. LOZA - ZONA RURAL -</t>
  </si>
  <si>
    <t>221,9 KM</t>
  </si>
  <si>
    <t>107,1 KM</t>
  </si>
  <si>
    <t>https://www.corrientes.gob.ar/home/mariano-i-loza/municipio</t>
  </si>
  <si>
    <t>Arenales y Corrientes (3476)</t>
  </si>
  <si>
    <t>03773 495005</t>
  </si>
  <si>
    <t>FERNANDEZ ZULEMA I</t>
  </si>
  <si>
    <t>-29.3768720995</t>
  </si>
  <si>
    <t>-58.1922345561</t>
  </si>
  <si>
    <t>Mercedes (CR)</t>
  </si>
  <si>
    <t>36.918</t>
  </si>
  <si>
    <t>MERCEDES - ZONA RURAL -</t>
  </si>
  <si>
    <t>205,5 KM</t>
  </si>
  <si>
    <t>Festividad del Gaucho Gil (Enero) - Exposición Nacional de Ganadería, Industria y Comercio y Artesanías Regionales (Septiembre) -</t>
  </si>
  <si>
    <t>www.municipalidaddemercedes.gob.ar</t>
  </si>
  <si>
    <t>Sarmiento 676 (3470)</t>
  </si>
  <si>
    <t>03773 420100</t>
  </si>
  <si>
    <t>Caram Diego Martín</t>
  </si>
  <si>
    <t>-29.1846928085</t>
  </si>
  <si>
    <t>-58.0735317667</t>
  </si>
  <si>
    <t>PARADA ACUÑA - ESTACIÓN LIBERTAD - COLONIA LIBERTAD - ZONA RURAL -</t>
  </si>
  <si>
    <t>303,4 KM</t>
  </si>
  <si>
    <t>171,7 KM</t>
  </si>
  <si>
    <t>https://www.corrientes.gob.ar/home/colonia-libertad/municipio</t>
  </si>
  <si>
    <t>03775 423251</t>
  </si>
  <si>
    <t>Fracalossi Roberto Ramón</t>
  </si>
  <si>
    <t>-30.0433033963</t>
  </si>
  <si>
    <t>-57.8217083171</t>
  </si>
  <si>
    <t>1.863</t>
  </si>
  <si>
    <t>JUAN PUJOL - ZONA RURAL -</t>
  </si>
  <si>
    <t>342,2 KM</t>
  </si>
  <si>
    <t>196,6 KM</t>
  </si>
  <si>
    <t>https://www.corrientes.gob.ar/home/juan-pujol/municipio</t>
  </si>
  <si>
    <t>Delletese S/N (3405)</t>
  </si>
  <si>
    <t>03775 499399</t>
  </si>
  <si>
    <t>Dalzotto Sergio Rene</t>
  </si>
  <si>
    <t>-30.4193217438</t>
  </si>
  <si>
    <t>-57.8558925697</t>
  </si>
  <si>
    <t>7.334</t>
  </si>
  <si>
    <t>MOCORETÁ - ZONA RURAL -</t>
  </si>
  <si>
    <t>360,4 KM</t>
  </si>
  <si>
    <t>www.mocoreta.gob.ar</t>
  </si>
  <si>
    <t>Marturet 594 (3226)</t>
  </si>
  <si>
    <t>03775 498145</t>
  </si>
  <si>
    <t>Fornaroli Juan Pablo</t>
  </si>
  <si>
    <t>-30.6166771628</t>
  </si>
  <si>
    <t>-57.9753625743</t>
  </si>
  <si>
    <t>25.656</t>
  </si>
  <si>
    <t>PARADA LABOUGLE - MONTE CASEROS - ZONA RURAL -</t>
  </si>
  <si>
    <t>331,3 KM</t>
  </si>
  <si>
    <t>Torneo de Pesca Variada de la Triple Frontera (Mayo) -</t>
  </si>
  <si>
    <t>www.montecaseros.gob.ar</t>
  </si>
  <si>
    <t>Rivadavia 246 (3220)</t>
  </si>
  <si>
    <t>03775 422411</t>
  </si>
  <si>
    <t>ALVAREZ JUAN CARLOS</t>
  </si>
  <si>
    <t>-30.2494229596</t>
  </si>
  <si>
    <t>-57.6294817668</t>
  </si>
  <si>
    <t>Bonpland (CR)</t>
  </si>
  <si>
    <t>1.311</t>
  </si>
  <si>
    <t>BONPLAND - ZONA RURAL -</t>
  </si>
  <si>
    <t>295,8 KM</t>
  </si>
  <si>
    <t>193,0 KM</t>
  </si>
  <si>
    <t>https://www.corrientes.gob.ar/home/bonpland/municipio</t>
  </si>
  <si>
    <t>Av. San Martín s/n</t>
  </si>
  <si>
    <t>03772 425985</t>
  </si>
  <si>
    <t>Perez Osvaldo Roberto</t>
  </si>
  <si>
    <t>-29.8174715347</t>
  </si>
  <si>
    <t>-57.4278325391</t>
  </si>
  <si>
    <t>786</t>
  </si>
  <si>
    <t>PARADA PUCHETA - ZONA RURAL -</t>
  </si>
  <si>
    <t>298,3 KM</t>
  </si>
  <si>
    <t>184,3 KM</t>
  </si>
  <si>
    <t>https://www.corrientes.gob.ar/home/parada-pucheta/municipio</t>
  </si>
  <si>
    <t>03772 637610</t>
  </si>
  <si>
    <t>BRAMBILLA MARIA C</t>
  </si>
  <si>
    <t>-29.9060392798</t>
  </si>
  <si>
    <t>-57.5741688348</t>
  </si>
  <si>
    <t>45.805</t>
  </si>
  <si>
    <t>PASO DE LOS LIBRES - ZONA RURAL -</t>
  </si>
  <si>
    <t>303,3 KM</t>
  </si>
  <si>
    <t>220,4 KM</t>
  </si>
  <si>
    <t>Festival Internacional del Guiso (Agosto) - Fiesta Nacional del Carnaval de Fronteras (Febrero) - Exposición Nacional de la Frontera (Septiembre) -</t>
  </si>
  <si>
    <t>www.pasodeloslibres.gob.ar</t>
  </si>
  <si>
    <t>Madariaga 737 (3320)</t>
  </si>
  <si>
    <t>03772 425604</t>
  </si>
  <si>
    <t>Ascua Martín Ignacio</t>
  </si>
  <si>
    <t>-29.7137148104</t>
  </si>
  <si>
    <t>-57.0854053989</t>
  </si>
  <si>
    <t>740</t>
  </si>
  <si>
    <t>TAPEBICUÁ - ZONA RURAL -</t>
  </si>
  <si>
    <t>www.tapebicua.gob.ar</t>
  </si>
  <si>
    <t>Vidal s/n</t>
  </si>
  <si>
    <t>03772 421538</t>
  </si>
  <si>
    <t>MENDEZ RIVEIRO HERMES J</t>
  </si>
  <si>
    <t>-29.5068220838</t>
  </si>
  <si>
    <t>-56.9748504034</t>
  </si>
  <si>
    <t>18.812</t>
  </si>
  <si>
    <t>SALADAS - ZONA RURAL -</t>
  </si>
  <si>
    <t>90,5 KM</t>
  </si>
  <si>
    <t>Fiesta Provincial de la Miel (Noviembre) -</t>
  </si>
  <si>
    <t>www.saladas.gob.ar</t>
  </si>
  <si>
    <t>25 de Mayo y Sto. Cabral (3420)</t>
  </si>
  <si>
    <t>03782 422268</t>
  </si>
  <si>
    <t>GOMEZ NOEL B O</t>
  </si>
  <si>
    <t>-28.2550670287</t>
  </si>
  <si>
    <t>-58.6237267467</t>
  </si>
  <si>
    <t>San Lorenzo (CR)</t>
  </si>
  <si>
    <t>3.432</t>
  </si>
  <si>
    <t>75,3 KM</t>
  </si>
  <si>
    <t>https://www.corrientes.gob.ar/home/san-lorenzo/municipio</t>
  </si>
  <si>
    <t>Sarmiento y San Luis (3416)</t>
  </si>
  <si>
    <t>03782 492000</t>
  </si>
  <si>
    <t>ACEVEDO JUAN JOSE</t>
  </si>
  <si>
    <t>-28.1380987968</t>
  </si>
  <si>
    <t>-58.7681324147</t>
  </si>
  <si>
    <t>180318</t>
  </si>
  <si>
    <t>PAGO DE LOS DESEOS -</t>
  </si>
  <si>
    <t>91,2 KM</t>
  </si>
  <si>
    <t>130,5 KM</t>
  </si>
  <si>
    <t>https://www.facebook.com/municipio.depagodelosdeseos/</t>
  </si>
  <si>
    <t>Ruta13, km 21</t>
  </si>
  <si>
    <t>Magaldi Sintia Soledad</t>
  </si>
  <si>
    <t>-28.2071920216</t>
  </si>
  <si>
    <t>-58.4485973688</t>
  </si>
  <si>
    <t>6.383</t>
  </si>
  <si>
    <t>PASO DE LA PATRIA - ZONA RURAL -</t>
  </si>
  <si>
    <t>31,0 KM</t>
  </si>
  <si>
    <t>213,5 KM</t>
  </si>
  <si>
    <t>Fiesta Nacional del Dorado (Agosto) -</t>
  </si>
  <si>
    <t>www.pasodelapatria.gob.ar</t>
  </si>
  <si>
    <t>25 de Mayo 518 (3409)</t>
  </si>
  <si>
    <t>0379 4494300</t>
  </si>
  <si>
    <t>Osnaghi Guillermo Augusto</t>
  </si>
  <si>
    <t>-27.3173742609</t>
  </si>
  <si>
    <t>-58.5725641482</t>
  </si>
  <si>
    <t>4.750</t>
  </si>
  <si>
    <t>SAN COSME - ZONA RURAL -</t>
  </si>
  <si>
    <t>33,9 KM</t>
  </si>
  <si>
    <t>209,9 KM</t>
  </si>
  <si>
    <t>www.sancosme.gob.ar</t>
  </si>
  <si>
    <t>Vidal esq Valenzuela (3412)</t>
  </si>
  <si>
    <t>0379 4496906</t>
  </si>
  <si>
    <t>MORALES MACIEL GIOVANA Z</t>
  </si>
  <si>
    <t>-27.370373364</t>
  </si>
  <si>
    <t>-58.5125134411</t>
  </si>
  <si>
    <t>3.248</t>
  </si>
  <si>
    <t>SANTA ANA - INGENIO PRIMER CORRENTINO - ZONA RURAL -</t>
  </si>
  <si>
    <t>18,3 KM</t>
  </si>
  <si>
    <t>196,4 KM</t>
  </si>
  <si>
    <t>www.santaanadelosguacaras.com</t>
  </si>
  <si>
    <t>Iberá y Constitución</t>
  </si>
  <si>
    <t>0379 4497005</t>
  </si>
  <si>
    <t>ALMIRON MARIA S</t>
  </si>
  <si>
    <t>-27.4553549986</t>
  </si>
  <si>
    <t>-58.6547603459</t>
  </si>
  <si>
    <t>431</t>
  </si>
  <si>
    <t>58,5 KM</t>
  </si>
  <si>
    <t>200,6 KM</t>
  </si>
  <si>
    <t>https://www.corrientes.gob.ar/home/herlitzka/municipio</t>
  </si>
  <si>
    <t>0379 4492468</t>
  </si>
  <si>
    <t>CUENCA JAVIER A</t>
  </si>
  <si>
    <t>-27.5658366976</t>
  </si>
  <si>
    <t>-58.2588843921</t>
  </si>
  <si>
    <t>17.159</t>
  </si>
  <si>
    <t>SAN LUIS DEL PALMAR - ZONA RURAL -</t>
  </si>
  <si>
    <t>28,4 KM</t>
  </si>
  <si>
    <t>194,1 KM</t>
  </si>
  <si>
    <t>https://www.corrientes.gob.ar/home/san-luis-del-palmar/municipio</t>
  </si>
  <si>
    <t>25 de Mayo S/N (3403)</t>
  </si>
  <si>
    <t>3794-4974283</t>
  </si>
  <si>
    <t>LUJAN NESTOR R</t>
  </si>
  <si>
    <t>-27.5076986552</t>
  </si>
  <si>
    <t>-58.5561477149</t>
  </si>
  <si>
    <t>1.095</t>
  </si>
  <si>
    <t>COLONIA CARLOS PELLEGRINI - ZONA RURAL -</t>
  </si>
  <si>
    <t>202,9 KM</t>
  </si>
  <si>
    <t>214,5 KM</t>
  </si>
  <si>
    <t>Feria de Aves y Vida Silvestre del NEA (Mayo) -</t>
  </si>
  <si>
    <t>www.ibera.gob.ar</t>
  </si>
  <si>
    <t>Yaguareté y Ñangapiry</t>
  </si>
  <si>
    <t>03773 423427</t>
  </si>
  <si>
    <t>DE LA CRUZ FRAGA JUAN</t>
  </si>
  <si>
    <t>-28.5372356879</t>
  </si>
  <si>
    <t>-57.1713500896</t>
  </si>
  <si>
    <t>GUAVIRAVÍ - ZONA RURAL -</t>
  </si>
  <si>
    <t>237,6 KM</t>
  </si>
  <si>
    <t>https://www.corrientes.gob.ar/home/guaviravi/municipio</t>
  </si>
  <si>
    <t>Acceso a Guaviraví y Sgto. Cabral</t>
  </si>
  <si>
    <t>03772 56-3545</t>
  </si>
  <si>
    <t>Mendez Ribeiro Wualther Javier</t>
  </si>
  <si>
    <t>-29.3672572775</t>
  </si>
  <si>
    <t>-56.8297294875</t>
  </si>
  <si>
    <t>La Cruz (CR)</t>
  </si>
  <si>
    <t>9.050</t>
  </si>
  <si>
    <t>288,0 KM</t>
  </si>
  <si>
    <t>255,1 KM</t>
  </si>
  <si>
    <t>www.lacruz.gob.ar</t>
  </si>
  <si>
    <t>Colon S/N (3346)</t>
  </si>
  <si>
    <t>03772 491149</t>
  </si>
  <si>
    <t>FAGUNDEZ CARLOS EMIR</t>
  </si>
  <si>
    <t>-29.1786291269</t>
  </si>
  <si>
    <t>-56.6382949899</t>
  </si>
  <si>
    <t>2.114</t>
  </si>
  <si>
    <t>YAPEYÚ - ZONA RURAL -</t>
  </si>
  <si>
    <t>298,4 KM</t>
  </si>
  <si>
    <t>240,3 KM</t>
  </si>
  <si>
    <t>https://www.corrientes.gob.ar/home/yapeyu/municipio</t>
  </si>
  <si>
    <t>Sargento Cabral S/N (3231)</t>
  </si>
  <si>
    <t>03772 493013</t>
  </si>
  <si>
    <t>Fagundez Luz Marisol</t>
  </si>
  <si>
    <t>-29.4708978723</t>
  </si>
  <si>
    <t>-56.8150660497</t>
  </si>
  <si>
    <t>Loreto (CR)</t>
  </si>
  <si>
    <t>3.012</t>
  </si>
  <si>
    <t>LORETO - ZONA RURAL -</t>
  </si>
  <si>
    <t>247,0 KM</t>
  </si>
  <si>
    <t>www.loretocorrientes.gob.ar</t>
  </si>
  <si>
    <t>Tomas Ubeda S/N (3409)</t>
  </si>
  <si>
    <t>03781 498008</t>
  </si>
  <si>
    <t>MAIDANA ORLANDO D</t>
  </si>
  <si>
    <t>-27.7684268023</t>
  </si>
  <si>
    <t>-57.2752518107</t>
  </si>
  <si>
    <t>San Miguel (CR)</t>
  </si>
  <si>
    <t>7.560</t>
  </si>
  <si>
    <t>SAN MIGUEL - ZONA RURAL -</t>
  </si>
  <si>
    <t>www.sanmiguelcorrientes.gob.ar</t>
  </si>
  <si>
    <t>Meza 1675 (3485)</t>
  </si>
  <si>
    <t>03781 483113</t>
  </si>
  <si>
    <t>Barreiro José Alberto</t>
  </si>
  <si>
    <t>-27.9983259261</t>
  </si>
  <si>
    <t>-57.5873113033</t>
  </si>
  <si>
    <t>9 De Julio (CR)</t>
  </si>
  <si>
    <t>2.794</t>
  </si>
  <si>
    <t>9 DE JULIO - ZONA RURAL -</t>
  </si>
  <si>
    <t>https://www.corrientes.gob.ar/home/9-de-julio/municipio</t>
  </si>
  <si>
    <t>San Martin S/N (3445)</t>
  </si>
  <si>
    <t>03777 491072</t>
  </si>
  <si>
    <t>YNSAURRALDE HUGO S</t>
  </si>
  <si>
    <t>-28.8407771599</t>
  </si>
  <si>
    <t>-58.8300857176</t>
  </si>
  <si>
    <t>2.115</t>
  </si>
  <si>
    <t>PEDRO R. FERNÁNDEZ - ZONA RURAL -</t>
  </si>
  <si>
    <t>73,5 KM</t>
  </si>
  <si>
    <t>www.municipiodepedrorfernandez.com</t>
  </si>
  <si>
    <t>Mantilla S/N (3446)</t>
  </si>
  <si>
    <t>03777 477063</t>
  </si>
  <si>
    <t>INSAURRALDE JUAN MARCELO</t>
  </si>
  <si>
    <t>-28.7463402485</t>
  </si>
  <si>
    <t>-58.6541382201</t>
  </si>
  <si>
    <t>2.721</t>
  </si>
  <si>
    <t>CHAVARRÍA - ZONA RURAL -</t>
  </si>
  <si>
    <t>70,1 KM</t>
  </si>
  <si>
    <t>https://www.chavarria.gob.ar/</t>
  </si>
  <si>
    <t>Astrada y Quiroz (3474)</t>
  </si>
  <si>
    <t>03773 491154</t>
  </si>
  <si>
    <t>MAZZOLI JUAN R</t>
  </si>
  <si>
    <t>-28.9552557114</t>
  </si>
  <si>
    <t>-58.5717674622</t>
  </si>
  <si>
    <t>COLONIA PANDO - ZONA RURAL -</t>
  </si>
  <si>
    <t>122,8 KM</t>
  </si>
  <si>
    <t>101,8 KM</t>
  </si>
  <si>
    <t>https://www.corrientes.gob.ar/home/colonia-pando/municipio</t>
  </si>
  <si>
    <t>Av. Corrientes s/n</t>
  </si>
  <si>
    <t>03772 493047</t>
  </si>
  <si>
    <t>Romero Ricardo Dario</t>
  </si>
  <si>
    <t>-28.5237974396</t>
  </si>
  <si>
    <t>-58.4875853177</t>
  </si>
  <si>
    <t>San Roque (CR)</t>
  </si>
  <si>
    <t>9.449</t>
  </si>
  <si>
    <t>123,6 KM</t>
  </si>
  <si>
    <t>www.sanroqueciudad.gob.ar</t>
  </si>
  <si>
    <t>Islas Malvinas 795 (3448)</t>
  </si>
  <si>
    <t>03777 478907</t>
  </si>
  <si>
    <t>Hadad Raúl Eduardo</t>
  </si>
  <si>
    <t>-28.5693032323</t>
  </si>
  <si>
    <t>-58.7051349845</t>
  </si>
  <si>
    <t>1.046</t>
  </si>
  <si>
    <t>GARRUCHOS - ZONA RURAL -</t>
  </si>
  <si>
    <t>323,9 KM</t>
  </si>
  <si>
    <t>368,8 KM</t>
  </si>
  <si>
    <t>https://www.corrientes.gob.ar/home/garruchos/municipio</t>
  </si>
  <si>
    <t>San Martin e Islas Malvinas (3351)</t>
  </si>
  <si>
    <t>03756 487095</t>
  </si>
  <si>
    <t>SCOTTO MARCELO F</t>
  </si>
  <si>
    <t>-28.1737410213</t>
  </si>
  <si>
    <t>-55.6506443276</t>
  </si>
  <si>
    <t>32.983</t>
  </si>
  <si>
    <t>GOBERNADOR IGR. VALENTÍN VIRASORO - ZONA RURAL -</t>
  </si>
  <si>
    <t>340,3 KM</t>
  </si>
  <si>
    <t>Fiesta Provincial del Mate y la Amistad (Abril) -</t>
  </si>
  <si>
    <t>www.virasoro.gob.ar</t>
  </si>
  <si>
    <t>Av. Lavalle 405 (3342)</t>
  </si>
  <si>
    <t>03756-481619</t>
  </si>
  <si>
    <t>Fernandez Recalde Emiliano</t>
  </si>
  <si>
    <t>-28.0468079828</t>
  </si>
  <si>
    <t>-56.009632486</t>
  </si>
  <si>
    <t>1.444</t>
  </si>
  <si>
    <t>JOSE RAFAEL GOMEZ - ZONA RURAL -</t>
  </si>
  <si>
    <t>354,4 KM</t>
  </si>
  <si>
    <t>03756 481659</t>
  </si>
  <si>
    <t>CHUKEL PAOLA R</t>
  </si>
  <si>
    <t>-28.2303186276</t>
  </si>
  <si>
    <t>-55.7844099941</t>
  </si>
  <si>
    <t>Santo Tomé (CR)</t>
  </si>
  <si>
    <t>25.824</t>
  </si>
  <si>
    <t>SANTO TOMÉ - ZONA RURAL -</t>
  </si>
  <si>
    <t>301,1 KM</t>
  </si>
  <si>
    <t>321,5 KM</t>
  </si>
  <si>
    <t>https://www.corrientes.gob.ar/home/santo-tome/municipio</t>
  </si>
  <si>
    <t>San Martin 121 (3340)</t>
  </si>
  <si>
    <t>03756 422505</t>
  </si>
  <si>
    <t>SUAID CORTES JOSE A</t>
  </si>
  <si>
    <t>-28.5498158067</t>
  </si>
  <si>
    <t>-56.0348110769</t>
  </si>
  <si>
    <t>9.032</t>
  </si>
  <si>
    <t>SAUCE - ZONA RURAL -</t>
  </si>
  <si>
    <t>www.munisauce.gob.ar</t>
  </si>
  <si>
    <t>Mitre 799 (3463)</t>
  </si>
  <si>
    <t>03774 480488</t>
  </si>
  <si>
    <t>ROMANO CARLOS R</t>
  </si>
  <si>
    <t>-30.085534717</t>
  </si>
  <si>
    <t>-58.787280777</t>
  </si>
  <si>
    <t>6.080</t>
  </si>
  <si>
    <t>CONCEPCIóN DEL BERMEJO - ZONA RURAL -</t>
  </si>
  <si>
    <t>217,1 KM</t>
  </si>
  <si>
    <t>www.concepciondelbermejo.gob.ar</t>
  </si>
  <si>
    <t>San Martín 21.</t>
  </si>
  <si>
    <t>0364-4493303</t>
  </si>
  <si>
    <t>Maldonado Raúl Adrian</t>
  </si>
  <si>
    <t>-26.6003305861</t>
  </si>
  <si>
    <t>-60.9461769608</t>
  </si>
  <si>
    <t>7.508</t>
  </si>
  <si>
    <t>RíO MUERTO - LOS FRENTONES - ZONA RURAL -</t>
  </si>
  <si>
    <t>https://www.facebook.com/municipalidad.losfrentones</t>
  </si>
  <si>
    <t>Sarmiento 635</t>
  </si>
  <si>
    <t>0364-4490092</t>
  </si>
  <si>
    <t>Gomez Anahí Judith</t>
  </si>
  <si>
    <t>-26.4070680087</t>
  </si>
  <si>
    <t>-61.4128805782</t>
  </si>
  <si>
    <t>10.265</t>
  </si>
  <si>
    <t>PAMPA DEL INFIERNO - ZONA RURAL -</t>
  </si>
  <si>
    <t>242,5 KM</t>
  </si>
  <si>
    <t>Fiesta Provincial del Chivo (Marzo) -</t>
  </si>
  <si>
    <t>https://www.facebook.com/Municipalidad.PampadelInfierno/</t>
  </si>
  <si>
    <t>Sarmiento 625</t>
  </si>
  <si>
    <t>0364-4497311</t>
  </si>
  <si>
    <t>Seifert Glenda Vanesa</t>
  </si>
  <si>
    <t>-26.5035583961</t>
  </si>
  <si>
    <t>-61.1765724475</t>
  </si>
  <si>
    <t>10.222</t>
  </si>
  <si>
    <t>TACO POZO - ZONA RURAL -</t>
  </si>
  <si>
    <t>473,5 KM</t>
  </si>
  <si>
    <t>03877-495168</t>
  </si>
  <si>
    <t>Ibañez Carlos Antonio</t>
  </si>
  <si>
    <t>-25.6150351304</t>
  </si>
  <si>
    <t>-63.2648575469</t>
  </si>
  <si>
    <t>3.417</t>
  </si>
  <si>
    <t>GENERAL VEDIA - ZONA RURAL -</t>
  </si>
  <si>
    <t>https://www.facebook.com/General-Vedia-Chaco-116812081686944/</t>
  </si>
  <si>
    <t>Planta urbana s/n</t>
  </si>
  <si>
    <t>0362-4498834</t>
  </si>
  <si>
    <t>Rodriguez Jorge Damian</t>
  </si>
  <si>
    <t>-26.9379341576</t>
  </si>
  <si>
    <t>-58.6619702593</t>
  </si>
  <si>
    <t>1.900</t>
  </si>
  <si>
    <t>ISLA DEL CERRITO - ZONA RURAL -</t>
  </si>
  <si>
    <t>Fiesta Provincial del Chupín y Pescado Frito (Agosto) - Corso de la dulzura (Enero) -</t>
  </si>
  <si>
    <t>https://www.facebook.com/MunicipioIsladelCerrito/</t>
  </si>
  <si>
    <t>Calle pública s/n.</t>
  </si>
  <si>
    <t>0362-4496281</t>
  </si>
  <si>
    <t>Garcia José Luis Jesús</t>
  </si>
  <si>
    <t>-27.2914991172</t>
  </si>
  <si>
    <t>-58.6194294874</t>
  </si>
  <si>
    <t>10.843</t>
  </si>
  <si>
    <t>LA LEONESA - ZONA RURAL -</t>
  </si>
  <si>
    <t>174,4 KM</t>
  </si>
  <si>
    <t>https://www.facebook.com/Municipalidad-De-La-Leonesa-Gestion-Jose-Carbajal-634845356970346/</t>
  </si>
  <si>
    <t>Remedios de Escalada y San Martín</t>
  </si>
  <si>
    <t>3624470799</t>
  </si>
  <si>
    <t>Carbajal José Ramon</t>
  </si>
  <si>
    <t>-27.0381487231</t>
  </si>
  <si>
    <t>-58.7072486233</t>
  </si>
  <si>
    <t>Las Palmas (CH)</t>
  </si>
  <si>
    <t>6.283</t>
  </si>
  <si>
    <t>54,7 KM</t>
  </si>
  <si>
    <t>Festival de las Manos Artesanas (Febrero) -</t>
  </si>
  <si>
    <t>www.laspalmas.gob.ar</t>
  </si>
  <si>
    <t>0362-4471160</t>
  </si>
  <si>
    <t>Armella Víctor Hugo</t>
  </si>
  <si>
    <t>-27.0487509656</t>
  </si>
  <si>
    <t>-58.6823960241</t>
  </si>
  <si>
    <t>1.958</t>
  </si>
  <si>
    <t>PUERTO BERMEJO VIEJO - PUERTO BERMEJO NUEVO - ZONA RURAL -</t>
  </si>
  <si>
    <t>75,6 KM</t>
  </si>
  <si>
    <t>192,7 KM</t>
  </si>
  <si>
    <t>https://www.facebook.com/MunicipalidaddePuertoBermejo/</t>
  </si>
  <si>
    <t>Nuevo Asentamiento, s/n</t>
  </si>
  <si>
    <t>0362-4494071</t>
  </si>
  <si>
    <t>Velozo Isaac Alberto</t>
  </si>
  <si>
    <t>-26.9291063234</t>
  </si>
  <si>
    <t>-58.5087691039</t>
  </si>
  <si>
    <t>651</t>
  </si>
  <si>
    <t>PUERTO EVA PERóN - ZONA RURAL -</t>
  </si>
  <si>
    <t>95,3 KM</t>
  </si>
  <si>
    <t>180,5 KM</t>
  </si>
  <si>
    <t>Festival del Chupin de Río (Enero) -</t>
  </si>
  <si>
    <t>https://www.facebook.com/muni.puertoevaperon/</t>
  </si>
  <si>
    <t>Planta urbana s/n.</t>
  </si>
  <si>
    <t>0370-4497025</t>
  </si>
  <si>
    <t>Lavia Diego Alejandro</t>
  </si>
  <si>
    <t>-26.6637000136</t>
  </si>
  <si>
    <t>-58.6323972257</t>
  </si>
  <si>
    <t>96.944</t>
  </si>
  <si>
    <t>PRESIDENCIA ROQUE SAENZ PEÑA - ZONA RURAL -</t>
  </si>
  <si>
    <t>162,7 KM</t>
  </si>
  <si>
    <t>Fiesta Nacional del Algodón (Mayo) - Fiesta de la Familia (Octubre) - Encuentro de Colectividades (Octubre) - Octubre Coral (Octubre) -</t>
  </si>
  <si>
    <t>www.saenzpena.gob.ar</t>
  </si>
  <si>
    <t>Mariano Moreno 801</t>
  </si>
  <si>
    <t>0364-4421587</t>
  </si>
  <si>
    <t>Cipolini Bruno Luis</t>
  </si>
  <si>
    <t>-26.7909717755</t>
  </si>
  <si>
    <t>-60.4412483253</t>
  </si>
  <si>
    <t>30.590</t>
  </si>
  <si>
    <t>CHARATA - ZONA RURAL -</t>
  </si>
  <si>
    <t>219,9 KM</t>
  </si>
  <si>
    <t>87,9 KM</t>
  </si>
  <si>
    <t>AGRONEA (Junio) -</t>
  </si>
  <si>
    <t>Rivadavia 372</t>
  </si>
  <si>
    <t>03731-421333</t>
  </si>
  <si>
    <t>Chomiak Maria Luisa</t>
  </si>
  <si>
    <t>-27.2179223026</t>
  </si>
  <si>
    <t>-61.1873479677</t>
  </si>
  <si>
    <t>4.711</t>
  </si>
  <si>
    <t>GANCEDO - ZONA RURAL -</t>
  </si>
  <si>
    <t>266,3 KM</t>
  </si>
  <si>
    <t>Fiesta Nacional del Meteorito (Septiembre) -</t>
  </si>
  <si>
    <t>https://www.facebook.com/municipalidaddegancedo.gancedochaco/</t>
  </si>
  <si>
    <t>Av. San Martín esq. Meteorito</t>
  </si>
  <si>
    <t>03731-491625</t>
  </si>
  <si>
    <t>Korovaichuk Alberto Carlos</t>
  </si>
  <si>
    <t>-27.4874144464</t>
  </si>
  <si>
    <t>-61.6766967148</t>
  </si>
  <si>
    <t>467</t>
  </si>
  <si>
    <t>GENERAL CAPDEVILA - ZONA RURAL -</t>
  </si>
  <si>
    <t>246,6 KM</t>
  </si>
  <si>
    <t>124,3 KM</t>
  </si>
  <si>
    <t>03731-480742</t>
  </si>
  <si>
    <t>Acerbo Karina Andrea</t>
  </si>
  <si>
    <t>-27.4225713529</t>
  </si>
  <si>
    <t>-61.4761415088</t>
  </si>
  <si>
    <t>17.103</t>
  </si>
  <si>
    <t>PAMPA LANDRIEL - MESóN DE FIERRO - GENERAL PINEDO - ZONA RURAL -</t>
  </si>
  <si>
    <t>227,9 KM</t>
  </si>
  <si>
    <t>102,3 KM</t>
  </si>
  <si>
    <t>www.pinedo.gob.ar</t>
  </si>
  <si>
    <t>Gob. Duca y A. González</t>
  </si>
  <si>
    <t>03731-480433</t>
  </si>
  <si>
    <t>Ciucci Franco Mario Cesar</t>
  </si>
  <si>
    <t>-27.3253861555</t>
  </si>
  <si>
    <t>-61.2809982817</t>
  </si>
  <si>
    <t>7.432</t>
  </si>
  <si>
    <t>ITíN - HERMOSO CAMPO - ZONA RURAL -</t>
  </si>
  <si>
    <t>233,9 KM</t>
  </si>
  <si>
    <t>https://www.facebook.com/munihermosocampochaco/</t>
  </si>
  <si>
    <t>Av. Libertad y Perón</t>
  </si>
  <si>
    <t>03735-495200</t>
  </si>
  <si>
    <t>Requena Diogenes Anibal</t>
  </si>
  <si>
    <t>-27.6100163824</t>
  </si>
  <si>
    <t>-61.3442358579</t>
  </si>
  <si>
    <t>3.017</t>
  </si>
  <si>
    <t>VENADOS GRANDES - CHOROTIS - ZONA RURAL -</t>
  </si>
  <si>
    <t>243,8 KM</t>
  </si>
  <si>
    <t>156,9 KM</t>
  </si>
  <si>
    <t>https://www.facebook.com/Municipalidad-de-Chorotis-1759770324306554/</t>
  </si>
  <si>
    <t>03735-492555</t>
  </si>
  <si>
    <t>Bodnarczuk Ledesma Marcelo Ernesto</t>
  </si>
  <si>
    <t>-27.9146445286</t>
  </si>
  <si>
    <t>-61.4013993131</t>
  </si>
  <si>
    <t>8.809</t>
  </si>
  <si>
    <t>SANTA SYLVINA - ZONA RURAL -</t>
  </si>
  <si>
    <t>134,5 KM</t>
  </si>
  <si>
    <t>Sarmiento 418</t>
  </si>
  <si>
    <t>03735-492289</t>
  </si>
  <si>
    <t>Maggio Adelaida Susana</t>
  </si>
  <si>
    <t>-27.8316109767</t>
  </si>
  <si>
    <t>-61.1360003688</t>
  </si>
  <si>
    <t>11.988</t>
  </si>
  <si>
    <t>CORZUELA - ZONA RURAL -</t>
  </si>
  <si>
    <t>55,5 KM</t>
  </si>
  <si>
    <t>www.municipalidaddecorzuela.gob.ar</t>
  </si>
  <si>
    <t>Rivadavia 120</t>
  </si>
  <si>
    <t>03731-470091</t>
  </si>
  <si>
    <t>Carrara Rafael Rubén</t>
  </si>
  <si>
    <t>-26.9513065405</t>
  </si>
  <si>
    <t>-60.9703382683</t>
  </si>
  <si>
    <t>4.028</t>
  </si>
  <si>
    <t>LA ESCONDIDA - ZONA RURAL -</t>
  </si>
  <si>
    <t>104,8 KM</t>
  </si>
  <si>
    <t>https://www.facebook.com/Municipalidad-de-La-Escondida-284786078869133/?ref=page_internal</t>
  </si>
  <si>
    <t>Av Madre Teresa de Calcuta s/n</t>
  </si>
  <si>
    <t>0362-4499196</t>
  </si>
  <si>
    <t>Winnik Francisco Martín</t>
  </si>
  <si>
    <t>-27.105348615</t>
  </si>
  <si>
    <t>-59.4463769415</t>
  </si>
  <si>
    <t>1.231</t>
  </si>
  <si>
    <t>LAPACHITO - ZONA RURAL -</t>
  </si>
  <si>
    <t>52,2 KM</t>
  </si>
  <si>
    <t>Calle pública s/n</t>
  </si>
  <si>
    <t>3624-496001</t>
  </si>
  <si>
    <t>Dominguez Roberto Anibal</t>
  </si>
  <si>
    <t>-27.1593324983</t>
  </si>
  <si>
    <t>-59.3854154416</t>
  </si>
  <si>
    <t>2.952</t>
  </si>
  <si>
    <t>LA VERDE - ZONA RURAL -</t>
  </si>
  <si>
    <t>53,7 KM</t>
  </si>
  <si>
    <t>112,3 KM</t>
  </si>
  <si>
    <t>https://www.facebook.com/mesadegestion01/</t>
  </si>
  <si>
    <t>Manuel Belgrano s/n</t>
  </si>
  <si>
    <t>0362-154305546</t>
  </si>
  <si>
    <t>Peña Raúl Ramon</t>
  </si>
  <si>
    <t>-27.1304179905</t>
  </si>
  <si>
    <t>-59.376198307</t>
  </si>
  <si>
    <t>5.279</t>
  </si>
  <si>
    <t>MAKALLé - ZONA RURAL -</t>
  </si>
  <si>
    <t>123,5 KM</t>
  </si>
  <si>
    <t>https://twitter.com/munimakalle?lang=es</t>
  </si>
  <si>
    <t>Victorio Ghío s/n</t>
  </si>
  <si>
    <t>0362-4495187</t>
  </si>
  <si>
    <t>Angione Marcelo Angel</t>
  </si>
  <si>
    <t>-27.2057849209</t>
  </si>
  <si>
    <t>-59.2870860952</t>
  </si>
  <si>
    <t>220165</t>
  </si>
  <si>
    <t>El Espinillo (CH)</t>
  </si>
  <si>
    <t>3.034</t>
  </si>
  <si>
    <t>EL ESPINILLO -</t>
  </si>
  <si>
    <t>271,0 KM</t>
  </si>
  <si>
    <t>https://www.facebook.com/Municipalidad-de-El-Espinillo-chaco-105842994247868/</t>
  </si>
  <si>
    <t>Cuellar Zenon</t>
  </si>
  <si>
    <t>-25.4088157468</t>
  </si>
  <si>
    <t>-60.447767465</t>
  </si>
  <si>
    <t>WICHI - EL SAUZALITO - EL SAUZAL - ZONA RURAL -</t>
  </si>
  <si>
    <t>432,3 KM</t>
  </si>
  <si>
    <t>290,7 KM</t>
  </si>
  <si>
    <t>www.elsauzalito.gob.ar</t>
  </si>
  <si>
    <t>0364-154454182</t>
  </si>
  <si>
    <t>Perez Alcides</t>
  </si>
  <si>
    <t>-24.4284890436</t>
  </si>
  <si>
    <t>-61.6860505877</t>
  </si>
  <si>
    <t>3.148</t>
  </si>
  <si>
    <t>FUERTE ESPERANZA - ZONA RURAL -</t>
  </si>
  <si>
    <t>383,2 KM</t>
  </si>
  <si>
    <t>229,0 KM</t>
  </si>
  <si>
    <t>www.fuertesperanza.gob.ar</t>
  </si>
  <si>
    <t>3644 594 420</t>
  </si>
  <si>
    <t>Correa Inés</t>
  </si>
  <si>
    <t>-25.1605144174</t>
  </si>
  <si>
    <t>-61.8413720675</t>
  </si>
  <si>
    <t>33.651</t>
  </si>
  <si>
    <t>ZAPARINQUI - JUAN JOSé CASTELLI - ZONA RURAL -</t>
  </si>
  <si>
    <t>234,4 KM</t>
  </si>
  <si>
    <t>95,5 KM</t>
  </si>
  <si>
    <t>Encuentro de Escultores (Julio) - Festival de la Chacarera del Monte (Septiembre) -</t>
  </si>
  <si>
    <t>https://www.castelli.gob.ar/</t>
  </si>
  <si>
    <t>Sarmiento 99</t>
  </si>
  <si>
    <t>02903 -497138</t>
  </si>
  <si>
    <t>Sander Pío Oscar</t>
  </si>
  <si>
    <t>-25.9465789297</t>
  </si>
  <si>
    <t>-60.6200670452</t>
  </si>
  <si>
    <t>9.141</t>
  </si>
  <si>
    <t>MIRAFLORES - ZONA RURAL -</t>
  </si>
  <si>
    <t>279,7 KM</t>
  </si>
  <si>
    <t>135,9 KM</t>
  </si>
  <si>
    <t>www.miraflores.gob.ar</t>
  </si>
  <si>
    <t>0364-4472012</t>
  </si>
  <si>
    <t>Frank Jorge Damian</t>
  </si>
  <si>
    <t>-25.6494249779</t>
  </si>
  <si>
    <t>-60.9301874546</t>
  </si>
  <si>
    <t>4.194</t>
  </si>
  <si>
    <t>NUEVA POMPEYA - ZONA RURAL -</t>
  </si>
  <si>
    <t>231,3 KM</t>
  </si>
  <si>
    <t>www.misionnuevapompeya.gob.ar</t>
  </si>
  <si>
    <t>03715-481001</t>
  </si>
  <si>
    <t>Gonzalez Vicentes</t>
  </si>
  <si>
    <t>-24.9330746183</t>
  </si>
  <si>
    <t>-61.4831451726</t>
  </si>
  <si>
    <t>9.438</t>
  </si>
  <si>
    <t>VILLA RíO BERMEJITO - FORTíN LAVALLE - EL ESPINILLO - ZONA RURAL -</t>
  </si>
  <si>
    <t>238,6 KM</t>
  </si>
  <si>
    <t>Encuentro Provincial de Escultores y Chatarra (Mayo) - Tres Rios para una aventura (Septiembre) - Festival del Río (Enero) - Tributo al Río (Enero) -</t>
  </si>
  <si>
    <t>www.villariobermejito.gob.ar</t>
  </si>
  <si>
    <t>03735-492075</t>
  </si>
  <si>
    <t>Paredez Julio Cesar</t>
  </si>
  <si>
    <t>-25.6427588342</t>
  </si>
  <si>
    <t>-60.2549292687</t>
  </si>
  <si>
    <t>7.510</t>
  </si>
  <si>
    <t>AVIA TERAI - ZONA RURAL -</t>
  </si>
  <si>
    <t>193,4 KM</t>
  </si>
  <si>
    <t>https://m.facebook.com/municipalidaddeaviaterai/</t>
  </si>
  <si>
    <t>Gral. San Martín esq. Malvinas Argentinas.</t>
  </si>
  <si>
    <t>0364-4491206</t>
  </si>
  <si>
    <t>Pallares Hector René</t>
  </si>
  <si>
    <t>-26.6866516745</t>
  </si>
  <si>
    <t>-60.7280308349</t>
  </si>
  <si>
    <t>11.625</t>
  </si>
  <si>
    <t>FORTíN LAS CHUñAS - CAMPO LARGO - ZONA RURAL -</t>
  </si>
  <si>
    <t>198,2 KM</t>
  </si>
  <si>
    <t>39,6 KM</t>
  </si>
  <si>
    <t>https://www.facebook.com/Municipalidad-de-Campo-Largo-Chaco-107757740718278/</t>
  </si>
  <si>
    <t>Güemes esq. Maipú.</t>
  </si>
  <si>
    <t>0364-4495051</t>
  </si>
  <si>
    <t>Suarez Manuel</t>
  </si>
  <si>
    <t>-26.8003104921</t>
  </si>
  <si>
    <t>-60.8390178665</t>
  </si>
  <si>
    <t>3.276</t>
  </si>
  <si>
    <t>NAPENAY - ZONA RURAL -</t>
  </si>
  <si>
    <t>181,4 KM</t>
  </si>
  <si>
    <t>18,7 KM</t>
  </si>
  <si>
    <t>https://www.facebook.com/Municipalidad-de-Napenay-107176557678138/</t>
  </si>
  <si>
    <t>0364-154307721</t>
  </si>
  <si>
    <t>Balbuena Carlos Gustavo</t>
  </si>
  <si>
    <t>-26.7295871131</t>
  </si>
  <si>
    <t>-60.6167760571</t>
  </si>
  <si>
    <t>COLONIA POPULAR - ZONA RURAL -</t>
  </si>
  <si>
    <t>138,8 KM</t>
  </si>
  <si>
    <t>Av. San Martín s/n.</t>
  </si>
  <si>
    <t>0362-4496600</t>
  </si>
  <si>
    <t>Plozzer Juan Carlos</t>
  </si>
  <si>
    <t>-27.2751918733</t>
  </si>
  <si>
    <t>-59.1514756925</t>
  </si>
  <si>
    <t>Laguna Blanca (CH)</t>
  </si>
  <si>
    <t>729</t>
  </si>
  <si>
    <t>LAGUNA BLANCA - ZONA RURAL -</t>
  </si>
  <si>
    <t>33,8 KM</t>
  </si>
  <si>
    <t>https://www.facebook.com/municipiolagunablanca/</t>
  </si>
  <si>
    <t>0362-4496419</t>
  </si>
  <si>
    <t>Panzardi José Juan Ramon</t>
  </si>
  <si>
    <t>-27.2554304378</t>
  </si>
  <si>
    <t>-59.2330158033</t>
  </si>
  <si>
    <t>10.876</t>
  </si>
  <si>
    <t>PUERTO TIROL - ESTACIóN GENERAL OBLIGADO - ZONA RURAL -</t>
  </si>
  <si>
    <t>14,4 KM</t>
  </si>
  <si>
    <t>148,9 KM</t>
  </si>
  <si>
    <t>Fiesta Nacional del Taninero (Enero) - Fiesta Provincial del Chamamé (Enero) -</t>
  </si>
  <si>
    <t>https://www.facebook.com/municipalidadptotirol/</t>
  </si>
  <si>
    <t>Av. 12 de Octubre y Julio A. Roca</t>
  </si>
  <si>
    <t>0362-4492129</t>
  </si>
  <si>
    <t>De Pompert Bangher Humberto Guillermo</t>
  </si>
  <si>
    <t>-27.3740411941</t>
  </si>
  <si>
    <t>-59.0892761679</t>
  </si>
  <si>
    <t>1.119</t>
  </si>
  <si>
    <t>CIERVO PETISO - ZONA RURAL -</t>
  </si>
  <si>
    <t>117,2 KM</t>
  </si>
  <si>
    <t>https://www.facebook.com/Municipalidad-de-Ciervo-Petiso-331078557568432/</t>
  </si>
  <si>
    <t>03725-429997</t>
  </si>
  <si>
    <t>Alderete Ramón Enrique</t>
  </si>
  <si>
    <t>-26.5801424798</t>
  </si>
  <si>
    <t>-59.6300338026</t>
  </si>
  <si>
    <t>General San Martín (CH)</t>
  </si>
  <si>
    <t>32.714</t>
  </si>
  <si>
    <t>GENERAL JOSé DE SAN MARTíN - ZONA RURAL -</t>
  </si>
  <si>
    <t>108,9 KM</t>
  </si>
  <si>
    <t>113,1 KM</t>
  </si>
  <si>
    <t>Carnavales de la Alegría (Febrero) - Concurso Nacional de Escultores en Madera (Julio) -</t>
  </si>
  <si>
    <t>https://www.facebook.com/municipioSanMartinchaco/</t>
  </si>
  <si>
    <t>Chile 400 (y Moreno)</t>
  </si>
  <si>
    <t>0345-4905090</t>
  </si>
  <si>
    <t>Leiva Miner Mauro Alejandro</t>
  </si>
  <si>
    <t>-26.5363023602</t>
  </si>
  <si>
    <t>-59.3413210054</t>
  </si>
  <si>
    <t>1.849</t>
  </si>
  <si>
    <t>SELVAS DEL RíO DE ORO - LA EDUVIGIS - ZONA RURAL -</t>
  </si>
  <si>
    <t>70,0 KM</t>
  </si>
  <si>
    <t>137,2 KM</t>
  </si>
  <si>
    <t>https://www.facebook.com/municipalidadlaeduvigis/</t>
  </si>
  <si>
    <t>362 4262153</t>
  </si>
  <si>
    <t>Mitoire Estela Carina</t>
  </si>
  <si>
    <t>-26.8364618121</t>
  </si>
  <si>
    <t>-59.06232062</t>
  </si>
  <si>
    <t>1.525</t>
  </si>
  <si>
    <t>LAGUNA LIMPIA - ZONA RURAL -</t>
  </si>
  <si>
    <t>127,8 KM</t>
  </si>
  <si>
    <t>82,5 KM</t>
  </si>
  <si>
    <t>03725-429998</t>
  </si>
  <si>
    <t>Riquelme Juan de la Cruz</t>
  </si>
  <si>
    <t>-26.4958399098</t>
  </si>
  <si>
    <t>-59.6803568759</t>
  </si>
  <si>
    <t>1.758</t>
  </si>
  <si>
    <t>PAMPA ALMIRóN - ZONA RURAL -</t>
  </si>
  <si>
    <t>85,8 KM</t>
  </si>
  <si>
    <t>131,4 KM</t>
  </si>
  <si>
    <t>www.municipiopampaalmiron.gob.ar</t>
  </si>
  <si>
    <t>03725-421310</t>
  </si>
  <si>
    <t>Piccilli Gladys Lilian</t>
  </si>
  <si>
    <t>-26.7011493404</t>
  </si>
  <si>
    <t>-59.124045076</t>
  </si>
  <si>
    <t>15.287</t>
  </si>
  <si>
    <t>PAMPA DEL INDIO - ZONA RURAL -</t>
  </si>
  <si>
    <t>183,8 KM</t>
  </si>
  <si>
    <t>96,3 KM</t>
  </si>
  <si>
    <t>Cabalgata de la Fé (Agosto) - Encuentro Intercultural Arte en Vivo (Septiembre) -</t>
  </si>
  <si>
    <t>Balbuena Valdéz 339</t>
  </si>
  <si>
    <t>03725-494076</t>
  </si>
  <si>
    <t>Karasiuk Gustavo Javier</t>
  </si>
  <si>
    <t>-26.049025</t>
  </si>
  <si>
    <t>-59.942753581</t>
  </si>
  <si>
    <t>4.895</t>
  </si>
  <si>
    <t>PRESIDENCIA ROCA - ZONA RURAL -</t>
  </si>
  <si>
    <t>158,7 KM</t>
  </si>
  <si>
    <t>110,9 KM</t>
  </si>
  <si>
    <t>https://www.facebook.com/Municipalidad-Presidencia-Roca-Chaco-521732227839389/</t>
  </si>
  <si>
    <t>Av. Gral. San Martín 122.</t>
  </si>
  <si>
    <t>03725-491008</t>
  </si>
  <si>
    <t>Martinez Gustavo Javier</t>
  </si>
  <si>
    <t>-26.1437153809</t>
  </si>
  <si>
    <t>-59.5950291804</t>
  </si>
  <si>
    <t>25.288</t>
  </si>
  <si>
    <t>TRES ISLETAS - ZONA RURAL -</t>
  </si>
  <si>
    <t>50,1 KM</t>
  </si>
  <si>
    <t>https://www.facebook.com/Municipalidad-de-Tres-Isletas-1447403985276225/</t>
  </si>
  <si>
    <t>Moreno 250</t>
  </si>
  <si>
    <t>0364-4461070</t>
  </si>
  <si>
    <t>Perduk Ladislao</t>
  </si>
  <si>
    <t>-26.3403245622</t>
  </si>
  <si>
    <t>-60.4312615294</t>
  </si>
  <si>
    <t>Mayor Luis Jorge Fontana</t>
  </si>
  <si>
    <t>9.015</t>
  </si>
  <si>
    <t>CORONEL DU GRATY - ZONA RURAL -</t>
  </si>
  <si>
    <t>191,3 KM</t>
  </si>
  <si>
    <t>109,1 KM</t>
  </si>
  <si>
    <t>https://www.facebook.com/Municipalidad-de-Cnel-Du-Graty-198015403872804/</t>
  </si>
  <si>
    <t>Av. Mariano Moreno 332</t>
  </si>
  <si>
    <t>03735-498415</t>
  </si>
  <si>
    <t>Polini Juan Carlos</t>
  </si>
  <si>
    <t>-27.6822134076</t>
  </si>
  <si>
    <t>-60.9043422133</t>
  </si>
  <si>
    <t>1.098</t>
  </si>
  <si>
    <t>ENRIQUE URIéN - ZONA RURAL -</t>
  </si>
  <si>
    <t>85,5 KM</t>
  </si>
  <si>
    <t>www.enriqueuriengob.com</t>
  </si>
  <si>
    <t>Justo J. de Urquiza s/n</t>
  </si>
  <si>
    <t>03735-421507</t>
  </si>
  <si>
    <t>Pascua Liliana del Carmen</t>
  </si>
  <si>
    <t>-27.5566723946</t>
  </si>
  <si>
    <t>-60.5269673725</t>
  </si>
  <si>
    <t>44.967</t>
  </si>
  <si>
    <t>VILLA ANGELA - ZONA RURAL -</t>
  </si>
  <si>
    <t>91,3 KM</t>
  </si>
  <si>
    <t>www.villaangelaprensa.com.ar</t>
  </si>
  <si>
    <t>1º de Mayo 8</t>
  </si>
  <si>
    <t>03735-430293</t>
  </si>
  <si>
    <t>Papp Adalberto Delfino</t>
  </si>
  <si>
    <t>-27.5768775557</t>
  </si>
  <si>
    <t>-60.7111256659</t>
  </si>
  <si>
    <t>28.555</t>
  </si>
  <si>
    <t>LAS BREñAS - ZONA RURAL -</t>
  </si>
  <si>
    <t>212,4 KM</t>
  </si>
  <si>
    <t>71,9 KM</t>
  </si>
  <si>
    <t>Fiesta del Inmigrante (Noviembre) -</t>
  </si>
  <si>
    <t>https://www.facebook.com/juancarlos.tevez1/</t>
  </si>
  <si>
    <t>Victor Mercante 870</t>
  </si>
  <si>
    <t>03731-460228</t>
  </si>
  <si>
    <t>Machuca Victor Omar</t>
  </si>
  <si>
    <t>-27.0864384535</t>
  </si>
  <si>
    <t>-61.0858228221</t>
  </si>
  <si>
    <t>4.051</t>
  </si>
  <si>
    <t>LA CLOTILDE - ZONA RURAL -</t>
  </si>
  <si>
    <t>https://www.facebook.com/LA-CLOTILDE-CHACO-1656026921304443/</t>
  </si>
  <si>
    <t>Calle 3, esq 16.</t>
  </si>
  <si>
    <t>03735-491110</t>
  </si>
  <si>
    <t>Gasko Victor Julio</t>
  </si>
  <si>
    <t>-27.1773371118</t>
  </si>
  <si>
    <t>-60.632669647</t>
  </si>
  <si>
    <t>4.458</t>
  </si>
  <si>
    <t>LA TIGRA - ZONA RURAL -</t>
  </si>
  <si>
    <t>38,7 KM</t>
  </si>
  <si>
    <t>https://www.facebook.com/municipalidaddelatigra/</t>
  </si>
  <si>
    <t>Calle 20 de junio 568</t>
  </si>
  <si>
    <t>0364-4494145</t>
  </si>
  <si>
    <t>Sanchez Alba Elsa Mabel</t>
  </si>
  <si>
    <t>-27.1142304455</t>
  </si>
  <si>
    <t>-60.5876582045</t>
  </si>
  <si>
    <t>11.622</t>
  </si>
  <si>
    <t>SAN BERNARDO - ZONA RURAL -</t>
  </si>
  <si>
    <t>172,3 KM</t>
  </si>
  <si>
    <t>https://www.facebook.com/MunicipioSanBernardo/</t>
  </si>
  <si>
    <t>Ucrania y San Martín</t>
  </si>
  <si>
    <t>03735-496445</t>
  </si>
  <si>
    <t>Sotelo Silvio Miguel</t>
  </si>
  <si>
    <t>-27.2867193176</t>
  </si>
  <si>
    <t>-60.7128491726</t>
  </si>
  <si>
    <t>12.499</t>
  </si>
  <si>
    <t>PRESIDENCIA DE LA PLAZA - ZONA RURAL -</t>
  </si>
  <si>
    <t>99,9 KM</t>
  </si>
  <si>
    <t>Fiesta Nacional del Chicharrón (Noviembre) -</t>
  </si>
  <si>
    <t>https://www.facebook.com/MuniPlaza/</t>
  </si>
  <si>
    <t>Bernardo Pérez y San Martín</t>
  </si>
  <si>
    <t>3734 420513</t>
  </si>
  <si>
    <t>Bernachea Diego Andres</t>
  </si>
  <si>
    <t>-26.9986431352</t>
  </si>
  <si>
    <t>-59.846377278</t>
  </si>
  <si>
    <t>Primero de Mayo</t>
  </si>
  <si>
    <t>3.810</t>
  </si>
  <si>
    <t>COLONIA BENíTEZ - BARRIO DE LOS PESCADORES - ZONA RURAL -</t>
  </si>
  <si>
    <t>15,1 KM</t>
  </si>
  <si>
    <t>https://www.facebook.com/municipiodebenitez/</t>
  </si>
  <si>
    <t>Félix Amadeo Benítez s/n</t>
  </si>
  <si>
    <t>0362-4493041</t>
  </si>
  <si>
    <t>-27.3294380996</t>
  </si>
  <si>
    <t>-58.951895912</t>
  </si>
  <si>
    <t>6.512</t>
  </si>
  <si>
    <t>MARGARITA BELéN - ZONA RURAL -</t>
  </si>
  <si>
    <t>154,9 KM</t>
  </si>
  <si>
    <t>Margarita Trail (Mayo) -</t>
  </si>
  <si>
    <t>https://www.facebook.com/munimargarita/</t>
  </si>
  <si>
    <t>Pablo Gerzel s/n.</t>
  </si>
  <si>
    <t>0362-4497012</t>
  </si>
  <si>
    <t>Martinez Javier Hector Alejandro</t>
  </si>
  <si>
    <t>-27.2590568298</t>
  </si>
  <si>
    <t>-58.97055474</t>
  </si>
  <si>
    <t>34.081</t>
  </si>
  <si>
    <t>VILLA EL PALMAR - QUITILIPI - ZONA RURAL -</t>
  </si>
  <si>
    <t>138,7 KM</t>
  </si>
  <si>
    <t>24,2 KM</t>
  </si>
  <si>
    <t>Fiesta Nacional del Arte Indígena (Diciembre) -</t>
  </si>
  <si>
    <t>www.quitilipi.gob.ar</t>
  </si>
  <si>
    <t>Cordoba 512</t>
  </si>
  <si>
    <t>0364-1546338500</t>
  </si>
  <si>
    <t>Lovey Reinaldo Ariel</t>
  </si>
  <si>
    <t>-26.8707906792</t>
  </si>
  <si>
    <t>-60.2151995895</t>
  </si>
  <si>
    <t>54.715</t>
  </si>
  <si>
    <t>BARRANQUERAS - ZONA RURAL -</t>
  </si>
  <si>
    <t>5,7 KM</t>
  </si>
  <si>
    <t>168,4 KM</t>
  </si>
  <si>
    <t>www.barranqueras.gob.ar</t>
  </si>
  <si>
    <t>Av. Laprida y Belgrano.</t>
  </si>
  <si>
    <t>0362-4484291</t>
  </si>
  <si>
    <t>Ayala Magda Ciles Luciana</t>
  </si>
  <si>
    <t>-27.4851060657</t>
  </si>
  <si>
    <t>-58.9307362645</t>
  </si>
  <si>
    <t>3.534</t>
  </si>
  <si>
    <t>BASAIL - ZONA RURAL -</t>
  </si>
  <si>
    <t>55,7 KM</t>
  </si>
  <si>
    <t>https://www.facebook.com/Municipalidad-de-Basail-1644271678921089/</t>
  </si>
  <si>
    <t>Planta urbana</t>
  </si>
  <si>
    <t>0362-4490056</t>
  </si>
  <si>
    <t>Rostan Ignacio Luis</t>
  </si>
  <si>
    <t>-27.8876043123</t>
  </si>
  <si>
    <t>-59.2814720306</t>
  </si>
  <si>
    <t>32.027</t>
  </si>
  <si>
    <t>FONTANA -</t>
  </si>
  <si>
    <t>7,2 KM</t>
  </si>
  <si>
    <t>155,8 KM</t>
  </si>
  <si>
    <t>Encuentro Nacional de Baterias, Batucadas y Pasistas (Agosto) -</t>
  </si>
  <si>
    <t>www.fontana.chaco.gov.ar</t>
  </si>
  <si>
    <t>Av. 9 de Julio 520</t>
  </si>
  <si>
    <t>3624897175</t>
  </si>
  <si>
    <t>Rodas Patricia Antonia</t>
  </si>
  <si>
    <t>-27.4202374035</t>
  </si>
  <si>
    <t>-59.0373912555</t>
  </si>
  <si>
    <t>8.878</t>
  </si>
  <si>
    <t>PUERTO VILELAS - ZONA RURAL -</t>
  </si>
  <si>
    <t>6,7 KM</t>
  </si>
  <si>
    <t>168,8 KM</t>
  </si>
  <si>
    <t>Corso (Enero) -</t>
  </si>
  <si>
    <t>www.puertovilelas.gob.ar</t>
  </si>
  <si>
    <t>J.M. de Rosas s/n</t>
  </si>
  <si>
    <t>362-4482416</t>
  </si>
  <si>
    <t>Rea Victor Cesar</t>
  </si>
  <si>
    <t>-27.5108391444</t>
  </si>
  <si>
    <t>-58.941715912</t>
  </si>
  <si>
    <t>291.720</t>
  </si>
  <si>
    <t>RESISTENCIA - COLONIA BARANDA - ZONA RURAL -</t>
  </si>
  <si>
    <t>Fiesta Nacional Escultura en Madera (Julio) - Bienal Internacional de las Esculturas (Julio) -</t>
  </si>
  <si>
    <t>www.resistencia.gob.ar</t>
  </si>
  <si>
    <t>Av. Italia 150</t>
  </si>
  <si>
    <t>0362-4458222</t>
  </si>
  <si>
    <t>Martinez Gustavo Martín</t>
  </si>
  <si>
    <t>-27.4626246</t>
  </si>
  <si>
    <t>-58.9824140126</t>
  </si>
  <si>
    <t>SAMUHú - ZONA RURAL -</t>
  </si>
  <si>
    <t>139,6 KM</t>
  </si>
  <si>
    <t>81,0 KM</t>
  </si>
  <si>
    <t>https://www.facebook.com/Prensa-Municipio-Samuhu-108495614418930/</t>
  </si>
  <si>
    <t>Lavalle s/n</t>
  </si>
  <si>
    <t>03735-497207</t>
  </si>
  <si>
    <t>Lezcano Elba Patricia</t>
  </si>
  <si>
    <t>-27.5191076768</t>
  </si>
  <si>
    <t>-60.3940259706</t>
  </si>
  <si>
    <t>12.591</t>
  </si>
  <si>
    <t>VILLA BERTHET - ZONA RURAL -</t>
  </si>
  <si>
    <t>143,2 KM</t>
  </si>
  <si>
    <t>55,0 KM</t>
  </si>
  <si>
    <t>www.villaberthet.gob.ar</t>
  </si>
  <si>
    <t>Güemes y Belgrano</t>
  </si>
  <si>
    <t>03735-497749</t>
  </si>
  <si>
    <t>Honckeruk Atlanto</t>
  </si>
  <si>
    <t>-27.2853226966</t>
  </si>
  <si>
    <t>-60.4159744926</t>
  </si>
  <si>
    <t>2.337</t>
  </si>
  <si>
    <t>CAPITáN SOLARI - ZONA RURAL -</t>
  </si>
  <si>
    <t>https://www.facebook.com/Municipalidad-de-Capitan-Solari-108629217949519/</t>
  </si>
  <si>
    <t>3624-727415</t>
  </si>
  <si>
    <t>Areco Guillermo Nicanor</t>
  </si>
  <si>
    <t>-26.8023878092</t>
  </si>
  <si>
    <t>-59.5570832354</t>
  </si>
  <si>
    <t>4.882</t>
  </si>
  <si>
    <t>INGENIERO BARBET - COLONIA ELISA - ZONA RURAL -</t>
  </si>
  <si>
    <t>93,0 KM</t>
  </si>
  <si>
    <t>www.coloniaelisa.gob.ar</t>
  </si>
  <si>
    <t>Av. San Martín 462</t>
  </si>
  <si>
    <t>03734-491017</t>
  </si>
  <si>
    <t>Maidana Pedro León</t>
  </si>
  <si>
    <t>-26.931635789</t>
  </si>
  <si>
    <t>-59.5188114274</t>
  </si>
  <si>
    <t>3.954</t>
  </si>
  <si>
    <t>COLONIAS UNIDAS - ZONA RURAL -</t>
  </si>
  <si>
    <t>https://www.facebook.com/colonias.unidaschaco</t>
  </si>
  <si>
    <t>Mariano Moreno s/n.</t>
  </si>
  <si>
    <t>03725-496111</t>
  </si>
  <si>
    <t>Leiva Alicia Mabel</t>
  </si>
  <si>
    <t>-26.6983483794</t>
  </si>
  <si>
    <t>-59.6322100648</t>
  </si>
  <si>
    <t>4.716</t>
  </si>
  <si>
    <t>LAS GARCITAS - ZONA RURAL -</t>
  </si>
  <si>
    <t>124,0 KM</t>
  </si>
  <si>
    <t>66,7 KM</t>
  </si>
  <si>
    <t>www.lasgarcitas.gob.ar</t>
  </si>
  <si>
    <t>Av. San Martin s/n.</t>
  </si>
  <si>
    <t>03725-497004</t>
  </si>
  <si>
    <t>Dolce Sergio Andrés</t>
  </si>
  <si>
    <t>-26.6180677853</t>
  </si>
  <si>
    <t>-59.7990423173</t>
  </si>
  <si>
    <t>1.705</t>
  </si>
  <si>
    <t>COTE LAI - ZONA RURAL -</t>
  </si>
  <si>
    <t>59,1 KM</t>
  </si>
  <si>
    <t>https://www.facebook.com/municipalidaddecotelaichaco/</t>
  </si>
  <si>
    <t>Av. 9 de Julio y Celestino Aguirre</t>
  </si>
  <si>
    <t>0362-4495104</t>
  </si>
  <si>
    <t>Rodriguez Humberto Augusto</t>
  </si>
  <si>
    <t>-27.5314293673</t>
  </si>
  <si>
    <t>-59.5750500612</t>
  </si>
  <si>
    <t>2.392</t>
  </si>
  <si>
    <t>LA SABANA - HORQUILLA - HAUMONIA - CHARADAI - ZONA RURAL -</t>
  </si>
  <si>
    <t>https://www.facebook.com/MuniCharadai/</t>
  </si>
  <si>
    <t>Presidente Perón 118.</t>
  </si>
  <si>
    <t>03721-495105</t>
  </si>
  <si>
    <t>Aguirre Eladio Fabián</t>
  </si>
  <si>
    <t>-27.6523644224</t>
  </si>
  <si>
    <t>-59.8603507317</t>
  </si>
  <si>
    <t>29.215</t>
  </si>
  <si>
    <t>NAPALPí - MACHAGAI - COLONIA ABORIGEN - ZONA RURAL -</t>
  </si>
  <si>
    <t>www.machagai.gob.ar</t>
  </si>
  <si>
    <t>Obligado 16</t>
  </si>
  <si>
    <t>3734 471344</t>
  </si>
  <si>
    <t>Garcia Juan Manuel</t>
  </si>
  <si>
    <t>-26.9261347619</t>
  </si>
  <si>
    <t>-60.0484194131</t>
  </si>
  <si>
    <t>81.995</t>
  </si>
  <si>
    <t>RESERVA AREA PROTEGIDA EL DORADILLO - QUINTAS EL MIRADOR - PUERTO MADRYN -</t>
  </si>
  <si>
    <t>396,2 KM</t>
  </si>
  <si>
    <t>Vía Crucis Submarino (Abril) - Fiesta de Pescadores Artesanales (Abril) - Desembarco Gales (Julio) - Madryn al Plato (Julio) - Fiesta Nacional del Cordero (Noviembre) -</t>
  </si>
  <si>
    <t xml:space="preserve">http://www.madryn.gov.ar/ </t>
  </si>
  <si>
    <t>Belgrano 250 Cp 9120</t>
  </si>
  <si>
    <t>0280-4453480</t>
  </si>
  <si>
    <t>Sastre Gustavo Rafael</t>
  </si>
  <si>
    <t>-42.7672814964</t>
  </si>
  <si>
    <t>-65.0366755873</t>
  </si>
  <si>
    <t>2.228</t>
  </si>
  <si>
    <t>CHOLILA - ZONA RURAL -</t>
  </si>
  <si>
    <t>523,2 KM</t>
  </si>
  <si>
    <t>488,8 KM</t>
  </si>
  <si>
    <t>Fiesta Nacional del Asado (Enero) -</t>
  </si>
  <si>
    <t xml:space="preserve">http://www.turismocholila.gov.ar </t>
  </si>
  <si>
    <t>Av. 15 de Diciembre s/n</t>
  </si>
  <si>
    <t>(02945) 498040</t>
  </si>
  <si>
    <t>Boudargham Silvio Ubaldo</t>
  </si>
  <si>
    <t>-42.5113511425</t>
  </si>
  <si>
    <t>-71.4311343837</t>
  </si>
  <si>
    <t>2.947</t>
  </si>
  <si>
    <t>EL HOYO - ZONA RURAL -</t>
  </si>
  <si>
    <t>542,5 KM</t>
  </si>
  <si>
    <t>532,7 KM</t>
  </si>
  <si>
    <t>Fiesta Nacional de la Fruta Fina (Febrero) - Fiesta de las Bellezas Naturales de Puerto Patriada (Febrero) -</t>
  </si>
  <si>
    <t xml:space="preserve"> http://www.elhoyo.gov.ar/</t>
  </si>
  <si>
    <t>Avenida Islas Malvinas 518</t>
  </si>
  <si>
    <t>(0294) 4471504</t>
  </si>
  <si>
    <t>Huisman Rolando Pablo</t>
  </si>
  <si>
    <t>-42.064050303</t>
  </si>
  <si>
    <t>-71.5191432919</t>
  </si>
  <si>
    <t>4.422</t>
  </si>
  <si>
    <t>EL MAITéN - BUENOS AIRES CHICO - ZONA RURAL -</t>
  </si>
  <si>
    <t>515,3 KM</t>
  </si>
  <si>
    <t>517,4 KM</t>
  </si>
  <si>
    <t>Fiesta del Indio Americano (Abril) - Fiesta Nacional del Tren a Vapor (Febrero) -</t>
  </si>
  <si>
    <t>https://elmaiten.gob.ar/</t>
  </si>
  <si>
    <t>Av. San Martin 9210</t>
  </si>
  <si>
    <t>02945-495150</t>
  </si>
  <si>
    <t>Currilén Oscar Rubén</t>
  </si>
  <si>
    <t>-42.0505497623</t>
  </si>
  <si>
    <t>-71.1691283306</t>
  </si>
  <si>
    <t>1.749</t>
  </si>
  <si>
    <t>LAGO EPUYéN - EPUYéN - ZONA RURAL -</t>
  </si>
  <si>
    <t>525,7 KM</t>
  </si>
  <si>
    <t>510,7 KM</t>
  </si>
  <si>
    <t>Fiesta Provincial de Artesanos (Enero) -</t>
  </si>
  <si>
    <t xml:space="preserve"> http://www.epuyen.gov.ar/ </t>
  </si>
  <si>
    <t>Los Cóndores 1824</t>
  </si>
  <si>
    <t>02945-499040</t>
  </si>
  <si>
    <t>Reato Antonio Florindo</t>
  </si>
  <si>
    <t>-42.2292260349</t>
  </si>
  <si>
    <t>-71.371059779</t>
  </si>
  <si>
    <t>6.038</t>
  </si>
  <si>
    <t>LAGO PUELO - ZONA RURAL -</t>
  </si>
  <si>
    <t>548,8 KM</t>
  </si>
  <si>
    <t>536,9 KM</t>
  </si>
  <si>
    <t>Fiesta Nacional del Bosque (Febrero) -</t>
  </si>
  <si>
    <t>www.lagopuelo.gob.ar</t>
  </si>
  <si>
    <t>Av. 2 de Abril</t>
  </si>
  <si>
    <t>0294-4499082</t>
  </si>
  <si>
    <t>Sanchez Augusto Luis</t>
  </si>
  <si>
    <t>-42.0601321619</t>
  </si>
  <si>
    <t>-71.5971400316</t>
  </si>
  <si>
    <t>177.038</t>
  </si>
  <si>
    <t>DIADEMA ARGENTINA - COMODORO RIVADAVIA - ASTRA - ZONA RURAL -</t>
  </si>
  <si>
    <t>342,4 KM</t>
  </si>
  <si>
    <t>Fiesta Día Mundial del Folclore (Agosto) - Fiesta Nacional del Petróleo (Diciembre) - Fiesta del Pescador (Febrero) - Aniversario Comodoro Rivadavia (Febrero) - Fiesta de las Provincias (Noviembre) - Fiesta Nacional de las Colectividades (Septiembre) - Expo Turismo Comodoro (Septiembre) - Comodoro Invita (Septiembre) -</t>
  </si>
  <si>
    <t xml:space="preserve">http://www.comodoro.gov.ar/ </t>
  </si>
  <si>
    <t>Moreno 815</t>
  </si>
  <si>
    <t>0297-4060627</t>
  </si>
  <si>
    <t>Luque Juan Pablo</t>
  </si>
  <si>
    <t>-45.8654181471</t>
  </si>
  <si>
    <t>-67.4821597744</t>
  </si>
  <si>
    <t>9.100</t>
  </si>
  <si>
    <t>RADA TILLY - ZONA RURAL -</t>
  </si>
  <si>
    <t>351,0 KM</t>
  </si>
  <si>
    <t>8,6 KM</t>
  </si>
  <si>
    <t>https://radatilly.gob.ar/</t>
  </si>
  <si>
    <t>Fragata 25 de Mayo 94</t>
  </si>
  <si>
    <t>4453368</t>
  </si>
  <si>
    <t>Juncos Luis Emilio</t>
  </si>
  <si>
    <t>-45.9249664506</t>
  </si>
  <si>
    <t>-67.5537244368</t>
  </si>
  <si>
    <t>1.296</t>
  </si>
  <si>
    <t>CAMARONES -</t>
  </si>
  <si>
    <t>Fiesta Nacional del Salmón (Marzo) -</t>
  </si>
  <si>
    <t xml:space="preserve">http://www.camarones.gov.ar/ </t>
  </si>
  <si>
    <t>San Martin 5701 Cp 9111</t>
  </si>
  <si>
    <t>0297-4963040</t>
  </si>
  <si>
    <t>Loyola Claudia Alejandra</t>
  </si>
  <si>
    <t>-44.7984548742</t>
  </si>
  <si>
    <t>-65.7103327507</t>
  </si>
  <si>
    <t>1.820</t>
  </si>
  <si>
    <t>CORCOVADO -</t>
  </si>
  <si>
    <t>515,4 KM</t>
  </si>
  <si>
    <t>408,4 KM</t>
  </si>
  <si>
    <t>Fiesta del Rafting (Diciembre) -</t>
  </si>
  <si>
    <t>https://www.facebook.com/Municipalidad-del-Pueblo-de-Corcovado-1435529100043451/</t>
  </si>
  <si>
    <t>San Martín esq. 25 de Mayo</t>
  </si>
  <si>
    <t>(02945) 494044</t>
  </si>
  <si>
    <t>Molina Hector Ariel</t>
  </si>
  <si>
    <t>-43.5393021857</t>
  </si>
  <si>
    <t>-71.4688553318</t>
  </si>
  <si>
    <t>32.758</t>
  </si>
  <si>
    <t>ESQUEL - ZONA RURAL -</t>
  </si>
  <si>
    <t>507,0 KM</t>
  </si>
  <si>
    <t>448,5 KM</t>
  </si>
  <si>
    <t>Fiesta del Carrero (Febrero) - Semana de Esquel (Febrero) - Fiesta del Jinete y Reservado (Febrero) - Fiesta del Poblador Rural (Marzo) - Fiesta Nacional del Sky (Septiembre) -</t>
  </si>
  <si>
    <t xml:space="preserve"> http://www.esquel.gov.ar/ </t>
  </si>
  <si>
    <t>Mitre 524 Cp 9200</t>
  </si>
  <si>
    <t>02945-451923</t>
  </si>
  <si>
    <t>Ongarato Sergio</t>
  </si>
  <si>
    <t>-42.9173207102</t>
  </si>
  <si>
    <t>-71.3215725536</t>
  </si>
  <si>
    <t>7.908</t>
  </si>
  <si>
    <t>TREVELíN - LOS CIPRESES - LAGO ROSARIO - ALDEA ESCOLAR (LOS RáPIDOS) - ZONA RURAL -</t>
  </si>
  <si>
    <t>516,7 KM</t>
  </si>
  <si>
    <t>442,2 KM</t>
  </si>
  <si>
    <t>Expo Feria Trevelin (Abril) - Fiesta del Ciprés Cordillerano (Enero) - Fiesta Provincial del Ternero Cordillerano (Enero) - Fiesta de la Tortilla Al Rescoldo (Febrero) - Fiesta Regional de los Instrumentos Mapuches (Marzo) -</t>
  </si>
  <si>
    <t xml:space="preserve">http://www.trevelin.gob.ar/ </t>
  </si>
  <si>
    <t>Av. Raul Ricardo Alfonsin</t>
  </si>
  <si>
    <t>02945-480145</t>
  </si>
  <si>
    <t>Ingram Héctor Ricardo</t>
  </si>
  <si>
    <t>-43.093044656</t>
  </si>
  <si>
    <t>-71.4643704469</t>
  </si>
  <si>
    <t>3.307</t>
  </si>
  <si>
    <t>DOLAVON - ZONA RURAL -</t>
  </si>
  <si>
    <t>48,5 KM</t>
  </si>
  <si>
    <t>317,5 KM</t>
  </si>
  <si>
    <t>Fiesta de Carnavales (Febrero) - Keipon Fest (Mayo) - Chorilavon (Noviembre) -</t>
  </si>
  <si>
    <t>https://dolavon.gob.ar/</t>
  </si>
  <si>
    <t>Av. 25 de Mayo 260</t>
  </si>
  <si>
    <t>(02804) 492052</t>
  </si>
  <si>
    <t>Bowen Dante Martín</t>
  </si>
  <si>
    <t>-43.3079788424</t>
  </si>
  <si>
    <t>-65.7098722771</t>
  </si>
  <si>
    <t>6.627</t>
  </si>
  <si>
    <t>GAIMAN - ZONA RURAL -</t>
  </si>
  <si>
    <t>31,3 KM</t>
  </si>
  <si>
    <t>326,9 KM</t>
  </si>
  <si>
    <t>Aniversario de Gaiman (Agosto) - Muestra Agropecuaria Gaiman (Marzo) -</t>
  </si>
  <si>
    <t xml:space="preserve"> http://www.gaiman.gov.ar/ </t>
  </si>
  <si>
    <t>Plaza Julio A. Roca s/n</t>
  </si>
  <si>
    <t>(0280) 4491014</t>
  </si>
  <si>
    <t>James Dario Ernesto</t>
  </si>
  <si>
    <t>-43.2916167984</t>
  </si>
  <si>
    <t>-65.4983708667</t>
  </si>
  <si>
    <t>1.237</t>
  </si>
  <si>
    <t>TECKA -</t>
  </si>
  <si>
    <t>462,1 KM</t>
  </si>
  <si>
    <t>373,3 KM</t>
  </si>
  <si>
    <t>Fiesta Provincial del Calafate (Febrero) -</t>
  </si>
  <si>
    <t>https://www.facebook.com/Municipalidad-de-Tecka-Oficial-147693542392480/</t>
  </si>
  <si>
    <t>Avda. San Martín esq. Fontana</t>
  </si>
  <si>
    <t>(02945) 493 011</t>
  </si>
  <si>
    <t>Seitune Jorge</t>
  </si>
  <si>
    <t>-43.4928649437</t>
  </si>
  <si>
    <t>-70.8107807404</t>
  </si>
  <si>
    <t>Rawson (CT)</t>
  </si>
  <si>
    <t>31.787</t>
  </si>
  <si>
    <t>RAWSON - PLAYA UNIóN - PLAYA MAGAGNA - ZONA RURAL -</t>
  </si>
  <si>
    <t>Fiesta Nacional del Langostino (Enero) - Fiesta Nacional de los Pescadores (Febrero) - Fiesta de la Tonina Overa (Febrero) - Fiesta Nacional del Atlántico Sur (Febrero) - Fiesta del Pulpo Tehuelche (Febrero) -</t>
  </si>
  <si>
    <t>http://www.rawson.gov.ar</t>
  </si>
  <si>
    <t>Boulevard Sarmiento 474</t>
  </si>
  <si>
    <t>0264-4280677</t>
  </si>
  <si>
    <t>Biss Damian Manuel</t>
  </si>
  <si>
    <t>-43.2955738334</t>
  </si>
  <si>
    <t>-65.1126030634</t>
  </si>
  <si>
    <t>99.430</t>
  </si>
  <si>
    <t>TRELEW - ZONA RURAL -</t>
  </si>
  <si>
    <t>338,1 KM</t>
  </si>
  <si>
    <t>Fiesta Provincial de la Lana (Mayo) - Eisteddfod (Octubre) - Fiesta Provincial del Pingüino (Septiembre) -</t>
  </si>
  <si>
    <t xml:space="preserve">http://www.trelew.gov.ar/ </t>
  </si>
  <si>
    <t>Rivadavia 390. Piso 1 (CP 9100)</t>
  </si>
  <si>
    <t>0280-4427910</t>
  </si>
  <si>
    <t>Maderna Adrian Dario</t>
  </si>
  <si>
    <t>-43.2531867502</t>
  </si>
  <si>
    <t>-65.3093805897</t>
  </si>
  <si>
    <t>1.693</t>
  </si>
  <si>
    <t>ALTO RíO SENGUER - ZONA RURAL -</t>
  </si>
  <si>
    <t>496,2 KM</t>
  </si>
  <si>
    <t>Festival Provincial Gato y Mancha (Enero) -</t>
  </si>
  <si>
    <t xml:space="preserve">http://www.riosenguer.gov.ar </t>
  </si>
  <si>
    <t>Rivadavia s/n.</t>
  </si>
  <si>
    <t>(02945) 497019</t>
  </si>
  <si>
    <t>Lopéz Gutierrez Miguel Angel</t>
  </si>
  <si>
    <t>-45.0418822729</t>
  </si>
  <si>
    <t>-70.8233836031</t>
  </si>
  <si>
    <t>Rio Senguerr</t>
  </si>
  <si>
    <t>2.791</t>
  </si>
  <si>
    <t>RíO MAYO -</t>
  </si>
  <si>
    <t>487,9 KM</t>
  </si>
  <si>
    <t>216,7 KM</t>
  </si>
  <si>
    <t>Fiesta Nacional de la Esquila (Enero) -</t>
  </si>
  <si>
    <t>http://riomayo.gob.ar/</t>
  </si>
  <si>
    <t>Belgrano 585</t>
  </si>
  <si>
    <t>02903-420047</t>
  </si>
  <si>
    <t>Avendaño Alejandro Andrés</t>
  </si>
  <si>
    <t>-45.6861769978</t>
  </si>
  <si>
    <t>-70.2566379579</t>
  </si>
  <si>
    <t>Sarmiento (CT)</t>
  </si>
  <si>
    <t>11.124</t>
  </si>
  <si>
    <t>405,2 KM</t>
  </si>
  <si>
    <t>Fiesta De Doma y Folclore (Febrero) -</t>
  </si>
  <si>
    <t xml:space="preserve">http://www.coloniasarmiento.gov.ar/ </t>
  </si>
  <si>
    <t>Av. San Martín 722</t>
  </si>
  <si>
    <t>(0297) 498-3401</t>
  </si>
  <si>
    <t>Balochi Sebastián Angel</t>
  </si>
  <si>
    <t>-45.5868679093</t>
  </si>
  <si>
    <t>-69.0689409611</t>
  </si>
  <si>
    <t>2.374</t>
  </si>
  <si>
    <t>GOBERNADOR COSTA - ZONA RURAL -</t>
  </si>
  <si>
    <t>450,2 KM</t>
  </si>
  <si>
    <t>318,4 KM</t>
  </si>
  <si>
    <t>Fiesta Provincial del Caballo (Febrero) -</t>
  </si>
  <si>
    <t>https://www.gobernadorcosta.gob.ar/</t>
  </si>
  <si>
    <t>Estrada y Ameghino s/n Cp 9223</t>
  </si>
  <si>
    <t>02945-491003</t>
  </si>
  <si>
    <t>Goméz Miguel Angel</t>
  </si>
  <si>
    <t>-44.0487066292</t>
  </si>
  <si>
    <t>-70.5990240935</t>
  </si>
  <si>
    <t>1.612</t>
  </si>
  <si>
    <t>JOSé DE SAN MARTíN -</t>
  </si>
  <si>
    <t>440,1 KM</t>
  </si>
  <si>
    <t>310,4 KM</t>
  </si>
  <si>
    <t>Fiesta Provincial del Bagual (Diciembre) -</t>
  </si>
  <si>
    <t>https://www.josedesanmartin.gob.ar/</t>
  </si>
  <si>
    <t>Belgrano 490 Cp 9220</t>
  </si>
  <si>
    <t>02945-496030</t>
  </si>
  <si>
    <t>Calpanchay Rubén Osvaldo</t>
  </si>
  <si>
    <t>-44.051465314</t>
  </si>
  <si>
    <t>-70.4707413515</t>
  </si>
  <si>
    <t>1.299</t>
  </si>
  <si>
    <t>RíO PICO - ZONA RURAL -</t>
  </si>
  <si>
    <t>513,3 KM</t>
  </si>
  <si>
    <t>359,2 KM</t>
  </si>
  <si>
    <t>Fiesta Regional de la Naturaleza y el Aire Puro (Enero) -</t>
  </si>
  <si>
    <t>https://www.riopico.gob.ar/</t>
  </si>
  <si>
    <t>(02945) 492 115/ 011</t>
  </si>
  <si>
    <t>Peréz Santiago Diego</t>
  </si>
  <si>
    <t>-44.1793548777</t>
  </si>
  <si>
    <t>-71.3683181076</t>
  </si>
  <si>
    <t>1.183</t>
  </si>
  <si>
    <t>GUALJAINA -</t>
  </si>
  <si>
    <t>446,8 KM</t>
  </si>
  <si>
    <t>426,2 KM</t>
  </si>
  <si>
    <t>Encuentro Gastronomico Ancestral (Octubre) -</t>
  </si>
  <si>
    <t>https://www.gualjaina.gob.ar/</t>
  </si>
  <si>
    <t>Av. Benito Fernández y Francisco Iturburo</t>
  </si>
  <si>
    <t>(02945) 479106</t>
  </si>
  <si>
    <t>Limarieri Marcelo Horacio</t>
  </si>
  <si>
    <t>-42.7238322617</t>
  </si>
  <si>
    <t>-70.5377200175</t>
  </si>
  <si>
    <t>797</t>
  </si>
  <si>
    <t>28 DE JULIO - ZONA RURAL -</t>
  </si>
  <si>
    <t>59,9 KM</t>
  </si>
  <si>
    <t>304,9 KM</t>
  </si>
  <si>
    <t>Fiesta del Agricultor (Febrero) -</t>
  </si>
  <si>
    <t>https://www.facebook.com/Municipalidad-28-de-Julio-113882763587639/</t>
  </si>
  <si>
    <t>RP 10, Chacra 338</t>
  </si>
  <si>
    <t>(0280) 4492 251</t>
  </si>
  <si>
    <t>Agüero Adriana Alicia</t>
  </si>
  <si>
    <t>-43.3892221635</t>
  </si>
  <si>
    <t>-65.8404264781</t>
  </si>
  <si>
    <t>1.264</t>
  </si>
  <si>
    <t>PASO DE INDIOS -</t>
  </si>
  <si>
    <t>324,0 KM</t>
  </si>
  <si>
    <t>254,7 KM</t>
  </si>
  <si>
    <t>Fiesta del Fósil (Febrero) - Fiesta Nacional del Peón Rural (Marzo) -</t>
  </si>
  <si>
    <t>Pichiñan Mario Horacio</t>
  </si>
  <si>
    <t>-43.8643860055</t>
  </si>
  <si>
    <t>-69.0465861739</t>
  </si>
  <si>
    <t>PUERTO PIRáMIDES -</t>
  </si>
  <si>
    <t>105,1 KM</t>
  </si>
  <si>
    <t>Fiesta Nacional de la Ballena (Septiembre) -</t>
  </si>
  <si>
    <t xml:space="preserve">http://www.puertopiramides.gov.ar/ </t>
  </si>
  <si>
    <t>Av. Las Ballenas s/n Cp 9121</t>
  </si>
  <si>
    <t>0280-4495000</t>
  </si>
  <si>
    <t>Gandon Fabián Benito</t>
  </si>
  <si>
    <t>-42.5720910613</t>
  </si>
  <si>
    <t>-64.2841628776</t>
  </si>
  <si>
    <t>CUSHAMEN CENTRO -</t>
  </si>
  <si>
    <t>471,2 KM</t>
  </si>
  <si>
    <t>483,5 KM</t>
  </si>
  <si>
    <t>Fiesta Regional del Poncho Patagónico (Diciembre) - Fiesta Regional de la Señalada (Enero) - Fiesta de la Tradición y Cultura (Octubre) -</t>
  </si>
  <si>
    <t>0</t>
  </si>
  <si>
    <t>Millahuala Ricardo Eliseo</t>
  </si>
  <si>
    <t>-42.173017612</t>
  </si>
  <si>
    <t>-70.6613977881</t>
  </si>
  <si>
    <t>267</t>
  </si>
  <si>
    <t>525,8 KM</t>
  </si>
  <si>
    <t>420,4 KM</t>
  </si>
  <si>
    <t>Fiesta del Leñatero (Marzo) -</t>
  </si>
  <si>
    <t>https://m.facebook.com/Comuna-Rural-Cerro-Centinela-Chubut-121037018543675/</t>
  </si>
  <si>
    <t>Roa Rosa Beatriz</t>
  </si>
  <si>
    <t>-43.4834654473</t>
  </si>
  <si>
    <t>-71.5988945361</t>
  </si>
  <si>
    <t>156</t>
  </si>
  <si>
    <t>DIQUE FLORENTINO AMEGHINO -</t>
  </si>
  <si>
    <t>254,1 KM</t>
  </si>
  <si>
    <t>Fiesta de la Energía (Febrero) -</t>
  </si>
  <si>
    <t xml:space="preserve">http://www.florentino-ameghino.gov.ar </t>
  </si>
  <si>
    <t>De Domingo Raúl</t>
  </si>
  <si>
    <t>-43.6990684074</t>
  </si>
  <si>
    <t>-66.4713255564</t>
  </si>
  <si>
    <t>GASTRE -</t>
  </si>
  <si>
    <t>424,5 KM</t>
  </si>
  <si>
    <t>Fiesta del Chivito (Febrero) -</t>
  </si>
  <si>
    <t>https://www.facebook.com/GastreComuna/</t>
  </si>
  <si>
    <t>(280) 4490554</t>
  </si>
  <si>
    <t>Peréz Genaro</t>
  </si>
  <si>
    <t>-42.2631981302</t>
  </si>
  <si>
    <t>-69.2221438045</t>
  </si>
  <si>
    <t>LAGUNITA SALADA -</t>
  </si>
  <si>
    <t>334,7 KM</t>
  </si>
  <si>
    <t>372,2 KM</t>
  </si>
  <si>
    <t>Fiesta del Tejido Artesanal (Diciembre) - Fiesta Provincial del Acordeón y la Guitarra (Enero) -</t>
  </si>
  <si>
    <t>-42.7422327478</t>
  </si>
  <si>
    <t>-69.1490058698</t>
  </si>
  <si>
    <t>251</t>
  </si>
  <si>
    <t>ALDEA EPULEF - ZONA RURAL -</t>
  </si>
  <si>
    <t>371,5 KM</t>
  </si>
  <si>
    <t>Fiesta de la Marcación (Febrero) -</t>
  </si>
  <si>
    <t>Gonzalez Alejandro Elbio</t>
  </si>
  <si>
    <t>-43.3208227441</t>
  </si>
  <si>
    <t>-69.6922931608</t>
  </si>
  <si>
    <t>317</t>
  </si>
  <si>
    <t>CARRENLEUFú -</t>
  </si>
  <si>
    <t>534,3 KM</t>
  </si>
  <si>
    <t>419,5 KM</t>
  </si>
  <si>
    <t>Fiesta Nacional del Salmon del Pacífico (Enero) -</t>
  </si>
  <si>
    <t>Nuñez Sergio Enrique</t>
  </si>
  <si>
    <t>-43.5878979284</t>
  </si>
  <si>
    <t>-71.7021346871</t>
  </si>
  <si>
    <t>COLAN CONHUé - ZONA RURAL -</t>
  </si>
  <si>
    <t>391,1 KM</t>
  </si>
  <si>
    <t>350,9 KM</t>
  </si>
  <si>
    <t>Santander Rauúl Horacio</t>
  </si>
  <si>
    <t>-43.2413702727</t>
  </si>
  <si>
    <t>-69.930334884</t>
  </si>
  <si>
    <t>472</t>
  </si>
  <si>
    <t>PASO DEL SAPO -</t>
  </si>
  <si>
    <t>371,7 KM</t>
  </si>
  <si>
    <t>387,5 KM</t>
  </si>
  <si>
    <t>Fiesta de las Destrezas Criollas y El Chamamé (Marzo) -</t>
  </si>
  <si>
    <t>https://www.pasodelsapo.gob.ar/</t>
  </si>
  <si>
    <t>Ruta Prov. N°12 - (9201)</t>
  </si>
  <si>
    <t>(2945) 479952</t>
  </si>
  <si>
    <t>Candia Victor David</t>
  </si>
  <si>
    <t>-42.7351158729</t>
  </si>
  <si>
    <t>-69.6081536891</t>
  </si>
  <si>
    <t>480</t>
  </si>
  <si>
    <t>LAS PLUMAS -</t>
  </si>
  <si>
    <t>239,2 KM</t>
  </si>
  <si>
    <t>Fiesta Provincial del Ganadero (Diciembre) -</t>
  </si>
  <si>
    <t>Avda. San Martín s/n (9101)</t>
  </si>
  <si>
    <t>(280) 4490820</t>
  </si>
  <si>
    <t>Tolosa Nilda</t>
  </si>
  <si>
    <t>-43.7216248837</t>
  </si>
  <si>
    <t>-67.2842377968</t>
  </si>
  <si>
    <t>230</t>
  </si>
  <si>
    <t>LOS ALTARES -</t>
  </si>
  <si>
    <t>274,4 KM</t>
  </si>
  <si>
    <t>232,2 KM</t>
  </si>
  <si>
    <t>Fiesta de la Flecha (Febrero) -</t>
  </si>
  <si>
    <t>Sandoval Alejandro Antonio</t>
  </si>
  <si>
    <t>-43.8861146801</t>
  </si>
  <si>
    <t>-68.4116439964</t>
  </si>
  <si>
    <t>258</t>
  </si>
  <si>
    <t>ALDEA BELEIRO - ZONA RURAL -</t>
  </si>
  <si>
    <t>568,7 KM</t>
  </si>
  <si>
    <t>316,5 KM</t>
  </si>
  <si>
    <t xml:space="preserve">http://www.chubut.gov.ar/aldeabeleiro </t>
  </si>
  <si>
    <t>Sánchez Flavia Valeria</t>
  </si>
  <si>
    <t>-45.5532682098</t>
  </si>
  <si>
    <t>-71.5226366679</t>
  </si>
  <si>
    <t>DOCTOR RICARDO ROJAS -</t>
  </si>
  <si>
    <t>535,3 KM</t>
  </si>
  <si>
    <t>Fiesta Regional del Caballo Cuadrero (Marzo) -</t>
  </si>
  <si>
    <t>Villegas Nestor Jorge</t>
  </si>
  <si>
    <t>-45.5756640608</t>
  </si>
  <si>
    <t>-71.0350530149</t>
  </si>
  <si>
    <t>185</t>
  </si>
  <si>
    <t>FACUNDO -</t>
  </si>
  <si>
    <t>447,9 KM</t>
  </si>
  <si>
    <t>204,2 KM</t>
  </si>
  <si>
    <t>Fiesta de los Juegos Tradicionales (Noviembre) -</t>
  </si>
  <si>
    <t>Pinilla Vilma Edith</t>
  </si>
  <si>
    <t>-45.3086428835</t>
  </si>
  <si>
    <t>-69.9748624904</t>
  </si>
  <si>
    <t>194</t>
  </si>
  <si>
    <t>LAGO BLANCO -</t>
  </si>
  <si>
    <t>570,0 KM</t>
  </si>
  <si>
    <t>293,9 KM</t>
  </si>
  <si>
    <t>Fiesta del Puestero (Marzo) -</t>
  </si>
  <si>
    <t>02974204281</t>
  </si>
  <si>
    <t>Bilbao Nadia Micaela</t>
  </si>
  <si>
    <t>-45.9369835435</t>
  </si>
  <si>
    <t>-71.2682429488</t>
  </si>
  <si>
    <t>BUEN PASTO -</t>
  </si>
  <si>
    <t>400,0 KM</t>
  </si>
  <si>
    <t>177,8 KM</t>
  </si>
  <si>
    <t>Campos Rita Viviana</t>
  </si>
  <si>
    <t>-45.0761333497</t>
  </si>
  <si>
    <t>-69.4588985691</t>
  </si>
  <si>
    <t>661</t>
  </si>
  <si>
    <t>GAN GAN -</t>
  </si>
  <si>
    <t>272,9 KM</t>
  </si>
  <si>
    <t>377,6 KM</t>
  </si>
  <si>
    <t>Fiesta Regional Chacay y sus destrezas (Enero) - Fiesta del Gaucho y la Taba (Febrero) -</t>
  </si>
  <si>
    <t>Huisca Pedro Santiago</t>
  </si>
  <si>
    <t>-42.5222032554</t>
  </si>
  <si>
    <t>-68.2841375258</t>
  </si>
  <si>
    <t>544</t>
  </si>
  <si>
    <t>TELSEN -</t>
  </si>
  <si>
    <t>384,2 KM</t>
  </si>
  <si>
    <t>Fiesta del Perro Trabajador Rural (Febrero) -</t>
  </si>
  <si>
    <t>Bowman Leonardo Gilberto</t>
  </si>
  <si>
    <t>-42.4355306192</t>
  </si>
  <si>
    <t>-66.9432129677</t>
  </si>
  <si>
    <t>268140</t>
  </si>
  <si>
    <t>126</t>
  </si>
  <si>
    <t>ALDEA APELEG -</t>
  </si>
  <si>
    <t>485,7 KM</t>
  </si>
  <si>
    <t>295,2 KM</t>
  </si>
  <si>
    <t>Fiesta Provincial del Domador (Diciembre) -</t>
  </si>
  <si>
    <t xml:space="preserve"> http://www.chubut.gov.ar/aldeaapeleg </t>
  </si>
  <si>
    <t>Edificio Municipal Cp 9033</t>
  </si>
  <si>
    <t>02945-497394</t>
  </si>
  <si>
    <t>Pruessing Marcos David</t>
  </si>
  <si>
    <t>-44.6876393505</t>
  </si>
  <si>
    <t>-70.8529129099</t>
  </si>
  <si>
    <t>44</t>
  </si>
  <si>
    <t>DOCTOR OSCAR ATILIO VIGLIONE (FRONTERA D -</t>
  </si>
  <si>
    <t>378,5 KM</t>
  </si>
  <si>
    <t>Fiesta Provincial de la Cordillera (Enero) -</t>
  </si>
  <si>
    <t>https://www.facebook.com/comunaruralatilio.viglione/</t>
  </si>
  <si>
    <t>02945 15685001</t>
  </si>
  <si>
    <t>Sepúlveda Lara Marilín</t>
  </si>
  <si>
    <t>-44.1913673345</t>
  </si>
  <si>
    <t>-71.6642206833</t>
  </si>
  <si>
    <t>Colón (ER)</t>
  </si>
  <si>
    <t>24.835</t>
  </si>
  <si>
    <t>COLONIA HUGUES - COLóN - ZONA RURAL -</t>
  </si>
  <si>
    <t>231,8 KM</t>
  </si>
  <si>
    <t>93,4 KM</t>
  </si>
  <si>
    <t>Juntada Motera Solidaria Sin Fronteras (Agosto) - Procesión Náutica (Diciembre) - Selectiva de Artesanos para la Fiesta de la Artesanía (Diciembre) - Tradicionales Corsos Colonenses (Enero) - Fiesta Nacional de la Artesanía (Febrero) - Feria de Sabores (Julio) - Cruce del Río Uruguay (Marzo) - Colón Vinos (Octubre) - Regata Internacional Palmar (Octubre) - Feria de Sabores (Octubre) - Tradicional Quema del Muñeco de Invierno (Septiembre) -</t>
  </si>
  <si>
    <t>www.colon.gov.ar</t>
  </si>
  <si>
    <t>12 de Abril 500 (3280)</t>
  </si>
  <si>
    <t>03447-421950</t>
  </si>
  <si>
    <t>Walser José Luis</t>
  </si>
  <si>
    <t>-32.225050079</t>
  </si>
  <si>
    <t>-58.142269502</t>
  </si>
  <si>
    <t>San José (ER)</t>
  </si>
  <si>
    <t>18.178</t>
  </si>
  <si>
    <t>SAN JOSé - ZONA RURAL -</t>
  </si>
  <si>
    <t>224,3 KM</t>
  </si>
  <si>
    <t>92,7 KM</t>
  </si>
  <si>
    <t>Fiesta Provincial del Campamentista (Enero) - Gran Pollo al Disco (Julio) - Festival del mate de Té (Junio) - San José Hot Rod (Noviembre) - Fiesta Nacional de la Colonización (Octubre) - Via Crucis (Semana santa) - Fiesta de la Primavera (Septiembre) -</t>
  </si>
  <si>
    <t>www.sanjose.gob.ar</t>
  </si>
  <si>
    <t>Centenario 1098 (3283)</t>
  </si>
  <si>
    <t>03447-470017</t>
  </si>
  <si>
    <t>Bastián Gustavo Javier</t>
  </si>
  <si>
    <t>-32.2077188329</t>
  </si>
  <si>
    <t>-58.2187989411</t>
  </si>
  <si>
    <t>3.507</t>
  </si>
  <si>
    <t>UBAJAY - ZONA RURAL -</t>
  </si>
  <si>
    <t>Fiesta Provincial del Yatay (Enero) -</t>
  </si>
  <si>
    <t>www.ubajay.gob.ar</t>
  </si>
  <si>
    <t>Caraguata 147 (3287)</t>
  </si>
  <si>
    <t>Gimenez Marcelo Dario</t>
  </si>
  <si>
    <t>-31.7951778228</t>
  </si>
  <si>
    <t>-58.3150653209</t>
  </si>
  <si>
    <t>Villa Elisa (ER)</t>
  </si>
  <si>
    <t>11.117</t>
  </si>
  <si>
    <t>VILLA ELISA - ZONA RURAL -</t>
  </si>
  <si>
    <t>Festival Provincial de Danzas Argentinas e Inmigrantes (Agosto) - Festival “Música Raíz” (Diciembre) - Feria Navideña (Diciembre) - Feria “Mucho Gusto” (Julio) - Fiesta Provincial de Danzas Argentinas e Inmigrantes (Noviembre) - Feria de Pascua (Semana santa) - Expo Villa Elisa Jardín (Septiembre) -</t>
  </si>
  <si>
    <t>www.villaelisa.gov.ar</t>
  </si>
  <si>
    <t>Mitre 1301 (3265)</t>
  </si>
  <si>
    <t>03447-480020</t>
  </si>
  <si>
    <t>Lambert Susana Rosa</t>
  </si>
  <si>
    <t>-32.1632187431</t>
  </si>
  <si>
    <t>-58.4005315759</t>
  </si>
  <si>
    <t>2.770</t>
  </si>
  <si>
    <t>COLONIA AYUí - ZONA RURAL -</t>
  </si>
  <si>
    <t>20,5 KM</t>
  </si>
  <si>
    <t>Fiesta del Cosechero (Diciembre) -</t>
  </si>
  <si>
    <t>www.coloniaayui.gov.ar</t>
  </si>
  <si>
    <t>Av. Próspero Bovino 30 (3201)</t>
  </si>
  <si>
    <t>0345-4992030</t>
  </si>
  <si>
    <t>Almada Julio Edgardo</t>
  </si>
  <si>
    <t>-31.2077200714</t>
  </si>
  <si>
    <t>-58.0312441503</t>
  </si>
  <si>
    <t>152.282</t>
  </si>
  <si>
    <t>OSVALDO MAGNASCO - CONCORDIA - ZONA RURAL -</t>
  </si>
  <si>
    <t>241,4 KM</t>
  </si>
  <si>
    <t>Half Triathlón Concordia (Abril) - Fiesta Argentina de la Pesca del Amarillo (Agosto) - Expo Rural Concordia (Agosto) - Jornadas Nacionales de Artesanías (Agosto) - ExpoEstancia (Agosto) - Fiesta de Cerveceros Artesanales (Agosto) - Peregrinación a pie a Federación (Agosto) - Maratón Internacional de Reyes (Enero) - Seven del Lago (Enero) - Fiesta Nacional de la Pesca de la Boga (Enero) - Campeonato Nacional de Aguas Abiertas (Marzo) - Fiesta Nacional de la Citricultura (Noviembre) - Feria de las Golondrinas (Semana santa) - Expo Pascua (Semana santa) - Fiesta Provincial del Inmigrante (Septiembre) - Feria del Libro (Septiembre) - Fiesta de los Estudiantes (Septiembre) - Encuentro Internacional Pasistas y Baterías (Septiembre) -</t>
  </si>
  <si>
    <t>www.concordia.gob.ar</t>
  </si>
  <si>
    <t>Bartolomé Mitre 76, (3200)</t>
  </si>
  <si>
    <t>0345-4210021</t>
  </si>
  <si>
    <t>Francolini Alfredo</t>
  </si>
  <si>
    <t>-31.3919648166</t>
  </si>
  <si>
    <t>-58.0170077852</t>
  </si>
  <si>
    <t>Estancia Grande (ER)</t>
  </si>
  <si>
    <t>2.512</t>
  </si>
  <si>
    <t>ESTANCIA GRANDE - CALABACILLA - ZONA RURAL -</t>
  </si>
  <si>
    <t>231,0 KM</t>
  </si>
  <si>
    <t>11,1 KM</t>
  </si>
  <si>
    <t>www.estanciagrande.gob.ar</t>
  </si>
  <si>
    <t>Zona Rural (3201)</t>
  </si>
  <si>
    <t>0345-4211360</t>
  </si>
  <si>
    <t>Goldin Pablo Javier</t>
  </si>
  <si>
    <t>-31.4391670544</t>
  </si>
  <si>
    <t>-58.1195702449</t>
  </si>
  <si>
    <t>La Criolla (ER)</t>
  </si>
  <si>
    <t>2.382</t>
  </si>
  <si>
    <t>LA CRIOLLA - ZONA RURAL -</t>
  </si>
  <si>
    <t>235,6 KM</t>
  </si>
  <si>
    <t>16,2 KM</t>
  </si>
  <si>
    <t>Fiesta Provincial del Arándano (Diciembre) -</t>
  </si>
  <si>
    <t>www.municipalidadlacriolla.gob.ar</t>
  </si>
  <si>
    <t>Rio Parana s/n (3212)</t>
  </si>
  <si>
    <t>0345-4900068</t>
  </si>
  <si>
    <t>Stuker Edgardo Ariel</t>
  </si>
  <si>
    <t>-31.2691133908</t>
  </si>
  <si>
    <t>-58.1088277324</t>
  </si>
  <si>
    <t>3.774</t>
  </si>
  <si>
    <t>LOS CHARRúAS - ZONA RURAL -</t>
  </si>
  <si>
    <t>231,4 KM</t>
  </si>
  <si>
    <t>www.loscharruas.gob.ar</t>
  </si>
  <si>
    <t>Evaristo Carriego y Manuel Belgano (3112)</t>
  </si>
  <si>
    <t>0345-4907312</t>
  </si>
  <si>
    <t>Panozo Zenere Ariel Roberto</t>
  </si>
  <si>
    <t>-31.1694300522</t>
  </si>
  <si>
    <t>-58.185540501</t>
  </si>
  <si>
    <t>1.696</t>
  </si>
  <si>
    <t>PUERTO YERUá - ZONA RURAL -</t>
  </si>
  <si>
    <t>Fiesta Provincial del Río (Enero) - Fiesta Provincial Oír el Río (Marzo) -</t>
  </si>
  <si>
    <t>www.puertoyerua.gob.ar</t>
  </si>
  <si>
    <t>Av. Pte. Nestor Kirchner 516 (3201)</t>
  </si>
  <si>
    <t>0345-4991002</t>
  </si>
  <si>
    <t>Benitez Daniel Sergio</t>
  </si>
  <si>
    <t>-31.5313584981</t>
  </si>
  <si>
    <t>-58.0151827055</t>
  </si>
  <si>
    <t>2.427</t>
  </si>
  <si>
    <t>ALDEA VALLE MARíA - ZONA RURAL -</t>
  </si>
  <si>
    <t>252,6 KM</t>
  </si>
  <si>
    <t>Fiesta Tradicional Alemana (Enero) - Das Mutter Fest (Fiesta de las Madres) (Octubre) - Fiestas Patronales (Diciembre) - Fiesta Provincial del Sol y del Río (Enero) - Bier Fest (Febrero) - Festejos por el Mes Aniversario de Valle María (Julio) - Via Crucis (Semana santa) - Fiesta de la Primavera (Septiembre) - Copa Nacional de Vóley Femenino Sub-12 (Septiembre) -</t>
  </si>
  <si>
    <t>www.vallemaria.gob.ar</t>
  </si>
  <si>
    <t>1 de Mayo 150 (3101)</t>
  </si>
  <si>
    <t>0343-4999308</t>
  </si>
  <si>
    <t>Sokolovsky Mario Santiago</t>
  </si>
  <si>
    <t>-31.9900923667</t>
  </si>
  <si>
    <t>-60.587726231</t>
  </si>
  <si>
    <t>19.930</t>
  </si>
  <si>
    <t>DIAMANTE - ZONA RURAL -</t>
  </si>
  <si>
    <t>259,6 KM</t>
  </si>
  <si>
    <t>Fiesta del Chupín (Abril) - Encuentro Nacional “Pasión Rodantera” (Abril) - Encuentro Nacional Diamante en Teatro (Agosto) - Final Nacional Pre-DiaMANTE (Diciembre) - Fiesta Nacional de Jineteada y Folklore (Enero) - Certamen de Pesca Variada de Embarcados con Devolución (Junio) - Encuentro Regional de vehículos clásicos y antiguos (ADVAC) (Mayo) - Encuentro Entrerriano de Acordeonistas (Noviembre) - Encuentro de Arte Callejero (Noviembre) - Encuentro Nacional de Pintores Paisajistas “Entre Miradas” (Octubre) - Motoencuentro Internacional Diamante (Septiembre) -</t>
  </si>
  <si>
    <t>www.diamante.gob.ar</t>
  </si>
  <si>
    <t>Echague y Eva Perón (3105)</t>
  </si>
  <si>
    <t>0343-4981175</t>
  </si>
  <si>
    <t>Darrichon Juan Carlos</t>
  </si>
  <si>
    <t>-32.0707572518</t>
  </si>
  <si>
    <t>-60.6382083358</t>
  </si>
  <si>
    <t>9.222</t>
  </si>
  <si>
    <t>GENERAL RAMíREZ - ZONA RURAL -</t>
  </si>
  <si>
    <t>57,5 KM</t>
  </si>
  <si>
    <t>224,6 KM</t>
  </si>
  <si>
    <t>Fiesta Provincial de la Juventud (Noviembre) - Peña Solidaria (Febrero) - Fiesta del Pirok (Julio) - Festival Provincial “Linares Cardozo” (Octubre) -</t>
  </si>
  <si>
    <t>www.generalramirez.gob.ar</t>
  </si>
  <si>
    <t>Sarmiento 51 (3164)</t>
  </si>
  <si>
    <t>0343- 4901184</t>
  </si>
  <si>
    <t>Vergara José Gustavo</t>
  </si>
  <si>
    <t>-32.1772681364</t>
  </si>
  <si>
    <t>-60.2016467361</t>
  </si>
  <si>
    <t>6.545</t>
  </si>
  <si>
    <t>VILLA LIBERTADOR SAN MARTíN - ZONA RURAL -</t>
  </si>
  <si>
    <t>37,5 KM</t>
  </si>
  <si>
    <t>244,1 KM</t>
  </si>
  <si>
    <t>Conciertos Navideños (Diciembre) - Festival Folclórico Pre-Puigari (Febrero) - Festival Folclórico de Puiggari (Marzo) - Fiesta de la Vida Saludable (Septiembre) - Aniversario (Septiembre) - Maratón de la Salud (Septiembre) -</t>
  </si>
  <si>
    <t>www.munlsanmartin.gov.ar</t>
  </si>
  <si>
    <t>Sarmiento 163 esq Buenos Aires (3103)</t>
  </si>
  <si>
    <t>0343-4910082</t>
  </si>
  <si>
    <t>Casali Raúl José</t>
  </si>
  <si>
    <t>-32.0734421832</t>
  </si>
  <si>
    <t>-60.4659165213</t>
  </si>
  <si>
    <t>34.848</t>
  </si>
  <si>
    <t>CHAJARí - ZONA RURAL -</t>
  </si>
  <si>
    <t>266,1 KM</t>
  </si>
  <si>
    <t>Feria del Libro Abierto (Agosto) - Fiesta Provincial del Salame (Diciembre) - Fiesta de la Amistad (Julio) - Fiesta Provincial de la Citricultura (Noviembre) - Fiesta Provincial del Salame (Septiembre) -</t>
  </si>
  <si>
    <t>www.chajari.gob.ar</t>
  </si>
  <si>
    <t>Salvarredy 1430 (3228)</t>
  </si>
  <si>
    <t>03456-420150</t>
  </si>
  <si>
    <t>Galinberti Pedro José</t>
  </si>
  <si>
    <t>-30.7547242031</t>
  </si>
  <si>
    <t>-57.981789368</t>
  </si>
  <si>
    <t>17.547</t>
  </si>
  <si>
    <t>FEDERACIóN - ZONA RURAL -</t>
  </si>
  <si>
    <t>261,9 KM</t>
  </si>
  <si>
    <t>45,6 KM</t>
  </si>
  <si>
    <t>Fiesta Día de la Inmaculada (Diciembre) - Fiesta Nacional del Lago (Enero) - Festival de Sabores “a la Olla” (Julio) - Actividades por el día Mundial del Bienestar (Junio) - Maratón Aniversario “Ciudad de Federación” (Marzo) - Fiesta de la Cerveza Artesanal (Noviembre) - Expo Orquídeas (Octubre) - Fiesta de elección de la Reina del Estudiante y Primavera (Septiembre) -</t>
  </si>
  <si>
    <t>www.federacion.gov.ar</t>
  </si>
  <si>
    <t>Av. San Martin y las Hortencias (3206)</t>
  </si>
  <si>
    <t>03456 - 481419</t>
  </si>
  <si>
    <t>Bravo Ricardo David</t>
  </si>
  <si>
    <t>-30.9902627353</t>
  </si>
  <si>
    <t>-57.9177623238</t>
  </si>
  <si>
    <t>LOS CONQUISTADORES - ZONA RURAL -</t>
  </si>
  <si>
    <t>98,8 KM</t>
  </si>
  <si>
    <t>Fiesta Provincial de Jineteada y Folclore "La Bailanta" (Febrero) -</t>
  </si>
  <si>
    <t>www.conquistadores.gob.ar</t>
  </si>
  <si>
    <t>Bme. Mitre 84 (3183)</t>
  </si>
  <si>
    <t>03458-494082/023</t>
  </si>
  <si>
    <t>Meza Torres Adriana Elisabet</t>
  </si>
  <si>
    <t>-30.5913371445</t>
  </si>
  <si>
    <t>-58.4662357091</t>
  </si>
  <si>
    <t>4.337</t>
  </si>
  <si>
    <t>SAN JAIME DE LA FRONTERA - ZONA RURAL -</t>
  </si>
  <si>
    <t>Fiesta Provincial del Cordero (Enero) -</t>
  </si>
  <si>
    <t>www.sanjaime.gob.ar</t>
  </si>
  <si>
    <t>Belgrano 134 (3185)</t>
  </si>
  <si>
    <t>03458-480516</t>
  </si>
  <si>
    <t>Rodriguez Antonio</t>
  </si>
  <si>
    <t>-30.3403401359</t>
  </si>
  <si>
    <t>-58.306929158</t>
  </si>
  <si>
    <t>Santa Ana (ER)</t>
  </si>
  <si>
    <t>SANTA ANA - ZONA RURAL -</t>
  </si>
  <si>
    <t>264,2 KM</t>
  </si>
  <si>
    <t>55,4 KM</t>
  </si>
  <si>
    <t>Fiesta Nacional de la Sandía (Enero) - Fiesta Provincial de la Sandía (Enero) -</t>
  </si>
  <si>
    <t>www.santaana.gob.ar</t>
  </si>
  <si>
    <t>Upertino Otanio 576 (3208)</t>
  </si>
  <si>
    <t>03456-492059</t>
  </si>
  <si>
    <t>Zanandrea Rogelio Luis</t>
  </si>
  <si>
    <t>-30.8993700233</t>
  </si>
  <si>
    <t>-57.9310782508</t>
  </si>
  <si>
    <t>Villa Del Rosario (ER)</t>
  </si>
  <si>
    <t>3.973</t>
  </si>
  <si>
    <t>270,1 KM</t>
  </si>
  <si>
    <t>Fiesta Provincial de las Mandarinas (Agosto) - Fiesta Provincial del Inmigrante (Enero) - Fiesta Patronal de la Virgen del Rosario (Octubre) - Festival “Mi Pueblo, Mis Raíces” (Septiembre) -</t>
  </si>
  <si>
    <t>www.vrosario.gob.ar</t>
  </si>
  <si>
    <t>Tratado del Pilar 334 (3229)</t>
  </si>
  <si>
    <t>03456-491090</t>
  </si>
  <si>
    <t>Perini María Vanina</t>
  </si>
  <si>
    <t>-30.7957385008</t>
  </si>
  <si>
    <t>-57.9145527099</t>
  </si>
  <si>
    <t>1.481</t>
  </si>
  <si>
    <t>CONSCRIPTO BERNARDI - ZONA RURAL -</t>
  </si>
  <si>
    <t>157,2 KM</t>
  </si>
  <si>
    <t>Festival de la Amistad y el Reencuentro (Diciembre) - Encuentro departamental de la Juventud (Octubre) -</t>
  </si>
  <si>
    <t>www.municipalidadconscriptobernardi.gob.ar</t>
  </si>
  <si>
    <t>Pancho Ramirez y Entre Rios (3188)</t>
  </si>
  <si>
    <t>03454-491015</t>
  </si>
  <si>
    <t>Canteros Marina Amelia</t>
  </si>
  <si>
    <t>-31.046243815</t>
  </si>
  <si>
    <t>-59.0867226661</t>
  </si>
  <si>
    <t>18.015</t>
  </si>
  <si>
    <t>FEDERAL - ZONA RURAL -</t>
  </si>
  <si>
    <t>187,8 KM</t>
  </si>
  <si>
    <t>Fiesta Provincial del Toro Cebú (Diciembre) - Fiesta Nacional del Chamamé del Norte Entrerriano (Febrero) - Fiesta Provincial y Jineteada Internacional del Toro Cebú (Febrero) - Fiesta Provincial del Cuchillero (Noviembre) - Fiesta del Hombre de Campo (Noviembre) - Fiesta del Ladrillero y La Colonia (Octubre) - Fiesta Provincial del Cuchillero (Septiembre) -</t>
  </si>
  <si>
    <t>www.federal.gob.ar</t>
  </si>
  <si>
    <t>Av. Coronel Antello 505, (3180)</t>
  </si>
  <si>
    <t>03454 - 421309</t>
  </si>
  <si>
    <t>Chapino Gerardo Ramón</t>
  </si>
  <si>
    <t>-30.9562142804</t>
  </si>
  <si>
    <t>-58.779587505</t>
  </si>
  <si>
    <t>2.998</t>
  </si>
  <si>
    <t>SAUCE DE LUNA - ZONA RURAL -</t>
  </si>
  <si>
    <t>136,3 KM</t>
  </si>
  <si>
    <t>Fiesta del Pan Casero (Enero) -</t>
  </si>
  <si>
    <t>www.saucedeluna.gob.ar</t>
  </si>
  <si>
    <t>Pancho Ramirez 97 (3144)</t>
  </si>
  <si>
    <t>03438 - 491338</t>
  </si>
  <si>
    <t>Soreira Pedro Pablo</t>
  </si>
  <si>
    <t>-31.2395232655</t>
  </si>
  <si>
    <t>-59.2173710837</t>
  </si>
  <si>
    <t>12.084</t>
  </si>
  <si>
    <t>SAN JOSé DE FELICIANO - ZONA RURAL -</t>
  </si>
  <si>
    <t>132,0 KM</t>
  </si>
  <si>
    <t>Fiesta Provincial del Ternero Entrerriano (Marzo) -</t>
  </si>
  <si>
    <t>www.feliciano.gob.ar</t>
  </si>
  <si>
    <t>Sarmiento 1 (3187)</t>
  </si>
  <si>
    <t>03458-420139</t>
  </si>
  <si>
    <t>Arévalo Damián</t>
  </si>
  <si>
    <t>-30.3854437364</t>
  </si>
  <si>
    <t>-58.7502572757</t>
  </si>
  <si>
    <t>4.896</t>
  </si>
  <si>
    <t>GENERAL GALARZA - ZONA RURAL -</t>
  </si>
  <si>
    <t>196,9 KM</t>
  </si>
  <si>
    <t>www.galarza.gov.ar</t>
  </si>
  <si>
    <t>25 de Mayo y Juan Carlos Burone (2843)</t>
  </si>
  <si>
    <t>03444-481068</t>
  </si>
  <si>
    <t>Menescardi Fabian Ricardo</t>
  </si>
  <si>
    <t>-32.7204846633</t>
  </si>
  <si>
    <t>-59.3957065609</t>
  </si>
  <si>
    <t>43.009</t>
  </si>
  <si>
    <t>PUERTO RUIZ - GUALEGUAY - ZONA RURAL -</t>
  </si>
  <si>
    <t>230,3 KM</t>
  </si>
  <si>
    <t>Encuentro Provincial de Escultores (Abril) - Festival "Cantando en el Río" (Diciembre) - Fiesta del Asado y la Galleta (Noviembre) - Encuentro Nacional de Batucadas, Baterías y Pasistas (Octubre) - Encuentro Nacional de Jeep (Septiembre) - Fiesta de las Colectividades (Septiembre) -</t>
  </si>
  <si>
    <t>www.gualeguay.gob.ar</t>
  </si>
  <si>
    <t>Tres de Febrero 80 (2840)</t>
  </si>
  <si>
    <t>03444-427503</t>
  </si>
  <si>
    <t>Bogdan Federico Mario Antonio</t>
  </si>
  <si>
    <t>-33.1504300803</t>
  </si>
  <si>
    <t>-59.3105755858</t>
  </si>
  <si>
    <t>1.483</t>
  </si>
  <si>
    <t>ALDEA SAN ANTONIO - ZONA RURAL -</t>
  </si>
  <si>
    <t>198,1 KM</t>
  </si>
  <si>
    <t>151,7 KM</t>
  </si>
  <si>
    <t>Fiesta Anivesario de Inmigrante Alemán (Febrero) - Fiesta Aniversario de Aldea San Antonio (Febrero) -</t>
  </si>
  <si>
    <t>www.munialdea.gov.ar</t>
  </si>
  <si>
    <t>San Martín 385, (2826)</t>
  </si>
  <si>
    <t>03446-497103</t>
  </si>
  <si>
    <t>Díaz Chaves Mauro Oscar</t>
  </si>
  <si>
    <t>-32.625174726</t>
  </si>
  <si>
    <t>-58.7044236396</t>
  </si>
  <si>
    <t>1.193</t>
  </si>
  <si>
    <t>ENRIQUE CARBó - ZONA RURAL -</t>
  </si>
  <si>
    <t>199,5 KM</t>
  </si>
  <si>
    <t>224,9 KM</t>
  </si>
  <si>
    <t>www.entrerios.gov.ar/municipiodeenriquecarbo</t>
  </si>
  <si>
    <t>San Martin s/n (3852)</t>
  </si>
  <si>
    <t>03444-493229</t>
  </si>
  <si>
    <t>Romero Rodolfo Miguel Eliseo</t>
  </si>
  <si>
    <t>-33.1454610724</t>
  </si>
  <si>
    <t>-59.2080558223</t>
  </si>
  <si>
    <t>1.097</t>
  </si>
  <si>
    <t>GILBERT - ZONA RURAL -</t>
  </si>
  <si>
    <t>Fiesta del Reencuentro (Febrero) - Fiesta del Peón Rural (Marzo) -</t>
  </si>
  <si>
    <t>www.municipiogilbert.gob.ar</t>
  </si>
  <si>
    <t>Bvard. San Martin s/n (2828)</t>
  </si>
  <si>
    <t>03446-496112</t>
  </si>
  <si>
    <t>Constantino Angel Fabián</t>
  </si>
  <si>
    <t>-32.5358321664</t>
  </si>
  <si>
    <t>-58.9340099892</t>
  </si>
  <si>
    <t>83.116</t>
  </si>
  <si>
    <t>GUALEGUAYCHú - ZONA RURAL -</t>
  </si>
  <si>
    <t>236,4 KM</t>
  </si>
  <si>
    <t>185,5 KM</t>
  </si>
  <si>
    <t>Expo Gualeguaychú Tattoo (Diciembre) - Fiesta del Pescado y el Vino Entrerriano (Enero) - Torneo de pesca de Pejerrey (Julio) - Expo Chef Gualeguaychú (Julio) - Maratón de la Memoria por la Verdad y la Justicia (Marzo) - ExpoMoto Gualeguaychú (Noviembre) - Gran Festival “Alma Gaucha” (Noviembre) - Fiesta Nacional del Desfile de Carrozas Estudiantiles (Octubre) - Via Crucis (Semana santa) - Pedal y Fé (Semana santa) - Festival de la Gastronomía (Semana santa) - Gualeguaychú Pedalea (Septiembre) - ExpoSur Entrerriano (Septiembre) -</t>
  </si>
  <si>
    <t>www.gualeguaychu.gov.ar</t>
  </si>
  <si>
    <t>Hipolito Irigoyen 75 (2820)</t>
  </si>
  <si>
    <t>03446-420486</t>
  </si>
  <si>
    <t>Piaggio Esteban Martín</t>
  </si>
  <si>
    <t>-33.0077976973</t>
  </si>
  <si>
    <t>-58.5107700865</t>
  </si>
  <si>
    <t>6.451</t>
  </si>
  <si>
    <t>LARROQUE - ZONA RURAL -</t>
  </si>
  <si>
    <t>204,9 KM</t>
  </si>
  <si>
    <t>Fiesta Provincial del Choclo (Abril) - Larrock´N Roll (Enero) - Corsos Populares Infantiles (Febrero) - Encuentro Nacional de Danzas Folklóricas (Octubre) - Expo Larroque (Octubre) -</t>
  </si>
  <si>
    <t>www.municipiolarroque.gob.ar</t>
  </si>
  <si>
    <t>25 de Mayo 249 (2854)</t>
  </si>
  <si>
    <t>03446-460014</t>
  </si>
  <si>
    <t>Hassell Leonardo Martín</t>
  </si>
  <si>
    <t>-33.0365215308</t>
  </si>
  <si>
    <t>-58.9990862023</t>
  </si>
  <si>
    <t>2.179</t>
  </si>
  <si>
    <t>PUEBLO GENERAL BELGRANO - ZONA RURAL -</t>
  </si>
  <si>
    <t>239,7 KM</t>
  </si>
  <si>
    <t>185,8 KM</t>
  </si>
  <si>
    <t>Kermés del día del niño (Agosto) - ¡Llegan los Reyes Magos! (Enero) - Festejos por el Día de la Bandera (Junio) - Fiesta de las Costumbres Argentinas (Noviembre) -</t>
  </si>
  <si>
    <t>http://www.pueblobelgrano.gob.ar/</t>
  </si>
  <si>
    <t>Hector Ipperi 152 (2821)</t>
  </si>
  <si>
    <t>03446-499420</t>
  </si>
  <si>
    <t>Davico Mauricio Germán</t>
  </si>
  <si>
    <t>-33.0173732801</t>
  </si>
  <si>
    <t>-58.475033211</t>
  </si>
  <si>
    <t>8.986</t>
  </si>
  <si>
    <t>URDINARRAIN - ZONA RURAL -</t>
  </si>
  <si>
    <t>166,2 KM</t>
  </si>
  <si>
    <t>Fiesta Provincial del Caballo (Enero) - Urdi Rock (Febrero) -</t>
  </si>
  <si>
    <t>www.urdinarrain.gov.ar</t>
  </si>
  <si>
    <t>Doctor Silva 417 (2826)</t>
  </si>
  <si>
    <t>03446-480020</t>
  </si>
  <si>
    <t>Matinez Sergio Fabián</t>
  </si>
  <si>
    <t>-32.691046099</t>
  </si>
  <si>
    <t>-58.8884200766</t>
  </si>
  <si>
    <t>Islas</t>
  </si>
  <si>
    <t>1.773</t>
  </si>
  <si>
    <t>CEIBAS - ZONA RURAL -</t>
  </si>
  <si>
    <t>254,0 KM</t>
  </si>
  <si>
    <t>245,6 KM</t>
  </si>
  <si>
    <t>www.entrerios.gov.ar/municipiodeceibas</t>
  </si>
  <si>
    <t>San Martin 65 (2823)</t>
  </si>
  <si>
    <t>03446-492009</t>
  </si>
  <si>
    <t>Olano Sabrina Daniela</t>
  </si>
  <si>
    <t>-33.4994143412</t>
  </si>
  <si>
    <t>-58.8003552621</t>
  </si>
  <si>
    <t>4.900</t>
  </si>
  <si>
    <t>MAZARUCA - IBICUY - ZONA RURAL -</t>
  </si>
  <si>
    <t>257,0 KM</t>
  </si>
  <si>
    <t>282,4 KM</t>
  </si>
  <si>
    <t>www.ibicuy.gob.ar</t>
  </si>
  <si>
    <t>Gral. M. Belgrano 846 (2846)</t>
  </si>
  <si>
    <t>03446-498229</t>
  </si>
  <si>
    <t>Roldan Gustavo Rodolfo</t>
  </si>
  <si>
    <t>-33.7424768571</t>
  </si>
  <si>
    <t>-59.1575902074</t>
  </si>
  <si>
    <t>4.215</t>
  </si>
  <si>
    <t>VILLA PARANACITO - ZONA RURAL -</t>
  </si>
  <si>
    <t>265,2 KM</t>
  </si>
  <si>
    <t>Corsos “Doña Tata” (Febrero) - Festival “Paranacito Vivo junto al Río” (Febrero) - Torneo de pesca embarcado del Pejerrey (Junio) - Fiesta Provincial de Carrozas Náuticas (Noviembre) - Fiesta del Isleño (Octubre) -</t>
  </si>
  <si>
    <t>www.villaparanacito.gob.ar</t>
  </si>
  <si>
    <t>Entre Rios 941 (2823)</t>
  </si>
  <si>
    <t>03446-495133</t>
  </si>
  <si>
    <t>García Gabriel Agustín</t>
  </si>
  <si>
    <t>-33.71474492</t>
  </si>
  <si>
    <t>-58.6631309181</t>
  </si>
  <si>
    <t>2.578</t>
  </si>
  <si>
    <t>ALCARAZ - ZONA RURAL -</t>
  </si>
  <si>
    <t>Festival Provincial de la Palma Caranday (Febrero) - Festival de la Canción Navideña (Diciembre) -</t>
  </si>
  <si>
    <t>www.entrerios.gov.ar/municipiodealcaraz</t>
  </si>
  <si>
    <t>Colón y San Juan s/n (3138)</t>
  </si>
  <si>
    <t>03438-494025</t>
  </si>
  <si>
    <t>Pfennig Dario José</t>
  </si>
  <si>
    <t>-31.4573653459</t>
  </si>
  <si>
    <t>-59.5985723123</t>
  </si>
  <si>
    <t>8.790</t>
  </si>
  <si>
    <t>BOVRIL - ZONA RURAL -</t>
  </si>
  <si>
    <t>136,1 KM</t>
  </si>
  <si>
    <t>Fiesta Aniversario Museo de la Música (Diciembre) - Fiesta Nacional del Gurí Entrerriano (Noviembre) -</t>
  </si>
  <si>
    <t>www.municipalidaddebovril.com</t>
  </si>
  <si>
    <t>Belgano 202 (3142)</t>
  </si>
  <si>
    <t>03438-421147</t>
  </si>
  <si>
    <t>Valenzuela Víctor Fabián</t>
  </si>
  <si>
    <t>-31.3435796835</t>
  </si>
  <si>
    <t>-59.4463897659</t>
  </si>
  <si>
    <t>La Paz (ER)</t>
  </si>
  <si>
    <t>25.808</t>
  </si>
  <si>
    <t>LA PAZ - ZONA RURAL -</t>
  </si>
  <si>
    <t>139,4 KM</t>
  </si>
  <si>
    <t>171,4 KM</t>
  </si>
  <si>
    <t>Galas del Río (Agosto) - Fiesta Provincial del Triatlhón (Enero) - Fiesta Provincial Cuando el Pago se hace Canto (Enero) - Fiesta Nacional de Pesca Variada de Río (Febrero) - Fiesta Provincial del Surubí Entrerriano (Febrero) - Festival de Doma y Jineteada (Julio) - Fiesta Provincial del Surubí Entrerriano (Marzo) - Fiesta Provincial del Dorado Entrerriano (Septiembre) -</t>
  </si>
  <si>
    <t>www.lapaz.gob.ar</t>
  </si>
  <si>
    <t>Moreno y Echagüe (3190)</t>
  </si>
  <si>
    <t>03437-422948</t>
  </si>
  <si>
    <t>Sarubi Bruno</t>
  </si>
  <si>
    <t>-30.7404766243</t>
  </si>
  <si>
    <t>-59.6443012789</t>
  </si>
  <si>
    <t>1.767</t>
  </si>
  <si>
    <t>PIEDRAS BLANCAS - ZONA RURAL -</t>
  </si>
  <si>
    <t>www.piedrasblancas.gob.ar</t>
  </si>
  <si>
    <t>Calle de la Bandera 40 (3129)</t>
  </si>
  <si>
    <t>03438 - 495029</t>
  </si>
  <si>
    <t>Mesquida Jorge Fabricio</t>
  </si>
  <si>
    <t>-31.1850061481</t>
  </si>
  <si>
    <t>-59.9499577136</t>
  </si>
  <si>
    <t>1.618</t>
  </si>
  <si>
    <t>SAN GUSTAVO - ZONA RURAL -</t>
  </si>
  <si>
    <t>158,9 KM</t>
  </si>
  <si>
    <t>www.sangustavo.gob.ar</t>
  </si>
  <si>
    <t>Buenos Aires y Torcuato Gilbert (3191)</t>
  </si>
  <si>
    <t>03437-424952</t>
  </si>
  <si>
    <t>Sinino César Alejandro</t>
  </si>
  <si>
    <t>-30.6902877479</t>
  </si>
  <si>
    <t>-59.3949842947</t>
  </si>
  <si>
    <t>Santa Elena (ER)</t>
  </si>
  <si>
    <t>17.883</t>
  </si>
  <si>
    <t>176,1 KM</t>
  </si>
  <si>
    <t>Fiesta Provincial de la Chamarrita (Febrero) - Fiesta Provincial del Armado Entrerriano (Noviembre) - Fiesta de la Mojarrita (Octubre) -</t>
  </si>
  <si>
    <t>www.entrerios.gov.ar/municipiodesantaelena</t>
  </si>
  <si>
    <t>Eva Duarte de Peron y Buenos Aires (3192)</t>
  </si>
  <si>
    <t>03437-481223</t>
  </si>
  <si>
    <t>Rossi Domingo Daniel</t>
  </si>
  <si>
    <t>-30.9444600018</t>
  </si>
  <si>
    <t>-59.7891212915</t>
  </si>
  <si>
    <t>1.878</t>
  </si>
  <si>
    <t>ARANGUREN - ZONA RURAL -</t>
  </si>
  <si>
    <t>Encuentro Regional de Artesanos (Marzo) -</t>
  </si>
  <si>
    <t>www.aranguren.gob.ar</t>
  </si>
  <si>
    <t>San Martin 430 (3162)</t>
  </si>
  <si>
    <t>03436-498035</t>
  </si>
  <si>
    <t>Siebenlist Luis Horacio</t>
  </si>
  <si>
    <t>-32.2457755167</t>
  </si>
  <si>
    <t>-60.1583505741</t>
  </si>
  <si>
    <t>1.790</t>
  </si>
  <si>
    <t>HERNáNDEZ - ZONA RURAL -</t>
  </si>
  <si>
    <t>81,3 KM</t>
  </si>
  <si>
    <t>217,8 KM</t>
  </si>
  <si>
    <t>www.entrerios.gov.ar/municipiodehernandez</t>
  </si>
  <si>
    <t>Bv. Sabá Z. Hernández 201, (3156)</t>
  </si>
  <si>
    <t>03435-491048</t>
  </si>
  <si>
    <t>Gaioli Luis Enrique</t>
  </si>
  <si>
    <t>-32.3382714169</t>
  </si>
  <si>
    <t>-60.0321261186</t>
  </si>
  <si>
    <t>4.588</t>
  </si>
  <si>
    <t>LUCAS GONZáLEZ - ZONA RURAL -</t>
  </si>
  <si>
    <t>118,3 KM</t>
  </si>
  <si>
    <t>Festival Tradicionalista Mano a Mano con mi Gente (Agosto) - Festival Folclórico de la Democracia (Enero) - Fiesta Nacional del Lino (Enero) - Fiesta de la Cerveza (Febrero) -</t>
  </si>
  <si>
    <t>www.entrerios.gov.ar/municipiodelucasgonzalez</t>
  </si>
  <si>
    <t>San Martin 1190 (3158)</t>
  </si>
  <si>
    <t>03435-480056</t>
  </si>
  <si>
    <t>Boeri María Cristina</t>
  </si>
  <si>
    <t>-32.384393729</t>
  </si>
  <si>
    <t>-59.5308470436</t>
  </si>
  <si>
    <t>23.702</t>
  </si>
  <si>
    <t>NOGOYá - ZONA RURAL -</t>
  </si>
  <si>
    <t>101,2 KM</t>
  </si>
  <si>
    <t>Fiesta de la Torta Negra (Abril) - Fiesta Provincial de la Guitarra (Diciembre) - Fiesta San Sebastián (Diciembre) - Expo Provincial de la Leche (Mayo) - Expo Jersey (Mayo) - Fiesta de la Calle Blanca (Noviembre) -</t>
  </si>
  <si>
    <t>www.nogoya.gov.ar</t>
  </si>
  <si>
    <t>Caseros 965 (3150)</t>
  </si>
  <si>
    <t>03435- 421015</t>
  </si>
  <si>
    <t>Cavagna Rafael</t>
  </si>
  <si>
    <t>-32.3989615249</t>
  </si>
  <si>
    <t>-59.7876953418</t>
  </si>
  <si>
    <t>5.729</t>
  </si>
  <si>
    <t>CERRITO - ZONA RURAL -</t>
  </si>
  <si>
    <t>46,4 KM</t>
  </si>
  <si>
    <t>196,7 KM</t>
  </si>
  <si>
    <t>Fogón Entrerriano (Febrero) - Festival Provincial del Chancho con Pelo y Torneo de Juegos Camperos (Noviembre) -</t>
  </si>
  <si>
    <t>www.cerrito.gov.ar</t>
  </si>
  <si>
    <t>Santa Fé 85 (3122)</t>
  </si>
  <si>
    <t>0343-4890199</t>
  </si>
  <si>
    <t>Palacios José Benitos</t>
  </si>
  <si>
    <t>-31.579939027</t>
  </si>
  <si>
    <t>-60.0755467036</t>
  </si>
  <si>
    <t>3.084</t>
  </si>
  <si>
    <t>COLONIA AVELLANEDA - ZONA RURAL -</t>
  </si>
  <si>
    <t>11,2 KM</t>
  </si>
  <si>
    <t>Fiesta Regional del Zapallo (Febrero) -</t>
  </si>
  <si>
    <t>www.coloniaavellaneda.gob.ar</t>
  </si>
  <si>
    <t>Teniendo Miguel Angel Gimenez n°2679 (3107)</t>
  </si>
  <si>
    <t>343-4979424</t>
  </si>
  <si>
    <t>Weiss Ariel Alfredo</t>
  </si>
  <si>
    <t>-31.762649294</t>
  </si>
  <si>
    <t>-60.411981206</t>
  </si>
  <si>
    <t>20.203</t>
  </si>
  <si>
    <t>CRESPO - ALDEA SAN JUAN - ZONA RURAL -</t>
  </si>
  <si>
    <t>228,3 KM</t>
  </si>
  <si>
    <t>Festival del Lago (Diciembre) - Fiesta Nacional Oktoberfest - Fiesta de la Colectividad Alemana (Diciembre) - Fiesta Provincial de la Cerveza (Enero) - Fiesta zonal de la Pizza (Febrero) - Fiesta Provincial del Pirok (Julio) - Fiesta Nacional de la Avicultura (Noviembre) - Pre-Cosquín (Octubre) - Estudiantina (Septiembre) -</t>
  </si>
  <si>
    <t>www.crespo.gov.ar</t>
  </si>
  <si>
    <t>25 de Mayo 943 (3116)</t>
  </si>
  <si>
    <t>0343-4951160</t>
  </si>
  <si>
    <t>Schneider Abel Raúl Darío</t>
  </si>
  <si>
    <t>-32.0307595063</t>
  </si>
  <si>
    <t>-60.3060920488</t>
  </si>
  <si>
    <t>4.925</t>
  </si>
  <si>
    <t>HASENKAMP - ZONA RURAL -</t>
  </si>
  <si>
    <t>Festival de Jineteada y Folklore (Agosto) -</t>
  </si>
  <si>
    <t>www.hasenkamp.gob.ar</t>
  </si>
  <si>
    <t>D. Sarmiento 370 (3134)</t>
  </si>
  <si>
    <t>0343-4930069</t>
  </si>
  <si>
    <t>Kisser Hernán Exequiel</t>
  </si>
  <si>
    <t>-31.5121688749</t>
  </si>
  <si>
    <t>-59.8352827889</t>
  </si>
  <si>
    <t>5.770</t>
  </si>
  <si>
    <t>HERNANDARIAS - ZONA RURAL -</t>
  </si>
  <si>
    <t>76,4 KM</t>
  </si>
  <si>
    <t>Fiesta Provincial del Yeso (Febrero) -</t>
  </si>
  <si>
    <t>www.hernandarias.gov.ar</t>
  </si>
  <si>
    <t>Martin Schaffter 311 (3127)</t>
  </si>
  <si>
    <t>0343-4960354</t>
  </si>
  <si>
    <t>Lencina Carlos Alberto</t>
  </si>
  <si>
    <t>-31.2300082476</t>
  </si>
  <si>
    <t>-59.988286446</t>
  </si>
  <si>
    <t>7.694</t>
  </si>
  <si>
    <t>MARíA GRANDE - ZONA RURAL -</t>
  </si>
  <si>
    <t>59,7 KM</t>
  </si>
  <si>
    <t>181,7 KM</t>
  </si>
  <si>
    <t>Fiesta del Jornalero (Enero) - Fiesta de la Empanada, Jineteada y Folclore (Febrero) - Encuentro Automovilístico Multimarca (Julio) - Fiesta de Disfraces (Julio) - Fiesta Gastronómica y Coctelera de la Región “Gastronomía en tus Manos” (Marzo) - Festival María Grande Tango (Octubre) -</t>
  </si>
  <si>
    <t>www.mariagrande.gob.ar</t>
  </si>
  <si>
    <t>Argentina 320 (3133)</t>
  </si>
  <si>
    <t>0343-4940090</t>
  </si>
  <si>
    <t>Solari Héctor Antonio</t>
  </si>
  <si>
    <t>-31.6628074994</t>
  </si>
  <si>
    <t>-59.9040145959</t>
  </si>
  <si>
    <t>4.333</t>
  </si>
  <si>
    <t>ORO VERDE - ZONA RURAL -</t>
  </si>
  <si>
    <t>9,2 KM</t>
  </si>
  <si>
    <t>242,1 KM</t>
  </si>
  <si>
    <t>Fiesta Regional del Locro (Julio) - Maratón “Oro Verde Corre” (Julio) - Festival de Destreza Criolla (Octubre) -</t>
  </si>
  <si>
    <t>www.oroverde.gob.ar</t>
  </si>
  <si>
    <t>Los Zorzales y los Ceibos (3100)</t>
  </si>
  <si>
    <t>0343-4975000</t>
  </si>
  <si>
    <t>Toledo Oscar Antonio</t>
  </si>
  <si>
    <t>-31.8227546997</t>
  </si>
  <si>
    <t>-60.5175334303</t>
  </si>
  <si>
    <t>247.863</t>
  </si>
  <si>
    <t>PARANá - ZONA RURAL -</t>
  </si>
  <si>
    <t>Feria de Artesanos (Abril) - Cicloturismo “7 Pueblos, 7 Iglesias” (Abril) - Maratón “Malvinas. No Olvidar” (Abril) - Torneo Abierto de Golf de la Mesopotamia (Abril) - Festival de Cerveza Artesanal “IPAraná” (Agosto) - Encuentro Nacional de Guardias de Honor (Agosto) - Maratón de los niños (Agosto) - Feria Destapar (Diciembre) - Seven de Rugby de la República Argentina (Diciembre) - Fiesta Provincial de los Reyes Magos (Enero) - Carnavales de San Agustín (Enero) - Festival San Agustín Canta y Baila (Enero) - Torneo Nacional de Softbol (Enero) - Fiesta Nacional del Mate (Febrero) - Festival de los Poetas y Escritores (Febrero) - Feria Gastronómica Sabores del Litoral (Febrero) - Feria Cocineros de Entre Ríos “CoCER” (Julio) - Festival de Espectáculos Infantiles (Fei Paraná) (Julio) - Feria de Artesanos y Microemprendedores (Julio) - Festival de Invierno SAJ (Julio) - Torneo Internacional de Fútbol Infantil “Toritos de Chiclana” (Julio) - Torneo Nacional de Clubes de Primera División de Softbol (Marzo) - Maratón Internacional de Aguas Abiertas Villa Urquiza-Paraná (Marzo) - Maratón “Lady Run” (Marzo) - Cruce Túnel Subfluvial-Cicloturismo (Noviembre) - Maratón Paraná Corre (Noviembre) - Feria de las Colectividades (Noviembre) - 1000 Millas Históricas (Noviembre) - Fiesta Provincial de Pesca Variada de Embarcado (Noviembre) - Feria del Libro (Octubre) - Fiesta de Disfraces (Octubre) - Festival de Cine de Entre Ríos (FICER) (Octubre) - Maratón del Becario 5k y 10k (Octubre) - Fiesta de la Empanada de Pescado (Semana santa) - Maratón Salomon K21 (Septiembre) - Fiesta de la Primavera (Septiembre) -</t>
  </si>
  <si>
    <t>www.parana.gob.ar</t>
  </si>
  <si>
    <t>Corrientes Y Urquiza (3100)</t>
  </si>
  <si>
    <t>0343-4211887</t>
  </si>
  <si>
    <t>Bahl Adán Humberto</t>
  </si>
  <si>
    <t>-31.7401601617</t>
  </si>
  <si>
    <t>-60.5274260493</t>
  </si>
  <si>
    <t>9.324</t>
  </si>
  <si>
    <t>SAN BENITO - ZONA RURAL -</t>
  </si>
  <si>
    <t>9,4 KM</t>
  </si>
  <si>
    <t>234,2 KM</t>
  </si>
  <si>
    <t>www.munisanbenito.gov.ar</t>
  </si>
  <si>
    <t>Basabilvaso 1094 (3107)</t>
  </si>
  <si>
    <t>0343-4973454</t>
  </si>
  <si>
    <t>Donda Exequiel Matias</t>
  </si>
  <si>
    <t>-31.7830223396</t>
  </si>
  <si>
    <t>-60.4414593117</t>
  </si>
  <si>
    <t>3.885</t>
  </si>
  <si>
    <t>SEGUí - ZONA RURAL -</t>
  </si>
  <si>
    <t>44,9 KM</t>
  </si>
  <si>
    <t>209,5 KM</t>
  </si>
  <si>
    <t>Fiesta Departamental de la Cerveza (Enero) - Fiesta del Buen Comer y el Chancho con Pelo (Febrero) -</t>
  </si>
  <si>
    <t>www.segui.gov.ar</t>
  </si>
  <si>
    <t>Sargento Cabral 432 (3117)</t>
  </si>
  <si>
    <t>0343-4880381</t>
  </si>
  <si>
    <t>Heberlein Gerardo Gabriel</t>
  </si>
  <si>
    <t>-31.954339772</t>
  </si>
  <si>
    <t>-60.1256505518</t>
  </si>
  <si>
    <t>1.542</t>
  </si>
  <si>
    <t>TABOSSI - ZONA RURAL -</t>
  </si>
  <si>
    <t>56,4 KM</t>
  </si>
  <si>
    <t>187,7 KM</t>
  </si>
  <si>
    <t>Fiesta Provincial del Costillar a la Estaca (Octubre) -</t>
  </si>
  <si>
    <t>www.tabossi.gob.ar</t>
  </si>
  <si>
    <t>20 de Junio 169 (3111)</t>
  </si>
  <si>
    <t>0343-4970027</t>
  </si>
  <si>
    <t>Landra Liliana</t>
  </si>
  <si>
    <t>-31.8016595893</t>
  </si>
  <si>
    <t>-59.9359529392</t>
  </si>
  <si>
    <t>9.641</t>
  </si>
  <si>
    <t>VIALE - ZONA RURAL -</t>
  </si>
  <si>
    <t>50,9 KM</t>
  </si>
  <si>
    <t>Fiesta Nacional del Asado con Cuero (Noviembre) -</t>
  </si>
  <si>
    <t>www.viale.gov.ar</t>
  </si>
  <si>
    <t>9 de Julio y Estrada (3109)</t>
  </si>
  <si>
    <t>0343 - 4920135</t>
  </si>
  <si>
    <t>Weiss Carlos Alberto</t>
  </si>
  <si>
    <t>-31.8721090331</t>
  </si>
  <si>
    <t>-60.0129512479</t>
  </si>
  <si>
    <t>1.615</t>
  </si>
  <si>
    <t>VILLA URQUIZA - ZONA RURAL -</t>
  </si>
  <si>
    <t>226,0 KM</t>
  </si>
  <si>
    <t>Fiesta de la Playa (Enero) - Fiesta del Estibador (Febrero) - Fiesta de la Tradición (Noviembre) -</t>
  </si>
  <si>
    <t>www.villaurquiza.gov.ar</t>
  </si>
  <si>
    <t>Intendente Edgardo A.J. Klocker s/n (3113)</t>
  </si>
  <si>
    <t>0343 - 4872250</t>
  </si>
  <si>
    <t>Tennen Manuel Antonio</t>
  </si>
  <si>
    <t>-31.6495212086</t>
  </si>
  <si>
    <t>-60.3768959091</t>
  </si>
  <si>
    <t>3.149</t>
  </si>
  <si>
    <t>GENERAL CAMPOS - ZONA RURAL -</t>
  </si>
  <si>
    <t>202,7 KM</t>
  </si>
  <si>
    <t>Fiesta Provincial del Taipero (Enero) -</t>
  </si>
  <si>
    <t>www.generalcampos.gob.ar</t>
  </si>
  <si>
    <t>Justo Jose de Urquiza 424 (3216)</t>
  </si>
  <si>
    <t>0345 4901390</t>
  </si>
  <si>
    <t>Martinez Sergio Eduardo</t>
  </si>
  <si>
    <t>-31.5233761984</t>
  </si>
  <si>
    <t>-58.4058045393</t>
  </si>
  <si>
    <t>13.228</t>
  </si>
  <si>
    <t>SAN SALVADOR - ZONA RURAL -</t>
  </si>
  <si>
    <t>192,2 KM</t>
  </si>
  <si>
    <t>53,1 KM</t>
  </si>
  <si>
    <t>Maratón del departamento (Agosto) - Festival Provincial de Peñas (Febrero) - Corsos con los tradicionales “Toritos” del Carnaval (Febrero) - Feria Regional del Libro (Junio) - Fiesta Nacional del Arroz (Noviembre) - A Telón Abierto, encuentro de teatro independiente (Octubre) - San Sabores (Semana santa) - Fiesta de las Colectividades (Septiembre) -</t>
  </si>
  <si>
    <t>www.sansalvadorer.gov.ar</t>
  </si>
  <si>
    <t>Urquiza y San Martin (3218)</t>
  </si>
  <si>
    <t>0345-4910035</t>
  </si>
  <si>
    <t>Larrarte Lucas</t>
  </si>
  <si>
    <t>-31.6249608782</t>
  </si>
  <si>
    <t>-58.5050320062</t>
  </si>
  <si>
    <t>2.296</t>
  </si>
  <si>
    <t>GOBERNADOR MANSILLA - ZONA RURAL -</t>
  </si>
  <si>
    <t>142,2 KM</t>
  </si>
  <si>
    <t>180,2 KM</t>
  </si>
  <si>
    <t>Fiesta Aniversario de Mansilla (Enero) - Fiesta Municipal de la Torta Frita (Noviembre) -</t>
  </si>
  <si>
    <t>www.entrerios.gov.ar/municipiodemansilla</t>
  </si>
  <si>
    <t>Av. San Martin 502 (2845)</t>
  </si>
  <si>
    <t>03445-493064</t>
  </si>
  <si>
    <t>Pasinatto Francisco</t>
  </si>
  <si>
    <t>-32.5454358719</t>
  </si>
  <si>
    <t>-59.3566188061</t>
  </si>
  <si>
    <t>6.306</t>
  </si>
  <si>
    <t>MACIá - ZONA RURAL -</t>
  </si>
  <si>
    <t>157,1 KM</t>
  </si>
  <si>
    <t>Fiesta Nacional de la Apicultura (Marzo) - Expo Apícola del Mercosur (Marzo) - Festival del Niño Montielero (Noviembre) -</t>
  </si>
  <si>
    <t>www.macia.gob.ar</t>
  </si>
  <si>
    <t>Raul Ricardo Alfonsin 175 (3177)</t>
  </si>
  <si>
    <t>03445 461363</t>
  </si>
  <si>
    <t>Conti Juan Diego</t>
  </si>
  <si>
    <t>-32.1746842196</t>
  </si>
  <si>
    <t>-59.3979704531</t>
  </si>
  <si>
    <t>13.723</t>
  </si>
  <si>
    <t>ROSARIO DEL TALA - ZONA RURAL -</t>
  </si>
  <si>
    <t>145,2 KM</t>
  </si>
  <si>
    <t>Fiesta de la Playa (Enero) - Festival Provincial del Tango (Enero) - Festival del Arenero (Enero) - Festival del Helado Artesanal (Enero) - Enduro Rosario del Tala (Julio) - Fiesta del Choripán (Noviembre) - Expo Pymes Tala (Noviembre) - Motoencuentro (Octubre) - Fiesta del Artesano Micro-emprendedor (Septiembre) -</t>
  </si>
  <si>
    <t>www.rosariodeltala.gob.ar</t>
  </si>
  <si>
    <t>Urquiza 257 (3174)</t>
  </si>
  <si>
    <t>03445-422757</t>
  </si>
  <si>
    <t>Schaaf Luis Alberto</t>
  </si>
  <si>
    <t>-32.3006755061</t>
  </si>
  <si>
    <t>-59.1390668038</t>
  </si>
  <si>
    <t>9.742</t>
  </si>
  <si>
    <t>BASAVILBASO - ZONA RURAL -</t>
  </si>
  <si>
    <t>170,8 KM</t>
  </si>
  <si>
    <t>Fiesta Provincial del Riel (Febrero) -</t>
  </si>
  <si>
    <t>www.basavilbaso.gob.ar</t>
  </si>
  <si>
    <t>Irigoyen y Lagocen (3170)</t>
  </si>
  <si>
    <t>03445-481055</t>
  </si>
  <si>
    <t>Besel Mario Hernán</t>
  </si>
  <si>
    <t>-32.3721599787</t>
  </si>
  <si>
    <t>-58.8786718169</t>
  </si>
  <si>
    <t>2.339</t>
  </si>
  <si>
    <t>CASEROS - ZONA RURAL -</t>
  </si>
  <si>
    <t>126,7 KM</t>
  </si>
  <si>
    <t>www.municaseros.gov.ar</t>
  </si>
  <si>
    <t>Calle 23 n°456 (3262)</t>
  </si>
  <si>
    <t>03442-492010</t>
  </si>
  <si>
    <t>Cornejo Ramón Calletano</t>
  </si>
  <si>
    <t>-32.4621188923</t>
  </si>
  <si>
    <t>-58.4793213233</t>
  </si>
  <si>
    <t>1.566</t>
  </si>
  <si>
    <t>COLONIA ELíA - ZONA RURAL -</t>
  </si>
  <si>
    <t>231,9 KM</t>
  </si>
  <si>
    <t>145,1 KM</t>
  </si>
  <si>
    <t>www.coloniaelia.gob.ar</t>
  </si>
  <si>
    <t>Av. Mitre s/n (3261)</t>
  </si>
  <si>
    <t>03442-493079</t>
  </si>
  <si>
    <t>Bárbara Gabriel Heraldo</t>
  </si>
  <si>
    <t>-32.6704033341</t>
  </si>
  <si>
    <t>-58.3253513591</t>
  </si>
  <si>
    <t>73.729</t>
  </si>
  <si>
    <t>CONCEPCIóN DEL URUGUAY - ZONA RURAL -</t>
  </si>
  <si>
    <t>123,1 KM</t>
  </si>
  <si>
    <t>Peñas Populares (Enero) - Fiesta Nacional de la Playa de Río (Enero) - Festival de Costa a Costa (Febrero) - Ciclo Cultural Areté de Coros y Danzas folklóricas (Julio) - Festival Itapé de Concepción (Noviembre) -</t>
  </si>
  <si>
    <t>www.cdeluruguay.gob.ar / http://concepciontransparente.org/</t>
  </si>
  <si>
    <t>San Martin y Moreno (3260)</t>
  </si>
  <si>
    <t>03442 - 425519</t>
  </si>
  <si>
    <t>Oliva Martín Héctor</t>
  </si>
  <si>
    <t>-32.4846612654</t>
  </si>
  <si>
    <t>-58.2321207794</t>
  </si>
  <si>
    <t>Herrera (ER)</t>
  </si>
  <si>
    <t>HERRERA - ZONA RURAL -</t>
  </si>
  <si>
    <t>129,7 KM</t>
  </si>
  <si>
    <t>www.muniherrera.gov.ar</t>
  </si>
  <si>
    <t>Av. Hilario Bozzolo 165 (3272)</t>
  </si>
  <si>
    <t>03442-494031</t>
  </si>
  <si>
    <t>Bonato René Alcides</t>
  </si>
  <si>
    <t>-32.4337844751</t>
  </si>
  <si>
    <t>-58.6346532353</t>
  </si>
  <si>
    <t>1.167</t>
  </si>
  <si>
    <t>1º DE MAYO - ZONA RURAL -</t>
  </si>
  <si>
    <t>103,4 KM</t>
  </si>
  <si>
    <t>www.primerodemayo.gob.ar</t>
  </si>
  <si>
    <t>Presbitero Pascual Velzi 1940 (3263) 1° de mayo</t>
  </si>
  <si>
    <t>03447-495146</t>
  </si>
  <si>
    <t>Udrizard Genaro Cesar</t>
  </si>
  <si>
    <t>-32.2553731706</t>
  </si>
  <si>
    <t>-58.4226001924</t>
  </si>
  <si>
    <t>1.252</t>
  </si>
  <si>
    <t>PRONUNCIAMIENTO - ZONA RURAL -</t>
  </si>
  <si>
    <t>208,0 KM</t>
  </si>
  <si>
    <t>www.pronunciamiento.gob.ar</t>
  </si>
  <si>
    <t>Juana Deymonnaz y 10 de Julio (3263)</t>
  </si>
  <si>
    <t>03442-496176</t>
  </si>
  <si>
    <t>Sandoval Ricardo Luis</t>
  </si>
  <si>
    <t>-32.3460070614</t>
  </si>
  <si>
    <t>-58.4441779123</t>
  </si>
  <si>
    <t>1.726</t>
  </si>
  <si>
    <t>VILLA SAN JUSTO - ZONA RURAL -</t>
  </si>
  <si>
    <t>www.munisanjusto.com.ar</t>
  </si>
  <si>
    <t>Bvard. 1 de Mayo 343 (3262)</t>
  </si>
  <si>
    <t>03442-495006</t>
  </si>
  <si>
    <t>Viganoni Fernando Rubén</t>
  </si>
  <si>
    <t>-32.4456044545</t>
  </si>
  <si>
    <t>-58.4354297688</t>
  </si>
  <si>
    <t>1.380</t>
  </si>
  <si>
    <t>SANTA ANITA - ZONA RURAL -</t>
  </si>
  <si>
    <t>113,4 KM</t>
  </si>
  <si>
    <t>Fiesta del Reencuentro Santanitense y Aldeas Vecinas (Agosto) - Fiesta Nacional de la Trilla Tradicional (Diciembre) - Fiesta de la Polka y el Chamamé (Enero) - Fiesta de la Cerveza (Enero) - Fiesta de las comidas típicas de los alemanes del Volga (Noviembre) -</t>
  </si>
  <si>
    <t>www.santaanita.gob.ar</t>
  </si>
  <si>
    <t>Padre Enrique Becher 409 (3248)</t>
  </si>
  <si>
    <t>03445-497205</t>
  </si>
  <si>
    <t>Amavet Juan José</t>
  </si>
  <si>
    <t>-32.1744166182</t>
  </si>
  <si>
    <t>-58.7859758643</t>
  </si>
  <si>
    <t>1.495</t>
  </si>
  <si>
    <t>VILLA MANTERO - ZONA RURAL -</t>
  </si>
  <si>
    <t>183,4 KM</t>
  </si>
  <si>
    <t>www.entrerios.gov.ar/municipiodemantero</t>
  </si>
  <si>
    <t>Doctor De Gorosica y Parana 602 (3272)</t>
  </si>
  <si>
    <t>03445-494113</t>
  </si>
  <si>
    <t>Niz Luís Hernán</t>
  </si>
  <si>
    <t>-32.398361829</t>
  </si>
  <si>
    <t>-58.7460186953</t>
  </si>
  <si>
    <t>31.842</t>
  </si>
  <si>
    <t>VICTORIA - ZONA RURAL -</t>
  </si>
  <si>
    <t>104,0 KM</t>
  </si>
  <si>
    <t>Fiesta del Amarillo (Agosto) - Festival de la Música Argentina (Enero) - Festival de la Música Argentina (Febrero) -</t>
  </si>
  <si>
    <t>www.victoria.gob.ar</t>
  </si>
  <si>
    <t>Ezpeleta y Sarmiento (3153)</t>
  </si>
  <si>
    <t>03436-422427</t>
  </si>
  <si>
    <t>Maiocco Domingo Natalio</t>
  </si>
  <si>
    <t>-32.6216058232</t>
  </si>
  <si>
    <t>-60.1579539515</t>
  </si>
  <si>
    <t>2.790</t>
  </si>
  <si>
    <t>VILLA CLARA - ZONA RURAL -</t>
  </si>
  <si>
    <t>161,9 KM</t>
  </si>
  <si>
    <t>Fiesta Aniversario de Villa Clara (Enero) -</t>
  </si>
  <si>
    <t>www.villaclaraer.wordpress.com</t>
  </si>
  <si>
    <t>San Martin 301 (3252)</t>
  </si>
  <si>
    <t>03455-491067</t>
  </si>
  <si>
    <t>Dome Silvina Andrea</t>
  </si>
  <si>
    <t>-31.8297990344</t>
  </si>
  <si>
    <t>-58.8216098978</t>
  </si>
  <si>
    <t>1.858</t>
  </si>
  <si>
    <t>VILLA DOMíNGUEZ - ZONA RURAL -</t>
  </si>
  <si>
    <t>Fiesta del Patrono San Manuel con carrera de sortija (Junio) -</t>
  </si>
  <si>
    <t>www.villadominguez.gob.ar</t>
  </si>
  <si>
    <t>San Martin 168 (3246)</t>
  </si>
  <si>
    <t>03455-492085</t>
  </si>
  <si>
    <t>Romero Juan Secundino</t>
  </si>
  <si>
    <t>-31.9862888945</t>
  </si>
  <si>
    <t>-58.9615328474</t>
  </si>
  <si>
    <t>34.637</t>
  </si>
  <si>
    <t>VILLAGUAY - ZONA RURAL -</t>
  </si>
  <si>
    <t>109,4 KM</t>
  </si>
  <si>
    <t>Fiesta del Pastel Artesanal (Abril) - Exposición Rural (Julio) - Fiesta Provincial de la Tradición (Noviembre) - Fiesta Provincial Encuentro Entrerriano de Folclore (Noviembre) - Desfile de Carrozas Estudiantiles (Noviembre) - Fiesta Provincial del Estudiante Secundario (Noviembre) - Fiesta Provincial del Estudiante Secundario (Octubre) - Encuentro Artesanal (Septiembre) -</t>
  </si>
  <si>
    <t>www.villaguay.gob.ar</t>
  </si>
  <si>
    <t>San Martín 250 (3240)</t>
  </si>
  <si>
    <t>03455 - 421331</t>
  </si>
  <si>
    <t>Monjo María Claudia</t>
  </si>
  <si>
    <t>-31.8676375706</t>
  </si>
  <si>
    <t>-59.0268852126</t>
  </si>
  <si>
    <t>302007</t>
  </si>
  <si>
    <t>Comuna - Cat. I</t>
  </si>
  <si>
    <t>632</t>
  </si>
  <si>
    <t>ARROYO BARú - ZONA RURAL -</t>
  </si>
  <si>
    <t>197,4 KM</t>
  </si>
  <si>
    <t>66,8 KM</t>
  </si>
  <si>
    <t>https://www.facebook.com/Comuna-Arroyo-Bar%C3%BA-102392554596268/</t>
  </si>
  <si>
    <t>Código Postal 3269</t>
  </si>
  <si>
    <t>03447-415468</t>
  </si>
  <si>
    <t>Zapatini Víctor</t>
  </si>
  <si>
    <t>-31.8672898397</t>
  </si>
  <si>
    <t>-58.4483085812</t>
  </si>
  <si>
    <t>302035</t>
  </si>
  <si>
    <t>LA CLARITA - ZONA RURAL -</t>
  </si>
  <si>
    <t>74,0 KM</t>
  </si>
  <si>
    <t>https://www.facebook.com/Comuna-La-Clarita-102754387967438/</t>
  </si>
  <si>
    <t>03447-503139</t>
  </si>
  <si>
    <t>Devoto Mario</t>
  </si>
  <si>
    <t>-31.9757522342</t>
  </si>
  <si>
    <t>-58.3924313336</t>
  </si>
  <si>
    <t>302042</t>
  </si>
  <si>
    <t>Comuna - Cat. II</t>
  </si>
  <si>
    <t>345</t>
  </si>
  <si>
    <t>PUEBLO CAZES - ZONA RURAL -</t>
  </si>
  <si>
    <t>194,9 KM</t>
  </si>
  <si>
    <t>81,4 KM</t>
  </si>
  <si>
    <t>https://www.facebook.com/Comuna-de-Pueblo-Caz%C3%A9s-103691037823140/</t>
  </si>
  <si>
    <t>03447-15439078</t>
  </si>
  <si>
    <t>Bondaz Roberto</t>
  </si>
  <si>
    <t>-32.0031495857</t>
  </si>
  <si>
    <t>-58.4907942687</t>
  </si>
  <si>
    <t>302077</t>
  </si>
  <si>
    <t>969</t>
  </si>
  <si>
    <t>COLONIA GENERAL ROCA - ZONA RURAL -</t>
  </si>
  <si>
    <t>235,9 KM</t>
  </si>
  <si>
    <t>7,9 KM</t>
  </si>
  <si>
    <t>https://www.facebook.com/Comuna-Colonia-General-Roca-106927857533969/</t>
  </si>
  <si>
    <t>Código Postal 3201</t>
  </si>
  <si>
    <t>0345-154331892</t>
  </si>
  <si>
    <t>Kremer Julio</t>
  </si>
  <si>
    <t>-31.3508509297</t>
  </si>
  <si>
    <t>-58.0850767829</t>
  </si>
  <si>
    <t>302084</t>
  </si>
  <si>
    <t>528</t>
  </si>
  <si>
    <t>NUEVA ESCOCIA - ZONA RURAL -</t>
  </si>
  <si>
    <t>238,3 KM</t>
  </si>
  <si>
    <t>https://www.facebook.com/comunanuevaescocia/?show_switched_toast=0&amp;show_switched_tooltip=0&amp;show_podcast_settings=0</t>
  </si>
  <si>
    <t>0345-154337965</t>
  </si>
  <si>
    <t>Alvarez Rita</t>
  </si>
  <si>
    <t>-31.6496165323</t>
  </si>
  <si>
    <t>-58.0163356831</t>
  </si>
  <si>
    <t>302091</t>
  </si>
  <si>
    <t>648</t>
  </si>
  <si>
    <t>PEDERNAL - ZONA RURAL -</t>
  </si>
  <si>
    <t>217,9 KM</t>
  </si>
  <si>
    <t>https://www.facebook.com/comuna.pedernal.5</t>
  </si>
  <si>
    <t>Código Postal 3203</t>
  </si>
  <si>
    <t>03442-15474424</t>
  </si>
  <si>
    <t>Izaguirre Ariel Carlos</t>
  </si>
  <si>
    <t>-31.6719730695</t>
  </si>
  <si>
    <t>-58.2305813567</t>
  </si>
  <si>
    <t>302112</t>
  </si>
  <si>
    <t>805</t>
  </si>
  <si>
    <t>ALDEA PROTESTANTE - ZONA RURAL -</t>
  </si>
  <si>
    <t>251,4 KM</t>
  </si>
  <si>
    <t>Fiesta Aniversario (Agosto) -</t>
  </si>
  <si>
    <t>https://www.facebook.com/todosporlaaldea/</t>
  </si>
  <si>
    <t>Aldea Protestante (3101)</t>
  </si>
  <si>
    <t>03435-431955</t>
  </si>
  <si>
    <t>Herbel Dulio Esteban</t>
  </si>
  <si>
    <t>-32.0293027899</t>
  </si>
  <si>
    <t>-60.5618081311</t>
  </si>
  <si>
    <t>302126</t>
  </si>
  <si>
    <t>ALDEA SPATZENKUTTER - ZONA RURAL -</t>
  </si>
  <si>
    <t>23,5 KM</t>
  </si>
  <si>
    <t>250,8 KM</t>
  </si>
  <si>
    <t>“Traktort Fest” Fiesta Zonal del Tractor (Septiembre) -</t>
  </si>
  <si>
    <t>Aldea Spatzenkutter (3101)</t>
  </si>
  <si>
    <t>03435-170060</t>
  </si>
  <si>
    <t>Lell Juan José</t>
  </si>
  <si>
    <t>-31.9461790341</t>
  </si>
  <si>
    <t>-60.5808627346</t>
  </si>
  <si>
    <t>302133</t>
  </si>
  <si>
    <t>543</t>
  </si>
  <si>
    <t>LAS JAULAS - LA JUANITA - COLONIA ENSAYO - ZONA RURAL -</t>
  </si>
  <si>
    <t>14,6 KM</t>
  </si>
  <si>
    <t>https://www.facebook.com/coloniaensayocomuna</t>
  </si>
  <si>
    <t>Código Postal 3101</t>
  </si>
  <si>
    <t>03434-733514</t>
  </si>
  <si>
    <t>Battauz Gustavo</t>
  </si>
  <si>
    <t>-31.8651881708</t>
  </si>
  <si>
    <t>-60.5746902495</t>
  </si>
  <si>
    <t>302161</t>
  </si>
  <si>
    <t>GENERAL RACEDO (EL CARMEN) - ZONA RURAL -</t>
  </si>
  <si>
    <t>235,7 KM</t>
  </si>
  <si>
    <t>Fiesta de la Tradición (Noviembre) -</t>
  </si>
  <si>
    <t>https://m.facebook.com/Comuna-Gral-Racedo-325221431438349/</t>
  </si>
  <si>
    <t>Código Postal 3122</t>
  </si>
  <si>
    <t>03435-142481</t>
  </si>
  <si>
    <t>Demartin Julio César</t>
  </si>
  <si>
    <t>-31.979168523</t>
  </si>
  <si>
    <t>-60.4056337145</t>
  </si>
  <si>
    <t>302175</t>
  </si>
  <si>
    <t>1.094</t>
  </si>
  <si>
    <t>PUERTO LAS CUEVAS - ZONA RURAL -</t>
  </si>
  <si>
    <t>65,5 KM</t>
  </si>
  <si>
    <t>255,8 KM</t>
  </si>
  <si>
    <t>Fiesta del Pueblo Isleño (Febrero) -</t>
  </si>
  <si>
    <t>https://www.facebook.com/Comuna-Las-Cuevas-108407570691938/</t>
  </si>
  <si>
    <t>03435-041417</t>
  </si>
  <si>
    <t>Solis Teresa Susana</t>
  </si>
  <si>
    <t>-32.3287076899</t>
  </si>
  <si>
    <t>-60.4865011801</t>
  </si>
  <si>
    <t>302287</t>
  </si>
  <si>
    <t>604</t>
  </si>
  <si>
    <t>ALDEA SAN ISIDRO (EL CIMARRóN) - ZONA RURAL -</t>
  </si>
  <si>
    <t>168,7 KM</t>
  </si>
  <si>
    <t>https://www.facebook.com/comuna.cimarron.7</t>
  </si>
  <si>
    <t>Código Postal 3188</t>
  </si>
  <si>
    <t>03454-655713</t>
  </si>
  <si>
    <t>Borra Juan Cruz</t>
  </si>
  <si>
    <t>-30.9741023049</t>
  </si>
  <si>
    <t>-58.9964135439</t>
  </si>
  <si>
    <t>302308</t>
  </si>
  <si>
    <t>681</t>
  </si>
  <si>
    <t>NUEVA VIZCAYA - ZONA RURAL -</t>
  </si>
  <si>
    <t>201,4 KM</t>
  </si>
  <si>
    <t>73,8 KM</t>
  </si>
  <si>
    <t>Código Postal 3212</t>
  </si>
  <si>
    <t>03454-15407957</t>
  </si>
  <si>
    <t>Rivarola Hugo Miguel</t>
  </si>
  <si>
    <t>-30.9685140319</t>
  </si>
  <si>
    <t>-58.6127493439</t>
  </si>
  <si>
    <t>302376</t>
  </si>
  <si>
    <t>San José de Feliciano</t>
  </si>
  <si>
    <t>720</t>
  </si>
  <si>
    <t>SAN VíCTOR - ZONA RURAL -</t>
  </si>
  <si>
    <t>199,8 KM</t>
  </si>
  <si>
    <t>https://www.facebook.com/ComunadeSanVictor/</t>
  </si>
  <si>
    <t>03458-434763</t>
  </si>
  <si>
    <t>Ispharraguirre Diego</t>
  </si>
  <si>
    <t>-30.4851899619</t>
  </si>
  <si>
    <t>-59.0283413796</t>
  </si>
  <si>
    <t>302383</t>
  </si>
  <si>
    <t>490</t>
  </si>
  <si>
    <t>ALDEA ASUNCIóN - ZONA RURAL -</t>
  </si>
  <si>
    <t>171,1 KM</t>
  </si>
  <si>
    <t>https://www.facebook.com/OrganizacionGubernamentalAldeaAsuncion/</t>
  </si>
  <si>
    <t>03444-535514</t>
  </si>
  <si>
    <t>Paz Aldo Daniel</t>
  </si>
  <si>
    <t>-32.8247091106</t>
  </si>
  <si>
    <t>-59.2391181531</t>
  </si>
  <si>
    <t>302411</t>
  </si>
  <si>
    <t>757</t>
  </si>
  <si>
    <t>03444-490899</t>
  </si>
  <si>
    <t>Graff Gerardo</t>
  </si>
  <si>
    <t>-32.8186220116</t>
  </si>
  <si>
    <t>-59.7840321692</t>
  </si>
  <si>
    <t>302453</t>
  </si>
  <si>
    <t>387</t>
  </si>
  <si>
    <t>ALDEA SAN JUAN - ZONA RURAL -</t>
  </si>
  <si>
    <t>161,5 KM</t>
  </si>
  <si>
    <t>Aldea San Juan (2826)</t>
  </si>
  <si>
    <t>03446-15636255</t>
  </si>
  <si>
    <t>Treise Nelson Darío</t>
  </si>
  <si>
    <t>-32.6959583138</t>
  </si>
  <si>
    <t>-58.7717519656</t>
  </si>
  <si>
    <t>302512</t>
  </si>
  <si>
    <t>FAUSTINO M. PARERA - ZONA RURAL -</t>
  </si>
  <si>
    <t>195,0 KM</t>
  </si>
  <si>
    <t>Código Postal 2823</t>
  </si>
  <si>
    <t>Bouniccen Isidro José María</t>
  </si>
  <si>
    <t>-32.8044302358</t>
  </si>
  <si>
    <t>-58.8826336785</t>
  </si>
  <si>
    <t>302526</t>
  </si>
  <si>
    <t>309</t>
  </si>
  <si>
    <t>IRAZUSTA - ZONA RURAL -</t>
  </si>
  <si>
    <t>198,6 KM</t>
  </si>
  <si>
    <t>https://www.facebook.com/Comuna-de-Irazusta-104087491103926/</t>
  </si>
  <si>
    <t>Arturo Ilia S/N (2852)</t>
  </si>
  <si>
    <t>Hilt Betina Antonela</t>
  </si>
  <si>
    <t>-32.9258653202</t>
  </si>
  <si>
    <t>-58.9496485134</t>
  </si>
  <si>
    <t>302596</t>
  </si>
  <si>
    <t>COLONIA AVIGDOR - ZONA RURAL -</t>
  </si>
  <si>
    <t>https://www.facebook.com/comunacoloniaavigdor/</t>
  </si>
  <si>
    <t>Código Postal 3142</t>
  </si>
  <si>
    <t>03438-453504</t>
  </si>
  <si>
    <t>Pérez María</t>
  </si>
  <si>
    <t>-31.1831954999</t>
  </si>
  <si>
    <t>-59.4082372808</t>
  </si>
  <si>
    <t>302638</t>
  </si>
  <si>
    <t>534</t>
  </si>
  <si>
    <t>EL SOLAR - ZONA RURAL -</t>
  </si>
  <si>
    <t>97,9 KM</t>
  </si>
  <si>
    <t>165,1 KM</t>
  </si>
  <si>
    <t>https://elsolar.gob.ar/</t>
  </si>
  <si>
    <t>Ruta Nacional 12 - KM 550 (3137)</t>
  </si>
  <si>
    <t>03437 54-4271</t>
  </si>
  <si>
    <t>Stegman Oscar</t>
  </si>
  <si>
    <t>-31.1795440842</t>
  </si>
  <si>
    <t>-59.7331340623</t>
  </si>
  <si>
    <t>302666</t>
  </si>
  <si>
    <t>Ombú (o Tacuaras Ombú)</t>
  </si>
  <si>
    <t>187,3 KM</t>
  </si>
  <si>
    <t>03437-15444000</t>
  </si>
  <si>
    <t>Salvetti Ramona Antonia</t>
  </si>
  <si>
    <t>-30.4663094447</t>
  </si>
  <si>
    <t>-59.2424952171</t>
  </si>
  <si>
    <t>302780</t>
  </si>
  <si>
    <t>735</t>
  </si>
  <si>
    <t>DON CRISTóBAL - ZONA RURAL -</t>
  </si>
  <si>
    <t>62,4 KM</t>
  </si>
  <si>
    <t>202,1 KM</t>
  </si>
  <si>
    <t>https://www.facebook.com/Comuna-Don-Cristobal-Segunda-103175734636167/</t>
  </si>
  <si>
    <t>Código Postal 3162</t>
  </si>
  <si>
    <t>0343-155143472</t>
  </si>
  <si>
    <t>Fernández Víctor Daniel</t>
  </si>
  <si>
    <t>-32.0713541867</t>
  </si>
  <si>
    <t>-59.9947309806</t>
  </si>
  <si>
    <t>302787</t>
  </si>
  <si>
    <t>Febre (o Gobernador Febre)</t>
  </si>
  <si>
    <t>382</t>
  </si>
  <si>
    <t>FEBRé - ZONA RURAL -</t>
  </si>
  <si>
    <t>Código Postal 3151</t>
  </si>
  <si>
    <t>Lanfraco Ramón Antonio</t>
  </si>
  <si>
    <t>-32.4752676749</t>
  </si>
  <si>
    <t>-59.9189010782</t>
  </si>
  <si>
    <t>302808</t>
  </si>
  <si>
    <t>416</t>
  </si>
  <si>
    <t>XX DE SETIEMBRE - ZONA RURAL -</t>
  </si>
  <si>
    <t>108,8 KM</t>
  </si>
  <si>
    <t>Festival de la Piedra de Arroyo (Febrero) -</t>
  </si>
  <si>
    <t>03435-15611740</t>
  </si>
  <si>
    <t>Hernández Adriana Manuela</t>
  </si>
  <si>
    <t>-32.3859188272</t>
  </si>
  <si>
    <t>-59.6622206304</t>
  </si>
  <si>
    <t>302836</t>
  </si>
  <si>
    <t>Aldea Santa María (ER)</t>
  </si>
  <si>
    <t>ALDEA SANTA MARíA - ZONA RURAL -</t>
  </si>
  <si>
    <t>51,4 KM</t>
  </si>
  <si>
    <t>190,6 KM</t>
  </si>
  <si>
    <t>Facebook: Comuna Aldea Santa María</t>
  </si>
  <si>
    <t>Aldea Santa María (3150)</t>
  </si>
  <si>
    <t>0343-154296631</t>
  </si>
  <si>
    <t>Hergenreder Clelia</t>
  </si>
  <si>
    <t>-31.6113329908</t>
  </si>
  <si>
    <t>-60.0068869512</t>
  </si>
  <si>
    <t>302843</t>
  </si>
  <si>
    <t>ALDEA SANTA ROSA -</t>
  </si>
  <si>
    <t>40,8 KM</t>
  </si>
  <si>
    <t>221,7 KM</t>
  </si>
  <si>
    <t>Aldea Santa Rosa (3116)</t>
  </si>
  <si>
    <t>Jacob Diego</t>
  </si>
  <si>
    <t>-32.0131601156</t>
  </si>
  <si>
    <t>-60.239209953</t>
  </si>
  <si>
    <t>302899</t>
  </si>
  <si>
    <t>264</t>
  </si>
  <si>
    <t>COLONIA CRESPO - ZONA RURAL -</t>
  </si>
  <si>
    <t>28,8 KM</t>
  </si>
  <si>
    <t>212,7 KM</t>
  </si>
  <si>
    <t>https://www.facebook.com/Comuna-Colonia-Crespo-102325327969138/</t>
  </si>
  <si>
    <t>Código Postal 3118</t>
  </si>
  <si>
    <t>03435-116652</t>
  </si>
  <si>
    <t>Martín Carlos</t>
  </si>
  <si>
    <t>-31.68288122</t>
  </si>
  <si>
    <t>-60.2310818875</t>
  </si>
  <si>
    <t>302927</t>
  </si>
  <si>
    <t>521</t>
  </si>
  <si>
    <t>EL PALENQUE - ZONA RURAL -</t>
  </si>
  <si>
    <t>35,5 KM</t>
  </si>
  <si>
    <t>Fiesta del Reencuentro (Febrero) -</t>
  </si>
  <si>
    <t>https://m.facebook.com/comunaelpalenque/</t>
  </si>
  <si>
    <t>0343-6206504</t>
  </si>
  <si>
    <t>Grosso Ricardo</t>
  </si>
  <si>
    <t>-31.6537567403</t>
  </si>
  <si>
    <t>-60.166616458</t>
  </si>
  <si>
    <t>302941</t>
  </si>
  <si>
    <t>616</t>
  </si>
  <si>
    <t>SOSA - ZONA RURAL -</t>
  </si>
  <si>
    <t>58,4 KM</t>
  </si>
  <si>
    <t>Código Postal 3133</t>
  </si>
  <si>
    <t>03434-292814</t>
  </si>
  <si>
    <t>Badin Gladys</t>
  </si>
  <si>
    <t>-31.736233298</t>
  </si>
  <si>
    <t>-59.9111358892</t>
  </si>
  <si>
    <t>302948</t>
  </si>
  <si>
    <t>370</t>
  </si>
  <si>
    <t>VILLA GDOR. LUIS F. ETCHEVEHERE - ZONA RURAL -</t>
  </si>
  <si>
    <t>23,7 KM</t>
  </si>
  <si>
    <t>Código Postal 3114</t>
  </si>
  <si>
    <t>03434-625440</t>
  </si>
  <si>
    <t>Araujo Verónica</t>
  </si>
  <si>
    <t>-31.9350699103</t>
  </si>
  <si>
    <t>-60.4271676608</t>
  </si>
  <si>
    <t>302955</t>
  </si>
  <si>
    <t>689</t>
  </si>
  <si>
    <t>LA PICADA - ZONA RURAL -</t>
  </si>
  <si>
    <t>21,8 KM</t>
  </si>
  <si>
    <t>https://www.facebook.com/Comuna-La-Picada-1745014955522852/</t>
  </si>
  <si>
    <t>0343-6985884</t>
  </si>
  <si>
    <t>González Ramón</t>
  </si>
  <si>
    <t>-31.7250045284</t>
  </si>
  <si>
    <t>-60.2975491063</t>
  </si>
  <si>
    <t>302962</t>
  </si>
  <si>
    <t>Las Garzas (ER)</t>
  </si>
  <si>
    <t>395</t>
  </si>
  <si>
    <t>PUEBLO BELLOCQ (LAS GARZAS) - ZONA RURAL -</t>
  </si>
  <si>
    <t>164,3 KM</t>
  </si>
  <si>
    <t>Código Postal 3136</t>
  </si>
  <si>
    <t>03434-716195</t>
  </si>
  <si>
    <t>Godoy Daniela</t>
  </si>
  <si>
    <t>-31.4274268737</t>
  </si>
  <si>
    <t>-59.7444932615</t>
  </si>
  <si>
    <t>302976</t>
  </si>
  <si>
    <t>532</t>
  </si>
  <si>
    <t>LAS TUNAS - ZONA RURAL -</t>
  </si>
  <si>
    <t>77,0 KM</t>
  </si>
  <si>
    <t>https://www.facebook.com/comunadelastunas/</t>
  </si>
  <si>
    <t>Código Postal 3111</t>
  </si>
  <si>
    <t>03436-204109</t>
  </si>
  <si>
    <t>Schinque Hugo</t>
  </si>
  <si>
    <t>-31.8685965609</t>
  </si>
  <si>
    <t>-59.7288640722</t>
  </si>
  <si>
    <t>302999</t>
  </si>
  <si>
    <t>PUEBLO GENERAL SAN MARTíN - ZONA RURAL -</t>
  </si>
  <si>
    <t>204,7 KM</t>
  </si>
  <si>
    <t>0343-154464489</t>
  </si>
  <si>
    <t>Cabaña Ismael Alberto</t>
  </si>
  <si>
    <t>-31.4583608739</t>
  </si>
  <si>
    <t>-60.1690524561</t>
  </si>
  <si>
    <t>303020</t>
  </si>
  <si>
    <t>Sauce Montrull (es parte del Gran Paraná)</t>
  </si>
  <si>
    <t>837</t>
  </si>
  <si>
    <t>SAUCE MONTRULL - ZONA RURAL -</t>
  </si>
  <si>
    <t>16,3 KM</t>
  </si>
  <si>
    <t>https://www.facebook.com/JUNTADEGOBIERNODESAUCEMONTRULL/</t>
  </si>
  <si>
    <t>03434-596674</t>
  </si>
  <si>
    <t>Salas Carlos</t>
  </si>
  <si>
    <t>-31.7448088131</t>
  </si>
  <si>
    <t>-60.3557573372</t>
  </si>
  <si>
    <t>303027</t>
  </si>
  <si>
    <t>177</t>
  </si>
  <si>
    <t>SAUCE PINTO - ZONA RURAL -</t>
  </si>
  <si>
    <t>https://www.facebook.com/Comuna-de-Sauce-Pinto-1534538573439288/</t>
  </si>
  <si>
    <t>Código Postal 3107</t>
  </si>
  <si>
    <t>0343-154402828</t>
  </si>
  <si>
    <t>Bettoni Marcos</t>
  </si>
  <si>
    <t>-31.8430823358</t>
  </si>
  <si>
    <t>-60.3716007207</t>
  </si>
  <si>
    <t>303034</t>
  </si>
  <si>
    <t>319</t>
  </si>
  <si>
    <t>TEZANOS PINTO - ZONA RURAL -</t>
  </si>
  <si>
    <t>15,0 KM</t>
  </si>
  <si>
    <t>241,0 KM</t>
  </si>
  <si>
    <t>https://www.facebook.com/ComunaDeTezanosPinto/</t>
  </si>
  <si>
    <t>0343-4863702</t>
  </si>
  <si>
    <t>Cappelacci Ángel Oscar</t>
  </si>
  <si>
    <t>-31.8716985987</t>
  </si>
  <si>
    <t>-60.4944147375</t>
  </si>
  <si>
    <t>303041</t>
  </si>
  <si>
    <t>Villa Fontana (ER)</t>
  </si>
  <si>
    <t>229</t>
  </si>
  <si>
    <t>19,1 KM</t>
  </si>
  <si>
    <t>https://comunavillafontana.gob.ar/</t>
  </si>
  <si>
    <t>Ex Ruta 131, Km 28 (3114)</t>
  </si>
  <si>
    <t>03435-102783</t>
  </si>
  <si>
    <t>Diego Bolzan</t>
  </si>
  <si>
    <t>-31.9053433165</t>
  </si>
  <si>
    <t>-60.4736941552</t>
  </si>
  <si>
    <t>303091</t>
  </si>
  <si>
    <t>294</t>
  </si>
  <si>
    <t>DURAZNO -</t>
  </si>
  <si>
    <t>121,2 KM</t>
  </si>
  <si>
    <t>Código Postal 3177</t>
  </si>
  <si>
    <t>0344-5446777</t>
  </si>
  <si>
    <t>Ollier Valentina</t>
  </si>
  <si>
    <t>-31.9858807822</t>
  </si>
  <si>
    <t>-59.2792940255</t>
  </si>
  <si>
    <t>303098</t>
  </si>
  <si>
    <t>262</t>
  </si>
  <si>
    <t>GOBERNADOR ECHAGüE - ZONA RURAL -</t>
  </si>
  <si>
    <t>163,0 KM</t>
  </si>
  <si>
    <t>Festival del Canto y la Guitarra (Febrero) -</t>
  </si>
  <si>
    <t>https://www.facebook.com/comuna.gobernadorechague</t>
  </si>
  <si>
    <t>Código Postal 2845</t>
  </si>
  <si>
    <t>0344-5407230</t>
  </si>
  <si>
    <t>Velazquez Marcos</t>
  </si>
  <si>
    <t>-32.393372197</t>
  </si>
  <si>
    <t>-59.2758896428</t>
  </si>
  <si>
    <t>303112</t>
  </si>
  <si>
    <t>533</t>
  </si>
  <si>
    <t>GOBERNADOR SOLá - ZONA RURAL -</t>
  </si>
  <si>
    <t>165,8 KM</t>
  </si>
  <si>
    <t>https://www.facebook.com/Comuna-de-Gobernador-Sola-100324221499610/</t>
  </si>
  <si>
    <t>Código Postal 3176</t>
  </si>
  <si>
    <t>03445-473479</t>
  </si>
  <si>
    <t>Ascaimo Bruno Iván</t>
  </si>
  <si>
    <t>-32.3365225746</t>
  </si>
  <si>
    <t>-59.3727853439</t>
  </si>
  <si>
    <t>303119</t>
  </si>
  <si>
    <t>GUARDAMONTE - ZONA RURAL -</t>
  </si>
  <si>
    <t>144,2 KM</t>
  </si>
  <si>
    <t>https://www.facebook.com/comuna.guardamonte.oficial</t>
  </si>
  <si>
    <t>03445-15430613</t>
  </si>
  <si>
    <t>Briozzo Eligio Ramundo</t>
  </si>
  <si>
    <t>-32.0811453253</t>
  </si>
  <si>
    <t>-59.3059536406</t>
  </si>
  <si>
    <t>303154</t>
  </si>
  <si>
    <t>Tala (Colonia Los Ceibos-Santa Ana)</t>
  </si>
  <si>
    <t>618</t>
  </si>
  <si>
    <t>140,8 KM</t>
  </si>
  <si>
    <t>03442-400085</t>
  </si>
  <si>
    <t>Córdoba Horacio</t>
  </si>
  <si>
    <t>-32.6034528242</t>
  </si>
  <si>
    <t>-58.4517035965</t>
  </si>
  <si>
    <t>303161</t>
  </si>
  <si>
    <t>447</t>
  </si>
  <si>
    <t>LAS MOSCAS - ZONA RURAL -</t>
  </si>
  <si>
    <t>Código Postal 3244</t>
  </si>
  <si>
    <t>034555-516252</t>
  </si>
  <si>
    <t>Schimp Julio</t>
  </si>
  <si>
    <t>-32.0921032659</t>
  </si>
  <si>
    <t>-58.9575146486</t>
  </si>
  <si>
    <t>303168</t>
  </si>
  <si>
    <t>270</t>
  </si>
  <si>
    <t>LíBAROS - ZONA RURAL -</t>
  </si>
  <si>
    <t>128,2 KM</t>
  </si>
  <si>
    <t>https://www.facebook.com/Comuna-Libaros-127404495486884/</t>
  </si>
  <si>
    <t>03445-15475053</t>
  </si>
  <si>
    <t>Goudard Alfredo</t>
  </si>
  <si>
    <t>-32.2618954399</t>
  </si>
  <si>
    <t>-58.9069528899</t>
  </si>
  <si>
    <t>303175</t>
  </si>
  <si>
    <t>596</t>
  </si>
  <si>
    <t>ROCAMORA - ZONA RURAL -</t>
  </si>
  <si>
    <t>https://www.facebook.com/comunarocamora/</t>
  </si>
  <si>
    <t>Ruta 39 S/N (3172)</t>
  </si>
  <si>
    <t>03445-15458133</t>
  </si>
  <si>
    <t>Bonin Rubén</t>
  </si>
  <si>
    <t>-32.3446636289</t>
  </si>
  <si>
    <t>-58.9730096689</t>
  </si>
  <si>
    <t>303182</t>
  </si>
  <si>
    <t>748</t>
  </si>
  <si>
    <t>216,2 KM</t>
  </si>
  <si>
    <t>110,1 KM</t>
  </si>
  <si>
    <t>Código Postal 3263</t>
  </si>
  <si>
    <t>03442-15641225</t>
  </si>
  <si>
    <t>Pinget Daniel José</t>
  </si>
  <si>
    <t>-32.3408168382</t>
  </si>
  <si>
    <t>-58.3504363225</t>
  </si>
  <si>
    <t>303189</t>
  </si>
  <si>
    <t>VILLA SAN MARCIAL - ZONA RURAL -</t>
  </si>
  <si>
    <t>123,0 KM</t>
  </si>
  <si>
    <t>https://www.facebook.com/comuna.sanmarcial.5</t>
  </si>
  <si>
    <t>3445438431</t>
  </si>
  <si>
    <t>Eihhorst Gabriel Oscar</t>
  </si>
  <si>
    <t>-32.1800689139</t>
  </si>
  <si>
    <t>-58.928538084</t>
  </si>
  <si>
    <t>303196</t>
  </si>
  <si>
    <t>ANTELO - ZONA RURAL -</t>
  </si>
  <si>
    <t>99,7 KM</t>
  </si>
  <si>
    <t>229,1 KM</t>
  </si>
  <si>
    <t>03436-455342</t>
  </si>
  <si>
    <t>Ledesma Néstor</t>
  </si>
  <si>
    <t>-32.5335417497</t>
  </si>
  <si>
    <t>-60.0354527747</t>
  </si>
  <si>
    <t>303245</t>
  </si>
  <si>
    <t>947</t>
  </si>
  <si>
    <t>129,6 KM</t>
  </si>
  <si>
    <t>https://www.facebook.com/Comuna-De-Rinc%C3%B3n-de-Nogoy%C3%A1-105740907609206/</t>
  </si>
  <si>
    <t>Código Postal 3155</t>
  </si>
  <si>
    <t>03436-616373</t>
  </si>
  <si>
    <t>Martínez Laura</t>
  </si>
  <si>
    <t>-32.780963856</t>
  </si>
  <si>
    <t>-59.9071914519</t>
  </si>
  <si>
    <t>303252</t>
  </si>
  <si>
    <t>597</t>
  </si>
  <si>
    <t>253,1 KM</t>
  </si>
  <si>
    <t>03436-15430138</t>
  </si>
  <si>
    <t>Gonzales Roque Torroglosa</t>
  </si>
  <si>
    <t>-32.4397855755</t>
  </si>
  <si>
    <t>-60.3934435436</t>
  </si>
  <si>
    <t>303273</t>
  </si>
  <si>
    <t>428</t>
  </si>
  <si>
    <t>INGENIERO MIGUEL SAJAROFF - ZONA RURAL -</t>
  </si>
  <si>
    <t>160,6 KM</t>
  </si>
  <si>
    <t>http://comunaingenierosajaroff.com.ar/</t>
  </si>
  <si>
    <t>S/N - Ingeniero Sajaroff (3246)</t>
  </si>
  <si>
    <t>(03455) 493038</t>
  </si>
  <si>
    <t>Velez Jaime José</t>
  </si>
  <si>
    <t>-31.9568859928</t>
  </si>
  <si>
    <t>-58.8494887787</t>
  </si>
  <si>
    <t>303280</t>
  </si>
  <si>
    <t>806</t>
  </si>
  <si>
    <t>JUBILEO - ZONA RURAL -</t>
  </si>
  <si>
    <t>69,8 KM</t>
  </si>
  <si>
    <t>Código Postal 3254</t>
  </si>
  <si>
    <t>03456-260728</t>
  </si>
  <si>
    <t>Orcellet Hugo</t>
  </si>
  <si>
    <t>-31.7312076589</t>
  </si>
  <si>
    <t>-58.6357175685</t>
  </si>
  <si>
    <t>303329</t>
  </si>
  <si>
    <t>747</t>
  </si>
  <si>
    <t>PASO DE LA LAGUNA - ZONA RURAL -</t>
  </si>
  <si>
    <t>117,7 KM</t>
  </si>
  <si>
    <t>https://www.facebook.com/comunapaso/</t>
  </si>
  <si>
    <t>Código Postal 3241</t>
  </si>
  <si>
    <t>03455-15455227</t>
  </si>
  <si>
    <t>Henchoz Mariel</t>
  </si>
  <si>
    <t>-31.8035204521</t>
  </si>
  <si>
    <t>-59.1598079347</t>
  </si>
  <si>
    <t>San Miguel(ER)</t>
  </si>
  <si>
    <t>03447- 422389</t>
  </si>
  <si>
    <t>Follonier Luis Feliciano</t>
  </si>
  <si>
    <t>-31.9938309469</t>
  </si>
  <si>
    <t>-58.5495209573</t>
  </si>
  <si>
    <t>318</t>
  </si>
  <si>
    <t>105,7 KM</t>
  </si>
  <si>
    <t>03447-424788</t>
  </si>
  <si>
    <t>Schlotthauer Héctor</t>
  </si>
  <si>
    <t>-32.3327563901</t>
  </si>
  <si>
    <t>-58.18015826</t>
  </si>
  <si>
    <t>Hambis (o Colonia Hambis)</t>
  </si>
  <si>
    <t>237</t>
  </si>
  <si>
    <t>HAMBIS - ZONA RURAL -</t>
  </si>
  <si>
    <t>192,8 KM</t>
  </si>
  <si>
    <t>https://www.facebook.com/Junta-de-Gobierno-Colonia-Hambis-102599154710149/</t>
  </si>
  <si>
    <t>3447-4808854</t>
  </si>
  <si>
    <t>Berdala Johann Emanuel</t>
  </si>
  <si>
    <t>-31.9636306186</t>
  </si>
  <si>
    <t>-58.5077297628</t>
  </si>
  <si>
    <t>309015</t>
  </si>
  <si>
    <t>HOCKER -</t>
  </si>
  <si>
    <t>Código Postal 3265</t>
  </si>
  <si>
    <t>Favre José Luis</t>
  </si>
  <si>
    <t>-32.0883131181</t>
  </si>
  <si>
    <t>-58.3394885065</t>
  </si>
  <si>
    <t>770</t>
  </si>
  <si>
    <t>Pueblo Liebigs - ZONA RURAL -</t>
  </si>
  <si>
    <t>86,3 KM</t>
  </si>
  <si>
    <t>Fiesta Provincial del Patrimonio y la Identidad (Enero) -</t>
  </si>
  <si>
    <t>https://www.facebook.com/municipalidaddeliebig/</t>
  </si>
  <si>
    <t>Los Fresnos s/n (3281)</t>
  </si>
  <si>
    <t>03447 - 492042</t>
  </si>
  <si>
    <t>Pintos Julio Rubén</t>
  </si>
  <si>
    <t>-32.1541902053</t>
  </si>
  <si>
    <t>-58.1920788915</t>
  </si>
  <si>
    <t>224</t>
  </si>
  <si>
    <t>CLODOMIRO LEDESMA - ZONA RURAL -</t>
  </si>
  <si>
    <t>223,3 KM</t>
  </si>
  <si>
    <t>25,7 KM</t>
  </si>
  <si>
    <t>Astudilla Fernando Oscar</t>
  </si>
  <si>
    <t>-31.5766676927</t>
  </si>
  <si>
    <t>-58.1803339156</t>
  </si>
  <si>
    <t>590</t>
  </si>
  <si>
    <t>229,8 KM</t>
  </si>
  <si>
    <t>39,8 KM</t>
  </si>
  <si>
    <t>https://www.facebook.com/Junta-de-gobierno-el-redomon-374226006764755/</t>
  </si>
  <si>
    <t>Benay Roberto Jorge</t>
  </si>
  <si>
    <t>-31.086292186</t>
  </si>
  <si>
    <t>-58.2352913131</t>
  </si>
  <si>
    <t>583</t>
  </si>
  <si>
    <t>ESTACIóN YERUá - ZONA RURAL -</t>
  </si>
  <si>
    <t>216,9 KM</t>
  </si>
  <si>
    <t>https://www.facebook.com/Junta-de-Gobierno-Estaci%C3%B3n-Yerua-104826281026319/</t>
  </si>
  <si>
    <t>Código Postal 3214</t>
  </si>
  <si>
    <t>Ruíz Díaz Héctor Santos</t>
  </si>
  <si>
    <t>-31.4711067287</t>
  </si>
  <si>
    <t>-58.2633298102</t>
  </si>
  <si>
    <t>309055</t>
  </si>
  <si>
    <t>ESTACIÓN YUQUERÍ -</t>
  </si>
  <si>
    <t>227,7 KM</t>
  </si>
  <si>
    <t>13,8 KM</t>
  </si>
  <si>
    <t>https://www.facebook.com/Junta-de-Gobierno-Estaci%C3%B3n-Yuquer%C3%AD-112171000351257/</t>
  </si>
  <si>
    <t>0345 625-9427</t>
  </si>
  <si>
    <t>Viollaz Daniel</t>
  </si>
  <si>
    <t>-31.3982168567</t>
  </si>
  <si>
    <t>-58.1624358672</t>
  </si>
  <si>
    <t>223</t>
  </si>
  <si>
    <t>239,0 KM</t>
  </si>
  <si>
    <t>Código Postal 3260</t>
  </si>
  <si>
    <t>0345- 4907142</t>
  </si>
  <si>
    <t>Reta de Urquiza Jorge</t>
  </si>
  <si>
    <t>-31.1324722319</t>
  </si>
  <si>
    <t>-58.1154015427</t>
  </si>
  <si>
    <t>1.135</t>
  </si>
  <si>
    <t>PARAJE LA VIRGEN - ALDEA BRASILERA - ZONA RURAL -</t>
  </si>
  <si>
    <t>17,7 KM</t>
  </si>
  <si>
    <t>250,3 KM</t>
  </si>
  <si>
    <t>Fiesta Aniversario (Octubre) -</t>
  </si>
  <si>
    <t>https://www.entrerios.gov.ar/municipiodealdeabrasilera/</t>
  </si>
  <si>
    <t>Aldea Brasilera (3101)</t>
  </si>
  <si>
    <t>0343 -4853735</t>
  </si>
  <si>
    <t>Ramirez Hugo Roberto</t>
  </si>
  <si>
    <t>-31.8898331706</t>
  </si>
  <si>
    <t>-60.5907932654</t>
  </si>
  <si>
    <t>174</t>
  </si>
  <si>
    <t>ALDEA GRAPSCHENTAL - ZONA RURAL -</t>
  </si>
  <si>
    <t>24,6 KM</t>
  </si>
  <si>
    <t>243,7 KM</t>
  </si>
  <si>
    <t>0343- 4987014</t>
  </si>
  <si>
    <t>Stricker Julio Armando</t>
  </si>
  <si>
    <t>-31.9605187682</t>
  </si>
  <si>
    <t>-60.498983753</t>
  </si>
  <si>
    <t>309090</t>
  </si>
  <si>
    <t>282</t>
  </si>
  <si>
    <t>ALDEA SALTO - ZONA RURAL -</t>
  </si>
  <si>
    <t>20,6 KM</t>
  </si>
  <si>
    <t>247,2 KM</t>
  </si>
  <si>
    <t>Fiesta del Carro Verde (Octubre) -</t>
  </si>
  <si>
    <t>www.aldeasaltoentrerios.com.ar</t>
  </si>
  <si>
    <t>Aldea Salto (3101)</t>
  </si>
  <si>
    <t>Ruhl Daniel Osvaldo</t>
  </si>
  <si>
    <t>-31.924833218</t>
  </si>
  <si>
    <t>-60.5473518908</t>
  </si>
  <si>
    <t>731</t>
  </si>
  <si>
    <t>45,1 KM</t>
  </si>
  <si>
    <t>Trossero José María</t>
  </si>
  <si>
    <t>-32.1385082511</t>
  </si>
  <si>
    <t>-60.437225263</t>
  </si>
  <si>
    <t>ESTACIóN CAMPS - ZONA RURAL -</t>
  </si>
  <si>
    <t>50,2 KM</t>
  </si>
  <si>
    <t>224,2 KM</t>
  </si>
  <si>
    <t>https://www.facebook.com/Estaci%C3%B3n-Camps-103423887891647/</t>
  </si>
  <si>
    <t>0343 503-0701</t>
  </si>
  <si>
    <t>Rivero Luis Orlando</t>
  </si>
  <si>
    <t>-32.1125162368</t>
  </si>
  <si>
    <t>-60.2272889221</t>
  </si>
  <si>
    <t>GENERAL ALVEAR - ALDEA SAN FRANCISCO - ZONA RURAL -</t>
  </si>
  <si>
    <t>27,0 KM</t>
  </si>
  <si>
    <t>259,1 KM</t>
  </si>
  <si>
    <t>Toledo Julio Omar</t>
  </si>
  <si>
    <t>-31.9504641643</t>
  </si>
  <si>
    <t>-60.6698426264</t>
  </si>
  <si>
    <t>629</t>
  </si>
  <si>
    <t>240,5 KM</t>
  </si>
  <si>
    <t>https://www.facebook.com/juntadegobierno.isletas/</t>
  </si>
  <si>
    <t>Eichnann Lucas Fabricio</t>
  </si>
  <si>
    <t>-32.2214750742</t>
  </si>
  <si>
    <t>-60.3632322503</t>
  </si>
  <si>
    <t>COLONIA ALEMANA - ZONA RURAL -</t>
  </si>
  <si>
    <t>257,9 KM</t>
  </si>
  <si>
    <t>Código Postal 3228</t>
  </si>
  <si>
    <t>Bouchet Jorge Raúl</t>
  </si>
  <si>
    <t>-30.9035950689</t>
  </si>
  <si>
    <t>-57.9998943396</t>
  </si>
  <si>
    <t>458</t>
  </si>
  <si>
    <t>COLONIA LA ARGENTINA - ZONA RURAL -</t>
  </si>
  <si>
    <t>249,1 KM</t>
  </si>
  <si>
    <t>35,3 KM</t>
  </si>
  <si>
    <t>Código Postal 3206</t>
  </si>
  <si>
    <t>Toller Luis Ariel</t>
  </si>
  <si>
    <t>-31.0740770229</t>
  </si>
  <si>
    <t>-58.0260216532</t>
  </si>
  <si>
    <t>335</t>
  </si>
  <si>
    <t>267,2 KM</t>
  </si>
  <si>
    <t>Scatularo Mariano Emanuel</t>
  </si>
  <si>
    <t>-30.5559508347</t>
  </si>
  <si>
    <t>-58.0890620395</t>
  </si>
  <si>
    <t>309145</t>
  </si>
  <si>
    <t>COLONIA TUNAS -</t>
  </si>
  <si>
    <t>Dalzotto Alberto Martín</t>
  </si>
  <si>
    <t>-30.3402068932</t>
  </si>
  <si>
    <t>-58.2147453037</t>
  </si>
  <si>
    <t>Gualeguaycito (Colonias La Gloria y La Paz)</t>
  </si>
  <si>
    <t>308</t>
  </si>
  <si>
    <t>37,6 KM</t>
  </si>
  <si>
    <t>Código Postal 3204</t>
  </si>
  <si>
    <t>-31.0696664005</t>
  </si>
  <si>
    <t>-58.1375644074</t>
  </si>
  <si>
    <t>406</t>
  </si>
  <si>
    <t>262,0 KM</t>
  </si>
  <si>
    <t>75,8 KM</t>
  </si>
  <si>
    <t>Croattini Víctor Isidro</t>
  </si>
  <si>
    <t>-30.7110250675</t>
  </si>
  <si>
    <t>-58.0536004825</t>
  </si>
  <si>
    <t>336</t>
  </si>
  <si>
    <t>257,8 KM</t>
  </si>
  <si>
    <t>81,9 KM</t>
  </si>
  <si>
    <t>-30.6617020214</t>
  </si>
  <si>
    <t>-58.1320116549</t>
  </si>
  <si>
    <t>309165</t>
  </si>
  <si>
    <t>384</t>
  </si>
  <si>
    <t>-30.9788944989</t>
  </si>
  <si>
    <t>-58.0706533516</t>
  </si>
  <si>
    <t>1.003</t>
  </si>
  <si>
    <t>SAN PEDRO - ZONA RURAL -</t>
  </si>
  <si>
    <t>-30.7581957777</t>
  </si>
  <si>
    <t>-58.0815900079</t>
  </si>
  <si>
    <t>SAN RAMóN - COLONIA PEñA - ZONA RURAL -</t>
  </si>
  <si>
    <t>239,8 KM</t>
  </si>
  <si>
    <t>Fiestas Patronales en Honor a San Ramón (Agosto) - Festival Navideño en el Cerro San Ramón (Enero) -</t>
  </si>
  <si>
    <t>Acevedo Miño María Eva</t>
  </si>
  <si>
    <t>-30.8188156468</t>
  </si>
  <si>
    <t>-58.249794767</t>
  </si>
  <si>
    <t>274,9 KM</t>
  </si>
  <si>
    <t>78,7 KM</t>
  </si>
  <si>
    <t>Dell Orto Darío Bernardo</t>
  </si>
  <si>
    <t>-30.6897015176</t>
  </si>
  <si>
    <t>-57.9152586445</t>
  </si>
  <si>
    <t>Arroyo del Medio (ER)</t>
  </si>
  <si>
    <t>192</t>
  </si>
  <si>
    <t>Código Postal 3144</t>
  </si>
  <si>
    <t>03438-491359</t>
  </si>
  <si>
    <t>Monzón María</t>
  </si>
  <si>
    <t>-31.2742821399</t>
  </si>
  <si>
    <t>-59.0916016141</t>
  </si>
  <si>
    <t>196,2 KM</t>
  </si>
  <si>
    <t>Larrocca María Antonia</t>
  </si>
  <si>
    <t>-30.7190734638</t>
  </si>
  <si>
    <t>-58.8476525375</t>
  </si>
  <si>
    <t>235</t>
  </si>
  <si>
    <t>Código Postal 3190</t>
  </si>
  <si>
    <t>Gallicchio Miguel Ángel</t>
  </si>
  <si>
    <t>-30.8206378846</t>
  </si>
  <si>
    <t>-59.2419787877</t>
  </si>
  <si>
    <t>283</t>
  </si>
  <si>
    <t>167,9 KM</t>
  </si>
  <si>
    <t>89,0 KM</t>
  </si>
  <si>
    <t>Berke Raúl H.</t>
  </si>
  <si>
    <t>-31.1430154069</t>
  </si>
  <si>
    <t>-58.9053004845</t>
  </si>
  <si>
    <t>El Gramiyal (o El Gramillal)</t>
  </si>
  <si>
    <t>146,9 KM</t>
  </si>
  <si>
    <t>107,4 KM</t>
  </si>
  <si>
    <t>-31.1927925548</t>
  </si>
  <si>
    <t>-59.1203796345</t>
  </si>
  <si>
    <t>309210</t>
  </si>
  <si>
    <t>LOMA LIMPIA -</t>
  </si>
  <si>
    <t>174,8 KM</t>
  </si>
  <si>
    <t>116,6 KM</t>
  </si>
  <si>
    <t>Godoy Teófilo Gustavo</t>
  </si>
  <si>
    <t>-30.8176692369</t>
  </si>
  <si>
    <t>-59.0404443198</t>
  </si>
  <si>
    <t>547</t>
  </si>
  <si>
    <t>71,2 KM</t>
  </si>
  <si>
    <t>Sibulich Haroldo Leonel</t>
  </si>
  <si>
    <t>-31.2058694789</t>
  </si>
  <si>
    <t>-58.7330034396</t>
  </si>
  <si>
    <t>309225</t>
  </si>
  <si>
    <t>131</t>
  </si>
  <si>
    <t>Kloss Carina Elisa</t>
  </si>
  <si>
    <t>-30.6982484747</t>
  </si>
  <si>
    <t>-58.5827487231</t>
  </si>
  <si>
    <t>642</t>
  </si>
  <si>
    <t>Taltone Oscar</t>
  </si>
  <si>
    <t>-30.2729069805</t>
  </si>
  <si>
    <t>-59.0303941792</t>
  </si>
  <si>
    <t>309235</t>
  </si>
  <si>
    <t>Código Postal 3187</t>
  </si>
  <si>
    <t>Marmol Néstor</t>
  </si>
  <si>
    <t>-30.2997411172</t>
  </si>
  <si>
    <t>-58.6657921775</t>
  </si>
  <si>
    <t>309240</t>
  </si>
  <si>
    <t>96</t>
  </si>
  <si>
    <t>110,5 KM</t>
  </si>
  <si>
    <t>Código Postal 3183</t>
  </si>
  <si>
    <t>Sosa Honorio Jorge Catalino</t>
  </si>
  <si>
    <t>-30.4560570457</t>
  </si>
  <si>
    <t>-58.4060325786</t>
  </si>
  <si>
    <t>464</t>
  </si>
  <si>
    <t>231,1 KM</t>
  </si>
  <si>
    <t>Código Postal 3185</t>
  </si>
  <si>
    <t>-30.5062385621</t>
  </si>
  <si>
    <t>-58.5773913429</t>
  </si>
  <si>
    <t>Garate Ana</t>
  </si>
  <si>
    <t>-30.6296940023</t>
  </si>
  <si>
    <t>-58.6535095283</t>
  </si>
  <si>
    <t>309255</t>
  </si>
  <si>
    <t>LAS MULITAS -</t>
  </si>
  <si>
    <t>210,3 KM</t>
  </si>
  <si>
    <t>Código Postal 3191</t>
  </si>
  <si>
    <t>-30.3793489905</t>
  </si>
  <si>
    <t>-58.9968546111</t>
  </si>
  <si>
    <t>309260</t>
  </si>
  <si>
    <t>153</t>
  </si>
  <si>
    <t>-30.3669094015</t>
  </si>
  <si>
    <t>-59.1499185101</t>
  </si>
  <si>
    <t>309275</t>
  </si>
  <si>
    <t>DISTRITO CUARTO -</t>
  </si>
  <si>
    <t>132,4 KM</t>
  </si>
  <si>
    <t>198,3 KM</t>
  </si>
  <si>
    <t>D'Andrea Ana Rosalia</t>
  </si>
  <si>
    <t>-32.6024388233</t>
  </si>
  <si>
    <t>-59.558306737</t>
  </si>
  <si>
    <t>309280</t>
  </si>
  <si>
    <t>186,1 KM</t>
  </si>
  <si>
    <t>Mihura Horacio Emilio</t>
  </si>
  <si>
    <t>-33.048188273</t>
  </si>
  <si>
    <t>-59.2924954868</t>
  </si>
  <si>
    <t>309285</t>
  </si>
  <si>
    <t>Distrito Quinto</t>
  </si>
  <si>
    <t>DISTRITO QUINTO -</t>
  </si>
  <si>
    <t>220,0 KM</t>
  </si>
  <si>
    <t>Benítez Juan Carlos</t>
  </si>
  <si>
    <t>-32.7053597483</t>
  </si>
  <si>
    <t>-59.7592592391</t>
  </si>
  <si>
    <t>309295</t>
  </si>
  <si>
    <t>ESTACIóN LAZO - ZONA RURAL -</t>
  </si>
  <si>
    <t>163,2 KM</t>
  </si>
  <si>
    <t>211,2 KM</t>
  </si>
  <si>
    <t>Ojeda Mario Raúl</t>
  </si>
  <si>
    <t>-32.8708132402</t>
  </si>
  <si>
    <t>-59.4223303696</t>
  </si>
  <si>
    <t>309300</t>
  </si>
  <si>
    <t>GONZÁLEZ CALDERÓN -</t>
  </si>
  <si>
    <t>220,1 KM</t>
  </si>
  <si>
    <t>Código Postal 2840</t>
  </si>
  <si>
    <t>Casagrande Silvina</t>
  </si>
  <si>
    <t>-32.9788612703</t>
  </si>
  <si>
    <t>-59.4138507825</t>
  </si>
  <si>
    <t>309305</t>
  </si>
  <si>
    <t>Monte Redondo (o 7° Distrito)</t>
  </si>
  <si>
    <t>MONTE REDONDO -</t>
  </si>
  <si>
    <t>Giménez Isabel</t>
  </si>
  <si>
    <t>-32.9529272354</t>
  </si>
  <si>
    <t>-59.753991972</t>
  </si>
  <si>
    <t>309310</t>
  </si>
  <si>
    <t>PUNTA DEL MONTE -</t>
  </si>
  <si>
    <t>Asorin Mariela Noemí</t>
  </si>
  <si>
    <t>-33.0685960585</t>
  </si>
  <si>
    <t>-59.6446791677</t>
  </si>
  <si>
    <t>309325</t>
  </si>
  <si>
    <t>COSTA SAN ANTONIO -</t>
  </si>
  <si>
    <t>Código Postal 2826</t>
  </si>
  <si>
    <t>Torres Darío</t>
  </si>
  <si>
    <t>-32.6368681978</t>
  </si>
  <si>
    <t>-59.0386346609</t>
  </si>
  <si>
    <t>210</t>
  </si>
  <si>
    <t>179,5 KM</t>
  </si>
  <si>
    <t>Esponda Hugo Alberto</t>
  </si>
  <si>
    <t>-32.9824554801</t>
  </si>
  <si>
    <t>-58.3433702772</t>
  </si>
  <si>
    <t>309335</t>
  </si>
  <si>
    <t>COSTA URUGUAY SUR -</t>
  </si>
  <si>
    <t>209,4 KM</t>
  </si>
  <si>
    <t>Martinelli Oscar</t>
  </si>
  <si>
    <t>-33.230985196</t>
  </si>
  <si>
    <t>-58.4991619019</t>
  </si>
  <si>
    <t>Código Postal 2852</t>
  </si>
  <si>
    <t>Gonzalez Juan José</t>
  </si>
  <si>
    <t>-33.0885955311</t>
  </si>
  <si>
    <t>-59.0966010578</t>
  </si>
  <si>
    <t>De Zar María Victoria</t>
  </si>
  <si>
    <t>-32.8915443527</t>
  </si>
  <si>
    <t>-59.0802707247</t>
  </si>
  <si>
    <t>128</t>
  </si>
  <si>
    <t>ESTACIóN ESCRIñA - ZONA RURAL -</t>
  </si>
  <si>
    <t>179,9 KM</t>
  </si>
  <si>
    <t>Dutruel Gastón</t>
  </si>
  <si>
    <t>-32.592130204</t>
  </si>
  <si>
    <t>-58.9059282842</t>
  </si>
  <si>
    <t>GENERAL ALMADA - ZONA RURAL -</t>
  </si>
  <si>
    <t>176,9 KM</t>
  </si>
  <si>
    <t>https://www.facebook.com/JuntaGobiernoAlmada/</t>
  </si>
  <si>
    <t>Código Postal 2824</t>
  </si>
  <si>
    <t>03446 49-1400</t>
  </si>
  <si>
    <t>Otero Diego</t>
  </si>
  <si>
    <t>-32.8373889903</t>
  </si>
  <si>
    <t>-58.8026489749</t>
  </si>
  <si>
    <t>92</t>
  </si>
  <si>
    <t>Código Postal 3272</t>
  </si>
  <si>
    <t>03446- 491556</t>
  </si>
  <si>
    <t>Elena Osvaldo Raúl</t>
  </si>
  <si>
    <t>-33.1631321228</t>
  </si>
  <si>
    <t>-58.900957617</t>
  </si>
  <si>
    <t>309380</t>
  </si>
  <si>
    <t>PASTOR BRITOS - ZONA RURAL -</t>
  </si>
  <si>
    <t>-32.7702371033</t>
  </si>
  <si>
    <t>-58.9062943847</t>
  </si>
  <si>
    <t>309385</t>
  </si>
  <si>
    <t>PERDICES -</t>
  </si>
  <si>
    <t>243,3 KM</t>
  </si>
  <si>
    <t>https://www.facebook.com/Junta-De-Gobierno-De-Perdices-112183177030170/</t>
  </si>
  <si>
    <t>Recare Ignacio Joaquín</t>
  </si>
  <si>
    <t>-33.3000960619</t>
  </si>
  <si>
    <t>-58.7105418228</t>
  </si>
  <si>
    <t>76</t>
  </si>
  <si>
    <t>208,8 KM</t>
  </si>
  <si>
    <t>Mohr Elvio Roberto</t>
  </si>
  <si>
    <t>-32.6315405088</t>
  </si>
  <si>
    <t>-58.5787445672</t>
  </si>
  <si>
    <t>36</t>
  </si>
  <si>
    <t>215,5 KM</t>
  </si>
  <si>
    <t>Código Postal 2820</t>
  </si>
  <si>
    <t>Fernández Juan Jesús</t>
  </si>
  <si>
    <t>-32.7473447113</t>
  </si>
  <si>
    <t>-58.5737934378</t>
  </si>
  <si>
    <t>309405</t>
  </si>
  <si>
    <t>574</t>
  </si>
  <si>
    <t>MéDANOS -</t>
  </si>
  <si>
    <t>247,8 KM</t>
  </si>
  <si>
    <t>Mattos Edgar Marcial</t>
  </si>
  <si>
    <t>-33.4357740477</t>
  </si>
  <si>
    <t>-59.0688572964</t>
  </si>
  <si>
    <t>309410</t>
  </si>
  <si>
    <t>ÑANCAY -</t>
  </si>
  <si>
    <t>Cepeda Leonardo Martín</t>
  </si>
  <si>
    <t>-33.457932485</t>
  </si>
  <si>
    <t>-58.6781844018</t>
  </si>
  <si>
    <t>165,5 KM</t>
  </si>
  <si>
    <t>Medina Benigna Irma</t>
  </si>
  <si>
    <t>-31.3274278586</t>
  </si>
  <si>
    <t>-59.7551949447</t>
  </si>
  <si>
    <t>Alcaraz Sur (o Paraje Urig)</t>
  </si>
  <si>
    <t>78,5 KM</t>
  </si>
  <si>
    <t>172,9 KM</t>
  </si>
  <si>
    <t>Cabaña Esteban Mercelino</t>
  </si>
  <si>
    <t>-31.3557415329</t>
  </si>
  <si>
    <t>-59.8342800736</t>
  </si>
  <si>
    <t>212</t>
  </si>
  <si>
    <t>Kessel José María</t>
  </si>
  <si>
    <t>-31.3372682818</t>
  </si>
  <si>
    <t>-59.5559704413</t>
  </si>
  <si>
    <t>309435</t>
  </si>
  <si>
    <t>COLONIA OFICIAL Nº 13 -</t>
  </si>
  <si>
    <t>175,0 KM</t>
  </si>
  <si>
    <t>136,9 KM</t>
  </si>
  <si>
    <t>Aguilar Carlos María</t>
  </si>
  <si>
    <t>-30.6706393625</t>
  </si>
  <si>
    <t>-59.179633321</t>
  </si>
  <si>
    <t>396</t>
  </si>
  <si>
    <t>170,3 KM</t>
  </si>
  <si>
    <t>Código Postal 3190 y 3191</t>
  </si>
  <si>
    <t>Schvemmer Italo José</t>
  </si>
  <si>
    <t>-30.542768135</t>
  </si>
  <si>
    <t>-59.4132582435</t>
  </si>
  <si>
    <t>115,8 KM</t>
  </si>
  <si>
    <t>134,7 KM</t>
  </si>
  <si>
    <t>Monzón María Eugenia</t>
  </si>
  <si>
    <t>-31.2909702539</t>
  </si>
  <si>
    <t>-59.4277298667</t>
  </si>
  <si>
    <t>117,5 KM</t>
  </si>
  <si>
    <t>https://www.facebook.com/Junta-de-Gobierno-de-Quebracho-106318204570152/</t>
  </si>
  <si>
    <t>Código Postal 3192</t>
  </si>
  <si>
    <t>Bonomi Roberto</t>
  </si>
  <si>
    <t>-30.9866131444</t>
  </si>
  <si>
    <t>-59.661469513</t>
  </si>
  <si>
    <t>138,0 KM</t>
  </si>
  <si>
    <t>157,0 KM</t>
  </si>
  <si>
    <t>Ruiz Díaz Jonathan Aitor</t>
  </si>
  <si>
    <t>-30.8380280939</t>
  </si>
  <si>
    <t>-59.5314452267</t>
  </si>
  <si>
    <t>311</t>
  </si>
  <si>
    <t>Audicio Víctor Marcelo</t>
  </si>
  <si>
    <t>-31.2491817217</t>
  </si>
  <si>
    <t>-59.7511133113</t>
  </si>
  <si>
    <t>309470</t>
  </si>
  <si>
    <t>Las Toscas (ER)</t>
  </si>
  <si>
    <t>LAS TOSCAS -</t>
  </si>
  <si>
    <t>194,0 KM</t>
  </si>
  <si>
    <t>Finelli Gerónimo Natalio</t>
  </si>
  <si>
    <t>-30.4947293047</t>
  </si>
  <si>
    <t>-59.1030357565</t>
  </si>
  <si>
    <t>204</t>
  </si>
  <si>
    <t>139,0 KM</t>
  </si>
  <si>
    <t>03437- 427009</t>
  </si>
  <si>
    <t>Raisevich Ernesto Lucio</t>
  </si>
  <si>
    <t>-30.9111897986</t>
  </si>
  <si>
    <t>-59.3629724022</t>
  </si>
  <si>
    <t>Puerto Algarrobo (o Paso Potrillo)</t>
  </si>
  <si>
    <t>330</t>
  </si>
  <si>
    <t>95,1 KM</t>
  </si>
  <si>
    <t>https://www.facebook.com/Junta-de-Gobierno-de-Puerto-Algarrobo-192842134231640/</t>
  </si>
  <si>
    <t>Puerto Algarrobo (3137)</t>
  </si>
  <si>
    <t>0343 15-416-6856</t>
  </si>
  <si>
    <t>Gonzalez Felix Agustín</t>
  </si>
  <si>
    <t>-31.1096359208</t>
  </si>
  <si>
    <t>-59.8507125373</t>
  </si>
  <si>
    <t>181,6 KM</t>
  </si>
  <si>
    <t>Giampietri Sergio Osvaldo</t>
  </si>
  <si>
    <t>-30.4631064256</t>
  </si>
  <si>
    <t>-59.340100226</t>
  </si>
  <si>
    <t>174,9 KM</t>
  </si>
  <si>
    <t>133,5 KM</t>
  </si>
  <si>
    <t>Anduze Cristhian Emmanuel</t>
  </si>
  <si>
    <t>-30.6944317798</t>
  </si>
  <si>
    <t>-59.1552046586</t>
  </si>
  <si>
    <t>SIR LEONARD - ZONA RURAL -</t>
  </si>
  <si>
    <t>Festival de "Las leyendas" (Febrero) -</t>
  </si>
  <si>
    <t>Podesta Roberto Daniel</t>
  </si>
  <si>
    <t>-31.3889211511</t>
  </si>
  <si>
    <t>-59.5010619354</t>
  </si>
  <si>
    <t>Yacaré (o Tacuaras Yacaré)</t>
  </si>
  <si>
    <t>489</t>
  </si>
  <si>
    <t>Pérez Eusebio Nelson</t>
  </si>
  <si>
    <t>-30.4829703686</t>
  </si>
  <si>
    <t>-59.5084210445</t>
  </si>
  <si>
    <t>147,2 KM</t>
  </si>
  <si>
    <t>03447 427009</t>
  </si>
  <si>
    <t>-30.9369951999</t>
  </si>
  <si>
    <t>-59.4671171237</t>
  </si>
  <si>
    <t>306</t>
  </si>
  <si>
    <t>50,8 KM</t>
  </si>
  <si>
    <t>Aldea San Miguel (3116)</t>
  </si>
  <si>
    <t>Gareis Silvina Noemí</t>
  </si>
  <si>
    <t>-32.0818966873</t>
  </si>
  <si>
    <t>-60.1703785146</t>
  </si>
  <si>
    <t>309520</t>
  </si>
  <si>
    <t>246</t>
  </si>
  <si>
    <t>BETBEDER - ZONA RURAL -</t>
  </si>
  <si>
    <t>211,1 KM</t>
  </si>
  <si>
    <t>Código Postal 3156</t>
  </si>
  <si>
    <t>Ghirardi Angela Isabel</t>
  </si>
  <si>
    <t>-32.3721797638</t>
  </si>
  <si>
    <t>-59.9284078341</t>
  </si>
  <si>
    <t>103,8 KM</t>
  </si>
  <si>
    <t>162,5 KM</t>
  </si>
  <si>
    <t>https://www.facebook.com/Junta-de-gobierno-crucesitas-octava-105466324496861/</t>
  </si>
  <si>
    <t>Arismendi Julia</t>
  </si>
  <si>
    <t>-32.1032462248</t>
  </si>
  <si>
    <t>-59.5158789379</t>
  </si>
  <si>
    <t>309530</t>
  </si>
  <si>
    <t>CRUCESITAS SÉPTIMA -</t>
  </si>
  <si>
    <t>80,3 KM</t>
  </si>
  <si>
    <t>183,7 KM</t>
  </si>
  <si>
    <t>Código Postal 3109</t>
  </si>
  <si>
    <t>Barreto Héctor</t>
  </si>
  <si>
    <t>-32.0811532699</t>
  </si>
  <si>
    <t>-59.7788771222</t>
  </si>
  <si>
    <t>309535</t>
  </si>
  <si>
    <t>CRUCESITAS TERCERA -</t>
  </si>
  <si>
    <t>100,3 KM</t>
  </si>
  <si>
    <t>Firpo Cristian Juan José</t>
  </si>
  <si>
    <t>-32.0408003884</t>
  </si>
  <si>
    <t>-59.528114208</t>
  </si>
  <si>
    <t>165,9 KM</t>
  </si>
  <si>
    <t>Acevedo Elsa</t>
  </si>
  <si>
    <t>-32.1593282165</t>
  </si>
  <si>
    <t>-59.5198753416</t>
  </si>
  <si>
    <t>309543</t>
  </si>
  <si>
    <t>DISTRITO SAUCE -</t>
  </si>
  <si>
    <t>Código Postal 3150</t>
  </si>
  <si>
    <t>Krenz Pedro Ramón</t>
  </si>
  <si>
    <t>-32.2766128353</t>
  </si>
  <si>
    <t>-59.5020517256</t>
  </si>
  <si>
    <t>427</t>
  </si>
  <si>
    <t>86,7 KM</t>
  </si>
  <si>
    <t>03435- 424133</t>
  </si>
  <si>
    <t>Ostorero Carlos</t>
  </si>
  <si>
    <t>-32.2249719405</t>
  </si>
  <si>
    <t>-59.809106232</t>
  </si>
  <si>
    <t>562</t>
  </si>
  <si>
    <t>87,7 KM</t>
  </si>
  <si>
    <t>167,2 KM</t>
  </si>
  <si>
    <t>-31.9745021999</t>
  </si>
  <si>
    <t>-59.6429002763</t>
  </si>
  <si>
    <t>-32.285173686</t>
  </si>
  <si>
    <t>-59.6549881386</t>
  </si>
  <si>
    <t>146</t>
  </si>
  <si>
    <t>217,4 KM</t>
  </si>
  <si>
    <t>Schimpf Katya Marlene</t>
  </si>
  <si>
    <t>-31.8840583098</t>
  </si>
  <si>
    <t>-60.2345897174</t>
  </si>
  <si>
    <t>ALDEA MARíA LUISA - ZONA RURAL -</t>
  </si>
  <si>
    <t>19,4 KM</t>
  </si>
  <si>
    <t>233,5 KM</t>
  </si>
  <si>
    <t>https://www.facebook.com/gobiernodemarialuisa/</t>
  </si>
  <si>
    <t>Presidente Perón 218 (CP. 3.114)</t>
  </si>
  <si>
    <t>0343 -4996221</t>
  </si>
  <si>
    <t>Schonfeld Luis Pablo</t>
  </si>
  <si>
    <t>-31.8838516987</t>
  </si>
  <si>
    <t>-60.4105063277</t>
  </si>
  <si>
    <t>288</t>
  </si>
  <si>
    <t>http://www.munialdea.gov.ar/index.php/site/autoridades.html</t>
  </si>
  <si>
    <t>San Martín 385</t>
  </si>
  <si>
    <t>(03446) 497 009</t>
  </si>
  <si>
    <t>Bruno Norberto</t>
  </si>
  <si>
    <t>-31.8581701736</t>
  </si>
  <si>
    <t>-60.1740547623</t>
  </si>
  <si>
    <t>ALDEA SAN RAFAEL - ZONA RURAL -</t>
  </si>
  <si>
    <t>35,4 KM</t>
  </si>
  <si>
    <t>221,3 KM</t>
  </si>
  <si>
    <t>Aldea San Rafael (3116)</t>
  </si>
  <si>
    <t>Toloy Roxana</t>
  </si>
  <si>
    <t>-31.9574112319</t>
  </si>
  <si>
    <t>-60.2546306452</t>
  </si>
  <si>
    <t>261</t>
  </si>
  <si>
    <t>193,1 KM</t>
  </si>
  <si>
    <t>Minchiotti Edgardo Darío</t>
  </si>
  <si>
    <t>-31.4244179067</t>
  </si>
  <si>
    <t>-60.0477787208</t>
  </si>
  <si>
    <t>90,7 KM</t>
  </si>
  <si>
    <t>Utz Guillermo</t>
  </si>
  <si>
    <t>-31.5072922453</t>
  </si>
  <si>
    <t>-59.6113266288</t>
  </si>
  <si>
    <t>309615</t>
  </si>
  <si>
    <t>ARROYO CORRALITO -</t>
  </si>
  <si>
    <t>59,3 KM</t>
  </si>
  <si>
    <t>Martínez Gustavo</t>
  </si>
  <si>
    <t>-31.4672232511</t>
  </si>
  <si>
    <t>-59.9904609752</t>
  </si>
  <si>
    <t>309620</t>
  </si>
  <si>
    <t>Arroyo Maturrango (o Paraje Arroyo Maturrango)</t>
  </si>
  <si>
    <t>4</t>
  </si>
  <si>
    <t>187,5 KM</t>
  </si>
  <si>
    <t>Pautasso Ricardo</t>
  </si>
  <si>
    <t>-31.6524978792</t>
  </si>
  <si>
    <t>-59.967525432</t>
  </si>
  <si>
    <t>209</t>
  </si>
  <si>
    <t>Belgrano 502</t>
  </si>
  <si>
    <t>0343-154507700</t>
  </si>
  <si>
    <t>Audisio Rodolfo José</t>
  </si>
  <si>
    <t>-31.5681000854</t>
  </si>
  <si>
    <t>-59.8180986026</t>
  </si>
  <si>
    <t>215,1 KM</t>
  </si>
  <si>
    <t>Wernli Ester Beatriz</t>
  </si>
  <si>
    <t>-31.6148944788</t>
  </si>
  <si>
    <t>-60.2662411095</t>
  </si>
  <si>
    <t>309640</t>
  </si>
  <si>
    <t>COLONIA CERRITO -</t>
  </si>
  <si>
    <t>46,5 KM</t>
  </si>
  <si>
    <t>Cislaghi Aquiles</t>
  </si>
  <si>
    <t>-31.5823888684</t>
  </si>
  <si>
    <t>-60.0736870468</t>
  </si>
  <si>
    <t>245</t>
  </si>
  <si>
    <t>27,8 KM</t>
  </si>
  <si>
    <t>223,9 KM</t>
  </si>
  <si>
    <t>Welsch Guillermo</t>
  </si>
  <si>
    <t>-31.8995522986</t>
  </si>
  <si>
    <t>-60.3013962711</t>
  </si>
  <si>
    <t>309655</t>
  </si>
  <si>
    <t>COLONIA REFFINO -</t>
  </si>
  <si>
    <t>21,9 KM</t>
  </si>
  <si>
    <t>235,5 KM</t>
  </si>
  <si>
    <t>Piacenza María</t>
  </si>
  <si>
    <t>-31.9160694487</t>
  </si>
  <si>
    <t>-60.423063503</t>
  </si>
  <si>
    <t>97</t>
  </si>
  <si>
    <t>55,1 KM</t>
  </si>
  <si>
    <t>187,1 KM</t>
  </si>
  <si>
    <t>Sacks Vicente</t>
  </si>
  <si>
    <t>-31.7353707726</t>
  </si>
  <si>
    <t>-59.9458781082</t>
  </si>
  <si>
    <t>931</t>
  </si>
  <si>
    <t>EL PINGO - ZONA RURAL -</t>
  </si>
  <si>
    <t>62,8 KM</t>
  </si>
  <si>
    <t>www.entrerios.gov.ar/municipioelpingo/</t>
  </si>
  <si>
    <t>Presidente Perón 232 (3132)</t>
  </si>
  <si>
    <t>0343 - 4871052</t>
  </si>
  <si>
    <t>Plassy Diego Osvaldo</t>
  </si>
  <si>
    <t>-31.5829676046</t>
  </si>
  <si>
    <t>-59.8908482981</t>
  </si>
  <si>
    <t>López Candioti Laurentino</t>
  </si>
  <si>
    <t>-31.7975451136</t>
  </si>
  <si>
    <t>-60.2966199025</t>
  </si>
  <si>
    <t>297</t>
  </si>
  <si>
    <t>77,8 KM</t>
  </si>
  <si>
    <t>163,9 KM</t>
  </si>
  <si>
    <t>Sosa José Amilcar</t>
  </si>
  <si>
    <t>-31.6782829063</t>
  </si>
  <si>
    <t>-59.7096614106</t>
  </si>
  <si>
    <t>315</t>
  </si>
  <si>
    <t>34,2 KM</t>
  </si>
  <si>
    <t>208,2 KM</t>
  </si>
  <si>
    <t>Fola Antonio</t>
  </si>
  <si>
    <t>-31.7619471825</t>
  </si>
  <si>
    <t>-60.1673875664</t>
  </si>
  <si>
    <t>Paso de las Piedras (o Colonia Argentina)</t>
  </si>
  <si>
    <t>112</t>
  </si>
  <si>
    <t>200,1 KM</t>
  </si>
  <si>
    <t>Ball Diego Daniel</t>
  </si>
  <si>
    <t>-31.7088257968</t>
  </si>
  <si>
    <t>-60.0913173958</t>
  </si>
  <si>
    <t>946</t>
  </si>
  <si>
    <t>PUEBLO BRUGO - ZONA RURAL -</t>
  </si>
  <si>
    <t>197,3 KM</t>
  </si>
  <si>
    <t>https://www.entrerios.gov.ar/municipiodepueblobrugo/index.php</t>
  </si>
  <si>
    <t>Bella Vista s/n</t>
  </si>
  <si>
    <t>(0343) 4993022</t>
  </si>
  <si>
    <t>Ruiz Luis Martín</t>
  </si>
  <si>
    <t>-31.387329093</t>
  </si>
  <si>
    <t>-60.0918141246</t>
  </si>
  <si>
    <t>EL RAMBLóN - ZONA RURAL -</t>
  </si>
  <si>
    <t>42,1 KM</t>
  </si>
  <si>
    <t>204,1 KM</t>
  </si>
  <si>
    <t>Steinle Hugo Reimundo</t>
  </si>
  <si>
    <t>-31.8468764838</t>
  </si>
  <si>
    <t>-60.1012521228</t>
  </si>
  <si>
    <t>366</t>
  </si>
  <si>
    <t>167,7 KM</t>
  </si>
  <si>
    <t>luisrtoso@hotmail.com;</t>
  </si>
  <si>
    <t>Gini Daniel Alberto</t>
  </si>
  <si>
    <t>-31.7682601472</t>
  </si>
  <si>
    <t>-59.7279674095</t>
  </si>
  <si>
    <t>Baccon Claro Albino</t>
  </si>
  <si>
    <t>-31.7836529901</t>
  </si>
  <si>
    <t>-58.531977506</t>
  </si>
  <si>
    <t>145</t>
  </si>
  <si>
    <t>36,4 KM</t>
  </si>
  <si>
    <t>Código Postal 3216</t>
  </si>
  <si>
    <t>Berthet Néstor Fabián</t>
  </si>
  <si>
    <t>-31.5752272108</t>
  </si>
  <si>
    <t>-58.3340427203</t>
  </si>
  <si>
    <t>179,6 KM</t>
  </si>
  <si>
    <t>76,7 KM</t>
  </si>
  <si>
    <t>Mohr Enrique Juan Carlos</t>
  </si>
  <si>
    <t>-31.8381289707</t>
  </si>
  <si>
    <t>-58.6340521959</t>
  </si>
  <si>
    <t>188</t>
  </si>
  <si>
    <t>Jaume Griselda Liliana</t>
  </si>
  <si>
    <t>-31.4041397908</t>
  </si>
  <si>
    <t>-58.5356498264</t>
  </si>
  <si>
    <t>ALTAMIRANO SUR - ZONA RURAL -</t>
  </si>
  <si>
    <t>Código Postal 3174</t>
  </si>
  <si>
    <t>Brondino Carlos Esteban</t>
  </si>
  <si>
    <t>-32.087780098</t>
  </si>
  <si>
    <t>-59.1747316013</t>
  </si>
  <si>
    <t>119</t>
  </si>
  <si>
    <t>ESTACIóN ARROYO CLé -</t>
  </si>
  <si>
    <t>146,2 KM</t>
  </si>
  <si>
    <t>190,2 KM</t>
  </si>
  <si>
    <t>Duré Alcides Manuel</t>
  </si>
  <si>
    <t>-32.6394568361</t>
  </si>
  <si>
    <t>-59.3956499504</t>
  </si>
  <si>
    <t>53</t>
  </si>
  <si>
    <t>Castro Jesica Eliana</t>
  </si>
  <si>
    <t>-32.4190896464</t>
  </si>
  <si>
    <t>-59.159901787</t>
  </si>
  <si>
    <t>121</t>
  </si>
  <si>
    <t>LAS GUACHAS - ZONA RURAL -</t>
  </si>
  <si>
    <t>151,4 KM</t>
  </si>
  <si>
    <t>162,2 KM</t>
  </si>
  <si>
    <t>Galizzi Marta Graciela</t>
  </si>
  <si>
    <t>-32.470218809</t>
  </si>
  <si>
    <t>-59.1729259164</t>
  </si>
  <si>
    <t>309830</t>
  </si>
  <si>
    <t>SAUCE SUR -</t>
  </si>
  <si>
    <t>181,0 KM</t>
  </si>
  <si>
    <t>https://www.facebook.com/Junta-de-Gobierno-Sauce-sur-101482758316632/</t>
  </si>
  <si>
    <t>Ruta provincial N°19 2845</t>
  </si>
  <si>
    <t>03445 65-4078</t>
  </si>
  <si>
    <t>Fioroto Aldo Raúl</t>
  </si>
  <si>
    <t>-32.6694524333</t>
  </si>
  <si>
    <t>-59.2054350801</t>
  </si>
  <si>
    <t>Bonato Gustavo José</t>
  </si>
  <si>
    <t>-32.2641261966</t>
  </si>
  <si>
    <t>-58.6353466368</t>
  </si>
  <si>
    <t>Fuchs Rogelio Manuel</t>
  </si>
  <si>
    <t>-32.2846029646</t>
  </si>
  <si>
    <t>-60.2272720536</t>
  </si>
  <si>
    <t>76,9 KM</t>
  </si>
  <si>
    <t>Rubattino Guillermo Juan José</t>
  </si>
  <si>
    <t>-32.4098149246</t>
  </si>
  <si>
    <t>-60.3217194367</t>
  </si>
  <si>
    <t>65</t>
  </si>
  <si>
    <t>74,4 KM</t>
  </si>
  <si>
    <t>228,5 KM</t>
  </si>
  <si>
    <t>https://www.facebook.com/Junta-Hinojal-392659204434587/</t>
  </si>
  <si>
    <t>Rodríguez Héctor Oscar</t>
  </si>
  <si>
    <t>-32.3336505509</t>
  </si>
  <si>
    <t>-60.163418029</t>
  </si>
  <si>
    <t>142</t>
  </si>
  <si>
    <t>116,1 KM</t>
  </si>
  <si>
    <t>237,1 KM</t>
  </si>
  <si>
    <t>Omar Luis Oscar</t>
  </si>
  <si>
    <t>-32.6878876755</t>
  </si>
  <si>
    <t>-60.0104616394</t>
  </si>
  <si>
    <t>309900</t>
  </si>
  <si>
    <t>139</t>
  </si>
  <si>
    <t>MOLINO DOLL -</t>
  </si>
  <si>
    <t>63,8 KM</t>
  </si>
  <si>
    <t>3462380728</t>
  </si>
  <si>
    <t>Giménez Rosario Edith</t>
  </si>
  <si>
    <t>-32.3068249749</t>
  </si>
  <si>
    <t>-60.423089443</t>
  </si>
  <si>
    <t>309905</t>
  </si>
  <si>
    <t>MONTOYA -</t>
  </si>
  <si>
    <t>117,6 KM</t>
  </si>
  <si>
    <t>223,6 KM</t>
  </si>
  <si>
    <t>Leynaud Gastón Eugenio</t>
  </si>
  <si>
    <t>-32.6402118961</t>
  </si>
  <si>
    <t>-59.872907371</t>
  </si>
  <si>
    <t>Colonia Adivino (o Colonia Adivinos)</t>
  </si>
  <si>
    <t>Ormazábal Héctor Marcelo</t>
  </si>
  <si>
    <t>-31.3180750172</t>
  </si>
  <si>
    <t>-59.3076016123</t>
  </si>
  <si>
    <t>386</t>
  </si>
  <si>
    <t>ESTACIóN RAíCES - ZONA RURAL -</t>
  </si>
  <si>
    <t>131,2 KM</t>
  </si>
  <si>
    <t>Guardini Juan Carlos</t>
  </si>
  <si>
    <t>-31.9085517271</t>
  </si>
  <si>
    <t>-59.2612327187</t>
  </si>
  <si>
    <t>1.552</t>
  </si>
  <si>
    <t>89,9 KM</t>
  </si>
  <si>
    <t>Strumia Carlos José</t>
  </si>
  <si>
    <t>-31.397177816</t>
  </si>
  <si>
    <t>-58.9617883717</t>
  </si>
  <si>
    <t>101,9 KM</t>
  </si>
  <si>
    <t>Den Dauw Aníbal Adrián</t>
  </si>
  <si>
    <t>-31.6665868166</t>
  </si>
  <si>
    <t>-59.0404377368</t>
  </si>
  <si>
    <t>1.265</t>
  </si>
  <si>
    <t>Oyuela Juan Osvaldo</t>
  </si>
  <si>
    <t>-31.5268365908</t>
  </si>
  <si>
    <t>-58.8167059765</t>
  </si>
  <si>
    <t>886</t>
  </si>
  <si>
    <t>127,5 KM</t>
  </si>
  <si>
    <t>114,3 KM</t>
  </si>
  <si>
    <t>Davezac Marisa Marilina</t>
  </si>
  <si>
    <t>-31.5064629805</t>
  </si>
  <si>
    <t>-59.2120665513</t>
  </si>
  <si>
    <t>687</t>
  </si>
  <si>
    <t>127,2 KM</t>
  </si>
  <si>
    <t>Monjo Leandro José</t>
  </si>
  <si>
    <t>-31.5435634314</t>
  </si>
  <si>
    <t>-59.3434867986</t>
  </si>
  <si>
    <t>390</t>
  </si>
  <si>
    <t>137,5 KM</t>
  </si>
  <si>
    <t>-31.5324035517</t>
  </si>
  <si>
    <t>-59.4540789954</t>
  </si>
  <si>
    <t>1.101</t>
  </si>
  <si>
    <t>106,1 KM</t>
  </si>
  <si>
    <t>https://www.facebook.com/juntadegobiernoraicesoeste/</t>
  </si>
  <si>
    <t>03455 43-0261</t>
  </si>
  <si>
    <t>Fracaro Claudio Gustavo</t>
  </si>
  <si>
    <t>-31.8329600785</t>
  </si>
  <si>
    <t>-59.4129461679</t>
  </si>
  <si>
    <t>3.617</t>
  </si>
  <si>
    <t>LAGUNA YEMA -</t>
  </si>
  <si>
    <t>www.lagunayema.gob.ar</t>
  </si>
  <si>
    <t>Bº Las Tunas s/n</t>
  </si>
  <si>
    <t>0370-415509755</t>
  </si>
  <si>
    <t>Corvalan Luis Alberto</t>
  </si>
  <si>
    <t>-24.2555246298</t>
  </si>
  <si>
    <t>-61.2419851104</t>
  </si>
  <si>
    <t>222.218</t>
  </si>
  <si>
    <t>FORMOSA -</t>
  </si>
  <si>
    <t>Fundación Ciudad de Formosa (Abril) - Formosa Da Gusto - Edición Navidad (Diciembre) - Fiesta Provincial del Teatro (Febrero) - Formosa Da Gusto - edición invierno (Julio) - Fiesta Cívica Provincialización (Junio) - Semana de la Gastronomía Formoseña (Marzo) - Formosa Corre 5K Y 10K (Marzo) - FEDEMA - FRUTAR - Feria Internacional de Frutos Argentinos (Octubre) - Día Mundial del Turismo (Septiembre) -</t>
  </si>
  <si>
    <t>www.ciudaddeformosa.gob.ar</t>
  </si>
  <si>
    <t>San Martín 75 (ex Estac. Ferrocarril)</t>
  </si>
  <si>
    <t>0370-4436172</t>
  </si>
  <si>
    <t>Jofre Jorge Alberto</t>
  </si>
  <si>
    <t>-26.1850089829</t>
  </si>
  <si>
    <t>-58.1748964832</t>
  </si>
  <si>
    <t>2.802</t>
  </si>
  <si>
    <t>GENERAL LUCIO V. MANSILLA -</t>
  </si>
  <si>
    <t>Fiesta Provincial del Arroz (Mayo) -</t>
  </si>
  <si>
    <t>www.generalmansilla.gob.ar</t>
  </si>
  <si>
    <t>0370-4497163</t>
  </si>
  <si>
    <t>García Angel Mirbel</t>
  </si>
  <si>
    <t>-26.657689509</t>
  </si>
  <si>
    <t>-58.6304602622</t>
  </si>
  <si>
    <t>2.660</t>
  </si>
  <si>
    <t>HERRADURA -</t>
  </si>
  <si>
    <t>Fiesta Nacional de la Corvina (Febrero) - Fiesta Aniversario Herradura (Mayo) - Fiesta de La Piraña (Septiembre) -</t>
  </si>
  <si>
    <t>www.herradura.gob.ar</t>
  </si>
  <si>
    <t>Av. San Martín 263</t>
  </si>
  <si>
    <t>0370-4499039</t>
  </si>
  <si>
    <t>Heizenreder Jorge Ernesto</t>
  </si>
  <si>
    <t>-26.4898478097</t>
  </si>
  <si>
    <t>-58.3116181907</t>
  </si>
  <si>
    <t>4.628</t>
  </si>
  <si>
    <t>SAN FRANCISCO DE LAISHI -</t>
  </si>
  <si>
    <t>Fiesta Aniversario Misión Laishi (Marzo) -</t>
  </si>
  <si>
    <t>www.misionlaishi.gob.ar</t>
  </si>
  <si>
    <t>Av. San Martín 288</t>
  </si>
  <si>
    <t>0370-4496078</t>
  </si>
  <si>
    <t>Lezcano José Orlando</t>
  </si>
  <si>
    <t>-26.2438670351</t>
  </si>
  <si>
    <t>-58.6296130523</t>
  </si>
  <si>
    <t>1.290</t>
  </si>
  <si>
    <t>VILLA ESCOLAR -</t>
  </si>
  <si>
    <t>Fiesta Aniversario Villa Escolar (Septiembre) -</t>
  </si>
  <si>
    <t>www.villaescolar.gob.ar</t>
  </si>
  <si>
    <t>Av. Arrúa Barrena y Arturo Rawson</t>
  </si>
  <si>
    <t>0370-415571836</t>
  </si>
  <si>
    <t>Robles Celia Esther</t>
  </si>
  <si>
    <t>-26.6219167919</t>
  </si>
  <si>
    <t>-58.6697066763</t>
  </si>
  <si>
    <t>12.798</t>
  </si>
  <si>
    <t>INGENIERO GUILLERMO N. JU -</t>
  </si>
  <si>
    <t>Festival del Petróleo (Octubre) -</t>
  </si>
  <si>
    <t>www.ingenierojuarez.gob.ar</t>
  </si>
  <si>
    <t>Salta s/n</t>
  </si>
  <si>
    <t>03711-420140</t>
  </si>
  <si>
    <t>Nacif Rafael Abraham</t>
  </si>
  <si>
    <t>-23.9037391497</t>
  </si>
  <si>
    <t>-61.8424292691</t>
  </si>
  <si>
    <t>6.615</t>
  </si>
  <si>
    <t>COMANDANTE FONTANA -</t>
  </si>
  <si>
    <t>178,4 KM</t>
  </si>
  <si>
    <t>Fiesta Aniversario Comandante Fontana (Febrero) -</t>
  </si>
  <si>
    <t>www.comandantefontana.gob.ar</t>
  </si>
  <si>
    <t>Avda San Martín y Esquiú</t>
  </si>
  <si>
    <t>03716-480018</t>
  </si>
  <si>
    <t>Jacquemin Juan Carlos</t>
  </si>
  <si>
    <t>-25.3306403811</t>
  </si>
  <si>
    <t>-59.6809897684</t>
  </si>
  <si>
    <t>4.523</t>
  </si>
  <si>
    <t>ESTANISLAO DEL CAMPO -</t>
  </si>
  <si>
    <t>Fiesta Aniversario Estanislao Del Campo (Noviembre) -</t>
  </si>
  <si>
    <t>www.estanislaodelcampo.gob.ar</t>
  </si>
  <si>
    <t>Rivadavia y Martín Llanos</t>
  </si>
  <si>
    <t>03716-493207</t>
  </si>
  <si>
    <t>Barrios Arnaldo Ramón</t>
  </si>
  <si>
    <t>-25.0535462734</t>
  </si>
  <si>
    <t>-60.090638521</t>
  </si>
  <si>
    <t>General Belgrano (FO)</t>
  </si>
  <si>
    <t>4.676</t>
  </si>
  <si>
    <t>VILLA GENERAL MANUEL BELG -</t>
  </si>
  <si>
    <t>162,8 KM</t>
  </si>
  <si>
    <t>Fiesta Aniversario Villa General Belgrano (Junio) -</t>
  </si>
  <si>
    <t>www.generalmbelgrano.gob.ar</t>
  </si>
  <si>
    <t>Libertador y J. D. Perón s/n</t>
  </si>
  <si>
    <t>03716-491160</t>
  </si>
  <si>
    <t>Minetti Aldo Nestor</t>
  </si>
  <si>
    <t>-24.9385338566</t>
  </si>
  <si>
    <t>-59.0263892931</t>
  </si>
  <si>
    <t>3.907</t>
  </si>
  <si>
    <t>VILLA GENERAL MANUEL BELG - VILLA GENERAL GüEMES -</t>
  </si>
  <si>
    <t>Fiesta Aniversario Villa General Güemes (Junio) -</t>
  </si>
  <si>
    <t>www.generalguemes.gob.ar</t>
  </si>
  <si>
    <t>Av. Belgrano y Velez Sarfield s/n</t>
  </si>
  <si>
    <t>03716-492030</t>
  </si>
  <si>
    <t>Bordon Julian</t>
  </si>
  <si>
    <t>-24.7557833053</t>
  </si>
  <si>
    <t>-59.4885100598</t>
  </si>
  <si>
    <t>9.429</t>
  </si>
  <si>
    <t>IBARRETA -</t>
  </si>
  <si>
    <t>200,5 KM</t>
  </si>
  <si>
    <t>Fiesta Aniversario Ibarreta (Julio) -</t>
  </si>
  <si>
    <t>www.ibarreta.gob.ar</t>
  </si>
  <si>
    <t>Av. 25 de Mayo y Sarmiento</t>
  </si>
  <si>
    <t>03716-432093</t>
  </si>
  <si>
    <t>Jarzinski Adan</t>
  </si>
  <si>
    <t>-25.2144997576</t>
  </si>
  <si>
    <t>-59.8588924369</t>
  </si>
  <si>
    <t>12.399</t>
  </si>
  <si>
    <t>LAS LOMITAS -</t>
  </si>
  <si>
    <t>Fiesta Aniversario Las Lomitas (Noviembre) -</t>
  </si>
  <si>
    <t>www.laslomitas.gob.ar</t>
  </si>
  <si>
    <t>Av. San Martín 180</t>
  </si>
  <si>
    <t>03715-432100</t>
  </si>
  <si>
    <t>Basualdo Atilio</t>
  </si>
  <si>
    <t>-24.7081356054</t>
  </si>
  <si>
    <t>-60.5913768831</t>
  </si>
  <si>
    <t>4.517</t>
  </si>
  <si>
    <t>POZO DEL TIGRE -</t>
  </si>
  <si>
    <t>258,8 KM</t>
  </si>
  <si>
    <t>Fiesta Aniversario Pozo del Tigre (Septiembre) -</t>
  </si>
  <si>
    <t>www.pozodeltigre.gob.ar</t>
  </si>
  <si>
    <t>San Martín y Robles Luna</t>
  </si>
  <si>
    <t>03715-493022</t>
  </si>
  <si>
    <t>De Yong Alfredo Andres</t>
  </si>
  <si>
    <t>-24.8955535455</t>
  </si>
  <si>
    <t>-60.3191845159</t>
  </si>
  <si>
    <t>3.119</t>
  </si>
  <si>
    <t>SAN MARTíN II -</t>
  </si>
  <si>
    <t>245,1 KM</t>
  </si>
  <si>
    <t>Fiesta Aniversario San Martin II (Agosto) - Fiesta del Guardamonte (Octubre) -</t>
  </si>
  <si>
    <t>-24.4337341029</t>
  </si>
  <si>
    <t>-59.6549047912</t>
  </si>
  <si>
    <t>El Espinillo (FO)</t>
  </si>
  <si>
    <t>4.060</t>
  </si>
  <si>
    <t>Fiesta Aniversario El Espinilllo (Agosto) -</t>
  </si>
  <si>
    <t>www.elespinillo.gob.ar</t>
  </si>
  <si>
    <t>Güemes s/n</t>
  </si>
  <si>
    <t>03718-480085</t>
  </si>
  <si>
    <t>Sotelo Carlos Manuel</t>
  </si>
  <si>
    <t>-24.9814828524</t>
  </si>
  <si>
    <t>-58.5525615909</t>
  </si>
  <si>
    <t>2.244</t>
  </si>
  <si>
    <t>MISIóN TACAAGLé -</t>
  </si>
  <si>
    <t>148,6 KM</t>
  </si>
  <si>
    <t>Fiesta Aniversario Misión Tacaagle (Julio) -</t>
  </si>
  <si>
    <t>www.misiontacaagle.gob.ar</t>
  </si>
  <si>
    <t>Av. Ejército Argentino s/n</t>
  </si>
  <si>
    <t>03718-520370</t>
  </si>
  <si>
    <t>Ravano Francisco José</t>
  </si>
  <si>
    <t>-24.9809999911</t>
  </si>
  <si>
    <t>-58.8199343898</t>
  </si>
  <si>
    <t>53.506</t>
  </si>
  <si>
    <t>PUERTO PILCOMAYO - CLORINDA -</t>
  </si>
  <si>
    <t>109,7 KM</t>
  </si>
  <si>
    <t xml:space="preserve"> www.clorinda.gob.ar</t>
  </si>
  <si>
    <t>España e Italia Cp 361</t>
  </si>
  <si>
    <t>03718-425700</t>
  </si>
  <si>
    <t>Celauro Manuel</t>
  </si>
  <si>
    <t>-25.2860808803</t>
  </si>
  <si>
    <t>-57.7224081994</t>
  </si>
  <si>
    <t>Laguna Blanca (FO)</t>
  </si>
  <si>
    <t>7.411</t>
  </si>
  <si>
    <t>LAGUNA BLANCA -</t>
  </si>
  <si>
    <t>Fiesta Nacional del Pomelo (Julio) -</t>
  </si>
  <si>
    <t>www.lagunablanca.gob.ar</t>
  </si>
  <si>
    <t>San Martín y Leandro N. Alem</t>
  </si>
  <si>
    <t>03718-470500</t>
  </si>
  <si>
    <t>Lemos Ricardo Miguel</t>
  </si>
  <si>
    <t>-25.1262642958</t>
  </si>
  <si>
    <t>-58.2404572825</t>
  </si>
  <si>
    <t>2.479</t>
  </si>
  <si>
    <t>LAGUNA NAICK-NECK -</t>
  </si>
  <si>
    <t>Fiesta Aniversario Laguna Naineck (Septiembre) -</t>
  </si>
  <si>
    <t>www.lagunanaineck.gob.ar</t>
  </si>
  <si>
    <t>Avenida del Labrador s/n</t>
  </si>
  <si>
    <t>0370-4491125</t>
  </si>
  <si>
    <t>Murdoch Julio Evaristo</t>
  </si>
  <si>
    <t>-25.2227368901</t>
  </si>
  <si>
    <t>-58.1210158205</t>
  </si>
  <si>
    <t>4.304</t>
  </si>
  <si>
    <t>RIACHO HE-HE -</t>
  </si>
  <si>
    <t>www.riachohehe.gob.ar</t>
  </si>
  <si>
    <t>Av. San Martín y San Fco. Solano s/n</t>
  </si>
  <si>
    <t>03718-492033</t>
  </si>
  <si>
    <t>Solalinde Ruben Dario</t>
  </si>
  <si>
    <t>-25.3606567806</t>
  </si>
  <si>
    <t>-58.2797959113</t>
  </si>
  <si>
    <t>El Colorado (FO)</t>
  </si>
  <si>
    <t>14.228</t>
  </si>
  <si>
    <t>EL COLORADO -</t>
  </si>
  <si>
    <t>120,4 KM</t>
  </si>
  <si>
    <t>Fiesta Aniversario El Colorado (Febrero) -</t>
  </si>
  <si>
    <t>www.elcolorado.gob.ar</t>
  </si>
  <si>
    <t>25 de Mayo 651</t>
  </si>
  <si>
    <t>0370-4480299</t>
  </si>
  <si>
    <t>Brignole Mario</t>
  </si>
  <si>
    <t>-26.3090610216</t>
  </si>
  <si>
    <t>-59.3723080458</t>
  </si>
  <si>
    <t>4.494</t>
  </si>
  <si>
    <t>COLONIA CAMPO VILLAFAñE -</t>
  </si>
  <si>
    <t>Fiesta Provincial de la Verdura (Agosto) -</t>
  </si>
  <si>
    <t xml:space="preserve"> www.mayorvillafane.gob.ar</t>
  </si>
  <si>
    <t>Hipólito Yrigoyen y Padre Farlini</t>
  </si>
  <si>
    <t>0370-4490019</t>
  </si>
  <si>
    <t>Onisinchuk Hugo Javier</t>
  </si>
  <si>
    <t>-26.2046868831</t>
  </si>
  <si>
    <t>-59.0800251846</t>
  </si>
  <si>
    <t>6.379</t>
  </si>
  <si>
    <t>PALO SANTO -</t>
  </si>
  <si>
    <t>Fiesta Aniversario Palo Santo (Febrero) -</t>
  </si>
  <si>
    <t>www.palosanto.gob.ar</t>
  </si>
  <si>
    <t>Av. 2 de Abril s/n</t>
  </si>
  <si>
    <t>0370-4494188</t>
  </si>
  <si>
    <t>D'Zakich Raúl Antonio</t>
  </si>
  <si>
    <t>-25.5645938781</t>
  </si>
  <si>
    <t>-59.3377190947</t>
  </si>
  <si>
    <t>20.335</t>
  </si>
  <si>
    <t>PIRANé -</t>
  </si>
  <si>
    <t>Fiesta Provincial del Folklore (Noviembre) -</t>
  </si>
  <si>
    <t xml:space="preserve"> www.pirane.gob.ar</t>
  </si>
  <si>
    <t>Santa María de Oro y San Martín / Padre Domingo Vi</t>
  </si>
  <si>
    <t>0370-4460669</t>
  </si>
  <si>
    <t>Diakovsky Mario Norberto</t>
  </si>
  <si>
    <t>-25.7326498192</t>
  </si>
  <si>
    <t>-59.1098080634</t>
  </si>
  <si>
    <t>4.675</t>
  </si>
  <si>
    <t>VILLA KILóMETRO 213 -</t>
  </si>
  <si>
    <t>Fiesta Aniversario Villa 213 (Mayo) -</t>
  </si>
  <si>
    <t>www.villadostrece.gob.ar</t>
  </si>
  <si>
    <t>Pueyrredon s/n</t>
  </si>
  <si>
    <t>0370-4492039</t>
  </si>
  <si>
    <t>Schmidt Lorenzo Gustavo</t>
  </si>
  <si>
    <t>-26.1871656947</t>
  </si>
  <si>
    <t>-59.367155479</t>
  </si>
  <si>
    <t>El Chorro (ex General Mosconi )</t>
  </si>
  <si>
    <t>1.902</t>
  </si>
  <si>
    <t>GENERAL MOSCONI -</t>
  </si>
  <si>
    <t>534,7 KM</t>
  </si>
  <si>
    <t>www.generalmosconi.gob.ar</t>
  </si>
  <si>
    <t>Av. 9 de Julio s/n</t>
  </si>
  <si>
    <t>0370-415542996</t>
  </si>
  <si>
    <t>Blasco Ramon Orlando</t>
  </si>
  <si>
    <t>-23.1838295307</t>
  </si>
  <si>
    <t>-62.3065720148</t>
  </si>
  <si>
    <t>1.225</t>
  </si>
  <si>
    <t>LOS CHIRIGUANOS -</t>
  </si>
  <si>
    <t>404,4 KM</t>
  </si>
  <si>
    <t>Fiesta Aniversario Los Chiriguanos (Agosto) -</t>
  </si>
  <si>
    <t>www.loschiriguanos.gob.ar</t>
  </si>
  <si>
    <t>0370-4420035</t>
  </si>
  <si>
    <t>Caldera Antonio Osvaldo</t>
  </si>
  <si>
    <t>-24.0988143485</t>
  </si>
  <si>
    <t>-61.4619742953</t>
  </si>
  <si>
    <t>933</t>
  </si>
  <si>
    <t>COLONIA PASTORIL -</t>
  </si>
  <si>
    <t xml:space="preserve"> www.coloniapastoril.gob.ar</t>
  </si>
  <si>
    <t>0370-443424</t>
  </si>
  <si>
    <t>Parra Renzo Fabián</t>
  </si>
  <si>
    <t>-25.6726931911</t>
  </si>
  <si>
    <t>-58.2614948596</t>
  </si>
  <si>
    <t>916</t>
  </si>
  <si>
    <t>GRAN GUARDIA -</t>
  </si>
  <si>
    <t>79,7 KM</t>
  </si>
  <si>
    <t>Fiesta Provincial de la Yerra (Junio) -</t>
  </si>
  <si>
    <t xml:space="preserve"> www.granguardia.gob.ar</t>
  </si>
  <si>
    <t>0370-4498025</t>
  </si>
  <si>
    <t>De Madariaga Sergio</t>
  </si>
  <si>
    <t>-25.8627622715</t>
  </si>
  <si>
    <t>-58.8857285955</t>
  </si>
  <si>
    <t>SAN HILARIO -</t>
  </si>
  <si>
    <t>www.sanhilario.gob.ar</t>
  </si>
  <si>
    <t>0370-4493001</t>
  </si>
  <si>
    <t>Figueredo Salvador</t>
  </si>
  <si>
    <t>-26.0299921115</t>
  </si>
  <si>
    <t>-58.6522557079</t>
  </si>
  <si>
    <t>736</t>
  </si>
  <si>
    <t>POZO DE MAZA -</t>
  </si>
  <si>
    <t>460,2 KM</t>
  </si>
  <si>
    <t xml:space="preserve"> www.pozodemaza.gob.ar</t>
  </si>
  <si>
    <t>03711-15614670</t>
  </si>
  <si>
    <t>Pérez Víctor Adolfo</t>
  </si>
  <si>
    <t>-23.5703219151</t>
  </si>
  <si>
    <t>-61.7080600297</t>
  </si>
  <si>
    <t>1.351</t>
  </si>
  <si>
    <t>FORTíN CABO 1º LUGONES -</t>
  </si>
  <si>
    <t>268,7 KM</t>
  </si>
  <si>
    <t>Festival Provincial del Rio del Norte (Julio) -</t>
  </si>
  <si>
    <t xml:space="preserve"> www.fortinlugones.gob.ar</t>
  </si>
  <si>
    <t>0370-415687908</t>
  </si>
  <si>
    <t>Torrez Norman Antonio</t>
  </si>
  <si>
    <t>-24.2864226292</t>
  </si>
  <si>
    <t>-59.8276786001</t>
  </si>
  <si>
    <t>1.163</t>
  </si>
  <si>
    <t>SUBTENIENTE PERíN -</t>
  </si>
  <si>
    <t>198,4 KM</t>
  </si>
  <si>
    <t>Fiesta Aniversario Subteniente Perín (Abril) -</t>
  </si>
  <si>
    <t>www.subtenienteperin.gob.ar</t>
  </si>
  <si>
    <t>Romero Diego Alberto</t>
  </si>
  <si>
    <t>-25.5354088246</t>
  </si>
  <si>
    <t>-60.0188243272</t>
  </si>
  <si>
    <t>Buena Vista (FO)</t>
  </si>
  <si>
    <t>887</t>
  </si>
  <si>
    <t>BUENA VISTA -</t>
  </si>
  <si>
    <t>125,5 KM</t>
  </si>
  <si>
    <t xml:space="preserve"> www.buenavista.gob.ar</t>
  </si>
  <si>
    <t>Pereyra Rubén</t>
  </si>
  <si>
    <t>-25.0715004089</t>
  </si>
  <si>
    <t>-58.3855286017</t>
  </si>
  <si>
    <t>1.598</t>
  </si>
  <si>
    <t>TRES LAGUNAS -</t>
  </si>
  <si>
    <t>www.treslagunas.gob.ar</t>
  </si>
  <si>
    <t>03718-407025</t>
  </si>
  <si>
    <t>Silva José Guillermo</t>
  </si>
  <si>
    <t>-25.2161240366</t>
  </si>
  <si>
    <t>-58.5130786093</t>
  </si>
  <si>
    <t>863</t>
  </si>
  <si>
    <t>SIETE PALMAS -</t>
  </si>
  <si>
    <t>Fiesta Provincial del Caranday (Abril) -</t>
  </si>
  <si>
    <t>www.sietepalmas.gob.ar</t>
  </si>
  <si>
    <t>Tomas Riquelme s/n</t>
  </si>
  <si>
    <t>03718-403037</t>
  </si>
  <si>
    <t>Leiva Raul Melquiades</t>
  </si>
  <si>
    <t>-25.2036911422</t>
  </si>
  <si>
    <t>-58.3320032252</t>
  </si>
  <si>
    <t>POZO DEL MORTERO -</t>
  </si>
  <si>
    <t>348,5 KM</t>
  </si>
  <si>
    <t>-24.4071675712</t>
  </si>
  <si>
    <t>-61.026207823</t>
  </si>
  <si>
    <t>MARIANO BOEDO -</t>
  </si>
  <si>
    <t>32,4 KM</t>
  </si>
  <si>
    <t>-26.1093248139</t>
  </si>
  <si>
    <t>-58.4877543759</t>
  </si>
  <si>
    <t>1.131</t>
  </si>
  <si>
    <t>MOJON FIERRO -</t>
  </si>
  <si>
    <t>-26.0331895063</t>
  </si>
  <si>
    <t>-58.0490510002</t>
  </si>
  <si>
    <t>Villa Del Carmen (FO)</t>
  </si>
  <si>
    <t>3.970</t>
  </si>
  <si>
    <t>VILLA DEL CARMEN -</t>
  </si>
  <si>
    <t>11,0 KM</t>
  </si>
  <si>
    <t>-26.2507758645</t>
  </si>
  <si>
    <t>-58.2570997666</t>
  </si>
  <si>
    <t>374</t>
  </si>
  <si>
    <t>BANCO PAYAGUá -</t>
  </si>
  <si>
    <t>-26.7074221971</t>
  </si>
  <si>
    <t>-58.3383398195</t>
  </si>
  <si>
    <t>1.056</t>
  </si>
  <si>
    <t>TATANé -</t>
  </si>
  <si>
    <t>29,9 KM</t>
  </si>
  <si>
    <t>-26.3981528251</t>
  </si>
  <si>
    <t>-58.3573369545</t>
  </si>
  <si>
    <t>1.134</t>
  </si>
  <si>
    <t>BARTOLOMé DE LAS CASAS -</t>
  </si>
  <si>
    <t>-25.4080479237</t>
  </si>
  <si>
    <t>-59.5707595927</t>
  </si>
  <si>
    <t>COLONIA SARMIENTO -</t>
  </si>
  <si>
    <t>213,0 KM</t>
  </si>
  <si>
    <t>-24.6439212018</t>
  </si>
  <si>
    <t>-59.4340586064</t>
  </si>
  <si>
    <t>346</t>
  </si>
  <si>
    <t>EL RECREO -</t>
  </si>
  <si>
    <t>169,3 KM</t>
  </si>
  <si>
    <t>-25.0385076303</t>
  </si>
  <si>
    <t>-59.2851118459</t>
  </si>
  <si>
    <t>133</t>
  </si>
  <si>
    <t>FORTíN SARGENTO 1º LEYES -</t>
  </si>
  <si>
    <t>-24.5541117906</t>
  </si>
  <si>
    <t>-59.3851162047</t>
  </si>
  <si>
    <t>413</t>
  </si>
  <si>
    <t>JUAN G. BAZáN -</t>
  </si>
  <si>
    <t>323,8 KM</t>
  </si>
  <si>
    <t>-24.5429992296</t>
  </si>
  <si>
    <t>-60.8329086441</t>
  </si>
  <si>
    <t>603</t>
  </si>
  <si>
    <t>POSTA CAMBIO ZALAZAR -</t>
  </si>
  <si>
    <t>299,4 KM</t>
  </si>
  <si>
    <t>Fiesta Provincial de la Ruta 28 (Septiembre) -</t>
  </si>
  <si>
    <t>-24.2107889356</t>
  </si>
  <si>
    <t>-60.1972624278</t>
  </si>
  <si>
    <t>SAN MARTíN I -</t>
  </si>
  <si>
    <t>www.sanmartindos.gob.ar</t>
  </si>
  <si>
    <t>San Martín 2</t>
  </si>
  <si>
    <t>(03717) 15617759</t>
  </si>
  <si>
    <t>Rivero Luis</t>
  </si>
  <si>
    <t>-24.5324661198</t>
  </si>
  <si>
    <t>-59.9021205922</t>
  </si>
  <si>
    <t>LAGUNA GALLO -</t>
  </si>
  <si>
    <t>-25.2690857144</t>
  </si>
  <si>
    <t>-58.7423200868</t>
  </si>
  <si>
    <t>417</t>
  </si>
  <si>
    <t>PORTóN NEGRO -</t>
  </si>
  <si>
    <t>-24.9660914654</t>
  </si>
  <si>
    <t>-58.7425461836</t>
  </si>
  <si>
    <t>Palma Sola (FO)</t>
  </si>
  <si>
    <t>PALMA SOLA -</t>
  </si>
  <si>
    <t>-25.2479727157</t>
  </si>
  <si>
    <t>-57.9762694813</t>
  </si>
  <si>
    <t>RIACHO NEGRO -</t>
  </si>
  <si>
    <t>92,8 KM</t>
  </si>
  <si>
    <t>-25.4239708657</t>
  </si>
  <si>
    <t>-57.793279659</t>
  </si>
  <si>
    <t>3.371</t>
  </si>
  <si>
    <t>EL POTRILLO -</t>
  </si>
  <si>
    <t>513,1 KM</t>
  </si>
  <si>
    <t>-23.1624402107</t>
  </si>
  <si>
    <t>-62.0089628639</t>
  </si>
  <si>
    <t>10.180</t>
  </si>
  <si>
    <t>TAMBILLOS - COCHINOCA - CASABINDO - ABRA PAMPA - ZONA RURAL -</t>
  </si>
  <si>
    <t>167,5 KM</t>
  </si>
  <si>
    <t>Fiesta Patronal en Honor a la Virgen de la Asunción y Toreo de la Vincha (Agosto) - Festival del Huancar (Enero) - Festival Folklórico del Huancar (Enero) - Festividad en Honor a San Juan Bautista (Junio) - Casabindo (Agosto) -</t>
  </si>
  <si>
    <t>https://www.municipalidaddeabrapampa.gob.ar/</t>
  </si>
  <si>
    <t xml:space="preserve">Senador Pérez Nº55 </t>
  </si>
  <si>
    <t xml:space="preserve">03887-491100 </t>
  </si>
  <si>
    <t>Machaca Ariel Adolfo</t>
  </si>
  <si>
    <t>-22.7226922707</t>
  </si>
  <si>
    <t>-65.6970391781</t>
  </si>
  <si>
    <t>260.438</t>
  </si>
  <si>
    <t>SAN SALVADOR DE JUJUY - OCLOYAS - LA ALMONA - GUERRERO - ZONA RURAL -</t>
  </si>
  <si>
    <t>Vía Crucis de la Ciudad (Abril) - Fiesta Patronal en Honor al Santísimo Salvador (Agosto) - Feria de la Comida Regional Los Hornitos (Agosto) - Pesebres - Navidad En Jujuy (Diciembre) - Carnaval de los Tekis (Febrero) - Carnavalódromo (Febrero) - Feria Internacional Andina de Turismo (Julio) - Feria Invernal de Artesanías y Regionales (Julio) - Festival de la Empanada Jujeña (Julio) - Festival de la Cerveza Artesanal y la Pizza Jujeña (Marzo) - Semana de los Museos (Mayo) - Día de todos los Santos y Fieles Difuntos (Noviembre) - Festival del Tamal Jujeño (Noviembre) - Noche de los Museos (Noviembre) - Encuentro Regional del Sistema de Orquestas Juveniles (Octubre) - Fiesta Nacional de los Estudiantes (Septiembre) -</t>
  </si>
  <si>
    <t>http://sansalvadordejujuy.gob.ar/</t>
  </si>
  <si>
    <t xml:space="preserve">Av. El Éxodo Nº215 (4600) </t>
  </si>
  <si>
    <t xml:space="preserve"> 0388 - 4020062</t>
  </si>
  <si>
    <t>Jorge Raul Eduardo</t>
  </si>
  <si>
    <t>-24.1858286713</t>
  </si>
  <si>
    <t>-65.2994830803</t>
  </si>
  <si>
    <t>380042</t>
  </si>
  <si>
    <t>4.811</t>
  </si>
  <si>
    <t>YALA - TESORERO - LOZANO - LEóN - ZONA RURAL -</t>
  </si>
  <si>
    <t>12,8 KM</t>
  </si>
  <si>
    <t>Serenata a la Niña Yolanda (Abril) - Reconstrucción Histórica de la Batalla de León (Abril) - Festival de la Cabeza Guateada (Septiembre) -</t>
  </si>
  <si>
    <t>http://www.yala.gob.ar/</t>
  </si>
  <si>
    <t>Ruta Nac. Nº 9 intersecc. Ruta Prov. Nº 4  (4616)</t>
  </si>
  <si>
    <t>0388 - 4238238</t>
  </si>
  <si>
    <t>Tizón Santiago</t>
  </si>
  <si>
    <t>-24.1197099416</t>
  </si>
  <si>
    <t>-65.4020726284</t>
  </si>
  <si>
    <t>380049</t>
  </si>
  <si>
    <t>4.018</t>
  </si>
  <si>
    <t>SAN ISIDRO - AGUAS CALIENTES - ZONA RURAL -</t>
  </si>
  <si>
    <t>https://www.facebook.com/Municipalidad-de-Aguas-Calientes-109767443849496/</t>
  </si>
  <si>
    <t xml:space="preserve">Manzana 8 Lote Nº3  (4631) </t>
  </si>
  <si>
    <t>03887-4944478</t>
  </si>
  <si>
    <t>Mamani Gregorio Roberto</t>
  </si>
  <si>
    <t>-24.5844324784</t>
  </si>
  <si>
    <t>-64.9232498812</t>
  </si>
  <si>
    <t>16.501</t>
  </si>
  <si>
    <t>EL CARMEN - ZONA RURAL -</t>
  </si>
  <si>
    <t>43,6 KM</t>
  </si>
  <si>
    <t>Festival Provincial de los Diques (Diciembre) - Festival "Homenaje a Jorge Cafrune" (Febrero) - Festival Provincial del Buñuelo (Julio) - Festival Provincial del Pejerrey (Noviembre) -</t>
  </si>
  <si>
    <t>https://www.facebook.com/Municipalidad-de-El-Carmen-Sitio-Oficial-195281310561556/</t>
  </si>
  <si>
    <t>Belgrano 201 (4603)</t>
  </si>
  <si>
    <t>03884-4911170</t>
  </si>
  <si>
    <t>Torres Rodolfo Alejandro</t>
  </si>
  <si>
    <t>-24.3892859787</t>
  </si>
  <si>
    <t>-65.261542319</t>
  </si>
  <si>
    <t>20.188</t>
  </si>
  <si>
    <t>MONTERRICO - LOTEO SAN VICENTE - LOS LAPACHOS - BARRIO EL MILAGRO - ZONA RURAL -</t>
  </si>
  <si>
    <t>31,4 KM</t>
  </si>
  <si>
    <t>38,1 KM</t>
  </si>
  <si>
    <t>https://monterrico.gob.ar/</t>
  </si>
  <si>
    <t xml:space="preserve">Belgrano Nº646  (4608) </t>
  </si>
  <si>
    <t>0388-4944038</t>
  </si>
  <si>
    <t>Ortega Gabriel Nilson</t>
  </si>
  <si>
    <t>-24.4405418845</t>
  </si>
  <si>
    <t>-65.165603591</t>
  </si>
  <si>
    <t>380070</t>
  </si>
  <si>
    <t>3.075</t>
  </si>
  <si>
    <t>PAMPA BLANCA - ZONA RURAL -</t>
  </si>
  <si>
    <t>https://www.facebook.com/MunicipalidadPampaBlanca/</t>
  </si>
  <si>
    <t>Av. Comandante Espora s/n  (4606)</t>
  </si>
  <si>
    <t>0388-4994996</t>
  </si>
  <si>
    <t>Monzon Bruno Gaston</t>
  </si>
  <si>
    <t>-24.5351759255</t>
  </si>
  <si>
    <t>-65.0725522669</t>
  </si>
  <si>
    <t>380074</t>
  </si>
  <si>
    <t>4.132</t>
  </si>
  <si>
    <t>PUESTO VIEJO - MANANTIALES - LOS LAPACHOS - ZONA RURAL -</t>
  </si>
  <si>
    <t>47,1 KM</t>
  </si>
  <si>
    <t>29,6 KM</t>
  </si>
  <si>
    <t>https://www.puestoviejo.gob.ar/</t>
  </si>
  <si>
    <t>BºCentro Mina  (4606)</t>
  </si>
  <si>
    <t>03884-4913021</t>
  </si>
  <si>
    <t>Lopez Marcelo Hugo</t>
  </si>
  <si>
    <t>-24.4816730042</t>
  </si>
  <si>
    <t>-64.9675926589</t>
  </si>
  <si>
    <t>49.125</t>
  </si>
  <si>
    <t>SAN JUANCITO - PERICO - BARRIO LA UNION - ZONA RURAL -</t>
  </si>
  <si>
    <t>28,5 KM</t>
  </si>
  <si>
    <t>30,7 KM</t>
  </si>
  <si>
    <t>Fiesta Patronal en Honor a San José (Marzo) -</t>
  </si>
  <si>
    <t>www.perico.gov.ar</t>
  </si>
  <si>
    <t>Alberdi Nº460 (4610)</t>
  </si>
  <si>
    <t>Demarco Luciano</t>
  </si>
  <si>
    <t>-24.3837447861</t>
  </si>
  <si>
    <t>-65.1201424884</t>
  </si>
  <si>
    <t>2.692</t>
  </si>
  <si>
    <t>EL AGUILAR - ZONA RURAL -</t>
  </si>
  <si>
    <t>114,7 KM</t>
  </si>
  <si>
    <t>140,1 KM</t>
  </si>
  <si>
    <t>https://www.elaguilar.gob.ar/</t>
  </si>
  <si>
    <t xml:space="preserve">Av. Principal s/n Edif.Municipal (4634) </t>
  </si>
  <si>
    <t>03884-493155</t>
  </si>
  <si>
    <t>Alejo Sergio José</t>
  </si>
  <si>
    <t>-23.2133391784</t>
  </si>
  <si>
    <t>-65.6789277737</t>
  </si>
  <si>
    <t>13.213</t>
  </si>
  <si>
    <t>UQUIA - RODERO - PALCA DE VARAS - PALCA DE APARZO - HUMAHUACA - COCTACA - CIANZO - APARZO - ZONA RURAL -</t>
  </si>
  <si>
    <t>Alborozo Humahuaqueño (Enero) -</t>
  </si>
  <si>
    <t>https://www.humahuaca.gob.ar/</t>
  </si>
  <si>
    <t>Tucumán s/n esq. Jujuy  (4630)</t>
  </si>
  <si>
    <t>03887-421375</t>
  </si>
  <si>
    <t>Paniagua Karina Marisol</t>
  </si>
  <si>
    <t>-23.2079423926</t>
  </si>
  <si>
    <t>-65.3480011503</t>
  </si>
  <si>
    <t>5.391</t>
  </si>
  <si>
    <t>CAIMANCITO - ZONA RURAL -</t>
  </si>
  <si>
    <t>https://www.municipalidaddecaimancito.gob.ar/</t>
  </si>
  <si>
    <t>Catamarca Nº473 (4516)</t>
  </si>
  <si>
    <t>03886-493074</t>
  </si>
  <si>
    <t>Gurrieri Daniel</t>
  </si>
  <si>
    <t>-23.7399374749</t>
  </si>
  <si>
    <t>-64.5916005257</t>
  </si>
  <si>
    <t>6.290</t>
  </si>
  <si>
    <t>LIBERTAD - CALILEGUA - BERMEJITO - ZONA RURAL -</t>
  </si>
  <si>
    <t>70,6 KM</t>
  </si>
  <si>
    <t>51,7 KM</t>
  </si>
  <si>
    <t>www.calilegua.com</t>
  </si>
  <si>
    <t>Av.  Sarmiento Nº486  (4514)</t>
  </si>
  <si>
    <t xml:space="preserve"> 03886-428038</t>
  </si>
  <si>
    <t>Flores Elsa Faustina</t>
  </si>
  <si>
    <t>-23.774568857</t>
  </si>
  <si>
    <t>-64.7700370418</t>
  </si>
  <si>
    <t>15.113</t>
  </si>
  <si>
    <t>MAíZ NEGRO - FRAILE PINTADO - CHALICáN - ZONA RURAL -</t>
  </si>
  <si>
    <t>Festival Nacional del Tomate, Doma y Folklore (Julio) -</t>
  </si>
  <si>
    <t>https://www.frailepintado.gob.ar/</t>
  </si>
  <si>
    <t xml:space="preserve">Francisco de Argañaraz Nº173  (4506) </t>
  </si>
  <si>
    <t>03886-480409</t>
  </si>
  <si>
    <t>Poncio Ivan Euclies</t>
  </si>
  <si>
    <t>-23.9408889546</t>
  </si>
  <si>
    <t>-64.8015909923</t>
  </si>
  <si>
    <t>47.080</t>
  </si>
  <si>
    <t>PAULINA - LIBERTADOR GENERAL SAN MARTíN - ZONA RURAL -</t>
  </si>
  <si>
    <t>66,0 KM</t>
  </si>
  <si>
    <t>Serenata al Libertador (Agosto) - Festival Lunas de Ledesma (Enero) - Jueves de Comadres y Martes de Chaya (Febrero) -</t>
  </si>
  <si>
    <t>https://www.libertadorjujuy.gob.ar/</t>
  </si>
  <si>
    <t xml:space="preserve">Belgrano Nº350  (4512) </t>
  </si>
  <si>
    <t xml:space="preserve"> 03886-426054</t>
  </si>
  <si>
    <t>Jayat Oscar Ramón</t>
  </si>
  <si>
    <t>-23.8152198376</t>
  </si>
  <si>
    <t>-64.7927991112</t>
  </si>
  <si>
    <t>7.916</t>
  </si>
  <si>
    <t>YUTO - BANANAL - ZONA RURAL -</t>
  </si>
  <si>
    <t>76,8 KM</t>
  </si>
  <si>
    <t>https://www.facebook.com/Rubenxyuto/timeline?lst=1488321866%3A100002987350520%3A1586399123</t>
  </si>
  <si>
    <t>Av. Sarmiento s/n esq. Teodoro S. de Bustamante (4</t>
  </si>
  <si>
    <t>3886 498002</t>
  </si>
  <si>
    <t>Valdiviezo Ruben</t>
  </si>
  <si>
    <t>-23.6428018914</t>
  </si>
  <si>
    <t>-64.4716419536</t>
  </si>
  <si>
    <t>52.631</t>
  </si>
  <si>
    <t>PALPALá - CENTRO FORESTAL - CARAHUNCO - ZONA RURAL -</t>
  </si>
  <si>
    <t>35,2 KM</t>
  </si>
  <si>
    <t>Fiesta Patronal en Honor a San Cayetano (Agosto) - Festival del Acero y el Folklore (Noviembre) -</t>
  </si>
  <si>
    <t>http://municipalidaddepalpala.gob.ar/</t>
  </si>
  <si>
    <t>Av. Río de la Plata Nº383 Centro Cívico (4612)</t>
  </si>
  <si>
    <t>0388 - 4274401</t>
  </si>
  <si>
    <t>Rivarola Ruben</t>
  </si>
  <si>
    <t>-24.2578938092</t>
  </si>
  <si>
    <t>-65.213486764</t>
  </si>
  <si>
    <t>380161</t>
  </si>
  <si>
    <t>San Antonio (JY)</t>
  </si>
  <si>
    <t>4.466</t>
  </si>
  <si>
    <t>SAN ANTONIO - NUESTRA SEñORA DEL ROSARIO - LOTEO NAVEA - LOS ALISOS - EL CEIBAL - ZONA RURAL -</t>
  </si>
  <si>
    <t>49,5 KM</t>
  </si>
  <si>
    <t>Festival Provincial de la Empanadilla (Agosto) - Fiesta Patronal en Honor a la Virgen de la Inmaculada Concepción (Diciembre) - Fiesta Patronal en honor a San Antonio de Padua (Junio) - Festival del Quesillo y del Folklore (Noviembre) - Festival Provincial de la Comida al Disco de Arado (Septiembre) -</t>
  </si>
  <si>
    <t>https://www.sanantoniojujuy.gob.ar/</t>
  </si>
  <si>
    <t>Belgrano esq. Sarmiento  (4605)</t>
  </si>
  <si>
    <t>0388-4998029</t>
  </si>
  <si>
    <t>De Bedia Alvaro</t>
  </si>
  <si>
    <t>-24.3704546759</t>
  </si>
  <si>
    <t>-65.3316966197</t>
  </si>
  <si>
    <t>La Esperanza (JY)</t>
  </si>
  <si>
    <t>4.737</t>
  </si>
  <si>
    <t>SAN ANTONIO - PARAPETí - MIRAFLORES - LA ESPERANZA - EL PUESTO - ZONA RURAL -</t>
  </si>
  <si>
    <t>47,0 KM</t>
  </si>
  <si>
    <t>3,1 KM</t>
  </si>
  <si>
    <t>https://www.laesperanza.gob.ar/</t>
  </si>
  <si>
    <t>Douglas Davidson s/n  (4503)</t>
  </si>
  <si>
    <t xml:space="preserve"> 03884-420366</t>
  </si>
  <si>
    <t>Carrizo Ramón</t>
  </si>
  <si>
    <t>-24.2246560831</t>
  </si>
  <si>
    <t>-64.838539501</t>
  </si>
  <si>
    <t>4.081</t>
  </si>
  <si>
    <t>SAUZAL - LA MENDIETA - ZONA RURAL -</t>
  </si>
  <si>
    <t>36,7 KM</t>
  </si>
  <si>
    <t>13,6 KM</t>
  </si>
  <si>
    <t>www.munilamendieta.com.ar</t>
  </si>
  <si>
    <t xml:space="preserve">Psje. 20 de Junio s/n  (4522) </t>
  </si>
  <si>
    <t>03884-493454</t>
  </si>
  <si>
    <t>Farfán Ricardo</t>
  </si>
  <si>
    <t>-24.3144458909</t>
  </si>
  <si>
    <t>-64.9667792527</t>
  </si>
  <si>
    <t>60.681</t>
  </si>
  <si>
    <t>SAN PEDRO - EL ACHERAL - ARROYO COLORADO - ZONA RURAL -</t>
  </si>
  <si>
    <t>https://www.sanpedrodejujuy.gov.ar</t>
  </si>
  <si>
    <t xml:space="preserve">Mitre Nº285 esq. Alsina  (4500) </t>
  </si>
  <si>
    <t>03884-424533</t>
  </si>
  <si>
    <t>Bravo Julio César</t>
  </si>
  <si>
    <t>-24.2317282788</t>
  </si>
  <si>
    <t>-64.8678160669</t>
  </si>
  <si>
    <t>2.914</t>
  </si>
  <si>
    <t>EL TALAR - ZONA RURAL -</t>
  </si>
  <si>
    <t>118,5 KM</t>
  </si>
  <si>
    <t>https://www.eltalar.gob.ar/</t>
  </si>
  <si>
    <t>4 de Octubre s/n  (4542)</t>
  </si>
  <si>
    <t>(03886) 15651235</t>
  </si>
  <si>
    <t>Ruiz Juan Carlos</t>
  </si>
  <si>
    <t>-23.556358523</t>
  </si>
  <si>
    <t>-64.3598888237</t>
  </si>
  <si>
    <t>Palma Sola (JY)</t>
  </si>
  <si>
    <t>4.915</t>
  </si>
  <si>
    <t>PALMA SOLA - ZONA RURAL -</t>
  </si>
  <si>
    <t>https://www.facebook.com/municipalidaddepalmasola/</t>
  </si>
  <si>
    <t xml:space="preserve">Av. Domínguez s/n  (4501) </t>
  </si>
  <si>
    <t xml:space="preserve"> 03886-496069</t>
  </si>
  <si>
    <t>Aguero Fernando</t>
  </si>
  <si>
    <t>-23.9777382401</t>
  </si>
  <si>
    <t>-64.3045617256</t>
  </si>
  <si>
    <t>5.286</t>
  </si>
  <si>
    <t>SANTA CLARA - PUENTE LAVAYéN - ZONA RURAL -</t>
  </si>
  <si>
    <t>66,2 KM</t>
  </si>
  <si>
    <t>https://www.facebook.com/Municipalidad-de-Santa-clara-967946433322088/</t>
  </si>
  <si>
    <t xml:space="preserve">Av. Juan Castro  s/n  (4501) </t>
  </si>
  <si>
    <t>03884-494049</t>
  </si>
  <si>
    <t>Colque Jose Luis</t>
  </si>
  <si>
    <t>-24.3093701352</t>
  </si>
  <si>
    <t>-64.6618458693</t>
  </si>
  <si>
    <t>380322</t>
  </si>
  <si>
    <t>4.036</t>
  </si>
  <si>
    <t>MAIMARá - ZONA RURAL -</t>
  </si>
  <si>
    <t>87,1 KM</t>
  </si>
  <si>
    <t>Adoraciones y Pesebres Maimareños (Enero) - Festival Provincial Nocturno de la Doma y el Folklore (Febrero) - Festival del Choclo y el Folklore (Febrero) - Festival de la Flor (Febrero) - República de Santa Anita (Julio) - Serenata a Santa Cecilia (Noviembre) -</t>
  </si>
  <si>
    <t>https://www.maimara.gob.ar/</t>
  </si>
  <si>
    <t>Belgrano  s/n  (4622) -</t>
  </si>
  <si>
    <t>388-4847133</t>
  </si>
  <si>
    <t>Prieto Maria Susana</t>
  </si>
  <si>
    <t>-23.624541034</t>
  </si>
  <si>
    <t>-65.4088158621</t>
  </si>
  <si>
    <t>6.249</t>
  </si>
  <si>
    <t>TILCARA - JUELLA - ZONA RURAL -</t>
  </si>
  <si>
    <t>68,3 KM</t>
  </si>
  <si>
    <t>Enero Tilcareño (Enero) -</t>
  </si>
  <si>
    <t>https://www.municipalidaddetilcara.gob.ar/</t>
  </si>
  <si>
    <t>Marcelino Vargas Nº489  (4624)</t>
  </si>
  <si>
    <t xml:space="preserve"> 0388-4955720</t>
  </si>
  <si>
    <t>Romero Ricardo</t>
  </si>
  <si>
    <t>-23.5768951589</t>
  </si>
  <si>
    <t>-65.393372926</t>
  </si>
  <si>
    <t>17.425</t>
  </si>
  <si>
    <t>LA QUIACA - ZONA RURAL -</t>
  </si>
  <si>
    <t>233,2 KM</t>
  </si>
  <si>
    <t>Manka Fiesta (Octubre) -</t>
  </si>
  <si>
    <t>www.laquiaca.gov.ar</t>
  </si>
  <si>
    <t>Pellegrini Nº485 (C.P.4650)</t>
  </si>
  <si>
    <t>03885 422393</t>
  </si>
  <si>
    <t>Gallardo Blas Alfredo</t>
  </si>
  <si>
    <t>-22.1044517824</t>
  </si>
  <si>
    <t>-65.596373475</t>
  </si>
  <si>
    <t>Abdón Castro Tolay</t>
  </si>
  <si>
    <t>1.338</t>
  </si>
  <si>
    <t>TUSAQUILLAS - SANTUARIO DE TRES POZOS - SANTA ANA DE LA PUNA - SAN FRANCISCO DE ALFARCITO - RINCONADILLAS - ABDóN CASTRO TOLAY - ZONA RURAL -</t>
  </si>
  <si>
    <t>Festival de la Tijtincha (Agosto) - Festival de las Artesanías (Enero) - Festival del Changuito Barranqueño (Enero) - Encuentro de Jóvenes Villancicos de toda la Puna (Enero) - Elección Donosa Regional (Julio) -</t>
  </si>
  <si>
    <t xml:space="preserve">Av. Lavalle s/n (4641) </t>
  </si>
  <si>
    <t>Lamas Zenon</t>
  </si>
  <si>
    <t>-23.342641372</t>
  </si>
  <si>
    <t>-66.0897449983</t>
  </si>
  <si>
    <t>429</t>
  </si>
  <si>
    <t>QUERA - QUEBRALEñA - AGUA DE CASTILLA - ABRALAITE - ZONA RURAL -</t>
  </si>
  <si>
    <t>123,7 KM</t>
  </si>
  <si>
    <t>Comisión Municipal (4634)</t>
  </si>
  <si>
    <t>Valeria Ramón Sergio</t>
  </si>
  <si>
    <t>-23.1691469688</t>
  </si>
  <si>
    <t>-65.7938776014</t>
  </si>
  <si>
    <t>709</t>
  </si>
  <si>
    <t>PUESTO DEL MARQUEZ - LA REDONDA - ZONA RURAL -</t>
  </si>
  <si>
    <t>187,9 KM</t>
  </si>
  <si>
    <t>206,7 KM</t>
  </si>
  <si>
    <t xml:space="preserve">9 de Julio esq. Lavallén (4644) </t>
  </si>
  <si>
    <t>03887-491088</t>
  </si>
  <si>
    <t>Cussi Fernando Ariel</t>
  </si>
  <si>
    <t>-22.5341142286</t>
  </si>
  <si>
    <t>-65.6968659138</t>
  </si>
  <si>
    <t>Hipólito Yrigoyen (JY)</t>
  </si>
  <si>
    <t>1.013</t>
  </si>
  <si>
    <t>HIPOLITO YRIGOYEN - ZONA RURAL -</t>
  </si>
  <si>
    <t xml:space="preserve"> www.maimaraweb.net</t>
  </si>
  <si>
    <t>Av. Independencia  s/n  (4632)</t>
  </si>
  <si>
    <t>03887-421236</t>
  </si>
  <si>
    <t>Mamaní Jorge Ricardo</t>
  </si>
  <si>
    <t>-22.9787325362</t>
  </si>
  <si>
    <t>-65.3526601925</t>
  </si>
  <si>
    <t>Tres Cruces (JY)</t>
  </si>
  <si>
    <t>448</t>
  </si>
  <si>
    <t>TRES CRUCES - ZONA RURAL -</t>
  </si>
  <si>
    <t>143,8 KM</t>
  </si>
  <si>
    <t>https://www.facebook.com/Comisi%C3%B3n-Municipal-de-Tres-Cruces-2104353013169837/</t>
  </si>
  <si>
    <t xml:space="preserve">Av. Francisco Pastor  s/n  (4634) </t>
  </si>
  <si>
    <t xml:space="preserve"> 03887-494007</t>
  </si>
  <si>
    <t>MARTINEZ Fabian Eduardo</t>
  </si>
  <si>
    <t>-22.9182105547</t>
  </si>
  <si>
    <t>-65.5875851902</t>
  </si>
  <si>
    <t>1.224</t>
  </si>
  <si>
    <t>OROSMAYO - NUEVO PIRQUITAS - LOMA BLANCA - LIVIARA - COYAGUAIMA - ZONA RURAL -</t>
  </si>
  <si>
    <t>206,0 KM</t>
  </si>
  <si>
    <t>https://www.facebook.com/Comision-Municipal-de-Mina-Pirquitas-106875661365901/</t>
  </si>
  <si>
    <t>Mina Pirquitas  (4643)</t>
  </si>
  <si>
    <t xml:space="preserve">0388-4221284 </t>
  </si>
  <si>
    <t>Flores Victor Rolando</t>
  </si>
  <si>
    <t>-22.6948086207</t>
  </si>
  <si>
    <t>-66.4982688672</t>
  </si>
  <si>
    <t>992</t>
  </si>
  <si>
    <t>RINCONADA - CASA COLORADA - ZONA RURAL -</t>
  </si>
  <si>
    <t>213,2 KM</t>
  </si>
  <si>
    <t>www.rinconada.gov.ar</t>
  </si>
  <si>
    <t>San Martín esq. Rivadavia  (4643)</t>
  </si>
  <si>
    <t>03885-483001</t>
  </si>
  <si>
    <t>Alanoca Gerardo</t>
  </si>
  <si>
    <t>-22.4407001998</t>
  </si>
  <si>
    <t>-66.1671505102</t>
  </si>
  <si>
    <t>1.084</t>
  </si>
  <si>
    <t>LA MANGA - EL QUEMADO - ARRAYANAL - ZONA RURAL -</t>
  </si>
  <si>
    <t>46,7 KM</t>
  </si>
  <si>
    <t>6,5 KM</t>
  </si>
  <si>
    <t>https://www.municipalidaddearrayanal.gob.ar/</t>
  </si>
  <si>
    <t xml:space="preserve">Jujuy  s/n  (4500) </t>
  </si>
  <si>
    <t xml:space="preserve"> 03884-422479</t>
  </si>
  <si>
    <t>Vargas Ernesto Javier</t>
  </si>
  <si>
    <t>-24.1785670657</t>
  </si>
  <si>
    <t>-64.8402313542</t>
  </si>
  <si>
    <t>542</t>
  </si>
  <si>
    <t>EL FUERTE - ZONA RURAL -</t>
  </si>
  <si>
    <t>Fiestas Patronales en Honor a Santa Bárbara (Diciembre) - Festival del Caballo Criollo, Coleto y Guardamonte (Enero) -</t>
  </si>
  <si>
    <t>https://www.facebook.com/Comisi%C3%B3n-Municipal-de-El-Fuerte-112475413601944/</t>
  </si>
  <si>
    <t xml:space="preserve">Eugenio Snopek  s/n  (4501) </t>
  </si>
  <si>
    <t>03884-470001</t>
  </si>
  <si>
    <t>Lopez Carolina</t>
  </si>
  <si>
    <t>-24.2605144354</t>
  </si>
  <si>
    <t>-64.4141251026</t>
  </si>
  <si>
    <t>3.117</t>
  </si>
  <si>
    <t>SAN LUCAS - RODEITO - PALOS BLANCOS - ZONA RURAL -</t>
  </si>
  <si>
    <t>10,9 KM</t>
  </si>
  <si>
    <t>https://www.facebook.com/Comisi%C3%B3n-Municipal-de-Rodeito-1196892327052003/</t>
  </si>
  <si>
    <t>Rodeito  (4500)</t>
  </si>
  <si>
    <t>03884-422592</t>
  </si>
  <si>
    <t>Orellana Sergio Eduardo</t>
  </si>
  <si>
    <t>-24.2715498606</t>
  </si>
  <si>
    <t>-64.769409779</t>
  </si>
  <si>
    <t>1.337</t>
  </si>
  <si>
    <t>ROSARIO DE RíO GRANDE (EX BARRO N - PIEDRITAS - DON EMILIO - ZONA RURAL -</t>
  </si>
  <si>
    <t>10,7 KM</t>
  </si>
  <si>
    <t>https://www.facebook.com/FreddyTejerina18/</t>
  </si>
  <si>
    <t>Buenos Aires  s/n  (4522)</t>
  </si>
  <si>
    <t>03884-420975</t>
  </si>
  <si>
    <t>Nieto Antonio</t>
  </si>
  <si>
    <t>-24.3085245639</t>
  </si>
  <si>
    <t>-64.9316417259</t>
  </si>
  <si>
    <t>EL PIQUETE - ZONA RURAL -</t>
  </si>
  <si>
    <t>63,0 KM</t>
  </si>
  <si>
    <t>20,1 KM</t>
  </si>
  <si>
    <t>Av. Zanco s/n  (4501)</t>
  </si>
  <si>
    <t>03884-492072</t>
  </si>
  <si>
    <t>Ortiz Ariel Julian</t>
  </si>
  <si>
    <t>-24.178433511</t>
  </si>
  <si>
    <t>-64.6790174408</t>
  </si>
  <si>
    <t>1.283</t>
  </si>
  <si>
    <t>VINALITO - ZONA RURAL -</t>
  </si>
  <si>
    <t>Vinalito (4518)</t>
  </si>
  <si>
    <t>03886-433091</t>
  </si>
  <si>
    <t>Acuña Juan Martin</t>
  </si>
  <si>
    <t>-23.6679185622</t>
  </si>
  <si>
    <t>-64.4136601099</t>
  </si>
  <si>
    <t>893</t>
  </si>
  <si>
    <t>YOSCABA - CIENEGUILLAS - CASIRA - ZONA RURAL - SANTA CATALINA - ORATORIO - LA CIéNEGA - EL ANGOSTO -</t>
  </si>
  <si>
    <t>238,8 KM</t>
  </si>
  <si>
    <t>Independencia y 25 de Mayo  (4653)</t>
  </si>
  <si>
    <t>0388-154646505</t>
  </si>
  <si>
    <t>Santos Abel Cristian</t>
  </si>
  <si>
    <t>-22.1006289766</t>
  </si>
  <si>
    <t>-65.8668223104</t>
  </si>
  <si>
    <t>SAN JUAN DE OROS - PAICONE - MISARRUMI - LAGUNILLAS DE FARALLóN - CUSI CUSI - CIéNEGA DE PAICONE - ZONA RURAL -</t>
  </si>
  <si>
    <t xml:space="preserve">Av. Principal  s/n  (4643) </t>
  </si>
  <si>
    <t>03885-487001</t>
  </si>
  <si>
    <t>Licantica Mario Ruben</t>
  </si>
  <si>
    <t>-22.3403382714</t>
  </si>
  <si>
    <t>-66.4934870928</t>
  </si>
  <si>
    <t>Santa Catalina (JY)</t>
  </si>
  <si>
    <t>1.062</t>
  </si>
  <si>
    <t>260,3 KM</t>
  </si>
  <si>
    <t>281,2 KM</t>
  </si>
  <si>
    <t>www.santacatalina.gov.ar</t>
  </si>
  <si>
    <t xml:space="preserve">Rivadavia  s/n  (4655) </t>
  </si>
  <si>
    <t>03887-491140</t>
  </si>
  <si>
    <t>Solis Diego Armando</t>
  </si>
  <si>
    <t>-21.9471086806</t>
  </si>
  <si>
    <t>-66.0517684306</t>
  </si>
  <si>
    <t>OLAROZ CHICO - CATUA - ZONA RURAL -</t>
  </si>
  <si>
    <t xml:space="preserve">San  Martín  s/n  (4631) </t>
  </si>
  <si>
    <t>03887-484001</t>
  </si>
  <si>
    <t>Nieva Ruben Nicolas Carmelo</t>
  </si>
  <si>
    <t>-23.8701269415</t>
  </si>
  <si>
    <t>-67.0044968692</t>
  </si>
  <si>
    <t>771</t>
  </si>
  <si>
    <t>SAN JUAN DE QUILLAQUES - MINA PROVIDENCIA - EL TORO - CORANZULI - ZONA RURAL - JAMA -</t>
  </si>
  <si>
    <t>Av. San Martín  s/n  (4643)</t>
  </si>
  <si>
    <t xml:space="preserve"> 03887-481001</t>
  </si>
  <si>
    <t>Puca Normando Nestor</t>
  </si>
  <si>
    <t>-23.0137852407</t>
  </si>
  <si>
    <t>-66.366647572</t>
  </si>
  <si>
    <t>2.540</t>
  </si>
  <si>
    <t>SUSQUES - PUESTO SEY - PASTOS CHICOS - OLAROZ CHICO - OLACAPATO - HUáNCAR - ZONA RURAL -</t>
  </si>
  <si>
    <t>139,7 KM</t>
  </si>
  <si>
    <t>Fiesta Patronal Nuestra Señora de Belén (Enero) -</t>
  </si>
  <si>
    <t>Av. San Martín Nº110  (4641)</t>
  </si>
  <si>
    <t>03887-490221</t>
  </si>
  <si>
    <t>Mamaní Carlos Santiago</t>
  </si>
  <si>
    <t>-23.3975405825</t>
  </si>
  <si>
    <t>-66.3673506134</t>
  </si>
  <si>
    <t>2.064</t>
  </si>
  <si>
    <t>HUACALERA - COLONIA SAN JOSé - ZONA RURAL -</t>
  </si>
  <si>
    <t>100,8 KM</t>
  </si>
  <si>
    <t>Inti Raymi - Fiesta del Sol (Junio) -</t>
  </si>
  <si>
    <t>https://www.facebook.com/Comisi%C3%B3n-Municipal-del-pueblo-de-Huacalera-104921397767468/</t>
  </si>
  <si>
    <t>Av. 20 de Junio esq. Lavalle  (4626) -</t>
  </si>
  <si>
    <t xml:space="preserve">0388-4955204 </t>
  </si>
  <si>
    <t>Alemán Patricia Sonia</t>
  </si>
  <si>
    <t>-23.4390388972</t>
  </si>
  <si>
    <t>-65.3500113276</t>
  </si>
  <si>
    <t>2.186</t>
  </si>
  <si>
    <t>PURMAMARCA - PUERTA DE COLORADOS - EL MORENO - ZONA RURAL -</t>
  </si>
  <si>
    <t>83,9 KM</t>
  </si>
  <si>
    <t>Encuentro de Copleros (Enero) -</t>
  </si>
  <si>
    <t>http://purmamarca.gob.ar/</t>
  </si>
  <si>
    <t>Belgrano  s/n  (4618)</t>
  </si>
  <si>
    <t>0388-4908073</t>
  </si>
  <si>
    <t>Cruz Jorge Gustavo</t>
  </si>
  <si>
    <t>-23.7465944887</t>
  </si>
  <si>
    <t>-65.4992001424</t>
  </si>
  <si>
    <t>741</t>
  </si>
  <si>
    <t>TUMBAYA - ZONA RURAL -</t>
  </si>
  <si>
    <t>Tumbaya Muestra su Cultura (Febrero) - Feria Santa Anita (Julio) - Punta Corral (Marzo) - Encuentro del Bandoneón (Noviembre) -</t>
  </si>
  <si>
    <t>https://www.facebook.com/comisionmunicipaldetumbaya/</t>
  </si>
  <si>
    <t xml:space="preserve">F.de Gurruchaga Nº91  (4616) </t>
  </si>
  <si>
    <t xml:space="preserve"> 0388-4906009</t>
  </si>
  <si>
    <t>Medina Norberto Javier</t>
  </si>
  <si>
    <t>-23.8576990384</t>
  </si>
  <si>
    <t>-65.4675585232</t>
  </si>
  <si>
    <t>1.731</t>
  </si>
  <si>
    <t>VOLCáN - BáRCENA - ZONA RURAL -</t>
  </si>
  <si>
    <t>0388-4906009</t>
  </si>
  <si>
    <t>Gónzales Rubén</t>
  </si>
  <si>
    <t>-23.9171533412</t>
  </si>
  <si>
    <t>-65.464047605</t>
  </si>
  <si>
    <t>326</t>
  </si>
  <si>
    <t>CASPALá - ZONA RURAL -</t>
  </si>
  <si>
    <t>93,8 KM</t>
  </si>
  <si>
    <t>99,1 KM</t>
  </si>
  <si>
    <t>Misiones  s/n  (4631)</t>
  </si>
  <si>
    <t>Apaza Natividad</t>
  </si>
  <si>
    <t>-23.3633718396</t>
  </si>
  <si>
    <t>-65.0924381173</t>
  </si>
  <si>
    <t>298</t>
  </si>
  <si>
    <t>PAMPICHUELA - ZONA RURAL -</t>
  </si>
  <si>
    <t>76,1 KM</t>
  </si>
  <si>
    <t>Pampichuelas  (4513)</t>
  </si>
  <si>
    <t xml:space="preserve"> 03886-462001</t>
  </si>
  <si>
    <t>Arias Gustavo Daniel</t>
  </si>
  <si>
    <t>-23.5545915953</t>
  </si>
  <si>
    <t>-65.0081791024</t>
  </si>
  <si>
    <t>San Francisco (JY)</t>
  </si>
  <si>
    <t>SAN FRANCISCO - ZONA RURAL -</t>
  </si>
  <si>
    <t>68,2 KM</t>
  </si>
  <si>
    <t>www.sanfrancisco.gov.ar</t>
  </si>
  <si>
    <t xml:space="preserve">Av. San Martín  s/n  (4655) </t>
  </si>
  <si>
    <t>03886-463001</t>
  </si>
  <si>
    <t>Guzman Carlos Roberto</t>
  </si>
  <si>
    <t>-23.6220827264</t>
  </si>
  <si>
    <t>-64.9506186801</t>
  </si>
  <si>
    <t>Santa Ana (JY)</t>
  </si>
  <si>
    <t>451</t>
  </si>
  <si>
    <t>97,4 KM</t>
  </si>
  <si>
    <t>98,0 KM</t>
  </si>
  <si>
    <t xml:space="preserve">Central  s/n  (4631) </t>
  </si>
  <si>
    <t>03887-462001</t>
  </si>
  <si>
    <t>Flores Mario Daniel</t>
  </si>
  <si>
    <t>-23.3559990042</t>
  </si>
  <si>
    <t>-64.9891552629</t>
  </si>
  <si>
    <t>836</t>
  </si>
  <si>
    <t>VALLE GRANDE - VALLE COLORADO - ZONA RURAL -</t>
  </si>
  <si>
    <t>84,3 KM</t>
  </si>
  <si>
    <t>Central  s/n  (4631)</t>
  </si>
  <si>
    <t>Santos Lino</t>
  </si>
  <si>
    <t>-23.4758185654</t>
  </si>
  <si>
    <t>-64.9467698893</t>
  </si>
  <si>
    <t>349</t>
  </si>
  <si>
    <t>BARRIOS - ZONA RURAL -</t>
  </si>
  <si>
    <t>216,6 KM</t>
  </si>
  <si>
    <t>Vicente Armella esq. Pasaje  (4650</t>
  </si>
  <si>
    <t xml:space="preserve"> 03885-422960</t>
  </si>
  <si>
    <t>Estrada Mario</t>
  </si>
  <si>
    <t>-22.247072172</t>
  </si>
  <si>
    <t>-65.5292683778</t>
  </si>
  <si>
    <t>CANGREJILLOS - ZONA RURAL - LLULLUCHAYOC -</t>
  </si>
  <si>
    <t>197,8 KM</t>
  </si>
  <si>
    <t>213,6 KM</t>
  </si>
  <si>
    <t>Independencia Nº215  (4644)</t>
  </si>
  <si>
    <t>03887-491223</t>
  </si>
  <si>
    <t>Vilte Marcelo Domingo</t>
  </si>
  <si>
    <t>-22.4242323235</t>
  </si>
  <si>
    <t>-65.5809946192</t>
  </si>
  <si>
    <t>El Cóndor (JY)</t>
  </si>
  <si>
    <t>449</t>
  </si>
  <si>
    <t>EL CóNDOR - ZONA RURAL -</t>
  </si>
  <si>
    <t>199,7 KM</t>
  </si>
  <si>
    <t xml:space="preserve">Calle s/n  (4644) </t>
  </si>
  <si>
    <t>03887-480101</t>
  </si>
  <si>
    <t>Gimenez René Emilio</t>
  </si>
  <si>
    <t>-22.388319412</t>
  </si>
  <si>
    <t>-65.3379898488</t>
  </si>
  <si>
    <t>1.071</t>
  </si>
  <si>
    <t>PUMAHUASI - LA INTERMEDIA - ZONA RURAL -</t>
  </si>
  <si>
    <t xml:space="preserve">Av. San Martín esq. San José  (4644) </t>
  </si>
  <si>
    <t xml:space="preserve">  03887-491141</t>
  </si>
  <si>
    <t>Aucapiña Emanuel David</t>
  </si>
  <si>
    <t>-22.289972823</t>
  </si>
  <si>
    <t>-65.680073858</t>
  </si>
  <si>
    <t>1.048</t>
  </si>
  <si>
    <t>YAVI CHICO - YAVI - ZONA RURAL -</t>
  </si>
  <si>
    <t>241,2 KM</t>
  </si>
  <si>
    <t xml:space="preserve">Pellegrini Nº485 (C.P.4650) </t>
  </si>
  <si>
    <t>03885 - 422393</t>
  </si>
  <si>
    <t>Borja Victor Antonio</t>
  </si>
  <si>
    <t>-22.130724484</t>
  </si>
  <si>
    <t>-65.4625308102</t>
  </si>
  <si>
    <t>492</t>
  </si>
  <si>
    <t>HUCAL - ABRAMO - ZONA RURAL -</t>
  </si>
  <si>
    <t>249,0 KM</t>
  </si>
  <si>
    <t>https://www.facebook.com/Municipalidad-de-Abramo-552935154878230/</t>
  </si>
  <si>
    <t>Islas Malvinas 444</t>
  </si>
  <si>
    <t>02925-499801</t>
  </si>
  <si>
    <t>Clemant Julio César</t>
  </si>
  <si>
    <t>-37.8965637918</t>
  </si>
  <si>
    <t>-63.8504345021</t>
  </si>
  <si>
    <t>539</t>
  </si>
  <si>
    <t>ALGARROBO DEL ÁGUILA - ZONA RURAL -</t>
  </si>
  <si>
    <t>256,8 KM</t>
  </si>
  <si>
    <t>316,1 KM</t>
  </si>
  <si>
    <t>https://www.facebook.com/munialgarrobo/</t>
  </si>
  <si>
    <t>02338-499127</t>
  </si>
  <si>
    <t>Gatica Avecilla Oscar Leonardo</t>
  </si>
  <si>
    <t>-36.3980844054</t>
  </si>
  <si>
    <t>-67.1444914624</t>
  </si>
  <si>
    <t>2.003</t>
  </si>
  <si>
    <t>ALPACHIRI - ZONA RURAL -</t>
  </si>
  <si>
    <t>95,9 KM</t>
  </si>
  <si>
    <t xml:space="preserve">http://www.alpachirilapampa.gov.ar/ </t>
  </si>
  <si>
    <t>Arturo Núñez 45</t>
  </si>
  <si>
    <t>02953-497158</t>
  </si>
  <si>
    <t>Muller Rubén Hilario</t>
  </si>
  <si>
    <t>-37.3768330322</t>
  </si>
  <si>
    <t>-63.7732330617</t>
  </si>
  <si>
    <t>1.529</t>
  </si>
  <si>
    <t>OJEDA - ALTA ITALIA - ZONA RURAL -</t>
  </si>
  <si>
    <t>48,7 KM</t>
  </si>
  <si>
    <t>https://www.facebook.com/municipalidad.de.alta.italia/</t>
  </si>
  <si>
    <t>España 260</t>
  </si>
  <si>
    <t>02302-491120</t>
  </si>
  <si>
    <t>Gaggioli Hernán Luis</t>
  </si>
  <si>
    <t>-35.3344236921</t>
  </si>
  <si>
    <t>-64.1171414734</t>
  </si>
  <si>
    <t>1.934</t>
  </si>
  <si>
    <t>ANGUIL - ZONA RURAL -</t>
  </si>
  <si>
    <t>https://www.anguil.gob.ar/</t>
  </si>
  <si>
    <t>Mitre 323</t>
  </si>
  <si>
    <t>02954-495014</t>
  </si>
  <si>
    <t>Delahaye Héctor Oscar</t>
  </si>
  <si>
    <t>-36.5268380404</t>
  </si>
  <si>
    <t>-64.0117028433</t>
  </si>
  <si>
    <t>1.151</t>
  </si>
  <si>
    <t>ARATA - ZONA RURAL -</t>
  </si>
  <si>
    <t>109,3 KM</t>
  </si>
  <si>
    <t>Fiesta Provincial del Agricultor (Agosto) -</t>
  </si>
  <si>
    <t>https://www.aratalp.com.ar/</t>
  </si>
  <si>
    <t>Olleros 239</t>
  </si>
  <si>
    <t>02335-498052</t>
  </si>
  <si>
    <t>Sosa Henso Jorge</t>
  </si>
  <si>
    <t>-35.6390821338</t>
  </si>
  <si>
    <t>-64.3563635137</t>
  </si>
  <si>
    <t>1.036</t>
  </si>
  <si>
    <t>NAICó - ATALIVA ROCA - ZONA RURAL -</t>
  </si>
  <si>
    <t>Fiesta Provincial del Parque Luro (Noviembre) -</t>
  </si>
  <si>
    <t>https://www.facebook.com/Municipalidad-de-Ataliva-Roca-101077244751188/</t>
  </si>
  <si>
    <t>Libertad 85</t>
  </si>
  <si>
    <t>02954-496018</t>
  </si>
  <si>
    <t>Barreiro Gustavo José</t>
  </si>
  <si>
    <t>-37.0318092183</t>
  </si>
  <si>
    <t>-64.2853395982</t>
  </si>
  <si>
    <t>1.628</t>
  </si>
  <si>
    <t>BERNARDO LARROUDE - ZONA RURAL -</t>
  </si>
  <si>
    <t>72,2 KM</t>
  </si>
  <si>
    <t>Fiesta Provincial de las Termas (Diciembre) -</t>
  </si>
  <si>
    <t>https://www.bernardolarroude.gob.ar/</t>
  </si>
  <si>
    <t>Avenida Sarmiento 362</t>
  </si>
  <si>
    <t>02302-492123</t>
  </si>
  <si>
    <t>Gallotti José Luis</t>
  </si>
  <si>
    <t>-35.02594931</t>
  </si>
  <si>
    <t>-63.5827544544</t>
  </si>
  <si>
    <t>1.733</t>
  </si>
  <si>
    <t>BERNASCONI - ZONA RURAL -</t>
  </si>
  <si>
    <t>150,6 KM</t>
  </si>
  <si>
    <t>Fiesta Provincial del Piquillin (Marzo) -</t>
  </si>
  <si>
    <t>España 55</t>
  </si>
  <si>
    <t>02925-499274</t>
  </si>
  <si>
    <t>Kittler Miguel Ángel</t>
  </si>
  <si>
    <t>-37.9022526198</t>
  </si>
  <si>
    <t>-63.7429535799</t>
  </si>
  <si>
    <t>2.345</t>
  </si>
  <si>
    <t>CALEUFú - ZONA RURAL -</t>
  </si>
  <si>
    <t>https://www.caleufulp.com.ar/</t>
  </si>
  <si>
    <t>San Martín 397</t>
  </si>
  <si>
    <t>02335-450105</t>
  </si>
  <si>
    <t>Baras Oscar Alejandro</t>
  </si>
  <si>
    <t>-35.5944912179</t>
  </si>
  <si>
    <t>-64.5586771613</t>
  </si>
  <si>
    <t>499</t>
  </si>
  <si>
    <t>CARRO QUEMADO - ZONA RURAL -</t>
  </si>
  <si>
    <t>95,7 KM</t>
  </si>
  <si>
    <t>https://www.facebook.com/Municipalidad-Carro-Quemado-151578808830081/</t>
  </si>
  <si>
    <t>Av. Sarmiento y Fermín Huarte</t>
  </si>
  <si>
    <t>02338-496039</t>
  </si>
  <si>
    <t>Rodriguez Huarte Oscar Ricardo</t>
  </si>
  <si>
    <t>-36.4749257311</t>
  </si>
  <si>
    <t>-65.3446564916</t>
  </si>
  <si>
    <t>4.233</t>
  </si>
  <si>
    <t>CATRILó - ZONA RURAL -</t>
  </si>
  <si>
    <t>81,2 KM</t>
  </si>
  <si>
    <t>https://www.facebook.com/municipalidaddecatrilo/</t>
  </si>
  <si>
    <t>Avellaneda 351</t>
  </si>
  <si>
    <t>02954-491007</t>
  </si>
  <si>
    <t>Delfino Roberto Ricardo</t>
  </si>
  <si>
    <t>-36.4066777738</t>
  </si>
  <si>
    <t>-63.423337095</t>
  </si>
  <si>
    <t>CEBALLOS - ZONA RURAL -</t>
  </si>
  <si>
    <t>https://ceballos.gob.ar/</t>
  </si>
  <si>
    <t>Av. Libertador Gral. San Martín s/n</t>
  </si>
  <si>
    <t>02302-495034</t>
  </si>
  <si>
    <t>Bono Fernando Néstor</t>
  </si>
  <si>
    <t>-35.2907850629</t>
  </si>
  <si>
    <t>-63.7769872105</t>
  </si>
  <si>
    <t>3.062</t>
  </si>
  <si>
    <t>COLONIA SAN JOSé - COLONIA BARóN - ZONA RURAL -</t>
  </si>
  <si>
    <t>65,0 KM</t>
  </si>
  <si>
    <t>Fiesta Provincial de la Danza y la Gastronomía Alemana: Meine Leute (Enero) - Fiesta de las Colectividades (Octubre) -</t>
  </si>
  <si>
    <t>http://coloniabaron.com.ar/</t>
  </si>
  <si>
    <t>E. Mercolli 352</t>
  </si>
  <si>
    <t>02333-476201</t>
  </si>
  <si>
    <t>Luengo Sonia Noemí</t>
  </si>
  <si>
    <t>-36.1536100294</t>
  </si>
  <si>
    <t>-63.8552047193</t>
  </si>
  <si>
    <t>675</t>
  </si>
  <si>
    <t>CONHELO - ZONA RURAL -</t>
  </si>
  <si>
    <t>74,3 KM</t>
  </si>
  <si>
    <t>84,9 KM</t>
  </si>
  <si>
    <t>Festival del Caldén y la Tradición (Diciembre) -</t>
  </si>
  <si>
    <t>9 de Julio s/n</t>
  </si>
  <si>
    <t>02334-482001</t>
  </si>
  <si>
    <t>Re Ángel Eduardo</t>
  </si>
  <si>
    <t>-36.0005318724</t>
  </si>
  <si>
    <t>-64.5985082004</t>
  </si>
  <si>
    <t>764</t>
  </si>
  <si>
    <t>CORONEL HILARIO LAGOS - ZONA RURAL -</t>
  </si>
  <si>
    <t>https://hilariolagos.gob.ar/</t>
  </si>
  <si>
    <t>Belgrano 232</t>
  </si>
  <si>
    <t>02331-495082</t>
  </si>
  <si>
    <t>Achaval Marcelo Daniel</t>
  </si>
  <si>
    <t>-35.0241215549</t>
  </si>
  <si>
    <t>-63.91207132</t>
  </si>
  <si>
    <t>1.762</t>
  </si>
  <si>
    <t>DOBLAS - ZONA RURAL -</t>
  </si>
  <si>
    <t>64,0 KM</t>
  </si>
  <si>
    <t>https://www.doblas.gob.ar/</t>
  </si>
  <si>
    <t>F. Lisazo y Av. Belgrano</t>
  </si>
  <si>
    <t>02953-492102</t>
  </si>
  <si>
    <t>Zabala Fabián Héctor Enrique</t>
  </si>
  <si>
    <t>-37.1504702594</t>
  </si>
  <si>
    <t>-64.0115253756</t>
  </si>
  <si>
    <t>530</t>
  </si>
  <si>
    <t>DORILA - ZONA RURAL -</t>
  </si>
  <si>
    <t>13,5 KM</t>
  </si>
  <si>
    <t>https://dorila.gob.ar/</t>
  </si>
  <si>
    <t>02302-480101</t>
  </si>
  <si>
    <t>Hollmann Natalia Evangelista Teresa</t>
  </si>
  <si>
    <t>-35.7763229507</t>
  </si>
  <si>
    <t>-63.7168406932</t>
  </si>
  <si>
    <t>9.470</t>
  </si>
  <si>
    <t>EDUARDO CASTEX - ZONA RURAL -</t>
  </si>
  <si>
    <t>78,3 KM</t>
  </si>
  <si>
    <t>Fiesta Nacional del Trigo y el Pan (Enero) -</t>
  </si>
  <si>
    <t xml:space="preserve">http://www.eduardocastex.gob.ar/ </t>
  </si>
  <si>
    <t>Padre Durando 980</t>
  </si>
  <si>
    <t>02334-442429</t>
  </si>
  <si>
    <t>Curutchet Mónica Elisabet</t>
  </si>
  <si>
    <t>-35.9160630843</t>
  </si>
  <si>
    <t>-64.2955757483</t>
  </si>
  <si>
    <t>1.482</t>
  </si>
  <si>
    <t>EMBAJADOR MARTINI - ZONA RURAL -</t>
  </si>
  <si>
    <t>137,1 KM</t>
  </si>
  <si>
    <t>Calle 11 Nº 264</t>
  </si>
  <si>
    <t>02335-495099</t>
  </si>
  <si>
    <t>Bogino Ariel Darío</t>
  </si>
  <si>
    <t>-35.3873484762</t>
  </si>
  <si>
    <t>-64.2827669427</t>
  </si>
  <si>
    <t>12.583</t>
  </si>
  <si>
    <t>GENERAL ACHA - ZONA RURAL -</t>
  </si>
  <si>
    <t>88,8 KM</t>
  </si>
  <si>
    <t>205,6 KM</t>
  </si>
  <si>
    <t>Expo Ternero (Abril) - Fiesta Provincial del Ternero, la yerra y el pial (Abril) -</t>
  </si>
  <si>
    <t>https://www.generalacha.gob.ar</t>
  </si>
  <si>
    <t>Don Bosco 776</t>
  </si>
  <si>
    <t>02952-436115</t>
  </si>
  <si>
    <t>Sabarots Abel Osvaldo</t>
  </si>
  <si>
    <t>-37.3782127766</t>
  </si>
  <si>
    <t>-64.6042187344</t>
  </si>
  <si>
    <t>GENERAL MANUEL J. CAMP - ZONA RURAL -</t>
  </si>
  <si>
    <t>112,6 KM</t>
  </si>
  <si>
    <t>201,0 KM</t>
  </si>
  <si>
    <t>https://www.facebook.com/Municipalidad-de-Gral-M-J-Campos-1622730274658881/</t>
  </si>
  <si>
    <t>San Martín 247</t>
  </si>
  <si>
    <t>02953-491044</t>
  </si>
  <si>
    <t>Roth Mario Aníbal</t>
  </si>
  <si>
    <t>-37.4614543435</t>
  </si>
  <si>
    <t>-63.5857575191</t>
  </si>
  <si>
    <t>57.669</t>
  </si>
  <si>
    <t>TREBOLARES - GENERAL PICO - ZONA RURAL -</t>
  </si>
  <si>
    <t xml:space="preserve"> http://www.generalpico.gov.ar/ </t>
  </si>
  <si>
    <t>Av. San Martín 451</t>
  </si>
  <si>
    <t>02302-434019</t>
  </si>
  <si>
    <t>Alonso Fernanda Estefanía</t>
  </si>
  <si>
    <t>-35.6593004349</t>
  </si>
  <si>
    <t>-63.7578717292</t>
  </si>
  <si>
    <t>General San Martín (LP)</t>
  </si>
  <si>
    <t>2.801</t>
  </si>
  <si>
    <t>GENERAL SAN MARTíN - ZONA RURAL -</t>
  </si>
  <si>
    <t>162,9 KM</t>
  </si>
  <si>
    <t>258,3 KM</t>
  </si>
  <si>
    <t>Fiesta Provincial de la Sal (Febrero) -</t>
  </si>
  <si>
    <t>https://www.facebook.com/Municipalidad-de-General-San-Martin-La-Pampa-549567435193920</t>
  </si>
  <si>
    <t>P. Virasoro s/n</t>
  </si>
  <si>
    <t>02925-497220</t>
  </si>
  <si>
    <t>Espir Raúl Daniel</t>
  </si>
  <si>
    <t>-37.9788814735</t>
  </si>
  <si>
    <t>-63.603493006</t>
  </si>
  <si>
    <t>420158</t>
  </si>
  <si>
    <t>527</t>
  </si>
  <si>
    <t>GOBERNADOR DUVAL - ZONA RURAL -</t>
  </si>
  <si>
    <t>302,5 KM</t>
  </si>
  <si>
    <t>417,2 KM</t>
  </si>
  <si>
    <t>02954-15374926</t>
  </si>
  <si>
    <t>Grazide Carlos León</t>
  </si>
  <si>
    <t>-38.742942079</t>
  </si>
  <si>
    <t>-66.4354280737</t>
  </si>
  <si>
    <t>5.037</t>
  </si>
  <si>
    <t>GUATRACHé - ZONA RURAL -</t>
  </si>
  <si>
    <t>Fiesta Provincial del Turismo (Enero) - Fiesta Provincial de la Tierra del Caldén (Octubre) -</t>
  </si>
  <si>
    <t xml:space="preserve"> http://www.guatrache.gov.ar/ </t>
  </si>
  <si>
    <t>Las Heras 20</t>
  </si>
  <si>
    <t>02924-492001</t>
  </si>
  <si>
    <t>Arrese Sergio Alberto Ariel</t>
  </si>
  <si>
    <t>-37.6707269299</t>
  </si>
  <si>
    <t>-63.5357606533</t>
  </si>
  <si>
    <t>4.894</t>
  </si>
  <si>
    <t>INGENIERO LUIGGI - ZONA RURAL -</t>
  </si>
  <si>
    <t>71,1 KM</t>
  </si>
  <si>
    <t>Fiesta Nacional del Caballo y la Tradición (Enero) -</t>
  </si>
  <si>
    <t xml:space="preserve">http://www.ingluiggi2004.com.ar/ </t>
  </si>
  <si>
    <t>Hipólito Yrigoyen 552</t>
  </si>
  <si>
    <t>02335-472065</t>
  </si>
  <si>
    <t>Lavin María Patricia</t>
  </si>
  <si>
    <t>-35.3884711484</t>
  </si>
  <si>
    <t>-64.4673705687</t>
  </si>
  <si>
    <t>7.741</t>
  </si>
  <si>
    <t>INTENDENTE ALVEAR - ZONA RURAL -</t>
  </si>
  <si>
    <t>166,5 KM</t>
  </si>
  <si>
    <t>49,6 KM</t>
  </si>
  <si>
    <t>Fiesta Nacional de Doma y Folclore (Enero) - Fiesta de la Tradición y el campo (Noviembre) - Fiesta Provincial del Agro (Octubre) -</t>
  </si>
  <si>
    <t xml:space="preserve"> http://www.intendentealvear.gov.ar </t>
  </si>
  <si>
    <t>25 de Mayo 972</t>
  </si>
  <si>
    <t>02302-481091</t>
  </si>
  <si>
    <t>-35.2346794397</t>
  </si>
  <si>
    <t>-63.592087436</t>
  </si>
  <si>
    <t>2.598</t>
  </si>
  <si>
    <t>JACINTO ARáUZ - ZONA RURAL -</t>
  </si>
  <si>
    <t>179,7 KM</t>
  </si>
  <si>
    <t>271,1 KM</t>
  </si>
  <si>
    <t>Encuentro Federal de Folclore (Marzo) -</t>
  </si>
  <si>
    <t xml:space="preserve"> http://www.jacintoarauz.gov.ar/ </t>
  </si>
  <si>
    <t>San Martín 249</t>
  </si>
  <si>
    <t>02925-493224</t>
  </si>
  <si>
    <t>Labourie Gabriela Iris</t>
  </si>
  <si>
    <t>-38.0828745549</t>
  </si>
  <si>
    <t>-63.4294378314</t>
  </si>
  <si>
    <t>2.277</t>
  </si>
  <si>
    <t>LA ADELA - ANZOáTEGUI - ZONA RURAL -</t>
  </si>
  <si>
    <t>263,6 KM</t>
  </si>
  <si>
    <t>371,1 KM</t>
  </si>
  <si>
    <t>Fiesta Provincial de la Barda (Enero) -</t>
  </si>
  <si>
    <t xml:space="preserve">http://www.laadela.lapampa.gov.ar </t>
  </si>
  <si>
    <t>Pje. Río Negro 262</t>
  </si>
  <si>
    <t>02931-432251</t>
  </si>
  <si>
    <t>Barrionuevo Juan Ramón</t>
  </si>
  <si>
    <t>-38.9853302671</t>
  </si>
  <si>
    <t>-64.0905343184</t>
  </si>
  <si>
    <t>963</t>
  </si>
  <si>
    <t>ZONA RURAL - LA HUMADA -</t>
  </si>
  <si>
    <t>334,9 KM</t>
  </si>
  <si>
    <t>391,2 KM</t>
  </si>
  <si>
    <t>Fiesta Regional del Kuruv Antu (Diciembre) -</t>
  </si>
  <si>
    <t>Calle 4 s/n</t>
  </si>
  <si>
    <t>02938-499201</t>
  </si>
  <si>
    <t>Pereyra Oscar Leonardo</t>
  </si>
  <si>
    <t>-36.3490388802</t>
  </si>
  <si>
    <t>-68.0135207258</t>
  </si>
  <si>
    <t>1.392</t>
  </si>
  <si>
    <t>LA MARUJA - INGENIERO FOSTER - ZONA RURAL -</t>
  </si>
  <si>
    <t>121,9 KM</t>
  </si>
  <si>
    <t>https://www.facebook.com/municipalidadlamaruja/</t>
  </si>
  <si>
    <t>San Martín 210</t>
  </si>
  <si>
    <t>02335-499182</t>
  </si>
  <si>
    <t>Cein Gustavo Fabián</t>
  </si>
  <si>
    <t>-35.7034612222</t>
  </si>
  <si>
    <t>-65.1029678619</t>
  </si>
  <si>
    <t>LONQUIMAY - ZONA RURAL -</t>
  </si>
  <si>
    <t>62,1 KM</t>
  </si>
  <si>
    <t>90,6 KM</t>
  </si>
  <si>
    <t xml:space="preserve">http://www.lonquimay.gov.ar/ </t>
  </si>
  <si>
    <t>Pedro Bordarampé 488</t>
  </si>
  <si>
    <t>02954-494112</t>
  </si>
  <si>
    <t>Feito Manuel Salvador</t>
  </si>
  <si>
    <t>-36.4664079337</t>
  </si>
  <si>
    <t>-63.6236145463</t>
  </si>
  <si>
    <t>796</t>
  </si>
  <si>
    <t>LUAN TORO - ZONA RURAL -</t>
  </si>
  <si>
    <t>86,1 KM</t>
  </si>
  <si>
    <t>https://www.facebook.com/Municipalidad-de-Luan-Toro-530988836958823/</t>
  </si>
  <si>
    <t>España 216</t>
  </si>
  <si>
    <t>02938-491021</t>
  </si>
  <si>
    <t>Valor Mónica Lilia</t>
  </si>
  <si>
    <t>-36.2039526746</t>
  </si>
  <si>
    <t>-65.0996511361</t>
  </si>
  <si>
    <t>4.950</t>
  </si>
  <si>
    <t>MACACHíN - ZONA RURAL -</t>
  </si>
  <si>
    <t>80,0 KM</t>
  </si>
  <si>
    <t>https://www.facebook.com/municipalidadmacachin/</t>
  </si>
  <si>
    <t>José Fratini 355</t>
  </si>
  <si>
    <t>02953-452155</t>
  </si>
  <si>
    <t>Cabak Jorge Luis</t>
  </si>
  <si>
    <t>-37.1369791301</t>
  </si>
  <si>
    <t>-63.666738846</t>
  </si>
  <si>
    <t>456</t>
  </si>
  <si>
    <t>MAURICIO MAYER - ZONA RURAL -</t>
  </si>
  <si>
    <t>51,0 KM</t>
  </si>
  <si>
    <t>https://mauriciomayer.gob.ar/</t>
  </si>
  <si>
    <t>San Martín 252</t>
  </si>
  <si>
    <t>02333-492005</t>
  </si>
  <si>
    <t>Folmer Celestino Osvaldo</t>
  </si>
  <si>
    <t>-36.2115350134</t>
  </si>
  <si>
    <t>-64.0331358074</t>
  </si>
  <si>
    <t>573</t>
  </si>
  <si>
    <t>METILEO - ZONA RURAL -</t>
  </si>
  <si>
    <t>20,9 KM</t>
  </si>
  <si>
    <t>https://metileo.gob.ar/</t>
  </si>
  <si>
    <t>Calle 8 Nº 450</t>
  </si>
  <si>
    <t>02302-497014</t>
  </si>
  <si>
    <t>Pavoni Juan Carlos</t>
  </si>
  <si>
    <t>-35.7741568643</t>
  </si>
  <si>
    <t>-63.9406318565</t>
  </si>
  <si>
    <t>875</t>
  </si>
  <si>
    <t>MIGUEL CANé - ZONA RURAL -</t>
  </si>
  <si>
    <t>86,8 KM</t>
  </si>
  <si>
    <t>59,6 KM</t>
  </si>
  <si>
    <t>https://www.facebook.com/Municipalidad-de-Miguel-Can%C3%A9-274681009678563/</t>
  </si>
  <si>
    <t>02333-498038</t>
  </si>
  <si>
    <t>Eleno Rosa Alejandra</t>
  </si>
  <si>
    <t>-36.1571837346</t>
  </si>
  <si>
    <t>-63.5125978523</t>
  </si>
  <si>
    <t>2.331</t>
  </si>
  <si>
    <t>MIGUEL RIGLOS - ZONA RURAL -</t>
  </si>
  <si>
    <t>133,3 KM</t>
  </si>
  <si>
    <t>Festival Pre Baradero - Sede provincial (Enero) - Fiesta Nacional del Asador Criollo (Septiembre) -</t>
  </si>
  <si>
    <t>Salta 375</t>
  </si>
  <si>
    <t>02953-498111</t>
  </si>
  <si>
    <t>Ortíz García Pedro Federico</t>
  </si>
  <si>
    <t>-36.8563949352</t>
  </si>
  <si>
    <t>-63.6878256062</t>
  </si>
  <si>
    <t>546</t>
  </si>
  <si>
    <t>MONTE NIEVAS - ZONA RURAL -</t>
  </si>
  <si>
    <t>85,3 KM</t>
  </si>
  <si>
    <t>42,2 KM</t>
  </si>
  <si>
    <t>https://www.facebook.com/Municipalidad-de-Monte-Nievas-787303221437368/</t>
  </si>
  <si>
    <t>P. Marturet 594</t>
  </si>
  <si>
    <t>02334-489191</t>
  </si>
  <si>
    <t>Wilberger Víctor Germán</t>
  </si>
  <si>
    <t>-35.8615845119</t>
  </si>
  <si>
    <t>-64.1531743256</t>
  </si>
  <si>
    <t>2.444</t>
  </si>
  <si>
    <t>PARERA - ZONA RURAL -</t>
  </si>
  <si>
    <t>Fiesta Criolla (Abril) - Festival Folclórico de Otoño (Abril) - Fiesta de la Rosa (Noviembre) -</t>
  </si>
  <si>
    <t>Av. San Martín 316</t>
  </si>
  <si>
    <t>02331-497114</t>
  </si>
  <si>
    <t>Olivero Juan Carlos</t>
  </si>
  <si>
    <t>-35.1467597218</t>
  </si>
  <si>
    <t>-64.5023084091</t>
  </si>
  <si>
    <t>560</t>
  </si>
  <si>
    <t>PUELCHES - ZONA RURAL -</t>
  </si>
  <si>
    <t>222,4 KM</t>
  </si>
  <si>
    <t>336,8 KM</t>
  </si>
  <si>
    <t>02952-490138</t>
  </si>
  <si>
    <t>Geréz Julio Daniel</t>
  </si>
  <si>
    <t>-38.1463020877</t>
  </si>
  <si>
    <t>-65.9140406263</t>
  </si>
  <si>
    <t>PUELéN - ZONA RURAL -</t>
  </si>
  <si>
    <t>307,1 KM</t>
  </si>
  <si>
    <t>393,4 KM</t>
  </si>
  <si>
    <t>https://www.facebook.com/Municipalidad-de-Puel%C3%A9n-107340707442266/</t>
  </si>
  <si>
    <t>Belgrano s/n</t>
  </si>
  <si>
    <t>02995-302856</t>
  </si>
  <si>
    <t>Colado Alberto Rubén</t>
  </si>
  <si>
    <t>-37.3441736917</t>
  </si>
  <si>
    <t>-67.6195574258</t>
  </si>
  <si>
    <t>QUEHUé - ZONA RURAL -</t>
  </si>
  <si>
    <t>Fiesta Pampeana de la Caza Mayor (Noviembre) -</t>
  </si>
  <si>
    <t>https://www.facebook.com/municipalidadquehue/</t>
  </si>
  <si>
    <t>Lorenzo Molina y Centenario</t>
  </si>
  <si>
    <t>02952-499010</t>
  </si>
  <si>
    <t>Tuñon Fernando Darío</t>
  </si>
  <si>
    <t>-37.1218223493</t>
  </si>
  <si>
    <t>-64.51517673</t>
  </si>
  <si>
    <t>3.966</t>
  </si>
  <si>
    <t>QUEMú QUEMú - ZONA RURAL -</t>
  </si>
  <si>
    <t>47,3 KM</t>
  </si>
  <si>
    <t>Encuentro Nacional de Destrezas Gauchas (Marzo) -</t>
  </si>
  <si>
    <t xml:space="preserve">http://www.quemuquemu.gob.ar/ </t>
  </si>
  <si>
    <t>Sarmiento 473</t>
  </si>
  <si>
    <t>02333-442230</t>
  </si>
  <si>
    <t>Fernández Alfredo Miguel</t>
  </si>
  <si>
    <t>-36.0548269805</t>
  </si>
  <si>
    <t>-63.5659401088</t>
  </si>
  <si>
    <t>3.671</t>
  </si>
  <si>
    <t>RANCUL - ZONA RURAL -</t>
  </si>
  <si>
    <t>106,8 KM</t>
  </si>
  <si>
    <t>Fiesta Pampeana del Hachero (Diciembre) - Fiesta del Hombre de Campo (Noviembre) -</t>
  </si>
  <si>
    <t xml:space="preserve"> http://www.rancul.gob.ar </t>
  </si>
  <si>
    <t>Belgrano 521</t>
  </si>
  <si>
    <t>02331-498200</t>
  </si>
  <si>
    <t>Viano Hernán Carlos</t>
  </si>
  <si>
    <t>-35.067769743</t>
  </si>
  <si>
    <t>-64.6842161302</t>
  </si>
  <si>
    <t>7.591</t>
  </si>
  <si>
    <t>REALICó - ZONA RURAL -</t>
  </si>
  <si>
    <t>176,0 KM</t>
  </si>
  <si>
    <t>Fiesta Provincial Picnic del Reencuentro (Noviembre) - Encuentro Nacional de Folclore "La Patria canta y baila en La Pampa" (Octubre) - Fiesta Pampeana del Sorgo y la Cosecha Gruesa (Octubre) -</t>
  </si>
  <si>
    <t>http://www.realico.gov.ar/</t>
  </si>
  <si>
    <t>España 1563</t>
  </si>
  <si>
    <t>02331-462781</t>
  </si>
  <si>
    <t>Alvarez José Braulio</t>
  </si>
  <si>
    <t>-35.0382143738</t>
  </si>
  <si>
    <t>-64.2463075223</t>
  </si>
  <si>
    <t>784</t>
  </si>
  <si>
    <t>ROLóN - ZONA RURAL -</t>
  </si>
  <si>
    <t>98,9 KM</t>
  </si>
  <si>
    <t>170,4 KM</t>
  </si>
  <si>
    <t>https://municipalidadrolon.gob.ar/</t>
  </si>
  <si>
    <t>Feliciano Varela 314</t>
  </si>
  <si>
    <t>02953-494026</t>
  </si>
  <si>
    <t>Ferreyra Luis Alberto</t>
  </si>
  <si>
    <t>-37.166579495</t>
  </si>
  <si>
    <t>-63.4150250858</t>
  </si>
  <si>
    <t>Santa Isabel (LP)</t>
  </si>
  <si>
    <t>2.966</t>
  </si>
  <si>
    <t>SANTA ISABEL - ZONA RURAL -</t>
  </si>
  <si>
    <t>Fiesta Provincial del Chivito (Diciembre) -</t>
  </si>
  <si>
    <t>https://www.facebook.com/Municipio-de-Santa-Isabel-106252890914247/</t>
  </si>
  <si>
    <t>Juan Bautista Bianchi 225</t>
  </si>
  <si>
    <t>02338-493119</t>
  </si>
  <si>
    <t>Paturlanne Marta Beatriz</t>
  </si>
  <si>
    <t>-36.2301951509</t>
  </si>
  <si>
    <t>-66.9389736418</t>
  </si>
  <si>
    <t>Santa Rosa (LP)</t>
  </si>
  <si>
    <t>103.241</t>
  </si>
  <si>
    <t>“A Pampa Traviesa” (Abril) - Fiesta Provincial del Día del Gaucho (Diciembre) - Fiesta Provincial de Carnaval (Febrero) -</t>
  </si>
  <si>
    <t xml:space="preserve"> http://www.santarosa.gob.ar/ </t>
  </si>
  <si>
    <t>Av. San Martín 50</t>
  </si>
  <si>
    <t>02954-451511</t>
  </si>
  <si>
    <t>Di Napoli Luciano</t>
  </si>
  <si>
    <t>-36.6204011949</t>
  </si>
  <si>
    <t>-64.2906300355</t>
  </si>
  <si>
    <t>617</t>
  </si>
  <si>
    <t>SANTA TERESA - ZONA RURAL -</t>
  </si>
  <si>
    <t>130,8 KM</t>
  </si>
  <si>
    <t>215,0 KM</t>
  </si>
  <si>
    <t>http://coloniasantateresa.com.ar/</t>
  </si>
  <si>
    <t>Av. San Martín esquina Sarmiento</t>
  </si>
  <si>
    <t>02924-495051</t>
  </si>
  <si>
    <t>Weymann Raúl Amilcar</t>
  </si>
  <si>
    <t>-37.5747871785</t>
  </si>
  <si>
    <t>-63.4313184019</t>
  </si>
  <si>
    <t>1.450</t>
  </si>
  <si>
    <t>TELéN - ZONA RURAL -</t>
  </si>
  <si>
    <t>171,9 KM</t>
  </si>
  <si>
    <t>Fiesta Provincial de Estancias de la Cría (Octubre) -</t>
  </si>
  <si>
    <t>https://www.facebook.com/municipalidadtelen</t>
  </si>
  <si>
    <t>Capdeville 556</t>
  </si>
  <si>
    <t>02338-498174</t>
  </si>
  <si>
    <t>Echeveste Emiliano Saul</t>
  </si>
  <si>
    <t>-36.2642784213</t>
  </si>
  <si>
    <t>-65.5111739283</t>
  </si>
  <si>
    <t>12.134</t>
  </si>
  <si>
    <t>TOAY - CACHIRULO - ZONA RURAL -</t>
  </si>
  <si>
    <t>9,9 KM</t>
  </si>
  <si>
    <t>125,9 KM</t>
  </si>
  <si>
    <t>Semana Gaucha (Abril) - Festival Provincial de Canto, Danza y Encuentro de Artesanos (Febrero) -</t>
  </si>
  <si>
    <t>https://toay.gob.ar/</t>
  </si>
  <si>
    <t>Av. 9 de Julio y Sáenz Peña</t>
  </si>
  <si>
    <t>02954-381991</t>
  </si>
  <si>
    <t>Álvarez Rodolfo José</t>
  </si>
  <si>
    <t>-36.6738980485</t>
  </si>
  <si>
    <t>-64.3797897153</t>
  </si>
  <si>
    <t>TOMáS M. ANCHORENA - ZONA RURAL -</t>
  </si>
  <si>
    <t>72,6 KM</t>
  </si>
  <si>
    <t>Félix Blanc y Rivadavia</t>
  </si>
  <si>
    <t>02953-490003</t>
  </si>
  <si>
    <t>Pérez Gustavo Adrián</t>
  </si>
  <si>
    <t>-36.8403408639</t>
  </si>
  <si>
    <t>-63.5248220158</t>
  </si>
  <si>
    <t>3.613</t>
  </si>
  <si>
    <t>TRENEL - ZONA RURAL -</t>
  </si>
  <si>
    <t>103,5 KM</t>
  </si>
  <si>
    <t>34,3 KM</t>
  </si>
  <si>
    <t>Fiesta Provincial de Reyes (Enero) -</t>
  </si>
  <si>
    <t xml:space="preserve">http://www.municipalidadtrenel.gov.ar/ </t>
  </si>
  <si>
    <t>Don Bosco 50</t>
  </si>
  <si>
    <t>02302-499175</t>
  </si>
  <si>
    <t>Lorenzo Horacio Alberto</t>
  </si>
  <si>
    <t>-35.6983285277</t>
  </si>
  <si>
    <t>-64.1332845092</t>
  </si>
  <si>
    <t>URIBURU - LA GLORIA - ZONA RURAL -</t>
  </si>
  <si>
    <t>https://www.facebook.com/MUNICIPALIDADDEURIBURU/</t>
  </si>
  <si>
    <t>Manuel Amaya s/n</t>
  </si>
  <si>
    <t>02954-493099</t>
  </si>
  <si>
    <t>Fernández Jorge Luis</t>
  </si>
  <si>
    <t>-36.5063202436</t>
  </si>
  <si>
    <t>-63.8601089742</t>
  </si>
  <si>
    <t>8.507</t>
  </si>
  <si>
    <t>25 DE MAYO - ZONA RURAL -</t>
  </si>
  <si>
    <t>329,9 KM</t>
  </si>
  <si>
    <t>https://www.facebook.com/municipalidad25demayolapampa/</t>
  </si>
  <si>
    <t>Figueroa Alcorta 536</t>
  </si>
  <si>
    <t>0299-4948293</t>
  </si>
  <si>
    <t>Abeldaño Carlos Abel</t>
  </si>
  <si>
    <t>-37.7749084894</t>
  </si>
  <si>
    <t>-67.7135403757</t>
  </si>
  <si>
    <t>789</t>
  </si>
  <si>
    <t>VéRTIZ - ZONA RURAL -</t>
  </si>
  <si>
    <t>29,2 KM</t>
  </si>
  <si>
    <t>https://vertiz.lapampa.gob.ar/</t>
  </si>
  <si>
    <t>Dominga R. de Villegas 409</t>
  </si>
  <si>
    <t>02302-493039</t>
  </si>
  <si>
    <t>Giacomino Luis Alberto</t>
  </si>
  <si>
    <t>-35.4274437819</t>
  </si>
  <si>
    <t>-63.9099859199</t>
  </si>
  <si>
    <t>5.799</t>
  </si>
  <si>
    <t>VICTORICA - ZONA RURAL -</t>
  </si>
  <si>
    <t>112,2 KM</t>
  </si>
  <si>
    <t>Fiesta Nacional de la Ganadería del Oeste Pampeano (Febrero) - Fiesta del Peón Rural (Octubre) -</t>
  </si>
  <si>
    <t xml:space="preserve">http://www.victorica.gob.ar/ </t>
  </si>
  <si>
    <t>Calle 17 N° 823</t>
  </si>
  <si>
    <t>02338-432002</t>
  </si>
  <si>
    <t>Kenny Hugo Víctor Manuel</t>
  </si>
  <si>
    <t>-36.2165368691</t>
  </si>
  <si>
    <t>-65.4370864157</t>
  </si>
  <si>
    <t>658</t>
  </si>
  <si>
    <t>VILLA MIRASOL - ZONA RURAL -</t>
  </si>
  <si>
    <t>47,8 KM</t>
  </si>
  <si>
    <t>https://villamirasol.gob.ar/</t>
  </si>
  <si>
    <t>Av. San Martín 671</t>
  </si>
  <si>
    <t>02333-493011</t>
  </si>
  <si>
    <t>Castaldo Ariel Osvaldo</t>
  </si>
  <si>
    <t>-36.0763688623</t>
  </si>
  <si>
    <t>-63.886324148</t>
  </si>
  <si>
    <t>2.776</t>
  </si>
  <si>
    <t>WINIFREDA - ZONA RURAL -</t>
  </si>
  <si>
    <t>Fiesta Provincial Winifredense del Mate (Octubre) -</t>
  </si>
  <si>
    <t>http://la-pampa.wixsite.com/winifreda</t>
  </si>
  <si>
    <t>25 de Mayo 448</t>
  </si>
  <si>
    <t>02333-497103</t>
  </si>
  <si>
    <t>García Irma Adriana</t>
  </si>
  <si>
    <t>-36.2274656752</t>
  </si>
  <si>
    <t>-64.233507343</t>
  </si>
  <si>
    <t>ADOLFO VAN PRAET - ZONA RURAL -</t>
  </si>
  <si>
    <t>179,8 KM</t>
  </si>
  <si>
    <t>https://vanpraet.gob.ar/</t>
  </si>
  <si>
    <t>02331-499136</t>
  </si>
  <si>
    <t>Ramello Gabriel José</t>
  </si>
  <si>
    <t>-35.0166726511</t>
  </si>
  <si>
    <t>-64.0353200736</t>
  </si>
  <si>
    <t>AGUSTONI - ZONA RURAL -</t>
  </si>
  <si>
    <t>123,4 KM</t>
  </si>
  <si>
    <t>02302-480242</t>
  </si>
  <si>
    <t>Bogarin Federico Andrés</t>
  </si>
  <si>
    <t>-35.7820709829</t>
  </si>
  <si>
    <t>-63.3916144308</t>
  </si>
  <si>
    <t>COLONIA SANTA MARíA - ZONA RURAL -</t>
  </si>
  <si>
    <t>208,3 KM</t>
  </si>
  <si>
    <t>02952-493057</t>
  </si>
  <si>
    <t>Aschemacher Carlos Norberto</t>
  </si>
  <si>
    <t>-37.4947906578</t>
  </si>
  <si>
    <t>-64.2241167589</t>
  </si>
  <si>
    <t>249</t>
  </si>
  <si>
    <t>CUCHILLO Có - ZONA RURAL -</t>
  </si>
  <si>
    <t>307,7 KM</t>
  </si>
  <si>
    <t>https://www.facebook.com/cuchilloco/</t>
  </si>
  <si>
    <t>02952-490380</t>
  </si>
  <si>
    <t>Ledesma Horacio Héctor</t>
  </si>
  <si>
    <t>-38.3336784746</t>
  </si>
  <si>
    <t>-64.642252696</t>
  </si>
  <si>
    <t>399</t>
  </si>
  <si>
    <t>CHACHARRAMENDI - ZONA RURAL -</t>
  </si>
  <si>
    <t>251,8 KM</t>
  </si>
  <si>
    <t>02952-491004</t>
  </si>
  <si>
    <t>Mauna Ariel Osmar</t>
  </si>
  <si>
    <t>-37.3320425414</t>
  </si>
  <si>
    <t>-65.6516236585</t>
  </si>
  <si>
    <t>263</t>
  </si>
  <si>
    <t>FALUCHO - ZONA RURAL -</t>
  </si>
  <si>
    <t>61,0 KM</t>
  </si>
  <si>
    <t>Encuentro de Jinetes y Reservados (Septiembre) -</t>
  </si>
  <si>
    <t>https://www.facebook.com/Falucho-La-Pampa-549786428538698/</t>
  </si>
  <si>
    <t>02331-499337</t>
  </si>
  <si>
    <t>Canonero Oscar Alberto</t>
  </si>
  <si>
    <t>-35.1907264974</t>
  </si>
  <si>
    <t>-64.1070652192</t>
  </si>
  <si>
    <t>LA REFORMA - ZONA RURAL -</t>
  </si>
  <si>
    <t>Fiesta Provincial del Puestero del Oeste Pampeano (Noviembre) -</t>
  </si>
  <si>
    <t>02338-499507</t>
  </si>
  <si>
    <t>Colado Sánchez Elías Alberto</t>
  </si>
  <si>
    <t>-37.5511845451</t>
  </si>
  <si>
    <t>-66.227108865</t>
  </si>
  <si>
    <t>LIMAY MAHUIDA - ZONA RURAL -</t>
  </si>
  <si>
    <t>310,3 KM</t>
  </si>
  <si>
    <t>02952-491020</t>
  </si>
  <si>
    <t>Gutiérrez Ángel Antonio</t>
  </si>
  <si>
    <t>-37.15983037</t>
  </si>
  <si>
    <t>-66.6751236817</t>
  </si>
  <si>
    <t>LOVENTUé - ZONA RURAL -</t>
  </si>
  <si>
    <t>101,6 KM</t>
  </si>
  <si>
    <t>150,2 KM</t>
  </si>
  <si>
    <t>02938-432077</t>
  </si>
  <si>
    <t>Martínez Oscar Hugo</t>
  </si>
  <si>
    <t>-36.188895393</t>
  </si>
  <si>
    <t>-65.2893324611</t>
  </si>
  <si>
    <t>DAMIáN MAISONAVE - ZONA RURAL -</t>
  </si>
  <si>
    <t>175,8 KM</t>
  </si>
  <si>
    <t>89,3 KM</t>
  </si>
  <si>
    <t xml:space="preserve">http://www.maisonnave.gov.ar/ </t>
  </si>
  <si>
    <t>02331-491014</t>
  </si>
  <si>
    <t>Bertero Luis Ángel</t>
  </si>
  <si>
    <t>-35.04142762</t>
  </si>
  <si>
    <t>-64.3859123349</t>
  </si>
  <si>
    <t>PERú - ZONA RURAL -</t>
  </si>
  <si>
    <t>116,5 KM</t>
  </si>
  <si>
    <t>02925-499471</t>
  </si>
  <si>
    <t>Kronemberger Roberto Oscar</t>
  </si>
  <si>
    <t>-37.6612081789</t>
  </si>
  <si>
    <t>-64.1392460134</t>
  </si>
  <si>
    <t>305</t>
  </si>
  <si>
    <t>PICHI HUINCA - ZONA RURAL -</t>
  </si>
  <si>
    <t>91,6 KM</t>
  </si>
  <si>
    <t>https://www.facebook.com/Comisi%C3%B3n-de-Fomento-de-Pichi-Huinca-831711823605934/</t>
  </si>
  <si>
    <t>San Martín 6385</t>
  </si>
  <si>
    <t>02335-490036</t>
  </si>
  <si>
    <t>Ferrero Carlos Oscar</t>
  </si>
  <si>
    <t>-35.6486066944</t>
  </si>
  <si>
    <t>-64.7697819491</t>
  </si>
  <si>
    <t>QUETREQUéN - ZONA RURAL -</t>
  </si>
  <si>
    <t>96,6 KM</t>
  </si>
  <si>
    <t xml:space="preserve">: http://www.quetrequen.gov.ar/ </t>
  </si>
  <si>
    <t>02331-493018</t>
  </si>
  <si>
    <t>Resio Juan Pablo</t>
  </si>
  <si>
    <t>-35.0570468627</t>
  </si>
  <si>
    <t>-64.5231627934</t>
  </si>
  <si>
    <t>159</t>
  </si>
  <si>
    <t>RELMO -</t>
  </si>
  <si>
    <t>85,7 KM</t>
  </si>
  <si>
    <t>72,1 KM</t>
  </si>
  <si>
    <t>https://www.facebook.com/Comision-De-Fomento-De-Relmo-282261575536734/</t>
  </si>
  <si>
    <t>Av. San Martin s/n</t>
  </si>
  <si>
    <t>0230215603827</t>
  </si>
  <si>
    <t>González Néstor René</t>
  </si>
  <si>
    <t>-36.2565045125</t>
  </si>
  <si>
    <t>-63.4480892949</t>
  </si>
  <si>
    <t>RUCANELO - ZONA RURAL -</t>
  </si>
  <si>
    <t>02334-15401600</t>
  </si>
  <si>
    <t>Lázaro Muse Pablo Emanuel</t>
  </si>
  <si>
    <t>-36.0417970739</t>
  </si>
  <si>
    <t>-64.8357210914</t>
  </si>
  <si>
    <t>SARAH - ZONA RURAL -</t>
  </si>
  <si>
    <t>185,3 KM</t>
  </si>
  <si>
    <t>70,5 KM</t>
  </si>
  <si>
    <t xml:space="preserve">http://www.sarah.gov.ar/ </t>
  </si>
  <si>
    <t>02902-15534189</t>
  </si>
  <si>
    <t>Antonieta Carlos Alberto</t>
  </si>
  <si>
    <t>-35.0280789307</t>
  </si>
  <si>
    <t>-63.6859330162</t>
  </si>
  <si>
    <t>459</t>
  </si>
  <si>
    <t>SPELUZZI - ZONA RURAL -</t>
  </si>
  <si>
    <t>13,4 KM</t>
  </si>
  <si>
    <t>https://speluzzi.gob.ar/</t>
  </si>
  <si>
    <t>Av. 25 de Mayo N°123 (6365)</t>
  </si>
  <si>
    <t>02302-494009</t>
  </si>
  <si>
    <t>Fredes Luis Alberto</t>
  </si>
  <si>
    <t>-35.549708017</t>
  </si>
  <si>
    <t>-63.8205097112</t>
  </si>
  <si>
    <t>UNANUé - ZONA RURAL -</t>
  </si>
  <si>
    <t>02952-436296</t>
  </si>
  <si>
    <t>Araya Aldo Fabián</t>
  </si>
  <si>
    <t>-37.5441522766</t>
  </si>
  <si>
    <t>-64.3512561217</t>
  </si>
  <si>
    <t>15.418</t>
  </si>
  <si>
    <t>VILLA MAZáN - TERMAS SANTA TERESITA - ESTACIóN MAZáN - BAñADO DE LOS PANTANOS - ARAUCO - AIMOGASTA - ZONA RURAL -</t>
  </si>
  <si>
    <t>111,9 KM</t>
  </si>
  <si>
    <t>Fiesta Nacional de La Olivicultura (Mayo) - Peregrinación al Señor de la Peña (Abril) - Peregrinación- Vía Crucis (Abril) -</t>
  </si>
  <si>
    <t>www.arauco.com</t>
  </si>
  <si>
    <t>San Martín 315 (5311)</t>
  </si>
  <si>
    <t>03827-420596</t>
  </si>
  <si>
    <t>López Virginia</t>
  </si>
  <si>
    <t>-28.6777024188</t>
  </si>
  <si>
    <t>-66.4909260592</t>
  </si>
  <si>
    <t>180.995</t>
  </si>
  <si>
    <t>LA RIOJA - ZONA RURAL -</t>
  </si>
  <si>
    <t>Fiesta Señor de los Milagros (Abril) - Festividad de San Francisco Solano (Agosto) - Fiesta a San Bernardo (Agosto) - Fiesta Nacional de La Chaya (Febrero) - Corsos Municipales (Marzo) - Fiesta a San Miguel Arcángel (Septiembre) - Fiesta a Santa Teresita (Octubre) -</t>
  </si>
  <si>
    <t>http://www.municipiolarioja.gov.ar</t>
  </si>
  <si>
    <t>Santa Fe 971 (5300)</t>
  </si>
  <si>
    <t>03822-470082</t>
  </si>
  <si>
    <t>Brizuela y Doria Inés</t>
  </si>
  <si>
    <t>-29.4128842196</t>
  </si>
  <si>
    <t>-66.8558279777</t>
  </si>
  <si>
    <t>4.268</t>
  </si>
  <si>
    <t>SANTA VERA CRUZ - SAN PEDRO - PINCHAS - LOS MOLINOS - CHUQUIS - ANJULLóN - ANILLACO - AMINGA - ZONA RURAL -</t>
  </si>
  <si>
    <t>65,4 KM</t>
  </si>
  <si>
    <t>Fiestas Patronales en Honor a San Pablo (Enero) - Fiesta en Honor a San Pedro (Julio) - Festival de La Poesía y el Canto (Enero) - Festival Javier Cuero Vega (Enero) - Fiesta Patronal en Honor a San Vicente Ferrer (Agosto) - Fiesta en Honor a la Virgen del Valle de la Gruta de Anjullón (Enero) - Tedeum Oratorio Virgen del Valle (Mayo) - Fiestas Patronales en Honor a San José (Enero) - Fiestas Patronales en Honor a San José (Marzo) -</t>
  </si>
  <si>
    <t>www.costariojana.gov.ar</t>
  </si>
  <si>
    <t>Castro Barros (5276)</t>
  </si>
  <si>
    <t>03827-494411</t>
  </si>
  <si>
    <t>Del Moral Marcelo</t>
  </si>
  <si>
    <t>-28.8477653032</t>
  </si>
  <si>
    <t>-66.930496598</t>
  </si>
  <si>
    <t>9.648</t>
  </si>
  <si>
    <t>VILLA UNIóN - PAGANCILLO - LOS PALACIOS - GUANDACOL - AICUñA - ZONA RURAL -</t>
  </si>
  <si>
    <t>73,2 KM</t>
  </si>
  <si>
    <t>Fiesta Nacional del Viñador (Febrero) - Fiesta Provincial del Carnaval y las Comparsas (Febrero) - Festival del Valle y el Amigo (Febrero) - Vía Crucis - Peña Folclorica en el Mirador de la Loma (Abril) - Festival Folclórico de la Región del Talampaya (Enero) - Fiesta de la Virgen de la Paz (Enero) - Fiestas Patronales en Honor a Santa Rita de Casia (Mayo) - Fiesta de la Virgen de Andacollo (Diciembre) - Fiesta de La Virgen de La Peña (Mayo) -</t>
  </si>
  <si>
    <t>http://www.municipiocfvarela.gov.ar</t>
  </si>
  <si>
    <t>Nicolás Dávila (5350)</t>
  </si>
  <si>
    <t>03825-479191</t>
  </si>
  <si>
    <t>Sarruff Vallejo Yamil David</t>
  </si>
  <si>
    <t>-29.3177553374</t>
  </si>
  <si>
    <t>-68.2277483806</t>
  </si>
  <si>
    <t>14.160</t>
  </si>
  <si>
    <t>POLCO - CHAMICAL - ZONA RURAL -</t>
  </si>
  <si>
    <t>175,2 KM</t>
  </si>
  <si>
    <t>Fiestas Patronales en Honor a Santa Bárbara (Diciembre) - Festival de Las Teleras (Enero) - Fiesta en Honor al Sagrado Corazón de Jesús (Diciembre) - Fiesta en Honor a la Virgen de San Nicolás (Septiembre) - Fiestas Patronales de Invierno en Honor a la Virgen del Rosario de Polco (Julio) -</t>
  </si>
  <si>
    <t>http://www.larioja.gov.ar/chamical</t>
  </si>
  <si>
    <t>Av. Perón 50 (5380)</t>
  </si>
  <si>
    <t>03826-429681</t>
  </si>
  <si>
    <t>Rodriguez Dora</t>
  </si>
  <si>
    <t>-30.3594398835</t>
  </si>
  <si>
    <t>-66.3126582785</t>
  </si>
  <si>
    <t>49.432</t>
  </si>
  <si>
    <t>VICHIGASTA - TILIMUQUI - SAñOGASTA - SANTA FLORENTINA - SAN NICOLáS - NONOGASTA - MIRANDA - MALLIGASTA - GUANCHíN - COLONIA VICHIGASTA - COLONIA MALLIGASTA - COLONIA CATINZACO - COLONIA ANGUINáN - CHILECITO - ZONA RURAL -</t>
  </si>
  <si>
    <t>Fiesta en Honor a la Divina Misericordia (Abril) - Navidad en los Cerros (Enero) - Tinkunaco - Procesión de San Nicolás de Bari y el Niño Alcalde (Enero) - Pesebre Viviente y Navidad en Los Cerros (Enero) - Fiestas Patronales en Honor de Nuestra Señora de la Candelaria y San Sebastián (Febrero) - Festival Provincial del Torrontés (Noviembre) - La Pasión de Cristo (Abril) - Fiestas Patronales a San Vicente Ferrer (Octubre) - Festival del Tabique (Febrero) - Fiestas Patronales en Honor de San Buenaventura (Julio) -</t>
  </si>
  <si>
    <t>http://www.larioja.gov.ar/municipios/mu-chi/mchi.htm</t>
  </si>
  <si>
    <t>José Hernandez 62 (5360)</t>
  </si>
  <si>
    <t>03825-425786</t>
  </si>
  <si>
    <t>Brizuela y Doria Rodrigo</t>
  </si>
  <si>
    <t>-29.1651050591</t>
  </si>
  <si>
    <t>-67.495215273</t>
  </si>
  <si>
    <t>5.863</t>
  </si>
  <si>
    <t>SANTO DOMINGO - SANTA CRUZ - PLAZA VIEJA - PITUIL - LA CUADRA - FAMATINA - CHAñARMUYO - CAMPANAS - BAJO CARRIZAL - ANTINACO - ANGULOS - ALTO CARRIZAL - ZONA RURAL -</t>
  </si>
  <si>
    <t>26,8 KM</t>
  </si>
  <si>
    <t>Festival Provincial del Mineral (Enero) - Peregrinación Niño de Hualco (Enero) - Festival del Bandoneón y la Guitarra (Febrero) - Chayas y Carnavales Oficiales (Febrero) - Peregrinación Niño de Hualco (Septiembre) -</t>
  </si>
  <si>
    <t>http://www.larioja.gov.ar/municipios/mu-fam/mfam.htm</t>
  </si>
  <si>
    <t>José R. Díaz (5365)</t>
  </si>
  <si>
    <t>03825-493008</t>
  </si>
  <si>
    <t>Godoy Alberto</t>
  </si>
  <si>
    <t>-28.925049358</t>
  </si>
  <si>
    <t>-67.5195931714</t>
  </si>
  <si>
    <t>3.073</t>
  </si>
  <si>
    <t>TAMA - PUNTA DE LOS LLANOS - ZONA RURAL -</t>
  </si>
  <si>
    <t>Fiesta Patronal en Honor a San Juan (Septiembre) - Fiestas en Honor a Nuestra Señora de la Candelaria de Copacabana (Agosto) -</t>
  </si>
  <si>
    <t>http://www.larioja.gov.ar/municipios/mu-avp/mavp.htm</t>
  </si>
  <si>
    <t>Bazan y Bustos (5385)</t>
  </si>
  <si>
    <t>03826-490380</t>
  </si>
  <si>
    <t>Romero Ricardo Nicolás</t>
  </si>
  <si>
    <t>-30.1544114785</t>
  </si>
  <si>
    <t>-66.5467379431</t>
  </si>
  <si>
    <t>General Belgrano (LR)</t>
  </si>
  <si>
    <t>7.370</t>
  </si>
  <si>
    <t>OLTA - LOMA BLANCA - CHAñAR - CASTRO BARROS - ZONA RURAL -</t>
  </si>
  <si>
    <t>148,7 KM</t>
  </si>
  <si>
    <t>203,8 KM</t>
  </si>
  <si>
    <t>Festival del Reencuentro (Enero) - Fiesta Provincial del Cabrito (Julio) - Festival de La Piedra (Enero) - Festival del Quesillo (Enero) - Festival del Alfajor (Febrero) - Festival Provincial de Doma y Folklore (Febrero) - Festival Carnaval de La Plaza (Febrero) - Festival del Picapedrero (Febrero) - Festival Chayando en el Pueblo (Febrero) - Corso del Árbol Verde (Febrero) - Festival del Cardón (Febrero) - Festival La Costa Canta y Baila (Febrero) - Festival Canto a Yacurmana (Marzo) - Jesús Misericordioso (Marzo) - Fiesta Patronales en Honor a Santa Águeda (Febrero) - Fiestas Patronales en Honor a la Virgen de la Candelaria (Febrero) -</t>
  </si>
  <si>
    <t>https://www.facebook.com/olta.belgrano/</t>
  </si>
  <si>
    <t>Castro Barros (5383)</t>
  </si>
  <si>
    <t>03826-491620</t>
  </si>
  <si>
    <t>Romero Carlos Alberto</t>
  </si>
  <si>
    <t>-30.6410075698</t>
  </si>
  <si>
    <t>-66.2426317211</t>
  </si>
  <si>
    <t>4.108</t>
  </si>
  <si>
    <t>SAN ANTONIO - PORTEZUELO - NACATE - MALANZáN - ZONA RURAL -</t>
  </si>
  <si>
    <t>159,0 KM</t>
  </si>
  <si>
    <t>Festival de Pascuas (Abril) - Festival de la Navidad Llanista (Diciembre) - Fiestas Patronales en Honor a la Virgen de la Candelaria de Copacabana (Febrero) - Vía Crucis con ascenso a la montaña (Abril) - Fiestas en Honor a la Virgen de La Salette (Septiembre) - Fiesta en Honor a María Auxiliadora (Marzo) - Fiestas Patronales en Honor a María Auxiliadora (Mayo) -</t>
  </si>
  <si>
    <t>www.municipiojfquiroga.gov.ar</t>
  </si>
  <si>
    <t>Av. de los Caudillos (5389)</t>
  </si>
  <si>
    <t>03826-490488</t>
  </si>
  <si>
    <t>Lujan Mauro Claudio</t>
  </si>
  <si>
    <t>-30.8369063704</t>
  </si>
  <si>
    <t>-66.7018026737</t>
  </si>
  <si>
    <t>1.734</t>
  </si>
  <si>
    <t>VILLA CASTELLI - ZONA RURAL -</t>
  </si>
  <si>
    <t>140,5 KM</t>
  </si>
  <si>
    <t>Festival de La Miel y la Alfalfa (Febrero) - Festival del Cordero (Enero) - Fiestas Patronales en Honor a la Virgen del Carmen (Julio) -</t>
  </si>
  <si>
    <t>http://www.larioja.gov.ar/municipios/mu-gla/mgla.htm</t>
  </si>
  <si>
    <t>San Martín (5355)</t>
  </si>
  <si>
    <t>03825-497160</t>
  </si>
  <si>
    <t>Orquera Luis</t>
  </si>
  <si>
    <t>-29.0201422386</t>
  </si>
  <si>
    <t>-68.2294831233</t>
  </si>
  <si>
    <t>7.145</t>
  </si>
  <si>
    <t>SANTA RITA DE CATUNA - OLPAS - MILAGRO - COLONIA ORTIZ DE OCAMP - AMBIL - ZONA RURAL -</t>
  </si>
  <si>
    <t>195,6 KM</t>
  </si>
  <si>
    <t>250,7 KM</t>
  </si>
  <si>
    <t>Fiesta Patronal en Honor a San Nicolás de Bari (Mayo) - Fiestas Patronales en Honor a la Virgen del Perpetuo Socorro (Octubre) - Festival Provincial de la Ternera (Enero) - Fiestas Patronales en Honor a la Virgen del Perpetuo Socorro (Junio) -</t>
  </si>
  <si>
    <t>http://www.larioja.gov.ar/municipios/mu-goo/mgoo.htm</t>
  </si>
  <si>
    <t>Belgrano 244 (5274)</t>
  </si>
  <si>
    <t>03826-497570</t>
  </si>
  <si>
    <t>Salomón Jorge</t>
  </si>
  <si>
    <t>-31.0058165758</t>
  </si>
  <si>
    <t>-65.9923951657</t>
  </si>
  <si>
    <t>General San Martín (LR)</t>
  </si>
  <si>
    <t>4.944</t>
  </si>
  <si>
    <t>ULAPES - ZONA RURAL -</t>
  </si>
  <si>
    <t>247,3 KM</t>
  </si>
  <si>
    <t>293,6 KM</t>
  </si>
  <si>
    <t>Via Crucis - Peregrinacion al Cerro (Abril) - Festival del Canto y la Danza (Enero) -</t>
  </si>
  <si>
    <t>http://www.ulapeslr.com.ar/</t>
  </si>
  <si>
    <t>25 de Mayo (5300)</t>
  </si>
  <si>
    <t>03821-491832</t>
  </si>
  <si>
    <t>Flores Rodolfo Nicolas</t>
  </si>
  <si>
    <t>-31.5727465595</t>
  </si>
  <si>
    <t>-66.2375332567</t>
  </si>
  <si>
    <t>2.731</t>
  </si>
  <si>
    <t>VILLA SAN JOSé DE VINC - JAGüé - ZONA RURAL -</t>
  </si>
  <si>
    <t>82,9 KM</t>
  </si>
  <si>
    <t>Festival Navideño (Enero) - Festival del Arriero Cordillerano (Febrero) -</t>
  </si>
  <si>
    <t>http://www.larioja.gov.ar/municipios/mu-vin/mvin.htm</t>
  </si>
  <si>
    <t>Dardo de la Vega (5300)</t>
  </si>
  <si>
    <t>03825-494280</t>
  </si>
  <si>
    <t>Arias Gustavo</t>
  </si>
  <si>
    <t>-28.7536971021</t>
  </si>
  <si>
    <t>-68.20484481</t>
  </si>
  <si>
    <t>PATQUíA - AMANá - ZONA RURAL -</t>
  </si>
  <si>
    <t>95,0 KM</t>
  </si>
  <si>
    <t>Festival del Dátil (Enero) - Fiesta en Honor a San Vicente Ferrer (Abril) - Fiesta en Honor a San Vicente Martir (Enero) -</t>
  </si>
  <si>
    <t>http://www.larioja.gov.ar/municipios/mu-ind/mind.htm</t>
  </si>
  <si>
    <t>25 de Mayo 406 (5386)</t>
  </si>
  <si>
    <t>03822-491801</t>
  </si>
  <si>
    <t>De la Vega Eduardo</t>
  </si>
  <si>
    <t>-30.0546374918</t>
  </si>
  <si>
    <t>-67.5044362944</t>
  </si>
  <si>
    <t>14.054</t>
  </si>
  <si>
    <t>DESIDERIO TELLO - CHEPES - ZONA RURAL -</t>
  </si>
  <si>
    <t>215,8 KM</t>
  </si>
  <si>
    <t>Festival del Hachero (Diciembre) -</t>
  </si>
  <si>
    <t>http://www.chepes.gov.ar/</t>
  </si>
  <si>
    <t>Av. 9 de julio y Sarmiento (5300)</t>
  </si>
  <si>
    <t>03821-429130</t>
  </si>
  <si>
    <t>Perez Cristian Eduardo</t>
  </si>
  <si>
    <t>-31.3409735867</t>
  </si>
  <si>
    <t>-66.5919231562</t>
  </si>
  <si>
    <t>3.927</t>
  </si>
  <si>
    <t>SALICAS - SAN BLAS - ZONA RURAL -</t>
  </si>
  <si>
    <t>117,3 KM</t>
  </si>
  <si>
    <t>97,2 KM</t>
  </si>
  <si>
    <t>Navidad Sauceña (Enero) - Festival del Cañizo (Febrero) - Festival del Reencuentro (Enero) - Festival de la Algarroba (Enero) - Fiesta Provincial del Turismo (Enero) - Festival Navidad de los Sauces (Enero) - Fiestas Patronales en Honor a San Blas de Los Sauces (Febrero) -</t>
  </si>
  <si>
    <t>http://www.larioja.gov.ar/municipios/mu-sbs/msbs.htm</t>
  </si>
  <si>
    <t>Ruta 40 (5273)</t>
  </si>
  <si>
    <t>03827-497373</t>
  </si>
  <si>
    <t>Villagra Silvio Horacio</t>
  </si>
  <si>
    <t>-28.3738411479</t>
  </si>
  <si>
    <t>-67.0706084178</t>
  </si>
  <si>
    <t>VILLA SANAGASTA - ZONA RURAL -</t>
  </si>
  <si>
    <t>21,6 KM</t>
  </si>
  <si>
    <t>Vía Crucis Viviente (Abril) - Festival Chayero Sanagasteño (Enero) - Fiestas Religiosas en Honor a la Virgen India (Septiembre) - Fiestas Patronales en Honor a San Rafael (Febrero) -</t>
  </si>
  <si>
    <t>http://www.villasanagasta.gob.ar/</t>
  </si>
  <si>
    <t>Álvarez 231 (5301)</t>
  </si>
  <si>
    <t>03822-492929</t>
  </si>
  <si>
    <t>Sbiroli Federico</t>
  </si>
  <si>
    <t>-29.2822814687</t>
  </si>
  <si>
    <t>-67.0209471683</t>
  </si>
  <si>
    <t>115.041</t>
  </si>
  <si>
    <t>MENDOZA - ZONA RURAL -</t>
  </si>
  <si>
    <t>Festival de Música Clásica por los Caminos del Vino (Abril) - Fiesta Nacional de la Vendimia (Marzo) -</t>
  </si>
  <si>
    <t>www.ciudaddemendoza.gov.ar</t>
  </si>
  <si>
    <t>9 de Julio 500 2°piso (5500)</t>
  </si>
  <si>
    <t>0261 4495271</t>
  </si>
  <si>
    <t>Suarez Ulpiano Leandro</t>
  </si>
  <si>
    <t>-32.8897325533</t>
  </si>
  <si>
    <t>-68.8444442311</t>
  </si>
  <si>
    <t>General Alvear (MZ)</t>
  </si>
  <si>
    <t>46.429</t>
  </si>
  <si>
    <t>LOS COMPARTOS - GENERAL ALVEAR - CARMENSA - BOWEN - ZONA RURAL -</t>
  </si>
  <si>
    <t>255,2 KM</t>
  </si>
  <si>
    <t>252,0 KM</t>
  </si>
  <si>
    <t>Fiesta Nacional de la Ciruela (Febrero) - Festejos San Pedro Apostol (Junio) - Fiesta Nacional de la Ganadería en Zonas Áridas (Mayo) -</t>
  </si>
  <si>
    <t>http://alvearmendoza.gob.ar/</t>
  </si>
  <si>
    <t>Av Alvear Oeste 550 (5520)</t>
  </si>
  <si>
    <t>02625 422662</t>
  </si>
  <si>
    <t>Marcolini Walther Alberto</t>
  </si>
  <si>
    <t>-34.9774715844</t>
  </si>
  <si>
    <t>-67.69618281</t>
  </si>
  <si>
    <t>191.903</t>
  </si>
  <si>
    <t>GODOY CRUZ - ZONA RURAL -</t>
  </si>
  <si>
    <t>4,0 KM</t>
  </si>
  <si>
    <t>6,0 KM</t>
  </si>
  <si>
    <t>Fiesta Provincal de la Cerveza (Diciembre) -</t>
  </si>
  <si>
    <t>http://www.godoycruz.gov.ar</t>
  </si>
  <si>
    <t>Rivadavia 448 (5501)</t>
  </si>
  <si>
    <t>0261 4133026</t>
  </si>
  <si>
    <t>García Zalazar Manuel Tadeo</t>
  </si>
  <si>
    <t>-32.92533457</t>
  </si>
  <si>
    <t>-68.8442814637</t>
  </si>
  <si>
    <t>283.803</t>
  </si>
  <si>
    <t>PUENTE DE HIERRO - LOS CORRALITOS - LA PRIMAVERA - GUAYMALLéN - COLONIA SEGOVIA - ZONA RURAL -</t>
  </si>
  <si>
    <t>http://www.guaymallen.mendoza.gov.ar</t>
  </si>
  <si>
    <t>Libertad 720 (5521)</t>
  </si>
  <si>
    <t>0261 4498229</t>
  </si>
  <si>
    <t>Iglesias Marcelino Oscar</t>
  </si>
  <si>
    <t>-32.9000520822</t>
  </si>
  <si>
    <t>-68.7876776314</t>
  </si>
  <si>
    <t>Junín (MZ)</t>
  </si>
  <si>
    <t>37.859</t>
  </si>
  <si>
    <t>RODRíGUEZ PEñA - PHILLIPS - MEDRANO - LOS BARRIALES - LA COLONIA - JUNíN - INGENIERO GIAGNONI - ZONA RURAL -</t>
  </si>
  <si>
    <t>43,9 KM</t>
  </si>
  <si>
    <t>Festival de la Esperanza (Abril) - Festival del Jamón y Pan Casero (Febrero) - Festival Entre Viñas y Cantos (Marzo) - Festival Provincial de la Melesca (Marzo) - Fiesta de la Tradición y las Artesanías (Noviembre) -</t>
  </si>
  <si>
    <t>http://www.juninmendoza.gov.ar</t>
  </si>
  <si>
    <t>Roman Cano e Hipolito Irigoyen (5573)</t>
  </si>
  <si>
    <t>0263 4492199 int 113</t>
  </si>
  <si>
    <t>Ruíz Hector Francisco</t>
  </si>
  <si>
    <t>-33.1465311496</t>
  </si>
  <si>
    <t>-68.4872690736</t>
  </si>
  <si>
    <t>La Paz (MZ)</t>
  </si>
  <si>
    <t>10.012</t>
  </si>
  <si>
    <t>VILLA ANTIGUA - LA PAZ - DESAGUADERO - ZONA RURAL -</t>
  </si>
  <si>
    <t>Fiesta Departamental de la Ganadería (Abril) - Festival del Junquillerito (Diciembre) - Fiesta de la Virgen de La Paz (Enero) - Fiesta Virgen de La Paz (Setiembre) -</t>
  </si>
  <si>
    <t>http://www.lapazmendoza.gov.ar/</t>
  </si>
  <si>
    <t>Lauriano Galigniani y Belgrano (5591)</t>
  </si>
  <si>
    <t>02626 421100</t>
  </si>
  <si>
    <t>Ubieta Fernando</t>
  </si>
  <si>
    <t>-33.4616956378</t>
  </si>
  <si>
    <t>-67.5522768125</t>
  </si>
  <si>
    <t>Las Heras (MZ)</t>
  </si>
  <si>
    <t>203.666</t>
  </si>
  <si>
    <t>USPALLATA - PUNTA DE VACAS - PUENTE DEL INCA - POLVAREDAS - LOS PENITENTES - LAS HERAS - LAS CUEVAS - JOCOLí - BLANCO ENCALADA - ZONA RURAL -</t>
  </si>
  <si>
    <t>4,4 KM</t>
  </si>
  <si>
    <t>7,4 KM</t>
  </si>
  <si>
    <t>Fiesta de la Cosecha (Marzo) - Fiesta de San Expedito (Agosto) - Festival de la Libertad (Enero) - Festival de Alta Montaña (Febrero) -</t>
  </si>
  <si>
    <t>http://lasheras.gob.ar/</t>
  </si>
  <si>
    <t>San Miguel 1600 (5539)</t>
  </si>
  <si>
    <t>0261 4129621</t>
  </si>
  <si>
    <t>Orozco Mario Daniel</t>
  </si>
  <si>
    <t>-32.850341602</t>
  </si>
  <si>
    <t>-68.8405204018</t>
  </si>
  <si>
    <t>Lavalle (MZ)</t>
  </si>
  <si>
    <t>36.738</t>
  </si>
  <si>
    <t>VILLA TULUMAYA - LAS VIOLETAS - JOCOLí VIEJO - JOCOLí - INGENIERO GUSTAVO ANDRé - EL VERGEL - EL PARAMILLO - COSTA DE ARAUJO - BARRIO VIRGEN DEL ROSARIO - BARRIO LOS OLIVOS - BARRIO LOS JARILLEROS - BARRIO LAGUNAS DE BARTOLUZZI - BARRIO LA PEGA - BARRIO LA PALMERA - BARRIO JOCOLí II - BARRIO ALTO DEL OLVIDO - 3 DE MAYO - ZONA RURAL -</t>
  </si>
  <si>
    <t>Fiesta Asunción Virgen del Tránsito (Agosto) - Festival del Melón y la Sandía (Enero) - Festival del Cosechador (Febrero) - Fiesta de San José Artesano (Mayo) - Festival Portal de Mendoza (Noviembre) - Fiesta en Honor a San Judas Tadeo (Octubre) - Fiesta de la Virgen del Rosario de las Lagunas (Octubre) -</t>
  </si>
  <si>
    <t>http://www.lavallemendoza.gov.ar</t>
  </si>
  <si>
    <t>Fray Luis Beltrán 37 (5664)</t>
  </si>
  <si>
    <t>0261 4941167</t>
  </si>
  <si>
    <t>Righi Roberto Victorio</t>
  </si>
  <si>
    <t>-32.7214491952</t>
  </si>
  <si>
    <t>-68.5957757238</t>
  </si>
  <si>
    <t>119.888</t>
  </si>
  <si>
    <t>UGARTECHE - POTRERILLOS - PERDRIEL - LUJAN DE CUYO - LAS VEGAS - LAS COMPUERTAS - EL SALTO - EL CARRIZAL - COSTA FLORES - CACHEUTA - BARRIO PERDRIEL IV - AGRELO - ZONA RURAL -</t>
  </si>
  <si>
    <t>16,9 KM</t>
  </si>
  <si>
    <t>www.lujandecuyo.gov.ar</t>
  </si>
  <si>
    <t>Boedo 505 (5505)</t>
  </si>
  <si>
    <t>0261 4989995</t>
  </si>
  <si>
    <t>Bragagnolo Sebastián</t>
  </si>
  <si>
    <t>-33.0391708751</t>
  </si>
  <si>
    <t>-68.8795523168</t>
  </si>
  <si>
    <t>Maipú (MZ)</t>
  </si>
  <si>
    <t>172.332</t>
  </si>
  <si>
    <t>VILLA TERESA - SAN ROQUE - RUSSELL - RODEO DEL MEDIO - MAIPú - FRAY LUIS BELTRáN - EL PEDREGAL - CRUZ DE PIEDRA - BARRIO JESúS DE NAZARET - BARRANCAS - ZONA RURAL -</t>
  </si>
  <si>
    <t>http://www.maipu.gob.ar</t>
  </si>
  <si>
    <t>Pablo Pescara 190 (5515)</t>
  </si>
  <si>
    <t>2614813747</t>
  </si>
  <si>
    <t>Stevanato Matias</t>
  </si>
  <si>
    <t>-32.9846197823</t>
  </si>
  <si>
    <t>-68.7882090183</t>
  </si>
  <si>
    <t>27.660</t>
  </si>
  <si>
    <t>MALARGüE - LAS LEñAS - AGUA ESCONDIDA - ZONA RURAL -</t>
  </si>
  <si>
    <t>294,8 KM</t>
  </si>
  <si>
    <t>Fiesta Provincial de la Vuelta del Veraneador (Abril) - Fiesta Nacional del Chivo (Enero) - Fiesta Provincial de la Nieve (Julio) -</t>
  </si>
  <si>
    <t>http://www.malargue.gov.ar</t>
  </si>
  <si>
    <t>Inalicán Este 94 (5613)</t>
  </si>
  <si>
    <t>0260 4471060 int 108</t>
  </si>
  <si>
    <t>Ojeda Juan Manuel</t>
  </si>
  <si>
    <t>-35.4683739976</t>
  </si>
  <si>
    <t>-69.5847075522</t>
  </si>
  <si>
    <t>Rivadavia (MZ)</t>
  </si>
  <si>
    <t>56.373</t>
  </si>
  <si>
    <t>SANTA MARíA DE ORO - RIVADAVIA - REDUCCIóN DE ABAJO - MUNDO NUEVO - MEDRANO - LOS CAMPAMENTOS - LOS ÁRBOLES - LA LIBERTAD - LA FLORIDA - LA ESPERANZA - LA CENTRAL - EL MIRADOR - BARRIO RIVADAVIA - BARRIO COOPERATIVA LOS CAMPAMENT - ANDRADE - ZONA RURAL -</t>
  </si>
  <si>
    <t>49,1 KM</t>
  </si>
  <si>
    <t>44,5 KM</t>
  </si>
  <si>
    <t>Rivadavia Canta el País (Enero) -</t>
  </si>
  <si>
    <t>http://www.rivadaviamendoza.gov.ar</t>
  </si>
  <si>
    <t>Lavalle y A. del Valle (5577)</t>
  </si>
  <si>
    <t>0263 4442303</t>
  </si>
  <si>
    <t>Ronco Miguel Angel</t>
  </si>
  <si>
    <t>-33.1957654721</t>
  </si>
  <si>
    <t>-68.465922877</t>
  </si>
  <si>
    <t>San Carlos (MZ)</t>
  </si>
  <si>
    <t>32.631</t>
  </si>
  <si>
    <t>SAN CARLOS - PAREDITAS - LA CONSULTA - EUGENIO BUSTOS - CHILECITO - BARRIO EL CEPILLO - BARRIO CARRASCO - ZONA RURAL -</t>
  </si>
  <si>
    <t>http://sancarlos.gob.ar/</t>
  </si>
  <si>
    <t>Lencinas 508 (5512)</t>
  </si>
  <si>
    <t>02622 451234</t>
  </si>
  <si>
    <t>Scanio Rolando</t>
  </si>
  <si>
    <t>-33.7720666173</t>
  </si>
  <si>
    <t>-69.0403915276</t>
  </si>
  <si>
    <t>San Martín (MZ)</t>
  </si>
  <si>
    <t>118.220</t>
  </si>
  <si>
    <t>TRES PORTEñAS - SAN MARTíN - NUEVA CALIFORNIA - MONTECASEROS - EL RAMBLóN - EL ESPINO - CHIVILCOY - CHAPANAY - BARRIO NUESTRA SEñORA DE FáTIMA - BARRIO LOS CHARABONES - BARRIO LA ESTACIóN - BARRIO EMANUEL - BARRIO CHIVILCOY - ALTO VERDE - ZONA RURAL -</t>
  </si>
  <si>
    <t>40,9 KM</t>
  </si>
  <si>
    <t>FESTIVAL DE DANZAS "HUAYÑU" (Octubre) -</t>
  </si>
  <si>
    <t>http://www.sanmartin.mendoza.gov.ar</t>
  </si>
  <si>
    <t>Alem y 25 de Mayo (5570)</t>
  </si>
  <si>
    <t>02623 428992</t>
  </si>
  <si>
    <t>Rufeil Raúl</t>
  </si>
  <si>
    <t>-33.0879164926</t>
  </si>
  <si>
    <t>-68.4762474026</t>
  </si>
  <si>
    <t>188.018</t>
  </si>
  <si>
    <t>VILLA ATUEL NORTE - VILLA ATUEL - SAN RAFAEL - SALTO DE LAS ROSAS - REAL DEL PADRE - RAMA CAíDA - PUNTA DEL AGUA - POBRE DIABLO - MONTE COMáN - LOS REYUNOS - LAS MALVINAS - LA LLAVE NUEVA - JAIME PRATS - GOUDGE - EL TROPEZóN - EL SOSNEADO - EL NIHUIL - CUADRO BENEGAS - CAPITáN MONTOYA - BARRIO INTENDENCIA - BARRIO EMPLEADOS DE COMERCIO - BARRIO EL NEVADO - BARRIO CAMPOS EL TOLEDANO - 25 DE MAYO - ZONA RURAL -</t>
  </si>
  <si>
    <t>195,1 KM</t>
  </si>
  <si>
    <t>Fiesta de las Naciones y el Vino (Enero) - Fiesta Provincial de la Labranza (Febrero) - Fiesta de la Ciruela (Febrero) - Fiesta Provincial del Canto y la Cosecha (Marzo) - Fiesta 25 de Mayo (Mayo) - Fiesta Nacional del Turismo y el Vino (Noviembre) - Fiesta de la Flor de la Vid (Noviembre) - Festival de la Torta Frita y el Mate (Octubre) -</t>
  </si>
  <si>
    <t>http://www.sanrafael.gov.ar</t>
  </si>
  <si>
    <t>Cdte. Salas 287 (5600)</t>
  </si>
  <si>
    <t>02604 449268</t>
  </si>
  <si>
    <t>Felix Emir Roberto</t>
  </si>
  <si>
    <t>-34.6128613782</t>
  </si>
  <si>
    <t>-68.3304169837</t>
  </si>
  <si>
    <t>Santa Rosa (MZ)</t>
  </si>
  <si>
    <t>16.374</t>
  </si>
  <si>
    <t>SANTA ROSA - LAS CATITAS - LA DORMIDA - BARRIO MOLINA CABRERA - BARRIO MARíA AUXILIADORA - BARRIO 12 DE OCTUBRE - ZONA RURAL -</t>
  </si>
  <si>
    <t>http://www.santarosamendoza.gob.ar/</t>
  </si>
  <si>
    <t>Roca 281 y 7 de Diciembre (5596)</t>
  </si>
  <si>
    <t>0263 4497037</t>
  </si>
  <si>
    <t>Destefanis Flor</t>
  </si>
  <si>
    <t>-33.2540738389</t>
  </si>
  <si>
    <t>-68.1506620408</t>
  </si>
  <si>
    <t>49.458</t>
  </si>
  <si>
    <t>VISTA FLORES - TUNUYáN - LOS SAUCES - EL MANZANO - COLONIA LAS ROSAS - CAMPO LOS ANDES - BARRIO SAN CAYETANO - ZONA RURAL -</t>
  </si>
  <si>
    <t>78,6 KM</t>
  </si>
  <si>
    <t>Fiesta Nacional de la Tonada (Febrero) -</t>
  </si>
  <si>
    <t>http://www.tunuyan.gov.ar</t>
  </si>
  <si>
    <t>República de Siria y Leandro N. Alem (5560)</t>
  </si>
  <si>
    <t>02622 422195 int 234</t>
  </si>
  <si>
    <t>Aveiro Martín Guillermo</t>
  </si>
  <si>
    <t>-33.5812531564</t>
  </si>
  <si>
    <t>-69.0153685599</t>
  </si>
  <si>
    <t>32.524</t>
  </si>
  <si>
    <t>TUPUNGATO - SAN JOSé - LA ARBOLEDA - EL ZAMPAL - EL PERAL - CORDóN DEL PLATA - BARRIO BELGRANO NORTE - ZONA RURAL -</t>
  </si>
  <si>
    <t>Fiesta Aniversario de Tupungato (Noviembre) -</t>
  </si>
  <si>
    <t>http://www.tupungato.mendoza.gov.ar</t>
  </si>
  <si>
    <t>Belgrano 348 (5561)</t>
  </si>
  <si>
    <t>02622 488097</t>
  </si>
  <si>
    <t>Soto Gustavo Adrian</t>
  </si>
  <si>
    <t>-33.3728409074</t>
  </si>
  <si>
    <t>-69.1475742858</t>
  </si>
  <si>
    <t>29.595</t>
  </si>
  <si>
    <t>ESTACIóN APóSTOLES - BARRIO RURAL - APóSTOLES - ZONA RURAL -</t>
  </si>
  <si>
    <t>Fiesta Nacional de la Yerba Mate (Noviembre) -</t>
  </si>
  <si>
    <t>www.apostoles.gov.ar</t>
  </si>
  <si>
    <t>Juan de San Martin 60 (3350)</t>
  </si>
  <si>
    <t>03758 423212</t>
  </si>
  <si>
    <t>Safran María Eugenia</t>
  </si>
  <si>
    <t>-27.9141359341</t>
  </si>
  <si>
    <t>-55.7548578409</t>
  </si>
  <si>
    <t>4.113</t>
  </si>
  <si>
    <t>RINCóN DE AZARA - AZARA - ZONA RURAL -</t>
  </si>
  <si>
    <t>80,1 KM</t>
  </si>
  <si>
    <t>Fiesta Provincial de la Mojarrita (Enero) -</t>
  </si>
  <si>
    <t>www.municipalidaddeazara.gob.ar</t>
  </si>
  <si>
    <t>Av. Sarmiento s/n (3351)</t>
  </si>
  <si>
    <t>03758 493020</t>
  </si>
  <si>
    <t>Yendryka Daniel Anibal</t>
  </si>
  <si>
    <t>-28.0607079304</t>
  </si>
  <si>
    <t>-55.6770709041</t>
  </si>
  <si>
    <t>San José (MI)</t>
  </si>
  <si>
    <t>7.095</t>
  </si>
  <si>
    <t>SAN JOSé - PINDAPOY - ZONA RURAL -</t>
  </si>
  <si>
    <t>72,4 KM</t>
  </si>
  <si>
    <t>Fiesta Provincial del Caballo (Octubre) -</t>
  </si>
  <si>
    <t>https://www.facebook.com/Municipalidad-de-San-Jos%C3%A9-Misiones-425407790917121/</t>
  </si>
  <si>
    <t>Avda Centenario y 9 de Julio (3306)</t>
  </si>
  <si>
    <t>03758 492043</t>
  </si>
  <si>
    <t>Tenaschuk Jorge Gabriel</t>
  </si>
  <si>
    <t>-27.7699944024</t>
  </si>
  <si>
    <t>-55.7803037094</t>
  </si>
  <si>
    <t>1.446</t>
  </si>
  <si>
    <t>TRES CAPONES - ZONA RURAL -</t>
  </si>
  <si>
    <t>76,2 KM</t>
  </si>
  <si>
    <t>https://www.facebook.com/Municipalidad-Tres-Capones-179705065713593/</t>
  </si>
  <si>
    <t>Lote 52 Ruta Provincial 202</t>
  </si>
  <si>
    <t>03758 417367</t>
  </si>
  <si>
    <t>Gerega Eduardo Ramón</t>
  </si>
  <si>
    <t>-28.0042531113</t>
  </si>
  <si>
    <t>-55.6094041498</t>
  </si>
  <si>
    <t>24.298</t>
  </si>
  <si>
    <t>SALTO ENCANTADO - ARISTóBULO DEL VALLE - ZONA RURAL -</t>
  </si>
  <si>
    <t>48,9 KM</t>
  </si>
  <si>
    <t>www.aristobulodelvalle.gob.ar</t>
  </si>
  <si>
    <t>Av. De las Américas 843 (3364)</t>
  </si>
  <si>
    <t>03755 470195</t>
  </si>
  <si>
    <t>Hut Eldor Aníbal</t>
  </si>
  <si>
    <t>-27.095675651</t>
  </si>
  <si>
    <t>-54.8934176145</t>
  </si>
  <si>
    <t>Campo Grande (MI)</t>
  </si>
  <si>
    <t>12.676</t>
  </si>
  <si>
    <t>KILóMETRO 17 - CAMPO GRANDE - 1º DE MAYO - ZONA RURAL -</t>
  </si>
  <si>
    <t>https://www.facebook.com/Municipalidad-de-Campo-Grande-294813660569678/</t>
  </si>
  <si>
    <t>Beltran y Ayacucho (3362)</t>
  </si>
  <si>
    <t>03755 499202</t>
  </si>
  <si>
    <t>Sartori Carlos Sebastián</t>
  </si>
  <si>
    <t>-27.2079594753</t>
  </si>
  <si>
    <t>-54.9797024</t>
  </si>
  <si>
    <t>16.429</t>
  </si>
  <si>
    <t>PUEBLO ILLIA - DOS DE MAYO NúCLEO III (Bº BERNARDINO RI - DOS DE MAYO - ZONA RURAL -</t>
  </si>
  <si>
    <t>73,1 KM</t>
  </si>
  <si>
    <t>Así canta el Corazón de Misiones (Noviembre) -</t>
  </si>
  <si>
    <t>www.munidosdemayo.gob.ar</t>
  </si>
  <si>
    <t>Pedro Nuñez y Adolfo Pomar (3364)</t>
  </si>
  <si>
    <t>03755 496040</t>
  </si>
  <si>
    <t>Garay José Luis</t>
  </si>
  <si>
    <t>-27.0133383524</t>
  </si>
  <si>
    <t>-54.6081561347</t>
  </si>
  <si>
    <t>Bonpland (MI)</t>
  </si>
  <si>
    <t>43,0 KM</t>
  </si>
  <si>
    <t>35,6 KM</t>
  </si>
  <si>
    <t>Fiesta Provincial del Lechón (Octubre) -</t>
  </si>
  <si>
    <t>https://www.facebook.com/Municipalidad-de-Bonpland-981045182027077/</t>
  </si>
  <si>
    <t>San Martin s/n (3317)</t>
  </si>
  <si>
    <t>0376 4492052</t>
  </si>
  <si>
    <t>Bueno Juan Carlos</t>
  </si>
  <si>
    <t>-27.4854037773</t>
  </si>
  <si>
    <t>-55.4800946078</t>
  </si>
  <si>
    <t>Candelaria (MI)</t>
  </si>
  <si>
    <t>14.180</t>
  </si>
  <si>
    <t>CANDELARIA - BARRIO DEL LAGO - ZONA RURAL -</t>
  </si>
  <si>
    <t>18,2 KM</t>
  </si>
  <si>
    <t>www.candelaria.gob.ar</t>
  </si>
  <si>
    <t>Av. Gonzalez y Mitre (3308)</t>
  </si>
  <si>
    <t>0376 4493222</t>
  </si>
  <si>
    <t>Flores Carlos Omar</t>
  </si>
  <si>
    <t>-27.4612179183</t>
  </si>
  <si>
    <t>-55.7439632351</t>
  </si>
  <si>
    <t>1.333</t>
  </si>
  <si>
    <t>CERRO CORá - ZONA RURAL -</t>
  </si>
  <si>
    <t>Mz 17 Calle Padre Michalick y Bocetti (3309)</t>
  </si>
  <si>
    <t>0376 4491191</t>
  </si>
  <si>
    <t>Pedrozo Diego Argentino</t>
  </si>
  <si>
    <t>-27.5119171905</t>
  </si>
  <si>
    <t>-55.6096054999</t>
  </si>
  <si>
    <t>Loreto (MI)</t>
  </si>
  <si>
    <t>1.113</t>
  </si>
  <si>
    <t>Ruta Prov. 216 Lote 40</t>
  </si>
  <si>
    <t>0376 4591799</t>
  </si>
  <si>
    <t>Toledo Ramon Roque</t>
  </si>
  <si>
    <t>-27.3329451759</t>
  </si>
  <si>
    <t>-55.5222494581</t>
  </si>
  <si>
    <t>1.371</t>
  </si>
  <si>
    <t>MáRTIRES - ZONA RURAL -</t>
  </si>
  <si>
    <t>51,5 KM</t>
  </si>
  <si>
    <t>https://www.facebook.com/Municipalidad-de-M%C3%A1rtires-104191377775825/</t>
  </si>
  <si>
    <t>Lote 47 Manzana 16</t>
  </si>
  <si>
    <t>0376 4591740</t>
  </si>
  <si>
    <t>Max Clemente Alejandro</t>
  </si>
  <si>
    <t>-27.4231319471</t>
  </si>
  <si>
    <t>-55.3772951435</t>
  </si>
  <si>
    <t>PROFUNDIDAD - ZONA RURAL -</t>
  </si>
  <si>
    <t>28,7 KM</t>
  </si>
  <si>
    <t>58,3 KM</t>
  </si>
  <si>
    <t>https://www.facebook.com/Municipio-de-Profundidad-Gesti%C3%B3n-Silvia-Estigarribia-2429824973715262/</t>
  </si>
  <si>
    <t>0376 4590725</t>
  </si>
  <si>
    <t>Estigarribia Silvia Elisabet</t>
  </si>
  <si>
    <t>-27.5617193818</t>
  </si>
  <si>
    <t>-55.7045653968</t>
  </si>
  <si>
    <t>Santa Ana (MI)</t>
  </si>
  <si>
    <t>6.059</t>
  </si>
  <si>
    <t>SANTA ANA - PUERTO SANTA ANA - ZONA RURAL -</t>
  </si>
  <si>
    <t>47,5 KM</t>
  </si>
  <si>
    <t>Fiesta Provincial de la Rapadura (Noviembre) - Fiesta Provincial del Vendedor de Chipa (Octubre) -</t>
  </si>
  <si>
    <t>https://www.facebook.com/MunicipalidadSantaAna/</t>
  </si>
  <si>
    <t>Av. Manuel Belgrano y Av. Gral. San Martín</t>
  </si>
  <si>
    <t>0376-4497014</t>
  </si>
  <si>
    <t>Castro Pablo Rosalino</t>
  </si>
  <si>
    <t>-27.3692137836</t>
  </si>
  <si>
    <t>-55.5817097</t>
  </si>
  <si>
    <t>433</t>
  </si>
  <si>
    <t>60,0 KM</t>
  </si>
  <si>
    <t>Fiesta Provincial del Cordero y la Tradición (Noviembre) -</t>
  </si>
  <si>
    <t>http://www.fachinal.misiones.gov.ar/</t>
  </si>
  <si>
    <t>Ruta 204 (3364)</t>
  </si>
  <si>
    <t>0376 4494070</t>
  </si>
  <si>
    <t>Benitez Miguel Angel</t>
  </si>
  <si>
    <t>-27.6294161223</t>
  </si>
  <si>
    <t>-55.7059644037</t>
  </si>
  <si>
    <t>46.759</t>
  </si>
  <si>
    <t>POSADAS (EXPANSIóN) - GARUPá - BARRIO NUEVO GARUPA - ZONA RURAL -</t>
  </si>
  <si>
    <t>14,5 KM</t>
  </si>
  <si>
    <t>Fiesta Provincial Homenaje a Andrés Guacurarí (Diciembre) -</t>
  </si>
  <si>
    <t>www.garupa.gob.ar</t>
  </si>
  <si>
    <t xml:space="preserve"> Av. San Martín s/n (3304)</t>
  </si>
  <si>
    <t>0376 4300019</t>
  </si>
  <si>
    <t>Ripoll Luis Armando</t>
  </si>
  <si>
    <t>-27.4837771069</t>
  </si>
  <si>
    <t>-55.8297016555</t>
  </si>
  <si>
    <t>277.564</t>
  </si>
  <si>
    <t>POSADAS - NEMESIO PARMA - ZONA RURAL -</t>
  </si>
  <si>
    <t>77,7 KM</t>
  </si>
  <si>
    <t>Fiesta Provincial de la Cerveza Artesanal de la Tierra Colorada (Diciembre) - Fiesta Nacional de la Música del Litoral (Noviembre) - Feria Forestal Argentina (Septiembre) -</t>
  </si>
  <si>
    <t>www.posadas.gov.ar</t>
  </si>
  <si>
    <t>Rivadavia y San Martín (3300)</t>
  </si>
  <si>
    <t>0376 4449006</t>
  </si>
  <si>
    <t>Stelatto Leonardo Alberto</t>
  </si>
  <si>
    <t>-27.3664259797</t>
  </si>
  <si>
    <t>-55.8939802752</t>
  </si>
  <si>
    <t>7.988</t>
  </si>
  <si>
    <t>CONCEPCIóN DE LA SIERRA - BARRA CONCEPCIóN - ZONA RURAL -</t>
  </si>
  <si>
    <t>67,7 KM</t>
  </si>
  <si>
    <t>https://www.facebook.com/Concepciondelasierraoficial/</t>
  </si>
  <si>
    <t>Bmte. Mitre s/n (3355)</t>
  </si>
  <si>
    <t>03758 470019</t>
  </si>
  <si>
    <t>Pernigotti Carlos Alberto</t>
  </si>
  <si>
    <t>-27.9805783901</t>
  </si>
  <si>
    <t>-55.5215882217</t>
  </si>
  <si>
    <t>Santa María (MI)</t>
  </si>
  <si>
    <t>1.589</t>
  </si>
  <si>
    <t>SANTA MARíA - LA CORITA - ZONA RURAL -</t>
  </si>
  <si>
    <t>79,3 KM</t>
  </si>
  <si>
    <t>57,2 KM</t>
  </si>
  <si>
    <t>Municipalidad Santa María 3353</t>
  </si>
  <si>
    <t>(03758) 470338</t>
  </si>
  <si>
    <t>Zadovek José Francisco</t>
  </si>
  <si>
    <t>-27.9345141292</t>
  </si>
  <si>
    <t>-55.4073344046</t>
  </si>
  <si>
    <t>5.836</t>
  </si>
  <si>
    <t>PUERTO MADO - PUEBLO NUEVO - NUEVA DELICIA - MARíA MAGDALENA - ZONA RURAL -</t>
  </si>
  <si>
    <t>154,2 KM</t>
  </si>
  <si>
    <t>www.coloniadelicia.gob.ar</t>
  </si>
  <si>
    <t>Av. Ivernizi 60</t>
  </si>
  <si>
    <t>03751 490184</t>
  </si>
  <si>
    <t>Wern Roberto Carlos</t>
  </si>
  <si>
    <t>-26.1817287084</t>
  </si>
  <si>
    <t>-54.5912164489</t>
  </si>
  <si>
    <t>2.665</t>
  </si>
  <si>
    <t>COLONIA VICTORIA - ZONA RURAL -</t>
  </si>
  <si>
    <t>170,5 KM</t>
  </si>
  <si>
    <t>www.municipalidaddevictoria.gob.ar</t>
  </si>
  <si>
    <t>03751 490091</t>
  </si>
  <si>
    <t>Andino Hugo Orlando</t>
  </si>
  <si>
    <t>-26.3336870241</t>
  </si>
  <si>
    <t>-54.6246096254</t>
  </si>
  <si>
    <t>63.931</t>
  </si>
  <si>
    <t>VILLA ROULET - PUERTO PINARES - ELDORADO - ZONA RURAL -</t>
  </si>
  <si>
    <t>159,2 KM</t>
  </si>
  <si>
    <t>Fiesta Provincial del Helado. Eldorado (Marzo) - Fiesta Provincial del Emprendedurismo (Noviembre) -</t>
  </si>
  <si>
    <t>www.eldorado.gob.ar</t>
  </si>
  <si>
    <t>Bolivar 73 (3380)</t>
  </si>
  <si>
    <t>3751426540</t>
  </si>
  <si>
    <t>Martinez Fabio Ramón</t>
  </si>
  <si>
    <t>-26.4273389695</t>
  </si>
  <si>
    <t>-54.6829642579</t>
  </si>
  <si>
    <t>9 De Julio (MI)</t>
  </si>
  <si>
    <t>3.839</t>
  </si>
  <si>
    <t>VALLE HERMOSO - 9 DE JULIO KILóMETRO 28 - 9 DE JULIO KILóMETRO 20 - ZONA RURAL -</t>
  </si>
  <si>
    <t>134,1 KM</t>
  </si>
  <si>
    <t>https://www.facebook.com/muni9dejulio/</t>
  </si>
  <si>
    <t>Alte. Brown s/n (3385)</t>
  </si>
  <si>
    <t>03751 495030</t>
  </si>
  <si>
    <t>Kobler Claudio Ruben</t>
  </si>
  <si>
    <t>-26.4302805287</t>
  </si>
  <si>
    <t>-54.4664724268</t>
  </si>
  <si>
    <t>1.950</t>
  </si>
  <si>
    <t>SANTIAGO DE LINIERS - ZONA RURAL -</t>
  </si>
  <si>
    <t>https://www.facebook.com/MunicipalidadSantigodeLiniers/</t>
  </si>
  <si>
    <t>Santiago de Liniers Km 31</t>
  </si>
  <si>
    <t>03751 428315</t>
  </si>
  <si>
    <t>Szumkoski Miguel Angel</t>
  </si>
  <si>
    <t>-26.4011899193</t>
  </si>
  <si>
    <t>-54.4156473546</t>
  </si>
  <si>
    <t>Bernardo De Irigoyen (MI)</t>
  </si>
  <si>
    <t>13.768</t>
  </si>
  <si>
    <t>DOS HERMANAS - BERNARDO DE IRIGOYEN - ZONA RURAL -</t>
  </si>
  <si>
    <t>200,4 KM</t>
  </si>
  <si>
    <t>https://www.facebook.com/Municipalidad-Bernardo-de-Irigoyen-1064658413553322/</t>
  </si>
  <si>
    <t>Av. Soberania s/n (3366)</t>
  </si>
  <si>
    <t>03741 420223</t>
  </si>
  <si>
    <t>Fernandez Guillermo Daniel</t>
  </si>
  <si>
    <t>-26.2553301968</t>
  </si>
  <si>
    <t>-53.6467345739</t>
  </si>
  <si>
    <t>19.981</t>
  </si>
  <si>
    <t>PUERTO DESEADO - PUERTO ANDRESITO - INTEGRACIóN - COMANDANTE ANDRESITO - CABUREI - ZONA RURAL -</t>
  </si>
  <si>
    <t>263,5 KM</t>
  </si>
  <si>
    <t>Fiesta Provincial de la Actividad Yerbatera (Julio) -</t>
  </si>
  <si>
    <t>https://www.facebook.com/Municipalidad-de-Comandante-Andresito-577978206023510/</t>
  </si>
  <si>
    <t>Centro Civico (3361)</t>
  </si>
  <si>
    <t>03757 497436</t>
  </si>
  <si>
    <t>Beck Bruno Roberto</t>
  </si>
  <si>
    <t>-25.6671648436</t>
  </si>
  <si>
    <t>-54.049861747</t>
  </si>
  <si>
    <t>San Antonio (MI)</t>
  </si>
  <si>
    <t>9.153</t>
  </si>
  <si>
    <t>SAN ANTONIO - PIñALITO NORTE - ZONA RURAL -</t>
  </si>
  <si>
    <t>https://www.facebook.com/muni.sanantoniomisiones</t>
  </si>
  <si>
    <t>Gobernador Bermúdez s/n (3366)</t>
  </si>
  <si>
    <t>03741 493049</t>
  </si>
  <si>
    <t>Rojas Fausto Nicomedes</t>
  </si>
  <si>
    <t>-26.057370901</t>
  </si>
  <si>
    <t>-53.7341195289</t>
  </si>
  <si>
    <t>22.898</t>
  </si>
  <si>
    <t>EL SOBERBIO - ZONA RURAL -</t>
  </si>
  <si>
    <t>Fiesta Nacional de las Esencias y Fiesta Provincial de la Citronella (Mayo) -</t>
  </si>
  <si>
    <t>www.elsoberbio.gob.ar</t>
  </si>
  <si>
    <t>Av. Corrientes s/n (3364)</t>
  </si>
  <si>
    <t>03755 495025</t>
  </si>
  <si>
    <t>Soboczinzki Roque</t>
  </si>
  <si>
    <t>-27.2975110356</t>
  </si>
  <si>
    <t>-54.1975456174</t>
  </si>
  <si>
    <t>San Vicente (MI)</t>
  </si>
  <si>
    <t>44.999</t>
  </si>
  <si>
    <t>SAN VICENTE - FRACRáN - ZONA RURAL -</t>
  </si>
  <si>
    <t>145,5 KM</t>
  </si>
  <si>
    <t>83,3 KM</t>
  </si>
  <si>
    <t>Fiesta Nacional de la Madera (Noviembre) -</t>
  </si>
  <si>
    <t>www.sanvicentemisiones.gob.ar</t>
  </si>
  <si>
    <t>Democracia 265 (3364)</t>
  </si>
  <si>
    <t>0755 460620</t>
  </si>
  <si>
    <t>Rodriguez Sergio Fabián</t>
  </si>
  <si>
    <t>-26.9932973869</t>
  </si>
  <si>
    <t>-54.4866189718</t>
  </si>
  <si>
    <t>17.155</t>
  </si>
  <si>
    <t>PUERTO ESPERANZA - ZONA RURAL -</t>
  </si>
  <si>
    <t>196,3 KM</t>
  </si>
  <si>
    <t>Festival Nacional de las Artes (Noviembre) -</t>
  </si>
  <si>
    <t>https://www.facebook.com/prensamunicipalptoesperanza</t>
  </si>
  <si>
    <t>Misiones esq. San Luis (3378)</t>
  </si>
  <si>
    <t>03757 480775</t>
  </si>
  <si>
    <t>Gruber Alfredo</t>
  </si>
  <si>
    <t>-26.0206123975</t>
  </si>
  <si>
    <t>-54.6152011709</t>
  </si>
  <si>
    <t>42.849</t>
  </si>
  <si>
    <t>PUERTO IGUAZú - ZONA RURAL -</t>
  </si>
  <si>
    <t>216,8 KM</t>
  </si>
  <si>
    <t>Iguazú Sinfónico (Julio) -</t>
  </si>
  <si>
    <t>www.iguazu.gob.ar</t>
  </si>
  <si>
    <t>Av. Tres Fronteras 122 (7370)</t>
  </si>
  <si>
    <t>03757 423004</t>
  </si>
  <si>
    <t>Filippa Claudio Raúl</t>
  </si>
  <si>
    <t>-25.597210098</t>
  </si>
  <si>
    <t>-54.5772230014</t>
  </si>
  <si>
    <t>6.694</t>
  </si>
  <si>
    <t>VILLA COOPERATIVA - PUERTO LIBERTAD - ZONA RURAL -</t>
  </si>
  <si>
    <t>www.puertolibertad.gob.ar</t>
  </si>
  <si>
    <t>Buenos Aires y Córdoba (3374)</t>
  </si>
  <si>
    <t>03757 496484</t>
  </si>
  <si>
    <t>Ferreira Fernando</t>
  </si>
  <si>
    <t>-25.9214681521</t>
  </si>
  <si>
    <t>-54.5843176056</t>
  </si>
  <si>
    <t>15.529</t>
  </si>
  <si>
    <t>COLONIA WANDA - ZONA RURAL -</t>
  </si>
  <si>
    <t>www.municipalidaddewanda.gob.ar</t>
  </si>
  <si>
    <t>Independencia y San Martin (3376)</t>
  </si>
  <si>
    <t>03757 471114</t>
  </si>
  <si>
    <t>Jelen Felipe Roberto</t>
  </si>
  <si>
    <t>-25.9733663763</t>
  </si>
  <si>
    <t>-54.5630397017</t>
  </si>
  <si>
    <t>Almafuerte (MI)</t>
  </si>
  <si>
    <t>1.016</t>
  </si>
  <si>
    <t>28,1 KM</t>
  </si>
  <si>
    <t>Fiesta Provincial de los Frutos Tropicales (Diciembre) -</t>
  </si>
  <si>
    <t>www.almafuertemisiones.gob.ar</t>
  </si>
  <si>
    <t>Av. San Martin s/n (3317)</t>
  </si>
  <si>
    <t>03755 424850</t>
  </si>
  <si>
    <t>Smiak Celia Mabel</t>
  </si>
  <si>
    <t>-27.5081178903</t>
  </si>
  <si>
    <t>-55.4035236659</t>
  </si>
  <si>
    <t>Arroyo Del Medio (MI)</t>
  </si>
  <si>
    <t>2.156</t>
  </si>
  <si>
    <t>ARROYO DEL MEDIO - ZONA RURAL -</t>
  </si>
  <si>
    <t>60,8 KM</t>
  </si>
  <si>
    <t>Lote Agricola 188 (3315)</t>
  </si>
  <si>
    <t>03754 427168</t>
  </si>
  <si>
    <t>Da Silva Ruben Benito</t>
  </si>
  <si>
    <t>-27.6982566285</t>
  </si>
  <si>
    <t>-55.4048641018</t>
  </si>
  <si>
    <t>822</t>
  </si>
  <si>
    <t>VILLA LIBERTAD - CAá - YARí - ZONA RURAL -</t>
  </si>
  <si>
    <t>Friedrich Reinaldo Ernesto Gabriel</t>
  </si>
  <si>
    <t>-27.484875306</t>
  </si>
  <si>
    <t>-55.298960962</t>
  </si>
  <si>
    <t>5.854</t>
  </si>
  <si>
    <t>CERRO AZUL - ZONA RURAL -</t>
  </si>
  <si>
    <t>49,2 KM</t>
  </si>
  <si>
    <t>Fiesta Provincial del Durazno y Producción Frutihortícola (Octubre) -</t>
  </si>
  <si>
    <t>https://www.facebook.com/Municipalidad-De-CERRO-AZUL-686754371467857/</t>
  </si>
  <si>
    <t>Maipu 638 (3313)</t>
  </si>
  <si>
    <t>0376 4494244</t>
  </si>
  <si>
    <t>Dudek Gaspar Luis</t>
  </si>
  <si>
    <t>-27.6335752412</t>
  </si>
  <si>
    <t>-55.4974159911</t>
  </si>
  <si>
    <t>2.894</t>
  </si>
  <si>
    <t>DOS ARROYOS - ZONA RURAL -</t>
  </si>
  <si>
    <t>73,4 KM</t>
  </si>
  <si>
    <t>26,9 KM</t>
  </si>
  <si>
    <t>https://www.facebook.com/Dos-Arroyos-Misiones-105077194439433/</t>
  </si>
  <si>
    <t>Lote 88-Secc.D s/n (3315)</t>
  </si>
  <si>
    <t>03754 496017</t>
  </si>
  <si>
    <t>Becker Rosario</t>
  </si>
  <si>
    <t>-27.6990752247</t>
  </si>
  <si>
    <t>-55.2518217685</t>
  </si>
  <si>
    <t>2.283</t>
  </si>
  <si>
    <t>GOBERNADOR LóPEZ - ZONA RURAL -</t>
  </si>
  <si>
    <t>75,0 KM</t>
  </si>
  <si>
    <t>22,0 KM</t>
  </si>
  <si>
    <t>https://www.facebook.com/gobernadorlopez/</t>
  </si>
  <si>
    <t>Ruta provincial 215 (3316)</t>
  </si>
  <si>
    <t>0754 494044</t>
  </si>
  <si>
    <t>Kupczyszyn Sergio Ezequiel</t>
  </si>
  <si>
    <t>-27.6663565739</t>
  </si>
  <si>
    <t>-55.2134709748</t>
  </si>
  <si>
    <t>Leandro N. Alem (MI)</t>
  </si>
  <si>
    <t>28.583</t>
  </si>
  <si>
    <t>VILLA LIBERTAD - LEANDRO N. ALEM - ZONA RURAL -</t>
  </si>
  <si>
    <t>62,2 KM</t>
  </si>
  <si>
    <t>23,9 KM</t>
  </si>
  <si>
    <t>Fiesta Nacional de la Navidad del Litoral (Diciembre) - Fiesta Provincial de la Cerveza (Noviembre) - Fiesta Provincial del Pan (Septiembre) -</t>
  </si>
  <si>
    <t>www.leandronalem.gob.ar</t>
  </si>
  <si>
    <t>Sarmiento 171 (3315)</t>
  </si>
  <si>
    <t>0754 420455</t>
  </si>
  <si>
    <t>Wolenberg Waldemar</t>
  </si>
  <si>
    <t>-27.603731651</t>
  </si>
  <si>
    <t>-55.3236193383</t>
  </si>
  <si>
    <t>1.467</t>
  </si>
  <si>
    <t>OLEGARIO V. ANDRADE - ZONA RURAL -</t>
  </si>
  <si>
    <t>44,7 KM</t>
  </si>
  <si>
    <t>38,8 KM</t>
  </si>
  <si>
    <t>www.olegariovictorandrade.gob.ar</t>
  </si>
  <si>
    <t>0376 4494777</t>
  </si>
  <si>
    <t>Knebel Gustavo Adolfo</t>
  </si>
  <si>
    <t>-27.567586745</t>
  </si>
  <si>
    <t>-55.5022799671</t>
  </si>
  <si>
    <t>6.097</t>
  </si>
  <si>
    <t>VILLA AKERMAN - SAN GOTARDO - CAPIOVICIñO - CAPIOVí - ZONA RURAL -</t>
  </si>
  <si>
    <t>Fiesta Provincial del Turismo Rural (Julio) -</t>
  </si>
  <si>
    <t>www.capiovi.gob.ar</t>
  </si>
  <si>
    <t>Ruta 12 s/n (3332)</t>
  </si>
  <si>
    <t>03743 493003</t>
  </si>
  <si>
    <t>Arnhold Alejandro Fabián</t>
  </si>
  <si>
    <t>-26.9283151089</t>
  </si>
  <si>
    <t>-55.0572981185</t>
  </si>
  <si>
    <t>5.297</t>
  </si>
  <si>
    <t>VILLA URRUTIA - EL ALCáZAR - ZONA RURAL -</t>
  </si>
  <si>
    <t>Belgrano s/n (3384)</t>
  </si>
  <si>
    <t>03751 496082</t>
  </si>
  <si>
    <t>Ferreira José</t>
  </si>
  <si>
    <t>-26.7136471487</t>
  </si>
  <si>
    <t>-54.8140478331</t>
  </si>
  <si>
    <t>9.355</t>
  </si>
  <si>
    <t>SAN MIGUEL - GARUHAPé - ZONA RURAL -</t>
  </si>
  <si>
    <t>Fiesta Provincial del Envasado (Julio) -</t>
  </si>
  <si>
    <t>www.garuhape.gob.ar</t>
  </si>
  <si>
    <t>Av Las Americas e Independencia (3334)</t>
  </si>
  <si>
    <t>03743 491010</t>
  </si>
  <si>
    <t>Schmied Carlos Gerardo</t>
  </si>
  <si>
    <t>-26.8211256597</t>
  </si>
  <si>
    <t>-54.9577454253</t>
  </si>
  <si>
    <t>2.677</t>
  </si>
  <si>
    <t>PUERTO LEONI - ZONA RURAL -</t>
  </si>
  <si>
    <t>Fiesta Provincial del Lapacho (Septiembre) -</t>
  </si>
  <si>
    <t>https://www.facebook.com/MunicipalidadPuertoLeoniOficial/</t>
  </si>
  <si>
    <t>03743 467037</t>
  </si>
  <si>
    <t>Cano Claudio Fabián</t>
  </si>
  <si>
    <t>-26.989846797</t>
  </si>
  <si>
    <t>-55.1658809664</t>
  </si>
  <si>
    <t>19.500</t>
  </si>
  <si>
    <t>SAN ALBERTO - PUERTO RICO - MBOPICUá - ZONA RURAL -</t>
  </si>
  <si>
    <t>106,4 KM</t>
  </si>
  <si>
    <t>76,0 KM</t>
  </si>
  <si>
    <t>www.puertorico.gov.ar</t>
  </si>
  <si>
    <t>Avda. San Martín s/n (3334)</t>
  </si>
  <si>
    <t>03743 420220</t>
  </si>
  <si>
    <t>Koth Carlos Gustavo</t>
  </si>
  <si>
    <t>-26.8085916834</t>
  </si>
  <si>
    <t>-55.0221268411</t>
  </si>
  <si>
    <t>3.635</t>
  </si>
  <si>
    <t>RUIZ DE MONTOYA - ZONA RURAL -</t>
  </si>
  <si>
    <t>57,8 KM</t>
  </si>
  <si>
    <t>Fiesta Provincial de la Sandía (Enero) -</t>
  </si>
  <si>
    <t>Ruta Provincial 223 s/n</t>
  </si>
  <si>
    <t>03743 495040</t>
  </si>
  <si>
    <t>Vogel Victor</t>
  </si>
  <si>
    <t>-26.9704326338</t>
  </si>
  <si>
    <t>-55.0522224924</t>
  </si>
  <si>
    <t>3.378</t>
  </si>
  <si>
    <t>TARUMá - CARAGUATAY - ZONA RURAL -</t>
  </si>
  <si>
    <t>100,1 KM</t>
  </si>
  <si>
    <t>https://www.facebook.com/caraguatay.misiones/</t>
  </si>
  <si>
    <t>Centro Cívico Km 8</t>
  </si>
  <si>
    <t>03751 494024</t>
  </si>
  <si>
    <t>Waidelich Ricardo</t>
  </si>
  <si>
    <t>-26.6501291477</t>
  </si>
  <si>
    <t>-54.7451346472</t>
  </si>
  <si>
    <t>24.338</t>
  </si>
  <si>
    <t>VILLA PARODI - MONTECARLO - LAHARRAGUE - BARRIO ITá - BARRIO GUATAMBú - BARRIO CUATRO BOCAS - ZONA RURAL -</t>
  </si>
  <si>
    <t>142,9 KM</t>
  </si>
  <si>
    <t>108,1 KM</t>
  </si>
  <si>
    <t>Fiesta Provincial de la Cerveza Artesanal y Gastronomía (Julio) - Fiesta Provincial del Ternero Misionero (Marzo) - Fiesta Provincial del Ganadero (Noviembre) - Festival del Reviro y la Cultura Popular (Noviembre) - Fiesta Nacional de la Orquídea (Octubre) - Fiesta Provincial de la Flor (Octubre) -</t>
  </si>
  <si>
    <t>www.montecarlo.gob.ar</t>
  </si>
  <si>
    <t>Av. Libertador 1162 (3384)</t>
  </si>
  <si>
    <t>03751 480580</t>
  </si>
  <si>
    <t>Lovato Jorge Adán</t>
  </si>
  <si>
    <t>-26.5666537202</t>
  </si>
  <si>
    <t>-54.7661267978</t>
  </si>
  <si>
    <t>9.029</t>
  </si>
  <si>
    <t>VILLA PARODI - PUERTO PIRAY - PIRAY KILóMETRO 18 - ZONA RURAL -</t>
  </si>
  <si>
    <t>160,2 KM</t>
  </si>
  <si>
    <t>119,9 KM</t>
  </si>
  <si>
    <t>www.puertopiray.gob.ar</t>
  </si>
  <si>
    <t>San Lorenzo y Moreno (3381)</t>
  </si>
  <si>
    <t>03751 460200</t>
  </si>
  <si>
    <t>Lezcano Jorge Alberto</t>
  </si>
  <si>
    <t>-26.5160511062</t>
  </si>
  <si>
    <t>-54.5914186057</t>
  </si>
  <si>
    <t>10.070</t>
  </si>
  <si>
    <t>VILLA BONITA - CAMPO RAMóN - BARRIO ESCUELA 633 - ZONA RURAL -</t>
  </si>
  <si>
    <t>10,3 KM</t>
  </si>
  <si>
    <t>Fiesta Provincial de la Ecología. (Febrero) -</t>
  </si>
  <si>
    <t>www.camporamon.gob.ar</t>
  </si>
  <si>
    <t>03755 483049</t>
  </si>
  <si>
    <t>Marquez Da Silva José Luis</t>
  </si>
  <si>
    <t>-27.4542687588</t>
  </si>
  <si>
    <t>-55.0229477692</t>
  </si>
  <si>
    <t>10.078</t>
  </si>
  <si>
    <t>CAMPO VIERA - ZONA RURAL -</t>
  </si>
  <si>
    <t>Fiesta Nacional del Té (Febrero) -</t>
  </si>
  <si>
    <t>www.campoviera.gob.ar</t>
  </si>
  <si>
    <t>Av. Del Te 94 (3362)</t>
  </si>
  <si>
    <t>03755 497007</t>
  </si>
  <si>
    <t>Burger Guillermo Germán</t>
  </si>
  <si>
    <t>-27.3309716092</t>
  </si>
  <si>
    <t>-55.0542520293</t>
  </si>
  <si>
    <t>3.751</t>
  </si>
  <si>
    <t>COLONIA ALBERDI - ZONA RURAL -</t>
  </si>
  <si>
    <t>65,6 KM</t>
  </si>
  <si>
    <t>17,9 KM</t>
  </si>
  <si>
    <t>Uruguay y Ñacanguazú</t>
  </si>
  <si>
    <t>03755 486001</t>
  </si>
  <si>
    <t>Gonzalez Juan Angel</t>
  </si>
  <si>
    <t>-27.3600310985</t>
  </si>
  <si>
    <t>-55.2313265032</t>
  </si>
  <si>
    <t>General Alvear (MI)</t>
  </si>
  <si>
    <t>1.260</t>
  </si>
  <si>
    <t>GENERAL ALVEAR - ZONA RURAL -</t>
  </si>
  <si>
    <t>8,3 KM</t>
  </si>
  <si>
    <t>https://www.facebook.com/Municipalidad-De-General-Alvear-316732278775172/</t>
  </si>
  <si>
    <t>03755 428829</t>
  </si>
  <si>
    <t>Serdiuk Victor Rafael</t>
  </si>
  <si>
    <t>-27.4263468327</t>
  </si>
  <si>
    <t>-55.1696034483</t>
  </si>
  <si>
    <t>4.857</t>
  </si>
  <si>
    <t>GUARANí - ZONA RURAL -</t>
  </si>
  <si>
    <t>74,8 KM</t>
  </si>
  <si>
    <t>5,5 KM</t>
  </si>
  <si>
    <t>www.guarani.gob.ar</t>
  </si>
  <si>
    <t>San Martin s/n (3361)</t>
  </si>
  <si>
    <t>03755 494040</t>
  </si>
  <si>
    <t>Vargas Miguel Angel</t>
  </si>
  <si>
    <t>-27.5231765029</t>
  </si>
  <si>
    <t>-55.1576461299</t>
  </si>
  <si>
    <t>3.315</t>
  </si>
  <si>
    <t>LOS HELECHOS - ZONA RURAL -</t>
  </si>
  <si>
    <t>83,6 KM</t>
  </si>
  <si>
    <t>9,0 KM</t>
  </si>
  <si>
    <t>Fiesta Provincial del Tereré (Diciembre) -</t>
  </si>
  <si>
    <t>https://www.facebook.com/muni.deloshelechos/</t>
  </si>
  <si>
    <t>Lote 8 - Sec 13 - Ex Ruta 5 (3361)</t>
  </si>
  <si>
    <t>03755 428835</t>
  </si>
  <si>
    <t>Gomez Pedro Ruben</t>
  </si>
  <si>
    <t>-27.5576633252</t>
  </si>
  <si>
    <t>-55.0762633851</t>
  </si>
  <si>
    <t>66.112</t>
  </si>
  <si>
    <t>OBERá - EL SALTO - ZONA RURAL -</t>
  </si>
  <si>
    <t>Fiesta Provincial de la Verdulera (Mayo) - Fiesta Nacional del Inmigrante (Septiembre) -</t>
  </si>
  <si>
    <t>www.obera.gov.ar</t>
  </si>
  <si>
    <t>Jujuy 58 (3360)</t>
  </si>
  <si>
    <t>03755 407933</t>
  </si>
  <si>
    <t>Fernandez Carlos Alberto</t>
  </si>
  <si>
    <t>-27.4867909554</t>
  </si>
  <si>
    <t>-55.1200569828</t>
  </si>
  <si>
    <t>5.928</t>
  </si>
  <si>
    <t>PANAMBí KILóMETRO 8 - PANAMBí KILóMETRO 15 - PANAMBí - BARRIO ESCUELA 461 - ZONA RURAL -</t>
  </si>
  <si>
    <t>33,1 KM</t>
  </si>
  <si>
    <t>Fiesta Provincial del Sapucay (Noviembre) -</t>
  </si>
  <si>
    <t>https://www.facebook.com/municipalidad.depanambi/</t>
  </si>
  <si>
    <t>Av. F. Puerta s/n Km 8</t>
  </si>
  <si>
    <t>0754 492136</t>
  </si>
  <si>
    <t>Fuchs Rosendo Ariel</t>
  </si>
  <si>
    <t>-27.7220280431</t>
  </si>
  <si>
    <t>-54.9148257798</t>
  </si>
  <si>
    <t>San Martín (MI)</t>
  </si>
  <si>
    <t>2.130</t>
  </si>
  <si>
    <t>SAN MARTíN - ZONA RURAL -</t>
  </si>
  <si>
    <t>https://www.facebook.com/Municipalidad-de-San-Mart%C3%ADn-P%C3%A1gina-Oficial-Intendente-Daniel-Schwartz-876543095794333/</t>
  </si>
  <si>
    <t>Ruta prov. 103 (3361)</t>
  </si>
  <si>
    <t>03755 488311</t>
  </si>
  <si>
    <t>Schwartz Daniel Omar</t>
  </si>
  <si>
    <t>-27.4660441597</t>
  </si>
  <si>
    <t>-55.2755449577</t>
  </si>
  <si>
    <t>935</t>
  </si>
  <si>
    <t>COLONIA POLANA - ZONA RURAL -</t>
  </si>
  <si>
    <t>https://www.facebook.com/coloniapolana.muni</t>
  </si>
  <si>
    <t>Av. de los Inmigrantes s/n</t>
  </si>
  <si>
    <t>3743467039</t>
  </si>
  <si>
    <t>Medina Antonia</t>
  </si>
  <si>
    <t>-26.9819933917</t>
  </si>
  <si>
    <t>-55.3182255545</t>
  </si>
  <si>
    <t>3.568</t>
  </si>
  <si>
    <t>CORPUS - ZONA RURAL -</t>
  </si>
  <si>
    <t>Festival Provincial del Balneario bajo el lema "El Curupayti le Canta a la Naturaleza" (Enero) -</t>
  </si>
  <si>
    <t>www.municipalidaddecorpus.com</t>
  </si>
  <si>
    <t>Libertad y Curutaiti</t>
  </si>
  <si>
    <t>03764 4495008</t>
  </si>
  <si>
    <t>Rostan Orlando Cesar</t>
  </si>
  <si>
    <t>-27.1294685196</t>
  </si>
  <si>
    <t>-55.5108314505</t>
  </si>
  <si>
    <t>1.216</t>
  </si>
  <si>
    <t>GENERAL URQUIZA - ZONA RURAL -</t>
  </si>
  <si>
    <t>58,7 KM</t>
  </si>
  <si>
    <t>https://generalurquiza.gob.ar/</t>
  </si>
  <si>
    <t>Barrio Industrial s/n</t>
  </si>
  <si>
    <t>Cabrera Fatima del Carmen</t>
  </si>
  <si>
    <t>-27.1078663193</t>
  </si>
  <si>
    <t>-55.3766161319</t>
  </si>
  <si>
    <t>6.668</t>
  </si>
  <si>
    <t>ROCA CHICA - GOBERNADOR ROCA - ZONA RURAL -</t>
  </si>
  <si>
    <t>Fiesta de la Lechuga (Mayo) - Fiesta Provincial de la Mandioca (Noviembre) -</t>
  </si>
  <si>
    <t>https://www.facebook.com/MunicipioGobernadorRoca/</t>
  </si>
  <si>
    <t>Av. San Martín 1896 (3324)</t>
  </si>
  <si>
    <t>0376 4498098</t>
  </si>
  <si>
    <t>Lukowski Rosendo Andrés</t>
  </si>
  <si>
    <t>-27.1900611617</t>
  </si>
  <si>
    <t>-55.4693193132</t>
  </si>
  <si>
    <t>Hipólito Yrigoyen (MI)</t>
  </si>
  <si>
    <t>HIPóLITO YRIGOYEN - HELVECIA - ZONA RURAL -</t>
  </si>
  <si>
    <t>https://www.facebook.com/municipalidadhipolitoyrigoyen/</t>
  </si>
  <si>
    <t>(03743) 430405</t>
  </si>
  <si>
    <t>Lopez Felix Valois</t>
  </si>
  <si>
    <t>-27.085711125</t>
  </si>
  <si>
    <t>-55.2874196474</t>
  </si>
  <si>
    <t>25.726</t>
  </si>
  <si>
    <t>OASIS - JARDíN AMéRICA - ZONA RURAL -</t>
  </si>
  <si>
    <t>75,2 KM</t>
  </si>
  <si>
    <t>50,4 KM</t>
  </si>
  <si>
    <t>Fiesta Provincial del Turista (Enero) - Fiesta Provincial del Caburé (Junio) - Festival Provincial Infantil de Folklore (Octubre) -</t>
  </si>
  <si>
    <t>https://www.facebook.com/munijamerica/</t>
  </si>
  <si>
    <t>Belgrano 666 (3328)</t>
  </si>
  <si>
    <t>0743 460101</t>
  </si>
  <si>
    <t>Kornoski Oscar Arnaldo</t>
  </si>
  <si>
    <t>-27.0431587895</t>
  </si>
  <si>
    <t>-55.2270180222</t>
  </si>
  <si>
    <t>San Ignacio (MI)</t>
  </si>
  <si>
    <t>11.210</t>
  </si>
  <si>
    <t>SAN IGNACIO - DOMINGO SAVIO - ZONA RURAL -</t>
  </si>
  <si>
    <t>48,6 KM</t>
  </si>
  <si>
    <t>www.munisanignacio.gob.ar</t>
  </si>
  <si>
    <t>Independencia 605 (3322)</t>
  </si>
  <si>
    <t>0376 4470460</t>
  </si>
  <si>
    <t>Peralta Javier Andrés</t>
  </si>
  <si>
    <t>-27.25861333</t>
  </si>
  <si>
    <t>-55.5389747942</t>
  </si>
  <si>
    <t>6.109</t>
  </si>
  <si>
    <t>SANTO PIPó - BARRIO TUNGOIL - ZONA RURAL -</t>
  </si>
  <si>
    <t>https://www.facebook.com/munide.santopipo</t>
  </si>
  <si>
    <t>Avda. San Marín s/n (3326)</t>
  </si>
  <si>
    <t>0376 44913</t>
  </si>
  <si>
    <t>Caceres Felicia Mabel</t>
  </si>
  <si>
    <t>-27.1401239911</t>
  </si>
  <si>
    <t>-55.4085092852</t>
  </si>
  <si>
    <t>Florentino Ameghino (MI)</t>
  </si>
  <si>
    <t>2.227</t>
  </si>
  <si>
    <t>FLORENTINO AMEGHINO - ZONA RURAL -</t>
  </si>
  <si>
    <t>https://www.ameghino.gob.ar/</t>
  </si>
  <si>
    <t>Ruta 209 -Lote 144-Sector G (3361)</t>
  </si>
  <si>
    <t>03755 428833</t>
  </si>
  <si>
    <t>Konopka Mario</t>
  </si>
  <si>
    <t>-27.6336169446</t>
  </si>
  <si>
    <t>-55.0855260884</t>
  </si>
  <si>
    <t>3.398</t>
  </si>
  <si>
    <t>ITACARUARé - ZONA RURAL -</t>
  </si>
  <si>
    <t>45,0 KM</t>
  </si>
  <si>
    <t>Festival Provincial de las Carpas (Enero) -</t>
  </si>
  <si>
    <t>https://www.facebook.com/Itacaruar%C3%A9-Misiones-Argentina-163954873661938/</t>
  </si>
  <si>
    <t>San Martín y Sarmiento (3353)</t>
  </si>
  <si>
    <t>03754 490104</t>
  </si>
  <si>
    <t>Alvez José Alberto</t>
  </si>
  <si>
    <t>-27.8714005669</t>
  </si>
  <si>
    <t>-55.2622140148</t>
  </si>
  <si>
    <t>2.251</t>
  </si>
  <si>
    <t>MOJóN GRANDE - ZONA RURAL -</t>
  </si>
  <si>
    <t>82,3 KM</t>
  </si>
  <si>
    <t>25,3 KM</t>
  </si>
  <si>
    <t>https://www.facebook.com/Municipalidad-de-Moj%C3%B3n-Grande-Gesti%C3%B3n-Adrian-Solis-413536462540296/</t>
  </si>
  <si>
    <t>San Martín 3315 (y Misiones)</t>
  </si>
  <si>
    <t>03754 497025</t>
  </si>
  <si>
    <t>Solis Adrián Gabriel</t>
  </si>
  <si>
    <t>-27.7120413811</t>
  </si>
  <si>
    <t>-55.1574339762</t>
  </si>
  <si>
    <t>San Javier (MI)</t>
  </si>
  <si>
    <t>13.030</t>
  </si>
  <si>
    <t>SAN JAVIER - ZONA RURAL -</t>
  </si>
  <si>
    <t>Fiesta Provincial de la Caña de Azúcar (Noviembre) -</t>
  </si>
  <si>
    <t>www.municipalidaddesanjavier.gob.ar</t>
  </si>
  <si>
    <t>Avda. Roque González y Sarmiento (3357)</t>
  </si>
  <si>
    <t>0754 482211</t>
  </si>
  <si>
    <t>Vilchez Matías Gustavo</t>
  </si>
  <si>
    <t>-27.8694801168</t>
  </si>
  <si>
    <t>-55.1387152362</t>
  </si>
  <si>
    <t>540501</t>
  </si>
  <si>
    <t>POZO AZUL -</t>
  </si>
  <si>
    <t>159,1 KM</t>
  </si>
  <si>
    <t>Gonzalez Edgar Omar</t>
  </si>
  <si>
    <t>-26.347165402</t>
  </si>
  <si>
    <t>-54.1495987985</t>
  </si>
  <si>
    <t>San Pedro (MI)</t>
  </si>
  <si>
    <t>31.051</t>
  </si>
  <si>
    <t>TOBUNA - SAN PEDRO - PIñALITO SUR - PARAíSO - CRUCE CABALLERO - ZONA RURAL -</t>
  </si>
  <si>
    <t>138,1 KM</t>
  </si>
  <si>
    <t>Fiesta del Colono - Expo San Pedro (Noviembre) - Fiesta Provincial del Loro Pecho Vinoso (Tobuna) (Octubre) -</t>
  </si>
  <si>
    <t>www.sanpedromisiones.gob.ar</t>
  </si>
  <si>
    <t>AV. GUEMES 627 (3364)</t>
  </si>
  <si>
    <t>03751 470222</t>
  </si>
  <si>
    <t>Dos Santos Miguel Angel</t>
  </si>
  <si>
    <t>-26.6255314047</t>
  </si>
  <si>
    <t>-54.1163019079</t>
  </si>
  <si>
    <t>7.098</t>
  </si>
  <si>
    <t>SANTA RITA - SAN FRANCISCO DE ASíS - ALBA POSSE - ZONA RURAL -</t>
  </si>
  <si>
    <t>121,8 KM</t>
  </si>
  <si>
    <t>https://www.albaposse.gob.ar/</t>
  </si>
  <si>
    <t>Rodolfo Alba Posse (3363)</t>
  </si>
  <si>
    <t>03755 484230</t>
  </si>
  <si>
    <t>Gerhardt Lucas Gerardo</t>
  </si>
  <si>
    <t>-27.568951129</t>
  </si>
  <si>
    <t>-54.6830406274</t>
  </si>
  <si>
    <t>7.744</t>
  </si>
  <si>
    <t>COLONIA AURORA - ALICIA BAJA - ALICIA ALTA - ZONA RURAL -</t>
  </si>
  <si>
    <t>136,0 KM</t>
  </si>
  <si>
    <t>58,9 KM</t>
  </si>
  <si>
    <t>Fiesta Provincial del Ananá. (Marzo) -</t>
  </si>
  <si>
    <t>www.aurora.gob.ar</t>
  </si>
  <si>
    <t>Av. San Martin e Inmigrantes (3363)</t>
  </si>
  <si>
    <t>03755 487079</t>
  </si>
  <si>
    <t>Goring Carlos</t>
  </si>
  <si>
    <t>-27.4737245939</t>
  </si>
  <si>
    <t>-54.5241087842</t>
  </si>
  <si>
    <t>25 De Mayo (MI)</t>
  </si>
  <si>
    <t>12.912</t>
  </si>
  <si>
    <t>39,0 KM</t>
  </si>
  <si>
    <t>www.25demayomisiones.gob.ar</t>
  </si>
  <si>
    <t>Colonizadores y Belgrano (3363)</t>
  </si>
  <si>
    <t>03755 493010</t>
  </si>
  <si>
    <t>Lindemann Mario</t>
  </si>
  <si>
    <t>-27.3781787042</t>
  </si>
  <si>
    <t>-54.7448775167</t>
  </si>
  <si>
    <t>4.861</t>
  </si>
  <si>
    <t>ALUMINé - ZONA RURAL -</t>
  </si>
  <si>
    <t>249,2 KM</t>
  </si>
  <si>
    <t>149,7 KM</t>
  </si>
  <si>
    <t>Fiesta Nacional del Pehuén (Abril) - Fiesta Provincial Intercultural Pulmarí (Diciembre) - Fiesta Regional del Asado con Cuero (Enero) - Fiesta del Río (Febrero) - Expo Alu Miel (Mayo) - Festival Provincial de la Cerveza Artesanal (Octubre) -</t>
  </si>
  <si>
    <t>http://www.alumine.gov.ar/</t>
  </si>
  <si>
    <t>Torcuato Modarelli 233 (8345)</t>
  </si>
  <si>
    <t>02942-496484</t>
  </si>
  <si>
    <t>Álamo Gabriel</t>
  </si>
  <si>
    <t>-39.2384698025</t>
  </si>
  <si>
    <t>-70.915952619</t>
  </si>
  <si>
    <t>2.689</t>
  </si>
  <si>
    <t>AñELO - ZONA RURAL -</t>
  </si>
  <si>
    <t>91,9 KM</t>
  </si>
  <si>
    <t>75,5 KM</t>
  </si>
  <si>
    <t>Fiesta de los Productores - Añelo Corazón de Vaca Muerta (Noviembre) -</t>
  </si>
  <si>
    <t>www.munianelo.neuquen.gob.ar</t>
  </si>
  <si>
    <t>Calle 3 s/n (8305)</t>
  </si>
  <si>
    <t>(0299) 490-4000</t>
  </si>
  <si>
    <t>Morales Milton Cesar</t>
  </si>
  <si>
    <t>-38.3542558992</t>
  </si>
  <si>
    <t>-68.7875430767</t>
  </si>
  <si>
    <t>7.457</t>
  </si>
  <si>
    <t>SAN PATRICIO DEL CHAñA - ZONA RURAL -</t>
  </si>
  <si>
    <t>Fiesta Provincial del Pelón (Febrero) - Fiesta de San Patricio (Marzo) -</t>
  </si>
  <si>
    <t xml:space="preserve">http://www.municipio.smandes.gov.ar </t>
  </si>
  <si>
    <t>Quilimalal y Pilmaiquen (8305)</t>
  </si>
  <si>
    <t>(0299)-4855372 (int 220)</t>
  </si>
  <si>
    <t>Bertoya Leandro</t>
  </si>
  <si>
    <t>-38.6258755332</t>
  </si>
  <si>
    <t>-68.2998950007</t>
  </si>
  <si>
    <t>880</t>
  </si>
  <si>
    <t>LAS COLORADAS - ZONA RURAL -</t>
  </si>
  <si>
    <t>136,4 KM</t>
  </si>
  <si>
    <t>Fiesta del Gauchito Gil (Enero) -</t>
  </si>
  <si>
    <t>municipalidadlascoloradas@hotmail.com</t>
  </si>
  <si>
    <t>San Martin esq Zingoni (8341)</t>
  </si>
  <si>
    <t>(02942) 495065</t>
  </si>
  <si>
    <t>Matus Abel</t>
  </si>
  <si>
    <t>-39.5564068485</t>
  </si>
  <si>
    <t>-70.594152662</t>
  </si>
  <si>
    <t>3.689</t>
  </si>
  <si>
    <t>PIEDRA DEL ÁGUILA - ZONA RURAL -</t>
  </si>
  <si>
    <t>212,0 KM</t>
  </si>
  <si>
    <t>143,4 KM</t>
  </si>
  <si>
    <t>Fiesta de las Montas Especiales (Enero) - Fiesta Provincial Marrones Migratorias - Limay Medio (Febrero) - Fiesta de la Tradición (Noviembre) -</t>
  </si>
  <si>
    <t>https://www.munipiedradelaguila.gob.ar/</t>
  </si>
  <si>
    <t>Las Bardas 55 (8315)</t>
  </si>
  <si>
    <t>(02942) 493555</t>
  </si>
  <si>
    <t>Hernández Julio</t>
  </si>
  <si>
    <t>-40.0484794747</t>
  </si>
  <si>
    <t>-70.0750160261</t>
  </si>
  <si>
    <t>34.421</t>
  </si>
  <si>
    <t>CENTENARIO - 11 DE OCTUBRE - ZONA RURAL -</t>
  </si>
  <si>
    <t>96,9 KM</t>
  </si>
  <si>
    <t xml:space="preserve">http://www.centenario.gov.ar </t>
  </si>
  <si>
    <t>Intendente Pons y San Martin (8309)</t>
  </si>
  <si>
    <t>(0299) 489-8078</t>
  </si>
  <si>
    <t>Bertoldi Javier Cesar</t>
  </si>
  <si>
    <t>-38.830156536</t>
  </si>
  <si>
    <t>-68.1214774738</t>
  </si>
  <si>
    <t>36.162</t>
  </si>
  <si>
    <t>CUTRAL Có - ZONA RURAL -</t>
  </si>
  <si>
    <t>101,5 KM</t>
  </si>
  <si>
    <t>Fiesta del Gas y El Petróleo Neuquino (Octubre) -</t>
  </si>
  <si>
    <t>http://www.cutralco.gov.ar/</t>
  </si>
  <si>
    <t>Elordi y Av. Del Trabajador (8322)</t>
  </si>
  <si>
    <t>0299 6258927</t>
  </si>
  <si>
    <t>Rioseco José Hector</t>
  </si>
  <si>
    <t>-38.9379112837</t>
  </si>
  <si>
    <t>-69.229365812</t>
  </si>
  <si>
    <t>231.780</t>
  </si>
  <si>
    <t>NEUQUéN - ZONA RURAL -</t>
  </si>
  <si>
    <t>Fiesta de las Colectividades (Diciembre) - Fiesta de la Confluencia (Febrero) - Festival Internacional del Tango (Julio) - Feria del Libro (Septiembre) -</t>
  </si>
  <si>
    <t xml:space="preserve">http://www.muninqn.gov.ar/ </t>
  </si>
  <si>
    <t>Av. Argentina y Roca (8300)</t>
  </si>
  <si>
    <t>(0299) 4491200 int. 4021</t>
  </si>
  <si>
    <t>Gaido Mariano</t>
  </si>
  <si>
    <t>-38.9518288202</t>
  </si>
  <si>
    <t>-68.0591813071</t>
  </si>
  <si>
    <t>13.532</t>
  </si>
  <si>
    <t>PLAZA HUINCUL - ZONA RURAL -</t>
  </si>
  <si>
    <t>99,6 KM</t>
  </si>
  <si>
    <t>2,1 KM</t>
  </si>
  <si>
    <t>Fiesta del Rock (Noviembre) -</t>
  </si>
  <si>
    <t xml:space="preserve">http://www.plazahuincul.gov.ar/ </t>
  </si>
  <si>
    <t>San Martin 801 (8314)</t>
  </si>
  <si>
    <t>(0299) 496-3100</t>
  </si>
  <si>
    <t>Suarez Gustavo</t>
  </si>
  <si>
    <t>-38.9301238913</t>
  </si>
  <si>
    <t>-69.2077778902</t>
  </si>
  <si>
    <t>33.600</t>
  </si>
  <si>
    <t>PLOTTIER - ZONA RURAL -</t>
  </si>
  <si>
    <t>Festival de la Cerveza Artesanal (Agosto) - Expo Plottier (Marzo) -</t>
  </si>
  <si>
    <t xml:space="preserve">http://www.plottiercrece.gov.ar/ </t>
  </si>
  <si>
    <t>AVDA. SAN MARTIN 155 (8316)</t>
  </si>
  <si>
    <t>(0299) 493-2390</t>
  </si>
  <si>
    <t>Ruiz Gloria Argentina</t>
  </si>
  <si>
    <t>-38.9523548715</t>
  </si>
  <si>
    <t>-68.2271473888</t>
  </si>
  <si>
    <t>8.130</t>
  </si>
  <si>
    <t>SENILLOSA - ARROYITO - ZONA RURAL -</t>
  </si>
  <si>
    <t>Olascoaga 48 (8320)</t>
  </si>
  <si>
    <t>(0299) 492-0917</t>
  </si>
  <si>
    <t>Fernández Patricia</t>
  </si>
  <si>
    <t>-39.0100929189</t>
  </si>
  <si>
    <t>-68.4259759342</t>
  </si>
  <si>
    <t>1.174</t>
  </si>
  <si>
    <t>VILLA EL CHOCóN - EL CHOCON - ZONA RURAL -</t>
  </si>
  <si>
    <t>https://www.facebook.com/ComunicacionVillaElChocon/</t>
  </si>
  <si>
    <t>Centro Civico s/n (8311)</t>
  </si>
  <si>
    <t>(0299) 490-1223</t>
  </si>
  <si>
    <t>Di Fonzo Nicolás</t>
  </si>
  <si>
    <t>-39.2615472705</t>
  </si>
  <si>
    <t>-68.7789277378</t>
  </si>
  <si>
    <t>3.178</t>
  </si>
  <si>
    <t>VISTA ALEGRE SUR - VISTA ALEGRE NORTE - BARRIO RUCA LUHE - ZONA RURAL -</t>
  </si>
  <si>
    <t>26,1 KM</t>
  </si>
  <si>
    <t>94,5 KM</t>
  </si>
  <si>
    <t xml:space="preserve">http://www.vistaalegre.gov.ar/ </t>
  </si>
  <si>
    <t>Los Pinos 51 (8309)</t>
  </si>
  <si>
    <t>0299-4897785</t>
  </si>
  <si>
    <t>Ridao Carlos</t>
  </si>
  <si>
    <t>-38.7341830663</t>
  </si>
  <si>
    <t>-68.1728230304</t>
  </si>
  <si>
    <t>13.123</t>
  </si>
  <si>
    <t>CHOS MALAL - ZONA RURAL -</t>
  </si>
  <si>
    <t>261,8 KM</t>
  </si>
  <si>
    <t>Encuentro del Cantor y la Mujer Campesina (Enero) - Fiesta Nacional del Chivito, la Danza y la Canción (Noviembre) -</t>
  </si>
  <si>
    <t xml:space="preserve">http://www4.neuquen.gov.ar/municipios/chos_malal/ </t>
  </si>
  <si>
    <t>Belgrano 98 (8353)</t>
  </si>
  <si>
    <t>02948 421734</t>
  </si>
  <si>
    <t>Gutierréz Victor Hugo</t>
  </si>
  <si>
    <t>-37.3748278813</t>
  </si>
  <si>
    <t>-70.2763310746</t>
  </si>
  <si>
    <t>712</t>
  </si>
  <si>
    <t>TRICAO MALAL - ZONA RURAL -</t>
  </si>
  <si>
    <t>290,8 KM</t>
  </si>
  <si>
    <t>Fiesta del Perro Chivero, la Yerra y la Señalada (Diciembre) - Fiesta Provincial del Loro Barranquero (Febrero) -</t>
  </si>
  <si>
    <t>https://www.facebook.com/Municipalidad-Tricao-Malal-596178953753572/</t>
  </si>
  <si>
    <t>Domuyo s/n (8353)</t>
  </si>
  <si>
    <t>(02948) 497917</t>
  </si>
  <si>
    <t>Gutiérrez Jorge Alberto</t>
  </si>
  <si>
    <t>-37.0447367308</t>
  </si>
  <si>
    <t>-70.3248202602</t>
  </si>
  <si>
    <t>13.086</t>
  </si>
  <si>
    <t>JUNíN DE LOS ANDES - ZONA RURAL -</t>
  </si>
  <si>
    <t>282,0 KM</t>
  </si>
  <si>
    <t>Epu Traun de Jinetes y Contrapunto Chamamecero (Enero) - Fiesta de la Trucha del Río Chimehuin (Diciembre) - Encuentro de Jinetes y Reservados Elegidos (Diciembre) - Exposición Rural del Neuquén y Exposición de Caballos de la Patagonia (Enero) - Carnaval del Pehuén (Enero) - Fiesta del Río Chimehuin (Febrero) - Fiesta Nacional del Puestero (Febrero) - Traum Kezau Mapuche (Julio) - Semana de la Artesanía Mapuche (Julio) - Fiesta de las Culturas , la Gastronomía y la Cerveza Artesanal (Julio) - Casteando Sabores (Mayo) - Fiesta Artesanal de la Cerveza del Sur Neuquino (Noviembre) -</t>
  </si>
  <si>
    <t xml:space="preserve">http://www.junindelosandes.gov.ar/ </t>
  </si>
  <si>
    <t>Guinesponte esq Don Bosco (8371)</t>
  </si>
  <si>
    <t>(02972) 49 1142 in 218</t>
  </si>
  <si>
    <t>Corazini Carlos Anacleto</t>
  </si>
  <si>
    <t>-39.9508849429</t>
  </si>
  <si>
    <t>-71.0708635808</t>
  </si>
  <si>
    <t>28.599</t>
  </si>
  <si>
    <t>VILLA LAGO MELIQUINA - SAN MARTíN DE LOS ANDE - ZONA RURAL -</t>
  </si>
  <si>
    <t>313,2 KM</t>
  </si>
  <si>
    <t>227,4 KM</t>
  </si>
  <si>
    <t>Pascuas de Chocolate (Abril) - Fiesta Nacional del Montañés (Agosto) - Fiesta del Chocolate Neuquino (Agosto) - Trabun (Diciembre) - Fiesta Nacional de la Navidad Cordillerana (Diciembre) -</t>
  </si>
  <si>
    <t xml:space="preserve">http://www.sanmartindelosandes.gov.ar/ </t>
  </si>
  <si>
    <t>GRAL. ROCA Y J. M. DE ROSAS (8370)</t>
  </si>
  <si>
    <t>(02972) 427315</t>
  </si>
  <si>
    <t>Saloniti Carlos</t>
  </si>
  <si>
    <t>-40.1569379392</t>
  </si>
  <si>
    <t>-71.3527143251</t>
  </si>
  <si>
    <t>5.010</t>
  </si>
  <si>
    <t>LONCOPUé - ZONA RURAL -</t>
  </si>
  <si>
    <t>154,4 KM</t>
  </si>
  <si>
    <t>Fiesta Regional del Caballo (Enero) - Fiesta Provincial Muestra Ganadera y Fiesta Tradicionalista Don Carlos Della Gaspera (Marzo) -</t>
  </si>
  <si>
    <t>http://www.loncopue.gob.ar</t>
  </si>
  <si>
    <t>Gdor. Rodriguez s/n (8349)</t>
  </si>
  <si>
    <t>(02948) 49 8037</t>
  </si>
  <si>
    <t>Fonseca Walter Romulo</t>
  </si>
  <si>
    <t>-38.0730896226</t>
  </si>
  <si>
    <t>-70.6144465906</t>
  </si>
  <si>
    <t>11.063</t>
  </si>
  <si>
    <t>VILLA LA ANGOSTURA -</t>
  </si>
  <si>
    <t>366,8 KM</t>
  </si>
  <si>
    <t>289,5 KM</t>
  </si>
  <si>
    <t>Fiesta Nacional de los Jardines (Febrero) -</t>
  </si>
  <si>
    <t xml:space="preserve">http://www.villalaangostura.gov.ar/ </t>
  </si>
  <si>
    <t>Av Siete Lagos 93 (9407)</t>
  </si>
  <si>
    <t>(02944) 494158 Int. 103</t>
  </si>
  <si>
    <t>Stefani Fabio</t>
  </si>
  <si>
    <t>-40.7629958388</t>
  </si>
  <si>
    <t>-71.641001922</t>
  </si>
  <si>
    <t>2.653</t>
  </si>
  <si>
    <t>ANDACOLLO - ZONA RURAL -</t>
  </si>
  <si>
    <t>302,2 KM</t>
  </si>
  <si>
    <t>232,9 KM</t>
  </si>
  <si>
    <t>Fiesta Provincial de la Rosa (Diciembre) - Fiesta del Veranador y Productor del Norte Neuquino (Marzo) -</t>
  </si>
  <si>
    <t xml:space="preserve">http://www.andacollo.gov.ar </t>
  </si>
  <si>
    <t>Nahueve y Domuyo (8353)</t>
  </si>
  <si>
    <t>(02948) 49-4012</t>
  </si>
  <si>
    <t>San Martín Manuel</t>
  </si>
  <si>
    <t>-37.1797450455</t>
  </si>
  <si>
    <t>-70.6699597962</t>
  </si>
  <si>
    <t>1.010</t>
  </si>
  <si>
    <t>HUINGANCO - ZONA RURAL -</t>
  </si>
  <si>
    <t>300,6 KM</t>
  </si>
  <si>
    <t>232,5 KM</t>
  </si>
  <si>
    <t>Fiesta del Mote y la Tradición (Noviembre) -</t>
  </si>
  <si>
    <t>https://www.facebook.com/Huinganco/</t>
  </si>
  <si>
    <t>Los Huinganes y Los Ñires (8353)</t>
  </si>
  <si>
    <t>(02948) 49-9101</t>
  </si>
  <si>
    <t>Moya Ceferino</t>
  </si>
  <si>
    <t>-37.16073741</t>
  </si>
  <si>
    <t>-70.624091503</t>
  </si>
  <si>
    <t>1.316</t>
  </si>
  <si>
    <t>LAS OVEJAS - ZONA RURAL -</t>
  </si>
  <si>
    <t>321,8 KM</t>
  </si>
  <si>
    <t>254,6 KM</t>
  </si>
  <si>
    <t>Fiesta del Mate y el Pan Casero (Agosto) - Fiesta Provincial de la Lana y la Cueca (Diciembre) - Fiesta Patronal de San Sebastián (Enero) - Encuentro de la Mujer Cantora (Octubre) -</t>
  </si>
  <si>
    <t>https://lasovejas.gob.ar/</t>
  </si>
  <si>
    <t>Gomi y Vera (8355)</t>
  </si>
  <si>
    <t>02948-481097</t>
  </si>
  <si>
    <t>Godoy Vicente</t>
  </si>
  <si>
    <t>-36.9889729157</t>
  </si>
  <si>
    <t>-70.7495207915</t>
  </si>
  <si>
    <t>612</t>
  </si>
  <si>
    <t>LOS MICHES - ZONA RURAL -</t>
  </si>
  <si>
    <t>https://www.facebook.com/Gobierno-de-Los-Miches-616833875193623/</t>
  </si>
  <si>
    <t>(02948) 49-4100</t>
  </si>
  <si>
    <t>Vélez Ezequiel</t>
  </si>
  <si>
    <t>-37.2054440048</t>
  </si>
  <si>
    <t>-70.8192231954</t>
  </si>
  <si>
    <t>Ñorquin</t>
  </si>
  <si>
    <t>COPAHUE - CAVIAHUE -</t>
  </si>
  <si>
    <t>287,9 KM</t>
  </si>
  <si>
    <t>Gran Paella Volcánica (Abril) - Fiesta Provincial de la Nieve (Agosto) - Fiesta Provincial de la Cerveza Artesanal Neuquina (Febrero) - Fiesta Provincial del Piñón (Marzo) - Fiesta Regional del Telar (Marzo) - Semana Termal (Abril) - Copahue Medita (Marzo) -</t>
  </si>
  <si>
    <t xml:space="preserve">http://www.caviahue-copahue.gov.ar/ </t>
  </si>
  <si>
    <t>Calle 8 de Abril s/n Cp 8349</t>
  </si>
  <si>
    <t>(02948) 49-5013</t>
  </si>
  <si>
    <t>Volpe Hugo Guillermo</t>
  </si>
  <si>
    <t>-37.8710797021</t>
  </si>
  <si>
    <t>-71.055058253</t>
  </si>
  <si>
    <t>983</t>
  </si>
  <si>
    <t>EL CHOLAR - ZONA RURAL -</t>
  </si>
  <si>
    <t>207,6 KM</t>
  </si>
  <si>
    <t>Fiesta Regional y Provincial del Ñaco (Febrero) -</t>
  </si>
  <si>
    <t>http://elcholar.neuquen.gob.ar/?page_id=24</t>
  </si>
  <si>
    <t>Av. Guemes s/n (8349)</t>
  </si>
  <si>
    <t>(02948) 49-2503</t>
  </si>
  <si>
    <t>Fuentes Néstor</t>
  </si>
  <si>
    <t>-37.4414810367</t>
  </si>
  <si>
    <t>-70.6454455893</t>
  </si>
  <si>
    <t>1.391</t>
  </si>
  <si>
    <t>EL HUECú -</t>
  </si>
  <si>
    <t>Fiesta Intercultural Mapuche Criolla (Abril) - Fiesta Provincial del Criancero (Diciembre) -</t>
  </si>
  <si>
    <t>https://www.facebook.com/MuniElHuecu/</t>
  </si>
  <si>
    <t>Jose Manke Cayucal (8350)</t>
  </si>
  <si>
    <t>(02948) 49-1123</t>
  </si>
  <si>
    <t>Puentes Cristian</t>
  </si>
  <si>
    <t>-37.6449076961</t>
  </si>
  <si>
    <t>-70.5810247986</t>
  </si>
  <si>
    <t>705</t>
  </si>
  <si>
    <t>TAQUIMILáN - ZONA RURAL -</t>
  </si>
  <si>
    <t>181,5 KM</t>
  </si>
  <si>
    <t>Fiesta de la Horticultura (Marzo) - Fiesta de la Tradición en Taquimilán (Noviembre) -</t>
  </si>
  <si>
    <t>https://www.facebook.com/TAQUIMILAN/</t>
  </si>
  <si>
    <t>Islas Malvinas s/n (8351)</t>
  </si>
  <si>
    <t>(02948) 497054</t>
  </si>
  <si>
    <t>Arias Santiago</t>
  </si>
  <si>
    <t>-37.517446618</t>
  </si>
  <si>
    <t>-70.2487572743</t>
  </si>
  <si>
    <t>1.146</t>
  </si>
  <si>
    <t>BARRANCAS - ZONA RURAL -</t>
  </si>
  <si>
    <t>287,8 KM</t>
  </si>
  <si>
    <t>Fiesta Regreso del Veranador (Abril) -</t>
  </si>
  <si>
    <t>https://www.facebook.com/BARRANCAS-PROVINCIA-DE-NEUQUEN-124745740903848/</t>
  </si>
  <si>
    <t>Capital de los Andes y Sto. Cabral (8353)</t>
  </si>
  <si>
    <t>(02948) 48-2040</t>
  </si>
  <si>
    <t>Figueroa Rubén</t>
  </si>
  <si>
    <t>-36.8212839987</t>
  </si>
  <si>
    <t>-69.9152842862</t>
  </si>
  <si>
    <t>3.136</t>
  </si>
  <si>
    <t>BUTA RANQUIL - ZONA RURAL -</t>
  </si>
  <si>
    <t>264,9 KM</t>
  </si>
  <si>
    <t>Fiesta Provincial del Arriero (Febrero) -</t>
  </si>
  <si>
    <t>Genaro Carreño y Primeros Pobladores (8353)</t>
  </si>
  <si>
    <t>(02948) 49-3011</t>
  </si>
  <si>
    <t>Cuyul Pedro Alberto</t>
  </si>
  <si>
    <t>-37.0516079002</t>
  </si>
  <si>
    <t>-69.8777949181</t>
  </si>
  <si>
    <t>19.398</t>
  </si>
  <si>
    <t>RINCóN DE LOS SAUCES - ZONA RURAL -</t>
  </si>
  <si>
    <t>189,6 KM</t>
  </si>
  <si>
    <t>www.facebook.com/muniRDLS</t>
  </si>
  <si>
    <t>Jujuy 1050 (8319)</t>
  </si>
  <si>
    <t>(0299) 488-6021</t>
  </si>
  <si>
    <t>Sepúlveda Norma</t>
  </si>
  <si>
    <t>-37.3901794867</t>
  </si>
  <si>
    <t>-68.9251875597</t>
  </si>
  <si>
    <t>3.642</t>
  </si>
  <si>
    <t>PICúN LEUFú - ZONA RURAL -</t>
  </si>
  <si>
    <t>64,8 KM</t>
  </si>
  <si>
    <t>Fiesta del Chacarero y el Hombre de Campo (Febrero) - Homenaje al Plan Rural (Noviembre) -</t>
  </si>
  <si>
    <t>www.picunleufu.gob.ar</t>
  </si>
  <si>
    <t>Expedicionarios del Desierto s/n Cp 8313</t>
  </si>
  <si>
    <t>(02942) 489910</t>
  </si>
  <si>
    <t>Casteblanco Carlos</t>
  </si>
  <si>
    <t>-39.5186278645</t>
  </si>
  <si>
    <t>-69.2910611354</t>
  </si>
  <si>
    <t>884</t>
  </si>
  <si>
    <t>BAJADA DEL AGRIO - ZONA RURAL -</t>
  </si>
  <si>
    <t>91,5 KM</t>
  </si>
  <si>
    <t>Fiesta Provincial del Agricultor (Abril) - Fiesta del Agricultor y del Río Agrio (Febrero) -</t>
  </si>
  <si>
    <t>https://www.facebook.com/Acci%C3%B3n-Social-Municipalidad-de-Bajada-del-Agrio-1544654542336441/</t>
  </si>
  <si>
    <t>25 de Mayo y Roca (8344)</t>
  </si>
  <si>
    <t>(02942) 49-7916</t>
  </si>
  <si>
    <t>Pino Mabel Angelica</t>
  </si>
  <si>
    <t>-38.4074381403</t>
  </si>
  <si>
    <t>-70.0331055916</t>
  </si>
  <si>
    <t>4.964</t>
  </si>
  <si>
    <t>LAS LAJAS - LA BUITRERA - ZONA RURAL -</t>
  </si>
  <si>
    <t>Fiesta Provincial del Pasto (Abril) - Cabalgata a Bajada del Agrio (Mayo) - Homenaje a la Mujer Rural Campesina (Octubre) -</t>
  </si>
  <si>
    <t xml:space="preserve">http://www.laslajas.gov.ar </t>
  </si>
  <si>
    <t>Saavedra 474 (8347)</t>
  </si>
  <si>
    <t>(02942) 49-9059</t>
  </si>
  <si>
    <t>Espinosa María Angélica</t>
  </si>
  <si>
    <t>-38.523414946</t>
  </si>
  <si>
    <t>-70.3616406443</t>
  </si>
  <si>
    <t>MARIANO MORENO -</t>
  </si>
  <si>
    <t>72,8 KM</t>
  </si>
  <si>
    <t>Expo Agro Artesanal y Cultural (Enero) -</t>
  </si>
  <si>
    <t>https://www.facebook.com/turismommoreno/</t>
  </si>
  <si>
    <t>Zapala y Lavalle s/n (8351)</t>
  </si>
  <si>
    <t>02942-490117</t>
  </si>
  <si>
    <t>Huillipán Javier</t>
  </si>
  <si>
    <t>-38.7613362555</t>
  </si>
  <si>
    <t>-70.0363596617</t>
  </si>
  <si>
    <t>32.355</t>
  </si>
  <si>
    <t>ZAPALA - ZONA RURAL -</t>
  </si>
  <si>
    <t>173,9 KM</t>
  </si>
  <si>
    <t>72,5 KM</t>
  </si>
  <si>
    <t>Fiesta del Gaucho y sus Tradiciones (Diciembre) - Corso de Zapala (Febrero) - Corso de la Ciudad (Febrero) - Fiesta Gastronómica de Imigrantes y las Culturas (Noviembre) - Fiesta del Agua Pura (Noviembre) -</t>
  </si>
  <si>
    <t>http://www.zapala.gob.ar/</t>
  </si>
  <si>
    <t>Av. San Martín 215 (8340)</t>
  </si>
  <si>
    <t>02942-430243</t>
  </si>
  <si>
    <t>Koopmann Carlos</t>
  </si>
  <si>
    <t>-38.9029343542</t>
  </si>
  <si>
    <t>-70.0642112167</t>
  </si>
  <si>
    <t>1.611</t>
  </si>
  <si>
    <t>VILLA PEHUENIA - MOQUEHUE - ZONA RURAL -</t>
  </si>
  <si>
    <t>Fiesta de los Vecinos de Moquehue (Febrero) - Fiesta de la Cultura y la Tradición Gaucha (Febrero) - Festival Cortando Rastros (Noviembre) - Paella Gigante (Abril) - Fiesta Provincial del Lago y las Araucarias (Enero) - Festival Provincial del Chef Patagónico (Mayo) -</t>
  </si>
  <si>
    <t>http://www.villapehuenia.gob.ar/</t>
  </si>
  <si>
    <t>Calle 3 s/n Centro Civico (8345)</t>
  </si>
  <si>
    <t>(02942) 49-8027</t>
  </si>
  <si>
    <t>Badilla Sandro</t>
  </si>
  <si>
    <t>-38.8820630276</t>
  </si>
  <si>
    <t>-71.1731532123</t>
  </si>
  <si>
    <t>160</t>
  </si>
  <si>
    <t>ZONA RURAL - AGUADA SAN ROQUE -</t>
  </si>
  <si>
    <t>130,1 KM</t>
  </si>
  <si>
    <t>Fiesta Provincial de la Tradición y el Pial (Noviembre) -</t>
  </si>
  <si>
    <t>0297-155016304</t>
  </si>
  <si>
    <t>Moyano Claudio Amador</t>
  </si>
  <si>
    <t>-37.9986747837</t>
  </si>
  <si>
    <t>-68.9229085967</t>
  </si>
  <si>
    <t>274</t>
  </si>
  <si>
    <t>139,9 KM</t>
  </si>
  <si>
    <t>https://wploschihuidos.neuquen.gob.ar/</t>
  </si>
  <si>
    <t>Ruta Provincial N° 1</t>
  </si>
  <si>
    <t>0299-155-882016</t>
  </si>
  <si>
    <t>Fuentealba Gerónimo</t>
  </si>
  <si>
    <t>-38.3374932926</t>
  </si>
  <si>
    <t>-69.4608477309</t>
  </si>
  <si>
    <t>106</t>
  </si>
  <si>
    <t>258,6 KM</t>
  </si>
  <si>
    <t>Pilo Lil s/n (8373)</t>
  </si>
  <si>
    <t>02972-490630</t>
  </si>
  <si>
    <t>Díaz Eliseo</t>
  </si>
  <si>
    <t>-39.6043933212</t>
  </si>
  <si>
    <t>-70.9353350074</t>
  </si>
  <si>
    <t>SANTO TOMáS - ZONA RURAL -</t>
  </si>
  <si>
    <t>Fiesta del Agua Mineral (Febrero) -</t>
  </si>
  <si>
    <t>Las Bardas 363 (8315)</t>
  </si>
  <si>
    <t>02942-489403 (int 22)</t>
  </si>
  <si>
    <t>López Víctor</t>
  </si>
  <si>
    <t>-39.8207438464</t>
  </si>
  <si>
    <t>-70.1005173153</t>
  </si>
  <si>
    <t>Zona Centro calle principal (8322)</t>
  </si>
  <si>
    <t>(0299) 490-9012</t>
  </si>
  <si>
    <t>Wircaleo Fernando</t>
  </si>
  <si>
    <t>-38.6016623304</t>
  </si>
  <si>
    <t>-69.1056743735</t>
  </si>
  <si>
    <t>334,0 KM</t>
  </si>
  <si>
    <t>02948 496800</t>
  </si>
  <si>
    <t>Grandon Leonardo</t>
  </si>
  <si>
    <t>-36.4858280846</t>
  </si>
  <si>
    <t>-70.2223096078</t>
  </si>
  <si>
    <t>438</t>
  </si>
  <si>
    <t>VILLA DEL CURI LEUVú - ZONA RURAL -</t>
  </si>
  <si>
    <t>288,3 KM</t>
  </si>
  <si>
    <t>225,6 KM</t>
  </si>
  <si>
    <t>Paraje Los Menucos (8353)</t>
  </si>
  <si>
    <t>02948-421194</t>
  </si>
  <si>
    <t>Vázquez Horacio</t>
  </si>
  <si>
    <t>-37.1311433835</t>
  </si>
  <si>
    <t>-70.3977338222</t>
  </si>
  <si>
    <t>CHORRIACA - ZONA RURAL -</t>
  </si>
  <si>
    <t>210,9 KM</t>
  </si>
  <si>
    <t>134,8 KM</t>
  </si>
  <si>
    <t>Calle Coliqueo s/n (8351)</t>
  </si>
  <si>
    <t>02948-497100</t>
  </si>
  <si>
    <t>Kilapi Adrián</t>
  </si>
  <si>
    <t>-37.9368409557</t>
  </si>
  <si>
    <t>-70.100367124</t>
  </si>
  <si>
    <t>VILLA TRAFUL - ZONA RURAL -</t>
  </si>
  <si>
    <t>266,5 KM</t>
  </si>
  <si>
    <t>Fiesta Provincial de la Integración (Febrero) -</t>
  </si>
  <si>
    <t>https://www.villatraful.gob.ar/</t>
  </si>
  <si>
    <t>Lafitte s/n (8403)</t>
  </si>
  <si>
    <t>(02944) 47-9019</t>
  </si>
  <si>
    <t>Torres Omar</t>
  </si>
  <si>
    <t>-40.6543581088</t>
  </si>
  <si>
    <t>-71.4000391675</t>
  </si>
  <si>
    <t>286</t>
  </si>
  <si>
    <t>302,3 KM</t>
  </si>
  <si>
    <t>229,4 KM</t>
  </si>
  <si>
    <t>Los Guañacos s/n (8353)</t>
  </si>
  <si>
    <t>02948-494092</t>
  </si>
  <si>
    <t>Semper Fabián</t>
  </si>
  <si>
    <t>-37.268991107</t>
  </si>
  <si>
    <t>-70.7656761803</t>
  </si>
  <si>
    <t>461</t>
  </si>
  <si>
    <t>MANZANO AMARGO - ZONA RURAL -</t>
  </si>
  <si>
    <t>341,2 KM</t>
  </si>
  <si>
    <t>278,0 KM</t>
  </si>
  <si>
    <t>Fiesta Regional del Pino (Febrero) -</t>
  </si>
  <si>
    <t>02948-494096</t>
  </si>
  <si>
    <t>Antiñir Malvina</t>
  </si>
  <si>
    <t>-36.7530915277</t>
  </si>
  <si>
    <t>-70.7632138581</t>
  </si>
  <si>
    <t>585</t>
  </si>
  <si>
    <t>VARVARCO - ZONA RURAL -</t>
  </si>
  <si>
    <t>327,8 KM</t>
  </si>
  <si>
    <t>264,4 KM</t>
  </si>
  <si>
    <t>Encuentro de Cantoras y Cantores del Norte Neuquino (Marzo) -</t>
  </si>
  <si>
    <t>Av Domuyo s/n (8353)</t>
  </si>
  <si>
    <t>02948-421329</t>
  </si>
  <si>
    <t>Fuentes Gastón</t>
  </si>
  <si>
    <t>-36.8547881516</t>
  </si>
  <si>
    <t>-70.6781519734</t>
  </si>
  <si>
    <t>VILLA DEL NAHUEVE - ZONA RURAL -</t>
  </si>
  <si>
    <t>243,2 KM</t>
  </si>
  <si>
    <t>Paraje los Carrizos (8353)</t>
  </si>
  <si>
    <t>02948-49-4072</t>
  </si>
  <si>
    <t>Burgos Carlos</t>
  </si>
  <si>
    <t>-37.1202804967</t>
  </si>
  <si>
    <t>-70.7700196351</t>
  </si>
  <si>
    <t>OCTAVIO PICO - ZONA RURAL -</t>
  </si>
  <si>
    <t>172,4 KM</t>
  </si>
  <si>
    <t>Churraril y Av. Aguariba (8313)</t>
  </si>
  <si>
    <t>02942 492400</t>
  </si>
  <si>
    <t>Fernández Silvana</t>
  </si>
  <si>
    <t>-37.5896262</t>
  </si>
  <si>
    <t>-68.258276273</t>
  </si>
  <si>
    <t>441</t>
  </si>
  <si>
    <t>EL SAUCE - ZONA RURAL -</t>
  </si>
  <si>
    <t>140,0 KM</t>
  </si>
  <si>
    <t>65,7 KM</t>
  </si>
  <si>
    <t>Fiesta del Choclo y la Humita (Marzo) -</t>
  </si>
  <si>
    <t>www.elsauce.neuquen.gov.ar</t>
  </si>
  <si>
    <t>Ruta Provincial Nº 20, km. 20, Paraje El Sauce Cp</t>
  </si>
  <si>
    <t>02942 492213</t>
  </si>
  <si>
    <t>Torres Edgardo</t>
  </si>
  <si>
    <t>-39.4798147465</t>
  </si>
  <si>
    <t>-69.5311486472</t>
  </si>
  <si>
    <t>PASO AGUERRE - ZONA RURAL -</t>
  </si>
  <si>
    <t>69,3 KM</t>
  </si>
  <si>
    <t>https://www.pasoaguerre.gob.ar/</t>
  </si>
  <si>
    <t>Avda. 11 de Marzo s/n (8313)</t>
  </si>
  <si>
    <t>02942-489514</t>
  </si>
  <si>
    <t>Gómez Alberto</t>
  </si>
  <si>
    <t>-39.3387837035</t>
  </si>
  <si>
    <t>-69.8435966963</t>
  </si>
  <si>
    <t>182</t>
  </si>
  <si>
    <t>QUILI MALAL - ZONA RURAL -</t>
  </si>
  <si>
    <t>85,0 KM</t>
  </si>
  <si>
    <t>Sobre ruta 10 (8351)</t>
  </si>
  <si>
    <t>02942-489820</t>
  </si>
  <si>
    <t>Saez Claudio</t>
  </si>
  <si>
    <t>-38.3261499359</t>
  </si>
  <si>
    <t>-69.813541099</t>
  </si>
  <si>
    <t>Ruta 16 (8351)</t>
  </si>
  <si>
    <t>02942-481010</t>
  </si>
  <si>
    <t>Villar Ricardo</t>
  </si>
  <si>
    <t>-38.6302479273</t>
  </si>
  <si>
    <t>-69.7127564857</t>
  </si>
  <si>
    <t>356</t>
  </si>
  <si>
    <t>LOS CATUTOS - ZONA RURAL -</t>
  </si>
  <si>
    <t>186,0 KM</t>
  </si>
  <si>
    <t>84,8 KM</t>
  </si>
  <si>
    <t>Los catutos (8340)</t>
  </si>
  <si>
    <t>02942-43-2770</t>
  </si>
  <si>
    <t>Quinchao Sergio</t>
  </si>
  <si>
    <t>-38.8373560901</t>
  </si>
  <si>
    <t>-70.1984176329</t>
  </si>
  <si>
    <t>RAMóN M. CASTRO - ZONA RURAL -</t>
  </si>
  <si>
    <t>Estacion de Ferrocarril s/n (8340)</t>
  </si>
  <si>
    <t>0299-449-4882</t>
  </si>
  <si>
    <t>Antipan Abraham</t>
  </si>
  <si>
    <t>-38.8643297107</t>
  </si>
  <si>
    <t>-69.7446960917</t>
  </si>
  <si>
    <t>221</t>
  </si>
  <si>
    <t>175,6 KM</t>
  </si>
  <si>
    <t>https://www.facebook.com/Comisi%C3%B3n-de-fomento-Villa-Puente-Picun-Leufu-101457048230056/</t>
  </si>
  <si>
    <t>02942-48-9910</t>
  </si>
  <si>
    <t>-39.2128351456</t>
  </si>
  <si>
    <t>-70.0610526888</t>
  </si>
  <si>
    <t>899</t>
  </si>
  <si>
    <t>GUARDIA MITRE - ZONA RURAL -</t>
  </si>
  <si>
    <t>71,8 KM</t>
  </si>
  <si>
    <t>648,3 KM</t>
  </si>
  <si>
    <t>www.guardiamitre.gob.ar/municipio</t>
  </si>
  <si>
    <t>Av. Julián Murga 650 (CP 8505)</t>
  </si>
  <si>
    <t>(02920) 492003/ 492044</t>
  </si>
  <si>
    <t>Zingoni Angel Domingo</t>
  </si>
  <si>
    <t>-40.4257188417</t>
  </si>
  <si>
    <t>-63.6722545158</t>
  </si>
  <si>
    <t>53.618</t>
  </si>
  <si>
    <t>VIEDMA - EL JUNCAL - EL CóNDOR -</t>
  </si>
  <si>
    <t>700,4 KM</t>
  </si>
  <si>
    <t>Fiesta Provincial del Río - Competencia de Nado la Patagones Viedma (Febrero) - Fiesta de la Capitalidad - Viedma Capital Histórica (Octubre) -</t>
  </si>
  <si>
    <t>https://viedma.gov.ar/</t>
  </si>
  <si>
    <t>Julio A. Roca 146 (CP 8500)</t>
  </si>
  <si>
    <t>(02920) 431400</t>
  </si>
  <si>
    <t>Pesatti Pedro Oscar</t>
  </si>
  <si>
    <t>-40.81051</t>
  </si>
  <si>
    <t>-62.995804</t>
  </si>
  <si>
    <t>4.868</t>
  </si>
  <si>
    <t>CHIMPAY - BARRIO UNIóN - ZONA RURAL -</t>
  </si>
  <si>
    <t>325,8 KM</t>
  </si>
  <si>
    <t>491,0 KM</t>
  </si>
  <si>
    <t>Semana Ceferiniana (Agosto) -</t>
  </si>
  <si>
    <t>https://www.facebook.com/MunicipioChimpay/</t>
  </si>
  <si>
    <t>Ceferino Namuncurá S/N (CP 8364)</t>
  </si>
  <si>
    <t>(02946) 494590</t>
  </si>
  <si>
    <t>Funes Héctor Hugo</t>
  </si>
  <si>
    <t>-39.1654073093</t>
  </si>
  <si>
    <t>-66.1464170352</t>
  </si>
  <si>
    <t>10.642</t>
  </si>
  <si>
    <t>CHOELE CHOEL - ZONA RURAL -</t>
  </si>
  <si>
    <t>283,1 KM</t>
  </si>
  <si>
    <t>522,1 KM</t>
  </si>
  <si>
    <t>Fiesta Provincial del Ternero (Abril) - Fiesta Provincial del Folklore (Noviembre) - Fiesta Provincial de los Motoqueros (Noviembre) -</t>
  </si>
  <si>
    <t>http://choelechoel.gob.ar/</t>
  </si>
  <si>
    <t>Av. San Martín 1327 (CP 8360)</t>
  </si>
  <si>
    <t>(02946) 443764</t>
  </si>
  <si>
    <t>Ramello Diego Jesús</t>
  </si>
  <si>
    <t>-39.2963553873</t>
  </si>
  <si>
    <t>-65.657678676</t>
  </si>
  <si>
    <t>1.893</t>
  </si>
  <si>
    <t>CORONEL BELISLE - ZONA RURAL -</t>
  </si>
  <si>
    <t>310,9 KM</t>
  </si>
  <si>
    <t>504,5 KM</t>
  </si>
  <si>
    <t>Fiesta Provincial de la Alfalfa (Diciembre) -</t>
  </si>
  <si>
    <t>https://www.facebook.com/municipio.belisle/</t>
  </si>
  <si>
    <t>Mitre y San Martín</t>
  </si>
  <si>
    <t>(02946) 492011</t>
  </si>
  <si>
    <t>Mendoza David</t>
  </si>
  <si>
    <t>-39.1867661863</t>
  </si>
  <si>
    <t>-65.9547936224</t>
  </si>
  <si>
    <t>1.207</t>
  </si>
  <si>
    <t>DARWIN - ZONA RURAL -</t>
  </si>
  <si>
    <t>295,0 KM</t>
  </si>
  <si>
    <t>520,2 KM</t>
  </si>
  <si>
    <t>Fiesta Provincial del Obrero Ferroviario (Junio) -</t>
  </si>
  <si>
    <t>https://www.facebook.com/MunicipioDarwinRN/</t>
  </si>
  <si>
    <t>M. Mangano S/N (CP 8364)</t>
  </si>
  <si>
    <t>(02946) 493529</t>
  </si>
  <si>
    <t>Mansilla Víctor Hugo</t>
  </si>
  <si>
    <t>-39.2029544202</t>
  </si>
  <si>
    <t>-65.739755674</t>
  </si>
  <si>
    <t>8.234</t>
  </si>
  <si>
    <t>LAMARQUE - ZONA RURAL -</t>
  </si>
  <si>
    <t>277,8 KM</t>
  </si>
  <si>
    <t>512,7 KM</t>
  </si>
  <si>
    <t>Fiesta Nacional del Tomate y la Producción (Marzo) -</t>
  </si>
  <si>
    <t>http://www.lamarque.gov.ar/</t>
  </si>
  <si>
    <t>San Martín y Libertad (CP 8363)</t>
  </si>
  <si>
    <t>(02946) 497157</t>
  </si>
  <si>
    <t>Hernández Sergio Eduardo</t>
  </si>
  <si>
    <t>-39.4251540541</t>
  </si>
  <si>
    <t>-65.7021450628</t>
  </si>
  <si>
    <t>6.797</t>
  </si>
  <si>
    <t>LUIS BELTRáN - ZONA RURAL -</t>
  </si>
  <si>
    <t>513,2 KM</t>
  </si>
  <si>
    <t>Fiesta Provincial del Puestero y la Familia (Marzo) - Fiesta Provincial de los Canales de Riego (Septiembre) -</t>
  </si>
  <si>
    <t>https://www.facebook.com/munibeltranoficial/</t>
  </si>
  <si>
    <t>Casa de Tucumán 481 (CP 8361)</t>
  </si>
  <si>
    <t>2946 410121</t>
  </si>
  <si>
    <t>Del Río Robin</t>
  </si>
  <si>
    <t>-39.3107059231</t>
  </si>
  <si>
    <t>-65.763563806</t>
  </si>
  <si>
    <t>1.032</t>
  </si>
  <si>
    <t>POMONA - ZONA RURAL -</t>
  </si>
  <si>
    <t>267,4 KM</t>
  </si>
  <si>
    <t>517,2 KM</t>
  </si>
  <si>
    <t>https://www.facebook.com/municipiopomona/</t>
  </si>
  <si>
    <t>Julio A. Roca 103 (8363)</t>
  </si>
  <si>
    <t>(02946) 491415</t>
  </si>
  <si>
    <t>Jara Miguel Angel</t>
  </si>
  <si>
    <t>-39.4870461348</t>
  </si>
  <si>
    <t>-65.6107963478</t>
  </si>
  <si>
    <t>19.009</t>
  </si>
  <si>
    <t>EL BOLSóN - ZONA RURAL -</t>
  </si>
  <si>
    <t>726,5 KM</t>
  </si>
  <si>
    <t>Fiesta Nacional del Lúpulo (Febrero) - Fiesta Provincial de la Chicha (Marzo) -</t>
  </si>
  <si>
    <t>https://elbolson.gob.ar/</t>
  </si>
  <si>
    <t>25 de Mayo Esq. Roca (CP 8430)</t>
  </si>
  <si>
    <t>(0294) 4493813</t>
  </si>
  <si>
    <t>Pogliano Bruno</t>
  </si>
  <si>
    <t>-41.9650216285</t>
  </si>
  <si>
    <t>-71.53436359</t>
  </si>
  <si>
    <t>112.887</t>
  </si>
  <si>
    <t>VILLA LOS COIHUES - VILLA CATEDRAL - SAN CARLOS DE BARILOCHE - COLONIA SUIZA - BARRIO EL PILAR - ARELAUQUEN - ZONA RURAL -</t>
  </si>
  <si>
    <t>Fiesta Nacional del Curanto (Febrero) - Fiesta Nacional del Chocolate (Abril) - Fiesta Provincial de las Colectividades (Noviembre) - Fiesta Nacional de la Nieve (Septiembre) -</t>
  </si>
  <si>
    <t>http://www.bariloche.gov.ar/</t>
  </si>
  <si>
    <t>Centro Cívico (CP 8400)</t>
  </si>
  <si>
    <t>(0294) 4425687</t>
  </si>
  <si>
    <t>Gennuso Gustavo</t>
  </si>
  <si>
    <t>-41.1480746544</t>
  </si>
  <si>
    <t>-71.29601057</t>
  </si>
  <si>
    <t>6.253</t>
  </si>
  <si>
    <t>GENERAL CONESA - BARRIO COLONIA CONESA - ZONA RURAL -</t>
  </si>
  <si>
    <t>146,8 KM</t>
  </si>
  <si>
    <t>590,3 KM</t>
  </si>
  <si>
    <t>FIesta Provincial del Agricultor (Marzo) -</t>
  </si>
  <si>
    <t>https://www.generalconesa.gob.ar/</t>
  </si>
  <si>
    <t>Julio A. Roca 512 (CP 8503)</t>
  </si>
  <si>
    <t>(02931) 498400</t>
  </si>
  <si>
    <t>Leineke Héctor</t>
  </si>
  <si>
    <t>-40.1061860036</t>
  </si>
  <si>
    <t>-64.4530141063</t>
  </si>
  <si>
    <t>620091</t>
  </si>
  <si>
    <t>27.443</t>
  </si>
  <si>
    <t>BARRIO LA HERRADURA - BARRIO GUERRICO - BARRIO FRONTERA - BARRIO EMERGENTE - BARRIO EL MARUCHITO - BARRIO COSTA OESTE - BARRIO COSTA ESTE - BARRIO CALLE CIEGA Nº 6 - BARRIO CALLE CIEGA Nº 10 - BARRIO BLANCO - ALLEN - ZONA RURAL -</t>
  </si>
  <si>
    <t>461,2 KM</t>
  </si>
  <si>
    <t>381,7 KM</t>
  </si>
  <si>
    <t>Fiesta Provincial del Camionero (Diciembre) - Fiesta Nacional de la Pera (Enero) -</t>
  </si>
  <si>
    <t>https://www.allen.gob.ar/</t>
  </si>
  <si>
    <t>Av. Eva Perón 189 (8328)</t>
  </si>
  <si>
    <t>(0298) 4451229</t>
  </si>
  <si>
    <t>Martín Liliana Mariela</t>
  </si>
  <si>
    <t>-38.979510657</t>
  </si>
  <si>
    <t>-67.8280213985</t>
  </si>
  <si>
    <t>Campo Grande (RN)</t>
  </si>
  <si>
    <t>5.206</t>
  </si>
  <si>
    <t>VILLA SAN ISIDRO - VILLA MANZANO - SARGENTO VIDAL - BARRIO EL LABRADOR - ZONA RURAL -</t>
  </si>
  <si>
    <t>509,5 KM</t>
  </si>
  <si>
    <t>http://www.campogrande.gov.ar/</t>
  </si>
  <si>
    <t>Ing. Cesar Cipolletti 49 (CP 8305)</t>
  </si>
  <si>
    <t>(0299) 4973173</t>
  </si>
  <si>
    <t>Rivero Sergio Ariel</t>
  </si>
  <si>
    <t>-38.6668856752</t>
  </si>
  <si>
    <t>-68.2429385496</t>
  </si>
  <si>
    <t>18.032</t>
  </si>
  <si>
    <t>CATRIEL - ZONA RURAL -</t>
  </si>
  <si>
    <t>527,2 KM</t>
  </si>
  <si>
    <t>472,4 KM</t>
  </si>
  <si>
    <t>Fiesta Provincial del Petróleo (Noviembre) -</t>
  </si>
  <si>
    <t>https://www.catriel.gob.ar/</t>
  </si>
  <si>
    <t>San Martín 59 (CP 8307)</t>
  </si>
  <si>
    <t>(0299) 4911159/ 4911136/ 4911333</t>
  </si>
  <si>
    <t>Germanier Viviana Elsa</t>
  </si>
  <si>
    <t>-37.8755209779</t>
  </si>
  <si>
    <t>-67.7945106068</t>
  </si>
  <si>
    <t>5.992</t>
  </si>
  <si>
    <t>PUENTE CERO - CERVANTES - BARRIO PORVENIR - BARRIO LA DEFENSA - BARRIO FáTIMA - ZONA RURAL -</t>
  </si>
  <si>
    <t>424,2 KM</t>
  </si>
  <si>
    <t>406,1 KM</t>
  </si>
  <si>
    <t>Fiesta Provincial de la Jineteada (Diciembre) -</t>
  </si>
  <si>
    <t>http://cervantesmuni.com.ar/</t>
  </si>
  <si>
    <t>San Martín 267 (CP 8326)</t>
  </si>
  <si>
    <t>(0298) 4493035</t>
  </si>
  <si>
    <t>Montanaro Claudia Yannet</t>
  </si>
  <si>
    <t>-39.0539613204</t>
  </si>
  <si>
    <t>-67.394156969</t>
  </si>
  <si>
    <t>4.865</t>
  </si>
  <si>
    <t>VILLA DEL PARQUE - INGENIERO OTTO KRAUSE - CHICHINALES - BARRIO MOñO AZUL - ZONA RURAL -</t>
  </si>
  <si>
    <t>434,8 KM</t>
  </si>
  <si>
    <t>Fiesta Provincial del Gaucho (Marzo) -</t>
  </si>
  <si>
    <t>https://www.facebook.com/MunicipalidadChichinalea/</t>
  </si>
  <si>
    <t>Próceres Argentinos y Río Negro (CP 8326)</t>
  </si>
  <si>
    <t>(0298) 4491273</t>
  </si>
  <si>
    <t>Pacenti Alberto</t>
  </si>
  <si>
    <t>-39.1147900192</t>
  </si>
  <si>
    <t>-66.9386980203</t>
  </si>
  <si>
    <t>24.138</t>
  </si>
  <si>
    <t>PENíNSULA RUCA CO - CINCO SALTOS - BARRIO PUENTE 83 - BARRIO NORTE - ZONA RURAL -</t>
  </si>
  <si>
    <t>487,4 KM</t>
  </si>
  <si>
    <t>377,8 KM</t>
  </si>
  <si>
    <t>Fiesta Provincial de Fruticultura (Marzo) -</t>
  </si>
  <si>
    <t>https://cincosaltos.gob.ar/</t>
  </si>
  <si>
    <t>Avda. Roca y 25 de Mayo (CP 8303)</t>
  </si>
  <si>
    <t>(0299) 498026096</t>
  </si>
  <si>
    <t>Alvarado Liliana Edith</t>
  </si>
  <si>
    <t>-38.8275607472</t>
  </si>
  <si>
    <t>-68.0661681329</t>
  </si>
  <si>
    <t>Cuy</t>
  </si>
  <si>
    <t>87.492</t>
  </si>
  <si>
    <t>LAS PERLAS - FERRI - CIPOLLETTI - BARRIO PUENTE 83 - BARRIO MARíA ELVIRA - ZONA RURAL -</t>
  </si>
  <si>
    <t>476,9 KM</t>
  </si>
  <si>
    <t>Fiesta Nacional de la Actividad Física (Marzo) -</t>
  </si>
  <si>
    <t>https://cipolletti.gob.ar/</t>
  </si>
  <si>
    <t>Yrigoyen 379</t>
  </si>
  <si>
    <t>0299 449 4900</t>
  </si>
  <si>
    <t>Di Tella Claudio</t>
  </si>
  <si>
    <t>-38.9347222958</t>
  </si>
  <si>
    <t>-68.0017707928</t>
  </si>
  <si>
    <t>3.322</t>
  </si>
  <si>
    <t>CONTRALMIRANTE CORDERO - BARDA DEL MEDIO - ZONA RURAL -</t>
  </si>
  <si>
    <t>499,7 KM</t>
  </si>
  <si>
    <t>380,3 KM</t>
  </si>
  <si>
    <t>https://www.facebook.com/municordero/</t>
  </si>
  <si>
    <t>Río Negro y J. Newbery (CP 8301)</t>
  </si>
  <si>
    <t>(0299) 4952123</t>
  </si>
  <si>
    <t>Galli Héctor Fabián</t>
  </si>
  <si>
    <t>-38.7256354257</t>
  </si>
  <si>
    <t>-68.1558950222</t>
  </si>
  <si>
    <t>3.788</t>
  </si>
  <si>
    <t>GENERAL ENRIQUE GODOY - ZONA RURAL -</t>
  </si>
  <si>
    <t>405,0 KM</t>
  </si>
  <si>
    <t>421,2 KM</t>
  </si>
  <si>
    <t>https://www.facebook.com/Municipio-de-Godoy-1686047741618919/</t>
  </si>
  <si>
    <t>San Martín y Belgrano S/N</t>
  </si>
  <si>
    <t>(0298) 4481047</t>
  </si>
  <si>
    <t>Ivancich Luis Angel</t>
  </si>
  <si>
    <t>-39.0784477166</t>
  </si>
  <si>
    <t>-67.157451918</t>
  </si>
  <si>
    <t>8.629</t>
  </si>
  <si>
    <t>GENERAL FERNáNDEZ ORO - BARRIO UNIóN - BARRIO ISLA 10 - BARRIO COSTA LINDA - ZONA RURAL -</t>
  </si>
  <si>
    <t>470,3 KM</t>
  </si>
  <si>
    <t>376,9 KM</t>
  </si>
  <si>
    <t>https://gralfernandezoro.gob.ar/</t>
  </si>
  <si>
    <t>San Martín 272 (CP 8324)</t>
  </si>
  <si>
    <t>(0299) 4996063</t>
  </si>
  <si>
    <t>Lavin Mariano</t>
  </si>
  <si>
    <t>-38.9541210671</t>
  </si>
  <si>
    <t>-67.9292262677</t>
  </si>
  <si>
    <t>General Roca (RN)</t>
  </si>
  <si>
    <t>90.655</t>
  </si>
  <si>
    <t>PASO CóRDOVA - PARAJE ARROYóN (BAJO SAN CAYE - GENERAL ROCA - BARRIO MOSCONI - BARRIO MAR DEL PLATA - BARRIO LA RIBERA - BARRIO APY - BARRIO LA COSTA - BARRIO EL PETRóLEO - BARRIO CHACRA MONTE - BARRIO CANALE - ZONA RURAL -</t>
  </si>
  <si>
    <t>439,4 KM</t>
  </si>
  <si>
    <t>395,4 KM</t>
  </si>
  <si>
    <t>Fiesta Nacional de la Manzana (Febrero) -</t>
  </si>
  <si>
    <t>https://www.generalroca.gov.ar/</t>
  </si>
  <si>
    <t>Mitre 710</t>
  </si>
  <si>
    <t>(0298) 4431400 - Int: 2401</t>
  </si>
  <si>
    <t>Soria María Emilia</t>
  </si>
  <si>
    <t>-39.0268198467</t>
  </si>
  <si>
    <t>-67.5748364922</t>
  </si>
  <si>
    <t>7.513</t>
  </si>
  <si>
    <t>INGENIERO LUIS A. HUERGO - BARRIO LA COSTA - BARRIO LA BARDA - ZONA RURAL -</t>
  </si>
  <si>
    <t>411,4 KM</t>
  </si>
  <si>
    <t>Fiesta Provincial de la Amistad, las Peñas y la Paella Española (Mayo) -</t>
  </si>
  <si>
    <t>https://www.ingenierohuergo.gob.ar/</t>
  </si>
  <si>
    <t>Avda. Colón 438 (CP 8334)</t>
  </si>
  <si>
    <t>(0298) 4480316</t>
  </si>
  <si>
    <t>Martínez Miguel Ángel</t>
  </si>
  <si>
    <t>-39.0732400151</t>
  </si>
  <si>
    <t>-67.2386838194</t>
  </si>
  <si>
    <t>2.783</t>
  </si>
  <si>
    <t>MAINQUé - BARRIO SANTA LUCíA - BARRIO LUISILLO - ZONA RURAL -</t>
  </si>
  <si>
    <t>416,9 KM</t>
  </si>
  <si>
    <t>411,6 KM</t>
  </si>
  <si>
    <t>https://www.mainque.gob.ar/</t>
  </si>
  <si>
    <t>Calle 4 S/N (CP 8326)</t>
  </si>
  <si>
    <t>(0298) 4480360</t>
  </si>
  <si>
    <t>Petricio Miguel</t>
  </si>
  <si>
    <t>-39.0642453396</t>
  </si>
  <si>
    <t>-67.3056448496</t>
  </si>
  <si>
    <t>33.089</t>
  </si>
  <si>
    <t>VILLA REGINA - VILLA ALBERDI - BARRIO SANTA RITA - ZONA RURAL -</t>
  </si>
  <si>
    <t>398,4 KM</t>
  </si>
  <si>
    <t>425,6 KM</t>
  </si>
  <si>
    <t>Fiesta Provincial de la Vendimia (Marzo) -</t>
  </si>
  <si>
    <t>https://villaregina.gob.ar/</t>
  </si>
  <si>
    <t>Rivadavia 220 (CP 8336)</t>
  </si>
  <si>
    <t>0298 446 4550</t>
  </si>
  <si>
    <t>Orazi Marcelo</t>
  </si>
  <si>
    <t>-39.094557598</t>
  </si>
  <si>
    <t>-67.0823954434</t>
  </si>
  <si>
    <t>Nueve de Julio</t>
  </si>
  <si>
    <t>973</t>
  </si>
  <si>
    <t>MINISTRO RAMOS MEXíA -</t>
  </si>
  <si>
    <t>363,2 KM</t>
  </si>
  <si>
    <t>Fiesta Provincial de la Meseta (Diciembre) -</t>
  </si>
  <si>
    <t>https://www.facebook.com/municipalidadramosmexia/</t>
  </si>
  <si>
    <t>25 de Mayo S/N (CP 8534)</t>
  </si>
  <si>
    <t>(02934) 491012</t>
  </si>
  <si>
    <t>Quinteros Nelson Dario</t>
  </si>
  <si>
    <t>-40.5070369089</t>
  </si>
  <si>
    <t>-67.2606154351</t>
  </si>
  <si>
    <t>SIERRA COLORADA -</t>
  </si>
  <si>
    <t>Fiesta Provincial del Cordero (Diciembre) -</t>
  </si>
  <si>
    <t>https://www.sierracolorada.gob.ar/</t>
  </si>
  <si>
    <t>Independencia S/N (CP 8534)</t>
  </si>
  <si>
    <t>(02940) 495024</t>
  </si>
  <si>
    <t>Pilquinao Fabián Carmelio</t>
  </si>
  <si>
    <t>-40.5873766181</t>
  </si>
  <si>
    <t>-67.7556041508</t>
  </si>
  <si>
    <t>ÑORQUINCó -</t>
  </si>
  <si>
    <t>672,5 KM</t>
  </si>
  <si>
    <t>https://www.facebook.com/municipionor/</t>
  </si>
  <si>
    <t>Belgrano S/N (CP 8415)</t>
  </si>
  <si>
    <t>(0294) 4496026</t>
  </si>
  <si>
    <t>Moussa Félix Anuar</t>
  </si>
  <si>
    <t>-41.8489280854</t>
  </si>
  <si>
    <t>-70.8982152354</t>
  </si>
  <si>
    <t>Río Colorado (RN)</t>
  </si>
  <si>
    <t>13.828</t>
  </si>
  <si>
    <t>RíO COLORADO - JUVENTUD UNIDA - COLONIA JULIá Y ECHARREN - BARRIO ESPERANZA - ZONA RURAL -</t>
  </si>
  <si>
    <t>222,9 KM</t>
  </si>
  <si>
    <t>659,2 KM</t>
  </si>
  <si>
    <t>Fiesta Provincial de la Ganadería (Marzo) -</t>
  </si>
  <si>
    <t>https://riocolorado.gob.ar/</t>
  </si>
  <si>
    <t>Moreno 559 (8138)</t>
  </si>
  <si>
    <t>(02931) 432326</t>
  </si>
  <si>
    <t>San Román Gustavo Modesto</t>
  </si>
  <si>
    <t>-38.9908342997</t>
  </si>
  <si>
    <t>-64.095825075</t>
  </si>
  <si>
    <t>1.497</t>
  </si>
  <si>
    <t>COMALLO -</t>
  </si>
  <si>
    <t>614,1 KM</t>
  </si>
  <si>
    <t>Fiesta Provincial de la Cordialidad (Marzo) -</t>
  </si>
  <si>
    <t>https://www.facebook.com/GobiernoMunicipalidaddeComallo/</t>
  </si>
  <si>
    <t>(02940) 493007</t>
  </si>
  <si>
    <t>Hermosilla Raúl Alberto</t>
  </si>
  <si>
    <t>-41.0300475922</t>
  </si>
  <si>
    <t>-70.2693232299</t>
  </si>
  <si>
    <t>823</t>
  </si>
  <si>
    <t>PILCANIYEU - LAS BAYAS -</t>
  </si>
  <si>
    <t>652,2 KM</t>
  </si>
  <si>
    <t>48,3 KM</t>
  </si>
  <si>
    <t>https://municipalidadpilcaniyeu.wordpress.com/</t>
  </si>
  <si>
    <t>Sayhueque S/N (CP 8412)</t>
  </si>
  <si>
    <t>(0294) 4497523</t>
  </si>
  <si>
    <t>Ayuelef Néstor Osvaldo</t>
  </si>
  <si>
    <t>-41.1226394941</t>
  </si>
  <si>
    <t>-70.7215872839</t>
  </si>
  <si>
    <t>21.643</t>
  </si>
  <si>
    <t>SAN ANTONIO OESTE - SACO VIEJO - PUERTO SAN ANTONIO ESTE - LAS GRUTAS - EL EMPALME - ZONA RURAL -</t>
  </si>
  <si>
    <t>537,2 KM</t>
  </si>
  <si>
    <t>Fiesta Nacional del Golfo Azul (Febrero) - Fiesta Provincial del Trabajador Portuario (Febrero) - Fiesta Provincial de la Marea (Febrero) - Fiesta Nacional Las 6 Horas del Pejerrey (Septiembre) -</t>
  </si>
  <si>
    <t>https://sanantoniooeste.gob.ar/</t>
  </si>
  <si>
    <t>Brown 286 (CP 8520)</t>
  </si>
  <si>
    <t>(02934) 430406</t>
  </si>
  <si>
    <t>Casadei Adrián Jorge</t>
  </si>
  <si>
    <t>-40.7301325797</t>
  </si>
  <si>
    <t>-64.9389710747</t>
  </si>
  <si>
    <t>7.641</t>
  </si>
  <si>
    <t>SIERRA GRANDE - PUNTA COLORADA - PLAYAS DORADAS - ZONA RURAL -</t>
  </si>
  <si>
    <t>218,2 KM</t>
  </si>
  <si>
    <t>Fiesta Nacional de Playas Doradas (Febrero) -</t>
  </si>
  <si>
    <t>https://www.sierragrande.gob.ar/</t>
  </si>
  <si>
    <t>Calle 10 S/N (CP 8532)</t>
  </si>
  <si>
    <t>(02934) 481666</t>
  </si>
  <si>
    <t>Tamburrini Renzo</t>
  </si>
  <si>
    <t>-41.6054599446</t>
  </si>
  <si>
    <t>-65.3570237723</t>
  </si>
  <si>
    <t>3.867</t>
  </si>
  <si>
    <t>VALCHETA -</t>
  </si>
  <si>
    <t>269,2 KM</t>
  </si>
  <si>
    <t>435,3 KM</t>
  </si>
  <si>
    <t>Fiesta Nacional de la Matra y de las Artesanías (Junio) -</t>
  </si>
  <si>
    <t>https://www.facebook.com/valchetacomunica/</t>
  </si>
  <si>
    <t>H. Irigoyen 193 (CP 8536)</t>
  </si>
  <si>
    <t>(02934) 493066</t>
  </si>
  <si>
    <t>Direne Yamila</t>
  </si>
  <si>
    <t>-40.6763517076</t>
  </si>
  <si>
    <t>-66.1665170295</t>
  </si>
  <si>
    <t>Veinticinco de Mayo</t>
  </si>
  <si>
    <t>6.261</t>
  </si>
  <si>
    <t>INGENIERO JACOBACCI -</t>
  </si>
  <si>
    <t>554,6 KM</t>
  </si>
  <si>
    <t>Fiesta Provincial del Michay (Febrero) -</t>
  </si>
  <si>
    <t>https://www.jacobacci.gob.ar/</t>
  </si>
  <si>
    <t>Julio A. Roca 187 (CP 8418)</t>
  </si>
  <si>
    <t>02940-433000</t>
  </si>
  <si>
    <t>Toro Carlos</t>
  </si>
  <si>
    <t>-41.3305981449</t>
  </si>
  <si>
    <t>-69.5470636212</t>
  </si>
  <si>
    <t>5.187</t>
  </si>
  <si>
    <t>LOS MENUCOS -</t>
  </si>
  <si>
    <t>430,4 KM</t>
  </si>
  <si>
    <t>272,2 KM</t>
  </si>
  <si>
    <t>Fiesta Nacional de la Piedra Laja (Marzo) - Fiesta Provincial de la Piedra Laja (Marzo) -</t>
  </si>
  <si>
    <t>https://www.losmenucos.gob.ar/</t>
  </si>
  <si>
    <t>Buenos Aires 1141 (CP 8426)</t>
  </si>
  <si>
    <t>(02940) 492048</t>
  </si>
  <si>
    <t>Yauhar Mabel Fanny</t>
  </si>
  <si>
    <t>-40.842809977</t>
  </si>
  <si>
    <t>-68.0859200877</t>
  </si>
  <si>
    <t>2.494</t>
  </si>
  <si>
    <t>MAQUINCHAO -</t>
  </si>
  <si>
    <t>483,1 KM</t>
  </si>
  <si>
    <t>Fiesta Nacional de la Lana (Febrero) -</t>
  </si>
  <si>
    <t>https://maquinchao.gob.ar/</t>
  </si>
  <si>
    <t>Avda. Independencia S/N (CP 8422)</t>
  </si>
  <si>
    <t>(02940) 491217</t>
  </si>
  <si>
    <t>Frías Silvina Elena</t>
  </si>
  <si>
    <t>-41.2502258739</t>
  </si>
  <si>
    <t>-68.698254765</t>
  </si>
  <si>
    <t>3.730</t>
  </si>
  <si>
    <t>ÑIRIHUAU - DINA HUAPI -</t>
  </si>
  <si>
    <t>688,8 KM</t>
  </si>
  <si>
    <t>14,3 KM</t>
  </si>
  <si>
    <t>Fiesta Provincial del Sol y la Estepa (Febrero) -</t>
  </si>
  <si>
    <t>https://www.municipiodinahuapi.gob.ar/</t>
  </si>
  <si>
    <t>Las Américas 641</t>
  </si>
  <si>
    <t>(0294) 4468099</t>
  </si>
  <si>
    <t>Balseiro Mónica Elena</t>
  </si>
  <si>
    <t>-41.073719812</t>
  </si>
  <si>
    <t>-71.1574911546</t>
  </si>
  <si>
    <t>625007</t>
  </si>
  <si>
    <t>CUBANEA -</t>
  </si>
  <si>
    <t>654,4 KM</t>
  </si>
  <si>
    <t>-40.6083527707</t>
  </si>
  <si>
    <t>-63.5627117397</t>
  </si>
  <si>
    <t>Fuerte San Javier (RN)</t>
  </si>
  <si>
    <t>SAN JAVIER -</t>
  </si>
  <si>
    <t>677,2 KM</t>
  </si>
  <si>
    <t>https://www.facebook.com/comisionado-municipal-fuerte-san-javier--285478084805226/</t>
  </si>
  <si>
    <t>2920499106</t>
  </si>
  <si>
    <t>Garavaglia Javier</t>
  </si>
  <si>
    <t>-40.7497987734</t>
  </si>
  <si>
    <t>-63.2671141096</t>
  </si>
  <si>
    <t>RíO VILLEGAS - EL FOYEL -</t>
  </si>
  <si>
    <t>716,7 KM</t>
  </si>
  <si>
    <t>57,9 KM</t>
  </si>
  <si>
    <t>(294) 4490110</t>
  </si>
  <si>
    <t>Albornoz Pablo Andrés</t>
  </si>
  <si>
    <t>-41.6539003708</t>
  </si>
  <si>
    <t>-71.4600848204</t>
  </si>
  <si>
    <t>PASO FLORES -</t>
  </si>
  <si>
    <t>645,4 KM</t>
  </si>
  <si>
    <t>https://www.facebook.com/Comisi%C3%B3n-de-Fomento-Paso-Flores-Rio-Negro-113953367062529/</t>
  </si>
  <si>
    <t>0294 471-6350</t>
  </si>
  <si>
    <t>Cornejo Sonia Edit</t>
  </si>
  <si>
    <t>-40.6790388836</t>
  </si>
  <si>
    <t>-70.6253658567</t>
  </si>
  <si>
    <t>113</t>
  </si>
  <si>
    <t>VILLA LLANQUíN -</t>
  </si>
  <si>
    <t>678,9 KM</t>
  </si>
  <si>
    <t>35,7 KM</t>
  </si>
  <si>
    <t>https://www.facebook.com/Villa-Llanquin-Comisi%C3%B3n-de-Fomento-1748231828769010/</t>
  </si>
  <si>
    <t>Loncon Roberto Carlos</t>
  </si>
  <si>
    <t>-40.8945603211</t>
  </si>
  <si>
    <t>-71.0366674526</t>
  </si>
  <si>
    <t>625049</t>
  </si>
  <si>
    <t>59</t>
  </si>
  <si>
    <t>VILLA MASCARDI -</t>
  </si>
  <si>
    <t>718,8 KM</t>
  </si>
  <si>
    <t>https://m.facebook.com/VillaMascardiOK/?locale2=es_LA</t>
  </si>
  <si>
    <t>Ruta 40 sur, Km 2002 (800)</t>
  </si>
  <si>
    <t>Marabolis Inés</t>
  </si>
  <si>
    <t>-41.3495536422</t>
  </si>
  <si>
    <t>-71.5090416301</t>
  </si>
  <si>
    <t>498</t>
  </si>
  <si>
    <t>EL CUY -</t>
  </si>
  <si>
    <t>465,4 KM</t>
  </si>
  <si>
    <t>284,7 KM</t>
  </si>
  <si>
    <t>Peña Jesús Nazareno</t>
  </si>
  <si>
    <t>-39.9260942583</t>
  </si>
  <si>
    <t>-68.342753852</t>
  </si>
  <si>
    <t>252</t>
  </si>
  <si>
    <t>CERRO POLICíA -</t>
  </si>
  <si>
    <t>285,7 KM</t>
  </si>
  <si>
    <t>(298) 4499710</t>
  </si>
  <si>
    <t>Navarrete Ceferino Oscar</t>
  </si>
  <si>
    <t>-39.7262745018</t>
  </si>
  <si>
    <t>-68.4915046628</t>
  </si>
  <si>
    <t>MENCUé -</t>
  </si>
  <si>
    <t>562,6 KM</t>
  </si>
  <si>
    <t>Najul Rubén Hugo</t>
  </si>
  <si>
    <t>-40.4236413178</t>
  </si>
  <si>
    <t>-69.6145274111</t>
  </si>
  <si>
    <t>AGUADA GUZMáN -</t>
  </si>
  <si>
    <t>508,3 KM</t>
  </si>
  <si>
    <t>242,7 KM</t>
  </si>
  <si>
    <t>(298) 4491800</t>
  </si>
  <si>
    <t>Sepúlveda Alejandro Alamiro</t>
  </si>
  <si>
    <t>-39.9818557604</t>
  </si>
  <si>
    <t>-68.8738678874</t>
  </si>
  <si>
    <t>625084</t>
  </si>
  <si>
    <t>71</t>
  </si>
  <si>
    <t>CHELFORó -</t>
  </si>
  <si>
    <t>357,4 KM</t>
  </si>
  <si>
    <t>467,1 KM</t>
  </si>
  <si>
    <t>Lamela Adrián Matías</t>
  </si>
  <si>
    <t>-39.0877181477</t>
  </si>
  <si>
    <t>-66.5207520128</t>
  </si>
  <si>
    <t>NAUPA HUEN -</t>
  </si>
  <si>
    <t>565,0 KM</t>
  </si>
  <si>
    <t>Leiva Mercedes Amancay</t>
  </si>
  <si>
    <t>-39.830224744</t>
  </si>
  <si>
    <t>-69.5091240713</t>
  </si>
  <si>
    <t>BARRIO PINAR - BARRIO DESTACAMENTO - ZONA RURAL -</t>
  </si>
  <si>
    <t>545,4 KM</t>
  </si>
  <si>
    <t>484,4 KM</t>
  </si>
  <si>
    <t>https://www.facebook.com/Comision-de-Fomento-Pe%C3%B1as-Blancas-101178495260582/</t>
  </si>
  <si>
    <t>(299) 4948059</t>
  </si>
  <si>
    <t>Sandoval Adriana Margot</t>
  </si>
  <si>
    <t>-37.6930243475</t>
  </si>
  <si>
    <t>-67.8702811062</t>
  </si>
  <si>
    <t>VALLE AZUL - ZONA RURAL -</t>
  </si>
  <si>
    <t>372,9 KM</t>
  </si>
  <si>
    <t>443,4 KM</t>
  </si>
  <si>
    <t>Trincheri Heber Alberto</t>
  </si>
  <si>
    <t>-39.1563123036</t>
  </si>
  <si>
    <t>-66.7875534588</t>
  </si>
  <si>
    <t>27</t>
  </si>
  <si>
    <t>TRENETA -</t>
  </si>
  <si>
    <t>340,0 KM</t>
  </si>
  <si>
    <t>361,0 KM</t>
  </si>
  <si>
    <t>Laprida 212 (8500)</t>
  </si>
  <si>
    <t>2934490750</t>
  </si>
  <si>
    <t>Marileo Pedro Isaias</t>
  </si>
  <si>
    <t>-41.1743562369</t>
  </si>
  <si>
    <t>-66.9945983408</t>
  </si>
  <si>
    <t>YAMINUé -</t>
  </si>
  <si>
    <t>355,2 KM</t>
  </si>
  <si>
    <t>345,4 KM</t>
  </si>
  <si>
    <t>Antilef Luisa Marta Magdalena</t>
  </si>
  <si>
    <t>-40.977491952</t>
  </si>
  <si>
    <t>-67.1923486036</t>
  </si>
  <si>
    <t>625133</t>
  </si>
  <si>
    <t>PICHI MAHUIDA -</t>
  </si>
  <si>
    <t>275,6 KM</t>
  </si>
  <si>
    <t>601,1 KM</t>
  </si>
  <si>
    <t>https://www.facebook.com/Paraje-Pichi-Mahuida-Comisi%C3%B3n-de-Fomento-110446567036839/</t>
  </si>
  <si>
    <t>Cejas Rubén</t>
  </si>
  <si>
    <t>-38.8319697473</t>
  </si>
  <si>
    <t>-64.9340277999</t>
  </si>
  <si>
    <t>PILQUINIYEU DEL LIMAY -</t>
  </si>
  <si>
    <t>596,2 KM</t>
  </si>
  <si>
    <t>Huenchual Bautista Juan</t>
  </si>
  <si>
    <t>-40.5162311764</t>
  </si>
  <si>
    <t>-70.0258499774</t>
  </si>
  <si>
    <t>168</t>
  </si>
  <si>
    <t>ARROYO LOS BERROS -</t>
  </si>
  <si>
    <t>436,2 KM</t>
  </si>
  <si>
    <t>El Hossen Carlos Rodolfo</t>
  </si>
  <si>
    <t>-41.4347362878</t>
  </si>
  <si>
    <t>-66.1012324165</t>
  </si>
  <si>
    <t>ARROYO VENTANA -</t>
  </si>
  <si>
    <t>277,9 KM</t>
  </si>
  <si>
    <t>438,7 KM</t>
  </si>
  <si>
    <t>Arroyo Los Berros (8521)</t>
  </si>
  <si>
    <t>Calluhuenqui Eusebio Rafael</t>
  </si>
  <si>
    <t>-41.6654413472</t>
  </si>
  <si>
    <t>-66.0942475585</t>
  </si>
  <si>
    <t>CONA NIYEU -</t>
  </si>
  <si>
    <t>351,5 KM</t>
  </si>
  <si>
    <t>372,4 KM</t>
  </si>
  <si>
    <t>Pazos Fidel Santaleón</t>
  </si>
  <si>
    <t>-41.8655897629</t>
  </si>
  <si>
    <t>-66.9386596768</t>
  </si>
  <si>
    <t>AGUADA CECILIO -</t>
  </si>
  <si>
    <t>460,0 KM</t>
  </si>
  <si>
    <t>Ruta 23 (8435)</t>
  </si>
  <si>
    <t>(2934) 493335</t>
  </si>
  <si>
    <t>Pil Carina Alicia</t>
  </si>
  <si>
    <t>-40.8489407183</t>
  </si>
  <si>
    <t>-65.8424911264</t>
  </si>
  <si>
    <t>CHIPAUQUIL -</t>
  </si>
  <si>
    <t>391,8 KM</t>
  </si>
  <si>
    <t>2934493070</t>
  </si>
  <si>
    <t>Curayan Elizabeth</t>
  </si>
  <si>
    <t>-40.960407148</t>
  </si>
  <si>
    <t>-66.6414736399</t>
  </si>
  <si>
    <t>32</t>
  </si>
  <si>
    <t>NAHUEL NIYEU -</t>
  </si>
  <si>
    <t>304,7 KM</t>
  </si>
  <si>
    <t>405,4 KM</t>
  </si>
  <si>
    <t>Arden José Alberto</t>
  </si>
  <si>
    <t>-40.5041134792</t>
  </si>
  <si>
    <t>-66.5646875532</t>
  </si>
  <si>
    <t>SIERRA PAILEMAN -</t>
  </si>
  <si>
    <t>255,4 KM</t>
  </si>
  <si>
    <t>446,4 KM</t>
  </si>
  <si>
    <t>(2934) 490410</t>
  </si>
  <si>
    <t>Nahuelhual Sergio Leonardo</t>
  </si>
  <si>
    <t>-41.1905679143</t>
  </si>
  <si>
    <t>-65.9761003352</t>
  </si>
  <si>
    <t>AGUADA DE GUERRA -</t>
  </si>
  <si>
    <t>455,5 KM</t>
  </si>
  <si>
    <t>244,9 KM</t>
  </si>
  <si>
    <t>Fiesta Provincial de la Cabra (Mayo) -</t>
  </si>
  <si>
    <t>R. Barrera y 9 de Julio – Vª Sta. Rosa – (5443)</t>
  </si>
  <si>
    <t>29415460411</t>
  </si>
  <si>
    <t>Roldán Cecilia Veónica</t>
  </si>
  <si>
    <t>-41.0678866447</t>
  </si>
  <si>
    <t>-68.3817264306</t>
  </si>
  <si>
    <t>COLáN CONHUé -</t>
  </si>
  <si>
    <t>517,3 KM</t>
  </si>
  <si>
    <t>192,0 KM</t>
  </si>
  <si>
    <t>Montiel Nelsón David</t>
  </si>
  <si>
    <t>-40.6685480375</t>
  </si>
  <si>
    <t>-69.1066951696</t>
  </si>
  <si>
    <t>COMICó -</t>
  </si>
  <si>
    <t>379,6 KM</t>
  </si>
  <si>
    <t>320,8 KM</t>
  </si>
  <si>
    <t>Goicochea Elvio Gabriel</t>
  </si>
  <si>
    <t>-41.0706957526</t>
  </si>
  <si>
    <t>-67.4780683824</t>
  </si>
  <si>
    <t>114</t>
  </si>
  <si>
    <t>CLEMENTE ONELLI -</t>
  </si>
  <si>
    <t>594,7 KM</t>
  </si>
  <si>
    <t>Miguel Victor Hugo</t>
  </si>
  <si>
    <t>-41.246399604</t>
  </si>
  <si>
    <t>-70.0327101552</t>
  </si>
  <si>
    <t>176</t>
  </si>
  <si>
    <t>EL CAíN -</t>
  </si>
  <si>
    <t>444,5 KM</t>
  </si>
  <si>
    <t>268,4 KM</t>
  </si>
  <si>
    <t>(2940) 499410</t>
  </si>
  <si>
    <t>Nacleto Elida Marcela</t>
  </si>
  <si>
    <t>-41.6673609816</t>
  </si>
  <si>
    <t>-68.1613128683</t>
  </si>
  <si>
    <t>Laguna Blanca (RN)</t>
  </si>
  <si>
    <t>102</t>
  </si>
  <si>
    <t>579,0 KM</t>
  </si>
  <si>
    <t>131,3 KM</t>
  </si>
  <si>
    <t>Varnes Margarita</t>
  </si>
  <si>
    <t>-40.7220240538</t>
  </si>
  <si>
    <t>-69.8416958973</t>
  </si>
  <si>
    <t>Norquinco</t>
  </si>
  <si>
    <t>243</t>
  </si>
  <si>
    <t>MAMUEL CHOIQUE -</t>
  </si>
  <si>
    <t>608,8 KM</t>
  </si>
  <si>
    <t>Lema María Cristina</t>
  </si>
  <si>
    <t>-41.7724651143</t>
  </si>
  <si>
    <t>-70.1380708726</t>
  </si>
  <si>
    <t>OJOS DE AGUA -</t>
  </si>
  <si>
    <t>583,7 KM</t>
  </si>
  <si>
    <t>127,7 KM</t>
  </si>
  <si>
    <t>Cabañares Santiago Raúl</t>
  </si>
  <si>
    <t>-41.5563512025</t>
  </si>
  <si>
    <t>-69.8693683308</t>
  </si>
  <si>
    <t>PILQUINIYEU -</t>
  </si>
  <si>
    <t>463,7 KM</t>
  </si>
  <si>
    <t>257,4 KM</t>
  </si>
  <si>
    <t>Miglio Diana Beatriz</t>
  </si>
  <si>
    <t>-41.8317492599</t>
  </si>
  <si>
    <t>-68.3512581776</t>
  </si>
  <si>
    <t>PRAHUANIYEU -</t>
  </si>
  <si>
    <t>417,8 KM</t>
  </si>
  <si>
    <t>(2940) 499800</t>
  </si>
  <si>
    <t>Goicoechea Aldo Raúl</t>
  </si>
  <si>
    <t>-41.3380827364</t>
  </si>
  <si>
    <t>-67.9050859576</t>
  </si>
  <si>
    <t>RíO CHICO -</t>
  </si>
  <si>
    <t>635,8 KM</t>
  </si>
  <si>
    <t>0294 - 4490208</t>
  </si>
  <si>
    <t>Fhaile Miguel Esteban</t>
  </si>
  <si>
    <t>-41.7102925063</t>
  </si>
  <si>
    <t>-70.4767241373</t>
  </si>
  <si>
    <t>9.054</t>
  </si>
  <si>
    <t>CORONEL MOLLINEDO - APOLINARIO SARAVIA - ZONA RURAL -</t>
  </si>
  <si>
    <t>147,6 KM</t>
  </si>
  <si>
    <t>Fiesta del Estudiante (Septiembre) -</t>
  </si>
  <si>
    <t>https://www.facebook.com/Municipalidad-Apolinario-Saravia-437826153079935/</t>
  </si>
  <si>
    <t>Pje. Juan B. Peiroti 50</t>
  </si>
  <si>
    <t>03877-493012</t>
  </si>
  <si>
    <t>MOISES MARCELO DANIEL</t>
  </si>
  <si>
    <t>-24.4306300776</t>
  </si>
  <si>
    <t>-63.9949611621</t>
  </si>
  <si>
    <t>11.785</t>
  </si>
  <si>
    <t>TOLLOCHE - NUESTRA SEñORA DE TALAVERA - MACAPILLO - GAONA - EL QUEBRACHAL - ZONA RURAL -</t>
  </si>
  <si>
    <t>245,9 KM</t>
  </si>
  <si>
    <t>Fiesta Patronal en honor a Cristo Rey (Noviembre) -</t>
  </si>
  <si>
    <t>https://www.facebook.com/elquebrachalsalta/</t>
  </si>
  <si>
    <t>San Martín esq. Ramón Tornero</t>
  </si>
  <si>
    <t>3877-491006/473</t>
  </si>
  <si>
    <t>ROJAS Rolando Rodolfo</t>
  </si>
  <si>
    <t>-25.3319985823</t>
  </si>
  <si>
    <t>-64.0176493738</t>
  </si>
  <si>
    <t>4.235</t>
  </si>
  <si>
    <t>LUIS BURELA - GENERAL PIZARRO - ZONA RURAL -</t>
  </si>
  <si>
    <t>126,0 KM</t>
  </si>
  <si>
    <t>Fiesta Patronal en honor a la Virgen de Los Remedios (Septiembre) -</t>
  </si>
  <si>
    <t>https://www.facebook.com/municipiodegeneralpizarro/</t>
  </si>
  <si>
    <t>03877-493058</t>
  </si>
  <si>
    <t>PEREZ Francisco Antonio</t>
  </si>
  <si>
    <t>-24.2284167134</t>
  </si>
  <si>
    <t>-63.9896397576</t>
  </si>
  <si>
    <t>21.045</t>
  </si>
  <si>
    <t>PIQUETE CABADO - JOAQUíN V. GONZáLEZ - CORONEL OLLEROS - CENTRO 25 DE JUNIO - CEIBALITO - ZONA RURAL -</t>
  </si>
  <si>
    <t>220,9 KM</t>
  </si>
  <si>
    <t>Fiestas Patronales en honor a Santo Domingo de Guzmán (Agosto) -</t>
  </si>
  <si>
    <t>www.joaquinvgonzalez.gob.ar</t>
  </si>
  <si>
    <t>Avda. Güemes 101</t>
  </si>
  <si>
    <t>03877-421210</t>
  </si>
  <si>
    <t>AGUIRRE Juan Domingo</t>
  </si>
  <si>
    <t>-25.1170912343</t>
  </si>
  <si>
    <t>-64.125335568</t>
  </si>
  <si>
    <t>11.292</t>
  </si>
  <si>
    <t>RíO DEL VALLE - LAS LAJITAS - ZONA RURAL -</t>
  </si>
  <si>
    <t>177,2 KM</t>
  </si>
  <si>
    <t>Festival del Gaucho (Mayo) -</t>
  </si>
  <si>
    <t>https://www.facebook.com/munlajitas</t>
  </si>
  <si>
    <t>San Martín 375</t>
  </si>
  <si>
    <t>03877-494036</t>
  </si>
  <si>
    <t>ALABI Fernando</t>
  </si>
  <si>
    <t>-24.7274016898</t>
  </si>
  <si>
    <t>-64.19546598</t>
  </si>
  <si>
    <t>5.468</t>
  </si>
  <si>
    <t>CACHI - ZONA RURAL -</t>
  </si>
  <si>
    <t>Festival de la Tradición Calchaquí (Enero) -</t>
  </si>
  <si>
    <t>https://www.facebook.com/municipalidaddecachi/</t>
  </si>
  <si>
    <t>Av. Güemes s/n</t>
  </si>
  <si>
    <t>491116-491050</t>
  </si>
  <si>
    <t>LIENDRO Américo</t>
  </si>
  <si>
    <t>-25.1199676493</t>
  </si>
  <si>
    <t>-66.1618759243</t>
  </si>
  <si>
    <t>1.847</t>
  </si>
  <si>
    <t>PAYOGASTA - ZONA RURAL -</t>
  </si>
  <si>
    <t>279,3 KM</t>
  </si>
  <si>
    <t>Festival del Pimentón (Julio) -</t>
  </si>
  <si>
    <t>https://www.facebook.com/MunicipalidadDePayogasta/</t>
  </si>
  <si>
    <t>03868-496033</t>
  </si>
  <si>
    <t>ARAPA Lucas David</t>
  </si>
  <si>
    <t>-25.0514348694</t>
  </si>
  <si>
    <t>-66.102945197</t>
  </si>
  <si>
    <t>14.850</t>
  </si>
  <si>
    <t>TOLOMBóN - CAFAYATE - ZONA RURAL -</t>
  </si>
  <si>
    <t>366,7 KM</t>
  </si>
  <si>
    <t>Fiesta Nacional Serenata a Cafayate (Febrero) - Fiesta Nacional del Vino Torrontés (Octubre) -</t>
  </si>
  <si>
    <t>https://www.facebook.com/municipalidaddecafayateoficial/</t>
  </si>
  <si>
    <t>Nuestra Señora del Rosario 9</t>
  </si>
  <si>
    <t>03868-422224</t>
  </si>
  <si>
    <t>ALMEDA Nestor Fernando</t>
  </si>
  <si>
    <t>-26.0730439673</t>
  </si>
  <si>
    <t>-65.9759833819</t>
  </si>
  <si>
    <t>521.483</t>
  </si>
  <si>
    <t>SALTA - ZONA RURAL -</t>
  </si>
  <si>
    <t>214,4 KM</t>
  </si>
  <si>
    <t>Fundación de Salta (Abril) - Homenajes al General Güemes (Junio) - Fiesta Patronal a Nuestra Señora del Perpetuo Socorro (Junio) -</t>
  </si>
  <si>
    <t>http://municipalidadsalta.gob.ar/</t>
  </si>
  <si>
    <t>Av. Paraguay 1240</t>
  </si>
  <si>
    <t>0387-4160900</t>
  </si>
  <si>
    <t>ROMERO Bettina</t>
  </si>
  <si>
    <t>-24.7892720321</t>
  </si>
  <si>
    <t>-65.4102860351</t>
  </si>
  <si>
    <t>14.630</t>
  </si>
  <si>
    <t>VILLA SAN LORENZO - LAS COSTAS - LA CIéNAGA Y BARRIO SAN RAFAEL - ATOCHA - ZONA RURAL -</t>
  </si>
  <si>
    <t>10,0 KM</t>
  </si>
  <si>
    <t>Fiesta Patronal en honor a la Virgen de Atocha (Diciembre) -</t>
  </si>
  <si>
    <t>Av. San Martín 1850</t>
  </si>
  <si>
    <t>0387-4922100</t>
  </si>
  <si>
    <t>SARAVIA Manuel</t>
  </si>
  <si>
    <t>-24.7312298799</t>
  </si>
  <si>
    <t>-65.4863144088</t>
  </si>
  <si>
    <t>24.882</t>
  </si>
  <si>
    <t>VILLA LOS ÁLAMOS-EL CONGRESO-LAS TUNAS-L - CERRILLOS - ZONA RURAL -</t>
  </si>
  <si>
    <t>14,2 KM</t>
  </si>
  <si>
    <t>Festival de la Zamba (Abril) - Corsos de Flores (Enero) - Fiesta Patronal en honor a San José (Mayo) -</t>
  </si>
  <si>
    <t>https://www.cerrillos.gob.ar/</t>
  </si>
  <si>
    <t>Presbítero Egidio Bonato 245</t>
  </si>
  <si>
    <t>(0387) 4902777</t>
  </si>
  <si>
    <t>VEGA Yolanda Graciela</t>
  </si>
  <si>
    <t>-24.8958125205</t>
  </si>
  <si>
    <t>-65.4871448167</t>
  </si>
  <si>
    <t>10.907</t>
  </si>
  <si>
    <t>SAN AGUSTíN - LA MERCED - ZONA RURAL -</t>
  </si>
  <si>
    <t>21,3 KM</t>
  </si>
  <si>
    <t>Fiestas Patronales en honor a San Agustín (Agosto) - Fiesta provincial de La Flor (Noviembre) -</t>
  </si>
  <si>
    <t>https://www.facebook.com/Municipalidad-de-La-Merced-104687984382604/</t>
  </si>
  <si>
    <t>Hipólito Irigoyen 874</t>
  </si>
  <si>
    <t>0387-4906005</t>
  </si>
  <si>
    <t>WAYAR JAVIER RAFAEL</t>
  </si>
  <si>
    <t>-24.9669452665</t>
  </si>
  <si>
    <t>-65.4890141817</t>
  </si>
  <si>
    <t>9.123</t>
  </si>
  <si>
    <t>CHICOANA - BARRIO SANTA TERESITA - BARRIO LA ROTONDA - BARRIO FINCA LA MAROMA - ZONA RURAL -</t>
  </si>
  <si>
    <t>Festival Nacional del Tamal (Julio) -</t>
  </si>
  <si>
    <t>https://www.facebook.com/municipalidaddechicoanaoficial/</t>
  </si>
  <si>
    <t>El Carmen 149</t>
  </si>
  <si>
    <t>0387-4907207</t>
  </si>
  <si>
    <t>IVETICH Esteban Sergio</t>
  </si>
  <si>
    <t>-25.1026672895</t>
  </si>
  <si>
    <t>-65.5350470067</t>
  </si>
  <si>
    <t>11.587</t>
  </si>
  <si>
    <t>EL CARRIL - ZONA RURAL -</t>
  </si>
  <si>
    <t>32,9 KM</t>
  </si>
  <si>
    <t>Carrileñazo (Mayo) -</t>
  </si>
  <si>
    <t>https://www.municipalidaddeelcarril.gob.ar/</t>
  </si>
  <si>
    <t>General Güemes 995</t>
  </si>
  <si>
    <t>0387-4908335</t>
  </si>
  <si>
    <t>Orosco Efrain</t>
  </si>
  <si>
    <t>-25.0766719064</t>
  </si>
  <si>
    <t>-65.489236682</t>
  </si>
  <si>
    <t>7.924</t>
  </si>
  <si>
    <t>COBOS - CAMPO SANTO - ZONA RURAL -</t>
  </si>
  <si>
    <t>0387-4903334</t>
  </si>
  <si>
    <t>PASTRANA JOSEFINA HORTENCIA</t>
  </si>
  <si>
    <t>-24.6833126783</t>
  </si>
  <si>
    <t>-65.1050133213</t>
  </si>
  <si>
    <t>6.677</t>
  </si>
  <si>
    <t>EL BORDO - ZONA RURAL -</t>
  </si>
  <si>
    <t>Fiesta Patronal en honor a San Miguel Arcángel (Septiembre) -</t>
  </si>
  <si>
    <t>https://www.facebook.com/MunicipalidadDeElBordo/</t>
  </si>
  <si>
    <t>San Martin 252</t>
  </si>
  <si>
    <t>(0387) 4903947</t>
  </si>
  <si>
    <t>MARTÍNEZ Raúl Ernesto</t>
  </si>
  <si>
    <t>-24.6598844217</t>
  </si>
  <si>
    <t>-65.1064706286</t>
  </si>
  <si>
    <t>32.625</t>
  </si>
  <si>
    <t>GENERAL GüEMES - ZONA RURAL -</t>
  </si>
  <si>
    <t>Alberdi 483</t>
  </si>
  <si>
    <t>0387-491337</t>
  </si>
  <si>
    <t>-24.6744472075</t>
  </si>
  <si>
    <t>-65.0465979199</t>
  </si>
  <si>
    <t>14.788</t>
  </si>
  <si>
    <t>TOBANTIRENDA - PIQUIRENDA - CAPIAZUTI - CAMPO DURáN - AGUARAY - ZONA RURAL -</t>
  </si>
  <si>
    <t>330,4 KM</t>
  </si>
  <si>
    <t>116,0 KM</t>
  </si>
  <si>
    <t>Festival de la Aguada del Zorro (Agosto) - Arete Guazú (Febrero) - Fiesta Patronal en honor a Santa Teresita (Octubre) -</t>
  </si>
  <si>
    <t>http://www.aguaray.gob.ar</t>
  </si>
  <si>
    <t>Av. Sarmiento y Pje Arenales</t>
  </si>
  <si>
    <t>03873-460796</t>
  </si>
  <si>
    <t>Alemán Guillermo</t>
  </si>
  <si>
    <t>-22.244020257</t>
  </si>
  <si>
    <t>-63.7357500967</t>
  </si>
  <si>
    <t>27.357</t>
  </si>
  <si>
    <t>PADRE LOZANO - MISIóN CHAQUEñA - HICKMAN - EMBARCACIóN - DRAGONES - CARBONCITO - CAMPICHUELO - ZONA RURAL -</t>
  </si>
  <si>
    <t>220,3 KM</t>
  </si>
  <si>
    <t>24,5 KM</t>
  </si>
  <si>
    <t>Aniversario de la Fundación (Octubre) - Festival de la Flor Chaqueña (Octubre) -</t>
  </si>
  <si>
    <t>https://www.facebook.com/MuniEmbarSalta/</t>
  </si>
  <si>
    <t>PASAJE San Martín 232</t>
  </si>
  <si>
    <t>03878-472097</t>
  </si>
  <si>
    <t>FUNES CARLOS HUGO</t>
  </si>
  <si>
    <t>-23.2110543086</t>
  </si>
  <si>
    <t>-64.0980620459</t>
  </si>
  <si>
    <t>2.599</t>
  </si>
  <si>
    <t>GENERAL BALLIVIáN - ZONA RURAL -</t>
  </si>
  <si>
    <t>259,4 KM</t>
  </si>
  <si>
    <t>52,3 KM</t>
  </si>
  <si>
    <t>Elección de la Sirenísima (Febrero) -</t>
  </si>
  <si>
    <t>https://www.facebook.com/balliviansalta/</t>
  </si>
  <si>
    <t>General Ballivian s/n</t>
  </si>
  <si>
    <t>3873-481526</t>
  </si>
  <si>
    <t>CORDOBA Samuel Gerardo</t>
  </si>
  <si>
    <t>-22.9358906209</t>
  </si>
  <si>
    <t>-63.8612569355</t>
  </si>
  <si>
    <t>General Mosconi (SA)</t>
  </si>
  <si>
    <t>22.271</t>
  </si>
  <si>
    <t>MISIóN EL CRUCE - EL MILAGRO - EL JARDíN - GENERAL MOSCONI - CORONEL CORNEJO - CAMPAMENTO VESPUCIO - ZONA RURAL -</t>
  </si>
  <si>
    <t>293,1 KM</t>
  </si>
  <si>
    <t>Fiesta Patronal en honor a la Virgen de Fátima (Agosto) - Expo Mosconi (Julio) -</t>
  </si>
  <si>
    <t>https://www.facebook.com/MunicipioMosconi/</t>
  </si>
  <si>
    <t>Gabriel Pulo y 13 de Diciembre</t>
  </si>
  <si>
    <t>03875-481399</t>
  </si>
  <si>
    <t>RUARTE Isidro Eleuterio</t>
  </si>
  <si>
    <t>-22.5961686081</t>
  </si>
  <si>
    <t>-63.8109993823</t>
  </si>
  <si>
    <t>20.670</t>
  </si>
  <si>
    <t>PROFESOR SALVADOR MAZZA - ZONA RURAL -</t>
  </si>
  <si>
    <t>351,1 KM</t>
  </si>
  <si>
    <t>136,8 KM</t>
  </si>
  <si>
    <t>Aniversario de la Fundación (Agosto) - Fiesta Patronal en honor a la Virgen de Luján (Mayo) -</t>
  </si>
  <si>
    <t>Balcarce y San Martín</t>
  </si>
  <si>
    <t>03873-472020</t>
  </si>
  <si>
    <t>Zigarán Adrián</t>
  </si>
  <si>
    <t>-22.0516570026</t>
  </si>
  <si>
    <t>-63.6918927739</t>
  </si>
  <si>
    <t>Tartagal (SA)</t>
  </si>
  <si>
    <t>69.225</t>
  </si>
  <si>
    <t>YACUY - TRANQUITAS - TARTAGAL - PACARá - MISIóN KILóMETRO 6 - ZONA RURAL -</t>
  </si>
  <si>
    <t>300,8 KM</t>
  </si>
  <si>
    <t>Sun's Race (Julio) - Festival de la Virgen de la Peña (Mayo) - Festival dela Virgen del la Peña (Mayo) -</t>
  </si>
  <si>
    <t>http://www.tartagal.gob.ar/</t>
  </si>
  <si>
    <t>San Martín 354</t>
  </si>
  <si>
    <t>03873-421491</t>
  </si>
  <si>
    <t>MIMESSI MARIO RENE</t>
  </si>
  <si>
    <t>-22.5168183267</t>
  </si>
  <si>
    <t>-63.8056049177</t>
  </si>
  <si>
    <t>3.187</t>
  </si>
  <si>
    <t>GUACHIPAS - ZONA RURAL -</t>
  </si>
  <si>
    <t>291,2 KM</t>
  </si>
  <si>
    <t>Fiesta Patronal en honor al Divino Niño Jesús (Diciembre) - Festival Nacional de La Chicha y La Aloja (Abril) -</t>
  </si>
  <si>
    <t>General Güemes s/n</t>
  </si>
  <si>
    <t>0387-4991015</t>
  </si>
  <si>
    <t>PARRA RUIZ DE LOS LLANOS Nestor</t>
  </si>
  <si>
    <t>-25.5226529666</t>
  </si>
  <si>
    <t>-65.5100280697</t>
  </si>
  <si>
    <t>4.234</t>
  </si>
  <si>
    <t>PUEBLO VIEJO - IRUYA - ZONA RURAL -</t>
  </si>
  <si>
    <t>222,7 KM</t>
  </si>
  <si>
    <t>https://www.facebook.com/Municipalidad-de-Iruya-108549524020179/</t>
  </si>
  <si>
    <t>General Güemes s/n.</t>
  </si>
  <si>
    <t>(0387) 4396923</t>
  </si>
  <si>
    <t>HERRERA EUGENIO</t>
  </si>
  <si>
    <t>-22.7920302379</t>
  </si>
  <si>
    <t>-65.2163613183</t>
  </si>
  <si>
    <t>1.753</t>
  </si>
  <si>
    <t>ISLA DE CAñAS - ZONA RURAL -</t>
  </si>
  <si>
    <t>223,2 KM</t>
  </si>
  <si>
    <t>Festival Autóctono Regional (Julio) -</t>
  </si>
  <si>
    <t>https://www.facebook.com/munic.idc/</t>
  </si>
  <si>
    <t>387-4251790</t>
  </si>
  <si>
    <t>CANCHI JORGE</t>
  </si>
  <si>
    <t>-22.8991389792</t>
  </si>
  <si>
    <t>-64.6651994322</t>
  </si>
  <si>
    <t>2.769</t>
  </si>
  <si>
    <t>LA CALDERA - ZONA RURAL -</t>
  </si>
  <si>
    <t>Fiesta Nacional de La Chicha (Marzo) -</t>
  </si>
  <si>
    <t>https://municipalidaddelacaldera.gob.ar/</t>
  </si>
  <si>
    <t>General Güemes 385</t>
  </si>
  <si>
    <t>0387-4900107</t>
  </si>
  <si>
    <t>Sumbay Diego</t>
  </si>
  <si>
    <t>-24.6026937521</t>
  </si>
  <si>
    <t>-65.3806351687</t>
  </si>
  <si>
    <t>4.994</t>
  </si>
  <si>
    <t>VAQUEROS - ZONA RURAL -</t>
  </si>
  <si>
    <t>Vaqueros le canta a Güemes (Junio) -</t>
  </si>
  <si>
    <t>http://municipiodevaqueros.com.ar/</t>
  </si>
  <si>
    <t>Av. San Martín 1450</t>
  </si>
  <si>
    <t>0387-4901022</t>
  </si>
  <si>
    <t>Moreno Ovalle Daniel Roberto</t>
  </si>
  <si>
    <t>-24.6964753842</t>
  </si>
  <si>
    <t>-65.4106198661</t>
  </si>
  <si>
    <t>1.938</t>
  </si>
  <si>
    <t>EL JARDíN - ZONA RURAL -</t>
  </si>
  <si>
    <t>143,3 KM</t>
  </si>
  <si>
    <t>344,4 KM</t>
  </si>
  <si>
    <t>Festival de la Guatia (Abril) -</t>
  </si>
  <si>
    <t>https://www.facebook.com/Municipalidad-De-El-Jard%C3%ADn-161887914410541/</t>
  </si>
  <si>
    <t>Av. Belgrano s/n</t>
  </si>
  <si>
    <t>03876-495010</t>
  </si>
  <si>
    <t>LÓPEZ Carlos Fabián</t>
  </si>
  <si>
    <t>-26.0795683977</t>
  </si>
  <si>
    <t>-65.3930915192</t>
  </si>
  <si>
    <t>2.632</t>
  </si>
  <si>
    <t>EL TALA -</t>
  </si>
  <si>
    <t>Fiesta de Arte y Tradición (Noviembre) -</t>
  </si>
  <si>
    <t>Hipólito Yrigóyen 153</t>
  </si>
  <si>
    <t>3276- 492253</t>
  </si>
  <si>
    <t>DANIEL OMAR PONCE</t>
  </si>
  <si>
    <t>-26.1122115954</t>
  </si>
  <si>
    <t>-65.2778386209</t>
  </si>
  <si>
    <t>LA CANDELARIA - ZONA RURAL -</t>
  </si>
  <si>
    <t>Belgrano 170</t>
  </si>
  <si>
    <t>03876-493711</t>
  </si>
  <si>
    <t>Romano Julio Marcelo</t>
  </si>
  <si>
    <t>-26.1273433013</t>
  </si>
  <si>
    <t>-65.0513221035</t>
  </si>
  <si>
    <t>1.738</t>
  </si>
  <si>
    <t>LA POMA - COBRES - ZONA RURAL -</t>
  </si>
  <si>
    <t>260,0 KM</t>
  </si>
  <si>
    <t>Festival de La Trucha (Enero) - Fiesta Patronal en honor a Santa Bárbara (Noviembre) -</t>
  </si>
  <si>
    <t>https://www.facebook.com/lamunidelapoma/</t>
  </si>
  <si>
    <t>Av. San Martín 9</t>
  </si>
  <si>
    <t>03868-491003</t>
  </si>
  <si>
    <t>Mamani Juan Edgardo</t>
  </si>
  <si>
    <t>-24.7232852338</t>
  </si>
  <si>
    <t>-66.2002501615</t>
  </si>
  <si>
    <t>Coronel Moldes (SA)</t>
  </si>
  <si>
    <t>4.685</t>
  </si>
  <si>
    <t>CORONEL MOLDES - CABRA CORRAL - ZONA RURAL -</t>
  </si>
  <si>
    <t>265,5 KM</t>
  </si>
  <si>
    <t>Fiestas Patronales en honor a San Bernardo (Agosto) -</t>
  </si>
  <si>
    <t>https://www.facebook.com/MunicipalidadMoldes/</t>
  </si>
  <si>
    <t>0387 4905327</t>
  </si>
  <si>
    <t>CARRASCO OMAR CESAR</t>
  </si>
  <si>
    <t>-25.2796608595</t>
  </si>
  <si>
    <t>-65.4788422863</t>
  </si>
  <si>
    <t>2.750</t>
  </si>
  <si>
    <t>TALAPAMPA - LA VIñA - AMPASCACHI - ZONA RURAL -</t>
  </si>
  <si>
    <t>288,1 KM</t>
  </si>
  <si>
    <t>Festival de Humor y Canto (Febrero) - Festival de la yerra (Julio) -</t>
  </si>
  <si>
    <t>https://www.facebook.com/muni.lavina</t>
  </si>
  <si>
    <t>Gral. Guemes s/n</t>
  </si>
  <si>
    <t>0387) 4992048</t>
  </si>
  <si>
    <t>SANCHEZ ALBA ELIZABETH</t>
  </si>
  <si>
    <t>-25.4681172242</t>
  </si>
  <si>
    <t>-65.5655609669</t>
  </si>
  <si>
    <t>5.814</t>
  </si>
  <si>
    <t>SANTA ROSA DE LOS PASTOS GRANDES - SAN ANTONIO DE LOS COBRES - OLACAPATO - ZONA RURAL -</t>
  </si>
  <si>
    <t>132,8 KM</t>
  </si>
  <si>
    <t>Fiesta nacional de la Pachamama de los Pueblos Andinos (Agosto) - Carnaval andino (Febrero) -</t>
  </si>
  <si>
    <t>https://www.facebook.com/Municipalidad-de-San-Antonio-de-los-Cobres-306002432772417/</t>
  </si>
  <si>
    <t>Belgrano 1</t>
  </si>
  <si>
    <t>0387-4909045</t>
  </si>
  <si>
    <t>CARRAL ALBERTO CANDELARI</t>
  </si>
  <si>
    <t>-24.4676152732</t>
  </si>
  <si>
    <t>-66.6735664588</t>
  </si>
  <si>
    <t>TOLAR GRANDE - ZONA RURAL -</t>
  </si>
  <si>
    <t>352,1 KM</t>
  </si>
  <si>
    <t>Fiesta de la Pachamama (Agosto) - Ascenso al Macón (Noviembre) -</t>
  </si>
  <si>
    <t>https://www.facebook.com/Tolar-Grande-367410059952895/</t>
  </si>
  <si>
    <t>Los Mineros s/n</t>
  </si>
  <si>
    <t>0387-4983001</t>
  </si>
  <si>
    <t>VILLANUEVA Sergio Alejandro</t>
  </si>
  <si>
    <t>-24.5894007713</t>
  </si>
  <si>
    <t>-67.3952047439</t>
  </si>
  <si>
    <t>8.765</t>
  </si>
  <si>
    <t>SAN JOSé DE ORQUERA - EL TUNAL - EL GALPóN - ZONA RURAL -</t>
  </si>
  <si>
    <t>100,7 KM</t>
  </si>
  <si>
    <t>251,5 KM</t>
  </si>
  <si>
    <t>Fiesta Patronal en honor a San Francisco Solano (Julio) -</t>
  </si>
  <si>
    <t>https://www.facebook.com/elgalponmunicipio/</t>
  </si>
  <si>
    <t>San Martín 111</t>
  </si>
  <si>
    <t>03876-491013</t>
  </si>
  <si>
    <t>SACCA Federico José</t>
  </si>
  <si>
    <t>-25.380259671</t>
  </si>
  <si>
    <t>-64.6529581402</t>
  </si>
  <si>
    <t>29.579</t>
  </si>
  <si>
    <t>SAN JOSé DE METáN - METáN VIEJO - ZONA RURAL -</t>
  </si>
  <si>
    <t>270,4 KM</t>
  </si>
  <si>
    <t>Festi Miel (Diciembre) - Mepao: Seven de Rugby (Enero) -</t>
  </si>
  <si>
    <t>https://metan.gob.ar</t>
  </si>
  <si>
    <t>25 de Mayo 219</t>
  </si>
  <si>
    <t>03876-420128</t>
  </si>
  <si>
    <t>TURCO JOSE MARIA ISSA MARTIN</t>
  </si>
  <si>
    <t>-25.4971055061</t>
  </si>
  <si>
    <t>-64.9710598934</t>
  </si>
  <si>
    <t>2.510</t>
  </si>
  <si>
    <t>MOLINOS - ZONA RURAL -</t>
  </si>
  <si>
    <t>324,6 KM</t>
  </si>
  <si>
    <t>Festival Provincial del Poncho (Enero) -</t>
  </si>
  <si>
    <t>Pasaje 9 de julio s/n</t>
  </si>
  <si>
    <t>03868-494062</t>
  </si>
  <si>
    <t>CHOCOBAR Walter Romulo</t>
  </si>
  <si>
    <t>-25.4372272755</t>
  </si>
  <si>
    <t>-66.2945118023</t>
  </si>
  <si>
    <t>2.007</t>
  </si>
  <si>
    <t>RíO PIEDRAS - LUMBRERAS - ZONA RURAL -</t>
  </si>
  <si>
    <t>77,1 KM</t>
  </si>
  <si>
    <t>Festi Río (Noviembre) -</t>
  </si>
  <si>
    <t>Güemes esq. Belgrano</t>
  </si>
  <si>
    <t>03876-494158</t>
  </si>
  <si>
    <t>DANTUR Gustavo Bernardo</t>
  </si>
  <si>
    <t>-25.3142105947</t>
  </si>
  <si>
    <t>-64.9103239182</t>
  </si>
  <si>
    <t>3.142</t>
  </si>
  <si>
    <t>SECLANTáS - LA PUERTA - ZONA RURAL -</t>
  </si>
  <si>
    <t>118,2 KM</t>
  </si>
  <si>
    <t>Festival del Seclanteño (Enero) -</t>
  </si>
  <si>
    <t>Abraham Cornejo s/n</t>
  </si>
  <si>
    <t>03868-498010</t>
  </si>
  <si>
    <t>ABAN Mauricio</t>
  </si>
  <si>
    <t>-25.2800549541</t>
  </si>
  <si>
    <t>-66.449909389</t>
  </si>
  <si>
    <t>660290</t>
  </si>
  <si>
    <t>AGUAS BLANCAS -</t>
  </si>
  <si>
    <t>252,2 KM</t>
  </si>
  <si>
    <t>44,4 KM</t>
  </si>
  <si>
    <t>https://www.facebook.com/aguasblancasportaldelapatria/</t>
  </si>
  <si>
    <t>Gral. Güemes s/n.</t>
  </si>
  <si>
    <t>3878-495755</t>
  </si>
  <si>
    <t>OLIVA Sergio Gerardo</t>
  </si>
  <si>
    <t>-22.7370687089</t>
  </si>
  <si>
    <t>-64.3522877232</t>
  </si>
  <si>
    <t>Colonia Santa Rosa (SA)</t>
  </si>
  <si>
    <t>17.219</t>
  </si>
  <si>
    <t>COLONIA SANTA ROSA - ZONA RURAL -</t>
  </si>
  <si>
    <t>30,5 KM</t>
  </si>
  <si>
    <t>https://www.facebook.com/municipalidaddecoloniasantarosa2016/</t>
  </si>
  <si>
    <t>Güemes 448</t>
  </si>
  <si>
    <t>03878-494620</t>
  </si>
  <si>
    <t>GUERRA Jorge Mario</t>
  </si>
  <si>
    <t>-23.3942953457</t>
  </si>
  <si>
    <t>-64.4255785831</t>
  </si>
  <si>
    <t>Hipólito Yrigoyen (SA)</t>
  </si>
  <si>
    <t>11.436</t>
  </si>
  <si>
    <t>HIPóLITO YRIGOYEN - EL TABACAL - ZONA RURAL -</t>
  </si>
  <si>
    <t>12,7 KM</t>
  </si>
  <si>
    <t>Fiesta Patronal en honor a la Virgen María Asunción (Agosto) -</t>
  </si>
  <si>
    <t>https://www.facebook.com/Municipalidad-Hip%C3%B3lito-Yrigoyen-109495270534717/</t>
  </si>
  <si>
    <t>(03878) 491006</t>
  </si>
  <si>
    <t>SOSA ALFREDO</t>
  </si>
  <si>
    <t>-23.2426566553</t>
  </si>
  <si>
    <t>-64.2782440543</t>
  </si>
  <si>
    <t>24.595</t>
  </si>
  <si>
    <t>PICHANAL - ZONA RURAL -</t>
  </si>
  <si>
    <t>202,5 KM</t>
  </si>
  <si>
    <t>23,2 KM</t>
  </si>
  <si>
    <t>Fiesta patronal en honor a San Jorge (Mayo) -</t>
  </si>
  <si>
    <t>https://municipalidaddepichanal.gob.ar/</t>
  </si>
  <si>
    <t>03878-493507</t>
  </si>
  <si>
    <t>DOMINGUEZ SEBASTIAN</t>
  </si>
  <si>
    <t>-23.3245912933</t>
  </si>
  <si>
    <t>-64.2253034278</t>
  </si>
  <si>
    <t>82.413</t>
  </si>
  <si>
    <t>SAN RAMóN DE LA NUEVA ORáN - AGUAS BLANCAS - ZONA RURAL -</t>
  </si>
  <si>
    <t>Festi Orán (Agosto) - Fiesta Patronal en honor a San Ramón Nonato (Agosto) -</t>
  </si>
  <si>
    <t>https://www.oran.gob.ar/munioranx/</t>
  </si>
  <si>
    <t>Belgrano 655</t>
  </si>
  <si>
    <t>03878-421374</t>
  </si>
  <si>
    <t>GONZALEZ PABLO</t>
  </si>
  <si>
    <t>-23.1360634189</t>
  </si>
  <si>
    <t>-64.322921977</t>
  </si>
  <si>
    <t>3.175</t>
  </si>
  <si>
    <t>URUNDEL - ZONA RURAL -</t>
  </si>
  <si>
    <t>171,2 KM</t>
  </si>
  <si>
    <t>Festival Interprovincial de la Canción (Julio) - Encuentro Interprovincial de Danzas Folclóricas (Julio) -</t>
  </si>
  <si>
    <t>https://www.facebook.com/Municipalidad-de-Urundel-109768467185481/</t>
  </si>
  <si>
    <t>Islas Malvinas s/n</t>
  </si>
  <si>
    <t>03878-492078</t>
  </si>
  <si>
    <t>CARAITA VICTOR</t>
  </si>
  <si>
    <t>-23.5578641797</t>
  </si>
  <si>
    <t>-64.396929833</t>
  </si>
  <si>
    <t>10.323</t>
  </si>
  <si>
    <t>PLUMA DE PATO - LOS BLANCOS - CORONEL JUAN SOLá - CAPITáN JUAN PAGé - ZONA RURAL -</t>
  </si>
  <si>
    <t>295,3 KM</t>
  </si>
  <si>
    <t>Festival Solidario (Julio) -</t>
  </si>
  <si>
    <t>https://www.facebook.com/MunicipalidadRivadaviaBandaNorte/</t>
  </si>
  <si>
    <t>San Martín esq. Belgrano</t>
  </si>
  <si>
    <t>03878-49600</t>
  </si>
  <si>
    <t>GERALA ATTA Miguel</t>
  </si>
  <si>
    <t>-23.4704779612</t>
  </si>
  <si>
    <t>-62.8879058678</t>
  </si>
  <si>
    <t>8.846</t>
  </si>
  <si>
    <t>SANTA ROSA - RIVADAVIA - LA UNIóN - ZONA RURAL -</t>
  </si>
  <si>
    <t>https://www.facebook.com/Municipalidad-Rivadavia-Banda-Sur-499125510207179/</t>
  </si>
  <si>
    <t>Mariana Díaz esq. Juan D. Perón</t>
  </si>
  <si>
    <t>03878-496051</t>
  </si>
  <si>
    <t>CUENCA Leopoldo</t>
  </si>
  <si>
    <t>-24.1831917772</t>
  </si>
  <si>
    <t>-62.8883238358</t>
  </si>
  <si>
    <t>11.188</t>
  </si>
  <si>
    <t>SANTA VICTORIA ESTE - SANTA MARíA - HITO 1 - ALTO DE LA SIERRA - ZONA RURAL -</t>
  </si>
  <si>
    <t>Fiesta Patronal en honor a San Ignacio (Julio) - Festival del Trichaco (Julio) - Fiesta de la Cultura Nativa (Mayo) -</t>
  </si>
  <si>
    <t>https://www.facebook.com/Municipalidad-santa-victoria-este-105377584334362/</t>
  </si>
  <si>
    <t>03873-490175</t>
  </si>
  <si>
    <t>NERON ROJELIO</t>
  </si>
  <si>
    <t>-22.2740922454</t>
  </si>
  <si>
    <t>-62.7110864785</t>
  </si>
  <si>
    <t>2.819</t>
  </si>
  <si>
    <t>EL POTRERO - COPO QUILE - ANTILLA - ZONA RURAL -</t>
  </si>
  <si>
    <t>325,0 KM</t>
  </si>
  <si>
    <t>Fiesta Patronal en honor a San Isidro Labrador (Mayo) -</t>
  </si>
  <si>
    <t>Ruta Nac. 34</t>
  </si>
  <si>
    <t>03876-487150</t>
  </si>
  <si>
    <t>MUR REINAGA Carlos Augusto</t>
  </si>
  <si>
    <t>-26.0471936889</t>
  </si>
  <si>
    <t>-64.6448201705</t>
  </si>
  <si>
    <t>26.174</t>
  </si>
  <si>
    <t>SAN FELIPE - ROSARIO DE LA FRONTERA - EL NARANJO - ZONA RURAL -</t>
  </si>
  <si>
    <t>303,0 KM</t>
  </si>
  <si>
    <t>https://www.rosariodelafrontera.gob.ar/</t>
  </si>
  <si>
    <t>Alvarado 140</t>
  </si>
  <si>
    <t>(03876) 481117</t>
  </si>
  <si>
    <t>SOLIS MONICO Gustavo</t>
  </si>
  <si>
    <t>-25.7985634226</t>
  </si>
  <si>
    <t>-64.9738580908</t>
  </si>
  <si>
    <t>13.780</t>
  </si>
  <si>
    <t>LA SILLETA - CAMPO QUIJANO - ZONA RURAL -</t>
  </si>
  <si>
    <t>Aniversario de Campo Quijano (Julio) - Festival del Haba (Marzo) -</t>
  </si>
  <si>
    <t>25 de Mayo 499</t>
  </si>
  <si>
    <t>0387-4904008/4050</t>
  </si>
  <si>
    <t>FOLLONI CARLOS HECTOR</t>
  </si>
  <si>
    <t>-24.908019007</t>
  </si>
  <si>
    <t>-65.6432221263</t>
  </si>
  <si>
    <t>24.922</t>
  </si>
  <si>
    <t>ROSARIO DE LERMA - LA MERCED DEL ENCóN - ZONA RURAL -</t>
  </si>
  <si>
    <t>232,3 KM</t>
  </si>
  <si>
    <t>Entierro del Carnaval y Quema del Pujllay (Febrero) - Rosario le canta a la Patria (Mayo) -</t>
  </si>
  <si>
    <t>https://www.facebook.com/PrensaRosarioDeLerma/</t>
  </si>
  <si>
    <t>Sarmiento 25</t>
  </si>
  <si>
    <t>0387-4931856</t>
  </si>
  <si>
    <t>Martinez Medina Enrique Nicolas</t>
  </si>
  <si>
    <t>-24.8751388766</t>
  </si>
  <si>
    <t>-65.5907582088</t>
  </si>
  <si>
    <t>2.214</t>
  </si>
  <si>
    <t>ANGASTACO - ZONA RURAL -</t>
  </si>
  <si>
    <t>339,9 KM</t>
  </si>
  <si>
    <t>Festival de la Uva y el Vino Patero (Febrero) -</t>
  </si>
  <si>
    <t>http://visitangastaco.com.ar/</t>
  </si>
  <si>
    <t>Av. Libertador s/n</t>
  </si>
  <si>
    <t>03868-491123</t>
  </si>
  <si>
    <t>RIOS CARLOS</t>
  </si>
  <si>
    <t>-25.6909487632</t>
  </si>
  <si>
    <t>-66.1670201409</t>
  </si>
  <si>
    <t>1.622</t>
  </si>
  <si>
    <t>ANIMANá - ZONA RURAL -</t>
  </si>
  <si>
    <t>141,9 KM</t>
  </si>
  <si>
    <t>Fiesta Provincial de La Vendimia (Febrero) -</t>
  </si>
  <si>
    <t>https://animana.gob.ar/</t>
  </si>
  <si>
    <t>B. Quinquela Martín s/n</t>
  </si>
  <si>
    <t>03868-492914</t>
  </si>
  <si>
    <t>GUAIMAS José Rolando</t>
  </si>
  <si>
    <t>-25.9694836424</t>
  </si>
  <si>
    <t>-65.94899523</t>
  </si>
  <si>
    <t>San Carlos (SA)</t>
  </si>
  <si>
    <t>3.180</t>
  </si>
  <si>
    <t>SAN CARLOS - EL BARRIAL - ZONA RURAL -</t>
  </si>
  <si>
    <t>346,8 KM</t>
  </si>
  <si>
    <t>Feria Artesanal y Festival folclórico (Enero) - Fiesta Patronal en honor a San Carlos Borromeo (Noviembre) -</t>
  </si>
  <si>
    <t>https://www.facebook.com/gov.munisancarlos/</t>
  </si>
  <si>
    <t>Gral. Güemes esq. Gral. Belgrano</t>
  </si>
  <si>
    <t>3868-435071</t>
  </si>
  <si>
    <t>VARGAS HECTOR</t>
  </si>
  <si>
    <t>-25.8931666483</t>
  </si>
  <si>
    <t>-65.9290576407</t>
  </si>
  <si>
    <t>2.182</t>
  </si>
  <si>
    <t>LOS TOLDOS - ZONA RURAL -</t>
  </si>
  <si>
    <t>102,6 KM</t>
  </si>
  <si>
    <t>Festival Sentimiento y Tradicíón (Enero) - Encuentro Cultural Toldeño (Octubre) -</t>
  </si>
  <si>
    <t>Av. Belgrano s/n.</t>
  </si>
  <si>
    <t>3878-4563857</t>
  </si>
  <si>
    <t>MENDOZA Virgilio Zoilo</t>
  </si>
  <si>
    <t>-22.2803696176</t>
  </si>
  <si>
    <t>-64.6989208865</t>
  </si>
  <si>
    <t>2.839</t>
  </si>
  <si>
    <t>SAN MARCOS - POSCAYA - NAZARENO - CAMPO LA CRUZ - ZONA RURAL -</t>
  </si>
  <si>
    <t>Festival de la Papa (Mayo) - Festival de la Copla y el Canto (Noviembre) - Fiesta Patronal en honor a la Virgen de Guadalupe (Septiembre) -</t>
  </si>
  <si>
    <t>Av. San Marcos s/n</t>
  </si>
  <si>
    <t>(03885) 482001</t>
  </si>
  <si>
    <t>YUGRA José Rubén</t>
  </si>
  <si>
    <t>-22.5092384673</t>
  </si>
  <si>
    <t>-65.1023973652</t>
  </si>
  <si>
    <t>5.323</t>
  </si>
  <si>
    <t>SANTA VICTORIA - ACOYTE - ZONA RURAL -</t>
  </si>
  <si>
    <t>https://www.facebook.com/Municipalidad-Santa-Victoria-Oeste-106704554451324/</t>
  </si>
  <si>
    <t>20 de febrero s/n</t>
  </si>
  <si>
    <t>387-4477958</t>
  </si>
  <si>
    <t>QUISPE VICTOR SANTOS</t>
  </si>
  <si>
    <t>-22.2503551921</t>
  </si>
  <si>
    <t>-64.9650421231</t>
  </si>
  <si>
    <t>23.888</t>
  </si>
  <si>
    <t>VILLA GENERAL SAN MARTíN - CAMPO - EL RINCóN - ZONA RURAL -</t>
  </si>
  <si>
    <t>10,8 KM</t>
  </si>
  <si>
    <t>Fiesta de Fundación de Albardón (Enero) - Fiesta del Moscatel y el Travertino (Enero) -</t>
  </si>
  <si>
    <t>http://www.municipalidaddealbardon.com</t>
  </si>
  <si>
    <t>Mitre 1968 – (5419)</t>
  </si>
  <si>
    <t>0264 4911056</t>
  </si>
  <si>
    <t>Palmero Jorge Ladislao</t>
  </si>
  <si>
    <t>-31.4397847619</t>
  </si>
  <si>
    <t>-68.520386679</t>
  </si>
  <si>
    <t>8.125</t>
  </si>
  <si>
    <t>VILLA DEL SALVADOR - VILLA SEFAIR - LAS TAPIAS - ZONA RURAL -</t>
  </si>
  <si>
    <t>14,8 KM</t>
  </si>
  <si>
    <t>24,9 KM</t>
  </si>
  <si>
    <t>Fiesta de la Medalla Milagrosa (Noviembre) -</t>
  </si>
  <si>
    <t>https://www.municipalidaddeangaco.com/</t>
  </si>
  <si>
    <t>Teresa de Mallea s/nº - Vª del Salvador – (5415)</t>
  </si>
  <si>
    <t>0264 4972470</t>
  </si>
  <si>
    <t>Maza Peze Carlos Roberto</t>
  </si>
  <si>
    <t>-31.4532696508</t>
  </si>
  <si>
    <t>-68.4037600798</t>
  </si>
  <si>
    <t>8.588</t>
  </si>
  <si>
    <t>TAMBERIAS - CALINGASTA - BARREAL - VILLA PITUIL - ZONA RURAL -</t>
  </si>
  <si>
    <t>110,3 KM</t>
  </si>
  <si>
    <t>Fiesta del Ajo (Enero) - Fiesta de los enamorados (Febrero) -</t>
  </si>
  <si>
    <t>http://calingasta.gov.ar/</t>
  </si>
  <si>
    <t>Lavalle y Sarmiento – Tamberías (5401)</t>
  </si>
  <si>
    <t>02648 492005</t>
  </si>
  <si>
    <t>Castañeda Jorge Cipriano</t>
  </si>
  <si>
    <t>-31.4580988591</t>
  </si>
  <si>
    <t>-69.4215526941</t>
  </si>
  <si>
    <t>109.123</t>
  </si>
  <si>
    <t>SAN JUAN -</t>
  </si>
  <si>
    <t>26,3 KM</t>
  </si>
  <si>
    <t>Cabalgata a la Difunta Correa (Abril) - Feria Internacional de Artesanías (Abril) - Concierto de Navidad (Diciembre) - Fiesta Patronal Inmaculada Concepción de María (Diciembre) - Fiesta del Santo Patrono San Juan Bautista - Fogatas (Junio) - Fiesta de la Primavera (Septiembre) -</t>
  </si>
  <si>
    <t>http://www.municipiosanjuan.gov.ar</t>
  </si>
  <si>
    <t>Av. José Ignacio de la Roza y Caseros (5400)</t>
  </si>
  <si>
    <t>0264 4309606</t>
  </si>
  <si>
    <t>Baistrocchi Guimaraes Emilio Javier</t>
  </si>
  <si>
    <t>-31.5372590364</t>
  </si>
  <si>
    <t>-68.5250172055</t>
  </si>
  <si>
    <t>38.343</t>
  </si>
  <si>
    <t>VILLA INDEPENDENCIA - VALLECITO - PIE DE PALO - MARAYES - LAS TALAS - LOS MéDANOS - EL RINCóN - CAUCETE - BERMEJO - BARRIO JUSTO P. CASTRO IV - ZONA RURAL -</t>
  </si>
  <si>
    <t>Fiesta Nacional de la Uva y el Vino (Febrero) -</t>
  </si>
  <si>
    <t>https://www.caucete.gob.ar/</t>
  </si>
  <si>
    <t>Belgrano 180 – (5442)</t>
  </si>
  <si>
    <t>0264 4961219</t>
  </si>
  <si>
    <t>Rosas Romina Gabriela</t>
  </si>
  <si>
    <t>-31.651480611</t>
  </si>
  <si>
    <t>-68.2819785108</t>
  </si>
  <si>
    <t>87.258</t>
  </si>
  <si>
    <t>CHIMBAS -</t>
  </si>
  <si>
    <t>4,9 KM</t>
  </si>
  <si>
    <t>Fiesta Patronal San Cayetano (Agosto) -</t>
  </si>
  <si>
    <t>http://www.municipiodechimbas.gob.ar/</t>
  </si>
  <si>
    <t>0264 4313072</t>
  </si>
  <si>
    <t>Gramajo Fabián Mario</t>
  </si>
  <si>
    <t>-31.4932663027</t>
  </si>
  <si>
    <t>-68.5325651893</t>
  </si>
  <si>
    <t>9.099</t>
  </si>
  <si>
    <t>TUDCUM - RODEO - PISMANTA - LAS FLORES - IGLESIA - BELLA VISTA - ANGUALASTO - ZONA RURAL -</t>
  </si>
  <si>
    <t>Fiesta de la Semilla y la Manzana (Febrero) - Kitefest (Marzo) -</t>
  </si>
  <si>
    <t>http://www.gobiernoiglesia.gob.ar</t>
  </si>
  <si>
    <t>Santo Domingo 3547 – Rodeo – (5465)</t>
  </si>
  <si>
    <t>02647 493201</t>
  </si>
  <si>
    <t>Espejo Jorge Leopoldo</t>
  </si>
  <si>
    <t>-30.2101589907</t>
  </si>
  <si>
    <t>-69.131594182</t>
  </si>
  <si>
    <t>21.730</t>
  </si>
  <si>
    <t>VILLA MERCEDES - VILLA MALVINAS ARGENTINAS - TAMBERíAS - SAN JOSé DE JáCHAL - SAN ISIDRO - PAMPA VIEJA - NIQUIVIL - MOGNA - HUACO - GRAN CHINA - EL MéDANO - ZONA RURAL -</t>
  </si>
  <si>
    <t>Fiesta del Molino Viejo (Julio) - Fiesta de la Tradición (Noviembre) -</t>
  </si>
  <si>
    <t>https://www.municipiodejachal.gob.ar</t>
  </si>
  <si>
    <t>San Martín 622 – (5460)</t>
  </si>
  <si>
    <t>02647 420797</t>
  </si>
  <si>
    <t>Vega Miguel Ángel</t>
  </si>
  <si>
    <t>-30.2417460759</t>
  </si>
  <si>
    <t>-68.7464564788</t>
  </si>
  <si>
    <t>9 De Julio</t>
  </si>
  <si>
    <t>9 De Julio (SJ)</t>
  </si>
  <si>
    <t>9.307</t>
  </si>
  <si>
    <t>LAS CHACRITAS - COLONIA FIORITO - ALTO DE SIERRA - 9 DE JULIO - ZONA RURAL -</t>
  </si>
  <si>
    <t>19,5 KM</t>
  </si>
  <si>
    <t>10,4 KM</t>
  </si>
  <si>
    <t>Destrezas Criollas (Julio) -</t>
  </si>
  <si>
    <t>https://www.9dejuliosanjuan.gob.ar</t>
  </si>
  <si>
    <t>Diagonal San Martín y Sarmiento – (5417)</t>
  </si>
  <si>
    <t>0264 4977022</t>
  </si>
  <si>
    <t>Nuñez Gustavo Emilio</t>
  </si>
  <si>
    <t>-31.6697505183</t>
  </si>
  <si>
    <t>-68.3900417098</t>
  </si>
  <si>
    <t>53.162</t>
  </si>
  <si>
    <t>VILLA CENTENARIO - VILLA BARBOSA - VILLA NACUSI - VILLA ABERASTAIN - LA RINCONADA - QUINTO CUARTEL - LAS PIEDRITAS - CARPINTERíA - BARRIO RUTA 40 - BARRIO MUNICIPAL - ZONA RURAL -</t>
  </si>
  <si>
    <t>28,2 KM</t>
  </si>
  <si>
    <t>Fiesta de Santa Bárbara (Diciembre) -</t>
  </si>
  <si>
    <t>http://www.pocito.gov.ar/</t>
  </si>
  <si>
    <t>Roberto Vidart 1063 – (5427)</t>
  </si>
  <si>
    <t>0264 4922022</t>
  </si>
  <si>
    <t>Sánchez Armando</t>
  </si>
  <si>
    <t>-31.6580425701</t>
  </si>
  <si>
    <t>-68.5794134306</t>
  </si>
  <si>
    <t>Rawson (SJ)</t>
  </si>
  <si>
    <t>114.368</t>
  </si>
  <si>
    <t>VILLA BOLAñOS (MéDANO DE ORO) - RAWSON - ZONA RURAL -</t>
  </si>
  <si>
    <t>5,2 KM</t>
  </si>
  <si>
    <t>Fiesta Nacional de Destrezas Criollas y el Folklore (Febrero) - Fiesta del Carneo Español (Julio) - Feria Agro Industrial (Noviembre) -</t>
  </si>
  <si>
    <t>http://www.municipioderawson.gov.ar</t>
  </si>
  <si>
    <t>Boulevard Sarmiento 474 - Villa Krause - (5425)</t>
  </si>
  <si>
    <t>0264 4284447</t>
  </si>
  <si>
    <t>García Alonso Sergio Rubén</t>
  </si>
  <si>
    <t>-31.5818872859</t>
  </si>
  <si>
    <t>-68.542113859</t>
  </si>
  <si>
    <t>Rivadavia (SJ)</t>
  </si>
  <si>
    <t>82.641</t>
  </si>
  <si>
    <t>RIVADAVIA - ZONA RURAL -</t>
  </si>
  <si>
    <t>6,9 KM</t>
  </si>
  <si>
    <t>Año Nuevo Huarpe (Junio) -</t>
  </si>
  <si>
    <t>http://rivadavia.gob.ar/</t>
  </si>
  <si>
    <t>Av. San Martín 5416 oeste - (5400)</t>
  </si>
  <si>
    <t>0264 4331993</t>
  </si>
  <si>
    <t>Martín José Fabián</t>
  </si>
  <si>
    <t>-31.5324425202</t>
  </si>
  <si>
    <t>-68.5971406087</t>
  </si>
  <si>
    <t>San Martín (SJ)</t>
  </si>
  <si>
    <t>11.115</t>
  </si>
  <si>
    <t>VILLA SAN MARTíN - VILLA DON BOSCO - VILLA DOMINGUITO - VILLA DEL SALVADOR - SAN ISIDRO - DOS ACEQUIAS - BARRIO SADOP-BELLA VISTA - ZONA RURAL -</t>
  </si>
  <si>
    <t>16,8 KM</t>
  </si>
  <si>
    <t>Peñas de la Familia (Enero) -</t>
  </si>
  <si>
    <t>https://www.sanmartinsanjuan.gob.ar</t>
  </si>
  <si>
    <t>Av. Sarmiento y Cruz Godoy – (5439)</t>
  </si>
  <si>
    <t>0264 4971027</t>
  </si>
  <si>
    <t>Andino Cristian Felipe</t>
  </si>
  <si>
    <t>-31.5166850319</t>
  </si>
  <si>
    <t>-68.3501194426</t>
  </si>
  <si>
    <t>Santa Lucía (SJ)</t>
  </si>
  <si>
    <t>48.087</t>
  </si>
  <si>
    <t>SANTA LUCíA -</t>
  </si>
  <si>
    <t>2,6 KM</t>
  </si>
  <si>
    <t>Fiesta Nacional de Santa Lucía (Diciembre) -</t>
  </si>
  <si>
    <t>http://www.municipiosantalucia.gov.ar</t>
  </si>
  <si>
    <t>Antonino Aberastain 590 sur - (5411)</t>
  </si>
  <si>
    <t>0264 4250482</t>
  </si>
  <si>
    <t>Orrego Juan José</t>
  </si>
  <si>
    <t>-31.5405418523</t>
  </si>
  <si>
    <t>-68.4978689302</t>
  </si>
  <si>
    <t>Sarmiento (SJ)</t>
  </si>
  <si>
    <t>22.131</t>
  </si>
  <si>
    <t>VILLA MEDIA AGUA - PUNTA DEL MéDANO - PEDERNAL - LOS BERROS - LAS LAGUNAS - GUANACACHE - DIVISADERO - COLONIA FISCAL - CIENAGUITA - CAñADA HONDA - ZONA RURAL -</t>
  </si>
  <si>
    <t>Fiesta de San Juan Bautista - Pisada de Brasas (Junio) - Fiesta del Obrero y la Minería (Noviembre) -</t>
  </si>
  <si>
    <t>http://municipiosarmiento.gob.ar/</t>
  </si>
  <si>
    <t>Rivadavia y 9 de Julio – Media Agua – (5435)</t>
  </si>
  <si>
    <t>0264 5134419</t>
  </si>
  <si>
    <t>Martín Mario Gustavo</t>
  </si>
  <si>
    <t>-31.9814468268</t>
  </si>
  <si>
    <t>-68.4266727443</t>
  </si>
  <si>
    <t>4.886</t>
  </si>
  <si>
    <t>VILLA IBáñEZ - ZONA RURAL -</t>
  </si>
  <si>
    <t>Fiesta Provincial de Ullum y su Espejo (Febrero) -</t>
  </si>
  <si>
    <t>https://www.ullum.gob.ar</t>
  </si>
  <si>
    <t>Valentín Ruiz s/nº - (5409)</t>
  </si>
  <si>
    <t>0264 155107678</t>
  </si>
  <si>
    <t>Soler Leopoldo</t>
  </si>
  <si>
    <t>-31.4671201024</t>
  </si>
  <si>
    <t>-68.7370937278</t>
  </si>
  <si>
    <t>7.222</t>
  </si>
  <si>
    <t>VILLA SAN AGUSTíN - USNO - LOS BALDECITOS - CHUCUMA - BALDE DEL ROSARIO - ASTICA - ZONA RURAL -</t>
  </si>
  <si>
    <t>142,3 KM</t>
  </si>
  <si>
    <t>Fiesta Provincial de Valle Fértil (Abril) - Fiesta del Artesano (Enero) - Safari Tras las Sierras (Febrero) - Fiesta Provincial del Chivo (Julio) - Fiesta del Queso y el Quesillo (Marzo) -</t>
  </si>
  <si>
    <t>https://www.municipalidaddevallefertil.gob.ar/</t>
  </si>
  <si>
    <t>General Acha 1050 – (5449)</t>
  </si>
  <si>
    <t>2646 420192</t>
  </si>
  <si>
    <t>Ortiz Omar Washington</t>
  </si>
  <si>
    <t>-30.6346405613</t>
  </si>
  <si>
    <t>-67.4678212876</t>
  </si>
  <si>
    <t>25 de Mayo (SJ)</t>
  </si>
  <si>
    <t>17.119</t>
  </si>
  <si>
    <t>VILLA SANTA ROSA - VILLA EL TANGO - VILLA BORJAS - LA CHIMBERA - TUPELI - EL ENCON - ZONA RURAL -</t>
  </si>
  <si>
    <t>Fiesta de Santa Rosa de Lima (Agosto) - Fiesta del Carrerito (Diciembre) -</t>
  </si>
  <si>
    <t>0264 4978010</t>
  </si>
  <si>
    <t>Quiroga Moyano Juan Carlos Facundo</t>
  </si>
  <si>
    <t>-31.7448177712</t>
  </si>
  <si>
    <t>-68.31429108</t>
  </si>
  <si>
    <t>4.863</t>
  </si>
  <si>
    <t>VILLA BASILIO NIEVAS - ZONA RURAL -</t>
  </si>
  <si>
    <t>19,6 KM</t>
  </si>
  <si>
    <t>Fiesta del Cerro Blanco (Marzo) -</t>
  </si>
  <si>
    <t>https://www.zonda.gob.ar/</t>
  </si>
  <si>
    <t>Ruta Nº 12 – Km. 24 – (5401)</t>
  </si>
  <si>
    <t>0264 155040721</t>
  </si>
  <si>
    <t>Atampiz Miguel Ángel</t>
  </si>
  <si>
    <t>-31.5502100958</t>
  </si>
  <si>
    <t>-68.7313285932</t>
  </si>
  <si>
    <t>Candelaria (SL)</t>
  </si>
  <si>
    <t>2.729</t>
  </si>
  <si>
    <t>CANDELARIA -</t>
  </si>
  <si>
    <t>146,1 KM</t>
  </si>
  <si>
    <t>Festival Nacional del Melón, la Agricultura y la Producción (Febrero) - Fiesta Patrononal en Honor a la Santa Patrona Nuestra Señora la Virgen de la Candelaria (Febrero) -</t>
  </si>
  <si>
    <t>https://www.facebook.com/Municipalidad-de-Candelaria-388608931479411/</t>
  </si>
  <si>
    <t>San Martín y Santa Fé (5713)</t>
  </si>
  <si>
    <t>0266 4452000 Int. 8401</t>
  </si>
  <si>
    <t>Glellel Ana Doly</t>
  </si>
  <si>
    <t>-32.0612682208</t>
  </si>
  <si>
    <t>-65.8248152663</t>
  </si>
  <si>
    <t>Luján (SL)</t>
  </si>
  <si>
    <t>2.016</t>
  </si>
  <si>
    <t>LUJáN -</t>
  </si>
  <si>
    <t>Fiesta de la Naranja (Octubre) -</t>
  </si>
  <si>
    <t>https://www.facebook.com/municipalidaddelujan</t>
  </si>
  <si>
    <t>Pringles s/n° entre Mitre y Balcarce (5709)</t>
  </si>
  <si>
    <t>0266 4452000 Int. 8403</t>
  </si>
  <si>
    <t>López Pablo Oscar</t>
  </si>
  <si>
    <t>-32.3645714534</t>
  </si>
  <si>
    <t>-65.9331579098</t>
  </si>
  <si>
    <t>7.459</t>
  </si>
  <si>
    <t>QUINES -</t>
  </si>
  <si>
    <t>Fiesta Nacional del Mate y los Artesanos de la Madera (Enero) -</t>
  </si>
  <si>
    <t>https://www.facebook.com/quinesmuni/</t>
  </si>
  <si>
    <t>9 de Julio y San José (5711)</t>
  </si>
  <si>
    <t>02651 470220</t>
  </si>
  <si>
    <t>Macías Oscar César</t>
  </si>
  <si>
    <t>-32.2328558715</t>
  </si>
  <si>
    <t>-65.8050366861</t>
  </si>
  <si>
    <t>SAN FRANCISCO DEL MONTE DE -</t>
  </si>
  <si>
    <t>80,4 KM</t>
  </si>
  <si>
    <t>Festival del Artesano (Enero) - Festival del Gaucho (Febrero) -</t>
  </si>
  <si>
    <t>http://www.sanfranciscodelmontedeoro.com</t>
  </si>
  <si>
    <t>Av. Sarmiento S/N° (5705)</t>
  </si>
  <si>
    <t>02651 426119</t>
  </si>
  <si>
    <t>Vivas Jeremías Adrián</t>
  </si>
  <si>
    <t>-32.6003464471</t>
  </si>
  <si>
    <t>-66.1270875512</t>
  </si>
  <si>
    <t>162</t>
  </si>
  <si>
    <t>VILLA GENERAL ROCA -</t>
  </si>
  <si>
    <t>Fiesta del Algarrobo Puntano (Febrero) -</t>
  </si>
  <si>
    <t>https://www.facebook.com/Municipalidad-de-Los-Manantiales-San-Luis-101560238342294/</t>
  </si>
  <si>
    <t>Pedernera S/N° (5703)</t>
  </si>
  <si>
    <t>0266 4452000 Int. 8504</t>
  </si>
  <si>
    <t>Salinas Alejandra Carolina</t>
  </si>
  <si>
    <t>-32.665941391</t>
  </si>
  <si>
    <t>-66.4507847001</t>
  </si>
  <si>
    <t>Estancia Grande (SL)</t>
  </si>
  <si>
    <t>ESTANCIA GRANDE -</t>
  </si>
  <si>
    <t>21,2 KM</t>
  </si>
  <si>
    <t>Ruta 18 s/n El Durazno (frente destacamento polici</t>
  </si>
  <si>
    <t>0266 4498322 Int.6215</t>
  </si>
  <si>
    <t>Zeballos Diego Martín</t>
  </si>
  <si>
    <t>-33.1895978631</t>
  </si>
  <si>
    <t>-66.1525994723</t>
  </si>
  <si>
    <t>740039</t>
  </si>
  <si>
    <t>1.200</t>
  </si>
  <si>
    <t>EL TRAPICHE -</t>
  </si>
  <si>
    <t>Día de la Tradición - Fiesta Tradicional Gaucha (Noviembre) - Día de la Mujer del Trapiche (Noviembre) - Encuentro de Escultores (Enero) - Festival de los Ríos (Enero) -</t>
  </si>
  <si>
    <t>http://www.eltrapiche.net/</t>
  </si>
  <si>
    <t>Mitre S/N (5701)</t>
  </si>
  <si>
    <t>02664 452000 Int. 8302</t>
  </si>
  <si>
    <t>Rigau Juan Manuel</t>
  </si>
  <si>
    <t>-33.1092364586</t>
  </si>
  <si>
    <t>-66.0630692413</t>
  </si>
  <si>
    <t>7.374</t>
  </si>
  <si>
    <t>LA TOMA -</t>
  </si>
  <si>
    <t>Fiesta Nacional del Mármol Ónix (Enero) - Encuentro de Escultores: Decir por la Piedra (Enero) -</t>
  </si>
  <si>
    <t>https://www.facebook.com/Municipalidad-de-La-Toma-240585232690341/</t>
  </si>
  <si>
    <t>Av. Belgrano y Rivadavia (5750)</t>
  </si>
  <si>
    <t>0266 4452000 Int. 8305</t>
  </si>
  <si>
    <t>Ali Ernesto Nader</t>
  </si>
  <si>
    <t>-33.0544967293</t>
  </si>
  <si>
    <t>-65.6213756396</t>
  </si>
  <si>
    <t>5.119</t>
  </si>
  <si>
    <t>CONCARáN -</t>
  </si>
  <si>
    <t>Fiesta Patronal Nuestra de los Dolores (Septiembre) -</t>
  </si>
  <si>
    <t>https://www.concaran.gob.ar</t>
  </si>
  <si>
    <t>San Martín y Pringles (5770)</t>
  </si>
  <si>
    <t>02656 480179</t>
  </si>
  <si>
    <t>Domínguez Facundo</t>
  </si>
  <si>
    <t>-32.5608764031</t>
  </si>
  <si>
    <t>-65.2445473312</t>
  </si>
  <si>
    <t>3.543</t>
  </si>
  <si>
    <t>NASCHEL -</t>
  </si>
  <si>
    <t>99,5 KM</t>
  </si>
  <si>
    <t>Fiesta Patronal San Francisco de Asis (Junio) - Fiesta Provincial del Maíz (Noviembre) -</t>
  </si>
  <si>
    <t>Belgrano 498 (5759)</t>
  </si>
  <si>
    <t>02656 491025</t>
  </si>
  <si>
    <t>Bertola Miguel Marcos</t>
  </si>
  <si>
    <t>-32.9152230327</t>
  </si>
  <si>
    <t>-65.3759277133</t>
  </si>
  <si>
    <t>6.256</t>
  </si>
  <si>
    <t>TILISARAO -</t>
  </si>
  <si>
    <t>Fiesta Flor del Pago (Febrero) -</t>
  </si>
  <si>
    <t>http://www.tilisarao.sanluis.gov.ar/</t>
  </si>
  <si>
    <t>25 de Mayo 998 (5773)</t>
  </si>
  <si>
    <t>02656 420592</t>
  </si>
  <si>
    <t>Olguin Juan Manuel</t>
  </si>
  <si>
    <t>-32.7312499178</t>
  </si>
  <si>
    <t>-65.2913406895</t>
  </si>
  <si>
    <t>10.135</t>
  </si>
  <si>
    <t>JUSTO DARACT -</t>
  </si>
  <si>
    <t>Festival Internacional del Tango (Marzo) - Festividad Religiosa Jesús Obrero Patrono de la Ciudad (Mayo) -</t>
  </si>
  <si>
    <t>https://www.facebook.com/MunicipalidadJustoDaractOficial/</t>
  </si>
  <si>
    <t>Av. Hipólito Yrigoyen Nº 349 (5738)</t>
  </si>
  <si>
    <t>0266 4490251 Int. 8903</t>
  </si>
  <si>
    <t>Domínguez Ramón Alfredo</t>
  </si>
  <si>
    <t>-33.8633740328</t>
  </si>
  <si>
    <t>-65.1780584145</t>
  </si>
  <si>
    <t>Villa Mercedes (SL)</t>
  </si>
  <si>
    <t>112.128</t>
  </si>
  <si>
    <t>VILLA REYNOLDS - VILLA MERCEDES - ZONA RURAL -</t>
  </si>
  <si>
    <t>Fiesta Nacional de la Calle Angosta (Diciembre) - Festival Provincial del Inmigrante (Noviembre) -</t>
  </si>
  <si>
    <t>http://www.villamercedes.gov.ar/</t>
  </si>
  <si>
    <t>Av. Mitre 1025 (5730)</t>
  </si>
  <si>
    <t>02657 423500</t>
  </si>
  <si>
    <t>Frontera Maximiliano Germán</t>
  </si>
  <si>
    <t>-33.6744709837</t>
  </si>
  <si>
    <t>-65.4621977796</t>
  </si>
  <si>
    <t>2.933</t>
  </si>
  <si>
    <t>BUENA ESPERANZA -</t>
  </si>
  <si>
    <t>https://www.facebook.com/municipalidaddiario/?ref=page_internal</t>
  </si>
  <si>
    <t>Pedernera y Bartolomé Mitre (6277)</t>
  </si>
  <si>
    <t>02664 452000 Int 8832</t>
  </si>
  <si>
    <t>Larroude Fernando Eduardo</t>
  </si>
  <si>
    <t>-34.7578884444</t>
  </si>
  <si>
    <t>-65.2535892032</t>
  </si>
  <si>
    <t>2.462</t>
  </si>
  <si>
    <t>UNIóN -</t>
  </si>
  <si>
    <t>209,0 KM</t>
  </si>
  <si>
    <t>https://www.municipalidaddeunion.gob.ar/</t>
  </si>
  <si>
    <t>Máximo Barthel y Av. Antonio Dassa (5770)</t>
  </si>
  <si>
    <t>02658 495027</t>
  </si>
  <si>
    <t>Espósito Marcos Gabriel</t>
  </si>
  <si>
    <t>-35.1537830816</t>
  </si>
  <si>
    <t>-65.9461516826</t>
  </si>
  <si>
    <t>740095</t>
  </si>
  <si>
    <t>1.788</t>
  </si>
  <si>
    <t>CARPINTERíA -</t>
  </si>
  <si>
    <t>Fiesta Nacional de la Carreta y los 101 Chivos (Octubre) -</t>
  </si>
  <si>
    <t>http://carpinteria.gob.ar</t>
  </si>
  <si>
    <t>San Martín y Pringles (5883)</t>
  </si>
  <si>
    <t>02656 479006 Int.8701</t>
  </si>
  <si>
    <t>Herrera Gastón</t>
  </si>
  <si>
    <t>-32.4101026888</t>
  </si>
  <si>
    <t>-65.0099194084</t>
  </si>
  <si>
    <t>5.511</t>
  </si>
  <si>
    <t>SANTA ROSA DEL CONLARA -</t>
  </si>
  <si>
    <t>150,1 KM</t>
  </si>
  <si>
    <t>Festival del Río Conlara (Enero) - Fiesta Patronal Santa Rosa de Lima (Agosto) -</t>
  </si>
  <si>
    <t>https://municipalidadsantarosadelconlara.gob.ar/</t>
  </si>
  <si>
    <t>9 de Julio 687 (5777)</t>
  </si>
  <si>
    <t>02656 492789</t>
  </si>
  <si>
    <t>Ponce de Postiguillo Marta Beatriz</t>
  </si>
  <si>
    <t>-32.3428333476</t>
  </si>
  <si>
    <t>-65.2089058972</t>
  </si>
  <si>
    <t>Villa de Merlo (SL)</t>
  </si>
  <si>
    <t>17.084</t>
  </si>
  <si>
    <t>MERLO -</t>
  </si>
  <si>
    <t>163,5 KM</t>
  </si>
  <si>
    <t>Fiesta Nacional de la Dulzura (Agosto) - Fiesta Nacional del Valle del Sol (Febrero) - Fiesta del Cabrito (Junio) - Semana de la Fé - Semana Santa (Abril) - Navidad Merlina - Encuentro de Villancico (Diciembre) - Semana de la Gatronomía Regional (Junio) - Pericón Nacional de San Luis al País (Noviembre) - Fiesta de la Rosa (Septiembre) -</t>
  </si>
  <si>
    <t>https://www.facebook.com/municipiovillademerlo/</t>
  </si>
  <si>
    <t>Av. Coronel Mercau 605 (5781)</t>
  </si>
  <si>
    <t>02656 475089</t>
  </si>
  <si>
    <t>Álvarez Pinto Juan José</t>
  </si>
  <si>
    <t>-32.3426351397</t>
  </si>
  <si>
    <t>-65.0137325338</t>
  </si>
  <si>
    <t>Pueyrredón</t>
  </si>
  <si>
    <t>DESAGUADERO -</t>
  </si>
  <si>
    <t>Autopista Serranías Puntanas (Isla de Servicios) K</t>
  </si>
  <si>
    <t>0266 4452000 Int. 4174</t>
  </si>
  <si>
    <t>LEHNE Natalia Karina E.</t>
  </si>
  <si>
    <t>-33.4060088712</t>
  </si>
  <si>
    <t>-67.1493994387</t>
  </si>
  <si>
    <t>740112</t>
  </si>
  <si>
    <t>1.775</t>
  </si>
  <si>
    <t>EL VOLCáN -</t>
  </si>
  <si>
    <t>Fiesta Patronal Nuestra Señora de la Guardia (Agosto) - Festival Folclórico (Enero) -</t>
  </si>
  <si>
    <t>https://www.facebook.com/Municipalidad-de-El-Volc%C3%A1n-Info-519622921528909/</t>
  </si>
  <si>
    <t>San Miguel de Arcángel 1163 (5701)</t>
  </si>
  <si>
    <t>02664 494000 Int. 8004</t>
  </si>
  <si>
    <t>Callegaro Ricardo Lorenzo</t>
  </si>
  <si>
    <t>-33.2531001466</t>
  </si>
  <si>
    <t>-66.175161305</t>
  </si>
  <si>
    <t>12.467</t>
  </si>
  <si>
    <t>JUANA KOSLAY -</t>
  </si>
  <si>
    <t>Fiesta Patronal Nuestra Señora de Fátima (Mayo) - Fiesta Patronal Nuestra Señora de Fátima (Octubre) - Fiesta Patronal Nuestra Señora de Shoenstatt (Octubre) -</t>
  </si>
  <si>
    <t>http://www.juanakoslay.gob.ar/</t>
  </si>
  <si>
    <t>Av. Del Portezuelo y Ruta 18 (5701)</t>
  </si>
  <si>
    <t>0266 4490251 Int. 8902</t>
  </si>
  <si>
    <t>Videla Jorge Donato</t>
  </si>
  <si>
    <t>-33.2888993306</t>
  </si>
  <si>
    <t>-66.2666359764</t>
  </si>
  <si>
    <t>740126</t>
  </si>
  <si>
    <t>13.182</t>
  </si>
  <si>
    <t>LA PUNTA -</t>
  </si>
  <si>
    <t>Carnaval Puntano (Febrero) -</t>
  </si>
  <si>
    <t>https://www.municipiolapunta.gob.ar/</t>
  </si>
  <si>
    <t>alle 9 (norte) entre Mod. 10 y 11 (5710)</t>
  </si>
  <si>
    <t>0266 4452000 Int. 8008</t>
  </si>
  <si>
    <t>Olivero Martín</t>
  </si>
  <si>
    <t>-33.1836751358</t>
  </si>
  <si>
    <t>-66.3124809492</t>
  </si>
  <si>
    <t>740130</t>
  </si>
  <si>
    <t>1.698</t>
  </si>
  <si>
    <t>POTRERO DE LOS FUNES -</t>
  </si>
  <si>
    <t>Festival del Lago (Diciembre) -</t>
  </si>
  <si>
    <t>https://www.potrerodelosfunes.gob.ar/</t>
  </si>
  <si>
    <t>Av. Los Paraisos 832 (5701)</t>
  </si>
  <si>
    <t>02664 495311</t>
  </si>
  <si>
    <t>Goméz Jonathan Damián</t>
  </si>
  <si>
    <t>-33.2173981927</t>
  </si>
  <si>
    <t>-66.2312695847</t>
  </si>
  <si>
    <t>169.947</t>
  </si>
  <si>
    <t>SAN LUIS -</t>
  </si>
  <si>
    <t>Fiesta Patronal San Luis de Francia (Agosto) - Encuentro Nacional y Provincial Amigos con el Folckore (Enero) - Fiesta Nacional Encuentro de los Cuyanos (Enero) - Cunas de Compadres (Febrero) - Semana de la Tradición - Raices Puntanas (Noviembre) -</t>
  </si>
  <si>
    <t>https://www.ciudaddesanluis.gov.ar/</t>
  </si>
  <si>
    <t>San Martín 590 (5700)</t>
  </si>
  <si>
    <t>02664 422290</t>
  </si>
  <si>
    <t>Tamayo Sergio Daniel</t>
  </si>
  <si>
    <t>-33.3020864828</t>
  </si>
  <si>
    <t>-66.3368545732</t>
  </si>
  <si>
    <t>San Martín (SL)</t>
  </si>
  <si>
    <t>697</t>
  </si>
  <si>
    <t>SAN MARTíN -</t>
  </si>
  <si>
    <t>Festival Provincial del Cerro Blanco (Febrero) - Fiesta Patronal Santa Bárbara (Septiembre) -</t>
  </si>
  <si>
    <t>https://www.facebook.com/MuniSanMartinSL/</t>
  </si>
  <si>
    <t>Lafinur S/Nº - San Martín 5755 (5755)</t>
  </si>
  <si>
    <t>0266 4452000 Int. 8206</t>
  </si>
  <si>
    <t>Mirabile Ochoa Enzo Wilfredo</t>
  </si>
  <si>
    <t>-32.4106037955</t>
  </si>
  <si>
    <t>-65.6757116416</t>
  </si>
  <si>
    <t>Leandro N. Alem (SL)</t>
  </si>
  <si>
    <t>LEANDRO N. ALEM -</t>
  </si>
  <si>
    <t>Festival del Durazno (Enero) -</t>
  </si>
  <si>
    <t>Belgrano S/N° (5703)</t>
  </si>
  <si>
    <t>0266 4452000 Int. 8402</t>
  </si>
  <si>
    <t>Funes Walter Manuel Timoteo</t>
  </si>
  <si>
    <t>-32.4862569541</t>
  </si>
  <si>
    <t>-66.0530156832</t>
  </si>
  <si>
    <t>La Calera (SL)</t>
  </si>
  <si>
    <t>598</t>
  </si>
  <si>
    <t>LA CALERA -</t>
  </si>
  <si>
    <t>Fiesta de la Piedra Caliza (Enero) -</t>
  </si>
  <si>
    <t>Ruta Provincial Nº 35-Acceso (5719)</t>
  </si>
  <si>
    <t>0266 4452000 Int. 8076</t>
  </si>
  <si>
    <t>Lorenzetti Diego Hernán</t>
  </si>
  <si>
    <t>-32.8634331661</t>
  </si>
  <si>
    <t>-66.8495289291</t>
  </si>
  <si>
    <t>739</t>
  </si>
  <si>
    <t>NOGOLí -</t>
  </si>
  <si>
    <t>Festival de Aguas Claras (Enero) -</t>
  </si>
  <si>
    <t>http://municipalidaddenogoli.blogspot.com/</t>
  </si>
  <si>
    <t>San Martin S/N° (5703)</t>
  </si>
  <si>
    <t>02651 490602 Int. 8502</t>
  </si>
  <si>
    <t>Funes Mercedes Ramón</t>
  </si>
  <si>
    <t>-32.9186674101</t>
  </si>
  <si>
    <t>-66.3247145808</t>
  </si>
  <si>
    <t>523</t>
  </si>
  <si>
    <t>VILLA DE LA QUEBRADA -</t>
  </si>
  <si>
    <t>32,1 KM</t>
  </si>
  <si>
    <t>Festival Cristo de la Quebrada (Enero) - Fiesta Patronal Cristo de la Quebrada (Mayo) -</t>
  </si>
  <si>
    <t>https://www.facebook.com/gestionrosita.calderon</t>
  </si>
  <si>
    <t>0266 4499900 Int.8503</t>
  </si>
  <si>
    <t>Calderón Rosa Beatriz del Valle</t>
  </si>
  <si>
    <t>-33.0160211646</t>
  </si>
  <si>
    <t>-66.2880566494</t>
  </si>
  <si>
    <t>CAROLINA -</t>
  </si>
  <si>
    <t>59,2 KM</t>
  </si>
  <si>
    <t>Fiesta Provincial del Oro y del Agua (Enero) -</t>
  </si>
  <si>
    <t>http://lacarolinasanluis.com.ar/</t>
  </si>
  <si>
    <t>Calle 16de Julio s/n (5757)</t>
  </si>
  <si>
    <t>02651 490214 Int. 8301</t>
  </si>
  <si>
    <t>Ferraro Alberto</t>
  </si>
  <si>
    <t>-32.8108022265</t>
  </si>
  <si>
    <t>-66.0919519454</t>
  </si>
  <si>
    <t>1.127</t>
  </si>
  <si>
    <t>FRAGA -</t>
  </si>
  <si>
    <t>55,3 KM</t>
  </si>
  <si>
    <t>San Martín S/N° (5736)</t>
  </si>
  <si>
    <t>02657 498031 Int. 8303</t>
  </si>
  <si>
    <t>Gil Antonela Rosina</t>
  </si>
  <si>
    <t>-33.5020870697</t>
  </si>
  <si>
    <t>-65.7926477794</t>
  </si>
  <si>
    <t>Saladillo (SL)</t>
  </si>
  <si>
    <t>275</t>
  </si>
  <si>
    <t>SALADILLO -</t>
  </si>
  <si>
    <t>San Luis Rey s/n (5751)</t>
  </si>
  <si>
    <t>0266 4452000</t>
  </si>
  <si>
    <t>Becerra David Daniel</t>
  </si>
  <si>
    <t>-33.2024715277</t>
  </si>
  <si>
    <t>-65.8553237568</t>
  </si>
  <si>
    <t>CORTADERAS -</t>
  </si>
  <si>
    <t>Fiesta del Caballo (Marzo) -</t>
  </si>
  <si>
    <t>Juan Pablo II S/Nº (5883)</t>
  </si>
  <si>
    <t>02656 477016 Int. 8602</t>
  </si>
  <si>
    <t>Canali Mario</t>
  </si>
  <si>
    <t>-32.5052575308</t>
  </si>
  <si>
    <t>-64.9921531583</t>
  </si>
  <si>
    <t>PAPAGAYOS -</t>
  </si>
  <si>
    <t>144,0 KM</t>
  </si>
  <si>
    <t>Festival de la Palmera Caranday (Febrero) - Fiesta Patronal San Pedro (Junio) -</t>
  </si>
  <si>
    <t>Av. Comechingones 350 (5883)</t>
  </si>
  <si>
    <t>0266 4452000 Int. 8604</t>
  </si>
  <si>
    <t>-32.6751032109</t>
  </si>
  <si>
    <t>-64.9889496779</t>
  </si>
  <si>
    <t>RENCA -</t>
  </si>
  <si>
    <t>Festival del Picapedrero (Enero) - Fiesta Patronal Señor de Renca (Mayo) -</t>
  </si>
  <si>
    <t>Calle José Santos Ortíz S/N (6775)</t>
  </si>
  <si>
    <t>02656 422630</t>
  </si>
  <si>
    <t>PERALTA Romina Jesus</t>
  </si>
  <si>
    <t>-32.7715913312</t>
  </si>
  <si>
    <t>-65.3644688351</t>
  </si>
  <si>
    <t>SAN PABLO -</t>
  </si>
  <si>
    <t>Belgrano y San Luis S/N° (5773)</t>
  </si>
  <si>
    <t>02656 422824</t>
  </si>
  <si>
    <t>Ferrari Gabriel César</t>
  </si>
  <si>
    <t>-32.6611959365</t>
  </si>
  <si>
    <t>-65.3055836907</t>
  </si>
  <si>
    <t>Villa Del Carmen (SL)</t>
  </si>
  <si>
    <t>751</t>
  </si>
  <si>
    <t>https://www.facebook.com/municipalidaddevilladelcarmen/</t>
  </si>
  <si>
    <t>San Martín S/N° (8335)</t>
  </si>
  <si>
    <t>02656 494074</t>
  </si>
  <si>
    <t>Audissio Osvaldo</t>
  </si>
  <si>
    <t>-32.9399546615</t>
  </si>
  <si>
    <t>-65.0388803356</t>
  </si>
  <si>
    <t>957</t>
  </si>
  <si>
    <t>VILLA LARCA -</t>
  </si>
  <si>
    <t>147,8 KM</t>
  </si>
  <si>
    <t>https://www.villalarca.gob.ar/</t>
  </si>
  <si>
    <t>San Martín 265 (5883)</t>
  </si>
  <si>
    <t>02656 481733</t>
  </si>
  <si>
    <t>-32.6174440908</t>
  </si>
  <si>
    <t>-64.9814612265</t>
  </si>
  <si>
    <t>91</t>
  </si>
  <si>
    <t>SAN JOSé DEL MORRO -</t>
  </si>
  <si>
    <t>Fiesta en Honor al Brigadier General Juan E. Pedernera (Noviembre) -</t>
  </si>
  <si>
    <t>Pringles y Sarmiento (5731)</t>
  </si>
  <si>
    <t>02655 490500</t>
  </si>
  <si>
    <t>Silvera Marcelo Isaac</t>
  </si>
  <si>
    <t>-33.2123441386</t>
  </si>
  <si>
    <t>-65.4911841324</t>
  </si>
  <si>
    <t>JUAN JORBA -</t>
  </si>
  <si>
    <t>Calle1 S/N° (5731)</t>
  </si>
  <si>
    <t>02657 15567814</t>
  </si>
  <si>
    <t>BASCONCELLO Richard Walter</t>
  </si>
  <si>
    <t>-33.6131704933</t>
  </si>
  <si>
    <t>-65.2721849303</t>
  </si>
  <si>
    <t>JUAN LLERENA -</t>
  </si>
  <si>
    <t>67,4 KM</t>
  </si>
  <si>
    <t>Fiesta Patronal de la Sagrada Familia (Enero) - Festival del Encuentro y la Amistad (Febrero) -</t>
  </si>
  <si>
    <t>Av. Celeste Filipuzzi S/N° 85735)</t>
  </si>
  <si>
    <t>0266 4452000 Int. 8902</t>
  </si>
  <si>
    <t>Frade José Ramón</t>
  </si>
  <si>
    <t>-33.2807687273</t>
  </si>
  <si>
    <t>-65.6139609568</t>
  </si>
  <si>
    <t>LA PUNILLA -</t>
  </si>
  <si>
    <t>Ruta 10 (5831)</t>
  </si>
  <si>
    <t>0266 4452000 Int. 8904</t>
  </si>
  <si>
    <t>Dubini Adriana Patricia</t>
  </si>
  <si>
    <t>-33.1438840644</t>
  </si>
  <si>
    <t>-65.0900570093</t>
  </si>
  <si>
    <t>68</t>
  </si>
  <si>
    <t>LAVAISSE -</t>
  </si>
  <si>
    <t>José Garciarena S/N (5741)</t>
  </si>
  <si>
    <t>0266 4452000 Int. 8905</t>
  </si>
  <si>
    <t>Baigorria Cristina Edith</t>
  </si>
  <si>
    <t>-33.8228409254</t>
  </si>
  <si>
    <t>-65.4264919146</t>
  </si>
  <si>
    <t>631</t>
  </si>
  <si>
    <t>ANCHORENA -</t>
  </si>
  <si>
    <t>Av. San Luis S/N° (6389)</t>
  </si>
  <si>
    <t>02658 493025 Int. 8801</t>
  </si>
  <si>
    <t>Baigorria Héctor Eduardo</t>
  </si>
  <si>
    <t>-35.6757095531</t>
  </si>
  <si>
    <t>-65.4246390827</t>
  </si>
  <si>
    <t>1.040</t>
  </si>
  <si>
    <t>ARIZONA -</t>
  </si>
  <si>
    <t>285,1 KM</t>
  </si>
  <si>
    <t>Av. Santamarina N° 315 (6389)</t>
  </si>
  <si>
    <t>02664 45200 Int. 8802</t>
  </si>
  <si>
    <t>Figueroa Jorge Ariel</t>
  </si>
  <si>
    <t>-35.7250784906</t>
  </si>
  <si>
    <t>-65.3204875821</t>
  </si>
  <si>
    <t>BAGUAL -</t>
  </si>
  <si>
    <t>https://www.facebook.com/Municipalidad-de-Bagual-101850954513634/</t>
  </si>
  <si>
    <t>Av. Rivadavia S/N (6216)</t>
  </si>
  <si>
    <t>0266 4452000 Int. 8803</t>
  </si>
  <si>
    <t>Larrauri Ricardo Julián José</t>
  </si>
  <si>
    <t>-35.1430446242</t>
  </si>
  <si>
    <t>-65.5698831698</t>
  </si>
  <si>
    <t>BATAVIA -</t>
  </si>
  <si>
    <t>https://www.facebook.com/municipalidaddebatavia/</t>
  </si>
  <si>
    <t>Pringles 92 (acceso) (6279)</t>
  </si>
  <si>
    <t>0266 4452000 Int. 8804</t>
  </si>
  <si>
    <t>Seguel Diego</t>
  </si>
  <si>
    <t>-34.7783462529</t>
  </si>
  <si>
    <t>-65.6900489601</t>
  </si>
  <si>
    <t>FORTíN EL PATRIA -</t>
  </si>
  <si>
    <t>Miguel A. Nevot 595 (6279)</t>
  </si>
  <si>
    <t>02664 452000 Int. 8806</t>
  </si>
  <si>
    <t>Gatica Diego Raúl</t>
  </si>
  <si>
    <t>-34.7724690565</t>
  </si>
  <si>
    <t>-65.5227577781</t>
  </si>
  <si>
    <t>FORTUNA -</t>
  </si>
  <si>
    <t>221,5 KM</t>
  </si>
  <si>
    <t>Belgrano N° 282 (6216)</t>
  </si>
  <si>
    <t>02664 452000 Int. 8807</t>
  </si>
  <si>
    <t>Lucero Diego Exequiel</t>
  </si>
  <si>
    <t>-35.1307004273</t>
  </si>
  <si>
    <t>-65.3830928495</t>
  </si>
  <si>
    <t>205</t>
  </si>
  <si>
    <t>NAVIA -</t>
  </si>
  <si>
    <t>165,4 KM</t>
  </si>
  <si>
    <t>Rafael Calzada Nº 401 (6279)</t>
  </si>
  <si>
    <t>0266 4452000 Int. 8087</t>
  </si>
  <si>
    <t>Olivera Osvaldo Francisco</t>
  </si>
  <si>
    <t>-34.7748629843</t>
  </si>
  <si>
    <t>-66.5864418315</t>
  </si>
  <si>
    <t>1.353</t>
  </si>
  <si>
    <t>NUEVA GALIA -</t>
  </si>
  <si>
    <t>224,7 KM</t>
  </si>
  <si>
    <t>Fiesta Provincial del Caldén (Diciembre) - Festival Nacional del Caldén, de Doma y Folclore (Marzo) -</t>
  </si>
  <si>
    <t>San Martín y Belgrano (6216)</t>
  </si>
  <si>
    <t>0266 4452000 Int. 8809</t>
  </si>
  <si>
    <t>Moreyra Sergio Ariel</t>
  </si>
  <si>
    <t>-35.1151810758</t>
  </si>
  <si>
    <t>-65.2587339953</t>
  </si>
  <si>
    <t>LAFINUR -</t>
  </si>
  <si>
    <t>166,0 KM</t>
  </si>
  <si>
    <t>Festival de la Alfalfa (Enero) -</t>
  </si>
  <si>
    <t>Av. San Martin S/N (5871)</t>
  </si>
  <si>
    <t>0266 4452000 Int. 8702</t>
  </si>
  <si>
    <t>Nievas Germán Antonio</t>
  </si>
  <si>
    <t>-32.0625819747</t>
  </si>
  <si>
    <t>-65.3501415422</t>
  </si>
  <si>
    <t>LOS MOLLES -</t>
  </si>
  <si>
    <t>https://www.munilosmolles.gob.ar/</t>
  </si>
  <si>
    <t>Pringles y Belgrano S/N° (5883)</t>
  </si>
  <si>
    <t>0266 4452000 Int. 8703</t>
  </si>
  <si>
    <t>Urquiza Héctor Aureliano</t>
  </si>
  <si>
    <t>-32.438599752</t>
  </si>
  <si>
    <t>-65.0097622006</t>
  </si>
  <si>
    <t>TALITA -</t>
  </si>
  <si>
    <t>Festival del Higo (Enero) -</t>
  </si>
  <si>
    <t>Pringles S/N° (5711)</t>
  </si>
  <si>
    <t>0266 4452000 Int. 8706</t>
  </si>
  <si>
    <t>García Darwin</t>
  </si>
  <si>
    <t>-32.2489523566</t>
  </si>
  <si>
    <t>-65.5832382344</t>
  </si>
  <si>
    <t>ALTO PELADO -</t>
  </si>
  <si>
    <t>9 de Julio S/N°(5721)</t>
  </si>
  <si>
    <t>02664 452000 Int. 8001</t>
  </si>
  <si>
    <t>Poggio María Cecilia</t>
  </si>
  <si>
    <t>-33.8370288224</t>
  </si>
  <si>
    <t>-66.1390733396</t>
  </si>
  <si>
    <t>ALTO PENCOSO -</t>
  </si>
  <si>
    <t>Fiesta del Yeso y la Arena (Febrero) -</t>
  </si>
  <si>
    <t>San Martín S/N° (Esq. Sarmiento) (5724)</t>
  </si>
  <si>
    <t>02664 452000 Int. 8002</t>
  </si>
  <si>
    <t>Olguín Guillermo Julio</t>
  </si>
  <si>
    <t>-33.4329324779</t>
  </si>
  <si>
    <t>-66.9259429402</t>
  </si>
  <si>
    <t>589</t>
  </si>
  <si>
    <t>BALDE -</t>
  </si>
  <si>
    <t>Fiesta Provincial de las Aguas Termales (Febrero) -</t>
  </si>
  <si>
    <t>Av. Esteban Agüero S/N° (5724)</t>
  </si>
  <si>
    <t>0266 4452000 Int. 8003</t>
  </si>
  <si>
    <t>Paez Gladys Edith</t>
  </si>
  <si>
    <t>-33.3410554336</t>
  </si>
  <si>
    <t>-66.6216972621</t>
  </si>
  <si>
    <t>BEAZLEY -</t>
  </si>
  <si>
    <t>58,1 KM</t>
  </si>
  <si>
    <t>Hipolito Irigoyen S/N esquina Juan D. Peron (5721)</t>
  </si>
  <si>
    <t>02664 452000 Int. 8010</t>
  </si>
  <si>
    <t>Gonzalez Nelsón Ezequiel</t>
  </si>
  <si>
    <t>-33.7574838666</t>
  </si>
  <si>
    <t>-66.6446791294</t>
  </si>
  <si>
    <t>SAN JERóNIMO -</t>
  </si>
  <si>
    <t>25,2 KM</t>
  </si>
  <si>
    <t>Av. Zain y ex ruta 147 (5719)</t>
  </si>
  <si>
    <t>Velázquez Norma Graciela</t>
  </si>
  <si>
    <t>-33.1380492926</t>
  </si>
  <si>
    <t>-66.5240256341</t>
  </si>
  <si>
    <t>ZANJITAS -</t>
  </si>
  <si>
    <t>https://www.munizanjitas.gob.ar/</t>
  </si>
  <si>
    <t>Avda. Acceso s/nº (5721)</t>
  </si>
  <si>
    <t>0266 4452000 Int. 8009</t>
  </si>
  <si>
    <t>Videla Rosendo</t>
  </si>
  <si>
    <t>-33.8049807295</t>
  </si>
  <si>
    <t>-66.4150490432</t>
  </si>
  <si>
    <t>LA VERTIENTE -</t>
  </si>
  <si>
    <t>Boulevar Acceso s/nº (5757)</t>
  </si>
  <si>
    <t>0266 4452000 Int. 4459</t>
  </si>
  <si>
    <t>Díaz Blanca Lidia</t>
  </si>
  <si>
    <t>-32.797109364</t>
  </si>
  <si>
    <t>-65.7562953009</t>
  </si>
  <si>
    <t>100</t>
  </si>
  <si>
    <t>LAS AGUADAS -</t>
  </si>
  <si>
    <t>Hermanos Leanes s/nº (5771)</t>
  </si>
  <si>
    <t>0266 4452000 Int. 8225</t>
  </si>
  <si>
    <t>Cruz Ramón Ezequiel</t>
  </si>
  <si>
    <t>-32.3758843528</t>
  </si>
  <si>
    <t>-65.501135014</t>
  </si>
  <si>
    <t>LAS CHACRAS -</t>
  </si>
  <si>
    <t>97,5 KM</t>
  </si>
  <si>
    <t>Las Chacras Cantan en Febrero (Febrero) -</t>
  </si>
  <si>
    <t>Justo Pereyra y Juan Pascual Pringles (5753)</t>
  </si>
  <si>
    <t>0266 4452000/ Int. 8095</t>
  </si>
  <si>
    <t>Salazar José Ignacio</t>
  </si>
  <si>
    <t>-32.5625381713</t>
  </si>
  <si>
    <t>-65.7769022961</t>
  </si>
  <si>
    <t>111</t>
  </si>
  <si>
    <t>LAS LAGUNAS -</t>
  </si>
  <si>
    <t>Av. Acceso s/Nº (5773)</t>
  </si>
  <si>
    <t>0266 4452000 Int. 8079</t>
  </si>
  <si>
    <t>BARROSO Diego Javier</t>
  </si>
  <si>
    <t>-32.6280580775</t>
  </si>
  <si>
    <t>-65.548598128</t>
  </si>
  <si>
    <t>PASO GRANDE -</t>
  </si>
  <si>
    <t>Fiesta Nacional del Cuarzo (Febrero) -</t>
  </si>
  <si>
    <t>Uruguay s/n° esq. San José (5753)</t>
  </si>
  <si>
    <t>Garraza Claudio Marcelo</t>
  </si>
  <si>
    <t>-32.87732241</t>
  </si>
  <si>
    <t>-65.6350549916</t>
  </si>
  <si>
    <t>VILLA DE PRAGA -</t>
  </si>
  <si>
    <t>Fiesta del Labrador (Enero) -</t>
  </si>
  <si>
    <t>Pringles S/N° (5753)</t>
  </si>
  <si>
    <t>0266 4452000 Int. 8207</t>
  </si>
  <si>
    <t>Cruz Ramón Eulogio</t>
  </si>
  <si>
    <t>-32.5333366988</t>
  </si>
  <si>
    <t>-65.6458598603</t>
  </si>
  <si>
    <t>6.405</t>
  </si>
  <si>
    <t>COMANDANTE LUIS PIEDRABUEN -</t>
  </si>
  <si>
    <t>407,2 KM</t>
  </si>
  <si>
    <t>Fiesta Nacional de la Trucha Steelhead (Marzo) -</t>
  </si>
  <si>
    <t>https://municipalidaddecmteluispiedrabuena.gob.ar/</t>
  </si>
  <si>
    <t>Av. Ibáñez 338</t>
  </si>
  <si>
    <t>02962-497967</t>
  </si>
  <si>
    <t>Bodlovic Chaparrotti Federico Gulliver</t>
  </si>
  <si>
    <t>-49.9855769921</t>
  </si>
  <si>
    <t>-68.9092992973</t>
  </si>
  <si>
    <t>4.431</t>
  </si>
  <si>
    <t>PUERTO SANTA CRUZ -</t>
  </si>
  <si>
    <t>404,5 KM</t>
  </si>
  <si>
    <t>Fiesta Nacional de la Carne Ovina (Diciembre) - Fiesta Nacional del Róbalo (Febrero) - Fiesta Ganadera (Marzo) -</t>
  </si>
  <si>
    <t>http://puertosantacruz.gob.ar/</t>
  </si>
  <si>
    <t>Belgrano 527</t>
  </si>
  <si>
    <t>02962-498252 int 123</t>
  </si>
  <si>
    <t>Gonzalez Néstor Fabián</t>
  </si>
  <si>
    <t>-50.0186587487</t>
  </si>
  <si>
    <t>-68.5213642313</t>
  </si>
  <si>
    <t>51.733</t>
  </si>
  <si>
    <t>CALETA OLIVIA -</t>
  </si>
  <si>
    <t>589,5 KM</t>
  </si>
  <si>
    <t>Fiesta de la Náutica y el Turismo (Febrero) -</t>
  </si>
  <si>
    <t>https://www.caletaolivia.gov.ar/</t>
  </si>
  <si>
    <t>Veinticinco de Mayo 443</t>
  </si>
  <si>
    <t>0297 4854476</t>
  </si>
  <si>
    <t>Cotillo Fernando Fabio</t>
  </si>
  <si>
    <t>-46.4478465227</t>
  </si>
  <si>
    <t>-67.522740902</t>
  </si>
  <si>
    <t>Las Heras (SC)</t>
  </si>
  <si>
    <t>17.821</t>
  </si>
  <si>
    <t>LAS HERAS -</t>
  </si>
  <si>
    <t>566,4 KM</t>
  </si>
  <si>
    <t>Fiesta Nacional de la Estepa Patagónica (Marzo) -</t>
  </si>
  <si>
    <t>www.lasheras-patagonia.com.ar</t>
  </si>
  <si>
    <t>San Martín 418</t>
  </si>
  <si>
    <t>0297 4975505</t>
  </si>
  <si>
    <t>Carambia José María</t>
  </si>
  <si>
    <t>-46.5413135288</t>
  </si>
  <si>
    <t>-68.9322724916</t>
  </si>
  <si>
    <t>20.889</t>
  </si>
  <si>
    <t>PICO TRUNCADO -</t>
  </si>
  <si>
    <t>545,0 KM</t>
  </si>
  <si>
    <t>https://munipicotruncado.gob.ar/</t>
  </si>
  <si>
    <t>Nueve de Julio 450</t>
  </si>
  <si>
    <t>0297-4992160</t>
  </si>
  <si>
    <t>Maimó Osvaldo Rubén</t>
  </si>
  <si>
    <t>-46.7994201755</t>
  </si>
  <si>
    <t>-67.9578516803</t>
  </si>
  <si>
    <t>14.183</t>
  </si>
  <si>
    <t>PUERTO DESEADO -</t>
  </si>
  <si>
    <t>493,0 KM</t>
  </si>
  <si>
    <t>Fiesta Penacho Amarillo (Diciembre) - Bajada de la Ría (Febrero) -</t>
  </si>
  <si>
    <t>www.puertodeseado.gov.ar</t>
  </si>
  <si>
    <t>Almirante Brown 415</t>
  </si>
  <si>
    <t>0297-4872248</t>
  </si>
  <si>
    <t>González Gustavo Carlos Miguel</t>
  </si>
  <si>
    <t>-47.7517194091</t>
  </si>
  <si>
    <t>-65.9009487267</t>
  </si>
  <si>
    <t>Guer-Aike</t>
  </si>
  <si>
    <t>95.796</t>
  </si>
  <si>
    <t>RíO GALLEGOS -</t>
  </si>
  <si>
    <t>Fiesta del Cordero y Fiesta de la Carne Ovina (Diciembre) -</t>
  </si>
  <si>
    <t xml:space="preserve"> www.riogallegos.gov.ar</t>
  </si>
  <si>
    <t>San Martín 791</t>
  </si>
  <si>
    <t>02966-422365</t>
  </si>
  <si>
    <t>Grasso Pablo Miguel Ángel</t>
  </si>
  <si>
    <t>-51.6234632665</t>
  </si>
  <si>
    <t>-69.2158645329</t>
  </si>
  <si>
    <t>8.814</t>
  </si>
  <si>
    <t>YACIMIENTOS RíO TURBIO -</t>
  </si>
  <si>
    <t>667,0 KM</t>
  </si>
  <si>
    <t>Fiesta Nacional del Carbón (Diciembre) - Fiesta de la Nieve (Julio) -</t>
  </si>
  <si>
    <t>www.turismo.rioturbio.gov.ar</t>
  </si>
  <si>
    <t>Juan Jose Paso 237</t>
  </si>
  <si>
    <t>02902-421679</t>
  </si>
  <si>
    <t>Menna Darío Javier</t>
  </si>
  <si>
    <t>-51.5364226395</t>
  </si>
  <si>
    <t>-72.337854905</t>
  </si>
  <si>
    <t>6.145</t>
  </si>
  <si>
    <t>28 DE NOVIEMBRE -</t>
  </si>
  <si>
    <t>666,2 KM</t>
  </si>
  <si>
    <t>https://www.facebook.com/Municipalidad-de-28-de-Noviembre-Oficial-107406374087451/</t>
  </si>
  <si>
    <t xml:space="preserve">Av Gral San MartÍn 791 </t>
  </si>
  <si>
    <t>02902-451458</t>
  </si>
  <si>
    <t>Españon Omar Fernando</t>
  </si>
  <si>
    <t>-51.5796138965</t>
  </si>
  <si>
    <t>-72.2116403933</t>
  </si>
  <si>
    <t>16.655</t>
  </si>
  <si>
    <t>EL CALAFATE -</t>
  </si>
  <si>
    <t>557,3 KM</t>
  </si>
  <si>
    <t>Fiesta Nacional del Lago Argentino (Enero) - Fiesta del Hielo (Julio) -</t>
  </si>
  <si>
    <t xml:space="preserve"> www.elcalafate.gov.ar</t>
  </si>
  <si>
    <t>Piloto Civil N. Fernández 16</t>
  </si>
  <si>
    <t>02902-491082</t>
  </si>
  <si>
    <t>Belloni Héctor Javier</t>
  </si>
  <si>
    <t>-50.3380295397</t>
  </si>
  <si>
    <t>-72.2606652421</t>
  </si>
  <si>
    <t>780074</t>
  </si>
  <si>
    <t>1.627</t>
  </si>
  <si>
    <t>EL CHALTEN -</t>
  </si>
  <si>
    <t>513,7 KM</t>
  </si>
  <si>
    <t>Fiesta Nacional del Trekking (Marzo) -</t>
  </si>
  <si>
    <t>https://www.elchalten.gob.ar/</t>
  </si>
  <si>
    <t xml:space="preserve"> Avda. Guemes 21</t>
  </si>
  <si>
    <t>02962-493270</t>
  </si>
  <si>
    <t>Tico Néstor Andrés</t>
  </si>
  <si>
    <t>-49.332824656</t>
  </si>
  <si>
    <t>-72.8859114195</t>
  </si>
  <si>
    <t>3.363</t>
  </si>
  <si>
    <t>LOS ANTIGUOS -</t>
  </si>
  <si>
    <t>591,7 KM</t>
  </si>
  <si>
    <t>315,6 KM</t>
  </si>
  <si>
    <t>Fiesta Nacional de la Cereza (Enero) - Cereza Rock (Febrero) -</t>
  </si>
  <si>
    <t>https://www.losantiguos.gob.ar/</t>
  </si>
  <si>
    <t>Av. 11 de Julio 432</t>
  </si>
  <si>
    <t>02963-491262</t>
  </si>
  <si>
    <t>Mercado Guillermo Ramón</t>
  </si>
  <si>
    <t>-46.5510756579</t>
  </si>
  <si>
    <t>-71.6312708105</t>
  </si>
  <si>
    <t>4.617</t>
  </si>
  <si>
    <t>PERITO MORENO -</t>
  </si>
  <si>
    <t>573,9 KM</t>
  </si>
  <si>
    <t>Festival Cueva de las Manos (Febrero) -</t>
  </si>
  <si>
    <t>http://www.peritomoreno.gob.ar/</t>
  </si>
  <si>
    <t>San Martín 1776</t>
  </si>
  <si>
    <t>02963-432162</t>
  </si>
  <si>
    <t>Casarini Mauro Alejandro</t>
  </si>
  <si>
    <t>-46.5938169679</t>
  </si>
  <si>
    <t>-70.9299116755</t>
  </si>
  <si>
    <t>7.894</t>
  </si>
  <si>
    <t>PUERTO SAN JULIÁN -</t>
  </si>
  <si>
    <t>319,5 KM</t>
  </si>
  <si>
    <t>www.sanjulian.gov.ar</t>
  </si>
  <si>
    <t>San Martín 135</t>
  </si>
  <si>
    <t>02962-452160</t>
  </si>
  <si>
    <t>Gardonio Daniel José</t>
  </si>
  <si>
    <t>-49.3140862973</t>
  </si>
  <si>
    <t>-67.7197442202</t>
  </si>
  <si>
    <t>4.497</t>
  </si>
  <si>
    <t>GOBERNADOR GREGORES -</t>
  </si>
  <si>
    <t>328,3 KM</t>
  </si>
  <si>
    <t>Fiesta Deportiva de Pesca del Salmón en Lago Cardiel (Marzo) -</t>
  </si>
  <si>
    <t>San Martín 314</t>
  </si>
  <si>
    <t>02962-49104</t>
  </si>
  <si>
    <t>Vidal Héctor Ariel</t>
  </si>
  <si>
    <t>-48.7508973368</t>
  </si>
  <si>
    <t>-70.24851966</t>
  </si>
  <si>
    <t>879</t>
  </si>
  <si>
    <t>CAÑADÓN SECO -</t>
  </si>
  <si>
    <t>575,8 KM</t>
  </si>
  <si>
    <t>Vizcacheras 5995</t>
  </si>
  <si>
    <t>0297-4850011</t>
  </si>
  <si>
    <t>Soloaga Jorge Marcelo</t>
  </si>
  <si>
    <t>-46.5615341699</t>
  </si>
  <si>
    <t>-67.6106327544</t>
  </si>
  <si>
    <t>746</t>
  </si>
  <si>
    <t>FITZ ROY - JARAMILLO -</t>
  </si>
  <si>
    <t>https://www.facebook.com/Comisi%C3%B3n-de-Fomento-Jaramillo-Fitz-Roy-102415137830468/</t>
  </si>
  <si>
    <t>José Font</t>
  </si>
  <si>
    <t>0297 4806000</t>
  </si>
  <si>
    <t>Urricelqui Ana María</t>
  </si>
  <si>
    <t>-47.184028411</t>
  </si>
  <si>
    <t>-67.1447240082</t>
  </si>
  <si>
    <t>250</t>
  </si>
  <si>
    <t>KOLUEL KAIKE -</t>
  </si>
  <si>
    <t>551,2 KM</t>
  </si>
  <si>
    <t>61,5 KM</t>
  </si>
  <si>
    <t>San Martín y Belgrano</t>
  </si>
  <si>
    <t>0297-4707740</t>
  </si>
  <si>
    <t>Cabral Tomás Alfredo</t>
  </si>
  <si>
    <t>-46.7168153933</t>
  </si>
  <si>
    <t>-68.2235809078</t>
  </si>
  <si>
    <t>TRES LAGOS -</t>
  </si>
  <si>
    <t>275,4 KM</t>
  </si>
  <si>
    <t>456,7 KM</t>
  </si>
  <si>
    <t>https://www.treslagos.gob.ar/</t>
  </si>
  <si>
    <t>San Martín Mz. 13</t>
  </si>
  <si>
    <t>02962-495031</t>
  </si>
  <si>
    <t>Godoy José Darío</t>
  </si>
  <si>
    <t>-49.5979102037</t>
  </si>
  <si>
    <t>-71.4467467898</t>
  </si>
  <si>
    <t>266</t>
  </si>
  <si>
    <t>HIPÓLITO YRIGOYEN -</t>
  </si>
  <si>
    <t>344,2 KM</t>
  </si>
  <si>
    <t>02963 490260</t>
  </si>
  <si>
    <t>Sánchez Mónica Alejandra</t>
  </si>
  <si>
    <t>-47.5656625192</t>
  </si>
  <si>
    <t>-71.742848247</t>
  </si>
  <si>
    <t>11.484</t>
  </si>
  <si>
    <t>ARMSTRONG - ZONA RURAL -</t>
  </si>
  <si>
    <t>151,0 KM</t>
  </si>
  <si>
    <t>92,6 KM</t>
  </si>
  <si>
    <t>AgroActiva (Junio) -</t>
  </si>
  <si>
    <t>http://www.armstrong.gov.ar/site2/</t>
  </si>
  <si>
    <t>San Martin 1565 (2508)</t>
  </si>
  <si>
    <t>03471 461204 int 104</t>
  </si>
  <si>
    <t>Verdecchia Pablo Horacio</t>
  </si>
  <si>
    <t>-32.7852890707</t>
  </si>
  <si>
    <t>-61.6033099143</t>
  </si>
  <si>
    <t>12.679</t>
  </si>
  <si>
    <t>LAS PAREJAS - ZONA RURAL -</t>
  </si>
  <si>
    <t>137,3 KM</t>
  </si>
  <si>
    <t>Fiesta Provincial de Comidas al Disco (Febrero) -</t>
  </si>
  <si>
    <t>http://www.lasparejas.gov.ar/</t>
  </si>
  <si>
    <t>Calle 14 n°961</t>
  </si>
  <si>
    <t>03471 471330</t>
  </si>
  <si>
    <t>-32.6829498578</t>
  </si>
  <si>
    <t>-61.5224490165</t>
  </si>
  <si>
    <t>13.689</t>
  </si>
  <si>
    <t>LAS ROSAS - ZONA RURAL -</t>
  </si>
  <si>
    <t>122,3 KM</t>
  </si>
  <si>
    <t>102,8 KM</t>
  </si>
  <si>
    <t>Fiesta Provincial de la Feria Navideña (Diciembre) - Fiesta Provincial del Mate (Octubre) -</t>
  </si>
  <si>
    <t xml:space="preserve">http://www.lasrosas.gov.ar </t>
  </si>
  <si>
    <t>San Martin 483 (2520)</t>
  </si>
  <si>
    <t>03471 451001</t>
  </si>
  <si>
    <t>-32.4750508726</t>
  </si>
  <si>
    <t>-61.5765081667</t>
  </si>
  <si>
    <t>35.058</t>
  </si>
  <si>
    <t>CASILDA - ZONA RURAL -</t>
  </si>
  <si>
    <t>160,0 KM</t>
  </si>
  <si>
    <t>Fiesta Nacional del Oro Dulce (Octubre) -</t>
  </si>
  <si>
    <t>http://www.casilda.gov.ar/web/</t>
  </si>
  <si>
    <t>Carlos Casado 2090 (2170)</t>
  </si>
  <si>
    <t>03464 422211</t>
  </si>
  <si>
    <t>-33.044697648</t>
  </si>
  <si>
    <t>-61.1642010901</t>
  </si>
  <si>
    <t>10.723</t>
  </si>
  <si>
    <t>VILLA JOSEFINA - FRONTERA - ZONA RURAL -</t>
  </si>
  <si>
    <t>212,8 KM</t>
  </si>
  <si>
    <t>http://www.frontera.gob.ar/</t>
  </si>
  <si>
    <t>Calle 1 N°1015 (2438)</t>
  </si>
  <si>
    <t>03564 434949</t>
  </si>
  <si>
    <t>Civalero Victoria Soledad</t>
  </si>
  <si>
    <t>-31.4407525826</t>
  </si>
  <si>
    <t>-62.0262428397</t>
  </si>
  <si>
    <t>92.945</t>
  </si>
  <si>
    <t>RAFAELA - ZONA RURAL -</t>
  </si>
  <si>
    <t>Fiesta Provincial Un Domingo Piamontés en Familia (Agosto) - Expo Rural Rafaela y la Región (Agosto) - Mercolactea (Septiembre) -</t>
  </si>
  <si>
    <t xml:space="preserve">http://www.rafaela.gob.ar/ </t>
  </si>
  <si>
    <t>Moreno 8 (2300)</t>
  </si>
  <si>
    <t>03492 500200-2007 int 317</t>
  </si>
  <si>
    <t>-31.2526675335</t>
  </si>
  <si>
    <t>-61.4916615599</t>
  </si>
  <si>
    <t>21.304</t>
  </si>
  <si>
    <t>SUNCHALES - ZONA RURAL -</t>
  </si>
  <si>
    <t>Fiesta Nacional del Fútbol Infantil (Octubre) -</t>
  </si>
  <si>
    <t>https://www.sunchales.gob.ar/</t>
  </si>
  <si>
    <t>Av.Belgrano 103 (2322)</t>
  </si>
  <si>
    <t>03493 425500</t>
  </si>
  <si>
    <t>Toselli Gonzalo Roberto</t>
  </si>
  <si>
    <t>-30.9450770339</t>
  </si>
  <si>
    <t>-61.5606621392</t>
  </si>
  <si>
    <t>47.903</t>
  </si>
  <si>
    <t>VILLA CONSTITUCION - BARRIO ARROYO DEL MEDIO - ZONA RURAL -</t>
  </si>
  <si>
    <t>178,1 KM</t>
  </si>
  <si>
    <t>Feria Regional del Libro (Septiembre) -</t>
  </si>
  <si>
    <t>http://villaconstitucion.gob.ar/</t>
  </si>
  <si>
    <t>San Martín 1218 (2919)</t>
  </si>
  <si>
    <t>03400 474608</t>
  </si>
  <si>
    <t>-33.2272700283</t>
  </si>
  <si>
    <t>-60.3297498169</t>
  </si>
  <si>
    <t>19.917</t>
  </si>
  <si>
    <t>FIRMAT - ZONA RURAL -</t>
  </si>
  <si>
    <t>97,7 KM</t>
  </si>
  <si>
    <t>Fiesta de la Pachamama (Agosto) - Fiesta Nacional de la Maquinaría Agrícola (Noviembre) - Fiesta de la Tradición (Noviembre) - Campeonato Nacional de Rodeo (Septiembre) -</t>
  </si>
  <si>
    <t>https://www.firmat.gob.ar/</t>
  </si>
  <si>
    <t>Paseo Ntra Sra de la Merced 1096 (2630)</t>
  </si>
  <si>
    <t>03465 420696</t>
  </si>
  <si>
    <t>Fabio Leonel Maximino</t>
  </si>
  <si>
    <t>-33.4581435163</t>
  </si>
  <si>
    <t>-61.4862103571</t>
  </si>
  <si>
    <t>18.980</t>
  </si>
  <si>
    <t>RUFINO - ZONA RURAL -</t>
  </si>
  <si>
    <t>344,7 KM</t>
  </si>
  <si>
    <t>Feria y Exposición Provincial de Artesanos (Marzo) - Expo Rufino (Noviembre) -</t>
  </si>
  <si>
    <t>http://www.rufino.gob.ar/</t>
  </si>
  <si>
    <t>Italia 127 (6100)</t>
  </si>
  <si>
    <t>03382 428460</t>
  </si>
  <si>
    <t>Latanzi Natalio</t>
  </si>
  <si>
    <t>-34.261872818</t>
  </si>
  <si>
    <t>-62.7110666034</t>
  </si>
  <si>
    <t>76.432</t>
  </si>
  <si>
    <t>VENADO TUERTO - ZONA RURAL -</t>
  </si>
  <si>
    <t>260,4 KM</t>
  </si>
  <si>
    <t>Fiesta Nacional de La Semilla (Octubre) -</t>
  </si>
  <si>
    <t>https://venadotuerto.gob.ar/</t>
  </si>
  <si>
    <t>San martin 899 (2600)</t>
  </si>
  <si>
    <t>03462 421417</t>
  </si>
  <si>
    <t>-33.7454991566</t>
  </si>
  <si>
    <t>-61.968733525</t>
  </si>
  <si>
    <t>9.433</t>
  </si>
  <si>
    <t>VILLA CAÑÁS - ZONA RURAL -</t>
  </si>
  <si>
    <t>274,0 KM</t>
  </si>
  <si>
    <t>148,3 KM</t>
  </si>
  <si>
    <t>Feria Nacional de Artesanías (Marzo) -</t>
  </si>
  <si>
    <t>https://www.muvc.gob.ar/</t>
  </si>
  <si>
    <t>Calle 53 n°454 (2607)</t>
  </si>
  <si>
    <t>03462 450201</t>
  </si>
  <si>
    <t>-34.0042772002</t>
  </si>
  <si>
    <t>-61.6058282849</t>
  </si>
  <si>
    <t>Avellaneda (SF)</t>
  </si>
  <si>
    <t>25.995</t>
  </si>
  <si>
    <t>299,8 KM</t>
  </si>
  <si>
    <t>435,7 KM</t>
  </si>
  <si>
    <t>Baile de Campo (Enero) - Fiesta Provincial de Nuestro Canto (Enero) - Aniversario Ciudad de Avellaneda (Enero) - Fiesta Regional del Asado a la Estaca (Febrero) - Fiesta del Salame (Julio) - Fiesta Regional de la Raviolada (Junio) - Baile de Carnaval (Marzo) - Fiesta Nacional del Algodón (Mayo) - Fiesta Friulana (Noviembre) - Fiesta del Agricultor (Septiembre) -</t>
  </si>
  <si>
    <t>https://www.avellaneda.gob.ar/</t>
  </si>
  <si>
    <t>Calle 13 N° 492 (3561)</t>
  </si>
  <si>
    <t>03482 481079 int 114</t>
  </si>
  <si>
    <t>Scarpin Dionisio Fernando</t>
  </si>
  <si>
    <t>-29.1175214808</t>
  </si>
  <si>
    <t>-59.6584720789</t>
  </si>
  <si>
    <t>7.868</t>
  </si>
  <si>
    <t>FLORENCIA - ZONA RURAL -</t>
  </si>
  <si>
    <t>427,0 KM</t>
  </si>
  <si>
    <t>562,0 KM</t>
  </si>
  <si>
    <t>https://www.facebook.com/Municipalidad-Florencia-Santa-Fe-2420235494928472/</t>
  </si>
  <si>
    <t>San Martin 615 (3516)</t>
  </si>
  <si>
    <t>03482 491346</t>
  </si>
  <si>
    <t>Quain Ruben Carlos</t>
  </si>
  <si>
    <t>-28.0406318158</t>
  </si>
  <si>
    <t>-59.2180147555</t>
  </si>
  <si>
    <t>Las Toscas (SF)</t>
  </si>
  <si>
    <t>12.075</t>
  </si>
  <si>
    <t>LAS TOSCAS - ZONA RURAL -</t>
  </si>
  <si>
    <t>392,8 KM</t>
  </si>
  <si>
    <t>527,1 KM</t>
  </si>
  <si>
    <t>Fiesta de la Costa (Enero) - Fiesta Provincial de la Caña de azúcar, Cuero y Algodón (Octubre) -</t>
  </si>
  <si>
    <t>https://www.facebook.com/GobLasToscas/</t>
  </si>
  <si>
    <t>Calle 12 n°901 (3586)</t>
  </si>
  <si>
    <t>03482 492279</t>
  </si>
  <si>
    <t>Chamorro Leandro Eduardo</t>
  </si>
  <si>
    <t>-28.3548928361</t>
  </si>
  <si>
    <t>-59.2593016746</t>
  </si>
  <si>
    <t>7.339</t>
  </si>
  <si>
    <t>MALABRIGO - ZONA RURAL -</t>
  </si>
  <si>
    <t>266,2 KM</t>
  </si>
  <si>
    <t>404,9 KM</t>
  </si>
  <si>
    <t>Fiesta de la Arena Blanca (Enero) - Fiesta Provincial del Citrus (Junio) -</t>
  </si>
  <si>
    <t>https://www.malabrigo.gov.ar/</t>
  </si>
  <si>
    <t>Av. Federico Sigel 798 (3572)</t>
  </si>
  <si>
    <t>03482 454021</t>
  </si>
  <si>
    <t>-29.3487955629</t>
  </si>
  <si>
    <t>-59.9699052575</t>
  </si>
  <si>
    <t>73.293</t>
  </si>
  <si>
    <t>RECONQUISTA - PUERTO RECONQUISTA - ZONA RURAL -</t>
  </si>
  <si>
    <t>297,5 KM</t>
  </si>
  <si>
    <t>433,1 KM</t>
  </si>
  <si>
    <t>Festival Folklórico del Noreste Argentino (Enero) - Expo Rural Rural (Julio) - Feria del Libro Reconquista (Junio) - Feria Nacional de Artesanías (Septiembre) -</t>
  </si>
  <si>
    <t xml:space="preserve">http://www.reconquista.gob.ar/ </t>
  </si>
  <si>
    <t>San Martin 1077 (3560)</t>
  </si>
  <si>
    <t>03482 472000</t>
  </si>
  <si>
    <t>-29.14451733</t>
  </si>
  <si>
    <t>-59.6435478988</t>
  </si>
  <si>
    <t>19.026</t>
  </si>
  <si>
    <t>VILLA OCAMPO - LA ISLETA - ZONA RURAL -</t>
  </si>
  <si>
    <t>375,8 KM</t>
  </si>
  <si>
    <t>510,6 KM</t>
  </si>
  <si>
    <t>Fiesta de los Humedales (Febrero) - Fiesta Provincial de Pesca Variada Embarcada de Mujeres (Junio) -</t>
  </si>
  <si>
    <t>http://www.villaocampo.gob.ar/</t>
  </si>
  <si>
    <t>Padre Angel Tibaldo 1578 (3580)</t>
  </si>
  <si>
    <t>03482 466300</t>
  </si>
  <si>
    <t>Paduan Enrique</t>
  </si>
  <si>
    <t>-28.4867726127</t>
  </si>
  <si>
    <t>-59.354747325</t>
  </si>
  <si>
    <t>29.824</t>
  </si>
  <si>
    <t>CAÑADA DE GÓMEZ - ZONA RURAL -</t>
  </si>
  <si>
    <t>144,6 KM</t>
  </si>
  <si>
    <t>Festival Provincial Las 3 Lunas (Febrero) -</t>
  </si>
  <si>
    <t>https://xn--caadadegomez-bhb.gob.ar/</t>
  </si>
  <si>
    <t>Ocampo 920 (2500)</t>
  </si>
  <si>
    <t>03741 420005</t>
  </si>
  <si>
    <t>Clerici Stella Maris</t>
  </si>
  <si>
    <t>-32.8212161645</t>
  </si>
  <si>
    <t>-61.395198681</t>
  </si>
  <si>
    <t>10.292</t>
  </si>
  <si>
    <t>TOTORAS - LARGUÍA - COLONIA MEDICI - BARRIO CICARELLI - ZONA RURAL -</t>
  </si>
  <si>
    <t>Fiesta del Queso Azul (Diciembre) - Fiesta Nacional de la Leche (Diciembre) - Fiesta local de la Leche (Noviembre) - Fiesta de las Colectivades (Septiembre) -</t>
  </si>
  <si>
    <t>http://www.totoras.gov.ar/</t>
  </si>
  <si>
    <t>Arenales 984 (2144)</t>
  </si>
  <si>
    <t>03476 460040</t>
  </si>
  <si>
    <t>Lanatti Maria Guadalupe</t>
  </si>
  <si>
    <t>-32.5842724901</t>
  </si>
  <si>
    <t>-61.1666997386</t>
  </si>
  <si>
    <t>12.443</t>
  </si>
  <si>
    <t>LAGUNA PAIVA - ZONA RURAL -</t>
  </si>
  <si>
    <t>182,3 KM</t>
  </si>
  <si>
    <t>Fiesta Nacional del Ferroviario (Agosto) -</t>
  </si>
  <si>
    <t>https://www.lagunapaiva.gob.ar/</t>
  </si>
  <si>
    <t>Av. San Martin 1173 (3020)</t>
  </si>
  <si>
    <t>0342 4940198</t>
  </si>
  <si>
    <t>-31.3073577551</t>
  </si>
  <si>
    <t>-60.6599224675</t>
  </si>
  <si>
    <t>Recreo (SF)</t>
  </si>
  <si>
    <t>14.205</t>
  </si>
  <si>
    <t>RECREO - ZONA RURAL -</t>
  </si>
  <si>
    <t>Fiesta Regional y Provincial de la Bondiola (Octubre) -</t>
  </si>
  <si>
    <t>http://recreo.gob.ar/</t>
  </si>
  <si>
    <t>Mitre 1211 (3018)</t>
  </si>
  <si>
    <t>0342 496094</t>
  </si>
  <si>
    <t>Colombo Omar Antonio</t>
  </si>
  <si>
    <t>-31.4908931096</t>
  </si>
  <si>
    <t>-60.7354488694</t>
  </si>
  <si>
    <t>10.178</t>
  </si>
  <si>
    <t>SAN JOSE DEL RINCON - ZONA RURAL -</t>
  </si>
  <si>
    <t>14,7 KM</t>
  </si>
  <si>
    <t>149,2 KM</t>
  </si>
  <si>
    <t>http://municipalidadrincon.gob.ar/</t>
  </si>
  <si>
    <t>Juan de Garay 2519 (3089)</t>
  </si>
  <si>
    <t>0342 4971706</t>
  </si>
  <si>
    <t>Soperez Eduardo</t>
  </si>
  <si>
    <t>-31.6065059121</t>
  </si>
  <si>
    <t>-60.5674419431</t>
  </si>
  <si>
    <t>391.231</t>
  </si>
  <si>
    <t>SANTA FE - ZONA RURAL -</t>
  </si>
  <si>
    <t>143,6 KM</t>
  </si>
  <si>
    <t>Fiesta Patronal Peregrinación a la Virgen de Guadalupe (Abril) - Festival de la Cerveza Invernal (Agosto) - Fiesta Provincial de las Colectividades (Agosto) - Semana de la SETÚBAL (Agosto) - Fiesta de la Pesca Deportiva (Agosto) - Festival Folclórico de Guadalupe (Enero) - Certamen Regional de Tango (Mayo) - Fiesta de la Cumbia Santafesina (Noviembre) - Fiesta Provincial de Orquídeas y Bromelias (Septiembre) - Feria del Libro de Santa Fe (Septiembre) - Cerveceando (Septiembre) - Alta Gama Litoral (Septiembre) - Fiesta de la Choppera (Enero) - San Patricio en Santa Fe (Marzo) - Santa Fe a la Carta (Octubre) - Feria Artesanal del Mundo y Comunidades Indígenas (Septiembre) -</t>
  </si>
  <si>
    <t>https://www.santafeciudad.gov.ar/</t>
  </si>
  <si>
    <t>Salta 2951 (3000)</t>
  </si>
  <si>
    <t>0342 4571696</t>
  </si>
  <si>
    <t>Jaton Emilio</t>
  </si>
  <si>
    <t>-31.6574749531</t>
  </si>
  <si>
    <t>-60.7104784409</t>
  </si>
  <si>
    <t>Santo Tomé (SF)</t>
  </si>
  <si>
    <t>66.133</t>
  </si>
  <si>
    <t>SANTO TOME - ZONA RURAL -</t>
  </si>
  <si>
    <t>Festival Folklórico Nacional Paso del Salado (Diciembre) -</t>
  </si>
  <si>
    <t>https://www.santotome.gob.ar/</t>
  </si>
  <si>
    <t>Iriondo 1649 (3016)</t>
  </si>
  <si>
    <t>0342 4744007</t>
  </si>
  <si>
    <t>Questa Daniela Susana</t>
  </si>
  <si>
    <t>-31.6630187546</t>
  </si>
  <si>
    <t>-60.7617223057</t>
  </si>
  <si>
    <t>42.082</t>
  </si>
  <si>
    <t>ESPERANZA - ZONA RURAL -</t>
  </si>
  <si>
    <t>31,2 KM</t>
  </si>
  <si>
    <t>Fiesta Regional del Asado Criollo a la Estaca (Diciembre) - Semana Santa en Esperanza (Marzo) - Fiesta de las Colectividades (Mayo) - Feria de las Colonias FeCol (Octubre) - Fiesta Nacional de la Agricultura (Septiembre) - Fiesta Provincial del Moncholo (Septiembre) - ExpoDema (Septiembre) -</t>
  </si>
  <si>
    <t>http://www.esperanza.gov.ar/</t>
  </si>
  <si>
    <t>A. Castellanos 1543 (3080)</t>
  </si>
  <si>
    <t>03496 420017</t>
  </si>
  <si>
    <t>Meiners Ana Maria</t>
  </si>
  <si>
    <t>-31.4488900963</t>
  </si>
  <si>
    <t>-60.9301528757</t>
  </si>
  <si>
    <t>11.055</t>
  </si>
  <si>
    <t>SAN CARLOS CENTRO - ZONA RURAL -</t>
  </si>
  <si>
    <t>142,4 KM</t>
  </si>
  <si>
    <t>https://www.facebook.com/Gobierno-de-San-Carlos-Centro-Ciudad-326852190772381/</t>
  </si>
  <si>
    <t>Tomas Lubary 452 (3013)</t>
  </si>
  <si>
    <t>03404 420021</t>
  </si>
  <si>
    <t>Plavenzotti Juan Jose</t>
  </si>
  <si>
    <t>-31.7265876203</t>
  </si>
  <si>
    <t>-61.0907301347</t>
  </si>
  <si>
    <t>6.466</t>
  </si>
  <si>
    <t>SAN JERONIMO NORTE - ZONA RURAL -</t>
  </si>
  <si>
    <t>36,8 KM</t>
  </si>
  <si>
    <t>Fiesta Provincial de la Leche (Diciembre) - Fiesta Nacional del Folklore Suizo (Julio) -</t>
  </si>
  <si>
    <t>https://www.sanjeronimonorte.gob.ar/</t>
  </si>
  <si>
    <t>San Martin 560 (3015)</t>
  </si>
  <si>
    <t>03404 460111</t>
  </si>
  <si>
    <t>-31.5527079169</t>
  </si>
  <si>
    <t>-61.077923536</t>
  </si>
  <si>
    <t>15.533</t>
  </si>
  <si>
    <t>TOSTADO - ZONA RURAL -</t>
  </si>
  <si>
    <t>426,9 KM</t>
  </si>
  <si>
    <t>http://tostado.gob.ar/</t>
  </si>
  <si>
    <t>Sarmiento 1145 (3060)</t>
  </si>
  <si>
    <t>03491 470650</t>
  </si>
  <si>
    <t>-29.2327297044</t>
  </si>
  <si>
    <t>-61.7712078626</t>
  </si>
  <si>
    <t>21.710</t>
  </si>
  <si>
    <t>PUERTO ARROYO SECO - ARROYO SECO - ZONA RURAL -</t>
  </si>
  <si>
    <t>26,0 KM</t>
  </si>
  <si>
    <t>Fiesta Provincial del Armado (Octubre) -</t>
  </si>
  <si>
    <t>http://www.arroyoseco.gov.ar/web/</t>
  </si>
  <si>
    <t>Belgrano 502 (2128)</t>
  </si>
  <si>
    <t>03402 426302</t>
  </si>
  <si>
    <t>Esper Nizar</t>
  </si>
  <si>
    <t>-33.1581385212</t>
  </si>
  <si>
    <t>-60.5119382191</t>
  </si>
  <si>
    <t>23.520</t>
  </si>
  <si>
    <t>FUNES - ZONA RURAL -</t>
  </si>
  <si>
    <t>http://www.funes.gob.ar/</t>
  </si>
  <si>
    <t>Av. Santa Fe 1689 (2132)</t>
  </si>
  <si>
    <t>0341 4936000</t>
  </si>
  <si>
    <t>-32.9208645096</t>
  </si>
  <si>
    <t>-60.8114362898</t>
  </si>
  <si>
    <t>37.333</t>
  </si>
  <si>
    <t>GRANADERO BAIGORRIA - ZONA RURAL -</t>
  </si>
  <si>
    <t>133,9 KM</t>
  </si>
  <si>
    <t>11,7 KM</t>
  </si>
  <si>
    <t>https://www.baigorria.gob.ar/</t>
  </si>
  <si>
    <t>Chacabuco 1050 (2152)</t>
  </si>
  <si>
    <t>0341 446 7800</t>
  </si>
  <si>
    <t>-32.8618305059</t>
  </si>
  <si>
    <t>-60.7063332399</t>
  </si>
  <si>
    <t>27.439</t>
  </si>
  <si>
    <t>PEREZ - ZONA RURAL -</t>
  </si>
  <si>
    <t>14,0 KM</t>
  </si>
  <si>
    <t>https://www.facebook.com/perezmunicipalidad/</t>
  </si>
  <si>
    <t>Av. Sarmiento 1198 (2121)</t>
  </si>
  <si>
    <t>0341 4951221</t>
  </si>
  <si>
    <t>-32.9988721697</t>
  </si>
  <si>
    <t>-60.7698686121</t>
  </si>
  <si>
    <t>7.195</t>
  </si>
  <si>
    <t>PUEBLO ESTHER - ZONA RURAL -</t>
  </si>
  <si>
    <t>14,9 KM</t>
  </si>
  <si>
    <t>https://puebloesther.gob.ar/</t>
  </si>
  <si>
    <t>Peron 1835 (2126)</t>
  </si>
  <si>
    <t>03402 499049</t>
  </si>
  <si>
    <t>Gherardi Martin Omar</t>
  </si>
  <si>
    <t>-33.0722930329</t>
  </si>
  <si>
    <t>-60.5749935692</t>
  </si>
  <si>
    <t>948.312</t>
  </si>
  <si>
    <t>ROSARIO -</t>
  </si>
  <si>
    <t>Feria Internacional de la Alimentación (Abril) - Fiesta del Helado Artesanal (Febrero) - Aniversario de la Creación de la Bandera (Febrero) - Semana de la Bandera (Junio) - Feria Internacional del Libro (Mayo) - Fiesta Nacional Encuentro de Colectividades (Noviembre) - Fiesta de la Boga (Octubre) - Festival de las Quebradas del Saladillo (Octubre) - Fiesta Nacional de la Cumbia Santafesina (Octubre) - Feria de Turismo (Septiembre) -</t>
  </si>
  <si>
    <t>https://www.rosario.gob.ar/web/</t>
  </si>
  <si>
    <t>Buenos Aires 711 (2000)</t>
  </si>
  <si>
    <t>0341 4802222</t>
  </si>
  <si>
    <t>Javkin Pablo</t>
  </si>
  <si>
    <t>-32.9472133838</t>
  </si>
  <si>
    <t>-60.6331755768</t>
  </si>
  <si>
    <t>80.769</t>
  </si>
  <si>
    <t>VILLA GOBERNADOR GALVEZ -</t>
  </si>
  <si>
    <t>152,2 KM</t>
  </si>
  <si>
    <t>8,7 KM</t>
  </si>
  <si>
    <t>https://vggmunicipalidad.gov.ar/</t>
  </si>
  <si>
    <t>Mosconi 1541 (2124)</t>
  </si>
  <si>
    <t>0341 5185712</t>
  </si>
  <si>
    <t>Ricci Alberto Miguel</t>
  </si>
  <si>
    <t>-33.0251319238</t>
  </si>
  <si>
    <t>-60.6336892875</t>
  </si>
  <si>
    <t>15.291</t>
  </si>
  <si>
    <t>CERES - ZONA RURAL -</t>
  </si>
  <si>
    <t>230,0 KM</t>
  </si>
  <si>
    <t>Fiesta Nacional del Zapallo (Agosto) -</t>
  </si>
  <si>
    <t>http://ceres.gob.ar/</t>
  </si>
  <si>
    <t>Italia e Irigoyen (2340)</t>
  </si>
  <si>
    <t>03491 420220</t>
  </si>
  <si>
    <t>-29.8818941403</t>
  </si>
  <si>
    <t>-61.9450937119</t>
  </si>
  <si>
    <t>14.922</t>
  </si>
  <si>
    <t>SAN CRISTOBAL - ZONA RURAL -</t>
  </si>
  <si>
    <t>Fiesta Provincial de los Canelones (Agosto) - Expo Total (Agosto) - Fiesta Nacional del Caballo (Noviembre) -</t>
  </si>
  <si>
    <t>https://sancristobalinfo.com/</t>
  </si>
  <si>
    <t>Guemes 1160 (3070)</t>
  </si>
  <si>
    <t>03408 423110</t>
  </si>
  <si>
    <t>Rigo Horacio</t>
  </si>
  <si>
    <t>-30.3116894199</t>
  </si>
  <si>
    <t>-61.2362062522</t>
  </si>
  <si>
    <t>7.803</t>
  </si>
  <si>
    <t>SAN GUILLERMO - ZONA RURAL -</t>
  </si>
  <si>
    <t>Fiesta Nacional del Camping (Enero) -</t>
  </si>
  <si>
    <t>http://www.sanguillermo.gob.ar/</t>
  </si>
  <si>
    <t>Gral Lopez 385 (2347)</t>
  </si>
  <si>
    <t>03562 465590</t>
  </si>
  <si>
    <t>Lopez Romina</t>
  </si>
  <si>
    <t>-30.3584540116</t>
  </si>
  <si>
    <t>-61.917319298</t>
  </si>
  <si>
    <t>6.933</t>
  </si>
  <si>
    <t>SUARDI - ZONA RURAL -</t>
  </si>
  <si>
    <t>296,2 KM</t>
  </si>
  <si>
    <t>Fiesta Provincial del Sorgo (Junio) - Fiesta de la Confraternidad Departamental (Septiembre) -</t>
  </si>
  <si>
    <t>http://suardi.gob.ar/</t>
  </si>
  <si>
    <t>1° de Mayo 364</t>
  </si>
  <si>
    <t>03562 477112</t>
  </si>
  <si>
    <t>Boscarol Hugo Antonio</t>
  </si>
  <si>
    <t>-30.5344238033</t>
  </si>
  <si>
    <t>-61.9610054268</t>
  </si>
  <si>
    <t>8.543</t>
  </si>
  <si>
    <t>ROMANG - ZONA RURAL -</t>
  </si>
  <si>
    <t>Fiesta Provincial Suiza (Agosto) - Fiesta Provincial del Sol (Enero) - Festival del Litoral (Septiembre) -</t>
  </si>
  <si>
    <t>https://www.romang.gob.ar/</t>
  </si>
  <si>
    <t>Simon de Iriondo 789 (3555)</t>
  </si>
  <si>
    <t>03482 496200</t>
  </si>
  <si>
    <t>Ramseyer Sergio Oscar</t>
  </si>
  <si>
    <t>-29.4995978981</t>
  </si>
  <si>
    <t>-59.7477023852</t>
  </si>
  <si>
    <t>San Javier (SF)</t>
  </si>
  <si>
    <t>16.449</t>
  </si>
  <si>
    <t>140,9 KM</t>
  </si>
  <si>
    <t>271,3 KM</t>
  </si>
  <si>
    <t>Fiesta Patronal de San Javier (Diciembre) - Fiesta de la Música de la Costa Santafesina (Marzo) - Fiesta Provincial de la Juventud (Noviembre) - Festival Internacional Baila Latinoamérica (Octubre) -</t>
  </si>
  <si>
    <t>http://www.sanjavier.gob.ar/</t>
  </si>
  <si>
    <t>Alvear 2178 (3005)</t>
  </si>
  <si>
    <t>03405 420434</t>
  </si>
  <si>
    <t>-30.5816675394</t>
  </si>
  <si>
    <t>-59.9281005231</t>
  </si>
  <si>
    <t>18.115</t>
  </si>
  <si>
    <t>CORONDA - ZONA RURAL -</t>
  </si>
  <si>
    <t>Fiesta Nacional de la Frutilla (Noviembre) - Fiesta Provincial del Estudiante (Septiembre) -</t>
  </si>
  <si>
    <t>https://coronda.gov.ar/</t>
  </si>
  <si>
    <t>Sarmiento 1818 (2240)</t>
  </si>
  <si>
    <t>0342 4910315</t>
  </si>
  <si>
    <t>-31.9744848133</t>
  </si>
  <si>
    <t>-60.916091917</t>
  </si>
  <si>
    <t>19.309</t>
  </si>
  <si>
    <t>GÁLVEZ - ZONA RURAL -</t>
  </si>
  <si>
    <t>63,9 KM</t>
  </si>
  <si>
    <t>Fiesta de la Cerveza Artesanal (Diciembre) - Festival de Coros (Septiembre) - Fiesta de las Colectividades (Marzo) -</t>
  </si>
  <si>
    <t>http://www.galvez.gob.ar/</t>
  </si>
  <si>
    <t>Peron 750 (2252)</t>
  </si>
  <si>
    <t>03404 481127</t>
  </si>
  <si>
    <t>-32.0302817532</t>
  </si>
  <si>
    <t>-61.2243286281</t>
  </si>
  <si>
    <t>9.080</t>
  </si>
  <si>
    <t>SAN GENARO NORTE - SAN GENARO - ZONA RURAL -</t>
  </si>
  <si>
    <t>93,5 KM</t>
  </si>
  <si>
    <t>https://www.facebook.com/SanGenaroOficial/</t>
  </si>
  <si>
    <t>Lazarte 1394 (2146)</t>
  </si>
  <si>
    <t>03401 448230</t>
  </si>
  <si>
    <t>Marconcini Gaston</t>
  </si>
  <si>
    <t>-32.3716513482</t>
  </si>
  <si>
    <t>-61.3599440346</t>
  </si>
  <si>
    <t>San Justo (SF)</t>
  </si>
  <si>
    <t>22.521</t>
  </si>
  <si>
    <t>SAN JUSTO - ZONA RURAL -</t>
  </si>
  <si>
    <t>Certamen Argentino de Doma y Folklore (Septiembre) -</t>
  </si>
  <si>
    <t>http://sanjusto.gov.ar/</t>
  </si>
  <si>
    <t>Independencia 2525 (3040)</t>
  </si>
  <si>
    <t>03498 425500</t>
  </si>
  <si>
    <t>-30.7891711512</t>
  </si>
  <si>
    <t>-60.5933005914</t>
  </si>
  <si>
    <t>29.425</t>
  </si>
  <si>
    <t>CAPITÁN BERMÚDEZ - ZONA RURAL -</t>
  </si>
  <si>
    <t>Fiesta del Patrono Capitán Bermúdez (Agosto) -</t>
  </si>
  <si>
    <t>https://www.capitanbermudez.gob.ar/</t>
  </si>
  <si>
    <t>Pte. Perón 186 (2154)</t>
  </si>
  <si>
    <t>0341 4788888</t>
  </si>
  <si>
    <t>Cinalli Carlos Daniel</t>
  </si>
  <si>
    <t>-32.826456238</t>
  </si>
  <si>
    <t>-60.7161557549</t>
  </si>
  <si>
    <t>16.432</t>
  </si>
  <si>
    <t>CARCARAÑÁ - ZONA RURAL -</t>
  </si>
  <si>
    <t>Carnavales de Carcarañá (Enero) - Mega Fiesta de Disfraces (Febrero) - Festival de Bandas Infantojuvenil (Noviembre) -</t>
  </si>
  <si>
    <t>http://www.carcarania.gov.ar/</t>
  </si>
  <si>
    <t>Belgrano 1315 (2138)</t>
  </si>
  <si>
    <t>0341 4943050</t>
  </si>
  <si>
    <t>-32.857385657</t>
  </si>
  <si>
    <t>-61.1518666526</t>
  </si>
  <si>
    <t>15.389</t>
  </si>
  <si>
    <t>FRAY LUIS BELTRÁN - ZONA RURAL -</t>
  </si>
  <si>
    <t>http://www.frayluisbeltran.gov.ar/</t>
  </si>
  <si>
    <t>Presidente Perón 001 (2156)</t>
  </si>
  <si>
    <t>0341 4916305</t>
  </si>
  <si>
    <t>Cominelli Chiara Mariano</t>
  </si>
  <si>
    <t>-32.7815481105</t>
  </si>
  <si>
    <t>-60.7310114687</t>
  </si>
  <si>
    <t>13.409</t>
  </si>
  <si>
    <t>PUERTO GENERAL SAN MARTIN - ZONA RURAL -</t>
  </si>
  <si>
    <t>27,3 KM</t>
  </si>
  <si>
    <t>http://www.mpgsm.gob.ar/</t>
  </si>
  <si>
    <t>Alberdi 101 (2202)</t>
  </si>
  <si>
    <t>03476 424612</t>
  </si>
  <si>
    <t>De Grandis Carlos Alberto</t>
  </si>
  <si>
    <t>-32.71603864</t>
  </si>
  <si>
    <t>-60.7313938901</t>
  </si>
  <si>
    <t>14.299</t>
  </si>
  <si>
    <t>ROLDAN - ZONA RURAL -</t>
  </si>
  <si>
    <t>https://www.roldan.gov.ar/</t>
  </si>
  <si>
    <t>Sargento Cabral 48 (2134)</t>
  </si>
  <si>
    <t>0341 4961500</t>
  </si>
  <si>
    <t>Escalante Daniel</t>
  </si>
  <si>
    <t>-32.8981431525</t>
  </si>
  <si>
    <t>-60.9096474481</t>
  </si>
  <si>
    <t>San Lorenzo (SF)</t>
  </si>
  <si>
    <t>46.239</t>
  </si>
  <si>
    <t>San Lorenzo: Un Canto a la Libertad (Febrero) - Aniversario del Combate de San Lorenzo (Febrero) -</t>
  </si>
  <si>
    <t>https://sanlorenzo.gob.ar/</t>
  </si>
  <si>
    <t>Bv. Urquiza 517</t>
  </si>
  <si>
    <t>03476 438900</t>
  </si>
  <si>
    <t>-32.7472614035</t>
  </si>
  <si>
    <t>-60.7356874595</t>
  </si>
  <si>
    <t>11.523</t>
  </si>
  <si>
    <t>EL TRÉBOL - ZONA RURAL -</t>
  </si>
  <si>
    <t>130,4 KM</t>
  </si>
  <si>
    <t>Fiesta Nacional de la Ordeñadora (Abril) -</t>
  </si>
  <si>
    <t>https://eltrebol.gov.ar/</t>
  </si>
  <si>
    <t>Bv. América 1119 (2535)</t>
  </si>
  <si>
    <t>03401 422181</t>
  </si>
  <si>
    <t>Sanchez Natalia</t>
  </si>
  <si>
    <t>-32.1980414316</t>
  </si>
  <si>
    <t>-61.7019155962</t>
  </si>
  <si>
    <t>18.056</t>
  </si>
  <si>
    <t>SAN JORGE - ZONA RURAL -</t>
  </si>
  <si>
    <t>112,0 KM</t>
  </si>
  <si>
    <t>Festival Nacional del Acordeón (Marzo) - Fiesta Nacional de Los Productores de Miel (Octubre) -</t>
  </si>
  <si>
    <t>https://www.sanjorge.gob.ar/</t>
  </si>
  <si>
    <t>Alberdi 1181 (2452)</t>
  </si>
  <si>
    <t>03406 440405</t>
  </si>
  <si>
    <t>-31.8961530969</t>
  </si>
  <si>
    <t>-61.8596533044</t>
  </si>
  <si>
    <t>5.717</t>
  </si>
  <si>
    <t>SASTRE - ZONA RURAL -</t>
  </si>
  <si>
    <t>172,8 KM</t>
  </si>
  <si>
    <t>Fiesta Provincial del Carnaval (Enero) -</t>
  </si>
  <si>
    <t>https://sastre.gob.ar/</t>
  </si>
  <si>
    <t>Colon 1802</t>
  </si>
  <si>
    <t>03406 480090</t>
  </si>
  <si>
    <t>Amero Maria del Carmen</t>
  </si>
  <si>
    <t>-31.7675752802</t>
  </si>
  <si>
    <t>-61.828876261</t>
  </si>
  <si>
    <t>11.021</t>
  </si>
  <si>
    <t>CALCHAQUÍ - ZONA RURAL -</t>
  </si>
  <si>
    <t>341,7 KM</t>
  </si>
  <si>
    <t>https://www.facebook.com/Municipalidad-de-Calchaqu%C3%AD-144461202237352/</t>
  </si>
  <si>
    <t>R.S.Peña 1115 (3050)</t>
  </si>
  <si>
    <t>03483 470750</t>
  </si>
  <si>
    <t>-29.8880092946</t>
  </si>
  <si>
    <t>-60.2831161458</t>
  </si>
  <si>
    <t>20.509</t>
  </si>
  <si>
    <t>VERA - PUEBLO SANTA LUCIA - ZONA RURAL -</t>
  </si>
  <si>
    <t>248,9 KM</t>
  </si>
  <si>
    <t>389,7 KM</t>
  </si>
  <si>
    <t>http://municipalidadvera.com/</t>
  </si>
  <si>
    <t>Belgrano 1654 (3550)</t>
  </si>
  <si>
    <t>03483 420717</t>
  </si>
  <si>
    <t>Mitre Paula Carolina</t>
  </si>
  <si>
    <t>-29.4592286247</t>
  </si>
  <si>
    <t>-60.2147719466</t>
  </si>
  <si>
    <t>1.462</t>
  </si>
  <si>
    <t>BOUQUET - ZONA RURAL -</t>
  </si>
  <si>
    <t>http://www.comunadebouquet.com.ar/</t>
  </si>
  <si>
    <t>Belgrano 480 (2523)</t>
  </si>
  <si>
    <t>03471 496299</t>
  </si>
  <si>
    <t>Raffo Echegaray Luis Ricardo</t>
  </si>
  <si>
    <t>-32.4236315024</t>
  </si>
  <si>
    <t>-61.8897360594</t>
  </si>
  <si>
    <t>2.971</t>
  </si>
  <si>
    <t>MONTES DE OCA - ZONA RURAL -</t>
  </si>
  <si>
    <t>142,0 KM</t>
  </si>
  <si>
    <t>114,5 KM</t>
  </si>
  <si>
    <t>https://www.facebook.com/comunamontesdeoca/</t>
  </si>
  <si>
    <t>San Martin 624 (2521)</t>
  </si>
  <si>
    <t>03471 495072</t>
  </si>
  <si>
    <t>Sagripanti Emanuel</t>
  </si>
  <si>
    <t>-32.5663798017</t>
  </si>
  <si>
    <t>-61.7684586369</t>
  </si>
  <si>
    <t>2.503</t>
  </si>
  <si>
    <t>TORTUGAS - ZONA RURAL -</t>
  </si>
  <si>
    <t>160,1 KM</t>
  </si>
  <si>
    <t>http://tortugas.gob.ar/web/</t>
  </si>
  <si>
    <t>Bv. Celma 726 (2512)</t>
  </si>
  <si>
    <t>03471 494186</t>
  </si>
  <si>
    <t>-32.7473970141</t>
  </si>
  <si>
    <t>-61.8209883289</t>
  </si>
  <si>
    <t>6.836</t>
  </si>
  <si>
    <t>AREQUITO - ZONA RURAL -</t>
  </si>
  <si>
    <t>180,1 KM</t>
  </si>
  <si>
    <t>Fiesta del Grito Federal (Enero) - Día del Amigo en Milonga (Julio) - Milonga pa´ recordarte (Junio) - Fiesta InterProvincial (Noviembre) - Fiesta Nacional de la Soja (Octubre) - Fiesta Regional de las Colectividades (Septiembre) -</t>
  </si>
  <si>
    <t>http://comunaarequito.gov.ar/</t>
  </si>
  <si>
    <t>Rivadavia 1585 (2183)</t>
  </si>
  <si>
    <t>03464 471201</t>
  </si>
  <si>
    <t>-33.1448003944</t>
  </si>
  <si>
    <t>-61.4695071768</t>
  </si>
  <si>
    <t>3.331</t>
  </si>
  <si>
    <t>ARTEAGA - ZONA RURAL -</t>
  </si>
  <si>
    <t>189,2 KM</t>
  </si>
  <si>
    <t>109,5 KM</t>
  </si>
  <si>
    <t>Fiesta Provincial del Agro y la Industria (Diciembre) -</t>
  </si>
  <si>
    <t>http://arteaga.gob.ar/</t>
  </si>
  <si>
    <t>Santa Fe 272 (2187)</t>
  </si>
  <si>
    <t>03467 450191</t>
  </si>
  <si>
    <t>Vignati Julian A</t>
  </si>
  <si>
    <t>-33.0926816601</t>
  </si>
  <si>
    <t>-61.7920112337</t>
  </si>
  <si>
    <t>2.312</t>
  </si>
  <si>
    <t>BERABEVÚ - ZONA RURAL -</t>
  </si>
  <si>
    <t>122,7 KM</t>
  </si>
  <si>
    <t>no tiene página web</t>
  </si>
  <si>
    <t>San Martin 157 (2639)</t>
  </si>
  <si>
    <t>03465 494225</t>
  </si>
  <si>
    <t>Sorribas Tomas</t>
  </si>
  <si>
    <t>-33.3408431225</t>
  </si>
  <si>
    <t>-61.862092192</t>
  </si>
  <si>
    <t>5.258</t>
  </si>
  <si>
    <t>BIGAND - ZONA RURAL -</t>
  </si>
  <si>
    <t>Fiesta Provincial de Exposiciones - Expo Rojo (Octubre) -</t>
  </si>
  <si>
    <t>https://www.facebook.com/Comuna-de-Bigand-1954138798214511/</t>
  </si>
  <si>
    <t>Sarmiento 409 (2177)</t>
  </si>
  <si>
    <t>03464 461015</t>
  </si>
  <si>
    <t>Ruggeri Alejandro</t>
  </si>
  <si>
    <t>-33.3740366712</t>
  </si>
  <si>
    <t>-61.1847468487</t>
  </si>
  <si>
    <t>7.180</t>
  </si>
  <si>
    <t>CHABAS - ZONA RURAL -</t>
  </si>
  <si>
    <t>186,8 KM</t>
  </si>
  <si>
    <t>75,4 KM</t>
  </si>
  <si>
    <t>FESPAL - Feria de Producciones Alternativas (Mayo) -</t>
  </si>
  <si>
    <t>https://www.chabas.gob.ar/</t>
  </si>
  <si>
    <t>Rosario 1705 (2173)</t>
  </si>
  <si>
    <t>03464 480892</t>
  </si>
  <si>
    <t>-33.2458400438</t>
  </si>
  <si>
    <t>-61.3588518242</t>
  </si>
  <si>
    <t>5.639</t>
  </si>
  <si>
    <t>CHAÑAR LADEADO - ZONA RURAL -</t>
  </si>
  <si>
    <t>https://comunachladeado.com.ar/</t>
  </si>
  <si>
    <t>Foresto 499 (26439</t>
  </si>
  <si>
    <t>03468 481221</t>
  </si>
  <si>
    <t>Valle Federico</t>
  </si>
  <si>
    <t>-33.3261684998</t>
  </si>
  <si>
    <t>-62.0352321688</t>
  </si>
  <si>
    <t>1.743</t>
  </si>
  <si>
    <t>GODEKEN - ZONA RURAL -</t>
  </si>
  <si>
    <t>221,1 KM</t>
  </si>
  <si>
    <t>https://www.facebook.com/Comuna-de-G%C3%B6deken-1611248715793009/</t>
  </si>
  <si>
    <t>Calle 13 N° 550 (2640)</t>
  </si>
  <si>
    <t>03465 498127</t>
  </si>
  <si>
    <t>Rucci Juan Sebastian</t>
  </si>
  <si>
    <t>-33.4003686075</t>
  </si>
  <si>
    <t>-61.8443388949</t>
  </si>
  <si>
    <t>Los Molinos (SF)</t>
  </si>
  <si>
    <t>170,9 KM</t>
  </si>
  <si>
    <t>https://www.facebook.com/Comuna-Los-Molinos-990272034391981/</t>
  </si>
  <si>
    <t>Av. Nuestra Sra del Rosario 210</t>
  </si>
  <si>
    <t>03464 495106</t>
  </si>
  <si>
    <t>Paladini Jorge</t>
  </si>
  <si>
    <t>-33.1044795468</t>
  </si>
  <si>
    <t>-61.3255640508</t>
  </si>
  <si>
    <t>LOS QUIRQUINCHOS - ZONA RURAL -</t>
  </si>
  <si>
    <t>111,2 KM</t>
  </si>
  <si>
    <t>San Martin 274 (2637)</t>
  </si>
  <si>
    <t>03465 496035</t>
  </si>
  <si>
    <t>-33.3748594816</t>
  </si>
  <si>
    <t>-61.7104920097</t>
  </si>
  <si>
    <t>7.072</t>
  </si>
  <si>
    <t>SAN JOSE DE LA ESQUINA - LOS NOGALES - ZONA RURAL -</t>
  </si>
  <si>
    <t>Festival Provincial Cuenca del Carcarañá (Febrero) - Festival de Rock (Septiembre) - La Noche de los Museos (Septiembre) -</t>
  </si>
  <si>
    <t>Rivadavia 434 (2185)</t>
  </si>
  <si>
    <t>03467 461015</t>
  </si>
  <si>
    <t>-33.1122799047</t>
  </si>
  <si>
    <t>-61.7026631154</t>
  </si>
  <si>
    <t>1.865</t>
  </si>
  <si>
    <t>SANFORD - ZONA RURAL -</t>
  </si>
  <si>
    <t>173,8 KM</t>
  </si>
  <si>
    <t>https://www.facebook.com/comunasanford/</t>
  </si>
  <si>
    <t>Bv. Juan A. D¨Alosio 550 (2174)</t>
  </si>
  <si>
    <t>03464 496399</t>
  </si>
  <si>
    <t>Zaninovic Marco Antonio</t>
  </si>
  <si>
    <t>-33.1459879024</t>
  </si>
  <si>
    <t>-61.2772000922</t>
  </si>
  <si>
    <t>VILLADA - ZONA RURAL -</t>
  </si>
  <si>
    <t>200,3 KM</t>
  </si>
  <si>
    <t>Fiesta Regional del Mega Salame (Octubre) -</t>
  </si>
  <si>
    <t>https://www.facebook.com/Comuna-de-Villada-2008486566055315/</t>
  </si>
  <si>
    <t>Belgrano 647 (2176)</t>
  </si>
  <si>
    <t>03465 491014</t>
  </si>
  <si>
    <t>-33.3488492102</t>
  </si>
  <si>
    <t>-61.4466203175</t>
  </si>
  <si>
    <t>1.574</t>
  </si>
  <si>
    <t>ANGÉLICA - ZONA RURAL -</t>
  </si>
  <si>
    <t>https://www.facebook.com/Comuna-de-Ang%C3%A9lica-307203766453010/</t>
  </si>
  <si>
    <t>9 de Julio 104 (2303)</t>
  </si>
  <si>
    <t>03492 487406</t>
  </si>
  <si>
    <t>Muñoz Martin Juan Antonio</t>
  </si>
  <si>
    <t>-31.5507318168</t>
  </si>
  <si>
    <t>-61.5463385543</t>
  </si>
  <si>
    <t>2.065</t>
  </si>
  <si>
    <t>ATALIVA - ZONA RURAL -</t>
  </si>
  <si>
    <t>229,6 KM</t>
  </si>
  <si>
    <t>Fiesta Nacional del Chorizo Artesanal (Enero) -</t>
  </si>
  <si>
    <t>Lavalle 34 (2307)</t>
  </si>
  <si>
    <t>03493 491012</t>
  </si>
  <si>
    <t>Bergesse Marcelo Miguel</t>
  </si>
  <si>
    <t>-30.9962676112</t>
  </si>
  <si>
    <t>-61.4319092569</t>
  </si>
  <si>
    <t>AURELIA - ZONA RURAL -</t>
  </si>
  <si>
    <t>185,4 KM</t>
  </si>
  <si>
    <t>Fiesta Provincial de la Pizza Artesanal (Enero) -</t>
  </si>
  <si>
    <t>Guillermo Lehman s/n (2318)</t>
  </si>
  <si>
    <t>03492 488020</t>
  </si>
  <si>
    <t>-31.4196511958</t>
  </si>
  <si>
    <t>-61.4224618231</t>
  </si>
  <si>
    <t>471</t>
  </si>
  <si>
    <t>BAUER Y SIGEL - ZONA RURAL -</t>
  </si>
  <si>
    <t>124,7 KM</t>
  </si>
  <si>
    <t>223,5 KM</t>
  </si>
  <si>
    <t>Belgrano s/n (2403)</t>
  </si>
  <si>
    <t>03492 489010</t>
  </si>
  <si>
    <t>Cere Ana Maria</t>
  </si>
  <si>
    <t>-31.2715587041</t>
  </si>
  <si>
    <t>-61.9430176045</t>
  </si>
  <si>
    <t>1.347</t>
  </si>
  <si>
    <t>BELLA ITALIA - ZONA RURAL -</t>
  </si>
  <si>
    <t>78,4 KM</t>
  </si>
  <si>
    <t>Santa Fe 31 (2301)</t>
  </si>
  <si>
    <t>03492 497009</t>
  </si>
  <si>
    <t>Perotti Hector Hildo</t>
  </si>
  <si>
    <t>-31.2832080416</t>
  </si>
  <si>
    <t>-61.4092577771</t>
  </si>
  <si>
    <t>1.892</t>
  </si>
  <si>
    <t>ALDAO - ZONA RURAL -</t>
  </si>
  <si>
    <t>Fiesta Provincial del Capelettín (Julio) -</t>
  </si>
  <si>
    <t>https://comunadealdao.com/</t>
  </si>
  <si>
    <t>Camino Aldao 085</t>
  </si>
  <si>
    <t>03493 497040</t>
  </si>
  <si>
    <t>-30.9805768822</t>
  </si>
  <si>
    <t>-61.743253033</t>
  </si>
  <si>
    <t>347</t>
  </si>
  <si>
    <t>COLONIA BICHA - ZONA RURAL -</t>
  </si>
  <si>
    <t>https://www.facebook.com/bicha.santafe</t>
  </si>
  <si>
    <t>Zona Urbana-Salta s/n (2317)</t>
  </si>
  <si>
    <t>03493 492710</t>
  </si>
  <si>
    <t>Alochis Miguel Edgardo</t>
  </si>
  <si>
    <t>-30.8541295522</t>
  </si>
  <si>
    <t>-61.8495354583</t>
  </si>
  <si>
    <t>232,8 KM</t>
  </si>
  <si>
    <t>Zona rural</t>
  </si>
  <si>
    <t>03492 484527</t>
  </si>
  <si>
    <t>-31.0668821813</t>
  </si>
  <si>
    <t>-61.7195147063</t>
  </si>
  <si>
    <t>340</t>
  </si>
  <si>
    <t>CASTELLANOS - ZONA RURAL -</t>
  </si>
  <si>
    <t>219,0 KM</t>
  </si>
  <si>
    <t>25 de Mayo 86 (23109</t>
  </si>
  <si>
    <t>03492 491011</t>
  </si>
  <si>
    <t>Audino Diego Osvaldo</t>
  </si>
  <si>
    <t>-31.2088593704</t>
  </si>
  <si>
    <t>-61.7242311675</t>
  </si>
  <si>
    <t>COLONIA CELLO - ZONA RURAL -</t>
  </si>
  <si>
    <t>https://www.facebook.com/Comuna-de-Colonia-Cello-102378774921473/</t>
  </si>
  <si>
    <t>Las Casuarinas 761 (2405)</t>
  </si>
  <si>
    <t>03492 492025</t>
  </si>
  <si>
    <t>-31.4321287991</t>
  </si>
  <si>
    <t>-61.8413750424</t>
  </si>
  <si>
    <t>Colonia Iturraspe (SF)</t>
  </si>
  <si>
    <t>23</t>
  </si>
  <si>
    <t>88,7 KM</t>
  </si>
  <si>
    <t>Zona Rural (2407)</t>
  </si>
  <si>
    <t>03492 499998</t>
  </si>
  <si>
    <t>Nicodemo Alfonso Imsand</t>
  </si>
  <si>
    <t>-31.4786924364</t>
  </si>
  <si>
    <t>-61.621046949</t>
  </si>
  <si>
    <t>COLONIA MARGARITA - ZONA RURAL -</t>
  </si>
  <si>
    <t>88,9 KM</t>
  </si>
  <si>
    <t>Zona Urbana-San Martin 131 (2443)</t>
  </si>
  <si>
    <t>03492 495800</t>
  </si>
  <si>
    <t>-31.685992475</t>
  </si>
  <si>
    <t>-61.6477226143</t>
  </si>
  <si>
    <t>COLONIA RAQUEL - ZONA RURAL -</t>
  </si>
  <si>
    <t>248,1 KM</t>
  </si>
  <si>
    <t>Silvestre Begnis 85 (2322)</t>
  </si>
  <si>
    <t>03493 496002</t>
  </si>
  <si>
    <t>Peter Luciana Marisabel</t>
  </si>
  <si>
    <t>-30.8368344283</t>
  </si>
  <si>
    <t>-61.4880429974</t>
  </si>
  <si>
    <t>CORONEL FRAGA - ZONA RURAL -</t>
  </si>
  <si>
    <t>Fiesta de la Bondiola a la Parrilla (Noviembre) -</t>
  </si>
  <si>
    <t>San Martin 349 (2301)</t>
  </si>
  <si>
    <t>03492 481017</t>
  </si>
  <si>
    <t>Larra Valter</t>
  </si>
  <si>
    <t>-31.1744691757</t>
  </si>
  <si>
    <t>-61.9174830268</t>
  </si>
  <si>
    <t>526</t>
  </si>
  <si>
    <t>EGUSQUIZA - ZONA RURAL -</t>
  </si>
  <si>
    <t>107,3 KM</t>
  </si>
  <si>
    <t>226,3 KM</t>
  </si>
  <si>
    <t>Fiesta Provincial de la Mamona a la Crema (Septiembre) -</t>
  </si>
  <si>
    <t>https://www.facebook.com/Comuna-de-Egusquiza-789780277817305/</t>
  </si>
  <si>
    <t>Av. San Martín s/n (2301)</t>
  </si>
  <si>
    <t>03492 484512</t>
  </si>
  <si>
    <t>-31.0954544125</t>
  </si>
  <si>
    <t>-61.6279248129</t>
  </si>
  <si>
    <t>846</t>
  </si>
  <si>
    <t>ESMERALDA - ZONA RURAL -</t>
  </si>
  <si>
    <t>192,3 KM</t>
  </si>
  <si>
    <t>Fiesta de la Destreza Culinaria y la Comida Casera (Agosto) -</t>
  </si>
  <si>
    <t>https://www.facebook.com/comunadeesmeralda/</t>
  </si>
  <si>
    <t>Av. Centenario 399 (2456)</t>
  </si>
  <si>
    <t>03492 498110</t>
  </si>
  <si>
    <t>Berra Luis Alberto</t>
  </si>
  <si>
    <t>-31.6129689907</t>
  </si>
  <si>
    <t>-61.9328722392</t>
  </si>
  <si>
    <t>915</t>
  </si>
  <si>
    <t>ESTACIÓN CLUCELLAS - ZONA RURAL -</t>
  </si>
  <si>
    <t>96,8 KM</t>
  </si>
  <si>
    <t>Carnaval de Plata (Febrero) -</t>
  </si>
  <si>
    <t>https://www.facebook.com/Comuna-de-Estaci%C3%B3n-Clucellas-628176454034050/</t>
  </si>
  <si>
    <t>Parana 1205 (2408)</t>
  </si>
  <si>
    <t>03492 495002</t>
  </si>
  <si>
    <t>-31.5241082222</t>
  </si>
  <si>
    <t>-61.7183551322</t>
  </si>
  <si>
    <t>959</t>
  </si>
  <si>
    <t>EUSEBIA Y CAROLINA - ZONA RURAL -</t>
  </si>
  <si>
    <t>250,5 KM</t>
  </si>
  <si>
    <t>Fiesta Regional del Ñoqui (Octubre) -</t>
  </si>
  <si>
    <t>https://www.facebook.com/comunade.eusebia/</t>
  </si>
  <si>
    <t>San Martin y E. Lopez (2317)</t>
  </si>
  <si>
    <t>03493 493218</t>
  </si>
  <si>
    <t>-30.947727782</t>
  </si>
  <si>
    <t>-61.856075857</t>
  </si>
  <si>
    <t>EUSTOLIA - ZONA RURAL -</t>
  </si>
  <si>
    <t>102,2 KM</t>
  </si>
  <si>
    <t>187,0 KM</t>
  </si>
  <si>
    <t>https://www.comunadeeustolia.com/</t>
  </si>
  <si>
    <t>Zona Urbana-Los Lapachos s/n (2445)</t>
  </si>
  <si>
    <t>03492 495616</t>
  </si>
  <si>
    <t>Beltramo Juan</t>
  </si>
  <si>
    <t>-31.5766226546</t>
  </si>
  <si>
    <t>-61.7835341873</t>
  </si>
  <si>
    <t>Zona Rural (2301)</t>
  </si>
  <si>
    <t>03492 496342</t>
  </si>
  <si>
    <t>-31.052644272</t>
  </si>
  <si>
    <t>-61.8002505183</t>
  </si>
  <si>
    <t>312</t>
  </si>
  <si>
    <t>222,1 KM</t>
  </si>
  <si>
    <t>Fiesta Departamental del Asado con Cuero (Abril) -</t>
  </si>
  <si>
    <t>https://www.facebook.com/comuna.galisteo.1</t>
  </si>
  <si>
    <t>Zona Urbana (2307)</t>
  </si>
  <si>
    <t>03493 409422</t>
  </si>
  <si>
    <t>-31.0502390928</t>
  </si>
  <si>
    <t>-61.3715874402</t>
  </si>
  <si>
    <t>404</t>
  </si>
  <si>
    <t>GARIBALDI - ZONA RURAL -</t>
  </si>
  <si>
    <t>https://m.facebook.com/people/Comuna-Garibaldi/100009422961680</t>
  </si>
  <si>
    <t>Zona Urbana-San Martin 399 (2443)</t>
  </si>
  <si>
    <t>03406 495017</t>
  </si>
  <si>
    <t>-31.649452585</t>
  </si>
  <si>
    <t>-61.8058678448</t>
  </si>
  <si>
    <t>03493 497022</t>
  </si>
  <si>
    <t>Milanesio Luciano Rene</t>
  </si>
  <si>
    <t>-30.9182546342</t>
  </si>
  <si>
    <t>-61.7535603186</t>
  </si>
  <si>
    <t>5.184</t>
  </si>
  <si>
    <t>HUMBERTO PRIMO - ZONA RURAL -</t>
  </si>
  <si>
    <t>240,8 KM</t>
  </si>
  <si>
    <t>Fiesta Provincial de la Bagna Cauda (Julio) -</t>
  </si>
  <si>
    <t>https://www.facebook.com/ComunadeHumbertoPrimo/</t>
  </si>
  <si>
    <t>Cordoba 136 (2309)</t>
  </si>
  <si>
    <t>03493 480441</t>
  </si>
  <si>
    <t>-30.8683328016</t>
  </si>
  <si>
    <t>-61.3479428373</t>
  </si>
  <si>
    <t>2.818</t>
  </si>
  <si>
    <t>JOSEFINA - BARRIOS ACAPULCO Y VERACRU - ZONA RURAL -</t>
  </si>
  <si>
    <t>124,9 KM</t>
  </si>
  <si>
    <t>213,9 KM</t>
  </si>
  <si>
    <t>https://comunadejosefina.webnode.com.ar/</t>
  </si>
  <si>
    <t>25 de mayo 602 (2403)</t>
  </si>
  <si>
    <t>03492 469075</t>
  </si>
  <si>
    <t>-31.4063018968</t>
  </si>
  <si>
    <t>-61.991956193</t>
  </si>
  <si>
    <t>3.031</t>
  </si>
  <si>
    <t>NUEVA LEHMANN - LEHMANN - ZONA RURAL -</t>
  </si>
  <si>
    <t>http://comunadelehmann.gob.ar/</t>
  </si>
  <si>
    <t>Guillermo Botto 171 (2305)</t>
  </si>
  <si>
    <t>03492 480238</t>
  </si>
  <si>
    <t>-31.1253730241</t>
  </si>
  <si>
    <t>-61.4523785758</t>
  </si>
  <si>
    <t>5.072</t>
  </si>
  <si>
    <t>MARÍA JUANA - ZONA RURAL -</t>
  </si>
  <si>
    <t>http://mariajuana.gob.ar/</t>
  </si>
  <si>
    <t>Mitre 158 (2445)</t>
  </si>
  <si>
    <t>03406 471113</t>
  </si>
  <si>
    <t>Gaido Sandra</t>
  </si>
  <si>
    <t>-31.6756082191</t>
  </si>
  <si>
    <t>-61.7516795025</t>
  </si>
  <si>
    <t>77</t>
  </si>
  <si>
    <t>Zona Urbana-Baron de Maua n°50 (2311)</t>
  </si>
  <si>
    <t>03493 427098</t>
  </si>
  <si>
    <t>-31.640565569</t>
  </si>
  <si>
    <t>-61.6813295894</t>
  </si>
  <si>
    <t>1.647</t>
  </si>
  <si>
    <t>PLAZA CLUCELLAS - ZONA RURAL -</t>
  </si>
  <si>
    <t>Bonini 101 (2407)</t>
  </si>
  <si>
    <t>03492 499013</t>
  </si>
  <si>
    <t>Bono Gabriel</t>
  </si>
  <si>
    <t>-31.4526809465</t>
  </si>
  <si>
    <t>-61.7067833423</t>
  </si>
  <si>
    <t>PRESIDENTE ROCA - ZONA RURAL -</t>
  </si>
  <si>
    <t>Fiesta Regional y Provincial de la Pasta Sciuta (Septiembre) -</t>
  </si>
  <si>
    <t>https://www.facebook.com/Comunadepresidenteroca/</t>
  </si>
  <si>
    <t>Pbro. Pedro Torres 45 (2301)</t>
  </si>
  <si>
    <t>03492 485030</t>
  </si>
  <si>
    <t>-31.2121761087</t>
  </si>
  <si>
    <t>-61.6135224221</t>
  </si>
  <si>
    <t>PUEBLO MARINI - ZONA RURAL -</t>
  </si>
  <si>
    <t>131,6 KM</t>
  </si>
  <si>
    <t>Zona Urbana (2301)</t>
  </si>
  <si>
    <t>03492 496097</t>
  </si>
  <si>
    <t>-31.0387256644</t>
  </si>
  <si>
    <t>-61.8893820197</t>
  </si>
  <si>
    <t>1.961</t>
  </si>
  <si>
    <t>RAMONA - ZONA RURAL -</t>
  </si>
  <si>
    <t>Fiesta Provincial de los Ravioles (Septiembre) -</t>
  </si>
  <si>
    <t>http://ramona.gob.ar/</t>
  </si>
  <si>
    <t>Belgrano 100 (2301)</t>
  </si>
  <si>
    <t>03492 496006</t>
  </si>
  <si>
    <t>-31.0918563959</t>
  </si>
  <si>
    <t>-61.9024722861</t>
  </si>
  <si>
    <t>PLAZA SAGUIER - ESTACION SAGUIER - ZONA RURAL -</t>
  </si>
  <si>
    <t>101,0 KM</t>
  </si>
  <si>
    <t>207,2 KM</t>
  </si>
  <si>
    <t>Santa fe 648 (2301)</t>
  </si>
  <si>
    <t>03492 486000</t>
  </si>
  <si>
    <t>-31.3162731698</t>
  </si>
  <si>
    <t>-61.6962090273</t>
  </si>
  <si>
    <t>San Antonio (SF)</t>
  </si>
  <si>
    <t>218,6 KM</t>
  </si>
  <si>
    <t>San Juan 149 (2301)</t>
  </si>
  <si>
    <t>03492 491010</t>
  </si>
  <si>
    <t>-31.2123196747</t>
  </si>
  <si>
    <t>-61.7247451184</t>
  </si>
  <si>
    <t>San Vicente (SF)</t>
  </si>
  <si>
    <t>6.300</t>
  </si>
  <si>
    <t>Fiesta Nacional de la Cosechadora (Septiembre) -</t>
  </si>
  <si>
    <t>https://www.comunadesanvicente.gob.ar/</t>
  </si>
  <si>
    <t>Bv. Sarmiento 160 (2447)</t>
  </si>
  <si>
    <t>03492 470622</t>
  </si>
  <si>
    <t>Gonzalo Aira</t>
  </si>
  <si>
    <t>-31.6991603619</t>
  </si>
  <si>
    <t>-61.5673740135</t>
  </si>
  <si>
    <t>SANTA CLARA DE SAGUIER - ZONA RURAL -</t>
  </si>
  <si>
    <t>http://www.santaclaradesaguier.com.ar/</t>
  </si>
  <si>
    <t>Santa Clara Asis 66 (2405)</t>
  </si>
  <si>
    <t>03492 490001</t>
  </si>
  <si>
    <t>-31.3357488089</t>
  </si>
  <si>
    <t>-61.8178384859</t>
  </si>
  <si>
    <t>1.342</t>
  </si>
  <si>
    <t>SUSANA - ZONA RURAL -</t>
  </si>
  <si>
    <t>83,5 KM</t>
  </si>
  <si>
    <t>195,5 KM</t>
  </si>
  <si>
    <t>https://www.facebook.com/Comuna-de-Susana-1535061953472185/</t>
  </si>
  <si>
    <t>Zona Urbana- Santa Fe 8 (2301)</t>
  </si>
  <si>
    <t>03492 482002</t>
  </si>
  <si>
    <t>-31.35576005</t>
  </si>
  <si>
    <t>-61.5157799455</t>
  </si>
  <si>
    <t>1.498</t>
  </si>
  <si>
    <t>TACURAL - ZONA RURAL -</t>
  </si>
  <si>
    <t>https://www.facebook.com/ComunaTacural/</t>
  </si>
  <si>
    <t>Belgrano 512 (2324)</t>
  </si>
  <si>
    <t>03493 492230</t>
  </si>
  <si>
    <t>-30.8462652966</t>
  </si>
  <si>
    <t>-61.5917489505</t>
  </si>
  <si>
    <t>Zona Urbana- Tancredosacgneti s/n (2324)</t>
  </si>
  <si>
    <t>03493 492349</t>
  </si>
  <si>
    <t>-30.821993573</t>
  </si>
  <si>
    <t>-61.7449204975</t>
  </si>
  <si>
    <t>1.679</t>
  </si>
  <si>
    <t>VILA - ZONA RURAL -</t>
  </si>
  <si>
    <t>Fiesta Regional del Matambre (Junio) -</t>
  </si>
  <si>
    <t>http://www.comunadevila.com.ar/</t>
  </si>
  <si>
    <t>Centro Civico 2506 (2306)</t>
  </si>
  <si>
    <t>03492 493011</t>
  </si>
  <si>
    <t>-31.1905304721</t>
  </si>
  <si>
    <t>-61.8329034332</t>
  </si>
  <si>
    <t>426</t>
  </si>
  <si>
    <t>VILLA SAN JOSE - ZONA RURAL -</t>
  </si>
  <si>
    <t>201,9 KM</t>
  </si>
  <si>
    <t>Fiesta Provincial de la Valesana (Enero) -</t>
  </si>
  <si>
    <t>https://www.facebook.com/comunadevillasanjose/</t>
  </si>
  <si>
    <t>San martin 311 (2301)</t>
  </si>
  <si>
    <t>03492 494030</t>
  </si>
  <si>
    <t>-31.336665808</t>
  </si>
  <si>
    <t>-61.621579192</t>
  </si>
  <si>
    <t>VIRGINIA - ZONA RURAL -</t>
  </si>
  <si>
    <t>254,4 KM</t>
  </si>
  <si>
    <t>Valentina Maldonado s/n (2311)</t>
  </si>
  <si>
    <t>03493 492612</t>
  </si>
  <si>
    <t>-30.7395005595</t>
  </si>
  <si>
    <t>-61.3401262916</t>
  </si>
  <si>
    <t>1.835</t>
  </si>
  <si>
    <t>ZENON PEREYRA - ZONA RURAL -</t>
  </si>
  <si>
    <t>113,0 KM</t>
  </si>
  <si>
    <t>194,8 KM</t>
  </si>
  <si>
    <t>Fiesta de la Fonda Italiana y del Ajenjo (Septiembre) -</t>
  </si>
  <si>
    <t>http://www.zenonpereyra.gob.ar/sitio/</t>
  </si>
  <si>
    <t>Rodolfo Prigioni 701 (2409)</t>
  </si>
  <si>
    <t>03564 492253</t>
  </si>
  <si>
    <t>-31.5600953151</t>
  </si>
  <si>
    <t>-61.8962362746</t>
  </si>
  <si>
    <t>7.603</t>
  </si>
  <si>
    <t>ALCORTA - ZONA RURAL -</t>
  </si>
  <si>
    <t>212,6 KM</t>
  </si>
  <si>
    <t>https://www.alcorta.gob.ar/</t>
  </si>
  <si>
    <t>Sarmiento 284 (2117)</t>
  </si>
  <si>
    <t>03465 470326</t>
  </si>
  <si>
    <t>Olivieri José María</t>
  </si>
  <si>
    <t>-33.5381781089</t>
  </si>
  <si>
    <t>-61.1239279065</t>
  </si>
  <si>
    <t>3.376</t>
  </si>
  <si>
    <t>BOMBAL - ZONA RURAL -</t>
  </si>
  <si>
    <t>Islas Malvinas 399 (2179)</t>
  </si>
  <si>
    <t>03465 497028</t>
  </si>
  <si>
    <t>Gabbi Carlos A</t>
  </si>
  <si>
    <t>-33.4579749564</t>
  </si>
  <si>
    <t>-61.3182115409</t>
  </si>
  <si>
    <t>711</t>
  </si>
  <si>
    <t>CAÑADA RICA - ZONA RURAL -</t>
  </si>
  <si>
    <t>https://m.facebook.com/Comuna-Ca%C3%B1ada-Rica-928429130553849/</t>
  </si>
  <si>
    <t>R.Guiraldes n°96</t>
  </si>
  <si>
    <t>03460 499151</t>
  </si>
  <si>
    <t>Fernandez Oscar A</t>
  </si>
  <si>
    <t>-33.5160177561</t>
  </si>
  <si>
    <t>-60.6101051451</t>
  </si>
  <si>
    <t>440</t>
  </si>
  <si>
    <t>STEPHENSON - CEPEDA - ZONA RURAL -</t>
  </si>
  <si>
    <t>https://www.facebook.com/www.comunadecepeda.com.ar/</t>
  </si>
  <si>
    <t>Candido Colazo 193 (2118)</t>
  </si>
  <si>
    <t>03460 491855</t>
  </si>
  <si>
    <t>Brandi Pablo Andrés</t>
  </si>
  <si>
    <t>-33.3981788375</t>
  </si>
  <si>
    <t>-60.6239149069</t>
  </si>
  <si>
    <t>6.410</t>
  </si>
  <si>
    <t>EMPALME VILLA CONSTITUCION - EMPALME VILLA CONSTITUCIÓN - ZONA RURAL -</t>
  </si>
  <si>
    <t>http://www.empalmevillaconstitucion.gob.ar/</t>
  </si>
  <si>
    <t>Irigoyen 112/14 (2918)</t>
  </si>
  <si>
    <t>03400 493260</t>
  </si>
  <si>
    <t>-33.2611690762</t>
  </si>
  <si>
    <t>-60.3796047256</t>
  </si>
  <si>
    <t>702</t>
  </si>
  <si>
    <t>GENERAL GELLY - ZONA RURAL -</t>
  </si>
  <si>
    <t>https://www.facebook.com/ComunadeGeneralGelly/</t>
  </si>
  <si>
    <t>F. Elizalde 529 (2701)</t>
  </si>
  <si>
    <t>02477 490002</t>
  </si>
  <si>
    <t>Serfelippe María Paula</t>
  </si>
  <si>
    <t>-33.6001762745</t>
  </si>
  <si>
    <t>-60.5979139759</t>
  </si>
  <si>
    <t>1.386</t>
  </si>
  <si>
    <t>GODOY - ZONA RURAL -</t>
  </si>
  <si>
    <t>48,1 KM</t>
  </si>
  <si>
    <t>https://www.facebook.com/people/Comuna-De-Godoy/100009698433901</t>
  </si>
  <si>
    <t>Mitre 751 (2921)</t>
  </si>
  <si>
    <t>03460 497020</t>
  </si>
  <si>
    <t>Sales Stella Maris</t>
  </si>
  <si>
    <t>-33.3671910021</t>
  </si>
  <si>
    <t>-60.5093016991</t>
  </si>
  <si>
    <t>1.382</t>
  </si>
  <si>
    <t>JUAN B. MOLINA - ZONA RURAL -</t>
  </si>
  <si>
    <t>61,8 KM</t>
  </si>
  <si>
    <t>https://www.facebook.com/comunajuanbmolina/</t>
  </si>
  <si>
    <t>Ameghino 340 (2103)</t>
  </si>
  <si>
    <t>03460 498201</t>
  </si>
  <si>
    <t>Galligani Ignacio</t>
  </si>
  <si>
    <t>-33.4938372189</t>
  </si>
  <si>
    <t>-60.5107844357</t>
  </si>
  <si>
    <t>1.112</t>
  </si>
  <si>
    <t>JUNCAL - ZONA RURAL -</t>
  </si>
  <si>
    <t>93,9 KM</t>
  </si>
  <si>
    <t>Belgrano 223 (2723)</t>
  </si>
  <si>
    <t>02473 492279</t>
  </si>
  <si>
    <t>-33.7162803631</t>
  </si>
  <si>
    <t>-61.050912152</t>
  </si>
  <si>
    <t>420</t>
  </si>
  <si>
    <t>LA VANGUARDIA - ZONA RURAL -</t>
  </si>
  <si>
    <t>45,7 KM</t>
  </si>
  <si>
    <t>https://www.facebook.com/comuna.delavanguardia</t>
  </si>
  <si>
    <t>Rosario de Santa fe 295 (2133)</t>
  </si>
  <si>
    <t>03460 493078</t>
  </si>
  <si>
    <t>Lombardi Omar Rinaldo</t>
  </si>
  <si>
    <t>-33.3579976555</t>
  </si>
  <si>
    <t>-60.6573745479</t>
  </si>
  <si>
    <t>3.513</t>
  </si>
  <si>
    <t>MÁXIMO PAZ - ZONA RURAL -</t>
  </si>
  <si>
    <t>204,3 KM</t>
  </si>
  <si>
    <t>http://maximopaz.gob.ar/</t>
  </si>
  <si>
    <t>Maipu 855 (2115)</t>
  </si>
  <si>
    <t>03460 496005</t>
  </si>
  <si>
    <t>Baiocco Dario Gabriel</t>
  </si>
  <si>
    <t>-33.4831775043</t>
  </si>
  <si>
    <t>-60.9561048197</t>
  </si>
  <si>
    <t>1.880</t>
  </si>
  <si>
    <t>PAVON - BARRIO MITRE - ZONA RURAL -</t>
  </si>
  <si>
    <t>39,1 KM</t>
  </si>
  <si>
    <t>https://www.facebook.com/comunadepavon/</t>
  </si>
  <si>
    <t>Santa fe 206 (2920)</t>
  </si>
  <si>
    <t>03400 490148</t>
  </si>
  <si>
    <t>-33.2429006618</t>
  </si>
  <si>
    <t>-60.4071124149</t>
  </si>
  <si>
    <t>1.992</t>
  </si>
  <si>
    <t>PAVON ARRIBA - ZONA RURAL -</t>
  </si>
  <si>
    <t>www.pavonarriba.gob.ar/</t>
  </si>
  <si>
    <t>Independencia 992 (2110)</t>
  </si>
  <si>
    <t>03469 491004</t>
  </si>
  <si>
    <t>-33.3115885172</t>
  </si>
  <si>
    <t>-60.8242985582</t>
  </si>
  <si>
    <t>2.552</t>
  </si>
  <si>
    <t>PEYRANO - ZONA RURAL -</t>
  </si>
  <si>
    <t>209,2 KM</t>
  </si>
  <si>
    <t>Festival Folclórico Provincial (Febrero) -</t>
  </si>
  <si>
    <t>https://www.facebook.com/ComunaDePeyrano/</t>
  </si>
  <si>
    <t>Av. Centanario 1070</t>
  </si>
  <si>
    <t>03460 470101</t>
  </si>
  <si>
    <t>-33.5377799152</t>
  </si>
  <si>
    <t>-60.7997182062</t>
  </si>
  <si>
    <t>626</t>
  </si>
  <si>
    <t>RUEDA - ZONA RURAL -</t>
  </si>
  <si>
    <t>188,1 KM</t>
  </si>
  <si>
    <t>https://www.facebook.com/comunaderueda/</t>
  </si>
  <si>
    <t>Dr. Pedro Rueda 502 (2923)</t>
  </si>
  <si>
    <t>03400 496020</t>
  </si>
  <si>
    <t>-33.3359351579</t>
  </si>
  <si>
    <t>-60.4587807184</t>
  </si>
  <si>
    <t>https://www.facebook.com/ComunaSantateresaoficial/</t>
  </si>
  <si>
    <t>San Martin 551 (2111)</t>
  </si>
  <si>
    <t>03460 420001</t>
  </si>
  <si>
    <t>-33.436646695</t>
  </si>
  <si>
    <t>-60.7904875486</t>
  </si>
  <si>
    <t>1.064</t>
  </si>
  <si>
    <t>SARGENTO CABRAL - ZONA RURAL -</t>
  </si>
  <si>
    <t>53,8 KM</t>
  </si>
  <si>
    <t>https://www.facebook.com/comunasgtocabral/</t>
  </si>
  <si>
    <t>San Martin 271 (2106)</t>
  </si>
  <si>
    <t>03460 491077</t>
  </si>
  <si>
    <t>-33.4313349258</t>
  </si>
  <si>
    <t>-60.6292865656</t>
  </si>
  <si>
    <t>529</t>
  </si>
  <si>
    <t>THEOBALD - ZONA RURAL -</t>
  </si>
  <si>
    <t>187,6 KM</t>
  </si>
  <si>
    <t>50,3 KM</t>
  </si>
  <si>
    <t>Festival de las Noches Verdes (Enero) -</t>
  </si>
  <si>
    <t>https://www.facebook.com/comunadetheobald/</t>
  </si>
  <si>
    <t>Av Rosario 340 (2922)</t>
  </si>
  <si>
    <t>03400 491831</t>
  </si>
  <si>
    <t>Corti Javier Baldomero</t>
  </si>
  <si>
    <t>-33.3109773613</t>
  </si>
  <si>
    <t>-60.3123732144</t>
  </si>
  <si>
    <t>4.450</t>
  </si>
  <si>
    <t>CAYASTÁ - ZONA RURAL -</t>
  </si>
  <si>
    <t>199,2 KM</t>
  </si>
  <si>
    <t>Fiesta de la Zanahoria (Noviembre) - Fiesta de la Doma (Noviembre) -</t>
  </si>
  <si>
    <t>https://www.cayasta.gob.ar/</t>
  </si>
  <si>
    <t>Juan de Garay 1286 (3001)</t>
  </si>
  <si>
    <t>03405 493015</t>
  </si>
  <si>
    <t>Berli Edgardo Miguel</t>
  </si>
  <si>
    <t>-31.200750661</t>
  </si>
  <si>
    <t>-60.1593537912</t>
  </si>
  <si>
    <t>1.321</t>
  </si>
  <si>
    <t>115,7 KM</t>
  </si>
  <si>
    <t>https://www.coloniamascias.gob.ar/</t>
  </si>
  <si>
    <t>Zona Suburbana(3001)</t>
  </si>
  <si>
    <t>03405 482011</t>
  </si>
  <si>
    <t>-30.8090177445</t>
  </si>
  <si>
    <t>-60.0067082145</t>
  </si>
  <si>
    <t>HELVECIA - ZONA RURAL -</t>
  </si>
  <si>
    <t>Fiesta Nacional de la Pesca del Amarillo (Julio) - Fiesta de la Fundación de Helvecia (Marzo) -</t>
  </si>
  <si>
    <t>https://www.comunadehelvecia.com/</t>
  </si>
  <si>
    <t>Dr. Romang 192 (3003)</t>
  </si>
  <si>
    <t>03405 470160</t>
  </si>
  <si>
    <t>Weiss Ackerley María Victoria</t>
  </si>
  <si>
    <t>-31.1023583666</t>
  </si>
  <si>
    <t>-60.0888921562</t>
  </si>
  <si>
    <t>SALADERO MARIANO CABAL - ZONA RURAL -</t>
  </si>
  <si>
    <t>Zona Urbana-Hector Genero s/n (3001/07)</t>
  </si>
  <si>
    <t>03405 424846</t>
  </si>
  <si>
    <t>-30.8806050986</t>
  </si>
  <si>
    <t>-60.0352425474</t>
  </si>
  <si>
    <t>6.268</t>
  </si>
  <si>
    <t>SANTA ROSA DE CALCHINES - LOS ZAPALLOS - ZONA RURAL -</t>
  </si>
  <si>
    <t>172,1 KM</t>
  </si>
  <si>
    <t>Fiesta del Islero (Enero) - Fiestas Patronales de San Antonio (Junio) - Encuentro de Destrezas, Agrupaciones Gauchas y Tropillas (Marzo) -</t>
  </si>
  <si>
    <t>http://www.santarosacalchines.gov.ar/</t>
  </si>
  <si>
    <t>Fray San Antonio Rossi 538 (3022)</t>
  </si>
  <si>
    <t>0342 4908170</t>
  </si>
  <si>
    <t>-31.4203863332</t>
  </si>
  <si>
    <t>-60.3326831077</t>
  </si>
  <si>
    <t>AARÓN CASTELLANOS - ZONA RURAL -</t>
  </si>
  <si>
    <t>335,6 KM</t>
  </si>
  <si>
    <t>Sarmiento 1212 (6106)</t>
  </si>
  <si>
    <t>03382-498010</t>
  </si>
  <si>
    <t>Ramanzin Walther Samuel</t>
  </si>
  <si>
    <t>-34.3327855493</t>
  </si>
  <si>
    <t>-62.3740821252</t>
  </si>
  <si>
    <t>1.821</t>
  </si>
  <si>
    <t>AMENÁBAR - ZONA RURAL -</t>
  </si>
  <si>
    <t>318,5 KM</t>
  </si>
  <si>
    <t>212,2 KM</t>
  </si>
  <si>
    <t>https://www.facebook.com/comuna.deamenabar</t>
  </si>
  <si>
    <t>Quintana 515 (6103)</t>
  </si>
  <si>
    <t>03382 492379</t>
  </si>
  <si>
    <t>-34.1335779747</t>
  </si>
  <si>
    <t>-62.4233878728</t>
  </si>
  <si>
    <t>1.545</t>
  </si>
  <si>
    <t>CAFFERATA - ZONA RURAL -</t>
  </si>
  <si>
    <t>236,5 KM</t>
  </si>
  <si>
    <t>Fiesta Gastronómica de Colectividades (Marzo) -</t>
  </si>
  <si>
    <t>http://www.comunacafferata.com/</t>
  </si>
  <si>
    <t>San Martin 697 (2643)</t>
  </si>
  <si>
    <t>03468 498038</t>
  </si>
  <si>
    <t>Stramesi Joan Franco</t>
  </si>
  <si>
    <t>-33.4395372321</t>
  </si>
  <si>
    <t>-62.0861877326</t>
  </si>
  <si>
    <t>CAÑADA DEL UCLE - ZONA RURAL -</t>
  </si>
  <si>
    <t>104,2 KM</t>
  </si>
  <si>
    <t>https://www.facebook.com/Comuna-Ca%C3%B1ada-del-Ucle-524918710953901/</t>
  </si>
  <si>
    <t>Rivadavia 769 (2635)</t>
  </si>
  <si>
    <t>03465 492240</t>
  </si>
  <si>
    <t>Pruzzo Orlando A</t>
  </si>
  <si>
    <t>-33.40946693</t>
  </si>
  <si>
    <t>-61.6055966061</t>
  </si>
  <si>
    <t>CARMEN - ZONA RURAL -</t>
  </si>
  <si>
    <t>136,5 KM</t>
  </si>
  <si>
    <t>https://www.facebook.com/comunacarmensantafe/</t>
  </si>
  <si>
    <t>San Martin 512 (2618)</t>
  </si>
  <si>
    <t>03462 493017</t>
  </si>
  <si>
    <t>-33.7303394134</t>
  </si>
  <si>
    <t>-61.7622696015</t>
  </si>
  <si>
    <t>1.972</t>
  </si>
  <si>
    <t>CARRERAS - ZONA RURAL -</t>
  </si>
  <si>
    <t>222,8 KM</t>
  </si>
  <si>
    <t>https://www.facebook.com/comunadecarreras/</t>
  </si>
  <si>
    <t>Garibaldi 721 (2729)</t>
  </si>
  <si>
    <t>03465 490106</t>
  </si>
  <si>
    <t>De Nenne Oscar A</t>
  </si>
  <si>
    <t>-33.5961449285</t>
  </si>
  <si>
    <t>-61.3109487177</t>
  </si>
  <si>
    <t>671</t>
  </si>
  <si>
    <t>CHAPUY - ZONA RURAL -</t>
  </si>
  <si>
    <t>257,2 KM</t>
  </si>
  <si>
    <t>https://www.facebook.com/comunachapuy/</t>
  </si>
  <si>
    <t>Av de La Plata 239 (2603)</t>
  </si>
  <si>
    <t>03462 4940022</t>
  </si>
  <si>
    <t>-33.8007101845</t>
  </si>
  <si>
    <t>-61.7443138481</t>
  </si>
  <si>
    <t>2.383</t>
  </si>
  <si>
    <t>CHOVET - ZONA RURAL -</t>
  </si>
  <si>
    <t>115,9 KM</t>
  </si>
  <si>
    <t>https://www.facebook.com/comunadechovet/</t>
  </si>
  <si>
    <t>Sarmiento 589 (2633)</t>
  </si>
  <si>
    <t>03465 493105</t>
  </si>
  <si>
    <t>Busquets Sergio</t>
  </si>
  <si>
    <t>-33.5989940509</t>
  </si>
  <si>
    <t>-61.603957106</t>
  </si>
  <si>
    <t>CHRISTOPHERSEN - ZONA RURAL -</t>
  </si>
  <si>
    <t>306,5 KM</t>
  </si>
  <si>
    <t>https://m.facebook.com/christophersenstafe/</t>
  </si>
  <si>
    <t>Calle Sarmiento s/n (2611)</t>
  </si>
  <si>
    <t>03462 485019</t>
  </si>
  <si>
    <t>-34.1831072308</t>
  </si>
  <si>
    <t>-62.0259622629</t>
  </si>
  <si>
    <t>1.999</t>
  </si>
  <si>
    <t>DIEGO DE ALVEAR - ZONA RURAL -</t>
  </si>
  <si>
    <t>329,6 KM</t>
  </si>
  <si>
    <t>210,6 KM</t>
  </si>
  <si>
    <t>https://www.diegodealvear.gob.ar/</t>
  </si>
  <si>
    <t>Italia 301 (6036)</t>
  </si>
  <si>
    <t>03382 493004</t>
  </si>
  <si>
    <t>-34.3726503426</t>
  </si>
  <si>
    <t>-62.1282159458</t>
  </si>
  <si>
    <t>6.064</t>
  </si>
  <si>
    <t>ELORTONDO - ZONA RURAL -</t>
  </si>
  <si>
    <t>124,1 KM</t>
  </si>
  <si>
    <t>https://www.facebook.com/comunaelortondo/</t>
  </si>
  <si>
    <t>25 de Mayo 777 (2732)</t>
  </si>
  <si>
    <t>03462 470002</t>
  </si>
  <si>
    <t>-33.7019837174</t>
  </si>
  <si>
    <t>-61.6150579597</t>
  </si>
  <si>
    <t>4.769</t>
  </si>
  <si>
    <t>HUGHES - ZONA RURAL -</t>
  </si>
  <si>
    <t>http://comunadehughes.com.ar/</t>
  </si>
  <si>
    <t>Felix Pagani 243 (2725)</t>
  </si>
  <si>
    <t>02473 491001</t>
  </si>
  <si>
    <t>-33.8012011811</t>
  </si>
  <si>
    <t>-61.3361332082</t>
  </si>
  <si>
    <t>434</t>
  </si>
  <si>
    <t>LA CHISPA - ZONA RURAL -</t>
  </si>
  <si>
    <t>240,9 KM</t>
  </si>
  <si>
    <t>141,5 KM</t>
  </si>
  <si>
    <t>https://www.facebook.com/ComunaLaChispa/</t>
  </si>
  <si>
    <t>Santa fe 88 (2601)</t>
  </si>
  <si>
    <t>03462 487061</t>
  </si>
  <si>
    <t>-33.5442045586</t>
  </si>
  <si>
    <t>-61.9740640505</t>
  </si>
  <si>
    <t>1.011</t>
  </si>
  <si>
    <t>LABORDEBOY - ZONA RURAL -</t>
  </si>
  <si>
    <t>Fiesta Provincial del Reencuentro (Marzo) -</t>
  </si>
  <si>
    <t>https://www.facebook.com/ComunaLabordeboy/</t>
  </si>
  <si>
    <t>El gaucho 133 (2726)</t>
  </si>
  <si>
    <t>03465 495257</t>
  </si>
  <si>
    <t>-33.7176460277</t>
  </si>
  <si>
    <t>-61.3140764681</t>
  </si>
  <si>
    <t>LAZZARINO - ZONA RURAL -</t>
  </si>
  <si>
    <t>214,8 KM</t>
  </si>
  <si>
    <t>https://www.facebook.com/Comuna-de-Lazzarino-230809074390316/</t>
  </si>
  <si>
    <t>Calle Publica s/n (6103)</t>
  </si>
  <si>
    <t>03382 492035</t>
  </si>
  <si>
    <t>-34.1654637733</t>
  </si>
  <si>
    <t>-62.4281209085</t>
  </si>
  <si>
    <t>2.042</t>
  </si>
  <si>
    <t>MAGGIOLO - ZONA RURAL -</t>
  </si>
  <si>
    <t>270,9 KM</t>
  </si>
  <si>
    <t>173,1 KM</t>
  </si>
  <si>
    <t>Fiesta Nacional de las Olimpiadas Culturales (Junio) -</t>
  </si>
  <si>
    <t>https://www.maggiolo.gob.ar/</t>
  </si>
  <si>
    <t>Padre Badia 908 (2622)</t>
  </si>
  <si>
    <t>03462 492021</t>
  </si>
  <si>
    <t>Aguirre Jorgelina</t>
  </si>
  <si>
    <t>-33.7210982112</t>
  </si>
  <si>
    <t>-62.2462478284</t>
  </si>
  <si>
    <t>3.919</t>
  </si>
  <si>
    <t>MARÍA TERESA - ZONA RURAL -</t>
  </si>
  <si>
    <t>168,0 KM</t>
  </si>
  <si>
    <t>http://www.mariateresa.gob.ar/</t>
  </si>
  <si>
    <t>Restituto Alejandre n°235 (2609)</t>
  </si>
  <si>
    <t>03462 480003</t>
  </si>
  <si>
    <t>-34.0127219494</t>
  </si>
  <si>
    <t>-61.9147520016</t>
  </si>
  <si>
    <t>2.237</t>
  </si>
  <si>
    <t>MELINCUÉ - ZONA RURAL -</t>
  </si>
  <si>
    <t>110,4 KM</t>
  </si>
  <si>
    <t>http://comunachladeado.com.ar/melincue/</t>
  </si>
  <si>
    <t>San Lorenzo 579 (2728)</t>
  </si>
  <si>
    <t>03465 499521</t>
  </si>
  <si>
    <t>-33.6611434456</t>
  </si>
  <si>
    <t>-61.4569901149</t>
  </si>
  <si>
    <t>MIGUEL TORRES - ZONA RURAL -</t>
  </si>
  <si>
    <t>219,5 KM</t>
  </si>
  <si>
    <t>Juan B. De Torres y San Miguel (2631)</t>
  </si>
  <si>
    <t>03465 425810</t>
  </si>
  <si>
    <t>Segura David Eduardo</t>
  </si>
  <si>
    <t>-33.5264616523</t>
  </si>
  <si>
    <t>-61.4658726909</t>
  </si>
  <si>
    <t>3.795</t>
  </si>
  <si>
    <t>MURPHY - ZONA RURAL -</t>
  </si>
  <si>
    <t>137,8 KM</t>
  </si>
  <si>
    <t>https://www.murphy.gob.ar/</t>
  </si>
  <si>
    <t>San Martin 342 (2601)</t>
  </si>
  <si>
    <t>03462 441246</t>
  </si>
  <si>
    <t>Masante Graciela María</t>
  </si>
  <si>
    <t>-33.6422977771</t>
  </si>
  <si>
    <t>-61.8583359217</t>
  </si>
  <si>
    <t>SAN EDUARDO - ZONA RURAL -</t>
  </si>
  <si>
    <t>170,0 KM</t>
  </si>
  <si>
    <t>Fiesta Provincial de las Conservas (Noviembre) -</t>
  </si>
  <si>
    <t>https://www.facebook.com/comunadesaneduardo/</t>
  </si>
  <si>
    <t>Sarmiento 261 (2615)</t>
  </si>
  <si>
    <t>03462 482010</t>
  </si>
  <si>
    <t>Rinaldi Leandro Martín</t>
  </si>
  <si>
    <t>-33.8712462132</t>
  </si>
  <si>
    <t>-62.0889258795</t>
  </si>
  <si>
    <t>SAN FRANCISCO DE SANTA FE - ZONA RURAL -</t>
  </si>
  <si>
    <t>252,3 KM</t>
  </si>
  <si>
    <t>156,1 KM</t>
  </si>
  <si>
    <t>San Martin 494 (2604)</t>
  </si>
  <si>
    <t>03462 481020</t>
  </si>
  <si>
    <t>-33.588495306</t>
  </si>
  <si>
    <t>-62.123902237</t>
  </si>
  <si>
    <t>4.641</t>
  </si>
  <si>
    <t>SAN GREGORIO - ZONA RURAL -</t>
  </si>
  <si>
    <t>321,4 KM</t>
  </si>
  <si>
    <t>https://www.facebook.com/comuna.sangregorio/</t>
  </si>
  <si>
    <t>J. Alvear 463 (2613)</t>
  </si>
  <si>
    <t>03382 470040</t>
  </si>
  <si>
    <t>Travieso Lisandro Luis</t>
  </si>
  <si>
    <t>-34.3253785027</t>
  </si>
  <si>
    <t>-62.0358132415</t>
  </si>
  <si>
    <t>3.825</t>
  </si>
  <si>
    <t>SANCTI SPIRITU - ZONA RURAL -</t>
  </si>
  <si>
    <t>298,0 KM</t>
  </si>
  <si>
    <t>https://www.facebook.com/comunadesanctispiritu/</t>
  </si>
  <si>
    <t>Lisando de la Torre y Sarmiento (2617)</t>
  </si>
  <si>
    <t>03462 444008</t>
  </si>
  <si>
    <t>Cesar Bainotti</t>
  </si>
  <si>
    <t>-34.0077256425</t>
  </si>
  <si>
    <t>-62.2415412957</t>
  </si>
  <si>
    <t>Santa Isabel (SF)</t>
  </si>
  <si>
    <t>4.622</t>
  </si>
  <si>
    <t>264,5 KM</t>
  </si>
  <si>
    <t>Festival Provincial de la Diversidad Musical: A Todo Pulmón (Enero) -</t>
  </si>
  <si>
    <t>https://www.facebook.com/comunasiOK/</t>
  </si>
  <si>
    <t>Jose Ingeniero 942 (2605)</t>
  </si>
  <si>
    <t>03462 490035</t>
  </si>
  <si>
    <t>Giorgis Pablo Jesús</t>
  </si>
  <si>
    <t>-33.8876581823</t>
  </si>
  <si>
    <t>-61.6959373295</t>
  </si>
  <si>
    <t>6.420</t>
  </si>
  <si>
    <t>TEODELINA - ZONA RURAL -</t>
  </si>
  <si>
    <t>291,6 KM</t>
  </si>
  <si>
    <t>161,1 KM</t>
  </si>
  <si>
    <t>Feria Regional del Arte Criollo (Febrero) - Fiesta del Pollo al Disco (Noviembre) -</t>
  </si>
  <si>
    <t>Moreno 306 (6009)</t>
  </si>
  <si>
    <t>03462 440088</t>
  </si>
  <si>
    <t>-34.1895733078</t>
  </si>
  <si>
    <t>-61.5265215964</t>
  </si>
  <si>
    <t>6.002</t>
  </si>
  <si>
    <t>WHEELWRIGHT - ZONA RURAL -</t>
  </si>
  <si>
    <t>241,9 KM</t>
  </si>
  <si>
    <t>108,2 KM</t>
  </si>
  <si>
    <t>http://www.wheelwright.gob.ar/</t>
  </si>
  <si>
    <t>Rivadavia 339 (27229</t>
  </si>
  <si>
    <t>02473 481014</t>
  </si>
  <si>
    <t>-33.792309432</t>
  </si>
  <si>
    <t>-61.2106951747</t>
  </si>
  <si>
    <t>1.305</t>
  </si>
  <si>
    <t>ARROYO CEIBAL - ZONA RURAL -</t>
  </si>
  <si>
    <t>347,0 KM</t>
  </si>
  <si>
    <t>482,3 KM</t>
  </si>
  <si>
    <t>https://www.facebook.com/comunaarroyoceibal/</t>
  </si>
  <si>
    <t>Zona Urbana - Calle 7 s/n (3575)</t>
  </si>
  <si>
    <t>03482 497050</t>
  </si>
  <si>
    <t>Gonzalez Mario Luis</t>
  </si>
  <si>
    <t>-28.7230812434</t>
  </si>
  <si>
    <t>-59.4776976862</t>
  </si>
  <si>
    <t>824</t>
  </si>
  <si>
    <t>BERNA - ZONA RURAL -</t>
  </si>
  <si>
    <t>415,3 KM</t>
  </si>
  <si>
    <t>https://m.facebook.com/comuna.berna.1?locale2=es_LA</t>
  </si>
  <si>
    <t>San Martin s/n mz 98 (3569)</t>
  </si>
  <si>
    <t>03482 473069</t>
  </si>
  <si>
    <t>Fresin Danilo Rafael</t>
  </si>
  <si>
    <t>-29.2726680146</t>
  </si>
  <si>
    <t>-59.8453110957</t>
  </si>
  <si>
    <t>690</t>
  </si>
  <si>
    <t>EL ARAZA - ZONA RURAL -</t>
  </si>
  <si>
    <t>290,0 KM</t>
  </si>
  <si>
    <t>428,9 KM</t>
  </si>
  <si>
    <t>https://elaraza.gob.ar/</t>
  </si>
  <si>
    <t>Presbistero Antonio Pregolesi 960 (3563)</t>
  </si>
  <si>
    <t>03482 490100</t>
  </si>
  <si>
    <t>Cainelli Edgardo David</t>
  </si>
  <si>
    <t>-29.1329996982</t>
  </si>
  <si>
    <t>-59.9475820087</t>
  </si>
  <si>
    <t>1.896</t>
  </si>
  <si>
    <t>EL RABÓN - ZONA RURAL -</t>
  </si>
  <si>
    <t>406,6 KM</t>
  </si>
  <si>
    <t>541,4 KM</t>
  </si>
  <si>
    <t>https://www.facebook.com/comunaelrabon</t>
  </si>
  <si>
    <t>Zona Urbana s/n (3592)</t>
  </si>
  <si>
    <t>0342 492845</t>
  </si>
  <si>
    <t>-28.2211776099</t>
  </si>
  <si>
    <t>-59.2642198969</t>
  </si>
  <si>
    <t>1.168</t>
  </si>
  <si>
    <t>355,8 KM</t>
  </si>
  <si>
    <t>490,7 KM</t>
  </si>
  <si>
    <t>http://elsombrerito.site/</t>
  </si>
  <si>
    <t>Zona Urbana (3585)</t>
  </si>
  <si>
    <t>03482 466168</t>
  </si>
  <si>
    <t>Van de Velde Luis Alberto</t>
  </si>
  <si>
    <t>-28.6557419035</t>
  </si>
  <si>
    <t>-59.4272305236</t>
  </si>
  <si>
    <t>GUADALUPE NORTE - ZONA RURAL -</t>
  </si>
  <si>
    <t>321,0 KM</t>
  </si>
  <si>
    <t>456,4 KM</t>
  </si>
  <si>
    <t>http://www.guadalupenorte.gob.ar/</t>
  </si>
  <si>
    <t>Calle 8 N°480 (3574)</t>
  </si>
  <si>
    <t>03482 498076</t>
  </si>
  <si>
    <t>-28.9450535979</t>
  </si>
  <si>
    <t>-59.563625931</t>
  </si>
  <si>
    <t>822808</t>
  </si>
  <si>
    <t>HARDY -</t>
  </si>
  <si>
    <t>414,6 KM</t>
  </si>
  <si>
    <t>549,6 KM</t>
  </si>
  <si>
    <t>https://www.facebook.com/Comunadehardy/</t>
  </si>
  <si>
    <t>Stechina Jorge Manuel</t>
  </si>
  <si>
    <t>-28.1458914655</t>
  </si>
  <si>
    <t>-59.2619518895</t>
  </si>
  <si>
    <t>1.072</t>
  </si>
  <si>
    <t>INGENIERO CHANOURDIE - ZONA RURAL -</t>
  </si>
  <si>
    <t>476,2 KM</t>
  </si>
  <si>
    <t>https://www.facebook.com/comunaingchanourdie/</t>
  </si>
  <si>
    <t>San Martin s/n (3575)</t>
  </si>
  <si>
    <t>03482 490924</t>
  </si>
  <si>
    <t>-28.759812528</t>
  </si>
  <si>
    <t>-59.5772332725</t>
  </si>
  <si>
    <t>1.729</t>
  </si>
  <si>
    <t>PARAJE SAN MANUEL - LA SARITA - ZONA RURAL -</t>
  </si>
  <si>
    <t>309,7 KM</t>
  </si>
  <si>
    <t>448,0 KM</t>
  </si>
  <si>
    <t>Fiesta Regional de la Cultura y el Trabajo (Septiembre) -</t>
  </si>
  <si>
    <t>https://www.facebook.com/ComunaLaSarita/</t>
  </si>
  <si>
    <t>Av. Padre Antonio Pergolesi s/n (3563)</t>
  </si>
  <si>
    <t>03482 476013</t>
  </si>
  <si>
    <t>-28.9728290316</t>
  </si>
  <si>
    <t>-59.8488371729</t>
  </si>
  <si>
    <t>2.559</t>
  </si>
  <si>
    <t>LANTERI - ZONA RURAL -</t>
  </si>
  <si>
    <t>466,3 KM</t>
  </si>
  <si>
    <t>https://www.lanteri.gob.ar/</t>
  </si>
  <si>
    <t>Sarmiento 1059 (3575)</t>
  </si>
  <si>
    <t>03482 474005</t>
  </si>
  <si>
    <t>-28.8400067341</t>
  </si>
  <si>
    <t>-59.6351942816</t>
  </si>
  <si>
    <t>Las Garzas (SF)</t>
  </si>
  <si>
    <t>1.779</t>
  </si>
  <si>
    <t>LAS GARZAS - ZONA RURAL -</t>
  </si>
  <si>
    <t>333,4 KM</t>
  </si>
  <si>
    <t>468,4 KM</t>
  </si>
  <si>
    <t>Garza Show (Enero) -</t>
  </si>
  <si>
    <t>https://www.facebook.com/Comuna-de-Las-Garzas-129295280933671/</t>
  </si>
  <si>
    <t>Zona Urbana s/n (3574)</t>
  </si>
  <si>
    <t>03482 493010</t>
  </si>
  <si>
    <t>-28.8471373741</t>
  </si>
  <si>
    <t>-59.4996545962</t>
  </si>
  <si>
    <t>1.519</t>
  </si>
  <si>
    <t>LOS LAURELES - ZONA RURAL -</t>
  </si>
  <si>
    <t>406,8 KM</t>
  </si>
  <si>
    <t>https://www.facebook.com/LosLaurelesPueblo/</t>
  </si>
  <si>
    <t>Calle 9 n°94 (3567)</t>
  </si>
  <si>
    <t>03482 479026</t>
  </si>
  <si>
    <t>Chapero Juan Antonio</t>
  </si>
  <si>
    <t>-29.3686478128</t>
  </si>
  <si>
    <t>-59.736191715</t>
  </si>
  <si>
    <t>793</t>
  </si>
  <si>
    <t>293,3 KM</t>
  </si>
  <si>
    <t>431,1 KM</t>
  </si>
  <si>
    <t>https://m.facebook.com/comuna.nicanoremolinas?locale2=es_LA</t>
  </si>
  <si>
    <t>Zona Rural-Calle Antoni Pergolesi s/n (3563)</t>
  </si>
  <si>
    <t>03482 487367</t>
  </si>
  <si>
    <t>-29.1299034987</t>
  </si>
  <si>
    <t>-59.8325952567</t>
  </si>
  <si>
    <t>2.837</t>
  </si>
  <si>
    <t>SAN ANTONIO DE OBLIGADO - ZONA RURAL -</t>
  </si>
  <si>
    <t>389,6 KM</t>
  </si>
  <si>
    <t>523,8 KM</t>
  </si>
  <si>
    <t>Zona Urbana-Fray Ermete Constanzi s/n (3587)</t>
  </si>
  <si>
    <t>03482 593000</t>
  </si>
  <si>
    <t>-28.3842534517</t>
  </si>
  <si>
    <t>-59.2643877248</t>
  </si>
  <si>
    <t>3.067</t>
  </si>
  <si>
    <t>TACUARENDI - ZONA RURAL -</t>
  </si>
  <si>
    <t>386,3 KM</t>
  </si>
  <si>
    <t>520,4 KM</t>
  </si>
  <si>
    <t>Calle 5 esq 8 (3587)</t>
  </si>
  <si>
    <t>03482 452012</t>
  </si>
  <si>
    <t>-28.4178468659</t>
  </si>
  <si>
    <t>-59.2572259917</t>
  </si>
  <si>
    <t>3.382</t>
  </si>
  <si>
    <t>VILLA ANA - ZONA RURAL -</t>
  </si>
  <si>
    <t>367,3 KM</t>
  </si>
  <si>
    <t>504,6 KM</t>
  </si>
  <si>
    <t>Uruguay y 25 de Mayo (3583)</t>
  </si>
  <si>
    <t>03482 465004</t>
  </si>
  <si>
    <t>-28.4926623717</t>
  </si>
  <si>
    <t>-59.6133285647</t>
  </si>
  <si>
    <t>4.937</t>
  </si>
  <si>
    <t>VILLA GUILLERMINA - ZONA RURAL -</t>
  </si>
  <si>
    <t>398,3 KM</t>
  </si>
  <si>
    <t>534,8 KM</t>
  </si>
  <si>
    <t>https://www.facebook.com/comunavillaguillerminasantafe/</t>
  </si>
  <si>
    <t>Menchaca 418 (3589)</t>
  </si>
  <si>
    <t>03482 475601</t>
  </si>
  <si>
    <t>Avalos Alicia Nancy</t>
  </si>
  <si>
    <t>-28.2445243528</t>
  </si>
  <si>
    <t>-59.4514812902</t>
  </si>
  <si>
    <t>BUSTINZA - ZONA RURAL -</t>
  </si>
  <si>
    <t>65,8 KM</t>
  </si>
  <si>
    <t>http://bustinza.gob.ar/site/</t>
  </si>
  <si>
    <t>Av. Camino de la Posta 398 (2501)</t>
  </si>
  <si>
    <t>03471 497031</t>
  </si>
  <si>
    <t>Ballori Fabiana</t>
  </si>
  <si>
    <t>-32.7382426387</t>
  </si>
  <si>
    <t>-61.2908199559</t>
  </si>
  <si>
    <t>1.241</t>
  </si>
  <si>
    <t>CARRIZALES - ZONA RURAL -</t>
  </si>
  <si>
    <t>99,4 KM</t>
  </si>
  <si>
    <t>https://www.facebook.com/comuna.carrizales</t>
  </si>
  <si>
    <t>Mitre 608 (2218)</t>
  </si>
  <si>
    <t>03476 497011</t>
  </si>
  <si>
    <t>Cattaneo Oscar</t>
  </si>
  <si>
    <t>-32.5087389333</t>
  </si>
  <si>
    <t>-61.0322035761</t>
  </si>
  <si>
    <t>CLASSON - ZONA RURAL -</t>
  </si>
  <si>
    <t>Santa Fe 697 (2146)</t>
  </si>
  <si>
    <t>03471 499099</t>
  </si>
  <si>
    <t>-32.462377352</t>
  </si>
  <si>
    <t>-61.2903951728</t>
  </si>
  <si>
    <t>6.020</t>
  </si>
  <si>
    <t>CORREA - ZONA RURAL -</t>
  </si>
  <si>
    <t>https://www.facebook.com/comunacorrea/</t>
  </si>
  <si>
    <t>Rivadavia 218 (2506)</t>
  </si>
  <si>
    <t>03471 492001</t>
  </si>
  <si>
    <t>-32.8486177248</t>
  </si>
  <si>
    <t>-61.2544973439</t>
  </si>
  <si>
    <t>716</t>
  </si>
  <si>
    <t>LUCIO V. LÓPEZ - ZONA RURAL -</t>
  </si>
  <si>
    <t>121,1 KM</t>
  </si>
  <si>
    <t>https://www.facebook.com/Comuna-Lucio-V-L%C3%B3pez-Oficial-102690584566874/</t>
  </si>
  <si>
    <t>Av. San Martin 343 (2142)</t>
  </si>
  <si>
    <t>03476 491031</t>
  </si>
  <si>
    <t>Aran Monica Viviana</t>
  </si>
  <si>
    <t>-32.7153962407</t>
  </si>
  <si>
    <t>-61.017458827</t>
  </si>
  <si>
    <t>4.697</t>
  </si>
  <si>
    <t>VILLA LA RIVERA (OLIVEROS) - OLIVEROS - ZONA RURAL -</t>
  </si>
  <si>
    <t>https://oliveros.com.ar/</t>
  </si>
  <si>
    <t>Buenos Aires 395 (2206)</t>
  </si>
  <si>
    <t>03476 498165</t>
  </si>
  <si>
    <t>Chiminello Alfredo</t>
  </si>
  <si>
    <t>-32.5739334261</t>
  </si>
  <si>
    <t>-60.854642319</t>
  </si>
  <si>
    <t>2.226</t>
  </si>
  <si>
    <t>VILLA LA RIVERA (PUEBLO AN - PUEBLO ANDINO - ZONA RURAL -</t>
  </si>
  <si>
    <t>38,3 KM</t>
  </si>
  <si>
    <t>http://www.puebloandino.gob.ar/</t>
  </si>
  <si>
    <t>Rivadavia 555 (2215)</t>
  </si>
  <si>
    <t>03476 496100</t>
  </si>
  <si>
    <t>-32.6699421078</t>
  </si>
  <si>
    <t>-60.8753783741</t>
  </si>
  <si>
    <t>2.181</t>
  </si>
  <si>
    <t>SALTO GRANDE - ZONA RURAL -</t>
  </si>
  <si>
    <t>http://www.saltogrande.gob.ar/</t>
  </si>
  <si>
    <t>Belgrano 363 (2142)</t>
  </si>
  <si>
    <t>03476 494256</t>
  </si>
  <si>
    <t>-32.6660588029</t>
  </si>
  <si>
    <t>-61.0882080984</t>
  </si>
  <si>
    <t>3.675</t>
  </si>
  <si>
    <t>SERODINO - ZONA RURAL -</t>
  </si>
  <si>
    <t>107,5 KM</t>
  </si>
  <si>
    <t>48,2 KM</t>
  </si>
  <si>
    <t>https://comunadeserodino.com/</t>
  </si>
  <si>
    <t>Av. San Martin 627 (2216)</t>
  </si>
  <si>
    <t>03476 490004</t>
  </si>
  <si>
    <t>-32.603740815</t>
  </si>
  <si>
    <t>-60.9474006359</t>
  </si>
  <si>
    <t>3.144</t>
  </si>
  <si>
    <t>VILLA ELOISA - ZONA RURAL -</t>
  </si>
  <si>
    <t>http://www.villaeloisa.gob.ar/</t>
  </si>
  <si>
    <t>Sarmiento 556 (2503)</t>
  </si>
  <si>
    <t>03771 491054</t>
  </si>
  <si>
    <t>-32.9638882642</t>
  </si>
  <si>
    <t>-61.5510135199</t>
  </si>
  <si>
    <t>1.478</t>
  </si>
  <si>
    <t>VILLA LAURA - ARROYO AGUIAR - ZONA RURAL -</t>
  </si>
  <si>
    <t>25,4 KM</t>
  </si>
  <si>
    <t>Fiesta Regional del Dulce de Leche (Febrero) -</t>
  </si>
  <si>
    <t>San Martin 196 (3014)</t>
  </si>
  <si>
    <t>0342 4901032</t>
  </si>
  <si>
    <t>-31.432087138</t>
  </si>
  <si>
    <t>-60.6679312271</t>
  </si>
  <si>
    <t>RINCÓN POTRERO - ARROYO LEYES - ZONA RURAL -</t>
  </si>
  <si>
    <t>Festival Provincial del Chamamé, Sapucay y Canto (Febrero) - Festival Folclórico Provincial Teófilo Madrejón (Febrero) -</t>
  </si>
  <si>
    <t>https://www.facebook.com/comunadearroyoleyes/</t>
  </si>
  <si>
    <t>RPN°1 km 12,5 calle 28</t>
  </si>
  <si>
    <t>0342 4970054</t>
  </si>
  <si>
    <t>-31.558725564</t>
  </si>
  <si>
    <t>-60.5175080047</t>
  </si>
  <si>
    <t>CABAL - ZONA RURAL -</t>
  </si>
  <si>
    <t>Zona Urbana-Hector Genero s/n (3091)</t>
  </si>
  <si>
    <t>03497 420156</t>
  </si>
  <si>
    <t>Riemersma Nicolas</t>
  </si>
  <si>
    <t>-31.0998401624</t>
  </si>
  <si>
    <t>-60.7465071617</t>
  </si>
  <si>
    <t>CAMPO ANDINO - ZONA RURAL -</t>
  </si>
  <si>
    <t>Av. Julio B. Groño 417 (3021)</t>
  </si>
  <si>
    <t>03497 494009</t>
  </si>
  <si>
    <t>-31.2390549183</t>
  </si>
  <si>
    <t>-60.5298070314</t>
  </si>
  <si>
    <t>CANDIOTI - ZONA RURAL -</t>
  </si>
  <si>
    <t>Fiesta Provincial del Fideo (Septiembre) -</t>
  </si>
  <si>
    <t>https://www.facebook.com/comunadecandioti/</t>
  </si>
  <si>
    <t>Belgrano 1055 (2469)</t>
  </si>
  <si>
    <t>0342 4906018</t>
  </si>
  <si>
    <t>-31.401390352</t>
  </si>
  <si>
    <t>-60.7489816103</t>
  </si>
  <si>
    <t>1.015</t>
  </si>
  <si>
    <t>EMILIA - ZONA RURAL -</t>
  </si>
  <si>
    <t>210,1 KM</t>
  </si>
  <si>
    <t>Fiesta Provincial del Asado (Enero) -</t>
  </si>
  <si>
    <t>http://www.emilia.gob.ar</t>
  </si>
  <si>
    <t>Lopez 314 (3092)</t>
  </si>
  <si>
    <t>03497 493035</t>
  </si>
  <si>
    <t>Constantini Adrian</t>
  </si>
  <si>
    <t>-31.0590191163</t>
  </si>
  <si>
    <t>-60.7449082066</t>
  </si>
  <si>
    <t>2.523</t>
  </si>
  <si>
    <t>LLAMBI CAMPBELL - ZONA RURAL -</t>
  </si>
  <si>
    <t>52,7 KM</t>
  </si>
  <si>
    <t>Fiesta del Cerdo a la Estaca (Julio) -</t>
  </si>
  <si>
    <t>http://llambicampbell.gob.ar/</t>
  </si>
  <si>
    <t>Dr. Tagliari 310 (3036)</t>
  </si>
  <si>
    <t>03497 420029</t>
  </si>
  <si>
    <t>-31.1841834735</t>
  </si>
  <si>
    <t>-60.7476804298</t>
  </si>
  <si>
    <t>8.284</t>
  </si>
  <si>
    <t>PARAJE LA COSTA - PARAJE CHACO CHICO - MONTE VERA - ANGEL GALLARDO - ZONA RURAL -</t>
  </si>
  <si>
    <t>15,9 KM</t>
  </si>
  <si>
    <t>Encuentro Provincial de Agrupaciones Gauchas (Octubre) -</t>
  </si>
  <si>
    <t>http://www.montevera.gob.ar/</t>
  </si>
  <si>
    <t>San Martin 6190 (3014)</t>
  </si>
  <si>
    <t>0342 4904052</t>
  </si>
  <si>
    <t>-31.516801566</t>
  </si>
  <si>
    <t>-60.6786765041</t>
  </si>
  <si>
    <t>NELSON - ZONA RURAL -</t>
  </si>
  <si>
    <t>Fiesta Provincial de la Carne (Enero) - Fiesta Provincial del Pollo Asado (Mayo) -</t>
  </si>
  <si>
    <t>http://www.fmcomunanelson.com.ar/</t>
  </si>
  <si>
    <t>25 de Mayo 1087 (3032)</t>
  </si>
  <si>
    <t>0342 4902030</t>
  </si>
  <si>
    <t>Leiva Hector Ramón</t>
  </si>
  <si>
    <t>-31.2658325066</t>
  </si>
  <si>
    <t>-60.7644508003</t>
  </si>
  <si>
    <t>8.123</t>
  </si>
  <si>
    <t>SAUCE VIEJO - ZONA RURAL -</t>
  </si>
  <si>
    <t>17,4 KM</t>
  </si>
  <si>
    <t>132,1 KM</t>
  </si>
  <si>
    <t>Festival Provincial Folclórico del Pescador (Enero) - Fiesta del Pescado Frito (Junio) - Fiesta del Pescado de Río (Junio) -</t>
  </si>
  <si>
    <t>http://www.sauceviejo.gob.ar/</t>
  </si>
  <si>
    <t>Rivadavia 1164 (3017)</t>
  </si>
  <si>
    <t>0342 4950065</t>
  </si>
  <si>
    <t>Papaleo Mario Claudio</t>
  </si>
  <si>
    <t>-31.7710935027</t>
  </si>
  <si>
    <t>-60.8371436847</t>
  </si>
  <si>
    <t>329</t>
  </si>
  <si>
    <t>CAVOUR - ZONA RURAL -</t>
  </si>
  <si>
    <t>9 de Julio s/n (3081)</t>
  </si>
  <si>
    <t>03496 495024</t>
  </si>
  <si>
    <t>Perez Marcela</t>
  </si>
  <si>
    <t>-31.364804459</t>
  </si>
  <si>
    <t>-61.0165432002</t>
  </si>
  <si>
    <t>376</t>
  </si>
  <si>
    <t>16,6 KM</t>
  </si>
  <si>
    <t>https://coloniasanjose.gob.ar/</t>
  </si>
  <si>
    <t>Zona Rural - Roberto Krinisky s/n (autovia 19 km</t>
  </si>
  <si>
    <t>03493 499001</t>
  </si>
  <si>
    <t>-31.599932332</t>
  </si>
  <si>
    <t>-60.8715217215</t>
  </si>
  <si>
    <t>CULULÚ - ZONA RURAL -</t>
  </si>
  <si>
    <t>https://www.facebook.com/cululucomuna</t>
  </si>
  <si>
    <t>Calle Publica s/n (3023)</t>
  </si>
  <si>
    <t>03497 491017</t>
  </si>
  <si>
    <t>-31.2060921384</t>
  </si>
  <si>
    <t>-60.9300190071</t>
  </si>
  <si>
    <t>1.721</t>
  </si>
  <si>
    <t>ELISA - ZONA RURAL -</t>
  </si>
  <si>
    <t>253,5 KM</t>
  </si>
  <si>
    <t>https://www.comunaelisa.gob.ar/</t>
  </si>
  <si>
    <t>Bv. San Francisco 401 (3029)</t>
  </si>
  <si>
    <t>03498 499043</t>
  </si>
  <si>
    <t>-30.6944926837</t>
  </si>
  <si>
    <t>-61.0494002738</t>
  </si>
  <si>
    <t>357</t>
  </si>
  <si>
    <t>EMPALME SAN CARLOS - ZONA RURAL -</t>
  </si>
  <si>
    <t>15,6 KM</t>
  </si>
  <si>
    <t>156,5 KM</t>
  </si>
  <si>
    <t>San Martin 600 (3007)</t>
  </si>
  <si>
    <t>0342 4998016</t>
  </si>
  <si>
    <t>Heinzen Hugo Alberto</t>
  </si>
  <si>
    <t>-31.5477048148</t>
  </si>
  <si>
    <t>-60.8137126654</t>
  </si>
  <si>
    <t>2.294</t>
  </si>
  <si>
    <t>FELICIA - ZONA RURAL -</t>
  </si>
  <si>
    <t>197,0 KM</t>
  </si>
  <si>
    <t>Fiesta Provincial de la Empanada (Enero) -</t>
  </si>
  <si>
    <t>https://www.felicia.gob.ar/</t>
  </si>
  <si>
    <t>Dr. Belotti 247 (3087)</t>
  </si>
  <si>
    <t>03496 491028</t>
  </si>
  <si>
    <t>Stettler Felix</t>
  </si>
  <si>
    <t>-31.244546373</t>
  </si>
  <si>
    <t>-61.2121864962</t>
  </si>
  <si>
    <t>5.505</t>
  </si>
  <si>
    <t>FRANCK - ZONA RURAL -</t>
  </si>
  <si>
    <t>23,0 KM</t>
  </si>
  <si>
    <t>http://www.franck.gob.ar/</t>
  </si>
  <si>
    <t>San Martin 1986 (3009)</t>
  </si>
  <si>
    <t>0342 4930124</t>
  </si>
  <si>
    <t>-31.5871896833</t>
  </si>
  <si>
    <t>-60.9383404043</t>
  </si>
  <si>
    <t>932</t>
  </si>
  <si>
    <t>GRUTLY - ZONA RURAL -</t>
  </si>
  <si>
    <t>191,1 KM</t>
  </si>
  <si>
    <t>Fiesta Provincial del Liso (Febrero) -</t>
  </si>
  <si>
    <t>http://www.grutly.gob.ar/</t>
  </si>
  <si>
    <t>E. Vollenweider 256 (3083)</t>
  </si>
  <si>
    <t>03496 492506</t>
  </si>
  <si>
    <t>-31.2686901159</t>
  </si>
  <si>
    <t>-61.0719721681</t>
  </si>
  <si>
    <t>548</t>
  </si>
  <si>
    <t>HIPATÍA - ZONA RURAL -</t>
  </si>
  <si>
    <t>Sarmiento s/n (3023)</t>
  </si>
  <si>
    <t>03497 488547</t>
  </si>
  <si>
    <t>-31.1255765839</t>
  </si>
  <si>
    <t>-61.0330064081</t>
  </si>
  <si>
    <t>4.783</t>
  </si>
  <si>
    <t>HUMBOLDT - ZONA RURAL -</t>
  </si>
  <si>
    <t>Gran Gulash (Agosto) - SOMMERFEST - Fiesta Alemana de Verano (Enero) -</t>
  </si>
  <si>
    <t>https://comunadehumboldt.com/</t>
  </si>
  <si>
    <t>San Martin 1604 (3081)</t>
  </si>
  <si>
    <t>03496 480113</t>
  </si>
  <si>
    <t>-31.4008584246</t>
  </si>
  <si>
    <t>-61.0822981721</t>
  </si>
  <si>
    <t>Ituzaingo (SF)</t>
  </si>
  <si>
    <t>81</t>
  </si>
  <si>
    <t>246,1 KM</t>
  </si>
  <si>
    <t>Zona Rural (2311)</t>
  </si>
  <si>
    <t>03497 495712</t>
  </si>
  <si>
    <t>-30.7814114499</t>
  </si>
  <si>
    <t>-61.1749402418</t>
  </si>
  <si>
    <t>JACINTO L. ARÁUZ - ZONA RURAL -</t>
  </si>
  <si>
    <t>https://www.facebook.com/people/Comuna-Jacinto-L-Arauz/100007817268137/</t>
  </si>
  <si>
    <t>Zona Rural s/n (3029)</t>
  </si>
  <si>
    <t>03497 495713</t>
  </si>
  <si>
    <t>-30.7342982153</t>
  </si>
  <si>
    <t>-60.9755533253</t>
  </si>
  <si>
    <t>1.377</t>
  </si>
  <si>
    <t>LA PELADA - ZONA RURAL -</t>
  </si>
  <si>
    <t>https://www.facebook.com/Comuna-La-Pelada-1766061500363106/</t>
  </si>
  <si>
    <t>Belgrano 510 (3027)</t>
  </si>
  <si>
    <t>03497 495001</t>
  </si>
  <si>
    <t>-30.8662414885</t>
  </si>
  <si>
    <t>-60.9682925849</t>
  </si>
  <si>
    <t>Las Tunas (SF)</t>
  </si>
  <si>
    <t>558</t>
  </si>
  <si>
    <t>156,7 KM</t>
  </si>
  <si>
    <t>http://www.comunadelastunas.gob.ar/</t>
  </si>
  <si>
    <t>San Roque s/n (3009)</t>
  </si>
  <si>
    <t>0342 4992003</t>
  </si>
  <si>
    <t>-31.5718902466</t>
  </si>
  <si>
    <t>-60.9961316025</t>
  </si>
  <si>
    <t>MARÍA LUISA - ZONA RURAL -</t>
  </si>
  <si>
    <t>Malvinas Argentinas 457 (3025)</t>
  </si>
  <si>
    <t>03497 496108</t>
  </si>
  <si>
    <t>-31.0108438391</t>
  </si>
  <si>
    <t>-60.9107615777</t>
  </si>
  <si>
    <t>PLAZA MATILDE - MATILDE - ZONA RURAL -</t>
  </si>
  <si>
    <t>132,5 KM</t>
  </si>
  <si>
    <t>Fiesta Provincial de la Harina (Septiembre) -</t>
  </si>
  <si>
    <t>Santa Fe 616 (3013)</t>
  </si>
  <si>
    <t>0342 4993040</t>
  </si>
  <si>
    <t>Saldaño Lucas</t>
  </si>
  <si>
    <t>-31.7915781037</t>
  </si>
  <si>
    <t>-60.9799453957</t>
  </si>
  <si>
    <t>818</t>
  </si>
  <si>
    <t>NUEVO TORINO - ZONA RURAL -</t>
  </si>
  <si>
    <t>Fiesta Provincial del Pollo (Septiembre) -</t>
  </si>
  <si>
    <t>https://www.nuevotorino.gob.ar/</t>
  </si>
  <si>
    <t>Christian Claus 557 (3088)</t>
  </si>
  <si>
    <t>03496 494516</t>
  </si>
  <si>
    <t>-31.3450074579</t>
  </si>
  <si>
    <t>-61.2351345814</t>
  </si>
  <si>
    <t>Pilar (SF)</t>
  </si>
  <si>
    <t>4.959</t>
  </si>
  <si>
    <t>Fiesta de la Hamburguesa Santafesina (Enero) - Fiesta del Risotto Piamontés (Julio) -</t>
  </si>
  <si>
    <t>https://www.comunadepilar.gob.ar/</t>
  </si>
  <si>
    <t>25 de Mayo 1446 (3085)</t>
  </si>
  <si>
    <t>03404 470028</t>
  </si>
  <si>
    <t>-31.44041069</t>
  </si>
  <si>
    <t>-61.2595980557</t>
  </si>
  <si>
    <t>2.568</t>
  </si>
  <si>
    <t>PROGRESO - ZONA RURAL -</t>
  </si>
  <si>
    <t>63,6 KM</t>
  </si>
  <si>
    <t>203,9 KM</t>
  </si>
  <si>
    <t>Fiesta Provincial del Queso (Enero) -</t>
  </si>
  <si>
    <t>https://www.facebook.com/people/Comuna-de-Progreso/100009655579339</t>
  </si>
  <si>
    <t>Esperanza 55 (3023)</t>
  </si>
  <si>
    <t>03497 488193</t>
  </si>
  <si>
    <t>Ribero Daniel</t>
  </si>
  <si>
    <t>-31.1378669006</t>
  </si>
  <si>
    <t>-60.9896422268</t>
  </si>
  <si>
    <t>PROVIDENCIA - ZONA RURAL -</t>
  </si>
  <si>
    <t>80,6 KM</t>
  </si>
  <si>
    <t>221,4 KM</t>
  </si>
  <si>
    <t>Fiesta Regional del Choripan Casero (Marzo) -</t>
  </si>
  <si>
    <t>https://www.providencia.gob.ar/</t>
  </si>
  <si>
    <t>Ntra. Sra de los Dolores 695 (3025)</t>
  </si>
  <si>
    <t>03497 492004</t>
  </si>
  <si>
    <t>-30.9827403147</t>
  </si>
  <si>
    <t>-61.0211271373</t>
  </si>
  <si>
    <t>149</t>
  </si>
  <si>
    <t>162,6 KM</t>
  </si>
  <si>
    <t>https://www.comunapujatonorte.com.ar/</t>
  </si>
  <si>
    <t>Ruta 6 km 63 (3080)</t>
  </si>
  <si>
    <t>03496 437022</t>
  </si>
  <si>
    <t>Musuruana Marcos</t>
  </si>
  <si>
    <t>-31.5065529388</t>
  </si>
  <si>
    <t>-60.9320433109</t>
  </si>
  <si>
    <t>Rivadavia (SF)</t>
  </si>
  <si>
    <t>Calle zona rural s/n</t>
  </si>
  <si>
    <t>03496 437036</t>
  </si>
  <si>
    <t>-31.3241527525</t>
  </si>
  <si>
    <t>-61.0507690869</t>
  </si>
  <si>
    <t>1.906</t>
  </si>
  <si>
    <t>SA PEREYRA - ZONA RURAL -</t>
  </si>
  <si>
    <t>168,3 KM</t>
  </si>
  <si>
    <t>http://www.comunadesapereira.com.ar/</t>
  </si>
  <si>
    <t>9 de Julio 286 (3011)</t>
  </si>
  <si>
    <t>03404 494044</t>
  </si>
  <si>
    <t>-31.57045581</t>
  </si>
  <si>
    <t>-61.376534144</t>
  </si>
  <si>
    <t>San Agustin (SF)</t>
  </si>
  <si>
    <t>1.017</t>
  </si>
  <si>
    <t>Fiesta Provincial del Inmigrante Italiano (Junio) -</t>
  </si>
  <si>
    <t>https://www.facebook.com/comunadesanagustin/</t>
  </si>
  <si>
    <t>Br. Estanislao Lopez 1388 (3017)</t>
  </si>
  <si>
    <t>0342 4907017</t>
  </si>
  <si>
    <t>-31.6828736486</t>
  </si>
  <si>
    <t>-60.9406357224</t>
  </si>
  <si>
    <t>1.061</t>
  </si>
  <si>
    <t>SAN CARLOS NORTE - ZONA RURAL -</t>
  </si>
  <si>
    <t>Carlos Beck Bernard 417 (3010)</t>
  </si>
  <si>
    <t>03404 456137</t>
  </si>
  <si>
    <t>-31.673544579</t>
  </si>
  <si>
    <t>-61.0747670254</t>
  </si>
  <si>
    <t>2.102</t>
  </si>
  <si>
    <t>SAN CARLOS SUD - ZONA RURAL -</t>
  </si>
  <si>
    <t>Fiesta Argentina y Provincial de la Cerveza (Enero) -</t>
  </si>
  <si>
    <t>http://www.sancarlossud.gob.ar/</t>
  </si>
  <si>
    <t>9 de Julio 626 (3017)</t>
  </si>
  <si>
    <t>03404 420189</t>
  </si>
  <si>
    <t>Primo Florencia</t>
  </si>
  <si>
    <t>-31.7608202852</t>
  </si>
  <si>
    <t>-61.1005778451</t>
  </si>
  <si>
    <t>SAN JERONIMO DEL SAUCE - ZONA RURAL -</t>
  </si>
  <si>
    <t>41,2 KM</t>
  </si>
  <si>
    <t>Feria de Artesanos (Marzo) -</t>
  </si>
  <si>
    <t>https://www.sanjeronimodelsauce.gob.ar/</t>
  </si>
  <si>
    <t>San Miguel 371 (3012)</t>
  </si>
  <si>
    <t>03404 495017</t>
  </si>
  <si>
    <t>-31.6090293082</t>
  </si>
  <si>
    <t>-61.1413538954</t>
  </si>
  <si>
    <t>403</t>
  </si>
  <si>
    <t>SAN MARIANO - ZONA RURAL -</t>
  </si>
  <si>
    <t>60,4 KM</t>
  </si>
  <si>
    <t>1° de Mayo s/n (3011)</t>
  </si>
  <si>
    <t>03404 452015</t>
  </si>
  <si>
    <t>Grill Emanuel</t>
  </si>
  <si>
    <t>-31.6684130726</t>
  </si>
  <si>
    <t>-61.3474426434</t>
  </si>
  <si>
    <t>3.104</t>
  </si>
  <si>
    <t>SANTA CLARA DE BUENA VISTA - ZONA RURAL -</t>
  </si>
  <si>
    <t>58,6 KM</t>
  </si>
  <si>
    <t>https://www.facebook.com/ComunaSCBV/</t>
  </si>
  <si>
    <t>Cordoba 548 (2258)</t>
  </si>
  <si>
    <t>03404 493123</t>
  </si>
  <si>
    <t>-31.7623724413</t>
  </si>
  <si>
    <t>-61.3157990016</t>
  </si>
  <si>
    <t>170,7 KM</t>
  </si>
  <si>
    <t>Zona Rural (3011)</t>
  </si>
  <si>
    <t>03404 453799</t>
  </si>
  <si>
    <t>Carranza Gladis</t>
  </si>
  <si>
    <t>-31.5223823126</t>
  </si>
  <si>
    <t>-61.3083674809</t>
  </si>
  <si>
    <t>231</t>
  </si>
  <si>
    <t>https://www.facebook.com/Comuna-SANTA-MAR%C3%8CA-NORTE-178392876254069/</t>
  </si>
  <si>
    <t>03404 453020</t>
  </si>
  <si>
    <t>-31.5017664483</t>
  </si>
  <si>
    <t>-61.1367866425</t>
  </si>
  <si>
    <t>Santo Domingo (SF)</t>
  </si>
  <si>
    <t>SANTO DOMINGO - ZONA RURAL -</t>
  </si>
  <si>
    <t>62,0 KM</t>
  </si>
  <si>
    <t>Fiesta Anual de la Cerveza (Febrero) - Fiesta Provincial del Asador (Octubre) -</t>
  </si>
  <si>
    <t>https://santodomingo.com.ar/</t>
  </si>
  <si>
    <t>Av. Americas 357 (3025)</t>
  </si>
  <si>
    <t>03497 498011</t>
  </si>
  <si>
    <t>-31.1204662133</t>
  </si>
  <si>
    <t>-60.8879939514</t>
  </si>
  <si>
    <t>Sarmiento (SF)</t>
  </si>
  <si>
    <t>1.640</t>
  </si>
  <si>
    <t>215,9 KM</t>
  </si>
  <si>
    <t>Fiesta Provincial del Camionero (Diciembre) -</t>
  </si>
  <si>
    <t>https://www.facebook.com/comunasarmientocomunicacion</t>
  </si>
  <si>
    <t>Laprida 1298 (3024)</t>
  </si>
  <si>
    <t>03497 497291</t>
  </si>
  <si>
    <t>Cherry Adolfo</t>
  </si>
  <si>
    <t>-31.0588068152</t>
  </si>
  <si>
    <t>-61.1671974801</t>
  </si>
  <si>
    <t>Zona Urbana s/n (3025)</t>
  </si>
  <si>
    <t>03497 495716</t>
  </si>
  <si>
    <t>-30.9360148507</t>
  </si>
  <si>
    <t>-61.1648411043</t>
  </si>
  <si>
    <t>ESTEBAN RAMS - ZONA RURAL -</t>
  </si>
  <si>
    <t>362,2 KM</t>
  </si>
  <si>
    <t>Lisandro de la Torre (3066)</t>
  </si>
  <si>
    <t>03491 481034</t>
  </si>
  <si>
    <t>-29.772421746</t>
  </si>
  <si>
    <t>-61.4899819717</t>
  </si>
  <si>
    <t>1.412</t>
  </si>
  <si>
    <t>GATO COLORADO - ZONA RURAL -</t>
  </si>
  <si>
    <t>549,9 KM</t>
  </si>
  <si>
    <t>Av. Ernesto Gronda s/n (3541)</t>
  </si>
  <si>
    <t>03491 499006</t>
  </si>
  <si>
    <t>-28.0223897192</t>
  </si>
  <si>
    <t>-61.1865821797</t>
  </si>
  <si>
    <t>2.039</t>
  </si>
  <si>
    <t>GREGORIA PÉREZ DE DENIS - ZONA RURAL -</t>
  </si>
  <si>
    <t>389,3 KM</t>
  </si>
  <si>
    <t>531,5 KM</t>
  </si>
  <si>
    <t>https://www.gregoriaperezdedenis.gob.ar/</t>
  </si>
  <si>
    <t>Gral. Pueyrredon s/n (3061)</t>
  </si>
  <si>
    <t>03491 484032</t>
  </si>
  <si>
    <t>Diaz Cinthia Valeria</t>
  </si>
  <si>
    <t>-28.2274527985</t>
  </si>
  <si>
    <t>-61.5278160176</t>
  </si>
  <si>
    <t>234,9 KM</t>
  </si>
  <si>
    <t>373,6 KM</t>
  </si>
  <si>
    <t>Zona Urbana-Gral Belgrano s/n (3066)</t>
  </si>
  <si>
    <t>03491 479165</t>
  </si>
  <si>
    <t>-29.6902431237</t>
  </si>
  <si>
    <t>-61.6056737499</t>
  </si>
  <si>
    <t>860</t>
  </si>
  <si>
    <t>LOGROÑO - ZONA RURAL -</t>
  </si>
  <si>
    <t>395,9 KM</t>
  </si>
  <si>
    <t>https://www.facebook.com/Comuna-de-Logro%C3%B1o-1898878387040927/</t>
  </si>
  <si>
    <t>Cortada Miguel Manassero s/n (3066)</t>
  </si>
  <si>
    <t>03491 490033</t>
  </si>
  <si>
    <t>-29.5037555449</t>
  </si>
  <si>
    <t>-61.6961473347</t>
  </si>
  <si>
    <t>MONTEFIORE - ZONA RURAL -</t>
  </si>
  <si>
    <t>382,8 KM</t>
  </si>
  <si>
    <t>Dr. Luis Doungre s/n (2340)</t>
  </si>
  <si>
    <t>03491 485009</t>
  </si>
  <si>
    <t>Teloni Claudio</t>
  </si>
  <si>
    <t>-29.6686952146</t>
  </si>
  <si>
    <t>-61.8668950034</t>
  </si>
  <si>
    <t>1.417</t>
  </si>
  <si>
    <t>POZO BORRADO - ZONA RURAL -</t>
  </si>
  <si>
    <t>317,0 KM</t>
  </si>
  <si>
    <t>https://www.pozoborrado.gob.ar/</t>
  </si>
  <si>
    <t>Gral Paz s/n (3067)</t>
  </si>
  <si>
    <t>03491 497068</t>
  </si>
  <si>
    <t>-28.9380837226</t>
  </si>
  <si>
    <t>-61.7048729556</t>
  </si>
  <si>
    <t>San Bernardo (9 de Julio)</t>
  </si>
  <si>
    <t>819</t>
  </si>
  <si>
    <t>341,5 KM</t>
  </si>
  <si>
    <t>483,3 KM</t>
  </si>
  <si>
    <t>https://www.facebook.com/comunadesanbernardosantafe/</t>
  </si>
  <si>
    <t>Ruta Nac 95 km 844 (3061)</t>
  </si>
  <si>
    <t>03491 479700</t>
  </si>
  <si>
    <t>Dalke Jorge Ricardo</t>
  </si>
  <si>
    <t>-28.6674118373</t>
  </si>
  <si>
    <t>-61.5280166384</t>
  </si>
  <si>
    <t>1.365</t>
  </si>
  <si>
    <t>SANTA MARGARITA - ZONA RURAL -</t>
  </si>
  <si>
    <t>522,4 KM</t>
  </si>
  <si>
    <t>https://www.margarita.com.ar/</t>
  </si>
  <si>
    <t>Castelli y Fray Mamerto Esquiu</t>
  </si>
  <si>
    <t>03491 483037</t>
  </si>
  <si>
    <t>-28.3138236509</t>
  </si>
  <si>
    <t>-61.5487543284</t>
  </si>
  <si>
    <t>5.698</t>
  </si>
  <si>
    <t>VILLA MINETTI - ZONA RURAL -</t>
  </si>
  <si>
    <t>348,6 KM</t>
  </si>
  <si>
    <t>489,9 KM</t>
  </si>
  <si>
    <t>Fiesta Provincial del Ternero (Julio) -</t>
  </si>
  <si>
    <t>https://www.villaminetti.gob.ar/</t>
  </si>
  <si>
    <t>9 de Julio 751 (3061)</t>
  </si>
  <si>
    <t>03491 496022</t>
  </si>
  <si>
    <t>-28.6229612219</t>
  </si>
  <si>
    <t>-61.626763494</t>
  </si>
  <si>
    <t>5.377</t>
  </si>
  <si>
    <t>ACEBAL - ZONA RURAL -</t>
  </si>
  <si>
    <t>37,8 KM</t>
  </si>
  <si>
    <t>Fiesta de la Poesía (Noviembre) -</t>
  </si>
  <si>
    <t>https://www.comunaacebal.com.ar/</t>
  </si>
  <si>
    <t>Asurmendi 665 (2101)</t>
  </si>
  <si>
    <t>03469-420723</t>
  </si>
  <si>
    <t>Siliano Daniel Alejandro</t>
  </si>
  <si>
    <t>-33.2417639583</t>
  </si>
  <si>
    <t>-60.83648037</t>
  </si>
  <si>
    <t>324</t>
  </si>
  <si>
    <t>ALBARELLOS - ZONA RURAL -</t>
  </si>
  <si>
    <t>32,5 KM</t>
  </si>
  <si>
    <t>https://m.facebook.com/people/Comuna-de-Albarellos/100012196841772</t>
  </si>
  <si>
    <t>Comercio 447 (2101)</t>
  </si>
  <si>
    <t>03402-494042</t>
  </si>
  <si>
    <t>Paponi Marcelo</t>
  </si>
  <si>
    <t>-33.2395386777</t>
  </si>
  <si>
    <t>-60.6367606405</t>
  </si>
  <si>
    <t>6.175</t>
  </si>
  <si>
    <t>EL CARAMELO - ALVAREZ - ZONA RURAL -</t>
  </si>
  <si>
    <t>25,8 KM</t>
  </si>
  <si>
    <t>http://www.alvarezweb.com.ar</t>
  </si>
  <si>
    <t>Moreno 861 (2107)</t>
  </si>
  <si>
    <t>03402-461801</t>
  </si>
  <si>
    <t>De Genaro Joel Ignacio</t>
  </si>
  <si>
    <t>-33.1280901194</t>
  </si>
  <si>
    <t>-60.8061899822</t>
  </si>
  <si>
    <t>Alvear (SF)</t>
  </si>
  <si>
    <t>4.451</t>
  </si>
  <si>
    <t>MONTE FLORES - KILÓMETRO 101 - ARBILLA - ALVEAR - ZONA RURAL -</t>
  </si>
  <si>
    <t>12,4 KM</t>
  </si>
  <si>
    <t>http://www.comunadealvear.gob.ar/</t>
  </si>
  <si>
    <t>Pellegrini 2064 (2126)</t>
  </si>
  <si>
    <t>0341 4922109</t>
  </si>
  <si>
    <t>Pighin Carlos</t>
  </si>
  <si>
    <t>-33.0578411749</t>
  </si>
  <si>
    <t>-60.6198434737</t>
  </si>
  <si>
    <t>ARMINDA - ZONA RURAL -</t>
  </si>
  <si>
    <t>Belgrano 659 (2119)</t>
  </si>
  <si>
    <t>03469 493005</t>
  </si>
  <si>
    <t>-33.2635759246</t>
  </si>
  <si>
    <t>-60.9678819491</t>
  </si>
  <si>
    <t>889</t>
  </si>
  <si>
    <t>CUATRO ESQUINAS - CARMEN DEL SAUCE - ZONA RURAL -</t>
  </si>
  <si>
    <t>175,7 KM</t>
  </si>
  <si>
    <t>36,2 KM</t>
  </si>
  <si>
    <t>https://www.carmendelsauce.gob.ar/</t>
  </si>
  <si>
    <t>Urquiza 310 (2109)</t>
  </si>
  <si>
    <t>03469 421120</t>
  </si>
  <si>
    <t>Lapenta Domingo</t>
  </si>
  <si>
    <t>-33.2360266731</t>
  </si>
  <si>
    <t>-60.8117710579</t>
  </si>
  <si>
    <t>2.267</t>
  </si>
  <si>
    <t>CORONEL BOGADO - ZONA RURAL -</t>
  </si>
  <si>
    <t>41,1 KM</t>
  </si>
  <si>
    <t>Belgrano 689 (2103)</t>
  </si>
  <si>
    <t>03402 491584</t>
  </si>
  <si>
    <t>Del Moro Sergio</t>
  </si>
  <si>
    <t>-33.3158545341</t>
  </si>
  <si>
    <t>-60.6026772154</t>
  </si>
  <si>
    <t>5.028</t>
  </si>
  <si>
    <t>FIGHIERA - ZONA RURAL -</t>
  </si>
  <si>
    <t>https://www.facebook.com/FighieraComuna/</t>
  </si>
  <si>
    <t>Andrade 625 (2126)</t>
  </si>
  <si>
    <t>03402 470124</t>
  </si>
  <si>
    <t>-33.1938621181</t>
  </si>
  <si>
    <t>-60.4694380488</t>
  </si>
  <si>
    <t>4.112</t>
  </si>
  <si>
    <t>GENERAL LAGOS - ZONA RURAL -</t>
  </si>
  <si>
    <t>162,0 KM</t>
  </si>
  <si>
    <t>19,2 KM</t>
  </si>
  <si>
    <t>https://www.cglagos.gob.ar/</t>
  </si>
  <si>
    <t>San Martin 261 (2126)</t>
  </si>
  <si>
    <t>03402 490022</t>
  </si>
  <si>
    <t>-33.1100430426</t>
  </si>
  <si>
    <t>-60.5645578425</t>
  </si>
  <si>
    <t>4.402</t>
  </si>
  <si>
    <t>IBARLUCEA - ZONA RURAL -</t>
  </si>
  <si>
    <t>17,8 KM</t>
  </si>
  <si>
    <t>https://www.facebook.com/ComunaYbarlucea/</t>
  </si>
  <si>
    <t>San Martin 1001 (2143)</t>
  </si>
  <si>
    <t>0341 4904028</t>
  </si>
  <si>
    <t>-32.8518641101</t>
  </si>
  <si>
    <t>-60.7854799085</t>
  </si>
  <si>
    <t>1.816</t>
  </si>
  <si>
    <t>PIÑERO - LOS MUCHACHOS-LA ALBORADA - ZONA RURAL -</t>
  </si>
  <si>
    <t>161,6 KM</t>
  </si>
  <si>
    <t>23,6 KM</t>
  </si>
  <si>
    <t>http://comunadepinero.com/</t>
  </si>
  <si>
    <t>Sara Pacheco 210 (2119)</t>
  </si>
  <si>
    <t>03402 461151</t>
  </si>
  <si>
    <t>-33.1091396601</t>
  </si>
  <si>
    <t>-60.7961123907</t>
  </si>
  <si>
    <t>531</t>
  </si>
  <si>
    <t>PUEBLO MUÑOZ - ZONA RURAL -</t>
  </si>
  <si>
    <t>Belgrano 397 (2119)</t>
  </si>
  <si>
    <t>03469 492000</t>
  </si>
  <si>
    <t>Pazzeli Horacio E</t>
  </si>
  <si>
    <t>-33.1720463199</t>
  </si>
  <si>
    <t>-60.8980737633</t>
  </si>
  <si>
    <t>3.212</t>
  </si>
  <si>
    <t>SOLDINI - ZONA RURAL -</t>
  </si>
  <si>
    <t>152,4 KM</t>
  </si>
  <si>
    <t>Aniversario de Soldini (Noviembre) -</t>
  </si>
  <si>
    <t>www.facebook.com/comunadesoldini</t>
  </si>
  <si>
    <t>San Martin 1306 (2108)</t>
  </si>
  <si>
    <t>0341 4901036</t>
  </si>
  <si>
    <t>Antonelli Omar</t>
  </si>
  <si>
    <t>-33.0275840216</t>
  </si>
  <si>
    <t>-60.7567548483</t>
  </si>
  <si>
    <t>927</t>
  </si>
  <si>
    <t>PUEBLO URANGA - ZONA RURAL -</t>
  </si>
  <si>
    <t>178,8 KM</t>
  </si>
  <si>
    <t>https://www.facebook.com/comuna.uranga/</t>
  </si>
  <si>
    <t>San Martin 678 (2105)</t>
  </si>
  <si>
    <t>03469 490048</t>
  </si>
  <si>
    <t>Scaccia Anabel</t>
  </si>
  <si>
    <t>-33.2660372692</t>
  </si>
  <si>
    <t>-60.7052495928</t>
  </si>
  <si>
    <t>VILLA DEL PLATA - VILLA AMELIA - ZONA RURAL -</t>
  </si>
  <si>
    <t>25,6 KM</t>
  </si>
  <si>
    <t>http://www.villaamelia.com.ar/</t>
  </si>
  <si>
    <t>Saavedra 193 (2101)</t>
  </si>
  <si>
    <t>03402 492424</t>
  </si>
  <si>
    <t>-33.1759079593</t>
  </si>
  <si>
    <t>-60.6641011512</t>
  </si>
  <si>
    <t>5.166</t>
  </si>
  <si>
    <t>ZAVALLA - ZONA RURAL -</t>
  </si>
  <si>
    <t>https://www.comunadezavalla.com/</t>
  </si>
  <si>
    <t>Sarmiento 3385 (2123)</t>
  </si>
  <si>
    <t>0341 4970038 int 349</t>
  </si>
  <si>
    <t>-33.0196318869</t>
  </si>
  <si>
    <t>-60.8784970107</t>
  </si>
  <si>
    <t>1.091</t>
  </si>
  <si>
    <t>CORONEL RODOLFO S. DOMÍNGU - ZONA RURAL -</t>
  </si>
  <si>
    <t>http://www.coroneldominguez.gob.ar/</t>
  </si>
  <si>
    <t>Santa Clara 215 (2114)</t>
  </si>
  <si>
    <t>03402 493076</t>
  </si>
  <si>
    <t>-33.1837048791</t>
  </si>
  <si>
    <t>-60.7219810568</t>
  </si>
  <si>
    <t>462</t>
  </si>
  <si>
    <t>AGUARÁ GRANDE - ZONA RURAL -</t>
  </si>
  <si>
    <t>315,7 KM</t>
  </si>
  <si>
    <t>https://m.facebook.com/AG.Comuna/?locale2=es_LA</t>
  </si>
  <si>
    <t>Zona Urbana (3071)</t>
  </si>
  <si>
    <t>03408- 425408</t>
  </si>
  <si>
    <t>Lagger German</t>
  </si>
  <si>
    <t>-30.1161023711</t>
  </si>
  <si>
    <t>-60.8942604508</t>
  </si>
  <si>
    <t>1.303</t>
  </si>
  <si>
    <t>AMBROSETTI - ZONA RURAL -</t>
  </si>
  <si>
    <t>338,0 KM</t>
  </si>
  <si>
    <t>https://www.facebook.com/comunadeambrosetti.comunadeambrosetti</t>
  </si>
  <si>
    <t>San Martin 527 (2352)</t>
  </si>
  <si>
    <t>03491 492036</t>
  </si>
  <si>
    <t>Michlig Daniela</t>
  </si>
  <si>
    <t>-30.0152416338</t>
  </si>
  <si>
    <t>-61.5760229573</t>
  </si>
  <si>
    <t>ARRUFO - ZONA RURAL -</t>
  </si>
  <si>
    <t>Fiestas Patronales de Arrufo (Agosto) -</t>
  </si>
  <si>
    <t>https://comunadearrufo.wordpress.com/</t>
  </si>
  <si>
    <t>15 de Noviembre 649 (2344)</t>
  </si>
  <si>
    <t>03491 493374</t>
  </si>
  <si>
    <t>-30.2324174704</t>
  </si>
  <si>
    <t>-61.728021461</t>
  </si>
  <si>
    <t>CAPIVARA - ZONA RURAL -</t>
  </si>
  <si>
    <t>283,0 KM</t>
  </si>
  <si>
    <t>https://www.facebook.com/comunade.capivara/</t>
  </si>
  <si>
    <t>Zona Urbana (2311)</t>
  </si>
  <si>
    <t>03408 427112</t>
  </si>
  <si>
    <t>Adriana Cordoba</t>
  </si>
  <si>
    <t>-30.4597097645</t>
  </si>
  <si>
    <t>-61.2711530652</t>
  </si>
  <si>
    <t>COLONIA ANA - ZONA RURAL -</t>
  </si>
  <si>
    <t>334,5 KM</t>
  </si>
  <si>
    <t>Zona Rural (2345)</t>
  </si>
  <si>
    <t>03562 466713</t>
  </si>
  <si>
    <t>Clausen Marcos Luis</t>
  </si>
  <si>
    <t>-30.1437487053</t>
  </si>
  <si>
    <t>-61.9136925508</t>
  </si>
  <si>
    <t>COLONIA BOSSI - ZONA RURAL -</t>
  </si>
  <si>
    <t>275,9 KM</t>
  </si>
  <si>
    <t>https://www.coloniabossi.com.ar/</t>
  </si>
  <si>
    <t>Irico Pusetto 445 (2326)</t>
  </si>
  <si>
    <t>03409 420480</t>
  </si>
  <si>
    <t>-30.6678459306</t>
  </si>
  <si>
    <t>-61.7877436529</t>
  </si>
  <si>
    <t>1.125</t>
  </si>
  <si>
    <t>COLONIA ROSA - ZONA RURAL -</t>
  </si>
  <si>
    <t>193,8 KM</t>
  </si>
  <si>
    <t>320,9 KM</t>
  </si>
  <si>
    <t>https://www.facebook.com/people/Comuna-Colonia-Rosa/100012453544805/</t>
  </si>
  <si>
    <t>Juan Giordano 338 (2351)</t>
  </si>
  <si>
    <t>03562 465006</t>
  </si>
  <si>
    <t>-30.3003827178</t>
  </si>
  <si>
    <t>-61.9838181028</t>
  </si>
  <si>
    <t>CONSTANZA - ZONA RURAL -</t>
  </si>
  <si>
    <t>124,8 KM</t>
  </si>
  <si>
    <t>03409 498706</t>
  </si>
  <si>
    <t>Cuaranta Claudia</t>
  </si>
  <si>
    <t>-30.6635180998</t>
  </si>
  <si>
    <t>-61.319733818</t>
  </si>
  <si>
    <t>555</t>
  </si>
  <si>
    <t>CURUPAYTI - ZONA RURAL -</t>
  </si>
  <si>
    <t>299,6 KM</t>
  </si>
  <si>
    <t>San martin s/n (2342)</t>
  </si>
  <si>
    <t>03491 493275</t>
  </si>
  <si>
    <t>-30.3961040248</t>
  </si>
  <si>
    <t>-61.6531305148</t>
  </si>
  <si>
    <t>402</t>
  </si>
  <si>
    <t>291,1 KM</t>
  </si>
  <si>
    <t>Mitre 413 (2349)</t>
  </si>
  <si>
    <t>03562 478229</t>
  </si>
  <si>
    <t>-30.588659995</t>
  </si>
  <si>
    <t>-61.9703091714</t>
  </si>
  <si>
    <t>3.165</t>
  </si>
  <si>
    <t>HERSILIA - ZONA RURAL -</t>
  </si>
  <si>
    <t>346,6 KM</t>
  </si>
  <si>
    <t>http://comunadehersilia.com.ar/</t>
  </si>
  <si>
    <t>Roque Saenz Peña 447 (2352)</t>
  </si>
  <si>
    <t>03491 494108</t>
  </si>
  <si>
    <t>Romero Silvana</t>
  </si>
  <si>
    <t>-30.003944549</t>
  </si>
  <si>
    <t>-61.8391492626</t>
  </si>
  <si>
    <t>903</t>
  </si>
  <si>
    <t>HUANQUEROS - BALNEARIO LA VERDE - ZONA RURAL -</t>
  </si>
  <si>
    <t>Fiesta Provincial de la Carpa de Campamento (Enero) - Corsos Huanqueros (Febrero) - Fiesta Provincial de la Danza y el Canto (Mayo) -</t>
  </si>
  <si>
    <t>https://www.facebook.com/comunade.huanqueros/</t>
  </si>
  <si>
    <t>Santa Fe 809 (3076)</t>
  </si>
  <si>
    <t>03408 423377</t>
  </si>
  <si>
    <t>-30.0119939031</t>
  </si>
  <si>
    <t>-61.2184652471</t>
  </si>
  <si>
    <t>LA CABRAL - ZONA RURAL -</t>
  </si>
  <si>
    <t>322,1 KM</t>
  </si>
  <si>
    <t>Zona Urbana-12 de Octubre s/n (3074)</t>
  </si>
  <si>
    <t>03408 423450</t>
  </si>
  <si>
    <t>-30.0868012007</t>
  </si>
  <si>
    <t>-61.1783339621</t>
  </si>
  <si>
    <t>271,6 KM</t>
  </si>
  <si>
    <t>Zona Urbana (3025)</t>
  </si>
  <si>
    <t>03498 15578166</t>
  </si>
  <si>
    <t>-30.5283066786</t>
  </si>
  <si>
    <t>-61.0408932736</t>
  </si>
  <si>
    <t>LA LUCILA - ZONA RURAL -</t>
  </si>
  <si>
    <t>140,4 KM</t>
  </si>
  <si>
    <t>Fiesta Nocturna de Destrezas Criollas y Doma de Vacunos (Enero) -</t>
  </si>
  <si>
    <t>Zona Urbana (3072)</t>
  </si>
  <si>
    <t>03408 424870</t>
  </si>
  <si>
    <t>Nievas Ilia del Valle</t>
  </si>
  <si>
    <t>-30.4196656832</t>
  </si>
  <si>
    <t>-61.0033083381</t>
  </si>
  <si>
    <t>466</t>
  </si>
  <si>
    <t>LA RUBIA - ZONA RURAL -</t>
  </si>
  <si>
    <t>Rivadavia 125 (3574)</t>
  </si>
  <si>
    <t>03491 495866</t>
  </si>
  <si>
    <t>Dupouy Juan Cruz</t>
  </si>
  <si>
    <t>-30.1102872891</t>
  </si>
  <si>
    <t>-61.7935041173</t>
  </si>
  <si>
    <t>206</t>
  </si>
  <si>
    <t>LAS AVISPAS - ZONA RURAL -</t>
  </si>
  <si>
    <t>203,4 KM</t>
  </si>
  <si>
    <t>Zona urbana (3074)</t>
  </si>
  <si>
    <t>03491 492715</t>
  </si>
  <si>
    <t>-29.8964173793</t>
  </si>
  <si>
    <t>-61.2880673056</t>
  </si>
  <si>
    <t>685</t>
  </si>
  <si>
    <t>LAS PALMERAS - ZONA RURAL -</t>
  </si>
  <si>
    <t>https://www.facebook.com/comuna.laspalmeras</t>
  </si>
  <si>
    <t>Cordoba s/n (2326)</t>
  </si>
  <si>
    <t>03409 491008</t>
  </si>
  <si>
    <t>-30.6302565237</t>
  </si>
  <si>
    <t>-61.6258227204</t>
  </si>
  <si>
    <t>2.425</t>
  </si>
  <si>
    <t>MOISÉS VILLE - ZONA RURAL -</t>
  </si>
  <si>
    <t>127,3 KM</t>
  </si>
  <si>
    <t>https://www.moisesville.tur.ar/</t>
  </si>
  <si>
    <t>San Martin 335 (2313)</t>
  </si>
  <si>
    <t>03409 420026</t>
  </si>
  <si>
    <t>Oggero Jorge</t>
  </si>
  <si>
    <t>-30.715584856</t>
  </si>
  <si>
    <t>-61.4695077991</t>
  </si>
  <si>
    <t>MONIGOTES - ZONA RURAL -</t>
  </si>
  <si>
    <t>289,3 KM</t>
  </si>
  <si>
    <t>https://www.facebook.com/monigotes.comunademonigotes</t>
  </si>
  <si>
    <t>Zona Urbana-Av. De los Inmigrantes s/n (2342)</t>
  </si>
  <si>
    <t>03409 496062</t>
  </si>
  <si>
    <t>Villareal Andres</t>
  </si>
  <si>
    <t>-30.4883676247</t>
  </si>
  <si>
    <t>-61.6342311208</t>
  </si>
  <si>
    <t>311,4 KM</t>
  </si>
  <si>
    <t>https://www.facebook.com/Comuna-de-Monte-Oscuridad-Sta-Fe-177457885763237/</t>
  </si>
  <si>
    <t>Zona Rural (2349)</t>
  </si>
  <si>
    <t>03562 477291</t>
  </si>
  <si>
    <t>-30.4415972521</t>
  </si>
  <si>
    <t>-62.1032133756</t>
  </si>
  <si>
    <t>222</t>
  </si>
  <si>
    <t>ÑANDUCITA - ZONA RURAL -</t>
  </si>
  <si>
    <t>290,4 KM</t>
  </si>
  <si>
    <t>https://m.facebook.com/comuna.denanducita?locale2=es_LA</t>
  </si>
  <si>
    <t>Ruta n°2</t>
  </si>
  <si>
    <t>03408 427111</t>
  </si>
  <si>
    <t>-30.3698188711</t>
  </si>
  <si>
    <t>-61.1333760904</t>
  </si>
  <si>
    <t>PALACIOS - ZONA RURAL -</t>
  </si>
  <si>
    <t>https://www.facebook.com/comunadepalacios10/</t>
  </si>
  <si>
    <t>Independencia y Dr. Zadoc Kahn (2326)|</t>
  </si>
  <si>
    <t>03409 492010</t>
  </si>
  <si>
    <t>-30.7085842463</t>
  </si>
  <si>
    <t>-61.622652425</t>
  </si>
  <si>
    <t>312,2 KM</t>
  </si>
  <si>
    <t>https://www.facebook.com/comunade.portugalete</t>
  </si>
  <si>
    <t>Zona Rural (3071)</t>
  </si>
  <si>
    <t>03408 427032</t>
  </si>
  <si>
    <t>-30.2092069747</t>
  </si>
  <si>
    <t>-61.3693422548</t>
  </si>
  <si>
    <t>122</t>
  </si>
  <si>
    <t>SANTURCE - ZONA RURAL -</t>
  </si>
  <si>
    <t>169,6 KM</t>
  </si>
  <si>
    <t>311,2 KM</t>
  </si>
  <si>
    <t>Zona Urbana (3054)</t>
  </si>
  <si>
    <t>03408 427100</t>
  </si>
  <si>
    <t>-30.1865677491</t>
  </si>
  <si>
    <t>-61.1810772667</t>
  </si>
  <si>
    <t>1.464</t>
  </si>
  <si>
    <t>SOLEDAD - ZONA RURAL -</t>
  </si>
  <si>
    <t>117,0 KM</t>
  </si>
  <si>
    <t>260,1 KM</t>
  </si>
  <si>
    <t>https://www.facebook.com/comuna.soledad</t>
  </si>
  <si>
    <t>Bv. Eva Peron s/n (3025)</t>
  </si>
  <si>
    <t>03498 498055</t>
  </si>
  <si>
    <t>-30.6196492468</t>
  </si>
  <si>
    <t>-60.9145137678</t>
  </si>
  <si>
    <t>VILLA SARALEGUI - ZONA RURAL -</t>
  </si>
  <si>
    <t>124,2 KM</t>
  </si>
  <si>
    <t>267,7 KM</t>
  </si>
  <si>
    <t>Zona Urbana (3046)</t>
  </si>
  <si>
    <t>03498-427911</t>
  </si>
  <si>
    <t>Solá Walter Adam</t>
  </si>
  <si>
    <t>-30.5408409374</t>
  </si>
  <si>
    <t>-60.7467789755</t>
  </si>
  <si>
    <t>3.141</t>
  </si>
  <si>
    <t>VILLA TRINIDAD - ZONA RURAL -</t>
  </si>
  <si>
    <t>325,7 KM</t>
  </si>
  <si>
    <t>https://villatrinidad.gob.ar/</t>
  </si>
  <si>
    <t>Falucho 538 (2345)</t>
  </si>
  <si>
    <t>03491 491089</t>
  </si>
  <si>
    <t>-30.2161084396</t>
  </si>
  <si>
    <t>-61.8770920887</t>
  </si>
  <si>
    <t>4.161</t>
  </si>
  <si>
    <t>ALEJANDRA - ZONA RURAL -</t>
  </si>
  <si>
    <t>211,9 KM</t>
  </si>
  <si>
    <t>346,3 KM</t>
  </si>
  <si>
    <t>Fiesta Provincial del Río (Enero) -</t>
  </si>
  <si>
    <t>http://www.alejandradigital.com.ar/</t>
  </si>
  <si>
    <t>Thomas Moore 1568 (3051)</t>
  </si>
  <si>
    <t>03405- 492107</t>
  </si>
  <si>
    <t>-29.9092096292</t>
  </si>
  <si>
    <t>-59.826868623</t>
  </si>
  <si>
    <t>361</t>
  </si>
  <si>
    <t>CACIQUE ARIACAIQUÍN - ZONA RURAL -</t>
  </si>
  <si>
    <t>120,3 KM</t>
  </si>
  <si>
    <t>257,5 KM</t>
  </si>
  <si>
    <t>Fiesta Provincial de la Jineteada y la Bailanta (Abril) -</t>
  </si>
  <si>
    <t>Zona Urbana (3041)</t>
  </si>
  <si>
    <t>03405 496027</t>
  </si>
  <si>
    <t>Gomez Estela Carolina</t>
  </si>
  <si>
    <t>-30.6563424371</t>
  </si>
  <si>
    <t>-60.2298081561</t>
  </si>
  <si>
    <t>855</t>
  </si>
  <si>
    <t>COLONIA DURÁN - ZONA RURAL -</t>
  </si>
  <si>
    <t>382,6 KM</t>
  </si>
  <si>
    <t>Zona Urbana (3553)</t>
  </si>
  <si>
    <t>03482 456721</t>
  </si>
  <si>
    <t>-29.5581192784</t>
  </si>
  <si>
    <t>-59.9265923493</t>
  </si>
  <si>
    <t>823704</t>
  </si>
  <si>
    <t>COLONIA TERESA -</t>
  </si>
  <si>
    <t>Ruta Prov. N1-Zona Urbana (3005)</t>
  </si>
  <si>
    <t>03405 15485004</t>
  </si>
  <si>
    <t>Zanazzi LLambrich Stella Maris</t>
  </si>
  <si>
    <t>-30.2518377418</t>
  </si>
  <si>
    <t>-59.9726816904</t>
  </si>
  <si>
    <t>LA BRAVA - ZONA RURAL -</t>
  </si>
  <si>
    <t>145,0 KM</t>
  </si>
  <si>
    <t>281,7 KM</t>
  </si>
  <si>
    <t>https://www.facebook.com/comuna.labrava.9/</t>
  </si>
  <si>
    <t>Malvinas Argentinas s/n (3045)</t>
  </si>
  <si>
    <t>03405 494012</t>
  </si>
  <si>
    <t>Reginelli Miguel</t>
  </si>
  <si>
    <t>-30.4477817387</t>
  </si>
  <si>
    <t>-60.1409366947</t>
  </si>
  <si>
    <t>2.410</t>
  </si>
  <si>
    <t>BARRIO EL PACAÁ-BARRIO COM - AROCENA - ZONA RURAL -</t>
  </si>
  <si>
    <t>101,4 KM</t>
  </si>
  <si>
    <t>Bv. Ledesma 646 (2242)</t>
  </si>
  <si>
    <t>03466 495013</t>
  </si>
  <si>
    <t>-32.0824865319</t>
  </si>
  <si>
    <t>-60.9768144671</t>
  </si>
  <si>
    <t>Barrancas (SF)</t>
  </si>
  <si>
    <t>5.387</t>
  </si>
  <si>
    <t>PUERTO ARAGÓN - BARRANCAS - ZONA RURAL -</t>
  </si>
  <si>
    <t>69,1 KM</t>
  </si>
  <si>
    <t>Festival del Chocolate (Marzo) -</t>
  </si>
  <si>
    <t>https://comunadebarrancas.com/</t>
  </si>
  <si>
    <t>Alem 726 (2246)</t>
  </si>
  <si>
    <t>03466 420482</t>
  </si>
  <si>
    <t>-32.2345807568</t>
  </si>
  <si>
    <t>-60.9835149227</t>
  </si>
  <si>
    <t>Bernardo de Irigoyen (SF)</t>
  </si>
  <si>
    <t>1.768</t>
  </si>
  <si>
    <t>BERNARDO DE IRIGOYEN - ZONA RURAL -</t>
  </si>
  <si>
    <t>https://www.facebook.com/comunabernardodeirigoyensf/</t>
  </si>
  <si>
    <t>Sarmiento 593 (2248)</t>
  </si>
  <si>
    <t>03466 494022</t>
  </si>
  <si>
    <t>Carcavilla Jorge</t>
  </si>
  <si>
    <t>-32.1696834045</t>
  </si>
  <si>
    <t>-61.1566874882</t>
  </si>
  <si>
    <t>https://www.campopiaggio.gob.ar/</t>
  </si>
  <si>
    <t>Zona suburbana (2252)</t>
  </si>
  <si>
    <t>03404 498145</t>
  </si>
  <si>
    <t>D Angelo Adrian Omar</t>
  </si>
  <si>
    <t>-31.9662678697</t>
  </si>
  <si>
    <t>-61.3299615252</t>
  </si>
  <si>
    <t>CASALEGNO - ZONA RURAL -</t>
  </si>
  <si>
    <t>https://www.facebook.com/comunade.casalegno?hc_ref=ARR5kv-OWtf4wyQTHqhON7Ui7_1ick9JX--KAKz4Ce7T4XkkSECB1rt6M2F5EgH_f4U</t>
  </si>
  <si>
    <t>Zona Urbana-Mitre s/n (2248)</t>
  </si>
  <si>
    <t>03466 490024</t>
  </si>
  <si>
    <t>-32.2630084715</t>
  </si>
  <si>
    <t>-61.1264680408</t>
  </si>
  <si>
    <t>3.116</t>
  </si>
  <si>
    <t>CENTENO - ZONA RURAL -</t>
  </si>
  <si>
    <t>Fiesta Aniversario del Pueblo (Julio) -</t>
  </si>
  <si>
    <t>https://www.centeno.gob.ar/</t>
  </si>
  <si>
    <t>Bv. Fernando Centeno 1108 (2148)</t>
  </si>
  <si>
    <t>03401 498210</t>
  </si>
  <si>
    <t>Gufi Juan Ramon</t>
  </si>
  <si>
    <t>-32.2960242997</t>
  </si>
  <si>
    <t>-61.4072475693</t>
  </si>
  <si>
    <t>2.743</t>
  </si>
  <si>
    <t>DESVÍO ARIJÓN - BARRIO CAIMA - ZONA RURAL -</t>
  </si>
  <si>
    <t>29,1 KM</t>
  </si>
  <si>
    <t>https://www.facebook.com/comunadeDesvioArijon/</t>
  </si>
  <si>
    <t>Av. Arijon y Belgrano (2244)</t>
  </si>
  <si>
    <t>0342 4900163</t>
  </si>
  <si>
    <t>-31.8705513327</t>
  </si>
  <si>
    <t>-60.8892460451</t>
  </si>
  <si>
    <t>DÍAZ - ZONA RURAL -</t>
  </si>
  <si>
    <t>http://www.diaz.gob.ar/</t>
  </si>
  <si>
    <t>Santa fe 650 (2222)</t>
  </si>
  <si>
    <t>03466 496118</t>
  </si>
  <si>
    <t>-32.3705808222</t>
  </si>
  <si>
    <t>-61.0864484148</t>
  </si>
  <si>
    <t>2.987</t>
  </si>
  <si>
    <t>GABOTO - ZONA RURAL -</t>
  </si>
  <si>
    <t>59,8 KM</t>
  </si>
  <si>
    <t>Bustinza y Gomez (2208)</t>
  </si>
  <si>
    <t>03476 488020</t>
  </si>
  <si>
    <t>-32.4325244269</t>
  </si>
  <si>
    <t>-60.8178144085</t>
  </si>
  <si>
    <t>1.000</t>
  </si>
  <si>
    <t>GESSLER - ZONA RURAL -</t>
  </si>
  <si>
    <t>Folclore para Todos (Febrero) -</t>
  </si>
  <si>
    <t>https://www.facebook.com/comunadegessler18/</t>
  </si>
  <si>
    <t>Nardi 1124 (2253)</t>
  </si>
  <si>
    <t>03404 497017</t>
  </si>
  <si>
    <t>-31.8742989506</t>
  </si>
  <si>
    <t>-61.1268640195</t>
  </si>
  <si>
    <t>1.022</t>
  </si>
  <si>
    <t>IRIGOYEN - ZONA RURAL -</t>
  </si>
  <si>
    <t>67,3 KM</t>
  </si>
  <si>
    <t>98,5 KM</t>
  </si>
  <si>
    <t>https://www.facebook.com/ComunaIrigoyen/</t>
  </si>
  <si>
    <t>Belgrano 550 (2249)</t>
  </si>
  <si>
    <t>03466 491011</t>
  </si>
  <si>
    <t>-32.1581473248</t>
  </si>
  <si>
    <t>-61.1102298513</t>
  </si>
  <si>
    <t>LARRECHEA - ZONA RURAL -</t>
  </si>
  <si>
    <t>Fiesta Provincial de la Vaquillona Deshuesada (Enero) -</t>
  </si>
  <si>
    <t>https://larrechea.gob.ar/</t>
  </si>
  <si>
    <t>Urquiza y M. Leiva (2241)</t>
  </si>
  <si>
    <t>03404 499023</t>
  </si>
  <si>
    <t>Diez Silvia</t>
  </si>
  <si>
    <t>-31.9354149254</t>
  </si>
  <si>
    <t>-61.045751646</t>
  </si>
  <si>
    <t>LOMA ALTA - ZONA RURAL -</t>
  </si>
  <si>
    <t>55,6 KM</t>
  </si>
  <si>
    <t>R. Ceratto s/n (2253)</t>
  </si>
  <si>
    <t>03404 457019</t>
  </si>
  <si>
    <t>-31.9619571205</t>
  </si>
  <si>
    <t>-61.1767113208</t>
  </si>
  <si>
    <t>1.535</t>
  </si>
  <si>
    <t>LÓPEZ - ZONA RURAL -</t>
  </si>
  <si>
    <t>Fiesta Nacional del Tractor (Octubre) -</t>
  </si>
  <si>
    <t>Corrientes 1398 (2255)</t>
  </si>
  <si>
    <t>03404 498125</t>
  </si>
  <si>
    <t>-31.9048159973</t>
  </si>
  <si>
    <t>-61.2777538758</t>
  </si>
  <si>
    <t>5.748</t>
  </si>
  <si>
    <t>MACIEL - ZONA RURAL -</t>
  </si>
  <si>
    <t>https://www.facebook.com/Comuna-de-Maciel-108061400808816/</t>
  </si>
  <si>
    <t>Mendoza 399 (2209)</t>
  </si>
  <si>
    <t>03476 470206</t>
  </si>
  <si>
    <t>Tramontin Juan Carlos</t>
  </si>
  <si>
    <t>-32.4568417568</t>
  </si>
  <si>
    <t>-60.8924601996</t>
  </si>
  <si>
    <t>2.336</t>
  </si>
  <si>
    <t>MONJE - BALNEARIO MONJE - ZONA RURAL -</t>
  </si>
  <si>
    <t>71,4 KM</t>
  </si>
  <si>
    <t>http://monje.gob.ar/</t>
  </si>
  <si>
    <t>San Martin 367 (2212)</t>
  </si>
  <si>
    <t>03466 498027</t>
  </si>
  <si>
    <t>Gobbo Susana</t>
  </si>
  <si>
    <t>-32.360370427</t>
  </si>
  <si>
    <t>-60.9428302732</t>
  </si>
  <si>
    <t>SAN EUGENIO - ZONA RURAL -</t>
  </si>
  <si>
    <t>106,9 KM</t>
  </si>
  <si>
    <t>https://m.facebook.com/pages/category/Government-Organization/Comuna-de-San-Eugenio-1015567705284548/?locale2=es_LA</t>
  </si>
  <si>
    <t>Gral Lopez s/n (2256)</t>
  </si>
  <si>
    <t>03404 482798</t>
  </si>
  <si>
    <t>-32.0761717569</t>
  </si>
  <si>
    <t>-61.1157987862</t>
  </si>
  <si>
    <t>SAN FABIAN - ZONA RURAL -</t>
  </si>
  <si>
    <t>9 de Julio 353 (2243)</t>
  </si>
  <si>
    <t>03466 492085</t>
  </si>
  <si>
    <t>Crotti Norma Lorena</t>
  </si>
  <si>
    <t>-32.137926717</t>
  </si>
  <si>
    <t>-60.9831226132</t>
  </si>
  <si>
    <t>ANGELONI - ZONA RURAL -</t>
  </si>
  <si>
    <t>Martinez Patricia</t>
  </si>
  <si>
    <t>-30.8556658866</t>
  </si>
  <si>
    <t>-60.6501755316</t>
  </si>
  <si>
    <t>410</t>
  </si>
  <si>
    <t>CAYASTACITO - ZONA RURAL -</t>
  </si>
  <si>
    <t>204,0 KM</t>
  </si>
  <si>
    <t>9 de Julio 533 (3038)</t>
  </si>
  <si>
    <t>03497 486001</t>
  </si>
  <si>
    <t>-31.112809702</t>
  </si>
  <si>
    <t>-60.5798783952</t>
  </si>
  <si>
    <t>557</t>
  </si>
  <si>
    <t>COLONIA DOLORES - ZONA RURAL -</t>
  </si>
  <si>
    <t>146,3 KM</t>
  </si>
  <si>
    <t>286,5 KM</t>
  </si>
  <si>
    <t>https://www.coloniadolores.gob.ar/</t>
  </si>
  <si>
    <t>9 de Julio 533 (3045)</t>
  </si>
  <si>
    <t>03498 471010</t>
  </si>
  <si>
    <t>Villalba Mario</t>
  </si>
  <si>
    <t>-30.3823845576</t>
  </si>
  <si>
    <t>-60.3304860712</t>
  </si>
  <si>
    <t>ESTHER - ZONA RURAL -</t>
  </si>
  <si>
    <t>68,8 KM</t>
  </si>
  <si>
    <t>Zona Urbana (3036)</t>
  </si>
  <si>
    <t>03497 427022</t>
  </si>
  <si>
    <t>-31.040692586</t>
  </si>
  <si>
    <t>-60.6451918</t>
  </si>
  <si>
    <t>5.564</t>
  </si>
  <si>
    <t>GOBERNADOR CRESPO - ZONA RURAL -</t>
  </si>
  <si>
    <t>https://www.gobernadorcrespo.gob.ar/</t>
  </si>
  <si>
    <t>San Martin 198 (3044)</t>
  </si>
  <si>
    <t>03498 480264</t>
  </si>
  <si>
    <t>-30.3629535492</t>
  </si>
  <si>
    <t>-60.4002397832</t>
  </si>
  <si>
    <t>171</t>
  </si>
  <si>
    <t>318,7 KM</t>
  </si>
  <si>
    <t>https://www.facebook.com/ComunaLaCamila/</t>
  </si>
  <si>
    <t>Zona rural s/n (3054)</t>
  </si>
  <si>
    <t>03498 472000</t>
  </si>
  <si>
    <t>-30.0802789899</t>
  </si>
  <si>
    <t>-60.5620135867</t>
  </si>
  <si>
    <t>La Criolla (SF)</t>
  </si>
  <si>
    <t>2.318</t>
  </si>
  <si>
    <t>https://www.facebook.com/Comunadelacriolla/</t>
  </si>
  <si>
    <t>Estanislao Lopez 399 (3052)</t>
  </si>
  <si>
    <t>03498 495214</t>
  </si>
  <si>
    <t>Fraix Jorge</t>
  </si>
  <si>
    <t>-30.2236712002</t>
  </si>
  <si>
    <t>-60.3636042782</t>
  </si>
  <si>
    <t>506</t>
  </si>
  <si>
    <t>LA PENCA Y CARAGUATÁ - ZONA RURAL -</t>
  </si>
  <si>
    <t>289,2 KM</t>
  </si>
  <si>
    <t>https://www.facebook.com/comunadelapenca.caraguata</t>
  </si>
  <si>
    <t>Zona Urbana-Ruta Pcial 39 (3045)</t>
  </si>
  <si>
    <t>03498 491020</t>
  </si>
  <si>
    <t>-30.3467233826</t>
  </si>
  <si>
    <t>-60.5212493499</t>
  </si>
  <si>
    <t>1.807</t>
  </si>
  <si>
    <t>MARCELINO ESCALADA - ZONA RURAL -</t>
  </si>
  <si>
    <t>https://comunadeescalada.gob.ar/</t>
  </si>
  <si>
    <t>Sarmiento 488 (3042)</t>
  </si>
  <si>
    <t>03498 493034</t>
  </si>
  <si>
    <t>Lazzarini Gerardo</t>
  </si>
  <si>
    <t>-30.5809351405</t>
  </si>
  <si>
    <t>-60.468307556</t>
  </si>
  <si>
    <t>493</t>
  </si>
  <si>
    <t>NARE - ZONA RURAL -</t>
  </si>
  <si>
    <t>https://www.facebook.com/Comuna-de-Nare-189024144554914/</t>
  </si>
  <si>
    <t>Zona Urbana- Calle Publica s/n (3046)</t>
  </si>
  <si>
    <t>03498 494002</t>
  </si>
  <si>
    <t>Elias Martin</t>
  </si>
  <si>
    <t>-30.948776173</t>
  </si>
  <si>
    <t>-60.4670361251</t>
  </si>
  <si>
    <t>755</t>
  </si>
  <si>
    <t>PEDRO GOMEZ CELLO - ZONA RURAL -</t>
  </si>
  <si>
    <t>183,9 KM</t>
  </si>
  <si>
    <t>324,7 KM</t>
  </si>
  <si>
    <t>https://www.facebook.com/ComunaPedroGCello/</t>
  </si>
  <si>
    <t>03483 491020</t>
  </si>
  <si>
    <t>-30.0384740963</t>
  </si>
  <si>
    <t>-60.3152433944</t>
  </si>
  <si>
    <t>672</t>
  </si>
  <si>
    <t>RAMAYON - ZONA RURAL -</t>
  </si>
  <si>
    <t>253,2 KM</t>
  </si>
  <si>
    <t>https://m.facebook.com/comuna.ramayon/?locale2=es_LA</t>
  </si>
  <si>
    <t>Bv. E. Lopez 3094 (3094)</t>
  </si>
  <si>
    <t>03498 497019</t>
  </si>
  <si>
    <t>Maydana Julio</t>
  </si>
  <si>
    <t>-30.6719500345</t>
  </si>
  <si>
    <t>-60.5059519979</t>
  </si>
  <si>
    <t>San Bernardo (San Justo)</t>
  </si>
  <si>
    <t>103</t>
  </si>
  <si>
    <t>86,4 KM</t>
  </si>
  <si>
    <t>228,8 KM</t>
  </si>
  <si>
    <t>Zona Urbana (3048/3040)</t>
  </si>
  <si>
    <t>03498 423034</t>
  </si>
  <si>
    <t>-30.8891775362</t>
  </si>
  <si>
    <t>-60.5739772157</t>
  </si>
  <si>
    <t>SAN MARTIN NORTE - ZONA RURAL -</t>
  </si>
  <si>
    <t>150,9 KM</t>
  </si>
  <si>
    <t>https://www.facebook.com/SanMartinNorte/</t>
  </si>
  <si>
    <t>Zona Urbana-Fray Bernando Arana s/n (30459</t>
  </si>
  <si>
    <t>03498 471023</t>
  </si>
  <si>
    <t>-30.3457142623</t>
  </si>
  <si>
    <t>-60.3035143472</t>
  </si>
  <si>
    <t>SILVA - ZONA RURAL -</t>
  </si>
  <si>
    <t>https://www.facebook.com/Comuna-De-SILVA-1412874398932398/</t>
  </si>
  <si>
    <t>30 de Junio s/n (3042)</t>
  </si>
  <si>
    <t>03498 480591</t>
  </si>
  <si>
    <t>-30.4473008901</t>
  </si>
  <si>
    <t>-60.4305625619</t>
  </si>
  <si>
    <t>VERA Y PINTADO - ZONA RURAL -</t>
  </si>
  <si>
    <t>312,8 KM</t>
  </si>
  <si>
    <t>https://www.facebook.com/ComunaDeVeraYPintado/</t>
  </si>
  <si>
    <t>Zona Urbana-Tucuman s/n (3054)</t>
  </si>
  <si>
    <t>03498 496017</t>
  </si>
  <si>
    <t>-30.1442700549</t>
  </si>
  <si>
    <t>-60.3388076851</t>
  </si>
  <si>
    <t>2.265</t>
  </si>
  <si>
    <t>VIDELA - ZONA RURAL -</t>
  </si>
  <si>
    <t>Expo Arte Videla (Noviembre) -</t>
  </si>
  <si>
    <t>https://www.facebook.com/Comuna-de-Videla-495810534233144/</t>
  </si>
  <si>
    <t>San Amrtin 415 (3048)</t>
  </si>
  <si>
    <t>03498 490028</t>
  </si>
  <si>
    <t>-30.9429218482</t>
  </si>
  <si>
    <t>-60.6570125969</t>
  </si>
  <si>
    <t>https://www.facebook.com/comunade.coloniaaldao/</t>
  </si>
  <si>
    <t>L. de la Torre 205 (2214)</t>
  </si>
  <si>
    <t>03476 – 482043/38</t>
  </si>
  <si>
    <t>Maceratesi Claudia Marisa</t>
  </si>
  <si>
    <t>-32.7044761589</t>
  </si>
  <si>
    <t>-60.8159027763</t>
  </si>
  <si>
    <t>CORONEL ARNOLD - ZONA RURAL -</t>
  </si>
  <si>
    <t>https://www.coronelarnold.gob.ar/</t>
  </si>
  <si>
    <t>9 de Julio 632 (2123)</t>
  </si>
  <si>
    <t>0341 4902389</t>
  </si>
  <si>
    <t>Cordoba Rios Horacio Jose</t>
  </si>
  <si>
    <t>-33.1060209353</t>
  </si>
  <si>
    <t>-60.9668096937</t>
  </si>
  <si>
    <t>3.521</t>
  </si>
  <si>
    <t>FUENTES - ZONA RURAL -</t>
  </si>
  <si>
    <t>171,8 KM</t>
  </si>
  <si>
    <t>https://www.fuentes.gob.ar/</t>
  </si>
  <si>
    <t>25 de Mayo 461 (2123)</t>
  </si>
  <si>
    <t>03464 493410</t>
  </si>
  <si>
    <t>-33.1724956661</t>
  </si>
  <si>
    <t>-61.0741301102</t>
  </si>
  <si>
    <t>1.035</t>
  </si>
  <si>
    <t>LUIS PALACIOS - ZONA RURAL -</t>
  </si>
  <si>
    <t>https://www.comunadeluispalacios.gob.ar/</t>
  </si>
  <si>
    <t>Quiroga y Estrada (2142)</t>
  </si>
  <si>
    <t>03476 499121</t>
  </si>
  <si>
    <t>-32.7823399788</t>
  </si>
  <si>
    <t>-60.9045817702</t>
  </si>
  <si>
    <t>PUJATO - ZONA RURAL -</t>
  </si>
  <si>
    <t>Fiesta del Agua (Marzo) - Fiesta Provincial del Transporte (Septiembre) -</t>
  </si>
  <si>
    <t>http://pujato.gob.ar/</t>
  </si>
  <si>
    <t>Lisandro de La Torre 596 (2123)</t>
  </si>
  <si>
    <t>03464 494030</t>
  </si>
  <si>
    <t>Quacquarini Daniel S</t>
  </si>
  <si>
    <t>-33.0176482199</t>
  </si>
  <si>
    <t>-61.0430535414</t>
  </si>
  <si>
    <t>2.703</t>
  </si>
  <si>
    <t>RICARDONE - ZONA RURAL -</t>
  </si>
  <si>
    <t>123,9 KM</t>
  </si>
  <si>
    <t>http://www.ricardone.com.ar/</t>
  </si>
  <si>
    <t>Bv. Cafferatta 1038 (2201)</t>
  </si>
  <si>
    <t>03476 492018</t>
  </si>
  <si>
    <t>-32.7706325514</t>
  </si>
  <si>
    <t>-60.7840718822</t>
  </si>
  <si>
    <t>2.780</t>
  </si>
  <si>
    <t>SAN JERONIMO SUD - ZONA RURAL -</t>
  </si>
  <si>
    <t>139,1 KM</t>
  </si>
  <si>
    <t>37,7 KM</t>
  </si>
  <si>
    <t>https://sanjeronimosud.gov.ar/</t>
  </si>
  <si>
    <t>Bv. San Martin 185 (2136)</t>
  </si>
  <si>
    <t>0341 4909001</t>
  </si>
  <si>
    <t>-32.8793987836</t>
  </si>
  <si>
    <t>-61.0276951551</t>
  </si>
  <si>
    <t>4.294</t>
  </si>
  <si>
    <t>VILLA ELVIRA - TIMBUES - ZONA RURAL -</t>
  </si>
  <si>
    <t>Fiesta Provincial de la Misa Criolla (Diciembre) -</t>
  </si>
  <si>
    <t>http://www.timbues.gob.ar/website</t>
  </si>
  <si>
    <t>Gaboto 553 (2204)</t>
  </si>
  <si>
    <t>03476 495005</t>
  </si>
  <si>
    <t>-32.6678121553</t>
  </si>
  <si>
    <t>-60.7936464406</t>
  </si>
  <si>
    <t>2.270</t>
  </si>
  <si>
    <t>VILLA MUGUETA - ZONA RURAL -</t>
  </si>
  <si>
    <t>56,6 KM</t>
  </si>
  <si>
    <t>Fiesta del Lechón a la Estaca (Marzo) -</t>
  </si>
  <si>
    <t>https://www.facebook.com/comuna.villamugueta.9</t>
  </si>
  <si>
    <t>Santa Fe 252 (2175)</t>
  </si>
  <si>
    <t>03464 497125</t>
  </si>
  <si>
    <t>Mozzi Maria Laura</t>
  </si>
  <si>
    <t>-33.3119649554</t>
  </si>
  <si>
    <t>-61.0562946556</t>
  </si>
  <si>
    <t>5.366</t>
  </si>
  <si>
    <t>CAÑADA ROSQUÍN - ZONA RURAL -</t>
  </si>
  <si>
    <t>95,2 KM</t>
  </si>
  <si>
    <t>Fiesta Nacional de las Artesanías Criollas (Octubre) -</t>
  </si>
  <si>
    <t>http://www.xn--caadarosquin-bhb.gob.ar/</t>
  </si>
  <si>
    <t>Simon de Guiondo 786 (2454)</t>
  </si>
  <si>
    <t>3401 470143</t>
  </si>
  <si>
    <t>-32.054368292</t>
  </si>
  <si>
    <t>-61.6018592431</t>
  </si>
  <si>
    <t>5.311</t>
  </si>
  <si>
    <t>CARLOS PELLEGRINI - ZONA RURAL -</t>
  </si>
  <si>
    <t>147,0 KM</t>
  </si>
  <si>
    <t>Fiesta Nacional de las Culturas (Septiembre) -</t>
  </si>
  <si>
    <t>https://www.carlospellegrini.gob.ar/</t>
  </si>
  <si>
    <t>San Martin 901 (2453)</t>
  </si>
  <si>
    <t>03401 480065</t>
  </si>
  <si>
    <t>Bordigoni Maria Alejandra</t>
  </si>
  <si>
    <t>-32.0504517885</t>
  </si>
  <si>
    <t>-61.7827309506</t>
  </si>
  <si>
    <t>925</t>
  </si>
  <si>
    <t>CASAS - ZONA RURAL -</t>
  </si>
  <si>
    <t>https://www.facebook.com/ComunaDeCasas/</t>
  </si>
  <si>
    <t>Gral. Lopez 3060 (2149)</t>
  </si>
  <si>
    <t>03401 494109</t>
  </si>
  <si>
    <t>Clausen Carlos A</t>
  </si>
  <si>
    <t>-32.1256336529</t>
  </si>
  <si>
    <t>-61.5398429094</t>
  </si>
  <si>
    <t>CASTELAR - ZONA RURAL -</t>
  </si>
  <si>
    <t>Belgrano esq San Martin (2401)</t>
  </si>
  <si>
    <t>03564 497028</t>
  </si>
  <si>
    <t>Colla Miguel Angel</t>
  </si>
  <si>
    <t>-31.6685679305</t>
  </si>
  <si>
    <t>-62.0901355657</t>
  </si>
  <si>
    <t>1.284</t>
  </si>
  <si>
    <t>WILDERMUTH - COLONIA BELGRANO - ZONA RURAL -</t>
  </si>
  <si>
    <t>Fiesta Provincial del Bricelet (Marzo) -</t>
  </si>
  <si>
    <t>https://www.facebook.com/Comuna-Colonia-Belgrano-1782780745336235/</t>
  </si>
  <si>
    <t>San Martin 802 (2257)</t>
  </si>
  <si>
    <t>03404 496328</t>
  </si>
  <si>
    <t>Pistilli Clivati Daniel Enrique</t>
  </si>
  <si>
    <t>-31.9094510311</t>
  </si>
  <si>
    <t>-61.400918585</t>
  </si>
  <si>
    <t>591</t>
  </si>
  <si>
    <t>CRISPI - ZONA RURAL -</t>
  </si>
  <si>
    <t>126,1 KM</t>
  </si>
  <si>
    <t>Piamonte 492 (2441)</t>
  </si>
  <si>
    <t>03406 493001</t>
  </si>
  <si>
    <t>Biderbost Adalberto</t>
  </si>
  <si>
    <t>-31.7398470339</t>
  </si>
  <si>
    <t>-62.0375926626</t>
  </si>
  <si>
    <t>LANDETA - ZONA RURAL -</t>
  </si>
  <si>
    <t>169,8 KM</t>
  </si>
  <si>
    <t>https://www.facebook.com/comunadelandeta/</t>
  </si>
  <si>
    <t>Belgrano 152 (2531)</t>
  </si>
  <si>
    <t>03406 497253</t>
  </si>
  <si>
    <t>-32.0127540708</t>
  </si>
  <si>
    <t>-62.0622809899</t>
  </si>
  <si>
    <t>LAS BANDURRIAS - ZONA RURAL -</t>
  </si>
  <si>
    <t>25 de Mayo y San Martin (2153)</t>
  </si>
  <si>
    <t>03401 421636</t>
  </si>
  <si>
    <t>-32.197475347</t>
  </si>
  <si>
    <t>-61.4922790174</t>
  </si>
  <si>
    <t>1.031</t>
  </si>
  <si>
    <t>LAS PETACAS - ZONA RURAL -</t>
  </si>
  <si>
    <t>https://www.facebook.com/comunadelaspetacas/</t>
  </si>
  <si>
    <t>Calle 11 n°539 (2451)</t>
  </si>
  <si>
    <t>03406 494210</t>
  </si>
  <si>
    <t>Boca Mirna</t>
  </si>
  <si>
    <t>-31.8211859277</t>
  </si>
  <si>
    <t>-62.1104993815</t>
  </si>
  <si>
    <t>1.438</t>
  </si>
  <si>
    <t>LOS CARDOS - ZONA RURAL -</t>
  </si>
  <si>
    <t>https://loscardos.gob.ar/</t>
  </si>
  <si>
    <t>Pasaje L. M. deLa Vega 387 (2533)</t>
  </si>
  <si>
    <t>03401 497031</t>
  </si>
  <si>
    <t>Alan Gabriel Trammanoni</t>
  </si>
  <si>
    <t>-32.3222613441</t>
  </si>
  <si>
    <t>-61.6315863414</t>
  </si>
  <si>
    <t>3.478</t>
  </si>
  <si>
    <t>MARÍA SUSANA - ZONA RURAL -</t>
  </si>
  <si>
    <t>141,4 KM</t>
  </si>
  <si>
    <t>https://mariasusana.gob.ar/</t>
  </si>
  <si>
    <t>Colon 824 (2527)</t>
  </si>
  <si>
    <t>03401 466224</t>
  </si>
  <si>
    <t>-32.2669774081</t>
  </si>
  <si>
    <t>-61.9058678446</t>
  </si>
  <si>
    <t>3.533</t>
  </si>
  <si>
    <t>PIAMONTE - ZONA RURAL -</t>
  </si>
  <si>
    <t>https://comunadepiamonte.com/</t>
  </si>
  <si>
    <t>Rivadaria 899 (2529)</t>
  </si>
  <si>
    <t>03401 455383</t>
  </si>
  <si>
    <t>Bongiovanni Carlos Alberto</t>
  </si>
  <si>
    <t>-32.1439257599</t>
  </si>
  <si>
    <t>-61.9804415928</t>
  </si>
  <si>
    <t>2.683</t>
  </si>
  <si>
    <t>SAN MARTIN DE LAS ESCOBAS - ZONA RURAL -</t>
  </si>
  <si>
    <t>84,4 KM</t>
  </si>
  <si>
    <t>https://www.comunasme.gob.ar/</t>
  </si>
  <si>
    <t>Uriquza 946 (2449)</t>
  </si>
  <si>
    <t>03406 498238</t>
  </si>
  <si>
    <t>Marcos Alarcon</t>
  </si>
  <si>
    <t>-31.857863512</t>
  </si>
  <si>
    <t>-61.5696203536</t>
  </si>
  <si>
    <t>TRAILL - ZONA RURAL -</t>
  </si>
  <si>
    <t>152,0 KM</t>
  </si>
  <si>
    <t>https://www.facebook.com/ComunadeTraill/</t>
  </si>
  <si>
    <t>Roberto Stiefel s/n (2456)</t>
  </si>
  <si>
    <t>03406 441900</t>
  </si>
  <si>
    <t>-31.9215223621</t>
  </si>
  <si>
    <t>-61.7026271263</t>
  </si>
  <si>
    <t>CAÑADA OMBÚ - ZONA RURAL -</t>
  </si>
  <si>
    <t>378,7 KM</t>
  </si>
  <si>
    <t>519,2 KM</t>
  </si>
  <si>
    <t>Zona Urbana (3551)</t>
  </si>
  <si>
    <t>03482 490720</t>
  </si>
  <si>
    <t>-28.3091298455</t>
  </si>
  <si>
    <t>-59.9835541954</t>
  </si>
  <si>
    <t>PARAJE 29 - FORTÍN OLMOS - ZONA RURAL -</t>
  </si>
  <si>
    <t>432,9 KM</t>
  </si>
  <si>
    <t>https://www.facebook.com/comunaolmos/</t>
  </si>
  <si>
    <t>H. Irigoyen esq Belgrano (3253)</t>
  </si>
  <si>
    <t>03483 422190</t>
  </si>
  <si>
    <t>-29.0569537202</t>
  </si>
  <si>
    <t>-60.4128986008</t>
  </si>
  <si>
    <t>1.882</t>
  </si>
  <si>
    <t>POZO DE LOS INDIOS - KILÓMETRO 115 - GARABATO - ZONA RURAL -</t>
  </si>
  <si>
    <t>305,5 KM</t>
  </si>
  <si>
    <t>446,3 KM</t>
  </si>
  <si>
    <t>https://www.comunadegarabato.com/</t>
  </si>
  <si>
    <t>San Martin s/n (3551)</t>
  </si>
  <si>
    <t>03482 490206</t>
  </si>
  <si>
    <t>-28.9544900879</t>
  </si>
  <si>
    <t>-60.1350767617</t>
  </si>
  <si>
    <t>883</t>
  </si>
  <si>
    <t>GOLONDRINA - ZONA RURAL -</t>
  </si>
  <si>
    <t>491,5 KM</t>
  </si>
  <si>
    <t>https://www.facebook.com/Comuna-de-Golondrina-114776330222520/</t>
  </si>
  <si>
    <t>03492 490596</t>
  </si>
  <si>
    <t>-28.5563754725</t>
  </si>
  <si>
    <t>-60.0247874232</t>
  </si>
  <si>
    <t>1.690</t>
  </si>
  <si>
    <t>INTIYACO - COLMENA - ZONA RURAL -</t>
  </si>
  <si>
    <t>477,9 KM</t>
  </si>
  <si>
    <t>9 de Julio s/n (3551)</t>
  </si>
  <si>
    <t>03482 490303</t>
  </si>
  <si>
    <t>-28.6748656837</t>
  </si>
  <si>
    <t>-60.0707012374</t>
  </si>
  <si>
    <t>2.902</t>
  </si>
  <si>
    <t>LA GALLARETA - ZONA RURAL -</t>
  </si>
  <si>
    <t>232,4 KM</t>
  </si>
  <si>
    <t>374,3 KM</t>
  </si>
  <si>
    <t>https://www.facebook.com/Comuna-de-La-Gallareta-159999847972987/</t>
  </si>
  <si>
    <t>Rivadavia y Belgrano (3057)</t>
  </si>
  <si>
    <t>03483 496095</t>
  </si>
  <si>
    <t>Nicola Jose Fernando</t>
  </si>
  <si>
    <t>-29.5862759293</t>
  </si>
  <si>
    <t>-60.3782241421</t>
  </si>
  <si>
    <t>1.329</t>
  </si>
  <si>
    <t>LOS AMORES - ZONA RURAL -</t>
  </si>
  <si>
    <t>401,4 KM</t>
  </si>
  <si>
    <t>542,2 KM</t>
  </si>
  <si>
    <t>https://www.facebook.com/omar.walker.10441/</t>
  </si>
  <si>
    <t>Zona Rural (3551)</t>
  </si>
  <si>
    <t>03482 490486</t>
  </si>
  <si>
    <t>-28.1018205906</t>
  </si>
  <si>
    <t>-59.9779636048</t>
  </si>
  <si>
    <t>824188</t>
  </si>
  <si>
    <t>LOS TÁBANOS -</t>
  </si>
  <si>
    <t>362,4 KM</t>
  </si>
  <si>
    <t>502,8 KM</t>
  </si>
  <si>
    <t>Nefle Ángel R</t>
  </si>
  <si>
    <t>-28.4582578283</t>
  </si>
  <si>
    <t>-59.9827483776</t>
  </si>
  <si>
    <t>4.347</t>
  </si>
  <si>
    <t>MARGARITA - ZONA RURAL -</t>
  </si>
  <si>
    <t>364,1 KM</t>
  </si>
  <si>
    <t>Fiesta Provincial del Locro (Junio) -</t>
  </si>
  <si>
    <t>Belgrano 1678 (3056)</t>
  </si>
  <si>
    <t>03483 498210</t>
  </si>
  <si>
    <t>-29.6876496021</t>
  </si>
  <si>
    <t>-60.253184395</t>
  </si>
  <si>
    <t>Tartagal (SF)</t>
  </si>
  <si>
    <t>TARTAGAL - ZONA RURAL -</t>
  </si>
  <si>
    <t>342,1 KM</t>
  </si>
  <si>
    <t>481,2 KM</t>
  </si>
  <si>
    <t>Zona Urbana (3565)</t>
  </si>
  <si>
    <t>03482 490564</t>
  </si>
  <si>
    <t>Elham Nelson</t>
  </si>
  <si>
    <t>-28.6710544648</t>
  </si>
  <si>
    <t>-59.8480856382</t>
  </si>
  <si>
    <t>1.020</t>
  </si>
  <si>
    <t>TOBA - ZONA RURAL -</t>
  </si>
  <si>
    <t>270,5 KM</t>
  </si>
  <si>
    <t>411,3 KM</t>
  </si>
  <si>
    <t>03483-429979</t>
  </si>
  <si>
    <t>-29.2681635263</t>
  </si>
  <si>
    <t>-60.1715414468</t>
  </si>
  <si>
    <t>4.678</t>
  </si>
  <si>
    <t>VILLA GENERAL MITRE -</t>
  </si>
  <si>
    <t>https://www.municipiodepinto.gob.ar/</t>
  </si>
  <si>
    <t>25 de Abril y San Martin</t>
  </si>
  <si>
    <t>03857-481242</t>
  </si>
  <si>
    <t>Leguizamón Jorge</t>
  </si>
  <si>
    <t>-29.1417538069</t>
  </si>
  <si>
    <t>-62.6545484675</t>
  </si>
  <si>
    <t>6.222</t>
  </si>
  <si>
    <t>CAMPO GALLO -</t>
  </si>
  <si>
    <t>https://www.facebook.com/municipalidaddecampogallo2015/</t>
  </si>
  <si>
    <t>Belgrano N° 70</t>
  </si>
  <si>
    <t>03846-491025</t>
  </si>
  <si>
    <t>Vittar Jose Antonio</t>
  </si>
  <si>
    <t>-26.5839525413</t>
  </si>
  <si>
    <t>-62.847050151</t>
  </si>
  <si>
    <t>3.289</t>
  </si>
  <si>
    <t>VILLA ATAMISQUI -</t>
  </si>
  <si>
    <t>94,8 KM</t>
  </si>
  <si>
    <t>Festival del Artesano y Telar (Febrero) - Fiesta Provincial de la Vidala (Noviembre) - Duelo del Chamamé (Febrero) - Noche de Polcas Atamishqueñas (Febrero) -</t>
  </si>
  <si>
    <t>03845-494029</t>
  </si>
  <si>
    <t>Herrero Daniel</t>
  </si>
  <si>
    <t>-28.4964440452</t>
  </si>
  <si>
    <t>-63.8173285609</t>
  </si>
  <si>
    <t>3.364</t>
  </si>
  <si>
    <t>COLONIA DORA -</t>
  </si>
  <si>
    <t>https://www.facebook.com/municipalidadcoloniadora/</t>
  </si>
  <si>
    <t>San Martin y Salta</t>
  </si>
  <si>
    <t>03844-481044</t>
  </si>
  <si>
    <t>Mansilla Marcela Veronica</t>
  </si>
  <si>
    <t>-28.6040232227</t>
  </si>
  <si>
    <t>-62.9504181398</t>
  </si>
  <si>
    <t>9.661</t>
  </si>
  <si>
    <t>CLODOMIRA -</t>
  </si>
  <si>
    <t>19,8 KM</t>
  </si>
  <si>
    <t>Aniversario de la Ciudad de Clodomira (Abril) - Festival del Alfalfa (Enero) -</t>
  </si>
  <si>
    <t>https://www.facebook.com/municlodomira/</t>
  </si>
  <si>
    <t>República 409</t>
  </si>
  <si>
    <t>0385-4921015</t>
  </si>
  <si>
    <t>Ruiz Daniel</t>
  </si>
  <si>
    <t>-27.580564285</t>
  </si>
  <si>
    <t>-64.1352255771</t>
  </si>
  <si>
    <t>106.441</t>
  </si>
  <si>
    <t>LA BANDA -</t>
  </si>
  <si>
    <t>Conmemoración del Cumpleaños de la Abuela Maria Luisa Carabajal - Barrio Los Lagos (Agosto) - Festival de la Salamanca (Febrero) -</t>
  </si>
  <si>
    <t>https://www.labanda.gob.ar/</t>
  </si>
  <si>
    <t>25 de Mayo 461</t>
  </si>
  <si>
    <t>0385-427166</t>
  </si>
  <si>
    <t>Nediani Roger Elias</t>
  </si>
  <si>
    <t>-27.7306502518</t>
  </si>
  <si>
    <t>-64.2433604448</t>
  </si>
  <si>
    <t>6.536</t>
  </si>
  <si>
    <t>BANDERA -</t>
  </si>
  <si>
    <t>Aniversario de la Ciudad de Bandera (Agosto) - Expo Bandera (Octubre) - Festival Popular del Encuentro (Septiembre) -</t>
  </si>
  <si>
    <t>https://www.bandera.gob.ar/</t>
  </si>
  <si>
    <t>Bv. Belgrano y 9 de Julio</t>
  </si>
  <si>
    <t>03847-421248</t>
  </si>
  <si>
    <t>Novara Guillermo Antonio</t>
  </si>
  <si>
    <t>-28.8880917338</t>
  </si>
  <si>
    <t>-62.2690252708</t>
  </si>
  <si>
    <t>253.418</t>
  </si>
  <si>
    <t>SANTIAGO DEL ESTERO - EL ZANJóN -</t>
  </si>
  <si>
    <t>Miskila de Arpas - Encuentro Internacional de Arpas (Agosto) - Fiesta de la Flor del Lapacho. (Agosto) - Semana Navideña (Diciembre) - Fiesta Nacional de la Chacarera (Enero) - Marcha de Los Bombos (Julio) - Festival de Doma y Folklore (Julio) - Festival de los Amigos (Julio) - Festividad de San Francisco Solano (Julio) - Vigilia del Aniversario de la Ciudad de Santiago del Estero (Julio) - Festividad de Santiago Apóstol (Julio) - Festival Aniversario de la Ciudad de Santiago del Estero (Julio) - Aniversario de las Sacha Guitarras Atamisqueñas (Julio) - Patio Santiagueño del Indio Froilán (Marzo) - Procesión de las Lágrimas de San Pedro y Vía Crucis con violines (Marzo) - Procesión de Amo Jesús - Iglesia Santo Domingo (Marzo) - Visitas a las 7 Iglesias (Marzo) - Vía Crucis en Bicicleta (Marzo) - Procesión del Santo Sepulcro - Catedral Basílica. (Marzo) - Festividad de la Virgen de la Merced (Septiembre) - Día de la Autonomía de Santiago del Estero (Abril) -</t>
  </si>
  <si>
    <t>http://www.santiagociudad.gov.ar/</t>
  </si>
  <si>
    <t>Libertad 481</t>
  </si>
  <si>
    <t>0385-4229888</t>
  </si>
  <si>
    <t>Fuentes Norma</t>
  </si>
  <si>
    <t>-27.7876844736</t>
  </si>
  <si>
    <t>-64.2596680664</t>
  </si>
  <si>
    <t>12.543</t>
  </si>
  <si>
    <t>MONTE QUEMADO -</t>
  </si>
  <si>
    <t>262,3 KM</t>
  </si>
  <si>
    <t>256,1 KM</t>
  </si>
  <si>
    <t>Festival del Queso Copeño (Julio) - Aniversario de la Ciudad de Monte Quemado (Octubre) -</t>
  </si>
  <si>
    <t>https://municipalidadmontequemado.com/</t>
  </si>
  <si>
    <t>San Martín y Cabildo</t>
  </si>
  <si>
    <t>03841-421425</t>
  </si>
  <si>
    <t>Castillo Osvaldo</t>
  </si>
  <si>
    <t>-25.8035695941</t>
  </si>
  <si>
    <t>-62.8301319518</t>
  </si>
  <si>
    <t>5.273</t>
  </si>
  <si>
    <t>PAMPA DE LOS GUANACOS -</t>
  </si>
  <si>
    <t>296,3 KM</t>
  </si>
  <si>
    <t>291,3 KM</t>
  </si>
  <si>
    <t>(03841) 491011</t>
  </si>
  <si>
    <t>Aranda César</t>
  </si>
  <si>
    <t>-26.2301822791</t>
  </si>
  <si>
    <t>-61.8364741213</t>
  </si>
  <si>
    <t>26.649</t>
  </si>
  <si>
    <t>FRíAS -</t>
  </si>
  <si>
    <t>133,1 KM</t>
  </si>
  <si>
    <t>Fiesta Nacional del Bombo (Diciembre) - ExpoFrías - Productiva, Cultura, Artesanal y Comercial (Mayo) - Fiesta Popular de la Cultura Frience (Octubre) - Aniversario de la Ciudad de Frías (Septiembre) -</t>
  </si>
  <si>
    <t>https://www.facebook.com/municipalidad.friasOK/</t>
  </si>
  <si>
    <t>Rivadavia 145 (esq Tucumán)</t>
  </si>
  <si>
    <t>03854-422342</t>
  </si>
  <si>
    <t>Padula Anibal</t>
  </si>
  <si>
    <t>-28.6375441857</t>
  </si>
  <si>
    <t>-65.1287283519</t>
  </si>
  <si>
    <t>23.286</t>
  </si>
  <si>
    <t>AñATUYA -</t>
  </si>
  <si>
    <t>160,5 KM</t>
  </si>
  <si>
    <t>Festival de la Tradición (Enero) -</t>
  </si>
  <si>
    <t>https://www.facebook.com/municipalidaddeanatuya/</t>
  </si>
  <si>
    <t>Av. 25 de Mayo 437</t>
  </si>
  <si>
    <t>Ibañez Héctor</t>
  </si>
  <si>
    <t>-28.4602033506</t>
  </si>
  <si>
    <t>-62.8335424679</t>
  </si>
  <si>
    <t>3.833</t>
  </si>
  <si>
    <t>LOS JURíES -</t>
  </si>
  <si>
    <t>224,1 KM</t>
  </si>
  <si>
    <t>Aniversario de la Ciudad de los Juries de 1929 (Marzo) - Festival del Suri (Octubre) -</t>
  </si>
  <si>
    <t>https://www.facebook.com/municipalidad.losjuries</t>
  </si>
  <si>
    <t>Tucumán y Sarmiento</t>
  </si>
  <si>
    <t>03857-471105</t>
  </si>
  <si>
    <t>Cejas Buenaventura</t>
  </si>
  <si>
    <t>-28.4629264339</t>
  </si>
  <si>
    <t>-62.1102401744</t>
  </si>
  <si>
    <t>1.997</t>
  </si>
  <si>
    <t>https://www.municipalidaddesanpedrodeguasayan.gob.ar/</t>
  </si>
  <si>
    <t>Av. 27 de Abril s/n</t>
  </si>
  <si>
    <t>(0385) 4088148</t>
  </si>
  <si>
    <t>Nour José Norberto</t>
  </si>
  <si>
    <t>-27.95589693</t>
  </si>
  <si>
    <t>-65.1684961534</t>
  </si>
  <si>
    <t>3.249</t>
  </si>
  <si>
    <t>POZO HONDO -</t>
  </si>
  <si>
    <t>Festival del Hacha (Febrero) - Aniversario Ciudad de Pozo Hondo de 1889 (Marzo) -</t>
  </si>
  <si>
    <t>https://www.facebook.com/Municipalidad-de-Pozo-Hondo-390952238433099/</t>
  </si>
  <si>
    <t>(03858) 490113</t>
  </si>
  <si>
    <t>Bustos Jorge</t>
  </si>
  <si>
    <t>-27.1670653567</t>
  </si>
  <si>
    <t>-64.4907628147</t>
  </si>
  <si>
    <t>7.201</t>
  </si>
  <si>
    <t>SUNCHO CORRAL -</t>
  </si>
  <si>
    <t>https://www.municipalidaddesunchocorral.com/</t>
  </si>
  <si>
    <t>25 de Mayo 42</t>
  </si>
  <si>
    <t>03855-422024</t>
  </si>
  <si>
    <t>Protti Estela</t>
  </si>
  <si>
    <t>-27.9328457133</t>
  </si>
  <si>
    <t>-63.4301522034</t>
  </si>
  <si>
    <t>Loreto (SE)</t>
  </si>
  <si>
    <t>10.996</t>
  </si>
  <si>
    <t>VILLA SAN MARTíN (EST. LORETO) -</t>
  </si>
  <si>
    <t>Festival Loretano (Rosquete) (Febrero) - Tradicionales Corsos Loretanos (Marzo) -</t>
  </si>
  <si>
    <t>https://www.facebook.com/Municipalidad-de-Loreto-Santiago-del-Estero-775515089266014/</t>
  </si>
  <si>
    <t>Eduardo Miguel 350</t>
  </si>
  <si>
    <t>(03845) 420026</t>
  </si>
  <si>
    <t>Artaza José Luis</t>
  </si>
  <si>
    <t>-28.3009863404</t>
  </si>
  <si>
    <t>-64.1841392859</t>
  </si>
  <si>
    <t>15.052</t>
  </si>
  <si>
    <t>QUIMILí -</t>
  </si>
  <si>
    <t>182,4 KM</t>
  </si>
  <si>
    <t>180,4 KM</t>
  </si>
  <si>
    <t>https://www.municipalidaddequimili.gob.ar/</t>
  </si>
  <si>
    <t>Rivadavia 57</t>
  </si>
  <si>
    <t>03843-421070</t>
  </si>
  <si>
    <t>Fantoni Vicente Evaristo Omar</t>
  </si>
  <si>
    <t>-27.6446862482</t>
  </si>
  <si>
    <t>-62.4173701978</t>
  </si>
  <si>
    <t>3.537</t>
  </si>
  <si>
    <t>TINTINA -</t>
  </si>
  <si>
    <t>171,0 KM</t>
  </si>
  <si>
    <t>https://www.facebook.com/MunicipalidadTintinaOficial/</t>
  </si>
  <si>
    <t>Farhat y San Juan</t>
  </si>
  <si>
    <t>03846-421284</t>
  </si>
  <si>
    <t>González Luis</t>
  </si>
  <si>
    <t>-27.0262898759</t>
  </si>
  <si>
    <t>-62.7064053543</t>
  </si>
  <si>
    <t>6.776</t>
  </si>
  <si>
    <t>VILLA OJO DE AGUA -</t>
  </si>
  <si>
    <t>Festival del Artesano (Febrero) - Festividad Nuestra Señora de la Merced (Septiembre) -</t>
  </si>
  <si>
    <t>https://www.villaojodeagua.gob.ar/</t>
  </si>
  <si>
    <t>Hipolito Irigoyen 368</t>
  </si>
  <si>
    <t>03856-421021</t>
  </si>
  <si>
    <t>Bitar Antonio Asahd</t>
  </si>
  <si>
    <t>-29.5028073843</t>
  </si>
  <si>
    <t>-63.6949683699</t>
  </si>
  <si>
    <t>5.145</t>
  </si>
  <si>
    <t>NUEVA ESPERANZA -</t>
  </si>
  <si>
    <t>Festival de la Soja y el Poroto (Diciembre) -</t>
  </si>
  <si>
    <t>http://nuevaesperanzasde.gob.ar/</t>
  </si>
  <si>
    <t>Av. Francisco Aguirre 154</t>
  </si>
  <si>
    <t>03861-421064</t>
  </si>
  <si>
    <t>Guerrero Hugo</t>
  </si>
  <si>
    <t>-26.2001853581</t>
  </si>
  <si>
    <t>-64.2400175506</t>
  </si>
  <si>
    <t>5.559</t>
  </si>
  <si>
    <t>SUMAMPA -</t>
  </si>
  <si>
    <t>Festival de la Canción Popular (Abril) - Festival Folklórico de Sumampa (Febrero) - Fiesta Chica de la Virgen de Sumampa (Julio) - Concurso Nacional del Asado con Cuero y Locro (Mayo) - Expo Rural (Noviembre) - Aniversario de la Ciudad de Sumampa (Noviembre) - Fiesta de Nuestra Señora de la Consolación de Sumampa (Noviembre) - Fiesta de la Primavera en Camping Municipal de Sumampa (Septiembre) -</t>
  </si>
  <si>
    <t>https://www.municipalidaddesumampa.gob.ar/</t>
  </si>
  <si>
    <t>Av. Belgrano 41</t>
  </si>
  <si>
    <t>03856-491024</t>
  </si>
  <si>
    <t>Bernasconi Marcelo Antonio</t>
  </si>
  <si>
    <t>-29.3825568023</t>
  </si>
  <si>
    <t>-63.4748371614</t>
  </si>
  <si>
    <t>32.166</t>
  </si>
  <si>
    <t>TERMAS DE RíO HONDO -</t>
  </si>
  <si>
    <t>Turismo Nacional Clase 2 y 3 (Agosto) - Festival Internacional de Folclore "Ashpa Sumaj" (Octubre) - Moto GP (Abril) - Convención Rotary Club Internacional (Abril) - Top Race Noa (Abril) - Noche de Gala Aniversario de Ashpa Súmaj (Agosto) - Fiesta de la Cerveza (Enero) - Carnavales de Terma (Febrero) - Car Show Santafesino (Julio) - Fiesta Nacional del Canasto (Julio) - Fiesta Nacional Ecuentro Corales Nacionales de Invierno (Julio) - Top Race V6 y Top Race Junior (Junio) - Argentina Corre (Junio) - Turismo Carretera y TC Pista (Mayo) - Torneo de Asadores de Cabrito (Octubre) - Aniversario de la ciudad de Las Termas de Rio Hondo (Septiembre) - Semana de la Juventud en Las Termas de Rio Hondo (Septiembre) - Super TC 2000 (Septiembre) -</t>
  </si>
  <si>
    <t>https://www.termasderiohondo.gob.ar/</t>
  </si>
  <si>
    <t>Sarmiento 343 (esq Bolivia)</t>
  </si>
  <si>
    <t>03858-421768</t>
  </si>
  <si>
    <t>Mukdise Jorge</t>
  </si>
  <si>
    <t>-27.4986349899</t>
  </si>
  <si>
    <t>-64.8607132924</t>
  </si>
  <si>
    <t>2.878</t>
  </si>
  <si>
    <t>SELVA -</t>
  </si>
  <si>
    <t>308,4 KM</t>
  </si>
  <si>
    <t>311,9 KM</t>
  </si>
  <si>
    <t>Festival Selva Portal del Noa (Marzo) -</t>
  </si>
  <si>
    <t>https://www.facebook.com/municipalidadselva/</t>
  </si>
  <si>
    <t>27 de Abril 55</t>
  </si>
  <si>
    <t>03857-495222</t>
  </si>
  <si>
    <t>Bertolini Enrique Antonio</t>
  </si>
  <si>
    <t>-29.7682479528</t>
  </si>
  <si>
    <t>-62.0475324438</t>
  </si>
  <si>
    <t>6.352</t>
  </si>
  <si>
    <t>BELTRáN -</t>
  </si>
  <si>
    <t>20,3 KM</t>
  </si>
  <si>
    <t>21,1 KM</t>
  </si>
  <si>
    <t>Festival Tierra Viva (Enero) -</t>
  </si>
  <si>
    <t>0385-4903032</t>
  </si>
  <si>
    <t>Álvarez Miguel</t>
  </si>
  <si>
    <t>-27.8268338004</t>
  </si>
  <si>
    <t>-64.0587601014</t>
  </si>
  <si>
    <t>12.886</t>
  </si>
  <si>
    <t>FERNáNDEZ -</t>
  </si>
  <si>
    <t>Fiesta Provincial del Trigo (Diciembre) - Festival por la Hermandad de un pueblo (Enero) - Encuentro de Vidaleros (Julio) -</t>
  </si>
  <si>
    <t>https://www.facebook.com/MunicipalidadDeFernandez/</t>
  </si>
  <si>
    <t>San Martin y 9 de Julio</t>
  </si>
  <si>
    <t>0385-4911002</t>
  </si>
  <si>
    <t>Araujo Víctor</t>
  </si>
  <si>
    <t>-27.9253152932</t>
  </si>
  <si>
    <t>-63.894588379</t>
  </si>
  <si>
    <t>5.463</t>
  </si>
  <si>
    <t>INGENIERO FORRES -</t>
  </si>
  <si>
    <t>29,4 KM</t>
  </si>
  <si>
    <t>https://www.facebook.com/Municipalidad-de-Forres-2135878349798548/</t>
  </si>
  <si>
    <t>José Hernández 125</t>
  </si>
  <si>
    <t>0385-4902015</t>
  </si>
  <si>
    <t>Garavaglia Edgar Eduardo</t>
  </si>
  <si>
    <t>-27.8745663639</t>
  </si>
  <si>
    <t>-63.9773732944</t>
  </si>
  <si>
    <t>2.573</t>
  </si>
  <si>
    <t>LOS TELARES -</t>
  </si>
  <si>
    <t>Telares Canta en Enero (Enero) - Festividad del Señor de la Paciencia (Mayo) -</t>
  </si>
  <si>
    <t>https://www.facebook.com/Municipalidad-De-Los-Telares-763796647020308/</t>
  </si>
  <si>
    <t>Justicialista s/n</t>
  </si>
  <si>
    <t>(03856) 491006</t>
  </si>
  <si>
    <t>Araujo Alberto</t>
  </si>
  <si>
    <t>-28.9850752348</t>
  </si>
  <si>
    <t>-63.4503997072</t>
  </si>
  <si>
    <t>Comisión Municipal "A"</t>
  </si>
  <si>
    <t>MALBRáN -</t>
  </si>
  <si>
    <t>248,5 KM</t>
  </si>
  <si>
    <t>Dominguez Julio Eduardo</t>
  </si>
  <si>
    <t>-29.3491784384</t>
  </si>
  <si>
    <t>-62.4417695531</t>
  </si>
  <si>
    <t>SACHAYOJ -</t>
  </si>
  <si>
    <t>271,8 KM</t>
  </si>
  <si>
    <t>267,6 KM</t>
  </si>
  <si>
    <t>https://www.facebook.com/gustavoaguerogestion/</t>
  </si>
  <si>
    <t>Av. Juan D. Peron (3731)</t>
  </si>
  <si>
    <t>Agüero Gustavo Javier</t>
  </si>
  <si>
    <t>-26.675407254</t>
  </si>
  <si>
    <t>-61.8150443651</t>
  </si>
  <si>
    <t>418</t>
  </si>
  <si>
    <t>ESTACIóN ATAMISQUI -</t>
  </si>
  <si>
    <t>84,6 KM</t>
  </si>
  <si>
    <t>90,0 KM</t>
  </si>
  <si>
    <t>Coria Carlos Simon</t>
  </si>
  <si>
    <t>-28.4937289047</t>
  </si>
  <si>
    <t>-63.9374460738</t>
  </si>
  <si>
    <t>866024</t>
  </si>
  <si>
    <t>HOYÓN -</t>
  </si>
  <si>
    <t>98,1 KM</t>
  </si>
  <si>
    <t>103,7 KM</t>
  </si>
  <si>
    <t>Figueroa María José</t>
  </si>
  <si>
    <t>-28.6294638122</t>
  </si>
  <si>
    <t>-63.9594266224</t>
  </si>
  <si>
    <t>866026</t>
  </si>
  <si>
    <t>JUANILLO -</t>
  </si>
  <si>
    <t>Rodriguez José</t>
  </si>
  <si>
    <t>-28.5958035541</t>
  </si>
  <si>
    <t>-63.6921785956</t>
  </si>
  <si>
    <t>MEDELLíN -</t>
  </si>
  <si>
    <t>Aniversario de Medellín (Febrero) -</t>
  </si>
  <si>
    <t>Abdala Amado</t>
  </si>
  <si>
    <t>-28.6523413411</t>
  </si>
  <si>
    <t>-63.7855074433</t>
  </si>
  <si>
    <t>Herrera (SE)</t>
  </si>
  <si>
    <t>1.894</t>
  </si>
  <si>
    <t>HERRERA -</t>
  </si>
  <si>
    <t>https://www.facebook.com/Comisi%C3%B3n-Municipal-de-Herrera-457443847985924/</t>
  </si>
  <si>
    <t>Av. San Martín 192 (4328)</t>
  </si>
  <si>
    <t>Bravo Marcos</t>
  </si>
  <si>
    <t>-28.4829143817</t>
  </si>
  <si>
    <t>-63.0662378187</t>
  </si>
  <si>
    <t>Icaño (SE)</t>
  </si>
  <si>
    <t>1.975</t>
  </si>
  <si>
    <t>ICAñO -</t>
  </si>
  <si>
    <t>https://xn--comisionmunicipalicao-vbc.com.ar/</t>
  </si>
  <si>
    <t>Bernat Miguel Angel</t>
  </si>
  <si>
    <t>-28.6814772835</t>
  </si>
  <si>
    <t>-62.8811801116</t>
  </si>
  <si>
    <t>1.222</t>
  </si>
  <si>
    <t>LUGONES -</t>
  </si>
  <si>
    <t>Quiñonez Leila Daiana</t>
  </si>
  <si>
    <t>-28.3363516115</t>
  </si>
  <si>
    <t>-63.3393297104</t>
  </si>
  <si>
    <t>REAL SAYANA -</t>
  </si>
  <si>
    <t>Dib Campitelli Hernan Santiago</t>
  </si>
  <si>
    <t>-28.8146898751</t>
  </si>
  <si>
    <t>-62.8430627388</t>
  </si>
  <si>
    <t>2.344</t>
  </si>
  <si>
    <t>SIMBOLAR -</t>
  </si>
  <si>
    <t>https://www.facebook.com/alderetefacundo</t>
  </si>
  <si>
    <t>0385156985271</t>
  </si>
  <si>
    <t>Alderete Omar Edvino</t>
  </si>
  <si>
    <t>-27.6538108659</t>
  </si>
  <si>
    <t>-64.1931219555</t>
  </si>
  <si>
    <t>1.065</t>
  </si>
  <si>
    <t>LOS QUIROGA -</t>
  </si>
  <si>
    <t>https://www.facebook.com/Comisi%C3%B3n-Municipal-de-Los-Quiroga-588885317860329/</t>
  </si>
  <si>
    <t>Jimenez Luis</t>
  </si>
  <si>
    <t>-27.6526031285</t>
  </si>
  <si>
    <t>-64.3549548147</t>
  </si>
  <si>
    <t>FORTíN INCA -</t>
  </si>
  <si>
    <t>272,1 KM</t>
  </si>
  <si>
    <t>274,3 KM</t>
  </si>
  <si>
    <t>https://www.facebook.com/Comision-Municipal-Fortin-inca-272821476667230/</t>
  </si>
  <si>
    <t>(3857) 492050</t>
  </si>
  <si>
    <t>Rodrigo Elvio Leonel</t>
  </si>
  <si>
    <t>-29.1274713884</t>
  </si>
  <si>
    <t>-61.9344762646</t>
  </si>
  <si>
    <t>894</t>
  </si>
  <si>
    <t>GUARDIA ESCOLTA -</t>
  </si>
  <si>
    <t>248,0 KM</t>
  </si>
  <si>
    <t>Soto Fatima del Rosario</t>
  </si>
  <si>
    <t>-28.9883385418</t>
  </si>
  <si>
    <t>-62.1265995232</t>
  </si>
  <si>
    <t>LOS PIRPINTOS -</t>
  </si>
  <si>
    <t>285,2 KM</t>
  </si>
  <si>
    <t>280,0 KM</t>
  </si>
  <si>
    <t>Vizgarra Mario</t>
  </si>
  <si>
    <t>-26.1316795057</t>
  </si>
  <si>
    <t>-62.0643652173</t>
  </si>
  <si>
    <t>1.042</t>
  </si>
  <si>
    <t>CHOYA -</t>
  </si>
  <si>
    <t>Gomez José María</t>
  </si>
  <si>
    <t>-28.4961034269</t>
  </si>
  <si>
    <t>-64.8562843768</t>
  </si>
  <si>
    <t>Laprida (SE)</t>
  </si>
  <si>
    <t>1.197</t>
  </si>
  <si>
    <t>LAPRIDA -</t>
  </si>
  <si>
    <t>Mansilla Juan Carlos</t>
  </si>
  <si>
    <t>-28.375631993</t>
  </si>
  <si>
    <t>-64.5305517169</t>
  </si>
  <si>
    <t>Tapso (SE)</t>
  </si>
  <si>
    <t>TAPSO -</t>
  </si>
  <si>
    <t>Cejas Victor Hugo</t>
  </si>
  <si>
    <t>-28.4037546109</t>
  </si>
  <si>
    <t>-65.0962494325</t>
  </si>
  <si>
    <t>VILLA LA PUNTA -</t>
  </si>
  <si>
    <t>Eljall Miguel Antonio</t>
  </si>
  <si>
    <t>-28.3697259941</t>
  </si>
  <si>
    <t>-64.794671997</t>
  </si>
  <si>
    <t>BANDERA BAJADA -</t>
  </si>
  <si>
    <t>93,3 KM</t>
  </si>
  <si>
    <t>88,2 KM</t>
  </si>
  <si>
    <t>Festival del Quirquincho (Julio) -</t>
  </si>
  <si>
    <t>Paz Raúl Silvestre</t>
  </si>
  <si>
    <t>-27.2732906813</t>
  </si>
  <si>
    <t>-63.5131819107</t>
  </si>
  <si>
    <t>LA CAñADA -</t>
  </si>
  <si>
    <t>48,8 KM</t>
  </si>
  <si>
    <t>https://www.facebook.com/Comisi%C3%B3n-Municipal-de-La-Ca%C3%B1ada-105219857705847/</t>
  </si>
  <si>
    <t>Abiakel Cristian Said</t>
  </si>
  <si>
    <t>-27.7095088992</t>
  </si>
  <si>
    <t>-63.772554212</t>
  </si>
  <si>
    <t>455</t>
  </si>
  <si>
    <t>TOMáS YOUNG -</t>
  </si>
  <si>
    <t>223,0 KM</t>
  </si>
  <si>
    <t>Festival Nocturno de Doma y Chamamé (Marzo) -</t>
  </si>
  <si>
    <t>Alvarez Bernardo Angel</t>
  </si>
  <si>
    <t>-28.6005406925</t>
  </si>
  <si>
    <t>-62.182674913</t>
  </si>
  <si>
    <t>Lavalle (SE)</t>
  </si>
  <si>
    <t>1.554</t>
  </si>
  <si>
    <t>LAVALLE -</t>
  </si>
  <si>
    <t>94,9 KM</t>
  </si>
  <si>
    <t>Sain José Domingo</t>
  </si>
  <si>
    <t>-28.1945110969</t>
  </si>
  <si>
    <t>-65.1076656496</t>
  </si>
  <si>
    <t>1.466</t>
  </si>
  <si>
    <t>EL BOBADAL -</t>
  </si>
  <si>
    <t>https://www.facebook.com/domingoantoniollanos/</t>
  </si>
  <si>
    <t>Llanos Emilio Antonio del Valle</t>
  </si>
  <si>
    <t>-26.7240419068</t>
  </si>
  <si>
    <t>-64.3963648825</t>
  </si>
  <si>
    <t>EL CHARCO -</t>
  </si>
  <si>
    <t>Abalos Torres Carol Nereha</t>
  </si>
  <si>
    <t>-27.2257680214</t>
  </si>
  <si>
    <t>-64.7003027146</t>
  </si>
  <si>
    <t>710</t>
  </si>
  <si>
    <t>GRAMILLA -</t>
  </si>
  <si>
    <t>64,6 KM</t>
  </si>
  <si>
    <t>Castro Franco Emanuel</t>
  </si>
  <si>
    <t>-27.2966305499</t>
  </si>
  <si>
    <t>-64.6102809492</t>
  </si>
  <si>
    <t>MATARá -</t>
  </si>
  <si>
    <t>110,7 KM</t>
  </si>
  <si>
    <t>Exaltación de la Cruz de Matará (Mayo) -</t>
  </si>
  <si>
    <t>Coria Fernando Fabian</t>
  </si>
  <si>
    <t>-28.1104139123</t>
  </si>
  <si>
    <t>-63.1950712506</t>
  </si>
  <si>
    <t>1.723</t>
  </si>
  <si>
    <t>VILELAS -</t>
  </si>
  <si>
    <t>Lopez Carlos</t>
  </si>
  <si>
    <t>-27.9612197852</t>
  </si>
  <si>
    <t>-62.608938197</t>
  </si>
  <si>
    <t>866183</t>
  </si>
  <si>
    <t>YUCHÁN -</t>
  </si>
  <si>
    <t>126,6 KM</t>
  </si>
  <si>
    <t>125,1 KM</t>
  </si>
  <si>
    <t>Reynaga Dante</t>
  </si>
  <si>
    <t>-27.780853905</t>
  </si>
  <si>
    <t>-62.9752638341</t>
  </si>
  <si>
    <t>866184</t>
  </si>
  <si>
    <t>LA NORIA -</t>
  </si>
  <si>
    <t>Maguicha Yanina Soledad</t>
  </si>
  <si>
    <t>-28.5340656565</t>
  </si>
  <si>
    <t>-64.1321334869</t>
  </si>
  <si>
    <t>866185</t>
  </si>
  <si>
    <t>San Vicente (SE)</t>
  </si>
  <si>
    <t>SAN VICENTE -</t>
  </si>
  <si>
    <t>Santillan Luna Diego Emanuel</t>
  </si>
  <si>
    <t>-28.4870768479</t>
  </si>
  <si>
    <t>-64.1351252712</t>
  </si>
  <si>
    <t>866186</t>
  </si>
  <si>
    <t>SAUCE SOLO -</t>
  </si>
  <si>
    <t>https://www.facebook.com/Comision-Municipal-de-SAUCE-SOLO-112870704180948/</t>
  </si>
  <si>
    <t>Loreto 4208</t>
  </si>
  <si>
    <t>Morales Hector Enrique</t>
  </si>
  <si>
    <t>-28.5718474044</t>
  </si>
  <si>
    <t>-64.2540170172</t>
  </si>
  <si>
    <t>866187</t>
  </si>
  <si>
    <t>TÍO POZO -</t>
  </si>
  <si>
    <t>74,1 KM</t>
  </si>
  <si>
    <t>Ruiz Diego Rafael</t>
  </si>
  <si>
    <t>-28.4076839944</t>
  </si>
  <si>
    <t>-63.9811699129</t>
  </si>
  <si>
    <t>VILLA UNIóN -</t>
  </si>
  <si>
    <t>230,8 KM</t>
  </si>
  <si>
    <t>Nassif Veronica Elizabeth</t>
  </si>
  <si>
    <t>-29.4136229677</t>
  </si>
  <si>
    <t>-62.7904039283</t>
  </si>
  <si>
    <t>WEISBURD -</t>
  </si>
  <si>
    <t>173,4 KM</t>
  </si>
  <si>
    <t>170,1 KM</t>
  </si>
  <si>
    <t>Jimenez Heriberto Liovino</t>
  </si>
  <si>
    <t>-27.3189012099</t>
  </si>
  <si>
    <t>-62.5850420169</t>
  </si>
  <si>
    <t>866200</t>
  </si>
  <si>
    <t>KILÓMETRO 49 -</t>
  </si>
  <si>
    <t>161,0 KM</t>
  </si>
  <si>
    <t>Ybarra María Eugenia</t>
  </si>
  <si>
    <t>-29.1595307418</t>
  </si>
  <si>
    <t>-63.9689491013</t>
  </si>
  <si>
    <t>2.437</t>
  </si>
  <si>
    <t>SOL DE JULIO -</t>
  </si>
  <si>
    <t>Jaymes Carlos Jesús Emiliano</t>
  </si>
  <si>
    <t>-29.5653281971</t>
  </si>
  <si>
    <t>-63.4570787841</t>
  </si>
  <si>
    <t>El Mojón (SE)</t>
  </si>
  <si>
    <t>1.620</t>
  </si>
  <si>
    <t>EL MOJóN -</t>
  </si>
  <si>
    <t>Veron Mario Wilson</t>
  </si>
  <si>
    <t>-26.0927392901</t>
  </si>
  <si>
    <t>-64.3091543988</t>
  </si>
  <si>
    <t>LOS NúñEZ -</t>
  </si>
  <si>
    <t>Palavecino Daniel Luis</t>
  </si>
  <si>
    <t>-27.5342208179</t>
  </si>
  <si>
    <t>-64.5288345721</t>
  </si>
  <si>
    <t>VILLA RíO HONDO -</t>
  </si>
  <si>
    <t>Sanchez Fernando Gabriel</t>
  </si>
  <si>
    <t>-27.5956212464</t>
  </si>
  <si>
    <t>-64.8734366983</t>
  </si>
  <si>
    <t>COLONIA ALPINA -</t>
  </si>
  <si>
    <t>328,6 KM</t>
  </si>
  <si>
    <t>332,5 KM</t>
  </si>
  <si>
    <t>https://www.facebook.com/comisionmunicipal.alpina/</t>
  </si>
  <si>
    <t>03491 58-2372</t>
  </si>
  <si>
    <t>Genta Carina del Valle</t>
  </si>
  <si>
    <t>-30.0600971968</t>
  </si>
  <si>
    <t>-62.1033916788</t>
  </si>
  <si>
    <t>PALO NEGRO -</t>
  </si>
  <si>
    <t>Moschin Angel Manuel</t>
  </si>
  <si>
    <t>-29.675072184</t>
  </si>
  <si>
    <t>-62.13562305</t>
  </si>
  <si>
    <t>4.197</t>
  </si>
  <si>
    <t>COLONIA EL SIMBOLAR -</t>
  </si>
  <si>
    <t>40,1 KM</t>
  </si>
  <si>
    <t>37,9 KM</t>
  </si>
  <si>
    <t>https://www.facebook.com/municolonia/</t>
  </si>
  <si>
    <t>Iniguez Angel Ramón</t>
  </si>
  <si>
    <t>-27.7275668039</t>
  </si>
  <si>
    <t>-63.8587596656</t>
  </si>
  <si>
    <t>VILMER -</t>
  </si>
  <si>
    <t>Paez Walter Francisco</t>
  </si>
  <si>
    <t>-27.7854252381</t>
  </si>
  <si>
    <t>-64.1514887623</t>
  </si>
  <si>
    <t>CHILCA JULIANA -</t>
  </si>
  <si>
    <t>Mansilla Edgar Adolfo</t>
  </si>
  <si>
    <t>-28.7972018367</t>
  </si>
  <si>
    <t>-63.5753442511</t>
  </si>
  <si>
    <t>829</t>
  </si>
  <si>
    <t>VILLA SALAVINA -</t>
  </si>
  <si>
    <t>Trincheras Salavineras (Febrero) - Celebración del Taniku (Octubre) -</t>
  </si>
  <si>
    <t>Chazarreta Guillermo Patricio</t>
  </si>
  <si>
    <t>-28.8043169229</t>
  </si>
  <si>
    <t>-63.4296505741</t>
  </si>
  <si>
    <t>BREA POZO -</t>
  </si>
  <si>
    <t>59,0 KM</t>
  </si>
  <si>
    <t>Trincheras de Brea Pozo (Febrero) - Festival del Carbón (Octubre) -</t>
  </si>
  <si>
    <t>Ibañez Juan Manuel</t>
  </si>
  <si>
    <t>-28.2438527436</t>
  </si>
  <si>
    <t>-63.9533373389</t>
  </si>
  <si>
    <t>1.512</t>
  </si>
  <si>
    <t>ESTACIóN TABOADA -</t>
  </si>
  <si>
    <t>56,3 KM</t>
  </si>
  <si>
    <t>58,0 KM</t>
  </si>
  <si>
    <t>Gallardo Carlos Daniel</t>
  </si>
  <si>
    <t>-28.008451724</t>
  </si>
  <si>
    <t>-63.7444099574</t>
  </si>
  <si>
    <t>2.584</t>
  </si>
  <si>
    <t>GARZA -</t>
  </si>
  <si>
    <t>81,7 KM</t>
  </si>
  <si>
    <t>Tenaglia Marcos Juan Pablo</t>
  </si>
  <si>
    <t>-28.1529411134</t>
  </si>
  <si>
    <t>-63.5388733472</t>
  </si>
  <si>
    <t>1.136</t>
  </si>
  <si>
    <t>ÁRRAGA -</t>
  </si>
  <si>
    <t>https://www.facebook.com/Comisi%C3%B3n-Municipal-de-Arraga-1374225722834909/</t>
  </si>
  <si>
    <t>Cardenas Juan Ramón</t>
  </si>
  <si>
    <t>-28.0512916905</t>
  </si>
  <si>
    <t>-64.2237913815</t>
  </si>
  <si>
    <t>NUEVA FRANCIA -</t>
  </si>
  <si>
    <t>49,4 KM</t>
  </si>
  <si>
    <t>Medina Manuel Ernesto</t>
  </si>
  <si>
    <t>-28.1737647697</t>
  </si>
  <si>
    <t>-64.1999830237</t>
  </si>
  <si>
    <t>64</t>
  </si>
  <si>
    <t>ARGENTINA -</t>
  </si>
  <si>
    <t>275,0 KM</t>
  </si>
  <si>
    <t>278,4 KM</t>
  </si>
  <si>
    <t>Bertolini Gerardo Raúl</t>
  </si>
  <si>
    <t>-29.5347106971</t>
  </si>
  <si>
    <t>-62.2671396776</t>
  </si>
  <si>
    <t>CASARES -</t>
  </si>
  <si>
    <t>195,8 KM</t>
  </si>
  <si>
    <t>Crespin Miguel Angel</t>
  </si>
  <si>
    <t>-28.9481388445</t>
  </si>
  <si>
    <t>-62.8001028063</t>
  </si>
  <si>
    <t>559</t>
  </si>
  <si>
    <t>DONADEU -</t>
  </si>
  <si>
    <t>Ibarra Virginia Noemi</t>
  </si>
  <si>
    <t>-26.725264947</t>
  </si>
  <si>
    <t>-62.7207302289</t>
  </si>
  <si>
    <t>866325</t>
  </si>
  <si>
    <t>HUACHANA -</t>
  </si>
  <si>
    <t>https://www.facebook.com/Huachana-Comision-Municipal-2223384537949404/</t>
  </si>
  <si>
    <t>Valle Gonzalez Nelida</t>
  </si>
  <si>
    <t>-26.40736499</t>
  </si>
  <si>
    <t>-63.4987669537</t>
  </si>
  <si>
    <t>SANTOS LUGARES -</t>
  </si>
  <si>
    <t>134,0 KM</t>
  </si>
  <si>
    <t>(03846) 491996</t>
  </si>
  <si>
    <t>Abraham Zully Lily</t>
  </si>
  <si>
    <t>-26.690598138</t>
  </si>
  <si>
    <t>-63.5592104496</t>
  </si>
  <si>
    <t>VILLA MAILíN -</t>
  </si>
  <si>
    <t>Festividad de Nuestro Señor de los Milagros de Mailín (Mayo) -</t>
  </si>
  <si>
    <t>Gonzalez Hector Javier</t>
  </si>
  <si>
    <t>-28.4826006847</t>
  </si>
  <si>
    <t>-63.2760508185</t>
  </si>
  <si>
    <t>866340</t>
  </si>
  <si>
    <t>PUNTA POZO -</t>
  </si>
  <si>
    <t>https://www.facebook.com/comunapuntapozo/</t>
  </si>
  <si>
    <t>Dominguez Manuel Elvio</t>
  </si>
  <si>
    <t>-28.4977210879</t>
  </si>
  <si>
    <t>-63.622177016</t>
  </si>
  <si>
    <t>866342</t>
  </si>
  <si>
    <t>ABRA GRANDE -</t>
  </si>
  <si>
    <t>56,5 KM</t>
  </si>
  <si>
    <t>50,7 KM</t>
  </si>
  <si>
    <t>Goytea Claudio Gabriel</t>
  </si>
  <si>
    <t>-27.2901647706</t>
  </si>
  <si>
    <t>-64.3781755905</t>
  </si>
  <si>
    <t>ANTAJé -</t>
  </si>
  <si>
    <t>12,0 KM</t>
  </si>
  <si>
    <t>Diaz Carlos Javier</t>
  </si>
  <si>
    <t>-27.6229194666</t>
  </si>
  <si>
    <t>-64.2546011502</t>
  </si>
  <si>
    <t>ARDILES -</t>
  </si>
  <si>
    <t>48,0 KM</t>
  </si>
  <si>
    <t>43,5 KM</t>
  </si>
  <si>
    <t>Batuecas Samuel Nicolas</t>
  </si>
  <si>
    <t>-27.4120561657</t>
  </si>
  <si>
    <t>-64.4993208999</t>
  </si>
  <si>
    <t>269</t>
  </si>
  <si>
    <t>CAñADA ESCOBAR -</t>
  </si>
  <si>
    <t>Gerez Stella Maris</t>
  </si>
  <si>
    <t>-27.7084972195</t>
  </si>
  <si>
    <t>-64.0231547509</t>
  </si>
  <si>
    <t>CHAUPI POZO -</t>
  </si>
  <si>
    <t>35,0 KM</t>
  </si>
  <si>
    <t>30,4 KM</t>
  </si>
  <si>
    <t>https://www.facebook.com/Comision-Municipal-Chaupi-Pozo-767544183424174/</t>
  </si>
  <si>
    <t>Veliz Patricia Alejandra</t>
  </si>
  <si>
    <t>-27.5069327538</t>
  </si>
  <si>
    <t>-64.4198407403</t>
  </si>
  <si>
    <t>866368</t>
  </si>
  <si>
    <t>EL AIBÉ -</t>
  </si>
  <si>
    <t>22,3 KM</t>
  </si>
  <si>
    <t>Dominguez Walter Ramón</t>
  </si>
  <si>
    <t>-27.5870221862</t>
  </si>
  <si>
    <t>-64.2605314731</t>
  </si>
  <si>
    <t>LA AURORA -</t>
  </si>
  <si>
    <t>Lacorte Axel Daniel</t>
  </si>
  <si>
    <t>-27.4959402811</t>
  </si>
  <si>
    <t>-64.2306649547</t>
  </si>
  <si>
    <t>1.152</t>
  </si>
  <si>
    <t>LA DáRSENA -</t>
  </si>
  <si>
    <t>Bernasconi Tomas Reinaldo</t>
  </si>
  <si>
    <t>-27.6984199499</t>
  </si>
  <si>
    <t>-64.288342993</t>
  </si>
  <si>
    <t>866382</t>
  </si>
  <si>
    <t>NEGRA MUERTA -</t>
  </si>
  <si>
    <t>Guzman Elizabeth Lucila</t>
  </si>
  <si>
    <t>-27.5077466178</t>
  </si>
  <si>
    <t>-64.1359050131</t>
  </si>
  <si>
    <t>CUATRO BOCAS -</t>
  </si>
  <si>
    <t>Beltramino Marcelo Alejandro</t>
  </si>
  <si>
    <t>-28.8642746589</t>
  </si>
  <si>
    <t>-61.8575926545</t>
  </si>
  <si>
    <t>866388</t>
  </si>
  <si>
    <t>EL DEÁN -</t>
  </si>
  <si>
    <t>8,9 KM</t>
  </si>
  <si>
    <t>Silva Jimenez Jorge Diego</t>
  </si>
  <si>
    <t>-27.7146470174</t>
  </si>
  <si>
    <t>-64.331287458</t>
  </si>
  <si>
    <t>866390</t>
  </si>
  <si>
    <t>REMES -</t>
  </si>
  <si>
    <t>27,9 KM</t>
  </si>
  <si>
    <t>31,6 KM</t>
  </si>
  <si>
    <t>Castillo Raúl Orlando</t>
  </si>
  <si>
    <t>-27.8548296984</t>
  </si>
  <si>
    <t>-64.5323423867</t>
  </si>
  <si>
    <t>866391</t>
  </si>
  <si>
    <t>SAN BENITO -</t>
  </si>
  <si>
    <t>52,1 KM</t>
  </si>
  <si>
    <t>Padilla Walter Damian</t>
  </si>
  <si>
    <t>-28.1464520246</t>
  </si>
  <si>
    <t>-64.4880835922</t>
  </si>
  <si>
    <t>San Pedro (SE)</t>
  </si>
  <si>
    <t>20,0 KM</t>
  </si>
  <si>
    <t>Castillo Raúl Eduardo</t>
  </si>
  <si>
    <t>-27.9462150519</t>
  </si>
  <si>
    <t>-64.1640054573</t>
  </si>
  <si>
    <t>866394</t>
  </si>
  <si>
    <t>Santa María (SE)</t>
  </si>
  <si>
    <t>SANTA MARÍA -</t>
  </si>
  <si>
    <t>18,4 KM</t>
  </si>
  <si>
    <t>24,4 KM</t>
  </si>
  <si>
    <t>Fernandez Felipe</t>
  </si>
  <si>
    <t>-27.9490888004</t>
  </si>
  <si>
    <t>-64.2189999996</t>
  </si>
  <si>
    <t>866396</t>
  </si>
  <si>
    <t>SOL DE MAYO -</t>
  </si>
  <si>
    <t>33,7 KM</t>
  </si>
  <si>
    <t>34,1 KM</t>
  </si>
  <si>
    <t>Caceres Pamela Andrea</t>
  </si>
  <si>
    <t>-27.7029435218</t>
  </si>
  <si>
    <t>-64.5878949745</t>
  </si>
  <si>
    <t>EL ZANJóN -</t>
  </si>
  <si>
    <t>Aguirre Ramón Armando</t>
  </si>
  <si>
    <t>-27.8709553098</t>
  </si>
  <si>
    <t>-64.2431970947</t>
  </si>
  <si>
    <t>866403</t>
  </si>
  <si>
    <t>VUELTA DE LA BARRANCA -</t>
  </si>
  <si>
    <t>13,1 KM</t>
  </si>
  <si>
    <t>Ramos Daniel del Carmen</t>
  </si>
  <si>
    <t>-27.8914989469</t>
  </si>
  <si>
    <t>-64.195691476</t>
  </si>
  <si>
    <t>866405</t>
  </si>
  <si>
    <t>AHÍ VEREMOS -</t>
  </si>
  <si>
    <t>Tevez Juan Gustavo</t>
  </si>
  <si>
    <t>-25.7293027296</t>
  </si>
  <si>
    <t>-63.4666254815</t>
  </si>
  <si>
    <t>737</t>
  </si>
  <si>
    <t>EL CABURé -</t>
  </si>
  <si>
    <t>274,5 KM</t>
  </si>
  <si>
    <t>268,8 KM</t>
  </si>
  <si>
    <t>Diaz Gustavo Andres</t>
  </si>
  <si>
    <t>-26.0158842092</t>
  </si>
  <si>
    <t>-62.3341733982</t>
  </si>
  <si>
    <t>SAN JOSé DEL BOQUERóN -</t>
  </si>
  <si>
    <t>Cuellar Marcelino Juan</t>
  </si>
  <si>
    <t>-26.1192103884</t>
  </si>
  <si>
    <t>-63.7040382513</t>
  </si>
  <si>
    <t>866420</t>
  </si>
  <si>
    <t>1.530</t>
  </si>
  <si>
    <t>215,6 KM</t>
  </si>
  <si>
    <t>https://www.facebook.com/Comision-Municipal-de-VILLA-Matoque-190537595144473/</t>
  </si>
  <si>
    <t>Santillan Alonso Alejandro</t>
  </si>
  <si>
    <t>-25.8320827101</t>
  </si>
  <si>
    <t>-63.7944890158</t>
  </si>
  <si>
    <t>866424</t>
  </si>
  <si>
    <t>CASPI CORRAL -</t>
  </si>
  <si>
    <t>Toledo Aldo</t>
  </si>
  <si>
    <t>-27.3884169542</t>
  </si>
  <si>
    <t>-63.5469229486</t>
  </si>
  <si>
    <t>COLONIA SAN JUAN -</t>
  </si>
  <si>
    <t>Juarez Pablo Ernesto</t>
  </si>
  <si>
    <t>-27.617907614</t>
  </si>
  <si>
    <t>-63.3005767777</t>
  </si>
  <si>
    <t>866431</t>
  </si>
  <si>
    <t>EL CRUCE -</t>
  </si>
  <si>
    <t>TorreZ Hector Roberto</t>
  </si>
  <si>
    <t>-27.3841672228</t>
  </si>
  <si>
    <t>-63.4877450518</t>
  </si>
  <si>
    <t>517</t>
  </si>
  <si>
    <t>LA INVERNADA NORTE -</t>
  </si>
  <si>
    <t>Pereyra Mario Silveiro</t>
  </si>
  <si>
    <t>-27.3826789009</t>
  </si>
  <si>
    <t>-63.4881547746</t>
  </si>
  <si>
    <t>866438</t>
  </si>
  <si>
    <t>VACA HUAÑUNA -</t>
  </si>
  <si>
    <t>Corvalan Noemi Raquel</t>
  </si>
  <si>
    <t>-27.4636942105</t>
  </si>
  <si>
    <t>-63.4724205671</t>
  </si>
  <si>
    <t>72</t>
  </si>
  <si>
    <t>VILLA FIGUEROA -</t>
  </si>
  <si>
    <t>74,6 KM</t>
  </si>
  <si>
    <t>Aniversario de Villa Figueroa de 1861 (Marzo) -</t>
  </si>
  <si>
    <t>Bravo Gerez Lorenza</t>
  </si>
  <si>
    <t>-27.7212279279</t>
  </si>
  <si>
    <t>-63.5065630632</t>
  </si>
  <si>
    <t>371</t>
  </si>
  <si>
    <t>AVERíAS -</t>
  </si>
  <si>
    <t>Mialich José Carlos</t>
  </si>
  <si>
    <t>-28.7476147111</t>
  </si>
  <si>
    <t>-62.4507013859</t>
  </si>
  <si>
    <t>1.060</t>
  </si>
  <si>
    <t>ESTACIóN TACAñITAS -</t>
  </si>
  <si>
    <t>189,0 KM</t>
  </si>
  <si>
    <t>Anrriquez Hugo Orlando</t>
  </si>
  <si>
    <t>-28.6265382897</t>
  </si>
  <si>
    <t>-62.6069180697</t>
  </si>
  <si>
    <t>866459</t>
  </si>
  <si>
    <t>LA NENA - LA SIMONA -</t>
  </si>
  <si>
    <t>249,6 KM</t>
  </si>
  <si>
    <t>Heffner Gustavo Hector</t>
  </si>
  <si>
    <t>-28.4522996678</t>
  </si>
  <si>
    <t>-61.8383159077</t>
  </si>
  <si>
    <t>866462</t>
  </si>
  <si>
    <t>476</t>
  </si>
  <si>
    <t>Lopez Lucila Marcela</t>
  </si>
  <si>
    <t>-27.7463197792</t>
  </si>
  <si>
    <t>-64.725213697</t>
  </si>
  <si>
    <t>866469</t>
  </si>
  <si>
    <t>922</t>
  </si>
  <si>
    <t>https://www.facebook.com/Comisionmunicipalguampacha/</t>
  </si>
  <si>
    <t>Salvatierra Joaquin José</t>
  </si>
  <si>
    <t>-28.012613495</t>
  </si>
  <si>
    <t>-64.7914515814</t>
  </si>
  <si>
    <t>866474</t>
  </si>
  <si>
    <t>Santa Catalina (SE)</t>
  </si>
  <si>
    <t>SANTA CATALINA -</t>
  </si>
  <si>
    <t>69,0 KM</t>
  </si>
  <si>
    <t>Paz Maria Eugenia</t>
  </si>
  <si>
    <t>-28.1276725606</t>
  </si>
  <si>
    <t>-64.7829852998</t>
  </si>
  <si>
    <t>866476</t>
  </si>
  <si>
    <t>483</t>
  </si>
  <si>
    <t>Alcaraz Ernesto A</t>
  </si>
  <si>
    <t>-27.8867170448</t>
  </si>
  <si>
    <t>-64.8489990777</t>
  </si>
  <si>
    <t>866483</t>
  </si>
  <si>
    <t>EL ARENAL -</t>
  </si>
  <si>
    <t>112,4 KM</t>
  </si>
  <si>
    <t>Goytea Ramon Alejandro</t>
  </si>
  <si>
    <t>-26.7706923233</t>
  </si>
  <si>
    <t>-64.6028744746</t>
  </si>
  <si>
    <t>866487</t>
  </si>
  <si>
    <t>Tres Cruces (SE)</t>
  </si>
  <si>
    <t>TRES CRUCES -</t>
  </si>
  <si>
    <t>Navarro Ramón</t>
  </si>
  <si>
    <t>-27.2000875296</t>
  </si>
  <si>
    <t>-64.6806846508</t>
  </si>
  <si>
    <t>El Colorado (SE)</t>
  </si>
  <si>
    <t>204,6 KM</t>
  </si>
  <si>
    <t>Gonzalez Fabio Rosendo</t>
  </si>
  <si>
    <t>-27.9145343509</t>
  </si>
  <si>
    <t>-62.1773572865</t>
  </si>
  <si>
    <t>143</t>
  </si>
  <si>
    <t>EL CUADRADO -</t>
  </si>
  <si>
    <t>246,5 KM</t>
  </si>
  <si>
    <t>Juarez Walter Adolfo</t>
  </si>
  <si>
    <t>-28.2283768708</t>
  </si>
  <si>
    <t>-61.8020755656</t>
  </si>
  <si>
    <t>866501</t>
  </si>
  <si>
    <t>MELERO -</t>
  </si>
  <si>
    <t>136,6 KM</t>
  </si>
  <si>
    <t>Coria Ana Maria</t>
  </si>
  <si>
    <t>-28.277649008</t>
  </si>
  <si>
    <t>-62.9991407714</t>
  </si>
  <si>
    <t>866504</t>
  </si>
  <si>
    <t>633</t>
  </si>
  <si>
    <t>https://www.facebook.com/POZODELTOBA/</t>
  </si>
  <si>
    <t>Diaz Sixto Mario Alberto</t>
  </si>
  <si>
    <t>-27.9511217629</t>
  </si>
  <si>
    <t>-61.9965390518</t>
  </si>
  <si>
    <t>866505</t>
  </si>
  <si>
    <t>San Antonio - Roldán (SE)</t>
  </si>
  <si>
    <t>SAN ANTONIO - ROLDÁN -</t>
  </si>
  <si>
    <t>112,7 KM</t>
  </si>
  <si>
    <t>Paz Eduardo Alejandro</t>
  </si>
  <si>
    <t>-27.8044625206</t>
  </si>
  <si>
    <t>-63.1161943166</t>
  </si>
  <si>
    <t>866507</t>
  </si>
  <si>
    <t>AMAMÁ -</t>
  </si>
  <si>
    <t>132,3 KM</t>
  </si>
  <si>
    <t>Salvatierra Nicolás Alberto</t>
  </si>
  <si>
    <t>-27.210112607</t>
  </si>
  <si>
    <t>-63.0399087539</t>
  </si>
  <si>
    <t>866509</t>
  </si>
  <si>
    <t>GRANADERO GATICA -</t>
  </si>
  <si>
    <t>183,5 KM</t>
  </si>
  <si>
    <t>Ramirez Jose Luis</t>
  </si>
  <si>
    <t>-26.8724087889</t>
  </si>
  <si>
    <t>-62.7166898034</t>
  </si>
  <si>
    <t>1.624</t>
  </si>
  <si>
    <t>LAS TINAJAS -</t>
  </si>
  <si>
    <t>https://www.facebook.com/Lastinajasmoreno/</t>
  </si>
  <si>
    <t>Ferreyra Hugo Fabian</t>
  </si>
  <si>
    <t>-27.4657166527</t>
  </si>
  <si>
    <t>-62.9179656622</t>
  </si>
  <si>
    <t>866515</t>
  </si>
  <si>
    <t>LIBERTAD -</t>
  </si>
  <si>
    <t>03846-6766850</t>
  </si>
  <si>
    <t>Coria Ramon Eduardo</t>
  </si>
  <si>
    <t>-27.0848928822</t>
  </si>
  <si>
    <t>-63.0708840752</t>
  </si>
  <si>
    <t>439</t>
  </si>
  <si>
    <t>PUEBLO PABLO TORELO -</t>
  </si>
  <si>
    <t>207,3 KM</t>
  </si>
  <si>
    <t>Belosevich Carlos Hernan</t>
  </si>
  <si>
    <t>-27.327815005</t>
  </si>
  <si>
    <t>-62.2251929186</t>
  </si>
  <si>
    <t>232</t>
  </si>
  <si>
    <t>PATAY -</t>
  </si>
  <si>
    <t>168,5 KM</t>
  </si>
  <si>
    <t>Serrano Antonia del Valle</t>
  </si>
  <si>
    <t>-26.840003666</t>
  </si>
  <si>
    <t>-62.9305196368</t>
  </si>
  <si>
    <t>866527</t>
  </si>
  <si>
    <t>VILLA BRANA -</t>
  </si>
  <si>
    <t>Diaz Raúl del Valle</t>
  </si>
  <si>
    <t>-27.3476476929</t>
  </si>
  <si>
    <t>-62.9161124553</t>
  </si>
  <si>
    <t>866528</t>
  </si>
  <si>
    <t>https://web.facebook.com/comisionmunicipalahiveremos/?_rdc=1&amp;_rdr</t>
  </si>
  <si>
    <t>Pereyra Juan Carlos</t>
  </si>
  <si>
    <t>-25.8532074927</t>
  </si>
  <si>
    <t>-63.9145468191</t>
  </si>
  <si>
    <t>866529</t>
  </si>
  <si>
    <t>Campo Grande (SE)</t>
  </si>
  <si>
    <t>CAMPO GRANDE -</t>
  </si>
  <si>
    <t>159,7 KM</t>
  </si>
  <si>
    <t>Pereyra Jose Alberto</t>
  </si>
  <si>
    <t>-26.3725618141</t>
  </si>
  <si>
    <t>-63.9759897387</t>
  </si>
  <si>
    <t>639</t>
  </si>
  <si>
    <t>LAS DELICIAS -</t>
  </si>
  <si>
    <t>119,4 KM</t>
  </si>
  <si>
    <t>-26.6769144863</t>
  </si>
  <si>
    <t>-64.0058966754</t>
  </si>
  <si>
    <t>460</t>
  </si>
  <si>
    <t>POZO BETBEDER -</t>
  </si>
  <si>
    <t>Medina Ricardo Saul</t>
  </si>
  <si>
    <t>-26.4098092601</t>
  </si>
  <si>
    <t>-64.3370611029</t>
  </si>
  <si>
    <t>866546</t>
  </si>
  <si>
    <t>162,4 KM</t>
  </si>
  <si>
    <t>Diaz Omar Nemecio</t>
  </si>
  <si>
    <t>-26.2828475791</t>
  </si>
  <si>
    <t>-64.4686762665</t>
  </si>
  <si>
    <t>RAPELLI -</t>
  </si>
  <si>
    <t>150,8 KM</t>
  </si>
  <si>
    <t>Mercado Rodolfo Daniel</t>
  </si>
  <si>
    <t>-26.3933184952</t>
  </si>
  <si>
    <t>-64.5050512757</t>
  </si>
  <si>
    <t>866555</t>
  </si>
  <si>
    <t>Santo Domingo (SE)</t>
  </si>
  <si>
    <t>SANTO DOMINGO -</t>
  </si>
  <si>
    <t>174,5 KM</t>
  </si>
  <si>
    <t>Orellana Lázaro Martín</t>
  </si>
  <si>
    <t>-26.2163641131</t>
  </si>
  <si>
    <t>-63.7774962798</t>
  </si>
  <si>
    <t>866557</t>
  </si>
  <si>
    <t>Villa Mercedes (SE)</t>
  </si>
  <si>
    <t>VILLA MERCEDES -</t>
  </si>
  <si>
    <t>Escobar Victor Hugo</t>
  </si>
  <si>
    <t>-26.4652662346</t>
  </si>
  <si>
    <t>-64.1702752932</t>
  </si>
  <si>
    <t>256</t>
  </si>
  <si>
    <t>RAMíREZ DE VELAZCO -</t>
  </si>
  <si>
    <t>Rodriguez Nicolas Heraldo</t>
  </si>
  <si>
    <t>-29.2309523257</t>
  </si>
  <si>
    <t>-63.4742542793</t>
  </si>
  <si>
    <t>866564</t>
  </si>
  <si>
    <t>ACOS - POZO DE ARBOLITO -</t>
  </si>
  <si>
    <t>Jimenez Elena del Carmen</t>
  </si>
  <si>
    <t>-27.6593969895</t>
  </si>
  <si>
    <t>-64.9642324446</t>
  </si>
  <si>
    <t>866565</t>
  </si>
  <si>
    <t>AMICHA -</t>
  </si>
  <si>
    <t>Sanchez Hector Marcelo</t>
  </si>
  <si>
    <t>-27.6399445583</t>
  </si>
  <si>
    <t>-64.8639860395</t>
  </si>
  <si>
    <t>838</t>
  </si>
  <si>
    <t>COLONIA TINCO -</t>
  </si>
  <si>
    <t>79,0 KM</t>
  </si>
  <si>
    <t>77,3 KM</t>
  </si>
  <si>
    <t>Sosa Ricardo Ernesto</t>
  </si>
  <si>
    <t>-27.4148013255</t>
  </si>
  <si>
    <t>-64.9407712305</t>
  </si>
  <si>
    <t>866576</t>
  </si>
  <si>
    <t>EL SAUZAL -</t>
  </si>
  <si>
    <t>46,0 KM</t>
  </si>
  <si>
    <t>Bracamonte Ramón Gustavo</t>
  </si>
  <si>
    <t>-27.4883950429</t>
  </si>
  <si>
    <t>-64.5820256732</t>
  </si>
  <si>
    <t>866578</t>
  </si>
  <si>
    <t>LESCANO -</t>
  </si>
  <si>
    <t>57,3 KM</t>
  </si>
  <si>
    <t>Gonzalez Jose Francisco</t>
  </si>
  <si>
    <t>-27.5036231408</t>
  </si>
  <si>
    <t>-64.7642392376</t>
  </si>
  <si>
    <t>866579</t>
  </si>
  <si>
    <t>LOS OVEJEROS -</t>
  </si>
  <si>
    <t>54,8 KM</t>
  </si>
  <si>
    <t>https://www.facebook.com/Comisi%C3%B3n-Municipal-de-Los-Ovejeros-P%C3%A1gina-Oficial-104746941736699/?ref=py_c</t>
  </si>
  <si>
    <t>Galvan Roxana del Valle</t>
  </si>
  <si>
    <t>-27.4968288266</t>
  </si>
  <si>
    <t>-64.7083564034</t>
  </si>
  <si>
    <t>POZUELOS -</t>
  </si>
  <si>
    <t>Cajal Carlos Armando</t>
  </si>
  <si>
    <t>-27.3056394986</t>
  </si>
  <si>
    <t>-64.7549367106</t>
  </si>
  <si>
    <t>866585</t>
  </si>
  <si>
    <t>SOTELO -</t>
  </si>
  <si>
    <t>Chavez Eladio</t>
  </si>
  <si>
    <t>-27.4622344031</t>
  </si>
  <si>
    <t>-64.7268236264</t>
  </si>
  <si>
    <t>VINARá -</t>
  </si>
  <si>
    <t>69,7 KM</t>
  </si>
  <si>
    <t>Alderete Claudio Antonio</t>
  </si>
  <si>
    <t>-27.3788994514</t>
  </si>
  <si>
    <t>-64.7946018409</t>
  </si>
  <si>
    <t>866590</t>
  </si>
  <si>
    <t>LOS ROMANOS - SANTO DOMINGO -</t>
  </si>
  <si>
    <t>7,6 KM</t>
  </si>
  <si>
    <t>10,1 KM</t>
  </si>
  <si>
    <t>Coronel Sergio Fabian</t>
  </si>
  <si>
    <t>-27.805704157</t>
  </si>
  <si>
    <t>-64.1848762542</t>
  </si>
  <si>
    <t>866594</t>
  </si>
  <si>
    <t>VILLA HIPÓLITA -</t>
  </si>
  <si>
    <t>Diaz Gerardo Alfredo</t>
  </si>
  <si>
    <t>-27.7626677516</t>
  </si>
  <si>
    <t>-63.9895621596</t>
  </si>
  <si>
    <t>866595</t>
  </si>
  <si>
    <t>20,7 KM</t>
  </si>
  <si>
    <t>24,7 KM</t>
  </si>
  <si>
    <t>Concha Juan Manuel</t>
  </si>
  <si>
    <t>-27.918745215</t>
  </si>
  <si>
    <t>-64.1101792441</t>
  </si>
  <si>
    <t>866599</t>
  </si>
  <si>
    <t>LA PALIZA -</t>
  </si>
  <si>
    <t>151,1 KM</t>
  </si>
  <si>
    <t>Galeano Claudia Silvina</t>
  </si>
  <si>
    <t>-28.7590359553</t>
  </si>
  <si>
    <t>-63.1817841208</t>
  </si>
  <si>
    <t>866602</t>
  </si>
  <si>
    <t>119,8 KM</t>
  </si>
  <si>
    <t>Rodriguez Hugo Mercedes</t>
  </si>
  <si>
    <t>-28.6276918636</t>
  </si>
  <si>
    <t>-63.494066916</t>
  </si>
  <si>
    <t>866604</t>
  </si>
  <si>
    <t>VACA HUMAN -</t>
  </si>
  <si>
    <t>Acosta Leandro Emanuel</t>
  </si>
  <si>
    <t>-28.919432608</t>
  </si>
  <si>
    <t>-63.6292742956</t>
  </si>
  <si>
    <t>866606</t>
  </si>
  <si>
    <t>ATOJ POZO -</t>
  </si>
  <si>
    <t>68,5 KM</t>
  </si>
  <si>
    <t>Galvan Leandro</t>
  </si>
  <si>
    <t>-28.2967188919</t>
  </si>
  <si>
    <t>-63.8661413846</t>
  </si>
  <si>
    <t>ESTACIóN ROBLES -</t>
  </si>
  <si>
    <t>43,2 KM</t>
  </si>
  <si>
    <t>Iren Paola</t>
  </si>
  <si>
    <t>-28.0490800417</t>
  </si>
  <si>
    <t>-63.9912324965</t>
  </si>
  <si>
    <t>866613</t>
  </si>
  <si>
    <t>Villa Nueva (SE)</t>
  </si>
  <si>
    <t>VILLA NUEVA -</t>
  </si>
  <si>
    <t>61,9 KM</t>
  </si>
  <si>
    <t>Islas Alfredo Osvaldo</t>
  </si>
  <si>
    <t>-28.3024445606</t>
  </si>
  <si>
    <t>-64.0202258299</t>
  </si>
  <si>
    <t>866616</t>
  </si>
  <si>
    <t>1.285</t>
  </si>
  <si>
    <t>https://www.facebook.com/Comisi%C3%B3n-Municipal-de-Manogasta-198117140922889/</t>
  </si>
  <si>
    <t>Gomez Gustavo Ramón</t>
  </si>
  <si>
    <t>-28.0066351987</t>
  </si>
  <si>
    <t>-64.1672113614</t>
  </si>
  <si>
    <t>866620</t>
  </si>
  <si>
    <t>SUMAMAO -</t>
  </si>
  <si>
    <t>https://www.facebook.com/comisionmunicipaldesumamao/</t>
  </si>
  <si>
    <t>Sumamao 4201</t>
  </si>
  <si>
    <t>Avalos Miana Jorge</t>
  </si>
  <si>
    <t>-28.1693983526</t>
  </si>
  <si>
    <t>-64.0988944332</t>
  </si>
  <si>
    <t>VILLA SILíPICA -</t>
  </si>
  <si>
    <t>37,3 KM</t>
  </si>
  <si>
    <t>Feria Artesanal y Productiva Upianita (Marzo) - Festividad de la Virgen de Monserrat (Febrero) -</t>
  </si>
  <si>
    <t>Concha Carlos Asdrubal</t>
  </si>
  <si>
    <t>-28.1084637432</t>
  </si>
  <si>
    <t>-64.1495987417</t>
  </si>
  <si>
    <t>2.485</t>
  </si>
  <si>
    <t>VILLA BURRUYACú - ZONA RURAL -</t>
  </si>
  <si>
    <t>https://www.facebook.com/mburruyacu</t>
  </si>
  <si>
    <t>Legislador Alberto A. Leal, entre Belgrano y 25 de</t>
  </si>
  <si>
    <t>0381-4516534</t>
  </si>
  <si>
    <t>LEAL Jorge Abraham</t>
  </si>
  <si>
    <t>-26.5004734481</t>
  </si>
  <si>
    <t>-64.7436722532</t>
  </si>
  <si>
    <t>548.866</t>
  </si>
  <si>
    <t>SAN MIGUEL DE TUCUMáN -</t>
  </si>
  <si>
    <t>http://smt.gob.ar/</t>
  </si>
  <si>
    <t xml:space="preserve"> 9 de Julio 570 CP 4000</t>
  </si>
  <si>
    <t>03865-479965</t>
  </si>
  <si>
    <t>ALFARO Germán Enrique</t>
  </si>
  <si>
    <t>-26.8303887613</t>
  </si>
  <si>
    <t>-65.2037797031</t>
  </si>
  <si>
    <t>45.223</t>
  </si>
  <si>
    <t>ALDERETES - ZONA RURAL -</t>
  </si>
  <si>
    <t>6,1 KM</t>
  </si>
  <si>
    <t>52,0 KM</t>
  </si>
  <si>
    <t>www.alderetes.gov.ar</t>
  </si>
  <si>
    <t xml:space="preserve"> General Urquiza y Caseros</t>
  </si>
  <si>
    <t>0381-4941791</t>
  </si>
  <si>
    <t>Salomón Héctor Aldo</t>
  </si>
  <si>
    <t>-26.8202258718</t>
  </si>
  <si>
    <t>-65.1433212119</t>
  </si>
  <si>
    <t>68.054</t>
  </si>
  <si>
    <t>BANDA DEL RíO SALí - ZONA RURAL -</t>
  </si>
  <si>
    <t>4,3 KM</t>
  </si>
  <si>
    <t>https://bandadelriosali.gob.ar/</t>
  </si>
  <si>
    <t>Av. San Martín 378, 4109</t>
  </si>
  <si>
    <t>0381-4930494</t>
  </si>
  <si>
    <t>MONTEROS Jorge Darío</t>
  </si>
  <si>
    <t>-26.839969946</t>
  </si>
  <si>
    <t>-65.161859511</t>
  </si>
  <si>
    <t>Concepción (TU)</t>
  </si>
  <si>
    <t>52.073</t>
  </si>
  <si>
    <t>ILTICO - CONCEPCIóN - ZONA RURAL -</t>
  </si>
  <si>
    <t>22,2 KM</t>
  </si>
  <si>
    <t>Fiesta Provincial del Locro (Agosto) -</t>
  </si>
  <si>
    <t>https://www.concepcion.gob.ar/</t>
  </si>
  <si>
    <t>9 de julio 112 (4146) Concepción</t>
  </si>
  <si>
    <t>03865-425066/910/844</t>
  </si>
  <si>
    <t>SANCHEZ Roberto Antonio</t>
  </si>
  <si>
    <t>-27.3459204397</t>
  </si>
  <si>
    <t>-65.5927483024</t>
  </si>
  <si>
    <t>34.542</t>
  </si>
  <si>
    <t>INGENIO FRONTERITA - FAMAILLá - CAMPO DE HERRERA - BARRIO CASA ROSADA - ZONA RURAL -</t>
  </si>
  <si>
    <t>Fiesta Nacional de la Empanada (Septiembre) -</t>
  </si>
  <si>
    <t>https://www.municipalidaddefamailla.gob.ar/</t>
  </si>
  <si>
    <t>Bartolomé Mitre 386</t>
  </si>
  <si>
    <t>0381-4924061</t>
  </si>
  <si>
    <t>ORELLANA JOSÉ FERNANDO</t>
  </si>
  <si>
    <t>-27.0545157764</t>
  </si>
  <si>
    <t>-65.4018907514</t>
  </si>
  <si>
    <t>5.817</t>
  </si>
  <si>
    <t>GRANEROS - ZONA RURAL -</t>
  </si>
  <si>
    <t>54,1 KM</t>
  </si>
  <si>
    <t>https://www.facebook.com/Municipalidad-de-Graneros-370117923331695/</t>
  </si>
  <si>
    <t>SAN MARTIN S/N T4149</t>
  </si>
  <si>
    <t>03865-496049</t>
  </si>
  <si>
    <t>CEJAS María Alejandra</t>
  </si>
  <si>
    <t>-27.6494921667</t>
  </si>
  <si>
    <t>-65.4394284895</t>
  </si>
  <si>
    <t>24.641</t>
  </si>
  <si>
    <t>JUAN BAUTISTA ALBERDI - ZONA RURAL -</t>
  </si>
  <si>
    <t>http://municipioalberdi.com/</t>
  </si>
  <si>
    <t>Lidoro Quinteros y Manuel Campero</t>
  </si>
  <si>
    <t>03865-496506</t>
  </si>
  <si>
    <t>FIGUEROA Sandra Beatríz</t>
  </si>
  <si>
    <t>-27.585872921</t>
  </si>
  <si>
    <t>-65.6172967195</t>
  </si>
  <si>
    <t>8.085</t>
  </si>
  <si>
    <t>LA COCHA - ZONA RURAL -</t>
  </si>
  <si>
    <t>67,8 KM</t>
  </si>
  <si>
    <t>Festividad religiosa: Pasión de Cristo (Abril) - Festival Folklórico La Cocha Canta a su Tierra (Septiembre) -</t>
  </si>
  <si>
    <t>https://www.lacocha.gob.ar/</t>
  </si>
  <si>
    <t>San Martín y Belgrano CP 4162</t>
  </si>
  <si>
    <t>0381-4311442</t>
  </si>
  <si>
    <t>RODRIGUEZ Leopoldo Alberto</t>
  </si>
  <si>
    <t>-27.7700103267</t>
  </si>
  <si>
    <t>-65.5884413475</t>
  </si>
  <si>
    <t>Bella Vista (TU)</t>
  </si>
  <si>
    <t>17.158</t>
  </si>
  <si>
    <t>https://www.mbvt.gob.ar</t>
  </si>
  <si>
    <t xml:space="preserve"> Sarmiento y Marconi (4168) Bella Vista</t>
  </si>
  <si>
    <t>0381-4345824</t>
  </si>
  <si>
    <t>SALAZAR Jorge Sebastían</t>
  </si>
  <si>
    <t>-27.0327919293</t>
  </si>
  <si>
    <t>-65.3070898627</t>
  </si>
  <si>
    <t>31.106</t>
  </si>
  <si>
    <t>LULES - LA REDUCCIóN - ZONA RURAL -</t>
  </si>
  <si>
    <t>Lules Canta a la Patria (Septiembre) -</t>
  </si>
  <si>
    <t>www.sanisidrodelules.gob.ar</t>
  </si>
  <si>
    <t xml:space="preserve"> Almirante Brown 601</t>
  </si>
  <si>
    <t>0381-4929010</t>
  </si>
  <si>
    <t>GALLIA Carlos Sebastián</t>
  </si>
  <si>
    <t>-26.9221842677</t>
  </si>
  <si>
    <t>-65.3377158244</t>
  </si>
  <si>
    <t>25.469</t>
  </si>
  <si>
    <t>MONTEROS - ZONA RURAL -</t>
  </si>
  <si>
    <t>Encuentro Nacional de Poetas (Noviembre) - Fiesta Fortaleza del Folclore (Octubre) - Fiesta Provincial del Tamal (Octubre) -</t>
  </si>
  <si>
    <t>www.monteros.gob.ar</t>
  </si>
  <si>
    <t>25 de Mayo 261</t>
  </si>
  <si>
    <t>3865 428674</t>
  </si>
  <si>
    <t>SERRA Francisco</t>
  </si>
  <si>
    <t>-27.1652871398</t>
  </si>
  <si>
    <t>-65.4972182884</t>
  </si>
  <si>
    <t>34.600</t>
  </si>
  <si>
    <t>AGUILARES - ZONA RURAL -</t>
  </si>
  <si>
    <t>Fiesta Nacional de la Caña de Azúcar (Octubre) -</t>
  </si>
  <si>
    <t>www.aguilares.gob.ar</t>
  </si>
  <si>
    <t>San Martín 665</t>
  </si>
  <si>
    <t>03865-483658</t>
  </si>
  <si>
    <t>Fernández de Mansilla Elia Marina</t>
  </si>
  <si>
    <t>-27.4316280052</t>
  </si>
  <si>
    <t>-65.6145379951</t>
  </si>
  <si>
    <t>9.193</t>
  </si>
  <si>
    <t>SIMOCA - ZONA RURAL -</t>
  </si>
  <si>
    <t>Fiesta Nacional de la Feria de Simoca (Julio) - Fiesta Nacional del Sulky (Noviembre) - Fiesta Provincial del Alfeñique (Octubre) -</t>
  </si>
  <si>
    <t>https://www.facebook.com/prensadesimoca/</t>
  </si>
  <si>
    <t xml:space="preserve"> 25 de Mayo 1466</t>
  </si>
  <si>
    <t>03863 481633</t>
  </si>
  <si>
    <t>HERRERA Jesús Marcelo</t>
  </si>
  <si>
    <t>-27.2629040153</t>
  </si>
  <si>
    <t>-65.3579173018</t>
  </si>
  <si>
    <t>4.456</t>
  </si>
  <si>
    <t>TAFI DEL VALLE - ZONA RURAL -</t>
  </si>
  <si>
    <t>Festividad Religiosa: La Pasión (Abril) - Fiesta de la Manzana (Diciembre) - Fiesta del Yerbiao (Enero) - Encuentro de Musiqueros del Valle (Enero) - Fiesta Nacional del Queso (Febrero) - Fiesta del Canto a los Valles (Julio) - Fiesta de la Tradición (Noviembre) - Fiesta Nacional del Limón (Septiembre) -</t>
  </si>
  <si>
    <t>http://tafidelvalle.gob.ar/</t>
  </si>
  <si>
    <t>Av. Gobernador Critto 311</t>
  </si>
  <si>
    <t>03867-421009</t>
  </si>
  <si>
    <t>Caliva Cristian Francisco</t>
  </si>
  <si>
    <t>-26.8519448938</t>
  </si>
  <si>
    <t>-65.710690161</t>
  </si>
  <si>
    <t>54.458</t>
  </si>
  <si>
    <t>VILLA MARIANO MORENO - EL COLMENAR - ZONA RURAL -</t>
  </si>
  <si>
    <t>https://www.municipalidadlastalitas.gob.ar/</t>
  </si>
  <si>
    <t>Calle 6 y Calle 11</t>
  </si>
  <si>
    <t>03865-429974</t>
  </si>
  <si>
    <t>NAJAR Carlos Manuel</t>
  </si>
  <si>
    <t>-26.7758280169</t>
  </si>
  <si>
    <t>-65.2090924409</t>
  </si>
  <si>
    <t>56.407</t>
  </si>
  <si>
    <t>VILLA LAS FLORES - TAFí VIEJO - DIAGONAL NORTE - LUZ Y FUERZA - LOS POCI - BARRIO UTA II - BARRIO PARADA 14 - BARRIO LOMAS DE TAFí - ZONA RURAL -</t>
  </si>
  <si>
    <t>12,6 KM</t>
  </si>
  <si>
    <t>http://tafiviejo.gob.ar/</t>
  </si>
  <si>
    <t xml:space="preserve"> Utinger 210</t>
  </si>
  <si>
    <t>0381-4614561</t>
  </si>
  <si>
    <t>NOGUERA Mariano Javier</t>
  </si>
  <si>
    <t>-26.7299828219</t>
  </si>
  <si>
    <t>-65.2628439357</t>
  </si>
  <si>
    <t>8.269</t>
  </si>
  <si>
    <t>VILLA DE TRANCAS - ZONA RURAL -</t>
  </si>
  <si>
    <t>67,1 KM</t>
  </si>
  <si>
    <t>Fiesta de Doma y Folclóre Trancas (Febrero) - Fiesta Provincial del Tambo (Noviembre) - Fiesta Provincial del Caballo (Octubre) -</t>
  </si>
  <si>
    <t>www.trancas.gob.ar</t>
  </si>
  <si>
    <t>Hipólito Irigoyen 126</t>
  </si>
  <si>
    <t>03863- 426688</t>
  </si>
  <si>
    <t>MORENO Raúl Roberto</t>
  </si>
  <si>
    <t>-26.2309081633</t>
  </si>
  <si>
    <t>-65.2834466385</t>
  </si>
  <si>
    <t>58.001</t>
  </si>
  <si>
    <t>YERBA BUENA - MARCOS PAZ - ZONA RURAL -</t>
  </si>
  <si>
    <t>https://www.yerbabuena.gob.ar/</t>
  </si>
  <si>
    <t>Av. Aconquija 1991, T4107</t>
  </si>
  <si>
    <t>0381-4254583</t>
  </si>
  <si>
    <t>CAMPERO Mariano</t>
  </si>
  <si>
    <t>-26.8160416852</t>
  </si>
  <si>
    <t>-65.2925383059</t>
  </si>
  <si>
    <t>926</t>
  </si>
  <si>
    <t>7 DE ABRIL - ZONA RURAL -</t>
  </si>
  <si>
    <t>0381-426-8175</t>
  </si>
  <si>
    <t>JAIME Pedro Gustvo</t>
  </si>
  <si>
    <t>-26.288189418</t>
  </si>
  <si>
    <t>-64.5013762645</t>
  </si>
  <si>
    <t>7.483</t>
  </si>
  <si>
    <t>MACOMITAS - EL CHAñAR - ZONA RURAL -</t>
  </si>
  <si>
    <t>Sarmiento Esq. 25 de mayo</t>
  </si>
  <si>
    <t>03865-429874</t>
  </si>
  <si>
    <t>Peréz Fabio Roque</t>
  </si>
  <si>
    <t>-26.7573584989</t>
  </si>
  <si>
    <t>-65.0679645328</t>
  </si>
  <si>
    <t>2.213</t>
  </si>
  <si>
    <t>EL NARANJO - BARRIO SAN JORGE - ZONA RURAL -</t>
  </si>
  <si>
    <t>0381-4311319</t>
  </si>
  <si>
    <t>Grau Amanda Petrona</t>
  </si>
  <si>
    <t>-26.6617418424</t>
  </si>
  <si>
    <t>-65.0488046205</t>
  </si>
  <si>
    <t>1.644</t>
  </si>
  <si>
    <t>110,8 KM</t>
  </si>
  <si>
    <t>https://www.comunaelpuestito.gob.ar/</t>
  </si>
  <si>
    <t>03865-429861</t>
  </si>
  <si>
    <t>CÓRDOBA Lucas Nicolás</t>
  </si>
  <si>
    <t>-26.4383742626</t>
  </si>
  <si>
    <t>-64.7344026369</t>
  </si>
  <si>
    <t>4.415</t>
  </si>
  <si>
    <t>https://m.facebook.com/comunaeltimbo18/</t>
  </si>
  <si>
    <t xml:space="preserve"> Av. República del Líbano 1020</t>
  </si>
  <si>
    <t>0381-4924022</t>
  </si>
  <si>
    <t>ESPECHE Sixto</t>
  </si>
  <si>
    <t>-26.6834598826</t>
  </si>
  <si>
    <t>-65.1367694844</t>
  </si>
  <si>
    <t>4.439</t>
  </si>
  <si>
    <t>GARMENDIA - ZONA RURAL -</t>
  </si>
  <si>
    <t>https://www.facebook.com/Comuna-Rural-De-Gdor-Garmendia-382871368764726/</t>
  </si>
  <si>
    <t>03891-421041</t>
  </si>
  <si>
    <t>PEREYRA Rubén Gustavo</t>
  </si>
  <si>
    <t>-26.5685396129</t>
  </si>
  <si>
    <t>-64.5575273268</t>
  </si>
  <si>
    <t>2.976</t>
  </si>
  <si>
    <t>PIEDRABUENA - ZONA RURAL -</t>
  </si>
  <si>
    <t>56,2 KM</t>
  </si>
  <si>
    <t>Tala Pozo Burruyacú</t>
  </si>
  <si>
    <t>03891-491072</t>
  </si>
  <si>
    <t>LUCENA DE APESTEY Olga Estela</t>
  </si>
  <si>
    <t>-26.7383473345</t>
  </si>
  <si>
    <t>-64.6481611007</t>
  </si>
  <si>
    <t>5.642</t>
  </si>
  <si>
    <t>LA RAMADA - ZONA RURAL -</t>
  </si>
  <si>
    <t>Fiesta Provincial de la Soja (Septiembre) -</t>
  </si>
  <si>
    <t>03865-494048</t>
  </si>
  <si>
    <t>Isa Morell Camilo</t>
  </si>
  <si>
    <t>-26.686558145</t>
  </si>
  <si>
    <t>-64.9481443547</t>
  </si>
  <si>
    <t>3.803</t>
  </si>
  <si>
    <t>VILLA BENJAMíN ARáOZ - ZONA RURAL -</t>
  </si>
  <si>
    <t>50,6 KM</t>
  </si>
  <si>
    <t>https://www.comunavillabenjaminaraoz.gob.ar/</t>
  </si>
  <si>
    <t>03894-421246</t>
  </si>
  <si>
    <t>FARA Luis Miguel</t>
  </si>
  <si>
    <t>-26.556059988</t>
  </si>
  <si>
    <t>-64.7977175718</t>
  </si>
  <si>
    <t>VILLA PADRE MONTI - ZONA RURAL -</t>
  </si>
  <si>
    <t>https://www.facebook.com/Villa-Padre-Monti-474482552572029/</t>
  </si>
  <si>
    <t xml:space="preserve"> Barrio 20 viviendas</t>
  </si>
  <si>
    <t>03865-496186</t>
  </si>
  <si>
    <t>YBAÑEZ Francisco Alfredo</t>
  </si>
  <si>
    <t>-26.5105349309</t>
  </si>
  <si>
    <t>-64.9946190077</t>
  </si>
  <si>
    <t>8.414</t>
  </si>
  <si>
    <t>COLOMBRES - ZONA RURAL -</t>
  </si>
  <si>
    <t xml:space="preserve"> Fray Luis Beltrán 152</t>
  </si>
  <si>
    <t>0381-4289913</t>
  </si>
  <si>
    <t>ALFARO Emilio de Jesús</t>
  </si>
  <si>
    <t>-26.8854242443</t>
  </si>
  <si>
    <t>-65.0998333981</t>
  </si>
  <si>
    <t>9.196</t>
  </si>
  <si>
    <t>DELFIN GALLO - ZONA RURAL -</t>
  </si>
  <si>
    <t>https://www.comunadelfingallo.gob.ar/</t>
  </si>
  <si>
    <t>RUTA 303 CP T4117</t>
  </si>
  <si>
    <t>0381-4891063</t>
  </si>
  <si>
    <t>PAEZ Ramón Ambrosio</t>
  </si>
  <si>
    <t>-26.84424367</t>
  </si>
  <si>
    <t>-65.0931924561</t>
  </si>
  <si>
    <t>3.564</t>
  </si>
  <si>
    <t>EL BRACHO - ZONA RURAL -</t>
  </si>
  <si>
    <t>18,1 KM</t>
  </si>
  <si>
    <t>Ruta 9 KM 1272</t>
  </si>
  <si>
    <t>03863-493998</t>
  </si>
  <si>
    <t>ALE LOSSI Franco Armando</t>
  </si>
  <si>
    <t>-26.9921689194</t>
  </si>
  <si>
    <t>-65.1819043715</t>
  </si>
  <si>
    <t>2.153</t>
  </si>
  <si>
    <t>23,8 KM</t>
  </si>
  <si>
    <t>43,1 KM</t>
  </si>
  <si>
    <t>https://www.elnaranjito.gob.ar/?q=comuna-el-naranjito</t>
  </si>
  <si>
    <t>RANCHILLO S/N</t>
  </si>
  <si>
    <t>03865-471990</t>
  </si>
  <si>
    <t>DIAZ Ramón</t>
  </si>
  <si>
    <t>-27.0207884477</t>
  </si>
  <si>
    <t>-65.0935142758</t>
  </si>
  <si>
    <t>8.617</t>
  </si>
  <si>
    <t>LA FLORIDA - ZONA RURAL -</t>
  </si>
  <si>
    <t>https://www.facebook.com/Comuna-La-Florida-y-Luisiana-173821089409205/</t>
  </si>
  <si>
    <t>Hipolito Irigoyen 4117</t>
  </si>
  <si>
    <t>0381-4924167</t>
  </si>
  <si>
    <t>SORIA Arturo René</t>
  </si>
  <si>
    <t>-26.8207127288</t>
  </si>
  <si>
    <t>-65.095386488</t>
  </si>
  <si>
    <t>LAS CEJAS - ZONA RURAL -</t>
  </si>
  <si>
    <t>03865-4893043</t>
  </si>
  <si>
    <t>-26.8884091158</t>
  </si>
  <si>
    <t>-64.7411258902</t>
  </si>
  <si>
    <t>1.683</t>
  </si>
  <si>
    <t>0381-4921245</t>
  </si>
  <si>
    <t>TRE Luis Gustavo</t>
  </si>
  <si>
    <t>-26.9958127825</t>
  </si>
  <si>
    <t>-65.2224099291</t>
  </si>
  <si>
    <t>2.006</t>
  </si>
  <si>
    <t>66,3 KM</t>
  </si>
  <si>
    <t>03863-497999</t>
  </si>
  <si>
    <t>CONCHA Juan Manuel</t>
  </si>
  <si>
    <t>-26.9436991447</t>
  </si>
  <si>
    <t>-64.8767954557</t>
  </si>
  <si>
    <t>1.609</t>
  </si>
  <si>
    <t>COLONIA MAYO - BARRIO LA MILAGROSA - ZONA RURAL -</t>
  </si>
  <si>
    <t>21,4 KM</t>
  </si>
  <si>
    <t>62,5 KM</t>
  </si>
  <si>
    <t>S</t>
  </si>
  <si>
    <t>0381-4925008</t>
  </si>
  <si>
    <t>LOPEZ Fabio David</t>
  </si>
  <si>
    <t>-26.8337535532</t>
  </si>
  <si>
    <t>-64.9881846687</t>
  </si>
  <si>
    <t>10.052</t>
  </si>
  <si>
    <t>LOS RALOS - ZONA RURAL -</t>
  </si>
  <si>
    <t>www.comunadelosralos.gob.ar</t>
  </si>
  <si>
    <t>Palacio Municipal (4182)</t>
  </si>
  <si>
    <t>03865-489988</t>
  </si>
  <si>
    <t>BRANDÁN Juan Cruz</t>
  </si>
  <si>
    <t>-26.8894198593</t>
  </si>
  <si>
    <t>-64.9970113293</t>
  </si>
  <si>
    <t>RANCHILLOS - ZONA RURAL -</t>
  </si>
  <si>
    <t>https://www.facebook.com/Comuna-de-Ranchillos-y-San-Miguel-104864934302092/</t>
  </si>
  <si>
    <t>Av. San Martin 64</t>
  </si>
  <si>
    <t>DEL CAMPO Luís Horacio</t>
  </si>
  <si>
    <t>-26.9572149244</t>
  </si>
  <si>
    <t>-65.0444926717</t>
  </si>
  <si>
    <t>6.068</t>
  </si>
  <si>
    <t>SAN ANDRéS - PACARá - ZONA RURAL -</t>
  </si>
  <si>
    <t>http://https//www.facebook.com/felixpazok</t>
  </si>
  <si>
    <t>Av. San Martín 88 -</t>
  </si>
  <si>
    <t>03894-300155</t>
  </si>
  <si>
    <t>PAZ Félix Ramón</t>
  </si>
  <si>
    <t>-26.888178723</t>
  </si>
  <si>
    <t>-65.1935520336</t>
  </si>
  <si>
    <t>5.194</t>
  </si>
  <si>
    <t xml:space="preserve"> Posta El Paisanito (4139)</t>
  </si>
  <si>
    <t>03892-421198</t>
  </si>
  <si>
    <t>CANO Dora Fernanda</t>
  </si>
  <si>
    <t>-27.3357898295</t>
  </si>
  <si>
    <t>-65.7573453727</t>
  </si>
  <si>
    <t>5.751</t>
  </si>
  <si>
    <t>ALTO VERDE - ZONA RURAL -</t>
  </si>
  <si>
    <t>https://www.facebook.com/comunadealtoverde/</t>
  </si>
  <si>
    <t xml:space="preserve"> 12 de Octubre s/n (4153)</t>
  </si>
  <si>
    <t>3865-15555819</t>
  </si>
  <si>
    <t>Díaz Jorge Omar</t>
  </si>
  <si>
    <t>-27.3776265088</t>
  </si>
  <si>
    <t>-65.6081216579</t>
  </si>
  <si>
    <t>6.624</t>
  </si>
  <si>
    <t>BARRIO SAN ROQUE - ARCADIA - ZONA RURAL -</t>
  </si>
  <si>
    <t>www.arcadia.gob.ar</t>
  </si>
  <si>
    <t>Heredia 8 (4147)</t>
  </si>
  <si>
    <t>03865-421279</t>
  </si>
  <si>
    <t>MATURANA Julio Cesár</t>
  </si>
  <si>
    <t>-27.3059175528</t>
  </si>
  <si>
    <t>-65.5768492896</t>
  </si>
  <si>
    <t>2.195</t>
  </si>
  <si>
    <t>16,5 KM</t>
  </si>
  <si>
    <t>https://www.facebook.com/Comunagastona/</t>
  </si>
  <si>
    <t>Gastona Sud Km. 7</t>
  </si>
  <si>
    <t>03865-423529</t>
  </si>
  <si>
    <t>ORDOÑEZ Carlos Domingo</t>
  </si>
  <si>
    <t>-27.313100232</t>
  </si>
  <si>
    <t>-65.508457884</t>
  </si>
  <si>
    <t>LA TRINIDAD - ZONA RURAL -</t>
  </si>
  <si>
    <t>https://www.facebook.com/Comuna-La-Trinidad-107345620712118/</t>
  </si>
  <si>
    <t>Bº Las Rosas Manz. A Casa 11</t>
  </si>
  <si>
    <t>LOPEZ Roberto Fernando</t>
  </si>
  <si>
    <t>-27.414285567</t>
  </si>
  <si>
    <t>-65.5167750949</t>
  </si>
  <si>
    <t>MEDINA - ZONA RURAL -</t>
  </si>
  <si>
    <t>Juan Mendez 411</t>
  </si>
  <si>
    <t>03865-496122</t>
  </si>
  <si>
    <t>FIGUEROA Diego Victor</t>
  </si>
  <si>
    <t>-27.4218982652</t>
  </si>
  <si>
    <t>-65.5328770685</t>
  </si>
  <si>
    <t>4.580</t>
  </si>
  <si>
    <t>LAMADRID - ZONA RURAL -</t>
  </si>
  <si>
    <t>58,8 KM</t>
  </si>
  <si>
    <t>03865-422873</t>
  </si>
  <si>
    <t>SORIA CHANTA Hector Elías</t>
  </si>
  <si>
    <t>-27.6450650552</t>
  </si>
  <si>
    <t>-65.2468503241</t>
  </si>
  <si>
    <t>3.154</t>
  </si>
  <si>
    <t>TACO RALO - ZONA RURAL -</t>
  </si>
  <si>
    <t>111,6 KM</t>
  </si>
  <si>
    <t>https://www.facebook.com/Comuna-de-Taco-Ralo-341760019245243/</t>
  </si>
  <si>
    <t>Bme. Mitre esq. Buenos Aires (4242)</t>
  </si>
  <si>
    <t>FERRARI Alba Claudia</t>
  </si>
  <si>
    <t>-27.8350683834</t>
  </si>
  <si>
    <t>-65.19460177</t>
  </si>
  <si>
    <t>Rivadavia 1159</t>
  </si>
  <si>
    <t>AGUILAR José Armesto</t>
  </si>
  <si>
    <t>-27.6211827129</t>
  </si>
  <si>
    <t>-65.8171505244</t>
  </si>
  <si>
    <t>3.014</t>
  </si>
  <si>
    <t>VILLA BELGRANO - ZONA RURAL -</t>
  </si>
  <si>
    <t>https://www.comunavillabelgrano.gob.ar/</t>
  </si>
  <si>
    <t>JUAREZ Graciela del Valle</t>
  </si>
  <si>
    <t>-27.5309297948</t>
  </si>
  <si>
    <t>-65.6158042496</t>
  </si>
  <si>
    <t>4.033</t>
  </si>
  <si>
    <t>102,0 KM</t>
  </si>
  <si>
    <t>03894-421992</t>
  </si>
  <si>
    <t>CASTRO Carlos Antonio</t>
  </si>
  <si>
    <t>-27.6797933572</t>
  </si>
  <si>
    <t>-65.5943055954</t>
  </si>
  <si>
    <t>77,2 KM</t>
  </si>
  <si>
    <t>03865-472073</t>
  </si>
  <si>
    <t>VILLAFAÑE Federico Alberto</t>
  </si>
  <si>
    <t>-27.8571570036</t>
  </si>
  <si>
    <t>-65.5737382792</t>
  </si>
  <si>
    <t>1.209</t>
  </si>
  <si>
    <t>133,4 KM</t>
  </si>
  <si>
    <t>http://www.rumipunco.com.ar/</t>
  </si>
  <si>
    <t>Localidad La Cocha (4164)</t>
  </si>
  <si>
    <t>03865- 4915134</t>
  </si>
  <si>
    <t>GRAMAJO Sandro Gustavo</t>
  </si>
  <si>
    <t>-27.9851833371</t>
  </si>
  <si>
    <t>-65.573610562</t>
  </si>
  <si>
    <t>San Ignacio (TU)</t>
  </si>
  <si>
    <t>1.215</t>
  </si>
  <si>
    <t>66,5 KM</t>
  </si>
  <si>
    <t>https://www.comunasanignacio.gob.ar/</t>
  </si>
  <si>
    <t>Ruta nacional 38</t>
  </si>
  <si>
    <t>0381-4811213</t>
  </si>
  <si>
    <t>ANTONELLI Elena Iliana</t>
  </si>
  <si>
    <t>-27.7524222801</t>
  </si>
  <si>
    <t>-65.6270423083</t>
  </si>
  <si>
    <t>1.828</t>
  </si>
  <si>
    <t>SAN JOSé DE LA COCHA - ZONA RURAL -</t>
  </si>
  <si>
    <t>63,5 KM</t>
  </si>
  <si>
    <t>Bº Modelo CP 4163</t>
  </si>
  <si>
    <t>0381-4525016</t>
  </si>
  <si>
    <t>FERNANDEZ Raúl Alfredo</t>
  </si>
  <si>
    <t>-27.7312204813</t>
  </si>
  <si>
    <t>-65.5836838152</t>
  </si>
  <si>
    <t>1.479</t>
  </si>
  <si>
    <t>https://www.comunayanima.gob.ar/</t>
  </si>
  <si>
    <t>Ruta 308</t>
  </si>
  <si>
    <t>03865-479997</t>
  </si>
  <si>
    <t>MAIDANA María Graciela</t>
  </si>
  <si>
    <t>-27.655424648</t>
  </si>
  <si>
    <t>-65.6677302493</t>
  </si>
  <si>
    <t>https://www.aguadulceylasoledad.gob.ar/</t>
  </si>
  <si>
    <t>(4115) AGUA DULCE Y LA SOLEDAD</t>
  </si>
  <si>
    <t>03863-15678587</t>
  </si>
  <si>
    <t>MEDRANO Delia Ramona</t>
  </si>
  <si>
    <t>-27.1591750216</t>
  </si>
  <si>
    <t>-65.0886488374</t>
  </si>
  <si>
    <t>El Mojón (TU)</t>
  </si>
  <si>
    <t>2.221</t>
  </si>
  <si>
    <t>57,1 KM</t>
  </si>
  <si>
    <t>03865-479995</t>
  </si>
  <si>
    <t>ANIS Jorge Alberto</t>
  </si>
  <si>
    <t>-27.2009158313</t>
  </si>
  <si>
    <t>-64.9224429384</t>
  </si>
  <si>
    <t>2.775</t>
  </si>
  <si>
    <t>0381-4616371</t>
  </si>
  <si>
    <t>VALDEZ Gustavo Alberto</t>
  </si>
  <si>
    <t>-27.0335980285</t>
  </si>
  <si>
    <t>-65.132073302</t>
  </si>
  <si>
    <t>ESTACIóN ARáOZ - ZONA RURAL -</t>
  </si>
  <si>
    <t>https://www.facebook.com/Comuna-de-Estaci%C3%B3n-Ar%C3%A1oz-y-Tacanas-112249230258141/</t>
  </si>
  <si>
    <t>0381-4922058</t>
  </si>
  <si>
    <t>CAMPOS Rubén Alfredo</t>
  </si>
  <si>
    <t>-27.0551485637</t>
  </si>
  <si>
    <t>-64.9212945005</t>
  </si>
  <si>
    <t>18,0 KM</t>
  </si>
  <si>
    <t>0381-4374500</t>
  </si>
  <si>
    <t>YUBRIN Ricardo</t>
  </si>
  <si>
    <t>-26.9781551095</t>
  </si>
  <si>
    <t>-65.2792801639</t>
  </si>
  <si>
    <t>2.326</t>
  </si>
  <si>
    <t>03894-4285125</t>
  </si>
  <si>
    <t>QUINTANA Antonio</t>
  </si>
  <si>
    <t>-27.2751267255</t>
  </si>
  <si>
    <t>-65.2288744421</t>
  </si>
  <si>
    <t>3.105</t>
  </si>
  <si>
    <t>LOS PUESTOS - ZONA RURAL -</t>
  </si>
  <si>
    <t>03869-421217</t>
  </si>
  <si>
    <t>CUEVAS Victor Armando</t>
  </si>
  <si>
    <t>-27.2818366536</t>
  </si>
  <si>
    <t>-65.0194383329</t>
  </si>
  <si>
    <t>1.308</t>
  </si>
  <si>
    <t>MANUEL GARCíA FERNáNDEZ - ZONA RURAL -</t>
  </si>
  <si>
    <t>https://www.facebook.com/Comuna-De-Manuel-Garcia-Fernandez-Prensa-y-Difusion-1585983881714274/</t>
  </si>
  <si>
    <t>Avda. Libertador S/N</t>
  </si>
  <si>
    <t>0381-4293921</t>
  </si>
  <si>
    <t>LUCENA Javier de Jesús</t>
  </si>
  <si>
    <t>-26.9557033916</t>
  </si>
  <si>
    <t>-65.2720730627</t>
  </si>
  <si>
    <t>6.440</t>
  </si>
  <si>
    <t>VILLA FIAD - INGENIO LEALES - PALA PALA - ZONA RURAL -</t>
  </si>
  <si>
    <t>26,6 KM</t>
  </si>
  <si>
    <t>https://quilmesysueldos.wixsite.com/oficial</t>
  </si>
  <si>
    <t>Villa Faid (4111)</t>
  </si>
  <si>
    <t>03865-421108</t>
  </si>
  <si>
    <t>ARGAÑARAZ Roque Eduardo</t>
  </si>
  <si>
    <t>-27.0677472399</t>
  </si>
  <si>
    <t>-65.2354487525</t>
  </si>
  <si>
    <t>Río Colorado (TU)</t>
  </si>
  <si>
    <t>3.210</t>
  </si>
  <si>
    <t>RIO COLORADO - ZONA RURAL -</t>
  </si>
  <si>
    <t>https://www.facebook.com/ComunadeRioColorado/</t>
  </si>
  <si>
    <t>Barrio 30 Viviendas</t>
  </si>
  <si>
    <t>03863-493048</t>
  </si>
  <si>
    <t>LESCANO Luís Alberto</t>
  </si>
  <si>
    <t>-27.1486057204</t>
  </si>
  <si>
    <t>-65.3569503049</t>
  </si>
  <si>
    <t>6.320</t>
  </si>
  <si>
    <t>SANTA ROSA DE LEALES - ZONA RURAL -</t>
  </si>
  <si>
    <t>Fiesta de Doma y Folclore (Agosto) -</t>
  </si>
  <si>
    <t>https://www.facebook.com/people/Comuna-Santa-Rosa-de-Leales-Y-Laguna-Blanca-P%C3%A1gina-Oficial/100057215059185/</t>
  </si>
  <si>
    <t>NIEVA Ramón Antonio</t>
  </si>
  <si>
    <t>-27.1377140149</t>
  </si>
  <si>
    <t>-65.2608688275</t>
  </si>
  <si>
    <t>3.215</t>
  </si>
  <si>
    <t>VILLA DE LEALES - ZONA RURAL -</t>
  </si>
  <si>
    <t>41,7 KM</t>
  </si>
  <si>
    <t>18,8 KM</t>
  </si>
  <si>
    <t>https://www.facebook.com/ComunaRuralVillaDeLeales/</t>
  </si>
  <si>
    <t>03862 - 421126</t>
  </si>
  <si>
    <t>BRITO Ángel Héctor</t>
  </si>
  <si>
    <t>-27.1938307366</t>
  </si>
  <si>
    <t>-65.3102425135</t>
  </si>
  <si>
    <t>17.793</t>
  </si>
  <si>
    <t>EL MANANTIAL - ZONA RURAL -</t>
  </si>
  <si>
    <t>8,0 KM</t>
  </si>
  <si>
    <t>ruta 301 entre lavalle y belgrano</t>
  </si>
  <si>
    <t>03894-4301291</t>
  </si>
  <si>
    <t>BERNARD Juan Carlos</t>
  </si>
  <si>
    <t>-26.8480529419</t>
  </si>
  <si>
    <t>-65.2818607434</t>
  </si>
  <si>
    <t>7.246</t>
  </si>
  <si>
    <t>BARRIO SAN FELIPE - ZONA RURAL -</t>
  </si>
  <si>
    <t>https://www.facebook.com/COMUNASANFELIPESANTABARBARA/</t>
  </si>
  <si>
    <t>Bº Crucero Belgran-Manz. H Lote 25</t>
  </si>
  <si>
    <t>03863-155005942</t>
  </si>
  <si>
    <t>VILLA Julio Francisco</t>
  </si>
  <si>
    <t>-26.872104997</t>
  </si>
  <si>
    <t>-65.2324535307</t>
  </si>
  <si>
    <t>12.227</t>
  </si>
  <si>
    <t>INGENIO SAN PABLO - ZONA RURAL -</t>
  </si>
  <si>
    <t>11,5 KM</t>
  </si>
  <si>
    <t>https://www.facebook.com/Comuna-de-San-Pablo-y-Villa-Nougu%C3%A9s-241130012884672/</t>
  </si>
  <si>
    <t>Pje. José Martí 1039</t>
  </si>
  <si>
    <t>03894-421993</t>
  </si>
  <si>
    <t>CASTRO Sergio Luís</t>
  </si>
  <si>
    <t>-26.8699922126</t>
  </si>
  <si>
    <t>-65.3108925318</t>
  </si>
  <si>
    <t>4.040</t>
  </si>
  <si>
    <t>ACHERAL - ZONA RURAL -</t>
  </si>
  <si>
    <t>5,6 KM</t>
  </si>
  <si>
    <t>Festival Folklórico de la Navidad (Diciembre) - Festival Canta a Yupanqui (Mayo) -</t>
  </si>
  <si>
    <t>https://www.facebook.com/Comuna-de-Acheral-1415586328770118/</t>
  </si>
  <si>
    <t>Moreno 234</t>
  </si>
  <si>
    <t>TREJO Luis Rolando</t>
  </si>
  <si>
    <t>-27.1207205046</t>
  </si>
  <si>
    <t>-65.4705647176</t>
  </si>
  <si>
    <t>https://www.facebook.com/comunade.amberes</t>
  </si>
  <si>
    <t>AGUIRRE María Clara</t>
  </si>
  <si>
    <t>-27.2690325065</t>
  </si>
  <si>
    <t>-65.4900909597</t>
  </si>
  <si>
    <t>CAPITáN CáCERES - ZONA RURAL -</t>
  </si>
  <si>
    <t>0381-4916004</t>
  </si>
  <si>
    <t>Jimenez Carlos Alberto</t>
  </si>
  <si>
    <t>-27.1900699265</t>
  </si>
  <si>
    <t>-65.6047323874</t>
  </si>
  <si>
    <t>1.806</t>
  </si>
  <si>
    <t>6,2 KM</t>
  </si>
  <si>
    <t>https://www.facebook.com/comuna.cercado</t>
  </si>
  <si>
    <t>0381-4280938</t>
  </si>
  <si>
    <t>Juarez Carlos Arturo</t>
  </si>
  <si>
    <t>-27.1794832746</t>
  </si>
  <si>
    <t>-65.5573433748</t>
  </si>
  <si>
    <t>8.906</t>
  </si>
  <si>
    <t>PUEBLO INDEPENDENCIA - ZONA RURAL -</t>
  </si>
  <si>
    <t>https://www.comunaleonrouges.gob.ar/</t>
  </si>
  <si>
    <t>03865-429875</t>
  </si>
  <si>
    <t>MORENO Mario Felipe</t>
  </si>
  <si>
    <t>-27.2195211047</t>
  </si>
  <si>
    <t>-65.5273292704</t>
  </si>
  <si>
    <t>1.396</t>
  </si>
  <si>
    <t>https://m.facebook.com/comuna.lossosa.10</t>
  </si>
  <si>
    <t xml:space="preserve"> Ruta 344</t>
  </si>
  <si>
    <t>0381-4915054</t>
  </si>
  <si>
    <t>ALBARRACIN José</t>
  </si>
  <si>
    <t>-27.0960992542</t>
  </si>
  <si>
    <t>-65.6215732953</t>
  </si>
  <si>
    <t>RíO SECO - ZONA RURAL -</t>
  </si>
  <si>
    <t>12,9 KM</t>
  </si>
  <si>
    <t>https://www.facebook.com/RioSecoOk/</t>
  </si>
  <si>
    <t>Inmaculada Concepcion 230 (4145)</t>
  </si>
  <si>
    <t>ALEJANDRO Carmen del Valle</t>
  </si>
  <si>
    <t>-27.2684011798</t>
  </si>
  <si>
    <t>-65.5573539553</t>
  </si>
  <si>
    <t>Santa Lucía (TU)</t>
  </si>
  <si>
    <t>6.328</t>
  </si>
  <si>
    <t>SANTA LUCíA - ZONA RURAL -</t>
  </si>
  <si>
    <t>8,8 KM</t>
  </si>
  <si>
    <t>Avda. Libertador 269</t>
  </si>
  <si>
    <t>03863 493048</t>
  </si>
  <si>
    <t>BARRERA Roberto</t>
  </si>
  <si>
    <t>-27.0927743715</t>
  </si>
  <si>
    <t>-65.5325183964</t>
  </si>
  <si>
    <t>595</t>
  </si>
  <si>
    <t>SARGENTO MOYA - ZONA RURAL -</t>
  </si>
  <si>
    <t>https://www.facebook.com/ComunaRuralSGTOMoya/</t>
  </si>
  <si>
    <t>DIAZ Sergio René</t>
  </si>
  <si>
    <t>-27.2281543841</t>
  </si>
  <si>
    <t>-65.660016711</t>
  </si>
  <si>
    <t>853</t>
  </si>
  <si>
    <t>SOLDADO MALDONADO - ZONA RURAL -</t>
  </si>
  <si>
    <t>50,0 KM</t>
  </si>
  <si>
    <t>https://www.comunasoldadomaldonado.gob.ar/</t>
  </si>
  <si>
    <t>Calle Principal (4142)</t>
  </si>
  <si>
    <t>03894-421013</t>
  </si>
  <si>
    <t>GUANO Héctor Daniel</t>
  </si>
  <si>
    <t>-27.1441040766</t>
  </si>
  <si>
    <t>-65.5654357812</t>
  </si>
  <si>
    <t>TENIENTE BERDINA - ZONA RURAL -</t>
  </si>
  <si>
    <t>http://www.comunatenienteberdina.gob.ar/</t>
  </si>
  <si>
    <t>03863-469988</t>
  </si>
  <si>
    <t>AGUIRRE Norma Gladis</t>
  </si>
  <si>
    <t>-27.0503375504</t>
  </si>
  <si>
    <t>-65.4877027183</t>
  </si>
  <si>
    <t>5.493</t>
  </si>
  <si>
    <t>VILLA QUINTEROS - ZONA RURAL -</t>
  </si>
  <si>
    <t>03867-421519</t>
  </si>
  <si>
    <t>MARCIAL Gustavo Jesús</t>
  </si>
  <si>
    <t>-27.2528891443</t>
  </si>
  <si>
    <t>-65.5492035201</t>
  </si>
  <si>
    <t>84,5 KM</t>
  </si>
  <si>
    <t>https://www.facebook.com/Comuna-Rural-El-Polear-y-Los-C%C3%B3rdoba-255766234760480/</t>
  </si>
  <si>
    <t>03869-491998</t>
  </si>
  <si>
    <t>LESCANO Hilda Fátima</t>
  </si>
  <si>
    <t>-27.5068897303</t>
  </si>
  <si>
    <t>-65.593767183</t>
  </si>
  <si>
    <t>5.942</t>
  </si>
  <si>
    <t>LOS SARMIENTOS - ZONA RURAL -</t>
  </si>
  <si>
    <t>https://www.facebook.com/gestionmarcosamado/</t>
  </si>
  <si>
    <t>9 de Julio S/N (4157)</t>
  </si>
  <si>
    <t>AMADO Marcos Ernesto</t>
  </si>
  <si>
    <t>-27.4147898547</t>
  </si>
  <si>
    <t>-65.6931970729</t>
  </si>
  <si>
    <t>03863-428674</t>
  </si>
  <si>
    <t>RAMIREZ Juan Carlos</t>
  </si>
  <si>
    <t>-27.3819818427</t>
  </si>
  <si>
    <t>-65.7692230364</t>
  </si>
  <si>
    <t>Santa Ana (TU)</t>
  </si>
  <si>
    <t>13.733</t>
  </si>
  <si>
    <t>VILLA CLODOMIRO HILERET - SANTA ANA - RíO CHICO - ZONA RURAL -</t>
  </si>
  <si>
    <t>85,9 KM</t>
  </si>
  <si>
    <t>www.santaana.tucuman.gov.ar</t>
  </si>
  <si>
    <t xml:space="preserve"> Urquiza y Sarmiento</t>
  </si>
  <si>
    <t>03865-421126</t>
  </si>
  <si>
    <t>REALES Diego Antonio</t>
  </si>
  <si>
    <t>-27.4736246343</t>
  </si>
  <si>
    <t>-65.6853852864</t>
  </si>
  <si>
    <t>Atahona (TU)</t>
  </si>
  <si>
    <t>1.607</t>
  </si>
  <si>
    <t>ATAHONA - ZONA RURAL -</t>
  </si>
  <si>
    <t>https://www.facebook.com/comunadeatahona/</t>
  </si>
  <si>
    <t>0381-155385223</t>
  </si>
  <si>
    <t>ACOSTA Sergio Darío</t>
  </si>
  <si>
    <t>-27.4168673551</t>
  </si>
  <si>
    <t>-65.2866811536</t>
  </si>
  <si>
    <t>Buena Vista(TU)</t>
  </si>
  <si>
    <t>2.299</t>
  </si>
  <si>
    <t>9 de julio ruta 157</t>
  </si>
  <si>
    <t>03863-422207</t>
  </si>
  <si>
    <t>SALAZAR Saturnino</t>
  </si>
  <si>
    <t>-27.2750611479</t>
  </si>
  <si>
    <t>-65.3929677122</t>
  </si>
  <si>
    <t>955</t>
  </si>
  <si>
    <t>30,1 KM</t>
  </si>
  <si>
    <t>https://www.facebook.com/ciudaci/</t>
  </si>
  <si>
    <t>Lomas de Ciudacita, ruta 329 km 22</t>
  </si>
  <si>
    <t>0381-4923035</t>
  </si>
  <si>
    <t>VILLAFAÑE Aldo Isaac</t>
  </si>
  <si>
    <t>-27.4331810876</t>
  </si>
  <si>
    <t>-65.4507788484</t>
  </si>
  <si>
    <t>1.638</t>
  </si>
  <si>
    <t>15,4 KM</t>
  </si>
  <si>
    <t>03865-496993</t>
  </si>
  <si>
    <t>Gomez Daniel Alberto</t>
  </si>
  <si>
    <t>-27.225414354</t>
  </si>
  <si>
    <t>-65.3573225217</t>
  </si>
  <si>
    <t>2.594</t>
  </si>
  <si>
    <t>MONTEAGUDO - ZONA RURAL -</t>
  </si>
  <si>
    <t>75,9 KM</t>
  </si>
  <si>
    <t>0381-4255153</t>
  </si>
  <si>
    <t>ELIAS Alberto David</t>
  </si>
  <si>
    <t>-27.5107767818</t>
  </si>
  <si>
    <t>-65.2773295398</t>
  </si>
  <si>
    <t>1.823</t>
  </si>
  <si>
    <t>https://www.facebook.com/Luisvillafanecomunapampamayo/</t>
  </si>
  <si>
    <t>03862-481113</t>
  </si>
  <si>
    <t>VILLAFAÑE Luís Alberto</t>
  </si>
  <si>
    <t>-27.317231909</t>
  </si>
  <si>
    <t>-65.3001696821</t>
  </si>
  <si>
    <t>2.424</t>
  </si>
  <si>
    <t>NUEVA TRINIDAD - ZONA RURAL -</t>
  </si>
  <si>
    <t>78,1 KM</t>
  </si>
  <si>
    <t>https://www.facebook.com/Davidelias2017/</t>
  </si>
  <si>
    <t>03863-498047</t>
  </si>
  <si>
    <t>ELIAS Edgar David</t>
  </si>
  <si>
    <t>-27.4845113368</t>
  </si>
  <si>
    <t>-65.4912509332</t>
  </si>
  <si>
    <t>1.674</t>
  </si>
  <si>
    <t>https://www.facebook.com/comunasanpedro.sanantonio.3</t>
  </si>
  <si>
    <t>03863-497996</t>
  </si>
  <si>
    <t>GRAMAJO José Fabián</t>
  </si>
  <si>
    <t>-27.3721162241</t>
  </si>
  <si>
    <t>-65.4280756297</t>
  </si>
  <si>
    <t>2.072</t>
  </si>
  <si>
    <t>SANTA CRUZ - ZONA RURAL -</t>
  </si>
  <si>
    <t>VALDEZ Enrique Antonio</t>
  </si>
  <si>
    <t>-27.3894471672</t>
  </si>
  <si>
    <t>-65.4580738394</t>
  </si>
  <si>
    <t>2.116</t>
  </si>
  <si>
    <t>VILLA CHICLIGASTA - ZONA RURAL -</t>
  </si>
  <si>
    <t>www.villachicligasta.gob.ar</t>
  </si>
  <si>
    <t>03863-481172</t>
  </si>
  <si>
    <t>CASTRO Mario Oscar</t>
  </si>
  <si>
    <t>-27.4340815365</t>
  </si>
  <si>
    <t>-65.1642407602</t>
  </si>
  <si>
    <t>13,7 KM</t>
  </si>
  <si>
    <t>25 de Mayo 1466</t>
  </si>
  <si>
    <t>0381-425458396</t>
  </si>
  <si>
    <t>SUAREZ Juan Ramón</t>
  </si>
  <si>
    <t>-27.2433914644</t>
  </si>
  <si>
    <t>-65.3904370568</t>
  </si>
  <si>
    <t>3.284</t>
  </si>
  <si>
    <t>AMAICHA DEL VALLE - ZONA RURAL -</t>
  </si>
  <si>
    <t>Fiesta Nacional de la Pachamama (Febrero) - Fiesta Homenaje a la Pachamama (Agosto) - Fiesta del Vino Patero (Julio) -</t>
  </si>
  <si>
    <t>https://www.facebook.com/amaichadelvallecomunarural/</t>
  </si>
  <si>
    <t>Ernesto Padilla e Hipólito Yrigoyen, (4137)</t>
  </si>
  <si>
    <t>(03892) 421198</t>
  </si>
  <si>
    <t>CAILLOU Cesar Paul</t>
  </si>
  <si>
    <t>-26.5936605204</t>
  </si>
  <si>
    <t>-65.9200851658</t>
  </si>
  <si>
    <t>1.867</t>
  </si>
  <si>
    <t>COLALAO DEL VALLE - ZONA RURAL -</t>
  </si>
  <si>
    <t>100,2 KM</t>
  </si>
  <si>
    <t>Fiesta Provincial del Antigal (Enero) - Fiesta de Nuestra Señora del Rosario (Agosto) - Navidad en los Valles (Diciembre) - Fiesta del Ponchi (Julio) -</t>
  </si>
  <si>
    <t>https://www.facebook.com/comunacolalao/</t>
  </si>
  <si>
    <t>Bº Hipotecario</t>
  </si>
  <si>
    <t>03865-429859</t>
  </si>
  <si>
    <t>MORALES Gerardo Gustavo</t>
  </si>
  <si>
    <t>-26.3631073152</t>
  </si>
  <si>
    <t>-65.9570675393</t>
  </si>
  <si>
    <t>4.314</t>
  </si>
  <si>
    <t>EL MOLLAR - ZONA RURAL -</t>
  </si>
  <si>
    <t>Fiesta Nacional de la Verdura (Enero) -</t>
  </si>
  <si>
    <t>https://m.facebook.com/ElMollarCR/</t>
  </si>
  <si>
    <t>(3867) 491045</t>
  </si>
  <si>
    <t>CRUZ Jorge Sebastian</t>
  </si>
  <si>
    <t>-26.9397961581</t>
  </si>
  <si>
    <t>-65.7091949707</t>
  </si>
  <si>
    <t>3.161</t>
  </si>
  <si>
    <t>https://www.facebook.com/comunaraco/</t>
  </si>
  <si>
    <t>03865-493176</t>
  </si>
  <si>
    <t>ALVI Alfonso Gerardo</t>
  </si>
  <si>
    <t>-26.6347812215</t>
  </si>
  <si>
    <t>-65.3825316635</t>
  </si>
  <si>
    <t>ARROYO Arturo Manuel</t>
  </si>
  <si>
    <t>-26.5854172122</t>
  </si>
  <si>
    <t>-65.5006449266</t>
  </si>
  <si>
    <t>1.191</t>
  </si>
  <si>
    <t>EL CADILLAL - ZONA RURAL -</t>
  </si>
  <si>
    <t>22,1 KM</t>
  </si>
  <si>
    <t>65,9 KM</t>
  </si>
  <si>
    <t>Fiesta de la Virgen de Itatí (Noviembre) -</t>
  </si>
  <si>
    <t>BONANNO Carlos Alberto</t>
  </si>
  <si>
    <t>-26.6318661545</t>
  </si>
  <si>
    <t>-65.2071062144</t>
  </si>
  <si>
    <t>La Esperanza (TU)</t>
  </si>
  <si>
    <t>56,0 KM</t>
  </si>
  <si>
    <t>0381-4310527</t>
  </si>
  <si>
    <t>DIAZ Miguel Antonio</t>
  </si>
  <si>
    <t>-26.7112007778</t>
  </si>
  <si>
    <t>-65.2512783772</t>
  </si>
  <si>
    <t>5.425</t>
  </si>
  <si>
    <t>BARRIO MUTUAL SAN MARTíN - BARRIO EL CRUCE - ZONA RURAL -</t>
  </si>
  <si>
    <t>https://www.facebook.com/ComunaDeLosNogales/</t>
  </si>
  <si>
    <t xml:space="preserve"> Ruta 9 km. 1308</t>
  </si>
  <si>
    <t>03863-15690449</t>
  </si>
  <si>
    <t>MENDEZ Miguel Ángel</t>
  </si>
  <si>
    <t>-26.718014789</t>
  </si>
  <si>
    <t>-65.2253782557</t>
  </si>
  <si>
    <t>CHOROMORO - ZONA RURAL -</t>
  </si>
  <si>
    <t>https://www.facebook.com/Comuna-De-Choromoro-Oficial-230522687687665/</t>
  </si>
  <si>
    <t>Juan Malensek (4122)</t>
  </si>
  <si>
    <t>0381-4310623</t>
  </si>
  <si>
    <t>DIAZ María Olga</t>
  </si>
  <si>
    <t>-26.4112743007</t>
  </si>
  <si>
    <t>-65.3199569938</t>
  </si>
  <si>
    <t>4.396</t>
  </si>
  <si>
    <t>SAN PEDRO DE COLALAO - ZONA RURAL -</t>
  </si>
  <si>
    <t>Fiesta Provincial del Quesillo (Febrero) - Festival de Doma de Destreza Criolla (Febrero) - Fiesta Nacional de la Nuez (Abril) - Fiesta Nacional de la Humita  (Enero) -</t>
  </si>
  <si>
    <t>http://www.sanpedrodecolalao.com/</t>
  </si>
  <si>
    <t xml:space="preserve"> Pje. Barrio Los Tarcos</t>
  </si>
  <si>
    <t>03865-429985</t>
  </si>
  <si>
    <t>MAMANI Walter Ricardo</t>
  </si>
  <si>
    <t>-26.2349608484</t>
  </si>
  <si>
    <t>-65.4947657679</t>
  </si>
  <si>
    <t>https://www.facebook.com/ComunadeTapiaOficial/</t>
  </si>
  <si>
    <t>ACOSTA Pedro Damián</t>
  </si>
  <si>
    <t>-26.5939241621</t>
  </si>
  <si>
    <t>-65.2788770626</t>
  </si>
  <si>
    <t>16.793</t>
  </si>
  <si>
    <t>VILLA CARMELA - BARRIO SAN JOSé III - ZONA RURAL -</t>
  </si>
  <si>
    <t>9,7 KM</t>
  </si>
  <si>
    <t>ASSAN Nelsón Fabían</t>
  </si>
  <si>
    <t>-26.7679727527</t>
  </si>
  <si>
    <t>-65.2724090629</t>
  </si>
  <si>
    <t>San Javier (TU)</t>
  </si>
  <si>
    <t>19,7 KM</t>
  </si>
  <si>
    <t>https://www.comunasanjavier.gob.ar/</t>
  </si>
  <si>
    <t>Av. Aconquija 2021 (4107)</t>
  </si>
  <si>
    <t>03862-156040245</t>
  </si>
  <si>
    <t>VILDOZA Lucas Joaquin</t>
  </si>
  <si>
    <t>-26.7893004898</t>
  </si>
  <si>
    <t>-65.3964647718</t>
  </si>
  <si>
    <t>66.475</t>
  </si>
  <si>
    <t>RíO GRANDE -</t>
  </si>
  <si>
    <t>Conmemoración de la Vigilia por la Gloriosa Gesta de Malvinas (Abril) - Encuentro Nacional la Pesca con Mosca (Abril) - Fiesta Provincial del Róbalo (Diciembre) - De Sol a Sol (Diciembre) - Raid Náutico Internacional de Tierra del Fuego (Noviembre) - Festival de Aves Playeras de la Reserva Provincial Costa Atlántica (Octubre) - La Vuelta a la Tierra del Fuego (Abril) - Gran Premio de la Hermandad (Agosto) - Campeonato Provincial de Esquila PROLANA (Enero) - Aniversario de Río Grande (Julio) - Río Grande se Prende (Julio) - Exposición Ganadera, Industrial, Comercial y Artesanal (Marzo) - Fiesta Provincial del Ovejero (Marzo) - Aniversario de la Misión Salesiana Nuestra Señora de la Candelaria (Noviembre) - Maratón Malvinas (Septiembre) -</t>
  </si>
  <si>
    <t>www.riogrande.gov.ar</t>
  </si>
  <si>
    <t>El Cano 203</t>
  </si>
  <si>
    <t>02964-430793</t>
  </si>
  <si>
    <t>Pérez Martín</t>
  </si>
  <si>
    <t>-53.7863260892</t>
  </si>
  <si>
    <t>-67.6963281359</t>
  </si>
  <si>
    <t>56.593</t>
  </si>
  <si>
    <t>USHUAIA -</t>
  </si>
  <si>
    <t>Fiesta Nacional de la Escultura de Nieve (Agosto) - Bajada de Antorchas - Día del Montañes (Agosto) - Festival Internacional de Cine de Montaña Shh…. (Agosto) - Ushuaia LOPPET 42 K (Agosto) - Marchablanca (Agosto) - Fiesta Nacional del Esquí de Fondo y Biathlon (Agosto) - Copa CAU - Copa Cerro Castor (Agosto) - Snow Golf (Agosto) - Fiesta Nacional del Medio Ambiente y la Ecología (Agosto) - Seven del Fin del Mundo- Rugby (Diciembre) - Seven del Fin del Mundo - Hockey (Diciembre) - Aniversario de la Antártida Argentina (Febrero) - Ushuaia Trail Race (Febrero) - Tradicional Bajada de Antorchas - Cerro Castor (Julio) - Copa Fin del Mundo (Julio) - Travesía Krund (Julio) - Fiesta Nacional de la Noche más larga del año (Junio) - Festival Gatronómico del Fin de Mundo (Junio) - Motoencuentro (Noviembre) - Desafío Lapatahia (Noviembre) - Aniversario de Ushuaia (Octubre) - Festival Internacional de Música Clásica Ushuaia (Octubre) - Rugby X-Treme (Septiembre) - Carreras Fis Snowboard (Septiembre) - Carreras Fis Esquí Alpino (Septiembre) -</t>
  </si>
  <si>
    <t>www.ushuaia.gov.ar</t>
  </si>
  <si>
    <t>Arturo Coronado 486 (9410)</t>
  </si>
  <si>
    <t>02901 -432110</t>
  </si>
  <si>
    <t>Vuoto Walter</t>
  </si>
  <si>
    <t>-54.8074039818</t>
  </si>
  <si>
    <t>-68.3037571779</t>
  </si>
  <si>
    <t>940021</t>
  </si>
  <si>
    <t>2.949</t>
  </si>
  <si>
    <t>TOLHUIN - ZONA RURAL -</t>
  </si>
  <si>
    <t>87,2 KM</t>
  </si>
  <si>
    <t>Fiesta Provincial de la Lenga (Diciembre) - Encuentro de Escultores en Hielo (Julio) - Aniversario Ciudad de Tolhuin (Octubre) -</t>
  </si>
  <si>
    <t xml:space="preserve"> www.tolhuin.gov.ar</t>
  </si>
  <si>
    <t>Santiago Rupattini 236</t>
  </si>
  <si>
    <t>02901- 492125</t>
  </si>
  <si>
    <t>Harrington Daniel</t>
  </si>
  <si>
    <t>-54.5114394617</t>
  </si>
  <si>
    <t>-67.1951719838</t>
  </si>
  <si>
    <t>540080</t>
  </si>
  <si>
    <t>Salto Encantado</t>
  </si>
  <si>
    <t>https://encantado.misiones.tur.ar/</t>
  </si>
  <si>
    <t>consultas@saltoencantado.tur.ar</t>
  </si>
  <si>
    <t>Podkowa Andrés</t>
  </si>
  <si>
    <t>-27.0697428</t>
  </si>
  <si>
    <t>-54.8723366</t>
  </si>
  <si>
    <t>386064</t>
  </si>
  <si>
    <t>Palca de Aparzo</t>
  </si>
  <si>
    <t>Aparzo - Varas - Cianzo - Chorcán - Hornocal y Palca de Aparzo -</t>
  </si>
  <si>
    <t>122,31 KM</t>
  </si>
  <si>
    <t>128,21 KM</t>
  </si>
  <si>
    <t>Primario/Industrial</t>
  </si>
  <si>
    <t>Condorí Juan Abel</t>
  </si>
  <si>
    <t>-23.09863926</t>
  </si>
  <si>
    <t>-65.10819569</t>
  </si>
  <si>
    <t>386065</t>
  </si>
  <si>
    <t>Uquia</t>
  </si>
  <si>
    <t>Uquía y Chucalezna -</t>
  </si>
  <si>
    <t>98,06 KM</t>
  </si>
  <si>
    <t>114,42 KM</t>
  </si>
  <si>
    <t>Flores Gabriela Alejandra</t>
  </si>
  <si>
    <t>-23.30449647</t>
  </si>
  <si>
    <t>-65.35717718</t>
  </si>
  <si>
    <t>386204</t>
  </si>
  <si>
    <t>El Moreno</t>
  </si>
  <si>
    <t>Tres Morros - Cerro Bayo - El Angosto - San José de El Chañi - San José de Garbanzo - Lipán - Moreno Chico - San Miguel de los Colorados - Pozo Colorado -</t>
  </si>
  <si>
    <t>65,52 KM</t>
  </si>
  <si>
    <t>106,66 KM</t>
  </si>
  <si>
    <t>Liquin Gustavo Benito</t>
  </si>
  <si>
    <t>-23.85366839</t>
  </si>
  <si>
    <t>-65.83178373</t>
  </si>
  <si>
    <t>Población censo 2010 sin formato</t>
  </si>
  <si>
    <t>censo 2010</t>
  </si>
  <si>
    <t>Don Cristóbal Primero</t>
  </si>
  <si>
    <t>Don Cristóbal Segundo</t>
  </si>
  <si>
    <t>MAYOR VICENTE E. VILLAFAÑE</t>
  </si>
  <si>
    <t>cod.pro</t>
  </si>
  <si>
    <t>Codigo_de_gl</t>
  </si>
  <si>
    <t>Nombre_gob.loc</t>
  </si>
  <si>
    <t>Tipo_de_gob.loc</t>
  </si>
  <si>
    <t>Subtipo_de_gob.loc</t>
  </si>
  <si>
    <t>Calidad Materiales 1</t>
  </si>
  <si>
    <t>Calidad Materiales 2</t>
  </si>
  <si>
    <t>Calidad Materiales 3</t>
  </si>
  <si>
    <t>Calidad Materiales 4</t>
  </si>
  <si>
    <t>Total Calidad Materiales</t>
  </si>
  <si>
    <t>% Calmat 1</t>
  </si>
  <si>
    <t>% Calmat 2</t>
  </si>
  <si>
    <t>% Calmat 3</t>
  </si>
  <si>
    <t>% Calmat 4</t>
  </si>
  <si>
    <t>Tot CalMat %</t>
  </si>
  <si>
    <t>Region_gl</t>
  </si>
  <si>
    <t>Nombre_gl</t>
  </si>
  <si>
    <t>Nombre_dpto_gl</t>
  </si>
  <si>
    <t>Id_dpto_gl</t>
  </si>
  <si>
    <t>Prov_Id_gl</t>
  </si>
  <si>
    <t>Provincia_gl</t>
  </si>
  <si>
    <t>Nombre Jefe_gl</t>
  </si>
  <si>
    <t>Categoría_gl</t>
  </si>
  <si>
    <t>Tipología según Tamaño GL</t>
  </si>
  <si>
    <t>Id</t>
  </si>
  <si>
    <t>Cnt.viviendas.aprox_sum</t>
  </si>
  <si>
    <t>Cnt.familias.aprox_sum</t>
  </si>
  <si>
    <t>Cnt.personas.aprox_sum</t>
  </si>
  <si>
    <t>departamento_count</t>
  </si>
  <si>
    <t>Superficie_sum</t>
  </si>
  <si>
    <t>ReNaBaP Viviendas</t>
  </si>
  <si>
    <t>ReNaBaP Familias</t>
  </si>
  <si>
    <t>ReNaBaP Personas</t>
  </si>
  <si>
    <t>ReNaBaP cantidad barrios</t>
  </si>
  <si>
    <t>ReNaBaP superficie m2</t>
  </si>
  <si>
    <t>Codigo UTA</t>
  </si>
  <si>
    <t>Cod.GL</t>
  </si>
  <si>
    <t>cod_pcia</t>
  </si>
  <si>
    <t>10</t>
  </si>
  <si>
    <t>14</t>
  </si>
  <si>
    <t>18</t>
  </si>
  <si>
    <t>22</t>
  </si>
  <si>
    <t>34</t>
  </si>
  <si>
    <t>42</t>
  </si>
  <si>
    <t>62</t>
  </si>
  <si>
    <t>70</t>
  </si>
  <si>
    <t>94</t>
  </si>
  <si>
    <t>020002</t>
  </si>
  <si>
    <t>020003</t>
  </si>
  <si>
    <t>020004</t>
  </si>
  <si>
    <t>020005</t>
  </si>
  <si>
    <t>020006</t>
  </si>
  <si>
    <t>020007</t>
  </si>
  <si>
    <t>020008</t>
  </si>
  <si>
    <t>020009</t>
  </si>
  <si>
    <t>020011</t>
  </si>
  <si>
    <t>020012</t>
  </si>
  <si>
    <t>020013</t>
  </si>
  <si>
    <t>020014</t>
  </si>
  <si>
    <t>020015</t>
  </si>
  <si>
    <t>062170218</t>
  </si>
  <si>
    <t>067700770</t>
  </si>
  <si>
    <t>067910791</t>
  </si>
  <si>
    <t>067980798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</si>
</sst>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Calibri"/>
      <family val="2"/>
    </font>
    <font>
      <b/>
      <sz val="11"/>
      <name val="Calibri"/>
      <family val="2"/>
      <scheme val="minor"/>
    </font>
    <font>
      <b/>
      <sz val="11"/>
      <name val="Calibri"/>
      <family val="2"/>
    </font>
    <font>
      <sz val="8"/>
      <name val="Arial"/>
      <family val="2"/>
    </font>
    <font>
      <sz val="12"/>
      <color rgb="FF000000"/>
      <name val="Calibri"/>
      <family val="2"/>
    </font>
    <font>
      <b/>
      <sz val="12"/>
      <name val="Arial"/>
      <family val="2"/>
    </font>
    <font>
      <sz val="10"/>
      <name val="Arial CE"/>
    </font>
    <font>
      <b/>
      <sz val="11"/>
      <name val="Calibri Light"/>
      <family val="2"/>
    </font>
    <font>
      <sz val="11"/>
      <name val="Calibri Light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C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rgb="FFAAAAAA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6" fillId="0" borderId="0"/>
    <xf numFmtId="0" fontId="4" fillId="0" borderId="0"/>
    <xf numFmtId="0" fontId="10" fillId="0" borderId="0"/>
    <xf numFmtId="0" fontId="12" fillId="0" borderId="0"/>
    <xf numFmtId="0" fontId="3" fillId="0" borderId="0"/>
    <xf numFmtId="0" fontId="2" fillId="0" borderId="0"/>
    <xf numFmtId="0" fontId="1" fillId="0" borderId="0"/>
  </cellStyleXfs>
  <cellXfs count="93">
    <xf numFmtId="0" fontId="0" fillId="0" borderId="0" xfId="0"/>
    <xf numFmtId="0" fontId="0" fillId="2" borderId="0" xfId="0" applyFill="1"/>
    <xf numFmtId="0" fontId="5" fillId="2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8" fillId="0" borderId="0" xfId="1" applyFont="1"/>
    <xf numFmtId="0" fontId="6" fillId="0" borderId="0" xfId="1"/>
    <xf numFmtId="0" fontId="7" fillId="3" borderId="1" xfId="0" applyFont="1" applyFill="1" applyBorder="1" applyAlignment="1">
      <alignment horizontal="center" vertical="center" wrapText="1"/>
    </xf>
    <xf numFmtId="49" fontId="6" fillId="0" borderId="0" xfId="1" applyNumberFormat="1" applyAlignment="1">
      <alignment horizontal="left"/>
    </xf>
    <xf numFmtId="0" fontId="0" fillId="0" borderId="0" xfId="0" applyFont="1"/>
    <xf numFmtId="2" fontId="6" fillId="0" borderId="0" xfId="1" applyNumberFormat="1"/>
    <xf numFmtId="1" fontId="6" fillId="0" borderId="0" xfId="1" applyNumberFormat="1"/>
    <xf numFmtId="0" fontId="3" fillId="0" borderId="0" xfId="5"/>
    <xf numFmtId="0" fontId="14" fillId="0" borderId="0" xfId="5" applyFont="1"/>
    <xf numFmtId="0" fontId="14" fillId="4" borderId="0" xfId="5" applyFont="1" applyFill="1"/>
    <xf numFmtId="0" fontId="3" fillId="0" borderId="0" xfId="5" applyAlignment="1">
      <alignment horizontal="right"/>
    </xf>
    <xf numFmtId="0" fontId="13" fillId="5" borderId="0" xfId="5" applyFont="1" applyFill="1" applyAlignment="1">
      <alignment horizontal="center" vertical="center" wrapText="1"/>
    </xf>
    <xf numFmtId="0" fontId="3" fillId="0" borderId="0" xfId="5" applyAlignment="1">
      <alignment horizontal="center" vertical="center" wrapText="1"/>
    </xf>
    <xf numFmtId="0" fontId="14" fillId="0" borderId="0" xfId="5" applyFont="1" applyAlignment="1">
      <alignment horizontal="right"/>
    </xf>
    <xf numFmtId="0" fontId="14" fillId="4" borderId="0" xfId="5" applyFont="1" applyFill="1" applyAlignment="1">
      <alignment horizontal="right"/>
    </xf>
    <xf numFmtId="0" fontId="0" fillId="0" borderId="0" xfId="0" applyAlignment="1"/>
    <xf numFmtId="2" fontId="6" fillId="0" borderId="0" xfId="1" applyNumberFormat="1" applyAlignment="1">
      <alignment horizontal="right"/>
    </xf>
    <xf numFmtId="0" fontId="8" fillId="0" borderId="0" xfId="1" applyFont="1" applyAlignment="1">
      <alignment horizontal="right"/>
    </xf>
    <xf numFmtId="0" fontId="16" fillId="6" borderId="8" xfId="1" applyNumberFormat="1" applyFont="1" applyFill="1" applyBorder="1" applyAlignment="1"/>
    <xf numFmtId="0" fontId="15" fillId="6" borderId="8" xfId="0" applyFont="1" applyFill="1" applyBorder="1"/>
    <xf numFmtId="49" fontId="16" fillId="6" borderId="8" xfId="1" applyNumberFormat="1" applyFont="1" applyFill="1" applyBorder="1" applyAlignment="1"/>
    <xf numFmtId="49" fontId="16" fillId="6" borderId="8" xfId="1" applyNumberFormat="1" applyFont="1" applyFill="1" applyBorder="1" applyAlignment="1">
      <alignment horizontal="left"/>
    </xf>
    <xf numFmtId="0" fontId="15" fillId="6" borderId="5" xfId="0" applyFont="1" applyFill="1" applyBorder="1"/>
    <xf numFmtId="2" fontId="15" fillId="6" borderId="8" xfId="0" applyNumberFormat="1" applyFont="1" applyFill="1" applyBorder="1"/>
    <xf numFmtId="1" fontId="16" fillId="6" borderId="7" xfId="1" applyNumberFormat="1" applyFont="1" applyFill="1" applyBorder="1" applyAlignment="1"/>
    <xf numFmtId="0" fontId="16" fillId="6" borderId="5" xfId="1" applyNumberFormat="1" applyFont="1" applyFill="1" applyBorder="1" applyAlignment="1"/>
    <xf numFmtId="0" fontId="17" fillId="6" borderId="5" xfId="1" applyNumberFormat="1" applyFont="1" applyFill="1" applyBorder="1" applyAlignment="1"/>
    <xf numFmtId="2" fontId="16" fillId="6" borderId="5" xfId="1" applyNumberFormat="1" applyFont="1" applyFill="1" applyBorder="1" applyAlignment="1">
      <alignment horizontal="right"/>
    </xf>
    <xf numFmtId="2" fontId="17" fillId="6" borderId="6" xfId="1" applyNumberFormat="1" applyFont="1" applyFill="1" applyBorder="1" applyAlignment="1">
      <alignment horizontal="right"/>
    </xf>
    <xf numFmtId="0" fontId="16" fillId="0" borderId="5" xfId="1" applyNumberFormat="1" applyFont="1" applyBorder="1" applyAlignment="1"/>
    <xf numFmtId="0" fontId="15" fillId="0" borderId="5" xfId="0" applyFont="1" applyBorder="1"/>
    <xf numFmtId="49" fontId="15" fillId="0" borderId="5" xfId="0" applyNumberFormat="1" applyFont="1" applyBorder="1"/>
    <xf numFmtId="49" fontId="16" fillId="0" borderId="5" xfId="1" applyNumberFormat="1" applyFont="1" applyBorder="1" applyAlignment="1">
      <alignment horizontal="left"/>
    </xf>
    <xf numFmtId="2" fontId="15" fillId="0" borderId="5" xfId="0" applyNumberFormat="1" applyFont="1" applyBorder="1"/>
    <xf numFmtId="1" fontId="16" fillId="0" borderId="9" xfId="1" applyNumberFormat="1" applyFont="1" applyBorder="1" applyAlignment="1"/>
    <xf numFmtId="0" fontId="17" fillId="0" borderId="5" xfId="1" applyNumberFormat="1" applyFont="1" applyBorder="1" applyAlignment="1"/>
    <xf numFmtId="2" fontId="16" fillId="0" borderId="5" xfId="1" applyNumberFormat="1" applyFont="1" applyBorder="1" applyAlignment="1">
      <alignment horizontal="right"/>
    </xf>
    <xf numFmtId="2" fontId="17" fillId="0" borderId="6" xfId="1" applyNumberFormat="1" applyFont="1" applyBorder="1" applyAlignment="1">
      <alignment horizontal="right"/>
    </xf>
    <xf numFmtId="49" fontId="15" fillId="6" borderId="5" xfId="0" applyNumberFormat="1" applyFont="1" applyFill="1" applyBorder="1"/>
    <xf numFmtId="49" fontId="16" fillId="6" borderId="5" xfId="1" applyNumberFormat="1" applyFont="1" applyFill="1" applyBorder="1" applyAlignment="1">
      <alignment horizontal="left"/>
    </xf>
    <xf numFmtId="2" fontId="15" fillId="6" borderId="5" xfId="0" applyNumberFormat="1" applyFont="1" applyFill="1" applyBorder="1"/>
    <xf numFmtId="1" fontId="16" fillId="6" borderId="9" xfId="1" applyNumberFormat="1" applyFont="1" applyFill="1" applyBorder="1" applyAlignment="1"/>
    <xf numFmtId="2" fontId="16" fillId="0" borderId="5" xfId="1" applyNumberFormat="1" applyFont="1" applyBorder="1" applyAlignment="1"/>
    <xf numFmtId="1" fontId="16" fillId="0" borderId="5" xfId="1" applyNumberFormat="1" applyFont="1" applyBorder="1" applyAlignment="1"/>
    <xf numFmtId="2" fontId="16" fillId="6" borderId="5" xfId="1" applyNumberFormat="1" applyFont="1" applyFill="1" applyBorder="1" applyAlignment="1"/>
    <xf numFmtId="1" fontId="16" fillId="6" borderId="5" xfId="1" applyNumberFormat="1" applyFont="1" applyFill="1" applyBorder="1" applyAlignment="1"/>
    <xf numFmtId="49" fontId="16" fillId="0" borderId="5" xfId="1" applyNumberFormat="1" applyFont="1" applyBorder="1" applyAlignment="1"/>
    <xf numFmtId="0" fontId="16" fillId="0" borderId="4" xfId="1" applyNumberFormat="1" applyFont="1" applyBorder="1" applyAlignment="1"/>
    <xf numFmtId="49" fontId="16" fillId="0" borderId="4" xfId="1" applyNumberFormat="1" applyFont="1" applyBorder="1" applyAlignment="1">
      <alignment horizontal="left"/>
    </xf>
    <xf numFmtId="2" fontId="16" fillId="0" borderId="4" xfId="1" applyNumberFormat="1" applyFont="1" applyBorder="1" applyAlignment="1"/>
    <xf numFmtId="1" fontId="16" fillId="0" borderId="4" xfId="1" applyNumberFormat="1" applyFont="1" applyBorder="1" applyAlignment="1"/>
    <xf numFmtId="0" fontId="17" fillId="0" borderId="4" xfId="1" applyNumberFormat="1" applyFont="1" applyBorder="1" applyAlignment="1"/>
    <xf numFmtId="2" fontId="16" fillId="0" borderId="4" xfId="1" applyNumberFormat="1" applyFont="1" applyBorder="1" applyAlignment="1">
      <alignment horizontal="right"/>
    </xf>
    <xf numFmtId="2" fontId="17" fillId="0" borderId="2" xfId="1" applyNumberFormat="1" applyFont="1" applyBorder="1" applyAlignment="1">
      <alignment horizontal="right"/>
    </xf>
    <xf numFmtId="0" fontId="16" fillId="6" borderId="0" xfId="1" applyNumberFormat="1" applyFont="1" applyFill="1" applyBorder="1" applyAlignment="1"/>
    <xf numFmtId="0" fontId="17" fillId="6" borderId="0" xfId="1" applyNumberFormat="1" applyFont="1" applyFill="1" applyBorder="1" applyAlignment="1"/>
    <xf numFmtId="2" fontId="16" fillId="6" borderId="0" xfId="1" applyNumberFormat="1" applyFont="1" applyFill="1" applyBorder="1" applyAlignment="1">
      <alignment horizontal="right"/>
    </xf>
    <xf numFmtId="2" fontId="17" fillId="6" borderId="10" xfId="1" applyNumberFormat="1" applyFont="1" applyFill="1" applyBorder="1" applyAlignment="1">
      <alignment horizontal="right"/>
    </xf>
    <xf numFmtId="49" fontId="18" fillId="0" borderId="9" xfId="1" applyNumberFormat="1" applyFont="1" applyBorder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ont="1" applyFill="1"/>
    <xf numFmtId="49" fontId="0" fillId="0" borderId="0" xfId="0" applyNumberFormat="1" applyFont="1" applyFill="1" applyAlignment="1">
      <alignment horizontal="center"/>
    </xf>
    <xf numFmtId="0" fontId="6" fillId="0" borderId="9" xfId="1" applyNumberFormat="1" applyFont="1" applyFill="1" applyBorder="1" applyAlignment="1">
      <alignment horizontal="center"/>
    </xf>
    <xf numFmtId="0" fontId="15" fillId="6" borderId="8" xfId="0" applyFont="1" applyFill="1" applyBorder="1" applyAlignment="1">
      <alignment horizontal="right"/>
    </xf>
    <xf numFmtId="1" fontId="6" fillId="0" borderId="0" xfId="1" applyNumberFormat="1" applyAlignment="1">
      <alignment horizontal="right"/>
    </xf>
    <xf numFmtId="0" fontId="6" fillId="0" borderId="0" xfId="1" applyAlignment="1">
      <alignment horizontal="right"/>
    </xf>
    <xf numFmtId="0" fontId="5" fillId="2" borderId="0" xfId="0" applyFont="1" applyFill="1"/>
    <xf numFmtId="0" fontId="11" fillId="2" borderId="12" xfId="0" applyFont="1" applyFill="1" applyBorder="1" applyAlignment="1">
      <alignment horizontal="center"/>
    </xf>
    <xf numFmtId="0" fontId="11" fillId="2" borderId="12" xfId="0" applyFont="1" applyFill="1" applyBorder="1" applyAlignment="1">
      <alignment horizontal="left"/>
    </xf>
    <xf numFmtId="0" fontId="11" fillId="2" borderId="12" xfId="0" applyFont="1" applyFill="1" applyBorder="1" applyAlignment="1"/>
    <xf numFmtId="0" fontId="5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9" fontId="15" fillId="6" borderId="7" xfId="0" applyNumberFormat="1" applyFont="1" applyFill="1" applyBorder="1"/>
    <xf numFmtId="49" fontId="15" fillId="0" borderId="9" xfId="0" applyNumberFormat="1" applyFont="1" applyBorder="1"/>
    <xf numFmtId="49" fontId="15" fillId="6" borderId="9" xfId="0" applyNumberFormat="1" applyFont="1" applyFill="1" applyBorder="1"/>
    <xf numFmtId="49" fontId="16" fillId="0" borderId="9" xfId="1" applyNumberFormat="1" applyFont="1" applyBorder="1" applyAlignment="1">
      <alignment horizontal="left"/>
    </xf>
    <xf numFmtId="49" fontId="16" fillId="6" borderId="9" xfId="1" applyNumberFormat="1" applyFont="1" applyFill="1" applyBorder="1" applyAlignment="1">
      <alignment horizontal="left"/>
    </xf>
    <xf numFmtId="49" fontId="16" fillId="0" borderId="3" xfId="1" applyNumberFormat="1" applyFont="1" applyBorder="1" applyAlignment="1">
      <alignment horizontal="left"/>
    </xf>
    <xf numFmtId="49" fontId="16" fillId="6" borderId="5" xfId="1" applyNumberFormat="1" applyFont="1" applyFill="1" applyBorder="1" applyAlignment="1"/>
    <xf numFmtId="49" fontId="16" fillId="0" borderId="4" xfId="1" applyNumberFormat="1" applyFont="1" applyBorder="1" applyAlignment="1"/>
    <xf numFmtId="49" fontId="6" fillId="0" borderId="0" xfId="1" applyNumberFormat="1"/>
    <xf numFmtId="49" fontId="7" fillId="7" borderId="11" xfId="1" applyNumberFormat="1" applyFont="1" applyFill="1" applyBorder="1" applyAlignment="1">
      <alignment horizontal="left" vertical="center" wrapText="1"/>
    </xf>
    <xf numFmtId="0" fontId="7" fillId="7" borderId="11" xfId="1" applyNumberFormat="1" applyFont="1" applyFill="1" applyBorder="1" applyAlignment="1">
      <alignment horizontal="center" vertical="center" wrapText="1"/>
    </xf>
    <xf numFmtId="49" fontId="7" fillId="7" borderId="11" xfId="1" applyNumberFormat="1" applyFont="1" applyFill="1" applyBorder="1" applyAlignment="1">
      <alignment horizontal="center" vertical="center" wrapText="1"/>
    </xf>
    <xf numFmtId="2" fontId="7" fillId="7" borderId="11" xfId="0" applyNumberFormat="1" applyFont="1" applyFill="1" applyBorder="1" applyAlignment="1">
      <alignment horizontal="center" vertical="center" wrapText="1"/>
    </xf>
    <xf numFmtId="1" fontId="8" fillId="7" borderId="11" xfId="1" applyNumberFormat="1" applyFont="1" applyFill="1" applyBorder="1" applyAlignment="1">
      <alignment horizontal="center" vertical="center" wrapText="1"/>
    </xf>
    <xf numFmtId="0" fontId="8" fillId="7" borderId="12" xfId="1" applyNumberFormat="1" applyFont="1" applyFill="1" applyBorder="1" applyAlignment="1">
      <alignment horizontal="center" vertical="center" wrapText="1"/>
    </xf>
    <xf numFmtId="2" fontId="8" fillId="7" borderId="12" xfId="1" applyNumberFormat="1" applyFont="1" applyFill="1" applyBorder="1" applyAlignment="1">
      <alignment horizontal="center" vertical="center" wrapText="1"/>
    </xf>
    <xf numFmtId="1" fontId="7" fillId="7" borderId="11" xfId="1" applyNumberFormat="1" applyFont="1" applyFill="1" applyBorder="1" applyAlignment="1">
      <alignment horizontal="center" vertical="center" wrapText="1"/>
    </xf>
  </cellXfs>
  <cellStyles count="8">
    <cellStyle name="Normal" xfId="0" builtinId="0"/>
    <cellStyle name="Normal 2" xfId="1" xr:uid="{F7F54CBD-B340-408B-A681-69998DB4ECFF}"/>
    <cellStyle name="Normal 3" xfId="2" xr:uid="{783C65CB-DE45-4B79-ABB8-22D5035D71BD}"/>
    <cellStyle name="Normal 4" xfId="3" xr:uid="{E6A9D127-14BE-4070-9E9B-3D402217DADE}"/>
    <cellStyle name="Normal 5" xfId="4" xr:uid="{C9FCC0B1-22D1-4055-8C63-B1951ACEF9C7}"/>
    <cellStyle name="Normal 6" xfId="5" xr:uid="{C4C31C5F-A6BB-4DE0-95BA-FA554DEEDFCA}"/>
    <cellStyle name="Normal 7" xfId="6" xr:uid="{DE53E981-AB16-4F95-A160-DEC7991802BB}"/>
    <cellStyle name="Normal 8" xfId="7" xr:uid="{21994161-5D6B-4318-B999-818566ABA08C}"/>
  </cellStyles>
  <dxfs count="9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1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family val="2"/>
        <scheme val="none"/>
      </font>
      <fill>
        <patternFill patternType="solid">
          <fgColor indexed="64"/>
          <bgColor rgb="FFAAAAAA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general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fill>
        <patternFill patternType="solid">
          <fgColor indexed="64"/>
          <bgColor theme="0" tint="-0.249977111117893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" formatCode="0.00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0" formatCode="@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0" formatCode="@"/>
      <alignment horizontal="left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DF227D-1DF7-464B-95AD-C1AED045B3DE}" name="Gobiernos.Locales_PBI" displayName="Gobiernos.Locales_PBI" ref="A1:AW2325" totalsRowShown="0" headerRowDxfId="0" dataDxfId="96" tableBorderDxfId="95" headerRowCellStyle="Normal 2">
  <autoFilter ref="A1:AW2325" xr:uid="{7CDF227D-1DF7-464B-95AD-C1AED045B3DE}">
    <filterColumn colId="2">
      <filters>
        <filter val="25 de Mayo"/>
      </filters>
    </filterColumn>
    <filterColumn colId="6">
      <filters>
        <filter val="Buenos Aires"/>
      </filters>
    </filterColumn>
  </autoFilter>
  <tableColumns count="49">
    <tableColumn id="1" xr3:uid="{D9E3E9CB-B924-469B-B08C-5C130C1200AD}" name="GL_id" dataDxfId="94" dataCellStyle="Normal 2"/>
    <tableColumn id="2" xr3:uid="{3555AE85-B25E-41E6-A8DA-5B99A638AE16}" name="Region_gl" dataDxfId="93" dataCellStyle="Normal 2"/>
    <tableColumn id="3" xr3:uid="{15E235D2-A3DC-450A-87DF-B74E02114D38}" name="Nombre_gl" dataDxfId="92" dataCellStyle="Normal 2"/>
    <tableColumn id="4" xr3:uid="{E761609B-6274-4C75-A0D1-ADED788BABEE}" name="Nombre_dpto_gl" dataDxfId="91" dataCellStyle="Normal 2"/>
    <tableColumn id="5" xr3:uid="{2CF6C1CC-1509-4ED1-A90B-9A55ABDD1B08}" name="Id_dpto_gl" dataDxfId="90" dataCellStyle="Normal 2"/>
    <tableColumn id="6" xr3:uid="{E185DDA3-43AF-4DD3-A1FB-4D768604B9D5}" name="Prov_Id_gl" dataDxfId="89" dataCellStyle="Normal 2"/>
    <tableColumn id="7" xr3:uid="{DFCB86D4-1625-4A30-B443-D7C8D04F09E2}" name="Provincia_gl" dataDxfId="88" dataCellStyle="Normal 2"/>
    <tableColumn id="8" xr3:uid="{E02A6B48-B2AD-431D-8E1B-4D616B36C75A}" name="Nombre Jefe_gl" dataDxfId="87" dataCellStyle="Normal 2"/>
    <tableColumn id="9" xr3:uid="{D6EA9CF7-029D-455A-875E-6AE3BB4C8FE0}" name="Categoría_gl" dataDxfId="86" dataCellStyle="Normal 2"/>
    <tableColumn id="10" xr3:uid="{089CC123-D21C-4622-886D-D13824137DAB}" name="Categoría GL Agrupada" dataDxfId="85" dataCellStyle="Normal 2"/>
    <tableColumn id="11" xr3:uid="{F9B73F75-D4A4-4E3F-8784-8FC752344601}" name="Tipología según Tamaño GL" dataDxfId="84" dataCellStyle="Normal 2"/>
    <tableColumn id="12" xr3:uid="{434749DF-9C3C-4284-AA32-44F8041A08A7}" name="Tamaño Municipio" dataDxfId="83" dataCellStyle="Normal 2"/>
    <tableColumn id="13" xr3:uid="{306E2254-090F-432F-856D-14DDD226E78A}" name="Cod.GL_ut" dataDxfId="82" dataCellStyle="Normal 2"/>
    <tableColumn id="14" xr3:uid="{D0FD6EC0-1468-413F-A542-5D035126E3A9}" name="Latitud" dataDxfId="81" dataCellStyle="Normal 2"/>
    <tableColumn id="15" xr3:uid="{000C7E71-A925-4744-91F8-A478972F5ACF}" name="Longitud" dataDxfId="80" dataCellStyle="Normal 2"/>
    <tableColumn id="16" xr3:uid="{CD976C8B-2AC7-4E24-8585-D9B30133B18F}" name="Provincia" dataDxfId="79" dataCellStyle="Normal 2"/>
    <tableColumn id="17" xr3:uid="{8853009E-F8DF-4065-BE1E-806E02D99E6E}" name="Departamento" dataDxfId="78" dataCellStyle="Normal 2"/>
    <tableColumn id="18" xr3:uid="{3C71D33E-94F9-4562-95F2-3BB063BD958E}" name="Nombre Gobierno Local" dataDxfId="77" dataCellStyle="Normal 2"/>
    <tableColumn id="19" xr3:uid="{CAE8AF34-ED9B-4C3C-AAC6-B1D22A3FAC2C}" name="Población 2010" dataDxfId="76" dataCellStyle="Normal 2"/>
    <tableColumn id="20" xr3:uid="{F90DD314-814C-4837-8AEF-D97084B55D46}" name="Hogares con agua de red pública" dataDxfId="75" dataCellStyle="Normal 2"/>
    <tableColumn id="21" xr3:uid="{095AEB34-59B3-4A68-A0CA-95A7F84A2110}" name="Hogares con desague de cloaca a red pública" dataDxfId="74" dataCellStyle="Normal 2"/>
    <tableColumn id="22" xr3:uid="{837D8013-D2F7-47E9-8110-86B4F2B13E00}" name="Hogares con red de gas" dataDxfId="73" dataCellStyle="Normal 2"/>
    <tableColumn id="23" xr3:uid="{8084D261-E3E3-4BC8-B638-AE7CD5918BDA}" name="Hogares con heladera" dataDxfId="72" dataCellStyle="Normal 2"/>
    <tableColumn id="24" xr3:uid="{31BAE35C-7A2A-4AC4-8A6D-728ED6113D63}" name="Cantidad total de hogares" dataDxfId="71" dataCellStyle="Normal 2"/>
    <tableColumn id="25" xr3:uid="{9CEDED9B-2DF2-4B83-A4C7-6A2C8FAB7293}" name="Total de hogares para variable cloaca a red pública" dataDxfId="70" dataCellStyle="Normal 2"/>
    <tableColumn id="26" xr3:uid="{3318543B-3DEA-47FF-8DF0-63DB512C10BD}" name="Hogares con tenencia irregular de terreno o vivienda" dataDxfId="69" dataCellStyle="Normal 2"/>
    <tableColumn id="27" xr3:uid="{B1F986AF-D97F-4F9C-86C8-6183020FB763}" name="Cantidad total de viviendas" dataDxfId="68" dataCellStyle="Normal 2"/>
    <tableColumn id="28" xr3:uid="{5216359F-D2CC-46E1-84E9-2C5883A5BD31}" name="Hogares con déficit habitacional cuantitativo simple" dataDxfId="67" dataCellStyle="Normal 2"/>
    <tableColumn id="29" xr3:uid="{7F998D2E-D152-4966-B64B-A296B145E183}" name="Hogares con déficit habitacional cuantitativo compuesto" dataDxfId="66" dataCellStyle="Normal 2"/>
    <tableColumn id="30" xr3:uid="{3FE71457-7D43-47FA-B42A-8B24998DAD7D}" name="Viviendas irrecuperables" dataDxfId="65" dataCellStyle="Normal 2"/>
    <tableColumn id="31" xr3:uid="{10D9FEEC-C38A-4227-A9FB-110D9355CA04}" name="Hogares con Necesidades Básicas Insatisfechas" dataDxfId="64" dataCellStyle="Normal 2"/>
    <tableColumn id="32" xr3:uid="{5D47C427-8481-458D-AAE1-4A308683E4A7}" name="Hogares con hacinamiento crítico" dataDxfId="63" dataCellStyle="Normal 2"/>
    <tableColumn id="33" xr3:uid="{97D8804B-C0E6-4298-BD6E-50D3C72131E7}" name="Superficie en km2" dataDxfId="62" dataCellStyle="Normal 2"/>
    <tableColumn id="34" xr3:uid="{2EC517F5-443D-4295-B3DA-5DF135A01422}" name="Densidad Poblacional hab/km²" dataDxfId="61" dataCellStyle="Normal 2">
      <calculatedColumnFormula>(S2/AG2)</calculatedColumnFormula>
    </tableColumn>
    <tableColumn id="35" xr3:uid="{39775982-668C-4940-8360-45B70AFA73C4}" name="Calidad Materiales 1" dataDxfId="60" dataCellStyle="Normal 2"/>
    <tableColumn id="36" xr3:uid="{603D4B5E-95B8-4720-97E6-1FE088954CF8}" name="Calidad Materiales 2" dataDxfId="59" dataCellStyle="Normal 2"/>
    <tableColumn id="37" xr3:uid="{F2BB67C6-026B-42A0-B56D-6AF9AB652269}" name="Calidad Materiales 3" dataDxfId="58" dataCellStyle="Normal 2"/>
    <tableColumn id="38" xr3:uid="{032863BC-F62F-4E3B-BA36-430115B434FF}" name="Calidad Materiales 4" dataDxfId="57" dataCellStyle="Normal 2"/>
    <tableColumn id="39" xr3:uid="{B2DC1BAB-6A66-4202-B58F-D2F14A597CFA}" name="Total Calidad Materiales" dataDxfId="56" dataCellStyle="Normal 2">
      <calculatedColumnFormula>SUM(AI2:AL2)</calculatedColumnFormula>
    </tableColumn>
    <tableColumn id="40" xr3:uid="{923B07BC-55E8-446A-9685-C3A58F32B135}" name="% Calmat 1" dataDxfId="55" dataCellStyle="Normal 2"/>
    <tableColumn id="41" xr3:uid="{642A6C42-7940-4872-A174-CA7FAC452878}" name="% Calmat 2" dataDxfId="54" dataCellStyle="Normal 2"/>
    <tableColumn id="42" xr3:uid="{F2861CB6-B903-4325-BC8B-3D9D829CEFD1}" name="% Calmat 3" dataDxfId="53" dataCellStyle="Normal 2"/>
    <tableColumn id="43" xr3:uid="{781C5A42-15E1-46D7-94F7-03492D63002E}" name="% Calmat 4" dataDxfId="52" dataCellStyle="Normal 2"/>
    <tableColumn id="44" xr3:uid="{12392E4F-2959-4131-88DE-EDCA14663316}" name="Tot CalMat %" dataDxfId="51" dataCellStyle="Normal 2">
      <calculatedColumnFormula>SUM(AN2:AQ2)</calculatedColumnFormula>
    </tableColumn>
    <tableColumn id="45" xr3:uid="{E09CC94C-3252-4969-887C-53DF58294F9A}" name="ReNaBaP Viviendas" dataDxfId="50"/>
    <tableColumn id="46" xr3:uid="{2627038C-BD4B-462E-AD7F-9AEF22C78840}" name="ReNaBaP Familias" dataDxfId="49"/>
    <tableColumn id="47" xr3:uid="{C84F8156-621F-44DA-9F00-6E779B305E35}" name="ReNaBaP Personas" dataDxfId="48"/>
    <tableColumn id="48" xr3:uid="{2C72CFFF-1E8A-47B3-B565-A7CF4DCCFC9E}" name="ReNaBaP cantidad barrios" dataDxfId="47"/>
    <tableColumn id="49" xr3:uid="{04FF0915-7DC9-4278-9EEB-FDF4AE6076E8}" name="ReNaBaP superficie m2" dataDxfId="4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34208D-7839-4653-B183-E3E262A5FD5E}" name="Barrios.Populares_PBI" displayName="Barrios.Populares_PBI" ref="A1:AJ2220" totalsRowShown="0" headerRowDxfId="45" dataDxfId="44">
  <autoFilter ref="A1:AJ2220" xr:uid="{EB34208D-7839-4653-B183-E3E262A5FD5E}"/>
  <tableColumns count="36">
    <tableColumn id="1" xr3:uid="{A6F6A10F-0D3E-4C62-912E-A62183F2AC4C}" name="Cod.GL" dataDxfId="43"/>
    <tableColumn id="2" xr3:uid="{4CC0A1E2-BAFE-4C04-9533-4FA127EBE92C}" name="cod_2da" dataDxfId="42"/>
    <tableColumn id="3" xr3:uid="{E024E0C6-BE72-445E-B2F2-5B7BEBD39054}" name="Codigo UTA" dataDxfId="41"/>
    <tableColumn id="4" xr3:uid="{A1D1ED4F-27C0-4A59-9596-80E541F9EB57}" name="cod_pcia" dataDxfId="40"/>
    <tableColumn id="5" xr3:uid="{1D79C062-8F64-4B40-A657-E3CFD89A5E2F}" name="Provincia" dataDxfId="39"/>
    <tableColumn id="6" xr3:uid="{549C9F43-39DF-4D27-B2A9-82DF90A643F5}" name="Departamen" dataDxfId="38"/>
    <tableColumn id="7" xr3:uid="{B5E78BD0-5F0A-4E97-8CB4-1530AE81D6CE}" name="Nombre_gob" dataDxfId="37"/>
    <tableColumn id="8" xr3:uid="{C6226FF8-213C-418F-B37A-E6E97348D33E}" name="Etiqueta" dataDxfId="36"/>
    <tableColumn id="9" xr3:uid="{DB9E9379-50A2-4053-AC38-3DA1878E6C3E}" name="Total_pobl" dataDxfId="35"/>
    <tableColumn id="10" xr3:uid="{EF4313D6-C695-46D5-905E-245C8ABB9EFA}" name="Tipo_de_go" dataDxfId="34"/>
    <tableColumn id="11" xr3:uid="{27F790E0-E19F-4DA8-9996-1EEE8D4B13C3}" name="Subtipo_de" dataDxfId="33"/>
    <tableColumn id="12" xr3:uid="{1CEFF114-D6CC-46B3-B797-C57BE20AAA40}" name="Definicion" dataDxfId="32"/>
    <tableColumn id="13" xr3:uid="{B75F095C-B2B9-4B30-8418-C3D87384EB95}" name="ejidos" dataDxfId="31"/>
    <tableColumn id="14" xr3:uid="{BE3BB1B6-674E-4372-99D9-227DD4E3157D}" name="fuente" dataDxfId="30"/>
    <tableColumn id="15" xr3:uid="{7C0C3146-849B-4ED8-86BA-29E47D858D68}" name="Total_de_h" dataDxfId="29"/>
    <tableColumn id="16" xr3:uid="{13B356AF-DF39-4E99-8E67-2770A5AC1623}" name="hogares_co" dataDxfId="28"/>
    <tableColumn id="17" xr3:uid="{7BB641EF-C8D0-4A28-A339-10981F763D54}" name="hogares__1" dataDxfId="27"/>
    <tableColumn id="18" xr3:uid="{5ACE0BC2-D38C-42D1-B919-C4FC8A2C4786}" name="hogares__2" dataDxfId="26"/>
    <tableColumn id="19" xr3:uid="{A9A63925-080C-4A4C-BF94-4B2DA5DECFAF}" name="Total_de_1" dataDxfId="25"/>
    <tableColumn id="20" xr3:uid="{2FE71FB3-AB8C-4B60-B977-1B0888A1BCB7}" name="hogares__3" dataDxfId="24"/>
    <tableColumn id="21" xr3:uid="{13BF46DA-3AA5-443C-BF7E-35063FDDC49E}" name="Tenencia_i" dataDxfId="23"/>
    <tableColumn id="22" xr3:uid="{C1C4F0BF-3559-4942-832D-4BC0543B13E6}" name="Total_de_v" dataDxfId="22"/>
    <tableColumn id="23" xr3:uid="{E0C046F4-555B-4D9C-8A13-25D177815C5B}" name="Deficit_cu" dataDxfId="21"/>
    <tableColumn id="24" xr3:uid="{ED4B0C9B-7C38-4EE6-9662-B2FEA9EBFBCB}" name="Vivienda_i" dataDxfId="20"/>
    <tableColumn id="25" xr3:uid="{6FC24EAA-2252-489A-8ECE-5FEAFBF791ED}" name="Deficit__1" dataDxfId="19"/>
    <tableColumn id="26" xr3:uid="{C90F2CFA-A026-4436-B0D0-28D428FD44BF}" name="hogares__4" dataDxfId="18"/>
    <tableColumn id="27" xr3:uid="{A83BD461-9C3B-4060-ADC7-C6917B035FE0}" name="Hacinamien" dataDxfId="17"/>
    <tableColumn id="28" xr3:uid="{70A2519D-337C-43FD-A95A-2B0A868AB064}" name="codnum" dataDxfId="16"/>
    <tableColumn id="29" xr3:uid="{460363C8-D958-46CB-A8AD-FD6F15E36633}" name="microrreg" dataDxfId="15"/>
    <tableColumn id="30" xr3:uid="{E52BFF8E-9212-4370-853D-6506DE92F811}" name="sup_km2" dataDxfId="14"/>
    <tableColumn id="31" xr3:uid="{7D2F080E-54CA-4E6A-B0CC-EFAB512D0EA6}" name="Id" dataDxfId="13"/>
    <tableColumn id="32" xr3:uid="{CAC83225-89A5-4DD8-ADEF-96B32784DD00}" name="Cnt.viviendas.aprox_sum" dataDxfId="12"/>
    <tableColumn id="33" xr3:uid="{1DC3CC91-0BD0-40F5-9910-E6AD8B093899}" name="Cnt.familias.aprox_sum" dataDxfId="11"/>
    <tableColumn id="34" xr3:uid="{00A4628D-F439-4210-9D85-DAD93A57F1A0}" name="Cnt.personas.aprox_sum" dataDxfId="10"/>
    <tableColumn id="35" xr3:uid="{1A1DCEA0-735E-41BC-9044-29A9CB28561D}" name="departamento_count" dataDxfId="9"/>
    <tableColumn id="36" xr3:uid="{5BBECC20-BE5A-429A-8CFC-81E3EDCE62AE}" name="Superficie_sum" dataDxfId="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7837ECA-D52B-4CF1-B7C5-C03D548CC03C}" name="Ejidos.MOP_PBI" displayName="Ejidos.MOP_PBI" ref="A1:AD2220" totalsRowShown="0" headerRowDxfId="7" headerRowBorderDxfId="6" tableBorderDxfId="5">
  <autoFilter ref="A1:AD2220" xr:uid="{B066FF76-A1F7-4E55-9084-A2D00218A524}"/>
  <sortState xmlns:xlrd2="http://schemas.microsoft.com/office/spreadsheetml/2017/richdata2" ref="A2:AD2220">
    <sortCondition ref="D2:D2220"/>
  </sortState>
  <tableColumns count="30">
    <tableColumn id="1" xr3:uid="{B1CDC11F-98EF-4BBF-BCD1-7A75D3BDACAE}" name="Codigo_de_gl"/>
    <tableColumn id="2" xr3:uid="{5485F912-C57D-46CA-AA0D-F052F46C10A4}" name="cod.gl"/>
    <tableColumn id="3" xr3:uid="{365B390E-922B-4647-8D54-AC18BA92EEBD}" name="cod.ut" dataDxfId="4"/>
    <tableColumn id="4" xr3:uid="{D86B5623-7403-48EC-8099-630AC6F4B729}" name="cod.pro" dataDxfId="3">
      <calculatedColumnFormula>MID(B2,1,2)</calculatedColumnFormula>
    </tableColumn>
    <tableColumn id="5" xr3:uid="{B399CE9E-9B28-4FB4-9195-DC1B387E6AC7}" name="Provincia"/>
    <tableColumn id="6" xr3:uid="{33A34DC7-B3F2-4B13-B0ED-BF0E72BA34B1}" name="Departamento"/>
    <tableColumn id="7" xr3:uid="{EAF26FD4-27E4-4809-A37B-7D7CDD0BBBA5}" name="Nombre_gob.loc"/>
    <tableColumn id="8" xr3:uid="{7367AD3D-C0AA-42FB-B8F1-BB6E6017D43A}" name="Etiqueta"/>
    <tableColumn id="9" xr3:uid="{E3425790-3890-47DC-96EF-0971A83EA8BF}" name="Total_pobl"/>
    <tableColumn id="10" xr3:uid="{0EB10621-E1DE-4F8E-A7C0-6875365B6F29}" name="Tipo_de_gob.loc"/>
    <tableColumn id="11" xr3:uid="{877DF35F-C3BB-40E1-948B-C94554D58BF9}" name="Subtipo_de_gob.loc"/>
    <tableColumn id="12" xr3:uid="{C46F6C19-2690-4C6E-8471-3307471805D0}" name="Definicion"/>
    <tableColumn id="13" xr3:uid="{4E507E53-95E4-4442-8FB9-534EE4D80CC6}" name="ejidos"/>
    <tableColumn id="14" xr3:uid="{F4AED309-0037-483B-B6E0-591A61FC86D9}" name="fuente"/>
    <tableColumn id="15" xr3:uid="{5D99C45B-4973-4368-A081-974719CD84E8}" name="Total_de_h"/>
    <tableColumn id="16" xr3:uid="{22837D5C-4699-4299-8A1B-D26BE44546BA}" name="hogares_co"/>
    <tableColumn id="17" xr3:uid="{DA107CFC-3DAC-4156-B90F-8011F4ACE082}" name="hogares__1"/>
    <tableColumn id="18" xr3:uid="{205B37A5-1C40-4B66-9035-E771C862FC53}" name="hogares__2"/>
    <tableColumn id="19" xr3:uid="{73E97F00-01EC-4B1F-B488-A9D62B85D1A6}" name="Total_de_1"/>
    <tableColumn id="20" xr3:uid="{2B870488-FCC2-44DA-BAC3-DE773100DF87}" name="hogares__3"/>
    <tableColumn id="21" xr3:uid="{2C6B648B-8639-4CE0-AC5B-9504D6C3607B}" name="Tenencia_i"/>
    <tableColumn id="22" xr3:uid="{F98A4BD1-4346-4655-BEC6-CD89DB36034F}" name="Total_de_v"/>
    <tableColumn id="23" xr3:uid="{FA9D9180-0CAF-4DAF-A3F3-51003F013BE3}" name="Deficit_cu"/>
    <tableColumn id="24" xr3:uid="{51A9CF0E-F835-4E3E-8F04-08AB407A330E}" name="Vivienda_i"/>
    <tableColumn id="25" xr3:uid="{B4C72778-E0FB-4CD5-9C9B-2E3FDC2866B0}" name="Deficit__1"/>
    <tableColumn id="26" xr3:uid="{DF6B9654-677A-4C8E-80CA-B206FFF18EEE}" name="hogares__4"/>
    <tableColumn id="27" xr3:uid="{4FC0E720-8CD7-46E5-8840-8DE6A18B672C}" name="Hacinamien"/>
    <tableColumn id="28" xr3:uid="{A0920095-E66E-405C-A201-2F7E25082BEF}" name="codnum"/>
    <tableColumn id="29" xr3:uid="{3BEFF727-7283-4FD6-AF80-4F817EDA8B43}" name="microrreg"/>
    <tableColumn id="30" xr3:uid="{539F5FE9-BE84-4BDD-A842-707BF0695CC6}" name="sup_km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8BA4A43-D261-43EA-ACED-5340AD0D9047}" name="Gob.Loc.OP_PBI" displayName="Gob.Loc.OP_PBI" ref="A1:AA2220" totalsRowShown="0" headerRowDxfId="2">
  <autoFilter ref="A1:AA2220" xr:uid="{88BA4A43-D261-43EA-ACED-5340AD0D9047}"/>
  <tableColumns count="27">
    <tableColumn id="1" xr3:uid="{5CF56824-21BC-43B3-9747-ADAD829217B7}" name="Codigo_de_"/>
    <tableColumn id="2" xr3:uid="{E5BE1847-B9AF-41EA-82E8-EE1C4ECD1348}" name="cod_2da"/>
    <tableColumn id="3" xr3:uid="{BD6C95A6-F599-4487-9272-A4A0089E805A}" name="Provincia"/>
    <tableColumn id="4" xr3:uid="{B2E8BCD0-5AAD-4FFE-AFF5-B556F861AA7A}" name="Departamen"/>
    <tableColumn id="5" xr3:uid="{9623A445-CFB1-45BB-B5F0-7A6D24EEB61D}" name="Nombre_gob"/>
    <tableColumn id="6" xr3:uid="{E93101B6-8987-4A4E-982F-1CDDBEA2DC92}" name="Etiqueta"/>
    <tableColumn id="7" xr3:uid="{D83F598F-36D1-4B1A-9ED3-C117439E38EF}" name="Total_pobl"/>
    <tableColumn id="8" xr3:uid="{D64FA5AC-A853-4EF0-9BA1-334A40A769E3}" name="Tipo_de_go"/>
    <tableColumn id="9" xr3:uid="{9BF81512-6A56-45A3-A815-7AE85F0E0FB3}" name="Subtipo_de"/>
    <tableColumn id="10" xr3:uid="{9F8018BA-B4B4-444E-A56E-99533B000F71}" name="Definicion"/>
    <tableColumn id="11" xr3:uid="{B0C207D1-F774-469D-8040-E8654257E216}" name="ejidos"/>
    <tableColumn id="12" xr3:uid="{D48DFAE9-8A51-4978-B035-83015C7A1054}" name="fuente"/>
    <tableColumn id="13" xr3:uid="{7910F468-4890-41BE-9547-53820513CB35}" name="Total de hogares para variable agua de red pública, gas y heladera"/>
    <tableColumn id="14" xr3:uid="{F176C779-70C4-4C83-B833-697E117303DF}" name="Hogares con agua de red pública"/>
    <tableColumn id="15" xr3:uid="{D9AE0CD8-0AC9-44E0-8647-A2B6CB3C5444}" name="Hogares con red de gas"/>
    <tableColumn id="16" xr3:uid="{C983CA7D-F2DE-4730-A011-3D520BAAB630}" name="Hogares con heladera"/>
    <tableColumn id="17" xr3:uid="{B055AB62-AD82-46EF-B2EA-2700B8272160}" name="Total de hogares para variable cloaca a red pública"/>
    <tableColumn id="18" xr3:uid="{627EDA86-F27D-4A06-8507-F93774F9709A}" name="Hogares con desague de cloaca a red pública"/>
    <tableColumn id="19" xr3:uid="{1D4466F8-7AF9-40FA-9E65-B9528E4355A2}" name="Hogares con tenencia irregular de terreno o vivienda"/>
    <tableColumn id="20" xr3:uid="{1167A69F-DA9B-489E-9105-CBF6BC30DF4C}" name="Cantidad total de viviendas"/>
    <tableColumn id="21" xr3:uid="{654B19B9-49D4-4BA0-BB83-101F5CCE41B5}" name="Hogares con déficit habitacional cuantitativo simple"/>
    <tableColumn id="22" xr3:uid="{CCF03347-7651-4D25-AA13-E4FD25B55CBF}" name="Viviendas irrecuperables"/>
    <tableColumn id="23" xr3:uid="{7D933501-5662-4AA5-AA2B-5A7A5EA69A84}" name="Hogares con déficit habitacional cuantitativo compuesto"/>
    <tableColumn id="24" xr3:uid="{7A504584-9D5D-44B2-A793-BAEA1AFA1524}" name="Hogares con Necesidades Básicas Insatisfechas"/>
    <tableColumn id="25" xr3:uid="{FB423301-C1AA-4938-B97E-9F92FE75D320}" name="Hogares con hacinamiento crítico"/>
    <tableColumn id="26" xr3:uid="{AD270463-6DEE-4777-A6A9-8BB7247A92FB}" name="codnum"/>
    <tableColumn id="27" xr3:uid="{FF6C4046-DB9A-41C2-B63F-FF6CDEED3E66}" name="microrreg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C5D108D-DFF1-41C1-9F3B-BDC4CAC24427}" name="ReFeGLo_PBI" displayName="ReFeGLo_PBI" ref="A1:S2313" totalsRowShown="0" headerRowDxfId="1" headerRowCellStyle="Normal 6">
  <autoFilter ref="A1:S2313" xr:uid="{CC5D108D-DFF1-41C1-9F3B-BDC4CAC24427}"/>
  <tableColumns count="19">
    <tableColumn id="1" xr3:uid="{6E93F8B5-DA7F-42EF-BA62-92EB49F6AE5D}" name="Cod_Gl_Res89_Indec"/>
    <tableColumn id="2" xr3:uid="{6F9F3F3D-F92F-443D-AEA1-B353523DC563}" name="Provincia"/>
    <tableColumn id="3" xr3:uid="{BA4F3627-0737-4163-A593-3E27119A053C}" name="Departamento"/>
    <tableColumn id="4" xr3:uid="{1123E199-E118-4AFB-AE80-CF439ACAD1C6}" name="Nombre del Gobierno Local"/>
    <tableColumn id="5" xr3:uid="{2D1BB0EA-5FDB-4639-9F6B-61C8C6382B66}" name="Categoría de Gobierno"/>
    <tableColumn id="6" xr3:uid="{71C8103E-CAA2-4E8E-B5FE-677F4B7DDCC2}" name="Población actual 2021"/>
    <tableColumn id="7" xr3:uid="{A23FEC4F-468F-4D47-BCFB-A70D5D78D96E}" name="Población censo 2010 sin formato"/>
    <tableColumn id="8" xr3:uid="{6C8EF9E7-14D7-460F-A955-4CE0B48469D5}" name="censo 2010"/>
    <tableColumn id="9" xr3:uid="{078AEFCC-78BC-4D8E-A938-404F26FD13C0}" name="Localidades administradas por el Gobierno Local"/>
    <tableColumn id="10" xr3:uid="{2922D99D-D3C6-471C-9A09-F93831862649}" name="Distancia a la capital provincial"/>
    <tableColumn id="11" xr3:uid="{B70C437D-A96D-4FB9-AB4E-B369032AD45F}" name="Distancia a la capital alterna"/>
    <tableColumn id="12" xr3:uid="{12FFE5F1-84AF-4DF3-AF52-05AFF7EA6121}" name="Perfil económico de la región"/>
    <tableColumn id="13" xr3:uid="{D8F13A8D-99D4-4BC3-9172-61B8707B72DE}" name="Fiestas locales"/>
    <tableColumn id="14" xr3:uid="{957DA595-37D5-46D4-B479-EB61BF978353}" name="Sitio Web"/>
    <tableColumn id="15" xr3:uid="{43787CD6-CC83-4C4B-9760-C9D1D7B894F7}" name="Dirección postal de la sede de Gobierno"/>
    <tableColumn id="16" xr3:uid="{53112154-22F4-4A3C-A935-A423AE0F2A64}" name="Teléfonos sede de Gobierno"/>
    <tableColumn id="17" xr3:uid="{F34DA47B-B2E5-46A1-8D7C-8CA58C131F07}" name="Apellido y nombre de la máxima autoridad."/>
    <tableColumn id="18" xr3:uid="{EE5E44EE-E535-45C2-8387-D5B00FC5D062}" name="x"/>
    <tableColumn id="19" xr3:uid="{37EDB55B-B456-4BF8-A722-D5D981D5A019}" name="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52121-4E22-4C58-8972-22A7E04F5CDD}">
  <dimension ref="A1:AW2325"/>
  <sheetViews>
    <sheetView tabSelected="1" topLeftCell="AC1" zoomScale="82" zoomScaleNormal="82" workbookViewId="0">
      <pane ySplit="1" topLeftCell="A2" activePane="bottomLeft" state="frozen"/>
      <selection activeCell="E2237" sqref="E2237"/>
      <selection pane="bottomLeft" activeCell="AC2338" sqref="AC2338"/>
    </sheetView>
  </sheetViews>
  <sheetFormatPr baseColWidth="10" defaultColWidth="13.42578125" defaultRowHeight="15"/>
  <cols>
    <col min="1" max="1" width="13.42578125" style="7"/>
    <col min="2" max="2" width="24.85546875" style="5" customWidth="1"/>
    <col min="3" max="3" width="27.7109375" style="5" customWidth="1"/>
    <col min="4" max="4" width="18.140625" style="5" customWidth="1"/>
    <col min="5" max="5" width="13.42578125" style="84"/>
    <col min="6" max="6" width="13.42578125" style="7"/>
    <col min="7" max="7" width="16.140625" style="5" customWidth="1"/>
    <col min="8" max="8" width="17.140625" style="5" customWidth="1"/>
    <col min="9" max="9" width="14.140625" style="5" customWidth="1"/>
    <col min="10" max="10" width="23.140625" style="5" customWidth="1"/>
    <col min="11" max="11" width="27.140625" style="5" customWidth="1"/>
    <col min="12" max="12" width="19.5703125" style="5" customWidth="1"/>
    <col min="13" max="16" width="13.42578125" style="5"/>
    <col min="17" max="17" width="16" style="5" customWidth="1"/>
    <col min="18" max="18" width="24.140625" style="5" customWidth="1"/>
    <col min="19" max="19" width="16.28515625" style="5" customWidth="1"/>
    <col min="20" max="20" width="31.42578125" style="5" customWidth="1"/>
    <col min="21" max="21" width="42" style="5" customWidth="1"/>
    <col min="22" max="22" width="23.28515625" style="5" customWidth="1"/>
    <col min="23" max="23" width="22.140625" style="5" customWidth="1"/>
    <col min="24" max="24" width="25.7109375" style="5" customWidth="1"/>
    <col min="25" max="25" width="47.140625" style="5" customWidth="1"/>
    <col min="26" max="26" width="49.42578125" style="5" customWidth="1"/>
    <col min="27" max="27" width="27.140625" style="5" customWidth="1"/>
    <col min="28" max="28" width="48.7109375" style="5" customWidth="1"/>
    <col min="29" max="29" width="52.5703125" style="5" customWidth="1"/>
    <col min="30" max="30" width="25.140625" style="5" customWidth="1"/>
    <col min="31" max="31" width="44.140625" style="5" customWidth="1"/>
    <col min="32" max="32" width="32.28515625" style="5" customWidth="1"/>
    <col min="33" max="33" width="19" style="9" customWidth="1"/>
    <col min="34" max="34" width="30.140625" style="10" customWidth="1"/>
    <col min="35" max="38" width="21.140625" style="5" customWidth="1"/>
    <col min="39" max="39" width="24.5703125" style="4" customWidth="1"/>
    <col min="40" max="43" width="13.42578125" style="20"/>
    <col min="44" max="44" width="14.7109375" style="21" customWidth="1"/>
    <col min="45" max="45" width="20.28515625" style="68" customWidth="1"/>
    <col min="46" max="46" width="18.85546875" style="68" customWidth="1"/>
    <col min="47" max="47" width="19.5703125" style="68" customWidth="1"/>
    <col min="48" max="48" width="25.7109375" style="69" customWidth="1"/>
    <col min="49" max="49" width="23.5703125" style="69" customWidth="1"/>
    <col min="50" max="16384" width="13.42578125" style="5"/>
  </cols>
  <sheetData>
    <row r="1" spans="1:49" s="4" customFormat="1" ht="81" customHeight="1">
      <c r="A1" s="85" t="s">
        <v>8780</v>
      </c>
      <c r="B1" s="86" t="s">
        <v>34048</v>
      </c>
      <c r="C1" s="86" t="s">
        <v>34049</v>
      </c>
      <c r="D1" s="86" t="s">
        <v>34050</v>
      </c>
      <c r="E1" s="87" t="s">
        <v>34051</v>
      </c>
      <c r="F1" s="85" t="s">
        <v>34052</v>
      </c>
      <c r="G1" s="86" t="s">
        <v>34053</v>
      </c>
      <c r="H1" s="86" t="s">
        <v>34054</v>
      </c>
      <c r="I1" s="86" t="s">
        <v>34055</v>
      </c>
      <c r="J1" s="86" t="s">
        <v>8781</v>
      </c>
      <c r="K1" s="86" t="s">
        <v>34056</v>
      </c>
      <c r="L1" s="86" t="s">
        <v>8782</v>
      </c>
      <c r="M1" s="86" t="s">
        <v>8783</v>
      </c>
      <c r="N1" s="86" t="s">
        <v>8784</v>
      </c>
      <c r="O1" s="86" t="s">
        <v>8785</v>
      </c>
      <c r="P1" s="86" t="s">
        <v>2</v>
      </c>
      <c r="Q1" s="86" t="s">
        <v>8786</v>
      </c>
      <c r="R1" s="86" t="s">
        <v>8787</v>
      </c>
      <c r="S1" s="86" t="s">
        <v>8788</v>
      </c>
      <c r="T1" s="86" t="s">
        <v>8790</v>
      </c>
      <c r="U1" s="86" t="s">
        <v>8791</v>
      </c>
      <c r="V1" s="86" t="s">
        <v>8792</v>
      </c>
      <c r="W1" s="86" t="s">
        <v>8793</v>
      </c>
      <c r="X1" s="86" t="s">
        <v>13785</v>
      </c>
      <c r="Y1" s="86" t="s">
        <v>8795</v>
      </c>
      <c r="Z1" s="86" t="s">
        <v>8796</v>
      </c>
      <c r="AA1" s="86" t="s">
        <v>8797</v>
      </c>
      <c r="AB1" s="86" t="s">
        <v>8798</v>
      </c>
      <c r="AC1" s="86" t="s">
        <v>8799</v>
      </c>
      <c r="AD1" s="86" t="s">
        <v>8800</v>
      </c>
      <c r="AE1" s="86" t="s">
        <v>8801</v>
      </c>
      <c r="AF1" s="86" t="s">
        <v>8802</v>
      </c>
      <c r="AG1" s="88" t="s">
        <v>12817</v>
      </c>
      <c r="AH1" s="89" t="s">
        <v>8789</v>
      </c>
      <c r="AI1" s="90" t="s">
        <v>34038</v>
      </c>
      <c r="AJ1" s="90" t="s">
        <v>34039</v>
      </c>
      <c r="AK1" s="90" t="s">
        <v>34040</v>
      </c>
      <c r="AL1" s="90" t="s">
        <v>34041</v>
      </c>
      <c r="AM1" s="90" t="s">
        <v>34042</v>
      </c>
      <c r="AN1" s="91" t="s">
        <v>34043</v>
      </c>
      <c r="AO1" s="91" t="s">
        <v>34044</v>
      </c>
      <c r="AP1" s="91" t="s">
        <v>34045</v>
      </c>
      <c r="AQ1" s="91" t="s">
        <v>34046</v>
      </c>
      <c r="AR1" s="90" t="s">
        <v>34047</v>
      </c>
      <c r="AS1" s="92" t="s">
        <v>34063</v>
      </c>
      <c r="AT1" s="92" t="s">
        <v>34064</v>
      </c>
      <c r="AU1" s="92" t="s">
        <v>34065</v>
      </c>
      <c r="AV1" s="86" t="s">
        <v>34066</v>
      </c>
      <c r="AW1" s="86" t="s">
        <v>34067</v>
      </c>
    </row>
    <row r="2" spans="1:49" hidden="1">
      <c r="A2" s="76" t="s">
        <v>6817</v>
      </c>
      <c r="B2" s="22" t="s">
        <v>12813</v>
      </c>
      <c r="C2" s="23" t="s">
        <v>6819</v>
      </c>
      <c r="D2" s="23" t="s">
        <v>6169</v>
      </c>
      <c r="E2" s="24" t="s">
        <v>12814</v>
      </c>
      <c r="F2" s="25" t="s">
        <v>12815</v>
      </c>
      <c r="G2" s="23" t="s">
        <v>6169</v>
      </c>
      <c r="H2" s="22" t="s">
        <v>12816</v>
      </c>
      <c r="I2" s="22" t="s">
        <v>495</v>
      </c>
      <c r="J2" s="22" t="s">
        <v>495</v>
      </c>
      <c r="K2" s="22" t="s">
        <v>8820</v>
      </c>
      <c r="L2" s="22" t="s">
        <v>8821</v>
      </c>
      <c r="M2" s="23">
        <v>20001</v>
      </c>
      <c r="N2" s="26">
        <v>-34.606364999999997</v>
      </c>
      <c r="O2" s="26">
        <v>-58.371709000000003</v>
      </c>
      <c r="P2" s="23" t="s">
        <v>6168</v>
      </c>
      <c r="Q2" s="23" t="s">
        <v>6168</v>
      </c>
      <c r="R2" s="23" t="s">
        <v>6818</v>
      </c>
      <c r="S2" s="23">
        <v>205886</v>
      </c>
      <c r="T2" s="23">
        <v>83388</v>
      </c>
      <c r="U2" s="23">
        <v>80665</v>
      </c>
      <c r="V2" s="23">
        <v>70107</v>
      </c>
      <c r="W2" s="23">
        <v>79641</v>
      </c>
      <c r="X2" s="23">
        <v>84468</v>
      </c>
      <c r="Y2" s="23">
        <v>82373</v>
      </c>
      <c r="Z2" s="23">
        <v>13407</v>
      </c>
      <c r="AA2" s="23">
        <v>78360</v>
      </c>
      <c r="AB2" s="23">
        <v>6108</v>
      </c>
      <c r="AC2" s="23">
        <v>15945</v>
      </c>
      <c r="AD2" s="23">
        <v>9837</v>
      </c>
      <c r="AE2" s="23">
        <v>13429</v>
      </c>
      <c r="AF2" s="23">
        <v>2952</v>
      </c>
      <c r="AG2" s="27">
        <v>17.774343610997999</v>
      </c>
      <c r="AH2" s="28">
        <f t="shared" ref="AH2:AH33" si="0">(S2/AG2)</f>
        <v>11583.325072696727</v>
      </c>
      <c r="AI2" s="58">
        <v>62761</v>
      </c>
      <c r="AJ2" s="58">
        <v>12009</v>
      </c>
      <c r="AK2" s="58">
        <v>3014</v>
      </c>
      <c r="AL2" s="58">
        <v>576</v>
      </c>
      <c r="AM2" s="59">
        <f>SUM(AI2:AL2)</f>
        <v>78360</v>
      </c>
      <c r="AN2" s="60">
        <f>(AI2/AM2)*100</f>
        <v>80.093159775395605</v>
      </c>
      <c r="AO2" s="60">
        <f>(AJ2/AM2*100)</f>
        <v>15.32542113323124</v>
      </c>
      <c r="AP2" s="60">
        <f>(AK2/AM2)*100</f>
        <v>3.8463501786625831</v>
      </c>
      <c r="AQ2" s="60">
        <f>(AL2/AM2*100)</f>
        <v>0.73506891271056662</v>
      </c>
      <c r="AR2" s="61">
        <f>SUM(AN2:AQ2)</f>
        <v>100</v>
      </c>
      <c r="AS2" s="67">
        <v>14240</v>
      </c>
      <c r="AT2" s="67">
        <v>15664</v>
      </c>
      <c r="AU2" s="67">
        <v>271</v>
      </c>
      <c r="AV2" s="67">
        <v>2</v>
      </c>
      <c r="AW2" s="67">
        <v>497760</v>
      </c>
    </row>
    <row r="3" spans="1:49" hidden="1">
      <c r="A3" s="77" t="s">
        <v>6821</v>
      </c>
      <c r="B3" s="33" t="s">
        <v>12813</v>
      </c>
      <c r="C3" s="34" t="s">
        <v>6823</v>
      </c>
      <c r="D3" s="34" t="s">
        <v>6169</v>
      </c>
      <c r="E3" s="35" t="s">
        <v>12818</v>
      </c>
      <c r="F3" s="36" t="s">
        <v>12815</v>
      </c>
      <c r="G3" s="34" t="s">
        <v>6169</v>
      </c>
      <c r="H3" s="33" t="s">
        <v>12816</v>
      </c>
      <c r="I3" s="33" t="s">
        <v>495</v>
      </c>
      <c r="J3" s="33" t="s">
        <v>495</v>
      </c>
      <c r="K3" s="33" t="s">
        <v>8826</v>
      </c>
      <c r="L3" s="33" t="s">
        <v>8827</v>
      </c>
      <c r="M3" s="34">
        <v>20001</v>
      </c>
      <c r="N3" s="34">
        <v>-34.585875999999999</v>
      </c>
      <c r="O3" s="34">
        <v>-58.394996999999996</v>
      </c>
      <c r="P3" s="34" t="s">
        <v>6168</v>
      </c>
      <c r="Q3" s="34" t="s">
        <v>6168</v>
      </c>
      <c r="R3" s="34" t="s">
        <v>6822</v>
      </c>
      <c r="S3" s="34">
        <v>157932</v>
      </c>
      <c r="T3" s="34">
        <v>72959</v>
      </c>
      <c r="U3" s="34">
        <v>72707</v>
      </c>
      <c r="V3" s="34">
        <v>71239</v>
      </c>
      <c r="W3" s="34">
        <v>62995</v>
      </c>
      <c r="X3" s="34">
        <v>73156</v>
      </c>
      <c r="Y3" s="34">
        <v>72903</v>
      </c>
      <c r="Z3" s="34">
        <v>9914</v>
      </c>
      <c r="AA3" s="34">
        <v>70869</v>
      </c>
      <c r="AB3" s="34">
        <v>2287</v>
      </c>
      <c r="AC3" s="34">
        <v>3105</v>
      </c>
      <c r="AD3" s="34">
        <v>818</v>
      </c>
      <c r="AE3" s="34">
        <v>1497</v>
      </c>
      <c r="AF3" s="34">
        <v>326</v>
      </c>
      <c r="AG3" s="37">
        <v>6.2761484446207998</v>
      </c>
      <c r="AH3" s="38">
        <f t="shared" si="0"/>
        <v>25163.84075258152</v>
      </c>
      <c r="AI3" s="33">
        <v>65758</v>
      </c>
      <c r="AJ3" s="33">
        <v>4807</v>
      </c>
      <c r="AK3" s="33">
        <v>283</v>
      </c>
      <c r="AL3" s="33">
        <v>21</v>
      </c>
      <c r="AM3" s="39">
        <f t="shared" ref="AM3:AM66" si="1">SUM(AI3:AL3)</f>
        <v>70869</v>
      </c>
      <c r="AN3" s="40">
        <f t="shared" ref="AN3:AN66" si="2">(AI3/AM3)*100</f>
        <v>92.788101990997475</v>
      </c>
      <c r="AO3" s="40">
        <f t="shared" ref="AO3:AO66" si="3">(AJ3/AM3*100)</f>
        <v>6.782937532630628</v>
      </c>
      <c r="AP3" s="40">
        <f t="shared" ref="AP3:AP66" si="4">(AK3/AM3)*100</f>
        <v>0.39932833820147029</v>
      </c>
      <c r="AQ3" s="40">
        <f t="shared" ref="AQ3:AQ66" si="5">(AL3/AM3*100)</f>
        <v>2.9632138170427126E-2</v>
      </c>
      <c r="AR3" s="41">
        <f t="shared" ref="AR3:AR66" si="6">SUM(AN3:AQ3)</f>
        <v>100</v>
      </c>
      <c r="AS3" s="67">
        <v>159</v>
      </c>
      <c r="AT3" s="67">
        <v>175</v>
      </c>
      <c r="AU3" s="67">
        <v>404</v>
      </c>
      <c r="AV3" s="67">
        <v>1</v>
      </c>
      <c r="AW3" s="67">
        <v>20492</v>
      </c>
    </row>
    <row r="4" spans="1:49" hidden="1">
      <c r="A4" s="78" t="s">
        <v>6825</v>
      </c>
      <c r="B4" s="29" t="s">
        <v>12813</v>
      </c>
      <c r="C4" s="26" t="s">
        <v>6827</v>
      </c>
      <c r="D4" s="26" t="s">
        <v>6169</v>
      </c>
      <c r="E4" s="42" t="s">
        <v>12819</v>
      </c>
      <c r="F4" s="43" t="s">
        <v>12815</v>
      </c>
      <c r="G4" s="26" t="s">
        <v>6169</v>
      </c>
      <c r="H4" s="29" t="s">
        <v>12816</v>
      </c>
      <c r="I4" s="29" t="s">
        <v>495</v>
      </c>
      <c r="J4" s="29" t="s">
        <v>495</v>
      </c>
      <c r="K4" s="29" t="s">
        <v>8826</v>
      </c>
      <c r="L4" s="29" t="s">
        <v>8827</v>
      </c>
      <c r="M4" s="26">
        <v>20001</v>
      </c>
      <c r="N4" s="26">
        <v>-34.613826000000003</v>
      </c>
      <c r="O4" s="26">
        <v>-58.402686000000003</v>
      </c>
      <c r="P4" s="26" t="s">
        <v>6168</v>
      </c>
      <c r="Q4" s="26" t="s">
        <v>6168</v>
      </c>
      <c r="R4" s="26" t="s">
        <v>6826</v>
      </c>
      <c r="S4" s="26">
        <v>187537</v>
      </c>
      <c r="T4" s="26">
        <v>80067</v>
      </c>
      <c r="U4" s="26">
        <v>79182</v>
      </c>
      <c r="V4" s="26">
        <v>77206</v>
      </c>
      <c r="W4" s="26">
        <v>73172</v>
      </c>
      <c r="X4" s="26">
        <v>80489</v>
      </c>
      <c r="Y4" s="26">
        <v>79473</v>
      </c>
      <c r="Z4" s="26">
        <v>11047</v>
      </c>
      <c r="AA4" s="26">
        <v>75605</v>
      </c>
      <c r="AB4" s="26">
        <v>4884</v>
      </c>
      <c r="AC4" s="26">
        <v>11842</v>
      </c>
      <c r="AD4" s="26">
        <v>6958</v>
      </c>
      <c r="AE4" s="26">
        <v>9560</v>
      </c>
      <c r="AF4" s="26">
        <v>1717</v>
      </c>
      <c r="AG4" s="44">
        <v>6.3860399512472998</v>
      </c>
      <c r="AH4" s="45">
        <f t="shared" si="0"/>
        <v>29366.712615596916</v>
      </c>
      <c r="AI4" s="29">
        <v>67063</v>
      </c>
      <c r="AJ4" s="29">
        <v>7680</v>
      </c>
      <c r="AK4" s="29">
        <v>772</v>
      </c>
      <c r="AL4" s="29">
        <v>90</v>
      </c>
      <c r="AM4" s="30">
        <f t="shared" si="1"/>
        <v>75605</v>
      </c>
      <c r="AN4" s="31">
        <f t="shared" si="2"/>
        <v>88.701805436148405</v>
      </c>
      <c r="AO4" s="31">
        <f t="shared" si="3"/>
        <v>10.158058329475564</v>
      </c>
      <c r="AP4" s="31">
        <f t="shared" si="4"/>
        <v>1.0210964883274916</v>
      </c>
      <c r="AQ4" s="31">
        <f t="shared" si="5"/>
        <v>0.11903974604854176</v>
      </c>
      <c r="AR4" s="32">
        <f t="shared" si="6"/>
        <v>100</v>
      </c>
      <c r="AS4" s="67">
        <v>0</v>
      </c>
      <c r="AT4" s="67">
        <v>0</v>
      </c>
      <c r="AU4" s="67">
        <v>0</v>
      </c>
      <c r="AV4" s="67">
        <v>0</v>
      </c>
      <c r="AW4" s="67">
        <v>0</v>
      </c>
    </row>
    <row r="5" spans="1:49" hidden="1">
      <c r="A5" s="77" t="s">
        <v>6829</v>
      </c>
      <c r="B5" s="33" t="s">
        <v>12813</v>
      </c>
      <c r="C5" s="34" t="s">
        <v>6831</v>
      </c>
      <c r="D5" s="34" t="s">
        <v>6169</v>
      </c>
      <c r="E5" s="35" t="s">
        <v>12820</v>
      </c>
      <c r="F5" s="36" t="s">
        <v>12815</v>
      </c>
      <c r="G5" s="34" t="s">
        <v>6169</v>
      </c>
      <c r="H5" s="33" t="s">
        <v>12816</v>
      </c>
      <c r="I5" s="33" t="s">
        <v>495</v>
      </c>
      <c r="J5" s="33" t="s">
        <v>495</v>
      </c>
      <c r="K5" s="33" t="s">
        <v>8820</v>
      </c>
      <c r="L5" s="33" t="s">
        <v>8821</v>
      </c>
      <c r="M5" s="34">
        <v>20001</v>
      </c>
      <c r="N5" s="34">
        <v>-34.642291999999998</v>
      </c>
      <c r="O5" s="34">
        <v>-58.388860000000001</v>
      </c>
      <c r="P5" s="34" t="s">
        <v>6168</v>
      </c>
      <c r="Q5" s="34" t="s">
        <v>6168</v>
      </c>
      <c r="R5" s="34" t="s">
        <v>6830</v>
      </c>
      <c r="S5" s="34">
        <v>218245</v>
      </c>
      <c r="T5" s="34">
        <v>75938</v>
      </c>
      <c r="U5" s="34">
        <v>72548</v>
      </c>
      <c r="V5" s="34">
        <v>59569</v>
      </c>
      <c r="W5" s="34">
        <v>65909</v>
      </c>
      <c r="X5" s="34">
        <v>76455</v>
      </c>
      <c r="Y5" s="34">
        <v>75144</v>
      </c>
      <c r="Z5" s="34">
        <v>11668</v>
      </c>
      <c r="AA5" s="34">
        <v>69680</v>
      </c>
      <c r="AB5" s="34">
        <v>6775</v>
      </c>
      <c r="AC5" s="34">
        <v>12870</v>
      </c>
      <c r="AD5" s="34">
        <v>6095</v>
      </c>
      <c r="AE5" s="34">
        <v>9678</v>
      </c>
      <c r="AF5" s="34">
        <v>2734</v>
      </c>
      <c r="AG5" s="37">
        <v>21.694409834742999</v>
      </c>
      <c r="AH5" s="38">
        <f t="shared" si="0"/>
        <v>10059.964832529653</v>
      </c>
      <c r="AI5" s="33">
        <v>52623</v>
      </c>
      <c r="AJ5" s="33">
        <v>11226</v>
      </c>
      <c r="AK5" s="33">
        <v>5255</v>
      </c>
      <c r="AL5" s="33">
        <v>576</v>
      </c>
      <c r="AM5" s="39">
        <f t="shared" si="1"/>
        <v>69680</v>
      </c>
      <c r="AN5" s="40">
        <f t="shared" si="2"/>
        <v>75.520952927669356</v>
      </c>
      <c r="AO5" s="40">
        <f t="shared" si="3"/>
        <v>16.110792192881746</v>
      </c>
      <c r="AP5" s="40">
        <f t="shared" si="4"/>
        <v>7.5416188289322612</v>
      </c>
      <c r="AQ5" s="40">
        <f t="shared" si="5"/>
        <v>0.82663605051664746</v>
      </c>
      <c r="AR5" s="41">
        <f t="shared" si="6"/>
        <v>100</v>
      </c>
      <c r="AS5" s="67">
        <v>9678</v>
      </c>
      <c r="AT5" s="67">
        <v>10646</v>
      </c>
      <c r="AU5" s="67">
        <v>10096</v>
      </c>
      <c r="AV5" s="67">
        <v>18</v>
      </c>
      <c r="AW5" s="67">
        <v>825108</v>
      </c>
    </row>
    <row r="6" spans="1:49" hidden="1">
      <c r="A6" s="78" t="s">
        <v>6864</v>
      </c>
      <c r="B6" s="29" t="s">
        <v>12813</v>
      </c>
      <c r="C6" s="26" t="s">
        <v>6866</v>
      </c>
      <c r="D6" s="26" t="s">
        <v>6169</v>
      </c>
      <c r="E6" s="42" t="s">
        <v>12821</v>
      </c>
      <c r="F6" s="43" t="s">
        <v>12815</v>
      </c>
      <c r="G6" s="26" t="s">
        <v>6169</v>
      </c>
      <c r="H6" s="29" t="s">
        <v>12816</v>
      </c>
      <c r="I6" s="29" t="s">
        <v>495</v>
      </c>
      <c r="J6" s="29" t="s">
        <v>495</v>
      </c>
      <c r="K6" s="29" t="s">
        <v>8826</v>
      </c>
      <c r="L6" s="29" t="s">
        <v>8827</v>
      </c>
      <c r="M6" s="26">
        <v>20001</v>
      </c>
      <c r="N6" s="26">
        <v>-34.617353000000001</v>
      </c>
      <c r="O6" s="26">
        <v>-58.420606999999997</v>
      </c>
      <c r="P6" s="26" t="s">
        <v>6168</v>
      </c>
      <c r="Q6" s="26" t="s">
        <v>6168</v>
      </c>
      <c r="R6" s="26" t="s">
        <v>6865</v>
      </c>
      <c r="S6" s="26">
        <v>179005</v>
      </c>
      <c r="T6" s="26">
        <v>76602</v>
      </c>
      <c r="U6" s="26">
        <v>76002</v>
      </c>
      <c r="V6" s="26">
        <v>74798</v>
      </c>
      <c r="W6" s="26">
        <v>66600</v>
      </c>
      <c r="X6" s="26">
        <v>76846</v>
      </c>
      <c r="Y6" s="26">
        <v>76282</v>
      </c>
      <c r="Z6" s="26">
        <v>10261</v>
      </c>
      <c r="AA6" s="26">
        <v>73226</v>
      </c>
      <c r="AB6" s="26">
        <v>3620</v>
      </c>
      <c r="AC6" s="26">
        <v>6851</v>
      </c>
      <c r="AD6" s="26">
        <v>3231</v>
      </c>
      <c r="AE6" s="26">
        <v>4652</v>
      </c>
      <c r="AF6" s="26">
        <v>822</v>
      </c>
      <c r="AG6" s="44">
        <v>6.6597992407272004</v>
      </c>
      <c r="AH6" s="45">
        <f t="shared" si="0"/>
        <v>26878.437852197778</v>
      </c>
      <c r="AI6" s="29">
        <v>65892</v>
      </c>
      <c r="AJ6" s="29">
        <v>6571</v>
      </c>
      <c r="AK6" s="29">
        <v>726</v>
      </c>
      <c r="AL6" s="29">
        <v>37</v>
      </c>
      <c r="AM6" s="30">
        <f t="shared" si="1"/>
        <v>73226</v>
      </c>
      <c r="AN6" s="31">
        <f t="shared" si="2"/>
        <v>89.984431759211219</v>
      </c>
      <c r="AO6" s="31">
        <f t="shared" si="3"/>
        <v>8.9735886160653333</v>
      </c>
      <c r="AP6" s="31">
        <f t="shared" si="4"/>
        <v>0.99145112391773416</v>
      </c>
      <c r="AQ6" s="31">
        <f t="shared" si="5"/>
        <v>5.0528500805724741E-2</v>
      </c>
      <c r="AR6" s="32">
        <f t="shared" si="6"/>
        <v>100</v>
      </c>
      <c r="AS6" s="67">
        <v>0</v>
      </c>
      <c r="AT6" s="67">
        <v>0</v>
      </c>
      <c r="AU6" s="67">
        <v>0</v>
      </c>
      <c r="AV6" s="67">
        <v>0</v>
      </c>
      <c r="AW6" s="67">
        <v>0</v>
      </c>
    </row>
    <row r="7" spans="1:49" hidden="1">
      <c r="A7" s="77" t="s">
        <v>6872</v>
      </c>
      <c r="B7" s="33" t="s">
        <v>12813</v>
      </c>
      <c r="C7" s="34" t="s">
        <v>6874</v>
      </c>
      <c r="D7" s="34" t="s">
        <v>6169</v>
      </c>
      <c r="E7" s="35" t="s">
        <v>12822</v>
      </c>
      <c r="F7" s="36" t="s">
        <v>12815</v>
      </c>
      <c r="G7" s="34" t="s">
        <v>6169</v>
      </c>
      <c r="H7" s="33" t="s">
        <v>12816</v>
      </c>
      <c r="I7" s="33" t="s">
        <v>495</v>
      </c>
      <c r="J7" s="33" t="s">
        <v>495</v>
      </c>
      <c r="K7" s="33" t="s">
        <v>8826</v>
      </c>
      <c r="L7" s="33" t="s">
        <v>8827</v>
      </c>
      <c r="M7" s="34">
        <v>20001</v>
      </c>
      <c r="N7" s="34">
        <v>-34.616826000000003</v>
      </c>
      <c r="O7" s="34">
        <v>-58.443603000000003</v>
      </c>
      <c r="P7" s="34" t="s">
        <v>6168</v>
      </c>
      <c r="Q7" s="34" t="s">
        <v>6168</v>
      </c>
      <c r="R7" s="34" t="s">
        <v>6873</v>
      </c>
      <c r="S7" s="34">
        <v>176076</v>
      </c>
      <c r="T7" s="34">
        <v>75047</v>
      </c>
      <c r="U7" s="34">
        <v>74793</v>
      </c>
      <c r="V7" s="34">
        <v>73940</v>
      </c>
      <c r="W7" s="34">
        <v>63621</v>
      </c>
      <c r="X7" s="34">
        <v>75189</v>
      </c>
      <c r="Y7" s="34">
        <v>74973</v>
      </c>
      <c r="Z7" s="34">
        <v>9473</v>
      </c>
      <c r="AA7" s="34">
        <v>72942</v>
      </c>
      <c r="AB7" s="34">
        <v>2247</v>
      </c>
      <c r="AC7" s="34">
        <v>3254</v>
      </c>
      <c r="AD7" s="34">
        <v>1007</v>
      </c>
      <c r="AE7" s="34">
        <v>1656</v>
      </c>
      <c r="AF7" s="34">
        <v>386</v>
      </c>
      <c r="AG7" s="37">
        <v>6.8509481740964997</v>
      </c>
      <c r="AH7" s="38">
        <f t="shared" si="0"/>
        <v>25700.968030344331</v>
      </c>
      <c r="AI7" s="33">
        <v>67715</v>
      </c>
      <c r="AJ7" s="33">
        <v>4838</v>
      </c>
      <c r="AK7" s="33">
        <v>368</v>
      </c>
      <c r="AL7" s="33">
        <v>21</v>
      </c>
      <c r="AM7" s="39">
        <f t="shared" si="1"/>
        <v>72942</v>
      </c>
      <c r="AN7" s="40">
        <f t="shared" si="2"/>
        <v>92.834032518987684</v>
      </c>
      <c r="AO7" s="40">
        <f t="shared" si="3"/>
        <v>6.6326670505332999</v>
      </c>
      <c r="AP7" s="40">
        <f t="shared" si="4"/>
        <v>0.50451043294672482</v>
      </c>
      <c r="AQ7" s="40">
        <f t="shared" si="5"/>
        <v>2.8789997532285925E-2</v>
      </c>
      <c r="AR7" s="41">
        <f t="shared" si="6"/>
        <v>100</v>
      </c>
      <c r="AS7" s="67">
        <v>50</v>
      </c>
      <c r="AT7" s="67">
        <v>55</v>
      </c>
      <c r="AU7" s="67">
        <v>135</v>
      </c>
      <c r="AV7" s="67">
        <v>1</v>
      </c>
      <c r="AW7" s="67">
        <v>12209</v>
      </c>
    </row>
    <row r="8" spans="1:49" hidden="1">
      <c r="A8" s="78" t="s">
        <v>6888</v>
      </c>
      <c r="B8" s="29" t="s">
        <v>12813</v>
      </c>
      <c r="C8" s="26" t="s">
        <v>6890</v>
      </c>
      <c r="D8" s="26" t="s">
        <v>6169</v>
      </c>
      <c r="E8" s="42" t="s">
        <v>12823</v>
      </c>
      <c r="F8" s="43" t="s">
        <v>12815</v>
      </c>
      <c r="G8" s="26" t="s">
        <v>6169</v>
      </c>
      <c r="H8" s="29" t="s">
        <v>12816</v>
      </c>
      <c r="I8" s="29" t="s">
        <v>495</v>
      </c>
      <c r="J8" s="29" t="s">
        <v>495</v>
      </c>
      <c r="K8" s="29" t="s">
        <v>8820</v>
      </c>
      <c r="L8" s="29" t="s">
        <v>8821</v>
      </c>
      <c r="M8" s="26">
        <v>20001</v>
      </c>
      <c r="N8" s="26">
        <v>-34.636539999999997</v>
      </c>
      <c r="O8" s="26">
        <v>-58.451923999999998</v>
      </c>
      <c r="P8" s="26" t="s">
        <v>6168</v>
      </c>
      <c r="Q8" s="26" t="s">
        <v>6168</v>
      </c>
      <c r="R8" s="26" t="s">
        <v>6889</v>
      </c>
      <c r="S8" s="26">
        <v>220591</v>
      </c>
      <c r="T8" s="26">
        <v>81067</v>
      </c>
      <c r="U8" s="26">
        <v>79722</v>
      </c>
      <c r="V8" s="26">
        <v>71293</v>
      </c>
      <c r="W8" s="26">
        <v>57038</v>
      </c>
      <c r="X8" s="26">
        <v>81483</v>
      </c>
      <c r="Y8" s="26">
        <v>80628</v>
      </c>
      <c r="Z8" s="26">
        <v>12125</v>
      </c>
      <c r="AA8" s="26">
        <v>73034</v>
      </c>
      <c r="AB8" s="26">
        <v>8449</v>
      </c>
      <c r="AC8" s="26">
        <v>12267</v>
      </c>
      <c r="AD8" s="26">
        <v>3818</v>
      </c>
      <c r="AE8" s="26">
        <v>7040</v>
      </c>
      <c r="AF8" s="26">
        <v>2030</v>
      </c>
      <c r="AG8" s="44">
        <v>12.425128513624999</v>
      </c>
      <c r="AH8" s="45">
        <f t="shared" si="0"/>
        <v>17753.619188574747</v>
      </c>
      <c r="AI8" s="29">
        <v>61720</v>
      </c>
      <c r="AJ8" s="29">
        <v>9122</v>
      </c>
      <c r="AK8" s="29">
        <v>1985</v>
      </c>
      <c r="AL8" s="29">
        <v>207</v>
      </c>
      <c r="AM8" s="30">
        <f t="shared" si="1"/>
        <v>73034</v>
      </c>
      <c r="AN8" s="31">
        <f t="shared" si="2"/>
        <v>84.508585042582908</v>
      </c>
      <c r="AO8" s="31">
        <f t="shared" si="3"/>
        <v>12.490073116630612</v>
      </c>
      <c r="AP8" s="31">
        <f t="shared" si="4"/>
        <v>2.7179122052742555</v>
      </c>
      <c r="AQ8" s="31">
        <f t="shared" si="5"/>
        <v>0.28342963551222722</v>
      </c>
      <c r="AR8" s="32">
        <f t="shared" si="6"/>
        <v>100</v>
      </c>
      <c r="AS8" s="67">
        <v>14150</v>
      </c>
      <c r="AT8" s="67">
        <v>15565</v>
      </c>
      <c r="AU8" s="67">
        <v>5331</v>
      </c>
      <c r="AV8" s="67">
        <v>2</v>
      </c>
      <c r="AW8" s="67">
        <v>348134</v>
      </c>
    </row>
    <row r="9" spans="1:49" hidden="1">
      <c r="A9" s="77" t="s">
        <v>6892</v>
      </c>
      <c r="B9" s="33" t="s">
        <v>12813</v>
      </c>
      <c r="C9" s="34" t="s">
        <v>6894</v>
      </c>
      <c r="D9" s="34" t="s">
        <v>6169</v>
      </c>
      <c r="E9" s="35" t="s">
        <v>12824</v>
      </c>
      <c r="F9" s="36" t="s">
        <v>12815</v>
      </c>
      <c r="G9" s="34" t="s">
        <v>6169</v>
      </c>
      <c r="H9" s="33" t="s">
        <v>12816</v>
      </c>
      <c r="I9" s="33" t="s">
        <v>495</v>
      </c>
      <c r="J9" s="33" t="s">
        <v>495</v>
      </c>
      <c r="K9" s="33" t="s">
        <v>8826</v>
      </c>
      <c r="L9" s="33" t="s">
        <v>8827</v>
      </c>
      <c r="M9" s="34">
        <v>20001</v>
      </c>
      <c r="N9" s="34">
        <v>-34.674505000000003</v>
      </c>
      <c r="O9" s="34">
        <v>-58.462083999999997</v>
      </c>
      <c r="P9" s="34" t="s">
        <v>6168</v>
      </c>
      <c r="Q9" s="34" t="s">
        <v>6168</v>
      </c>
      <c r="R9" s="34" t="s">
        <v>6893</v>
      </c>
      <c r="S9" s="34">
        <v>187237</v>
      </c>
      <c r="T9" s="34">
        <v>57652</v>
      </c>
      <c r="U9" s="34">
        <v>54520</v>
      </c>
      <c r="V9" s="34">
        <v>37032</v>
      </c>
      <c r="W9" s="34">
        <v>38011</v>
      </c>
      <c r="X9" s="34">
        <v>58204</v>
      </c>
      <c r="Y9" s="34">
        <v>57119</v>
      </c>
      <c r="Z9" s="34">
        <v>10884</v>
      </c>
      <c r="AA9" s="34">
        <v>48631</v>
      </c>
      <c r="AB9" s="34">
        <v>9573</v>
      </c>
      <c r="AC9" s="34">
        <v>11624</v>
      </c>
      <c r="AD9" s="34">
        <v>2051</v>
      </c>
      <c r="AE9" s="34">
        <v>6582</v>
      </c>
      <c r="AF9" s="34">
        <v>2952</v>
      </c>
      <c r="AG9" s="37">
        <v>22.301591470819002</v>
      </c>
      <c r="AH9" s="38">
        <f t="shared" si="0"/>
        <v>8395.6788574929415</v>
      </c>
      <c r="AI9" s="33">
        <v>31692</v>
      </c>
      <c r="AJ9" s="33">
        <v>11340</v>
      </c>
      <c r="AK9" s="33">
        <v>5032</v>
      </c>
      <c r="AL9" s="33">
        <v>567</v>
      </c>
      <c r="AM9" s="39">
        <f t="shared" si="1"/>
        <v>48631</v>
      </c>
      <c r="AN9" s="40">
        <f t="shared" si="2"/>
        <v>65.168308280726279</v>
      </c>
      <c r="AO9" s="40">
        <f t="shared" si="3"/>
        <v>23.318459418889187</v>
      </c>
      <c r="AP9" s="40">
        <f t="shared" si="4"/>
        <v>10.347309329440069</v>
      </c>
      <c r="AQ9" s="40">
        <f t="shared" si="5"/>
        <v>1.1659229709444594</v>
      </c>
      <c r="AR9" s="41">
        <f t="shared" si="6"/>
        <v>100</v>
      </c>
      <c r="AS9" s="67">
        <v>31981</v>
      </c>
      <c r="AT9" s="67">
        <v>35180</v>
      </c>
      <c r="AU9" s="67">
        <v>41159</v>
      </c>
      <c r="AV9" s="67">
        <v>18</v>
      </c>
      <c r="AW9" s="67">
        <v>1276113</v>
      </c>
    </row>
    <row r="10" spans="1:49" hidden="1">
      <c r="A10" s="78" t="s">
        <v>6914</v>
      </c>
      <c r="B10" s="29" t="s">
        <v>12813</v>
      </c>
      <c r="C10" s="26" t="s">
        <v>6916</v>
      </c>
      <c r="D10" s="26" t="s">
        <v>6169</v>
      </c>
      <c r="E10" s="42" t="s">
        <v>12825</v>
      </c>
      <c r="F10" s="43" t="s">
        <v>12815</v>
      </c>
      <c r="G10" s="26" t="s">
        <v>6169</v>
      </c>
      <c r="H10" s="29" t="s">
        <v>12816</v>
      </c>
      <c r="I10" s="29" t="s">
        <v>495</v>
      </c>
      <c r="J10" s="29" t="s">
        <v>495</v>
      </c>
      <c r="K10" s="29" t="s">
        <v>8826</v>
      </c>
      <c r="L10" s="29" t="s">
        <v>8827</v>
      </c>
      <c r="M10" s="26">
        <v>20001</v>
      </c>
      <c r="N10" s="26">
        <v>-34.651716</v>
      </c>
      <c r="O10" s="26">
        <v>-58.499096999999999</v>
      </c>
      <c r="P10" s="26" t="s">
        <v>6168</v>
      </c>
      <c r="Q10" s="26" t="s">
        <v>6168</v>
      </c>
      <c r="R10" s="26" t="s">
        <v>6915</v>
      </c>
      <c r="S10" s="26">
        <v>161797</v>
      </c>
      <c r="T10" s="26">
        <v>56357</v>
      </c>
      <c r="U10" s="26">
        <v>55412</v>
      </c>
      <c r="V10" s="26">
        <v>52081</v>
      </c>
      <c r="W10" s="26">
        <v>53018</v>
      </c>
      <c r="X10" s="26">
        <v>56495</v>
      </c>
      <c r="Y10" s="26">
        <v>56033</v>
      </c>
      <c r="Z10" s="26">
        <v>6937</v>
      </c>
      <c r="AA10" s="26">
        <v>52355</v>
      </c>
      <c r="AB10" s="26">
        <v>4140</v>
      </c>
      <c r="AC10" s="26">
        <v>4932</v>
      </c>
      <c r="AD10" s="26">
        <v>792</v>
      </c>
      <c r="AE10" s="26">
        <v>2345</v>
      </c>
      <c r="AF10" s="26">
        <v>808</v>
      </c>
      <c r="AG10" s="44">
        <v>16.502346818172001</v>
      </c>
      <c r="AH10" s="45">
        <f t="shared" si="0"/>
        <v>9804.4842823102535</v>
      </c>
      <c r="AI10" s="29">
        <v>44056</v>
      </c>
      <c r="AJ10" s="29">
        <v>6534</v>
      </c>
      <c r="AK10" s="29">
        <v>1694</v>
      </c>
      <c r="AL10" s="29">
        <v>71</v>
      </c>
      <c r="AM10" s="30">
        <f t="shared" si="1"/>
        <v>52355</v>
      </c>
      <c r="AN10" s="31">
        <f t="shared" si="2"/>
        <v>84.1486008977175</v>
      </c>
      <c r="AO10" s="31">
        <f t="shared" si="3"/>
        <v>12.480183363575589</v>
      </c>
      <c r="AP10" s="31">
        <f t="shared" si="4"/>
        <v>3.235603094260338</v>
      </c>
      <c r="AQ10" s="31">
        <f t="shared" si="5"/>
        <v>0.1356126444465667</v>
      </c>
      <c r="AR10" s="32">
        <f t="shared" si="6"/>
        <v>100</v>
      </c>
      <c r="AS10" s="67">
        <v>2145</v>
      </c>
      <c r="AT10" s="67">
        <v>2360</v>
      </c>
      <c r="AU10" s="67">
        <v>5717</v>
      </c>
      <c r="AV10" s="67">
        <v>3</v>
      </c>
      <c r="AW10" s="67">
        <v>137270</v>
      </c>
    </row>
    <row r="11" spans="1:49" hidden="1">
      <c r="A11" s="77" t="s">
        <v>6918</v>
      </c>
      <c r="B11" s="33" t="s">
        <v>12813</v>
      </c>
      <c r="C11" s="34" t="s">
        <v>6920</v>
      </c>
      <c r="D11" s="34" t="s">
        <v>6169</v>
      </c>
      <c r="E11" s="35" t="s">
        <v>12826</v>
      </c>
      <c r="F11" s="36" t="s">
        <v>12815</v>
      </c>
      <c r="G11" s="34" t="s">
        <v>6169</v>
      </c>
      <c r="H11" s="33" t="s">
        <v>12816</v>
      </c>
      <c r="I11" s="33" t="s">
        <v>495</v>
      </c>
      <c r="J11" s="33" t="s">
        <v>495</v>
      </c>
      <c r="K11" s="33" t="s">
        <v>8826</v>
      </c>
      <c r="L11" s="33" t="s">
        <v>8827</v>
      </c>
      <c r="M11" s="34">
        <v>20001</v>
      </c>
      <c r="N11" s="34">
        <v>-34.627828000000001</v>
      </c>
      <c r="O11" s="34">
        <v>-58.502834</v>
      </c>
      <c r="P11" s="34" t="s">
        <v>6168</v>
      </c>
      <c r="Q11" s="34" t="s">
        <v>6168</v>
      </c>
      <c r="R11" s="34" t="s">
        <v>6919</v>
      </c>
      <c r="S11" s="34">
        <v>166022</v>
      </c>
      <c r="T11" s="34">
        <v>61351</v>
      </c>
      <c r="U11" s="34">
        <v>60829</v>
      </c>
      <c r="V11" s="34">
        <v>60117</v>
      </c>
      <c r="W11" s="34">
        <v>59334</v>
      </c>
      <c r="X11" s="34">
        <v>61453</v>
      </c>
      <c r="Y11" s="34">
        <v>61133</v>
      </c>
      <c r="Z11" s="34">
        <v>7291</v>
      </c>
      <c r="AA11" s="34">
        <v>58332</v>
      </c>
      <c r="AB11" s="34">
        <v>3121</v>
      </c>
      <c r="AC11" s="34">
        <v>4429</v>
      </c>
      <c r="AD11" s="34">
        <v>1308</v>
      </c>
      <c r="AE11" s="34">
        <v>2149</v>
      </c>
      <c r="AF11" s="34">
        <v>540</v>
      </c>
      <c r="AG11" s="37">
        <v>12.639610477106</v>
      </c>
      <c r="AH11" s="38">
        <f t="shared" si="0"/>
        <v>13135.056677633696</v>
      </c>
      <c r="AI11" s="33">
        <v>52063</v>
      </c>
      <c r="AJ11" s="33">
        <v>5617</v>
      </c>
      <c r="AK11" s="33">
        <v>618</v>
      </c>
      <c r="AL11" s="33">
        <v>34</v>
      </c>
      <c r="AM11" s="39">
        <f t="shared" si="1"/>
        <v>58332</v>
      </c>
      <c r="AN11" s="40">
        <f t="shared" si="2"/>
        <v>89.252897209079066</v>
      </c>
      <c r="AO11" s="40">
        <f t="shared" si="3"/>
        <v>9.6293629568675865</v>
      </c>
      <c r="AP11" s="40">
        <f t="shared" si="4"/>
        <v>1.0594527874922857</v>
      </c>
      <c r="AQ11" s="40">
        <f t="shared" si="5"/>
        <v>5.828704656106426E-2</v>
      </c>
      <c r="AR11" s="41">
        <f t="shared" si="6"/>
        <v>100</v>
      </c>
      <c r="AS11" s="67">
        <v>0</v>
      </c>
      <c r="AT11" s="67">
        <v>0</v>
      </c>
      <c r="AU11" s="67">
        <v>0</v>
      </c>
      <c r="AV11" s="67">
        <v>0</v>
      </c>
      <c r="AW11" s="67">
        <v>0</v>
      </c>
    </row>
    <row r="12" spans="1:49" hidden="1">
      <c r="A12" s="78" t="s">
        <v>6922</v>
      </c>
      <c r="B12" s="29" t="s">
        <v>12813</v>
      </c>
      <c r="C12" s="26" t="s">
        <v>6924</v>
      </c>
      <c r="D12" s="26" t="s">
        <v>6169</v>
      </c>
      <c r="E12" s="42" t="s">
        <v>12827</v>
      </c>
      <c r="F12" s="43" t="s">
        <v>12815</v>
      </c>
      <c r="G12" s="26" t="s">
        <v>6169</v>
      </c>
      <c r="H12" s="29" t="s">
        <v>12816</v>
      </c>
      <c r="I12" s="29" t="s">
        <v>495</v>
      </c>
      <c r="J12" s="29" t="s">
        <v>495</v>
      </c>
      <c r="K12" s="29" t="s">
        <v>8826</v>
      </c>
      <c r="L12" s="29" t="s">
        <v>8827</v>
      </c>
      <c r="M12" s="26">
        <v>20001</v>
      </c>
      <c r="N12" s="26">
        <v>-34.606116</v>
      </c>
      <c r="O12" s="26">
        <v>-58.496822999999999</v>
      </c>
      <c r="P12" s="26" t="s">
        <v>6168</v>
      </c>
      <c r="Q12" s="26" t="s">
        <v>6168</v>
      </c>
      <c r="R12" s="26" t="s">
        <v>6923</v>
      </c>
      <c r="S12" s="26">
        <v>189832</v>
      </c>
      <c r="T12" s="26">
        <v>71375</v>
      </c>
      <c r="U12" s="26">
        <v>70832</v>
      </c>
      <c r="V12" s="26">
        <v>70204</v>
      </c>
      <c r="W12" s="26">
        <v>67256</v>
      </c>
      <c r="X12" s="26">
        <v>71460</v>
      </c>
      <c r="Y12" s="26">
        <v>71096</v>
      </c>
      <c r="Z12" s="26">
        <v>8218</v>
      </c>
      <c r="AA12" s="26">
        <v>68652</v>
      </c>
      <c r="AB12" s="26">
        <v>2808</v>
      </c>
      <c r="AC12" s="26">
        <v>3384</v>
      </c>
      <c r="AD12" s="26">
        <v>576</v>
      </c>
      <c r="AE12" s="26">
        <v>1444</v>
      </c>
      <c r="AF12" s="26">
        <v>388</v>
      </c>
      <c r="AG12" s="44">
        <v>14.091316091303</v>
      </c>
      <c r="AH12" s="45">
        <f t="shared" si="0"/>
        <v>13471.559275940319</v>
      </c>
      <c r="AI12" s="29">
        <v>62111</v>
      </c>
      <c r="AJ12" s="29">
        <v>5930</v>
      </c>
      <c r="AK12" s="29">
        <v>580</v>
      </c>
      <c r="AL12" s="29">
        <v>31</v>
      </c>
      <c r="AM12" s="30">
        <f t="shared" si="1"/>
        <v>68652</v>
      </c>
      <c r="AN12" s="31">
        <f t="shared" si="2"/>
        <v>90.472236788440256</v>
      </c>
      <c r="AO12" s="31">
        <f t="shared" si="3"/>
        <v>8.6377672901007987</v>
      </c>
      <c r="AP12" s="31">
        <f t="shared" si="4"/>
        <v>0.844840645574783</v>
      </c>
      <c r="AQ12" s="31">
        <f t="shared" si="5"/>
        <v>4.5155275884169434E-2</v>
      </c>
      <c r="AR12" s="32">
        <f t="shared" si="6"/>
        <v>100</v>
      </c>
      <c r="AS12" s="67">
        <v>0</v>
      </c>
      <c r="AT12" s="67">
        <v>0</v>
      </c>
      <c r="AU12" s="67">
        <v>0</v>
      </c>
      <c r="AV12" s="67">
        <v>0</v>
      </c>
      <c r="AW12" s="67">
        <v>0</v>
      </c>
    </row>
    <row r="13" spans="1:49" hidden="1">
      <c r="A13" s="77" t="s">
        <v>6896</v>
      </c>
      <c r="B13" s="33" t="s">
        <v>12813</v>
      </c>
      <c r="C13" s="34" t="s">
        <v>6898</v>
      </c>
      <c r="D13" s="34" t="s">
        <v>6169</v>
      </c>
      <c r="E13" s="35" t="s">
        <v>12828</v>
      </c>
      <c r="F13" s="36" t="s">
        <v>12815</v>
      </c>
      <c r="G13" s="34" t="s">
        <v>6169</v>
      </c>
      <c r="H13" s="33" t="s">
        <v>12816</v>
      </c>
      <c r="I13" s="33" t="s">
        <v>495</v>
      </c>
      <c r="J13" s="33" t="s">
        <v>495</v>
      </c>
      <c r="K13" s="33" t="s">
        <v>8820</v>
      </c>
      <c r="L13" s="33" t="s">
        <v>8821</v>
      </c>
      <c r="M13" s="34">
        <v>20001</v>
      </c>
      <c r="N13" s="34">
        <v>-34.566312000000003</v>
      </c>
      <c r="O13" s="34">
        <v>-58.490417000000001</v>
      </c>
      <c r="P13" s="34" t="s">
        <v>6168</v>
      </c>
      <c r="Q13" s="34" t="s">
        <v>6168</v>
      </c>
      <c r="R13" s="34" t="s">
        <v>6897</v>
      </c>
      <c r="S13" s="34">
        <v>200116</v>
      </c>
      <c r="T13" s="34">
        <v>78439</v>
      </c>
      <c r="U13" s="34">
        <v>77928</v>
      </c>
      <c r="V13" s="34">
        <v>76376</v>
      </c>
      <c r="W13" s="34">
        <v>77400</v>
      </c>
      <c r="X13" s="34">
        <v>78547</v>
      </c>
      <c r="Y13" s="34">
        <v>78286</v>
      </c>
      <c r="Z13" s="34">
        <v>9191</v>
      </c>
      <c r="AA13" s="34">
        <v>74995</v>
      </c>
      <c r="AB13" s="34">
        <v>3552</v>
      </c>
      <c r="AC13" s="34">
        <v>4152</v>
      </c>
      <c r="AD13" s="34">
        <v>600</v>
      </c>
      <c r="AE13" s="34">
        <v>1335</v>
      </c>
      <c r="AF13" s="34">
        <v>316</v>
      </c>
      <c r="AG13" s="37">
        <v>15.563945253349999</v>
      </c>
      <c r="AH13" s="38">
        <f t="shared" si="0"/>
        <v>12857.665376131212</v>
      </c>
      <c r="AI13" s="33">
        <v>67275</v>
      </c>
      <c r="AJ13" s="33">
        <v>6989</v>
      </c>
      <c r="AK13" s="33">
        <v>690</v>
      </c>
      <c r="AL13" s="33">
        <v>41</v>
      </c>
      <c r="AM13" s="39">
        <f t="shared" si="1"/>
        <v>74995</v>
      </c>
      <c r="AN13" s="40">
        <f t="shared" si="2"/>
        <v>89.705980398693242</v>
      </c>
      <c r="AO13" s="40">
        <f t="shared" si="3"/>
        <v>9.3192879525301677</v>
      </c>
      <c r="AP13" s="40">
        <f t="shared" si="4"/>
        <v>0.92006133742249474</v>
      </c>
      <c r="AQ13" s="40">
        <f t="shared" si="5"/>
        <v>5.4670311354090277E-2</v>
      </c>
      <c r="AR13" s="41">
        <f t="shared" si="6"/>
        <v>100</v>
      </c>
      <c r="AS13" s="67">
        <v>0</v>
      </c>
      <c r="AT13" s="67">
        <v>0</v>
      </c>
      <c r="AU13" s="67">
        <v>0</v>
      </c>
      <c r="AV13" s="67">
        <v>0</v>
      </c>
      <c r="AW13" s="67">
        <v>0</v>
      </c>
    </row>
    <row r="14" spans="1:49" hidden="1">
      <c r="A14" s="78" t="s">
        <v>6900</v>
      </c>
      <c r="B14" s="29" t="s">
        <v>12813</v>
      </c>
      <c r="C14" s="26" t="s">
        <v>6902</v>
      </c>
      <c r="D14" s="26" t="s">
        <v>6169</v>
      </c>
      <c r="E14" s="42" t="s">
        <v>12829</v>
      </c>
      <c r="F14" s="43" t="s">
        <v>12815</v>
      </c>
      <c r="G14" s="26" t="s">
        <v>6169</v>
      </c>
      <c r="H14" s="29" t="s">
        <v>12816</v>
      </c>
      <c r="I14" s="29" t="s">
        <v>495</v>
      </c>
      <c r="J14" s="29" t="s">
        <v>495</v>
      </c>
      <c r="K14" s="29" t="s">
        <v>8820</v>
      </c>
      <c r="L14" s="29" t="s">
        <v>8821</v>
      </c>
      <c r="M14" s="26">
        <v>20001</v>
      </c>
      <c r="N14" s="26">
        <v>-34.554661000000003</v>
      </c>
      <c r="O14" s="26">
        <v>-58.454146999999999</v>
      </c>
      <c r="P14" s="26" t="s">
        <v>6168</v>
      </c>
      <c r="Q14" s="26" t="s">
        <v>6168</v>
      </c>
      <c r="R14" s="26" t="s">
        <v>6901</v>
      </c>
      <c r="S14" s="26">
        <v>231331</v>
      </c>
      <c r="T14" s="26">
        <v>100383</v>
      </c>
      <c r="U14" s="26">
        <v>100033</v>
      </c>
      <c r="V14" s="26">
        <v>98012</v>
      </c>
      <c r="W14" s="26">
        <v>78171</v>
      </c>
      <c r="X14" s="26">
        <v>100506</v>
      </c>
      <c r="Y14" s="26">
        <v>100195</v>
      </c>
      <c r="Z14" s="26">
        <v>12819</v>
      </c>
      <c r="AA14" s="26">
        <v>97732</v>
      </c>
      <c r="AB14" s="26">
        <v>2774</v>
      </c>
      <c r="AC14" s="26">
        <v>3855</v>
      </c>
      <c r="AD14" s="26">
        <v>1081</v>
      </c>
      <c r="AE14" s="26">
        <v>1881</v>
      </c>
      <c r="AF14" s="26">
        <v>395</v>
      </c>
      <c r="AG14" s="44">
        <v>14.578360412279</v>
      </c>
      <c r="AH14" s="45">
        <f t="shared" si="0"/>
        <v>15868.108172518187</v>
      </c>
      <c r="AI14" s="29">
        <v>90474</v>
      </c>
      <c r="AJ14" s="29">
        <v>6671</v>
      </c>
      <c r="AK14" s="29">
        <v>541</v>
      </c>
      <c r="AL14" s="29">
        <v>46</v>
      </c>
      <c r="AM14" s="30">
        <f t="shared" si="1"/>
        <v>97732</v>
      </c>
      <c r="AN14" s="31">
        <f t="shared" si="2"/>
        <v>92.573568534359268</v>
      </c>
      <c r="AO14" s="31">
        <f t="shared" si="3"/>
        <v>6.825809356198584</v>
      </c>
      <c r="AP14" s="31">
        <f t="shared" si="4"/>
        <v>0.55355461875332546</v>
      </c>
      <c r="AQ14" s="31">
        <f t="shared" si="5"/>
        <v>4.7067490688822489E-2</v>
      </c>
      <c r="AR14" s="32">
        <f t="shared" si="6"/>
        <v>100</v>
      </c>
      <c r="AS14" s="67">
        <v>0</v>
      </c>
      <c r="AT14" s="67">
        <v>0</v>
      </c>
      <c r="AU14" s="67">
        <v>0</v>
      </c>
      <c r="AV14" s="67">
        <v>0</v>
      </c>
      <c r="AW14" s="67">
        <v>0</v>
      </c>
    </row>
    <row r="15" spans="1:49" hidden="1">
      <c r="A15" s="77" t="s">
        <v>6904</v>
      </c>
      <c r="B15" s="33" t="s">
        <v>12813</v>
      </c>
      <c r="C15" s="34" t="s">
        <v>6906</v>
      </c>
      <c r="D15" s="34" t="s">
        <v>6169</v>
      </c>
      <c r="E15" s="35" t="s">
        <v>12830</v>
      </c>
      <c r="F15" s="36" t="s">
        <v>12815</v>
      </c>
      <c r="G15" s="34" t="s">
        <v>6169</v>
      </c>
      <c r="H15" s="33" t="s">
        <v>12816</v>
      </c>
      <c r="I15" s="33" t="s">
        <v>495</v>
      </c>
      <c r="J15" s="33" t="s">
        <v>495</v>
      </c>
      <c r="K15" s="33" t="s">
        <v>8820</v>
      </c>
      <c r="L15" s="33" t="s">
        <v>8821</v>
      </c>
      <c r="M15" s="34">
        <v>20001</v>
      </c>
      <c r="N15" s="34">
        <v>-34.573900999999999</v>
      </c>
      <c r="O15" s="34">
        <v>-58.422435999999998</v>
      </c>
      <c r="P15" s="34" t="s">
        <v>6168</v>
      </c>
      <c r="Q15" s="34" t="s">
        <v>6168</v>
      </c>
      <c r="R15" s="34" t="s">
        <v>6905</v>
      </c>
      <c r="S15" s="34">
        <v>225970</v>
      </c>
      <c r="T15" s="34">
        <v>102652</v>
      </c>
      <c r="U15" s="34">
        <v>102368</v>
      </c>
      <c r="V15" s="34">
        <v>99268</v>
      </c>
      <c r="W15" s="34">
        <v>102918</v>
      </c>
      <c r="X15" s="34">
        <v>102918</v>
      </c>
      <c r="Y15" s="34">
        <v>102623</v>
      </c>
      <c r="Z15" s="34">
        <v>14093</v>
      </c>
      <c r="AA15" s="34">
        <v>99552</v>
      </c>
      <c r="AB15" s="34">
        <v>3366</v>
      </c>
      <c r="AC15" s="34">
        <v>4863</v>
      </c>
      <c r="AD15" s="34">
        <v>1497</v>
      </c>
      <c r="AE15" s="34">
        <v>2423</v>
      </c>
      <c r="AF15" s="34">
        <v>494</v>
      </c>
      <c r="AG15" s="37">
        <v>15.774189881943</v>
      </c>
      <c r="AH15" s="38">
        <f t="shared" si="0"/>
        <v>14325.299853190681</v>
      </c>
      <c r="AI15" s="33">
        <v>91304</v>
      </c>
      <c r="AJ15" s="33">
        <v>7638</v>
      </c>
      <c r="AK15" s="33">
        <v>536</v>
      </c>
      <c r="AL15" s="33">
        <v>74</v>
      </c>
      <c r="AM15" s="39">
        <f t="shared" si="1"/>
        <v>99552</v>
      </c>
      <c r="AN15" s="40">
        <f t="shared" si="2"/>
        <v>91.714882674381229</v>
      </c>
      <c r="AO15" s="40">
        <f t="shared" si="3"/>
        <v>7.6723722275795563</v>
      </c>
      <c r="AP15" s="40">
        <f t="shared" si="4"/>
        <v>0.53841208614593383</v>
      </c>
      <c r="AQ15" s="40">
        <f t="shared" si="5"/>
        <v>7.4333011893281911E-2</v>
      </c>
      <c r="AR15" s="41">
        <f t="shared" si="6"/>
        <v>100.00000000000001</v>
      </c>
      <c r="AS15" s="67">
        <v>16</v>
      </c>
      <c r="AT15" s="67">
        <v>18</v>
      </c>
      <c r="AU15" s="67">
        <v>28</v>
      </c>
      <c r="AV15" s="67">
        <v>2</v>
      </c>
      <c r="AW15" s="67">
        <v>1036</v>
      </c>
    </row>
    <row r="16" spans="1:49" hidden="1">
      <c r="A16" s="78" t="s">
        <v>6167</v>
      </c>
      <c r="B16" s="29" t="s">
        <v>12813</v>
      </c>
      <c r="C16" s="26" t="s">
        <v>6171</v>
      </c>
      <c r="D16" s="26" t="s">
        <v>6169</v>
      </c>
      <c r="E16" s="42" t="s">
        <v>12831</v>
      </c>
      <c r="F16" s="43" t="s">
        <v>12815</v>
      </c>
      <c r="G16" s="26" t="s">
        <v>6169</v>
      </c>
      <c r="H16" s="29" t="s">
        <v>12816</v>
      </c>
      <c r="I16" s="29" t="s">
        <v>495</v>
      </c>
      <c r="J16" s="29" t="s">
        <v>495</v>
      </c>
      <c r="K16" s="29" t="s">
        <v>8826</v>
      </c>
      <c r="L16" s="29" t="s">
        <v>8827</v>
      </c>
      <c r="M16" s="26">
        <v>20001</v>
      </c>
      <c r="N16" s="26">
        <v>-34.591864999999999</v>
      </c>
      <c r="O16" s="26">
        <v>-58.462809</v>
      </c>
      <c r="P16" s="26" t="s">
        <v>6168</v>
      </c>
      <c r="Q16" s="26" t="s">
        <v>6168</v>
      </c>
      <c r="R16" s="26" t="s">
        <v>6170</v>
      </c>
      <c r="S16" s="26">
        <v>182574</v>
      </c>
      <c r="T16" s="26">
        <v>72206</v>
      </c>
      <c r="U16" s="26">
        <v>71379</v>
      </c>
      <c r="V16" s="26">
        <v>69006</v>
      </c>
      <c r="W16" s="26">
        <v>58623</v>
      </c>
      <c r="X16" s="26">
        <v>72465</v>
      </c>
      <c r="Y16" s="26">
        <v>71948</v>
      </c>
      <c r="Z16" s="26">
        <v>10405</v>
      </c>
      <c r="AA16" s="26">
        <v>69033</v>
      </c>
      <c r="AB16" s="26">
        <v>3432</v>
      </c>
      <c r="AC16" s="26">
        <v>5199</v>
      </c>
      <c r="AD16" s="26">
        <v>1767</v>
      </c>
      <c r="AE16" s="26">
        <v>3105</v>
      </c>
      <c r="AF16" s="26">
        <v>779</v>
      </c>
      <c r="AG16" s="44">
        <v>14.322755759084</v>
      </c>
      <c r="AH16" s="45">
        <f t="shared" si="0"/>
        <v>12747.127932011623</v>
      </c>
      <c r="AI16" s="29">
        <v>60882</v>
      </c>
      <c r="AJ16" s="29">
        <v>6904</v>
      </c>
      <c r="AK16" s="29">
        <v>1116</v>
      </c>
      <c r="AL16" s="29">
        <v>131</v>
      </c>
      <c r="AM16" s="30">
        <f t="shared" si="1"/>
        <v>69033</v>
      </c>
      <c r="AN16" s="31">
        <f t="shared" si="2"/>
        <v>88.192603537438615</v>
      </c>
      <c r="AO16" s="31">
        <f t="shared" si="3"/>
        <v>10.001014007793374</v>
      </c>
      <c r="AP16" s="31">
        <f t="shared" si="4"/>
        <v>1.616618139150841</v>
      </c>
      <c r="AQ16" s="31">
        <f t="shared" si="5"/>
        <v>0.18976431561716858</v>
      </c>
      <c r="AR16" s="32">
        <f t="shared" si="6"/>
        <v>100</v>
      </c>
      <c r="AS16" s="67">
        <v>1470</v>
      </c>
      <c r="AT16" s="67">
        <v>1617</v>
      </c>
      <c r="AU16" s="67">
        <v>1965</v>
      </c>
      <c r="AV16" s="67">
        <v>3</v>
      </c>
      <c r="AW16" s="67">
        <v>76885</v>
      </c>
    </row>
    <row r="17" spans="1:49" hidden="1">
      <c r="A17" s="79" t="s">
        <v>2181</v>
      </c>
      <c r="B17" s="33" t="s">
        <v>8803</v>
      </c>
      <c r="C17" s="33" t="s">
        <v>2182</v>
      </c>
      <c r="D17" s="33" t="s">
        <v>2182</v>
      </c>
      <c r="E17" s="50" t="s">
        <v>8804</v>
      </c>
      <c r="F17" s="36" t="s">
        <v>8805</v>
      </c>
      <c r="G17" s="33" t="s">
        <v>8806</v>
      </c>
      <c r="H17" s="33" t="s">
        <v>8807</v>
      </c>
      <c r="I17" s="33" t="s">
        <v>34</v>
      </c>
      <c r="J17" s="33" t="s">
        <v>34</v>
      </c>
      <c r="K17" s="33" t="s">
        <v>8808</v>
      </c>
      <c r="L17" s="33" t="s">
        <v>8809</v>
      </c>
      <c r="M17" s="33">
        <v>60007</v>
      </c>
      <c r="N17" s="33">
        <v>-37.177480000000003</v>
      </c>
      <c r="O17" s="33">
        <v>-62.757896000000002</v>
      </c>
      <c r="P17" s="33" t="s">
        <v>345</v>
      </c>
      <c r="Q17" s="33" t="s">
        <v>2183</v>
      </c>
      <c r="R17" s="33" t="s">
        <v>2183</v>
      </c>
      <c r="S17" s="33">
        <v>17072</v>
      </c>
      <c r="T17" s="33">
        <v>5286</v>
      </c>
      <c r="U17" s="33">
        <v>2384</v>
      </c>
      <c r="V17" s="33">
        <v>4236</v>
      </c>
      <c r="W17" s="33">
        <v>5988</v>
      </c>
      <c r="X17" s="33">
        <v>6237</v>
      </c>
      <c r="Y17" s="33">
        <v>6175</v>
      </c>
      <c r="Z17" s="33">
        <v>1082</v>
      </c>
      <c r="AA17" s="33">
        <v>6097</v>
      </c>
      <c r="AB17" s="33">
        <v>140</v>
      </c>
      <c r="AC17" s="33">
        <v>232</v>
      </c>
      <c r="AD17" s="33">
        <v>92</v>
      </c>
      <c r="AE17" s="33">
        <v>209</v>
      </c>
      <c r="AF17" s="33">
        <v>77</v>
      </c>
      <c r="AG17" s="46">
        <v>5881.6016818425996</v>
      </c>
      <c r="AH17" s="47">
        <f t="shared" si="0"/>
        <v>2.9026107042753106</v>
      </c>
      <c r="AI17" s="33">
        <v>5360</v>
      </c>
      <c r="AJ17" s="33">
        <v>388</v>
      </c>
      <c r="AK17" s="33">
        <v>320</v>
      </c>
      <c r="AL17" s="33">
        <v>29</v>
      </c>
      <c r="AM17" s="39">
        <f t="shared" si="1"/>
        <v>6097</v>
      </c>
      <c r="AN17" s="40">
        <f t="shared" si="2"/>
        <v>87.912087912087912</v>
      </c>
      <c r="AO17" s="40">
        <f t="shared" si="3"/>
        <v>6.3637854682630808</v>
      </c>
      <c r="AP17" s="40">
        <f t="shared" si="4"/>
        <v>5.2484828604231595</v>
      </c>
      <c r="AQ17" s="40">
        <f t="shared" si="5"/>
        <v>0.47564375922584878</v>
      </c>
      <c r="AR17" s="41">
        <f t="shared" si="6"/>
        <v>100</v>
      </c>
      <c r="AS17" s="67">
        <v>0</v>
      </c>
      <c r="AT17" s="67">
        <v>0</v>
      </c>
      <c r="AU17" s="67">
        <v>0</v>
      </c>
      <c r="AV17" s="67">
        <v>0</v>
      </c>
      <c r="AW17" s="67">
        <v>0</v>
      </c>
    </row>
    <row r="18" spans="1:49" hidden="1">
      <c r="A18" s="80" t="s">
        <v>2177</v>
      </c>
      <c r="B18" s="29" t="s">
        <v>8803</v>
      </c>
      <c r="C18" s="29" t="s">
        <v>2178</v>
      </c>
      <c r="D18" s="29" t="s">
        <v>2178</v>
      </c>
      <c r="E18" s="82" t="s">
        <v>8810</v>
      </c>
      <c r="F18" s="43" t="s">
        <v>8805</v>
      </c>
      <c r="G18" s="29" t="s">
        <v>8806</v>
      </c>
      <c r="H18" s="29" t="s">
        <v>8811</v>
      </c>
      <c r="I18" s="29" t="s">
        <v>34</v>
      </c>
      <c r="J18" s="29" t="s">
        <v>34</v>
      </c>
      <c r="K18" s="29" t="s">
        <v>8808</v>
      </c>
      <c r="L18" s="29" t="s">
        <v>8809</v>
      </c>
      <c r="M18" s="29">
        <v>60014</v>
      </c>
      <c r="N18" s="29">
        <v>-38.0334</v>
      </c>
      <c r="O18" s="29">
        <v>-60.100333999999997</v>
      </c>
      <c r="P18" s="29" t="s">
        <v>345</v>
      </c>
      <c r="Q18" s="29" t="s">
        <v>2179</v>
      </c>
      <c r="R18" s="29" t="s">
        <v>2179</v>
      </c>
      <c r="S18" s="29">
        <v>12047</v>
      </c>
      <c r="T18" s="29">
        <v>3574</v>
      </c>
      <c r="U18" s="29">
        <v>1705</v>
      </c>
      <c r="V18" s="29">
        <v>2844</v>
      </c>
      <c r="W18" s="29">
        <v>4199</v>
      </c>
      <c r="X18" s="29">
        <v>4199</v>
      </c>
      <c r="Y18" s="29">
        <v>4175</v>
      </c>
      <c r="Z18" s="29">
        <v>667</v>
      </c>
      <c r="AA18" s="29">
        <v>4090</v>
      </c>
      <c r="AB18" s="29">
        <v>109</v>
      </c>
      <c r="AC18" s="29">
        <v>149</v>
      </c>
      <c r="AD18" s="29">
        <v>40</v>
      </c>
      <c r="AE18" s="29">
        <v>123</v>
      </c>
      <c r="AF18" s="29">
        <v>58</v>
      </c>
      <c r="AG18" s="48">
        <v>3787.3253021621999</v>
      </c>
      <c r="AH18" s="49">
        <f t="shared" si="0"/>
        <v>3.1808727898610445</v>
      </c>
      <c r="AI18" s="29">
        <v>3407</v>
      </c>
      <c r="AJ18" s="29">
        <v>352</v>
      </c>
      <c r="AK18" s="29">
        <v>314</v>
      </c>
      <c r="AL18" s="29">
        <v>17</v>
      </c>
      <c r="AM18" s="30">
        <f t="shared" si="1"/>
        <v>4090</v>
      </c>
      <c r="AN18" s="31">
        <f t="shared" si="2"/>
        <v>83.300733496332512</v>
      </c>
      <c r="AO18" s="31">
        <f t="shared" si="3"/>
        <v>8.6063569682151595</v>
      </c>
      <c r="AP18" s="31">
        <f t="shared" si="4"/>
        <v>7.6772616136919307</v>
      </c>
      <c r="AQ18" s="31">
        <f t="shared" si="5"/>
        <v>0.41564792176039117</v>
      </c>
      <c r="AR18" s="32">
        <f t="shared" si="6"/>
        <v>100</v>
      </c>
      <c r="AS18" s="67">
        <v>0</v>
      </c>
      <c r="AT18" s="67">
        <v>0</v>
      </c>
      <c r="AU18" s="67">
        <v>0</v>
      </c>
      <c r="AV18" s="67">
        <v>0</v>
      </c>
      <c r="AW18" s="67">
        <v>0</v>
      </c>
    </row>
    <row r="19" spans="1:49" hidden="1">
      <c r="A19" s="79" t="s">
        <v>2348</v>
      </c>
      <c r="B19" s="33" t="s">
        <v>8803</v>
      </c>
      <c r="C19" s="33" t="s">
        <v>2349</v>
      </c>
      <c r="D19" s="33" t="s">
        <v>2349</v>
      </c>
      <c r="E19" s="50" t="s">
        <v>8812</v>
      </c>
      <c r="F19" s="36" t="s">
        <v>8805</v>
      </c>
      <c r="G19" s="33" t="s">
        <v>8806</v>
      </c>
      <c r="H19" s="33" t="s">
        <v>8813</v>
      </c>
      <c r="I19" s="33" t="s">
        <v>34</v>
      </c>
      <c r="J19" s="33" t="s">
        <v>34</v>
      </c>
      <c r="K19" s="33" t="s">
        <v>8808</v>
      </c>
      <c r="L19" s="33" t="s">
        <v>8809</v>
      </c>
      <c r="M19" s="33">
        <v>60021</v>
      </c>
      <c r="N19" s="33">
        <v>-35.033073000000002</v>
      </c>
      <c r="O19" s="33">
        <v>-60.280619999999999</v>
      </c>
      <c r="P19" s="33" t="s">
        <v>345</v>
      </c>
      <c r="Q19" s="33" t="s">
        <v>2350</v>
      </c>
      <c r="R19" s="33" t="s">
        <v>2350</v>
      </c>
      <c r="S19" s="33">
        <v>10654</v>
      </c>
      <c r="T19" s="33">
        <v>3014</v>
      </c>
      <c r="U19" s="33">
        <v>2851</v>
      </c>
      <c r="V19" s="33">
        <v>1888</v>
      </c>
      <c r="W19" s="33">
        <v>3627</v>
      </c>
      <c r="X19" s="33">
        <v>3828</v>
      </c>
      <c r="Y19" s="33">
        <v>3810</v>
      </c>
      <c r="Z19" s="33">
        <v>439</v>
      </c>
      <c r="AA19" s="33">
        <v>3725</v>
      </c>
      <c r="AB19" s="33">
        <v>103</v>
      </c>
      <c r="AC19" s="33">
        <v>168</v>
      </c>
      <c r="AD19" s="33">
        <v>65</v>
      </c>
      <c r="AE19" s="33">
        <v>85</v>
      </c>
      <c r="AF19" s="33">
        <v>37</v>
      </c>
      <c r="AG19" s="46">
        <v>1120.8296510606001</v>
      </c>
      <c r="AH19" s="47">
        <f t="shared" si="0"/>
        <v>9.5054587375686488</v>
      </c>
      <c r="AI19" s="33">
        <v>3122</v>
      </c>
      <c r="AJ19" s="33">
        <v>403</v>
      </c>
      <c r="AK19" s="33">
        <v>167</v>
      </c>
      <c r="AL19" s="33">
        <v>33</v>
      </c>
      <c r="AM19" s="39">
        <f t="shared" si="1"/>
        <v>3725</v>
      </c>
      <c r="AN19" s="40">
        <f t="shared" si="2"/>
        <v>83.812080536912745</v>
      </c>
      <c r="AO19" s="40">
        <f t="shared" si="3"/>
        <v>10.818791946308725</v>
      </c>
      <c r="AP19" s="40">
        <f t="shared" si="4"/>
        <v>4.4832214765100673</v>
      </c>
      <c r="AQ19" s="40">
        <f t="shared" si="5"/>
        <v>0.88590604026845632</v>
      </c>
      <c r="AR19" s="41">
        <f t="shared" si="6"/>
        <v>99.999999999999986</v>
      </c>
      <c r="AS19" s="67">
        <v>0</v>
      </c>
      <c r="AT19" s="67">
        <v>0</v>
      </c>
      <c r="AU19" s="67">
        <v>0</v>
      </c>
      <c r="AV19" s="67">
        <v>0</v>
      </c>
      <c r="AW19" s="67">
        <v>0</v>
      </c>
    </row>
    <row r="20" spans="1:49" hidden="1">
      <c r="A20" s="80" t="s">
        <v>1551</v>
      </c>
      <c r="B20" s="29" t="s">
        <v>8803</v>
      </c>
      <c r="C20" s="29" t="s">
        <v>1552</v>
      </c>
      <c r="D20" s="29" t="s">
        <v>1552</v>
      </c>
      <c r="E20" s="82" t="s">
        <v>8814</v>
      </c>
      <c r="F20" s="43" t="s">
        <v>8805</v>
      </c>
      <c r="G20" s="29" t="s">
        <v>8806</v>
      </c>
      <c r="H20" s="29" t="s">
        <v>8815</v>
      </c>
      <c r="I20" s="29" t="s">
        <v>34</v>
      </c>
      <c r="J20" s="29" t="s">
        <v>34</v>
      </c>
      <c r="K20" s="29" t="s">
        <v>8816</v>
      </c>
      <c r="L20" s="29" t="s">
        <v>8817</v>
      </c>
      <c r="M20" s="29">
        <v>60028</v>
      </c>
      <c r="N20" s="29">
        <v>-34.801558</v>
      </c>
      <c r="O20" s="29">
        <v>-58.391468000000003</v>
      </c>
      <c r="P20" s="29" t="s">
        <v>345</v>
      </c>
      <c r="Q20" s="29" t="s">
        <v>1553</v>
      </c>
      <c r="R20" s="29" t="s">
        <v>1553</v>
      </c>
      <c r="S20" s="29">
        <v>552902</v>
      </c>
      <c r="T20" s="29">
        <v>77731</v>
      </c>
      <c r="U20" s="29">
        <v>25087</v>
      </c>
      <c r="V20" s="29">
        <v>101579</v>
      </c>
      <c r="W20" s="29">
        <v>156918</v>
      </c>
      <c r="X20" s="29">
        <v>156918</v>
      </c>
      <c r="Y20" s="29">
        <v>152815</v>
      </c>
      <c r="Z20" s="29">
        <v>24265</v>
      </c>
      <c r="AA20" s="29">
        <v>142614</v>
      </c>
      <c r="AB20" s="29">
        <v>14304</v>
      </c>
      <c r="AC20" s="29">
        <v>21632</v>
      </c>
      <c r="AD20" s="29">
        <v>7328</v>
      </c>
      <c r="AE20" s="29">
        <v>16423</v>
      </c>
      <c r="AF20" s="29">
        <v>6864</v>
      </c>
      <c r="AG20" s="48">
        <v>129.09955004521001</v>
      </c>
      <c r="AH20" s="49">
        <f t="shared" si="0"/>
        <v>4282.7569871961332</v>
      </c>
      <c r="AI20" s="29">
        <v>84095</v>
      </c>
      <c r="AJ20" s="29">
        <v>34670</v>
      </c>
      <c r="AK20" s="29">
        <v>21904</v>
      </c>
      <c r="AL20" s="29">
        <v>1945</v>
      </c>
      <c r="AM20" s="30">
        <f t="shared" si="1"/>
        <v>142614</v>
      </c>
      <c r="AN20" s="31">
        <f t="shared" si="2"/>
        <v>58.966861598440545</v>
      </c>
      <c r="AO20" s="31">
        <f t="shared" si="3"/>
        <v>24.310376260395191</v>
      </c>
      <c r="AP20" s="31">
        <f t="shared" si="4"/>
        <v>15.358940917441485</v>
      </c>
      <c r="AQ20" s="31">
        <f t="shared" si="5"/>
        <v>1.3638212237227763</v>
      </c>
      <c r="AR20" s="32">
        <f t="shared" si="6"/>
        <v>100</v>
      </c>
      <c r="AS20" s="67">
        <v>19980</v>
      </c>
      <c r="AT20" s="67">
        <v>21982</v>
      </c>
      <c r="AU20" s="67">
        <v>32665</v>
      </c>
      <c r="AV20" s="67">
        <v>71</v>
      </c>
      <c r="AW20" s="67">
        <v>8448051</v>
      </c>
    </row>
    <row r="21" spans="1:49" hidden="1">
      <c r="A21" s="79" t="s">
        <v>2511</v>
      </c>
      <c r="B21" s="33" t="s">
        <v>8803</v>
      </c>
      <c r="C21" s="33" t="s">
        <v>13673</v>
      </c>
      <c r="D21" s="33" t="s">
        <v>2512</v>
      </c>
      <c r="E21" s="50" t="s">
        <v>8818</v>
      </c>
      <c r="F21" s="36" t="s">
        <v>8805</v>
      </c>
      <c r="G21" s="33" t="s">
        <v>8806</v>
      </c>
      <c r="H21" s="33" t="s">
        <v>8819</v>
      </c>
      <c r="I21" s="33" t="s">
        <v>34</v>
      </c>
      <c r="J21" s="33" t="s">
        <v>34</v>
      </c>
      <c r="K21" s="33" t="s">
        <v>8820</v>
      </c>
      <c r="L21" s="33" t="s">
        <v>8821</v>
      </c>
      <c r="M21" s="33">
        <v>60035</v>
      </c>
      <c r="N21" s="33">
        <v>-34.662650999999997</v>
      </c>
      <c r="O21" s="33">
        <v>-58.365698999999999</v>
      </c>
      <c r="P21" s="33" t="s">
        <v>345</v>
      </c>
      <c r="Q21" s="33" t="s">
        <v>2513</v>
      </c>
      <c r="R21" s="33" t="s">
        <v>2513</v>
      </c>
      <c r="S21" s="33">
        <v>342677</v>
      </c>
      <c r="T21" s="33">
        <v>112201</v>
      </c>
      <c r="U21" s="33">
        <v>76182</v>
      </c>
      <c r="V21" s="33">
        <v>88596</v>
      </c>
      <c r="W21" s="33">
        <v>85206</v>
      </c>
      <c r="X21" s="33">
        <v>113142</v>
      </c>
      <c r="Y21" s="33">
        <v>111701</v>
      </c>
      <c r="Z21" s="33">
        <v>14886</v>
      </c>
      <c r="AA21" s="33">
        <v>103661</v>
      </c>
      <c r="AB21" s="33">
        <v>9481</v>
      </c>
      <c r="AC21" s="33">
        <v>12217</v>
      </c>
      <c r="AD21" s="33">
        <v>2736</v>
      </c>
      <c r="AE21" s="33">
        <v>6562</v>
      </c>
      <c r="AF21" s="33">
        <v>2481</v>
      </c>
      <c r="AG21" s="46">
        <v>57.205727694956003</v>
      </c>
      <c r="AH21" s="47">
        <f t="shared" si="0"/>
        <v>5990.2568118229674</v>
      </c>
      <c r="AI21" s="33">
        <v>77534</v>
      </c>
      <c r="AJ21" s="33">
        <v>17142</v>
      </c>
      <c r="AK21" s="33">
        <v>8413</v>
      </c>
      <c r="AL21" s="33">
        <v>572</v>
      </c>
      <c r="AM21" s="39">
        <f t="shared" si="1"/>
        <v>103661</v>
      </c>
      <c r="AN21" s="40">
        <f t="shared" si="2"/>
        <v>74.795728383866646</v>
      </c>
      <c r="AO21" s="40">
        <f t="shared" si="3"/>
        <v>16.536595247971757</v>
      </c>
      <c r="AP21" s="40">
        <f t="shared" si="4"/>
        <v>8.1158777167883773</v>
      </c>
      <c r="AQ21" s="40">
        <f t="shared" si="5"/>
        <v>0.55179865137322615</v>
      </c>
      <c r="AR21" s="41">
        <f t="shared" si="6"/>
        <v>100.00000000000001</v>
      </c>
      <c r="AS21" s="67">
        <v>10798</v>
      </c>
      <c r="AT21" s="67">
        <v>11881</v>
      </c>
      <c r="AU21" s="67">
        <v>25953</v>
      </c>
      <c r="AV21" s="67">
        <v>45</v>
      </c>
      <c r="AW21" s="67">
        <v>2010250</v>
      </c>
    </row>
    <row r="22" spans="1:49" hidden="1">
      <c r="A22" s="80" t="s">
        <v>2462</v>
      </c>
      <c r="B22" s="29" t="s">
        <v>8803</v>
      </c>
      <c r="C22" s="29" t="s">
        <v>691</v>
      </c>
      <c r="D22" s="29" t="s">
        <v>691</v>
      </c>
      <c r="E22" s="82" t="s">
        <v>8822</v>
      </c>
      <c r="F22" s="43" t="s">
        <v>8805</v>
      </c>
      <c r="G22" s="29" t="s">
        <v>8806</v>
      </c>
      <c r="H22" s="29" t="s">
        <v>8823</v>
      </c>
      <c r="I22" s="29" t="s">
        <v>34</v>
      </c>
      <c r="J22" s="29" t="s">
        <v>34</v>
      </c>
      <c r="K22" s="29" t="s">
        <v>8808</v>
      </c>
      <c r="L22" s="29" t="s">
        <v>8809</v>
      </c>
      <c r="M22" s="29">
        <v>60042</v>
      </c>
      <c r="N22" s="29">
        <v>-37.153669999999998</v>
      </c>
      <c r="O22" s="29">
        <v>-58.489547999999999</v>
      </c>
      <c r="P22" s="29" t="s">
        <v>345</v>
      </c>
      <c r="Q22" s="29" t="s">
        <v>2463</v>
      </c>
      <c r="R22" s="29" t="s">
        <v>2463</v>
      </c>
      <c r="S22" s="29">
        <v>20337</v>
      </c>
      <c r="T22" s="29">
        <v>5904</v>
      </c>
      <c r="U22" s="29">
        <v>5126</v>
      </c>
      <c r="V22" s="29">
        <v>4444</v>
      </c>
      <c r="W22" s="29">
        <v>5438</v>
      </c>
      <c r="X22" s="29">
        <v>6967</v>
      </c>
      <c r="Y22" s="29">
        <v>6903</v>
      </c>
      <c r="Z22" s="29">
        <v>1242</v>
      </c>
      <c r="AA22" s="29">
        <v>6768</v>
      </c>
      <c r="AB22" s="29">
        <v>199</v>
      </c>
      <c r="AC22" s="29">
        <v>307</v>
      </c>
      <c r="AD22" s="29">
        <v>108</v>
      </c>
      <c r="AE22" s="29">
        <v>297</v>
      </c>
      <c r="AF22" s="29">
        <v>164</v>
      </c>
      <c r="AG22" s="48">
        <v>6752.8326172280003</v>
      </c>
      <c r="AH22" s="49">
        <f t="shared" si="0"/>
        <v>3.0116250694731752</v>
      </c>
      <c r="AI22" s="29">
        <v>5223</v>
      </c>
      <c r="AJ22" s="29">
        <v>857</v>
      </c>
      <c r="AK22" s="29">
        <v>618</v>
      </c>
      <c r="AL22" s="29">
        <v>70</v>
      </c>
      <c r="AM22" s="30">
        <f t="shared" si="1"/>
        <v>6768</v>
      </c>
      <c r="AN22" s="31">
        <f t="shared" si="2"/>
        <v>77.171985815602838</v>
      </c>
      <c r="AO22" s="31">
        <f t="shared" si="3"/>
        <v>12.662529550827422</v>
      </c>
      <c r="AP22" s="31">
        <f t="shared" si="4"/>
        <v>9.1312056737588652</v>
      </c>
      <c r="AQ22" s="31">
        <f t="shared" si="5"/>
        <v>1.0342789598108746</v>
      </c>
      <c r="AR22" s="32">
        <f t="shared" si="6"/>
        <v>100</v>
      </c>
      <c r="AS22" s="67">
        <v>0</v>
      </c>
      <c r="AT22" s="67">
        <v>0</v>
      </c>
      <c r="AU22" s="67">
        <v>0</v>
      </c>
      <c r="AV22" s="67">
        <v>0</v>
      </c>
      <c r="AW22" s="67">
        <v>0</v>
      </c>
    </row>
    <row r="23" spans="1:49" hidden="1">
      <c r="A23" s="79" t="s">
        <v>2411</v>
      </c>
      <c r="B23" s="33" t="s">
        <v>8803</v>
      </c>
      <c r="C23" s="33" t="s">
        <v>2412</v>
      </c>
      <c r="D23" s="33" t="s">
        <v>2412</v>
      </c>
      <c r="E23" s="50" t="s">
        <v>8824</v>
      </c>
      <c r="F23" s="36" t="s">
        <v>8805</v>
      </c>
      <c r="G23" s="33" t="s">
        <v>8806</v>
      </c>
      <c r="H23" s="33" t="s">
        <v>8825</v>
      </c>
      <c r="I23" s="33" t="s">
        <v>34</v>
      </c>
      <c r="J23" s="33" t="s">
        <v>34</v>
      </c>
      <c r="K23" s="33" t="s">
        <v>8826</v>
      </c>
      <c r="L23" s="33" t="s">
        <v>8827</v>
      </c>
      <c r="M23" s="33">
        <v>60049</v>
      </c>
      <c r="N23" s="33">
        <v>-36.779513999999999</v>
      </c>
      <c r="O23" s="33">
        <v>-59.858632999999998</v>
      </c>
      <c r="P23" s="33" t="s">
        <v>345</v>
      </c>
      <c r="Q23" s="33" t="s">
        <v>2413</v>
      </c>
      <c r="R23" s="33" t="s">
        <v>2413</v>
      </c>
      <c r="S23" s="33">
        <v>65280</v>
      </c>
      <c r="T23" s="33">
        <v>19985</v>
      </c>
      <c r="U23" s="33">
        <v>15485</v>
      </c>
      <c r="V23" s="33">
        <v>16886</v>
      </c>
      <c r="W23" s="33">
        <v>18632</v>
      </c>
      <c r="X23" s="33">
        <v>22020</v>
      </c>
      <c r="Y23" s="33">
        <v>21884</v>
      </c>
      <c r="Z23" s="33">
        <v>3008</v>
      </c>
      <c r="AA23" s="33">
        <v>21050</v>
      </c>
      <c r="AB23" s="33">
        <v>970</v>
      </c>
      <c r="AC23" s="33">
        <v>1242</v>
      </c>
      <c r="AD23" s="33">
        <v>272</v>
      </c>
      <c r="AE23" s="33">
        <v>778</v>
      </c>
      <c r="AF23" s="33">
        <v>461</v>
      </c>
      <c r="AG23" s="46">
        <v>6531.6422961007002</v>
      </c>
      <c r="AH23" s="47">
        <f t="shared" si="0"/>
        <v>9.99442361364021</v>
      </c>
      <c r="AI23" s="33">
        <v>17760</v>
      </c>
      <c r="AJ23" s="33">
        <v>2085</v>
      </c>
      <c r="AK23" s="33">
        <v>1063</v>
      </c>
      <c r="AL23" s="33">
        <v>142</v>
      </c>
      <c r="AM23" s="39">
        <f t="shared" si="1"/>
        <v>21050</v>
      </c>
      <c r="AN23" s="40">
        <f t="shared" si="2"/>
        <v>84.370546318289783</v>
      </c>
      <c r="AO23" s="40">
        <f t="shared" si="3"/>
        <v>9.9049881235154391</v>
      </c>
      <c r="AP23" s="40">
        <f t="shared" si="4"/>
        <v>5.0498812351543947</v>
      </c>
      <c r="AQ23" s="40">
        <f t="shared" si="5"/>
        <v>0.67458432304038007</v>
      </c>
      <c r="AR23" s="41">
        <f t="shared" si="6"/>
        <v>99.999999999999986</v>
      </c>
      <c r="AS23" s="67">
        <v>437</v>
      </c>
      <c r="AT23" s="67">
        <v>480</v>
      </c>
      <c r="AU23" s="67">
        <v>973</v>
      </c>
      <c r="AV23" s="67">
        <v>8</v>
      </c>
      <c r="AW23" s="67">
        <v>671014</v>
      </c>
    </row>
    <row r="24" spans="1:49" hidden="1">
      <c r="A24" s="80" t="s">
        <v>2083</v>
      </c>
      <c r="B24" s="29" t="s">
        <v>8803</v>
      </c>
      <c r="C24" s="29" t="s">
        <v>8828</v>
      </c>
      <c r="D24" s="29" t="s">
        <v>8828</v>
      </c>
      <c r="E24" s="82" t="s">
        <v>8829</v>
      </c>
      <c r="F24" s="43" t="s">
        <v>8805</v>
      </c>
      <c r="G24" s="29" t="s">
        <v>8806</v>
      </c>
      <c r="H24" s="29" t="s">
        <v>8830</v>
      </c>
      <c r="I24" s="29" t="s">
        <v>34</v>
      </c>
      <c r="J24" s="29" t="s">
        <v>34</v>
      </c>
      <c r="K24" s="29" t="s">
        <v>8820</v>
      </c>
      <c r="L24" s="29" t="s">
        <v>8821</v>
      </c>
      <c r="M24" s="29">
        <v>60056</v>
      </c>
      <c r="N24" s="29">
        <v>-38.711404000000002</v>
      </c>
      <c r="O24" s="29">
        <v>-62.256909</v>
      </c>
      <c r="P24" s="29" t="s">
        <v>345</v>
      </c>
      <c r="Q24" s="29" t="s">
        <v>8831</v>
      </c>
      <c r="R24" s="29" t="s">
        <v>2085</v>
      </c>
      <c r="S24" s="29">
        <v>301572</v>
      </c>
      <c r="T24" s="29">
        <v>104005</v>
      </c>
      <c r="U24" s="29">
        <v>84702</v>
      </c>
      <c r="V24" s="29">
        <v>89478</v>
      </c>
      <c r="W24" s="29">
        <v>54552</v>
      </c>
      <c r="X24" s="29">
        <v>105342</v>
      </c>
      <c r="Y24" s="29">
        <v>104427</v>
      </c>
      <c r="Z24" s="29">
        <v>11642</v>
      </c>
      <c r="AA24" s="29">
        <v>102037</v>
      </c>
      <c r="AB24" s="29">
        <v>3305</v>
      </c>
      <c r="AC24" s="29">
        <v>4684</v>
      </c>
      <c r="AD24" s="29">
        <v>1379</v>
      </c>
      <c r="AE24" s="29">
        <v>3929</v>
      </c>
      <c r="AF24" s="29">
        <v>2202</v>
      </c>
      <c r="AG24" s="48">
        <v>2282.9893890351</v>
      </c>
      <c r="AH24" s="49">
        <f t="shared" si="0"/>
        <v>132.0952263065308</v>
      </c>
      <c r="AI24" s="29">
        <v>89367</v>
      </c>
      <c r="AJ24" s="29">
        <v>7330</v>
      </c>
      <c r="AK24" s="29">
        <v>4779</v>
      </c>
      <c r="AL24" s="29">
        <v>561</v>
      </c>
      <c r="AM24" s="30">
        <f t="shared" si="1"/>
        <v>102037</v>
      </c>
      <c r="AN24" s="31">
        <f t="shared" si="2"/>
        <v>87.582935601791519</v>
      </c>
      <c r="AO24" s="31">
        <f t="shared" si="3"/>
        <v>7.1836686692082274</v>
      </c>
      <c r="AP24" s="31">
        <f t="shared" si="4"/>
        <v>4.6835951664592255</v>
      </c>
      <c r="AQ24" s="31">
        <f t="shared" si="5"/>
        <v>0.54980056254103904</v>
      </c>
      <c r="AR24" s="32">
        <f t="shared" si="6"/>
        <v>100.00000000000001</v>
      </c>
      <c r="AS24" s="67">
        <v>5636</v>
      </c>
      <c r="AT24" s="67">
        <v>6201</v>
      </c>
      <c r="AU24" s="67">
        <v>13841</v>
      </c>
      <c r="AV24" s="67">
        <v>30</v>
      </c>
      <c r="AW24" s="67">
        <v>3986633</v>
      </c>
    </row>
    <row r="25" spans="1:49" hidden="1">
      <c r="A25" s="79" t="s">
        <v>2442</v>
      </c>
      <c r="B25" s="33" t="s">
        <v>8803</v>
      </c>
      <c r="C25" s="33" t="s">
        <v>2443</v>
      </c>
      <c r="D25" s="33" t="s">
        <v>2443</v>
      </c>
      <c r="E25" s="50" t="s">
        <v>8832</v>
      </c>
      <c r="F25" s="36" t="s">
        <v>8805</v>
      </c>
      <c r="G25" s="33" t="s">
        <v>8806</v>
      </c>
      <c r="H25" s="33" t="s">
        <v>8833</v>
      </c>
      <c r="I25" s="33" t="s">
        <v>34</v>
      </c>
      <c r="J25" s="33" t="s">
        <v>34</v>
      </c>
      <c r="K25" s="33" t="s">
        <v>8808</v>
      </c>
      <c r="L25" s="33" t="s">
        <v>8809</v>
      </c>
      <c r="M25" s="33">
        <v>60063</v>
      </c>
      <c r="N25" s="33">
        <v>-37.848278000000001</v>
      </c>
      <c r="O25" s="33">
        <v>-58.255167</v>
      </c>
      <c r="P25" s="33" t="s">
        <v>345</v>
      </c>
      <c r="Q25" s="33" t="s">
        <v>2444</v>
      </c>
      <c r="R25" s="33" t="s">
        <v>2444</v>
      </c>
      <c r="S25" s="33">
        <v>43823</v>
      </c>
      <c r="T25" s="33">
        <v>13131</v>
      </c>
      <c r="U25" s="33">
        <v>10567</v>
      </c>
      <c r="V25" s="33">
        <v>9571</v>
      </c>
      <c r="W25" s="33">
        <v>13800</v>
      </c>
      <c r="X25" s="33">
        <v>14720</v>
      </c>
      <c r="Y25" s="33">
        <v>14489</v>
      </c>
      <c r="Z25" s="33">
        <v>2319</v>
      </c>
      <c r="AA25" s="33">
        <v>14022</v>
      </c>
      <c r="AB25" s="33">
        <v>698</v>
      </c>
      <c r="AC25" s="33">
        <v>1065</v>
      </c>
      <c r="AD25" s="33">
        <v>367</v>
      </c>
      <c r="AE25" s="33">
        <v>944</v>
      </c>
      <c r="AF25" s="33">
        <v>441</v>
      </c>
      <c r="AG25" s="46">
        <v>4124.2871550324999</v>
      </c>
      <c r="AH25" s="47">
        <f t="shared" si="0"/>
        <v>10.625593794197066</v>
      </c>
      <c r="AI25" s="33">
        <v>10217</v>
      </c>
      <c r="AJ25" s="33">
        <v>1735</v>
      </c>
      <c r="AK25" s="33">
        <v>1857</v>
      </c>
      <c r="AL25" s="33">
        <v>213</v>
      </c>
      <c r="AM25" s="39">
        <f t="shared" si="1"/>
        <v>14022</v>
      </c>
      <c r="AN25" s="40">
        <f t="shared" si="2"/>
        <v>72.864070745970622</v>
      </c>
      <c r="AO25" s="40">
        <f t="shared" si="3"/>
        <v>12.37341320781629</v>
      </c>
      <c r="AP25" s="40">
        <f t="shared" si="4"/>
        <v>13.243474540008556</v>
      </c>
      <c r="AQ25" s="40">
        <f t="shared" si="5"/>
        <v>1.5190415062045357</v>
      </c>
      <c r="AR25" s="41">
        <f t="shared" si="6"/>
        <v>100</v>
      </c>
      <c r="AS25" s="67">
        <v>106</v>
      </c>
      <c r="AT25" s="67">
        <v>117</v>
      </c>
      <c r="AU25" s="67">
        <v>257</v>
      </c>
      <c r="AV25" s="67">
        <v>3</v>
      </c>
      <c r="AW25" s="67">
        <v>113038</v>
      </c>
    </row>
    <row r="26" spans="1:49" hidden="1">
      <c r="A26" s="80" t="s">
        <v>2580</v>
      </c>
      <c r="B26" s="29" t="s">
        <v>8803</v>
      </c>
      <c r="C26" s="29" t="s">
        <v>2581</v>
      </c>
      <c r="D26" s="29" t="s">
        <v>2581</v>
      </c>
      <c r="E26" s="82" t="s">
        <v>8834</v>
      </c>
      <c r="F26" s="43" t="s">
        <v>8805</v>
      </c>
      <c r="G26" s="29" t="s">
        <v>8806</v>
      </c>
      <c r="H26" s="29" t="s">
        <v>8835</v>
      </c>
      <c r="I26" s="29" t="s">
        <v>34</v>
      </c>
      <c r="J26" s="29" t="s">
        <v>34</v>
      </c>
      <c r="K26" s="29" t="s">
        <v>8808</v>
      </c>
      <c r="L26" s="29" t="s">
        <v>8809</v>
      </c>
      <c r="M26" s="29">
        <v>60070</v>
      </c>
      <c r="N26" s="29">
        <v>-33.812877999999998</v>
      </c>
      <c r="O26" s="29">
        <v>-59.504306999999997</v>
      </c>
      <c r="P26" s="29" t="s">
        <v>345</v>
      </c>
      <c r="Q26" s="29" t="s">
        <v>2582</v>
      </c>
      <c r="R26" s="29" t="s">
        <v>2582</v>
      </c>
      <c r="S26" s="29">
        <v>32761</v>
      </c>
      <c r="T26" s="29">
        <v>9603</v>
      </c>
      <c r="U26" s="29">
        <v>6195</v>
      </c>
      <c r="V26" s="29">
        <v>5355</v>
      </c>
      <c r="W26" s="29">
        <v>8445</v>
      </c>
      <c r="X26" s="29">
        <v>10416</v>
      </c>
      <c r="Y26" s="29">
        <v>10267</v>
      </c>
      <c r="Z26" s="29">
        <v>1491</v>
      </c>
      <c r="AA26" s="29">
        <v>10001</v>
      </c>
      <c r="AB26" s="29">
        <v>415</v>
      </c>
      <c r="AC26" s="29">
        <v>698</v>
      </c>
      <c r="AD26" s="29">
        <v>283</v>
      </c>
      <c r="AE26" s="29">
        <v>603</v>
      </c>
      <c r="AF26" s="29">
        <v>273</v>
      </c>
      <c r="AG26" s="48">
        <v>1522.1592925498001</v>
      </c>
      <c r="AH26" s="49">
        <f t="shared" si="0"/>
        <v>21.522714580759402</v>
      </c>
      <c r="AI26" s="29">
        <v>7652</v>
      </c>
      <c r="AJ26" s="29">
        <v>1157</v>
      </c>
      <c r="AK26" s="29">
        <v>1065</v>
      </c>
      <c r="AL26" s="29">
        <v>127</v>
      </c>
      <c r="AM26" s="30">
        <f t="shared" si="1"/>
        <v>10001</v>
      </c>
      <c r="AN26" s="31">
        <f t="shared" si="2"/>
        <v>76.512348765123477</v>
      </c>
      <c r="AO26" s="31">
        <f t="shared" si="3"/>
        <v>11.568843115688431</v>
      </c>
      <c r="AP26" s="31">
        <f t="shared" si="4"/>
        <v>10.648935106489352</v>
      </c>
      <c r="AQ26" s="31">
        <f t="shared" si="5"/>
        <v>1.2698730126987301</v>
      </c>
      <c r="AR26" s="32">
        <f t="shared" si="6"/>
        <v>99.999999999999972</v>
      </c>
      <c r="AS26" s="67">
        <v>719</v>
      </c>
      <c r="AT26" s="67">
        <v>791</v>
      </c>
      <c r="AU26" s="67">
        <v>1211</v>
      </c>
      <c r="AV26" s="67">
        <v>10</v>
      </c>
      <c r="AW26" s="67">
        <v>366923</v>
      </c>
    </row>
    <row r="27" spans="1:49" hidden="1">
      <c r="A27" s="79" t="s">
        <v>2255</v>
      </c>
      <c r="B27" s="33" t="s">
        <v>8803</v>
      </c>
      <c r="C27" s="33" t="s">
        <v>2256</v>
      </c>
      <c r="D27" s="33" t="s">
        <v>2256</v>
      </c>
      <c r="E27" s="50" t="s">
        <v>8836</v>
      </c>
      <c r="F27" s="36" t="s">
        <v>8805</v>
      </c>
      <c r="G27" s="33" t="s">
        <v>8806</v>
      </c>
      <c r="H27" s="33" t="s">
        <v>8837</v>
      </c>
      <c r="I27" s="33" t="s">
        <v>34</v>
      </c>
      <c r="J27" s="33" t="s">
        <v>34</v>
      </c>
      <c r="K27" s="33" t="s">
        <v>8808</v>
      </c>
      <c r="L27" s="33" t="s">
        <v>8809</v>
      </c>
      <c r="M27" s="33">
        <v>60077</v>
      </c>
      <c r="N27" s="33">
        <v>-34.064591</v>
      </c>
      <c r="O27" s="33">
        <v>-60.102556</v>
      </c>
      <c r="P27" s="33" t="s">
        <v>345</v>
      </c>
      <c r="Q27" s="33" t="s">
        <v>2257</v>
      </c>
      <c r="R27" s="33" t="s">
        <v>2257</v>
      </c>
      <c r="S27" s="33">
        <v>29044</v>
      </c>
      <c r="T27" s="33">
        <v>8984</v>
      </c>
      <c r="U27" s="33">
        <v>5930</v>
      </c>
      <c r="V27" s="33">
        <v>4900</v>
      </c>
      <c r="W27" s="33">
        <v>9080</v>
      </c>
      <c r="X27" s="33">
        <v>9546</v>
      </c>
      <c r="Y27" s="33">
        <v>9409</v>
      </c>
      <c r="Z27" s="33">
        <v>1364</v>
      </c>
      <c r="AA27" s="33">
        <v>9212</v>
      </c>
      <c r="AB27" s="33">
        <v>334</v>
      </c>
      <c r="AC27" s="33">
        <v>488</v>
      </c>
      <c r="AD27" s="33">
        <v>154</v>
      </c>
      <c r="AE27" s="33">
        <v>415</v>
      </c>
      <c r="AF27" s="33">
        <v>177</v>
      </c>
      <c r="AG27" s="46">
        <v>1241.3103407900001</v>
      </c>
      <c r="AH27" s="47">
        <f t="shared" si="0"/>
        <v>23.397855512518888</v>
      </c>
      <c r="AI27" s="33">
        <v>7023</v>
      </c>
      <c r="AJ27" s="33">
        <v>1165</v>
      </c>
      <c r="AK27" s="33">
        <v>930</v>
      </c>
      <c r="AL27" s="33">
        <v>94</v>
      </c>
      <c r="AM27" s="39">
        <f t="shared" si="1"/>
        <v>9212</v>
      </c>
      <c r="AN27" s="40">
        <f t="shared" si="2"/>
        <v>76.237516283108988</v>
      </c>
      <c r="AO27" s="40">
        <f t="shared" si="3"/>
        <v>12.646547980894486</v>
      </c>
      <c r="AP27" s="40">
        <f t="shared" si="4"/>
        <v>10.095527572731221</v>
      </c>
      <c r="AQ27" s="40">
        <f t="shared" si="5"/>
        <v>1.0204081632653061</v>
      </c>
      <c r="AR27" s="41">
        <f t="shared" si="6"/>
        <v>100</v>
      </c>
      <c r="AS27" s="67">
        <v>320</v>
      </c>
      <c r="AT27" s="67">
        <v>353</v>
      </c>
      <c r="AU27" s="67">
        <v>587</v>
      </c>
      <c r="AV27" s="67">
        <v>5</v>
      </c>
      <c r="AW27" s="67">
        <v>220980</v>
      </c>
    </row>
    <row r="28" spans="1:49" hidden="1">
      <c r="A28" s="80" t="s">
        <v>2517</v>
      </c>
      <c r="B28" s="29" t="s">
        <v>8803</v>
      </c>
      <c r="C28" s="29" t="s">
        <v>8838</v>
      </c>
      <c r="D28" s="29" t="s">
        <v>8838</v>
      </c>
      <c r="E28" s="82" t="s">
        <v>8839</v>
      </c>
      <c r="F28" s="43" t="s">
        <v>8805</v>
      </c>
      <c r="G28" s="29" t="s">
        <v>8806</v>
      </c>
      <c r="H28" s="29" t="s">
        <v>8840</v>
      </c>
      <c r="I28" s="29" t="s">
        <v>34</v>
      </c>
      <c r="J28" s="29" t="s">
        <v>34</v>
      </c>
      <c r="K28" s="29" t="s">
        <v>8808</v>
      </c>
      <c r="L28" s="29" t="s">
        <v>8809</v>
      </c>
      <c r="M28" s="29">
        <v>60084</v>
      </c>
      <c r="N28" s="29">
        <v>-37.676640999999996</v>
      </c>
      <c r="O28" s="29">
        <v>-59.805768</v>
      </c>
      <c r="P28" s="29" t="s">
        <v>345</v>
      </c>
      <c r="Q28" s="29" t="s">
        <v>2519</v>
      </c>
      <c r="R28" s="29" t="s">
        <v>2519</v>
      </c>
      <c r="S28" s="29">
        <v>20239</v>
      </c>
      <c r="T28" s="29">
        <v>6129</v>
      </c>
      <c r="U28" s="29">
        <v>3606</v>
      </c>
      <c r="V28" s="29">
        <v>5298</v>
      </c>
      <c r="W28" s="29">
        <v>6786</v>
      </c>
      <c r="X28" s="29">
        <v>6786</v>
      </c>
      <c r="Y28" s="29">
        <v>6719</v>
      </c>
      <c r="Z28" s="29">
        <v>1024</v>
      </c>
      <c r="AA28" s="29">
        <v>6638</v>
      </c>
      <c r="AB28" s="29">
        <v>148</v>
      </c>
      <c r="AC28" s="29">
        <v>221</v>
      </c>
      <c r="AD28" s="29">
        <v>73</v>
      </c>
      <c r="AE28" s="29">
        <v>223</v>
      </c>
      <c r="AF28" s="29">
        <v>83</v>
      </c>
      <c r="AG28" s="48">
        <v>5350.3389029415002</v>
      </c>
      <c r="AH28" s="49">
        <f t="shared" si="0"/>
        <v>3.7827510307567689</v>
      </c>
      <c r="AI28" s="29">
        <v>5451</v>
      </c>
      <c r="AJ28" s="29">
        <v>775</v>
      </c>
      <c r="AK28" s="29">
        <v>388</v>
      </c>
      <c r="AL28" s="29">
        <v>24</v>
      </c>
      <c r="AM28" s="30">
        <f t="shared" si="1"/>
        <v>6638</v>
      </c>
      <c r="AN28" s="31">
        <f t="shared" si="2"/>
        <v>82.118107863814402</v>
      </c>
      <c r="AO28" s="31">
        <f t="shared" si="3"/>
        <v>11.675203374510394</v>
      </c>
      <c r="AP28" s="31">
        <f t="shared" si="4"/>
        <v>5.8451340765290754</v>
      </c>
      <c r="AQ28" s="31">
        <f t="shared" si="5"/>
        <v>0.36155468514612837</v>
      </c>
      <c r="AR28" s="32">
        <f t="shared" si="6"/>
        <v>100</v>
      </c>
      <c r="AS28" s="67">
        <v>0</v>
      </c>
      <c r="AT28" s="67">
        <v>0</v>
      </c>
      <c r="AU28" s="67">
        <v>0</v>
      </c>
      <c r="AV28" s="67">
        <v>0</v>
      </c>
      <c r="AW28" s="67">
        <v>0</v>
      </c>
    </row>
    <row r="29" spans="1:49" hidden="1">
      <c r="A29" s="79" t="s">
        <v>344</v>
      </c>
      <c r="B29" s="33" t="s">
        <v>8803</v>
      </c>
      <c r="C29" s="33" t="s">
        <v>346</v>
      </c>
      <c r="D29" s="33" t="s">
        <v>346</v>
      </c>
      <c r="E29" s="50" t="s">
        <v>8841</v>
      </c>
      <c r="F29" s="36" t="s">
        <v>8805</v>
      </c>
      <c r="G29" s="33" t="s">
        <v>8806</v>
      </c>
      <c r="H29" s="33" t="s">
        <v>8842</v>
      </c>
      <c r="I29" s="33" t="s">
        <v>34</v>
      </c>
      <c r="J29" s="33" t="s">
        <v>34</v>
      </c>
      <c r="K29" s="33" t="s">
        <v>8820</v>
      </c>
      <c r="L29" s="33" t="s">
        <v>8821</v>
      </c>
      <c r="M29" s="33">
        <v>60091</v>
      </c>
      <c r="N29" s="33">
        <v>-34.759748999999999</v>
      </c>
      <c r="O29" s="33">
        <v>-58.201965000000001</v>
      </c>
      <c r="P29" s="33" t="s">
        <v>345</v>
      </c>
      <c r="Q29" s="33" t="s">
        <v>347</v>
      </c>
      <c r="R29" s="33" t="s">
        <v>347</v>
      </c>
      <c r="S29" s="33">
        <v>324244</v>
      </c>
      <c r="T29" s="33">
        <v>87729</v>
      </c>
      <c r="U29" s="33">
        <v>62391</v>
      </c>
      <c r="V29" s="33">
        <v>61300</v>
      </c>
      <c r="W29" s="33">
        <v>91439</v>
      </c>
      <c r="X29" s="33">
        <v>93164</v>
      </c>
      <c r="Y29" s="33">
        <v>91008</v>
      </c>
      <c r="Z29" s="33">
        <v>14432</v>
      </c>
      <c r="AA29" s="33">
        <v>86248</v>
      </c>
      <c r="AB29" s="33">
        <v>6916</v>
      </c>
      <c r="AC29" s="33">
        <v>11255</v>
      </c>
      <c r="AD29" s="33">
        <v>4339</v>
      </c>
      <c r="AE29" s="33">
        <v>9723</v>
      </c>
      <c r="AF29" s="33">
        <v>4289</v>
      </c>
      <c r="AG29" s="46">
        <v>220.22247885529001</v>
      </c>
      <c r="AH29" s="47">
        <f t="shared" si="0"/>
        <v>1472.3474264998324</v>
      </c>
      <c r="AI29" s="33">
        <v>51818</v>
      </c>
      <c r="AJ29" s="33">
        <v>20726</v>
      </c>
      <c r="AK29" s="33">
        <v>12525</v>
      </c>
      <c r="AL29" s="33">
        <v>1179</v>
      </c>
      <c r="AM29" s="39">
        <f t="shared" si="1"/>
        <v>86248</v>
      </c>
      <c r="AN29" s="40">
        <f t="shared" si="2"/>
        <v>60.08023374455059</v>
      </c>
      <c r="AO29" s="40">
        <f t="shared" si="3"/>
        <v>24.030702161209536</v>
      </c>
      <c r="AP29" s="40">
        <f t="shared" si="4"/>
        <v>14.522075874223169</v>
      </c>
      <c r="AQ29" s="40">
        <f t="shared" si="5"/>
        <v>1.3669882200166961</v>
      </c>
      <c r="AR29" s="41">
        <f t="shared" si="6"/>
        <v>99.999999999999986</v>
      </c>
      <c r="AS29" s="67">
        <v>1512</v>
      </c>
      <c r="AT29" s="67">
        <v>1664</v>
      </c>
      <c r="AU29" s="67">
        <v>3300</v>
      </c>
      <c r="AV29" s="67">
        <v>10</v>
      </c>
      <c r="AW29" s="67">
        <v>806129</v>
      </c>
    </row>
    <row r="30" spans="1:49" hidden="1">
      <c r="A30" s="80" t="s">
        <v>2543</v>
      </c>
      <c r="B30" s="29" t="s">
        <v>8803</v>
      </c>
      <c r="C30" s="29" t="s">
        <v>2544</v>
      </c>
      <c r="D30" s="29" t="s">
        <v>2544</v>
      </c>
      <c r="E30" s="82" t="s">
        <v>8843</v>
      </c>
      <c r="F30" s="43" t="s">
        <v>8805</v>
      </c>
      <c r="G30" s="29" t="s">
        <v>8806</v>
      </c>
      <c r="H30" s="29" t="s">
        <v>8844</v>
      </c>
      <c r="I30" s="29" t="s">
        <v>34</v>
      </c>
      <c r="J30" s="29" t="s">
        <v>34</v>
      </c>
      <c r="K30" s="29" t="s">
        <v>8826</v>
      </c>
      <c r="L30" s="29" t="s">
        <v>8827</v>
      </c>
      <c r="M30" s="29">
        <v>60098</v>
      </c>
      <c r="N30" s="29">
        <v>-34.874634999999998</v>
      </c>
      <c r="O30" s="29">
        <v>-57.894747000000002</v>
      </c>
      <c r="P30" s="29" t="s">
        <v>345</v>
      </c>
      <c r="Q30" s="29" t="s">
        <v>2545</v>
      </c>
      <c r="R30" s="29" t="s">
        <v>2545</v>
      </c>
      <c r="S30" s="29">
        <v>88470</v>
      </c>
      <c r="T30" s="29">
        <v>26909</v>
      </c>
      <c r="U30" s="29">
        <v>11165</v>
      </c>
      <c r="V30" s="29">
        <v>17803</v>
      </c>
      <c r="W30" s="29">
        <v>26757</v>
      </c>
      <c r="X30" s="29">
        <v>27449</v>
      </c>
      <c r="Y30" s="29">
        <v>26959</v>
      </c>
      <c r="Z30" s="29">
        <v>4233</v>
      </c>
      <c r="AA30" s="29">
        <v>25778</v>
      </c>
      <c r="AB30" s="29">
        <v>1671</v>
      </c>
      <c r="AC30" s="29">
        <v>3780</v>
      </c>
      <c r="AD30" s="29">
        <v>2109</v>
      </c>
      <c r="AE30" s="29">
        <v>3075</v>
      </c>
      <c r="AF30" s="29">
        <v>881</v>
      </c>
      <c r="AG30" s="48">
        <v>145.46195609835999</v>
      </c>
      <c r="AH30" s="49">
        <f t="shared" si="0"/>
        <v>608.20026330580504</v>
      </c>
      <c r="AI30" s="29">
        <v>18167</v>
      </c>
      <c r="AJ30" s="29">
        <v>3832</v>
      </c>
      <c r="AK30" s="29">
        <v>3515</v>
      </c>
      <c r="AL30" s="29">
        <v>264</v>
      </c>
      <c r="AM30" s="30">
        <f t="shared" si="1"/>
        <v>25778</v>
      </c>
      <c r="AN30" s="31">
        <f t="shared" si="2"/>
        <v>70.474823492900924</v>
      </c>
      <c r="AO30" s="31">
        <f t="shared" si="3"/>
        <v>14.86538909147335</v>
      </c>
      <c r="AP30" s="31">
        <f t="shared" si="4"/>
        <v>13.635658313290403</v>
      </c>
      <c r="AQ30" s="31">
        <f t="shared" si="5"/>
        <v>1.0241291023353247</v>
      </c>
      <c r="AR30" s="32">
        <f t="shared" si="6"/>
        <v>100</v>
      </c>
      <c r="AS30" s="67">
        <v>7117</v>
      </c>
      <c r="AT30" s="67">
        <v>7829</v>
      </c>
      <c r="AU30" s="67">
        <v>18093</v>
      </c>
      <c r="AV30" s="67">
        <v>20</v>
      </c>
      <c r="AW30" s="67">
        <v>3817191</v>
      </c>
    </row>
    <row r="31" spans="1:49" hidden="1">
      <c r="A31" s="79" t="s">
        <v>2438</v>
      </c>
      <c r="B31" s="33" t="s">
        <v>8803</v>
      </c>
      <c r="C31" s="33" t="s">
        <v>8845</v>
      </c>
      <c r="D31" s="33" t="s">
        <v>8845</v>
      </c>
      <c r="E31" s="50" t="s">
        <v>8846</v>
      </c>
      <c r="F31" s="36" t="s">
        <v>8805</v>
      </c>
      <c r="G31" s="33" t="s">
        <v>8806</v>
      </c>
      <c r="H31" s="33" t="s">
        <v>8847</v>
      </c>
      <c r="I31" s="33" t="s">
        <v>34</v>
      </c>
      <c r="J31" s="33" t="s">
        <v>34</v>
      </c>
      <c r="K31" s="33" t="s">
        <v>8808</v>
      </c>
      <c r="L31" s="33" t="s">
        <v>8809</v>
      </c>
      <c r="M31" s="33">
        <v>60105</v>
      </c>
      <c r="N31" s="33">
        <v>-36.229559999999999</v>
      </c>
      <c r="O31" s="33">
        <v>-61.113190000000003</v>
      </c>
      <c r="P31" s="33" t="s">
        <v>345</v>
      </c>
      <c r="Q31" s="33" t="s">
        <v>2440</v>
      </c>
      <c r="R31" s="33" t="s">
        <v>2440</v>
      </c>
      <c r="S31" s="33">
        <v>34190</v>
      </c>
      <c r="T31" s="33">
        <v>10760</v>
      </c>
      <c r="U31" s="33">
        <v>8401</v>
      </c>
      <c r="V31" s="33">
        <v>7301</v>
      </c>
      <c r="W31" s="33">
        <v>12002</v>
      </c>
      <c r="X31" s="33">
        <v>12002</v>
      </c>
      <c r="Y31" s="33">
        <v>11891</v>
      </c>
      <c r="Z31" s="33">
        <v>1453</v>
      </c>
      <c r="AA31" s="33">
        <v>11708</v>
      </c>
      <c r="AB31" s="33">
        <v>294</v>
      </c>
      <c r="AC31" s="33">
        <v>399</v>
      </c>
      <c r="AD31" s="33">
        <v>105</v>
      </c>
      <c r="AE31" s="33">
        <v>404</v>
      </c>
      <c r="AF31" s="33">
        <v>209</v>
      </c>
      <c r="AG31" s="46">
        <v>4932.4518586748</v>
      </c>
      <c r="AH31" s="47">
        <f t="shared" si="0"/>
        <v>6.9316439327977175</v>
      </c>
      <c r="AI31" s="33">
        <v>9914</v>
      </c>
      <c r="AJ31" s="33">
        <v>1133</v>
      </c>
      <c r="AK31" s="33">
        <v>568</v>
      </c>
      <c r="AL31" s="33">
        <v>93</v>
      </c>
      <c r="AM31" s="39">
        <f t="shared" si="1"/>
        <v>11708</v>
      </c>
      <c r="AN31" s="40">
        <f t="shared" si="2"/>
        <v>84.677143833276389</v>
      </c>
      <c r="AO31" s="40">
        <f t="shared" si="3"/>
        <v>9.6771438332763928</v>
      </c>
      <c r="AP31" s="40">
        <f t="shared" si="4"/>
        <v>4.8513836692859584</v>
      </c>
      <c r="AQ31" s="40">
        <f t="shared" si="5"/>
        <v>0.79432866416125725</v>
      </c>
      <c r="AR31" s="41">
        <f t="shared" si="6"/>
        <v>99.999999999999986</v>
      </c>
      <c r="AS31" s="67">
        <v>0</v>
      </c>
      <c r="AT31" s="67">
        <v>0</v>
      </c>
      <c r="AU31" s="67">
        <v>0</v>
      </c>
      <c r="AV31" s="67">
        <v>0</v>
      </c>
      <c r="AW31" s="67">
        <v>0</v>
      </c>
    </row>
    <row r="32" spans="1:49" hidden="1">
      <c r="A32" s="80" t="s">
        <v>2352</v>
      </c>
      <c r="B32" s="29" t="s">
        <v>8803</v>
      </c>
      <c r="C32" s="29" t="s">
        <v>2353</v>
      </c>
      <c r="D32" s="29" t="s">
        <v>2353</v>
      </c>
      <c r="E32" s="82" t="s">
        <v>8848</v>
      </c>
      <c r="F32" s="43" t="s">
        <v>8805</v>
      </c>
      <c r="G32" s="29" t="s">
        <v>8806</v>
      </c>
      <c r="H32" s="29" t="s">
        <v>8849</v>
      </c>
      <c r="I32" s="29" t="s">
        <v>34</v>
      </c>
      <c r="J32" s="29" t="s">
        <v>34</v>
      </c>
      <c r="K32" s="29" t="s">
        <v>8808</v>
      </c>
      <c r="L32" s="29" t="s">
        <v>8809</v>
      </c>
      <c r="M32" s="29">
        <v>60112</v>
      </c>
      <c r="N32" s="29">
        <v>-35.118941999999997</v>
      </c>
      <c r="O32" s="29">
        <v>-60.487915000000001</v>
      </c>
      <c r="P32" s="29" t="s">
        <v>345</v>
      </c>
      <c r="Q32" s="29" t="s">
        <v>2354</v>
      </c>
      <c r="R32" s="29" t="s">
        <v>2354</v>
      </c>
      <c r="S32" s="29">
        <v>41336</v>
      </c>
      <c r="T32" s="29">
        <v>12594</v>
      </c>
      <c r="U32" s="29">
        <v>8535</v>
      </c>
      <c r="V32" s="29">
        <v>8996</v>
      </c>
      <c r="W32" s="29">
        <v>13776</v>
      </c>
      <c r="X32" s="29">
        <v>14291</v>
      </c>
      <c r="Y32" s="29">
        <v>14138</v>
      </c>
      <c r="Z32" s="29">
        <v>1781</v>
      </c>
      <c r="AA32" s="29">
        <v>13457</v>
      </c>
      <c r="AB32" s="29">
        <v>834</v>
      </c>
      <c r="AC32" s="29">
        <v>974</v>
      </c>
      <c r="AD32" s="29">
        <v>140</v>
      </c>
      <c r="AE32" s="29">
        <v>534</v>
      </c>
      <c r="AF32" s="29">
        <v>254</v>
      </c>
      <c r="AG32" s="48">
        <v>2199.2662552268998</v>
      </c>
      <c r="AH32" s="49">
        <f t="shared" si="0"/>
        <v>18.795359544010889</v>
      </c>
      <c r="AI32" s="29">
        <v>10641</v>
      </c>
      <c r="AJ32" s="29">
        <v>1893</v>
      </c>
      <c r="AK32" s="29">
        <v>809</v>
      </c>
      <c r="AL32" s="29">
        <v>114</v>
      </c>
      <c r="AM32" s="30">
        <f t="shared" si="1"/>
        <v>13457</v>
      </c>
      <c r="AN32" s="31">
        <f t="shared" si="2"/>
        <v>79.074087835327333</v>
      </c>
      <c r="AO32" s="31">
        <f t="shared" si="3"/>
        <v>14.067028312402465</v>
      </c>
      <c r="AP32" s="31">
        <f t="shared" si="4"/>
        <v>6.0117411012855761</v>
      </c>
      <c r="AQ32" s="31">
        <f t="shared" si="5"/>
        <v>0.84714275098461778</v>
      </c>
      <c r="AR32" s="32">
        <f t="shared" si="6"/>
        <v>100</v>
      </c>
      <c r="AS32" s="67">
        <v>357</v>
      </c>
      <c r="AT32" s="67">
        <v>394</v>
      </c>
      <c r="AU32" s="67">
        <v>458</v>
      </c>
      <c r="AV32" s="67">
        <v>5</v>
      </c>
      <c r="AW32" s="67">
        <v>137496</v>
      </c>
    </row>
    <row r="33" spans="1:49" hidden="1">
      <c r="A33" s="79" t="s">
        <v>2205</v>
      </c>
      <c r="B33" s="33" t="s">
        <v>8803</v>
      </c>
      <c r="C33" s="33" t="s">
        <v>2206</v>
      </c>
      <c r="D33" s="33" t="s">
        <v>2206</v>
      </c>
      <c r="E33" s="50" t="s">
        <v>8850</v>
      </c>
      <c r="F33" s="36" t="s">
        <v>8805</v>
      </c>
      <c r="G33" s="33" t="s">
        <v>8806</v>
      </c>
      <c r="H33" s="33" t="s">
        <v>8851</v>
      </c>
      <c r="I33" s="33" t="s">
        <v>34</v>
      </c>
      <c r="J33" s="33" t="s">
        <v>34</v>
      </c>
      <c r="K33" s="33" t="s">
        <v>8808</v>
      </c>
      <c r="L33" s="33" t="s">
        <v>8809</v>
      </c>
      <c r="M33" s="33">
        <v>60119</v>
      </c>
      <c r="N33" s="33">
        <v>-35.169097999999998</v>
      </c>
      <c r="O33" s="33">
        <v>-58.237352999999999</v>
      </c>
      <c r="P33" s="33" t="s">
        <v>345</v>
      </c>
      <c r="Q33" s="33" t="s">
        <v>2207</v>
      </c>
      <c r="R33" s="33" t="s">
        <v>2207</v>
      </c>
      <c r="S33" s="33">
        <v>26367</v>
      </c>
      <c r="T33" s="33">
        <v>5253</v>
      </c>
      <c r="U33" s="33">
        <v>2849</v>
      </c>
      <c r="V33" s="33">
        <v>3311</v>
      </c>
      <c r="W33" s="33">
        <v>7135</v>
      </c>
      <c r="X33" s="33">
        <v>8324</v>
      </c>
      <c r="Y33" s="33">
        <v>8211</v>
      </c>
      <c r="Z33" s="33">
        <v>1338</v>
      </c>
      <c r="AA33" s="33">
        <v>8016</v>
      </c>
      <c r="AB33" s="33">
        <v>308</v>
      </c>
      <c r="AC33" s="33">
        <v>668</v>
      </c>
      <c r="AD33" s="33">
        <v>360</v>
      </c>
      <c r="AE33" s="33">
        <v>700</v>
      </c>
      <c r="AF33" s="33">
        <v>321</v>
      </c>
      <c r="AG33" s="46">
        <v>1119.206655901</v>
      </c>
      <c r="AH33" s="47">
        <f t="shared" si="0"/>
        <v>23.558651890587317</v>
      </c>
      <c r="AI33" s="33">
        <v>5654</v>
      </c>
      <c r="AJ33" s="33">
        <v>1373</v>
      </c>
      <c r="AK33" s="33">
        <v>857</v>
      </c>
      <c r="AL33" s="33">
        <v>132</v>
      </c>
      <c r="AM33" s="39">
        <f t="shared" si="1"/>
        <v>8016</v>
      </c>
      <c r="AN33" s="40">
        <f t="shared" si="2"/>
        <v>70.533932135728534</v>
      </c>
      <c r="AO33" s="40">
        <f t="shared" si="3"/>
        <v>17.128243512974052</v>
      </c>
      <c r="AP33" s="40">
        <f t="shared" si="4"/>
        <v>10.691117764471057</v>
      </c>
      <c r="AQ33" s="40">
        <f t="shared" si="5"/>
        <v>1.6467065868263475</v>
      </c>
      <c r="AR33" s="41">
        <f t="shared" si="6"/>
        <v>100</v>
      </c>
      <c r="AS33" s="67">
        <v>560</v>
      </c>
      <c r="AT33" s="67">
        <v>616</v>
      </c>
      <c r="AU33" s="67">
        <v>1016</v>
      </c>
      <c r="AV33" s="67">
        <v>3</v>
      </c>
      <c r="AW33" s="67">
        <v>421391</v>
      </c>
    </row>
    <row r="34" spans="1:49" hidden="1">
      <c r="A34" s="80" t="s">
        <v>967</v>
      </c>
      <c r="B34" s="29" t="s">
        <v>8803</v>
      </c>
      <c r="C34" s="29" t="s">
        <v>968</v>
      </c>
      <c r="D34" s="29" t="s">
        <v>968</v>
      </c>
      <c r="E34" s="82" t="s">
        <v>8852</v>
      </c>
      <c r="F34" s="43" t="s">
        <v>8805</v>
      </c>
      <c r="G34" s="29" t="s">
        <v>8806</v>
      </c>
      <c r="H34" s="29" t="s">
        <v>8853</v>
      </c>
      <c r="I34" s="29" t="s">
        <v>34</v>
      </c>
      <c r="J34" s="29" t="s">
        <v>34</v>
      </c>
      <c r="K34" s="29" t="s">
        <v>8826</v>
      </c>
      <c r="L34" s="29" t="s">
        <v>8827</v>
      </c>
      <c r="M34" s="29">
        <v>60126</v>
      </c>
      <c r="N34" s="29">
        <v>-34.163961999999998</v>
      </c>
      <c r="O34" s="29">
        <v>-58.958874000000002</v>
      </c>
      <c r="P34" s="29" t="s">
        <v>345</v>
      </c>
      <c r="Q34" s="29" t="s">
        <v>969</v>
      </c>
      <c r="R34" s="29" t="s">
        <v>969</v>
      </c>
      <c r="S34" s="29">
        <v>94461</v>
      </c>
      <c r="T34" s="29">
        <v>25202</v>
      </c>
      <c r="U34" s="29">
        <v>14076</v>
      </c>
      <c r="V34" s="29">
        <v>17640</v>
      </c>
      <c r="W34" s="29">
        <v>26657</v>
      </c>
      <c r="X34" s="29">
        <v>28111</v>
      </c>
      <c r="Y34" s="29">
        <v>27707</v>
      </c>
      <c r="Z34" s="29">
        <v>3851</v>
      </c>
      <c r="AA34" s="29">
        <v>25977</v>
      </c>
      <c r="AB34" s="29">
        <v>2134</v>
      </c>
      <c r="AC34" s="29">
        <v>3235</v>
      </c>
      <c r="AD34" s="29">
        <v>1101</v>
      </c>
      <c r="AE34" s="29">
        <v>2433</v>
      </c>
      <c r="AF34" s="29">
        <v>1117</v>
      </c>
      <c r="AG34" s="48">
        <v>989.48596400720999</v>
      </c>
      <c r="AH34" s="49">
        <f t="shared" ref="AH34:AH65" si="7">(S34/AG34)</f>
        <v>95.464719496831293</v>
      </c>
      <c r="AI34" s="29">
        <v>17007</v>
      </c>
      <c r="AJ34" s="29">
        <v>5503</v>
      </c>
      <c r="AK34" s="29">
        <v>2889</v>
      </c>
      <c r="AL34" s="29">
        <v>578</v>
      </c>
      <c r="AM34" s="30">
        <f t="shared" si="1"/>
        <v>25977</v>
      </c>
      <c r="AN34" s="31">
        <f t="shared" si="2"/>
        <v>65.469453747545899</v>
      </c>
      <c r="AO34" s="31">
        <f t="shared" si="3"/>
        <v>21.184124417754166</v>
      </c>
      <c r="AP34" s="31">
        <f t="shared" si="4"/>
        <v>11.121376602379028</v>
      </c>
      <c r="AQ34" s="31">
        <f t="shared" si="5"/>
        <v>2.2250452323208991</v>
      </c>
      <c r="AR34" s="32">
        <f t="shared" si="6"/>
        <v>99.999999999999986</v>
      </c>
      <c r="AS34" s="67">
        <v>3215</v>
      </c>
      <c r="AT34" s="67">
        <v>3537</v>
      </c>
      <c r="AU34" s="67">
        <v>7291</v>
      </c>
      <c r="AV34" s="67">
        <v>12</v>
      </c>
      <c r="AW34" s="67">
        <v>2627775</v>
      </c>
    </row>
    <row r="35" spans="1:49" hidden="1">
      <c r="A35" s="79" t="s">
        <v>2426</v>
      </c>
      <c r="B35" s="33" t="s">
        <v>8803</v>
      </c>
      <c r="C35" s="33" t="s">
        <v>8854</v>
      </c>
      <c r="D35" s="33" t="s">
        <v>8854</v>
      </c>
      <c r="E35" s="50" t="s">
        <v>8855</v>
      </c>
      <c r="F35" s="36" t="s">
        <v>8805</v>
      </c>
      <c r="G35" s="33" t="s">
        <v>8806</v>
      </c>
      <c r="H35" s="33" t="s">
        <v>8856</v>
      </c>
      <c r="I35" s="33" t="s">
        <v>34</v>
      </c>
      <c r="J35" s="33" t="s">
        <v>34</v>
      </c>
      <c r="K35" s="33" t="s">
        <v>8826</v>
      </c>
      <c r="L35" s="33" t="s">
        <v>8827</v>
      </c>
      <c r="M35" s="33">
        <v>60134</v>
      </c>
      <c r="N35" s="33">
        <v>-35.052714000000002</v>
      </c>
      <c r="O35" s="33">
        <v>-58.758386000000002</v>
      </c>
      <c r="P35" s="33" t="s">
        <v>345</v>
      </c>
      <c r="Q35" s="33" t="s">
        <v>8857</v>
      </c>
      <c r="R35" s="33" t="s">
        <v>8857</v>
      </c>
      <c r="S35" s="33">
        <v>51892</v>
      </c>
      <c r="T35" s="33">
        <v>5150</v>
      </c>
      <c r="U35" s="33">
        <v>4804</v>
      </c>
      <c r="V35" s="33">
        <v>5547</v>
      </c>
      <c r="W35" s="33">
        <v>13781</v>
      </c>
      <c r="X35" s="33">
        <v>15312</v>
      </c>
      <c r="Y35" s="33">
        <v>14987</v>
      </c>
      <c r="Z35" s="33">
        <v>2703</v>
      </c>
      <c r="AA35" s="33">
        <v>14650</v>
      </c>
      <c r="AB35" s="33">
        <v>662</v>
      </c>
      <c r="AC35" s="33">
        <v>1336</v>
      </c>
      <c r="AD35" s="33">
        <v>674</v>
      </c>
      <c r="AE35" s="33">
        <v>1563</v>
      </c>
      <c r="AF35" s="33">
        <v>772</v>
      </c>
      <c r="AG35" s="46">
        <v>1185.4820002929</v>
      </c>
      <c r="AH35" s="47">
        <f t="shared" si="7"/>
        <v>43.772912610380345</v>
      </c>
      <c r="AI35" s="33">
        <v>9235</v>
      </c>
      <c r="AJ35" s="33">
        <v>3111</v>
      </c>
      <c r="AK35" s="33">
        <v>1989</v>
      </c>
      <c r="AL35" s="33">
        <v>315</v>
      </c>
      <c r="AM35" s="39">
        <f t="shared" si="1"/>
        <v>14650</v>
      </c>
      <c r="AN35" s="40">
        <f t="shared" si="2"/>
        <v>63.037542662116039</v>
      </c>
      <c r="AO35" s="40">
        <f t="shared" si="3"/>
        <v>21.235494880546074</v>
      </c>
      <c r="AP35" s="40">
        <f t="shared" si="4"/>
        <v>13.57679180887372</v>
      </c>
      <c r="AQ35" s="40">
        <f t="shared" si="5"/>
        <v>2.1501706484641638</v>
      </c>
      <c r="AR35" s="41">
        <f t="shared" si="6"/>
        <v>100</v>
      </c>
      <c r="AS35" s="67">
        <v>2818</v>
      </c>
      <c r="AT35" s="67">
        <v>3100</v>
      </c>
      <c r="AU35" s="67">
        <v>6970</v>
      </c>
      <c r="AV35" s="67">
        <v>9</v>
      </c>
      <c r="AW35" s="67">
        <v>3531949</v>
      </c>
    </row>
    <row r="36" spans="1:49" hidden="1">
      <c r="A36" s="80" t="s">
        <v>2259</v>
      </c>
      <c r="B36" s="29" t="s">
        <v>8803</v>
      </c>
      <c r="C36" s="29" t="s">
        <v>8858</v>
      </c>
      <c r="D36" s="29" t="s">
        <v>8858</v>
      </c>
      <c r="E36" s="82" t="s">
        <v>8859</v>
      </c>
      <c r="F36" s="43" t="s">
        <v>8805</v>
      </c>
      <c r="G36" s="29" t="s">
        <v>8806</v>
      </c>
      <c r="H36" s="29" t="s">
        <v>8860</v>
      </c>
      <c r="I36" s="29" t="s">
        <v>34</v>
      </c>
      <c r="J36" s="29" t="s">
        <v>34</v>
      </c>
      <c r="K36" s="29" t="s">
        <v>8808</v>
      </c>
      <c r="L36" s="29" t="s">
        <v>8809</v>
      </c>
      <c r="M36" s="29">
        <v>60140</v>
      </c>
      <c r="N36" s="29">
        <v>-34.172367000000001</v>
      </c>
      <c r="O36" s="29">
        <v>-59.789349000000001</v>
      </c>
      <c r="P36" s="29" t="s">
        <v>345</v>
      </c>
      <c r="Q36" s="29" t="s">
        <v>2261</v>
      </c>
      <c r="R36" s="29" t="s">
        <v>2261</v>
      </c>
      <c r="S36" s="29">
        <v>14494</v>
      </c>
      <c r="T36" s="29">
        <v>4152</v>
      </c>
      <c r="U36" s="29">
        <v>3825</v>
      </c>
      <c r="V36" s="29">
        <v>2590</v>
      </c>
      <c r="W36" s="29">
        <v>4397</v>
      </c>
      <c r="X36" s="29">
        <v>4672</v>
      </c>
      <c r="Y36" s="29">
        <v>4558</v>
      </c>
      <c r="Z36" s="29">
        <v>678</v>
      </c>
      <c r="AA36" s="29">
        <v>4481</v>
      </c>
      <c r="AB36" s="29">
        <v>191</v>
      </c>
      <c r="AC36" s="29">
        <v>292</v>
      </c>
      <c r="AD36" s="29">
        <v>101</v>
      </c>
      <c r="AE36" s="29">
        <v>296</v>
      </c>
      <c r="AF36" s="29">
        <v>114</v>
      </c>
      <c r="AG36" s="48">
        <v>548.25864428048999</v>
      </c>
      <c r="AH36" s="49">
        <f t="shared" si="7"/>
        <v>26.436427680992196</v>
      </c>
      <c r="AI36" s="29">
        <v>3311</v>
      </c>
      <c r="AJ36" s="29">
        <v>647</v>
      </c>
      <c r="AK36" s="29">
        <v>467</v>
      </c>
      <c r="AL36" s="29">
        <v>56</v>
      </c>
      <c r="AM36" s="30">
        <f t="shared" si="1"/>
        <v>4481</v>
      </c>
      <c r="AN36" s="31">
        <f t="shared" si="2"/>
        <v>73.889756750725283</v>
      </c>
      <c r="AO36" s="31">
        <f t="shared" si="3"/>
        <v>14.438741352376702</v>
      </c>
      <c r="AP36" s="31">
        <f t="shared" si="4"/>
        <v>10.421780852488284</v>
      </c>
      <c r="AQ36" s="31">
        <f t="shared" si="5"/>
        <v>1.24972104440973</v>
      </c>
      <c r="AR36" s="32">
        <f t="shared" si="6"/>
        <v>100</v>
      </c>
      <c r="AS36" s="67">
        <v>16</v>
      </c>
      <c r="AT36" s="67">
        <v>18</v>
      </c>
      <c r="AU36" s="67">
        <v>58</v>
      </c>
      <c r="AV36" s="67">
        <v>1</v>
      </c>
      <c r="AW36" s="67">
        <v>6211</v>
      </c>
    </row>
    <row r="37" spans="1:49" hidden="1">
      <c r="A37" s="79" t="s">
        <v>2209</v>
      </c>
      <c r="B37" s="33" t="s">
        <v>8803</v>
      </c>
      <c r="C37" s="33" t="s">
        <v>2210</v>
      </c>
      <c r="D37" s="33" t="s">
        <v>2210</v>
      </c>
      <c r="E37" s="50" t="s">
        <v>8861</v>
      </c>
      <c r="F37" s="36" t="s">
        <v>8805</v>
      </c>
      <c r="G37" s="33" t="s">
        <v>8806</v>
      </c>
      <c r="H37" s="33" t="s">
        <v>8862</v>
      </c>
      <c r="I37" s="33" t="s">
        <v>34</v>
      </c>
      <c r="J37" s="33" t="s">
        <v>34</v>
      </c>
      <c r="K37" s="33" t="s">
        <v>8808</v>
      </c>
      <c r="L37" s="33" t="s">
        <v>8809</v>
      </c>
      <c r="M37" s="33">
        <v>60147</v>
      </c>
      <c r="N37" s="33">
        <v>-35.623544000000003</v>
      </c>
      <c r="O37" s="33">
        <v>-61.365316</v>
      </c>
      <c r="P37" s="33" t="s">
        <v>345</v>
      </c>
      <c r="Q37" s="33" t="s">
        <v>2211</v>
      </c>
      <c r="R37" s="33" t="s">
        <v>2211</v>
      </c>
      <c r="S37" s="33">
        <v>22237</v>
      </c>
      <c r="T37" s="33">
        <v>6443</v>
      </c>
      <c r="U37" s="33">
        <v>5085</v>
      </c>
      <c r="V37" s="33">
        <v>4944</v>
      </c>
      <c r="W37" s="33">
        <v>5831</v>
      </c>
      <c r="X37" s="33">
        <v>7775</v>
      </c>
      <c r="Y37" s="33">
        <v>7726</v>
      </c>
      <c r="Z37" s="33">
        <v>1119</v>
      </c>
      <c r="AA37" s="33">
        <v>7504</v>
      </c>
      <c r="AB37" s="33">
        <v>271</v>
      </c>
      <c r="AC37" s="33">
        <v>364</v>
      </c>
      <c r="AD37" s="33">
        <v>93</v>
      </c>
      <c r="AE37" s="33">
        <v>321</v>
      </c>
      <c r="AF37" s="33">
        <v>211</v>
      </c>
      <c r="AG37" s="46">
        <v>2522.3602120298001</v>
      </c>
      <c r="AH37" s="47">
        <f t="shared" si="7"/>
        <v>8.8159494008611023</v>
      </c>
      <c r="AI37" s="33">
        <v>6022</v>
      </c>
      <c r="AJ37" s="33">
        <v>1009</v>
      </c>
      <c r="AK37" s="33">
        <v>402</v>
      </c>
      <c r="AL37" s="33">
        <v>71</v>
      </c>
      <c r="AM37" s="39">
        <f t="shared" si="1"/>
        <v>7504</v>
      </c>
      <c r="AN37" s="40">
        <f t="shared" si="2"/>
        <v>80.250533049040513</v>
      </c>
      <c r="AO37" s="40">
        <f t="shared" si="3"/>
        <v>13.446162046908317</v>
      </c>
      <c r="AP37" s="40">
        <f t="shared" si="4"/>
        <v>5.3571428571428568</v>
      </c>
      <c r="AQ37" s="40">
        <f t="shared" si="5"/>
        <v>0.94616204690831562</v>
      </c>
      <c r="AR37" s="41">
        <f t="shared" si="6"/>
        <v>100</v>
      </c>
      <c r="AS37" s="67">
        <v>10</v>
      </c>
      <c r="AT37" s="67">
        <v>11</v>
      </c>
      <c r="AU37" s="67">
        <v>0</v>
      </c>
      <c r="AV37" s="67">
        <v>1</v>
      </c>
      <c r="AW37" s="67">
        <v>5034</v>
      </c>
    </row>
    <row r="38" spans="1:49" hidden="1">
      <c r="A38" s="80" t="s">
        <v>2213</v>
      </c>
      <c r="B38" s="29" t="s">
        <v>8803</v>
      </c>
      <c r="C38" s="29" t="s">
        <v>2214</v>
      </c>
      <c r="D38" s="29" t="s">
        <v>2214</v>
      </c>
      <c r="E38" s="82" t="s">
        <v>8863</v>
      </c>
      <c r="F38" s="43" t="s">
        <v>8805</v>
      </c>
      <c r="G38" s="29" t="s">
        <v>8806</v>
      </c>
      <c r="H38" s="29" t="s">
        <v>8864</v>
      </c>
      <c r="I38" s="29" t="s">
        <v>34</v>
      </c>
      <c r="J38" s="29" t="s">
        <v>34</v>
      </c>
      <c r="K38" s="29" t="s">
        <v>8808</v>
      </c>
      <c r="L38" s="29" t="s">
        <v>8809</v>
      </c>
      <c r="M38" s="29">
        <v>60154</v>
      </c>
      <c r="N38" s="29">
        <v>-35.392572999999999</v>
      </c>
      <c r="O38" s="29">
        <v>-62.419302000000002</v>
      </c>
      <c r="P38" s="29" t="s">
        <v>345</v>
      </c>
      <c r="Q38" s="29" t="s">
        <v>2215</v>
      </c>
      <c r="R38" s="29" t="s">
        <v>2215</v>
      </c>
      <c r="S38" s="29">
        <v>11570</v>
      </c>
      <c r="T38" s="29">
        <v>2473</v>
      </c>
      <c r="U38" s="29">
        <v>0</v>
      </c>
      <c r="V38" s="29">
        <v>1867</v>
      </c>
      <c r="W38" s="29">
        <v>3626</v>
      </c>
      <c r="X38" s="29">
        <v>3976</v>
      </c>
      <c r="Y38" s="29">
        <v>3943</v>
      </c>
      <c r="Z38" s="29">
        <v>776</v>
      </c>
      <c r="AA38" s="29">
        <v>3832</v>
      </c>
      <c r="AB38" s="29">
        <v>144</v>
      </c>
      <c r="AC38" s="29">
        <v>188</v>
      </c>
      <c r="AD38" s="29">
        <v>44</v>
      </c>
      <c r="AE38" s="29">
        <v>149</v>
      </c>
      <c r="AF38" s="29">
        <v>73</v>
      </c>
      <c r="AG38" s="48">
        <v>3913.6989425505999</v>
      </c>
      <c r="AH38" s="49">
        <f t="shared" si="7"/>
        <v>2.9562825781534707</v>
      </c>
      <c r="AI38" s="29">
        <v>2814</v>
      </c>
      <c r="AJ38" s="29">
        <v>572</v>
      </c>
      <c r="AK38" s="29">
        <v>418</v>
      </c>
      <c r="AL38" s="29">
        <v>28</v>
      </c>
      <c r="AM38" s="30">
        <f t="shared" si="1"/>
        <v>3832</v>
      </c>
      <c r="AN38" s="31">
        <f t="shared" si="2"/>
        <v>73.434237995824631</v>
      </c>
      <c r="AO38" s="31">
        <f t="shared" si="3"/>
        <v>14.926931106471816</v>
      </c>
      <c r="AP38" s="31">
        <f t="shared" si="4"/>
        <v>10.908141962421713</v>
      </c>
      <c r="AQ38" s="31">
        <f t="shared" si="5"/>
        <v>0.73068893528183709</v>
      </c>
      <c r="AR38" s="32">
        <f t="shared" si="6"/>
        <v>99.999999999999986</v>
      </c>
      <c r="AS38" s="67">
        <v>0</v>
      </c>
      <c r="AT38" s="67">
        <v>0</v>
      </c>
      <c r="AU38" s="67">
        <v>0</v>
      </c>
      <c r="AV38" s="67">
        <v>0</v>
      </c>
      <c r="AW38" s="67">
        <v>0</v>
      </c>
    </row>
    <row r="39" spans="1:49" hidden="1">
      <c r="A39" s="79" t="s">
        <v>2263</v>
      </c>
      <c r="B39" s="33" t="s">
        <v>8803</v>
      </c>
      <c r="C39" s="33" t="s">
        <v>8865</v>
      </c>
      <c r="D39" s="33" t="s">
        <v>2264</v>
      </c>
      <c r="E39" s="50" t="s">
        <v>8866</v>
      </c>
      <c r="F39" s="36" t="s">
        <v>8805</v>
      </c>
      <c r="G39" s="33" t="s">
        <v>8806</v>
      </c>
      <c r="H39" s="33" t="s">
        <v>8867</v>
      </c>
      <c r="I39" s="33" t="s">
        <v>34</v>
      </c>
      <c r="J39" s="33" t="s">
        <v>34</v>
      </c>
      <c r="K39" s="33" t="s">
        <v>8808</v>
      </c>
      <c r="L39" s="33" t="s">
        <v>8809</v>
      </c>
      <c r="M39" s="33">
        <v>60161</v>
      </c>
      <c r="N39" s="33">
        <v>-34.377699</v>
      </c>
      <c r="O39" s="33">
        <v>-59.822901999999999</v>
      </c>
      <c r="P39" s="33" t="s">
        <v>345</v>
      </c>
      <c r="Q39" s="33" t="s">
        <v>2265</v>
      </c>
      <c r="R39" s="33" t="s">
        <v>2265</v>
      </c>
      <c r="S39" s="33">
        <v>14692</v>
      </c>
      <c r="T39" s="33">
        <v>3586</v>
      </c>
      <c r="U39" s="33">
        <v>2277</v>
      </c>
      <c r="V39" s="33">
        <v>2291</v>
      </c>
      <c r="W39" s="33">
        <v>3624</v>
      </c>
      <c r="X39" s="33">
        <v>4631</v>
      </c>
      <c r="Y39" s="33">
        <v>4570</v>
      </c>
      <c r="Z39" s="33">
        <v>806</v>
      </c>
      <c r="AA39" s="33">
        <v>4498</v>
      </c>
      <c r="AB39" s="33">
        <v>133</v>
      </c>
      <c r="AC39" s="33">
        <v>214</v>
      </c>
      <c r="AD39" s="33">
        <v>81</v>
      </c>
      <c r="AE39" s="33">
        <v>238</v>
      </c>
      <c r="AF39" s="33">
        <v>127</v>
      </c>
      <c r="AG39" s="46">
        <v>1061.9302621349</v>
      </c>
      <c r="AH39" s="47">
        <f t="shared" si="7"/>
        <v>13.835183461542256</v>
      </c>
      <c r="AI39" s="33">
        <v>3385</v>
      </c>
      <c r="AJ39" s="33">
        <v>682</v>
      </c>
      <c r="AK39" s="33">
        <v>364</v>
      </c>
      <c r="AL39" s="33">
        <v>67</v>
      </c>
      <c r="AM39" s="39">
        <f t="shared" si="1"/>
        <v>4498</v>
      </c>
      <c r="AN39" s="40">
        <f t="shared" si="2"/>
        <v>75.255669186305028</v>
      </c>
      <c r="AO39" s="40">
        <f t="shared" si="3"/>
        <v>15.1622943530458</v>
      </c>
      <c r="AP39" s="40">
        <f t="shared" si="4"/>
        <v>8.0924855491329488</v>
      </c>
      <c r="AQ39" s="40">
        <f t="shared" si="5"/>
        <v>1.4895509115162293</v>
      </c>
      <c r="AR39" s="41">
        <f t="shared" si="6"/>
        <v>100</v>
      </c>
      <c r="AS39" s="67">
        <v>25</v>
      </c>
      <c r="AT39" s="67">
        <v>28</v>
      </c>
      <c r="AU39" s="67">
        <v>97</v>
      </c>
      <c r="AV39" s="67">
        <v>1</v>
      </c>
      <c r="AW39" s="67">
        <v>19413</v>
      </c>
    </row>
    <row r="40" spans="1:49" hidden="1">
      <c r="A40" s="80" t="s">
        <v>1516</v>
      </c>
      <c r="B40" s="29" t="s">
        <v>8803</v>
      </c>
      <c r="C40" s="29" t="s">
        <v>1517</v>
      </c>
      <c r="D40" s="29" t="s">
        <v>1517</v>
      </c>
      <c r="E40" s="82" t="s">
        <v>8868</v>
      </c>
      <c r="F40" s="43" t="s">
        <v>8805</v>
      </c>
      <c r="G40" s="29" t="s">
        <v>8806</v>
      </c>
      <c r="H40" s="29" t="s">
        <v>8869</v>
      </c>
      <c r="I40" s="29" t="s">
        <v>34</v>
      </c>
      <c r="J40" s="29" t="s">
        <v>34</v>
      </c>
      <c r="K40" s="29" t="s">
        <v>8870</v>
      </c>
      <c r="L40" s="29" t="s">
        <v>8871</v>
      </c>
      <c r="M40" s="29">
        <v>60168</v>
      </c>
      <c r="N40" s="29">
        <v>-36.091693999999997</v>
      </c>
      <c r="O40" s="29">
        <v>-57.807180000000002</v>
      </c>
      <c r="P40" s="29" t="s">
        <v>345</v>
      </c>
      <c r="Q40" s="29" t="s">
        <v>1518</v>
      </c>
      <c r="R40" s="29" t="s">
        <v>1518</v>
      </c>
      <c r="S40" s="29">
        <v>8205</v>
      </c>
      <c r="T40" s="29">
        <v>2217</v>
      </c>
      <c r="U40" s="29">
        <v>1950</v>
      </c>
      <c r="V40" s="29">
        <v>1695</v>
      </c>
      <c r="W40" s="29">
        <v>2698</v>
      </c>
      <c r="X40" s="29">
        <v>2721</v>
      </c>
      <c r="Y40" s="29">
        <v>2701</v>
      </c>
      <c r="Z40" s="29">
        <v>534</v>
      </c>
      <c r="AA40" s="29">
        <v>2666</v>
      </c>
      <c r="AB40" s="29">
        <v>55</v>
      </c>
      <c r="AC40" s="29">
        <v>93</v>
      </c>
      <c r="AD40" s="29">
        <v>38</v>
      </c>
      <c r="AE40" s="29">
        <v>122</v>
      </c>
      <c r="AF40" s="29">
        <v>76</v>
      </c>
      <c r="AG40" s="48">
        <v>2110.6650547708</v>
      </c>
      <c r="AH40" s="49">
        <f t="shared" si="7"/>
        <v>3.8874003155801486</v>
      </c>
      <c r="AI40" s="29">
        <v>2244</v>
      </c>
      <c r="AJ40" s="29">
        <v>242</v>
      </c>
      <c r="AK40" s="29">
        <v>159</v>
      </c>
      <c r="AL40" s="29">
        <v>21</v>
      </c>
      <c r="AM40" s="30">
        <f t="shared" si="1"/>
        <v>2666</v>
      </c>
      <c r="AN40" s="31">
        <f t="shared" si="2"/>
        <v>84.17104276069017</v>
      </c>
      <c r="AO40" s="31">
        <f t="shared" si="3"/>
        <v>9.077269317329332</v>
      </c>
      <c r="AP40" s="31">
        <f t="shared" si="4"/>
        <v>5.9639909977494376</v>
      </c>
      <c r="AQ40" s="31">
        <f t="shared" si="5"/>
        <v>0.78769692423105775</v>
      </c>
      <c r="AR40" s="32">
        <f t="shared" si="6"/>
        <v>99.999999999999986</v>
      </c>
      <c r="AS40" s="67">
        <v>25</v>
      </c>
      <c r="AT40" s="67">
        <v>28</v>
      </c>
      <c r="AU40" s="67">
        <v>94</v>
      </c>
      <c r="AV40" s="67">
        <v>1</v>
      </c>
      <c r="AW40" s="67">
        <v>23115</v>
      </c>
    </row>
    <row r="41" spans="1:49" hidden="1">
      <c r="A41" s="79" t="s">
        <v>2527</v>
      </c>
      <c r="B41" s="33" t="s">
        <v>8803</v>
      </c>
      <c r="C41" s="33" t="s">
        <v>8872</v>
      </c>
      <c r="D41" s="33" t="s">
        <v>8872</v>
      </c>
      <c r="E41" s="50" t="s">
        <v>8873</v>
      </c>
      <c r="F41" s="36" t="s">
        <v>8805</v>
      </c>
      <c r="G41" s="33" t="s">
        <v>8806</v>
      </c>
      <c r="H41" s="33" t="s">
        <v>8874</v>
      </c>
      <c r="I41" s="33" t="s">
        <v>34</v>
      </c>
      <c r="J41" s="33" t="s">
        <v>34</v>
      </c>
      <c r="K41" s="33" t="s">
        <v>8808</v>
      </c>
      <c r="L41" s="33" t="s">
        <v>8809</v>
      </c>
      <c r="M41" s="33">
        <v>60175</v>
      </c>
      <c r="N41" s="33">
        <v>-33.897863000000001</v>
      </c>
      <c r="O41" s="33">
        <v>-61.099561000000001</v>
      </c>
      <c r="P41" s="33" t="s">
        <v>345</v>
      </c>
      <c r="Q41" s="33" t="s">
        <v>2529</v>
      </c>
      <c r="R41" s="33" t="s">
        <v>2529</v>
      </c>
      <c r="S41" s="33">
        <v>24890</v>
      </c>
      <c r="T41" s="33">
        <v>7112</v>
      </c>
      <c r="U41" s="33">
        <v>5058</v>
      </c>
      <c r="V41" s="33">
        <v>4385</v>
      </c>
      <c r="W41" s="33">
        <v>6898</v>
      </c>
      <c r="X41" s="33">
        <v>8191</v>
      </c>
      <c r="Y41" s="33">
        <v>8124</v>
      </c>
      <c r="Z41" s="33">
        <v>1490</v>
      </c>
      <c r="AA41" s="33">
        <v>7926</v>
      </c>
      <c r="AB41" s="33">
        <v>265</v>
      </c>
      <c r="AC41" s="33">
        <v>328</v>
      </c>
      <c r="AD41" s="33">
        <v>63</v>
      </c>
      <c r="AE41" s="33">
        <v>312</v>
      </c>
      <c r="AF41" s="33">
        <v>176</v>
      </c>
      <c r="AG41" s="46">
        <v>994.58489649639</v>
      </c>
      <c r="AH41" s="47">
        <f t="shared" si="7"/>
        <v>25.025515758061125</v>
      </c>
      <c r="AI41" s="33">
        <v>5146</v>
      </c>
      <c r="AJ41" s="33">
        <v>1670</v>
      </c>
      <c r="AK41" s="33">
        <v>1022</v>
      </c>
      <c r="AL41" s="33">
        <v>88</v>
      </c>
      <c r="AM41" s="39">
        <f t="shared" si="1"/>
        <v>7926</v>
      </c>
      <c r="AN41" s="40">
        <f t="shared" si="2"/>
        <v>64.925561443351</v>
      </c>
      <c r="AO41" s="40">
        <f t="shared" si="3"/>
        <v>21.069896543022963</v>
      </c>
      <c r="AP41" s="40">
        <f t="shared" si="4"/>
        <v>12.894272016149383</v>
      </c>
      <c r="AQ41" s="40">
        <f t="shared" si="5"/>
        <v>1.110269997476659</v>
      </c>
      <c r="AR41" s="41">
        <f t="shared" si="6"/>
        <v>100.00000000000001</v>
      </c>
      <c r="AS41" s="67">
        <v>0</v>
      </c>
      <c r="AT41" s="67">
        <v>0</v>
      </c>
      <c r="AU41" s="67">
        <v>0</v>
      </c>
      <c r="AV41" s="67">
        <v>0</v>
      </c>
      <c r="AW41" s="67">
        <v>0</v>
      </c>
    </row>
    <row r="42" spans="1:49" hidden="1">
      <c r="A42" s="80" t="s">
        <v>2575</v>
      </c>
      <c r="B42" s="29" t="s">
        <v>8803</v>
      </c>
      <c r="C42" s="29" t="s">
        <v>8875</v>
      </c>
      <c r="D42" s="29" t="s">
        <v>8875</v>
      </c>
      <c r="E42" s="82" t="s">
        <v>8876</v>
      </c>
      <c r="F42" s="43" t="s">
        <v>8805</v>
      </c>
      <c r="G42" s="29" t="s">
        <v>8806</v>
      </c>
      <c r="H42" s="29" t="s">
        <v>8877</v>
      </c>
      <c r="I42" s="29" t="s">
        <v>34</v>
      </c>
      <c r="J42" s="29" t="s">
        <v>34</v>
      </c>
      <c r="K42" s="29" t="s">
        <v>8826</v>
      </c>
      <c r="L42" s="29" t="s">
        <v>8827</v>
      </c>
      <c r="M42" s="29">
        <v>60182</v>
      </c>
      <c r="N42" s="29">
        <v>-38.881352735</v>
      </c>
      <c r="O42" s="29">
        <v>-62.074953608999998</v>
      </c>
      <c r="P42" s="29" t="s">
        <v>345</v>
      </c>
      <c r="Q42" s="29" t="s">
        <v>2577</v>
      </c>
      <c r="R42" s="29" t="s">
        <v>2577</v>
      </c>
      <c r="S42" s="29">
        <v>62152</v>
      </c>
      <c r="T42" s="29">
        <v>18963</v>
      </c>
      <c r="U42" s="29">
        <v>15714</v>
      </c>
      <c r="V42" s="29">
        <v>16929</v>
      </c>
      <c r="W42" s="29">
        <v>6475</v>
      </c>
      <c r="X42" s="29">
        <v>19424</v>
      </c>
      <c r="Y42" s="29">
        <v>19343</v>
      </c>
      <c r="Z42" s="29">
        <v>1677</v>
      </c>
      <c r="AA42" s="29">
        <v>18705</v>
      </c>
      <c r="AB42" s="29">
        <v>719</v>
      </c>
      <c r="AC42" s="29">
        <v>853</v>
      </c>
      <c r="AD42" s="29">
        <v>134</v>
      </c>
      <c r="AE42" s="29">
        <v>561</v>
      </c>
      <c r="AF42" s="29">
        <v>326</v>
      </c>
      <c r="AG42" s="48">
        <v>1283.7670663629999</v>
      </c>
      <c r="AH42" s="49">
        <f t="shared" si="7"/>
        <v>48.413767285743567</v>
      </c>
      <c r="AI42" s="29">
        <v>16221</v>
      </c>
      <c r="AJ42" s="29">
        <v>1733</v>
      </c>
      <c r="AK42" s="29">
        <v>703</v>
      </c>
      <c r="AL42" s="29">
        <v>48</v>
      </c>
      <c r="AM42" s="30">
        <f t="shared" si="1"/>
        <v>18705</v>
      </c>
      <c r="AN42" s="31">
        <f t="shared" si="2"/>
        <v>86.720128307939049</v>
      </c>
      <c r="AO42" s="31">
        <f t="shared" si="3"/>
        <v>9.2649024325046785</v>
      </c>
      <c r="AP42" s="31">
        <f t="shared" si="4"/>
        <v>3.7583533814488104</v>
      </c>
      <c r="AQ42" s="31">
        <f t="shared" si="5"/>
        <v>0.2566158781074579</v>
      </c>
      <c r="AR42" s="32">
        <f t="shared" si="6"/>
        <v>100</v>
      </c>
      <c r="AS42" s="67">
        <v>210</v>
      </c>
      <c r="AT42" s="67">
        <v>231</v>
      </c>
      <c r="AU42" s="67">
        <v>773</v>
      </c>
      <c r="AV42" s="67">
        <v>1</v>
      </c>
      <c r="AW42" s="67">
        <v>82149</v>
      </c>
    </row>
    <row r="43" spans="1:49" hidden="1">
      <c r="A43" s="79" t="s">
        <v>876</v>
      </c>
      <c r="B43" s="33" t="s">
        <v>8803</v>
      </c>
      <c r="C43" s="33" t="s">
        <v>877</v>
      </c>
      <c r="D43" s="33" t="s">
        <v>877</v>
      </c>
      <c r="E43" s="50" t="s">
        <v>8878</v>
      </c>
      <c r="F43" s="36" t="s">
        <v>8805</v>
      </c>
      <c r="G43" s="33" t="s">
        <v>8806</v>
      </c>
      <c r="H43" s="33" t="s">
        <v>8879</v>
      </c>
      <c r="I43" s="33" t="s">
        <v>34</v>
      </c>
      <c r="J43" s="33" t="s">
        <v>34</v>
      </c>
      <c r="K43" s="33" t="s">
        <v>8808</v>
      </c>
      <c r="L43" s="33" t="s">
        <v>8809</v>
      </c>
      <c r="M43" s="33">
        <v>60189</v>
      </c>
      <c r="N43" s="33">
        <v>-38.716624000000003</v>
      </c>
      <c r="O43" s="33">
        <v>-61.288494999999998</v>
      </c>
      <c r="P43" s="33" t="s">
        <v>345</v>
      </c>
      <c r="Q43" s="33" t="s">
        <v>878</v>
      </c>
      <c r="R43" s="33" t="s">
        <v>878</v>
      </c>
      <c r="S43" s="33">
        <v>15825</v>
      </c>
      <c r="T43" s="33">
        <v>5031</v>
      </c>
      <c r="U43" s="33">
        <v>3580</v>
      </c>
      <c r="V43" s="33">
        <v>3274</v>
      </c>
      <c r="W43" s="33">
        <v>5597</v>
      </c>
      <c r="X43" s="33">
        <v>5689</v>
      </c>
      <c r="Y43" s="33">
        <v>5651</v>
      </c>
      <c r="Z43" s="33">
        <v>891</v>
      </c>
      <c r="AA43" s="33">
        <v>5586</v>
      </c>
      <c r="AB43" s="33">
        <v>103</v>
      </c>
      <c r="AC43" s="33">
        <v>163</v>
      </c>
      <c r="AD43" s="33">
        <v>60</v>
      </c>
      <c r="AE43" s="33">
        <v>155</v>
      </c>
      <c r="AF43" s="33">
        <v>70</v>
      </c>
      <c r="AG43" s="46">
        <v>5861.4840468022003</v>
      </c>
      <c r="AH43" s="47">
        <f t="shared" si="7"/>
        <v>2.6998282130672195</v>
      </c>
      <c r="AI43" s="33">
        <v>4880</v>
      </c>
      <c r="AJ43" s="33">
        <v>378</v>
      </c>
      <c r="AK43" s="33">
        <v>306</v>
      </c>
      <c r="AL43" s="33">
        <v>22</v>
      </c>
      <c r="AM43" s="39">
        <f t="shared" si="1"/>
        <v>5586</v>
      </c>
      <c r="AN43" s="40">
        <f t="shared" si="2"/>
        <v>87.36126029359113</v>
      </c>
      <c r="AO43" s="40">
        <f t="shared" si="3"/>
        <v>6.7669172932330826</v>
      </c>
      <c r="AP43" s="40">
        <f t="shared" si="4"/>
        <v>5.4779806659505912</v>
      </c>
      <c r="AQ43" s="40">
        <f t="shared" si="5"/>
        <v>0.39384174722520593</v>
      </c>
      <c r="AR43" s="41">
        <f t="shared" si="6"/>
        <v>100.00000000000001</v>
      </c>
      <c r="AS43" s="67">
        <v>15</v>
      </c>
      <c r="AT43" s="67">
        <v>17</v>
      </c>
      <c r="AU43" s="67">
        <v>0</v>
      </c>
      <c r="AV43" s="67">
        <v>1</v>
      </c>
      <c r="AW43" s="67">
        <v>16781</v>
      </c>
    </row>
    <row r="44" spans="1:49" hidden="1">
      <c r="A44" s="80" t="s">
        <v>355</v>
      </c>
      <c r="B44" s="29" t="s">
        <v>8803</v>
      </c>
      <c r="C44" s="29" t="s">
        <v>356</v>
      </c>
      <c r="D44" s="29" t="s">
        <v>356</v>
      </c>
      <c r="E44" s="82" t="s">
        <v>8880</v>
      </c>
      <c r="F44" s="43" t="s">
        <v>8805</v>
      </c>
      <c r="G44" s="29" t="s">
        <v>8806</v>
      </c>
      <c r="H44" s="29" t="s">
        <v>8881</v>
      </c>
      <c r="I44" s="29" t="s">
        <v>34</v>
      </c>
      <c r="J44" s="29" t="s">
        <v>34</v>
      </c>
      <c r="K44" s="29" t="s">
        <v>8808</v>
      </c>
      <c r="L44" s="29" t="s">
        <v>8809</v>
      </c>
      <c r="M44" s="29">
        <v>60196</v>
      </c>
      <c r="N44" s="29">
        <v>-37.986521000000003</v>
      </c>
      <c r="O44" s="29">
        <v>-61.354072000000002</v>
      </c>
      <c r="P44" s="29" t="s">
        <v>345</v>
      </c>
      <c r="Q44" s="29" t="s">
        <v>357</v>
      </c>
      <c r="R44" s="29" t="s">
        <v>357</v>
      </c>
      <c r="S44" s="29">
        <v>22933</v>
      </c>
      <c r="T44" s="29">
        <v>6954</v>
      </c>
      <c r="U44" s="29">
        <v>5560</v>
      </c>
      <c r="V44" s="29">
        <v>5196</v>
      </c>
      <c r="W44" s="29">
        <v>7671</v>
      </c>
      <c r="X44" s="29">
        <v>8097</v>
      </c>
      <c r="Y44" s="29">
        <v>8017</v>
      </c>
      <c r="Z44" s="29">
        <v>2090</v>
      </c>
      <c r="AA44" s="29">
        <v>7888</v>
      </c>
      <c r="AB44" s="29">
        <v>209</v>
      </c>
      <c r="AC44" s="29">
        <v>277</v>
      </c>
      <c r="AD44" s="29">
        <v>68</v>
      </c>
      <c r="AE44" s="29">
        <v>305</v>
      </c>
      <c r="AF44" s="29">
        <v>170</v>
      </c>
      <c r="AG44" s="48">
        <v>5258.1681148911002</v>
      </c>
      <c r="AH44" s="49">
        <f t="shared" si="7"/>
        <v>4.3614048655184456</v>
      </c>
      <c r="AI44" s="29">
        <v>6783</v>
      </c>
      <c r="AJ44" s="29">
        <v>703</v>
      </c>
      <c r="AK44" s="29">
        <v>344</v>
      </c>
      <c r="AL44" s="29">
        <v>58</v>
      </c>
      <c r="AM44" s="30">
        <f t="shared" si="1"/>
        <v>7888</v>
      </c>
      <c r="AN44" s="31">
        <f t="shared" si="2"/>
        <v>85.991379310344826</v>
      </c>
      <c r="AO44" s="31">
        <f t="shared" si="3"/>
        <v>8.9122718052738339</v>
      </c>
      <c r="AP44" s="31">
        <f t="shared" si="4"/>
        <v>4.3610547667342798</v>
      </c>
      <c r="AQ44" s="31">
        <f t="shared" si="5"/>
        <v>0.73529411764705876</v>
      </c>
      <c r="AR44" s="32">
        <f t="shared" si="6"/>
        <v>100</v>
      </c>
      <c r="AS44" s="67">
        <v>0</v>
      </c>
      <c r="AT44" s="67">
        <v>0</v>
      </c>
      <c r="AU44" s="67">
        <v>0</v>
      </c>
      <c r="AV44" s="67">
        <v>0</v>
      </c>
      <c r="AW44" s="67">
        <v>0</v>
      </c>
    </row>
    <row r="45" spans="1:49" hidden="1">
      <c r="A45" s="79" t="s">
        <v>2136</v>
      </c>
      <c r="B45" s="33" t="s">
        <v>8803</v>
      </c>
      <c r="C45" s="33" t="s">
        <v>8882</v>
      </c>
      <c r="D45" s="33" t="s">
        <v>8882</v>
      </c>
      <c r="E45" s="50" t="s">
        <v>8883</v>
      </c>
      <c r="F45" s="36" t="s">
        <v>8805</v>
      </c>
      <c r="G45" s="33" t="s">
        <v>8806</v>
      </c>
      <c r="H45" s="33" t="s">
        <v>8884</v>
      </c>
      <c r="I45" s="33" t="s">
        <v>34</v>
      </c>
      <c r="J45" s="33" t="s">
        <v>34</v>
      </c>
      <c r="K45" s="33" t="s">
        <v>8808</v>
      </c>
      <c r="L45" s="33" t="s">
        <v>8809</v>
      </c>
      <c r="M45" s="33">
        <v>60203</v>
      </c>
      <c r="N45" s="33">
        <v>-37.459622000000003</v>
      </c>
      <c r="O45" s="33">
        <v>-61.931753</v>
      </c>
      <c r="P45" s="33" t="s">
        <v>345</v>
      </c>
      <c r="Q45" s="33" t="s">
        <v>2138</v>
      </c>
      <c r="R45" s="33" t="s">
        <v>2138</v>
      </c>
      <c r="S45" s="33">
        <v>38320</v>
      </c>
      <c r="T45" s="33">
        <v>10878</v>
      </c>
      <c r="U45" s="33">
        <v>5432</v>
      </c>
      <c r="V45" s="33">
        <v>10328</v>
      </c>
      <c r="W45" s="33">
        <v>11617</v>
      </c>
      <c r="X45" s="33">
        <v>13451</v>
      </c>
      <c r="Y45" s="33">
        <v>13372</v>
      </c>
      <c r="Z45" s="33">
        <v>1422</v>
      </c>
      <c r="AA45" s="33">
        <v>13104</v>
      </c>
      <c r="AB45" s="33">
        <v>347</v>
      </c>
      <c r="AC45" s="33">
        <v>475</v>
      </c>
      <c r="AD45" s="33">
        <v>128</v>
      </c>
      <c r="AE45" s="33">
        <v>316</v>
      </c>
      <c r="AF45" s="33">
        <v>126</v>
      </c>
      <c r="AG45" s="46">
        <v>5990.2133678828995</v>
      </c>
      <c r="AH45" s="47">
        <f t="shared" si="7"/>
        <v>6.3971010123706673</v>
      </c>
      <c r="AI45" s="33">
        <v>12015</v>
      </c>
      <c r="AJ45" s="33">
        <v>663</v>
      </c>
      <c r="AK45" s="33">
        <v>372</v>
      </c>
      <c r="AL45" s="33">
        <v>54</v>
      </c>
      <c r="AM45" s="39">
        <f t="shared" si="1"/>
        <v>13104</v>
      </c>
      <c r="AN45" s="40">
        <f t="shared" si="2"/>
        <v>91.689560439560438</v>
      </c>
      <c r="AO45" s="40">
        <f t="shared" si="3"/>
        <v>5.0595238095238093</v>
      </c>
      <c r="AP45" s="40">
        <f t="shared" si="4"/>
        <v>2.838827838827839</v>
      </c>
      <c r="AQ45" s="40">
        <f t="shared" si="5"/>
        <v>0.41208791208791212</v>
      </c>
      <c r="AR45" s="41">
        <f t="shared" si="6"/>
        <v>100</v>
      </c>
      <c r="AS45" s="67">
        <v>0</v>
      </c>
      <c r="AT45" s="67">
        <v>0</v>
      </c>
      <c r="AU45" s="67">
        <v>0</v>
      </c>
      <c r="AV45" s="67">
        <v>0</v>
      </c>
      <c r="AW45" s="67">
        <v>0</v>
      </c>
    </row>
    <row r="46" spans="1:49" hidden="1">
      <c r="A46" s="80" t="s">
        <v>2317</v>
      </c>
      <c r="B46" s="29" t="s">
        <v>8803</v>
      </c>
      <c r="C46" s="29" t="s">
        <v>1543</v>
      </c>
      <c r="D46" s="29" t="s">
        <v>1543</v>
      </c>
      <c r="E46" s="82" t="s">
        <v>8885</v>
      </c>
      <c r="F46" s="43" t="s">
        <v>8805</v>
      </c>
      <c r="G46" s="29" t="s">
        <v>8806</v>
      </c>
      <c r="H46" s="29" t="s">
        <v>8886</v>
      </c>
      <c r="I46" s="29" t="s">
        <v>34</v>
      </c>
      <c r="J46" s="29" t="s">
        <v>34</v>
      </c>
      <c r="K46" s="29" t="s">
        <v>8808</v>
      </c>
      <c r="L46" s="29" t="s">
        <v>8809</v>
      </c>
      <c r="M46" s="29">
        <v>60210</v>
      </c>
      <c r="N46" s="29">
        <v>-34.642983999999998</v>
      </c>
      <c r="O46" s="29">
        <v>-60.470184000000003</v>
      </c>
      <c r="P46" s="29" t="s">
        <v>345</v>
      </c>
      <c r="Q46" s="29" t="s">
        <v>2318</v>
      </c>
      <c r="R46" s="29" t="s">
        <v>2318</v>
      </c>
      <c r="S46" s="29">
        <v>48703</v>
      </c>
      <c r="T46" s="29">
        <v>14931</v>
      </c>
      <c r="U46" s="29">
        <v>12449</v>
      </c>
      <c r="V46" s="29">
        <v>9172</v>
      </c>
      <c r="W46" s="29">
        <v>14977</v>
      </c>
      <c r="X46" s="29">
        <v>16496</v>
      </c>
      <c r="Y46" s="29">
        <v>16373</v>
      </c>
      <c r="Z46" s="29">
        <v>2261</v>
      </c>
      <c r="AA46" s="29">
        <v>15624</v>
      </c>
      <c r="AB46" s="29">
        <v>872</v>
      </c>
      <c r="AC46" s="29">
        <v>1084</v>
      </c>
      <c r="AD46" s="29">
        <v>212</v>
      </c>
      <c r="AE46" s="29">
        <v>676</v>
      </c>
      <c r="AF46" s="29">
        <v>374</v>
      </c>
      <c r="AG46" s="48">
        <v>2293.3309303180999</v>
      </c>
      <c r="AH46" s="49">
        <f t="shared" si="7"/>
        <v>21.236795508289148</v>
      </c>
      <c r="AI46" s="29">
        <v>12496</v>
      </c>
      <c r="AJ46" s="29">
        <v>1773</v>
      </c>
      <c r="AK46" s="29">
        <v>1144</v>
      </c>
      <c r="AL46" s="29">
        <v>211</v>
      </c>
      <c r="AM46" s="30">
        <f t="shared" si="1"/>
        <v>15624</v>
      </c>
      <c r="AN46" s="31">
        <f t="shared" si="2"/>
        <v>79.979518689196112</v>
      </c>
      <c r="AO46" s="31">
        <f t="shared" si="3"/>
        <v>11.347926267281105</v>
      </c>
      <c r="AP46" s="31">
        <f t="shared" si="4"/>
        <v>7.3220686123911927</v>
      </c>
      <c r="AQ46" s="31">
        <f t="shared" si="5"/>
        <v>1.3504864311315925</v>
      </c>
      <c r="AR46" s="32">
        <f t="shared" si="6"/>
        <v>100</v>
      </c>
      <c r="AS46" s="67">
        <v>62</v>
      </c>
      <c r="AT46" s="67">
        <v>69</v>
      </c>
      <c r="AU46" s="67">
        <v>0</v>
      </c>
      <c r="AV46" s="67">
        <v>2</v>
      </c>
      <c r="AW46" s="67">
        <v>43308</v>
      </c>
    </row>
    <row r="47" spans="1:49" hidden="1">
      <c r="A47" s="62" t="s">
        <v>13786</v>
      </c>
      <c r="B47" s="33" t="s">
        <v>8803</v>
      </c>
      <c r="C47" s="33" t="s">
        <v>8887</v>
      </c>
      <c r="D47" s="33" t="s">
        <v>8887</v>
      </c>
      <c r="E47" s="50" t="s">
        <v>13787</v>
      </c>
      <c r="F47" s="36" t="s">
        <v>8805</v>
      </c>
      <c r="G47" s="33" t="s">
        <v>8806</v>
      </c>
      <c r="H47" s="33" t="s">
        <v>8888</v>
      </c>
      <c r="I47" s="33" t="s">
        <v>34</v>
      </c>
      <c r="J47" s="33" t="s">
        <v>34</v>
      </c>
      <c r="K47" s="33" t="s">
        <v>8808</v>
      </c>
      <c r="L47" s="33" t="s">
        <v>8809</v>
      </c>
      <c r="M47" s="33">
        <v>60217</v>
      </c>
      <c r="N47" s="33">
        <v>-35.574300999999998</v>
      </c>
      <c r="O47" s="33">
        <v>-58.000552999999996</v>
      </c>
      <c r="P47" s="33" t="s">
        <v>345</v>
      </c>
      <c r="Q47" s="33" t="s">
        <v>937</v>
      </c>
      <c r="R47" s="33" t="s">
        <v>937</v>
      </c>
      <c r="S47" s="33">
        <v>42277</v>
      </c>
      <c r="T47" s="33">
        <v>9490</v>
      </c>
      <c r="U47" s="33">
        <v>7457</v>
      </c>
      <c r="V47" s="33">
        <v>6354</v>
      </c>
      <c r="W47" s="33">
        <v>11029</v>
      </c>
      <c r="X47" s="33">
        <v>12305</v>
      </c>
      <c r="Y47" s="33">
        <v>12208</v>
      </c>
      <c r="Z47" s="33">
        <v>1676</v>
      </c>
      <c r="AA47" s="33">
        <v>11867</v>
      </c>
      <c r="AB47" s="33">
        <v>438</v>
      </c>
      <c r="AC47" s="33">
        <v>732</v>
      </c>
      <c r="AD47" s="33">
        <v>294</v>
      </c>
      <c r="AE47" s="33">
        <v>571</v>
      </c>
      <c r="AF47" s="33">
        <v>291</v>
      </c>
      <c r="AG47" s="46">
        <v>4209.9806941328998</v>
      </c>
      <c r="AH47" s="47">
        <f t="shared" si="7"/>
        <v>10.042088805518263</v>
      </c>
      <c r="AI47" s="33">
        <v>9671</v>
      </c>
      <c r="AJ47" s="33">
        <v>1413</v>
      </c>
      <c r="AK47" s="33">
        <v>680</v>
      </c>
      <c r="AL47" s="33">
        <v>103</v>
      </c>
      <c r="AM47" s="39">
        <f t="shared" si="1"/>
        <v>11867</v>
      </c>
      <c r="AN47" s="40">
        <f t="shared" si="2"/>
        <v>81.49490182860032</v>
      </c>
      <c r="AO47" s="40">
        <f t="shared" si="3"/>
        <v>11.906968905367826</v>
      </c>
      <c r="AP47" s="40">
        <f t="shared" si="4"/>
        <v>5.7301761186483526</v>
      </c>
      <c r="AQ47" s="40">
        <f t="shared" si="5"/>
        <v>0.86795314738350049</v>
      </c>
      <c r="AR47" s="41">
        <f t="shared" si="6"/>
        <v>100</v>
      </c>
      <c r="AS47" s="67">
        <v>706</v>
      </c>
      <c r="AT47" s="67">
        <v>777</v>
      </c>
      <c r="AU47" s="67">
        <v>1204</v>
      </c>
      <c r="AV47" s="67">
        <v>7</v>
      </c>
      <c r="AW47" s="67">
        <v>1474603</v>
      </c>
    </row>
    <row r="48" spans="1:49" hidden="1">
      <c r="A48" s="80" t="s">
        <v>2332</v>
      </c>
      <c r="B48" s="29" t="s">
        <v>8803</v>
      </c>
      <c r="C48" s="29" t="s">
        <v>2333</v>
      </c>
      <c r="D48" s="29" t="s">
        <v>2333</v>
      </c>
      <c r="E48" s="82" t="s">
        <v>8889</v>
      </c>
      <c r="F48" s="43" t="s">
        <v>8805</v>
      </c>
      <c r="G48" s="29" t="s">
        <v>8806</v>
      </c>
      <c r="H48" s="29" t="s">
        <v>8890</v>
      </c>
      <c r="I48" s="29" t="s">
        <v>34</v>
      </c>
      <c r="J48" s="29" t="s">
        <v>34</v>
      </c>
      <c r="K48" s="29" t="s">
        <v>8826</v>
      </c>
      <c r="L48" s="29" t="s">
        <v>8827</v>
      </c>
      <c r="M48" s="29">
        <v>60224</v>
      </c>
      <c r="N48" s="29">
        <v>-34.898015999999998</v>
      </c>
      <c r="O48" s="29">
        <v>-60.018884</v>
      </c>
      <c r="P48" s="29" t="s">
        <v>345</v>
      </c>
      <c r="Q48" s="29" t="s">
        <v>2334</v>
      </c>
      <c r="R48" s="29" t="s">
        <v>2334</v>
      </c>
      <c r="S48" s="29">
        <v>64185</v>
      </c>
      <c r="T48" s="29">
        <v>18346</v>
      </c>
      <c r="U48" s="29">
        <v>11981</v>
      </c>
      <c r="V48" s="29">
        <v>14001</v>
      </c>
      <c r="W48" s="29">
        <v>21147</v>
      </c>
      <c r="X48" s="29">
        <v>22083</v>
      </c>
      <c r="Y48" s="29">
        <v>21902</v>
      </c>
      <c r="Z48" s="29">
        <v>2680</v>
      </c>
      <c r="AA48" s="29">
        <v>21275</v>
      </c>
      <c r="AB48" s="29">
        <v>808</v>
      </c>
      <c r="AC48" s="29">
        <v>1065</v>
      </c>
      <c r="AD48" s="29">
        <v>257</v>
      </c>
      <c r="AE48" s="29">
        <v>798</v>
      </c>
      <c r="AF48" s="29">
        <v>437</v>
      </c>
      <c r="AG48" s="48">
        <v>2058.3909621848002</v>
      </c>
      <c r="AH48" s="49">
        <f t="shared" si="7"/>
        <v>31.182122919871983</v>
      </c>
      <c r="AI48" s="29">
        <v>16866</v>
      </c>
      <c r="AJ48" s="29">
        <v>2721</v>
      </c>
      <c r="AK48" s="29">
        <v>1473</v>
      </c>
      <c r="AL48" s="29">
        <v>215</v>
      </c>
      <c r="AM48" s="30">
        <f t="shared" si="1"/>
        <v>21275</v>
      </c>
      <c r="AN48" s="31">
        <f t="shared" si="2"/>
        <v>79.276145710928319</v>
      </c>
      <c r="AO48" s="31">
        <f t="shared" si="3"/>
        <v>12.789659224441833</v>
      </c>
      <c r="AP48" s="31">
        <f t="shared" si="4"/>
        <v>6.9236192714453582</v>
      </c>
      <c r="AQ48" s="31">
        <f t="shared" si="5"/>
        <v>1.0105757931844888</v>
      </c>
      <c r="AR48" s="32">
        <f t="shared" si="6"/>
        <v>100</v>
      </c>
      <c r="AS48" s="67">
        <v>250</v>
      </c>
      <c r="AT48" s="67">
        <v>275</v>
      </c>
      <c r="AU48" s="67">
        <v>380</v>
      </c>
      <c r="AV48" s="67">
        <v>7</v>
      </c>
      <c r="AW48" s="67">
        <v>141102</v>
      </c>
    </row>
    <row r="49" spans="1:49" hidden="1">
      <c r="A49" s="79" t="s">
        <v>2454</v>
      </c>
      <c r="B49" s="33" t="s">
        <v>8803</v>
      </c>
      <c r="C49" s="33" t="s">
        <v>2455</v>
      </c>
      <c r="D49" s="33" t="s">
        <v>2455</v>
      </c>
      <c r="E49" s="50" t="s">
        <v>8891</v>
      </c>
      <c r="F49" s="36" t="s">
        <v>8805</v>
      </c>
      <c r="G49" s="33" t="s">
        <v>8806</v>
      </c>
      <c r="H49" s="33" t="s">
        <v>8892</v>
      </c>
      <c r="I49" s="33" t="s">
        <v>34</v>
      </c>
      <c r="J49" s="33" t="s">
        <v>34</v>
      </c>
      <c r="K49" s="33" t="s">
        <v>8808</v>
      </c>
      <c r="L49" s="33" t="s">
        <v>8809</v>
      </c>
      <c r="M49" s="33">
        <v>60231</v>
      </c>
      <c r="N49" s="33">
        <v>-36.600175</v>
      </c>
      <c r="O49" s="33">
        <v>-61.745013</v>
      </c>
      <c r="P49" s="33" t="s">
        <v>345</v>
      </c>
      <c r="Q49" s="33" t="s">
        <v>2456</v>
      </c>
      <c r="R49" s="33" t="s">
        <v>2456</v>
      </c>
      <c r="S49" s="33">
        <v>16889</v>
      </c>
      <c r="T49" s="33">
        <v>4341</v>
      </c>
      <c r="U49" s="33">
        <v>3178</v>
      </c>
      <c r="V49" s="33">
        <v>2163</v>
      </c>
      <c r="W49" s="33">
        <v>5230</v>
      </c>
      <c r="X49" s="33">
        <v>5479</v>
      </c>
      <c r="Y49" s="33">
        <v>5448</v>
      </c>
      <c r="Z49" s="33">
        <v>847</v>
      </c>
      <c r="AA49" s="33">
        <v>5284</v>
      </c>
      <c r="AB49" s="33">
        <v>195</v>
      </c>
      <c r="AC49" s="33">
        <v>277</v>
      </c>
      <c r="AD49" s="33">
        <v>82</v>
      </c>
      <c r="AE49" s="33">
        <v>223</v>
      </c>
      <c r="AF49" s="33">
        <v>125</v>
      </c>
      <c r="AG49" s="46">
        <v>3821.2715601532</v>
      </c>
      <c r="AH49" s="47">
        <f t="shared" si="7"/>
        <v>4.4197329957159335</v>
      </c>
      <c r="AI49" s="33">
        <v>4252</v>
      </c>
      <c r="AJ49" s="33">
        <v>709</v>
      </c>
      <c r="AK49" s="33">
        <v>293</v>
      </c>
      <c r="AL49" s="33">
        <v>30</v>
      </c>
      <c r="AM49" s="39">
        <f t="shared" si="1"/>
        <v>5284</v>
      </c>
      <c r="AN49" s="40">
        <f t="shared" si="2"/>
        <v>80.469341408024221</v>
      </c>
      <c r="AO49" s="40">
        <f t="shared" si="3"/>
        <v>13.417865253595762</v>
      </c>
      <c r="AP49" s="40">
        <f t="shared" si="4"/>
        <v>5.545041635124905</v>
      </c>
      <c r="AQ49" s="40">
        <f t="shared" si="5"/>
        <v>0.56775170325510982</v>
      </c>
      <c r="AR49" s="41">
        <f t="shared" si="6"/>
        <v>100</v>
      </c>
      <c r="AS49" s="67">
        <v>0</v>
      </c>
      <c r="AT49" s="67">
        <v>0</v>
      </c>
      <c r="AU49" s="67">
        <v>0</v>
      </c>
      <c r="AV49" s="67">
        <v>0</v>
      </c>
      <c r="AW49" s="67">
        <v>0</v>
      </c>
    </row>
    <row r="50" spans="1:49" hidden="1">
      <c r="A50" s="80" t="s">
        <v>2407</v>
      </c>
      <c r="B50" s="29" t="s">
        <v>8803</v>
      </c>
      <c r="C50" s="29" t="s">
        <v>2408</v>
      </c>
      <c r="D50" s="29" t="s">
        <v>2408</v>
      </c>
      <c r="E50" s="82" t="s">
        <v>8893</v>
      </c>
      <c r="F50" s="43" t="s">
        <v>8805</v>
      </c>
      <c r="G50" s="29" t="s">
        <v>8806</v>
      </c>
      <c r="H50" s="29" t="s">
        <v>8894</v>
      </c>
      <c r="I50" s="29" t="s">
        <v>34</v>
      </c>
      <c r="J50" s="29" t="s">
        <v>34</v>
      </c>
      <c r="K50" s="29" t="s">
        <v>8808</v>
      </c>
      <c r="L50" s="29" t="s">
        <v>8809</v>
      </c>
      <c r="M50" s="29">
        <v>60238</v>
      </c>
      <c r="N50" s="29">
        <v>-36.316122</v>
      </c>
      <c r="O50" s="29">
        <v>-57.675266000000001</v>
      </c>
      <c r="P50" s="29" t="s">
        <v>345</v>
      </c>
      <c r="Q50" s="29" t="s">
        <v>2409</v>
      </c>
      <c r="R50" s="29" t="s">
        <v>2409</v>
      </c>
      <c r="S50" s="29">
        <v>27042</v>
      </c>
      <c r="T50" s="29">
        <v>6716</v>
      </c>
      <c r="U50" s="29">
        <v>3706</v>
      </c>
      <c r="V50" s="29">
        <v>5017</v>
      </c>
      <c r="W50" s="29">
        <v>8704</v>
      </c>
      <c r="X50" s="29">
        <v>9004</v>
      </c>
      <c r="Y50" s="29">
        <v>8968</v>
      </c>
      <c r="Z50" s="29">
        <v>1214</v>
      </c>
      <c r="AA50" s="29">
        <v>8767</v>
      </c>
      <c r="AB50" s="29">
        <v>237</v>
      </c>
      <c r="AC50" s="29">
        <v>370</v>
      </c>
      <c r="AD50" s="29">
        <v>133</v>
      </c>
      <c r="AE50" s="29">
        <v>317</v>
      </c>
      <c r="AF50" s="29">
        <v>177</v>
      </c>
      <c r="AG50" s="48">
        <v>1973.4488260840999</v>
      </c>
      <c r="AH50" s="49">
        <f t="shared" si="7"/>
        <v>13.702914229430132</v>
      </c>
      <c r="AI50" s="29">
        <v>7129</v>
      </c>
      <c r="AJ50" s="29">
        <v>779</v>
      </c>
      <c r="AK50" s="29">
        <v>783</v>
      </c>
      <c r="AL50" s="29">
        <v>76</v>
      </c>
      <c r="AM50" s="30">
        <f t="shared" si="1"/>
        <v>8767</v>
      </c>
      <c r="AN50" s="31">
        <f t="shared" si="2"/>
        <v>81.316299760465384</v>
      </c>
      <c r="AO50" s="31">
        <f t="shared" si="3"/>
        <v>8.8855937036614581</v>
      </c>
      <c r="AP50" s="31">
        <f t="shared" si="4"/>
        <v>8.9312193452720425</v>
      </c>
      <c r="AQ50" s="31">
        <f t="shared" si="5"/>
        <v>0.86688719060111796</v>
      </c>
      <c r="AR50" s="32">
        <f t="shared" si="6"/>
        <v>100</v>
      </c>
      <c r="AS50" s="67">
        <v>479</v>
      </c>
      <c r="AT50" s="67">
        <v>527</v>
      </c>
      <c r="AU50" s="67">
        <v>425</v>
      </c>
      <c r="AV50" s="67">
        <v>4</v>
      </c>
      <c r="AW50" s="67">
        <v>811689</v>
      </c>
    </row>
    <row r="51" spans="1:49" hidden="1">
      <c r="A51" s="79" t="s">
        <v>2494</v>
      </c>
      <c r="B51" s="33" t="s">
        <v>8803</v>
      </c>
      <c r="C51" s="33" t="s">
        <v>2495</v>
      </c>
      <c r="D51" s="33" t="s">
        <v>2495</v>
      </c>
      <c r="E51" s="50" t="s">
        <v>8895</v>
      </c>
      <c r="F51" s="36" t="s">
        <v>8805</v>
      </c>
      <c r="G51" s="33" t="s">
        <v>8806</v>
      </c>
      <c r="H51" s="33" t="s">
        <v>8896</v>
      </c>
      <c r="I51" s="33" t="s">
        <v>34</v>
      </c>
      <c r="J51" s="33" t="s">
        <v>34</v>
      </c>
      <c r="K51" s="33" t="s">
        <v>8826</v>
      </c>
      <c r="L51" s="33" t="s">
        <v>8827</v>
      </c>
      <c r="M51" s="33">
        <v>60245</v>
      </c>
      <c r="N51" s="33">
        <v>-34.867977000000003</v>
      </c>
      <c r="O51" s="33">
        <v>-57.921438000000002</v>
      </c>
      <c r="P51" s="33" t="s">
        <v>345</v>
      </c>
      <c r="Q51" s="33" t="s">
        <v>2496</v>
      </c>
      <c r="R51" s="33" t="s">
        <v>2496</v>
      </c>
      <c r="S51" s="33">
        <v>56729</v>
      </c>
      <c r="T51" s="33">
        <v>17315</v>
      </c>
      <c r="U51" s="33">
        <v>8240</v>
      </c>
      <c r="V51" s="33">
        <v>10866</v>
      </c>
      <c r="W51" s="33">
        <v>14827</v>
      </c>
      <c r="X51" s="33">
        <v>17443</v>
      </c>
      <c r="Y51" s="33">
        <v>17064</v>
      </c>
      <c r="Z51" s="33">
        <v>3077</v>
      </c>
      <c r="AA51" s="33">
        <v>16486</v>
      </c>
      <c r="AB51" s="33">
        <v>957</v>
      </c>
      <c r="AC51" s="33">
        <v>2111</v>
      </c>
      <c r="AD51" s="33">
        <v>1154</v>
      </c>
      <c r="AE51" s="33">
        <v>1796</v>
      </c>
      <c r="AF51" s="33">
        <v>508</v>
      </c>
      <c r="AG51" s="46">
        <v>113.19901850581</v>
      </c>
      <c r="AH51" s="47">
        <f t="shared" si="7"/>
        <v>501.14392111172197</v>
      </c>
      <c r="AI51" s="33">
        <v>11651</v>
      </c>
      <c r="AJ51" s="33">
        <v>2552</v>
      </c>
      <c r="AK51" s="33">
        <v>2122</v>
      </c>
      <c r="AL51" s="33">
        <v>161</v>
      </c>
      <c r="AM51" s="39">
        <f t="shared" si="1"/>
        <v>16486</v>
      </c>
      <c r="AN51" s="40">
        <f t="shared" si="2"/>
        <v>70.672085405798853</v>
      </c>
      <c r="AO51" s="40">
        <f t="shared" si="3"/>
        <v>15.479801043309473</v>
      </c>
      <c r="AP51" s="40">
        <f t="shared" si="4"/>
        <v>12.871527356544949</v>
      </c>
      <c r="AQ51" s="40">
        <f t="shared" si="5"/>
        <v>0.97658619434671834</v>
      </c>
      <c r="AR51" s="41">
        <f t="shared" si="6"/>
        <v>100</v>
      </c>
      <c r="AS51" s="67">
        <v>3506</v>
      </c>
      <c r="AT51" s="67">
        <v>3858</v>
      </c>
      <c r="AU51" s="67">
        <v>8551</v>
      </c>
      <c r="AV51" s="67">
        <v>17</v>
      </c>
      <c r="AW51" s="67">
        <v>2131754</v>
      </c>
    </row>
    <row r="52" spans="1:49" hidden="1">
      <c r="A52" s="80" t="s">
        <v>2072</v>
      </c>
      <c r="B52" s="29" t="s">
        <v>8803</v>
      </c>
      <c r="C52" s="29" t="s">
        <v>2073</v>
      </c>
      <c r="D52" s="29" t="s">
        <v>2073</v>
      </c>
      <c r="E52" s="82" t="s">
        <v>8897</v>
      </c>
      <c r="F52" s="43" t="s">
        <v>8805</v>
      </c>
      <c r="G52" s="29" t="s">
        <v>8806</v>
      </c>
      <c r="H52" s="29" t="s">
        <v>8898</v>
      </c>
      <c r="I52" s="29" t="s">
        <v>34</v>
      </c>
      <c r="J52" s="29" t="s">
        <v>34</v>
      </c>
      <c r="K52" s="29" t="s">
        <v>8820</v>
      </c>
      <c r="L52" s="29" t="s">
        <v>8821</v>
      </c>
      <c r="M52" s="29">
        <v>60252</v>
      </c>
      <c r="N52" s="29">
        <v>-34.351669999999999</v>
      </c>
      <c r="O52" s="29">
        <v>-58.783253000000002</v>
      </c>
      <c r="P52" s="29" t="s">
        <v>345</v>
      </c>
      <c r="Q52" s="29" t="s">
        <v>2074</v>
      </c>
      <c r="R52" s="29" t="s">
        <v>2074</v>
      </c>
      <c r="S52" s="29">
        <v>213619</v>
      </c>
      <c r="T52" s="29">
        <v>14057</v>
      </c>
      <c r="U52" s="29">
        <v>9433</v>
      </c>
      <c r="V52" s="29">
        <v>26429</v>
      </c>
      <c r="W52" s="29">
        <v>52855</v>
      </c>
      <c r="X52" s="29">
        <v>59981</v>
      </c>
      <c r="Y52" s="29">
        <v>58536</v>
      </c>
      <c r="Z52" s="29">
        <v>9355</v>
      </c>
      <c r="AA52" s="29">
        <v>54876</v>
      </c>
      <c r="AB52" s="29">
        <v>5105</v>
      </c>
      <c r="AC52" s="29">
        <v>8325</v>
      </c>
      <c r="AD52" s="29">
        <v>3220</v>
      </c>
      <c r="AE52" s="29">
        <v>6962</v>
      </c>
      <c r="AF52" s="29">
        <v>3131</v>
      </c>
      <c r="AG52" s="48">
        <v>302.01308043809001</v>
      </c>
      <c r="AH52" s="49">
        <f t="shared" si="7"/>
        <v>707.31704630187357</v>
      </c>
      <c r="AI52" s="29">
        <v>31201</v>
      </c>
      <c r="AJ52" s="29">
        <v>14282</v>
      </c>
      <c r="AK52" s="29">
        <v>8101</v>
      </c>
      <c r="AL52" s="29">
        <v>1292</v>
      </c>
      <c r="AM52" s="30">
        <f t="shared" si="1"/>
        <v>54876</v>
      </c>
      <c r="AN52" s="31">
        <f t="shared" si="2"/>
        <v>56.857278227276041</v>
      </c>
      <c r="AO52" s="31">
        <f t="shared" si="3"/>
        <v>26.025949413222538</v>
      </c>
      <c r="AP52" s="31">
        <f t="shared" si="4"/>
        <v>14.762373350827321</v>
      </c>
      <c r="AQ52" s="31">
        <f t="shared" si="5"/>
        <v>2.3543990086741013</v>
      </c>
      <c r="AR52" s="32">
        <f t="shared" si="6"/>
        <v>100</v>
      </c>
      <c r="AS52" s="67">
        <v>9488</v>
      </c>
      <c r="AT52" s="67">
        <v>10440</v>
      </c>
      <c r="AU52" s="67">
        <v>21045</v>
      </c>
      <c r="AV52" s="67">
        <v>30</v>
      </c>
      <c r="AW52" s="67">
        <v>4066219</v>
      </c>
    </row>
    <row r="53" spans="1:49" hidden="1">
      <c r="A53" s="79" t="s">
        <v>2251</v>
      </c>
      <c r="B53" s="33" t="s">
        <v>8803</v>
      </c>
      <c r="C53" s="33" t="s">
        <v>8899</v>
      </c>
      <c r="D53" s="33" t="s">
        <v>8899</v>
      </c>
      <c r="E53" s="50" t="s">
        <v>8900</v>
      </c>
      <c r="F53" s="36" t="s">
        <v>8805</v>
      </c>
      <c r="G53" s="33" t="s">
        <v>8806</v>
      </c>
      <c r="H53" s="33" t="s">
        <v>8901</v>
      </c>
      <c r="I53" s="33" t="s">
        <v>34</v>
      </c>
      <c r="J53" s="33" t="s">
        <v>34</v>
      </c>
      <c r="K53" s="33" t="s">
        <v>8820</v>
      </c>
      <c r="L53" s="33" t="s">
        <v>8821</v>
      </c>
      <c r="M53" s="33">
        <v>60260</v>
      </c>
      <c r="N53" s="33">
        <v>-34.819136999999998</v>
      </c>
      <c r="O53" s="33">
        <v>-58.472695000000002</v>
      </c>
      <c r="P53" s="33" t="s">
        <v>345</v>
      </c>
      <c r="Q53" s="33" t="s">
        <v>2253</v>
      </c>
      <c r="R53" s="33" t="s">
        <v>2253</v>
      </c>
      <c r="S53" s="33">
        <v>300959</v>
      </c>
      <c r="T53" s="33">
        <v>44299</v>
      </c>
      <c r="U53" s="33">
        <v>16841</v>
      </c>
      <c r="V53" s="33">
        <v>49655</v>
      </c>
      <c r="W53" s="33">
        <v>85952</v>
      </c>
      <c r="X53" s="33">
        <v>85952</v>
      </c>
      <c r="Y53" s="33">
        <v>83633</v>
      </c>
      <c r="Z53" s="33">
        <v>13203</v>
      </c>
      <c r="AA53" s="33">
        <v>77955</v>
      </c>
      <c r="AB53" s="33">
        <v>7997</v>
      </c>
      <c r="AC53" s="33">
        <v>11183</v>
      </c>
      <c r="AD53" s="33">
        <v>3186</v>
      </c>
      <c r="AE53" s="33">
        <v>9259</v>
      </c>
      <c r="AF53" s="33">
        <v>4576</v>
      </c>
      <c r="AG53" s="46">
        <v>121.44739021046</v>
      </c>
      <c r="AH53" s="47">
        <f t="shared" si="7"/>
        <v>2478.1018305824332</v>
      </c>
      <c r="AI53" s="33">
        <v>42142</v>
      </c>
      <c r="AJ53" s="33">
        <v>20911</v>
      </c>
      <c r="AK53" s="33">
        <v>13631</v>
      </c>
      <c r="AL53" s="33">
        <v>1271</v>
      </c>
      <c r="AM53" s="39">
        <f t="shared" si="1"/>
        <v>77955</v>
      </c>
      <c r="AN53" s="40">
        <f t="shared" si="2"/>
        <v>54.05939323968957</v>
      </c>
      <c r="AO53" s="40">
        <f t="shared" si="3"/>
        <v>26.82445000320698</v>
      </c>
      <c r="AP53" s="40">
        <f t="shared" si="4"/>
        <v>17.485728946186903</v>
      </c>
      <c r="AQ53" s="40">
        <f t="shared" si="5"/>
        <v>1.6304278109165544</v>
      </c>
      <c r="AR53" s="41">
        <f t="shared" si="6"/>
        <v>100</v>
      </c>
      <c r="AS53" s="67">
        <v>20386</v>
      </c>
      <c r="AT53" s="67">
        <v>22426</v>
      </c>
      <c r="AU53" s="67">
        <v>31474</v>
      </c>
      <c r="AV53" s="67">
        <v>51</v>
      </c>
      <c r="AW53" s="67">
        <v>7115966</v>
      </c>
    </row>
    <row r="54" spans="1:49" hidden="1">
      <c r="A54" s="80" t="s">
        <v>2279</v>
      </c>
      <c r="B54" s="29" t="s">
        <v>8803</v>
      </c>
      <c r="C54" s="29" t="s">
        <v>8902</v>
      </c>
      <c r="D54" s="29" t="s">
        <v>8903</v>
      </c>
      <c r="E54" s="82" t="s">
        <v>8904</v>
      </c>
      <c r="F54" s="43" t="s">
        <v>8805</v>
      </c>
      <c r="G54" s="29" t="s">
        <v>8806</v>
      </c>
      <c r="H54" s="29" t="s">
        <v>8905</v>
      </c>
      <c r="I54" s="29" t="s">
        <v>34</v>
      </c>
      <c r="J54" s="29" t="s">
        <v>34</v>
      </c>
      <c r="K54" s="29" t="s">
        <v>8808</v>
      </c>
      <c r="L54" s="29" t="s">
        <v>8809</v>
      </c>
      <c r="M54" s="29">
        <v>60266</v>
      </c>
      <c r="N54" s="29">
        <v>-34.291210999999997</v>
      </c>
      <c r="O54" s="29">
        <v>-59.101523</v>
      </c>
      <c r="P54" s="29" t="s">
        <v>345</v>
      </c>
      <c r="Q54" s="29" t="s">
        <v>8906</v>
      </c>
      <c r="R54" s="29" t="s">
        <v>2281</v>
      </c>
      <c r="S54" s="29">
        <v>29805</v>
      </c>
      <c r="T54" s="29">
        <v>5167</v>
      </c>
      <c r="U54" s="29">
        <v>3641</v>
      </c>
      <c r="V54" s="29">
        <v>4025</v>
      </c>
      <c r="W54" s="29">
        <v>8737</v>
      </c>
      <c r="X54" s="29">
        <v>9101</v>
      </c>
      <c r="Y54" s="29">
        <v>8939</v>
      </c>
      <c r="Z54" s="29">
        <v>1904</v>
      </c>
      <c r="AA54" s="29">
        <v>8626</v>
      </c>
      <c r="AB54" s="29">
        <v>475</v>
      </c>
      <c r="AC54" s="29">
        <v>840</v>
      </c>
      <c r="AD54" s="29">
        <v>365</v>
      </c>
      <c r="AE54" s="29">
        <v>771</v>
      </c>
      <c r="AF54" s="29">
        <v>363</v>
      </c>
      <c r="AG54" s="48">
        <v>635.01204915083997</v>
      </c>
      <c r="AH54" s="49">
        <f t="shared" si="7"/>
        <v>46.936117259280785</v>
      </c>
      <c r="AI54" s="29">
        <v>5750</v>
      </c>
      <c r="AJ54" s="29">
        <v>1495</v>
      </c>
      <c r="AK54" s="29">
        <v>1151</v>
      </c>
      <c r="AL54" s="29">
        <v>230</v>
      </c>
      <c r="AM54" s="30">
        <f t="shared" si="1"/>
        <v>8626</v>
      </c>
      <c r="AN54" s="31">
        <f t="shared" si="2"/>
        <v>66.658938094134015</v>
      </c>
      <c r="AO54" s="31">
        <f t="shared" si="3"/>
        <v>17.331323904474843</v>
      </c>
      <c r="AP54" s="31">
        <f t="shared" si="4"/>
        <v>13.343380477625782</v>
      </c>
      <c r="AQ54" s="31">
        <f t="shared" si="5"/>
        <v>2.6663575237653605</v>
      </c>
      <c r="AR54" s="32">
        <f t="shared" si="6"/>
        <v>100</v>
      </c>
      <c r="AS54" s="67">
        <v>613</v>
      </c>
      <c r="AT54" s="67">
        <v>675</v>
      </c>
      <c r="AU54" s="67">
        <v>1130</v>
      </c>
      <c r="AV54" s="67">
        <v>7</v>
      </c>
      <c r="AW54" s="67">
        <v>732075</v>
      </c>
    </row>
    <row r="55" spans="1:49" hidden="1">
      <c r="A55" s="79" t="s">
        <v>2399</v>
      </c>
      <c r="B55" s="33" t="s">
        <v>8803</v>
      </c>
      <c r="C55" s="33" t="s">
        <v>2400</v>
      </c>
      <c r="D55" s="33" t="s">
        <v>2400</v>
      </c>
      <c r="E55" s="50" t="s">
        <v>8907</v>
      </c>
      <c r="F55" s="36" t="s">
        <v>8805</v>
      </c>
      <c r="G55" s="33" t="s">
        <v>8806</v>
      </c>
      <c r="H55" s="33" t="s">
        <v>8908</v>
      </c>
      <c r="I55" s="33" t="s">
        <v>34</v>
      </c>
      <c r="J55" s="33" t="s">
        <v>34</v>
      </c>
      <c r="K55" s="33" t="s">
        <v>8826</v>
      </c>
      <c r="L55" s="33" t="s">
        <v>8827</v>
      </c>
      <c r="M55" s="33">
        <v>60270</v>
      </c>
      <c r="N55" s="33">
        <v>-34.853610000000003</v>
      </c>
      <c r="O55" s="33">
        <v>-58.519551999999997</v>
      </c>
      <c r="P55" s="33" t="s">
        <v>345</v>
      </c>
      <c r="Q55" s="33" t="s">
        <v>2401</v>
      </c>
      <c r="R55" s="33" t="s">
        <v>2401</v>
      </c>
      <c r="S55" s="33">
        <v>163722</v>
      </c>
      <c r="T55" s="33">
        <v>7607</v>
      </c>
      <c r="U55" s="33">
        <v>7379</v>
      </c>
      <c r="V55" s="33">
        <v>22213</v>
      </c>
      <c r="W55" s="33">
        <v>41150</v>
      </c>
      <c r="X55" s="33">
        <v>44487</v>
      </c>
      <c r="Y55" s="33">
        <v>43299</v>
      </c>
      <c r="Z55" s="33">
        <v>6399</v>
      </c>
      <c r="AA55" s="33">
        <v>41661</v>
      </c>
      <c r="AB55" s="33">
        <v>2826</v>
      </c>
      <c r="AC55" s="33">
        <v>5531</v>
      </c>
      <c r="AD55" s="33">
        <v>2705</v>
      </c>
      <c r="AE55" s="33">
        <v>6274</v>
      </c>
      <c r="AF55" s="33">
        <v>3231</v>
      </c>
      <c r="AG55" s="46">
        <v>237.15767074410999</v>
      </c>
      <c r="AH55" s="47">
        <f t="shared" si="7"/>
        <v>690.35085176162772</v>
      </c>
      <c r="AI55" s="33">
        <v>19209</v>
      </c>
      <c r="AJ55" s="33">
        <v>12668</v>
      </c>
      <c r="AK55" s="33">
        <v>8841</v>
      </c>
      <c r="AL55" s="33">
        <v>943</v>
      </c>
      <c r="AM55" s="39">
        <f t="shared" si="1"/>
        <v>41661</v>
      </c>
      <c r="AN55" s="40">
        <f t="shared" si="2"/>
        <v>46.107870670411174</v>
      </c>
      <c r="AO55" s="40">
        <f t="shared" si="3"/>
        <v>30.407335397614077</v>
      </c>
      <c r="AP55" s="40">
        <f t="shared" si="4"/>
        <v>21.221286094908908</v>
      </c>
      <c r="AQ55" s="40">
        <f t="shared" si="5"/>
        <v>2.2635078370658408</v>
      </c>
      <c r="AR55" s="41">
        <f t="shared" si="6"/>
        <v>100</v>
      </c>
      <c r="AS55" s="67">
        <v>8544</v>
      </c>
      <c r="AT55" s="67">
        <v>9398</v>
      </c>
      <c r="AU55" s="67">
        <v>11236</v>
      </c>
      <c r="AV55" s="67">
        <v>16</v>
      </c>
      <c r="AW55" s="67">
        <v>3394184</v>
      </c>
    </row>
    <row r="56" spans="1:49" hidden="1">
      <c r="A56" s="80" t="s">
        <v>2403</v>
      </c>
      <c r="B56" s="29" t="s">
        <v>8803</v>
      </c>
      <c r="C56" s="29" t="s">
        <v>2404</v>
      </c>
      <c r="D56" s="29" t="s">
        <v>2404</v>
      </c>
      <c r="E56" s="82" t="s">
        <v>8909</v>
      </c>
      <c r="F56" s="43" t="s">
        <v>8805</v>
      </c>
      <c r="G56" s="29" t="s">
        <v>8806</v>
      </c>
      <c r="H56" s="29" t="s">
        <v>8910</v>
      </c>
      <c r="I56" s="29" t="s">
        <v>34</v>
      </c>
      <c r="J56" s="29" t="s">
        <v>34</v>
      </c>
      <c r="K56" s="29" t="s">
        <v>8820</v>
      </c>
      <c r="L56" s="29" t="s">
        <v>8821</v>
      </c>
      <c r="M56" s="29">
        <v>60274</v>
      </c>
      <c r="N56" s="29">
        <v>-34.796053999999998</v>
      </c>
      <c r="O56" s="29">
        <v>-58.274858999999999</v>
      </c>
      <c r="P56" s="29" t="s">
        <v>345</v>
      </c>
      <c r="Q56" s="29" t="s">
        <v>2405</v>
      </c>
      <c r="R56" s="29" t="s">
        <v>2405</v>
      </c>
      <c r="S56" s="29">
        <v>426005</v>
      </c>
      <c r="T56" s="29">
        <v>87137</v>
      </c>
      <c r="U56" s="29">
        <v>30734</v>
      </c>
      <c r="V56" s="29">
        <v>49657</v>
      </c>
      <c r="W56" s="29">
        <v>113135</v>
      </c>
      <c r="X56" s="29">
        <v>113135</v>
      </c>
      <c r="Y56" s="29">
        <v>109089</v>
      </c>
      <c r="Z56" s="29">
        <v>21640</v>
      </c>
      <c r="AA56" s="29">
        <v>104128</v>
      </c>
      <c r="AB56" s="29">
        <v>9007</v>
      </c>
      <c r="AC56" s="29">
        <v>18613</v>
      </c>
      <c r="AD56" s="29">
        <v>9606</v>
      </c>
      <c r="AE56" s="29">
        <v>19257</v>
      </c>
      <c r="AF56" s="29">
        <v>8298</v>
      </c>
      <c r="AG56" s="48">
        <v>189.80081065599001</v>
      </c>
      <c r="AH56" s="49">
        <f t="shared" si="7"/>
        <v>2244.4846179931506</v>
      </c>
      <c r="AI56" s="29">
        <v>43152</v>
      </c>
      <c r="AJ56" s="29">
        <v>34079</v>
      </c>
      <c r="AK56" s="29">
        <v>23997</v>
      </c>
      <c r="AL56" s="29">
        <v>2900</v>
      </c>
      <c r="AM56" s="30">
        <f t="shared" si="1"/>
        <v>104128</v>
      </c>
      <c r="AN56" s="31">
        <f t="shared" si="2"/>
        <v>41.441303011677931</v>
      </c>
      <c r="AO56" s="31">
        <f t="shared" si="3"/>
        <v>32.727988629379226</v>
      </c>
      <c r="AP56" s="31">
        <f t="shared" si="4"/>
        <v>23.045674554394591</v>
      </c>
      <c r="AQ56" s="31">
        <f t="shared" si="5"/>
        <v>2.7850338045482483</v>
      </c>
      <c r="AR56" s="32">
        <f t="shared" si="6"/>
        <v>100</v>
      </c>
      <c r="AS56" s="67">
        <v>19233</v>
      </c>
      <c r="AT56" s="67">
        <v>21158</v>
      </c>
      <c r="AU56" s="67">
        <v>46307</v>
      </c>
      <c r="AV56" s="67">
        <v>74</v>
      </c>
      <c r="AW56" s="67">
        <v>7985594</v>
      </c>
    </row>
    <row r="57" spans="1:49" hidden="1">
      <c r="A57" s="79" t="s">
        <v>2465</v>
      </c>
      <c r="B57" s="33" t="s">
        <v>8803</v>
      </c>
      <c r="C57" s="33" t="s">
        <v>2466</v>
      </c>
      <c r="D57" s="33" t="s">
        <v>2466</v>
      </c>
      <c r="E57" s="50" t="s">
        <v>8911</v>
      </c>
      <c r="F57" s="36" t="s">
        <v>8805</v>
      </c>
      <c r="G57" s="33" t="s">
        <v>8806</v>
      </c>
      <c r="H57" s="33" t="s">
        <v>8912</v>
      </c>
      <c r="I57" s="33" t="s">
        <v>34</v>
      </c>
      <c r="J57" s="33" t="s">
        <v>34</v>
      </c>
      <c r="K57" s="33" t="s">
        <v>8870</v>
      </c>
      <c r="L57" s="33" t="s">
        <v>8871</v>
      </c>
      <c r="M57" s="33">
        <v>60277</v>
      </c>
      <c r="N57" s="33">
        <v>-34.846677999999997</v>
      </c>
      <c r="O57" s="33">
        <v>-62.467157999999998</v>
      </c>
      <c r="P57" s="33" t="s">
        <v>345</v>
      </c>
      <c r="Q57" s="33" t="s">
        <v>2467</v>
      </c>
      <c r="R57" s="33" t="s">
        <v>2467</v>
      </c>
      <c r="S57" s="33">
        <v>8869</v>
      </c>
      <c r="T57" s="33">
        <v>2369</v>
      </c>
      <c r="U57" s="33">
        <v>1607</v>
      </c>
      <c r="V57" s="33">
        <v>1210</v>
      </c>
      <c r="W57" s="33">
        <v>2540</v>
      </c>
      <c r="X57" s="33">
        <v>2986</v>
      </c>
      <c r="Y57" s="33">
        <v>2956</v>
      </c>
      <c r="Z57" s="33">
        <v>471</v>
      </c>
      <c r="AA57" s="33">
        <v>2923</v>
      </c>
      <c r="AB57" s="33">
        <v>63</v>
      </c>
      <c r="AC57" s="33">
        <v>104</v>
      </c>
      <c r="AD57" s="33">
        <v>41</v>
      </c>
      <c r="AE57" s="33">
        <v>126</v>
      </c>
      <c r="AF57" s="33">
        <v>62</v>
      </c>
      <c r="AG57" s="46">
        <v>1810.6102085809</v>
      </c>
      <c r="AH57" s="47">
        <f t="shared" si="7"/>
        <v>4.8983486108538221</v>
      </c>
      <c r="AI57" s="33">
        <v>2370</v>
      </c>
      <c r="AJ57" s="33">
        <v>392</v>
      </c>
      <c r="AK57" s="33">
        <v>141</v>
      </c>
      <c r="AL57" s="33">
        <v>20</v>
      </c>
      <c r="AM57" s="39">
        <f t="shared" si="1"/>
        <v>2923</v>
      </c>
      <c r="AN57" s="40">
        <f t="shared" si="2"/>
        <v>81.081081081081081</v>
      </c>
      <c r="AO57" s="40">
        <f t="shared" si="3"/>
        <v>13.410879233664044</v>
      </c>
      <c r="AP57" s="40">
        <f t="shared" si="4"/>
        <v>4.8238111529250771</v>
      </c>
      <c r="AQ57" s="40">
        <f t="shared" si="5"/>
        <v>0.68422853232979808</v>
      </c>
      <c r="AR57" s="41">
        <f t="shared" si="6"/>
        <v>100</v>
      </c>
      <c r="AS57" s="67">
        <v>0</v>
      </c>
      <c r="AT57" s="67">
        <v>0</v>
      </c>
      <c r="AU57" s="67">
        <v>0</v>
      </c>
      <c r="AV57" s="67">
        <v>0</v>
      </c>
      <c r="AW57" s="67">
        <v>0</v>
      </c>
    </row>
    <row r="58" spans="1:49" hidden="1">
      <c r="A58" s="80" t="s">
        <v>2105</v>
      </c>
      <c r="B58" s="29" t="s">
        <v>8803</v>
      </c>
      <c r="C58" s="29" t="s">
        <v>2106</v>
      </c>
      <c r="D58" s="29" t="s">
        <v>2106</v>
      </c>
      <c r="E58" s="82" t="s">
        <v>8913</v>
      </c>
      <c r="F58" s="43" t="s">
        <v>8805</v>
      </c>
      <c r="G58" s="29" t="s">
        <v>8806</v>
      </c>
      <c r="H58" s="29" t="s">
        <v>8914</v>
      </c>
      <c r="I58" s="29" t="s">
        <v>34</v>
      </c>
      <c r="J58" s="29" t="s">
        <v>34</v>
      </c>
      <c r="K58" s="29" t="s">
        <v>8808</v>
      </c>
      <c r="L58" s="29" t="s">
        <v>8809</v>
      </c>
      <c r="M58" s="29">
        <v>60280</v>
      </c>
      <c r="N58" s="29">
        <v>-38.270743000000003</v>
      </c>
      <c r="O58" s="29">
        <v>-57.840471000000001</v>
      </c>
      <c r="P58" s="29" t="s">
        <v>345</v>
      </c>
      <c r="Q58" s="29" t="s">
        <v>2107</v>
      </c>
      <c r="R58" s="29" t="s">
        <v>2107</v>
      </c>
      <c r="S58" s="29">
        <v>39594</v>
      </c>
      <c r="T58" s="29">
        <v>11412</v>
      </c>
      <c r="U58" s="29">
        <v>7361</v>
      </c>
      <c r="V58" s="29">
        <v>7489</v>
      </c>
      <c r="W58" s="29">
        <v>7937</v>
      </c>
      <c r="X58" s="29">
        <v>12732</v>
      </c>
      <c r="Y58" s="29">
        <v>12583</v>
      </c>
      <c r="Z58" s="29">
        <v>2241</v>
      </c>
      <c r="AA58" s="29">
        <v>12339</v>
      </c>
      <c r="AB58" s="29">
        <v>393</v>
      </c>
      <c r="AC58" s="29">
        <v>756</v>
      </c>
      <c r="AD58" s="29">
        <v>363</v>
      </c>
      <c r="AE58" s="29">
        <v>809</v>
      </c>
      <c r="AF58" s="29">
        <v>394</v>
      </c>
      <c r="AG58" s="48">
        <v>1634.8973988227999</v>
      </c>
      <c r="AH58" s="49">
        <f t="shared" si="7"/>
        <v>24.218033516053957</v>
      </c>
      <c r="AI58" s="29">
        <v>8551</v>
      </c>
      <c r="AJ58" s="29">
        <v>1699</v>
      </c>
      <c r="AK58" s="29">
        <v>1929</v>
      </c>
      <c r="AL58" s="29">
        <v>160</v>
      </c>
      <c r="AM58" s="30">
        <f t="shared" si="1"/>
        <v>12339</v>
      </c>
      <c r="AN58" s="31">
        <f t="shared" si="2"/>
        <v>69.300591620066456</v>
      </c>
      <c r="AO58" s="31">
        <f t="shared" si="3"/>
        <v>13.7693492179269</v>
      </c>
      <c r="AP58" s="31">
        <f t="shared" si="4"/>
        <v>15.633357646486749</v>
      </c>
      <c r="AQ58" s="31">
        <f t="shared" si="5"/>
        <v>1.2967015155198962</v>
      </c>
      <c r="AR58" s="32">
        <f t="shared" si="6"/>
        <v>100</v>
      </c>
      <c r="AS58" s="67">
        <v>166</v>
      </c>
      <c r="AT58" s="67">
        <v>182</v>
      </c>
      <c r="AU58" s="67">
        <v>34</v>
      </c>
      <c r="AV58" s="67">
        <v>4</v>
      </c>
      <c r="AW58" s="67">
        <v>193286</v>
      </c>
    </row>
    <row r="59" spans="1:49" hidden="1">
      <c r="A59" s="79" t="s">
        <v>2360</v>
      </c>
      <c r="B59" s="33" t="s">
        <v>8803</v>
      </c>
      <c r="C59" s="33" t="s">
        <v>1068</v>
      </c>
      <c r="D59" s="33" t="s">
        <v>1068</v>
      </c>
      <c r="E59" s="50" t="s">
        <v>8915</v>
      </c>
      <c r="F59" s="36" t="s">
        <v>8805</v>
      </c>
      <c r="G59" s="33" t="s">
        <v>8806</v>
      </c>
      <c r="H59" s="33" t="s">
        <v>8916</v>
      </c>
      <c r="I59" s="33" t="s">
        <v>34</v>
      </c>
      <c r="J59" s="33" t="s">
        <v>34</v>
      </c>
      <c r="K59" s="33" t="s">
        <v>8808</v>
      </c>
      <c r="L59" s="33" t="s">
        <v>8809</v>
      </c>
      <c r="M59" s="33">
        <v>60287</v>
      </c>
      <c r="N59" s="33">
        <v>-36.022938000000003</v>
      </c>
      <c r="O59" s="33">
        <v>-60.014794000000002</v>
      </c>
      <c r="P59" s="33" t="s">
        <v>345</v>
      </c>
      <c r="Q59" s="33" t="s">
        <v>1069</v>
      </c>
      <c r="R59" s="33" t="s">
        <v>1069</v>
      </c>
      <c r="S59" s="33">
        <v>11130</v>
      </c>
      <c r="T59" s="33">
        <v>2782</v>
      </c>
      <c r="U59" s="33">
        <v>1653</v>
      </c>
      <c r="V59" s="33">
        <v>1875</v>
      </c>
      <c r="W59" s="33">
        <v>2822</v>
      </c>
      <c r="X59" s="33">
        <v>3308</v>
      </c>
      <c r="Y59" s="33">
        <v>3276</v>
      </c>
      <c r="Z59" s="33">
        <v>676</v>
      </c>
      <c r="AA59" s="33">
        <v>3174</v>
      </c>
      <c r="AB59" s="33">
        <v>134</v>
      </c>
      <c r="AC59" s="33">
        <v>182</v>
      </c>
      <c r="AD59" s="33">
        <v>48</v>
      </c>
      <c r="AE59" s="33">
        <v>140</v>
      </c>
      <c r="AF59" s="33">
        <v>65</v>
      </c>
      <c r="AG59" s="46">
        <v>3371.8503271314999</v>
      </c>
      <c r="AH59" s="47">
        <f t="shared" si="7"/>
        <v>3.3008582588742938</v>
      </c>
      <c r="AI59" s="33">
        <v>2512</v>
      </c>
      <c r="AJ59" s="33">
        <v>424</v>
      </c>
      <c r="AK59" s="33">
        <v>216</v>
      </c>
      <c r="AL59" s="33">
        <v>22</v>
      </c>
      <c r="AM59" s="39">
        <f t="shared" si="1"/>
        <v>3174</v>
      </c>
      <c r="AN59" s="40">
        <f t="shared" si="2"/>
        <v>79.143037177063647</v>
      </c>
      <c r="AO59" s="40">
        <f t="shared" si="3"/>
        <v>13.358538122243226</v>
      </c>
      <c r="AP59" s="40">
        <f t="shared" si="4"/>
        <v>6.8052930056710776</v>
      </c>
      <c r="AQ59" s="40">
        <f t="shared" si="5"/>
        <v>0.69313169502205418</v>
      </c>
      <c r="AR59" s="41">
        <f t="shared" si="6"/>
        <v>100.00000000000001</v>
      </c>
      <c r="AS59" s="67">
        <v>0</v>
      </c>
      <c r="AT59" s="67">
        <v>0</v>
      </c>
      <c r="AU59" s="67">
        <v>0</v>
      </c>
      <c r="AV59" s="67">
        <v>0</v>
      </c>
      <c r="AW59" s="67">
        <v>0</v>
      </c>
    </row>
    <row r="60" spans="1:49" hidden="1">
      <c r="A60" s="80" t="s">
        <v>2565</v>
      </c>
      <c r="B60" s="29" t="s">
        <v>8803</v>
      </c>
      <c r="C60" s="29" t="s">
        <v>2566</v>
      </c>
      <c r="D60" s="29" t="s">
        <v>2566</v>
      </c>
      <c r="E60" s="82" t="s">
        <v>8917</v>
      </c>
      <c r="F60" s="43" t="s">
        <v>8805</v>
      </c>
      <c r="G60" s="29" t="s">
        <v>8806</v>
      </c>
      <c r="H60" s="29" t="s">
        <v>8918</v>
      </c>
      <c r="I60" s="29" t="s">
        <v>34</v>
      </c>
      <c r="J60" s="29" t="s">
        <v>34</v>
      </c>
      <c r="K60" s="29" t="s">
        <v>8808</v>
      </c>
      <c r="L60" s="29" t="s">
        <v>8809</v>
      </c>
      <c r="M60" s="29">
        <v>60294</v>
      </c>
      <c r="N60" s="29">
        <v>-34.304468</v>
      </c>
      <c r="O60" s="29">
        <v>-61.305627999999999</v>
      </c>
      <c r="P60" s="29" t="s">
        <v>345</v>
      </c>
      <c r="Q60" s="29" t="s">
        <v>2567</v>
      </c>
      <c r="R60" s="29" t="s">
        <v>2567</v>
      </c>
      <c r="S60" s="29">
        <v>14903</v>
      </c>
      <c r="T60" s="29">
        <v>4393</v>
      </c>
      <c r="U60" s="29">
        <v>1886</v>
      </c>
      <c r="V60" s="29">
        <v>2908</v>
      </c>
      <c r="W60" s="29">
        <v>1522</v>
      </c>
      <c r="X60" s="29">
        <v>5327</v>
      </c>
      <c r="Y60" s="29">
        <v>5268</v>
      </c>
      <c r="Z60" s="29">
        <v>672</v>
      </c>
      <c r="AA60" s="29">
        <v>5248</v>
      </c>
      <c r="AB60" s="29">
        <v>79</v>
      </c>
      <c r="AC60" s="29">
        <v>147</v>
      </c>
      <c r="AD60" s="29">
        <v>68</v>
      </c>
      <c r="AE60" s="29">
        <v>145</v>
      </c>
      <c r="AF60" s="29">
        <v>52</v>
      </c>
      <c r="AG60" s="48">
        <v>1482.256374538</v>
      </c>
      <c r="AH60" s="49">
        <f t="shared" si="7"/>
        <v>10.054266087838597</v>
      </c>
      <c r="AI60" s="29">
        <v>3240</v>
      </c>
      <c r="AJ60" s="29">
        <v>1374</v>
      </c>
      <c r="AK60" s="29">
        <v>565</v>
      </c>
      <c r="AL60" s="29">
        <v>69</v>
      </c>
      <c r="AM60" s="30">
        <f t="shared" si="1"/>
        <v>5248</v>
      </c>
      <c r="AN60" s="31">
        <f t="shared" si="2"/>
        <v>61.737804878048784</v>
      </c>
      <c r="AO60" s="31">
        <f t="shared" si="3"/>
        <v>26.181402439024392</v>
      </c>
      <c r="AP60" s="31">
        <f t="shared" si="4"/>
        <v>10.766006097560975</v>
      </c>
      <c r="AQ60" s="31">
        <f t="shared" si="5"/>
        <v>1.3147865853658536</v>
      </c>
      <c r="AR60" s="32">
        <f t="shared" si="6"/>
        <v>100</v>
      </c>
      <c r="AS60" s="67">
        <v>0</v>
      </c>
      <c r="AT60" s="67">
        <v>0</v>
      </c>
      <c r="AU60" s="67">
        <v>0</v>
      </c>
      <c r="AV60" s="67">
        <v>0</v>
      </c>
      <c r="AW60" s="67">
        <v>0</v>
      </c>
    </row>
    <row r="61" spans="1:49" hidden="1">
      <c r="A61" s="79" t="s">
        <v>2229</v>
      </c>
      <c r="B61" s="33" t="s">
        <v>8803</v>
      </c>
      <c r="C61" s="33" t="s">
        <v>843</v>
      </c>
      <c r="D61" s="33" t="s">
        <v>843</v>
      </c>
      <c r="E61" s="50" t="s">
        <v>8919</v>
      </c>
      <c r="F61" s="36" t="s">
        <v>8805</v>
      </c>
      <c r="G61" s="33" t="s">
        <v>8806</v>
      </c>
      <c r="H61" s="33" t="s">
        <v>8920</v>
      </c>
      <c r="I61" s="33" t="s">
        <v>34</v>
      </c>
      <c r="J61" s="33" t="s">
        <v>34</v>
      </c>
      <c r="K61" s="33" t="s">
        <v>8808</v>
      </c>
      <c r="L61" s="33" t="s">
        <v>8809</v>
      </c>
      <c r="M61" s="33">
        <v>60301</v>
      </c>
      <c r="N61" s="33">
        <v>-35.769458</v>
      </c>
      <c r="O61" s="33">
        <v>-58.494461999999999</v>
      </c>
      <c r="P61" s="33" t="s">
        <v>345</v>
      </c>
      <c r="Q61" s="33" t="s">
        <v>844</v>
      </c>
      <c r="R61" s="33" t="s">
        <v>844</v>
      </c>
      <c r="S61" s="33">
        <v>17365</v>
      </c>
      <c r="T61" s="33">
        <v>4428</v>
      </c>
      <c r="U61" s="33">
        <v>1800</v>
      </c>
      <c r="V61" s="33">
        <v>3343</v>
      </c>
      <c r="W61" s="33">
        <v>5709</v>
      </c>
      <c r="X61" s="33">
        <v>6008</v>
      </c>
      <c r="Y61" s="33">
        <v>5977</v>
      </c>
      <c r="Z61" s="33">
        <v>952</v>
      </c>
      <c r="AA61" s="33">
        <v>5879</v>
      </c>
      <c r="AB61" s="33">
        <v>129</v>
      </c>
      <c r="AC61" s="33">
        <v>267</v>
      </c>
      <c r="AD61" s="33">
        <v>138</v>
      </c>
      <c r="AE61" s="33">
        <v>218</v>
      </c>
      <c r="AF61" s="33">
        <v>128</v>
      </c>
      <c r="AG61" s="46">
        <v>1860.6470024458999</v>
      </c>
      <c r="AH61" s="47">
        <f t="shared" si="7"/>
        <v>9.3327750923055071</v>
      </c>
      <c r="AI61" s="33">
        <v>4631</v>
      </c>
      <c r="AJ61" s="33">
        <v>777</v>
      </c>
      <c r="AK61" s="33">
        <v>396</v>
      </c>
      <c r="AL61" s="33">
        <v>75</v>
      </c>
      <c r="AM61" s="39">
        <f t="shared" si="1"/>
        <v>5879</v>
      </c>
      <c r="AN61" s="40">
        <f t="shared" si="2"/>
        <v>78.771899982990305</v>
      </c>
      <c r="AO61" s="40">
        <f t="shared" si="3"/>
        <v>13.216533424051709</v>
      </c>
      <c r="AP61" s="40">
        <f t="shared" si="4"/>
        <v>6.7358394284742298</v>
      </c>
      <c r="AQ61" s="40">
        <f t="shared" si="5"/>
        <v>1.2757271644837558</v>
      </c>
      <c r="AR61" s="41">
        <f t="shared" si="6"/>
        <v>100</v>
      </c>
      <c r="AS61" s="67">
        <v>0</v>
      </c>
      <c r="AT61" s="67">
        <v>0</v>
      </c>
      <c r="AU61" s="67">
        <v>0</v>
      </c>
      <c r="AV61" s="67">
        <v>0</v>
      </c>
      <c r="AW61" s="67">
        <v>0</v>
      </c>
    </row>
    <row r="62" spans="1:49" hidden="1">
      <c r="A62" s="80" t="s">
        <v>2124</v>
      </c>
      <c r="B62" s="29" t="s">
        <v>8803</v>
      </c>
      <c r="C62" s="29" t="s">
        <v>2125</v>
      </c>
      <c r="D62" s="29" t="s">
        <v>2125</v>
      </c>
      <c r="E62" s="82" t="s">
        <v>8921</v>
      </c>
      <c r="F62" s="43" t="s">
        <v>8805</v>
      </c>
      <c r="G62" s="29" t="s">
        <v>8806</v>
      </c>
      <c r="H62" s="29" t="s">
        <v>8922</v>
      </c>
      <c r="I62" s="29" t="s">
        <v>34</v>
      </c>
      <c r="J62" s="29" t="s">
        <v>34</v>
      </c>
      <c r="K62" s="29" t="s">
        <v>8870</v>
      </c>
      <c r="L62" s="29" t="s">
        <v>8871</v>
      </c>
      <c r="M62" s="29">
        <v>60308</v>
      </c>
      <c r="N62" s="29">
        <v>-36.643165000000003</v>
      </c>
      <c r="O62" s="29">
        <v>-57.790501999999996</v>
      </c>
      <c r="P62" s="29" t="s">
        <v>345</v>
      </c>
      <c r="Q62" s="29" t="s">
        <v>2126</v>
      </c>
      <c r="R62" s="29" t="s">
        <v>2126</v>
      </c>
      <c r="S62" s="29">
        <v>2816</v>
      </c>
      <c r="T62" s="29">
        <v>714</v>
      </c>
      <c r="U62" s="29">
        <v>0</v>
      </c>
      <c r="V62" s="29">
        <v>427</v>
      </c>
      <c r="W62" s="29">
        <v>938</v>
      </c>
      <c r="X62" s="29">
        <v>1005</v>
      </c>
      <c r="Y62" s="29">
        <v>997</v>
      </c>
      <c r="Z62" s="29">
        <v>287</v>
      </c>
      <c r="AA62" s="29">
        <v>998</v>
      </c>
      <c r="AB62" s="29">
        <v>7</v>
      </c>
      <c r="AC62" s="29">
        <v>50</v>
      </c>
      <c r="AD62" s="29">
        <v>43</v>
      </c>
      <c r="AE62" s="29">
        <v>39</v>
      </c>
      <c r="AF62" s="29">
        <v>14</v>
      </c>
      <c r="AG62" s="48">
        <v>2326.6411287738001</v>
      </c>
      <c r="AH62" s="49">
        <f t="shared" si="7"/>
        <v>1.2103284710195528</v>
      </c>
      <c r="AI62" s="29">
        <v>715</v>
      </c>
      <c r="AJ62" s="29">
        <v>217</v>
      </c>
      <c r="AK62" s="29">
        <v>55</v>
      </c>
      <c r="AL62" s="29">
        <v>11</v>
      </c>
      <c r="AM62" s="30">
        <f t="shared" si="1"/>
        <v>998</v>
      </c>
      <c r="AN62" s="31">
        <f t="shared" si="2"/>
        <v>71.643286573146298</v>
      </c>
      <c r="AO62" s="31">
        <f t="shared" si="3"/>
        <v>21.743486973947896</v>
      </c>
      <c r="AP62" s="31">
        <f t="shared" si="4"/>
        <v>5.5110220440881763</v>
      </c>
      <c r="AQ62" s="31">
        <f t="shared" si="5"/>
        <v>1.1022044088176353</v>
      </c>
      <c r="AR62" s="32">
        <f t="shared" si="6"/>
        <v>100.00000000000001</v>
      </c>
      <c r="AS62" s="67">
        <v>0</v>
      </c>
      <c r="AT62" s="67">
        <v>0</v>
      </c>
      <c r="AU62" s="67">
        <v>0</v>
      </c>
      <c r="AV62" s="67">
        <v>0</v>
      </c>
      <c r="AW62" s="67">
        <v>0</v>
      </c>
    </row>
    <row r="63" spans="1:49" hidden="1">
      <c r="A63" s="79" t="s">
        <v>2128</v>
      </c>
      <c r="B63" s="33" t="s">
        <v>8803</v>
      </c>
      <c r="C63" s="33" t="s">
        <v>2129</v>
      </c>
      <c r="D63" s="33" t="s">
        <v>2129</v>
      </c>
      <c r="E63" s="50" t="s">
        <v>8923</v>
      </c>
      <c r="F63" s="36" t="s">
        <v>8805</v>
      </c>
      <c r="G63" s="33" t="s">
        <v>8806</v>
      </c>
      <c r="H63" s="33" t="s">
        <v>8924</v>
      </c>
      <c r="I63" s="33" t="s">
        <v>34</v>
      </c>
      <c r="J63" s="33" t="s">
        <v>34</v>
      </c>
      <c r="K63" s="33" t="s">
        <v>8808</v>
      </c>
      <c r="L63" s="33" t="s">
        <v>8809</v>
      </c>
      <c r="M63" s="33">
        <v>60315</v>
      </c>
      <c r="N63" s="33">
        <v>-36.996772999999997</v>
      </c>
      <c r="O63" s="33">
        <v>-57.137476999999997</v>
      </c>
      <c r="P63" s="33" t="s">
        <v>345</v>
      </c>
      <c r="Q63" s="33" t="s">
        <v>2130</v>
      </c>
      <c r="R63" s="33" t="s">
        <v>2130</v>
      </c>
      <c r="S63" s="33">
        <v>19747</v>
      </c>
      <c r="T63" s="33">
        <v>2630</v>
      </c>
      <c r="U63" s="33">
        <v>3123</v>
      </c>
      <c r="V63" s="33">
        <v>3348</v>
      </c>
      <c r="W63" s="33">
        <v>5719</v>
      </c>
      <c r="X63" s="33">
        <v>6332</v>
      </c>
      <c r="Y63" s="33">
        <v>6195</v>
      </c>
      <c r="Z63" s="33">
        <v>1297</v>
      </c>
      <c r="AA63" s="33">
        <v>6162</v>
      </c>
      <c r="AB63" s="33">
        <v>170</v>
      </c>
      <c r="AC63" s="33">
        <v>328</v>
      </c>
      <c r="AD63" s="33">
        <v>158</v>
      </c>
      <c r="AE63" s="33">
        <v>478</v>
      </c>
      <c r="AF63" s="33">
        <v>240</v>
      </c>
      <c r="AG63" s="46">
        <v>2986.5515395631001</v>
      </c>
      <c r="AH63" s="47">
        <f t="shared" si="7"/>
        <v>6.6119736218879286</v>
      </c>
      <c r="AI63" s="33">
        <v>4349</v>
      </c>
      <c r="AJ63" s="33">
        <v>922</v>
      </c>
      <c r="AK63" s="33">
        <v>770</v>
      </c>
      <c r="AL63" s="33">
        <v>121</v>
      </c>
      <c r="AM63" s="39">
        <f t="shared" si="1"/>
        <v>6162</v>
      </c>
      <c r="AN63" s="40">
        <f t="shared" si="2"/>
        <v>70.577734501785145</v>
      </c>
      <c r="AO63" s="40">
        <f t="shared" si="3"/>
        <v>14.962674456345344</v>
      </c>
      <c r="AP63" s="40">
        <f t="shared" si="4"/>
        <v>12.49594287568971</v>
      </c>
      <c r="AQ63" s="40">
        <f t="shared" si="5"/>
        <v>1.9636481661798117</v>
      </c>
      <c r="AR63" s="41">
        <f t="shared" si="6"/>
        <v>100</v>
      </c>
      <c r="AS63" s="67">
        <v>256</v>
      </c>
      <c r="AT63" s="67">
        <v>282</v>
      </c>
      <c r="AU63" s="67">
        <v>608</v>
      </c>
      <c r="AV63" s="67">
        <v>4</v>
      </c>
      <c r="AW63" s="67">
        <v>370679</v>
      </c>
    </row>
    <row r="64" spans="1:49" hidden="1">
      <c r="A64" s="80" t="s">
        <v>2434</v>
      </c>
      <c r="B64" s="29" t="s">
        <v>8803</v>
      </c>
      <c r="C64" s="29" t="s">
        <v>2435</v>
      </c>
      <c r="D64" s="29" t="s">
        <v>2435</v>
      </c>
      <c r="E64" s="82" t="s">
        <v>8925</v>
      </c>
      <c r="F64" s="43" t="s">
        <v>8805</v>
      </c>
      <c r="G64" s="29" t="s">
        <v>8806</v>
      </c>
      <c r="H64" s="29" t="s">
        <v>8926</v>
      </c>
      <c r="I64" s="29" t="s">
        <v>34</v>
      </c>
      <c r="J64" s="29" t="s">
        <v>34</v>
      </c>
      <c r="K64" s="29" t="s">
        <v>8808</v>
      </c>
      <c r="L64" s="29" t="s">
        <v>8809</v>
      </c>
      <c r="M64" s="29">
        <v>60322</v>
      </c>
      <c r="N64" s="29">
        <v>-37.250399000000002</v>
      </c>
      <c r="O64" s="29">
        <v>-61.259579000000002</v>
      </c>
      <c r="P64" s="29" t="s">
        <v>345</v>
      </c>
      <c r="Q64" s="29" t="s">
        <v>2436</v>
      </c>
      <c r="R64" s="29" t="s">
        <v>2436</v>
      </c>
      <c r="S64" s="29">
        <v>10783</v>
      </c>
      <c r="T64" s="29">
        <v>2342</v>
      </c>
      <c r="U64" s="29">
        <v>313</v>
      </c>
      <c r="V64" s="29">
        <v>1861</v>
      </c>
      <c r="W64" s="29">
        <v>3714</v>
      </c>
      <c r="X64" s="29">
        <v>3777</v>
      </c>
      <c r="Y64" s="29">
        <v>3745</v>
      </c>
      <c r="Z64" s="29">
        <v>824</v>
      </c>
      <c r="AA64" s="29">
        <v>3689</v>
      </c>
      <c r="AB64" s="29">
        <v>88</v>
      </c>
      <c r="AC64" s="29">
        <v>132</v>
      </c>
      <c r="AD64" s="29">
        <v>44</v>
      </c>
      <c r="AE64" s="29">
        <v>127</v>
      </c>
      <c r="AF64" s="29">
        <v>60</v>
      </c>
      <c r="AG64" s="48">
        <v>4813.2879048914001</v>
      </c>
      <c r="AH64" s="49">
        <f t="shared" si="7"/>
        <v>2.2402566006994946</v>
      </c>
      <c r="AI64" s="29">
        <v>2906</v>
      </c>
      <c r="AJ64" s="29">
        <v>384</v>
      </c>
      <c r="AK64" s="29">
        <v>382</v>
      </c>
      <c r="AL64" s="29">
        <v>17</v>
      </c>
      <c r="AM64" s="30">
        <f t="shared" si="1"/>
        <v>3689</v>
      </c>
      <c r="AN64" s="31">
        <f t="shared" si="2"/>
        <v>78.774735700731895</v>
      </c>
      <c r="AO64" s="31">
        <f t="shared" si="3"/>
        <v>10.409325020330714</v>
      </c>
      <c r="AP64" s="31">
        <f t="shared" si="4"/>
        <v>10.355109785849823</v>
      </c>
      <c r="AQ64" s="31">
        <f t="shared" si="5"/>
        <v>0.46082949308755761</v>
      </c>
      <c r="AR64" s="32">
        <f t="shared" si="6"/>
        <v>99.999999999999986</v>
      </c>
      <c r="AS64" s="67">
        <v>0</v>
      </c>
      <c r="AT64" s="67">
        <v>0</v>
      </c>
      <c r="AU64" s="67">
        <v>0</v>
      </c>
      <c r="AV64" s="67">
        <v>0</v>
      </c>
      <c r="AW64" s="67">
        <v>0</v>
      </c>
    </row>
    <row r="65" spans="1:49" hidden="1">
      <c r="A65" s="79" t="s">
        <v>2377</v>
      </c>
      <c r="B65" s="33" t="s">
        <v>8803</v>
      </c>
      <c r="C65" s="33" t="s">
        <v>2378</v>
      </c>
      <c r="D65" s="33" t="s">
        <v>2378</v>
      </c>
      <c r="E65" s="50" t="s">
        <v>8927</v>
      </c>
      <c r="F65" s="36" t="s">
        <v>8805</v>
      </c>
      <c r="G65" s="33" t="s">
        <v>8806</v>
      </c>
      <c r="H65" s="33" t="s">
        <v>8928</v>
      </c>
      <c r="I65" s="33" t="s">
        <v>34</v>
      </c>
      <c r="J65" s="33" t="s">
        <v>34</v>
      </c>
      <c r="K65" s="33" t="s">
        <v>8808</v>
      </c>
      <c r="L65" s="33" t="s">
        <v>8809</v>
      </c>
      <c r="M65" s="33">
        <v>60329</v>
      </c>
      <c r="N65" s="33">
        <v>-34.926774000000002</v>
      </c>
      <c r="O65" s="33">
        <v>-58.945340999999999</v>
      </c>
      <c r="P65" s="33" t="s">
        <v>345</v>
      </c>
      <c r="Q65" s="33" t="s">
        <v>2379</v>
      </c>
      <c r="R65" s="33" t="s">
        <v>2379</v>
      </c>
      <c r="S65" s="33">
        <v>14889</v>
      </c>
      <c r="T65" s="33">
        <v>2511</v>
      </c>
      <c r="U65" s="33">
        <v>999</v>
      </c>
      <c r="V65" s="33">
        <v>2173</v>
      </c>
      <c r="W65" s="33">
        <v>4437</v>
      </c>
      <c r="X65" s="33">
        <v>4641</v>
      </c>
      <c r="Y65" s="33">
        <v>4580</v>
      </c>
      <c r="Z65" s="33">
        <v>914</v>
      </c>
      <c r="AA65" s="33">
        <v>4466</v>
      </c>
      <c r="AB65" s="33">
        <v>175</v>
      </c>
      <c r="AC65" s="33">
        <v>299</v>
      </c>
      <c r="AD65" s="33">
        <v>124</v>
      </c>
      <c r="AE65" s="33">
        <v>319</v>
      </c>
      <c r="AF65" s="33">
        <v>166</v>
      </c>
      <c r="AG65" s="46">
        <v>746.62756202057994</v>
      </c>
      <c r="AH65" s="47">
        <f t="shared" si="7"/>
        <v>19.941669390969526</v>
      </c>
      <c r="AI65" s="33">
        <v>3168</v>
      </c>
      <c r="AJ65" s="33">
        <v>751</v>
      </c>
      <c r="AK65" s="33">
        <v>476</v>
      </c>
      <c r="AL65" s="33">
        <v>71</v>
      </c>
      <c r="AM65" s="39">
        <f t="shared" si="1"/>
        <v>4466</v>
      </c>
      <c r="AN65" s="40">
        <f t="shared" si="2"/>
        <v>70.935960591133011</v>
      </c>
      <c r="AO65" s="40">
        <f t="shared" si="3"/>
        <v>16.815942678011645</v>
      </c>
      <c r="AP65" s="40">
        <f t="shared" si="4"/>
        <v>10.658307210031348</v>
      </c>
      <c r="AQ65" s="40">
        <f t="shared" si="5"/>
        <v>1.5897895208240036</v>
      </c>
      <c r="AR65" s="41">
        <f t="shared" si="6"/>
        <v>100.00000000000001</v>
      </c>
      <c r="AS65" s="67">
        <v>0</v>
      </c>
      <c r="AT65" s="67">
        <v>0</v>
      </c>
      <c r="AU65" s="67">
        <v>0</v>
      </c>
      <c r="AV65" s="67">
        <v>0</v>
      </c>
      <c r="AW65" s="67">
        <v>0</v>
      </c>
    </row>
    <row r="66" spans="1:49" hidden="1">
      <c r="A66" s="80" t="s">
        <v>2144</v>
      </c>
      <c r="B66" s="29" t="s">
        <v>8803</v>
      </c>
      <c r="C66" s="29" t="s">
        <v>2145</v>
      </c>
      <c r="D66" s="29" t="s">
        <v>2145</v>
      </c>
      <c r="E66" s="82" t="s">
        <v>8929</v>
      </c>
      <c r="F66" s="43" t="s">
        <v>8805</v>
      </c>
      <c r="G66" s="29" t="s">
        <v>8806</v>
      </c>
      <c r="H66" s="29" t="s">
        <v>8930</v>
      </c>
      <c r="I66" s="29" t="s">
        <v>34</v>
      </c>
      <c r="J66" s="29" t="s">
        <v>34</v>
      </c>
      <c r="K66" s="29" t="s">
        <v>8870</v>
      </c>
      <c r="L66" s="29" t="s">
        <v>8871</v>
      </c>
      <c r="M66" s="29">
        <v>60336</v>
      </c>
      <c r="N66" s="29">
        <v>-36.408085</v>
      </c>
      <c r="O66" s="29">
        <v>-56.943354999999997</v>
      </c>
      <c r="P66" s="29" t="s">
        <v>345</v>
      </c>
      <c r="Q66" s="29" t="s">
        <v>2146</v>
      </c>
      <c r="R66" s="29" t="s">
        <v>2146</v>
      </c>
      <c r="S66" s="29">
        <v>3700</v>
      </c>
      <c r="T66" s="29">
        <v>562</v>
      </c>
      <c r="U66" s="29">
        <v>351</v>
      </c>
      <c r="V66" s="29">
        <v>405</v>
      </c>
      <c r="W66" s="29">
        <v>1035</v>
      </c>
      <c r="X66" s="29">
        <v>1176</v>
      </c>
      <c r="Y66" s="29">
        <v>1161</v>
      </c>
      <c r="Z66" s="29">
        <v>350</v>
      </c>
      <c r="AA66" s="29">
        <v>1146</v>
      </c>
      <c r="AB66" s="29">
        <v>30</v>
      </c>
      <c r="AC66" s="29">
        <v>77</v>
      </c>
      <c r="AD66" s="29">
        <v>47</v>
      </c>
      <c r="AE66" s="29">
        <v>92</v>
      </c>
      <c r="AF66" s="29">
        <v>44</v>
      </c>
      <c r="AG66" s="48">
        <v>2720.2511074476001</v>
      </c>
      <c r="AH66" s="49">
        <f t="shared" ref="AH66:AH86" si="8">(S66/AG66)</f>
        <v>1.3601685483630568</v>
      </c>
      <c r="AI66" s="29">
        <v>696</v>
      </c>
      <c r="AJ66" s="29">
        <v>234</v>
      </c>
      <c r="AK66" s="29">
        <v>185</v>
      </c>
      <c r="AL66" s="29">
        <v>31</v>
      </c>
      <c r="AM66" s="30">
        <f t="shared" si="1"/>
        <v>1146</v>
      </c>
      <c r="AN66" s="31">
        <f t="shared" si="2"/>
        <v>60.732984293193716</v>
      </c>
      <c r="AO66" s="31">
        <f t="shared" si="3"/>
        <v>20.418848167539267</v>
      </c>
      <c r="AP66" s="31">
        <f t="shared" si="4"/>
        <v>16.143106457242585</v>
      </c>
      <c r="AQ66" s="31">
        <f t="shared" si="5"/>
        <v>2.7050610820244327</v>
      </c>
      <c r="AR66" s="32">
        <f t="shared" si="6"/>
        <v>99.999999999999986</v>
      </c>
      <c r="AS66" s="67">
        <v>0</v>
      </c>
      <c r="AT66" s="67">
        <v>0</v>
      </c>
      <c r="AU66" s="67">
        <v>0</v>
      </c>
      <c r="AV66" s="67">
        <v>0</v>
      </c>
      <c r="AW66" s="67">
        <v>0</v>
      </c>
    </row>
    <row r="67" spans="1:49" hidden="1">
      <c r="A67" s="79" t="s">
        <v>2121</v>
      </c>
      <c r="B67" s="33" t="s">
        <v>8803</v>
      </c>
      <c r="C67" s="33" t="s">
        <v>1887</v>
      </c>
      <c r="D67" s="33" t="s">
        <v>1887</v>
      </c>
      <c r="E67" s="50" t="s">
        <v>8931</v>
      </c>
      <c r="F67" s="36" t="s">
        <v>8805</v>
      </c>
      <c r="G67" s="33" t="s">
        <v>8806</v>
      </c>
      <c r="H67" s="33" t="s">
        <v>8932</v>
      </c>
      <c r="I67" s="33" t="s">
        <v>34</v>
      </c>
      <c r="J67" s="33" t="s">
        <v>34</v>
      </c>
      <c r="K67" s="33" t="s">
        <v>8808</v>
      </c>
      <c r="L67" s="33" t="s">
        <v>8809</v>
      </c>
      <c r="M67" s="33">
        <v>60343</v>
      </c>
      <c r="N67" s="33">
        <v>-35.517352000000002</v>
      </c>
      <c r="O67" s="33">
        <v>-58.318424999999998</v>
      </c>
      <c r="P67" s="33" t="s">
        <v>345</v>
      </c>
      <c r="Q67" s="33" t="s">
        <v>2122</v>
      </c>
      <c r="R67" s="33" t="s">
        <v>2122</v>
      </c>
      <c r="S67" s="33">
        <v>11202</v>
      </c>
      <c r="T67" s="33">
        <v>2694</v>
      </c>
      <c r="U67" s="33">
        <v>1618</v>
      </c>
      <c r="V67" s="33">
        <v>1647</v>
      </c>
      <c r="W67" s="33">
        <v>3590</v>
      </c>
      <c r="X67" s="33">
        <v>3782</v>
      </c>
      <c r="Y67" s="33">
        <v>3750</v>
      </c>
      <c r="Z67" s="33">
        <v>693</v>
      </c>
      <c r="AA67" s="33">
        <v>3647</v>
      </c>
      <c r="AB67" s="33">
        <v>135</v>
      </c>
      <c r="AC67" s="33">
        <v>253</v>
      </c>
      <c r="AD67" s="33">
        <v>118</v>
      </c>
      <c r="AE67" s="33">
        <v>186</v>
      </c>
      <c r="AF67" s="33">
        <v>83</v>
      </c>
      <c r="AG67" s="46">
        <v>1198.4808281476001</v>
      </c>
      <c r="AH67" s="47">
        <f t="shared" si="8"/>
        <v>9.3468328711724773</v>
      </c>
      <c r="AI67" s="33">
        <v>2627</v>
      </c>
      <c r="AJ67" s="33">
        <v>681</v>
      </c>
      <c r="AK67" s="33">
        <v>287</v>
      </c>
      <c r="AL67" s="33">
        <v>52</v>
      </c>
      <c r="AM67" s="39">
        <f t="shared" ref="AM67:AM130" si="9">SUM(AI67:AL67)</f>
        <v>3647</v>
      </c>
      <c r="AN67" s="40">
        <f t="shared" ref="AN67:AN130" si="10">(AI67/AM67)*100</f>
        <v>72.031806964628458</v>
      </c>
      <c r="AO67" s="40">
        <f t="shared" ref="AO67:AO130" si="11">(AJ67/AM67*100)</f>
        <v>18.67288182067453</v>
      </c>
      <c r="AP67" s="40">
        <f t="shared" ref="AP67:AP130" si="12">(AK67/AM67)*100</f>
        <v>7.8694817658349336</v>
      </c>
      <c r="AQ67" s="40">
        <f t="shared" ref="AQ67:AQ130" si="13">(AL67/AM67*100)</f>
        <v>1.4258294488620784</v>
      </c>
      <c r="AR67" s="41">
        <f t="shared" ref="AR67:AR130" si="14">SUM(AN67:AQ67)</f>
        <v>100</v>
      </c>
      <c r="AS67" s="67">
        <v>0</v>
      </c>
      <c r="AT67" s="67">
        <v>0</v>
      </c>
      <c r="AU67" s="67">
        <v>0</v>
      </c>
      <c r="AV67" s="67">
        <v>0</v>
      </c>
      <c r="AW67" s="67">
        <v>0</v>
      </c>
    </row>
    <row r="68" spans="1:49" hidden="1">
      <c r="A68" s="80" t="s">
        <v>850</v>
      </c>
      <c r="B68" s="29" t="s">
        <v>8803</v>
      </c>
      <c r="C68" s="29" t="s">
        <v>851</v>
      </c>
      <c r="D68" s="29" t="s">
        <v>851</v>
      </c>
      <c r="E68" s="82" t="s">
        <v>8933</v>
      </c>
      <c r="F68" s="43" t="s">
        <v>8805</v>
      </c>
      <c r="G68" s="29" t="s">
        <v>8806</v>
      </c>
      <c r="H68" s="29" t="s">
        <v>8934</v>
      </c>
      <c r="I68" s="29" t="s">
        <v>34</v>
      </c>
      <c r="J68" s="29" t="s">
        <v>34</v>
      </c>
      <c r="K68" s="29" t="s">
        <v>8808</v>
      </c>
      <c r="L68" s="29" t="s">
        <v>8809</v>
      </c>
      <c r="M68" s="29">
        <v>60351</v>
      </c>
      <c r="N68" s="29">
        <v>-34.764156</v>
      </c>
      <c r="O68" s="29">
        <v>-61.890067000000002</v>
      </c>
      <c r="P68" s="29" t="s">
        <v>345</v>
      </c>
      <c r="Q68" s="29" t="s">
        <v>852</v>
      </c>
      <c r="R68" s="29" t="s">
        <v>852</v>
      </c>
      <c r="S68" s="29">
        <v>11261</v>
      </c>
      <c r="T68" s="29">
        <v>3159</v>
      </c>
      <c r="U68" s="29">
        <v>1493</v>
      </c>
      <c r="V68" s="29">
        <v>1193</v>
      </c>
      <c r="W68" s="29">
        <v>2705</v>
      </c>
      <c r="X68" s="29">
        <v>3888</v>
      </c>
      <c r="Y68" s="29">
        <v>3841</v>
      </c>
      <c r="Z68" s="29">
        <v>690</v>
      </c>
      <c r="AA68" s="29">
        <v>3820</v>
      </c>
      <c r="AB68" s="29">
        <v>68</v>
      </c>
      <c r="AC68" s="29">
        <v>106</v>
      </c>
      <c r="AD68" s="29">
        <v>38</v>
      </c>
      <c r="AE68" s="29">
        <v>141</v>
      </c>
      <c r="AF68" s="29">
        <v>61</v>
      </c>
      <c r="AG68" s="48">
        <v>2542.0563627074998</v>
      </c>
      <c r="AH68" s="49">
        <f t="shared" si="8"/>
        <v>4.4298781746940126</v>
      </c>
      <c r="AI68" s="29">
        <v>2924</v>
      </c>
      <c r="AJ68" s="29">
        <v>591</v>
      </c>
      <c r="AK68" s="29">
        <v>269</v>
      </c>
      <c r="AL68" s="29">
        <v>36</v>
      </c>
      <c r="AM68" s="30">
        <f t="shared" si="9"/>
        <v>3820</v>
      </c>
      <c r="AN68" s="31">
        <f t="shared" si="10"/>
        <v>76.544502617801044</v>
      </c>
      <c r="AO68" s="31">
        <f t="shared" si="11"/>
        <v>15.471204188481675</v>
      </c>
      <c r="AP68" s="31">
        <f t="shared" si="12"/>
        <v>7.0418848167539263</v>
      </c>
      <c r="AQ68" s="31">
        <f t="shared" si="13"/>
        <v>0.94240837696335078</v>
      </c>
      <c r="AR68" s="32">
        <f t="shared" si="14"/>
        <v>100</v>
      </c>
      <c r="AS68" s="67">
        <v>0</v>
      </c>
      <c r="AT68" s="67">
        <v>0</v>
      </c>
      <c r="AU68" s="67">
        <v>0</v>
      </c>
      <c r="AV68" s="67">
        <v>0</v>
      </c>
      <c r="AW68" s="67">
        <v>0</v>
      </c>
    </row>
    <row r="69" spans="1:49" hidden="1">
      <c r="A69" s="79" t="s">
        <v>2109</v>
      </c>
      <c r="B69" s="33" t="s">
        <v>8803</v>
      </c>
      <c r="C69" s="33" t="s">
        <v>8935</v>
      </c>
      <c r="D69" s="33" t="s">
        <v>8935</v>
      </c>
      <c r="E69" s="50" t="s">
        <v>8936</v>
      </c>
      <c r="F69" s="36" t="s">
        <v>8805</v>
      </c>
      <c r="G69" s="33" t="s">
        <v>8806</v>
      </c>
      <c r="H69" s="33" t="s">
        <v>8937</v>
      </c>
      <c r="I69" s="33" t="s">
        <v>34</v>
      </c>
      <c r="J69" s="33" t="s">
        <v>34</v>
      </c>
      <c r="K69" s="33" t="s">
        <v>8816</v>
      </c>
      <c r="L69" s="33" t="s">
        <v>8817</v>
      </c>
      <c r="M69" s="33">
        <v>60357</v>
      </c>
      <c r="N69" s="33">
        <v>-38.012090999999998</v>
      </c>
      <c r="O69" s="33">
        <v>-57.606495000000002</v>
      </c>
      <c r="P69" s="33" t="s">
        <v>345</v>
      </c>
      <c r="Q69" s="33" t="s">
        <v>2111</v>
      </c>
      <c r="R69" s="33" t="s">
        <v>2111</v>
      </c>
      <c r="S69" s="33">
        <v>618989</v>
      </c>
      <c r="T69" s="33">
        <v>194235</v>
      </c>
      <c r="U69" s="33">
        <v>172296</v>
      </c>
      <c r="V69" s="33">
        <v>169920</v>
      </c>
      <c r="W69" s="33">
        <v>124814</v>
      </c>
      <c r="X69" s="33">
        <v>209794</v>
      </c>
      <c r="Y69" s="33">
        <v>208284</v>
      </c>
      <c r="Z69" s="33">
        <v>29022</v>
      </c>
      <c r="AA69" s="33">
        <v>201039</v>
      </c>
      <c r="AB69" s="33">
        <v>8755</v>
      </c>
      <c r="AC69" s="33">
        <v>13069</v>
      </c>
      <c r="AD69" s="33">
        <v>4314</v>
      </c>
      <c r="AE69" s="33">
        <v>9795</v>
      </c>
      <c r="AF69" s="33">
        <v>4747</v>
      </c>
      <c r="AG69" s="46">
        <v>1460.5115444942001</v>
      </c>
      <c r="AH69" s="47">
        <f t="shared" si="8"/>
        <v>423.81657463335313</v>
      </c>
      <c r="AI69" s="33">
        <v>157261</v>
      </c>
      <c r="AJ69" s="33">
        <v>26001</v>
      </c>
      <c r="AK69" s="33">
        <v>16152</v>
      </c>
      <c r="AL69" s="33">
        <v>1625</v>
      </c>
      <c r="AM69" s="39">
        <f t="shared" si="9"/>
        <v>201039</v>
      </c>
      <c r="AN69" s="40">
        <f t="shared" si="10"/>
        <v>78.2241256671591</v>
      </c>
      <c r="AO69" s="40">
        <f t="shared" si="11"/>
        <v>12.933311447032667</v>
      </c>
      <c r="AP69" s="40">
        <f t="shared" si="12"/>
        <v>8.0342620088639514</v>
      </c>
      <c r="AQ69" s="40">
        <f t="shared" si="13"/>
        <v>0.80830087694427444</v>
      </c>
      <c r="AR69" s="41">
        <f t="shared" si="14"/>
        <v>99.999999999999986</v>
      </c>
      <c r="AS69" s="67">
        <v>12221</v>
      </c>
      <c r="AT69" s="67">
        <v>13449</v>
      </c>
      <c r="AU69" s="67">
        <v>18372</v>
      </c>
      <c r="AV69" s="67">
        <v>71</v>
      </c>
      <c r="AW69" s="67">
        <v>14909804</v>
      </c>
    </row>
    <row r="70" spans="1:49" hidden="1">
      <c r="A70" s="80" t="s">
        <v>2328</v>
      </c>
      <c r="B70" s="29" t="s">
        <v>8803</v>
      </c>
      <c r="C70" s="29" t="s">
        <v>8938</v>
      </c>
      <c r="D70" s="29" t="s">
        <v>8938</v>
      </c>
      <c r="E70" s="82" t="s">
        <v>8939</v>
      </c>
      <c r="F70" s="43" t="s">
        <v>8805</v>
      </c>
      <c r="G70" s="29" t="s">
        <v>8806</v>
      </c>
      <c r="H70" s="29" t="s">
        <v>8940</v>
      </c>
      <c r="I70" s="29" t="s">
        <v>34</v>
      </c>
      <c r="J70" s="29" t="s">
        <v>34</v>
      </c>
      <c r="K70" s="29" t="s">
        <v>8826</v>
      </c>
      <c r="L70" s="29" t="s">
        <v>8827</v>
      </c>
      <c r="M70" s="29">
        <v>60364</v>
      </c>
      <c r="N70" s="29">
        <v>-34.627859999999998</v>
      </c>
      <c r="O70" s="29">
        <v>-58.953252999999997</v>
      </c>
      <c r="P70" s="29" t="s">
        <v>345</v>
      </c>
      <c r="Q70" s="29" t="s">
        <v>2330</v>
      </c>
      <c r="R70" s="29" t="s">
        <v>2330</v>
      </c>
      <c r="S70" s="29">
        <v>87185</v>
      </c>
      <c r="T70" s="29">
        <v>8162</v>
      </c>
      <c r="U70" s="29">
        <v>6720</v>
      </c>
      <c r="V70" s="29">
        <v>8535</v>
      </c>
      <c r="W70" s="29">
        <v>18328</v>
      </c>
      <c r="X70" s="29">
        <v>24926</v>
      </c>
      <c r="Y70" s="29">
        <v>24237</v>
      </c>
      <c r="Z70" s="29">
        <v>4466</v>
      </c>
      <c r="AA70" s="29">
        <v>22724</v>
      </c>
      <c r="AB70" s="29">
        <v>2202</v>
      </c>
      <c r="AC70" s="29">
        <v>3895</v>
      </c>
      <c r="AD70" s="29">
        <v>1693</v>
      </c>
      <c r="AE70" s="29">
        <v>3469</v>
      </c>
      <c r="AF70" s="29">
        <v>1516</v>
      </c>
      <c r="AG70" s="48">
        <v>367.35938562741001</v>
      </c>
      <c r="AH70" s="49">
        <f t="shared" si="8"/>
        <v>237.32890300624135</v>
      </c>
      <c r="AI70" s="29">
        <v>12320</v>
      </c>
      <c r="AJ70" s="29">
        <v>5214</v>
      </c>
      <c r="AK70" s="29">
        <v>4297</v>
      </c>
      <c r="AL70" s="29">
        <v>893</v>
      </c>
      <c r="AM70" s="30">
        <f t="shared" si="9"/>
        <v>22724</v>
      </c>
      <c r="AN70" s="31">
        <f t="shared" si="10"/>
        <v>54.215807076218979</v>
      </c>
      <c r="AO70" s="31">
        <f t="shared" si="11"/>
        <v>22.944904066185533</v>
      </c>
      <c r="AP70" s="31">
        <f t="shared" si="12"/>
        <v>18.909522971307869</v>
      </c>
      <c r="AQ70" s="31">
        <f t="shared" si="13"/>
        <v>3.9297658862876257</v>
      </c>
      <c r="AR70" s="32">
        <f t="shared" si="14"/>
        <v>100</v>
      </c>
      <c r="AS70" s="67">
        <v>7330</v>
      </c>
      <c r="AT70" s="67">
        <v>8064</v>
      </c>
      <c r="AU70" s="67">
        <v>12329</v>
      </c>
      <c r="AV70" s="67">
        <v>26</v>
      </c>
      <c r="AW70" s="67">
        <v>7215825</v>
      </c>
    </row>
    <row r="71" spans="1:49" hidden="1">
      <c r="A71" s="79" t="s">
        <v>2320</v>
      </c>
      <c r="B71" s="33" t="s">
        <v>8803</v>
      </c>
      <c r="C71" s="33" t="s">
        <v>8941</v>
      </c>
      <c r="D71" s="33" t="s">
        <v>8941</v>
      </c>
      <c r="E71" s="50" t="s">
        <v>8942</v>
      </c>
      <c r="F71" s="36" t="s">
        <v>8805</v>
      </c>
      <c r="G71" s="33" t="s">
        <v>8806</v>
      </c>
      <c r="H71" s="33" t="s">
        <v>8943</v>
      </c>
      <c r="I71" s="33" t="s">
        <v>34</v>
      </c>
      <c r="J71" s="33" t="s">
        <v>34</v>
      </c>
      <c r="K71" s="33" t="s">
        <v>8820</v>
      </c>
      <c r="L71" s="33" t="s">
        <v>8821</v>
      </c>
      <c r="M71" s="33">
        <v>60371</v>
      </c>
      <c r="N71" s="33">
        <v>-34.579698999999998</v>
      </c>
      <c r="O71" s="33">
        <v>-58.542014000000002</v>
      </c>
      <c r="P71" s="33" t="s">
        <v>345</v>
      </c>
      <c r="Q71" s="33" t="s">
        <v>927</v>
      </c>
      <c r="R71" s="33" t="s">
        <v>927</v>
      </c>
      <c r="S71" s="33">
        <v>414196</v>
      </c>
      <c r="T71" s="33">
        <v>131127</v>
      </c>
      <c r="U71" s="33">
        <v>70422</v>
      </c>
      <c r="V71" s="33">
        <v>104795</v>
      </c>
      <c r="W71" s="33">
        <v>113059</v>
      </c>
      <c r="X71" s="33">
        <v>133202</v>
      </c>
      <c r="Y71" s="33">
        <v>131686</v>
      </c>
      <c r="Z71" s="33">
        <v>18024</v>
      </c>
      <c r="AA71" s="33">
        <v>121392</v>
      </c>
      <c r="AB71" s="33">
        <v>11810</v>
      </c>
      <c r="AC71" s="33">
        <v>15662</v>
      </c>
      <c r="AD71" s="33">
        <v>3852</v>
      </c>
      <c r="AE71" s="33">
        <v>8936</v>
      </c>
      <c r="AF71" s="33">
        <v>3965</v>
      </c>
      <c r="AG71" s="46">
        <v>56.294059239138001</v>
      </c>
      <c r="AH71" s="47">
        <f t="shared" si="8"/>
        <v>7357.7213226086478</v>
      </c>
      <c r="AI71" s="33">
        <v>86548</v>
      </c>
      <c r="AJ71" s="33">
        <v>22998</v>
      </c>
      <c r="AK71" s="33">
        <v>11024</v>
      </c>
      <c r="AL71" s="33">
        <v>822</v>
      </c>
      <c r="AM71" s="39">
        <f t="shared" si="9"/>
        <v>121392</v>
      </c>
      <c r="AN71" s="40">
        <f t="shared" si="10"/>
        <v>71.296296296296291</v>
      </c>
      <c r="AO71" s="40">
        <f t="shared" si="11"/>
        <v>18.945235270858046</v>
      </c>
      <c r="AP71" s="40">
        <f t="shared" si="12"/>
        <v>9.0813233161987608</v>
      </c>
      <c r="AQ71" s="40">
        <f t="shared" si="13"/>
        <v>0.67714511664689592</v>
      </c>
      <c r="AR71" s="41">
        <f t="shared" si="14"/>
        <v>100</v>
      </c>
      <c r="AS71" s="67">
        <v>22025</v>
      </c>
      <c r="AT71" s="67">
        <v>24227</v>
      </c>
      <c r="AU71" s="67">
        <v>48530</v>
      </c>
      <c r="AV71" s="67">
        <v>43</v>
      </c>
      <c r="AW71" s="67">
        <v>2853011</v>
      </c>
    </row>
    <row r="72" spans="1:49" hidden="1">
      <c r="A72" s="80" t="s">
        <v>2395</v>
      </c>
      <c r="B72" s="29" t="s">
        <v>8803</v>
      </c>
      <c r="C72" s="29" t="s">
        <v>2396</v>
      </c>
      <c r="D72" s="29" t="s">
        <v>2396</v>
      </c>
      <c r="E72" s="82" t="s">
        <v>8944</v>
      </c>
      <c r="F72" s="43" t="s">
        <v>8805</v>
      </c>
      <c r="G72" s="29" t="s">
        <v>8806</v>
      </c>
      <c r="H72" s="29" t="s">
        <v>8945</v>
      </c>
      <c r="I72" s="29" t="s">
        <v>34</v>
      </c>
      <c r="J72" s="29" t="s">
        <v>34</v>
      </c>
      <c r="K72" s="29" t="s">
        <v>8808</v>
      </c>
      <c r="L72" s="29" t="s">
        <v>8809</v>
      </c>
      <c r="M72" s="29">
        <v>60385</v>
      </c>
      <c r="N72" s="29">
        <v>-35.001036999999997</v>
      </c>
      <c r="O72" s="29">
        <v>-61.038150000000002</v>
      </c>
      <c r="P72" s="29" t="s">
        <v>345</v>
      </c>
      <c r="Q72" s="29" t="s">
        <v>2397</v>
      </c>
      <c r="R72" s="29" t="s">
        <v>2397</v>
      </c>
      <c r="S72" s="29">
        <v>18078</v>
      </c>
      <c r="T72" s="29">
        <v>3546</v>
      </c>
      <c r="U72" s="29">
        <v>3157</v>
      </c>
      <c r="V72" s="29">
        <v>2527</v>
      </c>
      <c r="W72" s="29">
        <v>3680</v>
      </c>
      <c r="X72" s="29">
        <v>6286</v>
      </c>
      <c r="Y72" s="29">
        <v>6226</v>
      </c>
      <c r="Z72" s="29">
        <v>885</v>
      </c>
      <c r="AA72" s="29">
        <v>6172</v>
      </c>
      <c r="AB72" s="29">
        <v>114</v>
      </c>
      <c r="AC72" s="29">
        <v>185</v>
      </c>
      <c r="AD72" s="29">
        <v>71</v>
      </c>
      <c r="AE72" s="29">
        <v>194</v>
      </c>
      <c r="AF72" s="29">
        <v>80</v>
      </c>
      <c r="AG72" s="48">
        <v>2144.3428390273998</v>
      </c>
      <c r="AH72" s="49">
        <f t="shared" si="8"/>
        <v>8.4305548865495599</v>
      </c>
      <c r="AI72" s="29">
        <v>4474</v>
      </c>
      <c r="AJ72" s="29">
        <v>993</v>
      </c>
      <c r="AK72" s="29">
        <v>594</v>
      </c>
      <c r="AL72" s="29">
        <v>111</v>
      </c>
      <c r="AM72" s="30">
        <f t="shared" si="9"/>
        <v>6172</v>
      </c>
      <c r="AN72" s="31">
        <f t="shared" si="10"/>
        <v>72.48865845755023</v>
      </c>
      <c r="AO72" s="31">
        <f t="shared" si="11"/>
        <v>16.088788075178222</v>
      </c>
      <c r="AP72" s="31">
        <f t="shared" si="12"/>
        <v>9.6241088788075171</v>
      </c>
      <c r="AQ72" s="31">
        <f t="shared" si="13"/>
        <v>1.798444588464031</v>
      </c>
      <c r="AR72" s="32">
        <f t="shared" si="14"/>
        <v>100.00000000000001</v>
      </c>
      <c r="AS72" s="67">
        <v>80</v>
      </c>
      <c r="AT72" s="67">
        <v>88</v>
      </c>
      <c r="AU72" s="67">
        <v>25</v>
      </c>
      <c r="AV72" s="67">
        <v>1</v>
      </c>
      <c r="AW72" s="67">
        <v>123748</v>
      </c>
    </row>
    <row r="73" spans="1:49" hidden="1">
      <c r="A73" s="79" t="s">
        <v>1499</v>
      </c>
      <c r="B73" s="33" t="s">
        <v>8803</v>
      </c>
      <c r="C73" s="33" t="s">
        <v>1500</v>
      </c>
      <c r="D73" s="33" t="s">
        <v>1500</v>
      </c>
      <c r="E73" s="50" t="s">
        <v>8946</v>
      </c>
      <c r="F73" s="36" t="s">
        <v>8805</v>
      </c>
      <c r="G73" s="33" t="s">
        <v>8806</v>
      </c>
      <c r="H73" s="33" t="s">
        <v>8947</v>
      </c>
      <c r="I73" s="33" t="s">
        <v>34</v>
      </c>
      <c r="J73" s="33" t="s">
        <v>34</v>
      </c>
      <c r="K73" s="33" t="s">
        <v>8808</v>
      </c>
      <c r="L73" s="33" t="s">
        <v>8809</v>
      </c>
      <c r="M73" s="33">
        <v>60392</v>
      </c>
      <c r="N73" s="33">
        <v>-35.033842</v>
      </c>
      <c r="O73" s="33">
        <v>-63.014664000000003</v>
      </c>
      <c r="P73" s="33" t="s">
        <v>345</v>
      </c>
      <c r="Q73" s="33" t="s">
        <v>1501</v>
      </c>
      <c r="R73" s="33" t="s">
        <v>1501</v>
      </c>
      <c r="S73" s="33">
        <v>30864</v>
      </c>
      <c r="T73" s="33">
        <v>4282</v>
      </c>
      <c r="U73" s="33">
        <v>4098</v>
      </c>
      <c r="V73" s="33">
        <v>2357</v>
      </c>
      <c r="W73" s="33">
        <v>8532</v>
      </c>
      <c r="X73" s="33">
        <v>10342</v>
      </c>
      <c r="Y73" s="33">
        <v>10145</v>
      </c>
      <c r="Z73" s="33">
        <v>1986</v>
      </c>
      <c r="AA73" s="33">
        <v>10120</v>
      </c>
      <c r="AB73" s="33">
        <v>222</v>
      </c>
      <c r="AC73" s="33">
        <v>412</v>
      </c>
      <c r="AD73" s="33">
        <v>190</v>
      </c>
      <c r="AE73" s="33">
        <v>623</v>
      </c>
      <c r="AF73" s="33">
        <v>300</v>
      </c>
      <c r="AG73" s="46">
        <v>7254.5043923967996</v>
      </c>
      <c r="AH73" s="47">
        <f t="shared" si="8"/>
        <v>4.2544601713037089</v>
      </c>
      <c r="AI73" s="33">
        <v>7344</v>
      </c>
      <c r="AJ73" s="33">
        <v>1700</v>
      </c>
      <c r="AK73" s="33">
        <v>939</v>
      </c>
      <c r="AL73" s="33">
        <v>137</v>
      </c>
      <c r="AM73" s="39">
        <f t="shared" si="9"/>
        <v>10120</v>
      </c>
      <c r="AN73" s="40">
        <f t="shared" si="10"/>
        <v>72.569169960474312</v>
      </c>
      <c r="AO73" s="40">
        <f t="shared" si="11"/>
        <v>16.798418972332016</v>
      </c>
      <c r="AP73" s="40">
        <f t="shared" si="12"/>
        <v>9.2786561264822147</v>
      </c>
      <c r="AQ73" s="40">
        <f t="shared" si="13"/>
        <v>1.3537549407114624</v>
      </c>
      <c r="AR73" s="41">
        <f t="shared" si="14"/>
        <v>100.00000000000001</v>
      </c>
      <c r="AS73" s="67">
        <v>470</v>
      </c>
      <c r="AT73" s="67">
        <v>517</v>
      </c>
      <c r="AU73" s="67">
        <v>0</v>
      </c>
      <c r="AV73" s="67">
        <v>4</v>
      </c>
      <c r="AW73" s="67">
        <v>284200</v>
      </c>
    </row>
    <row r="74" spans="1:49" hidden="1">
      <c r="A74" s="80" t="s">
        <v>2490</v>
      </c>
      <c r="B74" s="29" t="s">
        <v>8803</v>
      </c>
      <c r="C74" s="29" t="s">
        <v>8948</v>
      </c>
      <c r="D74" s="29" t="s">
        <v>8948</v>
      </c>
      <c r="E74" s="82" t="s">
        <v>8949</v>
      </c>
      <c r="F74" s="43" t="s">
        <v>8805</v>
      </c>
      <c r="G74" s="29" t="s">
        <v>8806</v>
      </c>
      <c r="H74" s="29" t="s">
        <v>8950</v>
      </c>
      <c r="I74" s="29" t="s">
        <v>34</v>
      </c>
      <c r="J74" s="29" t="s">
        <v>34</v>
      </c>
      <c r="K74" s="29" t="s">
        <v>8808</v>
      </c>
      <c r="L74" s="29" t="s">
        <v>8809</v>
      </c>
      <c r="M74" s="29">
        <v>60399</v>
      </c>
      <c r="N74" s="29">
        <v>-37.012087999999999</v>
      </c>
      <c r="O74" s="29">
        <v>-62.416685999999999</v>
      </c>
      <c r="P74" s="29" t="s">
        <v>345</v>
      </c>
      <c r="Q74" s="29" t="s">
        <v>2492</v>
      </c>
      <c r="R74" s="29" t="s">
        <v>2492</v>
      </c>
      <c r="S74" s="29">
        <v>11826</v>
      </c>
      <c r="T74" s="29">
        <v>3333</v>
      </c>
      <c r="U74" s="29">
        <v>1997</v>
      </c>
      <c r="V74" s="29">
        <v>1990</v>
      </c>
      <c r="W74" s="29">
        <v>3973</v>
      </c>
      <c r="X74" s="29">
        <v>4224</v>
      </c>
      <c r="Y74" s="29">
        <v>4202</v>
      </c>
      <c r="Z74" s="29">
        <v>827</v>
      </c>
      <c r="AA74" s="29">
        <v>4134</v>
      </c>
      <c r="AB74" s="29">
        <v>90</v>
      </c>
      <c r="AC74" s="29">
        <v>137</v>
      </c>
      <c r="AD74" s="29">
        <v>47</v>
      </c>
      <c r="AE74" s="29">
        <v>86</v>
      </c>
      <c r="AF74" s="29">
        <v>33</v>
      </c>
      <c r="AG74" s="48">
        <v>4829.5991819625997</v>
      </c>
      <c r="AH74" s="49">
        <f t="shared" si="8"/>
        <v>2.448650406470021</v>
      </c>
      <c r="AI74" s="29">
        <v>3573</v>
      </c>
      <c r="AJ74" s="29">
        <v>375</v>
      </c>
      <c r="AK74" s="29">
        <v>165</v>
      </c>
      <c r="AL74" s="29">
        <v>21</v>
      </c>
      <c r="AM74" s="30">
        <f t="shared" si="9"/>
        <v>4134</v>
      </c>
      <c r="AN74" s="31">
        <f t="shared" si="10"/>
        <v>86.429608127721337</v>
      </c>
      <c r="AO74" s="31">
        <f t="shared" si="11"/>
        <v>9.0711175616835984</v>
      </c>
      <c r="AP74" s="31">
        <f t="shared" si="12"/>
        <v>3.991291727140784</v>
      </c>
      <c r="AQ74" s="31">
        <f t="shared" si="13"/>
        <v>0.5079825834542816</v>
      </c>
      <c r="AR74" s="32">
        <f t="shared" si="14"/>
        <v>100</v>
      </c>
      <c r="AS74" s="67">
        <v>0</v>
      </c>
      <c r="AT74" s="67">
        <v>0</v>
      </c>
      <c r="AU74" s="67">
        <v>0</v>
      </c>
      <c r="AV74" s="67">
        <v>0</v>
      </c>
      <c r="AW74" s="67">
        <v>0</v>
      </c>
    </row>
    <row r="75" spans="1:49" hidden="1">
      <c r="A75" s="79" t="s">
        <v>2385</v>
      </c>
      <c r="B75" s="33" t="s">
        <v>8803</v>
      </c>
      <c r="C75" s="33" t="s">
        <v>8951</v>
      </c>
      <c r="D75" s="33" t="s">
        <v>8951</v>
      </c>
      <c r="E75" s="50" t="s">
        <v>8952</v>
      </c>
      <c r="F75" s="36" t="s">
        <v>8805</v>
      </c>
      <c r="G75" s="33" t="s">
        <v>8806</v>
      </c>
      <c r="H75" s="33" t="s">
        <v>8953</v>
      </c>
      <c r="I75" s="33" t="s">
        <v>34</v>
      </c>
      <c r="J75" s="33" t="s">
        <v>34</v>
      </c>
      <c r="K75" s="33" t="s">
        <v>8870</v>
      </c>
      <c r="L75" s="33" t="s">
        <v>8871</v>
      </c>
      <c r="M75" s="33">
        <v>60406</v>
      </c>
      <c r="N75" s="33">
        <v>-36.299463000000003</v>
      </c>
      <c r="O75" s="33">
        <v>-61.717840000000002</v>
      </c>
      <c r="P75" s="33" t="s">
        <v>345</v>
      </c>
      <c r="Q75" s="33" t="s">
        <v>71</v>
      </c>
      <c r="R75" s="33" t="s">
        <v>71</v>
      </c>
      <c r="S75" s="33">
        <v>9585</v>
      </c>
      <c r="T75" s="33">
        <v>2870</v>
      </c>
      <c r="U75" s="33">
        <v>1916</v>
      </c>
      <c r="V75" s="33">
        <v>2292</v>
      </c>
      <c r="W75" s="33">
        <v>3155</v>
      </c>
      <c r="X75" s="33">
        <v>3295</v>
      </c>
      <c r="Y75" s="33">
        <v>3268</v>
      </c>
      <c r="Z75" s="33">
        <v>495</v>
      </c>
      <c r="AA75" s="33">
        <v>3206</v>
      </c>
      <c r="AB75" s="33">
        <v>89</v>
      </c>
      <c r="AC75" s="33">
        <v>125</v>
      </c>
      <c r="AD75" s="33">
        <v>36</v>
      </c>
      <c r="AE75" s="33">
        <v>100</v>
      </c>
      <c r="AF75" s="33">
        <v>48</v>
      </c>
      <c r="AG75" s="46">
        <v>1645.9695631746999</v>
      </c>
      <c r="AH75" s="47">
        <f t="shared" si="8"/>
        <v>5.8233154576155837</v>
      </c>
      <c r="AI75" s="33">
        <v>2595</v>
      </c>
      <c r="AJ75" s="33">
        <v>377</v>
      </c>
      <c r="AK75" s="33">
        <v>197</v>
      </c>
      <c r="AL75" s="33">
        <v>37</v>
      </c>
      <c r="AM75" s="39">
        <f t="shared" si="9"/>
        <v>3206</v>
      </c>
      <c r="AN75" s="40">
        <f t="shared" si="10"/>
        <v>80.941983780411732</v>
      </c>
      <c r="AO75" s="40">
        <f t="shared" si="11"/>
        <v>11.759201497192763</v>
      </c>
      <c r="AP75" s="40">
        <f t="shared" si="12"/>
        <v>6.1447286338116029</v>
      </c>
      <c r="AQ75" s="40">
        <f t="shared" si="13"/>
        <v>1.154086088583905</v>
      </c>
      <c r="AR75" s="41">
        <f t="shared" si="14"/>
        <v>100</v>
      </c>
      <c r="AS75" s="67">
        <v>0</v>
      </c>
      <c r="AT75" s="67">
        <v>0</v>
      </c>
      <c r="AU75" s="67">
        <v>0</v>
      </c>
      <c r="AV75" s="67">
        <v>0</v>
      </c>
      <c r="AW75" s="67">
        <v>0</v>
      </c>
    </row>
    <row r="76" spans="1:49" hidden="1">
      <c r="A76" s="80" t="s">
        <v>2309</v>
      </c>
      <c r="B76" s="29" t="s">
        <v>8803</v>
      </c>
      <c r="C76" s="29" t="s">
        <v>2310</v>
      </c>
      <c r="D76" s="29" t="s">
        <v>2310</v>
      </c>
      <c r="E76" s="82" t="s">
        <v>8954</v>
      </c>
      <c r="F76" s="43" t="s">
        <v>8805</v>
      </c>
      <c r="G76" s="29" t="s">
        <v>8806</v>
      </c>
      <c r="H76" s="29" t="s">
        <v>8955</v>
      </c>
      <c r="I76" s="29" t="s">
        <v>34</v>
      </c>
      <c r="J76" s="29" t="s">
        <v>34</v>
      </c>
      <c r="K76" s="29" t="s">
        <v>8826</v>
      </c>
      <c r="L76" s="29" t="s">
        <v>8827</v>
      </c>
      <c r="M76" s="29">
        <v>60408</v>
      </c>
      <c r="N76" s="29">
        <v>-34.593093000000003</v>
      </c>
      <c r="O76" s="29">
        <v>-58.635720999999997</v>
      </c>
      <c r="P76" s="29" t="s">
        <v>345</v>
      </c>
      <c r="Q76" s="29" t="s">
        <v>2311</v>
      </c>
      <c r="R76" s="29" t="s">
        <v>2311</v>
      </c>
      <c r="S76" s="29">
        <v>181241</v>
      </c>
      <c r="T76" s="29">
        <v>19174</v>
      </c>
      <c r="U76" s="29">
        <v>6175</v>
      </c>
      <c r="V76" s="29">
        <v>44314</v>
      </c>
      <c r="W76" s="29">
        <v>50018</v>
      </c>
      <c r="X76" s="29">
        <v>55122</v>
      </c>
      <c r="Y76" s="29">
        <v>54231</v>
      </c>
      <c r="Z76" s="29">
        <v>8473</v>
      </c>
      <c r="AA76" s="29">
        <v>50403</v>
      </c>
      <c r="AB76" s="29">
        <v>4719</v>
      </c>
      <c r="AC76" s="29">
        <v>6179</v>
      </c>
      <c r="AD76" s="29">
        <v>1460</v>
      </c>
      <c r="AE76" s="29">
        <v>3775</v>
      </c>
      <c r="AF76" s="29">
        <v>1595</v>
      </c>
      <c r="AG76" s="48">
        <v>34.881662707888999</v>
      </c>
      <c r="AH76" s="49">
        <f t="shared" si="8"/>
        <v>5195.8819026998299</v>
      </c>
      <c r="AI76" s="29">
        <v>35070</v>
      </c>
      <c r="AJ76" s="29">
        <v>10875</v>
      </c>
      <c r="AK76" s="29">
        <v>4256</v>
      </c>
      <c r="AL76" s="29">
        <v>202</v>
      </c>
      <c r="AM76" s="30">
        <f t="shared" si="9"/>
        <v>50403</v>
      </c>
      <c r="AN76" s="31">
        <f t="shared" si="10"/>
        <v>69.579191714778887</v>
      </c>
      <c r="AO76" s="31">
        <f t="shared" si="11"/>
        <v>21.576096660913041</v>
      </c>
      <c r="AP76" s="31">
        <f t="shared" si="12"/>
        <v>8.4439418288593924</v>
      </c>
      <c r="AQ76" s="31">
        <f t="shared" si="13"/>
        <v>0.40076979544868363</v>
      </c>
      <c r="AR76" s="32">
        <f t="shared" si="14"/>
        <v>100</v>
      </c>
      <c r="AS76" s="67">
        <v>3016</v>
      </c>
      <c r="AT76" s="67">
        <v>3320</v>
      </c>
      <c r="AU76" s="67">
        <v>7211</v>
      </c>
      <c r="AV76" s="67">
        <v>33</v>
      </c>
      <c r="AW76" s="67">
        <v>493286</v>
      </c>
    </row>
    <row r="77" spans="1:49" hidden="1">
      <c r="A77" s="79" t="s">
        <v>2326</v>
      </c>
      <c r="B77" s="33" t="s">
        <v>8803</v>
      </c>
      <c r="C77" s="33" t="s">
        <v>8956</v>
      </c>
      <c r="D77" s="33" t="s">
        <v>8956</v>
      </c>
      <c r="E77" s="50" t="s">
        <v>8957</v>
      </c>
      <c r="F77" s="36" t="s">
        <v>8805</v>
      </c>
      <c r="G77" s="33" t="s">
        <v>8806</v>
      </c>
      <c r="H77" s="33" t="s">
        <v>8958</v>
      </c>
      <c r="I77" s="33" t="s">
        <v>34</v>
      </c>
      <c r="J77" s="33" t="s">
        <v>34</v>
      </c>
      <c r="K77" s="33" t="s">
        <v>8826</v>
      </c>
      <c r="L77" s="33" t="s">
        <v>8827</v>
      </c>
      <c r="M77" s="33">
        <v>60410</v>
      </c>
      <c r="N77" s="33">
        <v>-34.644055000000002</v>
      </c>
      <c r="O77" s="33">
        <v>-58.688488999999997</v>
      </c>
      <c r="P77" s="33" t="s">
        <v>345</v>
      </c>
      <c r="Q77" s="33" t="s">
        <v>2066</v>
      </c>
      <c r="R77" s="33" t="s">
        <v>2066</v>
      </c>
      <c r="S77" s="33">
        <v>167824</v>
      </c>
      <c r="T77" s="33">
        <v>7093</v>
      </c>
      <c r="U77" s="33">
        <v>4334</v>
      </c>
      <c r="V77" s="33">
        <v>41695</v>
      </c>
      <c r="W77" s="33">
        <v>48229</v>
      </c>
      <c r="X77" s="33">
        <v>51444</v>
      </c>
      <c r="Y77" s="33">
        <v>50955</v>
      </c>
      <c r="Z77" s="33">
        <v>6171</v>
      </c>
      <c r="AA77" s="33">
        <v>48074</v>
      </c>
      <c r="AB77" s="33">
        <v>3370</v>
      </c>
      <c r="AC77" s="33">
        <v>4449</v>
      </c>
      <c r="AD77" s="33">
        <v>1079</v>
      </c>
      <c r="AE77" s="33">
        <v>2524</v>
      </c>
      <c r="AF77" s="33">
        <v>1041</v>
      </c>
      <c r="AG77" s="46">
        <v>38.068221146755</v>
      </c>
      <c r="AH77" s="47">
        <f t="shared" si="8"/>
        <v>4408.5064903093216</v>
      </c>
      <c r="AI77" s="33">
        <v>33873</v>
      </c>
      <c r="AJ77" s="33">
        <v>9460</v>
      </c>
      <c r="AK77" s="33">
        <v>4514</v>
      </c>
      <c r="AL77" s="33">
        <v>227</v>
      </c>
      <c r="AM77" s="39">
        <f t="shared" si="9"/>
        <v>48074</v>
      </c>
      <c r="AN77" s="40">
        <f t="shared" si="10"/>
        <v>70.460123975537712</v>
      </c>
      <c r="AO77" s="40">
        <f t="shared" si="11"/>
        <v>19.677996422182471</v>
      </c>
      <c r="AP77" s="40">
        <f t="shared" si="12"/>
        <v>9.389690893206307</v>
      </c>
      <c r="AQ77" s="40">
        <f t="shared" si="13"/>
        <v>0.47218870907351168</v>
      </c>
      <c r="AR77" s="41">
        <f t="shared" si="14"/>
        <v>100</v>
      </c>
      <c r="AS77" s="67">
        <v>1639</v>
      </c>
      <c r="AT77" s="67">
        <v>1803</v>
      </c>
      <c r="AU77" s="67">
        <v>3252</v>
      </c>
      <c r="AV77" s="67">
        <v>19</v>
      </c>
      <c r="AW77" s="67">
        <v>427734</v>
      </c>
    </row>
    <row r="78" spans="1:49" hidden="1">
      <c r="A78" s="80" t="s">
        <v>2087</v>
      </c>
      <c r="B78" s="29" t="s">
        <v>8803</v>
      </c>
      <c r="C78" s="29" t="s">
        <v>8959</v>
      </c>
      <c r="D78" s="29" t="s">
        <v>8959</v>
      </c>
      <c r="E78" s="82" t="s">
        <v>8960</v>
      </c>
      <c r="F78" s="43" t="s">
        <v>8805</v>
      </c>
      <c r="G78" s="29" t="s">
        <v>8806</v>
      </c>
      <c r="H78" s="29" t="s">
        <v>8961</v>
      </c>
      <c r="I78" s="29" t="s">
        <v>34</v>
      </c>
      <c r="J78" s="29" t="s">
        <v>34</v>
      </c>
      <c r="K78" s="29" t="s">
        <v>8820</v>
      </c>
      <c r="L78" s="29" t="s">
        <v>8821</v>
      </c>
      <c r="M78" s="29">
        <v>60412</v>
      </c>
      <c r="N78" s="29">
        <v>-34.521160999999999</v>
      </c>
      <c r="O78" s="29">
        <v>-58.770881000000003</v>
      </c>
      <c r="P78" s="29" t="s">
        <v>345</v>
      </c>
      <c r="Q78" s="29" t="s">
        <v>2089</v>
      </c>
      <c r="R78" s="29" t="s">
        <v>2089</v>
      </c>
      <c r="S78" s="29">
        <v>265981</v>
      </c>
      <c r="T78" s="29">
        <v>12407</v>
      </c>
      <c r="U78" s="29">
        <v>4272</v>
      </c>
      <c r="V78" s="29">
        <v>29402</v>
      </c>
      <c r="W78" s="29">
        <v>67914</v>
      </c>
      <c r="X78" s="29">
        <v>71722</v>
      </c>
      <c r="Y78" s="29">
        <v>70046</v>
      </c>
      <c r="Z78" s="29">
        <v>13455</v>
      </c>
      <c r="AA78" s="29">
        <v>65708</v>
      </c>
      <c r="AB78" s="29">
        <v>6014</v>
      </c>
      <c r="AC78" s="29">
        <v>9382</v>
      </c>
      <c r="AD78" s="29">
        <v>3368</v>
      </c>
      <c r="AE78" s="29">
        <v>8610</v>
      </c>
      <c r="AF78" s="29">
        <v>4215</v>
      </c>
      <c r="AG78" s="48">
        <v>50.164542067385</v>
      </c>
      <c r="AH78" s="49">
        <f t="shared" si="8"/>
        <v>5302.1713951402799</v>
      </c>
      <c r="AI78" s="29">
        <v>30387</v>
      </c>
      <c r="AJ78" s="29">
        <v>21579</v>
      </c>
      <c r="AK78" s="29">
        <v>12519</v>
      </c>
      <c r="AL78" s="29">
        <v>1223</v>
      </c>
      <c r="AM78" s="30">
        <f t="shared" si="9"/>
        <v>65708</v>
      </c>
      <c r="AN78" s="31">
        <f t="shared" si="10"/>
        <v>46.245510440129053</v>
      </c>
      <c r="AO78" s="31">
        <f t="shared" si="11"/>
        <v>32.840749984781155</v>
      </c>
      <c r="AP78" s="31">
        <f t="shared" si="12"/>
        <v>19.052474584525473</v>
      </c>
      <c r="AQ78" s="31">
        <f t="shared" si="13"/>
        <v>1.8612649905643148</v>
      </c>
      <c r="AR78" s="32">
        <f t="shared" si="14"/>
        <v>99.999999999999986</v>
      </c>
      <c r="AS78" s="67">
        <v>13335</v>
      </c>
      <c r="AT78" s="67">
        <v>14675</v>
      </c>
      <c r="AU78" s="67">
        <v>32070</v>
      </c>
      <c r="AV78" s="67">
        <v>49</v>
      </c>
      <c r="AW78" s="67">
        <v>5027478</v>
      </c>
    </row>
    <row r="79" spans="1:49" hidden="1">
      <c r="A79" s="79" t="s">
        <v>2299</v>
      </c>
      <c r="B79" s="33" t="s">
        <v>8803</v>
      </c>
      <c r="C79" s="33" t="s">
        <v>13674</v>
      </c>
      <c r="D79" s="33" t="s">
        <v>8962</v>
      </c>
      <c r="E79" s="50" t="s">
        <v>8963</v>
      </c>
      <c r="F79" s="36" t="s">
        <v>8805</v>
      </c>
      <c r="G79" s="33" t="s">
        <v>8806</v>
      </c>
      <c r="H79" s="33" t="s">
        <v>8964</v>
      </c>
      <c r="I79" s="33" t="s">
        <v>34</v>
      </c>
      <c r="J79" s="33" t="s">
        <v>34</v>
      </c>
      <c r="K79" s="33" t="s">
        <v>8826</v>
      </c>
      <c r="L79" s="33" t="s">
        <v>8827</v>
      </c>
      <c r="M79" s="33">
        <v>60413</v>
      </c>
      <c r="N79" s="33">
        <v>-34.583832000000001</v>
      </c>
      <c r="O79" s="33">
        <v>-60.947265000000002</v>
      </c>
      <c r="P79" s="33" t="s">
        <v>345</v>
      </c>
      <c r="Q79" s="33" t="s">
        <v>1091</v>
      </c>
      <c r="R79" s="33" t="s">
        <v>1091</v>
      </c>
      <c r="S79" s="33">
        <v>90305</v>
      </c>
      <c r="T79" s="33">
        <v>28187</v>
      </c>
      <c r="U79" s="33">
        <v>25780</v>
      </c>
      <c r="V79" s="33">
        <v>20021</v>
      </c>
      <c r="W79" s="33">
        <v>26218</v>
      </c>
      <c r="X79" s="33">
        <v>30315</v>
      </c>
      <c r="Y79" s="33">
        <v>29923</v>
      </c>
      <c r="Z79" s="33">
        <v>2918</v>
      </c>
      <c r="AA79" s="33">
        <v>29073</v>
      </c>
      <c r="AB79" s="33">
        <v>1242</v>
      </c>
      <c r="AC79" s="33">
        <v>1661</v>
      </c>
      <c r="AD79" s="33">
        <v>419</v>
      </c>
      <c r="AE79" s="33">
        <v>1271</v>
      </c>
      <c r="AF79" s="33">
        <v>629</v>
      </c>
      <c r="AG79" s="46">
        <v>2249.5235870666002</v>
      </c>
      <c r="AH79" s="47">
        <f t="shared" si="8"/>
        <v>40.144055621020875</v>
      </c>
      <c r="AI79" s="33">
        <v>19329</v>
      </c>
      <c r="AJ79" s="33">
        <v>7130</v>
      </c>
      <c r="AK79" s="33">
        <v>2406</v>
      </c>
      <c r="AL79" s="33">
        <v>208</v>
      </c>
      <c r="AM79" s="39">
        <f t="shared" si="9"/>
        <v>29073</v>
      </c>
      <c r="AN79" s="40">
        <f t="shared" si="10"/>
        <v>66.484366938396448</v>
      </c>
      <c r="AO79" s="40">
        <f t="shared" si="11"/>
        <v>24.524472878615896</v>
      </c>
      <c r="AP79" s="40">
        <f t="shared" si="12"/>
        <v>8.2757197399649165</v>
      </c>
      <c r="AQ79" s="40">
        <f t="shared" si="13"/>
        <v>0.71544044302273591</v>
      </c>
      <c r="AR79" s="41">
        <f t="shared" si="14"/>
        <v>100</v>
      </c>
      <c r="AS79" s="67">
        <v>921</v>
      </c>
      <c r="AT79" s="67">
        <v>1014</v>
      </c>
      <c r="AU79" s="67">
        <v>1227</v>
      </c>
      <c r="AV79" s="67">
        <v>17</v>
      </c>
      <c r="AW79" s="67">
        <v>1254961</v>
      </c>
    </row>
    <row r="80" spans="1:49" hidden="1">
      <c r="A80" s="80" t="s">
        <v>2148</v>
      </c>
      <c r="B80" s="29" t="s">
        <v>8803</v>
      </c>
      <c r="C80" s="29" t="s">
        <v>2149</v>
      </c>
      <c r="D80" s="29" t="s">
        <v>2149</v>
      </c>
      <c r="E80" s="82" t="s">
        <v>8965</v>
      </c>
      <c r="F80" s="43" t="s">
        <v>8805</v>
      </c>
      <c r="G80" s="29" t="s">
        <v>8806</v>
      </c>
      <c r="H80" s="29" t="s">
        <v>8966</v>
      </c>
      <c r="I80" s="29" t="s">
        <v>34</v>
      </c>
      <c r="J80" s="29" t="s">
        <v>34</v>
      </c>
      <c r="K80" s="29" t="s">
        <v>8826</v>
      </c>
      <c r="L80" s="29" t="s">
        <v>8827</v>
      </c>
      <c r="M80" s="29">
        <v>60420</v>
      </c>
      <c r="N80" s="29">
        <v>-36.586117000000002</v>
      </c>
      <c r="O80" s="29">
        <v>-56.699005999999997</v>
      </c>
      <c r="P80" s="29" t="s">
        <v>345</v>
      </c>
      <c r="Q80" s="29" t="s">
        <v>2150</v>
      </c>
      <c r="R80" s="29" t="s">
        <v>2150</v>
      </c>
      <c r="S80" s="29">
        <v>69633</v>
      </c>
      <c r="T80" s="29">
        <v>6245</v>
      </c>
      <c r="U80" s="29">
        <v>15796</v>
      </c>
      <c r="V80" s="29">
        <v>9406</v>
      </c>
      <c r="W80" s="29">
        <v>22316</v>
      </c>
      <c r="X80" s="29">
        <v>23949</v>
      </c>
      <c r="Y80" s="29">
        <v>23759</v>
      </c>
      <c r="Z80" s="29">
        <v>3748</v>
      </c>
      <c r="AA80" s="29">
        <v>23241</v>
      </c>
      <c r="AB80" s="29">
        <v>708</v>
      </c>
      <c r="AC80" s="29">
        <v>1200</v>
      </c>
      <c r="AD80" s="29">
        <v>492</v>
      </c>
      <c r="AE80" s="29">
        <v>1378</v>
      </c>
      <c r="AF80" s="29">
        <v>731</v>
      </c>
      <c r="AG80" s="48">
        <v>241.67070160646</v>
      </c>
      <c r="AH80" s="49">
        <f t="shared" si="8"/>
        <v>288.13174098940368</v>
      </c>
      <c r="AI80" s="29">
        <v>16239</v>
      </c>
      <c r="AJ80" s="29">
        <v>5306</v>
      </c>
      <c r="AK80" s="29">
        <v>1353</v>
      </c>
      <c r="AL80" s="29">
        <v>343</v>
      </c>
      <c r="AM80" s="30">
        <f t="shared" si="9"/>
        <v>23241</v>
      </c>
      <c r="AN80" s="31">
        <f t="shared" si="10"/>
        <v>69.872208596876206</v>
      </c>
      <c r="AO80" s="31">
        <f t="shared" si="11"/>
        <v>22.830342928445418</v>
      </c>
      <c r="AP80" s="31">
        <f t="shared" si="12"/>
        <v>5.8216083645282044</v>
      </c>
      <c r="AQ80" s="31">
        <f t="shared" si="13"/>
        <v>1.4758401101501657</v>
      </c>
      <c r="AR80" s="32">
        <f t="shared" si="14"/>
        <v>99.999999999999986</v>
      </c>
      <c r="AS80" s="67">
        <v>935</v>
      </c>
      <c r="AT80" s="67">
        <v>1031</v>
      </c>
      <c r="AU80" s="67">
        <v>1087</v>
      </c>
      <c r="AV80" s="67">
        <v>15</v>
      </c>
      <c r="AW80" s="67">
        <v>1472840</v>
      </c>
    </row>
    <row r="81" spans="1:49" hidden="1">
      <c r="A81" s="79" t="s">
        <v>2101</v>
      </c>
      <c r="B81" s="33" t="s">
        <v>8803</v>
      </c>
      <c r="C81" s="33" t="s">
        <v>2102</v>
      </c>
      <c r="D81" s="33" t="s">
        <v>2102</v>
      </c>
      <c r="E81" s="50" t="s">
        <v>8967</v>
      </c>
      <c r="F81" s="36" t="s">
        <v>8805</v>
      </c>
      <c r="G81" s="33" t="s">
        <v>8806</v>
      </c>
      <c r="H81" s="33" t="s">
        <v>8968</v>
      </c>
      <c r="I81" s="33" t="s">
        <v>34</v>
      </c>
      <c r="J81" s="33" t="s">
        <v>34</v>
      </c>
      <c r="K81" s="33" t="s">
        <v>8816</v>
      </c>
      <c r="L81" s="33" t="s">
        <v>8817</v>
      </c>
      <c r="M81" s="33">
        <v>60427</v>
      </c>
      <c r="N81" s="33">
        <v>-34.688160000000003</v>
      </c>
      <c r="O81" s="33">
        <v>-58.562679000000003</v>
      </c>
      <c r="P81" s="33" t="s">
        <v>345</v>
      </c>
      <c r="Q81" s="33" t="s">
        <v>2103</v>
      </c>
      <c r="R81" s="33" t="s">
        <v>2103</v>
      </c>
      <c r="S81" s="33">
        <v>1775816</v>
      </c>
      <c r="T81" s="33">
        <v>353956</v>
      </c>
      <c r="U81" s="33">
        <v>220762</v>
      </c>
      <c r="V81" s="33">
        <v>294002</v>
      </c>
      <c r="W81" s="33">
        <v>452582</v>
      </c>
      <c r="X81" s="33">
        <v>484909</v>
      </c>
      <c r="Y81" s="33">
        <v>472986</v>
      </c>
      <c r="Z81" s="33">
        <v>82256</v>
      </c>
      <c r="AA81" s="33">
        <v>405338</v>
      </c>
      <c r="AB81" s="33">
        <v>79571</v>
      </c>
      <c r="AC81" s="33">
        <v>101295</v>
      </c>
      <c r="AD81" s="33">
        <v>21724</v>
      </c>
      <c r="AE81" s="33">
        <v>57883</v>
      </c>
      <c r="AF81" s="33">
        <v>24291</v>
      </c>
      <c r="AG81" s="46">
        <v>328.02695379545997</v>
      </c>
      <c r="AH81" s="47">
        <f t="shared" si="8"/>
        <v>5413.6282992991601</v>
      </c>
      <c r="AI81" s="33">
        <v>228815</v>
      </c>
      <c r="AJ81" s="33">
        <v>107864</v>
      </c>
      <c r="AK81" s="33">
        <v>60674</v>
      </c>
      <c r="AL81" s="33">
        <v>7985</v>
      </c>
      <c r="AM81" s="39">
        <f t="shared" si="9"/>
        <v>405338</v>
      </c>
      <c r="AN81" s="40">
        <f t="shared" si="10"/>
        <v>56.4504191563584</v>
      </c>
      <c r="AO81" s="40">
        <f t="shared" si="11"/>
        <v>26.610877835288083</v>
      </c>
      <c r="AP81" s="40">
        <f t="shared" si="12"/>
        <v>14.968742136192512</v>
      </c>
      <c r="AQ81" s="40">
        <f t="shared" si="13"/>
        <v>1.9699608721610113</v>
      </c>
      <c r="AR81" s="41">
        <f t="shared" si="14"/>
        <v>100.00000000000001</v>
      </c>
      <c r="AS81" s="67">
        <v>54512</v>
      </c>
      <c r="AT81" s="67">
        <v>59968</v>
      </c>
      <c r="AU81" s="67">
        <v>117455</v>
      </c>
      <c r="AV81" s="67">
        <v>142</v>
      </c>
      <c r="AW81" s="67">
        <v>23164114</v>
      </c>
    </row>
    <row r="82" spans="1:49" hidden="1">
      <c r="A82" s="80" t="s">
        <v>2271</v>
      </c>
      <c r="B82" s="29" t="s">
        <v>8803</v>
      </c>
      <c r="C82" s="29" t="s">
        <v>8969</v>
      </c>
      <c r="D82" s="29" t="s">
        <v>8969</v>
      </c>
      <c r="E82" s="82" t="s">
        <v>8970</v>
      </c>
      <c r="F82" s="43" t="s">
        <v>8805</v>
      </c>
      <c r="G82" s="29" t="s">
        <v>8806</v>
      </c>
      <c r="H82" s="29" t="s">
        <v>8971</v>
      </c>
      <c r="I82" s="29" t="s">
        <v>34</v>
      </c>
      <c r="J82" s="29" t="s">
        <v>34</v>
      </c>
      <c r="K82" s="29" t="s">
        <v>8820</v>
      </c>
      <c r="L82" s="29" t="s">
        <v>8821</v>
      </c>
      <c r="M82" s="29">
        <v>60434</v>
      </c>
      <c r="N82" s="29">
        <v>-34.695782000000001</v>
      </c>
      <c r="O82" s="29">
        <v>-58.416252999999998</v>
      </c>
      <c r="P82" s="29" t="s">
        <v>345</v>
      </c>
      <c r="Q82" s="29" t="s">
        <v>8972</v>
      </c>
      <c r="R82" s="29" t="s">
        <v>8972</v>
      </c>
      <c r="S82" s="29">
        <v>459263</v>
      </c>
      <c r="T82" s="29">
        <v>148665</v>
      </c>
      <c r="U82" s="29">
        <v>56567</v>
      </c>
      <c r="V82" s="29">
        <v>117624</v>
      </c>
      <c r="W82" s="29">
        <v>130598</v>
      </c>
      <c r="X82" s="29">
        <v>149594</v>
      </c>
      <c r="Y82" s="29">
        <v>147847</v>
      </c>
      <c r="Z82" s="29">
        <v>20138</v>
      </c>
      <c r="AA82" s="29">
        <v>137132</v>
      </c>
      <c r="AB82" s="29">
        <v>12462</v>
      </c>
      <c r="AC82" s="29">
        <v>14606</v>
      </c>
      <c r="AD82" s="29">
        <v>2144</v>
      </c>
      <c r="AE82" s="29">
        <v>7417</v>
      </c>
      <c r="AF82" s="29">
        <v>3589</v>
      </c>
      <c r="AG82" s="48">
        <v>50.383662362678997</v>
      </c>
      <c r="AH82" s="49">
        <f t="shared" si="8"/>
        <v>9115.3159270968899</v>
      </c>
      <c r="AI82" s="29">
        <v>99837</v>
      </c>
      <c r="AJ82" s="29">
        <v>24242</v>
      </c>
      <c r="AK82" s="29">
        <v>12303</v>
      </c>
      <c r="AL82" s="29">
        <v>750</v>
      </c>
      <c r="AM82" s="30">
        <f t="shared" si="9"/>
        <v>137132</v>
      </c>
      <c r="AN82" s="31">
        <f t="shared" si="10"/>
        <v>72.803576116442542</v>
      </c>
      <c r="AO82" s="31">
        <f t="shared" si="11"/>
        <v>17.677857830411575</v>
      </c>
      <c r="AP82" s="31">
        <f t="shared" si="12"/>
        <v>8.9716477554473073</v>
      </c>
      <c r="AQ82" s="31">
        <f t="shared" si="13"/>
        <v>0.54691829769856781</v>
      </c>
      <c r="AR82" s="32">
        <f t="shared" si="14"/>
        <v>99.999999999999986</v>
      </c>
      <c r="AS82" s="67">
        <v>16650</v>
      </c>
      <c r="AT82" s="67">
        <v>18316</v>
      </c>
      <c r="AU82" s="67">
        <v>32827</v>
      </c>
      <c r="AV82" s="67">
        <v>25</v>
      </c>
      <c r="AW82" s="67">
        <v>2576084</v>
      </c>
    </row>
    <row r="83" spans="1:49" hidden="1">
      <c r="A83" s="79" t="s">
        <v>1981</v>
      </c>
      <c r="B83" s="33" t="s">
        <v>8803</v>
      </c>
      <c r="C83" s="33" t="s">
        <v>1982</v>
      </c>
      <c r="D83" s="33" t="s">
        <v>1982</v>
      </c>
      <c r="E83" s="50" t="s">
        <v>8973</v>
      </c>
      <c r="F83" s="36" t="s">
        <v>8805</v>
      </c>
      <c r="G83" s="33" t="s">
        <v>8806</v>
      </c>
      <c r="H83" s="33" t="s">
        <v>8974</v>
      </c>
      <c r="I83" s="33" t="s">
        <v>34</v>
      </c>
      <c r="J83" s="33" t="s">
        <v>34</v>
      </c>
      <c r="K83" s="33" t="s">
        <v>8816</v>
      </c>
      <c r="L83" s="33" t="s">
        <v>8817</v>
      </c>
      <c r="M83" s="33">
        <v>60441</v>
      </c>
      <c r="N83" s="33">
        <v>-34.920862999999997</v>
      </c>
      <c r="O83" s="33">
        <v>-57.954056000000001</v>
      </c>
      <c r="P83" s="33" t="s">
        <v>345</v>
      </c>
      <c r="Q83" s="33" t="s">
        <v>1983</v>
      </c>
      <c r="R83" s="33" t="s">
        <v>1983</v>
      </c>
      <c r="S83" s="33">
        <v>654324</v>
      </c>
      <c r="T83" s="33">
        <v>201818</v>
      </c>
      <c r="U83" s="33">
        <v>156770</v>
      </c>
      <c r="V83" s="33">
        <v>168853</v>
      </c>
      <c r="W83" s="33">
        <v>148643</v>
      </c>
      <c r="X83" s="33">
        <v>221313</v>
      </c>
      <c r="Y83" s="33">
        <v>218400</v>
      </c>
      <c r="Z83" s="33">
        <v>27931</v>
      </c>
      <c r="AA83" s="33">
        <v>209888</v>
      </c>
      <c r="AB83" s="33">
        <v>11425</v>
      </c>
      <c r="AC83" s="33">
        <v>24713</v>
      </c>
      <c r="AD83" s="33">
        <v>13288</v>
      </c>
      <c r="AE83" s="33">
        <v>18602</v>
      </c>
      <c r="AF83" s="33">
        <v>4934</v>
      </c>
      <c r="AG83" s="46">
        <v>895.19023611614</v>
      </c>
      <c r="AH83" s="47">
        <f t="shared" si="8"/>
        <v>730.93290521000438</v>
      </c>
      <c r="AI83" s="33">
        <v>161635</v>
      </c>
      <c r="AJ83" s="33">
        <v>24993</v>
      </c>
      <c r="AK83" s="33">
        <v>20687</v>
      </c>
      <c r="AL83" s="33">
        <v>2573</v>
      </c>
      <c r="AM83" s="39">
        <f t="shared" si="9"/>
        <v>209888</v>
      </c>
      <c r="AN83" s="40">
        <f t="shared" si="10"/>
        <v>77.010119682878482</v>
      </c>
      <c r="AO83" s="40">
        <f t="shared" si="11"/>
        <v>11.907779387101693</v>
      </c>
      <c r="AP83" s="40">
        <f t="shared" si="12"/>
        <v>9.8562090257661232</v>
      </c>
      <c r="AQ83" s="40">
        <f t="shared" si="13"/>
        <v>1.2258919042536973</v>
      </c>
      <c r="AR83" s="41">
        <f t="shared" si="14"/>
        <v>100</v>
      </c>
      <c r="AS83" s="67">
        <v>30338</v>
      </c>
      <c r="AT83" s="67">
        <v>33382</v>
      </c>
      <c r="AU83" s="67">
        <v>70538</v>
      </c>
      <c r="AV83" s="67">
        <v>162</v>
      </c>
      <c r="AW83" s="67">
        <v>15962004</v>
      </c>
    </row>
    <row r="84" spans="1:49" hidden="1">
      <c r="A84" s="80" t="s">
        <v>2498</v>
      </c>
      <c r="B84" s="29" t="s">
        <v>8803</v>
      </c>
      <c r="C84" s="29" t="s">
        <v>13675</v>
      </c>
      <c r="D84" s="29" t="s">
        <v>2499</v>
      </c>
      <c r="E84" s="82" t="s">
        <v>8975</v>
      </c>
      <c r="F84" s="43" t="s">
        <v>8805</v>
      </c>
      <c r="G84" s="29" t="s">
        <v>8806</v>
      </c>
      <c r="H84" s="29" t="s">
        <v>8976</v>
      </c>
      <c r="I84" s="29" t="s">
        <v>34</v>
      </c>
      <c r="J84" s="29" t="s">
        <v>34</v>
      </c>
      <c r="K84" s="29" t="s">
        <v>8808</v>
      </c>
      <c r="L84" s="29" t="s">
        <v>8809</v>
      </c>
      <c r="M84" s="29">
        <v>60448</v>
      </c>
      <c r="N84" s="29">
        <v>-37.546798000000003</v>
      </c>
      <c r="O84" s="29">
        <v>-60.797054000000003</v>
      </c>
      <c r="P84" s="29" t="s">
        <v>345</v>
      </c>
      <c r="Q84" s="29" t="s">
        <v>2500</v>
      </c>
      <c r="R84" s="29" t="s">
        <v>2500</v>
      </c>
      <c r="S84" s="29">
        <v>10210</v>
      </c>
      <c r="T84" s="29">
        <v>3007</v>
      </c>
      <c r="U84" s="29">
        <v>1748</v>
      </c>
      <c r="V84" s="29">
        <v>2399</v>
      </c>
      <c r="W84" s="29">
        <v>2875</v>
      </c>
      <c r="X84" s="29">
        <v>3472</v>
      </c>
      <c r="Y84" s="29">
        <v>3427</v>
      </c>
      <c r="Z84" s="29">
        <v>578</v>
      </c>
      <c r="AA84" s="29">
        <v>3373</v>
      </c>
      <c r="AB84" s="29">
        <v>99</v>
      </c>
      <c r="AC84" s="29">
        <v>118</v>
      </c>
      <c r="AD84" s="29">
        <v>19</v>
      </c>
      <c r="AE84" s="29">
        <v>119</v>
      </c>
      <c r="AF84" s="29">
        <v>56</v>
      </c>
      <c r="AG84" s="48">
        <v>3450.6436524250998</v>
      </c>
      <c r="AH84" s="49">
        <f t="shared" si="8"/>
        <v>2.9588682658739476</v>
      </c>
      <c r="AI84" s="29">
        <v>2758</v>
      </c>
      <c r="AJ84" s="29">
        <v>277</v>
      </c>
      <c r="AK84" s="29">
        <v>329</v>
      </c>
      <c r="AL84" s="29">
        <v>9</v>
      </c>
      <c r="AM84" s="30">
        <f t="shared" si="9"/>
        <v>3373</v>
      </c>
      <c r="AN84" s="31">
        <f t="shared" si="10"/>
        <v>81.766973021049523</v>
      </c>
      <c r="AO84" s="31">
        <f t="shared" si="11"/>
        <v>8.2122739401126594</v>
      </c>
      <c r="AP84" s="31">
        <f t="shared" si="12"/>
        <v>9.7539282537800176</v>
      </c>
      <c r="AQ84" s="31">
        <f t="shared" si="13"/>
        <v>0.26682478505781204</v>
      </c>
      <c r="AR84" s="32">
        <f t="shared" si="14"/>
        <v>100</v>
      </c>
      <c r="AS84" s="67">
        <v>0</v>
      </c>
      <c r="AT84" s="67">
        <v>0</v>
      </c>
      <c r="AU84" s="67">
        <v>0</v>
      </c>
      <c r="AV84" s="67">
        <v>0</v>
      </c>
      <c r="AW84" s="67">
        <v>0</v>
      </c>
    </row>
    <row r="85" spans="1:49" hidden="1">
      <c r="A85" s="79" t="s">
        <v>2057</v>
      </c>
      <c r="B85" s="33" t="s">
        <v>8803</v>
      </c>
      <c r="C85" s="33" t="s">
        <v>2058</v>
      </c>
      <c r="D85" s="33" t="s">
        <v>2058</v>
      </c>
      <c r="E85" s="50" t="s">
        <v>8977</v>
      </c>
      <c r="F85" s="36" t="s">
        <v>8805</v>
      </c>
      <c r="G85" s="33" t="s">
        <v>8806</v>
      </c>
      <c r="H85" s="33" t="s">
        <v>8978</v>
      </c>
      <c r="I85" s="33" t="s">
        <v>34</v>
      </c>
      <c r="J85" s="33" t="s">
        <v>34</v>
      </c>
      <c r="K85" s="33" t="s">
        <v>8808</v>
      </c>
      <c r="L85" s="33" t="s">
        <v>8809</v>
      </c>
      <c r="M85" s="33">
        <v>60455</v>
      </c>
      <c r="N85" s="33">
        <v>-36.015497000000003</v>
      </c>
      <c r="O85" s="33">
        <v>-59.100465999999997</v>
      </c>
      <c r="P85" s="33" t="s">
        <v>345</v>
      </c>
      <c r="Q85" s="33" t="s">
        <v>2059</v>
      </c>
      <c r="R85" s="33" t="s">
        <v>2059</v>
      </c>
      <c r="S85" s="33">
        <v>23871</v>
      </c>
      <c r="T85" s="33">
        <v>7331</v>
      </c>
      <c r="U85" s="33">
        <v>4950</v>
      </c>
      <c r="V85" s="33">
        <v>4894</v>
      </c>
      <c r="W85" s="33">
        <v>4975</v>
      </c>
      <c r="X85" s="33">
        <v>8213</v>
      </c>
      <c r="Y85" s="33">
        <v>8091</v>
      </c>
      <c r="Z85" s="33">
        <v>1345</v>
      </c>
      <c r="AA85" s="33">
        <v>7924</v>
      </c>
      <c r="AB85" s="33">
        <v>289</v>
      </c>
      <c r="AC85" s="33">
        <v>434</v>
      </c>
      <c r="AD85" s="33">
        <v>145</v>
      </c>
      <c r="AE85" s="33">
        <v>362</v>
      </c>
      <c r="AF85" s="33">
        <v>161</v>
      </c>
      <c r="AG85" s="46">
        <v>3343.3951410623999</v>
      </c>
      <c r="AH85" s="47">
        <f t="shared" si="8"/>
        <v>7.1397483674079671</v>
      </c>
      <c r="AI85" s="33">
        <v>6415</v>
      </c>
      <c r="AJ85" s="33">
        <v>892</v>
      </c>
      <c r="AK85" s="33">
        <v>514</v>
      </c>
      <c r="AL85" s="33">
        <v>103</v>
      </c>
      <c r="AM85" s="39">
        <f t="shared" si="9"/>
        <v>7924</v>
      </c>
      <c r="AN85" s="40">
        <f t="shared" si="10"/>
        <v>80.956587582029286</v>
      </c>
      <c r="AO85" s="40">
        <f t="shared" si="11"/>
        <v>11.256940938919739</v>
      </c>
      <c r="AP85" s="40">
        <f t="shared" si="12"/>
        <v>6.4866229177183241</v>
      </c>
      <c r="AQ85" s="40">
        <f t="shared" si="13"/>
        <v>1.2998485613326602</v>
      </c>
      <c r="AR85" s="41">
        <f t="shared" si="14"/>
        <v>100.00000000000001</v>
      </c>
      <c r="AS85" s="67">
        <v>30</v>
      </c>
      <c r="AT85" s="67">
        <v>33</v>
      </c>
      <c r="AU85" s="67">
        <v>48</v>
      </c>
      <c r="AV85" s="67">
        <v>1</v>
      </c>
      <c r="AW85" s="67">
        <v>21503</v>
      </c>
    </row>
    <row r="86" spans="1:49" hidden="1">
      <c r="A86" s="80" t="s">
        <v>2430</v>
      </c>
      <c r="B86" s="29" t="s">
        <v>8803</v>
      </c>
      <c r="C86" s="29" t="s">
        <v>13676</v>
      </c>
      <c r="D86" s="29" t="s">
        <v>2431</v>
      </c>
      <c r="E86" s="82" t="s">
        <v>8979</v>
      </c>
      <c r="F86" s="43" t="s">
        <v>8805</v>
      </c>
      <c r="G86" s="29" t="s">
        <v>8806</v>
      </c>
      <c r="H86" s="29" t="s">
        <v>8980</v>
      </c>
      <c r="I86" s="29" t="s">
        <v>34</v>
      </c>
      <c r="J86" s="29" t="s">
        <v>34</v>
      </c>
      <c r="K86" s="29" t="s">
        <v>8808</v>
      </c>
      <c r="L86" s="29" t="s">
        <v>8809</v>
      </c>
      <c r="M86" s="29">
        <v>60462</v>
      </c>
      <c r="N86" s="29">
        <v>-34.521725000000004</v>
      </c>
      <c r="O86" s="29">
        <v>-61.391182999999998</v>
      </c>
      <c r="P86" s="29" t="s">
        <v>345</v>
      </c>
      <c r="Q86" s="29" t="s">
        <v>2432</v>
      </c>
      <c r="R86" s="29" t="s">
        <v>2432</v>
      </c>
      <c r="S86" s="29">
        <v>16799</v>
      </c>
      <c r="T86" s="29">
        <v>3820</v>
      </c>
      <c r="U86" s="29">
        <v>3271</v>
      </c>
      <c r="V86" s="29">
        <v>2804</v>
      </c>
      <c r="W86" s="29">
        <v>4309</v>
      </c>
      <c r="X86" s="29">
        <v>5783</v>
      </c>
      <c r="Y86" s="29">
        <v>5684</v>
      </c>
      <c r="Z86" s="29">
        <v>799</v>
      </c>
      <c r="AA86" s="29">
        <v>5653</v>
      </c>
      <c r="AB86" s="29">
        <v>130</v>
      </c>
      <c r="AC86" s="29">
        <v>205</v>
      </c>
      <c r="AD86" s="29">
        <v>75</v>
      </c>
      <c r="AE86" s="29">
        <v>257</v>
      </c>
      <c r="AF86" s="29">
        <v>95</v>
      </c>
      <c r="AG86" s="48">
        <v>1603.8065240020001</v>
      </c>
      <c r="AH86" s="49">
        <f t="shared" si="8"/>
        <v>10.474455458680408</v>
      </c>
      <c r="AI86" s="29">
        <v>4163</v>
      </c>
      <c r="AJ86" s="29">
        <v>872</v>
      </c>
      <c r="AK86" s="29">
        <v>548</v>
      </c>
      <c r="AL86" s="29">
        <v>70</v>
      </c>
      <c r="AM86" s="30">
        <f t="shared" si="9"/>
        <v>5653</v>
      </c>
      <c r="AN86" s="31">
        <f t="shared" si="10"/>
        <v>73.642313815673106</v>
      </c>
      <c r="AO86" s="31">
        <f t="shared" si="11"/>
        <v>15.425437820626216</v>
      </c>
      <c r="AP86" s="31">
        <f t="shared" si="12"/>
        <v>9.6939678047054674</v>
      </c>
      <c r="AQ86" s="31">
        <f t="shared" si="13"/>
        <v>1.2382805589952239</v>
      </c>
      <c r="AR86" s="32">
        <f t="shared" si="14"/>
        <v>100.00000000000001</v>
      </c>
      <c r="AS86" s="67">
        <v>0</v>
      </c>
      <c r="AT86" s="67">
        <v>0</v>
      </c>
      <c r="AU86" s="67">
        <v>0</v>
      </c>
      <c r="AV86" s="67">
        <v>0</v>
      </c>
      <c r="AW86" s="67">
        <v>0</v>
      </c>
    </row>
    <row r="87" spans="1:49" hidden="1">
      <c r="A87" s="79" t="s">
        <v>920</v>
      </c>
      <c r="B87" s="33" t="s">
        <v>8803</v>
      </c>
      <c r="C87" s="33" t="s">
        <v>923</v>
      </c>
      <c r="D87" s="33" t="s">
        <v>923</v>
      </c>
      <c r="E87" s="50" t="s">
        <v>8981</v>
      </c>
      <c r="F87" s="36" t="s">
        <v>8805</v>
      </c>
      <c r="G87" s="33" t="s">
        <v>8806</v>
      </c>
      <c r="H87" s="33" t="s">
        <v>8982</v>
      </c>
      <c r="I87" s="33" t="s">
        <v>34</v>
      </c>
      <c r="J87" s="33" t="s">
        <v>34</v>
      </c>
      <c r="K87" s="33" t="s">
        <v>8870</v>
      </c>
      <c r="L87" s="33" t="s">
        <v>8871</v>
      </c>
      <c r="M87" s="33">
        <v>60466</v>
      </c>
      <c r="N87" s="33">
        <v>-35.874825000000001</v>
      </c>
      <c r="O87" s="33">
        <v>-57.896422676</v>
      </c>
      <c r="P87" s="33" t="s">
        <v>345</v>
      </c>
      <c r="Q87" s="33" t="s">
        <v>922</v>
      </c>
      <c r="R87" s="33" t="s">
        <v>922</v>
      </c>
      <c r="S87" s="33">
        <v>4647</v>
      </c>
      <c r="T87" s="33">
        <v>1523</v>
      </c>
      <c r="U87" s="33">
        <v>1397</v>
      </c>
      <c r="V87" s="33">
        <v>1273</v>
      </c>
      <c r="W87" s="33">
        <v>1558</v>
      </c>
      <c r="X87" s="33">
        <v>1598</v>
      </c>
      <c r="Y87" s="33">
        <v>1592</v>
      </c>
      <c r="Z87" s="33">
        <v>139</v>
      </c>
      <c r="AA87" s="33">
        <v>1558</v>
      </c>
      <c r="AB87" s="33">
        <v>40</v>
      </c>
      <c r="AC87" s="33">
        <v>102</v>
      </c>
      <c r="AD87" s="33">
        <v>62</v>
      </c>
      <c r="AE87" s="33">
        <v>23</v>
      </c>
      <c r="AF87" s="33">
        <v>15</v>
      </c>
      <c r="AG87" s="46">
        <v>0</v>
      </c>
      <c r="AH87" s="47">
        <v>0</v>
      </c>
      <c r="AI87" s="33">
        <v>1331</v>
      </c>
      <c r="AJ87" s="33">
        <v>158</v>
      </c>
      <c r="AK87" s="33">
        <v>55</v>
      </c>
      <c r="AL87" s="33">
        <v>14</v>
      </c>
      <c r="AM87" s="39">
        <f t="shared" si="9"/>
        <v>1558</v>
      </c>
      <c r="AN87" s="40">
        <f t="shared" si="10"/>
        <v>85.430038510911416</v>
      </c>
      <c r="AO87" s="40">
        <f t="shared" si="11"/>
        <v>10.141206675224646</v>
      </c>
      <c r="AP87" s="40">
        <f t="shared" si="12"/>
        <v>3.5301668806161741</v>
      </c>
      <c r="AQ87" s="40">
        <f t="shared" si="13"/>
        <v>0.89858793324775355</v>
      </c>
      <c r="AR87" s="41">
        <f t="shared" si="14"/>
        <v>100</v>
      </c>
      <c r="AS87" s="67">
        <v>0</v>
      </c>
      <c r="AT87" s="67">
        <v>0</v>
      </c>
      <c r="AU87" s="67">
        <v>0</v>
      </c>
      <c r="AV87" s="67">
        <v>0</v>
      </c>
      <c r="AW87" s="67">
        <v>0</v>
      </c>
    </row>
    <row r="88" spans="1:49" hidden="1">
      <c r="A88" s="80" t="s">
        <v>2322</v>
      </c>
      <c r="B88" s="29" t="s">
        <v>8803</v>
      </c>
      <c r="C88" s="29" t="s">
        <v>2323</v>
      </c>
      <c r="D88" s="29" t="s">
        <v>2323</v>
      </c>
      <c r="E88" s="82" t="s">
        <v>8983</v>
      </c>
      <c r="F88" s="43" t="s">
        <v>8805</v>
      </c>
      <c r="G88" s="29" t="s">
        <v>8806</v>
      </c>
      <c r="H88" s="29" t="s">
        <v>8984</v>
      </c>
      <c r="I88" s="29" t="s">
        <v>34</v>
      </c>
      <c r="J88" s="29" t="s">
        <v>34</v>
      </c>
      <c r="K88" s="29" t="s">
        <v>8808</v>
      </c>
      <c r="L88" s="29" t="s">
        <v>8809</v>
      </c>
      <c r="M88" s="29">
        <v>60469</v>
      </c>
      <c r="N88" s="29">
        <v>-34.869042</v>
      </c>
      <c r="O88" s="29">
        <v>-61.529164999999999</v>
      </c>
      <c r="P88" s="29" t="s">
        <v>345</v>
      </c>
      <c r="Q88" s="29" t="s">
        <v>2324</v>
      </c>
      <c r="R88" s="29" t="s">
        <v>2324</v>
      </c>
      <c r="S88" s="29">
        <v>41808</v>
      </c>
      <c r="T88" s="29">
        <v>11821</v>
      </c>
      <c r="U88" s="29">
        <v>7434</v>
      </c>
      <c r="V88" s="29">
        <v>6870</v>
      </c>
      <c r="W88" s="29">
        <v>12591</v>
      </c>
      <c r="X88" s="29">
        <v>14528</v>
      </c>
      <c r="Y88" s="29">
        <v>14404</v>
      </c>
      <c r="Z88" s="29">
        <v>2618</v>
      </c>
      <c r="AA88" s="29">
        <v>14063</v>
      </c>
      <c r="AB88" s="29">
        <v>465</v>
      </c>
      <c r="AC88" s="29">
        <v>628</v>
      </c>
      <c r="AD88" s="29">
        <v>163</v>
      </c>
      <c r="AE88" s="29">
        <v>484</v>
      </c>
      <c r="AF88" s="29">
        <v>241</v>
      </c>
      <c r="AG88" s="48">
        <v>5782.5769330030998</v>
      </c>
      <c r="AH88" s="49">
        <f t="shared" ref="AH88:AH119" si="15">(S88/AG88)</f>
        <v>7.2299946000524029</v>
      </c>
      <c r="AI88" s="29">
        <v>11374</v>
      </c>
      <c r="AJ88" s="29">
        <v>1764</v>
      </c>
      <c r="AK88" s="29">
        <v>803</v>
      </c>
      <c r="AL88" s="29">
        <v>122</v>
      </c>
      <c r="AM88" s="30">
        <f t="shared" si="9"/>
        <v>14063</v>
      </c>
      <c r="AN88" s="31">
        <f t="shared" si="10"/>
        <v>80.878902083481478</v>
      </c>
      <c r="AO88" s="31">
        <f t="shared" si="11"/>
        <v>12.543554006968641</v>
      </c>
      <c r="AP88" s="31">
        <f t="shared" si="12"/>
        <v>5.7100191993173572</v>
      </c>
      <c r="AQ88" s="31">
        <f t="shared" si="13"/>
        <v>0.86752471023252509</v>
      </c>
      <c r="AR88" s="32">
        <f t="shared" si="14"/>
        <v>100</v>
      </c>
      <c r="AS88" s="67">
        <v>290</v>
      </c>
      <c r="AT88" s="67">
        <v>319</v>
      </c>
      <c r="AU88" s="67">
        <v>558</v>
      </c>
      <c r="AV88" s="67">
        <v>3</v>
      </c>
      <c r="AW88" s="67">
        <v>282517</v>
      </c>
    </row>
    <row r="89" spans="1:49" hidden="1">
      <c r="A89" s="79" t="s">
        <v>2539</v>
      </c>
      <c r="B89" s="33" t="s">
        <v>8803</v>
      </c>
      <c r="C89" s="33" t="s">
        <v>8985</v>
      </c>
      <c r="D89" s="33" t="s">
        <v>8985</v>
      </c>
      <c r="E89" s="50" t="s">
        <v>8986</v>
      </c>
      <c r="F89" s="36" t="s">
        <v>8805</v>
      </c>
      <c r="G89" s="33" t="s">
        <v>8806</v>
      </c>
      <c r="H89" s="33" t="s">
        <v>8987</v>
      </c>
      <c r="I89" s="33" t="s">
        <v>34</v>
      </c>
      <c r="J89" s="33" t="s">
        <v>34</v>
      </c>
      <c r="K89" s="33" t="s">
        <v>8808</v>
      </c>
      <c r="L89" s="33" t="s">
        <v>8809</v>
      </c>
      <c r="M89" s="33">
        <v>60476</v>
      </c>
      <c r="N89" s="33">
        <v>-38.165272999999999</v>
      </c>
      <c r="O89" s="33">
        <v>-58.782229999999998</v>
      </c>
      <c r="P89" s="33" t="s">
        <v>345</v>
      </c>
      <c r="Q89" s="33" t="s">
        <v>2541</v>
      </c>
      <c r="R89" s="33" t="s">
        <v>2541</v>
      </c>
      <c r="S89" s="33">
        <v>17523</v>
      </c>
      <c r="T89" s="33">
        <v>4818</v>
      </c>
      <c r="U89" s="33">
        <v>3611</v>
      </c>
      <c r="V89" s="33">
        <v>3343</v>
      </c>
      <c r="W89" s="33">
        <v>5555</v>
      </c>
      <c r="X89" s="33">
        <v>5902</v>
      </c>
      <c r="Y89" s="33">
        <v>5840</v>
      </c>
      <c r="Z89" s="33">
        <v>1170</v>
      </c>
      <c r="AA89" s="33">
        <v>5750</v>
      </c>
      <c r="AB89" s="33">
        <v>152</v>
      </c>
      <c r="AC89" s="33">
        <v>248</v>
      </c>
      <c r="AD89" s="33">
        <v>96</v>
      </c>
      <c r="AE89" s="33">
        <v>243</v>
      </c>
      <c r="AF89" s="33">
        <v>108</v>
      </c>
      <c r="AG89" s="46">
        <v>4722.6866998298001</v>
      </c>
      <c r="AH89" s="47">
        <f t="shared" si="15"/>
        <v>3.7103879875477466</v>
      </c>
      <c r="AI89" s="33">
        <v>4297</v>
      </c>
      <c r="AJ89" s="33">
        <v>726</v>
      </c>
      <c r="AK89" s="33">
        <v>695</v>
      </c>
      <c r="AL89" s="33">
        <v>32</v>
      </c>
      <c r="AM89" s="39">
        <f t="shared" si="9"/>
        <v>5750</v>
      </c>
      <c r="AN89" s="40">
        <f t="shared" si="10"/>
        <v>74.730434782608697</v>
      </c>
      <c r="AO89" s="40">
        <f t="shared" si="11"/>
        <v>12.626086956521739</v>
      </c>
      <c r="AP89" s="40">
        <f t="shared" si="12"/>
        <v>12.086956521739129</v>
      </c>
      <c r="AQ89" s="40">
        <f t="shared" si="13"/>
        <v>0.55652173913043479</v>
      </c>
      <c r="AR89" s="41">
        <f t="shared" si="14"/>
        <v>100</v>
      </c>
      <c r="AS89" s="67">
        <v>0</v>
      </c>
      <c r="AT89" s="67">
        <v>0</v>
      </c>
      <c r="AU89" s="67">
        <v>0</v>
      </c>
      <c r="AV89" s="67">
        <v>0</v>
      </c>
      <c r="AW89" s="67">
        <v>0</v>
      </c>
    </row>
    <row r="90" spans="1:49" hidden="1">
      <c r="A90" s="80" t="s">
        <v>2356</v>
      </c>
      <c r="B90" s="29" t="s">
        <v>8803</v>
      </c>
      <c r="C90" s="29" t="s">
        <v>2357</v>
      </c>
      <c r="D90" s="29" t="s">
        <v>2357</v>
      </c>
      <c r="E90" s="82" t="s">
        <v>8988</v>
      </c>
      <c r="F90" s="43" t="s">
        <v>8805</v>
      </c>
      <c r="G90" s="29" t="s">
        <v>8806</v>
      </c>
      <c r="H90" s="29" t="s">
        <v>8989</v>
      </c>
      <c r="I90" s="29" t="s">
        <v>34</v>
      </c>
      <c r="J90" s="29" t="s">
        <v>34</v>
      </c>
      <c r="K90" s="29" t="s">
        <v>8808</v>
      </c>
      <c r="L90" s="29" t="s">
        <v>8809</v>
      </c>
      <c r="M90" s="29">
        <v>60483</v>
      </c>
      <c r="N90" s="29">
        <v>-35.185867999999999</v>
      </c>
      <c r="O90" s="29">
        <v>-59.095711999999999</v>
      </c>
      <c r="P90" s="29" t="s">
        <v>345</v>
      </c>
      <c r="Q90" s="29" t="s">
        <v>2358</v>
      </c>
      <c r="R90" s="29" t="s">
        <v>2358</v>
      </c>
      <c r="S90" s="29">
        <v>36172</v>
      </c>
      <c r="T90" s="29">
        <v>7120</v>
      </c>
      <c r="U90" s="29">
        <v>3145</v>
      </c>
      <c r="V90" s="29">
        <v>6656</v>
      </c>
      <c r="W90" s="29">
        <v>11749</v>
      </c>
      <c r="X90" s="29">
        <v>11749</v>
      </c>
      <c r="Y90" s="29">
        <v>11648</v>
      </c>
      <c r="Z90" s="29">
        <v>1956</v>
      </c>
      <c r="AA90" s="29">
        <v>11007</v>
      </c>
      <c r="AB90" s="29">
        <v>742</v>
      </c>
      <c r="AC90" s="29">
        <v>976</v>
      </c>
      <c r="AD90" s="29">
        <v>234</v>
      </c>
      <c r="AE90" s="29">
        <v>540</v>
      </c>
      <c r="AF90" s="29">
        <v>307</v>
      </c>
      <c r="AG90" s="48">
        <v>1726.7997397839999</v>
      </c>
      <c r="AH90" s="49">
        <f t="shared" si="15"/>
        <v>20.947420344483398</v>
      </c>
      <c r="AI90" s="29">
        <v>8808</v>
      </c>
      <c r="AJ90" s="29">
        <v>1362</v>
      </c>
      <c r="AK90" s="29">
        <v>706</v>
      </c>
      <c r="AL90" s="29">
        <v>131</v>
      </c>
      <c r="AM90" s="30">
        <f t="shared" si="9"/>
        <v>11007</v>
      </c>
      <c r="AN90" s="31">
        <f t="shared" si="10"/>
        <v>80.021804306350504</v>
      </c>
      <c r="AO90" s="31">
        <f t="shared" si="11"/>
        <v>12.373943853911147</v>
      </c>
      <c r="AP90" s="31">
        <f t="shared" si="12"/>
        <v>6.4141001181066599</v>
      </c>
      <c r="AQ90" s="31">
        <f t="shared" si="13"/>
        <v>1.190151721631689</v>
      </c>
      <c r="AR90" s="32">
        <f t="shared" si="14"/>
        <v>100</v>
      </c>
      <c r="AS90" s="67">
        <v>322</v>
      </c>
      <c r="AT90" s="67">
        <v>355</v>
      </c>
      <c r="AU90" s="67">
        <v>582</v>
      </c>
      <c r="AV90" s="67">
        <v>8</v>
      </c>
      <c r="AW90" s="67">
        <v>205845</v>
      </c>
    </row>
    <row r="91" spans="1:49" hidden="1">
      <c r="A91" s="79" t="s">
        <v>2391</v>
      </c>
      <c r="B91" s="33" t="s">
        <v>8803</v>
      </c>
      <c r="C91" s="33" t="s">
        <v>8990</v>
      </c>
      <c r="D91" s="33" t="s">
        <v>2392</v>
      </c>
      <c r="E91" s="50" t="s">
        <v>8991</v>
      </c>
      <c r="F91" s="36" t="s">
        <v>8805</v>
      </c>
      <c r="G91" s="33" t="s">
        <v>8806</v>
      </c>
      <c r="H91" s="33" t="s">
        <v>8992</v>
      </c>
      <c r="I91" s="33" t="s">
        <v>34</v>
      </c>
      <c r="J91" s="33" t="s">
        <v>34</v>
      </c>
      <c r="K91" s="33" t="s">
        <v>8816</v>
      </c>
      <c r="L91" s="33" t="s">
        <v>8817</v>
      </c>
      <c r="M91" s="33">
        <v>60490</v>
      </c>
      <c r="N91" s="33">
        <v>-34.762768000000001</v>
      </c>
      <c r="O91" s="33">
        <v>-58.426789999999997</v>
      </c>
      <c r="P91" s="33" t="s">
        <v>345</v>
      </c>
      <c r="Q91" s="33" t="s">
        <v>2393</v>
      </c>
      <c r="R91" s="33" t="s">
        <v>2393</v>
      </c>
      <c r="S91" s="33">
        <v>616279</v>
      </c>
      <c r="T91" s="33">
        <v>184099</v>
      </c>
      <c r="U91" s="33">
        <v>58329</v>
      </c>
      <c r="V91" s="33">
        <v>127751</v>
      </c>
      <c r="W91" s="33">
        <v>162696</v>
      </c>
      <c r="X91" s="33">
        <v>188844</v>
      </c>
      <c r="Y91" s="33">
        <v>183724</v>
      </c>
      <c r="Z91" s="33">
        <v>25056</v>
      </c>
      <c r="AA91" s="33">
        <v>167304</v>
      </c>
      <c r="AB91" s="33">
        <v>21540</v>
      </c>
      <c r="AC91" s="33">
        <v>27154</v>
      </c>
      <c r="AD91" s="33">
        <v>5614</v>
      </c>
      <c r="AE91" s="33">
        <v>16834</v>
      </c>
      <c r="AF91" s="33">
        <v>7671</v>
      </c>
      <c r="AG91" s="46">
        <v>88.726391627667994</v>
      </c>
      <c r="AH91" s="47">
        <f t="shared" si="15"/>
        <v>6945.8363931462154</v>
      </c>
      <c r="AI91" s="33">
        <v>107076</v>
      </c>
      <c r="AJ91" s="33">
        <v>36443</v>
      </c>
      <c r="AK91" s="33">
        <v>20999</v>
      </c>
      <c r="AL91" s="33">
        <v>2786</v>
      </c>
      <c r="AM91" s="39">
        <f t="shared" si="9"/>
        <v>167304</v>
      </c>
      <c r="AN91" s="40">
        <f t="shared" si="10"/>
        <v>64.000860708650123</v>
      </c>
      <c r="AO91" s="40">
        <f t="shared" si="11"/>
        <v>21.782503705828908</v>
      </c>
      <c r="AP91" s="40">
        <f t="shared" si="12"/>
        <v>12.551403433271172</v>
      </c>
      <c r="AQ91" s="40">
        <f t="shared" si="13"/>
        <v>1.6652321522497966</v>
      </c>
      <c r="AR91" s="41">
        <f t="shared" si="14"/>
        <v>100</v>
      </c>
      <c r="AS91" s="67">
        <v>45351</v>
      </c>
      <c r="AT91" s="67">
        <v>49888</v>
      </c>
      <c r="AU91" s="67">
        <v>90004</v>
      </c>
      <c r="AV91" s="67">
        <v>63</v>
      </c>
      <c r="AW91" s="67">
        <v>10603792</v>
      </c>
    </row>
    <row r="92" spans="1:49" hidden="1">
      <c r="A92" s="80" t="s">
        <v>2295</v>
      </c>
      <c r="B92" s="29" t="s">
        <v>8803</v>
      </c>
      <c r="C92" s="29" t="s">
        <v>13677</v>
      </c>
      <c r="D92" s="29" t="s">
        <v>8993</v>
      </c>
      <c r="E92" s="82" t="s">
        <v>8994</v>
      </c>
      <c r="F92" s="43" t="s">
        <v>8805</v>
      </c>
      <c r="G92" s="29" t="s">
        <v>8806</v>
      </c>
      <c r="H92" s="29" t="s">
        <v>8995</v>
      </c>
      <c r="I92" s="29" t="s">
        <v>34</v>
      </c>
      <c r="J92" s="29" t="s">
        <v>34</v>
      </c>
      <c r="K92" s="29" t="s">
        <v>8826</v>
      </c>
      <c r="L92" s="29" t="s">
        <v>8827</v>
      </c>
      <c r="M92" s="29">
        <v>60497</v>
      </c>
      <c r="N92" s="29">
        <v>-34.570655000000002</v>
      </c>
      <c r="O92" s="29">
        <v>-59.109540000000003</v>
      </c>
      <c r="P92" s="29" t="s">
        <v>345</v>
      </c>
      <c r="Q92" s="29" t="s">
        <v>2297</v>
      </c>
      <c r="R92" s="29" t="s">
        <v>2297</v>
      </c>
      <c r="S92" s="29">
        <v>106273</v>
      </c>
      <c r="T92" s="29">
        <v>15900</v>
      </c>
      <c r="U92" s="29">
        <v>12891</v>
      </c>
      <c r="V92" s="29">
        <v>21557</v>
      </c>
      <c r="W92" s="29">
        <v>31376</v>
      </c>
      <c r="X92" s="29">
        <v>32524</v>
      </c>
      <c r="Y92" s="29">
        <v>32171</v>
      </c>
      <c r="Z92" s="29">
        <v>4186</v>
      </c>
      <c r="AA92" s="29">
        <v>30978</v>
      </c>
      <c r="AB92" s="29">
        <v>1546</v>
      </c>
      <c r="AC92" s="29">
        <v>2419</v>
      </c>
      <c r="AD92" s="29">
        <v>873</v>
      </c>
      <c r="AE92" s="29">
        <v>1977</v>
      </c>
      <c r="AF92" s="29">
        <v>973</v>
      </c>
      <c r="AG92" s="48">
        <v>769.08223097639996</v>
      </c>
      <c r="AH92" s="49">
        <f t="shared" si="15"/>
        <v>138.18158282642872</v>
      </c>
      <c r="AI92" s="29">
        <v>23758</v>
      </c>
      <c r="AJ92" s="29">
        <v>3394</v>
      </c>
      <c r="AK92" s="29">
        <v>3325</v>
      </c>
      <c r="AL92" s="29">
        <v>501</v>
      </c>
      <c r="AM92" s="30">
        <f t="shared" si="9"/>
        <v>30978</v>
      </c>
      <c r="AN92" s="31">
        <f t="shared" si="10"/>
        <v>76.693137065013886</v>
      </c>
      <c r="AO92" s="31">
        <f t="shared" si="11"/>
        <v>10.956162437859126</v>
      </c>
      <c r="AP92" s="31">
        <f t="shared" si="12"/>
        <v>10.733423720059397</v>
      </c>
      <c r="AQ92" s="31">
        <f t="shared" si="13"/>
        <v>1.6172767770675964</v>
      </c>
      <c r="AR92" s="32">
        <f t="shared" si="14"/>
        <v>100</v>
      </c>
      <c r="AS92" s="67">
        <v>4602</v>
      </c>
      <c r="AT92" s="67">
        <v>5063</v>
      </c>
      <c r="AU92" s="67">
        <v>7778</v>
      </c>
      <c r="AV92" s="67">
        <v>16</v>
      </c>
      <c r="AW92" s="67">
        <v>3371752</v>
      </c>
    </row>
    <row r="93" spans="1:49" hidden="1">
      <c r="A93" s="79" t="s">
        <v>2152</v>
      </c>
      <c r="B93" s="33" t="s">
        <v>8803</v>
      </c>
      <c r="C93" s="33" t="s">
        <v>2153</v>
      </c>
      <c r="D93" s="33" t="s">
        <v>2153</v>
      </c>
      <c r="E93" s="50" t="s">
        <v>8996</v>
      </c>
      <c r="F93" s="36" t="s">
        <v>8805</v>
      </c>
      <c r="G93" s="33" t="s">
        <v>8806</v>
      </c>
      <c r="H93" s="33" t="s">
        <v>8997</v>
      </c>
      <c r="I93" s="33" t="s">
        <v>34</v>
      </c>
      <c r="J93" s="33" t="s">
        <v>34</v>
      </c>
      <c r="K93" s="33" t="s">
        <v>8808</v>
      </c>
      <c r="L93" s="33" t="s">
        <v>8809</v>
      </c>
      <c r="M93" s="33">
        <v>60505</v>
      </c>
      <c r="N93" s="33">
        <v>-35.080685000000003</v>
      </c>
      <c r="O93" s="33">
        <v>-57.517259000000003</v>
      </c>
      <c r="P93" s="33" t="s">
        <v>345</v>
      </c>
      <c r="Q93" s="33" t="s">
        <v>2154</v>
      </c>
      <c r="R93" s="33" t="s">
        <v>2154</v>
      </c>
      <c r="S93" s="33">
        <v>19301</v>
      </c>
      <c r="T93" s="33">
        <v>3992</v>
      </c>
      <c r="U93" s="33">
        <v>2571</v>
      </c>
      <c r="V93" s="33">
        <v>1389</v>
      </c>
      <c r="W93" s="33">
        <v>5284</v>
      </c>
      <c r="X93" s="33">
        <v>5358</v>
      </c>
      <c r="Y93" s="33">
        <v>5282</v>
      </c>
      <c r="Z93" s="33">
        <v>1096</v>
      </c>
      <c r="AA93" s="33">
        <v>5145</v>
      </c>
      <c r="AB93" s="33">
        <v>213</v>
      </c>
      <c r="AC93" s="33">
        <v>473</v>
      </c>
      <c r="AD93" s="33">
        <v>260</v>
      </c>
      <c r="AE93" s="33">
        <v>423</v>
      </c>
      <c r="AF93" s="33">
        <v>154</v>
      </c>
      <c r="AG93" s="46">
        <v>1845.6497424196</v>
      </c>
      <c r="AH93" s="47">
        <f t="shared" si="15"/>
        <v>10.457563835864587</v>
      </c>
      <c r="AI93" s="33">
        <v>3613</v>
      </c>
      <c r="AJ93" s="33">
        <v>730</v>
      </c>
      <c r="AK93" s="33">
        <v>748</v>
      </c>
      <c r="AL93" s="33">
        <v>54</v>
      </c>
      <c r="AM93" s="39">
        <f t="shared" si="9"/>
        <v>5145</v>
      </c>
      <c r="AN93" s="40">
        <f t="shared" si="10"/>
        <v>70.223517978620023</v>
      </c>
      <c r="AO93" s="40">
        <f t="shared" si="11"/>
        <v>14.188532555879494</v>
      </c>
      <c r="AP93" s="40">
        <f t="shared" si="12"/>
        <v>14.538386783284743</v>
      </c>
      <c r="AQ93" s="40">
        <f t="shared" si="13"/>
        <v>1.0495626822157436</v>
      </c>
      <c r="AR93" s="41">
        <f t="shared" si="14"/>
        <v>100.00000000000001</v>
      </c>
      <c r="AS93" s="67">
        <v>100</v>
      </c>
      <c r="AT93" s="67">
        <v>111</v>
      </c>
      <c r="AU93" s="67">
        <v>187</v>
      </c>
      <c r="AV93" s="67">
        <v>3</v>
      </c>
      <c r="AW93" s="67">
        <v>47960</v>
      </c>
    </row>
    <row r="94" spans="1:49" hidden="1">
      <c r="A94" s="80" t="s">
        <v>2095</v>
      </c>
      <c r="B94" s="29" t="s">
        <v>8803</v>
      </c>
      <c r="C94" s="29" t="s">
        <v>13678</v>
      </c>
      <c r="D94" s="29" t="s">
        <v>8998</v>
      </c>
      <c r="E94" s="82" t="s">
        <v>8999</v>
      </c>
      <c r="F94" s="43" t="s">
        <v>8805</v>
      </c>
      <c r="G94" s="29" t="s">
        <v>8806</v>
      </c>
      <c r="H94" s="29" t="s">
        <v>9000</v>
      </c>
      <c r="I94" s="29" t="s">
        <v>34</v>
      </c>
      <c r="J94" s="29" t="s">
        <v>34</v>
      </c>
      <c r="K94" s="29" t="s">
        <v>8808</v>
      </c>
      <c r="L94" s="29" t="s">
        <v>8809</v>
      </c>
      <c r="M94" s="29">
        <v>60511</v>
      </c>
      <c r="N94" s="29">
        <v>-36.864851000000002</v>
      </c>
      <c r="O94" s="29">
        <v>-57.882916999999999</v>
      </c>
      <c r="P94" s="29" t="s">
        <v>345</v>
      </c>
      <c r="Q94" s="29" t="s">
        <v>1053</v>
      </c>
      <c r="R94" s="29" t="s">
        <v>1053</v>
      </c>
      <c r="S94" s="29">
        <v>10188</v>
      </c>
      <c r="T94" s="29">
        <v>3114</v>
      </c>
      <c r="U94" s="29">
        <v>1528</v>
      </c>
      <c r="V94" s="29">
        <v>2118</v>
      </c>
      <c r="W94" s="29">
        <v>3064</v>
      </c>
      <c r="X94" s="29">
        <v>3447</v>
      </c>
      <c r="Y94" s="29">
        <v>3416</v>
      </c>
      <c r="Z94" s="29">
        <v>556</v>
      </c>
      <c r="AA94" s="29">
        <v>3369</v>
      </c>
      <c r="AB94" s="29">
        <v>78</v>
      </c>
      <c r="AC94" s="29">
        <v>162</v>
      </c>
      <c r="AD94" s="29">
        <v>84</v>
      </c>
      <c r="AE94" s="29">
        <v>172</v>
      </c>
      <c r="AF94" s="29">
        <v>85</v>
      </c>
      <c r="AG94" s="48">
        <v>2601.0021727224998</v>
      </c>
      <c r="AH94" s="49">
        <f t="shared" si="15"/>
        <v>3.9169517453098086</v>
      </c>
      <c r="AI94" s="29">
        <v>2569</v>
      </c>
      <c r="AJ94" s="29">
        <v>510</v>
      </c>
      <c r="AK94" s="29">
        <v>246</v>
      </c>
      <c r="AL94" s="29">
        <v>44</v>
      </c>
      <c r="AM94" s="30">
        <f t="shared" si="9"/>
        <v>3369</v>
      </c>
      <c r="AN94" s="31">
        <f t="shared" si="10"/>
        <v>76.254081329771452</v>
      </c>
      <c r="AO94" s="31">
        <f t="shared" si="11"/>
        <v>15.138023152270705</v>
      </c>
      <c r="AP94" s="31">
        <f t="shared" si="12"/>
        <v>7.3018699910952805</v>
      </c>
      <c r="AQ94" s="31">
        <f t="shared" si="13"/>
        <v>1.3060255268625705</v>
      </c>
      <c r="AR94" s="32">
        <f t="shared" si="14"/>
        <v>100.00000000000001</v>
      </c>
      <c r="AS94" s="67">
        <v>10</v>
      </c>
      <c r="AT94" s="67">
        <v>11</v>
      </c>
      <c r="AU94" s="67">
        <v>27</v>
      </c>
      <c r="AV94" s="67">
        <v>1</v>
      </c>
      <c r="AW94" s="67">
        <v>275529</v>
      </c>
    </row>
    <row r="95" spans="1:49" hidden="1">
      <c r="A95" s="79" t="s">
        <v>2301</v>
      </c>
      <c r="B95" s="33" t="s">
        <v>8803</v>
      </c>
      <c r="C95" s="33" t="s">
        <v>13679</v>
      </c>
      <c r="D95" s="33" t="s">
        <v>2302</v>
      </c>
      <c r="E95" s="50" t="s">
        <v>9001</v>
      </c>
      <c r="F95" s="36" t="s">
        <v>8805</v>
      </c>
      <c r="G95" s="33" t="s">
        <v>8806</v>
      </c>
      <c r="H95" s="33" t="s">
        <v>9002</v>
      </c>
      <c r="I95" s="33" t="s">
        <v>34</v>
      </c>
      <c r="J95" s="33" t="s">
        <v>34</v>
      </c>
      <c r="K95" s="33" t="s">
        <v>8820</v>
      </c>
      <c r="L95" s="33" t="s">
        <v>8821</v>
      </c>
      <c r="M95" s="33">
        <v>60515</v>
      </c>
      <c r="N95" s="33">
        <v>-34.507874999999999</v>
      </c>
      <c r="O95" s="33">
        <v>-58.701343999999999</v>
      </c>
      <c r="P95" s="33" t="s">
        <v>345</v>
      </c>
      <c r="Q95" s="33" t="s">
        <v>2303</v>
      </c>
      <c r="R95" s="33" t="s">
        <v>2303</v>
      </c>
      <c r="S95" s="33">
        <v>322375</v>
      </c>
      <c r="T95" s="33">
        <v>9618</v>
      </c>
      <c r="U95" s="33">
        <v>1859</v>
      </c>
      <c r="V95" s="33">
        <v>45219</v>
      </c>
      <c r="W95" s="33">
        <v>64323</v>
      </c>
      <c r="X95" s="33">
        <v>89338</v>
      </c>
      <c r="Y95" s="33">
        <v>86594</v>
      </c>
      <c r="Z95" s="33">
        <v>16029</v>
      </c>
      <c r="AA95" s="33">
        <v>80186</v>
      </c>
      <c r="AB95" s="33">
        <v>9152</v>
      </c>
      <c r="AC95" s="33">
        <v>13500</v>
      </c>
      <c r="AD95" s="33">
        <v>4348</v>
      </c>
      <c r="AE95" s="33">
        <v>10837</v>
      </c>
      <c r="AF95" s="33">
        <v>4644</v>
      </c>
      <c r="AG95" s="46">
        <v>63.00987767286</v>
      </c>
      <c r="AH95" s="47">
        <f t="shared" si="15"/>
        <v>5116.2613213397071</v>
      </c>
      <c r="AI95" s="33">
        <v>42742</v>
      </c>
      <c r="AJ95" s="33">
        <v>23684</v>
      </c>
      <c r="AK95" s="33">
        <v>12629</v>
      </c>
      <c r="AL95" s="33">
        <v>1131</v>
      </c>
      <c r="AM95" s="39">
        <f t="shared" si="9"/>
        <v>80186</v>
      </c>
      <c r="AN95" s="40">
        <f t="shared" si="10"/>
        <v>53.303569201606258</v>
      </c>
      <c r="AO95" s="40">
        <f t="shared" si="11"/>
        <v>29.536328037313247</v>
      </c>
      <c r="AP95" s="40">
        <f t="shared" si="12"/>
        <v>15.749632105355049</v>
      </c>
      <c r="AQ95" s="40">
        <f t="shared" si="13"/>
        <v>1.4104706557254383</v>
      </c>
      <c r="AR95" s="41">
        <f t="shared" si="14"/>
        <v>99.999999999999986</v>
      </c>
      <c r="AS95" s="67">
        <v>6725</v>
      </c>
      <c r="AT95" s="67">
        <v>7401</v>
      </c>
      <c r="AU95" s="67">
        <v>14951</v>
      </c>
      <c r="AV95" s="67">
        <v>52</v>
      </c>
      <c r="AW95" s="67">
        <v>1779921</v>
      </c>
    </row>
    <row r="96" spans="1:49" hidden="1">
      <c r="A96" s="80" t="s">
        <v>2113</v>
      </c>
      <c r="B96" s="29" t="s">
        <v>8803</v>
      </c>
      <c r="C96" s="29" t="s">
        <v>2114</v>
      </c>
      <c r="D96" s="29" t="s">
        <v>2114</v>
      </c>
      <c r="E96" s="82" t="s">
        <v>9003</v>
      </c>
      <c r="F96" s="43" t="s">
        <v>8805</v>
      </c>
      <c r="G96" s="29" t="s">
        <v>8806</v>
      </c>
      <c r="H96" s="29" t="s">
        <v>9004</v>
      </c>
      <c r="I96" s="29" t="s">
        <v>34</v>
      </c>
      <c r="J96" s="29" t="s">
        <v>34</v>
      </c>
      <c r="K96" s="29" t="s">
        <v>8808</v>
      </c>
      <c r="L96" s="29" t="s">
        <v>8809</v>
      </c>
      <c r="M96" s="29">
        <v>60518</v>
      </c>
      <c r="N96" s="29">
        <v>-37.746257999999997</v>
      </c>
      <c r="O96" s="29">
        <v>-57.427447999999998</v>
      </c>
      <c r="P96" s="29" t="s">
        <v>345</v>
      </c>
      <c r="Q96" s="29" t="s">
        <v>2115</v>
      </c>
      <c r="R96" s="29" t="s">
        <v>2115</v>
      </c>
      <c r="S96" s="29">
        <v>21279</v>
      </c>
      <c r="T96" s="29">
        <v>3914</v>
      </c>
      <c r="U96" s="29">
        <v>1997</v>
      </c>
      <c r="V96" s="29">
        <v>2956</v>
      </c>
      <c r="W96" s="29">
        <v>5961</v>
      </c>
      <c r="X96" s="29">
        <v>7115</v>
      </c>
      <c r="Y96" s="29">
        <v>7062</v>
      </c>
      <c r="Z96" s="29">
        <v>1378</v>
      </c>
      <c r="AA96" s="29">
        <v>6905</v>
      </c>
      <c r="AB96" s="29">
        <v>210</v>
      </c>
      <c r="AC96" s="29">
        <v>366</v>
      </c>
      <c r="AD96" s="29">
        <v>156</v>
      </c>
      <c r="AE96" s="29">
        <v>366</v>
      </c>
      <c r="AF96" s="29">
        <v>177</v>
      </c>
      <c r="AG96" s="48">
        <v>3097.0863544841</v>
      </c>
      <c r="AH96" s="49">
        <f t="shared" si="15"/>
        <v>6.8706511748344745</v>
      </c>
      <c r="AI96" s="29">
        <v>4585</v>
      </c>
      <c r="AJ96" s="29">
        <v>1306</v>
      </c>
      <c r="AK96" s="29">
        <v>944</v>
      </c>
      <c r="AL96" s="29">
        <v>70</v>
      </c>
      <c r="AM96" s="30">
        <f t="shared" si="9"/>
        <v>6905</v>
      </c>
      <c r="AN96" s="31">
        <f t="shared" si="10"/>
        <v>66.401158580738596</v>
      </c>
      <c r="AO96" s="31">
        <f t="shared" si="11"/>
        <v>18.913830557566978</v>
      </c>
      <c r="AP96" s="31">
        <f t="shared" si="12"/>
        <v>13.671252715423607</v>
      </c>
      <c r="AQ96" s="31">
        <f t="shared" si="13"/>
        <v>1.0137581462708183</v>
      </c>
      <c r="AR96" s="32">
        <f t="shared" si="14"/>
        <v>100</v>
      </c>
      <c r="AS96" s="67">
        <v>0</v>
      </c>
      <c r="AT96" s="67">
        <v>0</v>
      </c>
      <c r="AU96" s="67">
        <v>0</v>
      </c>
      <c r="AV96" s="67">
        <v>0</v>
      </c>
      <c r="AW96" s="67">
        <v>0</v>
      </c>
    </row>
    <row r="97" spans="1:49" hidden="1">
      <c r="A97" s="79" t="s">
        <v>2381</v>
      </c>
      <c r="B97" s="33" t="s">
        <v>8803</v>
      </c>
      <c r="C97" s="33" t="s">
        <v>2382</v>
      </c>
      <c r="D97" s="33" t="s">
        <v>2382</v>
      </c>
      <c r="E97" s="50" t="s">
        <v>9005</v>
      </c>
      <c r="F97" s="36" t="s">
        <v>8805</v>
      </c>
      <c r="G97" s="33" t="s">
        <v>8806</v>
      </c>
      <c r="H97" s="33" t="s">
        <v>9006</v>
      </c>
      <c r="I97" s="33" t="s">
        <v>34</v>
      </c>
      <c r="J97" s="33" t="s">
        <v>34</v>
      </c>
      <c r="K97" s="33" t="s">
        <v>8826</v>
      </c>
      <c r="L97" s="33" t="s">
        <v>8827</v>
      </c>
      <c r="M97" s="33">
        <v>60525</v>
      </c>
      <c r="N97" s="33">
        <v>-34.796543999999997</v>
      </c>
      <c r="O97" s="33">
        <v>-58.877820999999997</v>
      </c>
      <c r="P97" s="33" t="s">
        <v>345</v>
      </c>
      <c r="Q97" s="33" t="s">
        <v>2383</v>
      </c>
      <c r="R97" s="33" t="s">
        <v>2383</v>
      </c>
      <c r="S97" s="33">
        <v>54181</v>
      </c>
      <c r="T97" s="33">
        <v>12680</v>
      </c>
      <c r="U97" s="33">
        <v>4432</v>
      </c>
      <c r="V97" s="33">
        <v>4935</v>
      </c>
      <c r="W97" s="33">
        <v>12774</v>
      </c>
      <c r="X97" s="33">
        <v>14656</v>
      </c>
      <c r="Y97" s="33">
        <v>14317</v>
      </c>
      <c r="Z97" s="33">
        <v>2448</v>
      </c>
      <c r="AA97" s="33">
        <v>14029</v>
      </c>
      <c r="AB97" s="33">
        <v>627</v>
      </c>
      <c r="AC97" s="33">
        <v>1294</v>
      </c>
      <c r="AD97" s="33">
        <v>667</v>
      </c>
      <c r="AE97" s="33">
        <v>1790</v>
      </c>
      <c r="AF97" s="33">
        <v>1006</v>
      </c>
      <c r="AG97" s="46">
        <v>425.87547149712998</v>
      </c>
      <c r="AH97" s="47">
        <f t="shared" si="15"/>
        <v>127.22263578489547</v>
      </c>
      <c r="AI97" s="33">
        <v>7136</v>
      </c>
      <c r="AJ97" s="33">
        <v>3723</v>
      </c>
      <c r="AK97" s="33">
        <v>2851</v>
      </c>
      <c r="AL97" s="33">
        <v>319</v>
      </c>
      <c r="AM97" s="39">
        <f t="shared" si="9"/>
        <v>14029</v>
      </c>
      <c r="AN97" s="40">
        <f t="shared" si="10"/>
        <v>50.866063154893439</v>
      </c>
      <c r="AO97" s="40">
        <f t="shared" si="11"/>
        <v>26.537885807969207</v>
      </c>
      <c r="AP97" s="40">
        <f t="shared" si="12"/>
        <v>20.322189749803979</v>
      </c>
      <c r="AQ97" s="40">
        <f t="shared" si="13"/>
        <v>2.2738612873333808</v>
      </c>
      <c r="AR97" s="41">
        <f t="shared" si="14"/>
        <v>100</v>
      </c>
      <c r="AS97" s="67">
        <v>994</v>
      </c>
      <c r="AT97" s="67">
        <v>1094</v>
      </c>
      <c r="AU97" s="67">
        <v>1550</v>
      </c>
      <c r="AV97" s="67">
        <v>7</v>
      </c>
      <c r="AW97" s="67">
        <v>1859292</v>
      </c>
    </row>
    <row r="98" spans="1:49" hidden="1">
      <c r="A98" s="80" t="s">
        <v>2289</v>
      </c>
      <c r="B98" s="29" t="s">
        <v>8803</v>
      </c>
      <c r="C98" s="29" t="s">
        <v>13680</v>
      </c>
      <c r="D98" s="29" t="s">
        <v>1782</v>
      </c>
      <c r="E98" s="82" t="s">
        <v>9007</v>
      </c>
      <c r="F98" s="43" t="s">
        <v>8805</v>
      </c>
      <c r="G98" s="29" t="s">
        <v>8806</v>
      </c>
      <c r="H98" s="29" t="s">
        <v>9008</v>
      </c>
      <c r="I98" s="29" t="s">
        <v>34</v>
      </c>
      <c r="J98" s="29" t="s">
        <v>34</v>
      </c>
      <c r="K98" s="29" t="s">
        <v>8826</v>
      </c>
      <c r="L98" s="29" t="s">
        <v>8827</v>
      </c>
      <c r="M98" s="29">
        <v>60532</v>
      </c>
      <c r="N98" s="29">
        <v>-34.652172</v>
      </c>
      <c r="O98" s="29">
        <v>-59.429597999999999</v>
      </c>
      <c r="P98" s="29" t="s">
        <v>345</v>
      </c>
      <c r="Q98" s="29" t="s">
        <v>1842</v>
      </c>
      <c r="R98" s="29" t="s">
        <v>1842</v>
      </c>
      <c r="S98" s="29">
        <v>63284</v>
      </c>
      <c r="T98" s="29">
        <v>17245</v>
      </c>
      <c r="U98" s="29">
        <v>13118</v>
      </c>
      <c r="V98" s="29">
        <v>12897</v>
      </c>
      <c r="W98" s="29">
        <v>18795</v>
      </c>
      <c r="X98" s="29">
        <v>20214</v>
      </c>
      <c r="Y98" s="29">
        <v>19971</v>
      </c>
      <c r="Z98" s="29">
        <v>2956</v>
      </c>
      <c r="AA98" s="29">
        <v>19343</v>
      </c>
      <c r="AB98" s="29">
        <v>871</v>
      </c>
      <c r="AC98" s="29">
        <v>1195</v>
      </c>
      <c r="AD98" s="29">
        <v>324</v>
      </c>
      <c r="AE98" s="29">
        <v>1031</v>
      </c>
      <c r="AF98" s="29">
        <v>600</v>
      </c>
      <c r="AG98" s="48">
        <v>1049.1315987606999</v>
      </c>
      <c r="AH98" s="49">
        <f t="shared" si="15"/>
        <v>60.320364075159901</v>
      </c>
      <c r="AI98" s="29">
        <v>13938</v>
      </c>
      <c r="AJ98" s="29">
        <v>3474</v>
      </c>
      <c r="AK98" s="29">
        <v>1718</v>
      </c>
      <c r="AL98" s="29">
        <v>213</v>
      </c>
      <c r="AM98" s="30">
        <f t="shared" si="9"/>
        <v>19343</v>
      </c>
      <c r="AN98" s="31">
        <f t="shared" si="10"/>
        <v>72.057074910820447</v>
      </c>
      <c r="AO98" s="31">
        <f t="shared" si="11"/>
        <v>17.959985524479137</v>
      </c>
      <c r="AP98" s="31">
        <f t="shared" si="12"/>
        <v>8.8817660135449525</v>
      </c>
      <c r="AQ98" s="31">
        <f t="shared" si="13"/>
        <v>1.1011735511554568</v>
      </c>
      <c r="AR98" s="32">
        <f t="shared" si="14"/>
        <v>99.999999999999986</v>
      </c>
      <c r="AS98" s="67">
        <v>1647</v>
      </c>
      <c r="AT98" s="67">
        <v>1814</v>
      </c>
      <c r="AU98" s="67">
        <v>4205</v>
      </c>
      <c r="AV98" s="67">
        <v>19</v>
      </c>
      <c r="AW98" s="67">
        <v>853727</v>
      </c>
    </row>
    <row r="99" spans="1:49" hidden="1">
      <c r="A99" s="79" t="s">
        <v>2243</v>
      </c>
      <c r="B99" s="33" t="s">
        <v>8803</v>
      </c>
      <c r="C99" s="33" t="s">
        <v>13681</v>
      </c>
      <c r="D99" s="33" t="s">
        <v>2244</v>
      </c>
      <c r="E99" s="50" t="s">
        <v>9009</v>
      </c>
      <c r="F99" s="36" t="s">
        <v>8805</v>
      </c>
      <c r="G99" s="33" t="s">
        <v>8806</v>
      </c>
      <c r="H99" s="33" t="s">
        <v>9010</v>
      </c>
      <c r="I99" s="33" t="s">
        <v>34</v>
      </c>
      <c r="J99" s="33" t="s">
        <v>34</v>
      </c>
      <c r="K99" s="33" t="s">
        <v>8816</v>
      </c>
      <c r="L99" s="33" t="s">
        <v>8817</v>
      </c>
      <c r="M99" s="33">
        <v>60539</v>
      </c>
      <c r="N99" s="33">
        <v>-34.682327999999998</v>
      </c>
      <c r="O99" s="33">
        <v>-58.743642999999999</v>
      </c>
      <c r="P99" s="33" t="s">
        <v>345</v>
      </c>
      <c r="Q99" s="33" t="s">
        <v>2245</v>
      </c>
      <c r="R99" s="33" t="s">
        <v>2245</v>
      </c>
      <c r="S99" s="33">
        <v>528494</v>
      </c>
      <c r="T99" s="33">
        <v>67948</v>
      </c>
      <c r="U99" s="33">
        <v>30414</v>
      </c>
      <c r="V99" s="33">
        <v>68777</v>
      </c>
      <c r="W99" s="33">
        <v>134459</v>
      </c>
      <c r="X99" s="33">
        <v>147716</v>
      </c>
      <c r="Y99" s="33">
        <v>144315</v>
      </c>
      <c r="Z99" s="33">
        <v>23025</v>
      </c>
      <c r="AA99" s="33">
        <v>135383</v>
      </c>
      <c r="AB99" s="33">
        <v>12333</v>
      </c>
      <c r="AC99" s="33">
        <v>19560</v>
      </c>
      <c r="AD99" s="33">
        <v>7227</v>
      </c>
      <c r="AE99" s="33">
        <v>16969</v>
      </c>
      <c r="AF99" s="33">
        <v>7927</v>
      </c>
      <c r="AG99" s="46">
        <v>174.56088389920001</v>
      </c>
      <c r="AH99" s="47">
        <f t="shared" si="15"/>
        <v>3027.5625798571132</v>
      </c>
      <c r="AI99" s="33">
        <v>66674</v>
      </c>
      <c r="AJ99" s="33">
        <v>39564</v>
      </c>
      <c r="AK99" s="33">
        <v>26850</v>
      </c>
      <c r="AL99" s="33">
        <v>2295</v>
      </c>
      <c r="AM99" s="39">
        <f t="shared" si="9"/>
        <v>135383</v>
      </c>
      <c r="AN99" s="40">
        <f t="shared" si="10"/>
        <v>49.248428532385894</v>
      </c>
      <c r="AO99" s="40">
        <f t="shared" si="11"/>
        <v>29.223757783473552</v>
      </c>
      <c r="AP99" s="40">
        <f t="shared" si="12"/>
        <v>19.832623002888102</v>
      </c>
      <c r="AQ99" s="40">
        <f t="shared" si="13"/>
        <v>1.6951906812524467</v>
      </c>
      <c r="AR99" s="41">
        <f t="shared" si="14"/>
        <v>99.999999999999986</v>
      </c>
      <c r="AS99" s="67">
        <v>25289</v>
      </c>
      <c r="AT99" s="67">
        <v>27823</v>
      </c>
      <c r="AU99" s="67">
        <v>56929</v>
      </c>
      <c r="AV99" s="67">
        <v>80</v>
      </c>
      <c r="AW99" s="67">
        <v>16270316</v>
      </c>
    </row>
    <row r="100" spans="1:49" hidden="1">
      <c r="A100" s="80" t="s">
        <v>2231</v>
      </c>
      <c r="B100" s="29" t="s">
        <v>8803</v>
      </c>
      <c r="C100" s="29" t="s">
        <v>2232</v>
      </c>
      <c r="D100" s="29" t="s">
        <v>2232</v>
      </c>
      <c r="E100" s="82" t="s">
        <v>9011</v>
      </c>
      <c r="F100" s="43" t="s">
        <v>8805</v>
      </c>
      <c r="G100" s="29" t="s">
        <v>8806</v>
      </c>
      <c r="H100" s="29" t="s">
        <v>9012</v>
      </c>
      <c r="I100" s="29" t="s">
        <v>34</v>
      </c>
      <c r="J100" s="29" t="s">
        <v>34</v>
      </c>
      <c r="K100" s="29" t="s">
        <v>8808</v>
      </c>
      <c r="L100" s="29" t="s">
        <v>8809</v>
      </c>
      <c r="M100" s="29">
        <v>60547</v>
      </c>
      <c r="N100" s="29">
        <v>-35.439163999999998</v>
      </c>
      <c r="O100" s="29">
        <v>-58.809460000000001</v>
      </c>
      <c r="P100" s="29" t="s">
        <v>345</v>
      </c>
      <c r="Q100" s="29" t="s">
        <v>2233</v>
      </c>
      <c r="R100" s="29" t="s">
        <v>2233</v>
      </c>
      <c r="S100" s="29">
        <v>21034</v>
      </c>
      <c r="T100" s="29">
        <v>4985</v>
      </c>
      <c r="U100" s="29">
        <v>3585</v>
      </c>
      <c r="V100" s="29">
        <v>3161</v>
      </c>
      <c r="W100" s="29">
        <v>6056</v>
      </c>
      <c r="X100" s="29">
        <v>6587</v>
      </c>
      <c r="Y100" s="29">
        <v>6521</v>
      </c>
      <c r="Z100" s="29">
        <v>1317</v>
      </c>
      <c r="AA100" s="29">
        <v>6376</v>
      </c>
      <c r="AB100" s="29">
        <v>211</v>
      </c>
      <c r="AC100" s="29">
        <v>347</v>
      </c>
      <c r="AD100" s="29">
        <v>136</v>
      </c>
      <c r="AE100" s="29">
        <v>381</v>
      </c>
      <c r="AF100" s="29">
        <v>218</v>
      </c>
      <c r="AG100" s="48">
        <v>1870.7250720898001</v>
      </c>
      <c r="AH100" s="49">
        <f t="shared" si="15"/>
        <v>11.243768693655648</v>
      </c>
      <c r="AI100" s="29">
        <v>4768</v>
      </c>
      <c r="AJ100" s="29">
        <v>859</v>
      </c>
      <c r="AK100" s="29">
        <v>677</v>
      </c>
      <c r="AL100" s="29">
        <v>72</v>
      </c>
      <c r="AM100" s="30">
        <f t="shared" si="9"/>
        <v>6376</v>
      </c>
      <c r="AN100" s="31">
        <f t="shared" si="10"/>
        <v>74.780426599749063</v>
      </c>
      <c r="AO100" s="31">
        <f t="shared" si="11"/>
        <v>13.472396486825597</v>
      </c>
      <c r="AP100" s="31">
        <f t="shared" si="12"/>
        <v>10.617942283563362</v>
      </c>
      <c r="AQ100" s="31">
        <f t="shared" si="13"/>
        <v>1.1292346298619824</v>
      </c>
      <c r="AR100" s="32">
        <f t="shared" si="14"/>
        <v>100.00000000000001</v>
      </c>
      <c r="AS100" s="67">
        <v>10</v>
      </c>
      <c r="AT100" s="67">
        <v>11</v>
      </c>
      <c r="AU100" s="67">
        <v>45</v>
      </c>
      <c r="AV100" s="67">
        <v>1</v>
      </c>
      <c r="AW100" s="67">
        <v>8692</v>
      </c>
    </row>
    <row r="101" spans="1:49" hidden="1">
      <c r="A101" s="79" t="s">
        <v>2535</v>
      </c>
      <c r="B101" s="33" t="s">
        <v>8803</v>
      </c>
      <c r="C101" s="33" t="s">
        <v>2536</v>
      </c>
      <c r="D101" s="33" t="s">
        <v>2536</v>
      </c>
      <c r="E101" s="50" t="s">
        <v>9013</v>
      </c>
      <c r="F101" s="36" t="s">
        <v>8805</v>
      </c>
      <c r="G101" s="33" t="s">
        <v>8806</v>
      </c>
      <c r="H101" s="33" t="s">
        <v>9014</v>
      </c>
      <c r="I101" s="33" t="s">
        <v>34</v>
      </c>
      <c r="J101" s="33" t="s">
        <v>34</v>
      </c>
      <c r="K101" s="33" t="s">
        <v>8870</v>
      </c>
      <c r="L101" s="33" t="s">
        <v>8871</v>
      </c>
      <c r="M101" s="33">
        <v>60553</v>
      </c>
      <c r="N101" s="33">
        <v>-38.981507000000001</v>
      </c>
      <c r="O101" s="33">
        <v>-61.300545999999997</v>
      </c>
      <c r="P101" s="33" t="s">
        <v>345</v>
      </c>
      <c r="Q101" s="33" t="s">
        <v>2537</v>
      </c>
      <c r="R101" s="33" t="s">
        <v>2537</v>
      </c>
      <c r="S101" s="33">
        <v>6499</v>
      </c>
      <c r="T101" s="33">
        <v>1967</v>
      </c>
      <c r="U101" s="33">
        <v>1691</v>
      </c>
      <c r="V101" s="33">
        <v>1546</v>
      </c>
      <c r="W101" s="33">
        <v>2264</v>
      </c>
      <c r="X101" s="33">
        <v>2331</v>
      </c>
      <c r="Y101" s="33">
        <v>2305</v>
      </c>
      <c r="Z101" s="33">
        <v>424</v>
      </c>
      <c r="AA101" s="33">
        <v>2270</v>
      </c>
      <c r="AB101" s="33">
        <v>61</v>
      </c>
      <c r="AC101" s="33">
        <v>129</v>
      </c>
      <c r="AD101" s="33">
        <v>68</v>
      </c>
      <c r="AE101" s="33">
        <v>120</v>
      </c>
      <c r="AF101" s="33">
        <v>54</v>
      </c>
      <c r="AG101" s="46">
        <v>204.24386811279001</v>
      </c>
      <c r="AH101" s="47">
        <f t="shared" si="15"/>
        <v>31.819804726823151</v>
      </c>
      <c r="AI101" s="33">
        <v>1707</v>
      </c>
      <c r="AJ101" s="33">
        <v>203</v>
      </c>
      <c r="AK101" s="33">
        <v>338</v>
      </c>
      <c r="AL101" s="33">
        <v>22</v>
      </c>
      <c r="AM101" s="39">
        <f t="shared" si="9"/>
        <v>2270</v>
      </c>
      <c r="AN101" s="40">
        <f t="shared" si="10"/>
        <v>75.198237885462561</v>
      </c>
      <c r="AO101" s="40">
        <f t="shared" si="11"/>
        <v>8.9427312775330385</v>
      </c>
      <c r="AP101" s="40">
        <f t="shared" si="12"/>
        <v>14.889867841409693</v>
      </c>
      <c r="AQ101" s="40">
        <f t="shared" si="13"/>
        <v>0.96916299559471364</v>
      </c>
      <c r="AR101" s="41">
        <f t="shared" si="14"/>
        <v>100.00000000000001</v>
      </c>
      <c r="AS101" s="67">
        <v>180</v>
      </c>
      <c r="AT101" s="67">
        <v>198</v>
      </c>
      <c r="AU101" s="67">
        <v>469</v>
      </c>
      <c r="AV101" s="67">
        <v>1</v>
      </c>
      <c r="AW101" s="67">
        <v>89253</v>
      </c>
    </row>
    <row r="102" spans="1:49" hidden="1">
      <c r="A102" s="80" t="s">
        <v>2313</v>
      </c>
      <c r="B102" s="29" t="s">
        <v>8803</v>
      </c>
      <c r="C102" s="29" t="s">
        <v>2098</v>
      </c>
      <c r="D102" s="29" t="s">
        <v>2098</v>
      </c>
      <c r="E102" s="82" t="s">
        <v>9015</v>
      </c>
      <c r="F102" s="43" t="s">
        <v>8805</v>
      </c>
      <c r="G102" s="29" t="s">
        <v>8806</v>
      </c>
      <c r="H102" s="29" t="s">
        <v>9016</v>
      </c>
      <c r="I102" s="29" t="s">
        <v>34</v>
      </c>
      <c r="J102" s="29" t="s">
        <v>34</v>
      </c>
      <c r="K102" s="29" t="s">
        <v>8820</v>
      </c>
      <c r="L102" s="29" t="s">
        <v>8821</v>
      </c>
      <c r="M102" s="29">
        <v>60560</v>
      </c>
      <c r="N102" s="29">
        <v>-34.637632000000004</v>
      </c>
      <c r="O102" s="29">
        <v>-58.792135999999999</v>
      </c>
      <c r="P102" s="29" t="s">
        <v>345</v>
      </c>
      <c r="Q102" s="29" t="s">
        <v>2099</v>
      </c>
      <c r="R102" s="29" t="s">
        <v>2099</v>
      </c>
      <c r="S102" s="29">
        <v>452505</v>
      </c>
      <c r="T102" s="29">
        <v>51009</v>
      </c>
      <c r="U102" s="29">
        <v>23435</v>
      </c>
      <c r="V102" s="29">
        <v>39729</v>
      </c>
      <c r="W102" s="29">
        <v>107045</v>
      </c>
      <c r="X102" s="29">
        <v>124016</v>
      </c>
      <c r="Y102" s="29">
        <v>121003</v>
      </c>
      <c r="Z102" s="29">
        <v>22158</v>
      </c>
      <c r="AA102" s="29">
        <v>114125</v>
      </c>
      <c r="AB102" s="29">
        <v>9891</v>
      </c>
      <c r="AC102" s="29">
        <v>16757</v>
      </c>
      <c r="AD102" s="29">
        <v>6866</v>
      </c>
      <c r="AE102" s="29">
        <v>16025</v>
      </c>
      <c r="AF102" s="29">
        <v>8015</v>
      </c>
      <c r="AG102" s="48">
        <v>185.49995761462</v>
      </c>
      <c r="AH102" s="49">
        <f t="shared" si="15"/>
        <v>2439.3806112888096</v>
      </c>
      <c r="AI102" s="29">
        <v>50861</v>
      </c>
      <c r="AJ102" s="29">
        <v>35158</v>
      </c>
      <c r="AK102" s="29">
        <v>24688</v>
      </c>
      <c r="AL102" s="29">
        <v>3418</v>
      </c>
      <c r="AM102" s="30">
        <f t="shared" si="9"/>
        <v>114125</v>
      </c>
      <c r="AN102" s="31">
        <f t="shared" si="10"/>
        <v>44.566046002190582</v>
      </c>
      <c r="AO102" s="31">
        <f t="shared" si="11"/>
        <v>30.806571741511501</v>
      </c>
      <c r="AP102" s="31">
        <f t="shared" si="12"/>
        <v>21.632420591456736</v>
      </c>
      <c r="AQ102" s="31">
        <f t="shared" si="13"/>
        <v>2.994961664841183</v>
      </c>
      <c r="AR102" s="32">
        <f t="shared" si="14"/>
        <v>100</v>
      </c>
      <c r="AS102" s="67">
        <v>29521</v>
      </c>
      <c r="AT102" s="67">
        <v>32481</v>
      </c>
      <c r="AU102" s="67">
        <v>63876</v>
      </c>
      <c r="AV102" s="67">
        <v>114</v>
      </c>
      <c r="AW102" s="67">
        <v>14200503</v>
      </c>
    </row>
    <row r="103" spans="1:49" hidden="1">
      <c r="A103" s="79" t="s">
        <v>2097</v>
      </c>
      <c r="B103" s="33" t="s">
        <v>8803</v>
      </c>
      <c r="C103" s="33" t="s">
        <v>9017</v>
      </c>
      <c r="D103" s="33" t="s">
        <v>9017</v>
      </c>
      <c r="E103" s="50" t="s">
        <v>9018</v>
      </c>
      <c r="F103" s="36" t="s">
        <v>8805</v>
      </c>
      <c r="G103" s="33" t="s">
        <v>8806</v>
      </c>
      <c r="H103" s="33" t="s">
        <v>9019</v>
      </c>
      <c r="I103" s="33" t="s">
        <v>34</v>
      </c>
      <c r="J103" s="33" t="s">
        <v>34</v>
      </c>
      <c r="K103" s="33" t="s">
        <v>8820</v>
      </c>
      <c r="L103" s="33" t="s">
        <v>8821</v>
      </c>
      <c r="M103" s="33">
        <v>60568</v>
      </c>
      <c r="N103" s="33">
        <v>-34.665222999999997</v>
      </c>
      <c r="O103" s="33">
        <v>-58.619056</v>
      </c>
      <c r="P103" s="33" t="s">
        <v>345</v>
      </c>
      <c r="Q103" s="33" t="s">
        <v>2315</v>
      </c>
      <c r="R103" s="33" t="s">
        <v>2315</v>
      </c>
      <c r="S103" s="33">
        <v>321109</v>
      </c>
      <c r="T103" s="33">
        <v>86859</v>
      </c>
      <c r="U103" s="33">
        <v>59187</v>
      </c>
      <c r="V103" s="33">
        <v>97365</v>
      </c>
      <c r="W103" s="33">
        <v>104578</v>
      </c>
      <c r="X103" s="33">
        <v>106902</v>
      </c>
      <c r="Y103" s="33">
        <v>106038</v>
      </c>
      <c r="Z103" s="33">
        <v>11730</v>
      </c>
      <c r="AA103" s="33">
        <v>100936</v>
      </c>
      <c r="AB103" s="33">
        <v>5966</v>
      </c>
      <c r="AC103" s="33">
        <v>7426</v>
      </c>
      <c r="AD103" s="33">
        <v>1460</v>
      </c>
      <c r="AE103" s="33">
        <v>3766</v>
      </c>
      <c r="AF103" s="33">
        <v>1393</v>
      </c>
      <c r="AG103" s="46">
        <v>55.305917512863999</v>
      </c>
      <c r="AH103" s="47">
        <f t="shared" si="15"/>
        <v>5806.0514035466631</v>
      </c>
      <c r="AI103" s="33">
        <v>79259</v>
      </c>
      <c r="AJ103" s="33">
        <v>16388</v>
      </c>
      <c r="AK103" s="33">
        <v>5044</v>
      </c>
      <c r="AL103" s="33">
        <v>245</v>
      </c>
      <c r="AM103" s="39">
        <f t="shared" si="9"/>
        <v>100936</v>
      </c>
      <c r="AN103" s="40">
        <f t="shared" si="10"/>
        <v>78.524015217563601</v>
      </c>
      <c r="AO103" s="40">
        <f t="shared" si="11"/>
        <v>16.236030752159785</v>
      </c>
      <c r="AP103" s="40">
        <f t="shared" si="12"/>
        <v>4.9972259649679005</v>
      </c>
      <c r="AQ103" s="40">
        <f t="shared" si="13"/>
        <v>0.24272806530871047</v>
      </c>
      <c r="AR103" s="41">
        <f t="shared" si="14"/>
        <v>100</v>
      </c>
      <c r="AS103" s="67">
        <v>805</v>
      </c>
      <c r="AT103" s="67">
        <v>886</v>
      </c>
      <c r="AU103" s="67">
        <v>1979</v>
      </c>
      <c r="AV103" s="67">
        <v>10</v>
      </c>
      <c r="AW103" s="67">
        <v>94902</v>
      </c>
    </row>
    <row r="104" spans="1:49" hidden="1">
      <c r="A104" s="80" t="s">
        <v>2415</v>
      </c>
      <c r="B104" s="29" t="s">
        <v>8803</v>
      </c>
      <c r="C104" s="29" t="s">
        <v>2416</v>
      </c>
      <c r="D104" s="29" t="s">
        <v>2416</v>
      </c>
      <c r="E104" s="82" t="s">
        <v>9020</v>
      </c>
      <c r="F104" s="43" t="s">
        <v>8805</v>
      </c>
      <c r="G104" s="29" t="s">
        <v>8806</v>
      </c>
      <c r="H104" s="29" t="s">
        <v>9021</v>
      </c>
      <c r="I104" s="29" t="s">
        <v>34</v>
      </c>
      <c r="J104" s="29" t="s">
        <v>34</v>
      </c>
      <c r="K104" s="29" t="s">
        <v>8808</v>
      </c>
      <c r="L104" s="29" t="s">
        <v>8809</v>
      </c>
      <c r="M104" s="29">
        <v>60574</v>
      </c>
      <c r="N104" s="29">
        <v>-35.003607000000002</v>
      </c>
      <c r="O104" s="29">
        <v>-59.277416000000002</v>
      </c>
      <c r="P104" s="29" t="s">
        <v>345</v>
      </c>
      <c r="Q104" s="29" t="s">
        <v>2417</v>
      </c>
      <c r="R104" s="29" t="s">
        <v>2417</v>
      </c>
      <c r="S104" s="29">
        <v>17054</v>
      </c>
      <c r="T104" s="29">
        <v>4244</v>
      </c>
      <c r="U104" s="29">
        <v>1865</v>
      </c>
      <c r="V104" s="29">
        <v>2111</v>
      </c>
      <c r="W104" s="29">
        <v>3547</v>
      </c>
      <c r="X104" s="29">
        <v>5321</v>
      </c>
      <c r="Y104" s="29">
        <v>5259</v>
      </c>
      <c r="Z104" s="29">
        <v>1129</v>
      </c>
      <c r="AA104" s="29">
        <v>5210</v>
      </c>
      <c r="AB104" s="29">
        <v>111</v>
      </c>
      <c r="AC104" s="29">
        <v>222</v>
      </c>
      <c r="AD104" s="29">
        <v>111</v>
      </c>
      <c r="AE104" s="29">
        <v>288</v>
      </c>
      <c r="AF104" s="29">
        <v>146</v>
      </c>
      <c r="AG104" s="48">
        <v>1618.5347512123999</v>
      </c>
      <c r="AH104" s="49">
        <f t="shared" si="15"/>
        <v>10.536690662480567</v>
      </c>
      <c r="AI104" s="29">
        <v>3855</v>
      </c>
      <c r="AJ104" s="29">
        <v>828</v>
      </c>
      <c r="AK104" s="29">
        <v>449</v>
      </c>
      <c r="AL104" s="29">
        <v>78</v>
      </c>
      <c r="AM104" s="30">
        <f t="shared" si="9"/>
        <v>5210</v>
      </c>
      <c r="AN104" s="31">
        <f t="shared" si="10"/>
        <v>73.992322456813824</v>
      </c>
      <c r="AO104" s="31">
        <f t="shared" si="11"/>
        <v>15.892514395393473</v>
      </c>
      <c r="AP104" s="31">
        <f t="shared" si="12"/>
        <v>8.6180422264875247</v>
      </c>
      <c r="AQ104" s="31">
        <f t="shared" si="13"/>
        <v>1.4971209213051824</v>
      </c>
      <c r="AR104" s="32">
        <f t="shared" si="14"/>
        <v>100.00000000000001</v>
      </c>
      <c r="AS104" s="67">
        <v>0</v>
      </c>
      <c r="AT104" s="67">
        <v>0</v>
      </c>
      <c r="AU104" s="67">
        <v>0</v>
      </c>
      <c r="AV104" s="67">
        <v>0</v>
      </c>
      <c r="AW104" s="67">
        <v>0</v>
      </c>
    </row>
    <row r="105" spans="1:49" hidden="1">
      <c r="A105" s="79" t="s">
        <v>897</v>
      </c>
      <c r="B105" s="33" t="s">
        <v>8803</v>
      </c>
      <c r="C105" s="33" t="s">
        <v>898</v>
      </c>
      <c r="D105" s="33" t="s">
        <v>898</v>
      </c>
      <c r="E105" s="50" t="s">
        <v>9022</v>
      </c>
      <c r="F105" s="36" t="s">
        <v>8805</v>
      </c>
      <c r="G105" s="33" t="s">
        <v>8806</v>
      </c>
      <c r="H105" s="33" t="s">
        <v>9023</v>
      </c>
      <c r="I105" s="33" t="s">
        <v>34</v>
      </c>
      <c r="J105" s="33" t="s">
        <v>34</v>
      </c>
      <c r="K105" s="33" t="s">
        <v>8826</v>
      </c>
      <c r="L105" s="33" t="s">
        <v>8827</v>
      </c>
      <c r="M105" s="33">
        <v>60581</v>
      </c>
      <c r="N105" s="33">
        <v>-38.571170000000002</v>
      </c>
      <c r="O105" s="33">
        <v>-58.770242000000003</v>
      </c>
      <c r="P105" s="33" t="s">
        <v>345</v>
      </c>
      <c r="Q105" s="33" t="s">
        <v>899</v>
      </c>
      <c r="R105" s="33" t="s">
        <v>899</v>
      </c>
      <c r="S105" s="33">
        <v>92933</v>
      </c>
      <c r="T105" s="33">
        <v>29632</v>
      </c>
      <c r="U105" s="33">
        <v>24026</v>
      </c>
      <c r="V105" s="33">
        <v>23534</v>
      </c>
      <c r="W105" s="33">
        <v>29126</v>
      </c>
      <c r="X105" s="33">
        <v>31425</v>
      </c>
      <c r="Y105" s="33">
        <v>31246</v>
      </c>
      <c r="Z105" s="33">
        <v>4301</v>
      </c>
      <c r="AA105" s="33">
        <v>30285</v>
      </c>
      <c r="AB105" s="33">
        <v>1140</v>
      </c>
      <c r="AC105" s="33">
        <v>1439</v>
      </c>
      <c r="AD105" s="33">
        <v>299</v>
      </c>
      <c r="AE105" s="33">
        <v>1070</v>
      </c>
      <c r="AF105" s="33">
        <v>604</v>
      </c>
      <c r="AG105" s="46">
        <v>4562.9004107800001</v>
      </c>
      <c r="AH105" s="47">
        <f t="shared" si="15"/>
        <v>20.367089270772329</v>
      </c>
      <c r="AI105" s="33">
        <v>19788</v>
      </c>
      <c r="AJ105" s="33">
        <v>1755</v>
      </c>
      <c r="AK105" s="33">
        <v>8606</v>
      </c>
      <c r="AL105" s="33">
        <v>136</v>
      </c>
      <c r="AM105" s="39">
        <f t="shared" si="9"/>
        <v>30285</v>
      </c>
      <c r="AN105" s="40">
        <f t="shared" si="10"/>
        <v>65.339276869737489</v>
      </c>
      <c r="AO105" s="40">
        <f t="shared" si="11"/>
        <v>5.7949479940564634</v>
      </c>
      <c r="AP105" s="40">
        <f t="shared" si="12"/>
        <v>28.416707941225027</v>
      </c>
      <c r="AQ105" s="40">
        <f t="shared" si="13"/>
        <v>0.44906719498101366</v>
      </c>
      <c r="AR105" s="41">
        <f t="shared" si="14"/>
        <v>99.999999999999986</v>
      </c>
      <c r="AS105" s="67">
        <v>338</v>
      </c>
      <c r="AT105" s="67">
        <v>372</v>
      </c>
      <c r="AU105" s="67">
        <v>912</v>
      </c>
      <c r="AV105" s="67">
        <v>8</v>
      </c>
      <c r="AW105" s="67">
        <v>294635</v>
      </c>
    </row>
    <row r="106" spans="1:49" hidden="1">
      <c r="A106" s="80" t="s">
        <v>2219</v>
      </c>
      <c r="B106" s="29" t="s">
        <v>8803</v>
      </c>
      <c r="C106" s="29" t="s">
        <v>13682</v>
      </c>
      <c r="D106" s="29" t="s">
        <v>639</v>
      </c>
      <c r="E106" s="82" t="s">
        <v>9024</v>
      </c>
      <c r="F106" s="43" t="s">
        <v>8805</v>
      </c>
      <c r="G106" s="29" t="s">
        <v>8806</v>
      </c>
      <c r="H106" s="29" t="s">
        <v>9025</v>
      </c>
      <c r="I106" s="29" t="s">
        <v>34</v>
      </c>
      <c r="J106" s="29" t="s">
        <v>34</v>
      </c>
      <c r="K106" s="29" t="s">
        <v>8808</v>
      </c>
      <c r="L106" s="29" t="s">
        <v>8809</v>
      </c>
      <c r="M106" s="29">
        <v>60588</v>
      </c>
      <c r="N106" s="29">
        <v>-35.444744</v>
      </c>
      <c r="O106" s="29">
        <v>-60.884343000000001</v>
      </c>
      <c r="P106" s="29" t="s">
        <v>345</v>
      </c>
      <c r="Q106" s="29" t="s">
        <v>992</v>
      </c>
      <c r="R106" s="29" t="s">
        <v>992</v>
      </c>
      <c r="S106" s="29">
        <v>47722</v>
      </c>
      <c r="T106" s="29">
        <v>13919</v>
      </c>
      <c r="U106" s="29">
        <v>10188</v>
      </c>
      <c r="V106" s="29">
        <v>9390</v>
      </c>
      <c r="W106" s="29">
        <v>15975</v>
      </c>
      <c r="X106" s="29">
        <v>16308</v>
      </c>
      <c r="Y106" s="29">
        <v>16195</v>
      </c>
      <c r="Z106" s="29">
        <v>2190</v>
      </c>
      <c r="AA106" s="29">
        <v>15833</v>
      </c>
      <c r="AB106" s="29">
        <v>475</v>
      </c>
      <c r="AC106" s="29">
        <v>667</v>
      </c>
      <c r="AD106" s="29">
        <v>192</v>
      </c>
      <c r="AE106" s="29">
        <v>606</v>
      </c>
      <c r="AF106" s="29">
        <v>332</v>
      </c>
      <c r="AG106" s="48">
        <v>4287.2219783790997</v>
      </c>
      <c r="AH106" s="49">
        <f t="shared" si="15"/>
        <v>11.131217427198065</v>
      </c>
      <c r="AI106" s="29">
        <v>13158</v>
      </c>
      <c r="AJ106" s="29">
        <v>1684</v>
      </c>
      <c r="AK106" s="29">
        <v>866</v>
      </c>
      <c r="AL106" s="29">
        <v>125</v>
      </c>
      <c r="AM106" s="30">
        <f t="shared" si="9"/>
        <v>15833</v>
      </c>
      <c r="AN106" s="31">
        <f t="shared" si="10"/>
        <v>83.10490747173624</v>
      </c>
      <c r="AO106" s="31">
        <f t="shared" si="11"/>
        <v>10.636013389755574</v>
      </c>
      <c r="AP106" s="31">
        <f t="shared" si="12"/>
        <v>5.4695888334491256</v>
      </c>
      <c r="AQ106" s="31">
        <f t="shared" si="13"/>
        <v>0.78949030505905382</v>
      </c>
      <c r="AR106" s="32">
        <f t="shared" si="14"/>
        <v>99.999999999999986</v>
      </c>
      <c r="AS106" s="67">
        <v>215</v>
      </c>
      <c r="AT106" s="67">
        <v>237</v>
      </c>
      <c r="AU106" s="67">
        <v>201</v>
      </c>
      <c r="AV106" s="67">
        <v>2</v>
      </c>
      <c r="AW106" s="67">
        <v>186430</v>
      </c>
    </row>
    <row r="107" spans="1:49" hidden="1">
      <c r="A107" s="79" t="s">
        <v>1100</v>
      </c>
      <c r="B107" s="33" t="s">
        <v>8803</v>
      </c>
      <c r="C107" s="33" t="s">
        <v>9026</v>
      </c>
      <c r="D107" s="33" t="s">
        <v>9026</v>
      </c>
      <c r="E107" s="50" t="s">
        <v>9027</v>
      </c>
      <c r="F107" s="36" t="s">
        <v>8805</v>
      </c>
      <c r="G107" s="33" t="s">
        <v>8806</v>
      </c>
      <c r="H107" s="33" t="s">
        <v>9028</v>
      </c>
      <c r="I107" s="33" t="s">
        <v>34</v>
      </c>
      <c r="J107" s="33" t="s">
        <v>34</v>
      </c>
      <c r="K107" s="33" t="s">
        <v>8826</v>
      </c>
      <c r="L107" s="33" t="s">
        <v>8827</v>
      </c>
      <c r="M107" s="33">
        <v>60595</v>
      </c>
      <c r="N107" s="33">
        <v>-36.892094</v>
      </c>
      <c r="O107" s="33">
        <v>-60.318004999999999</v>
      </c>
      <c r="P107" s="33" t="s">
        <v>345</v>
      </c>
      <c r="Q107" s="33" t="s">
        <v>1102</v>
      </c>
      <c r="R107" s="33" t="s">
        <v>1102</v>
      </c>
      <c r="S107" s="33">
        <v>111708</v>
      </c>
      <c r="T107" s="33">
        <v>27528</v>
      </c>
      <c r="U107" s="33">
        <v>15932</v>
      </c>
      <c r="V107" s="33">
        <v>30443</v>
      </c>
      <c r="W107" s="33">
        <v>33825</v>
      </c>
      <c r="X107" s="33">
        <v>36865</v>
      </c>
      <c r="Y107" s="33">
        <v>36667</v>
      </c>
      <c r="Z107" s="33">
        <v>4496</v>
      </c>
      <c r="AA107" s="33">
        <v>35843</v>
      </c>
      <c r="AB107" s="33">
        <v>1022</v>
      </c>
      <c r="AC107" s="33">
        <v>1280</v>
      </c>
      <c r="AD107" s="33">
        <v>258</v>
      </c>
      <c r="AE107" s="33">
        <v>1218</v>
      </c>
      <c r="AF107" s="33">
        <v>766</v>
      </c>
      <c r="AG107" s="46">
        <v>7654.5416053626996</v>
      </c>
      <c r="AH107" s="47">
        <f t="shared" si="15"/>
        <v>14.593689048830623</v>
      </c>
      <c r="AI107" s="33">
        <v>29681</v>
      </c>
      <c r="AJ107" s="33">
        <v>3942</v>
      </c>
      <c r="AK107" s="33">
        <v>2111</v>
      </c>
      <c r="AL107" s="33">
        <v>109</v>
      </c>
      <c r="AM107" s="39">
        <f t="shared" si="9"/>
        <v>35843</v>
      </c>
      <c r="AN107" s="40">
        <f t="shared" si="10"/>
        <v>82.808358675334091</v>
      </c>
      <c r="AO107" s="40">
        <f t="shared" si="11"/>
        <v>10.997963340122199</v>
      </c>
      <c r="AP107" s="40">
        <f t="shared" si="12"/>
        <v>5.8895739753926843</v>
      </c>
      <c r="AQ107" s="40">
        <f t="shared" si="13"/>
        <v>0.30410400915101971</v>
      </c>
      <c r="AR107" s="41">
        <f t="shared" si="14"/>
        <v>99.999999999999986</v>
      </c>
      <c r="AS107" s="67">
        <v>428</v>
      </c>
      <c r="AT107" s="67">
        <v>472</v>
      </c>
      <c r="AU107" s="67">
        <v>641</v>
      </c>
      <c r="AV107" s="67">
        <v>7</v>
      </c>
      <c r="AW107" s="67">
        <v>433413</v>
      </c>
    </row>
    <row r="108" spans="1:49" hidden="1">
      <c r="A108" s="80" t="s">
        <v>2571</v>
      </c>
      <c r="B108" s="29" t="s">
        <v>8803</v>
      </c>
      <c r="C108" s="29" t="s">
        <v>2572</v>
      </c>
      <c r="D108" s="29" t="s">
        <v>2572</v>
      </c>
      <c r="E108" s="82" t="s">
        <v>9029</v>
      </c>
      <c r="F108" s="43" t="s">
        <v>8805</v>
      </c>
      <c r="G108" s="29" t="s">
        <v>8806</v>
      </c>
      <c r="H108" s="29" t="s">
        <v>9030</v>
      </c>
      <c r="I108" s="29" t="s">
        <v>34</v>
      </c>
      <c r="J108" s="29" t="s">
        <v>34</v>
      </c>
      <c r="K108" s="29" t="s">
        <v>8808</v>
      </c>
      <c r="L108" s="29" t="s">
        <v>8809</v>
      </c>
      <c r="M108" s="29">
        <v>60602</v>
      </c>
      <c r="N108" s="29">
        <v>-40.797297999999998</v>
      </c>
      <c r="O108" s="29">
        <v>-62.984754000000002</v>
      </c>
      <c r="P108" s="29" t="s">
        <v>345</v>
      </c>
      <c r="Q108" s="29" t="s">
        <v>2573</v>
      </c>
      <c r="R108" s="29" t="s">
        <v>2573</v>
      </c>
      <c r="S108" s="29">
        <v>30207</v>
      </c>
      <c r="T108" s="29">
        <v>9268</v>
      </c>
      <c r="U108" s="29">
        <v>5215</v>
      </c>
      <c r="V108" s="29">
        <v>8218</v>
      </c>
      <c r="W108" s="29">
        <v>8762</v>
      </c>
      <c r="X108" s="29">
        <v>10183</v>
      </c>
      <c r="Y108" s="29">
        <v>9897</v>
      </c>
      <c r="Z108" s="29">
        <v>1813</v>
      </c>
      <c r="AA108" s="29">
        <v>9801</v>
      </c>
      <c r="AB108" s="29">
        <v>382</v>
      </c>
      <c r="AC108" s="29">
        <v>744</v>
      </c>
      <c r="AD108" s="29">
        <v>362</v>
      </c>
      <c r="AE108" s="29">
        <v>973</v>
      </c>
      <c r="AF108" s="29">
        <v>491</v>
      </c>
      <c r="AG108" s="48">
        <v>13653.572563443</v>
      </c>
      <c r="AH108" s="49">
        <f t="shared" si="15"/>
        <v>2.2123879929329462</v>
      </c>
      <c r="AI108" s="29">
        <v>7058</v>
      </c>
      <c r="AJ108" s="29">
        <v>1762</v>
      </c>
      <c r="AK108" s="29">
        <v>848</v>
      </c>
      <c r="AL108" s="29">
        <v>133</v>
      </c>
      <c r="AM108" s="30">
        <f t="shared" si="9"/>
        <v>9801</v>
      </c>
      <c r="AN108" s="31">
        <f t="shared" si="10"/>
        <v>72.013059891847774</v>
      </c>
      <c r="AO108" s="31">
        <f t="shared" si="11"/>
        <v>17.977757371696764</v>
      </c>
      <c r="AP108" s="31">
        <f t="shared" si="12"/>
        <v>8.6521783491480466</v>
      </c>
      <c r="AQ108" s="31">
        <f t="shared" si="13"/>
        <v>1.3570043873074176</v>
      </c>
      <c r="AR108" s="32">
        <f t="shared" si="14"/>
        <v>100</v>
      </c>
      <c r="AS108" s="67">
        <v>392</v>
      </c>
      <c r="AT108" s="67">
        <v>431</v>
      </c>
      <c r="AU108" s="67">
        <v>623</v>
      </c>
      <c r="AV108" s="67">
        <v>3</v>
      </c>
      <c r="AW108" s="67">
        <v>258459</v>
      </c>
    </row>
    <row r="109" spans="1:49" hidden="1">
      <c r="A109" s="79" t="s">
        <v>2221</v>
      </c>
      <c r="B109" s="33" t="s">
        <v>8803</v>
      </c>
      <c r="C109" s="33" t="s">
        <v>9031</v>
      </c>
      <c r="D109" s="33" t="s">
        <v>9031</v>
      </c>
      <c r="E109" s="50" t="s">
        <v>9032</v>
      </c>
      <c r="F109" s="36" t="s">
        <v>8805</v>
      </c>
      <c r="G109" s="33" t="s">
        <v>8806</v>
      </c>
      <c r="H109" s="33" t="s">
        <v>9033</v>
      </c>
      <c r="I109" s="33" t="s">
        <v>34</v>
      </c>
      <c r="J109" s="33" t="s">
        <v>34</v>
      </c>
      <c r="K109" s="33" t="s">
        <v>8808</v>
      </c>
      <c r="L109" s="33" t="s">
        <v>8809</v>
      </c>
      <c r="M109" s="33">
        <v>60609</v>
      </c>
      <c r="N109" s="33">
        <v>-35.812303</v>
      </c>
      <c r="O109" s="33">
        <v>-61.898820999999998</v>
      </c>
      <c r="P109" s="33" t="s">
        <v>345</v>
      </c>
      <c r="Q109" s="33" t="s">
        <v>2223</v>
      </c>
      <c r="R109" s="33" t="s">
        <v>2223</v>
      </c>
      <c r="S109" s="33">
        <v>39776</v>
      </c>
      <c r="T109" s="33">
        <v>11874</v>
      </c>
      <c r="U109" s="33">
        <v>4463</v>
      </c>
      <c r="V109" s="33">
        <v>8135</v>
      </c>
      <c r="W109" s="33">
        <v>13191</v>
      </c>
      <c r="X109" s="33">
        <v>13805</v>
      </c>
      <c r="Y109" s="33">
        <v>13692</v>
      </c>
      <c r="Z109" s="33">
        <v>2011</v>
      </c>
      <c r="AA109" s="33">
        <v>13495</v>
      </c>
      <c r="AB109" s="33">
        <v>310</v>
      </c>
      <c r="AC109" s="33">
        <v>447</v>
      </c>
      <c r="AD109" s="33">
        <v>137</v>
      </c>
      <c r="AE109" s="33">
        <v>604</v>
      </c>
      <c r="AF109" s="33">
        <v>370</v>
      </c>
      <c r="AG109" s="46">
        <v>4523.9446099917004</v>
      </c>
      <c r="AH109" s="47">
        <f t="shared" si="15"/>
        <v>8.7923269246377824</v>
      </c>
      <c r="AI109" s="33">
        <v>11102</v>
      </c>
      <c r="AJ109" s="33">
        <v>1390</v>
      </c>
      <c r="AK109" s="33">
        <v>920</v>
      </c>
      <c r="AL109" s="33">
        <v>83</v>
      </c>
      <c r="AM109" s="39">
        <f t="shared" si="9"/>
        <v>13495</v>
      </c>
      <c r="AN109" s="40">
        <f t="shared" si="10"/>
        <v>82.267506483882926</v>
      </c>
      <c r="AO109" s="40">
        <f t="shared" si="11"/>
        <v>10.300111152278623</v>
      </c>
      <c r="AP109" s="40">
        <f t="shared" si="12"/>
        <v>6.8173397554649862</v>
      </c>
      <c r="AQ109" s="40">
        <f t="shared" si="13"/>
        <v>0.61504260837347169</v>
      </c>
      <c r="AR109" s="41">
        <f t="shared" si="14"/>
        <v>100</v>
      </c>
      <c r="AS109" s="67">
        <v>366</v>
      </c>
      <c r="AT109" s="67">
        <v>402</v>
      </c>
      <c r="AU109" s="67">
        <v>798</v>
      </c>
      <c r="AV109" s="67">
        <v>5</v>
      </c>
      <c r="AW109" s="67">
        <v>229366</v>
      </c>
    </row>
    <row r="110" spans="1:49" hidden="1">
      <c r="A110" s="80" t="s">
        <v>2185</v>
      </c>
      <c r="B110" s="29" t="s">
        <v>8803</v>
      </c>
      <c r="C110" s="29" t="s">
        <v>2186</v>
      </c>
      <c r="D110" s="29" t="s">
        <v>2186</v>
      </c>
      <c r="E110" s="82" t="s">
        <v>9034</v>
      </c>
      <c r="F110" s="43" t="s">
        <v>8805</v>
      </c>
      <c r="G110" s="29" t="s">
        <v>8806</v>
      </c>
      <c r="H110" s="29" t="s">
        <v>9035</v>
      </c>
      <c r="I110" s="29" t="s">
        <v>34</v>
      </c>
      <c r="J110" s="29" t="s">
        <v>34</v>
      </c>
      <c r="K110" s="29" t="s">
        <v>8870</v>
      </c>
      <c r="L110" s="29" t="s">
        <v>8871</v>
      </c>
      <c r="M110" s="29">
        <v>60616</v>
      </c>
      <c r="N110" s="29">
        <v>-36.269734999999997</v>
      </c>
      <c r="O110" s="29">
        <v>-63.165286000000002</v>
      </c>
      <c r="P110" s="29" t="s">
        <v>345</v>
      </c>
      <c r="Q110" s="29" t="s">
        <v>2187</v>
      </c>
      <c r="R110" s="29" t="s">
        <v>2187</v>
      </c>
      <c r="S110" s="29">
        <v>5887</v>
      </c>
      <c r="T110" s="29">
        <v>1654</v>
      </c>
      <c r="U110" s="29">
        <v>1430</v>
      </c>
      <c r="V110" s="29">
        <v>1467</v>
      </c>
      <c r="W110" s="29">
        <v>1723</v>
      </c>
      <c r="X110" s="29">
        <v>2100</v>
      </c>
      <c r="Y110" s="29">
        <v>2085</v>
      </c>
      <c r="Z110" s="29">
        <v>320</v>
      </c>
      <c r="AA110" s="29">
        <v>2006</v>
      </c>
      <c r="AB110" s="29">
        <v>94</v>
      </c>
      <c r="AC110" s="29">
        <v>120</v>
      </c>
      <c r="AD110" s="29">
        <v>26</v>
      </c>
      <c r="AE110" s="29">
        <v>72</v>
      </c>
      <c r="AF110" s="29">
        <v>32</v>
      </c>
      <c r="AG110" s="48">
        <v>1828.9495472536</v>
      </c>
      <c r="AH110" s="49">
        <f t="shared" si="15"/>
        <v>3.2187875323516049</v>
      </c>
      <c r="AI110" s="29">
        <v>1521</v>
      </c>
      <c r="AJ110" s="29">
        <v>168</v>
      </c>
      <c r="AK110" s="29">
        <v>311</v>
      </c>
      <c r="AL110" s="29">
        <v>6</v>
      </c>
      <c r="AM110" s="30">
        <f t="shared" si="9"/>
        <v>2006</v>
      </c>
      <c r="AN110" s="31">
        <f t="shared" si="10"/>
        <v>75.822532402791623</v>
      </c>
      <c r="AO110" s="31">
        <f t="shared" si="11"/>
        <v>8.3748753738783659</v>
      </c>
      <c r="AP110" s="31">
        <f t="shared" si="12"/>
        <v>15.503489531405782</v>
      </c>
      <c r="AQ110" s="31">
        <f t="shared" si="13"/>
        <v>0.29910269192422734</v>
      </c>
      <c r="AR110" s="32">
        <f t="shared" si="14"/>
        <v>100</v>
      </c>
      <c r="AS110" s="67">
        <v>0</v>
      </c>
      <c r="AT110" s="67">
        <v>0</v>
      </c>
      <c r="AU110" s="67">
        <v>0</v>
      </c>
      <c r="AV110" s="67">
        <v>0</v>
      </c>
      <c r="AW110" s="67">
        <v>0</v>
      </c>
    </row>
    <row r="111" spans="1:49" hidden="1">
      <c r="A111" s="79" t="s">
        <v>2160</v>
      </c>
      <c r="B111" s="33" t="s">
        <v>8803</v>
      </c>
      <c r="C111" s="33" t="s">
        <v>2161</v>
      </c>
      <c r="D111" s="33" t="s">
        <v>2161</v>
      </c>
      <c r="E111" s="50" t="s">
        <v>9036</v>
      </c>
      <c r="F111" s="36" t="s">
        <v>8805</v>
      </c>
      <c r="G111" s="33" t="s">
        <v>8806</v>
      </c>
      <c r="H111" s="33" t="s">
        <v>9037</v>
      </c>
      <c r="I111" s="33" t="s">
        <v>34</v>
      </c>
      <c r="J111" s="33" t="s">
        <v>34</v>
      </c>
      <c r="K111" s="33" t="s">
        <v>8826</v>
      </c>
      <c r="L111" s="33" t="s">
        <v>8827</v>
      </c>
      <c r="M111" s="33">
        <v>60623</v>
      </c>
      <c r="N111" s="33">
        <v>-33.89499</v>
      </c>
      <c r="O111" s="33">
        <v>-60.571640000000002</v>
      </c>
      <c r="P111" s="33" t="s">
        <v>345</v>
      </c>
      <c r="Q111" s="33" t="s">
        <v>2162</v>
      </c>
      <c r="R111" s="33" t="s">
        <v>2162</v>
      </c>
      <c r="S111" s="33">
        <v>104590</v>
      </c>
      <c r="T111" s="33">
        <v>31896</v>
      </c>
      <c r="U111" s="33">
        <v>23170</v>
      </c>
      <c r="V111" s="33">
        <v>20897</v>
      </c>
      <c r="W111" s="33">
        <v>28599</v>
      </c>
      <c r="X111" s="33">
        <v>34768</v>
      </c>
      <c r="Y111" s="33">
        <v>34364</v>
      </c>
      <c r="Z111" s="33">
        <v>4353</v>
      </c>
      <c r="AA111" s="33">
        <v>33511</v>
      </c>
      <c r="AB111" s="33">
        <v>1257</v>
      </c>
      <c r="AC111" s="33">
        <v>1874</v>
      </c>
      <c r="AD111" s="33">
        <v>617</v>
      </c>
      <c r="AE111" s="33">
        <v>1505</v>
      </c>
      <c r="AF111" s="33">
        <v>852</v>
      </c>
      <c r="AG111" s="46">
        <v>3006.0201594553</v>
      </c>
      <c r="AH111" s="47">
        <f t="shared" si="15"/>
        <v>34.793512502242173</v>
      </c>
      <c r="AI111" s="33">
        <v>19259</v>
      </c>
      <c r="AJ111" s="33">
        <v>10650</v>
      </c>
      <c r="AK111" s="33">
        <v>3281</v>
      </c>
      <c r="AL111" s="33">
        <v>321</v>
      </c>
      <c r="AM111" s="39">
        <f t="shared" si="9"/>
        <v>33511</v>
      </c>
      <c r="AN111" s="40">
        <f t="shared" si="10"/>
        <v>57.470681268837097</v>
      </c>
      <c r="AO111" s="40">
        <f t="shared" si="11"/>
        <v>31.780609352153022</v>
      </c>
      <c r="AP111" s="40">
        <f t="shared" si="12"/>
        <v>9.7908149562830111</v>
      </c>
      <c r="AQ111" s="40">
        <f t="shared" si="13"/>
        <v>0.95789442272686576</v>
      </c>
      <c r="AR111" s="41">
        <f t="shared" si="14"/>
        <v>100</v>
      </c>
      <c r="AS111" s="67">
        <v>2594</v>
      </c>
      <c r="AT111" s="67">
        <v>2856</v>
      </c>
      <c r="AU111" s="67">
        <v>6510</v>
      </c>
      <c r="AV111" s="67">
        <v>21</v>
      </c>
      <c r="AW111" s="67">
        <v>1881065</v>
      </c>
    </row>
    <row r="112" spans="1:49" hidden="1">
      <c r="A112" s="80" t="s">
        <v>2366</v>
      </c>
      <c r="B112" s="29" t="s">
        <v>8803</v>
      </c>
      <c r="C112" s="29" t="s">
        <v>2367</v>
      </c>
      <c r="D112" s="29" t="s">
        <v>2367</v>
      </c>
      <c r="E112" s="82" t="s">
        <v>9038</v>
      </c>
      <c r="F112" s="43" t="s">
        <v>8805</v>
      </c>
      <c r="G112" s="29" t="s">
        <v>8806</v>
      </c>
      <c r="H112" s="29" t="s">
        <v>9039</v>
      </c>
      <c r="I112" s="29" t="s">
        <v>34</v>
      </c>
      <c r="J112" s="29" t="s">
        <v>34</v>
      </c>
      <c r="K112" s="29" t="s">
        <v>8870</v>
      </c>
      <c r="L112" s="29" t="s">
        <v>8871</v>
      </c>
      <c r="M112" s="29">
        <v>60630</v>
      </c>
      <c r="N112" s="29">
        <v>-36.001474999999999</v>
      </c>
      <c r="O112" s="29">
        <v>-58.142778</v>
      </c>
      <c r="P112" s="29" t="s">
        <v>345</v>
      </c>
      <c r="Q112" s="29" t="s">
        <v>2368</v>
      </c>
      <c r="R112" s="29" t="s">
        <v>2368</v>
      </c>
      <c r="S112" s="29">
        <v>3640</v>
      </c>
      <c r="T112" s="29">
        <v>786</v>
      </c>
      <c r="U112" s="29">
        <v>635</v>
      </c>
      <c r="V112" s="29">
        <v>670</v>
      </c>
      <c r="W112" s="29">
        <v>273</v>
      </c>
      <c r="X112" s="29">
        <v>1215</v>
      </c>
      <c r="Y112" s="29">
        <v>1208</v>
      </c>
      <c r="Z112" s="29">
        <v>379</v>
      </c>
      <c r="AA112" s="29">
        <v>1197</v>
      </c>
      <c r="AB112" s="29">
        <v>18</v>
      </c>
      <c r="AC112" s="29">
        <v>79</v>
      </c>
      <c r="AD112" s="29">
        <v>61</v>
      </c>
      <c r="AE112" s="29">
        <v>54</v>
      </c>
      <c r="AF112" s="29">
        <v>28</v>
      </c>
      <c r="AG112" s="48">
        <v>3454.8904864752999</v>
      </c>
      <c r="AH112" s="49">
        <f t="shared" si="15"/>
        <v>1.0535789815189047</v>
      </c>
      <c r="AI112" s="29">
        <v>948</v>
      </c>
      <c r="AJ112" s="29">
        <v>195</v>
      </c>
      <c r="AK112" s="29">
        <v>48</v>
      </c>
      <c r="AL112" s="29">
        <v>6</v>
      </c>
      <c r="AM112" s="30">
        <f t="shared" si="9"/>
        <v>1197</v>
      </c>
      <c r="AN112" s="31">
        <f t="shared" si="10"/>
        <v>79.197994987468661</v>
      </c>
      <c r="AO112" s="31">
        <f t="shared" si="11"/>
        <v>16.290726817042607</v>
      </c>
      <c r="AP112" s="31">
        <f t="shared" si="12"/>
        <v>4.0100250626566414</v>
      </c>
      <c r="AQ112" s="31">
        <f t="shared" si="13"/>
        <v>0.50125313283208017</v>
      </c>
      <c r="AR112" s="32">
        <f t="shared" si="14"/>
        <v>99.999999999999986</v>
      </c>
      <c r="AS112" s="67">
        <v>0</v>
      </c>
      <c r="AT112" s="67">
        <v>0</v>
      </c>
      <c r="AU112" s="67">
        <v>0</v>
      </c>
      <c r="AV112" s="67">
        <v>0</v>
      </c>
      <c r="AW112" s="67">
        <v>0</v>
      </c>
    </row>
    <row r="113" spans="1:49" hidden="1">
      <c r="A113" s="79" t="s">
        <v>2291</v>
      </c>
      <c r="B113" s="33" t="s">
        <v>8803</v>
      </c>
      <c r="C113" s="33" t="s">
        <v>13683</v>
      </c>
      <c r="D113" s="33" t="s">
        <v>2292</v>
      </c>
      <c r="E113" s="50" t="s">
        <v>9040</v>
      </c>
      <c r="F113" s="36" t="s">
        <v>8805</v>
      </c>
      <c r="G113" s="33" t="s">
        <v>8806</v>
      </c>
      <c r="H113" s="33" t="s">
        <v>9041</v>
      </c>
      <c r="I113" s="33" t="s">
        <v>34</v>
      </c>
      <c r="J113" s="33" t="s">
        <v>34</v>
      </c>
      <c r="K113" s="33" t="s">
        <v>8820</v>
      </c>
      <c r="L113" s="33" t="s">
        <v>8821</v>
      </c>
      <c r="M113" s="33">
        <v>60638</v>
      </c>
      <c r="N113" s="33">
        <v>-34.466332000000001</v>
      </c>
      <c r="O113" s="33">
        <v>-58.922719999999998</v>
      </c>
      <c r="P113" s="33" t="s">
        <v>345</v>
      </c>
      <c r="Q113" s="33" t="s">
        <v>2293</v>
      </c>
      <c r="R113" s="33" t="s">
        <v>2293</v>
      </c>
      <c r="S113" s="33">
        <v>299077</v>
      </c>
      <c r="T113" s="33">
        <v>22477</v>
      </c>
      <c r="U113" s="33">
        <v>14393</v>
      </c>
      <c r="V113" s="33">
        <v>27775</v>
      </c>
      <c r="W113" s="33">
        <v>54253</v>
      </c>
      <c r="X113" s="33">
        <v>82671</v>
      </c>
      <c r="Y113" s="33">
        <v>80692</v>
      </c>
      <c r="Z113" s="33">
        <v>12905</v>
      </c>
      <c r="AA113" s="33">
        <v>75816</v>
      </c>
      <c r="AB113" s="33">
        <v>6855</v>
      </c>
      <c r="AC113" s="33">
        <v>11865</v>
      </c>
      <c r="AD113" s="33">
        <v>5010</v>
      </c>
      <c r="AE113" s="33">
        <v>10776</v>
      </c>
      <c r="AF113" s="33">
        <v>4946</v>
      </c>
      <c r="AG113" s="46">
        <v>385.58826058566001</v>
      </c>
      <c r="AH113" s="47">
        <f t="shared" si="15"/>
        <v>775.63824050488392</v>
      </c>
      <c r="AI113" s="33">
        <v>39283</v>
      </c>
      <c r="AJ113" s="33">
        <v>21435</v>
      </c>
      <c r="AK113" s="33">
        <v>12928</v>
      </c>
      <c r="AL113" s="33">
        <v>2170</v>
      </c>
      <c r="AM113" s="39">
        <f t="shared" si="9"/>
        <v>75816</v>
      </c>
      <c r="AN113" s="40">
        <f t="shared" si="10"/>
        <v>51.813601350638386</v>
      </c>
      <c r="AO113" s="40">
        <f t="shared" si="11"/>
        <v>28.272396327951881</v>
      </c>
      <c r="AP113" s="40">
        <f t="shared" si="12"/>
        <v>17.051809644402237</v>
      </c>
      <c r="AQ113" s="40">
        <f t="shared" si="13"/>
        <v>2.8621926770074921</v>
      </c>
      <c r="AR113" s="41">
        <f t="shared" si="14"/>
        <v>100</v>
      </c>
      <c r="AS113" s="67">
        <v>19994</v>
      </c>
      <c r="AT113" s="67">
        <v>21997</v>
      </c>
      <c r="AU113" s="67">
        <v>43685</v>
      </c>
      <c r="AV113" s="67">
        <v>56</v>
      </c>
      <c r="AW113" s="67">
        <v>10993710</v>
      </c>
    </row>
    <row r="114" spans="1:49" hidden="1">
      <c r="A114" s="80" t="s">
        <v>2140</v>
      </c>
      <c r="B114" s="29" t="s">
        <v>8803</v>
      </c>
      <c r="C114" s="29" t="s">
        <v>2141</v>
      </c>
      <c r="D114" s="29" t="s">
        <v>2141</v>
      </c>
      <c r="E114" s="82" t="s">
        <v>9042</v>
      </c>
      <c r="F114" s="43" t="s">
        <v>8805</v>
      </c>
      <c r="G114" s="29" t="s">
        <v>8806</v>
      </c>
      <c r="H114" s="29" t="s">
        <v>9043</v>
      </c>
      <c r="I114" s="29" t="s">
        <v>34</v>
      </c>
      <c r="J114" s="29" t="s">
        <v>34</v>
      </c>
      <c r="K114" s="29" t="s">
        <v>8808</v>
      </c>
      <c r="L114" s="29" t="s">
        <v>8809</v>
      </c>
      <c r="M114" s="29">
        <v>60644</v>
      </c>
      <c r="N114" s="29">
        <v>-37.077745</v>
      </c>
      <c r="O114" s="29">
        <v>-56.843722999999997</v>
      </c>
      <c r="P114" s="29" t="s">
        <v>345</v>
      </c>
      <c r="Q114" s="29" t="s">
        <v>2142</v>
      </c>
      <c r="R114" s="29" t="s">
        <v>2142</v>
      </c>
      <c r="S114" s="29">
        <v>25728</v>
      </c>
      <c r="T114" s="29">
        <v>5611</v>
      </c>
      <c r="U114" s="29">
        <v>3015</v>
      </c>
      <c r="V114" s="29">
        <v>6336</v>
      </c>
      <c r="W114" s="29">
        <v>410</v>
      </c>
      <c r="X114" s="29">
        <v>8205</v>
      </c>
      <c r="Y114" s="29">
        <v>8138</v>
      </c>
      <c r="Z114" s="29">
        <v>1090</v>
      </c>
      <c r="AA114" s="29">
        <v>7744</v>
      </c>
      <c r="AB114" s="29">
        <v>461</v>
      </c>
      <c r="AC114" s="29">
        <v>721</v>
      </c>
      <c r="AD114" s="29">
        <v>260</v>
      </c>
      <c r="AE114" s="29">
        <v>666</v>
      </c>
      <c r="AF114" s="29">
        <v>368</v>
      </c>
      <c r="AG114" s="48">
        <v>65.050378099366</v>
      </c>
      <c r="AH114" s="49">
        <f t="shared" si="15"/>
        <v>395.50884640055233</v>
      </c>
      <c r="AI114" s="29">
        <v>5368</v>
      </c>
      <c r="AJ114" s="29">
        <v>1640</v>
      </c>
      <c r="AK114" s="29">
        <v>520</v>
      </c>
      <c r="AL114" s="29">
        <v>216</v>
      </c>
      <c r="AM114" s="30">
        <f t="shared" si="9"/>
        <v>7744</v>
      </c>
      <c r="AN114" s="31">
        <f t="shared" si="10"/>
        <v>69.318181818181827</v>
      </c>
      <c r="AO114" s="31">
        <f t="shared" si="11"/>
        <v>21.17768595041322</v>
      </c>
      <c r="AP114" s="31">
        <f t="shared" si="12"/>
        <v>6.714876033057851</v>
      </c>
      <c r="AQ114" s="31">
        <f t="shared" si="13"/>
        <v>2.7892561983471076</v>
      </c>
      <c r="AR114" s="32">
        <f t="shared" si="14"/>
        <v>100</v>
      </c>
      <c r="AS114" s="67">
        <v>12</v>
      </c>
      <c r="AT114" s="67">
        <v>13</v>
      </c>
      <c r="AU114" s="67">
        <v>53</v>
      </c>
      <c r="AV114" s="67">
        <v>1</v>
      </c>
      <c r="AW114" s="67">
        <v>43040</v>
      </c>
    </row>
    <row r="115" spans="1:49" hidden="1">
      <c r="A115" s="79" t="s">
        <v>1993</v>
      </c>
      <c r="B115" s="33" t="s">
        <v>8803</v>
      </c>
      <c r="C115" s="33" t="s">
        <v>9044</v>
      </c>
      <c r="D115" s="33" t="s">
        <v>9044</v>
      </c>
      <c r="E115" s="50" t="s">
        <v>9045</v>
      </c>
      <c r="F115" s="36" t="s">
        <v>8805</v>
      </c>
      <c r="G115" s="33" t="s">
        <v>8806</v>
      </c>
      <c r="H115" s="33" t="s">
        <v>9046</v>
      </c>
      <c r="I115" s="33" t="s">
        <v>34</v>
      </c>
      <c r="J115" s="33" t="s">
        <v>34</v>
      </c>
      <c r="K115" s="33" t="s">
        <v>8826</v>
      </c>
      <c r="L115" s="33" t="s">
        <v>8827</v>
      </c>
      <c r="M115" s="33">
        <v>60648</v>
      </c>
      <c r="N115" s="33">
        <v>-34.923059000000002</v>
      </c>
      <c r="O115" s="33">
        <v>-58.365026999999998</v>
      </c>
      <c r="P115" s="33" t="s">
        <v>345</v>
      </c>
      <c r="Q115" s="33" t="s">
        <v>1995</v>
      </c>
      <c r="R115" s="33" t="s">
        <v>1995</v>
      </c>
      <c r="S115" s="33">
        <v>81141</v>
      </c>
      <c r="T115" s="33">
        <v>13846</v>
      </c>
      <c r="U115" s="33">
        <v>384</v>
      </c>
      <c r="V115" s="33">
        <v>9142</v>
      </c>
      <c r="W115" s="33">
        <v>15613</v>
      </c>
      <c r="X115" s="33">
        <v>21422</v>
      </c>
      <c r="Y115" s="33">
        <v>20621</v>
      </c>
      <c r="Z115" s="33">
        <v>3494</v>
      </c>
      <c r="AA115" s="33">
        <v>20122</v>
      </c>
      <c r="AB115" s="33">
        <v>1300</v>
      </c>
      <c r="AC115" s="33">
        <v>3390</v>
      </c>
      <c r="AD115" s="33">
        <v>2090</v>
      </c>
      <c r="AE115" s="33">
        <v>4098</v>
      </c>
      <c r="AF115" s="33">
        <v>1977</v>
      </c>
      <c r="AG115" s="46">
        <v>120.53282824566</v>
      </c>
      <c r="AH115" s="47">
        <f t="shared" si="15"/>
        <v>673.18589616618931</v>
      </c>
      <c r="AI115" s="33">
        <v>7846</v>
      </c>
      <c r="AJ115" s="33">
        <v>6258</v>
      </c>
      <c r="AK115" s="33">
        <v>5300</v>
      </c>
      <c r="AL115" s="33">
        <v>718</v>
      </c>
      <c r="AM115" s="39">
        <f t="shared" si="9"/>
        <v>20122</v>
      </c>
      <c r="AN115" s="40">
        <f t="shared" si="10"/>
        <v>38.992147897823273</v>
      </c>
      <c r="AO115" s="40">
        <f t="shared" si="11"/>
        <v>31.100288241725476</v>
      </c>
      <c r="AP115" s="40">
        <f t="shared" si="12"/>
        <v>26.339330086472518</v>
      </c>
      <c r="AQ115" s="40">
        <f t="shared" si="13"/>
        <v>3.5682337739787293</v>
      </c>
      <c r="AR115" s="41">
        <f t="shared" si="14"/>
        <v>100</v>
      </c>
      <c r="AS115" s="67">
        <v>9260</v>
      </c>
      <c r="AT115" s="67">
        <v>10186</v>
      </c>
      <c r="AU115" s="67">
        <v>18719</v>
      </c>
      <c r="AV115" s="67">
        <v>13</v>
      </c>
      <c r="AW115" s="67">
        <v>6382447</v>
      </c>
    </row>
    <row r="116" spans="1:49" hidden="1">
      <c r="A116" s="80" t="s">
        <v>2189</v>
      </c>
      <c r="B116" s="29" t="s">
        <v>8803</v>
      </c>
      <c r="C116" s="29" t="s">
        <v>9047</v>
      </c>
      <c r="D116" s="29" t="s">
        <v>9047</v>
      </c>
      <c r="E116" s="82" t="s">
        <v>9048</v>
      </c>
      <c r="F116" s="43" t="s">
        <v>8805</v>
      </c>
      <c r="G116" s="29" t="s">
        <v>8806</v>
      </c>
      <c r="H116" s="29" t="s">
        <v>9049</v>
      </c>
      <c r="I116" s="29" t="s">
        <v>34</v>
      </c>
      <c r="J116" s="29" t="s">
        <v>34</v>
      </c>
      <c r="K116" s="29" t="s">
        <v>8808</v>
      </c>
      <c r="L116" s="29" t="s">
        <v>8809</v>
      </c>
      <c r="M116" s="29">
        <v>60651</v>
      </c>
      <c r="N116" s="29">
        <v>-37.542614</v>
      </c>
      <c r="O116" s="29">
        <v>-62.765228</v>
      </c>
      <c r="P116" s="29" t="s">
        <v>345</v>
      </c>
      <c r="Q116" s="29" t="s">
        <v>2191</v>
      </c>
      <c r="R116" s="29" t="s">
        <v>2191</v>
      </c>
      <c r="S116" s="29">
        <v>15743</v>
      </c>
      <c r="T116" s="29">
        <v>5522</v>
      </c>
      <c r="U116" s="29">
        <v>1064</v>
      </c>
      <c r="V116" s="29">
        <v>4857</v>
      </c>
      <c r="W116" s="29">
        <v>5408</v>
      </c>
      <c r="X116" s="29">
        <v>6328</v>
      </c>
      <c r="Y116" s="29">
        <v>6300</v>
      </c>
      <c r="Z116" s="29">
        <v>782</v>
      </c>
      <c r="AA116" s="29">
        <v>6243</v>
      </c>
      <c r="AB116" s="29">
        <v>85</v>
      </c>
      <c r="AC116" s="29">
        <v>150</v>
      </c>
      <c r="AD116" s="29">
        <v>65</v>
      </c>
      <c r="AE116" s="29">
        <v>67</v>
      </c>
      <c r="AF116" s="29">
        <v>13</v>
      </c>
      <c r="AG116" s="48">
        <v>6370.8025908298996</v>
      </c>
      <c r="AH116" s="49">
        <f t="shared" si="15"/>
        <v>2.4711172219745738</v>
      </c>
      <c r="AI116" s="29">
        <v>5681</v>
      </c>
      <c r="AJ116" s="29">
        <v>279</v>
      </c>
      <c r="AK116" s="29">
        <v>263</v>
      </c>
      <c r="AL116" s="29">
        <v>20</v>
      </c>
      <c r="AM116" s="30">
        <f t="shared" si="9"/>
        <v>6243</v>
      </c>
      <c r="AN116" s="31">
        <f t="shared" si="10"/>
        <v>90.997917667787917</v>
      </c>
      <c r="AO116" s="31">
        <f t="shared" si="11"/>
        <v>4.4690052859202307</v>
      </c>
      <c r="AP116" s="31">
        <f t="shared" si="12"/>
        <v>4.2127182444337654</v>
      </c>
      <c r="AQ116" s="31">
        <f t="shared" si="13"/>
        <v>0.32035880185808102</v>
      </c>
      <c r="AR116" s="32">
        <f t="shared" si="14"/>
        <v>99.999999999999986</v>
      </c>
      <c r="AS116" s="67">
        <v>0</v>
      </c>
      <c r="AT116" s="67">
        <v>0</v>
      </c>
      <c r="AU116" s="67">
        <v>0</v>
      </c>
      <c r="AV116" s="67">
        <v>0</v>
      </c>
      <c r="AW116" s="67">
        <v>0</v>
      </c>
    </row>
    <row r="117" spans="1:49" hidden="1">
      <c r="A117" s="79" t="s">
        <v>963</v>
      </c>
      <c r="B117" s="33" t="s">
        <v>8803</v>
      </c>
      <c r="C117" s="33" t="s">
        <v>964</v>
      </c>
      <c r="D117" s="33" t="s">
        <v>964</v>
      </c>
      <c r="E117" s="50" t="s">
        <v>9050</v>
      </c>
      <c r="F117" s="36" t="s">
        <v>8805</v>
      </c>
      <c r="G117" s="33" t="s">
        <v>8806</v>
      </c>
      <c r="H117" s="33" t="s">
        <v>9051</v>
      </c>
      <c r="I117" s="33" t="s">
        <v>34</v>
      </c>
      <c r="J117" s="33" t="s">
        <v>34</v>
      </c>
      <c r="K117" s="33" t="s">
        <v>8870</v>
      </c>
      <c r="L117" s="33" t="s">
        <v>8871</v>
      </c>
      <c r="M117" s="33">
        <v>60655</v>
      </c>
      <c r="N117" s="33">
        <v>-35.280835000000003</v>
      </c>
      <c r="O117" s="33">
        <v>-57.236007000000001</v>
      </c>
      <c r="P117" s="33" t="s">
        <v>345</v>
      </c>
      <c r="Q117" s="33" t="s">
        <v>965</v>
      </c>
      <c r="R117" s="33" t="s">
        <v>965</v>
      </c>
      <c r="S117" s="33">
        <v>9888</v>
      </c>
      <c r="T117" s="33">
        <v>2611</v>
      </c>
      <c r="U117" s="33">
        <v>1806</v>
      </c>
      <c r="V117" s="33">
        <v>788</v>
      </c>
      <c r="W117" s="33">
        <v>3047</v>
      </c>
      <c r="X117" s="33">
        <v>3413</v>
      </c>
      <c r="Y117" s="33">
        <v>3370</v>
      </c>
      <c r="Z117" s="33">
        <v>625</v>
      </c>
      <c r="AA117" s="33">
        <v>3361</v>
      </c>
      <c r="AB117" s="33">
        <v>52</v>
      </c>
      <c r="AC117" s="33">
        <v>237</v>
      </c>
      <c r="AD117" s="33">
        <v>185</v>
      </c>
      <c r="AE117" s="33">
        <v>217</v>
      </c>
      <c r="AF117" s="33">
        <v>44</v>
      </c>
      <c r="AG117" s="46">
        <v>1612.611169022</v>
      </c>
      <c r="AH117" s="47">
        <f t="shared" si="15"/>
        <v>6.1316702934637206</v>
      </c>
      <c r="AI117" s="33">
        <v>2399</v>
      </c>
      <c r="AJ117" s="33">
        <v>500</v>
      </c>
      <c r="AK117" s="33">
        <v>432</v>
      </c>
      <c r="AL117" s="33">
        <v>30</v>
      </c>
      <c r="AM117" s="39">
        <f t="shared" si="9"/>
        <v>3361</v>
      </c>
      <c r="AN117" s="40">
        <f t="shared" si="10"/>
        <v>71.377566200535554</v>
      </c>
      <c r="AO117" s="40">
        <f t="shared" si="11"/>
        <v>14.87652484379649</v>
      </c>
      <c r="AP117" s="40">
        <f t="shared" si="12"/>
        <v>12.853317465040167</v>
      </c>
      <c r="AQ117" s="40">
        <f t="shared" si="13"/>
        <v>0.89259149062778931</v>
      </c>
      <c r="AR117" s="41">
        <f t="shared" si="14"/>
        <v>100</v>
      </c>
      <c r="AS117" s="67">
        <v>310</v>
      </c>
      <c r="AT117" s="67">
        <v>341</v>
      </c>
      <c r="AU117" s="67">
        <v>656</v>
      </c>
      <c r="AV117" s="67">
        <v>3</v>
      </c>
      <c r="AW117" s="67">
        <v>370380</v>
      </c>
    </row>
    <row r="118" spans="1:49" hidden="1">
      <c r="A118" s="80" t="s">
        <v>2362</v>
      </c>
      <c r="B118" s="29" t="s">
        <v>8803</v>
      </c>
      <c r="C118" s="29" t="s">
        <v>2363</v>
      </c>
      <c r="D118" s="29" t="s">
        <v>2363</v>
      </c>
      <c r="E118" s="82" t="s">
        <v>9052</v>
      </c>
      <c r="F118" s="43" t="s">
        <v>8805</v>
      </c>
      <c r="G118" s="29" t="s">
        <v>8806</v>
      </c>
      <c r="H118" s="29" t="s">
        <v>9053</v>
      </c>
      <c r="I118" s="29" t="s">
        <v>34</v>
      </c>
      <c r="J118" s="29" t="s">
        <v>34</v>
      </c>
      <c r="K118" s="29" t="s">
        <v>8816</v>
      </c>
      <c r="L118" s="29" t="s">
        <v>8817</v>
      </c>
      <c r="M118" s="29">
        <v>60658</v>
      </c>
      <c r="N118" s="29">
        <v>-34.724133999999999</v>
      </c>
      <c r="O118" s="29">
        <v>-58.249220999999999</v>
      </c>
      <c r="P118" s="29" t="s">
        <v>345</v>
      </c>
      <c r="Q118" s="29" t="s">
        <v>2364</v>
      </c>
      <c r="R118" s="29" t="s">
        <v>2364</v>
      </c>
      <c r="S118" s="29">
        <v>582943</v>
      </c>
      <c r="T118" s="29">
        <v>174775</v>
      </c>
      <c r="U118" s="29">
        <v>105166</v>
      </c>
      <c r="V118" s="29">
        <v>118605</v>
      </c>
      <c r="W118" s="29">
        <v>149862</v>
      </c>
      <c r="X118" s="29">
        <v>177110</v>
      </c>
      <c r="Y118" s="29">
        <v>172967</v>
      </c>
      <c r="Z118" s="29">
        <v>26101</v>
      </c>
      <c r="AA118" s="29">
        <v>163717</v>
      </c>
      <c r="AB118" s="29">
        <v>13393</v>
      </c>
      <c r="AC118" s="29">
        <v>20724</v>
      </c>
      <c r="AD118" s="29">
        <v>7331</v>
      </c>
      <c r="AE118" s="29">
        <v>16310</v>
      </c>
      <c r="AF118" s="29">
        <v>6816</v>
      </c>
      <c r="AG118" s="48">
        <v>91.951262960272004</v>
      </c>
      <c r="AH118" s="49">
        <f t="shared" si="15"/>
        <v>6339.6954129043706</v>
      </c>
      <c r="AI118" s="29">
        <v>104801</v>
      </c>
      <c r="AJ118" s="29">
        <v>33747</v>
      </c>
      <c r="AK118" s="29">
        <v>23058</v>
      </c>
      <c r="AL118" s="29">
        <v>2111</v>
      </c>
      <c r="AM118" s="30">
        <f t="shared" si="9"/>
        <v>163717</v>
      </c>
      <c r="AN118" s="31">
        <f t="shared" si="10"/>
        <v>64.013511119798181</v>
      </c>
      <c r="AO118" s="31">
        <f t="shared" si="11"/>
        <v>20.613009033881639</v>
      </c>
      <c r="AP118" s="31">
        <f t="shared" si="12"/>
        <v>14.084059688364677</v>
      </c>
      <c r="AQ118" s="31">
        <f t="shared" si="13"/>
        <v>1.2894201579554965</v>
      </c>
      <c r="AR118" s="32">
        <f t="shared" si="14"/>
        <v>99.999999999999986</v>
      </c>
      <c r="AS118" s="67">
        <v>33676</v>
      </c>
      <c r="AT118" s="67">
        <v>37049</v>
      </c>
      <c r="AU118" s="67">
        <v>85201</v>
      </c>
      <c r="AV118" s="67">
        <v>70</v>
      </c>
      <c r="AW118" s="67">
        <v>7908379</v>
      </c>
    </row>
    <row r="119" spans="1:49" hidden="1">
      <c r="A119" s="79" t="s">
        <v>2557</v>
      </c>
      <c r="B119" s="33" t="s">
        <v>8803</v>
      </c>
      <c r="C119" s="33" t="s">
        <v>2558</v>
      </c>
      <c r="D119" s="33" t="s">
        <v>2558</v>
      </c>
      <c r="E119" s="50" t="s">
        <v>9054</v>
      </c>
      <c r="F119" s="36" t="s">
        <v>8805</v>
      </c>
      <c r="G119" s="33" t="s">
        <v>8806</v>
      </c>
      <c r="H119" s="33" t="s">
        <v>9055</v>
      </c>
      <c r="I119" s="33" t="s">
        <v>34</v>
      </c>
      <c r="J119" s="33" t="s">
        <v>34</v>
      </c>
      <c r="K119" s="33" t="s">
        <v>8808</v>
      </c>
      <c r="L119" s="33" t="s">
        <v>8809</v>
      </c>
      <c r="M119" s="33">
        <v>60665</v>
      </c>
      <c r="N119" s="33">
        <v>-33.487701999999999</v>
      </c>
      <c r="O119" s="33">
        <v>-60.007221000000001</v>
      </c>
      <c r="P119" s="33" t="s">
        <v>345</v>
      </c>
      <c r="Q119" s="33" t="s">
        <v>2559</v>
      </c>
      <c r="R119" s="33" t="s">
        <v>2559</v>
      </c>
      <c r="S119" s="33">
        <v>33042</v>
      </c>
      <c r="T119" s="33">
        <v>9592</v>
      </c>
      <c r="U119" s="33">
        <v>7029</v>
      </c>
      <c r="V119" s="33">
        <v>4781</v>
      </c>
      <c r="W119" s="33">
        <v>9521</v>
      </c>
      <c r="X119" s="33">
        <v>10201</v>
      </c>
      <c r="Y119" s="33">
        <v>10022</v>
      </c>
      <c r="Z119" s="33">
        <v>1553</v>
      </c>
      <c r="AA119" s="33">
        <v>9842</v>
      </c>
      <c r="AB119" s="33">
        <v>359</v>
      </c>
      <c r="AC119" s="33">
        <v>599</v>
      </c>
      <c r="AD119" s="33">
        <v>240</v>
      </c>
      <c r="AE119" s="33">
        <v>631</v>
      </c>
      <c r="AF119" s="33">
        <v>303</v>
      </c>
      <c r="AG119" s="46">
        <v>1053.9982178815001</v>
      </c>
      <c r="AH119" s="47">
        <f t="shared" si="15"/>
        <v>31.349199115737857</v>
      </c>
      <c r="AI119" s="33">
        <v>7327</v>
      </c>
      <c r="AJ119" s="33">
        <v>1288</v>
      </c>
      <c r="AK119" s="33">
        <v>1101</v>
      </c>
      <c r="AL119" s="33">
        <v>126</v>
      </c>
      <c r="AM119" s="39">
        <f t="shared" si="9"/>
        <v>9842</v>
      </c>
      <c r="AN119" s="40">
        <f t="shared" si="10"/>
        <v>74.446250762040236</v>
      </c>
      <c r="AO119" s="40">
        <f t="shared" si="11"/>
        <v>13.086770981507822</v>
      </c>
      <c r="AP119" s="40">
        <f t="shared" si="12"/>
        <v>11.186750660434871</v>
      </c>
      <c r="AQ119" s="40">
        <f t="shared" si="13"/>
        <v>1.2802275960170697</v>
      </c>
      <c r="AR119" s="41">
        <f t="shared" si="14"/>
        <v>100</v>
      </c>
      <c r="AS119" s="67">
        <v>203</v>
      </c>
      <c r="AT119" s="67">
        <v>225</v>
      </c>
      <c r="AU119" s="67">
        <v>478</v>
      </c>
      <c r="AV119" s="67">
        <v>6</v>
      </c>
      <c r="AW119" s="67">
        <v>181100</v>
      </c>
    </row>
    <row r="120" spans="1:49" hidden="1">
      <c r="A120" s="80" t="s">
        <v>2164</v>
      </c>
      <c r="B120" s="29" t="s">
        <v>8803</v>
      </c>
      <c r="C120" s="29" t="s">
        <v>2165</v>
      </c>
      <c r="D120" s="29" t="s">
        <v>2165</v>
      </c>
      <c r="E120" s="82" t="s">
        <v>9056</v>
      </c>
      <c r="F120" s="43" t="s">
        <v>8805</v>
      </c>
      <c r="G120" s="29" t="s">
        <v>8806</v>
      </c>
      <c r="H120" s="29" t="s">
        <v>9057</v>
      </c>
      <c r="I120" s="29" t="s">
        <v>34</v>
      </c>
      <c r="J120" s="29" t="s">
        <v>34</v>
      </c>
      <c r="K120" s="29" t="s">
        <v>8808</v>
      </c>
      <c r="L120" s="29" t="s">
        <v>8809</v>
      </c>
      <c r="M120" s="29">
        <v>60672</v>
      </c>
      <c r="N120" s="29">
        <v>-36.775503999999998</v>
      </c>
      <c r="O120" s="29">
        <v>-59.087111</v>
      </c>
      <c r="P120" s="29" t="s">
        <v>345</v>
      </c>
      <c r="Q120" s="29" t="s">
        <v>2166</v>
      </c>
      <c r="R120" s="29" t="s">
        <v>2166</v>
      </c>
      <c r="S120" s="29">
        <v>15176</v>
      </c>
      <c r="T120" s="29">
        <v>4529</v>
      </c>
      <c r="U120" s="29">
        <v>4110</v>
      </c>
      <c r="V120" s="29">
        <v>3702</v>
      </c>
      <c r="W120" s="29">
        <v>5325</v>
      </c>
      <c r="X120" s="29">
        <v>5325</v>
      </c>
      <c r="Y120" s="29">
        <v>5297</v>
      </c>
      <c r="Z120" s="29">
        <v>1004</v>
      </c>
      <c r="AA120" s="29">
        <v>5200</v>
      </c>
      <c r="AB120" s="29">
        <v>125</v>
      </c>
      <c r="AC120" s="29">
        <v>180</v>
      </c>
      <c r="AD120" s="29">
        <v>55</v>
      </c>
      <c r="AE120" s="29">
        <v>148</v>
      </c>
      <c r="AF120" s="29">
        <v>87</v>
      </c>
      <c r="AG120" s="48">
        <v>4312.7588553025998</v>
      </c>
      <c r="AH120" s="49">
        <f t="shared" ref="AH120:AH151" si="16">(S120/AG120)</f>
        <v>3.5188612461698123</v>
      </c>
      <c r="AI120" s="29">
        <v>4282</v>
      </c>
      <c r="AJ120" s="29">
        <v>540</v>
      </c>
      <c r="AK120" s="29">
        <v>326</v>
      </c>
      <c r="AL120" s="29">
        <v>52</v>
      </c>
      <c r="AM120" s="30">
        <f t="shared" si="9"/>
        <v>5200</v>
      </c>
      <c r="AN120" s="31">
        <f t="shared" si="10"/>
        <v>82.34615384615384</v>
      </c>
      <c r="AO120" s="31">
        <f t="shared" si="11"/>
        <v>10.384615384615385</v>
      </c>
      <c r="AP120" s="31">
        <f t="shared" si="12"/>
        <v>6.2692307692307683</v>
      </c>
      <c r="AQ120" s="31">
        <f t="shared" si="13"/>
        <v>1</v>
      </c>
      <c r="AR120" s="32">
        <f t="shared" si="14"/>
        <v>100</v>
      </c>
      <c r="AS120" s="67">
        <v>0</v>
      </c>
      <c r="AT120" s="67">
        <v>0</v>
      </c>
      <c r="AU120" s="67">
        <v>0</v>
      </c>
      <c r="AV120" s="67">
        <v>0</v>
      </c>
      <c r="AW120" s="67">
        <v>0</v>
      </c>
    </row>
    <row r="121" spans="1:49" hidden="1">
      <c r="A121" s="79" t="s">
        <v>2569</v>
      </c>
      <c r="B121" s="33" t="s">
        <v>8803</v>
      </c>
      <c r="C121" s="33" t="s">
        <v>13684</v>
      </c>
      <c r="D121" s="33" t="s">
        <v>414</v>
      </c>
      <c r="E121" s="50" t="s">
        <v>9058</v>
      </c>
      <c r="F121" s="36" t="s">
        <v>8805</v>
      </c>
      <c r="G121" s="33" t="s">
        <v>8806</v>
      </c>
      <c r="H121" s="33" t="s">
        <v>9059</v>
      </c>
      <c r="I121" s="33" t="s">
        <v>34</v>
      </c>
      <c r="J121" s="33" t="s">
        <v>34</v>
      </c>
      <c r="K121" s="33" t="s">
        <v>8808</v>
      </c>
      <c r="L121" s="33" t="s">
        <v>8809</v>
      </c>
      <c r="M121" s="33">
        <v>60679</v>
      </c>
      <c r="N121" s="33">
        <v>-35.490341000000001</v>
      </c>
      <c r="O121" s="33">
        <v>-62.976376000000002</v>
      </c>
      <c r="P121" s="33" t="s">
        <v>345</v>
      </c>
      <c r="Q121" s="33" t="s">
        <v>985</v>
      </c>
      <c r="R121" s="33" t="s">
        <v>985</v>
      </c>
      <c r="S121" s="33">
        <v>17143</v>
      </c>
      <c r="T121" s="33">
        <v>3617</v>
      </c>
      <c r="U121" s="33">
        <v>2509</v>
      </c>
      <c r="V121" s="33">
        <v>2325</v>
      </c>
      <c r="W121" s="33">
        <v>5125</v>
      </c>
      <c r="X121" s="33">
        <v>5483</v>
      </c>
      <c r="Y121" s="33">
        <v>5419</v>
      </c>
      <c r="Z121" s="33">
        <v>1086</v>
      </c>
      <c r="AA121" s="33">
        <v>5239</v>
      </c>
      <c r="AB121" s="33">
        <v>244</v>
      </c>
      <c r="AC121" s="33">
        <v>345</v>
      </c>
      <c r="AD121" s="33">
        <v>101</v>
      </c>
      <c r="AE121" s="33">
        <v>293</v>
      </c>
      <c r="AF121" s="33">
        <v>163</v>
      </c>
      <c r="AG121" s="46">
        <v>3968.0611161321999</v>
      </c>
      <c r="AH121" s="47">
        <f t="shared" si="16"/>
        <v>4.3202459584871136</v>
      </c>
      <c r="AI121" s="33">
        <v>4027</v>
      </c>
      <c r="AJ121" s="33">
        <v>721</v>
      </c>
      <c r="AK121" s="33">
        <v>456</v>
      </c>
      <c r="AL121" s="33">
        <v>35</v>
      </c>
      <c r="AM121" s="39">
        <f t="shared" si="9"/>
        <v>5239</v>
      </c>
      <c r="AN121" s="40">
        <f t="shared" si="10"/>
        <v>76.865814086657764</v>
      </c>
      <c r="AO121" s="40">
        <f t="shared" si="11"/>
        <v>13.762168352739074</v>
      </c>
      <c r="AP121" s="40">
        <f t="shared" si="12"/>
        <v>8.7039511357129236</v>
      </c>
      <c r="AQ121" s="40">
        <f t="shared" si="13"/>
        <v>0.66806642489024626</v>
      </c>
      <c r="AR121" s="41">
        <f t="shared" si="14"/>
        <v>100.00000000000001</v>
      </c>
      <c r="AS121" s="67">
        <v>0</v>
      </c>
      <c r="AT121" s="67">
        <v>0</v>
      </c>
      <c r="AU121" s="67">
        <v>0</v>
      </c>
      <c r="AV121" s="67">
        <v>0</v>
      </c>
      <c r="AW121" s="67">
        <v>0</v>
      </c>
    </row>
    <row r="122" spans="1:49" hidden="1">
      <c r="A122" s="80" t="s">
        <v>2068</v>
      </c>
      <c r="B122" s="29" t="s">
        <v>8803</v>
      </c>
      <c r="C122" s="29" t="s">
        <v>2069</v>
      </c>
      <c r="D122" s="29" t="s">
        <v>2069</v>
      </c>
      <c r="E122" s="82" t="s">
        <v>9060</v>
      </c>
      <c r="F122" s="43" t="s">
        <v>8805</v>
      </c>
      <c r="G122" s="29" t="s">
        <v>8806</v>
      </c>
      <c r="H122" s="29" t="s">
        <v>9061</v>
      </c>
      <c r="I122" s="29" t="s">
        <v>34</v>
      </c>
      <c r="J122" s="29" t="s">
        <v>34</v>
      </c>
      <c r="K122" s="29" t="s">
        <v>8808</v>
      </c>
      <c r="L122" s="29" t="s">
        <v>8809</v>
      </c>
      <c r="M122" s="29">
        <v>60686</v>
      </c>
      <c r="N122" s="29">
        <v>-34.187229000000002</v>
      </c>
      <c r="O122" s="29">
        <v>-60.717941000000003</v>
      </c>
      <c r="P122" s="29" t="s">
        <v>345</v>
      </c>
      <c r="Q122" s="29" t="s">
        <v>2070</v>
      </c>
      <c r="R122" s="29" t="s">
        <v>2070</v>
      </c>
      <c r="S122" s="29">
        <v>23432</v>
      </c>
      <c r="T122" s="29">
        <v>7336</v>
      </c>
      <c r="U122" s="29">
        <v>5365</v>
      </c>
      <c r="V122" s="29">
        <v>4146</v>
      </c>
      <c r="W122" s="29">
        <v>8010</v>
      </c>
      <c r="X122" s="29">
        <v>8010</v>
      </c>
      <c r="Y122" s="29">
        <v>7939</v>
      </c>
      <c r="Z122" s="29">
        <v>1036</v>
      </c>
      <c r="AA122" s="29">
        <v>7717</v>
      </c>
      <c r="AB122" s="29">
        <v>293</v>
      </c>
      <c r="AC122" s="29">
        <v>400</v>
      </c>
      <c r="AD122" s="29">
        <v>107</v>
      </c>
      <c r="AE122" s="29">
        <v>290</v>
      </c>
      <c r="AF122" s="29">
        <v>143</v>
      </c>
      <c r="AG122" s="48">
        <v>2059.7195873827</v>
      </c>
      <c r="AH122" s="49">
        <f t="shared" si="16"/>
        <v>11.376305854223199</v>
      </c>
      <c r="AI122" s="29">
        <v>5207</v>
      </c>
      <c r="AJ122" s="29">
        <v>1629</v>
      </c>
      <c r="AK122" s="29">
        <v>802</v>
      </c>
      <c r="AL122" s="29">
        <v>79</v>
      </c>
      <c r="AM122" s="30">
        <f t="shared" si="9"/>
        <v>7717</v>
      </c>
      <c r="AN122" s="31">
        <f t="shared" si="10"/>
        <v>67.47440715303874</v>
      </c>
      <c r="AO122" s="31">
        <f t="shared" si="11"/>
        <v>21.109239341713103</v>
      </c>
      <c r="AP122" s="31">
        <f t="shared" si="12"/>
        <v>10.392639626797978</v>
      </c>
      <c r="AQ122" s="31">
        <f t="shared" si="13"/>
        <v>1.0237138784501749</v>
      </c>
      <c r="AR122" s="32">
        <f t="shared" si="14"/>
        <v>100</v>
      </c>
      <c r="AS122" s="67">
        <v>0</v>
      </c>
      <c r="AT122" s="67">
        <v>0</v>
      </c>
      <c r="AU122" s="67">
        <v>0</v>
      </c>
      <c r="AV122" s="67">
        <v>0</v>
      </c>
      <c r="AW122" s="67">
        <v>0</v>
      </c>
    </row>
    <row r="123" spans="1:49" hidden="1">
      <c r="A123" s="79" t="s">
        <v>2235</v>
      </c>
      <c r="B123" s="33" t="s">
        <v>8803</v>
      </c>
      <c r="C123" s="33" t="s">
        <v>9062</v>
      </c>
      <c r="D123" s="33" t="s">
        <v>9062</v>
      </c>
      <c r="E123" s="50" t="s">
        <v>9063</v>
      </c>
      <c r="F123" s="36" t="s">
        <v>8805</v>
      </c>
      <c r="G123" s="33" t="s">
        <v>8806</v>
      </c>
      <c r="H123" s="33" t="s">
        <v>9064</v>
      </c>
      <c r="I123" s="33" t="s">
        <v>34</v>
      </c>
      <c r="J123" s="33" t="s">
        <v>34</v>
      </c>
      <c r="K123" s="33" t="s">
        <v>8808</v>
      </c>
      <c r="L123" s="33" t="s">
        <v>8809</v>
      </c>
      <c r="M123" s="33">
        <v>60693</v>
      </c>
      <c r="N123" s="33">
        <v>-35.401637999999998</v>
      </c>
      <c r="O123" s="33">
        <v>-59.334685999999998</v>
      </c>
      <c r="P123" s="33" t="s">
        <v>345</v>
      </c>
      <c r="Q123" s="33" t="s">
        <v>2237</v>
      </c>
      <c r="R123" s="33" t="s">
        <v>2237</v>
      </c>
      <c r="S123" s="33">
        <v>12513</v>
      </c>
      <c r="T123" s="33">
        <v>2212</v>
      </c>
      <c r="U123" s="33">
        <v>1526</v>
      </c>
      <c r="V123" s="33">
        <v>2354</v>
      </c>
      <c r="W123" s="33">
        <v>4295</v>
      </c>
      <c r="X123" s="33">
        <v>4295</v>
      </c>
      <c r="Y123" s="33">
        <v>4250</v>
      </c>
      <c r="Z123" s="33">
        <v>710</v>
      </c>
      <c r="AA123" s="33">
        <v>4216</v>
      </c>
      <c r="AB123" s="33">
        <v>79</v>
      </c>
      <c r="AC123" s="33">
        <v>192</v>
      </c>
      <c r="AD123" s="33">
        <v>113</v>
      </c>
      <c r="AE123" s="33">
        <v>211</v>
      </c>
      <c r="AF123" s="33">
        <v>93</v>
      </c>
      <c r="AG123" s="46">
        <v>1554.433542884</v>
      </c>
      <c r="AH123" s="47">
        <f t="shared" si="16"/>
        <v>8.0498777559728634</v>
      </c>
      <c r="AI123" s="33">
        <v>3450</v>
      </c>
      <c r="AJ123" s="33">
        <v>516</v>
      </c>
      <c r="AK123" s="33">
        <v>191</v>
      </c>
      <c r="AL123" s="33">
        <v>59</v>
      </c>
      <c r="AM123" s="39">
        <f t="shared" si="9"/>
        <v>4216</v>
      </c>
      <c r="AN123" s="40">
        <f t="shared" si="10"/>
        <v>81.831119544592042</v>
      </c>
      <c r="AO123" s="40">
        <f t="shared" si="11"/>
        <v>12.23908918406072</v>
      </c>
      <c r="AP123" s="40">
        <f t="shared" si="12"/>
        <v>4.5303605313092978</v>
      </c>
      <c r="AQ123" s="40">
        <f t="shared" si="13"/>
        <v>1.3994307400379506</v>
      </c>
      <c r="AR123" s="41">
        <f t="shared" si="14"/>
        <v>100.00000000000001</v>
      </c>
      <c r="AS123" s="67">
        <v>0</v>
      </c>
      <c r="AT123" s="67">
        <v>0</v>
      </c>
      <c r="AU123" s="67">
        <v>0</v>
      </c>
      <c r="AV123" s="67">
        <v>0</v>
      </c>
      <c r="AW123" s="67">
        <v>0</v>
      </c>
    </row>
    <row r="124" spans="1:49" hidden="1">
      <c r="A124" s="80" t="s">
        <v>2531</v>
      </c>
      <c r="B124" s="29" t="s">
        <v>8803</v>
      </c>
      <c r="C124" s="29" t="s">
        <v>2532</v>
      </c>
      <c r="D124" s="29" t="s">
        <v>2532</v>
      </c>
      <c r="E124" s="82" t="s">
        <v>9065</v>
      </c>
      <c r="F124" s="43" t="s">
        <v>8805</v>
      </c>
      <c r="G124" s="29" t="s">
        <v>8806</v>
      </c>
      <c r="H124" s="29" t="s">
        <v>9066</v>
      </c>
      <c r="I124" s="29" t="s">
        <v>34</v>
      </c>
      <c r="J124" s="29" t="s">
        <v>34</v>
      </c>
      <c r="K124" s="29" t="s">
        <v>8808</v>
      </c>
      <c r="L124" s="29" t="s">
        <v>8809</v>
      </c>
      <c r="M124" s="29">
        <v>60700</v>
      </c>
      <c r="N124" s="29">
        <v>-37.763640000000002</v>
      </c>
      <c r="O124" s="29">
        <v>-62.350633000000002</v>
      </c>
      <c r="P124" s="29" t="s">
        <v>345</v>
      </c>
      <c r="Q124" s="29" t="s">
        <v>2533</v>
      </c>
      <c r="R124" s="29" t="s">
        <v>2533</v>
      </c>
      <c r="S124" s="29">
        <v>20749</v>
      </c>
      <c r="T124" s="29">
        <v>6766</v>
      </c>
      <c r="U124" s="29">
        <v>4964</v>
      </c>
      <c r="V124" s="29">
        <v>6028</v>
      </c>
      <c r="W124" s="29">
        <v>7315</v>
      </c>
      <c r="X124" s="29">
        <v>7315</v>
      </c>
      <c r="Y124" s="29">
        <v>7288</v>
      </c>
      <c r="Z124" s="29">
        <v>895</v>
      </c>
      <c r="AA124" s="29">
        <v>7187</v>
      </c>
      <c r="AB124" s="29">
        <v>128</v>
      </c>
      <c r="AC124" s="29">
        <v>158</v>
      </c>
      <c r="AD124" s="29">
        <v>30</v>
      </c>
      <c r="AE124" s="29">
        <v>84</v>
      </c>
      <c r="AF124" s="29">
        <v>30</v>
      </c>
      <c r="AG124" s="48">
        <v>3539.1860443209998</v>
      </c>
      <c r="AH124" s="49">
        <f t="shared" si="16"/>
        <v>5.8626474393155954</v>
      </c>
      <c r="AI124" s="29">
        <v>6476</v>
      </c>
      <c r="AJ124" s="29">
        <v>474</v>
      </c>
      <c r="AK124" s="29">
        <v>219</v>
      </c>
      <c r="AL124" s="29">
        <v>18</v>
      </c>
      <c r="AM124" s="30">
        <f t="shared" si="9"/>
        <v>7187</v>
      </c>
      <c r="AN124" s="31">
        <f t="shared" si="10"/>
        <v>90.107137887853071</v>
      </c>
      <c r="AO124" s="31">
        <f t="shared" si="11"/>
        <v>6.5952414080979542</v>
      </c>
      <c r="AP124" s="31">
        <f t="shared" si="12"/>
        <v>3.0471684986781691</v>
      </c>
      <c r="AQ124" s="31">
        <f t="shared" si="13"/>
        <v>0.25045220537080837</v>
      </c>
      <c r="AR124" s="32">
        <f t="shared" si="14"/>
        <v>100</v>
      </c>
      <c r="AS124" s="67">
        <v>0</v>
      </c>
      <c r="AT124" s="67">
        <v>0</v>
      </c>
      <c r="AU124" s="67">
        <v>0</v>
      </c>
      <c r="AV124" s="67">
        <v>0</v>
      </c>
      <c r="AW124" s="67">
        <v>0</v>
      </c>
    </row>
    <row r="125" spans="1:49" hidden="1">
      <c r="A125" s="79" t="s">
        <v>2053</v>
      </c>
      <c r="B125" s="33" t="s">
        <v>8803</v>
      </c>
      <c r="C125" s="33" t="s">
        <v>13685</v>
      </c>
      <c r="D125" s="33" t="s">
        <v>2054</v>
      </c>
      <c r="E125" s="50" t="s">
        <v>9067</v>
      </c>
      <c r="F125" s="36" t="s">
        <v>8805</v>
      </c>
      <c r="G125" s="33" t="s">
        <v>8806</v>
      </c>
      <c r="H125" s="33" t="s">
        <v>9068</v>
      </c>
      <c r="I125" s="33" t="s">
        <v>34</v>
      </c>
      <c r="J125" s="33" t="s">
        <v>34</v>
      </c>
      <c r="K125" s="33" t="s">
        <v>8808</v>
      </c>
      <c r="L125" s="33" t="s">
        <v>8809</v>
      </c>
      <c r="M125" s="33">
        <v>60707</v>
      </c>
      <c r="N125" s="33">
        <v>-35.640430000000002</v>
      </c>
      <c r="O125" s="33">
        <v>-59.779058999999997</v>
      </c>
      <c r="P125" s="33" t="s">
        <v>345</v>
      </c>
      <c r="Q125" s="33" t="s">
        <v>2055</v>
      </c>
      <c r="R125" s="33" t="s">
        <v>2055</v>
      </c>
      <c r="S125" s="33">
        <v>32103</v>
      </c>
      <c r="T125" s="33">
        <v>9194</v>
      </c>
      <c r="U125" s="33">
        <v>5484</v>
      </c>
      <c r="V125" s="33">
        <v>6266</v>
      </c>
      <c r="W125" s="33">
        <v>9572</v>
      </c>
      <c r="X125" s="33">
        <v>10768</v>
      </c>
      <c r="Y125" s="33">
        <v>10698</v>
      </c>
      <c r="Z125" s="33">
        <v>1425</v>
      </c>
      <c r="AA125" s="33">
        <v>10512</v>
      </c>
      <c r="AB125" s="33">
        <v>256</v>
      </c>
      <c r="AC125" s="33">
        <v>401</v>
      </c>
      <c r="AD125" s="33">
        <v>145</v>
      </c>
      <c r="AE125" s="33">
        <v>359</v>
      </c>
      <c r="AF125" s="33">
        <v>201</v>
      </c>
      <c r="AG125" s="46">
        <v>2710.9848008263002</v>
      </c>
      <c r="AH125" s="47">
        <f t="shared" si="16"/>
        <v>11.841822200631704</v>
      </c>
      <c r="AI125" s="33">
        <v>8075</v>
      </c>
      <c r="AJ125" s="33">
        <v>1592</v>
      </c>
      <c r="AK125" s="33">
        <v>749</v>
      </c>
      <c r="AL125" s="33">
        <v>96</v>
      </c>
      <c r="AM125" s="39">
        <f t="shared" si="9"/>
        <v>10512</v>
      </c>
      <c r="AN125" s="40">
        <f t="shared" si="10"/>
        <v>76.816971080669717</v>
      </c>
      <c r="AO125" s="40">
        <f t="shared" si="11"/>
        <v>15.144596651445966</v>
      </c>
      <c r="AP125" s="40">
        <f t="shared" si="12"/>
        <v>7.1251902587519025</v>
      </c>
      <c r="AQ125" s="40">
        <f t="shared" si="13"/>
        <v>0.91324200913242004</v>
      </c>
      <c r="AR125" s="41">
        <f t="shared" si="14"/>
        <v>100</v>
      </c>
      <c r="AS125" s="67">
        <v>55</v>
      </c>
      <c r="AT125" s="67">
        <v>61</v>
      </c>
      <c r="AU125" s="67">
        <v>73</v>
      </c>
      <c r="AV125" s="67">
        <v>2</v>
      </c>
      <c r="AW125" s="67">
        <v>92517</v>
      </c>
    </row>
    <row r="126" spans="1:49" hidden="1">
      <c r="A126" s="80" t="s">
        <v>2168</v>
      </c>
      <c r="B126" s="29" t="s">
        <v>8803</v>
      </c>
      <c r="C126" s="29" t="s">
        <v>2268</v>
      </c>
      <c r="D126" s="29" t="s">
        <v>2268</v>
      </c>
      <c r="E126" s="82" t="s">
        <v>9069</v>
      </c>
      <c r="F126" s="43" t="s">
        <v>8805</v>
      </c>
      <c r="G126" s="29" t="s">
        <v>8806</v>
      </c>
      <c r="H126" s="29" t="s">
        <v>9070</v>
      </c>
      <c r="I126" s="29" t="s">
        <v>34</v>
      </c>
      <c r="J126" s="29" t="s">
        <v>34</v>
      </c>
      <c r="K126" s="29" t="s">
        <v>8808</v>
      </c>
      <c r="L126" s="29" t="s">
        <v>8809</v>
      </c>
      <c r="M126" s="29">
        <v>60714</v>
      </c>
      <c r="N126" s="29">
        <v>-34.292160000000003</v>
      </c>
      <c r="O126" s="29">
        <v>-60.254624</v>
      </c>
      <c r="P126" s="29" t="s">
        <v>345</v>
      </c>
      <c r="Q126" s="29" t="s">
        <v>2269</v>
      </c>
      <c r="R126" s="29" t="s">
        <v>2269</v>
      </c>
      <c r="S126" s="29">
        <v>32653</v>
      </c>
      <c r="T126" s="29">
        <v>9693</v>
      </c>
      <c r="U126" s="29">
        <v>4953</v>
      </c>
      <c r="V126" s="29">
        <v>4870</v>
      </c>
      <c r="W126" s="29">
        <v>10203</v>
      </c>
      <c r="X126" s="29">
        <v>10689</v>
      </c>
      <c r="Y126" s="29">
        <v>10577</v>
      </c>
      <c r="Z126" s="29">
        <v>1397</v>
      </c>
      <c r="AA126" s="29">
        <v>10372</v>
      </c>
      <c r="AB126" s="29">
        <v>317</v>
      </c>
      <c r="AC126" s="29">
        <v>523</v>
      </c>
      <c r="AD126" s="29">
        <v>206</v>
      </c>
      <c r="AE126" s="29">
        <v>555</v>
      </c>
      <c r="AF126" s="29">
        <v>305</v>
      </c>
      <c r="AG126" s="48">
        <v>1612.3810966138999</v>
      </c>
      <c r="AH126" s="49">
        <f t="shared" si="16"/>
        <v>20.251415790332274</v>
      </c>
      <c r="AI126" s="29">
        <v>7259</v>
      </c>
      <c r="AJ126" s="29">
        <v>1788</v>
      </c>
      <c r="AK126" s="29">
        <v>1185</v>
      </c>
      <c r="AL126" s="29">
        <v>140</v>
      </c>
      <c r="AM126" s="30">
        <f t="shared" si="9"/>
        <v>10372</v>
      </c>
      <c r="AN126" s="31">
        <f t="shared" si="10"/>
        <v>69.986502121095256</v>
      </c>
      <c r="AO126" s="31">
        <f t="shared" si="11"/>
        <v>17.238719629772465</v>
      </c>
      <c r="AP126" s="31">
        <f t="shared" si="12"/>
        <v>11.424990358657926</v>
      </c>
      <c r="AQ126" s="31">
        <f t="shared" si="13"/>
        <v>1.3497878904743541</v>
      </c>
      <c r="AR126" s="32">
        <f t="shared" si="14"/>
        <v>100</v>
      </c>
      <c r="AS126" s="67">
        <v>433</v>
      </c>
      <c r="AT126" s="67">
        <v>476</v>
      </c>
      <c r="AU126" s="67">
        <v>136</v>
      </c>
      <c r="AV126" s="67">
        <v>4</v>
      </c>
      <c r="AW126" s="67">
        <v>298059</v>
      </c>
    </row>
    <row r="127" spans="1:49" hidden="1">
      <c r="A127" s="79" t="s">
        <v>2267</v>
      </c>
      <c r="B127" s="33" t="s">
        <v>8803</v>
      </c>
      <c r="C127" s="33" t="s">
        <v>9071</v>
      </c>
      <c r="D127" s="33" t="s">
        <v>9071</v>
      </c>
      <c r="E127" s="50" t="s">
        <v>9072</v>
      </c>
      <c r="F127" s="36" t="s">
        <v>8805</v>
      </c>
      <c r="G127" s="33" t="s">
        <v>8806</v>
      </c>
      <c r="H127" s="33" t="s">
        <v>9073</v>
      </c>
      <c r="I127" s="33" t="s">
        <v>34</v>
      </c>
      <c r="J127" s="33" t="s">
        <v>34</v>
      </c>
      <c r="K127" s="33" t="s">
        <v>8870</v>
      </c>
      <c r="L127" s="33" t="s">
        <v>8871</v>
      </c>
      <c r="M127" s="33">
        <v>60721</v>
      </c>
      <c r="N127" s="33">
        <v>-36.751165</v>
      </c>
      <c r="O127" s="33">
        <v>-62.959957000000003</v>
      </c>
      <c r="P127" s="33" t="s">
        <v>345</v>
      </c>
      <c r="Q127" s="33" t="s">
        <v>2170</v>
      </c>
      <c r="R127" s="33" t="s">
        <v>2170</v>
      </c>
      <c r="S127" s="33">
        <v>8644</v>
      </c>
      <c r="T127" s="33">
        <v>2799</v>
      </c>
      <c r="U127" s="33">
        <v>1247</v>
      </c>
      <c r="V127" s="33">
        <v>2446</v>
      </c>
      <c r="W127" s="33">
        <v>3129</v>
      </c>
      <c r="X127" s="33">
        <v>3162</v>
      </c>
      <c r="Y127" s="33">
        <v>3151</v>
      </c>
      <c r="Z127" s="33">
        <v>341</v>
      </c>
      <c r="AA127" s="33">
        <v>3098</v>
      </c>
      <c r="AB127" s="33">
        <v>64</v>
      </c>
      <c r="AC127" s="33">
        <v>85</v>
      </c>
      <c r="AD127" s="33">
        <v>21</v>
      </c>
      <c r="AE127" s="33">
        <v>56</v>
      </c>
      <c r="AF127" s="33">
        <v>16</v>
      </c>
      <c r="AG127" s="46">
        <v>797.32118866948997</v>
      </c>
      <c r="AH127" s="47">
        <f t="shared" si="16"/>
        <v>10.841302254144859</v>
      </c>
      <c r="AI127" s="33">
        <v>2869</v>
      </c>
      <c r="AJ127" s="33">
        <v>118</v>
      </c>
      <c r="AK127" s="33">
        <v>105</v>
      </c>
      <c r="AL127" s="33">
        <v>6</v>
      </c>
      <c r="AM127" s="39">
        <f t="shared" si="9"/>
        <v>3098</v>
      </c>
      <c r="AN127" s="40">
        <f t="shared" si="10"/>
        <v>92.608134280180764</v>
      </c>
      <c r="AO127" s="40">
        <f t="shared" si="11"/>
        <v>3.8089089735313109</v>
      </c>
      <c r="AP127" s="40">
        <f t="shared" si="12"/>
        <v>3.3892834086507424</v>
      </c>
      <c r="AQ127" s="40">
        <f t="shared" si="13"/>
        <v>0.19367333763718528</v>
      </c>
      <c r="AR127" s="41">
        <f t="shared" si="14"/>
        <v>100</v>
      </c>
      <c r="AS127" s="67">
        <v>0</v>
      </c>
      <c r="AT127" s="67">
        <v>0</v>
      </c>
      <c r="AU127" s="67">
        <v>0</v>
      </c>
      <c r="AV127" s="67">
        <v>0</v>
      </c>
      <c r="AW127" s="67">
        <v>0</v>
      </c>
    </row>
    <row r="128" spans="1:49" hidden="1">
      <c r="A128" s="80" t="s">
        <v>2285</v>
      </c>
      <c r="B128" s="29" t="s">
        <v>8803</v>
      </c>
      <c r="C128" s="29" t="s">
        <v>9074</v>
      </c>
      <c r="D128" s="29" t="s">
        <v>9075</v>
      </c>
      <c r="E128" s="82" t="s">
        <v>9076</v>
      </c>
      <c r="F128" s="43" t="s">
        <v>8805</v>
      </c>
      <c r="G128" s="29" t="s">
        <v>8806</v>
      </c>
      <c r="H128" s="29" t="s">
        <v>9077</v>
      </c>
      <c r="I128" s="29" t="s">
        <v>34</v>
      </c>
      <c r="J128" s="29" t="s">
        <v>34</v>
      </c>
      <c r="K128" s="29" t="s">
        <v>8808</v>
      </c>
      <c r="L128" s="29" t="s">
        <v>8809</v>
      </c>
      <c r="M128" s="29">
        <v>60728</v>
      </c>
      <c r="N128" s="29">
        <v>-34.445908000000003</v>
      </c>
      <c r="O128" s="29">
        <v>-59.445166999999998</v>
      </c>
      <c r="P128" s="29" t="s">
        <v>345</v>
      </c>
      <c r="Q128" s="29" t="s">
        <v>2287</v>
      </c>
      <c r="R128" s="29" t="s">
        <v>2287</v>
      </c>
      <c r="S128" s="29">
        <v>23027</v>
      </c>
      <c r="T128" s="29">
        <v>4298</v>
      </c>
      <c r="U128" s="29">
        <v>1915</v>
      </c>
      <c r="V128" s="29">
        <v>3304</v>
      </c>
      <c r="W128" s="29">
        <v>6829</v>
      </c>
      <c r="X128" s="29">
        <v>7284</v>
      </c>
      <c r="Y128" s="29">
        <v>7181</v>
      </c>
      <c r="Z128" s="29">
        <v>1557</v>
      </c>
      <c r="AA128" s="29">
        <v>7043</v>
      </c>
      <c r="AB128" s="29">
        <v>241</v>
      </c>
      <c r="AC128" s="29">
        <v>453</v>
      </c>
      <c r="AD128" s="29">
        <v>212</v>
      </c>
      <c r="AE128" s="29">
        <v>416</v>
      </c>
      <c r="AF128" s="29">
        <v>197</v>
      </c>
      <c r="AG128" s="48">
        <v>1127.7082238301</v>
      </c>
      <c r="AH128" s="49">
        <f t="shared" si="16"/>
        <v>20.419288884665647</v>
      </c>
      <c r="AI128" s="29">
        <v>5129</v>
      </c>
      <c r="AJ128" s="29">
        <v>1054</v>
      </c>
      <c r="AK128" s="29">
        <v>712</v>
      </c>
      <c r="AL128" s="29">
        <v>148</v>
      </c>
      <c r="AM128" s="30">
        <f t="shared" si="9"/>
        <v>7043</v>
      </c>
      <c r="AN128" s="31">
        <f t="shared" si="10"/>
        <v>72.824080647451368</v>
      </c>
      <c r="AO128" s="31">
        <f t="shared" si="11"/>
        <v>14.965213687349141</v>
      </c>
      <c r="AP128" s="31">
        <f t="shared" si="12"/>
        <v>10.109328411188415</v>
      </c>
      <c r="AQ128" s="31">
        <f t="shared" si="13"/>
        <v>2.1013772540110747</v>
      </c>
      <c r="AR128" s="32">
        <f t="shared" si="14"/>
        <v>99.999999999999986</v>
      </c>
      <c r="AS128" s="67">
        <v>105</v>
      </c>
      <c r="AT128" s="67">
        <v>116</v>
      </c>
      <c r="AU128" s="67">
        <v>285</v>
      </c>
      <c r="AV128" s="67">
        <v>3</v>
      </c>
      <c r="AW128" s="67">
        <v>93132</v>
      </c>
    </row>
    <row r="129" spans="1:49" hidden="1">
      <c r="A129" s="79" t="s">
        <v>2091</v>
      </c>
      <c r="B129" s="33" t="s">
        <v>8803</v>
      </c>
      <c r="C129" s="33" t="s">
        <v>9078</v>
      </c>
      <c r="D129" s="33" t="s">
        <v>2092</v>
      </c>
      <c r="E129" s="50" t="s">
        <v>9079</v>
      </c>
      <c r="F129" s="36" t="s">
        <v>8805</v>
      </c>
      <c r="G129" s="33" t="s">
        <v>8806</v>
      </c>
      <c r="H129" s="33" t="s">
        <v>9080</v>
      </c>
      <c r="I129" s="33" t="s">
        <v>34</v>
      </c>
      <c r="J129" s="33" t="s">
        <v>34</v>
      </c>
      <c r="K129" s="33" t="s">
        <v>8808</v>
      </c>
      <c r="L129" s="33" t="s">
        <v>8809</v>
      </c>
      <c r="M129" s="33">
        <v>60735</v>
      </c>
      <c r="N129" s="33">
        <v>-34.250376000000003</v>
      </c>
      <c r="O129" s="33">
        <v>-59.470863000000001</v>
      </c>
      <c r="P129" s="33" t="s">
        <v>345</v>
      </c>
      <c r="Q129" s="33" t="s">
        <v>2093</v>
      </c>
      <c r="R129" s="33" t="s">
        <v>2093</v>
      </c>
      <c r="S129" s="33">
        <v>23138</v>
      </c>
      <c r="T129" s="33">
        <v>5608</v>
      </c>
      <c r="U129" s="33">
        <v>2152</v>
      </c>
      <c r="V129" s="33">
        <v>4270</v>
      </c>
      <c r="W129" s="33">
        <v>7191</v>
      </c>
      <c r="X129" s="33">
        <v>7191</v>
      </c>
      <c r="Y129" s="33">
        <v>7139</v>
      </c>
      <c r="Z129" s="33">
        <v>1045</v>
      </c>
      <c r="AA129" s="33">
        <v>6845</v>
      </c>
      <c r="AB129" s="33">
        <v>346</v>
      </c>
      <c r="AC129" s="33">
        <v>422</v>
      </c>
      <c r="AD129" s="33">
        <v>76</v>
      </c>
      <c r="AE129" s="33">
        <v>283</v>
      </c>
      <c r="AF129" s="33">
        <v>178</v>
      </c>
      <c r="AG129" s="46">
        <v>863.39524279223997</v>
      </c>
      <c r="AH129" s="47">
        <f t="shared" si="16"/>
        <v>26.798850460620073</v>
      </c>
      <c r="AI129" s="33">
        <v>5325</v>
      </c>
      <c r="AJ129" s="33">
        <v>988</v>
      </c>
      <c r="AK129" s="33">
        <v>474</v>
      </c>
      <c r="AL129" s="33">
        <v>58</v>
      </c>
      <c r="AM129" s="39">
        <f t="shared" si="9"/>
        <v>6845</v>
      </c>
      <c r="AN129" s="40">
        <f t="shared" si="10"/>
        <v>77.794010226442651</v>
      </c>
      <c r="AO129" s="40">
        <f t="shared" si="11"/>
        <v>14.433893352812271</v>
      </c>
      <c r="AP129" s="40">
        <f t="shared" si="12"/>
        <v>6.9247626004382763</v>
      </c>
      <c r="AQ129" s="40">
        <f t="shared" si="13"/>
        <v>0.84733382030679327</v>
      </c>
      <c r="AR129" s="41">
        <f t="shared" si="14"/>
        <v>99.999999999999986</v>
      </c>
      <c r="AS129" s="67">
        <v>0</v>
      </c>
      <c r="AT129" s="67">
        <v>0</v>
      </c>
      <c r="AU129" s="67">
        <v>0</v>
      </c>
      <c r="AV129" s="67">
        <v>0</v>
      </c>
      <c r="AW129" s="67">
        <v>0</v>
      </c>
    </row>
    <row r="130" spans="1:49" hidden="1">
      <c r="A130" s="80" t="s">
        <v>854</v>
      </c>
      <c r="B130" s="29" t="s">
        <v>8803</v>
      </c>
      <c r="C130" s="29" t="s">
        <v>855</v>
      </c>
      <c r="D130" s="29" t="s">
        <v>855</v>
      </c>
      <c r="E130" s="82" t="s">
        <v>9081</v>
      </c>
      <c r="F130" s="43" t="s">
        <v>8805</v>
      </c>
      <c r="G130" s="29" t="s">
        <v>8806</v>
      </c>
      <c r="H130" s="29" t="s">
        <v>9082</v>
      </c>
      <c r="I130" s="29" t="s">
        <v>34</v>
      </c>
      <c r="J130" s="29" t="s">
        <v>34</v>
      </c>
      <c r="K130" s="29" t="s">
        <v>8870</v>
      </c>
      <c r="L130" s="29" t="s">
        <v>8871</v>
      </c>
      <c r="M130" s="29">
        <v>60742</v>
      </c>
      <c r="N130" s="29">
        <v>-38.346971000000003</v>
      </c>
      <c r="O130" s="29">
        <v>-59.606383000000001</v>
      </c>
      <c r="P130" s="29" t="s">
        <v>345</v>
      </c>
      <c r="Q130" s="29" t="s">
        <v>856</v>
      </c>
      <c r="R130" s="29" t="s">
        <v>856</v>
      </c>
      <c r="S130" s="29">
        <v>8399</v>
      </c>
      <c r="T130" s="29">
        <v>2465</v>
      </c>
      <c r="U130" s="29">
        <v>2148</v>
      </c>
      <c r="V130" s="29">
        <v>2146</v>
      </c>
      <c r="W130" s="29">
        <v>2961</v>
      </c>
      <c r="X130" s="29">
        <v>2961</v>
      </c>
      <c r="Y130" s="29">
        <v>2942</v>
      </c>
      <c r="Z130" s="29">
        <v>439</v>
      </c>
      <c r="AA130" s="29">
        <v>2904</v>
      </c>
      <c r="AB130" s="29">
        <v>57</v>
      </c>
      <c r="AC130" s="29">
        <v>101</v>
      </c>
      <c r="AD130" s="29">
        <v>44</v>
      </c>
      <c r="AE130" s="29">
        <v>79</v>
      </c>
      <c r="AF130" s="29">
        <v>37</v>
      </c>
      <c r="AG130" s="48">
        <v>3005.1567040444002</v>
      </c>
      <c r="AH130" s="49">
        <f t="shared" si="16"/>
        <v>2.794862573621022</v>
      </c>
      <c r="AI130" s="29">
        <v>2150</v>
      </c>
      <c r="AJ130" s="29">
        <v>350</v>
      </c>
      <c r="AK130" s="29">
        <v>391</v>
      </c>
      <c r="AL130" s="29">
        <v>13</v>
      </c>
      <c r="AM130" s="30">
        <f t="shared" si="9"/>
        <v>2904</v>
      </c>
      <c r="AN130" s="31">
        <f t="shared" si="10"/>
        <v>74.035812672176306</v>
      </c>
      <c r="AO130" s="31">
        <f t="shared" si="11"/>
        <v>12.052341597796143</v>
      </c>
      <c r="AP130" s="31">
        <f t="shared" si="12"/>
        <v>13.464187327823691</v>
      </c>
      <c r="AQ130" s="31">
        <f t="shared" si="13"/>
        <v>0.44765840220385678</v>
      </c>
      <c r="AR130" s="32">
        <f t="shared" si="14"/>
        <v>100</v>
      </c>
      <c r="AS130" s="67">
        <v>0</v>
      </c>
      <c r="AT130" s="67">
        <v>0</v>
      </c>
      <c r="AU130" s="67">
        <v>0</v>
      </c>
      <c r="AV130" s="67">
        <v>0</v>
      </c>
      <c r="AW130" s="67">
        <v>0</v>
      </c>
    </row>
    <row r="131" spans="1:49" hidden="1">
      <c r="A131" s="79" t="s">
        <v>2551</v>
      </c>
      <c r="B131" s="33" t="s">
        <v>8803</v>
      </c>
      <c r="C131" s="33" t="s">
        <v>13686</v>
      </c>
      <c r="D131" s="33" t="s">
        <v>675</v>
      </c>
      <c r="E131" s="50" t="s">
        <v>9083</v>
      </c>
      <c r="F131" s="36" t="s">
        <v>8805</v>
      </c>
      <c r="G131" s="33" t="s">
        <v>8806</v>
      </c>
      <c r="H131" s="33" t="s">
        <v>9084</v>
      </c>
      <c r="I131" s="33" t="s">
        <v>34</v>
      </c>
      <c r="J131" s="33" t="s">
        <v>34</v>
      </c>
      <c r="K131" s="33" t="s">
        <v>8826</v>
      </c>
      <c r="L131" s="33" t="s">
        <v>8827</v>
      </c>
      <c r="M131" s="33">
        <v>60749</v>
      </c>
      <c r="N131" s="33">
        <v>-34.447360000000003</v>
      </c>
      <c r="O131" s="33">
        <v>-58.569001999999998</v>
      </c>
      <c r="P131" s="33" t="s">
        <v>345</v>
      </c>
      <c r="Q131" s="33" t="s">
        <v>674</v>
      </c>
      <c r="R131" s="33" t="s">
        <v>674</v>
      </c>
      <c r="S131" s="33">
        <v>163240</v>
      </c>
      <c r="T131" s="33">
        <v>48023</v>
      </c>
      <c r="U131" s="33">
        <v>38356</v>
      </c>
      <c r="V131" s="33">
        <v>35665</v>
      </c>
      <c r="W131" s="33">
        <v>46823</v>
      </c>
      <c r="X131" s="33">
        <v>49384</v>
      </c>
      <c r="Y131" s="33">
        <v>48459</v>
      </c>
      <c r="Z131" s="33">
        <v>7658</v>
      </c>
      <c r="AA131" s="33">
        <v>44745</v>
      </c>
      <c r="AB131" s="33">
        <v>4639</v>
      </c>
      <c r="AC131" s="33">
        <v>6231</v>
      </c>
      <c r="AD131" s="33">
        <v>1592</v>
      </c>
      <c r="AE131" s="33">
        <v>4239</v>
      </c>
      <c r="AF131" s="33">
        <v>1986</v>
      </c>
      <c r="AG131" s="46">
        <v>998.80496524005002</v>
      </c>
      <c r="AH131" s="47">
        <f t="shared" si="16"/>
        <v>163.43531087750185</v>
      </c>
      <c r="AI131" s="33">
        <v>31919</v>
      </c>
      <c r="AJ131" s="33">
        <v>8038</v>
      </c>
      <c r="AK131" s="33">
        <v>4515</v>
      </c>
      <c r="AL131" s="33">
        <v>273</v>
      </c>
      <c r="AM131" s="39">
        <f t="shared" ref="AM131:AM194" si="17">SUM(AI131:AL131)</f>
        <v>44745</v>
      </c>
      <c r="AN131" s="40">
        <f t="shared" ref="AN131:AN194" si="18">(AI131/AM131)*100</f>
        <v>71.335344731254892</v>
      </c>
      <c r="AO131" s="40">
        <f t="shared" ref="AO131:AO194" si="19">(AJ131/AM131*100)</f>
        <v>17.964018326069954</v>
      </c>
      <c r="AP131" s="40">
        <f t="shared" ref="AP131:AP194" si="20">(AK131/AM131)*100</f>
        <v>10.090512906469996</v>
      </c>
      <c r="AQ131" s="40">
        <f t="shared" ref="AQ131:AQ194" si="21">(AL131/AM131*100)</f>
        <v>0.61012403620516253</v>
      </c>
      <c r="AR131" s="41">
        <f t="shared" ref="AR131:AR194" si="22">SUM(AN131:AQ131)</f>
        <v>100.00000000000001</v>
      </c>
      <c r="AS131" s="67">
        <v>2931</v>
      </c>
      <c r="AT131" s="67">
        <v>3223</v>
      </c>
      <c r="AU131" s="67">
        <v>8528</v>
      </c>
      <c r="AV131" s="67">
        <v>20</v>
      </c>
      <c r="AW131" s="67">
        <v>473435</v>
      </c>
    </row>
    <row r="132" spans="1:49" hidden="1">
      <c r="A132" s="80" t="s">
        <v>2515</v>
      </c>
      <c r="B132" s="29" t="s">
        <v>8803</v>
      </c>
      <c r="C132" s="29" t="s">
        <v>13687</v>
      </c>
      <c r="D132" s="29" t="s">
        <v>2051</v>
      </c>
      <c r="E132" s="82" t="s">
        <v>9085</v>
      </c>
      <c r="F132" s="43" t="s">
        <v>8805</v>
      </c>
      <c r="G132" s="29" t="s">
        <v>8806</v>
      </c>
      <c r="H132" s="29" t="s">
        <v>9086</v>
      </c>
      <c r="I132" s="29" t="s">
        <v>34</v>
      </c>
      <c r="J132" s="29" t="s">
        <v>34</v>
      </c>
      <c r="K132" s="29" t="s">
        <v>8820</v>
      </c>
      <c r="L132" s="29" t="s">
        <v>8821</v>
      </c>
      <c r="M132" s="29">
        <v>60756</v>
      </c>
      <c r="N132" s="29">
        <v>-34.477041</v>
      </c>
      <c r="O132" s="29">
        <v>-58.527194999999999</v>
      </c>
      <c r="P132" s="29" t="s">
        <v>345</v>
      </c>
      <c r="Q132" s="29" t="s">
        <v>2050</v>
      </c>
      <c r="R132" s="29" t="s">
        <v>2050</v>
      </c>
      <c r="S132" s="29">
        <v>292878</v>
      </c>
      <c r="T132" s="29">
        <v>95963</v>
      </c>
      <c r="U132" s="29">
        <v>78794</v>
      </c>
      <c r="V132" s="29">
        <v>86045</v>
      </c>
      <c r="W132" s="29">
        <v>97213</v>
      </c>
      <c r="X132" s="29">
        <v>97213</v>
      </c>
      <c r="Y132" s="29">
        <v>96461</v>
      </c>
      <c r="Z132" s="29">
        <v>11096</v>
      </c>
      <c r="AA132" s="29">
        <v>91830</v>
      </c>
      <c r="AB132" s="29">
        <v>5383</v>
      </c>
      <c r="AC132" s="29">
        <v>6754</v>
      </c>
      <c r="AD132" s="29">
        <v>1371</v>
      </c>
      <c r="AE132" s="29">
        <v>3555</v>
      </c>
      <c r="AF132" s="29">
        <v>1502</v>
      </c>
      <c r="AG132" s="48">
        <v>52.244328809925001</v>
      </c>
      <c r="AH132" s="49">
        <f t="shared" si="16"/>
        <v>5605.9290390263595</v>
      </c>
      <c r="AI132" s="29">
        <v>75302</v>
      </c>
      <c r="AJ132" s="29">
        <v>11474</v>
      </c>
      <c r="AK132" s="29">
        <v>4801</v>
      </c>
      <c r="AL132" s="29">
        <v>253</v>
      </c>
      <c r="AM132" s="30">
        <f t="shared" si="17"/>
        <v>91830</v>
      </c>
      <c r="AN132" s="31">
        <f t="shared" si="18"/>
        <v>82.001524556245229</v>
      </c>
      <c r="AO132" s="31">
        <f t="shared" si="19"/>
        <v>12.494827398453664</v>
      </c>
      <c r="AP132" s="31">
        <f t="shared" si="20"/>
        <v>5.2281389524120661</v>
      </c>
      <c r="AQ132" s="31">
        <f t="shared" si="21"/>
        <v>0.27550909288903408</v>
      </c>
      <c r="AR132" s="32">
        <f t="shared" si="22"/>
        <v>100</v>
      </c>
      <c r="AS132" s="67">
        <v>5627</v>
      </c>
      <c r="AT132" s="67">
        <v>6191</v>
      </c>
      <c r="AU132" s="67">
        <v>16651</v>
      </c>
      <c r="AV132" s="67">
        <v>17</v>
      </c>
      <c r="AW132" s="67">
        <v>603264</v>
      </c>
    </row>
    <row r="133" spans="1:49" hidden="1">
      <c r="A133" s="79" t="s">
        <v>2283</v>
      </c>
      <c r="B133" s="33" t="s">
        <v>8803</v>
      </c>
      <c r="C133" s="33" t="s">
        <v>13688</v>
      </c>
      <c r="D133" s="33" t="s">
        <v>1950</v>
      </c>
      <c r="E133" s="50" t="s">
        <v>9087</v>
      </c>
      <c r="F133" s="36" t="s">
        <v>8805</v>
      </c>
      <c r="G133" s="33" t="s">
        <v>8806</v>
      </c>
      <c r="H133" s="33" t="s">
        <v>9088</v>
      </c>
      <c r="I133" s="33" t="s">
        <v>34</v>
      </c>
      <c r="J133" s="33" t="s">
        <v>34</v>
      </c>
      <c r="K133" s="33" t="s">
        <v>8820</v>
      </c>
      <c r="L133" s="33" t="s">
        <v>8821</v>
      </c>
      <c r="M133" s="33">
        <v>60760</v>
      </c>
      <c r="N133" s="33">
        <v>-34.553623000000002</v>
      </c>
      <c r="O133" s="33">
        <v>-58.734788000000002</v>
      </c>
      <c r="P133" s="33" t="s">
        <v>345</v>
      </c>
      <c r="Q133" s="33" t="s">
        <v>1951</v>
      </c>
      <c r="R133" s="33" t="s">
        <v>1951</v>
      </c>
      <c r="S133" s="33">
        <v>276190</v>
      </c>
      <c r="T133" s="33">
        <v>34078</v>
      </c>
      <c r="U133" s="33">
        <v>27485</v>
      </c>
      <c r="V133" s="33">
        <v>51363</v>
      </c>
      <c r="W133" s="33">
        <v>80627</v>
      </c>
      <c r="X133" s="33">
        <v>80627</v>
      </c>
      <c r="Y133" s="33">
        <v>79209</v>
      </c>
      <c r="Z133" s="33">
        <v>12088</v>
      </c>
      <c r="AA133" s="33">
        <v>72989</v>
      </c>
      <c r="AB133" s="33">
        <v>7638</v>
      </c>
      <c r="AC133" s="33">
        <v>10236</v>
      </c>
      <c r="AD133" s="33">
        <v>2598</v>
      </c>
      <c r="AE133" s="33">
        <v>6592</v>
      </c>
      <c r="AF133" s="33">
        <v>3060</v>
      </c>
      <c r="AG133" s="46">
        <v>83.528254723475996</v>
      </c>
      <c r="AH133" s="47">
        <f t="shared" si="16"/>
        <v>3306.5458019485654</v>
      </c>
      <c r="AI133" s="33">
        <v>44552</v>
      </c>
      <c r="AJ133" s="33">
        <v>17795</v>
      </c>
      <c r="AK133" s="33">
        <v>9772</v>
      </c>
      <c r="AL133" s="33">
        <v>870</v>
      </c>
      <c r="AM133" s="39">
        <f t="shared" si="17"/>
        <v>72989</v>
      </c>
      <c r="AN133" s="40">
        <f t="shared" si="18"/>
        <v>61.039334694269002</v>
      </c>
      <c r="AO133" s="40">
        <f t="shared" si="19"/>
        <v>24.380386085574539</v>
      </c>
      <c r="AP133" s="40">
        <f t="shared" si="20"/>
        <v>13.38831878776254</v>
      </c>
      <c r="AQ133" s="40">
        <f t="shared" si="21"/>
        <v>1.1919604323939224</v>
      </c>
      <c r="AR133" s="41">
        <f t="shared" si="22"/>
        <v>100.00000000000001</v>
      </c>
      <c r="AS133" s="67">
        <v>10354</v>
      </c>
      <c r="AT133" s="67">
        <v>11391</v>
      </c>
      <c r="AU133" s="67">
        <v>16789</v>
      </c>
      <c r="AV133" s="67">
        <v>23</v>
      </c>
      <c r="AW133" s="67">
        <v>2863034</v>
      </c>
    </row>
    <row r="134" spans="1:49" hidden="1">
      <c r="A134" s="80" t="s">
        <v>2561</v>
      </c>
      <c r="B134" s="29" t="s">
        <v>8803</v>
      </c>
      <c r="C134" s="29" t="s">
        <v>9089</v>
      </c>
      <c r="D134" s="29" t="s">
        <v>9090</v>
      </c>
      <c r="E134" s="82" t="s">
        <v>9091</v>
      </c>
      <c r="F134" s="43" t="s">
        <v>8805</v>
      </c>
      <c r="G134" s="29" t="s">
        <v>8806</v>
      </c>
      <c r="H134" s="29" t="s">
        <v>9092</v>
      </c>
      <c r="I134" s="29" t="s">
        <v>34</v>
      </c>
      <c r="J134" s="29" t="s">
        <v>34</v>
      </c>
      <c r="K134" s="29" t="s">
        <v>8826</v>
      </c>
      <c r="L134" s="29" t="s">
        <v>8827</v>
      </c>
      <c r="M134" s="29">
        <v>60763</v>
      </c>
      <c r="N134" s="29">
        <v>-33.348708000000002</v>
      </c>
      <c r="O134" s="29">
        <v>-60.231333999999997</v>
      </c>
      <c r="P134" s="29" t="s">
        <v>345</v>
      </c>
      <c r="Q134" s="29" t="s">
        <v>2563</v>
      </c>
      <c r="R134" s="29" t="s">
        <v>2563</v>
      </c>
      <c r="S134" s="29">
        <v>145857</v>
      </c>
      <c r="T134" s="29">
        <v>44376</v>
      </c>
      <c r="U134" s="29">
        <v>26230</v>
      </c>
      <c r="V134" s="29">
        <v>32577</v>
      </c>
      <c r="W134" s="29">
        <v>45051</v>
      </c>
      <c r="X134" s="29">
        <v>45051</v>
      </c>
      <c r="Y134" s="29">
        <v>44529</v>
      </c>
      <c r="Z134" s="29">
        <v>5538</v>
      </c>
      <c r="AA134" s="29">
        <v>42725</v>
      </c>
      <c r="AB134" s="29">
        <v>2326</v>
      </c>
      <c r="AC134" s="29">
        <v>3273</v>
      </c>
      <c r="AD134" s="29">
        <v>947</v>
      </c>
      <c r="AE134" s="29">
        <v>2525</v>
      </c>
      <c r="AF134" s="29">
        <v>1215</v>
      </c>
      <c r="AG134" s="48">
        <v>674.18647037674998</v>
      </c>
      <c r="AH134" s="49">
        <f t="shared" si="16"/>
        <v>216.34518995685565</v>
      </c>
      <c r="AI134" s="29">
        <v>30669</v>
      </c>
      <c r="AJ134" s="29">
        <v>7032</v>
      </c>
      <c r="AK134" s="29">
        <v>4734</v>
      </c>
      <c r="AL134" s="29">
        <v>290</v>
      </c>
      <c r="AM134" s="30">
        <f t="shared" si="17"/>
        <v>42725</v>
      </c>
      <c r="AN134" s="31">
        <f t="shared" si="18"/>
        <v>71.782328847279103</v>
      </c>
      <c r="AO134" s="31">
        <f t="shared" si="19"/>
        <v>16.458747805734347</v>
      </c>
      <c r="AP134" s="31">
        <f t="shared" si="20"/>
        <v>11.080163838502049</v>
      </c>
      <c r="AQ134" s="31">
        <f t="shared" si="21"/>
        <v>0.67875950848449385</v>
      </c>
      <c r="AR134" s="32">
        <f t="shared" si="22"/>
        <v>99.999999999999986</v>
      </c>
      <c r="AS134" s="67">
        <v>1648</v>
      </c>
      <c r="AT134" s="67">
        <v>1814</v>
      </c>
      <c r="AU134" s="67">
        <v>5151</v>
      </c>
      <c r="AV134" s="67">
        <v>16</v>
      </c>
      <c r="AW134" s="67">
        <v>1141450</v>
      </c>
    </row>
    <row r="135" spans="1:49" hidden="1">
      <c r="A135" s="79" t="s">
        <v>2584</v>
      </c>
      <c r="B135" s="33" t="s">
        <v>8803</v>
      </c>
      <c r="C135" s="33" t="s">
        <v>13689</v>
      </c>
      <c r="D135" s="33" t="s">
        <v>157</v>
      </c>
      <c r="E135" s="50" t="s">
        <v>9093</v>
      </c>
      <c r="F135" s="36" t="s">
        <v>8805</v>
      </c>
      <c r="G135" s="33" t="s">
        <v>8806</v>
      </c>
      <c r="H135" s="33" t="s">
        <v>9094</v>
      </c>
      <c r="I135" s="33" t="s">
        <v>34</v>
      </c>
      <c r="J135" s="33" t="s">
        <v>34</v>
      </c>
      <c r="K135" s="33" t="s">
        <v>8826</v>
      </c>
      <c r="L135" s="33" t="s">
        <v>8827</v>
      </c>
      <c r="M135" s="33">
        <v>60770</v>
      </c>
      <c r="N135" s="33">
        <v>-33.679124999999999</v>
      </c>
      <c r="O135" s="33">
        <v>-59.666894999999997</v>
      </c>
      <c r="P135" s="33" t="s">
        <v>345</v>
      </c>
      <c r="Q135" s="33" t="s">
        <v>2585</v>
      </c>
      <c r="R135" s="33" t="s">
        <v>2585</v>
      </c>
      <c r="S135" s="33">
        <v>59036</v>
      </c>
      <c r="T135" s="33">
        <v>17151</v>
      </c>
      <c r="U135" s="33">
        <v>13298</v>
      </c>
      <c r="V135" s="33">
        <v>8327</v>
      </c>
      <c r="W135" s="33">
        <v>18441</v>
      </c>
      <c r="X135" s="33">
        <v>18441</v>
      </c>
      <c r="Y135" s="33">
        <v>18021</v>
      </c>
      <c r="Z135" s="33">
        <v>3608</v>
      </c>
      <c r="AA135" s="33">
        <v>17409</v>
      </c>
      <c r="AB135" s="33">
        <v>1032</v>
      </c>
      <c r="AC135" s="33">
        <v>1705</v>
      </c>
      <c r="AD135" s="33">
        <v>673</v>
      </c>
      <c r="AE135" s="33">
        <v>1413</v>
      </c>
      <c r="AF135" s="33">
        <v>650</v>
      </c>
      <c r="AG135" s="46">
        <v>1368.2517137694001</v>
      </c>
      <c r="AH135" s="47">
        <f t="shared" si="16"/>
        <v>43.147031650602926</v>
      </c>
      <c r="AI135" s="33">
        <v>11372</v>
      </c>
      <c r="AJ135" s="33">
        <v>3208</v>
      </c>
      <c r="AK135" s="33">
        <v>2365</v>
      </c>
      <c r="AL135" s="33">
        <v>464</v>
      </c>
      <c r="AM135" s="39">
        <f t="shared" si="17"/>
        <v>17409</v>
      </c>
      <c r="AN135" s="40">
        <f t="shared" si="18"/>
        <v>65.32253432132805</v>
      </c>
      <c r="AO135" s="40">
        <f t="shared" si="19"/>
        <v>18.427250272847377</v>
      </c>
      <c r="AP135" s="40">
        <f t="shared" si="20"/>
        <v>13.584927336435177</v>
      </c>
      <c r="AQ135" s="40">
        <f t="shared" si="21"/>
        <v>2.6652880693893963</v>
      </c>
      <c r="AR135" s="41">
        <f t="shared" si="22"/>
        <v>99.999999999999986</v>
      </c>
      <c r="AS135" s="67">
        <v>2610</v>
      </c>
      <c r="AT135" s="67">
        <v>2872</v>
      </c>
      <c r="AU135" s="67">
        <v>5813</v>
      </c>
      <c r="AV135" s="67">
        <v>19</v>
      </c>
      <c r="AW135" s="67">
        <v>1233466</v>
      </c>
    </row>
    <row r="136" spans="1:49" hidden="1">
      <c r="A136" s="80" t="s">
        <v>2336</v>
      </c>
      <c r="B136" s="29" t="s">
        <v>8803</v>
      </c>
      <c r="C136" s="29" t="s">
        <v>13690</v>
      </c>
      <c r="D136" s="29" t="s">
        <v>2337</v>
      </c>
      <c r="E136" s="82" t="s">
        <v>9095</v>
      </c>
      <c r="F136" s="43" t="s">
        <v>8805</v>
      </c>
      <c r="G136" s="29" t="s">
        <v>8806</v>
      </c>
      <c r="H136" s="29" t="s">
        <v>9096</v>
      </c>
      <c r="I136" s="29" t="s">
        <v>34</v>
      </c>
      <c r="J136" s="29" t="s">
        <v>34</v>
      </c>
      <c r="K136" s="29" t="s">
        <v>8826</v>
      </c>
      <c r="L136" s="29" t="s">
        <v>8827</v>
      </c>
      <c r="M136" s="29">
        <v>60778</v>
      </c>
      <c r="N136" s="29">
        <v>-35.010404000000001</v>
      </c>
      <c r="O136" s="29">
        <v>-58.469971000000001</v>
      </c>
      <c r="P136" s="29" t="s">
        <v>345</v>
      </c>
      <c r="Q136" s="29" t="s">
        <v>2338</v>
      </c>
      <c r="R136" s="29" t="s">
        <v>2338</v>
      </c>
      <c r="S136" s="29">
        <v>59478</v>
      </c>
      <c r="T136" s="29">
        <v>8847</v>
      </c>
      <c r="U136" s="29">
        <v>8170</v>
      </c>
      <c r="V136" s="29">
        <v>8636</v>
      </c>
      <c r="W136" s="29">
        <v>17116</v>
      </c>
      <c r="X136" s="29">
        <v>17116</v>
      </c>
      <c r="Y136" s="29">
        <v>16576</v>
      </c>
      <c r="Z136" s="29">
        <v>2649</v>
      </c>
      <c r="AA136" s="29">
        <v>16377</v>
      </c>
      <c r="AB136" s="29">
        <v>739</v>
      </c>
      <c r="AC136" s="29">
        <v>2240</v>
      </c>
      <c r="AD136" s="29">
        <v>1501</v>
      </c>
      <c r="AE136" s="29">
        <v>2646</v>
      </c>
      <c r="AF136" s="29">
        <v>1153</v>
      </c>
      <c r="AG136" s="48">
        <v>658.93886597580001</v>
      </c>
      <c r="AH136" s="49">
        <f t="shared" si="16"/>
        <v>90.263305248994627</v>
      </c>
      <c r="AI136" s="29">
        <v>8814</v>
      </c>
      <c r="AJ136" s="29">
        <v>3501</v>
      </c>
      <c r="AK136" s="29">
        <v>3487</v>
      </c>
      <c r="AL136" s="29">
        <v>575</v>
      </c>
      <c r="AM136" s="30">
        <f t="shared" si="17"/>
        <v>16377</v>
      </c>
      <c r="AN136" s="31">
        <f t="shared" si="18"/>
        <v>53.819380838981502</v>
      </c>
      <c r="AO136" s="31">
        <f t="shared" si="19"/>
        <v>21.377541674299323</v>
      </c>
      <c r="AP136" s="31">
        <f t="shared" si="20"/>
        <v>21.292055932099895</v>
      </c>
      <c r="AQ136" s="31">
        <f t="shared" si="21"/>
        <v>3.5110215546192833</v>
      </c>
      <c r="AR136" s="32">
        <f t="shared" si="22"/>
        <v>100</v>
      </c>
      <c r="AS136" s="67">
        <v>5351</v>
      </c>
      <c r="AT136" s="67">
        <v>5888</v>
      </c>
      <c r="AU136" s="67">
        <v>11568</v>
      </c>
      <c r="AV136" s="67">
        <v>24</v>
      </c>
      <c r="AW136" s="67">
        <v>5769318</v>
      </c>
    </row>
    <row r="137" spans="1:49" hidden="1">
      <c r="A137" s="79" t="s">
        <v>2340</v>
      </c>
      <c r="B137" s="33" t="s">
        <v>8803</v>
      </c>
      <c r="C137" s="33" t="s">
        <v>2341</v>
      </c>
      <c r="D137" s="33" t="s">
        <v>2341</v>
      </c>
      <c r="E137" s="50" t="s">
        <v>9097</v>
      </c>
      <c r="F137" s="36" t="s">
        <v>8805</v>
      </c>
      <c r="G137" s="33" t="s">
        <v>8806</v>
      </c>
      <c r="H137" s="33" t="s">
        <v>9098</v>
      </c>
      <c r="I137" s="33" t="s">
        <v>34</v>
      </c>
      <c r="J137" s="33" t="s">
        <v>34</v>
      </c>
      <c r="K137" s="33" t="s">
        <v>8808</v>
      </c>
      <c r="L137" s="33" t="s">
        <v>8809</v>
      </c>
      <c r="M137" s="33">
        <v>60784</v>
      </c>
      <c r="N137" s="33">
        <v>-34.771262</v>
      </c>
      <c r="O137" s="33">
        <v>-59.687918000000003</v>
      </c>
      <c r="P137" s="33" t="s">
        <v>345</v>
      </c>
      <c r="Q137" s="33" t="s">
        <v>2342</v>
      </c>
      <c r="R137" s="33" t="s">
        <v>2342</v>
      </c>
      <c r="S137" s="33">
        <v>10081</v>
      </c>
      <c r="T137" s="33">
        <v>2492</v>
      </c>
      <c r="U137" s="33">
        <v>1343</v>
      </c>
      <c r="V137" s="33">
        <v>2084</v>
      </c>
      <c r="W137" s="33">
        <v>3204</v>
      </c>
      <c r="X137" s="33">
        <v>3204</v>
      </c>
      <c r="Y137" s="33">
        <v>3171</v>
      </c>
      <c r="Z137" s="33">
        <v>636</v>
      </c>
      <c r="AA137" s="33">
        <v>3120</v>
      </c>
      <c r="AB137" s="33">
        <v>84</v>
      </c>
      <c r="AC137" s="33">
        <v>143</v>
      </c>
      <c r="AD137" s="33">
        <v>59</v>
      </c>
      <c r="AE137" s="33">
        <v>149</v>
      </c>
      <c r="AF137" s="33">
        <v>88</v>
      </c>
      <c r="AG137" s="46">
        <v>942.05609460124003</v>
      </c>
      <c r="AH137" s="47">
        <f t="shared" si="16"/>
        <v>10.701061282626863</v>
      </c>
      <c r="AI137" s="33">
        <v>2409</v>
      </c>
      <c r="AJ137" s="33">
        <v>402</v>
      </c>
      <c r="AK137" s="33">
        <v>282</v>
      </c>
      <c r="AL137" s="33">
        <v>27</v>
      </c>
      <c r="AM137" s="39">
        <f t="shared" si="17"/>
        <v>3120</v>
      </c>
      <c r="AN137" s="40">
        <f t="shared" si="18"/>
        <v>77.211538461538467</v>
      </c>
      <c r="AO137" s="40">
        <f t="shared" si="19"/>
        <v>12.884615384615383</v>
      </c>
      <c r="AP137" s="40">
        <f t="shared" si="20"/>
        <v>9.0384615384615383</v>
      </c>
      <c r="AQ137" s="40">
        <f t="shared" si="21"/>
        <v>0.86538461538461542</v>
      </c>
      <c r="AR137" s="41">
        <f t="shared" si="22"/>
        <v>100</v>
      </c>
      <c r="AS137" s="67">
        <v>0</v>
      </c>
      <c r="AT137" s="67">
        <v>0</v>
      </c>
      <c r="AU137" s="67">
        <v>0</v>
      </c>
      <c r="AV137" s="67">
        <v>0</v>
      </c>
      <c r="AW137" s="67">
        <v>0</v>
      </c>
    </row>
    <row r="138" spans="1:49" hidden="1">
      <c r="A138" s="80" t="s">
        <v>2132</v>
      </c>
      <c r="B138" s="29" t="s">
        <v>8803</v>
      </c>
      <c r="C138" s="29" t="s">
        <v>2133</v>
      </c>
      <c r="D138" s="29" t="s">
        <v>2133</v>
      </c>
      <c r="E138" s="82" t="s">
        <v>9099</v>
      </c>
      <c r="F138" s="43" t="s">
        <v>8805</v>
      </c>
      <c r="G138" s="29" t="s">
        <v>8806</v>
      </c>
      <c r="H138" s="29" t="s">
        <v>9100</v>
      </c>
      <c r="I138" s="29" t="s">
        <v>34</v>
      </c>
      <c r="J138" s="29" t="s">
        <v>34</v>
      </c>
      <c r="K138" s="29" t="s">
        <v>8826</v>
      </c>
      <c r="L138" s="29" t="s">
        <v>8827</v>
      </c>
      <c r="M138" s="29">
        <v>60791</v>
      </c>
      <c r="N138" s="29">
        <v>-37.323884999999997</v>
      </c>
      <c r="O138" s="29">
        <v>-59.131068999999997</v>
      </c>
      <c r="P138" s="29" t="s">
        <v>345</v>
      </c>
      <c r="Q138" s="29" t="s">
        <v>2134</v>
      </c>
      <c r="R138" s="29" t="s">
        <v>2134</v>
      </c>
      <c r="S138" s="29">
        <v>123871</v>
      </c>
      <c r="T138" s="29">
        <v>40203</v>
      </c>
      <c r="U138" s="29">
        <v>31733</v>
      </c>
      <c r="V138" s="29">
        <v>33060</v>
      </c>
      <c r="W138" s="29">
        <v>43155</v>
      </c>
      <c r="X138" s="29">
        <v>43155</v>
      </c>
      <c r="Y138" s="29">
        <v>42810</v>
      </c>
      <c r="Z138" s="29">
        <v>5542</v>
      </c>
      <c r="AA138" s="29">
        <v>41764</v>
      </c>
      <c r="AB138" s="29">
        <v>1391</v>
      </c>
      <c r="AC138" s="29">
        <v>1895</v>
      </c>
      <c r="AD138" s="29">
        <v>504</v>
      </c>
      <c r="AE138" s="29">
        <v>1607</v>
      </c>
      <c r="AF138" s="29">
        <v>924</v>
      </c>
      <c r="AG138" s="48">
        <v>4853.4004679147001</v>
      </c>
      <c r="AH138" s="49">
        <f t="shared" si="16"/>
        <v>25.52251783443333</v>
      </c>
      <c r="AI138" s="29">
        <v>36285</v>
      </c>
      <c r="AJ138" s="29">
        <v>2924</v>
      </c>
      <c r="AK138" s="29">
        <v>2361</v>
      </c>
      <c r="AL138" s="29">
        <v>194</v>
      </c>
      <c r="AM138" s="30">
        <f t="shared" si="17"/>
        <v>41764</v>
      </c>
      <c r="AN138" s="31">
        <f t="shared" si="18"/>
        <v>86.88104587683172</v>
      </c>
      <c r="AO138" s="31">
        <f t="shared" si="19"/>
        <v>7.0012450914663349</v>
      </c>
      <c r="AP138" s="31">
        <f t="shared" si="20"/>
        <v>5.6531941384924815</v>
      </c>
      <c r="AQ138" s="31">
        <f t="shared" si="21"/>
        <v>0.46451489320946271</v>
      </c>
      <c r="AR138" s="32">
        <f t="shared" si="22"/>
        <v>100</v>
      </c>
      <c r="AS138" s="67">
        <v>1625</v>
      </c>
      <c r="AT138" s="67">
        <v>1788</v>
      </c>
      <c r="AU138" s="67">
        <v>3629</v>
      </c>
      <c r="AV138" s="67">
        <v>10</v>
      </c>
      <c r="AW138" s="67">
        <v>1209983</v>
      </c>
    </row>
    <row r="139" spans="1:49" hidden="1">
      <c r="A139" s="79" t="s">
        <v>2446</v>
      </c>
      <c r="B139" s="33" t="s">
        <v>8803</v>
      </c>
      <c r="C139" s="33" t="s">
        <v>9101</v>
      </c>
      <c r="D139" s="33" t="s">
        <v>9101</v>
      </c>
      <c r="E139" s="50" t="s">
        <v>9102</v>
      </c>
      <c r="F139" s="36" t="s">
        <v>8805</v>
      </c>
      <c r="G139" s="33" t="s">
        <v>8806</v>
      </c>
      <c r="H139" s="33" t="s">
        <v>9103</v>
      </c>
      <c r="I139" s="33" t="s">
        <v>34</v>
      </c>
      <c r="J139" s="33" t="s">
        <v>34</v>
      </c>
      <c r="K139" s="33" t="s">
        <v>8870</v>
      </c>
      <c r="L139" s="33" t="s">
        <v>8871</v>
      </c>
      <c r="M139" s="33">
        <v>60798</v>
      </c>
      <c r="N139" s="33">
        <v>-36.357367000000004</v>
      </c>
      <c r="O139" s="33">
        <v>-60.024743999999998</v>
      </c>
      <c r="P139" s="33" t="s">
        <v>345</v>
      </c>
      <c r="Q139" s="33" t="s">
        <v>2448</v>
      </c>
      <c r="R139" s="33" t="s">
        <v>2448</v>
      </c>
      <c r="S139" s="33">
        <v>9178</v>
      </c>
      <c r="T139" s="33">
        <v>2251</v>
      </c>
      <c r="U139" s="33">
        <v>1716</v>
      </c>
      <c r="V139" s="33">
        <v>2081</v>
      </c>
      <c r="W139" s="33">
        <v>3163</v>
      </c>
      <c r="X139" s="33">
        <v>3163</v>
      </c>
      <c r="Y139" s="33">
        <v>3148</v>
      </c>
      <c r="Z139" s="33">
        <v>699</v>
      </c>
      <c r="AA139" s="33">
        <v>3105</v>
      </c>
      <c r="AB139" s="33">
        <v>58</v>
      </c>
      <c r="AC139" s="33">
        <v>89</v>
      </c>
      <c r="AD139" s="33">
        <v>31</v>
      </c>
      <c r="AE139" s="33">
        <v>96</v>
      </c>
      <c r="AF139" s="33">
        <v>50</v>
      </c>
      <c r="AG139" s="46">
        <v>4164.5691174591002</v>
      </c>
      <c r="AH139" s="47">
        <f t="shared" si="16"/>
        <v>2.2038294337637767</v>
      </c>
      <c r="AI139" s="33">
        <v>2366</v>
      </c>
      <c r="AJ139" s="33">
        <v>488</v>
      </c>
      <c r="AK139" s="33">
        <v>221</v>
      </c>
      <c r="AL139" s="33">
        <v>30</v>
      </c>
      <c r="AM139" s="39">
        <f t="shared" si="17"/>
        <v>3105</v>
      </c>
      <c r="AN139" s="40">
        <f t="shared" si="18"/>
        <v>76.199677938808378</v>
      </c>
      <c r="AO139" s="40">
        <f t="shared" si="19"/>
        <v>15.716586151368761</v>
      </c>
      <c r="AP139" s="40">
        <f t="shared" si="20"/>
        <v>7.1175523349436389</v>
      </c>
      <c r="AQ139" s="40">
        <f t="shared" si="21"/>
        <v>0.96618357487922701</v>
      </c>
      <c r="AR139" s="41">
        <f t="shared" si="22"/>
        <v>100</v>
      </c>
      <c r="AS139" s="67">
        <v>0</v>
      </c>
      <c r="AT139" s="67">
        <v>0</v>
      </c>
      <c r="AU139" s="67">
        <v>0</v>
      </c>
      <c r="AV139" s="67">
        <v>0</v>
      </c>
      <c r="AW139" s="67">
        <v>0</v>
      </c>
    </row>
    <row r="140" spans="1:49" hidden="1">
      <c r="A140" s="80" t="s">
        <v>486</v>
      </c>
      <c r="B140" s="29" t="s">
        <v>8803</v>
      </c>
      <c r="C140" s="29" t="s">
        <v>487</v>
      </c>
      <c r="D140" s="29" t="s">
        <v>487</v>
      </c>
      <c r="E140" s="82" t="s">
        <v>9104</v>
      </c>
      <c r="F140" s="43" t="s">
        <v>8805</v>
      </c>
      <c r="G140" s="29" t="s">
        <v>8806</v>
      </c>
      <c r="H140" s="29" t="s">
        <v>9105</v>
      </c>
      <c r="I140" s="29" t="s">
        <v>34</v>
      </c>
      <c r="J140" s="29" t="s">
        <v>34</v>
      </c>
      <c r="K140" s="29" t="s">
        <v>8820</v>
      </c>
      <c r="L140" s="29" t="s">
        <v>8821</v>
      </c>
      <c r="M140" s="29">
        <v>60805</v>
      </c>
      <c r="N140" s="29">
        <v>-34.426693</v>
      </c>
      <c r="O140" s="29">
        <v>-58.577972000000003</v>
      </c>
      <c r="P140" s="29" t="s">
        <v>345</v>
      </c>
      <c r="Q140" s="29" t="s">
        <v>488</v>
      </c>
      <c r="R140" s="29" t="s">
        <v>488</v>
      </c>
      <c r="S140" s="29">
        <v>376381</v>
      </c>
      <c r="T140" s="29">
        <v>69681</v>
      </c>
      <c r="U140" s="29">
        <v>18624</v>
      </c>
      <c r="V140" s="29">
        <v>59177</v>
      </c>
      <c r="W140" s="29">
        <v>100020</v>
      </c>
      <c r="X140" s="29">
        <v>108558</v>
      </c>
      <c r="Y140" s="29">
        <v>105789</v>
      </c>
      <c r="Z140" s="29">
        <v>18364</v>
      </c>
      <c r="AA140" s="29">
        <v>98616</v>
      </c>
      <c r="AB140" s="29">
        <v>9942</v>
      </c>
      <c r="AC140" s="29">
        <v>15611</v>
      </c>
      <c r="AD140" s="29">
        <v>5669</v>
      </c>
      <c r="AE140" s="29">
        <v>11982</v>
      </c>
      <c r="AF140" s="29">
        <v>4714</v>
      </c>
      <c r="AG140" s="48">
        <v>396.27784624238001</v>
      </c>
      <c r="AH140" s="49">
        <f t="shared" si="16"/>
        <v>949.79066725266728</v>
      </c>
      <c r="AI140" s="29">
        <v>61348</v>
      </c>
      <c r="AJ140" s="29">
        <v>22458</v>
      </c>
      <c r="AK140" s="29">
        <v>13450</v>
      </c>
      <c r="AL140" s="29">
        <v>1360</v>
      </c>
      <c r="AM140" s="30">
        <f t="shared" si="17"/>
        <v>98616</v>
      </c>
      <c r="AN140" s="31">
        <f t="shared" si="18"/>
        <v>62.208972174900623</v>
      </c>
      <c r="AO140" s="31">
        <f t="shared" si="19"/>
        <v>22.773180822584571</v>
      </c>
      <c r="AP140" s="31">
        <f t="shared" si="20"/>
        <v>13.638760444552608</v>
      </c>
      <c r="AQ140" s="31">
        <f t="shared" si="21"/>
        <v>1.3790865579621967</v>
      </c>
      <c r="AR140" s="32">
        <f t="shared" si="22"/>
        <v>100</v>
      </c>
      <c r="AS140" s="67">
        <v>11716</v>
      </c>
      <c r="AT140" s="67">
        <v>12893</v>
      </c>
      <c r="AU140" s="67">
        <v>25469</v>
      </c>
      <c r="AV140" s="67">
        <v>64</v>
      </c>
      <c r="AW140" s="67">
        <v>3623425</v>
      </c>
    </row>
    <row r="141" spans="1:49" hidden="1">
      <c r="A141" s="79" t="s">
        <v>2547</v>
      </c>
      <c r="B141" s="33" t="s">
        <v>8803</v>
      </c>
      <c r="C141" s="33" t="s">
        <v>2548</v>
      </c>
      <c r="D141" s="33" t="s">
        <v>2548</v>
      </c>
      <c r="E141" s="50" t="s">
        <v>9106</v>
      </c>
      <c r="F141" s="36" t="s">
        <v>8805</v>
      </c>
      <c r="G141" s="33" t="s">
        <v>8806</v>
      </c>
      <c r="H141" s="33" t="s">
        <v>9107</v>
      </c>
      <c r="I141" s="33" t="s">
        <v>34</v>
      </c>
      <c r="J141" s="33" t="s">
        <v>34</v>
      </c>
      <c r="K141" s="33" t="s">
        <v>9108</v>
      </c>
      <c r="L141" s="33" t="s">
        <v>4173</v>
      </c>
      <c r="M141" s="33">
        <v>60812</v>
      </c>
      <c r="N141" s="33">
        <v>-36.520859000000002</v>
      </c>
      <c r="O141" s="33">
        <v>-57.324936999999998</v>
      </c>
      <c r="P141" s="33" t="s">
        <v>345</v>
      </c>
      <c r="Q141" s="33" t="s">
        <v>2549</v>
      </c>
      <c r="R141" s="33" t="s">
        <v>2549</v>
      </c>
      <c r="S141" s="33">
        <v>1764</v>
      </c>
      <c r="T141" s="33">
        <v>254</v>
      </c>
      <c r="U141" s="33">
        <v>0</v>
      </c>
      <c r="V141" s="33">
        <v>271</v>
      </c>
      <c r="W141" s="33">
        <v>508</v>
      </c>
      <c r="X141" s="33">
        <v>558</v>
      </c>
      <c r="Y141" s="33">
        <v>553</v>
      </c>
      <c r="Z141" s="33">
        <v>162</v>
      </c>
      <c r="AA141" s="33">
        <v>536</v>
      </c>
      <c r="AB141" s="33">
        <v>22</v>
      </c>
      <c r="AC141" s="33">
        <v>50</v>
      </c>
      <c r="AD141" s="33">
        <v>28</v>
      </c>
      <c r="AE141" s="33">
        <v>44</v>
      </c>
      <c r="AF141" s="33">
        <v>18</v>
      </c>
      <c r="AG141" s="46">
        <v>1333.1568840343</v>
      </c>
      <c r="AH141" s="47">
        <f t="shared" si="16"/>
        <v>1.3231751049898304</v>
      </c>
      <c r="AI141" s="33">
        <v>338</v>
      </c>
      <c r="AJ141" s="33">
        <v>122</v>
      </c>
      <c r="AK141" s="33">
        <v>66</v>
      </c>
      <c r="AL141" s="33">
        <v>10</v>
      </c>
      <c r="AM141" s="39">
        <f t="shared" si="17"/>
        <v>536</v>
      </c>
      <c r="AN141" s="40">
        <f t="shared" si="18"/>
        <v>63.059701492537314</v>
      </c>
      <c r="AO141" s="40">
        <f t="shared" si="19"/>
        <v>22.761194029850746</v>
      </c>
      <c r="AP141" s="40">
        <f t="shared" si="20"/>
        <v>12.313432835820896</v>
      </c>
      <c r="AQ141" s="40">
        <f t="shared" si="21"/>
        <v>1.8656716417910446</v>
      </c>
      <c r="AR141" s="41">
        <f t="shared" si="22"/>
        <v>99.999999999999986</v>
      </c>
      <c r="AS141" s="67">
        <v>35</v>
      </c>
      <c r="AT141" s="67">
        <v>39</v>
      </c>
      <c r="AU141" s="67">
        <v>44</v>
      </c>
      <c r="AV141" s="67">
        <v>1</v>
      </c>
      <c r="AW141" s="67">
        <v>82527</v>
      </c>
    </row>
    <row r="142" spans="1:49" hidden="1">
      <c r="A142" s="80" t="s">
        <v>351</v>
      </c>
      <c r="B142" s="29" t="s">
        <v>8803</v>
      </c>
      <c r="C142" s="29" t="s">
        <v>352</v>
      </c>
      <c r="D142" s="29" t="s">
        <v>352</v>
      </c>
      <c r="E142" s="82" t="s">
        <v>9109</v>
      </c>
      <c r="F142" s="43" t="s">
        <v>8805</v>
      </c>
      <c r="G142" s="29" t="s">
        <v>8806</v>
      </c>
      <c r="H142" s="29" t="s">
        <v>9110</v>
      </c>
      <c r="I142" s="29" t="s">
        <v>34</v>
      </c>
      <c r="J142" s="29" t="s">
        <v>34</v>
      </c>
      <c r="K142" s="29" t="s">
        <v>8808</v>
      </c>
      <c r="L142" s="29" t="s">
        <v>8809</v>
      </c>
      <c r="M142" s="29">
        <v>60819</v>
      </c>
      <c r="N142" s="29">
        <v>-38.098998000000002</v>
      </c>
      <c r="O142" s="29">
        <v>-62.221809</v>
      </c>
      <c r="P142" s="29" t="s">
        <v>345</v>
      </c>
      <c r="Q142" s="29" t="s">
        <v>353</v>
      </c>
      <c r="R142" s="29" t="s">
        <v>353</v>
      </c>
      <c r="S142" s="29">
        <v>12723</v>
      </c>
      <c r="T142" s="29">
        <v>3865</v>
      </c>
      <c r="U142" s="29">
        <v>1937</v>
      </c>
      <c r="V142" s="29">
        <v>2716</v>
      </c>
      <c r="W142" s="29">
        <v>3942</v>
      </c>
      <c r="X142" s="29">
        <v>4538</v>
      </c>
      <c r="Y142" s="29">
        <v>4491</v>
      </c>
      <c r="Z142" s="29">
        <v>741</v>
      </c>
      <c r="AA142" s="29">
        <v>4472</v>
      </c>
      <c r="AB142" s="29">
        <v>66</v>
      </c>
      <c r="AC142" s="29">
        <v>117</v>
      </c>
      <c r="AD142" s="29">
        <v>51</v>
      </c>
      <c r="AE142" s="29">
        <v>149</v>
      </c>
      <c r="AF142" s="29">
        <v>61</v>
      </c>
      <c r="AG142" s="48">
        <v>4154.7892875030002</v>
      </c>
      <c r="AH142" s="49">
        <f t="shared" si="16"/>
        <v>3.0622491586442004</v>
      </c>
      <c r="AI142" s="29">
        <v>3789</v>
      </c>
      <c r="AJ142" s="29">
        <v>420</v>
      </c>
      <c r="AK142" s="29">
        <v>231</v>
      </c>
      <c r="AL142" s="29">
        <v>32</v>
      </c>
      <c r="AM142" s="30">
        <f t="shared" si="17"/>
        <v>4472</v>
      </c>
      <c r="AN142" s="31">
        <f t="shared" si="18"/>
        <v>84.727191413237918</v>
      </c>
      <c r="AO142" s="31">
        <f t="shared" si="19"/>
        <v>9.3917710196779964</v>
      </c>
      <c r="AP142" s="31">
        <f t="shared" si="20"/>
        <v>5.1654740608228975</v>
      </c>
      <c r="AQ142" s="31">
        <f t="shared" si="21"/>
        <v>0.7155635062611807</v>
      </c>
      <c r="AR142" s="32">
        <f t="shared" si="22"/>
        <v>99.999999999999986</v>
      </c>
      <c r="AS142" s="67">
        <v>0</v>
      </c>
      <c r="AT142" s="67">
        <v>0</v>
      </c>
      <c r="AU142" s="67">
        <v>0</v>
      </c>
      <c r="AV142" s="67">
        <v>0</v>
      </c>
      <c r="AW142" s="67">
        <v>0</v>
      </c>
    </row>
    <row r="143" spans="1:49" hidden="1">
      <c r="A143" s="79" t="s">
        <v>2225</v>
      </c>
      <c r="B143" s="33" t="s">
        <v>8803</v>
      </c>
      <c r="C143" s="33" t="s">
        <v>2226</v>
      </c>
      <c r="D143" s="33" t="s">
        <v>2226</v>
      </c>
      <c r="E143" s="50" t="s">
        <v>9111</v>
      </c>
      <c r="F143" s="36" t="s">
        <v>8805</v>
      </c>
      <c r="G143" s="33" t="s">
        <v>8806</v>
      </c>
      <c r="H143" s="33" t="s">
        <v>9112</v>
      </c>
      <c r="I143" s="33" t="s">
        <v>34</v>
      </c>
      <c r="J143" s="33" t="s">
        <v>34</v>
      </c>
      <c r="K143" s="33" t="s">
        <v>8808</v>
      </c>
      <c r="L143" s="33" t="s">
        <v>8809</v>
      </c>
      <c r="M143" s="33">
        <v>60826</v>
      </c>
      <c r="N143" s="33">
        <v>-35.974694999999997</v>
      </c>
      <c r="O143" s="33">
        <v>-62.732309999999998</v>
      </c>
      <c r="P143" s="33" t="s">
        <v>345</v>
      </c>
      <c r="Q143" s="33" t="s">
        <v>2227</v>
      </c>
      <c r="R143" s="33" t="s">
        <v>2227</v>
      </c>
      <c r="S143" s="33">
        <v>43021</v>
      </c>
      <c r="T143" s="33">
        <v>12655</v>
      </c>
      <c r="U143" s="33">
        <v>11777</v>
      </c>
      <c r="V143" s="33">
        <v>10780</v>
      </c>
      <c r="W143" s="33">
        <v>13503</v>
      </c>
      <c r="X143" s="33">
        <v>14519</v>
      </c>
      <c r="Y143" s="33">
        <v>14432</v>
      </c>
      <c r="Z143" s="33">
        <v>1907</v>
      </c>
      <c r="AA143" s="33">
        <v>13772</v>
      </c>
      <c r="AB143" s="33">
        <v>747</v>
      </c>
      <c r="AC143" s="33">
        <v>902</v>
      </c>
      <c r="AD143" s="33">
        <v>155</v>
      </c>
      <c r="AE143" s="33">
        <v>499</v>
      </c>
      <c r="AF143" s="33">
        <v>286</v>
      </c>
      <c r="AG143" s="46">
        <v>5503.1728101215003</v>
      </c>
      <c r="AH143" s="47">
        <f t="shared" si="16"/>
        <v>7.8174902886704318</v>
      </c>
      <c r="AI143" s="33">
        <v>12067</v>
      </c>
      <c r="AJ143" s="33">
        <v>1064</v>
      </c>
      <c r="AK143" s="33">
        <v>577</v>
      </c>
      <c r="AL143" s="33">
        <v>64</v>
      </c>
      <c r="AM143" s="39">
        <f t="shared" si="17"/>
        <v>13772</v>
      </c>
      <c r="AN143" s="40">
        <f t="shared" si="18"/>
        <v>87.619808306709274</v>
      </c>
      <c r="AO143" s="40">
        <f t="shared" si="19"/>
        <v>7.7258205053732212</v>
      </c>
      <c r="AP143" s="40">
        <f t="shared" si="20"/>
        <v>4.1896601800755153</v>
      </c>
      <c r="AQ143" s="40">
        <f t="shared" si="21"/>
        <v>0.46471100784199826</v>
      </c>
      <c r="AR143" s="41">
        <f t="shared" si="22"/>
        <v>100.00000000000001</v>
      </c>
      <c r="AS143" s="67">
        <v>0</v>
      </c>
      <c r="AT143" s="67">
        <v>0</v>
      </c>
      <c r="AU143" s="67">
        <v>0</v>
      </c>
      <c r="AV143" s="67">
        <v>0</v>
      </c>
      <c r="AW143" s="67">
        <v>0</v>
      </c>
    </row>
    <row r="144" spans="1:49" hidden="1">
      <c r="A144" s="80" t="s">
        <v>872</v>
      </c>
      <c r="B144" s="29" t="s">
        <v>8803</v>
      </c>
      <c r="C144" s="29" t="s">
        <v>873</v>
      </c>
      <c r="D144" s="29" t="s">
        <v>873</v>
      </c>
      <c r="E144" s="82" t="s">
        <v>9113</v>
      </c>
      <c r="F144" s="43" t="s">
        <v>8805</v>
      </c>
      <c r="G144" s="29" t="s">
        <v>8806</v>
      </c>
      <c r="H144" s="29" t="s">
        <v>9114</v>
      </c>
      <c r="I144" s="29" t="s">
        <v>34</v>
      </c>
      <c r="J144" s="29" t="s">
        <v>34</v>
      </c>
      <c r="K144" s="29" t="s">
        <v>8826</v>
      </c>
      <c r="L144" s="29" t="s">
        <v>8827</v>
      </c>
      <c r="M144" s="29">
        <v>60833</v>
      </c>
      <c r="N144" s="29">
        <v>-38.377178999999998</v>
      </c>
      <c r="O144" s="29">
        <v>-60.275559000000001</v>
      </c>
      <c r="P144" s="29" t="s">
        <v>345</v>
      </c>
      <c r="Q144" s="29" t="s">
        <v>874</v>
      </c>
      <c r="R144" s="29" t="s">
        <v>874</v>
      </c>
      <c r="S144" s="29">
        <v>57110</v>
      </c>
      <c r="T144" s="29">
        <v>17876</v>
      </c>
      <c r="U144" s="29">
        <v>12151</v>
      </c>
      <c r="V144" s="29">
        <v>14746</v>
      </c>
      <c r="W144" s="29">
        <v>18743</v>
      </c>
      <c r="X144" s="29">
        <v>20114</v>
      </c>
      <c r="Y144" s="29">
        <v>19935</v>
      </c>
      <c r="Z144" s="29">
        <v>2325</v>
      </c>
      <c r="AA144" s="29">
        <v>19418</v>
      </c>
      <c r="AB144" s="29">
        <v>696</v>
      </c>
      <c r="AC144" s="29">
        <v>860</v>
      </c>
      <c r="AD144" s="29">
        <v>164</v>
      </c>
      <c r="AE144" s="29">
        <v>662</v>
      </c>
      <c r="AF144" s="29">
        <v>373</v>
      </c>
      <c r="AG144" s="48">
        <v>5931.0392479201</v>
      </c>
      <c r="AH144" s="49">
        <f t="shared" si="16"/>
        <v>9.6290038916918927</v>
      </c>
      <c r="AI144" s="29">
        <v>15700</v>
      </c>
      <c r="AJ144" s="29">
        <v>1507</v>
      </c>
      <c r="AK144" s="29">
        <v>2126</v>
      </c>
      <c r="AL144" s="29">
        <v>85</v>
      </c>
      <c r="AM144" s="30">
        <f t="shared" si="17"/>
        <v>19418</v>
      </c>
      <c r="AN144" s="31">
        <f t="shared" si="18"/>
        <v>80.8528169739417</v>
      </c>
      <c r="AO144" s="31">
        <f t="shared" si="19"/>
        <v>7.7608404573076522</v>
      </c>
      <c r="AP144" s="31">
        <f t="shared" si="20"/>
        <v>10.948604387681533</v>
      </c>
      <c r="AQ144" s="31">
        <f t="shared" si="21"/>
        <v>0.43773818106911111</v>
      </c>
      <c r="AR144" s="32">
        <f t="shared" si="22"/>
        <v>99.999999999999986</v>
      </c>
      <c r="AS144" s="67">
        <v>0</v>
      </c>
      <c r="AT144" s="67">
        <v>0</v>
      </c>
      <c r="AU144" s="67">
        <v>0</v>
      </c>
      <c r="AV144" s="67">
        <v>0</v>
      </c>
      <c r="AW144" s="67">
        <v>0</v>
      </c>
    </row>
    <row r="145" spans="1:49" hidden="1">
      <c r="A145" s="79" t="s">
        <v>2344</v>
      </c>
      <c r="B145" s="33" t="s">
        <v>8803</v>
      </c>
      <c r="C145" s="33" t="s">
        <v>2345</v>
      </c>
      <c r="D145" s="33" t="s">
        <v>2345</v>
      </c>
      <c r="E145" s="50" t="s">
        <v>9115</v>
      </c>
      <c r="F145" s="36" t="s">
        <v>8805</v>
      </c>
      <c r="G145" s="33" t="s">
        <v>8806</v>
      </c>
      <c r="H145" s="33" t="s">
        <v>9116</v>
      </c>
      <c r="I145" s="33" t="s">
        <v>34</v>
      </c>
      <c r="J145" s="33" t="s">
        <v>34</v>
      </c>
      <c r="K145" s="33" t="s">
        <v>8820</v>
      </c>
      <c r="L145" s="33" t="s">
        <v>8821</v>
      </c>
      <c r="M145" s="33">
        <v>60840</v>
      </c>
      <c r="N145" s="33">
        <v>-34.608873000000003</v>
      </c>
      <c r="O145" s="33">
        <v>-58.563664000000003</v>
      </c>
      <c r="P145" s="33" t="s">
        <v>345</v>
      </c>
      <c r="Q145" s="33" t="s">
        <v>2346</v>
      </c>
      <c r="R145" s="33" t="s">
        <v>2346</v>
      </c>
      <c r="S145" s="33">
        <v>340071</v>
      </c>
      <c r="T145" s="33">
        <v>105449</v>
      </c>
      <c r="U145" s="33">
        <v>91831</v>
      </c>
      <c r="V145" s="33">
        <v>99776</v>
      </c>
      <c r="W145" s="33">
        <v>112588</v>
      </c>
      <c r="X145" s="33">
        <v>112588</v>
      </c>
      <c r="Y145" s="33">
        <v>111726</v>
      </c>
      <c r="Z145" s="33">
        <v>13176</v>
      </c>
      <c r="AA145" s="33">
        <v>104154</v>
      </c>
      <c r="AB145" s="33">
        <v>8434</v>
      </c>
      <c r="AC145" s="33">
        <v>10337</v>
      </c>
      <c r="AD145" s="33">
        <v>1903</v>
      </c>
      <c r="AE145" s="33">
        <v>4877</v>
      </c>
      <c r="AF145" s="33">
        <v>2127</v>
      </c>
      <c r="AG145" s="46">
        <v>45.407617727786999</v>
      </c>
      <c r="AH145" s="47">
        <f t="shared" si="16"/>
        <v>7489.2940219564744</v>
      </c>
      <c r="AI145" s="33">
        <v>80344</v>
      </c>
      <c r="AJ145" s="33">
        <v>18127</v>
      </c>
      <c r="AK145" s="33">
        <v>5356</v>
      </c>
      <c r="AL145" s="33">
        <v>327</v>
      </c>
      <c r="AM145" s="39">
        <f t="shared" si="17"/>
        <v>104154</v>
      </c>
      <c r="AN145" s="40">
        <f t="shared" si="18"/>
        <v>77.139620177813612</v>
      </c>
      <c r="AO145" s="40">
        <f t="shared" si="19"/>
        <v>17.404036330817828</v>
      </c>
      <c r="AP145" s="40">
        <f t="shared" si="20"/>
        <v>5.1423853140541889</v>
      </c>
      <c r="AQ145" s="40">
        <f t="shared" si="21"/>
        <v>0.31395817731436143</v>
      </c>
      <c r="AR145" s="41">
        <f t="shared" si="22"/>
        <v>100</v>
      </c>
      <c r="AS145" s="67">
        <v>2060</v>
      </c>
      <c r="AT145" s="67">
        <v>2269</v>
      </c>
      <c r="AU145" s="67">
        <v>5418</v>
      </c>
      <c r="AV145" s="67">
        <v>20</v>
      </c>
      <c r="AW145" s="67">
        <v>193239</v>
      </c>
    </row>
    <row r="146" spans="1:49" hidden="1">
      <c r="A146" s="80" t="s">
        <v>2458</v>
      </c>
      <c r="B146" s="29" t="s">
        <v>8803</v>
      </c>
      <c r="C146" s="29" t="s">
        <v>2459</v>
      </c>
      <c r="D146" s="29" t="s">
        <v>2459</v>
      </c>
      <c r="E146" s="82" t="s">
        <v>9117</v>
      </c>
      <c r="F146" s="43" t="s">
        <v>8805</v>
      </c>
      <c r="G146" s="29" t="s">
        <v>8806</v>
      </c>
      <c r="H146" s="29" t="s">
        <v>9118</v>
      </c>
      <c r="I146" s="29" t="s">
        <v>34</v>
      </c>
      <c r="J146" s="29" t="s">
        <v>34</v>
      </c>
      <c r="K146" s="29" t="s">
        <v>8870</v>
      </c>
      <c r="L146" s="29" t="s">
        <v>8871</v>
      </c>
      <c r="M146" s="29">
        <v>60847</v>
      </c>
      <c r="N146" s="29">
        <v>-36.458109</v>
      </c>
      <c r="O146" s="29">
        <v>-62.862136</v>
      </c>
      <c r="P146" s="29" t="s">
        <v>345</v>
      </c>
      <c r="Q146" s="29" t="s">
        <v>2460</v>
      </c>
      <c r="R146" s="29" t="s">
        <v>2460</v>
      </c>
      <c r="S146" s="29">
        <v>8700</v>
      </c>
      <c r="T146" s="29">
        <v>2568</v>
      </c>
      <c r="U146" s="29">
        <v>0</v>
      </c>
      <c r="V146" s="29">
        <v>2168</v>
      </c>
      <c r="W146" s="29">
        <v>2894</v>
      </c>
      <c r="X146" s="29">
        <v>2894</v>
      </c>
      <c r="Y146" s="29">
        <v>2855</v>
      </c>
      <c r="Z146" s="29">
        <v>335</v>
      </c>
      <c r="AA146" s="29">
        <v>2845</v>
      </c>
      <c r="AB146" s="29">
        <v>49</v>
      </c>
      <c r="AC146" s="29">
        <v>77</v>
      </c>
      <c r="AD146" s="29">
        <v>28</v>
      </c>
      <c r="AE146" s="29">
        <v>105</v>
      </c>
      <c r="AF146" s="29">
        <v>47</v>
      </c>
      <c r="AG146" s="48">
        <v>1252.2160603038999</v>
      </c>
      <c r="AH146" s="49">
        <f t="shared" si="16"/>
        <v>6.9476828127316939</v>
      </c>
      <c r="AI146" s="29">
        <v>2326</v>
      </c>
      <c r="AJ146" s="29">
        <v>183</v>
      </c>
      <c r="AK146" s="29">
        <v>319</v>
      </c>
      <c r="AL146" s="29">
        <v>17</v>
      </c>
      <c r="AM146" s="30">
        <f t="shared" si="17"/>
        <v>2845</v>
      </c>
      <c r="AN146" s="31">
        <f t="shared" si="18"/>
        <v>81.757469244288231</v>
      </c>
      <c r="AO146" s="31">
        <f t="shared" si="19"/>
        <v>6.4323374340949035</v>
      </c>
      <c r="AP146" s="31">
        <f t="shared" si="20"/>
        <v>11.212653778558876</v>
      </c>
      <c r="AQ146" s="31">
        <f t="shared" si="21"/>
        <v>0.5975395430579965</v>
      </c>
      <c r="AR146" s="32">
        <f t="shared" si="22"/>
        <v>100</v>
      </c>
      <c r="AS146" s="67">
        <v>0</v>
      </c>
      <c r="AT146" s="67">
        <v>0</v>
      </c>
      <c r="AU146" s="67">
        <v>0</v>
      </c>
      <c r="AV146" s="67">
        <v>0</v>
      </c>
      <c r="AW146" s="67">
        <v>0</v>
      </c>
    </row>
    <row r="147" spans="1:49">
      <c r="A147" s="79" t="s">
        <v>2217</v>
      </c>
      <c r="B147" s="33" t="s">
        <v>8803</v>
      </c>
      <c r="C147" s="33" t="s">
        <v>13691</v>
      </c>
      <c r="D147" s="33" t="s">
        <v>1039</v>
      </c>
      <c r="E147" s="50" t="s">
        <v>9119</v>
      </c>
      <c r="F147" s="36" t="s">
        <v>8805</v>
      </c>
      <c r="G147" s="33" t="s">
        <v>8806</v>
      </c>
      <c r="H147" s="33" t="s">
        <v>9120</v>
      </c>
      <c r="I147" s="33" t="s">
        <v>34</v>
      </c>
      <c r="J147" s="33" t="s">
        <v>34</v>
      </c>
      <c r="K147" s="33" t="s">
        <v>8808</v>
      </c>
      <c r="L147" s="33" t="s">
        <v>8809</v>
      </c>
      <c r="M147" s="33">
        <v>60854</v>
      </c>
      <c r="N147" s="33">
        <v>-35.433939000000002</v>
      </c>
      <c r="O147" s="33">
        <v>-60.173121000000002</v>
      </c>
      <c r="P147" s="33" t="s">
        <v>345</v>
      </c>
      <c r="Q147" s="33" t="s">
        <v>1040</v>
      </c>
      <c r="R147" s="33" t="s">
        <v>1040</v>
      </c>
      <c r="S147" s="33">
        <v>35842</v>
      </c>
      <c r="T147" s="33">
        <v>10405</v>
      </c>
      <c r="U147" s="33">
        <v>4956</v>
      </c>
      <c r="V147" s="33">
        <v>5493</v>
      </c>
      <c r="W147" s="33">
        <v>12140</v>
      </c>
      <c r="X147" s="33">
        <v>12416</v>
      </c>
      <c r="Y147" s="33">
        <v>12284</v>
      </c>
      <c r="Z147" s="33">
        <v>2040</v>
      </c>
      <c r="AA147" s="33">
        <v>12029</v>
      </c>
      <c r="AB147" s="33">
        <v>387</v>
      </c>
      <c r="AC147" s="33">
        <v>639</v>
      </c>
      <c r="AD147" s="33">
        <v>252</v>
      </c>
      <c r="AE147" s="33">
        <v>513</v>
      </c>
      <c r="AF147" s="33">
        <v>260</v>
      </c>
      <c r="AG147" s="46">
        <v>4779.8095133282004</v>
      </c>
      <c r="AH147" s="47">
        <f t="shared" si="16"/>
        <v>7.4986251858064259</v>
      </c>
      <c r="AI147" s="33">
        <v>9405</v>
      </c>
      <c r="AJ147" s="33">
        <v>1653</v>
      </c>
      <c r="AK147" s="33">
        <v>790</v>
      </c>
      <c r="AL147" s="33">
        <v>181</v>
      </c>
      <c r="AM147" s="39">
        <f t="shared" si="17"/>
        <v>12029</v>
      </c>
      <c r="AN147" s="40">
        <f t="shared" si="18"/>
        <v>78.18605037825256</v>
      </c>
      <c r="AO147" s="40">
        <f t="shared" si="19"/>
        <v>13.741790672541359</v>
      </c>
      <c r="AP147" s="40">
        <f t="shared" si="20"/>
        <v>6.5674619669132932</v>
      </c>
      <c r="AQ147" s="40">
        <f t="shared" si="21"/>
        <v>1.5046969822927925</v>
      </c>
      <c r="AR147" s="41">
        <f t="shared" si="22"/>
        <v>100.00000000000001</v>
      </c>
      <c r="AS147" s="67">
        <v>574</v>
      </c>
      <c r="AT147" s="67">
        <v>632</v>
      </c>
      <c r="AU147" s="67">
        <v>970</v>
      </c>
      <c r="AV147" s="67">
        <v>4</v>
      </c>
      <c r="AW147" s="67">
        <v>295796</v>
      </c>
    </row>
    <row r="148" spans="1:49" hidden="1">
      <c r="A148" s="80" t="s">
        <v>2156</v>
      </c>
      <c r="B148" s="29" t="s">
        <v>8803</v>
      </c>
      <c r="C148" s="29" t="s">
        <v>9121</v>
      </c>
      <c r="D148" s="29" t="s">
        <v>9121</v>
      </c>
      <c r="E148" s="82" t="s">
        <v>9122</v>
      </c>
      <c r="F148" s="43" t="s">
        <v>8805</v>
      </c>
      <c r="G148" s="29" t="s">
        <v>8806</v>
      </c>
      <c r="H148" s="29" t="s">
        <v>9123</v>
      </c>
      <c r="I148" s="29" t="s">
        <v>34</v>
      </c>
      <c r="J148" s="29" t="s">
        <v>34</v>
      </c>
      <c r="K148" s="29" t="s">
        <v>8820</v>
      </c>
      <c r="L148" s="29" t="s">
        <v>8821</v>
      </c>
      <c r="M148" s="29">
        <v>60861</v>
      </c>
      <c r="N148" s="29">
        <v>-34.512160999999999</v>
      </c>
      <c r="O148" s="29">
        <v>-58.498544000000003</v>
      </c>
      <c r="P148" s="29" t="s">
        <v>345</v>
      </c>
      <c r="Q148" s="29" t="s">
        <v>2158</v>
      </c>
      <c r="R148" s="29" t="s">
        <v>2158</v>
      </c>
      <c r="S148" s="29">
        <v>269420</v>
      </c>
      <c r="T148" s="29">
        <v>99013</v>
      </c>
      <c r="U148" s="29">
        <v>96374</v>
      </c>
      <c r="V148" s="29">
        <v>93973</v>
      </c>
      <c r="W148" s="29">
        <v>91649</v>
      </c>
      <c r="X148" s="29">
        <v>99286</v>
      </c>
      <c r="Y148" s="29">
        <v>98864</v>
      </c>
      <c r="Z148" s="29">
        <v>9530</v>
      </c>
      <c r="AA148" s="29">
        <v>94989</v>
      </c>
      <c r="AB148" s="29">
        <v>4297</v>
      </c>
      <c r="AC148" s="29">
        <v>5703</v>
      </c>
      <c r="AD148" s="29">
        <v>1406</v>
      </c>
      <c r="AE148" s="29">
        <v>2414</v>
      </c>
      <c r="AF148" s="29">
        <v>701</v>
      </c>
      <c r="AG148" s="48">
        <v>34.480947853638</v>
      </c>
      <c r="AH148" s="49">
        <f t="shared" si="16"/>
        <v>7813.5903091647224</v>
      </c>
      <c r="AI148" s="29">
        <v>83826</v>
      </c>
      <c r="AJ148" s="29">
        <v>8655</v>
      </c>
      <c r="AK148" s="29">
        <v>2417</v>
      </c>
      <c r="AL148" s="29">
        <v>91</v>
      </c>
      <c r="AM148" s="30">
        <f t="shared" si="17"/>
        <v>94989</v>
      </c>
      <c r="AN148" s="31">
        <f t="shared" si="18"/>
        <v>88.248112939392982</v>
      </c>
      <c r="AO148" s="31">
        <f t="shared" si="19"/>
        <v>9.1115813409973789</v>
      </c>
      <c r="AP148" s="31">
        <f t="shared" si="20"/>
        <v>2.5445051532282688</v>
      </c>
      <c r="AQ148" s="31">
        <f t="shared" si="21"/>
        <v>9.5800566381370481E-2</v>
      </c>
      <c r="AR148" s="32">
        <f t="shared" si="22"/>
        <v>100</v>
      </c>
      <c r="AS148" s="67">
        <v>2625</v>
      </c>
      <c r="AT148" s="67">
        <v>2889</v>
      </c>
      <c r="AU148" s="67">
        <v>7046</v>
      </c>
      <c r="AV148" s="67">
        <v>15</v>
      </c>
      <c r="AW148" s="67">
        <v>131273</v>
      </c>
    </row>
    <row r="149" spans="1:49" hidden="1">
      <c r="A149" s="79" t="s">
        <v>2117</v>
      </c>
      <c r="B149" s="33" t="s">
        <v>8803</v>
      </c>
      <c r="C149" s="33" t="s">
        <v>2118</v>
      </c>
      <c r="D149" s="33" t="s">
        <v>2118</v>
      </c>
      <c r="E149" s="50" t="s">
        <v>9124</v>
      </c>
      <c r="F149" s="36" t="s">
        <v>8805</v>
      </c>
      <c r="G149" s="33" t="s">
        <v>8806</v>
      </c>
      <c r="H149" s="33" t="s">
        <v>9125</v>
      </c>
      <c r="I149" s="33" t="s">
        <v>34</v>
      </c>
      <c r="J149" s="33" t="s">
        <v>34</v>
      </c>
      <c r="K149" s="33" t="s">
        <v>8808</v>
      </c>
      <c r="L149" s="33" t="s">
        <v>8809</v>
      </c>
      <c r="M149" s="33">
        <v>60868</v>
      </c>
      <c r="N149" s="33">
        <v>-37.246470000000002</v>
      </c>
      <c r="O149" s="33">
        <v>-56.970726999999997</v>
      </c>
      <c r="P149" s="33" t="s">
        <v>345</v>
      </c>
      <c r="Q149" s="33" t="s">
        <v>2119</v>
      </c>
      <c r="R149" s="33" t="s">
        <v>2119</v>
      </c>
      <c r="S149" s="33">
        <v>31730</v>
      </c>
      <c r="T149" s="33">
        <v>9362</v>
      </c>
      <c r="U149" s="33">
        <v>5060</v>
      </c>
      <c r="V149" s="33">
        <v>4565</v>
      </c>
      <c r="W149" s="33">
        <v>10374</v>
      </c>
      <c r="X149" s="33">
        <v>10374</v>
      </c>
      <c r="Y149" s="33">
        <v>10274</v>
      </c>
      <c r="Z149" s="33">
        <v>1902</v>
      </c>
      <c r="AA149" s="33">
        <v>9971</v>
      </c>
      <c r="AB149" s="33">
        <v>403</v>
      </c>
      <c r="AC149" s="33">
        <v>827</v>
      </c>
      <c r="AD149" s="33">
        <v>424</v>
      </c>
      <c r="AE149" s="33">
        <v>862</v>
      </c>
      <c r="AF149" s="33">
        <v>422</v>
      </c>
      <c r="AG149" s="46">
        <v>159.52703217029</v>
      </c>
      <c r="AH149" s="47">
        <f t="shared" si="16"/>
        <v>198.90045949158787</v>
      </c>
      <c r="AI149" s="33">
        <v>6565</v>
      </c>
      <c r="AJ149" s="33">
        <v>2330</v>
      </c>
      <c r="AK149" s="33">
        <v>789</v>
      </c>
      <c r="AL149" s="33">
        <v>287</v>
      </c>
      <c r="AM149" s="39">
        <f t="shared" si="17"/>
        <v>9971</v>
      </c>
      <c r="AN149" s="40">
        <f t="shared" si="18"/>
        <v>65.840938722294652</v>
      </c>
      <c r="AO149" s="40">
        <f t="shared" si="19"/>
        <v>23.367766522916458</v>
      </c>
      <c r="AP149" s="40">
        <f t="shared" si="20"/>
        <v>7.9129475478888782</v>
      </c>
      <c r="AQ149" s="40">
        <f t="shared" si="21"/>
        <v>2.8783472069000102</v>
      </c>
      <c r="AR149" s="41">
        <f t="shared" si="22"/>
        <v>100</v>
      </c>
      <c r="AS149" s="67">
        <v>1877</v>
      </c>
      <c r="AT149" s="67">
        <v>2065</v>
      </c>
      <c r="AU149" s="67">
        <v>2879</v>
      </c>
      <c r="AV149" s="67">
        <v>8</v>
      </c>
      <c r="AW149" s="67">
        <v>978872</v>
      </c>
    </row>
    <row r="150" spans="1:49" hidden="1">
      <c r="A150" s="80" t="s">
        <v>2193</v>
      </c>
      <c r="B150" s="29" t="s">
        <v>8803</v>
      </c>
      <c r="C150" s="29" t="s">
        <v>2194</v>
      </c>
      <c r="D150" s="29" t="s">
        <v>2194</v>
      </c>
      <c r="E150" s="82" t="s">
        <v>9126</v>
      </c>
      <c r="F150" s="43" t="s">
        <v>8805</v>
      </c>
      <c r="G150" s="29" t="s">
        <v>8806</v>
      </c>
      <c r="H150" s="29" t="s">
        <v>9127</v>
      </c>
      <c r="I150" s="29" t="s">
        <v>34</v>
      </c>
      <c r="J150" s="29" t="s">
        <v>34</v>
      </c>
      <c r="K150" s="29" t="s">
        <v>8808</v>
      </c>
      <c r="L150" s="29" t="s">
        <v>8809</v>
      </c>
      <c r="M150" s="29">
        <v>60875</v>
      </c>
      <c r="N150" s="29">
        <v>-38.829315000000001</v>
      </c>
      <c r="O150" s="29">
        <v>-62.694332000000003</v>
      </c>
      <c r="P150" s="29" t="s">
        <v>345</v>
      </c>
      <c r="Q150" s="29" t="s">
        <v>2195</v>
      </c>
      <c r="R150" s="29" t="s">
        <v>2195</v>
      </c>
      <c r="S150" s="29">
        <v>31014</v>
      </c>
      <c r="T150" s="29">
        <v>8189</v>
      </c>
      <c r="U150" s="29">
        <v>1849</v>
      </c>
      <c r="V150" s="29">
        <v>4486</v>
      </c>
      <c r="W150" s="29">
        <v>9890</v>
      </c>
      <c r="X150" s="29">
        <v>9890</v>
      </c>
      <c r="Y150" s="29">
        <v>9521</v>
      </c>
      <c r="Z150" s="29">
        <v>2011</v>
      </c>
      <c r="AA150" s="29">
        <v>9553</v>
      </c>
      <c r="AB150" s="29">
        <v>337</v>
      </c>
      <c r="AC150" s="29">
        <v>875</v>
      </c>
      <c r="AD150" s="29">
        <v>538</v>
      </c>
      <c r="AE150" s="29">
        <v>1307</v>
      </c>
      <c r="AF150" s="29">
        <v>644</v>
      </c>
      <c r="AG150" s="48">
        <v>10648.170198301999</v>
      </c>
      <c r="AH150" s="49">
        <f t="shared" si="16"/>
        <v>2.9126130990041479</v>
      </c>
      <c r="AI150" s="29">
        <v>6361</v>
      </c>
      <c r="AJ150" s="29">
        <v>1594</v>
      </c>
      <c r="AK150" s="29">
        <v>1330</v>
      </c>
      <c r="AL150" s="29">
        <v>268</v>
      </c>
      <c r="AM150" s="30">
        <f t="shared" si="17"/>
        <v>9553</v>
      </c>
      <c r="AN150" s="31">
        <f t="shared" si="18"/>
        <v>66.586412645242333</v>
      </c>
      <c r="AO150" s="31">
        <f t="shared" si="19"/>
        <v>16.68585784570292</v>
      </c>
      <c r="AP150" s="31">
        <f t="shared" si="20"/>
        <v>13.922328064482361</v>
      </c>
      <c r="AQ150" s="31">
        <f t="shared" si="21"/>
        <v>2.8054014445723854</v>
      </c>
      <c r="AR150" s="32">
        <f t="shared" si="22"/>
        <v>100</v>
      </c>
      <c r="AS150" s="67">
        <v>1260</v>
      </c>
      <c r="AT150" s="67">
        <v>1387</v>
      </c>
      <c r="AU150" s="67">
        <v>2481</v>
      </c>
      <c r="AV150" s="67">
        <v>11</v>
      </c>
      <c r="AW150" s="67">
        <v>1424817</v>
      </c>
    </row>
    <row r="151" spans="1:49" hidden="1">
      <c r="A151" s="79" t="s">
        <v>2553</v>
      </c>
      <c r="B151" s="33" t="s">
        <v>8803</v>
      </c>
      <c r="C151" s="33" t="s">
        <v>9128</v>
      </c>
      <c r="D151" s="33" t="s">
        <v>9128</v>
      </c>
      <c r="E151" s="50" t="s">
        <v>9129</v>
      </c>
      <c r="F151" s="36" t="s">
        <v>8805</v>
      </c>
      <c r="G151" s="33" t="s">
        <v>8806</v>
      </c>
      <c r="H151" s="33" t="s">
        <v>9130</v>
      </c>
      <c r="I151" s="33" t="s">
        <v>34</v>
      </c>
      <c r="J151" s="33" t="s">
        <v>34</v>
      </c>
      <c r="K151" s="33" t="s">
        <v>8826</v>
      </c>
      <c r="L151" s="33" t="s">
        <v>8827</v>
      </c>
      <c r="M151" s="33">
        <v>60882</v>
      </c>
      <c r="N151" s="33">
        <v>-34.111530999999999</v>
      </c>
      <c r="O151" s="33">
        <v>-59.048343000000003</v>
      </c>
      <c r="P151" s="33" t="s">
        <v>345</v>
      </c>
      <c r="Q151" s="33" t="s">
        <v>2555</v>
      </c>
      <c r="R151" s="33" t="s">
        <v>2555</v>
      </c>
      <c r="S151" s="33">
        <v>114269</v>
      </c>
      <c r="T151" s="33">
        <v>31909</v>
      </c>
      <c r="U151" s="33">
        <v>21351</v>
      </c>
      <c r="V151" s="33">
        <v>20174</v>
      </c>
      <c r="W151" s="33">
        <v>34013</v>
      </c>
      <c r="X151" s="33">
        <v>34013</v>
      </c>
      <c r="Y151" s="33">
        <v>33446</v>
      </c>
      <c r="Z151" s="33">
        <v>5107</v>
      </c>
      <c r="AA151" s="33">
        <v>31115</v>
      </c>
      <c r="AB151" s="33">
        <v>2898</v>
      </c>
      <c r="AC151" s="33">
        <v>4529</v>
      </c>
      <c r="AD151" s="33">
        <v>1631</v>
      </c>
      <c r="AE151" s="33">
        <v>3102</v>
      </c>
      <c r="AF151" s="33">
        <v>1382</v>
      </c>
      <c r="AG151" s="46">
        <v>1185.6261284302</v>
      </c>
      <c r="AH151" s="47">
        <f t="shared" si="16"/>
        <v>96.378611486316643</v>
      </c>
      <c r="AI151" s="33">
        <v>19869</v>
      </c>
      <c r="AJ151" s="33">
        <v>7061</v>
      </c>
      <c r="AK151" s="33">
        <v>3606</v>
      </c>
      <c r="AL151" s="33">
        <v>579</v>
      </c>
      <c r="AM151" s="39">
        <f t="shared" si="17"/>
        <v>31115</v>
      </c>
      <c r="AN151" s="40">
        <f t="shared" si="18"/>
        <v>63.856660774546036</v>
      </c>
      <c r="AO151" s="40">
        <f t="shared" si="19"/>
        <v>22.693234774224649</v>
      </c>
      <c r="AP151" s="40">
        <f t="shared" si="20"/>
        <v>11.589265627510848</v>
      </c>
      <c r="AQ151" s="40">
        <f t="shared" si="21"/>
        <v>1.8608388237184637</v>
      </c>
      <c r="AR151" s="41">
        <f t="shared" si="22"/>
        <v>100</v>
      </c>
      <c r="AS151" s="67">
        <v>6063</v>
      </c>
      <c r="AT151" s="67">
        <v>6670</v>
      </c>
      <c r="AU151" s="67">
        <v>10200</v>
      </c>
      <c r="AV151" s="67">
        <v>31</v>
      </c>
      <c r="AW151" s="67">
        <v>3026324</v>
      </c>
    </row>
    <row r="152" spans="1:49" hidden="1">
      <c r="A152" s="80">
        <v>100007</v>
      </c>
      <c r="B152" s="29" t="s">
        <v>9131</v>
      </c>
      <c r="C152" s="29" t="s">
        <v>13692</v>
      </c>
      <c r="D152" s="29" t="s">
        <v>194</v>
      </c>
      <c r="E152" s="82" t="s">
        <v>9132</v>
      </c>
      <c r="F152" s="43">
        <v>10</v>
      </c>
      <c r="G152" s="29" t="s">
        <v>9133</v>
      </c>
      <c r="H152" s="29" t="s">
        <v>9134</v>
      </c>
      <c r="I152" s="29" t="s">
        <v>83</v>
      </c>
      <c r="J152" s="29" t="s">
        <v>34</v>
      </c>
      <c r="K152" s="29" t="s">
        <v>9108</v>
      </c>
      <c r="L152" s="29" t="s">
        <v>4173</v>
      </c>
      <c r="M152" s="29">
        <v>100007</v>
      </c>
      <c r="N152" s="29">
        <v>-28.214151999999999</v>
      </c>
      <c r="O152" s="29">
        <v>-65.873859999999993</v>
      </c>
      <c r="P152" s="29" t="s">
        <v>79</v>
      </c>
      <c r="Q152" s="29" t="s">
        <v>9135</v>
      </c>
      <c r="R152" s="29" t="s">
        <v>195</v>
      </c>
      <c r="S152" s="29">
        <v>1047</v>
      </c>
      <c r="T152" s="29">
        <v>301</v>
      </c>
      <c r="U152" s="29">
        <v>0</v>
      </c>
      <c r="V152" s="29">
        <v>0</v>
      </c>
      <c r="W152" s="29">
        <v>283</v>
      </c>
      <c r="X152" s="29">
        <v>312</v>
      </c>
      <c r="Y152" s="29">
        <v>308</v>
      </c>
      <c r="Z152" s="29">
        <v>59</v>
      </c>
      <c r="AA152" s="29">
        <v>292</v>
      </c>
      <c r="AB152" s="29">
        <v>20</v>
      </c>
      <c r="AC152" s="29">
        <v>28</v>
      </c>
      <c r="AD152" s="29">
        <v>8</v>
      </c>
      <c r="AE152" s="29">
        <v>25</v>
      </c>
      <c r="AF152" s="29">
        <v>12</v>
      </c>
      <c r="AG152" s="48">
        <v>385.88297783585</v>
      </c>
      <c r="AH152" s="49">
        <f t="shared" ref="AH152:AH183" si="23">(S152/AG152)</f>
        <v>2.7132578012948301</v>
      </c>
      <c r="AI152" s="29">
        <v>126</v>
      </c>
      <c r="AJ152" s="29">
        <v>112</v>
      </c>
      <c r="AK152" s="29">
        <v>38</v>
      </c>
      <c r="AL152" s="29">
        <v>16</v>
      </c>
      <c r="AM152" s="30">
        <f t="shared" si="17"/>
        <v>292</v>
      </c>
      <c r="AN152" s="31">
        <f t="shared" si="18"/>
        <v>43.150684931506852</v>
      </c>
      <c r="AO152" s="31">
        <f t="shared" si="19"/>
        <v>38.356164383561641</v>
      </c>
      <c r="AP152" s="31">
        <f t="shared" si="20"/>
        <v>13.013698630136986</v>
      </c>
      <c r="AQ152" s="31">
        <f t="shared" si="21"/>
        <v>5.4794520547945202</v>
      </c>
      <c r="AR152" s="32">
        <f t="shared" si="22"/>
        <v>100</v>
      </c>
      <c r="AS152" s="67">
        <v>0</v>
      </c>
      <c r="AT152" s="67">
        <v>0</v>
      </c>
      <c r="AU152" s="67">
        <v>0</v>
      </c>
      <c r="AV152" s="67">
        <v>0</v>
      </c>
      <c r="AW152" s="67">
        <v>0</v>
      </c>
    </row>
    <row r="153" spans="1:49" hidden="1">
      <c r="A153" s="79">
        <v>100014</v>
      </c>
      <c r="B153" s="33" t="s">
        <v>9131</v>
      </c>
      <c r="C153" s="33" t="s">
        <v>13693</v>
      </c>
      <c r="D153" s="33" t="s">
        <v>194</v>
      </c>
      <c r="E153" s="50" t="s">
        <v>9132</v>
      </c>
      <c r="F153" s="36">
        <v>10</v>
      </c>
      <c r="G153" s="33" t="s">
        <v>9133</v>
      </c>
      <c r="H153" s="33" t="s">
        <v>9136</v>
      </c>
      <c r="I153" s="33" t="s">
        <v>83</v>
      </c>
      <c r="J153" s="33" t="s">
        <v>34</v>
      </c>
      <c r="K153" s="33" t="s">
        <v>9108</v>
      </c>
      <c r="L153" s="33" t="s">
        <v>4173</v>
      </c>
      <c r="M153" s="33">
        <v>100014</v>
      </c>
      <c r="N153" s="33">
        <v>-28.176438000000001</v>
      </c>
      <c r="O153" s="33">
        <v>-65.786304000000001</v>
      </c>
      <c r="P153" s="33" t="s">
        <v>79</v>
      </c>
      <c r="Q153" s="33" t="s">
        <v>9135</v>
      </c>
      <c r="R153" s="33" t="s">
        <v>733</v>
      </c>
      <c r="S153" s="33">
        <v>1019</v>
      </c>
      <c r="T153" s="33">
        <v>266</v>
      </c>
      <c r="U153" s="33">
        <v>0</v>
      </c>
      <c r="V153" s="33">
        <v>0</v>
      </c>
      <c r="W153" s="33">
        <v>292</v>
      </c>
      <c r="X153" s="33">
        <v>304</v>
      </c>
      <c r="Y153" s="33">
        <v>302</v>
      </c>
      <c r="Z153" s="33">
        <v>43</v>
      </c>
      <c r="AA153" s="33">
        <v>300</v>
      </c>
      <c r="AB153" s="33">
        <v>4</v>
      </c>
      <c r="AC153" s="33">
        <v>8</v>
      </c>
      <c r="AD153" s="33">
        <v>4</v>
      </c>
      <c r="AE153" s="33">
        <v>12</v>
      </c>
      <c r="AF153" s="33">
        <v>7</v>
      </c>
      <c r="AG153" s="46">
        <v>243.89085537929</v>
      </c>
      <c r="AH153" s="47">
        <f t="shared" si="23"/>
        <v>4.1780984301985784</v>
      </c>
      <c r="AI153" s="33">
        <v>114</v>
      </c>
      <c r="AJ153" s="33">
        <v>106</v>
      </c>
      <c r="AK153" s="33">
        <v>46</v>
      </c>
      <c r="AL153" s="33">
        <v>34</v>
      </c>
      <c r="AM153" s="39">
        <f t="shared" si="17"/>
        <v>300</v>
      </c>
      <c r="AN153" s="40">
        <f t="shared" si="18"/>
        <v>38</v>
      </c>
      <c r="AO153" s="40">
        <f t="shared" si="19"/>
        <v>35.333333333333336</v>
      </c>
      <c r="AP153" s="40">
        <f t="shared" si="20"/>
        <v>15.333333333333332</v>
      </c>
      <c r="AQ153" s="40">
        <f t="shared" si="21"/>
        <v>11.333333333333332</v>
      </c>
      <c r="AR153" s="41">
        <f t="shared" si="22"/>
        <v>100</v>
      </c>
      <c r="AS153" s="67">
        <v>0</v>
      </c>
      <c r="AT153" s="67">
        <v>0</v>
      </c>
      <c r="AU153" s="67">
        <v>0</v>
      </c>
      <c r="AV153" s="67">
        <v>0</v>
      </c>
      <c r="AW153" s="67">
        <v>0</v>
      </c>
    </row>
    <row r="154" spans="1:49" hidden="1">
      <c r="A154" s="80">
        <v>100021</v>
      </c>
      <c r="B154" s="29" t="s">
        <v>9131</v>
      </c>
      <c r="C154" s="29" t="s">
        <v>738</v>
      </c>
      <c r="D154" s="29" t="s">
        <v>194</v>
      </c>
      <c r="E154" s="82" t="s">
        <v>9132</v>
      </c>
      <c r="F154" s="43">
        <v>10</v>
      </c>
      <c r="G154" s="29" t="s">
        <v>9133</v>
      </c>
      <c r="H154" s="29" t="s">
        <v>9137</v>
      </c>
      <c r="I154" s="29" t="s">
        <v>83</v>
      </c>
      <c r="J154" s="29" t="s">
        <v>34</v>
      </c>
      <c r="K154" s="29" t="s">
        <v>9108</v>
      </c>
      <c r="L154" s="29" t="s">
        <v>4173</v>
      </c>
      <c r="M154" s="29">
        <v>100021</v>
      </c>
      <c r="N154" s="29">
        <v>-28.103884000000001</v>
      </c>
      <c r="O154" s="29">
        <v>-65.899651000000006</v>
      </c>
      <c r="P154" s="29" t="s">
        <v>79</v>
      </c>
      <c r="Q154" s="29" t="s">
        <v>9135</v>
      </c>
      <c r="R154" s="29" t="s">
        <v>737</v>
      </c>
      <c r="S154" s="29">
        <v>412</v>
      </c>
      <c r="T154" s="29">
        <v>117</v>
      </c>
      <c r="U154" s="29">
        <v>0</v>
      </c>
      <c r="V154" s="29">
        <v>0</v>
      </c>
      <c r="W154" s="29">
        <v>137</v>
      </c>
      <c r="X154" s="29">
        <v>140</v>
      </c>
      <c r="Y154" s="29">
        <v>135</v>
      </c>
      <c r="Z154" s="29">
        <v>0</v>
      </c>
      <c r="AA154" s="29">
        <v>140</v>
      </c>
      <c r="AB154" s="29">
        <v>0</v>
      </c>
      <c r="AC154" s="29">
        <v>9</v>
      </c>
      <c r="AD154" s="29">
        <v>9</v>
      </c>
      <c r="AE154" s="29">
        <v>10</v>
      </c>
      <c r="AF154" s="29">
        <v>2</v>
      </c>
      <c r="AG154" s="48">
        <v>382.82937693219998</v>
      </c>
      <c r="AH154" s="49">
        <f t="shared" si="23"/>
        <v>1.0761974519864661</v>
      </c>
      <c r="AI154" s="29">
        <v>28</v>
      </c>
      <c r="AJ154" s="29">
        <v>61</v>
      </c>
      <c r="AK154" s="29">
        <v>28</v>
      </c>
      <c r="AL154" s="29">
        <v>23</v>
      </c>
      <c r="AM154" s="30">
        <f t="shared" si="17"/>
        <v>140</v>
      </c>
      <c r="AN154" s="31">
        <f t="shared" si="18"/>
        <v>20</v>
      </c>
      <c r="AO154" s="31">
        <f t="shared" si="19"/>
        <v>43.571428571428569</v>
      </c>
      <c r="AP154" s="31">
        <f t="shared" si="20"/>
        <v>20</v>
      </c>
      <c r="AQ154" s="31">
        <f t="shared" si="21"/>
        <v>16.428571428571427</v>
      </c>
      <c r="AR154" s="32">
        <f t="shared" si="22"/>
        <v>100</v>
      </c>
      <c r="AS154" s="67">
        <v>0</v>
      </c>
      <c r="AT154" s="67">
        <v>0</v>
      </c>
      <c r="AU154" s="67">
        <v>0</v>
      </c>
      <c r="AV154" s="67">
        <v>0</v>
      </c>
      <c r="AW154" s="67">
        <v>0</v>
      </c>
    </row>
    <row r="155" spans="1:49" hidden="1">
      <c r="A155" s="79">
        <v>100028</v>
      </c>
      <c r="B155" s="33" t="s">
        <v>9131</v>
      </c>
      <c r="C155" s="33" t="s">
        <v>730</v>
      </c>
      <c r="D155" s="33" t="s">
        <v>194</v>
      </c>
      <c r="E155" s="50" t="s">
        <v>9132</v>
      </c>
      <c r="F155" s="36">
        <v>10</v>
      </c>
      <c r="G155" s="33" t="s">
        <v>9133</v>
      </c>
      <c r="H155" s="33" t="s">
        <v>9138</v>
      </c>
      <c r="I155" s="33" t="s">
        <v>83</v>
      </c>
      <c r="J155" s="33" t="s">
        <v>34</v>
      </c>
      <c r="K155" s="33" t="s">
        <v>9108</v>
      </c>
      <c r="L155" s="33" t="s">
        <v>4173</v>
      </c>
      <c r="M155" s="33">
        <v>100028</v>
      </c>
      <c r="N155" s="33">
        <v>-27.927994000000002</v>
      </c>
      <c r="O155" s="33">
        <v>-65.882230000000007</v>
      </c>
      <c r="P155" s="33" t="s">
        <v>79</v>
      </c>
      <c r="Q155" s="33" t="s">
        <v>9135</v>
      </c>
      <c r="R155" s="33" t="s">
        <v>729</v>
      </c>
      <c r="S155" s="33">
        <v>1985</v>
      </c>
      <c r="T155" s="33">
        <v>336</v>
      </c>
      <c r="U155" s="33">
        <v>0</v>
      </c>
      <c r="V155" s="33">
        <v>0</v>
      </c>
      <c r="W155" s="33">
        <v>455</v>
      </c>
      <c r="X155" s="33">
        <v>538</v>
      </c>
      <c r="Y155" s="33">
        <v>488</v>
      </c>
      <c r="Z155" s="33">
        <v>117</v>
      </c>
      <c r="AA155" s="33">
        <v>518</v>
      </c>
      <c r="AB155" s="33">
        <v>20</v>
      </c>
      <c r="AC155" s="33">
        <v>57</v>
      </c>
      <c r="AD155" s="33">
        <v>37</v>
      </c>
      <c r="AE155" s="33">
        <v>84</v>
      </c>
      <c r="AF155" s="33">
        <v>21</v>
      </c>
      <c r="AG155" s="46">
        <v>809.90364122371</v>
      </c>
      <c r="AH155" s="47">
        <f t="shared" si="23"/>
        <v>2.4509088476263647</v>
      </c>
      <c r="AI155" s="33">
        <v>97</v>
      </c>
      <c r="AJ155" s="33">
        <v>122</v>
      </c>
      <c r="AK155" s="33">
        <v>155</v>
      </c>
      <c r="AL155" s="33">
        <v>144</v>
      </c>
      <c r="AM155" s="39">
        <f t="shared" si="17"/>
        <v>518</v>
      </c>
      <c r="AN155" s="40">
        <f t="shared" si="18"/>
        <v>18.725868725868725</v>
      </c>
      <c r="AO155" s="40">
        <f t="shared" si="19"/>
        <v>23.552123552123554</v>
      </c>
      <c r="AP155" s="40">
        <f t="shared" si="20"/>
        <v>29.922779922779924</v>
      </c>
      <c r="AQ155" s="40">
        <f t="shared" si="21"/>
        <v>27.799227799227801</v>
      </c>
      <c r="AR155" s="41">
        <f t="shared" si="22"/>
        <v>100</v>
      </c>
      <c r="AS155" s="67">
        <v>0</v>
      </c>
      <c r="AT155" s="67">
        <v>0</v>
      </c>
      <c r="AU155" s="67">
        <v>0</v>
      </c>
      <c r="AV155" s="67">
        <v>0</v>
      </c>
      <c r="AW155" s="67">
        <v>0</v>
      </c>
    </row>
    <row r="156" spans="1:49" hidden="1">
      <c r="A156" s="80">
        <v>100035</v>
      </c>
      <c r="B156" s="29" t="s">
        <v>9131</v>
      </c>
      <c r="C156" s="29" t="s">
        <v>599</v>
      </c>
      <c r="D156" s="29" t="s">
        <v>599</v>
      </c>
      <c r="E156" s="82" t="s">
        <v>9139</v>
      </c>
      <c r="F156" s="43">
        <v>10</v>
      </c>
      <c r="G156" s="29" t="s">
        <v>9133</v>
      </c>
      <c r="H156" s="29" t="s">
        <v>9140</v>
      </c>
      <c r="I156" s="29" t="s">
        <v>296</v>
      </c>
      <c r="J156" s="29" t="s">
        <v>34</v>
      </c>
      <c r="K156" s="29" t="s">
        <v>8870</v>
      </c>
      <c r="L156" s="29" t="s">
        <v>8871</v>
      </c>
      <c r="M156" s="29">
        <v>100035</v>
      </c>
      <c r="N156" s="29">
        <v>-28.809830000000002</v>
      </c>
      <c r="O156" s="29">
        <v>-65.502101999999994</v>
      </c>
      <c r="P156" s="29" t="s">
        <v>79</v>
      </c>
      <c r="Q156" s="29" t="s">
        <v>600</v>
      </c>
      <c r="R156" s="29" t="s">
        <v>600</v>
      </c>
      <c r="S156" s="29">
        <v>2917</v>
      </c>
      <c r="T156" s="29">
        <v>318</v>
      </c>
      <c r="U156" s="29">
        <v>0</v>
      </c>
      <c r="V156" s="29">
        <v>0</v>
      </c>
      <c r="W156" s="29">
        <v>629</v>
      </c>
      <c r="X156" s="29">
        <v>786</v>
      </c>
      <c r="Y156" s="29">
        <v>631</v>
      </c>
      <c r="Z156" s="29">
        <v>121</v>
      </c>
      <c r="AA156" s="29">
        <v>756</v>
      </c>
      <c r="AB156" s="29">
        <v>30</v>
      </c>
      <c r="AC156" s="29">
        <v>99</v>
      </c>
      <c r="AD156" s="29">
        <v>69</v>
      </c>
      <c r="AE156" s="29">
        <v>200</v>
      </c>
      <c r="AF156" s="29">
        <v>46</v>
      </c>
      <c r="AG156" s="48">
        <v>1967.7936375326999</v>
      </c>
      <c r="AH156" s="49">
        <f t="shared" si="23"/>
        <v>1.482370887049647</v>
      </c>
      <c r="AI156" s="29">
        <v>91</v>
      </c>
      <c r="AJ156" s="29">
        <v>201</v>
      </c>
      <c r="AK156" s="29">
        <v>228</v>
      </c>
      <c r="AL156" s="29">
        <v>236</v>
      </c>
      <c r="AM156" s="30">
        <f t="shared" si="17"/>
        <v>756</v>
      </c>
      <c r="AN156" s="31">
        <f t="shared" si="18"/>
        <v>12.037037037037036</v>
      </c>
      <c r="AO156" s="31">
        <f t="shared" si="19"/>
        <v>26.587301587301589</v>
      </c>
      <c r="AP156" s="31">
        <f t="shared" si="20"/>
        <v>30.158730158730158</v>
      </c>
      <c r="AQ156" s="31">
        <f t="shared" si="21"/>
        <v>31.216931216931215</v>
      </c>
      <c r="AR156" s="32">
        <f t="shared" si="22"/>
        <v>100</v>
      </c>
      <c r="AS156" s="67">
        <v>0</v>
      </c>
      <c r="AT156" s="67">
        <v>0</v>
      </c>
      <c r="AU156" s="67">
        <v>0</v>
      </c>
      <c r="AV156" s="67">
        <v>0</v>
      </c>
      <c r="AW156" s="67">
        <v>0</v>
      </c>
    </row>
    <row r="157" spans="1:49" hidden="1">
      <c r="A157" s="79">
        <v>100042</v>
      </c>
      <c r="B157" s="33" t="s">
        <v>9131</v>
      </c>
      <c r="C157" s="33" t="s">
        <v>711</v>
      </c>
      <c r="D157" s="33" t="s">
        <v>9141</v>
      </c>
      <c r="E157" s="50" t="s">
        <v>9142</v>
      </c>
      <c r="F157" s="36">
        <v>10</v>
      </c>
      <c r="G157" s="33" t="s">
        <v>9133</v>
      </c>
      <c r="H157" s="33" t="s">
        <v>9143</v>
      </c>
      <c r="I157" s="33" t="s">
        <v>296</v>
      </c>
      <c r="J157" s="33" t="s">
        <v>34</v>
      </c>
      <c r="K157" s="33" t="s">
        <v>8870</v>
      </c>
      <c r="L157" s="33" t="s">
        <v>8871</v>
      </c>
      <c r="M157" s="33">
        <v>100042</v>
      </c>
      <c r="N157" s="33">
        <v>-27.451195999999999</v>
      </c>
      <c r="O157" s="33">
        <v>-66.019969000000003</v>
      </c>
      <c r="P157" s="33" t="s">
        <v>79</v>
      </c>
      <c r="Q157" s="33" t="s">
        <v>9144</v>
      </c>
      <c r="R157" s="33" t="s">
        <v>710</v>
      </c>
      <c r="S157" s="33">
        <v>3045</v>
      </c>
      <c r="T157" s="33">
        <v>518</v>
      </c>
      <c r="U157" s="33">
        <v>1</v>
      </c>
      <c r="V157" s="33">
        <v>0</v>
      </c>
      <c r="W157" s="33">
        <v>682</v>
      </c>
      <c r="X157" s="33">
        <v>707</v>
      </c>
      <c r="Y157" s="33">
        <v>647</v>
      </c>
      <c r="Z157" s="33">
        <v>135</v>
      </c>
      <c r="AA157" s="33">
        <v>678</v>
      </c>
      <c r="AB157" s="33">
        <v>29</v>
      </c>
      <c r="AC157" s="33">
        <v>61</v>
      </c>
      <c r="AD157" s="33">
        <v>32</v>
      </c>
      <c r="AE157" s="33">
        <v>129</v>
      </c>
      <c r="AF157" s="33">
        <v>57</v>
      </c>
      <c r="AG157" s="46">
        <v>866.18886227539997</v>
      </c>
      <c r="AH157" s="47">
        <f t="shared" si="23"/>
        <v>3.5153996231272933</v>
      </c>
      <c r="AI157" s="33">
        <v>134</v>
      </c>
      <c r="AJ157" s="33">
        <v>134</v>
      </c>
      <c r="AK157" s="33">
        <v>287</v>
      </c>
      <c r="AL157" s="33">
        <v>123</v>
      </c>
      <c r="AM157" s="39">
        <f t="shared" si="17"/>
        <v>678</v>
      </c>
      <c r="AN157" s="40">
        <f t="shared" si="18"/>
        <v>19.764011799410032</v>
      </c>
      <c r="AO157" s="40">
        <f t="shared" si="19"/>
        <v>19.764011799410032</v>
      </c>
      <c r="AP157" s="40">
        <f t="shared" si="20"/>
        <v>42.330383480825958</v>
      </c>
      <c r="AQ157" s="40">
        <f t="shared" si="21"/>
        <v>18.141592920353983</v>
      </c>
      <c r="AR157" s="41">
        <f t="shared" si="22"/>
        <v>100</v>
      </c>
      <c r="AS157" s="67">
        <v>0</v>
      </c>
      <c r="AT157" s="67">
        <v>0</v>
      </c>
      <c r="AU157" s="67">
        <v>0</v>
      </c>
      <c r="AV157" s="67">
        <v>0</v>
      </c>
      <c r="AW157" s="67">
        <v>0</v>
      </c>
    </row>
    <row r="158" spans="1:49" hidden="1">
      <c r="A158" s="80">
        <v>100049</v>
      </c>
      <c r="B158" s="29" t="s">
        <v>9131</v>
      </c>
      <c r="C158" s="29" t="s">
        <v>9141</v>
      </c>
      <c r="D158" s="29" t="s">
        <v>9141</v>
      </c>
      <c r="E158" s="82" t="s">
        <v>9142</v>
      </c>
      <c r="F158" s="43">
        <v>10</v>
      </c>
      <c r="G158" s="29" t="s">
        <v>9133</v>
      </c>
      <c r="H158" s="29" t="s">
        <v>9145</v>
      </c>
      <c r="I158" s="29" t="s">
        <v>397</v>
      </c>
      <c r="J158" s="29" t="s">
        <v>34</v>
      </c>
      <c r="K158" s="29" t="s">
        <v>8808</v>
      </c>
      <c r="L158" s="29" t="s">
        <v>8809</v>
      </c>
      <c r="M158" s="29">
        <v>100049</v>
      </c>
      <c r="N158" s="29">
        <v>-27.573222999999999</v>
      </c>
      <c r="O158" s="29">
        <v>-66.323547000000005</v>
      </c>
      <c r="P158" s="29" t="s">
        <v>79</v>
      </c>
      <c r="Q158" s="29" t="s">
        <v>9144</v>
      </c>
      <c r="R158" s="29" t="s">
        <v>9144</v>
      </c>
      <c r="S158" s="29">
        <v>15087</v>
      </c>
      <c r="T158" s="29">
        <v>3935</v>
      </c>
      <c r="U158" s="29">
        <v>510</v>
      </c>
      <c r="V158" s="29">
        <v>0</v>
      </c>
      <c r="W158" s="29">
        <v>3700</v>
      </c>
      <c r="X158" s="29">
        <v>3990</v>
      </c>
      <c r="Y158" s="29">
        <v>3818</v>
      </c>
      <c r="Z158" s="29">
        <v>466</v>
      </c>
      <c r="AA158" s="29">
        <v>3791</v>
      </c>
      <c r="AB158" s="29">
        <v>199</v>
      </c>
      <c r="AC158" s="29">
        <v>263</v>
      </c>
      <c r="AD158" s="29">
        <v>64</v>
      </c>
      <c r="AE158" s="29">
        <v>391</v>
      </c>
      <c r="AF158" s="29">
        <v>192</v>
      </c>
      <c r="AG158" s="48">
        <v>3909.9581929876999</v>
      </c>
      <c r="AH158" s="49">
        <f t="shared" si="23"/>
        <v>3.8586090324591513</v>
      </c>
      <c r="AI158" s="29">
        <v>1812</v>
      </c>
      <c r="AJ158" s="29">
        <v>959</v>
      </c>
      <c r="AK158" s="29">
        <v>394</v>
      </c>
      <c r="AL158" s="29">
        <v>626</v>
      </c>
      <c r="AM158" s="30">
        <f t="shared" si="17"/>
        <v>3791</v>
      </c>
      <c r="AN158" s="31">
        <f t="shared" si="18"/>
        <v>47.797414930097595</v>
      </c>
      <c r="AO158" s="31">
        <f t="shared" si="19"/>
        <v>25.296755473489846</v>
      </c>
      <c r="AP158" s="31">
        <f t="shared" si="20"/>
        <v>10.393036138222104</v>
      </c>
      <c r="AQ158" s="31">
        <f t="shared" si="21"/>
        <v>16.512793458190451</v>
      </c>
      <c r="AR158" s="32">
        <f t="shared" si="22"/>
        <v>100</v>
      </c>
      <c r="AS158" s="67">
        <v>183</v>
      </c>
      <c r="AT158" s="67">
        <v>202</v>
      </c>
      <c r="AU158" s="67">
        <v>376</v>
      </c>
      <c r="AV158" s="67">
        <v>3</v>
      </c>
      <c r="AW158" s="67">
        <v>222011</v>
      </c>
    </row>
    <row r="159" spans="1:49" hidden="1">
      <c r="A159" s="79">
        <v>100056</v>
      </c>
      <c r="B159" s="33" t="s">
        <v>9131</v>
      </c>
      <c r="C159" s="33" t="s">
        <v>9146</v>
      </c>
      <c r="D159" s="33" t="s">
        <v>603</v>
      </c>
      <c r="E159" s="50" t="s">
        <v>9147</v>
      </c>
      <c r="F159" s="36">
        <v>10</v>
      </c>
      <c r="G159" s="33" t="s">
        <v>9133</v>
      </c>
      <c r="H159" s="33" t="s">
        <v>9148</v>
      </c>
      <c r="I159" s="33" t="s">
        <v>83</v>
      </c>
      <c r="J159" s="33" t="s">
        <v>34</v>
      </c>
      <c r="K159" s="33" t="s">
        <v>9108</v>
      </c>
      <c r="L159" s="33" t="s">
        <v>4173</v>
      </c>
      <c r="M159" s="33">
        <v>100056</v>
      </c>
      <c r="N159" s="33">
        <v>-26.063296000000001</v>
      </c>
      <c r="O159" s="33">
        <v>-67.411670999999998</v>
      </c>
      <c r="P159" s="33" t="s">
        <v>79</v>
      </c>
      <c r="Q159" s="33" t="s">
        <v>604</v>
      </c>
      <c r="R159" s="33" t="s">
        <v>604</v>
      </c>
      <c r="S159" s="33">
        <v>1436</v>
      </c>
      <c r="T159" s="33">
        <v>301</v>
      </c>
      <c r="U159" s="33">
        <v>97</v>
      </c>
      <c r="V159" s="33">
        <v>0</v>
      </c>
      <c r="W159" s="33">
        <v>365</v>
      </c>
      <c r="X159" s="33">
        <v>365</v>
      </c>
      <c r="Y159" s="33">
        <v>320</v>
      </c>
      <c r="Z159" s="33">
        <v>48</v>
      </c>
      <c r="AA159" s="33">
        <v>356</v>
      </c>
      <c r="AB159" s="33">
        <v>9</v>
      </c>
      <c r="AC159" s="33">
        <v>197</v>
      </c>
      <c r="AD159" s="33">
        <v>188</v>
      </c>
      <c r="AE159" s="33">
        <v>64</v>
      </c>
      <c r="AF159" s="33">
        <v>10</v>
      </c>
      <c r="AG159" s="46">
        <v>28164.29</v>
      </c>
      <c r="AH159" s="47">
        <f t="shared" si="23"/>
        <v>5.0986550699485059E-2</v>
      </c>
      <c r="AI159" s="33">
        <v>5</v>
      </c>
      <c r="AJ159" s="33">
        <v>3</v>
      </c>
      <c r="AK159" s="33">
        <v>3</v>
      </c>
      <c r="AL159" s="33">
        <v>345</v>
      </c>
      <c r="AM159" s="39">
        <f t="shared" si="17"/>
        <v>356</v>
      </c>
      <c r="AN159" s="40">
        <f t="shared" si="18"/>
        <v>1.4044943820224718</v>
      </c>
      <c r="AO159" s="40">
        <f t="shared" si="19"/>
        <v>0.84269662921348309</v>
      </c>
      <c r="AP159" s="40">
        <f t="shared" si="20"/>
        <v>0.84269662921348309</v>
      </c>
      <c r="AQ159" s="40">
        <f t="shared" si="21"/>
        <v>96.910112359550567</v>
      </c>
      <c r="AR159" s="41">
        <f t="shared" si="22"/>
        <v>100</v>
      </c>
      <c r="AS159" s="67">
        <v>0</v>
      </c>
      <c r="AT159" s="67">
        <v>0</v>
      </c>
      <c r="AU159" s="67">
        <v>0</v>
      </c>
      <c r="AV159" s="67">
        <v>0</v>
      </c>
      <c r="AW159" s="67">
        <v>0</v>
      </c>
    </row>
    <row r="160" spans="1:49" hidden="1">
      <c r="A160" s="80">
        <v>100063</v>
      </c>
      <c r="B160" s="29" t="s">
        <v>9131</v>
      </c>
      <c r="C160" s="29" t="s">
        <v>9149</v>
      </c>
      <c r="D160" s="29" t="s">
        <v>9149</v>
      </c>
      <c r="E160" s="82" t="s">
        <v>9150</v>
      </c>
      <c r="F160" s="43">
        <v>10</v>
      </c>
      <c r="G160" s="29" t="s">
        <v>9133</v>
      </c>
      <c r="H160" s="29" t="s">
        <v>9151</v>
      </c>
      <c r="I160" s="29" t="s">
        <v>296</v>
      </c>
      <c r="J160" s="29" t="s">
        <v>34</v>
      </c>
      <c r="K160" s="29" t="s">
        <v>8808</v>
      </c>
      <c r="L160" s="29" t="s">
        <v>8809</v>
      </c>
      <c r="M160" s="29">
        <v>100063</v>
      </c>
      <c r="N160" s="29">
        <v>-27.633758</v>
      </c>
      <c r="O160" s="29">
        <v>-67.018122000000005</v>
      </c>
      <c r="P160" s="29" t="s">
        <v>79</v>
      </c>
      <c r="Q160" s="29" t="s">
        <v>635</v>
      </c>
      <c r="R160" s="29" t="s">
        <v>12847</v>
      </c>
      <c r="S160" s="29">
        <v>13524</v>
      </c>
      <c r="T160" s="29">
        <v>3578</v>
      </c>
      <c r="U160" s="29">
        <v>2714</v>
      </c>
      <c r="V160" s="29">
        <v>0</v>
      </c>
      <c r="W160" s="29">
        <v>3342</v>
      </c>
      <c r="X160" s="29">
        <v>3621</v>
      </c>
      <c r="Y160" s="29">
        <v>3403</v>
      </c>
      <c r="Z160" s="29">
        <v>397</v>
      </c>
      <c r="AA160" s="29">
        <v>3350</v>
      </c>
      <c r="AB160" s="29">
        <v>271</v>
      </c>
      <c r="AC160" s="29">
        <v>340</v>
      </c>
      <c r="AD160" s="29">
        <v>69</v>
      </c>
      <c r="AE160" s="29">
        <v>421</v>
      </c>
      <c r="AF160" s="29">
        <v>143</v>
      </c>
      <c r="AG160" s="48">
        <v>1536.2195464408001</v>
      </c>
      <c r="AH160" s="49">
        <f t="shared" si="23"/>
        <v>8.8034291917019054</v>
      </c>
      <c r="AI160" s="29">
        <v>1535</v>
      </c>
      <c r="AJ160" s="29">
        <v>952</v>
      </c>
      <c r="AK160" s="29">
        <v>107</v>
      </c>
      <c r="AL160" s="29">
        <v>756</v>
      </c>
      <c r="AM160" s="30">
        <f t="shared" si="17"/>
        <v>3350</v>
      </c>
      <c r="AN160" s="31">
        <f t="shared" si="18"/>
        <v>45.820895522388064</v>
      </c>
      <c r="AO160" s="31">
        <f t="shared" si="19"/>
        <v>28.417910447761198</v>
      </c>
      <c r="AP160" s="31">
        <f t="shared" si="20"/>
        <v>3.194029850746269</v>
      </c>
      <c r="AQ160" s="31">
        <f t="shared" si="21"/>
        <v>22.567164179104477</v>
      </c>
      <c r="AR160" s="32">
        <f t="shared" si="22"/>
        <v>100.00000000000001</v>
      </c>
      <c r="AS160" s="67">
        <v>82</v>
      </c>
      <c r="AT160" s="67">
        <v>90</v>
      </c>
      <c r="AU160" s="67">
        <v>176</v>
      </c>
      <c r="AV160" s="67">
        <v>3</v>
      </c>
      <c r="AW160" s="67">
        <v>56183</v>
      </c>
    </row>
    <row r="161" spans="1:49" hidden="1">
      <c r="A161" s="79">
        <v>100070</v>
      </c>
      <c r="B161" s="33" t="s">
        <v>9131</v>
      </c>
      <c r="C161" s="33" t="s">
        <v>781</v>
      </c>
      <c r="D161" s="33" t="s">
        <v>9149</v>
      </c>
      <c r="E161" s="50" t="s">
        <v>9150</v>
      </c>
      <c r="F161" s="36">
        <v>10</v>
      </c>
      <c r="G161" s="33" t="s">
        <v>9133</v>
      </c>
      <c r="H161" s="33" t="s">
        <v>9152</v>
      </c>
      <c r="I161" s="33" t="s">
        <v>83</v>
      </c>
      <c r="J161" s="33" t="s">
        <v>34</v>
      </c>
      <c r="K161" s="33" t="s">
        <v>9108</v>
      </c>
      <c r="L161" s="33" t="s">
        <v>4173</v>
      </c>
      <c r="M161" s="33">
        <v>100070</v>
      </c>
      <c r="N161" s="33">
        <v>-27.145827000000001</v>
      </c>
      <c r="O161" s="33">
        <v>-66.941877000000005</v>
      </c>
      <c r="P161" s="33" t="s">
        <v>79</v>
      </c>
      <c r="Q161" s="33" t="s">
        <v>635</v>
      </c>
      <c r="R161" s="33" t="s">
        <v>780</v>
      </c>
      <c r="S161" s="33">
        <v>1714</v>
      </c>
      <c r="T161" s="33">
        <v>301</v>
      </c>
      <c r="U161" s="33">
        <v>4</v>
      </c>
      <c r="V161" s="33">
        <v>0</v>
      </c>
      <c r="W161" s="33">
        <v>398</v>
      </c>
      <c r="X161" s="33">
        <v>398</v>
      </c>
      <c r="Y161" s="33">
        <v>289</v>
      </c>
      <c r="Z161" s="33">
        <v>49</v>
      </c>
      <c r="AA161" s="33">
        <v>307</v>
      </c>
      <c r="AB161" s="33">
        <v>91</v>
      </c>
      <c r="AC161" s="33">
        <v>127</v>
      </c>
      <c r="AD161" s="33">
        <v>36</v>
      </c>
      <c r="AE161" s="33">
        <v>145</v>
      </c>
      <c r="AF161" s="33">
        <v>19</v>
      </c>
      <c r="AG161" s="46">
        <v>1418.3602818849999</v>
      </c>
      <c r="AH161" s="47">
        <f t="shared" si="23"/>
        <v>1.2084376740457614</v>
      </c>
      <c r="AI161" s="33">
        <v>30</v>
      </c>
      <c r="AJ161" s="33">
        <v>35</v>
      </c>
      <c r="AK161" s="33">
        <v>0</v>
      </c>
      <c r="AL161" s="33">
        <v>242</v>
      </c>
      <c r="AM161" s="39">
        <f t="shared" si="17"/>
        <v>307</v>
      </c>
      <c r="AN161" s="40">
        <f t="shared" si="18"/>
        <v>9.7719869706840399</v>
      </c>
      <c r="AO161" s="40">
        <f t="shared" si="19"/>
        <v>11.400651465798045</v>
      </c>
      <c r="AP161" s="40">
        <f t="shared" si="20"/>
        <v>0</v>
      </c>
      <c r="AQ161" s="40">
        <f t="shared" si="21"/>
        <v>78.827361563517911</v>
      </c>
      <c r="AR161" s="41">
        <f t="shared" si="22"/>
        <v>100</v>
      </c>
      <c r="AS161" s="67">
        <v>0</v>
      </c>
      <c r="AT161" s="67">
        <v>0</v>
      </c>
      <c r="AU161" s="67">
        <v>0</v>
      </c>
      <c r="AV161" s="67">
        <v>0</v>
      </c>
      <c r="AW161" s="67">
        <v>0</v>
      </c>
    </row>
    <row r="162" spans="1:49" hidden="1">
      <c r="A162" s="80">
        <v>100077</v>
      </c>
      <c r="B162" s="29" t="s">
        <v>9131</v>
      </c>
      <c r="C162" s="29" t="s">
        <v>9153</v>
      </c>
      <c r="D162" s="29" t="s">
        <v>9149</v>
      </c>
      <c r="E162" s="82" t="s">
        <v>9150</v>
      </c>
      <c r="F162" s="43">
        <v>10</v>
      </c>
      <c r="G162" s="29" t="s">
        <v>9133</v>
      </c>
      <c r="H162" s="29" t="s">
        <v>9154</v>
      </c>
      <c r="I162" s="29" t="s">
        <v>83</v>
      </c>
      <c r="J162" s="29" t="s">
        <v>34</v>
      </c>
      <c r="K162" s="29" t="s">
        <v>8870</v>
      </c>
      <c r="L162" s="29" t="s">
        <v>8871</v>
      </c>
      <c r="M162" s="29">
        <v>100077</v>
      </c>
      <c r="N162" s="29">
        <v>-27.225109</v>
      </c>
      <c r="O162" s="29">
        <v>-66.825749000000002</v>
      </c>
      <c r="P162" s="29" t="s">
        <v>79</v>
      </c>
      <c r="Q162" s="29" t="s">
        <v>635</v>
      </c>
      <c r="R162" s="29" t="s">
        <v>12848</v>
      </c>
      <c r="S162" s="29">
        <v>2777</v>
      </c>
      <c r="T162" s="29">
        <v>345</v>
      </c>
      <c r="U162" s="29">
        <v>37</v>
      </c>
      <c r="V162" s="29">
        <v>0</v>
      </c>
      <c r="W162" s="29">
        <v>324</v>
      </c>
      <c r="X162" s="29">
        <v>369</v>
      </c>
      <c r="Y162" s="29">
        <v>315</v>
      </c>
      <c r="Z162" s="29">
        <v>87</v>
      </c>
      <c r="AA162" s="29">
        <v>348</v>
      </c>
      <c r="AB162" s="29">
        <v>21</v>
      </c>
      <c r="AC162" s="29">
        <v>29</v>
      </c>
      <c r="AD162" s="29">
        <v>8</v>
      </c>
      <c r="AE162" s="29">
        <v>71</v>
      </c>
      <c r="AF162" s="29">
        <v>12</v>
      </c>
      <c r="AG162" s="48">
        <v>709.72907053686004</v>
      </c>
      <c r="AH162" s="49">
        <f t="shared" si="23"/>
        <v>3.91276067908476</v>
      </c>
      <c r="AI162" s="29">
        <v>66</v>
      </c>
      <c r="AJ162" s="29">
        <v>83</v>
      </c>
      <c r="AK162" s="29">
        <v>20</v>
      </c>
      <c r="AL162" s="29">
        <v>179</v>
      </c>
      <c r="AM162" s="30">
        <f t="shared" si="17"/>
        <v>348</v>
      </c>
      <c r="AN162" s="31">
        <f t="shared" si="18"/>
        <v>18.96551724137931</v>
      </c>
      <c r="AO162" s="31">
        <f t="shared" si="19"/>
        <v>23.850574712643677</v>
      </c>
      <c r="AP162" s="31">
        <f t="shared" si="20"/>
        <v>5.7471264367816088</v>
      </c>
      <c r="AQ162" s="31">
        <f t="shared" si="21"/>
        <v>51.436781609195407</v>
      </c>
      <c r="AR162" s="32">
        <f t="shared" si="22"/>
        <v>100</v>
      </c>
      <c r="AS162" s="67">
        <v>0</v>
      </c>
      <c r="AT162" s="67">
        <v>0</v>
      </c>
      <c r="AU162" s="67">
        <v>0</v>
      </c>
      <c r="AV162" s="67">
        <v>0</v>
      </c>
      <c r="AW162" s="67">
        <v>0</v>
      </c>
    </row>
    <row r="163" spans="1:49" hidden="1">
      <c r="A163" s="79">
        <v>100084</v>
      </c>
      <c r="B163" s="33" t="s">
        <v>9131</v>
      </c>
      <c r="C163" s="33" t="s">
        <v>616</v>
      </c>
      <c r="D163" s="33" t="s">
        <v>9149</v>
      </c>
      <c r="E163" s="50" t="s">
        <v>9150</v>
      </c>
      <c r="F163" s="36">
        <v>10</v>
      </c>
      <c r="G163" s="33" t="s">
        <v>9133</v>
      </c>
      <c r="H163" s="33" t="s">
        <v>9155</v>
      </c>
      <c r="I163" s="33" t="s">
        <v>296</v>
      </c>
      <c r="J163" s="33" t="s">
        <v>34</v>
      </c>
      <c r="K163" s="33" t="s">
        <v>8870</v>
      </c>
      <c r="L163" s="33" t="s">
        <v>8871</v>
      </c>
      <c r="M163" s="33">
        <v>100084</v>
      </c>
      <c r="N163" s="33">
        <v>-27.709143999999998</v>
      </c>
      <c r="O163" s="33">
        <v>-67.152129000000002</v>
      </c>
      <c r="P163" s="33" t="s">
        <v>79</v>
      </c>
      <c r="Q163" s="33" t="s">
        <v>635</v>
      </c>
      <c r="R163" s="33" t="s">
        <v>615</v>
      </c>
      <c r="S163" s="33">
        <v>2909</v>
      </c>
      <c r="T163" s="33">
        <v>743</v>
      </c>
      <c r="U163" s="33">
        <v>223</v>
      </c>
      <c r="V163" s="33">
        <v>0</v>
      </c>
      <c r="W163" s="33">
        <v>762</v>
      </c>
      <c r="X163" s="33">
        <v>762</v>
      </c>
      <c r="Y163" s="33">
        <v>712</v>
      </c>
      <c r="Z163" s="33">
        <v>0</v>
      </c>
      <c r="AA163" s="33">
        <v>746</v>
      </c>
      <c r="AB163" s="33">
        <v>16</v>
      </c>
      <c r="AC163" s="33">
        <v>24</v>
      </c>
      <c r="AD163" s="33">
        <v>8</v>
      </c>
      <c r="AE163" s="33">
        <v>92</v>
      </c>
      <c r="AF163" s="33">
        <v>36</v>
      </c>
      <c r="AG163" s="46">
        <v>1622.6780126587</v>
      </c>
      <c r="AH163" s="47">
        <f t="shared" si="23"/>
        <v>1.7927154847151143</v>
      </c>
      <c r="AI163" s="33">
        <v>238</v>
      </c>
      <c r="AJ163" s="33">
        <v>204</v>
      </c>
      <c r="AK163" s="33">
        <v>84</v>
      </c>
      <c r="AL163" s="33">
        <v>220</v>
      </c>
      <c r="AM163" s="39">
        <f t="shared" si="17"/>
        <v>746</v>
      </c>
      <c r="AN163" s="40">
        <f t="shared" si="18"/>
        <v>31.903485254691688</v>
      </c>
      <c r="AO163" s="40">
        <f t="shared" si="19"/>
        <v>27.34584450402145</v>
      </c>
      <c r="AP163" s="40">
        <f t="shared" si="20"/>
        <v>11.260053619302949</v>
      </c>
      <c r="AQ163" s="40">
        <f t="shared" si="21"/>
        <v>29.490616621983911</v>
      </c>
      <c r="AR163" s="41">
        <f t="shared" si="22"/>
        <v>100</v>
      </c>
      <c r="AS163" s="67">
        <v>0</v>
      </c>
      <c r="AT163" s="67">
        <v>0</v>
      </c>
      <c r="AU163" s="67">
        <v>0</v>
      </c>
      <c r="AV163" s="67">
        <v>0</v>
      </c>
      <c r="AW163" s="67">
        <v>0</v>
      </c>
    </row>
    <row r="164" spans="1:49" hidden="1">
      <c r="A164" s="80">
        <v>100091</v>
      </c>
      <c r="B164" s="29" t="s">
        <v>9131</v>
      </c>
      <c r="C164" s="29" t="s">
        <v>9156</v>
      </c>
      <c r="D164" s="29" t="s">
        <v>9149</v>
      </c>
      <c r="E164" s="82" t="s">
        <v>9150</v>
      </c>
      <c r="F164" s="43">
        <v>10</v>
      </c>
      <c r="G164" s="29" t="s">
        <v>9133</v>
      </c>
      <c r="H164" s="29" t="s">
        <v>9157</v>
      </c>
      <c r="I164" s="29" t="s">
        <v>83</v>
      </c>
      <c r="J164" s="29" t="s">
        <v>34</v>
      </c>
      <c r="K164" s="29" t="s">
        <v>9108</v>
      </c>
      <c r="L164" s="29" t="s">
        <v>4173</v>
      </c>
      <c r="M164" s="29">
        <v>100091</v>
      </c>
      <c r="N164" s="29">
        <v>-27.583333</v>
      </c>
      <c r="O164" s="29">
        <v>-67.133332999999993</v>
      </c>
      <c r="P164" s="29" t="s">
        <v>79</v>
      </c>
      <c r="Q164" s="29" t="s">
        <v>635</v>
      </c>
      <c r="R164" s="29" t="s">
        <v>619</v>
      </c>
      <c r="S164" s="29">
        <v>1853</v>
      </c>
      <c r="T164" s="29">
        <v>373</v>
      </c>
      <c r="U164" s="29">
        <v>9</v>
      </c>
      <c r="V164" s="29">
        <v>0</v>
      </c>
      <c r="W164" s="29">
        <v>471</v>
      </c>
      <c r="X164" s="29">
        <v>471</v>
      </c>
      <c r="Y164" s="29">
        <v>423</v>
      </c>
      <c r="Z164" s="29">
        <v>59</v>
      </c>
      <c r="AA164" s="29">
        <v>447</v>
      </c>
      <c r="AB164" s="29">
        <v>24</v>
      </c>
      <c r="AC164" s="29">
        <v>51</v>
      </c>
      <c r="AD164" s="29">
        <v>27</v>
      </c>
      <c r="AE164" s="29">
        <v>79</v>
      </c>
      <c r="AF164" s="29">
        <v>21</v>
      </c>
      <c r="AG164" s="48">
        <v>485.10150406744998</v>
      </c>
      <c r="AH164" s="49">
        <f t="shared" si="23"/>
        <v>3.8198191192215996</v>
      </c>
      <c r="AI164" s="29">
        <v>27</v>
      </c>
      <c r="AJ164" s="29">
        <v>61</v>
      </c>
      <c r="AK164" s="29">
        <v>33</v>
      </c>
      <c r="AL164" s="29">
        <v>326</v>
      </c>
      <c r="AM164" s="30">
        <f t="shared" si="17"/>
        <v>447</v>
      </c>
      <c r="AN164" s="31">
        <f t="shared" si="18"/>
        <v>6.0402684563758395</v>
      </c>
      <c r="AO164" s="31">
        <f t="shared" si="19"/>
        <v>13.646532438478747</v>
      </c>
      <c r="AP164" s="31">
        <f t="shared" si="20"/>
        <v>7.3825503355704702</v>
      </c>
      <c r="AQ164" s="31">
        <f t="shared" si="21"/>
        <v>72.930648769574944</v>
      </c>
      <c r="AR164" s="32">
        <f t="shared" si="22"/>
        <v>100</v>
      </c>
      <c r="AS164" s="67">
        <v>0</v>
      </c>
      <c r="AT164" s="67">
        <v>0</v>
      </c>
      <c r="AU164" s="67">
        <v>0</v>
      </c>
      <c r="AV164" s="67">
        <v>0</v>
      </c>
      <c r="AW164" s="67">
        <v>0</v>
      </c>
    </row>
    <row r="165" spans="1:49" hidden="1">
      <c r="A165" s="79">
        <v>100098</v>
      </c>
      <c r="B165" s="33" t="s">
        <v>9131</v>
      </c>
      <c r="C165" s="33" t="s">
        <v>9158</v>
      </c>
      <c r="D165" s="33" t="s">
        <v>9149</v>
      </c>
      <c r="E165" s="50" t="s">
        <v>9150</v>
      </c>
      <c r="F165" s="36">
        <v>10</v>
      </c>
      <c r="G165" s="33" t="s">
        <v>9133</v>
      </c>
      <c r="H165" s="33" t="s">
        <v>9159</v>
      </c>
      <c r="I165" s="33" t="s">
        <v>83</v>
      </c>
      <c r="J165" s="33" t="s">
        <v>34</v>
      </c>
      <c r="K165" s="33" t="s">
        <v>9108</v>
      </c>
      <c r="L165" s="33" t="s">
        <v>4173</v>
      </c>
      <c r="M165" s="33">
        <v>100098</v>
      </c>
      <c r="N165" s="33">
        <v>-27.214292</v>
      </c>
      <c r="O165" s="33">
        <v>-66.926317999999995</v>
      </c>
      <c r="P165" s="33" t="s">
        <v>79</v>
      </c>
      <c r="Q165" s="33" t="s">
        <v>635</v>
      </c>
      <c r="R165" s="33" t="s">
        <v>697</v>
      </c>
      <c r="S165" s="33">
        <v>1443</v>
      </c>
      <c r="T165" s="33">
        <v>315</v>
      </c>
      <c r="U165" s="33">
        <v>0</v>
      </c>
      <c r="V165" s="33">
        <v>0</v>
      </c>
      <c r="W165" s="33">
        <v>346</v>
      </c>
      <c r="X165" s="33">
        <v>346</v>
      </c>
      <c r="Y165" s="33">
        <v>276</v>
      </c>
      <c r="Z165" s="33">
        <v>48</v>
      </c>
      <c r="AA165" s="33">
        <v>325</v>
      </c>
      <c r="AB165" s="33">
        <v>21</v>
      </c>
      <c r="AC165" s="33">
        <v>29</v>
      </c>
      <c r="AD165" s="33">
        <v>8</v>
      </c>
      <c r="AE165" s="33">
        <v>90</v>
      </c>
      <c r="AF165" s="33">
        <v>20</v>
      </c>
      <c r="AG165" s="46">
        <v>1057.4866113858</v>
      </c>
      <c r="AH165" s="47">
        <f t="shared" si="23"/>
        <v>1.3645562832318019</v>
      </c>
      <c r="AI165" s="33">
        <v>26</v>
      </c>
      <c r="AJ165" s="33">
        <v>50</v>
      </c>
      <c r="AK165" s="33">
        <v>1</v>
      </c>
      <c r="AL165" s="33">
        <v>248</v>
      </c>
      <c r="AM165" s="39">
        <f t="shared" si="17"/>
        <v>325</v>
      </c>
      <c r="AN165" s="40">
        <f t="shared" si="18"/>
        <v>8</v>
      </c>
      <c r="AO165" s="40">
        <f t="shared" si="19"/>
        <v>15.384615384615385</v>
      </c>
      <c r="AP165" s="40">
        <f t="shared" si="20"/>
        <v>0.30769230769230771</v>
      </c>
      <c r="AQ165" s="40">
        <f t="shared" si="21"/>
        <v>76.307692307692307</v>
      </c>
      <c r="AR165" s="41">
        <f t="shared" si="22"/>
        <v>100</v>
      </c>
      <c r="AS165" s="67">
        <v>0</v>
      </c>
      <c r="AT165" s="67">
        <v>0</v>
      </c>
      <c r="AU165" s="67">
        <v>0</v>
      </c>
      <c r="AV165" s="67">
        <v>0</v>
      </c>
      <c r="AW165" s="67">
        <v>0</v>
      </c>
    </row>
    <row r="166" spans="1:49" hidden="1">
      <c r="A166" s="80">
        <v>100105</v>
      </c>
      <c r="B166" s="29" t="s">
        <v>9131</v>
      </c>
      <c r="C166" s="29" t="s">
        <v>9160</v>
      </c>
      <c r="D166" s="29" t="s">
        <v>9149</v>
      </c>
      <c r="E166" s="82" t="s">
        <v>9150</v>
      </c>
      <c r="F166" s="43">
        <v>10</v>
      </c>
      <c r="G166" s="29" t="s">
        <v>9133</v>
      </c>
      <c r="H166" s="29" t="s">
        <v>9161</v>
      </c>
      <c r="I166" s="29" t="s">
        <v>83</v>
      </c>
      <c r="J166" s="29" t="s">
        <v>34</v>
      </c>
      <c r="K166" s="29" t="s">
        <v>9108</v>
      </c>
      <c r="L166" s="29" t="s">
        <v>4173</v>
      </c>
      <c r="M166" s="29">
        <v>100105</v>
      </c>
      <c r="N166" s="29">
        <v>-27.539740999999999</v>
      </c>
      <c r="O166" s="29">
        <v>-67.015331000000003</v>
      </c>
      <c r="P166" s="29" t="s">
        <v>79</v>
      </c>
      <c r="Q166" s="29" t="s">
        <v>635</v>
      </c>
      <c r="R166" s="29" t="s">
        <v>12849</v>
      </c>
      <c r="S166" s="29">
        <v>1043</v>
      </c>
      <c r="T166" s="29">
        <v>228</v>
      </c>
      <c r="U166" s="29">
        <v>1</v>
      </c>
      <c r="V166" s="29">
        <v>0</v>
      </c>
      <c r="W166" s="29">
        <v>223</v>
      </c>
      <c r="X166" s="29">
        <v>260</v>
      </c>
      <c r="Y166" s="29">
        <v>230</v>
      </c>
      <c r="Z166" s="29">
        <v>0</v>
      </c>
      <c r="AA166" s="29">
        <v>237</v>
      </c>
      <c r="AB166" s="29">
        <v>23</v>
      </c>
      <c r="AC166" s="29">
        <v>72</v>
      </c>
      <c r="AD166" s="29">
        <v>49</v>
      </c>
      <c r="AE166" s="29">
        <v>46</v>
      </c>
      <c r="AF166" s="29">
        <v>15</v>
      </c>
      <c r="AG166" s="48">
        <v>630.74804543963</v>
      </c>
      <c r="AH166" s="49">
        <f t="shared" si="23"/>
        <v>1.6535921237346543</v>
      </c>
      <c r="AI166" s="29">
        <v>11</v>
      </c>
      <c r="AJ166" s="29">
        <v>37</v>
      </c>
      <c r="AK166" s="29">
        <v>0</v>
      </c>
      <c r="AL166" s="29">
        <v>189</v>
      </c>
      <c r="AM166" s="30">
        <f t="shared" si="17"/>
        <v>237</v>
      </c>
      <c r="AN166" s="31">
        <f t="shared" si="18"/>
        <v>4.6413502109704643</v>
      </c>
      <c r="AO166" s="31">
        <f t="shared" si="19"/>
        <v>15.611814345991561</v>
      </c>
      <c r="AP166" s="31">
        <f t="shared" si="20"/>
        <v>0</v>
      </c>
      <c r="AQ166" s="31">
        <f t="shared" si="21"/>
        <v>79.74683544303798</v>
      </c>
      <c r="AR166" s="32">
        <f t="shared" si="22"/>
        <v>100</v>
      </c>
      <c r="AS166" s="67">
        <v>0</v>
      </c>
      <c r="AT166" s="67">
        <v>0</v>
      </c>
      <c r="AU166" s="67">
        <v>0</v>
      </c>
      <c r="AV166" s="67">
        <v>0</v>
      </c>
      <c r="AW166" s="67">
        <v>0</v>
      </c>
    </row>
    <row r="167" spans="1:49" hidden="1">
      <c r="A167" s="79">
        <v>100112</v>
      </c>
      <c r="B167" s="33" t="s">
        <v>9131</v>
      </c>
      <c r="C167" s="33" t="s">
        <v>13686</v>
      </c>
      <c r="D167" s="33" t="s">
        <v>9149</v>
      </c>
      <c r="E167" s="50" t="s">
        <v>9150</v>
      </c>
      <c r="F167" s="36">
        <v>10</v>
      </c>
      <c r="G167" s="33" t="s">
        <v>9133</v>
      </c>
      <c r="H167" s="33" t="s">
        <v>9162</v>
      </c>
      <c r="I167" s="33" t="s">
        <v>83</v>
      </c>
      <c r="J167" s="33" t="s">
        <v>34</v>
      </c>
      <c r="K167" s="33" t="s">
        <v>9108</v>
      </c>
      <c r="L167" s="33" t="s">
        <v>4173</v>
      </c>
      <c r="M167" s="33">
        <v>100112</v>
      </c>
      <c r="N167" s="33">
        <v>-27.333333</v>
      </c>
      <c r="O167" s="33">
        <v>-66.916667000000004</v>
      </c>
      <c r="P167" s="33" t="s">
        <v>79</v>
      </c>
      <c r="Q167" s="33" t="s">
        <v>635</v>
      </c>
      <c r="R167" s="33" t="s">
        <v>674</v>
      </c>
      <c r="S167" s="33">
        <v>647</v>
      </c>
      <c r="T167" s="33">
        <v>148</v>
      </c>
      <c r="U167" s="33">
        <v>0</v>
      </c>
      <c r="V167" s="33">
        <v>0</v>
      </c>
      <c r="W167" s="33">
        <v>166</v>
      </c>
      <c r="X167" s="33">
        <v>166</v>
      </c>
      <c r="Y167" s="33">
        <v>153</v>
      </c>
      <c r="Z167" s="33">
        <v>26</v>
      </c>
      <c r="AA167" s="33">
        <v>163</v>
      </c>
      <c r="AB167" s="33">
        <v>3</v>
      </c>
      <c r="AC167" s="33">
        <v>3</v>
      </c>
      <c r="AD167" s="33">
        <v>0</v>
      </c>
      <c r="AE167" s="33">
        <v>21</v>
      </c>
      <c r="AF167" s="33">
        <v>5</v>
      </c>
      <c r="AG167" s="46">
        <v>210.78730663611</v>
      </c>
      <c r="AH167" s="47">
        <f t="shared" si="23"/>
        <v>3.0694447892772798</v>
      </c>
      <c r="AI167" s="33">
        <v>14</v>
      </c>
      <c r="AJ167" s="33">
        <v>36</v>
      </c>
      <c r="AK167" s="33">
        <v>3</v>
      </c>
      <c r="AL167" s="33">
        <v>110</v>
      </c>
      <c r="AM167" s="39">
        <f t="shared" si="17"/>
        <v>163</v>
      </c>
      <c r="AN167" s="40">
        <f t="shared" si="18"/>
        <v>8.5889570552147241</v>
      </c>
      <c r="AO167" s="40">
        <f t="shared" si="19"/>
        <v>22.085889570552148</v>
      </c>
      <c r="AP167" s="40">
        <f t="shared" si="20"/>
        <v>1.8404907975460123</v>
      </c>
      <c r="AQ167" s="40">
        <f t="shared" si="21"/>
        <v>67.484662576687114</v>
      </c>
      <c r="AR167" s="41">
        <f t="shared" si="22"/>
        <v>100</v>
      </c>
      <c r="AS167" s="67">
        <v>0</v>
      </c>
      <c r="AT167" s="67">
        <v>0</v>
      </c>
      <c r="AU167" s="67">
        <v>0</v>
      </c>
      <c r="AV167" s="67">
        <v>0</v>
      </c>
      <c r="AW167" s="67">
        <v>0</v>
      </c>
    </row>
    <row r="168" spans="1:49" hidden="1">
      <c r="A168" s="80">
        <v>100119</v>
      </c>
      <c r="B168" s="29" t="s">
        <v>9131</v>
      </c>
      <c r="C168" s="29" t="s">
        <v>93</v>
      </c>
      <c r="D168" s="29" t="s">
        <v>9149</v>
      </c>
      <c r="E168" s="82" t="s">
        <v>9150</v>
      </c>
      <c r="F168" s="43">
        <v>10</v>
      </c>
      <c r="G168" s="29" t="s">
        <v>9133</v>
      </c>
      <c r="H168" s="29" t="s">
        <v>9163</v>
      </c>
      <c r="I168" s="29" t="s">
        <v>83</v>
      </c>
      <c r="J168" s="29" t="s">
        <v>34</v>
      </c>
      <c r="K168" s="29" t="s">
        <v>9108</v>
      </c>
      <c r="L168" s="29" t="s">
        <v>4173</v>
      </c>
      <c r="M168" s="29">
        <v>100119</v>
      </c>
      <c r="N168" s="29">
        <v>-27.071081</v>
      </c>
      <c r="O168" s="29">
        <v>-66.830770000000001</v>
      </c>
      <c r="P168" s="29" t="s">
        <v>79</v>
      </c>
      <c r="Q168" s="29" t="s">
        <v>635</v>
      </c>
      <c r="R168" s="29" t="s">
        <v>92</v>
      </c>
      <c r="S168" s="29">
        <v>1933</v>
      </c>
      <c r="T168" s="29">
        <v>224</v>
      </c>
      <c r="U168" s="29">
        <v>1</v>
      </c>
      <c r="V168" s="29">
        <v>0</v>
      </c>
      <c r="W168" s="29">
        <v>424</v>
      </c>
      <c r="X168" s="29">
        <v>424</v>
      </c>
      <c r="Y168" s="29">
        <v>246</v>
      </c>
      <c r="Z168" s="29">
        <v>124</v>
      </c>
      <c r="AA168" s="29">
        <v>365</v>
      </c>
      <c r="AB168" s="29">
        <v>59</v>
      </c>
      <c r="AC168" s="29">
        <v>237</v>
      </c>
      <c r="AD168" s="29">
        <v>178</v>
      </c>
      <c r="AE168" s="29">
        <v>203</v>
      </c>
      <c r="AF168" s="29">
        <v>26</v>
      </c>
      <c r="AG168" s="48">
        <v>4998.2086246986</v>
      </c>
      <c r="AH168" s="49">
        <f t="shared" si="23"/>
        <v>0.38673855878045965</v>
      </c>
      <c r="AI168" s="29">
        <v>2</v>
      </c>
      <c r="AJ168" s="29">
        <v>5</v>
      </c>
      <c r="AK168" s="29">
        <v>7</v>
      </c>
      <c r="AL168" s="29">
        <v>351</v>
      </c>
      <c r="AM168" s="30">
        <f t="shared" si="17"/>
        <v>365</v>
      </c>
      <c r="AN168" s="31">
        <f t="shared" si="18"/>
        <v>0.54794520547945202</v>
      </c>
      <c r="AO168" s="31">
        <f t="shared" si="19"/>
        <v>1.3698630136986301</v>
      </c>
      <c r="AP168" s="31">
        <f t="shared" si="20"/>
        <v>1.9178082191780823</v>
      </c>
      <c r="AQ168" s="31">
        <f t="shared" si="21"/>
        <v>96.164383561643845</v>
      </c>
      <c r="AR168" s="32">
        <f t="shared" si="22"/>
        <v>100.00000000000001</v>
      </c>
      <c r="AS168" s="67">
        <v>0</v>
      </c>
      <c r="AT168" s="67">
        <v>0</v>
      </c>
      <c r="AU168" s="67">
        <v>0</v>
      </c>
      <c r="AV168" s="67">
        <v>0</v>
      </c>
      <c r="AW168" s="67">
        <v>0</v>
      </c>
    </row>
    <row r="169" spans="1:49" hidden="1">
      <c r="A169" s="79">
        <v>100126</v>
      </c>
      <c r="B169" s="33" t="s">
        <v>9131</v>
      </c>
      <c r="C169" s="33" t="s">
        <v>9164</v>
      </c>
      <c r="D169" s="33" t="s">
        <v>9164</v>
      </c>
      <c r="E169" s="50" t="s">
        <v>9165</v>
      </c>
      <c r="F169" s="36">
        <v>10</v>
      </c>
      <c r="G169" s="33" t="s">
        <v>9133</v>
      </c>
      <c r="H169" s="33" t="s">
        <v>9166</v>
      </c>
      <c r="I169" s="33" t="s">
        <v>296</v>
      </c>
      <c r="J169" s="33" t="s">
        <v>34</v>
      </c>
      <c r="K169" s="33" t="s">
        <v>8870</v>
      </c>
      <c r="L169" s="33" t="s">
        <v>8871</v>
      </c>
      <c r="M169" s="33">
        <v>100126</v>
      </c>
      <c r="N169" s="33">
        <v>-28.780711</v>
      </c>
      <c r="O169" s="33">
        <v>-66.038646</v>
      </c>
      <c r="P169" s="33" t="s">
        <v>79</v>
      </c>
      <c r="Q169" s="33" t="s">
        <v>769</v>
      </c>
      <c r="R169" s="33" t="s">
        <v>12850</v>
      </c>
      <c r="S169" s="33">
        <v>6760</v>
      </c>
      <c r="T169" s="33">
        <v>1464</v>
      </c>
      <c r="U169" s="33">
        <v>0</v>
      </c>
      <c r="V169" s="33">
        <v>0</v>
      </c>
      <c r="W169" s="33">
        <v>1666</v>
      </c>
      <c r="X169" s="33">
        <v>1666</v>
      </c>
      <c r="Y169" s="33">
        <v>1559</v>
      </c>
      <c r="Z169" s="33">
        <v>188</v>
      </c>
      <c r="AA169" s="33">
        <v>1619</v>
      </c>
      <c r="AB169" s="33">
        <v>47</v>
      </c>
      <c r="AC169" s="33">
        <v>107</v>
      </c>
      <c r="AD169" s="33">
        <v>60</v>
      </c>
      <c r="AE169" s="33">
        <v>234</v>
      </c>
      <c r="AF169" s="33">
        <v>122</v>
      </c>
      <c r="AG169" s="46">
        <v>2889.9745961192998</v>
      </c>
      <c r="AH169" s="47">
        <f t="shared" si="23"/>
        <v>2.3391209075254249</v>
      </c>
      <c r="AI169" s="33">
        <v>531</v>
      </c>
      <c r="AJ169" s="33">
        <v>726</v>
      </c>
      <c r="AK169" s="33">
        <v>131</v>
      </c>
      <c r="AL169" s="33">
        <v>231</v>
      </c>
      <c r="AM169" s="39">
        <f t="shared" si="17"/>
        <v>1619</v>
      </c>
      <c r="AN169" s="40">
        <f t="shared" si="18"/>
        <v>32.798023471278562</v>
      </c>
      <c r="AO169" s="40">
        <f t="shared" si="19"/>
        <v>44.842495367510807</v>
      </c>
      <c r="AP169" s="40">
        <f t="shared" si="20"/>
        <v>8.0914144533662764</v>
      </c>
      <c r="AQ169" s="40">
        <f t="shared" si="21"/>
        <v>14.268066707844348</v>
      </c>
      <c r="AR169" s="41">
        <f t="shared" si="22"/>
        <v>100</v>
      </c>
      <c r="AS169" s="67">
        <v>76</v>
      </c>
      <c r="AT169" s="67">
        <v>84</v>
      </c>
      <c r="AU169" s="67">
        <v>0</v>
      </c>
      <c r="AV169" s="67">
        <v>2</v>
      </c>
      <c r="AW169" s="67">
        <v>77728</v>
      </c>
    </row>
    <row r="170" spans="1:49" hidden="1">
      <c r="A170" s="80">
        <v>100133</v>
      </c>
      <c r="B170" s="29" t="s">
        <v>9131</v>
      </c>
      <c r="C170" s="29" t="s">
        <v>766</v>
      </c>
      <c r="D170" s="29" t="s">
        <v>9164</v>
      </c>
      <c r="E170" s="82" t="s">
        <v>9165</v>
      </c>
      <c r="F170" s="43">
        <v>10</v>
      </c>
      <c r="G170" s="29" t="s">
        <v>9133</v>
      </c>
      <c r="H170" s="29" t="s">
        <v>9167</v>
      </c>
      <c r="I170" s="29" t="s">
        <v>296</v>
      </c>
      <c r="J170" s="29" t="s">
        <v>34</v>
      </c>
      <c r="K170" s="29" t="s">
        <v>8870</v>
      </c>
      <c r="L170" s="29" t="s">
        <v>8871</v>
      </c>
      <c r="M170" s="29">
        <v>100133</v>
      </c>
      <c r="N170" s="29">
        <v>-28.732652999999999</v>
      </c>
      <c r="O170" s="29">
        <v>-65.969267000000002</v>
      </c>
      <c r="P170" s="29" t="s">
        <v>79</v>
      </c>
      <c r="Q170" s="29" t="s">
        <v>769</v>
      </c>
      <c r="R170" s="29" t="s">
        <v>765</v>
      </c>
      <c r="S170" s="29">
        <v>9325</v>
      </c>
      <c r="T170" s="29">
        <v>1728</v>
      </c>
      <c r="U170" s="29">
        <v>0</v>
      </c>
      <c r="V170" s="29">
        <v>0</v>
      </c>
      <c r="W170" s="29">
        <v>2261</v>
      </c>
      <c r="X170" s="29">
        <v>2261</v>
      </c>
      <c r="Y170" s="29">
        <v>2127</v>
      </c>
      <c r="Z170" s="29">
        <v>355</v>
      </c>
      <c r="AA170" s="29">
        <v>2160</v>
      </c>
      <c r="AB170" s="29">
        <v>101</v>
      </c>
      <c r="AC170" s="29">
        <v>174</v>
      </c>
      <c r="AD170" s="29">
        <v>73</v>
      </c>
      <c r="AE170" s="29">
        <v>334</v>
      </c>
      <c r="AF170" s="29">
        <v>168</v>
      </c>
      <c r="AG170" s="48">
        <v>1459.3938422934</v>
      </c>
      <c r="AH170" s="49">
        <f t="shared" si="23"/>
        <v>6.3896391294525419</v>
      </c>
      <c r="AI170" s="29">
        <v>670</v>
      </c>
      <c r="AJ170" s="29">
        <v>937</v>
      </c>
      <c r="AK170" s="29">
        <v>187</v>
      </c>
      <c r="AL170" s="29">
        <v>366</v>
      </c>
      <c r="AM170" s="30">
        <f t="shared" si="17"/>
        <v>2160</v>
      </c>
      <c r="AN170" s="31">
        <f t="shared" si="18"/>
        <v>31.018518518518519</v>
      </c>
      <c r="AO170" s="31">
        <f t="shared" si="19"/>
        <v>43.379629629629626</v>
      </c>
      <c r="AP170" s="31">
        <f t="shared" si="20"/>
        <v>8.6574074074074066</v>
      </c>
      <c r="AQ170" s="31">
        <f t="shared" si="21"/>
        <v>16.944444444444446</v>
      </c>
      <c r="AR170" s="32">
        <f t="shared" si="22"/>
        <v>100</v>
      </c>
      <c r="AS170" s="67">
        <v>60</v>
      </c>
      <c r="AT170" s="67">
        <v>67</v>
      </c>
      <c r="AU170" s="67">
        <v>0</v>
      </c>
      <c r="AV170" s="67">
        <v>2</v>
      </c>
      <c r="AW170" s="67">
        <v>66853</v>
      </c>
    </row>
    <row r="171" spans="1:49" hidden="1">
      <c r="A171" s="79">
        <v>100140</v>
      </c>
      <c r="B171" s="33" t="s">
        <v>9131</v>
      </c>
      <c r="C171" s="33" t="s">
        <v>9168</v>
      </c>
      <c r="D171" s="33" t="s">
        <v>97</v>
      </c>
      <c r="E171" s="50" t="s">
        <v>9169</v>
      </c>
      <c r="F171" s="36">
        <v>10</v>
      </c>
      <c r="G171" s="33" t="s">
        <v>9133</v>
      </c>
      <c r="H171" s="33" t="s">
        <v>9170</v>
      </c>
      <c r="I171" s="33" t="s">
        <v>397</v>
      </c>
      <c r="J171" s="33" t="s">
        <v>34</v>
      </c>
      <c r="K171" s="33" t="s">
        <v>8826</v>
      </c>
      <c r="L171" s="33" t="s">
        <v>8827</v>
      </c>
      <c r="M171" s="33">
        <v>100140</v>
      </c>
      <c r="N171" s="33">
        <v>-28.484658</v>
      </c>
      <c r="O171" s="33">
        <v>-65.786788999999999</v>
      </c>
      <c r="P171" s="33" t="s">
        <v>79</v>
      </c>
      <c r="Q171" s="33" t="s">
        <v>98</v>
      </c>
      <c r="R171" s="33" t="s">
        <v>776</v>
      </c>
      <c r="S171" s="33">
        <v>159703</v>
      </c>
      <c r="T171" s="33">
        <v>41135</v>
      </c>
      <c r="U171" s="33">
        <v>34567</v>
      </c>
      <c r="V171" s="33">
        <v>16129</v>
      </c>
      <c r="W171" s="33">
        <v>40612</v>
      </c>
      <c r="X171" s="33">
        <v>42037</v>
      </c>
      <c r="Y171" s="33">
        <v>40979</v>
      </c>
      <c r="Z171" s="33">
        <v>3973</v>
      </c>
      <c r="AA171" s="33">
        <v>38408</v>
      </c>
      <c r="AB171" s="33">
        <v>3629</v>
      </c>
      <c r="AC171" s="33">
        <v>4285</v>
      </c>
      <c r="AD171" s="33">
        <v>656</v>
      </c>
      <c r="AE171" s="33">
        <v>3625</v>
      </c>
      <c r="AF171" s="33">
        <v>2034</v>
      </c>
      <c r="AG171" s="46">
        <v>399.20637826258002</v>
      </c>
      <c r="AH171" s="47">
        <f t="shared" si="23"/>
        <v>400.05122336736451</v>
      </c>
      <c r="AI171" s="33">
        <v>23520</v>
      </c>
      <c r="AJ171" s="33">
        <v>12176</v>
      </c>
      <c r="AK171" s="33">
        <v>1525</v>
      </c>
      <c r="AL171" s="33">
        <v>1187</v>
      </c>
      <c r="AM171" s="39">
        <f t="shared" si="17"/>
        <v>38408</v>
      </c>
      <c r="AN171" s="40">
        <f t="shared" si="18"/>
        <v>61.237242241199752</v>
      </c>
      <c r="AO171" s="40">
        <f t="shared" si="19"/>
        <v>31.701728806498647</v>
      </c>
      <c r="AP171" s="40">
        <f t="shared" si="20"/>
        <v>3.9705269735471775</v>
      </c>
      <c r="AQ171" s="40">
        <f t="shared" si="21"/>
        <v>3.0905019787544261</v>
      </c>
      <c r="AR171" s="41">
        <f t="shared" si="22"/>
        <v>100.00000000000001</v>
      </c>
      <c r="AS171" s="67">
        <v>1173</v>
      </c>
      <c r="AT171" s="67">
        <v>1292</v>
      </c>
      <c r="AU171" s="67">
        <v>2028</v>
      </c>
      <c r="AV171" s="67">
        <v>17</v>
      </c>
      <c r="AW171" s="67">
        <v>588611</v>
      </c>
    </row>
    <row r="172" spans="1:49" hidden="1">
      <c r="A172" s="80">
        <v>100147</v>
      </c>
      <c r="B172" s="29" t="s">
        <v>9131</v>
      </c>
      <c r="C172" s="29" t="s">
        <v>749</v>
      </c>
      <c r="D172" s="29" t="s">
        <v>749</v>
      </c>
      <c r="E172" s="82" t="s">
        <v>9171</v>
      </c>
      <c r="F172" s="43">
        <v>10</v>
      </c>
      <c r="G172" s="29" t="s">
        <v>9133</v>
      </c>
      <c r="H172" s="29" t="s">
        <v>9172</v>
      </c>
      <c r="I172" s="29" t="s">
        <v>296</v>
      </c>
      <c r="J172" s="29" t="s">
        <v>34</v>
      </c>
      <c r="K172" s="29" t="s">
        <v>8870</v>
      </c>
      <c r="L172" s="29" t="s">
        <v>8871</v>
      </c>
      <c r="M172" s="29">
        <v>100147</v>
      </c>
      <c r="N172" s="29">
        <v>-28.302748000000001</v>
      </c>
      <c r="O172" s="29">
        <v>-65.369377</v>
      </c>
      <c r="P172" s="29" t="s">
        <v>79</v>
      </c>
      <c r="Q172" s="29" t="s">
        <v>750</v>
      </c>
      <c r="R172" s="29" t="s">
        <v>750</v>
      </c>
      <c r="S172" s="29">
        <v>2569</v>
      </c>
      <c r="T172" s="29">
        <v>502</v>
      </c>
      <c r="U172" s="29">
        <v>0</v>
      </c>
      <c r="V172" s="29">
        <v>0</v>
      </c>
      <c r="W172" s="29">
        <v>754</v>
      </c>
      <c r="X172" s="29">
        <v>778</v>
      </c>
      <c r="Y172" s="29">
        <v>691</v>
      </c>
      <c r="Z172" s="29">
        <v>133</v>
      </c>
      <c r="AA172" s="29">
        <v>763</v>
      </c>
      <c r="AB172" s="29">
        <v>15</v>
      </c>
      <c r="AC172" s="29">
        <v>71</v>
      </c>
      <c r="AD172" s="29">
        <v>56</v>
      </c>
      <c r="AE172" s="29">
        <v>128</v>
      </c>
      <c r="AF172" s="29">
        <v>22</v>
      </c>
      <c r="AG172" s="48">
        <v>1332.0261094984</v>
      </c>
      <c r="AH172" s="49">
        <f t="shared" si="23"/>
        <v>1.9286408739896295</v>
      </c>
      <c r="AI172" s="29">
        <v>178</v>
      </c>
      <c r="AJ172" s="29">
        <v>217</v>
      </c>
      <c r="AK172" s="29">
        <v>227</v>
      </c>
      <c r="AL172" s="29">
        <v>141</v>
      </c>
      <c r="AM172" s="30">
        <f t="shared" si="17"/>
        <v>763</v>
      </c>
      <c r="AN172" s="31">
        <f t="shared" si="18"/>
        <v>23.328964613368282</v>
      </c>
      <c r="AO172" s="31">
        <f t="shared" si="19"/>
        <v>28.440366972477065</v>
      </c>
      <c r="AP172" s="31">
        <f t="shared" si="20"/>
        <v>29.750982961992133</v>
      </c>
      <c r="AQ172" s="31">
        <f t="shared" si="21"/>
        <v>18.479685452162517</v>
      </c>
      <c r="AR172" s="32">
        <f t="shared" si="22"/>
        <v>100</v>
      </c>
      <c r="AS172" s="67">
        <v>0</v>
      </c>
      <c r="AT172" s="67">
        <v>0</v>
      </c>
      <c r="AU172" s="67">
        <v>0</v>
      </c>
      <c r="AV172" s="67">
        <v>0</v>
      </c>
      <c r="AW172" s="67">
        <v>0</v>
      </c>
    </row>
    <row r="173" spans="1:49" hidden="1">
      <c r="A173" s="79">
        <v>100154</v>
      </c>
      <c r="B173" s="33" t="s">
        <v>9131</v>
      </c>
      <c r="C173" s="33" t="s">
        <v>13694</v>
      </c>
      <c r="D173" s="33" t="s">
        <v>749</v>
      </c>
      <c r="E173" s="50" t="s">
        <v>9171</v>
      </c>
      <c r="F173" s="36">
        <v>10</v>
      </c>
      <c r="G173" s="33" t="s">
        <v>9133</v>
      </c>
      <c r="H173" s="33" t="s">
        <v>9173</v>
      </c>
      <c r="I173" s="33" t="s">
        <v>83</v>
      </c>
      <c r="J173" s="33" t="s">
        <v>34</v>
      </c>
      <c r="K173" s="33" t="s">
        <v>9108</v>
      </c>
      <c r="L173" s="33" t="s">
        <v>4173</v>
      </c>
      <c r="M173" s="33">
        <v>100154</v>
      </c>
      <c r="N173" s="33">
        <v>-28.415904000000001</v>
      </c>
      <c r="O173" s="33">
        <v>-65.108641000000006</v>
      </c>
      <c r="P173" s="33" t="s">
        <v>79</v>
      </c>
      <c r="Q173" s="33" t="s">
        <v>750</v>
      </c>
      <c r="R173" s="33" t="s">
        <v>819</v>
      </c>
      <c r="S173" s="33">
        <v>1001</v>
      </c>
      <c r="T173" s="33">
        <v>138</v>
      </c>
      <c r="U173" s="33">
        <v>0</v>
      </c>
      <c r="V173" s="33">
        <v>0</v>
      </c>
      <c r="W173" s="33">
        <v>242</v>
      </c>
      <c r="X173" s="33">
        <v>264</v>
      </c>
      <c r="Y173" s="33">
        <v>229</v>
      </c>
      <c r="Z173" s="33">
        <v>42</v>
      </c>
      <c r="AA173" s="33">
        <v>252</v>
      </c>
      <c r="AB173" s="33">
        <v>12</v>
      </c>
      <c r="AC173" s="33">
        <v>19</v>
      </c>
      <c r="AD173" s="33">
        <v>7</v>
      </c>
      <c r="AE173" s="33">
        <v>67</v>
      </c>
      <c r="AF173" s="33">
        <v>28</v>
      </c>
      <c r="AG173" s="46">
        <v>585.92261085527002</v>
      </c>
      <c r="AH173" s="47">
        <f t="shared" si="23"/>
        <v>1.7084167455815409</v>
      </c>
      <c r="AI173" s="33">
        <v>28</v>
      </c>
      <c r="AJ173" s="33">
        <v>79</v>
      </c>
      <c r="AK173" s="33">
        <v>86</v>
      </c>
      <c r="AL173" s="33">
        <v>59</v>
      </c>
      <c r="AM173" s="39">
        <f t="shared" si="17"/>
        <v>252</v>
      </c>
      <c r="AN173" s="40">
        <f t="shared" si="18"/>
        <v>11.111111111111111</v>
      </c>
      <c r="AO173" s="40">
        <f t="shared" si="19"/>
        <v>31.349206349206348</v>
      </c>
      <c r="AP173" s="40">
        <f t="shared" si="20"/>
        <v>34.126984126984127</v>
      </c>
      <c r="AQ173" s="40">
        <f t="shared" si="21"/>
        <v>23.412698412698411</v>
      </c>
      <c r="AR173" s="41">
        <f t="shared" si="22"/>
        <v>100</v>
      </c>
      <c r="AS173" s="67">
        <v>0</v>
      </c>
      <c r="AT173" s="67">
        <v>0</v>
      </c>
      <c r="AU173" s="67">
        <v>0</v>
      </c>
      <c r="AV173" s="67">
        <v>0</v>
      </c>
      <c r="AW173" s="67">
        <v>0</v>
      </c>
    </row>
    <row r="174" spans="1:49" hidden="1">
      <c r="A174" s="80">
        <v>100161</v>
      </c>
      <c r="B174" s="29" t="s">
        <v>9131</v>
      </c>
      <c r="C174" s="29" t="s">
        <v>9174</v>
      </c>
      <c r="D174" s="29" t="s">
        <v>9174</v>
      </c>
      <c r="E174" s="82" t="s">
        <v>9175</v>
      </c>
      <c r="F174" s="43">
        <v>10</v>
      </c>
      <c r="G174" s="29" t="s">
        <v>9133</v>
      </c>
      <c r="H174" s="29" t="s">
        <v>9176</v>
      </c>
      <c r="I174" s="29" t="s">
        <v>296</v>
      </c>
      <c r="J174" s="29" t="s">
        <v>34</v>
      </c>
      <c r="K174" s="29" t="s">
        <v>8808</v>
      </c>
      <c r="L174" s="29" t="s">
        <v>8809</v>
      </c>
      <c r="M174" s="29">
        <v>100161</v>
      </c>
      <c r="N174" s="29">
        <v>-28.388732000000001</v>
      </c>
      <c r="O174" s="29">
        <v>-65.706270000000004</v>
      </c>
      <c r="P174" s="29" t="s">
        <v>79</v>
      </c>
      <c r="Q174" s="29" t="s">
        <v>773</v>
      </c>
      <c r="R174" s="29" t="s">
        <v>12851</v>
      </c>
      <c r="S174" s="29">
        <v>11896</v>
      </c>
      <c r="T174" s="29">
        <v>2995</v>
      </c>
      <c r="U174" s="29">
        <v>206</v>
      </c>
      <c r="V174" s="29">
        <v>312</v>
      </c>
      <c r="W174" s="29">
        <v>2783</v>
      </c>
      <c r="X174" s="29">
        <v>3019</v>
      </c>
      <c r="Y174" s="29">
        <v>2926</v>
      </c>
      <c r="Z174" s="29">
        <v>373</v>
      </c>
      <c r="AA174" s="29">
        <v>2844</v>
      </c>
      <c r="AB174" s="29">
        <v>175</v>
      </c>
      <c r="AC174" s="29">
        <v>223</v>
      </c>
      <c r="AD174" s="29">
        <v>48</v>
      </c>
      <c r="AE174" s="29">
        <v>270</v>
      </c>
      <c r="AF174" s="29">
        <v>150</v>
      </c>
      <c r="AG174" s="48">
        <v>186.12221570553001</v>
      </c>
      <c r="AH174" s="49">
        <f t="shared" si="23"/>
        <v>63.914992387695662</v>
      </c>
      <c r="AI174" s="29">
        <v>1472</v>
      </c>
      <c r="AJ174" s="29">
        <v>868</v>
      </c>
      <c r="AK174" s="29">
        <v>284</v>
      </c>
      <c r="AL174" s="29">
        <v>220</v>
      </c>
      <c r="AM174" s="30">
        <f t="shared" si="17"/>
        <v>2844</v>
      </c>
      <c r="AN174" s="31">
        <f t="shared" si="18"/>
        <v>51.758087201125178</v>
      </c>
      <c r="AO174" s="31">
        <f t="shared" si="19"/>
        <v>30.520393811533054</v>
      </c>
      <c r="AP174" s="31">
        <f t="shared" si="20"/>
        <v>9.9859353023909989</v>
      </c>
      <c r="AQ174" s="31">
        <f t="shared" si="21"/>
        <v>7.7355836849507735</v>
      </c>
      <c r="AR174" s="32">
        <f t="shared" si="22"/>
        <v>100</v>
      </c>
      <c r="AS174" s="67">
        <v>42</v>
      </c>
      <c r="AT174" s="67">
        <v>47</v>
      </c>
      <c r="AU174" s="67">
        <v>0</v>
      </c>
      <c r="AV174" s="67">
        <v>2</v>
      </c>
      <c r="AW174" s="67">
        <v>44699</v>
      </c>
    </row>
    <row r="175" spans="1:49" hidden="1">
      <c r="A175" s="79">
        <v>100168</v>
      </c>
      <c r="B175" s="33" t="s">
        <v>9131</v>
      </c>
      <c r="C175" s="33" t="s">
        <v>13695</v>
      </c>
      <c r="D175" s="33" t="s">
        <v>759</v>
      </c>
      <c r="E175" s="50" t="s">
        <v>9177</v>
      </c>
      <c r="F175" s="36">
        <v>10</v>
      </c>
      <c r="G175" s="33" t="s">
        <v>9133</v>
      </c>
      <c r="H175" s="33" t="s">
        <v>9178</v>
      </c>
      <c r="I175" s="33" t="s">
        <v>296</v>
      </c>
      <c r="J175" s="33" t="s">
        <v>34</v>
      </c>
      <c r="K175" s="33" t="s">
        <v>8870</v>
      </c>
      <c r="L175" s="33" t="s">
        <v>8871</v>
      </c>
      <c r="M175" s="33">
        <v>100168</v>
      </c>
      <c r="N175" s="33">
        <v>-28.930889000000001</v>
      </c>
      <c r="O175" s="33">
        <v>-65.290216000000001</v>
      </c>
      <c r="P175" s="33" t="s">
        <v>79</v>
      </c>
      <c r="Q175" s="33" t="s">
        <v>1049</v>
      </c>
      <c r="R175" s="33" t="s">
        <v>9179</v>
      </c>
      <c r="S175" s="33">
        <v>7043</v>
      </c>
      <c r="T175" s="33">
        <v>1599</v>
      </c>
      <c r="U175" s="33">
        <v>15</v>
      </c>
      <c r="V175" s="33">
        <v>0</v>
      </c>
      <c r="W175" s="33">
        <v>956</v>
      </c>
      <c r="X175" s="33">
        <v>1888</v>
      </c>
      <c r="Y175" s="33">
        <v>1766</v>
      </c>
      <c r="Z175" s="33">
        <v>235</v>
      </c>
      <c r="AA175" s="33">
        <v>1825</v>
      </c>
      <c r="AB175" s="33">
        <v>63</v>
      </c>
      <c r="AC175" s="33">
        <v>283</v>
      </c>
      <c r="AD175" s="33">
        <v>220</v>
      </c>
      <c r="AE175" s="33">
        <v>308</v>
      </c>
      <c r="AF175" s="33">
        <v>149</v>
      </c>
      <c r="AG175" s="46">
        <v>1636.9768662414999</v>
      </c>
      <c r="AH175" s="47">
        <f t="shared" si="23"/>
        <v>4.3024432081137061</v>
      </c>
      <c r="AI175" s="33">
        <v>496</v>
      </c>
      <c r="AJ175" s="33">
        <v>661</v>
      </c>
      <c r="AK175" s="33">
        <v>258</v>
      </c>
      <c r="AL175" s="33">
        <v>410</v>
      </c>
      <c r="AM175" s="39">
        <f t="shared" si="17"/>
        <v>1825</v>
      </c>
      <c r="AN175" s="40">
        <f t="shared" si="18"/>
        <v>27.178082191780824</v>
      </c>
      <c r="AO175" s="40">
        <f t="shared" si="19"/>
        <v>36.219178082191782</v>
      </c>
      <c r="AP175" s="40">
        <f t="shared" si="20"/>
        <v>14.136986301369864</v>
      </c>
      <c r="AQ175" s="40">
        <f t="shared" si="21"/>
        <v>22.465753424657535</v>
      </c>
      <c r="AR175" s="41">
        <f t="shared" si="22"/>
        <v>100</v>
      </c>
      <c r="AS175" s="67">
        <v>0</v>
      </c>
      <c r="AT175" s="67">
        <v>0</v>
      </c>
      <c r="AU175" s="67">
        <v>0</v>
      </c>
      <c r="AV175" s="67">
        <v>0</v>
      </c>
      <c r="AW175" s="67">
        <v>0</v>
      </c>
    </row>
    <row r="176" spans="1:49" hidden="1">
      <c r="A176" s="80">
        <v>100175</v>
      </c>
      <c r="B176" s="29" t="s">
        <v>9131</v>
      </c>
      <c r="C176" s="29" t="s">
        <v>13696</v>
      </c>
      <c r="D176" s="29" t="s">
        <v>759</v>
      </c>
      <c r="E176" s="82" t="s">
        <v>9177</v>
      </c>
      <c r="F176" s="43">
        <v>10</v>
      </c>
      <c r="G176" s="29" t="s">
        <v>9133</v>
      </c>
      <c r="H176" s="29" t="s">
        <v>9180</v>
      </c>
      <c r="I176" s="29" t="s">
        <v>397</v>
      </c>
      <c r="J176" s="29" t="s">
        <v>34</v>
      </c>
      <c r="K176" s="29" t="s">
        <v>8808</v>
      </c>
      <c r="L176" s="29" t="s">
        <v>8809</v>
      </c>
      <c r="M176" s="29">
        <v>100175</v>
      </c>
      <c r="N176" s="29">
        <v>-29.276861</v>
      </c>
      <c r="O176" s="29">
        <v>-65.056563999999995</v>
      </c>
      <c r="P176" s="29" t="s">
        <v>79</v>
      </c>
      <c r="Q176" s="29" t="s">
        <v>1049</v>
      </c>
      <c r="R176" s="29" t="s">
        <v>760</v>
      </c>
      <c r="S176" s="29">
        <v>15595</v>
      </c>
      <c r="T176" s="29">
        <v>3857</v>
      </c>
      <c r="U176" s="29">
        <v>972</v>
      </c>
      <c r="V176" s="29">
        <v>313</v>
      </c>
      <c r="W176" s="29">
        <v>3079</v>
      </c>
      <c r="X176" s="29">
        <v>4205</v>
      </c>
      <c r="Y176" s="29">
        <v>3845</v>
      </c>
      <c r="Z176" s="29">
        <v>508</v>
      </c>
      <c r="AA176" s="29">
        <v>3943</v>
      </c>
      <c r="AB176" s="29">
        <v>262</v>
      </c>
      <c r="AC176" s="29">
        <v>534</v>
      </c>
      <c r="AD176" s="29">
        <v>272</v>
      </c>
      <c r="AE176" s="29">
        <v>767</v>
      </c>
      <c r="AF176" s="29">
        <v>370</v>
      </c>
      <c r="AG176" s="48">
        <v>6657.2325257493003</v>
      </c>
      <c r="AH176" s="49">
        <f t="shared" si="23"/>
        <v>2.342565013266487</v>
      </c>
      <c r="AI176" s="29">
        <v>1628</v>
      </c>
      <c r="AJ176" s="29">
        <v>1670</v>
      </c>
      <c r="AK176" s="29">
        <v>184</v>
      </c>
      <c r="AL176" s="29">
        <v>461</v>
      </c>
      <c r="AM176" s="30">
        <f t="shared" si="17"/>
        <v>3943</v>
      </c>
      <c r="AN176" s="31">
        <f t="shared" si="18"/>
        <v>41.288359117423283</v>
      </c>
      <c r="AO176" s="31">
        <f t="shared" si="19"/>
        <v>42.353537915292918</v>
      </c>
      <c r="AP176" s="31">
        <f t="shared" si="20"/>
        <v>4.6664975906670048</v>
      </c>
      <c r="AQ176" s="31">
        <f t="shared" si="21"/>
        <v>11.69160537661679</v>
      </c>
      <c r="AR176" s="32">
        <f t="shared" si="22"/>
        <v>100</v>
      </c>
      <c r="AS176" s="67">
        <v>106</v>
      </c>
      <c r="AT176" s="67">
        <v>117</v>
      </c>
      <c r="AU176" s="67">
        <v>84</v>
      </c>
      <c r="AV176" s="67">
        <v>3</v>
      </c>
      <c r="AW176" s="67">
        <v>168301</v>
      </c>
    </row>
    <row r="177" spans="1:49" hidden="1">
      <c r="A177" s="79">
        <v>100182</v>
      </c>
      <c r="B177" s="33" t="s">
        <v>9131</v>
      </c>
      <c r="C177" s="33" t="s">
        <v>9181</v>
      </c>
      <c r="D177" s="33" t="s">
        <v>9181</v>
      </c>
      <c r="E177" s="50" t="s">
        <v>9182</v>
      </c>
      <c r="F177" s="36">
        <v>10</v>
      </c>
      <c r="G177" s="33" t="s">
        <v>9133</v>
      </c>
      <c r="H177" s="33" t="s">
        <v>9183</v>
      </c>
      <c r="I177" s="33" t="s">
        <v>296</v>
      </c>
      <c r="J177" s="33" t="s">
        <v>34</v>
      </c>
      <c r="K177" s="33" t="s">
        <v>8870</v>
      </c>
      <c r="L177" s="33" t="s">
        <v>8871</v>
      </c>
      <c r="M177" s="33">
        <v>100182</v>
      </c>
      <c r="N177" s="33">
        <v>-28.153765</v>
      </c>
      <c r="O177" s="33">
        <v>-65.669606000000002</v>
      </c>
      <c r="P177" s="33" t="s">
        <v>79</v>
      </c>
      <c r="Q177" s="33" t="s">
        <v>809</v>
      </c>
      <c r="R177" s="33" t="s">
        <v>12852</v>
      </c>
      <c r="S177" s="33">
        <v>4185</v>
      </c>
      <c r="T177" s="33">
        <v>976</v>
      </c>
      <c r="U177" s="33">
        <v>382</v>
      </c>
      <c r="V177" s="33">
        <v>0</v>
      </c>
      <c r="W177" s="33">
        <v>792</v>
      </c>
      <c r="X177" s="33">
        <v>1152</v>
      </c>
      <c r="Y177" s="33">
        <v>1104</v>
      </c>
      <c r="Z177" s="33">
        <v>202</v>
      </c>
      <c r="AA177" s="33">
        <v>1080</v>
      </c>
      <c r="AB177" s="33">
        <v>72</v>
      </c>
      <c r="AC177" s="33">
        <v>107</v>
      </c>
      <c r="AD177" s="33">
        <v>35</v>
      </c>
      <c r="AE177" s="33">
        <v>110</v>
      </c>
      <c r="AF177" s="33">
        <v>57</v>
      </c>
      <c r="AG177" s="46">
        <v>986.56178186879004</v>
      </c>
      <c r="AH177" s="47">
        <f t="shared" si="23"/>
        <v>4.2420049883470892</v>
      </c>
      <c r="AI177" s="33">
        <v>358</v>
      </c>
      <c r="AJ177" s="33">
        <v>429</v>
      </c>
      <c r="AK177" s="33">
        <v>196</v>
      </c>
      <c r="AL177" s="33">
        <v>97</v>
      </c>
      <c r="AM177" s="39">
        <f t="shared" si="17"/>
        <v>1080</v>
      </c>
      <c r="AN177" s="40">
        <f t="shared" si="18"/>
        <v>33.148148148148152</v>
      </c>
      <c r="AO177" s="40">
        <f t="shared" si="19"/>
        <v>39.722222222222221</v>
      </c>
      <c r="AP177" s="40">
        <f t="shared" si="20"/>
        <v>18.148148148148149</v>
      </c>
      <c r="AQ177" s="40">
        <f t="shared" si="21"/>
        <v>8.9814814814814827</v>
      </c>
      <c r="AR177" s="41">
        <f t="shared" si="22"/>
        <v>100.00000000000001</v>
      </c>
      <c r="AS177" s="67">
        <v>20</v>
      </c>
      <c r="AT177" s="67">
        <v>22</v>
      </c>
      <c r="AU177" s="67">
        <v>0</v>
      </c>
      <c r="AV177" s="67">
        <v>1</v>
      </c>
      <c r="AW177" s="67">
        <v>33357</v>
      </c>
    </row>
    <row r="178" spans="1:49" hidden="1">
      <c r="A178" s="80">
        <v>100185</v>
      </c>
      <c r="B178" s="29" t="s">
        <v>9131</v>
      </c>
      <c r="C178" s="29" t="s">
        <v>9184</v>
      </c>
      <c r="D178" s="29" t="s">
        <v>9185</v>
      </c>
      <c r="E178" s="82" t="s">
        <v>9186</v>
      </c>
      <c r="F178" s="43">
        <v>10</v>
      </c>
      <c r="G178" s="29" t="s">
        <v>9133</v>
      </c>
      <c r="H178" s="29" t="s">
        <v>9187</v>
      </c>
      <c r="I178" s="29" t="s">
        <v>83</v>
      </c>
      <c r="J178" s="29" t="s">
        <v>34</v>
      </c>
      <c r="K178" s="29" t="s">
        <v>9108</v>
      </c>
      <c r="L178" s="29" t="s">
        <v>4173</v>
      </c>
      <c r="M178" s="29">
        <v>100185</v>
      </c>
      <c r="N178" s="29">
        <v>-28.317845999999999</v>
      </c>
      <c r="O178" s="29">
        <v>-66.142064000000005</v>
      </c>
      <c r="P178" s="29" t="s">
        <v>79</v>
      </c>
      <c r="Q178" s="29" t="s">
        <v>722</v>
      </c>
      <c r="R178" s="29" t="s">
        <v>12853</v>
      </c>
      <c r="S178" s="29">
        <v>1172</v>
      </c>
      <c r="T178" s="29">
        <v>311</v>
      </c>
      <c r="U178" s="29">
        <v>0</v>
      </c>
      <c r="V178" s="29">
        <v>0</v>
      </c>
      <c r="W178" s="29">
        <v>36</v>
      </c>
      <c r="X178" s="29">
        <v>323</v>
      </c>
      <c r="Y178" s="29">
        <v>316</v>
      </c>
      <c r="Z178" s="29">
        <v>28</v>
      </c>
      <c r="AA178" s="29">
        <v>311</v>
      </c>
      <c r="AB178" s="29">
        <v>12</v>
      </c>
      <c r="AC178" s="29">
        <v>19</v>
      </c>
      <c r="AD178" s="29">
        <v>7</v>
      </c>
      <c r="AE178" s="29">
        <v>27</v>
      </c>
      <c r="AF178" s="29">
        <v>16</v>
      </c>
      <c r="AG178" s="48">
        <v>144.47688240609</v>
      </c>
      <c r="AH178" s="49">
        <f t="shared" si="23"/>
        <v>8.1120244324333353</v>
      </c>
      <c r="AI178" s="29">
        <v>78</v>
      </c>
      <c r="AJ178" s="29">
        <v>107</v>
      </c>
      <c r="AK178" s="29">
        <v>48</v>
      </c>
      <c r="AL178" s="29">
        <v>78</v>
      </c>
      <c r="AM178" s="30">
        <f t="shared" si="17"/>
        <v>311</v>
      </c>
      <c r="AN178" s="31">
        <f t="shared" si="18"/>
        <v>25.080385852090032</v>
      </c>
      <c r="AO178" s="31">
        <f t="shared" si="19"/>
        <v>34.40514469453376</v>
      </c>
      <c r="AP178" s="31">
        <f t="shared" si="20"/>
        <v>15.434083601286176</v>
      </c>
      <c r="AQ178" s="31">
        <f t="shared" si="21"/>
        <v>25.080385852090032</v>
      </c>
      <c r="AR178" s="32">
        <f t="shared" si="22"/>
        <v>100</v>
      </c>
      <c r="AS178" s="67">
        <v>0</v>
      </c>
      <c r="AT178" s="67">
        <v>0</v>
      </c>
      <c r="AU178" s="67">
        <v>0</v>
      </c>
      <c r="AV178" s="67">
        <v>0</v>
      </c>
      <c r="AW178" s="67">
        <v>0</v>
      </c>
    </row>
    <row r="179" spans="1:49" hidden="1">
      <c r="A179" s="79">
        <v>100189</v>
      </c>
      <c r="B179" s="33" t="s">
        <v>9131</v>
      </c>
      <c r="C179" s="33" t="s">
        <v>9185</v>
      </c>
      <c r="D179" s="33" t="s">
        <v>9185</v>
      </c>
      <c r="E179" s="50" t="s">
        <v>9186</v>
      </c>
      <c r="F179" s="36">
        <v>10</v>
      </c>
      <c r="G179" s="33" t="s">
        <v>9133</v>
      </c>
      <c r="H179" s="33" t="s">
        <v>9188</v>
      </c>
      <c r="I179" s="33" t="s">
        <v>296</v>
      </c>
      <c r="J179" s="33" t="s">
        <v>34</v>
      </c>
      <c r="K179" s="33" t="s">
        <v>8870</v>
      </c>
      <c r="L179" s="33" t="s">
        <v>8871</v>
      </c>
      <c r="M179" s="33">
        <v>100189</v>
      </c>
      <c r="N179" s="33">
        <v>-28.392779999999998</v>
      </c>
      <c r="O179" s="33">
        <v>-66.222082</v>
      </c>
      <c r="P179" s="33" t="s">
        <v>79</v>
      </c>
      <c r="Q179" s="33" t="s">
        <v>722</v>
      </c>
      <c r="R179" s="33" t="s">
        <v>12855</v>
      </c>
      <c r="S179" s="33">
        <v>4032</v>
      </c>
      <c r="T179" s="33">
        <v>999</v>
      </c>
      <c r="U179" s="33">
        <v>0</v>
      </c>
      <c r="V179" s="33">
        <v>0</v>
      </c>
      <c r="W179" s="33">
        <v>130</v>
      </c>
      <c r="X179" s="33">
        <v>1089</v>
      </c>
      <c r="Y179" s="33">
        <v>1035</v>
      </c>
      <c r="Z179" s="33">
        <v>119</v>
      </c>
      <c r="AA179" s="33">
        <v>1052</v>
      </c>
      <c r="AB179" s="33">
        <v>37</v>
      </c>
      <c r="AC179" s="33">
        <v>63</v>
      </c>
      <c r="AD179" s="33">
        <v>26</v>
      </c>
      <c r="AE179" s="33">
        <v>106</v>
      </c>
      <c r="AF179" s="33">
        <v>45</v>
      </c>
      <c r="AG179" s="46">
        <v>2201.8448181046001</v>
      </c>
      <c r="AH179" s="47">
        <f t="shared" si="23"/>
        <v>1.831191720164385</v>
      </c>
      <c r="AI179" s="33">
        <v>344</v>
      </c>
      <c r="AJ179" s="33">
        <v>356</v>
      </c>
      <c r="AK179" s="33">
        <v>103</v>
      </c>
      <c r="AL179" s="33">
        <v>249</v>
      </c>
      <c r="AM179" s="39">
        <f t="shared" si="17"/>
        <v>1052</v>
      </c>
      <c r="AN179" s="40">
        <f t="shared" si="18"/>
        <v>32.699619771863119</v>
      </c>
      <c r="AO179" s="40">
        <f t="shared" si="19"/>
        <v>33.840304182509506</v>
      </c>
      <c r="AP179" s="40">
        <f t="shared" si="20"/>
        <v>9.7908745247148286</v>
      </c>
      <c r="AQ179" s="40">
        <f t="shared" si="21"/>
        <v>23.669201520912548</v>
      </c>
      <c r="AR179" s="41">
        <f t="shared" si="22"/>
        <v>100</v>
      </c>
      <c r="AS179" s="67">
        <v>0</v>
      </c>
      <c r="AT179" s="67">
        <v>0</v>
      </c>
      <c r="AU179" s="67">
        <v>0</v>
      </c>
      <c r="AV179" s="67">
        <v>0</v>
      </c>
      <c r="AW179" s="67">
        <v>0</v>
      </c>
    </row>
    <row r="180" spans="1:49" hidden="1">
      <c r="A180" s="80">
        <v>100196</v>
      </c>
      <c r="B180" s="29" t="s">
        <v>9131</v>
      </c>
      <c r="C180" s="29" t="s">
        <v>719</v>
      </c>
      <c r="D180" s="29" t="s">
        <v>9185</v>
      </c>
      <c r="E180" s="82" t="s">
        <v>9186</v>
      </c>
      <c r="F180" s="43">
        <v>10</v>
      </c>
      <c r="G180" s="29" t="s">
        <v>9133</v>
      </c>
      <c r="H180" s="29" t="s">
        <v>9189</v>
      </c>
      <c r="I180" s="29" t="s">
        <v>296</v>
      </c>
      <c r="J180" s="29" t="s">
        <v>34</v>
      </c>
      <c r="K180" s="29" t="s">
        <v>8870</v>
      </c>
      <c r="L180" s="29" t="s">
        <v>8871</v>
      </c>
      <c r="M180" s="29">
        <v>100196</v>
      </c>
      <c r="N180" s="29">
        <v>-28.173337</v>
      </c>
      <c r="O180" s="29">
        <v>-66.214515000000006</v>
      </c>
      <c r="P180" s="29" t="s">
        <v>79</v>
      </c>
      <c r="Q180" s="29" t="s">
        <v>722</v>
      </c>
      <c r="R180" s="29" t="s">
        <v>718</v>
      </c>
      <c r="S180" s="29">
        <v>5572</v>
      </c>
      <c r="T180" s="29">
        <v>1262</v>
      </c>
      <c r="U180" s="29">
        <v>0</v>
      </c>
      <c r="V180" s="29">
        <v>0</v>
      </c>
      <c r="W180" s="29">
        <v>1182</v>
      </c>
      <c r="X180" s="29">
        <v>1334</v>
      </c>
      <c r="Y180" s="29">
        <v>1257</v>
      </c>
      <c r="Z180" s="29">
        <v>152</v>
      </c>
      <c r="AA180" s="29">
        <v>1294</v>
      </c>
      <c r="AB180" s="29">
        <v>40</v>
      </c>
      <c r="AC180" s="29">
        <v>112</v>
      </c>
      <c r="AD180" s="29">
        <v>72</v>
      </c>
      <c r="AE180" s="29">
        <v>189</v>
      </c>
      <c r="AF180" s="29">
        <v>93</v>
      </c>
      <c r="AG180" s="48">
        <v>3175.6065440067</v>
      </c>
      <c r="AH180" s="49">
        <f t="shared" si="23"/>
        <v>1.7546254306963804</v>
      </c>
      <c r="AI180" s="29">
        <v>337</v>
      </c>
      <c r="AJ180" s="29">
        <v>315</v>
      </c>
      <c r="AK180" s="29">
        <v>95</v>
      </c>
      <c r="AL180" s="29">
        <v>547</v>
      </c>
      <c r="AM180" s="30">
        <f t="shared" si="17"/>
        <v>1294</v>
      </c>
      <c r="AN180" s="31">
        <f t="shared" si="18"/>
        <v>26.043276661514682</v>
      </c>
      <c r="AO180" s="31">
        <f t="shared" si="19"/>
        <v>24.343122102009275</v>
      </c>
      <c r="AP180" s="31">
        <f t="shared" si="20"/>
        <v>7.3415765069551773</v>
      </c>
      <c r="AQ180" s="31">
        <f t="shared" si="21"/>
        <v>42.272024729520865</v>
      </c>
      <c r="AR180" s="32">
        <f t="shared" si="22"/>
        <v>100</v>
      </c>
      <c r="AS180" s="67">
        <v>0</v>
      </c>
      <c r="AT180" s="67">
        <v>0</v>
      </c>
      <c r="AU180" s="67">
        <v>0</v>
      </c>
      <c r="AV180" s="67">
        <v>0</v>
      </c>
      <c r="AW180" s="67">
        <v>0</v>
      </c>
    </row>
    <row r="181" spans="1:49" hidden="1">
      <c r="A181" s="79">
        <v>100203</v>
      </c>
      <c r="B181" s="33" t="s">
        <v>9131</v>
      </c>
      <c r="C181" s="33" t="s">
        <v>13697</v>
      </c>
      <c r="D181" s="33" t="s">
        <v>9190</v>
      </c>
      <c r="E181" s="50" t="s">
        <v>9191</v>
      </c>
      <c r="F181" s="36">
        <v>10</v>
      </c>
      <c r="G181" s="33" t="s">
        <v>9133</v>
      </c>
      <c r="H181" s="33" t="s">
        <v>9192</v>
      </c>
      <c r="I181" s="33" t="s">
        <v>296</v>
      </c>
      <c r="J181" s="33" t="s">
        <v>34</v>
      </c>
      <c r="K181" s="33" t="s">
        <v>8870</v>
      </c>
      <c r="L181" s="33" t="s">
        <v>8871</v>
      </c>
      <c r="M181" s="33">
        <v>100203</v>
      </c>
      <c r="N181" s="33">
        <v>-26.791933</v>
      </c>
      <c r="O181" s="33">
        <v>-66.037878000000006</v>
      </c>
      <c r="P181" s="33" t="s">
        <v>79</v>
      </c>
      <c r="Q181" s="33" t="s">
        <v>706</v>
      </c>
      <c r="R181" s="33" t="s">
        <v>12854</v>
      </c>
      <c r="S181" s="33">
        <v>5518</v>
      </c>
      <c r="T181" s="33">
        <v>1101</v>
      </c>
      <c r="U181" s="33">
        <v>6</v>
      </c>
      <c r="V181" s="33">
        <v>0</v>
      </c>
      <c r="W181" s="33">
        <v>981</v>
      </c>
      <c r="X181" s="33">
        <v>1518</v>
      </c>
      <c r="Y181" s="33">
        <v>1318</v>
      </c>
      <c r="Z181" s="33">
        <v>352</v>
      </c>
      <c r="AA181" s="33">
        <v>1462</v>
      </c>
      <c r="AB181" s="33">
        <v>56</v>
      </c>
      <c r="AC181" s="33">
        <v>218</v>
      </c>
      <c r="AD181" s="33">
        <v>162</v>
      </c>
      <c r="AE181" s="33">
        <v>290</v>
      </c>
      <c r="AF181" s="33">
        <v>74</v>
      </c>
      <c r="AG181" s="46">
        <v>4324.1873533224998</v>
      </c>
      <c r="AH181" s="47">
        <f t="shared" si="23"/>
        <v>1.276077919186418</v>
      </c>
      <c r="AI181" s="33">
        <v>205</v>
      </c>
      <c r="AJ181" s="33">
        <v>215</v>
      </c>
      <c r="AK181" s="33">
        <v>89</v>
      </c>
      <c r="AL181" s="33">
        <v>953</v>
      </c>
      <c r="AM181" s="39">
        <f t="shared" si="17"/>
        <v>1462</v>
      </c>
      <c r="AN181" s="40">
        <f t="shared" si="18"/>
        <v>14.0218878248974</v>
      </c>
      <c r="AO181" s="40">
        <f t="shared" si="19"/>
        <v>14.705882352941178</v>
      </c>
      <c r="AP181" s="40">
        <f t="shared" si="20"/>
        <v>6.0875512995896033</v>
      </c>
      <c r="AQ181" s="40">
        <f t="shared" si="21"/>
        <v>65.184678522571815</v>
      </c>
      <c r="AR181" s="41">
        <f t="shared" si="22"/>
        <v>100</v>
      </c>
      <c r="AS181" s="67">
        <v>0</v>
      </c>
      <c r="AT181" s="67">
        <v>0</v>
      </c>
      <c r="AU181" s="67">
        <v>0</v>
      </c>
      <c r="AV181" s="67">
        <v>0</v>
      </c>
      <c r="AW181" s="67">
        <v>0</v>
      </c>
    </row>
    <row r="182" spans="1:49" hidden="1">
      <c r="A182" s="80">
        <v>100210</v>
      </c>
      <c r="B182" s="29" t="s">
        <v>9131</v>
      </c>
      <c r="C182" s="29" t="s">
        <v>13698</v>
      </c>
      <c r="D182" s="29" t="s">
        <v>9190</v>
      </c>
      <c r="E182" s="82" t="s">
        <v>9191</v>
      </c>
      <c r="F182" s="43">
        <v>10</v>
      </c>
      <c r="G182" s="29" t="s">
        <v>9133</v>
      </c>
      <c r="H182" s="29" t="s">
        <v>9193</v>
      </c>
      <c r="I182" s="29" t="s">
        <v>397</v>
      </c>
      <c r="J182" s="29" t="s">
        <v>34</v>
      </c>
      <c r="K182" s="29" t="s">
        <v>8808</v>
      </c>
      <c r="L182" s="29" t="s">
        <v>8809</v>
      </c>
      <c r="M182" s="29">
        <v>100210</v>
      </c>
      <c r="N182" s="29">
        <v>-26.689117</v>
      </c>
      <c r="O182" s="29">
        <v>-66.018884</v>
      </c>
      <c r="P182" s="29" t="s">
        <v>79</v>
      </c>
      <c r="Q182" s="29" t="s">
        <v>706</v>
      </c>
      <c r="R182" s="29" t="s">
        <v>9936</v>
      </c>
      <c r="S182" s="29">
        <v>17030</v>
      </c>
      <c r="T182" s="29">
        <v>4162</v>
      </c>
      <c r="U182" s="29">
        <v>1839</v>
      </c>
      <c r="V182" s="29">
        <v>0</v>
      </c>
      <c r="W182" s="29">
        <v>3777</v>
      </c>
      <c r="X182" s="29">
        <v>4464</v>
      </c>
      <c r="Y182" s="29">
        <v>4236</v>
      </c>
      <c r="Z182" s="29">
        <v>637</v>
      </c>
      <c r="AA182" s="29">
        <v>4051</v>
      </c>
      <c r="AB182" s="29">
        <v>413</v>
      </c>
      <c r="AC182" s="29">
        <v>691</v>
      </c>
      <c r="AD182" s="29">
        <v>278</v>
      </c>
      <c r="AE182" s="29">
        <v>529</v>
      </c>
      <c r="AF182" s="29">
        <v>202</v>
      </c>
      <c r="AG182" s="48">
        <v>1362.1633739375</v>
      </c>
      <c r="AH182" s="49">
        <f t="shared" si="23"/>
        <v>12.502171417788675</v>
      </c>
      <c r="AI182" s="29">
        <v>1622</v>
      </c>
      <c r="AJ182" s="29">
        <v>973</v>
      </c>
      <c r="AK182" s="29">
        <v>206</v>
      </c>
      <c r="AL182" s="29">
        <v>1250</v>
      </c>
      <c r="AM182" s="30">
        <f t="shared" si="17"/>
        <v>4051</v>
      </c>
      <c r="AN182" s="31">
        <f t="shared" si="18"/>
        <v>40.03949642063688</v>
      </c>
      <c r="AO182" s="31">
        <f t="shared" si="19"/>
        <v>24.018760799802518</v>
      </c>
      <c r="AP182" s="31">
        <f t="shared" si="20"/>
        <v>5.085164156998272</v>
      </c>
      <c r="AQ182" s="31">
        <f t="shared" si="21"/>
        <v>30.856578622562331</v>
      </c>
      <c r="AR182" s="32">
        <f t="shared" si="22"/>
        <v>100</v>
      </c>
      <c r="AS182" s="67">
        <v>0</v>
      </c>
      <c r="AT182" s="67">
        <v>0</v>
      </c>
      <c r="AU182" s="67">
        <v>0</v>
      </c>
      <c r="AV182" s="67">
        <v>0</v>
      </c>
      <c r="AW182" s="67">
        <v>0</v>
      </c>
    </row>
    <row r="183" spans="1:49" hidden="1">
      <c r="A183" s="79">
        <v>100213</v>
      </c>
      <c r="B183" s="33" t="s">
        <v>9131</v>
      </c>
      <c r="C183" s="33" t="s">
        <v>746</v>
      </c>
      <c r="D183" s="33" t="s">
        <v>741</v>
      </c>
      <c r="E183" s="50" t="s">
        <v>9194</v>
      </c>
      <c r="F183" s="36">
        <v>10</v>
      </c>
      <c r="G183" s="33" t="s">
        <v>9133</v>
      </c>
      <c r="H183" s="33" t="s">
        <v>9195</v>
      </c>
      <c r="I183" s="33" t="s">
        <v>296</v>
      </c>
      <c r="J183" s="33" t="s">
        <v>34</v>
      </c>
      <c r="K183" s="33" t="s">
        <v>8870</v>
      </c>
      <c r="L183" s="33" t="s">
        <v>8871</v>
      </c>
      <c r="M183" s="33">
        <v>100213</v>
      </c>
      <c r="N183" s="33">
        <v>-28.048859</v>
      </c>
      <c r="O183" s="33">
        <v>-65.497364000000005</v>
      </c>
      <c r="P183" s="33" t="s">
        <v>79</v>
      </c>
      <c r="Q183" s="33" t="s">
        <v>742</v>
      </c>
      <c r="R183" s="33" t="s">
        <v>745</v>
      </c>
      <c r="S183" s="33">
        <v>7878</v>
      </c>
      <c r="T183" s="33">
        <v>1842</v>
      </c>
      <c r="U183" s="33">
        <v>0</v>
      </c>
      <c r="V183" s="33">
        <v>0</v>
      </c>
      <c r="W183" s="33">
        <v>1758</v>
      </c>
      <c r="X183" s="33">
        <v>1965</v>
      </c>
      <c r="Y183" s="33">
        <v>1853</v>
      </c>
      <c r="Z183" s="33">
        <v>238</v>
      </c>
      <c r="AA183" s="33">
        <v>1832</v>
      </c>
      <c r="AB183" s="33">
        <v>133</v>
      </c>
      <c r="AC183" s="33">
        <v>213</v>
      </c>
      <c r="AD183" s="33">
        <v>80</v>
      </c>
      <c r="AE183" s="33">
        <v>322</v>
      </c>
      <c r="AF183" s="33">
        <v>158</v>
      </c>
      <c r="AG183" s="46">
        <v>715.64555739292996</v>
      </c>
      <c r="AH183" s="47">
        <f t="shared" si="23"/>
        <v>11.008242723813252</v>
      </c>
      <c r="AI183" s="33">
        <v>623</v>
      </c>
      <c r="AJ183" s="33">
        <v>540</v>
      </c>
      <c r="AK183" s="33">
        <v>462</v>
      </c>
      <c r="AL183" s="33">
        <v>207</v>
      </c>
      <c r="AM183" s="39">
        <f t="shared" si="17"/>
        <v>1832</v>
      </c>
      <c r="AN183" s="40">
        <f t="shared" si="18"/>
        <v>34.006550218340607</v>
      </c>
      <c r="AO183" s="40">
        <f t="shared" si="19"/>
        <v>29.475982532751093</v>
      </c>
      <c r="AP183" s="40">
        <f t="shared" si="20"/>
        <v>25.218340611353714</v>
      </c>
      <c r="AQ183" s="40">
        <f t="shared" si="21"/>
        <v>11.299126637554584</v>
      </c>
      <c r="AR183" s="41">
        <f t="shared" si="22"/>
        <v>99.999999999999986</v>
      </c>
      <c r="AS183" s="67">
        <v>0</v>
      </c>
      <c r="AT183" s="67">
        <v>0</v>
      </c>
      <c r="AU183" s="67">
        <v>0</v>
      </c>
      <c r="AV183" s="67">
        <v>0</v>
      </c>
      <c r="AW183" s="67">
        <v>0</v>
      </c>
    </row>
    <row r="184" spans="1:49" hidden="1">
      <c r="A184" s="80">
        <v>100217</v>
      </c>
      <c r="B184" s="29" t="s">
        <v>9131</v>
      </c>
      <c r="C184" s="29" t="s">
        <v>13699</v>
      </c>
      <c r="D184" s="29" t="s">
        <v>741</v>
      </c>
      <c r="E184" s="82" t="s">
        <v>9194</v>
      </c>
      <c r="F184" s="43">
        <v>10</v>
      </c>
      <c r="G184" s="29" t="s">
        <v>9133</v>
      </c>
      <c r="H184" s="29" t="s">
        <v>9196</v>
      </c>
      <c r="I184" s="29" t="s">
        <v>296</v>
      </c>
      <c r="J184" s="29" t="s">
        <v>34</v>
      </c>
      <c r="K184" s="29" t="s">
        <v>8870</v>
      </c>
      <c r="L184" s="29" t="s">
        <v>8871</v>
      </c>
      <c r="M184" s="29">
        <v>100217</v>
      </c>
      <c r="N184" s="29">
        <v>-28.103400000000001</v>
      </c>
      <c r="O184" s="29">
        <v>-65.307685000000006</v>
      </c>
      <c r="P184" s="29" t="s">
        <v>79</v>
      </c>
      <c r="Q184" s="29" t="s">
        <v>742</v>
      </c>
      <c r="R184" s="29" t="s">
        <v>742</v>
      </c>
      <c r="S184" s="29">
        <v>4156</v>
      </c>
      <c r="T184" s="29">
        <v>1029</v>
      </c>
      <c r="U184" s="29">
        <v>0</v>
      </c>
      <c r="V184" s="29">
        <v>0</v>
      </c>
      <c r="W184" s="29">
        <v>459</v>
      </c>
      <c r="X184" s="29">
        <v>1131</v>
      </c>
      <c r="Y184" s="29">
        <v>1065</v>
      </c>
      <c r="Z184" s="29">
        <v>148</v>
      </c>
      <c r="AA184" s="29">
        <v>1082</v>
      </c>
      <c r="AB184" s="29">
        <v>49</v>
      </c>
      <c r="AC184" s="29">
        <v>90</v>
      </c>
      <c r="AD184" s="29">
        <v>41</v>
      </c>
      <c r="AE184" s="29">
        <v>160</v>
      </c>
      <c r="AF184" s="29">
        <v>65</v>
      </c>
      <c r="AG184" s="48">
        <v>880.07161236969</v>
      </c>
      <c r="AH184" s="49">
        <f t="shared" ref="AH184:AH210" si="24">(S184/AG184)</f>
        <v>4.7223429793508638</v>
      </c>
      <c r="AI184" s="29">
        <v>305</v>
      </c>
      <c r="AJ184" s="29">
        <v>319</v>
      </c>
      <c r="AK184" s="29">
        <v>328</v>
      </c>
      <c r="AL184" s="29">
        <v>130</v>
      </c>
      <c r="AM184" s="30">
        <f t="shared" si="17"/>
        <v>1082</v>
      </c>
      <c r="AN184" s="31">
        <f t="shared" si="18"/>
        <v>28.188539741219966</v>
      </c>
      <c r="AO184" s="31">
        <f t="shared" si="19"/>
        <v>29.482439926062849</v>
      </c>
      <c r="AP184" s="31">
        <f t="shared" si="20"/>
        <v>30.314232902033272</v>
      </c>
      <c r="AQ184" s="31">
        <f t="shared" si="21"/>
        <v>12.014787430683919</v>
      </c>
      <c r="AR184" s="32">
        <f t="shared" si="22"/>
        <v>100.00000000000001</v>
      </c>
      <c r="AS184" s="67">
        <v>0</v>
      </c>
      <c r="AT184" s="67">
        <v>0</v>
      </c>
      <c r="AU184" s="67">
        <v>0</v>
      </c>
      <c r="AV184" s="67">
        <v>0</v>
      </c>
      <c r="AW184" s="67">
        <v>0</v>
      </c>
    </row>
    <row r="185" spans="1:49" hidden="1">
      <c r="A185" s="79">
        <v>100224</v>
      </c>
      <c r="B185" s="33" t="s">
        <v>9131</v>
      </c>
      <c r="C185" s="33" t="s">
        <v>9197</v>
      </c>
      <c r="D185" s="33" t="s">
        <v>607</v>
      </c>
      <c r="E185" s="50" t="s">
        <v>9198</v>
      </c>
      <c r="F185" s="36">
        <v>10</v>
      </c>
      <c r="G185" s="33" t="s">
        <v>9133</v>
      </c>
      <c r="H185" s="33" t="s">
        <v>9199</v>
      </c>
      <c r="I185" s="33" t="s">
        <v>296</v>
      </c>
      <c r="J185" s="33" t="s">
        <v>34</v>
      </c>
      <c r="K185" s="33" t="s">
        <v>8870</v>
      </c>
      <c r="L185" s="33" t="s">
        <v>8871</v>
      </c>
      <c r="M185" s="33">
        <v>100224</v>
      </c>
      <c r="N185" s="33">
        <v>-27.635434</v>
      </c>
      <c r="O185" s="33">
        <v>-67.616838999999999</v>
      </c>
      <c r="P185" s="33" t="s">
        <v>79</v>
      </c>
      <c r="Q185" s="33" t="s">
        <v>612</v>
      </c>
      <c r="R185" s="33" t="s">
        <v>12856</v>
      </c>
      <c r="S185" s="33">
        <v>7994</v>
      </c>
      <c r="T185" s="33">
        <v>1781</v>
      </c>
      <c r="U185" s="33">
        <v>24</v>
      </c>
      <c r="V185" s="33">
        <v>0</v>
      </c>
      <c r="W185" s="33">
        <v>1210</v>
      </c>
      <c r="X185" s="33">
        <v>2074</v>
      </c>
      <c r="Y185" s="33">
        <v>1843</v>
      </c>
      <c r="Z185" s="33">
        <v>251</v>
      </c>
      <c r="AA185" s="33">
        <v>1969</v>
      </c>
      <c r="AB185" s="33">
        <v>105</v>
      </c>
      <c r="AC185" s="33">
        <v>161</v>
      </c>
      <c r="AD185" s="33">
        <v>56</v>
      </c>
      <c r="AE185" s="33">
        <v>319</v>
      </c>
      <c r="AF185" s="33">
        <v>81</v>
      </c>
      <c r="AG185" s="46">
        <v>17387.496806075</v>
      </c>
      <c r="AH185" s="47">
        <f t="shared" si="24"/>
        <v>0.45975565598418883</v>
      </c>
      <c r="AI185" s="33">
        <v>443</v>
      </c>
      <c r="AJ185" s="33">
        <v>129</v>
      </c>
      <c r="AK185" s="33">
        <v>22</v>
      </c>
      <c r="AL185" s="33">
        <v>1375</v>
      </c>
      <c r="AM185" s="39">
        <f t="shared" si="17"/>
        <v>1969</v>
      </c>
      <c r="AN185" s="40">
        <f t="shared" si="18"/>
        <v>22.498730319959371</v>
      </c>
      <c r="AO185" s="40">
        <f t="shared" si="19"/>
        <v>6.5515490096495679</v>
      </c>
      <c r="AP185" s="40">
        <f t="shared" si="20"/>
        <v>1.1173184357541899</v>
      </c>
      <c r="AQ185" s="40">
        <f t="shared" si="21"/>
        <v>69.832402234636874</v>
      </c>
      <c r="AR185" s="41">
        <f t="shared" si="22"/>
        <v>100</v>
      </c>
      <c r="AS185" s="67">
        <v>0</v>
      </c>
      <c r="AT185" s="67">
        <v>0</v>
      </c>
      <c r="AU185" s="67">
        <v>0</v>
      </c>
      <c r="AV185" s="67">
        <v>0</v>
      </c>
      <c r="AW185" s="67">
        <v>0</v>
      </c>
    </row>
    <row r="186" spans="1:49" hidden="1">
      <c r="A186" s="80">
        <v>100231</v>
      </c>
      <c r="B186" s="29" t="s">
        <v>9131</v>
      </c>
      <c r="C186" s="29" t="s">
        <v>607</v>
      </c>
      <c r="D186" s="29" t="s">
        <v>607</v>
      </c>
      <c r="E186" s="82" t="s">
        <v>9198</v>
      </c>
      <c r="F186" s="43">
        <v>10</v>
      </c>
      <c r="G186" s="29" t="s">
        <v>9133</v>
      </c>
      <c r="H186" s="29" t="s">
        <v>9200</v>
      </c>
      <c r="I186" s="29" t="s">
        <v>397</v>
      </c>
      <c r="J186" s="29" t="s">
        <v>34</v>
      </c>
      <c r="K186" s="29" t="s">
        <v>8808</v>
      </c>
      <c r="L186" s="29" t="s">
        <v>8809</v>
      </c>
      <c r="M186" s="29">
        <v>100231</v>
      </c>
      <c r="N186" s="29">
        <v>-28.063751</v>
      </c>
      <c r="O186" s="29">
        <v>-67.580269999999999</v>
      </c>
      <c r="P186" s="29" t="s">
        <v>79</v>
      </c>
      <c r="Q186" s="29" t="s">
        <v>612</v>
      </c>
      <c r="R186" s="29" t="s">
        <v>612</v>
      </c>
      <c r="S186" s="29">
        <v>14366</v>
      </c>
      <c r="T186" s="29">
        <v>3417</v>
      </c>
      <c r="U186" s="29">
        <v>1035</v>
      </c>
      <c r="V186" s="29">
        <v>0</v>
      </c>
      <c r="W186" s="29">
        <v>307</v>
      </c>
      <c r="X186" s="29">
        <v>3992</v>
      </c>
      <c r="Y186" s="29">
        <v>3826</v>
      </c>
      <c r="Z186" s="29">
        <v>579</v>
      </c>
      <c r="AA186" s="29">
        <v>3849</v>
      </c>
      <c r="AB186" s="29">
        <v>143</v>
      </c>
      <c r="AC186" s="29">
        <v>205</v>
      </c>
      <c r="AD186" s="29">
        <v>62</v>
      </c>
      <c r="AE186" s="29">
        <v>337</v>
      </c>
      <c r="AF186" s="29">
        <v>142</v>
      </c>
      <c r="AG186" s="48">
        <v>5320.9266900797002</v>
      </c>
      <c r="AH186" s="49">
        <f t="shared" si="24"/>
        <v>2.6999056436511095</v>
      </c>
      <c r="AI186" s="29">
        <v>1532</v>
      </c>
      <c r="AJ186" s="29">
        <v>507</v>
      </c>
      <c r="AK186" s="29">
        <v>19</v>
      </c>
      <c r="AL186" s="29">
        <v>1791</v>
      </c>
      <c r="AM186" s="30">
        <f t="shared" si="17"/>
        <v>3849</v>
      </c>
      <c r="AN186" s="31">
        <f t="shared" si="18"/>
        <v>39.802546115874257</v>
      </c>
      <c r="AO186" s="31">
        <f t="shared" si="19"/>
        <v>13.172252533125487</v>
      </c>
      <c r="AP186" s="31">
        <f t="shared" si="20"/>
        <v>0.4936347103143674</v>
      </c>
      <c r="AQ186" s="31">
        <f t="shared" si="21"/>
        <v>46.531566640685895</v>
      </c>
      <c r="AR186" s="32">
        <f t="shared" si="22"/>
        <v>100</v>
      </c>
      <c r="AS186" s="67">
        <v>120</v>
      </c>
      <c r="AT186" s="67">
        <v>132</v>
      </c>
      <c r="AU186" s="67">
        <v>262</v>
      </c>
      <c r="AV186" s="67">
        <v>1</v>
      </c>
      <c r="AW186" s="67">
        <v>130740</v>
      </c>
    </row>
    <row r="187" spans="1:49" hidden="1">
      <c r="A187" s="79">
        <v>100238</v>
      </c>
      <c r="B187" s="33" t="s">
        <v>9131</v>
      </c>
      <c r="C187" s="33" t="s">
        <v>590</v>
      </c>
      <c r="D187" s="33" t="s">
        <v>590</v>
      </c>
      <c r="E187" s="50" t="s">
        <v>9201</v>
      </c>
      <c r="F187" s="36">
        <v>10</v>
      </c>
      <c r="G187" s="33" t="s">
        <v>9133</v>
      </c>
      <c r="H187" s="33" t="s">
        <v>9202</v>
      </c>
      <c r="I187" s="33" t="s">
        <v>397</v>
      </c>
      <c r="J187" s="33" t="s">
        <v>34</v>
      </c>
      <c r="K187" s="33" t="s">
        <v>8808</v>
      </c>
      <c r="L187" s="33" t="s">
        <v>8809</v>
      </c>
      <c r="M187" s="33">
        <v>100238</v>
      </c>
      <c r="N187" s="33">
        <v>-28.443473999999998</v>
      </c>
      <c r="O187" s="33">
        <v>-65.721536</v>
      </c>
      <c r="P187" s="33" t="s">
        <v>79</v>
      </c>
      <c r="Q187" s="33" t="s">
        <v>591</v>
      </c>
      <c r="R187" s="33" t="s">
        <v>591</v>
      </c>
      <c r="S187" s="33">
        <v>27242</v>
      </c>
      <c r="T187" s="33">
        <v>6768</v>
      </c>
      <c r="U187" s="33">
        <v>0</v>
      </c>
      <c r="V187" s="33">
        <v>1188</v>
      </c>
      <c r="W187" s="33">
        <v>3560</v>
      </c>
      <c r="X187" s="33">
        <v>6882</v>
      </c>
      <c r="Y187" s="33">
        <v>6654</v>
      </c>
      <c r="Z187" s="33">
        <v>789</v>
      </c>
      <c r="AA187" s="33">
        <v>6461</v>
      </c>
      <c r="AB187" s="33">
        <v>421</v>
      </c>
      <c r="AC187" s="33">
        <v>548</v>
      </c>
      <c r="AD187" s="33">
        <v>127</v>
      </c>
      <c r="AE187" s="33">
        <v>666</v>
      </c>
      <c r="AF187" s="33">
        <v>371</v>
      </c>
      <c r="AG187" s="37">
        <v>611.20362297170004</v>
      </c>
      <c r="AH187" s="47">
        <f t="shared" si="24"/>
        <v>44.571070877407678</v>
      </c>
      <c r="AI187" s="33">
        <v>3598</v>
      </c>
      <c r="AJ187" s="33">
        <v>2027</v>
      </c>
      <c r="AK187" s="33">
        <v>337</v>
      </c>
      <c r="AL187" s="33">
        <v>499</v>
      </c>
      <c r="AM187" s="39">
        <f t="shared" si="17"/>
        <v>6461</v>
      </c>
      <c r="AN187" s="40">
        <f t="shared" si="18"/>
        <v>55.687973997833154</v>
      </c>
      <c r="AO187" s="40">
        <f t="shared" si="19"/>
        <v>31.372852499613064</v>
      </c>
      <c r="AP187" s="40">
        <f t="shared" si="20"/>
        <v>5.2159108497136666</v>
      </c>
      <c r="AQ187" s="40">
        <f t="shared" si="21"/>
        <v>7.723262652840118</v>
      </c>
      <c r="AR187" s="41">
        <f t="shared" si="22"/>
        <v>100</v>
      </c>
      <c r="AS187" s="67">
        <v>743</v>
      </c>
      <c r="AT187" s="67">
        <v>818</v>
      </c>
      <c r="AU187" s="67">
        <v>1102</v>
      </c>
      <c r="AV187" s="67">
        <v>7</v>
      </c>
      <c r="AW187" s="67">
        <v>393893</v>
      </c>
    </row>
    <row r="188" spans="1:49" hidden="1">
      <c r="A188" s="80">
        <v>220007</v>
      </c>
      <c r="B188" s="29" t="s">
        <v>9203</v>
      </c>
      <c r="C188" s="29" t="s">
        <v>9204</v>
      </c>
      <c r="D188" s="29" t="s">
        <v>1552</v>
      </c>
      <c r="E188" s="82" t="s">
        <v>9205</v>
      </c>
      <c r="F188" s="43">
        <v>22</v>
      </c>
      <c r="G188" s="29" t="s">
        <v>9206</v>
      </c>
      <c r="H188" s="29" t="s">
        <v>9207</v>
      </c>
      <c r="I188" s="29" t="s">
        <v>296</v>
      </c>
      <c r="J188" s="29" t="s">
        <v>34</v>
      </c>
      <c r="K188" s="29" t="s">
        <v>8870</v>
      </c>
      <c r="L188" s="29" t="s">
        <v>8871</v>
      </c>
      <c r="M188" s="29">
        <v>220007</v>
      </c>
      <c r="N188" s="29">
        <v>-26.602274000000001</v>
      </c>
      <c r="O188" s="29">
        <v>-60.949263999999999</v>
      </c>
      <c r="P188" s="29" t="s">
        <v>865</v>
      </c>
      <c r="Q188" s="29" t="s">
        <v>1553</v>
      </c>
      <c r="R188" s="29" t="s">
        <v>1651</v>
      </c>
      <c r="S188" s="29">
        <v>6080</v>
      </c>
      <c r="T188" s="29">
        <v>565</v>
      </c>
      <c r="U188" s="29">
        <v>14</v>
      </c>
      <c r="V188" s="29">
        <v>0</v>
      </c>
      <c r="W188" s="29">
        <v>1310</v>
      </c>
      <c r="X188" s="29">
        <v>1561</v>
      </c>
      <c r="Y188" s="29">
        <v>1319</v>
      </c>
      <c r="Z188" s="29">
        <v>399</v>
      </c>
      <c r="AA188" s="29">
        <v>1496</v>
      </c>
      <c r="AB188" s="29">
        <v>65</v>
      </c>
      <c r="AC188" s="29">
        <v>159</v>
      </c>
      <c r="AD188" s="29">
        <v>94</v>
      </c>
      <c r="AE188" s="29">
        <v>410</v>
      </c>
      <c r="AF188" s="29">
        <v>95</v>
      </c>
      <c r="AG188" s="48">
        <v>965.31</v>
      </c>
      <c r="AH188" s="49">
        <f t="shared" si="24"/>
        <v>6.2984947840590069</v>
      </c>
      <c r="AI188" s="29">
        <v>374</v>
      </c>
      <c r="AJ188" s="29">
        <v>410</v>
      </c>
      <c r="AK188" s="29">
        <v>524</v>
      </c>
      <c r="AL188" s="29">
        <v>188</v>
      </c>
      <c r="AM188" s="30">
        <f t="shared" si="17"/>
        <v>1496</v>
      </c>
      <c r="AN188" s="31">
        <f t="shared" si="18"/>
        <v>25</v>
      </c>
      <c r="AO188" s="31">
        <f t="shared" si="19"/>
        <v>27.406417112299465</v>
      </c>
      <c r="AP188" s="31">
        <f t="shared" si="20"/>
        <v>35.026737967914443</v>
      </c>
      <c r="AQ188" s="31">
        <f t="shared" si="21"/>
        <v>12.566844919786096</v>
      </c>
      <c r="AR188" s="32">
        <f t="shared" si="22"/>
        <v>100</v>
      </c>
      <c r="AS188" s="67">
        <v>445</v>
      </c>
      <c r="AT188" s="67">
        <v>490</v>
      </c>
      <c r="AU188" s="67">
        <v>0</v>
      </c>
      <c r="AV188" s="67">
        <v>5</v>
      </c>
      <c r="AW188" s="67">
        <v>497433</v>
      </c>
    </row>
    <row r="189" spans="1:49" hidden="1">
      <c r="A189" s="79">
        <v>220014</v>
      </c>
      <c r="B189" s="33" t="s">
        <v>9203</v>
      </c>
      <c r="C189" s="33" t="s">
        <v>1688</v>
      </c>
      <c r="D189" s="33" t="s">
        <v>1552</v>
      </c>
      <c r="E189" s="50" t="s">
        <v>9205</v>
      </c>
      <c r="F189" s="36">
        <v>22</v>
      </c>
      <c r="G189" s="33" t="s">
        <v>9206</v>
      </c>
      <c r="H189" s="33" t="s">
        <v>9208</v>
      </c>
      <c r="I189" s="33" t="s">
        <v>83</v>
      </c>
      <c r="J189" s="33" t="s">
        <v>34</v>
      </c>
      <c r="K189" s="33" t="s">
        <v>8870</v>
      </c>
      <c r="L189" s="33" t="s">
        <v>8871</v>
      </c>
      <c r="M189" s="33">
        <v>220014</v>
      </c>
      <c r="N189" s="33">
        <v>-26.408297999999998</v>
      </c>
      <c r="O189" s="33">
        <v>-61.413426999999999</v>
      </c>
      <c r="P189" s="33" t="s">
        <v>865</v>
      </c>
      <c r="Q189" s="33" t="s">
        <v>1553</v>
      </c>
      <c r="R189" s="33" t="s">
        <v>1687</v>
      </c>
      <c r="S189" s="33">
        <v>7508</v>
      </c>
      <c r="T189" s="33">
        <v>1401</v>
      </c>
      <c r="U189" s="33">
        <v>14</v>
      </c>
      <c r="V189" s="33">
        <v>0</v>
      </c>
      <c r="W189" s="33">
        <v>1661</v>
      </c>
      <c r="X189" s="33">
        <v>1845</v>
      </c>
      <c r="Y189" s="33">
        <v>1514</v>
      </c>
      <c r="Z189" s="33">
        <v>573</v>
      </c>
      <c r="AA189" s="33">
        <v>1785</v>
      </c>
      <c r="AB189" s="33">
        <v>60</v>
      </c>
      <c r="AC189" s="33">
        <v>525</v>
      </c>
      <c r="AD189" s="33">
        <v>465</v>
      </c>
      <c r="AE189" s="33">
        <v>731</v>
      </c>
      <c r="AF189" s="33">
        <v>210</v>
      </c>
      <c r="AG189" s="46">
        <v>5987.17</v>
      </c>
      <c r="AH189" s="47">
        <f t="shared" si="24"/>
        <v>1.2540148350556273</v>
      </c>
      <c r="AI189" s="33">
        <v>344</v>
      </c>
      <c r="AJ189" s="33">
        <v>551</v>
      </c>
      <c r="AK189" s="33">
        <v>420</v>
      </c>
      <c r="AL189" s="33">
        <v>470</v>
      </c>
      <c r="AM189" s="39">
        <f t="shared" si="17"/>
        <v>1785</v>
      </c>
      <c r="AN189" s="40">
        <f t="shared" si="18"/>
        <v>19.271708683473392</v>
      </c>
      <c r="AO189" s="40">
        <f t="shared" si="19"/>
        <v>30.868347338935575</v>
      </c>
      <c r="AP189" s="40">
        <f t="shared" si="20"/>
        <v>23.52941176470588</v>
      </c>
      <c r="AQ189" s="40">
        <f t="shared" si="21"/>
        <v>26.330532212885156</v>
      </c>
      <c r="AR189" s="41">
        <f t="shared" si="22"/>
        <v>100.00000000000001</v>
      </c>
      <c r="AS189" s="67">
        <v>171</v>
      </c>
      <c r="AT189" s="67">
        <v>189</v>
      </c>
      <c r="AU189" s="67">
        <v>0</v>
      </c>
      <c r="AV189" s="67">
        <v>6</v>
      </c>
      <c r="AW189" s="67">
        <v>466229</v>
      </c>
    </row>
    <row r="190" spans="1:49" hidden="1">
      <c r="A190" s="80">
        <v>220021</v>
      </c>
      <c r="B190" s="29" t="s">
        <v>9203</v>
      </c>
      <c r="C190" s="29" t="s">
        <v>9209</v>
      </c>
      <c r="D190" s="29" t="s">
        <v>1552</v>
      </c>
      <c r="E190" s="82" t="s">
        <v>9205</v>
      </c>
      <c r="F190" s="43">
        <v>22</v>
      </c>
      <c r="G190" s="29" t="s">
        <v>9206</v>
      </c>
      <c r="H190" s="29" t="s">
        <v>9210</v>
      </c>
      <c r="I190" s="29" t="s">
        <v>296</v>
      </c>
      <c r="J190" s="29" t="s">
        <v>34</v>
      </c>
      <c r="K190" s="29" t="s">
        <v>8808</v>
      </c>
      <c r="L190" s="29" t="s">
        <v>8809</v>
      </c>
      <c r="M190" s="29">
        <v>220021</v>
      </c>
      <c r="N190" s="29">
        <v>-26.506397</v>
      </c>
      <c r="O190" s="29">
        <v>-61.176490000000001</v>
      </c>
      <c r="P190" s="29" t="s">
        <v>865</v>
      </c>
      <c r="Q190" s="29" t="s">
        <v>1553</v>
      </c>
      <c r="R190" s="29" t="s">
        <v>1659</v>
      </c>
      <c r="S190" s="29">
        <v>10265</v>
      </c>
      <c r="T190" s="29">
        <v>301</v>
      </c>
      <c r="U190" s="29">
        <v>10</v>
      </c>
      <c r="V190" s="29">
        <v>0</v>
      </c>
      <c r="W190" s="29">
        <v>2260</v>
      </c>
      <c r="X190" s="29">
        <v>2778</v>
      </c>
      <c r="Y190" s="29">
        <v>2302</v>
      </c>
      <c r="Z190" s="29">
        <v>525</v>
      </c>
      <c r="AA190" s="29">
        <v>2519</v>
      </c>
      <c r="AB190" s="29">
        <v>259</v>
      </c>
      <c r="AC190" s="29">
        <v>529</v>
      </c>
      <c r="AD190" s="29">
        <v>270</v>
      </c>
      <c r="AE190" s="29">
        <v>775</v>
      </c>
      <c r="AF190" s="29">
        <v>226</v>
      </c>
      <c r="AG190" s="48">
        <v>1887.57</v>
      </c>
      <c r="AH190" s="49">
        <f t="shared" si="24"/>
        <v>5.4382089141064966</v>
      </c>
      <c r="AI190" s="29">
        <v>737</v>
      </c>
      <c r="AJ190" s="29">
        <v>703</v>
      </c>
      <c r="AK190" s="29">
        <v>697</v>
      </c>
      <c r="AL190" s="29">
        <v>382</v>
      </c>
      <c r="AM190" s="30">
        <f t="shared" si="17"/>
        <v>2519</v>
      </c>
      <c r="AN190" s="31">
        <f t="shared" si="18"/>
        <v>29.257641921397383</v>
      </c>
      <c r="AO190" s="31">
        <f t="shared" si="19"/>
        <v>27.907899960301709</v>
      </c>
      <c r="AP190" s="31">
        <f t="shared" si="20"/>
        <v>27.669710202461296</v>
      </c>
      <c r="AQ190" s="31">
        <f t="shared" si="21"/>
        <v>15.164747915839619</v>
      </c>
      <c r="AR190" s="32">
        <f t="shared" si="22"/>
        <v>100</v>
      </c>
      <c r="AS190" s="67">
        <v>1540</v>
      </c>
      <c r="AT190" s="67">
        <v>1694</v>
      </c>
      <c r="AU190" s="67">
        <v>0</v>
      </c>
      <c r="AV190" s="67">
        <v>10</v>
      </c>
      <c r="AW190" s="67">
        <v>1130123</v>
      </c>
    </row>
    <row r="191" spans="1:49" hidden="1">
      <c r="A191" s="79">
        <v>220028</v>
      </c>
      <c r="B191" s="33" t="s">
        <v>9203</v>
      </c>
      <c r="C191" s="33" t="s">
        <v>1705</v>
      </c>
      <c r="D191" s="33" t="s">
        <v>1552</v>
      </c>
      <c r="E191" s="50" t="s">
        <v>9205</v>
      </c>
      <c r="F191" s="36">
        <v>22</v>
      </c>
      <c r="G191" s="33" t="s">
        <v>9206</v>
      </c>
      <c r="H191" s="33" t="s">
        <v>9211</v>
      </c>
      <c r="I191" s="33" t="s">
        <v>296</v>
      </c>
      <c r="J191" s="33" t="s">
        <v>34</v>
      </c>
      <c r="K191" s="33" t="s">
        <v>8808</v>
      </c>
      <c r="L191" s="33" t="s">
        <v>8809</v>
      </c>
      <c r="M191" s="33">
        <v>220028</v>
      </c>
      <c r="N191" s="33">
        <v>-25.615659999999998</v>
      </c>
      <c r="O191" s="33">
        <v>-63.269295999999997</v>
      </c>
      <c r="P191" s="33" t="s">
        <v>865</v>
      </c>
      <c r="Q191" s="33" t="s">
        <v>1553</v>
      </c>
      <c r="R191" s="33" t="s">
        <v>1704</v>
      </c>
      <c r="S191" s="33">
        <v>10222</v>
      </c>
      <c r="T191" s="33">
        <v>1849</v>
      </c>
      <c r="U191" s="33">
        <v>15</v>
      </c>
      <c r="V191" s="33">
        <v>0</v>
      </c>
      <c r="W191" s="33">
        <v>2472</v>
      </c>
      <c r="X191" s="33">
        <v>2546</v>
      </c>
      <c r="Y191" s="33">
        <v>2071</v>
      </c>
      <c r="Z191" s="33">
        <v>477</v>
      </c>
      <c r="AA191" s="33">
        <v>2195</v>
      </c>
      <c r="AB191" s="33">
        <v>351</v>
      </c>
      <c r="AC191" s="33">
        <v>866</v>
      </c>
      <c r="AD191" s="33">
        <v>515</v>
      </c>
      <c r="AE191" s="33">
        <v>784</v>
      </c>
      <c r="AF191" s="33">
        <v>288</v>
      </c>
      <c r="AG191" s="46">
        <v>8760.02</v>
      </c>
      <c r="AH191" s="47">
        <f t="shared" si="24"/>
        <v>1.1668923130312487</v>
      </c>
      <c r="AI191" s="33">
        <v>464</v>
      </c>
      <c r="AJ191" s="33">
        <v>393</v>
      </c>
      <c r="AK191" s="33">
        <v>472</v>
      </c>
      <c r="AL191" s="33">
        <v>866</v>
      </c>
      <c r="AM191" s="39">
        <f t="shared" si="17"/>
        <v>2195</v>
      </c>
      <c r="AN191" s="40">
        <f t="shared" si="18"/>
        <v>21.138952164009112</v>
      </c>
      <c r="AO191" s="40">
        <f t="shared" si="19"/>
        <v>17.904328018223232</v>
      </c>
      <c r="AP191" s="40">
        <f t="shared" si="20"/>
        <v>21.503416856492027</v>
      </c>
      <c r="AQ191" s="40">
        <f t="shared" si="21"/>
        <v>39.453302961275625</v>
      </c>
      <c r="AR191" s="41">
        <f t="shared" si="22"/>
        <v>100</v>
      </c>
      <c r="AS191" s="67">
        <v>215</v>
      </c>
      <c r="AT191" s="67">
        <v>237</v>
      </c>
      <c r="AU191" s="67">
        <v>0</v>
      </c>
      <c r="AV191" s="67">
        <v>2</v>
      </c>
      <c r="AW191" s="67">
        <v>458131</v>
      </c>
    </row>
    <row r="192" spans="1:49" hidden="1">
      <c r="A192" s="80">
        <v>220035</v>
      </c>
      <c r="B192" s="29" t="s">
        <v>9203</v>
      </c>
      <c r="C192" s="29" t="s">
        <v>1569</v>
      </c>
      <c r="D192" s="29" t="s">
        <v>1508</v>
      </c>
      <c r="E192" s="82" t="s">
        <v>9212</v>
      </c>
      <c r="F192" s="43">
        <v>22</v>
      </c>
      <c r="G192" s="29" t="s">
        <v>9206</v>
      </c>
      <c r="H192" s="29" t="s">
        <v>9213</v>
      </c>
      <c r="I192" s="29" t="s">
        <v>83</v>
      </c>
      <c r="J192" s="29" t="s">
        <v>34</v>
      </c>
      <c r="K192" s="29" t="s">
        <v>8870</v>
      </c>
      <c r="L192" s="29" t="s">
        <v>8871</v>
      </c>
      <c r="M192" s="29">
        <v>220035</v>
      </c>
      <c r="N192" s="29">
        <v>-26.934937999999999</v>
      </c>
      <c r="O192" s="29">
        <v>-58.661284999999999</v>
      </c>
      <c r="P192" s="29" t="s">
        <v>865</v>
      </c>
      <c r="Q192" s="29" t="s">
        <v>9214</v>
      </c>
      <c r="R192" s="29" t="s">
        <v>1568</v>
      </c>
      <c r="S192" s="29">
        <v>3417</v>
      </c>
      <c r="T192" s="29">
        <v>741</v>
      </c>
      <c r="U192" s="29">
        <v>5</v>
      </c>
      <c r="V192" s="29">
        <v>0</v>
      </c>
      <c r="W192" s="29">
        <v>839</v>
      </c>
      <c r="X192" s="29">
        <v>967</v>
      </c>
      <c r="Y192" s="29">
        <v>927</v>
      </c>
      <c r="Z192" s="29">
        <v>349</v>
      </c>
      <c r="AA192" s="29">
        <v>924</v>
      </c>
      <c r="AB192" s="29">
        <v>43</v>
      </c>
      <c r="AC192" s="29">
        <v>114</v>
      </c>
      <c r="AD192" s="29">
        <v>71</v>
      </c>
      <c r="AE192" s="29">
        <v>125</v>
      </c>
      <c r="AF192" s="29">
        <v>57</v>
      </c>
      <c r="AG192" s="48">
        <v>627.53</v>
      </c>
      <c r="AH192" s="49">
        <f t="shared" si="24"/>
        <v>5.445158000414323</v>
      </c>
      <c r="AI192" s="29">
        <v>331</v>
      </c>
      <c r="AJ192" s="29">
        <v>302</v>
      </c>
      <c r="AK192" s="29">
        <v>122</v>
      </c>
      <c r="AL192" s="29">
        <v>169</v>
      </c>
      <c r="AM192" s="30">
        <f t="shared" si="17"/>
        <v>924</v>
      </c>
      <c r="AN192" s="31">
        <f t="shared" si="18"/>
        <v>35.822510822510822</v>
      </c>
      <c r="AO192" s="31">
        <f t="shared" si="19"/>
        <v>32.683982683982684</v>
      </c>
      <c r="AP192" s="31">
        <f t="shared" si="20"/>
        <v>13.203463203463203</v>
      </c>
      <c r="AQ192" s="31">
        <f t="shared" si="21"/>
        <v>18.29004329004329</v>
      </c>
      <c r="AR192" s="32">
        <f t="shared" si="22"/>
        <v>100</v>
      </c>
      <c r="AS192" s="67">
        <v>0</v>
      </c>
      <c r="AT192" s="67">
        <v>0</v>
      </c>
      <c r="AU192" s="67">
        <v>0</v>
      </c>
      <c r="AV192" s="67">
        <v>0</v>
      </c>
      <c r="AW192" s="67">
        <v>0</v>
      </c>
    </row>
    <row r="193" spans="1:49" hidden="1">
      <c r="A193" s="79">
        <v>220042</v>
      </c>
      <c r="B193" s="33" t="s">
        <v>9203</v>
      </c>
      <c r="C193" s="33" t="s">
        <v>9215</v>
      </c>
      <c r="D193" s="33" t="s">
        <v>1508</v>
      </c>
      <c r="E193" s="50" t="s">
        <v>9212</v>
      </c>
      <c r="F193" s="36">
        <v>22</v>
      </c>
      <c r="G193" s="33" t="s">
        <v>9206</v>
      </c>
      <c r="H193" s="33" t="s">
        <v>9216</v>
      </c>
      <c r="I193" s="33" t="s">
        <v>83</v>
      </c>
      <c r="J193" s="33" t="s">
        <v>34</v>
      </c>
      <c r="K193" s="33" t="s">
        <v>9108</v>
      </c>
      <c r="L193" s="33" t="s">
        <v>4173</v>
      </c>
      <c r="M193" s="33">
        <v>220042</v>
      </c>
      <c r="N193" s="33">
        <v>-27.292784999999999</v>
      </c>
      <c r="O193" s="33">
        <v>-58.617837999999999</v>
      </c>
      <c r="P193" s="33" t="s">
        <v>865</v>
      </c>
      <c r="Q193" s="33" t="s">
        <v>9214</v>
      </c>
      <c r="R193" s="33" t="s">
        <v>1639</v>
      </c>
      <c r="S193" s="33">
        <v>1900</v>
      </c>
      <c r="T193" s="33">
        <v>474</v>
      </c>
      <c r="U193" s="33">
        <v>149</v>
      </c>
      <c r="V193" s="33">
        <v>0</v>
      </c>
      <c r="W193" s="33">
        <v>435</v>
      </c>
      <c r="X193" s="33">
        <v>523</v>
      </c>
      <c r="Y193" s="33">
        <v>500</v>
      </c>
      <c r="Z193" s="33">
        <v>115</v>
      </c>
      <c r="AA193" s="33">
        <v>517</v>
      </c>
      <c r="AB193" s="33">
        <v>6</v>
      </c>
      <c r="AC193" s="33">
        <v>67</v>
      </c>
      <c r="AD193" s="33">
        <v>61</v>
      </c>
      <c r="AE193" s="33">
        <v>85</v>
      </c>
      <c r="AF193" s="33">
        <v>35</v>
      </c>
      <c r="AG193" s="46">
        <v>161.47</v>
      </c>
      <c r="AH193" s="47">
        <f t="shared" si="24"/>
        <v>11.766891682665511</v>
      </c>
      <c r="AI193" s="33">
        <v>194</v>
      </c>
      <c r="AJ193" s="33">
        <v>194</v>
      </c>
      <c r="AK193" s="33">
        <v>97</v>
      </c>
      <c r="AL193" s="33">
        <v>32</v>
      </c>
      <c r="AM193" s="39">
        <f t="shared" si="17"/>
        <v>517</v>
      </c>
      <c r="AN193" s="40">
        <f t="shared" si="18"/>
        <v>37.524177949709866</v>
      </c>
      <c r="AO193" s="40">
        <f t="shared" si="19"/>
        <v>37.524177949709866</v>
      </c>
      <c r="AP193" s="40">
        <f t="shared" si="20"/>
        <v>18.762088974854933</v>
      </c>
      <c r="AQ193" s="40">
        <f t="shared" si="21"/>
        <v>6.1895551257253389</v>
      </c>
      <c r="AR193" s="41">
        <f t="shared" si="22"/>
        <v>100</v>
      </c>
      <c r="AS193" s="67">
        <v>0</v>
      </c>
      <c r="AT193" s="67">
        <v>0</v>
      </c>
      <c r="AU193" s="67">
        <v>0</v>
      </c>
      <c r="AV193" s="67">
        <v>0</v>
      </c>
      <c r="AW193" s="67">
        <v>0</v>
      </c>
    </row>
    <row r="194" spans="1:49" hidden="1">
      <c r="A194" s="80">
        <v>220049</v>
      </c>
      <c r="B194" s="29" t="s">
        <v>9203</v>
      </c>
      <c r="C194" s="29" t="s">
        <v>1540</v>
      </c>
      <c r="D194" s="29" t="s">
        <v>1508</v>
      </c>
      <c r="E194" s="82" t="s">
        <v>9212</v>
      </c>
      <c r="F194" s="43">
        <v>22</v>
      </c>
      <c r="G194" s="29" t="s">
        <v>9206</v>
      </c>
      <c r="H194" s="29" t="s">
        <v>9217</v>
      </c>
      <c r="I194" s="29" t="s">
        <v>296</v>
      </c>
      <c r="J194" s="29" t="s">
        <v>34</v>
      </c>
      <c r="K194" s="29" t="s">
        <v>8808</v>
      </c>
      <c r="L194" s="29" t="s">
        <v>8809</v>
      </c>
      <c r="M194" s="29">
        <v>220049</v>
      </c>
      <c r="N194" s="29">
        <v>-27.037960000000002</v>
      </c>
      <c r="O194" s="29">
        <v>-58.706938000000001</v>
      </c>
      <c r="P194" s="29" t="s">
        <v>865</v>
      </c>
      <c r="Q194" s="29" t="s">
        <v>9214</v>
      </c>
      <c r="R194" s="29" t="s">
        <v>1539</v>
      </c>
      <c r="S194" s="29">
        <v>10843</v>
      </c>
      <c r="T194" s="29">
        <v>2633</v>
      </c>
      <c r="U194" s="29">
        <v>504</v>
      </c>
      <c r="V194" s="29">
        <v>0</v>
      </c>
      <c r="W194" s="29">
        <v>2523</v>
      </c>
      <c r="X194" s="29">
        <v>3032</v>
      </c>
      <c r="Y194" s="29">
        <v>2816</v>
      </c>
      <c r="Z194" s="29">
        <v>662</v>
      </c>
      <c r="AA194" s="29">
        <v>2838</v>
      </c>
      <c r="AB194" s="29">
        <v>194</v>
      </c>
      <c r="AC194" s="29">
        <v>406</v>
      </c>
      <c r="AD194" s="29">
        <v>212</v>
      </c>
      <c r="AE194" s="29">
        <v>461</v>
      </c>
      <c r="AF194" s="29">
        <v>223</v>
      </c>
      <c r="AG194" s="48">
        <v>734.02</v>
      </c>
      <c r="AH194" s="49">
        <f t="shared" si="24"/>
        <v>14.772077055121114</v>
      </c>
      <c r="AI194" s="29">
        <v>1075</v>
      </c>
      <c r="AJ194" s="29">
        <v>745</v>
      </c>
      <c r="AK194" s="29">
        <v>572</v>
      </c>
      <c r="AL194" s="29">
        <v>446</v>
      </c>
      <c r="AM194" s="30">
        <f t="shared" si="17"/>
        <v>2838</v>
      </c>
      <c r="AN194" s="31">
        <f t="shared" si="18"/>
        <v>37.878787878787875</v>
      </c>
      <c r="AO194" s="31">
        <f t="shared" si="19"/>
        <v>26.250880902043694</v>
      </c>
      <c r="AP194" s="31">
        <f t="shared" si="20"/>
        <v>20.155038759689923</v>
      </c>
      <c r="AQ194" s="31">
        <f t="shared" si="21"/>
        <v>15.715292459478505</v>
      </c>
      <c r="AR194" s="32">
        <f t="shared" si="22"/>
        <v>99.999999999999986</v>
      </c>
      <c r="AS194" s="67">
        <v>350</v>
      </c>
      <c r="AT194" s="67">
        <v>386</v>
      </c>
      <c r="AU194" s="67">
        <v>544</v>
      </c>
      <c r="AV194" s="67">
        <v>4</v>
      </c>
      <c r="AW194" s="67">
        <v>739114</v>
      </c>
    </row>
    <row r="195" spans="1:49" hidden="1">
      <c r="A195" s="79">
        <v>220056</v>
      </c>
      <c r="B195" s="33" t="s">
        <v>9203</v>
      </c>
      <c r="C195" s="33" t="s">
        <v>13700</v>
      </c>
      <c r="D195" s="33" t="s">
        <v>1508</v>
      </c>
      <c r="E195" s="50" t="s">
        <v>9212</v>
      </c>
      <c r="F195" s="36">
        <v>22</v>
      </c>
      <c r="G195" s="33" t="s">
        <v>9206</v>
      </c>
      <c r="H195" s="33" t="s">
        <v>9218</v>
      </c>
      <c r="I195" s="33" t="s">
        <v>296</v>
      </c>
      <c r="J195" s="33" t="s">
        <v>34</v>
      </c>
      <c r="K195" s="33" t="s">
        <v>8870</v>
      </c>
      <c r="L195" s="33" t="s">
        <v>8871</v>
      </c>
      <c r="M195" s="33">
        <v>220056</v>
      </c>
      <c r="N195" s="33">
        <v>-27.047898</v>
      </c>
      <c r="O195" s="33">
        <v>-58.679574000000002</v>
      </c>
      <c r="P195" s="33" t="s">
        <v>865</v>
      </c>
      <c r="Q195" s="33" t="s">
        <v>9214</v>
      </c>
      <c r="R195" s="33" t="s">
        <v>1509</v>
      </c>
      <c r="S195" s="33">
        <v>6283</v>
      </c>
      <c r="T195" s="33">
        <v>1206</v>
      </c>
      <c r="U195" s="33">
        <v>30</v>
      </c>
      <c r="V195" s="33">
        <v>0</v>
      </c>
      <c r="W195" s="33">
        <v>1682</v>
      </c>
      <c r="X195" s="33">
        <v>1806</v>
      </c>
      <c r="Y195" s="33">
        <v>1702</v>
      </c>
      <c r="Z195" s="33">
        <v>485</v>
      </c>
      <c r="AA195" s="33">
        <v>1748</v>
      </c>
      <c r="AB195" s="33">
        <v>58</v>
      </c>
      <c r="AC195" s="33">
        <v>216</v>
      </c>
      <c r="AD195" s="33">
        <v>158</v>
      </c>
      <c r="AE195" s="33">
        <v>232</v>
      </c>
      <c r="AF195" s="33">
        <v>98</v>
      </c>
      <c r="AG195" s="46">
        <v>443.58</v>
      </c>
      <c r="AH195" s="47">
        <f t="shared" si="24"/>
        <v>14.164299562649353</v>
      </c>
      <c r="AI195" s="33">
        <v>638</v>
      </c>
      <c r="AJ195" s="33">
        <v>489</v>
      </c>
      <c r="AK195" s="33">
        <v>325</v>
      </c>
      <c r="AL195" s="33">
        <v>296</v>
      </c>
      <c r="AM195" s="39">
        <f t="shared" ref="AM195:AM258" si="25">SUM(AI195:AL195)</f>
        <v>1748</v>
      </c>
      <c r="AN195" s="40">
        <f t="shared" ref="AN195:AN255" si="26">(AI195/AM195)*100</f>
        <v>36.498855835240271</v>
      </c>
      <c r="AO195" s="40">
        <f t="shared" ref="AO195:AO255" si="27">(AJ195/AM195*100)</f>
        <v>27.974828375286044</v>
      </c>
      <c r="AP195" s="40">
        <f t="shared" ref="AP195:AP255" si="28">(AK195/AM195)*100</f>
        <v>18.592677345537759</v>
      </c>
      <c r="AQ195" s="40">
        <f t="shared" ref="AQ195:AQ255" si="29">(AL195/AM195*100)</f>
        <v>16.933638443935926</v>
      </c>
      <c r="AR195" s="41">
        <f t="shared" ref="AR195:AR258" si="30">SUM(AN195:AQ195)</f>
        <v>100</v>
      </c>
      <c r="AS195" s="67">
        <v>163</v>
      </c>
      <c r="AT195" s="67">
        <v>180</v>
      </c>
      <c r="AU195" s="67">
        <v>23</v>
      </c>
      <c r="AV195" s="67">
        <v>3</v>
      </c>
      <c r="AW195" s="67">
        <v>270914</v>
      </c>
    </row>
    <row r="196" spans="1:49" hidden="1">
      <c r="A196" s="80">
        <v>220063</v>
      </c>
      <c r="B196" s="29" t="s">
        <v>9203</v>
      </c>
      <c r="C196" s="29" t="s">
        <v>1549</v>
      </c>
      <c r="D196" s="29" t="s">
        <v>1508</v>
      </c>
      <c r="E196" s="82" t="s">
        <v>9212</v>
      </c>
      <c r="F196" s="43">
        <v>22</v>
      </c>
      <c r="G196" s="29" t="s">
        <v>9206</v>
      </c>
      <c r="H196" s="29" t="s">
        <v>9219</v>
      </c>
      <c r="I196" s="29" t="s">
        <v>83</v>
      </c>
      <c r="J196" s="29" t="s">
        <v>34</v>
      </c>
      <c r="K196" s="29" t="s">
        <v>9108</v>
      </c>
      <c r="L196" s="29" t="s">
        <v>4173</v>
      </c>
      <c r="M196" s="29">
        <v>220063</v>
      </c>
      <c r="N196" s="29">
        <v>-26.907374999999998</v>
      </c>
      <c r="O196" s="29">
        <v>-58.542831999999997</v>
      </c>
      <c r="P196" s="29" t="s">
        <v>865</v>
      </c>
      <c r="Q196" s="29" t="s">
        <v>9214</v>
      </c>
      <c r="R196" s="29" t="s">
        <v>1548</v>
      </c>
      <c r="S196" s="29">
        <v>1958</v>
      </c>
      <c r="T196" s="29">
        <v>557</v>
      </c>
      <c r="U196" s="29">
        <v>0</v>
      </c>
      <c r="V196" s="29">
        <v>0</v>
      </c>
      <c r="W196" s="29">
        <v>566</v>
      </c>
      <c r="X196" s="29">
        <v>627</v>
      </c>
      <c r="Y196" s="29">
        <v>583</v>
      </c>
      <c r="Z196" s="29">
        <v>149</v>
      </c>
      <c r="AA196" s="29">
        <v>604</v>
      </c>
      <c r="AB196" s="29">
        <v>23</v>
      </c>
      <c r="AC196" s="29">
        <v>42</v>
      </c>
      <c r="AD196" s="29">
        <v>19</v>
      </c>
      <c r="AE196" s="29">
        <v>74</v>
      </c>
      <c r="AF196" s="29">
        <v>21</v>
      </c>
      <c r="AG196" s="48">
        <v>442.16</v>
      </c>
      <c r="AH196" s="49">
        <f t="shared" si="24"/>
        <v>4.4282612628912608</v>
      </c>
      <c r="AI196" s="29">
        <v>238</v>
      </c>
      <c r="AJ196" s="29">
        <v>219</v>
      </c>
      <c r="AK196" s="29">
        <v>71</v>
      </c>
      <c r="AL196" s="29">
        <v>76</v>
      </c>
      <c r="AM196" s="30">
        <f t="shared" si="25"/>
        <v>604</v>
      </c>
      <c r="AN196" s="31">
        <f t="shared" si="26"/>
        <v>39.403973509933778</v>
      </c>
      <c r="AO196" s="31">
        <f t="shared" si="27"/>
        <v>36.258278145695364</v>
      </c>
      <c r="AP196" s="31">
        <f t="shared" si="28"/>
        <v>11.754966887417218</v>
      </c>
      <c r="AQ196" s="31">
        <f t="shared" si="29"/>
        <v>12.582781456953644</v>
      </c>
      <c r="AR196" s="32">
        <f t="shared" si="30"/>
        <v>100.00000000000001</v>
      </c>
      <c r="AS196" s="67">
        <v>0</v>
      </c>
      <c r="AT196" s="67">
        <v>0</v>
      </c>
      <c r="AU196" s="67">
        <v>0</v>
      </c>
      <c r="AV196" s="67">
        <v>0</v>
      </c>
      <c r="AW196" s="67">
        <v>0</v>
      </c>
    </row>
    <row r="197" spans="1:49" hidden="1">
      <c r="A197" s="79">
        <v>220070</v>
      </c>
      <c r="B197" s="33" t="s">
        <v>9203</v>
      </c>
      <c r="C197" s="33" t="s">
        <v>9220</v>
      </c>
      <c r="D197" s="33" t="s">
        <v>1508</v>
      </c>
      <c r="E197" s="50" t="s">
        <v>9212</v>
      </c>
      <c r="F197" s="36">
        <v>22</v>
      </c>
      <c r="G197" s="33" t="s">
        <v>9206</v>
      </c>
      <c r="H197" s="33" t="s">
        <v>9221</v>
      </c>
      <c r="I197" s="33" t="s">
        <v>83</v>
      </c>
      <c r="J197" s="33" t="s">
        <v>34</v>
      </c>
      <c r="K197" s="33" t="s">
        <v>9108</v>
      </c>
      <c r="L197" s="33" t="s">
        <v>4173</v>
      </c>
      <c r="M197" s="33">
        <v>220070</v>
      </c>
      <c r="N197" s="33">
        <v>-26.661480000000001</v>
      </c>
      <c r="O197" s="33">
        <v>-58.635581999999999</v>
      </c>
      <c r="P197" s="33" t="s">
        <v>865</v>
      </c>
      <c r="Q197" s="33" t="s">
        <v>9214</v>
      </c>
      <c r="R197" s="33" t="s">
        <v>1581</v>
      </c>
      <c r="S197" s="33">
        <v>651</v>
      </c>
      <c r="T197" s="33">
        <v>160</v>
      </c>
      <c r="U197" s="33">
        <v>125</v>
      </c>
      <c r="V197" s="33">
        <v>0</v>
      </c>
      <c r="W197" s="33">
        <v>139</v>
      </c>
      <c r="X197" s="33">
        <v>173</v>
      </c>
      <c r="Y197" s="33">
        <v>167</v>
      </c>
      <c r="Z197" s="33">
        <v>57</v>
      </c>
      <c r="AA197" s="33">
        <v>168</v>
      </c>
      <c r="AB197" s="33">
        <v>5</v>
      </c>
      <c r="AC197" s="33">
        <v>15</v>
      </c>
      <c r="AD197" s="33">
        <v>10</v>
      </c>
      <c r="AE197" s="33">
        <v>28</v>
      </c>
      <c r="AF197" s="33">
        <v>19</v>
      </c>
      <c r="AG197" s="46">
        <v>151.97</v>
      </c>
      <c r="AH197" s="47">
        <f t="shared" si="24"/>
        <v>4.2837402118839245</v>
      </c>
      <c r="AI197" s="33">
        <v>58</v>
      </c>
      <c r="AJ197" s="33">
        <v>41</v>
      </c>
      <c r="AK197" s="33">
        <v>38</v>
      </c>
      <c r="AL197" s="33">
        <v>31</v>
      </c>
      <c r="AM197" s="39">
        <f t="shared" si="25"/>
        <v>168</v>
      </c>
      <c r="AN197" s="40">
        <f t="shared" si="26"/>
        <v>34.523809523809526</v>
      </c>
      <c r="AO197" s="40">
        <f t="shared" si="27"/>
        <v>24.404761904761905</v>
      </c>
      <c r="AP197" s="40">
        <f t="shared" si="28"/>
        <v>22.61904761904762</v>
      </c>
      <c r="AQ197" s="40">
        <f t="shared" si="29"/>
        <v>18.452380952380953</v>
      </c>
      <c r="AR197" s="41">
        <f t="shared" si="30"/>
        <v>100</v>
      </c>
      <c r="AS197" s="67">
        <v>0</v>
      </c>
      <c r="AT197" s="67">
        <v>0</v>
      </c>
      <c r="AU197" s="67">
        <v>0</v>
      </c>
      <c r="AV197" s="67">
        <v>0</v>
      </c>
      <c r="AW197" s="67">
        <v>0</v>
      </c>
    </row>
    <row r="198" spans="1:49" hidden="1">
      <c r="A198" s="80">
        <v>220077</v>
      </c>
      <c r="B198" s="29" t="s">
        <v>9203</v>
      </c>
      <c r="C198" s="29" t="s">
        <v>9222</v>
      </c>
      <c r="D198" s="29" t="s">
        <v>9223</v>
      </c>
      <c r="E198" s="82" t="s">
        <v>9224</v>
      </c>
      <c r="F198" s="43">
        <v>22</v>
      </c>
      <c r="G198" s="29" t="s">
        <v>9206</v>
      </c>
      <c r="H198" s="29" t="s">
        <v>9225</v>
      </c>
      <c r="I198" s="29" t="s">
        <v>397</v>
      </c>
      <c r="J198" s="29" t="s">
        <v>34</v>
      </c>
      <c r="K198" s="29" t="s">
        <v>8826</v>
      </c>
      <c r="L198" s="29" t="s">
        <v>8827</v>
      </c>
      <c r="M198" s="29">
        <v>220077</v>
      </c>
      <c r="N198" s="29">
        <v>-26.791606000000002</v>
      </c>
      <c r="O198" s="29">
        <v>-60.442146000000001</v>
      </c>
      <c r="P198" s="29" t="s">
        <v>865</v>
      </c>
      <c r="Q198" s="29" t="s">
        <v>9226</v>
      </c>
      <c r="R198" s="29" t="s">
        <v>9227</v>
      </c>
      <c r="S198" s="29">
        <v>96944</v>
      </c>
      <c r="T198" s="29">
        <v>23346</v>
      </c>
      <c r="U198" s="29">
        <v>8413</v>
      </c>
      <c r="V198" s="29">
        <v>0</v>
      </c>
      <c r="W198" s="29">
        <v>20939</v>
      </c>
      <c r="X198" s="29">
        <v>27000</v>
      </c>
      <c r="Y198" s="29">
        <v>25362</v>
      </c>
      <c r="Z198" s="29">
        <v>5291</v>
      </c>
      <c r="AA198" s="29">
        <v>24798</v>
      </c>
      <c r="AB198" s="29">
        <v>2202</v>
      </c>
      <c r="AC198" s="29">
        <v>3409</v>
      </c>
      <c r="AD198" s="29">
        <v>1207</v>
      </c>
      <c r="AE198" s="29">
        <v>4442</v>
      </c>
      <c r="AF198" s="29">
        <v>1710</v>
      </c>
      <c r="AG198" s="48">
        <v>1503.48</v>
      </c>
      <c r="AH198" s="49">
        <f t="shared" si="24"/>
        <v>64.479740335754386</v>
      </c>
      <c r="AI198" s="29">
        <v>10616</v>
      </c>
      <c r="AJ198" s="29">
        <v>5445</v>
      </c>
      <c r="AK198" s="29">
        <v>7414</v>
      </c>
      <c r="AL198" s="29">
        <v>1323</v>
      </c>
      <c r="AM198" s="30">
        <f t="shared" si="25"/>
        <v>24798</v>
      </c>
      <c r="AN198" s="31">
        <f t="shared" si="26"/>
        <v>42.809904024518111</v>
      </c>
      <c r="AO198" s="31">
        <f t="shared" si="27"/>
        <v>21.957415920638763</v>
      </c>
      <c r="AP198" s="31">
        <f t="shared" si="28"/>
        <v>29.897572384869747</v>
      </c>
      <c r="AQ198" s="31">
        <f t="shared" si="29"/>
        <v>5.335107669973385</v>
      </c>
      <c r="AR198" s="32">
        <f t="shared" si="30"/>
        <v>100</v>
      </c>
      <c r="AS198" s="67">
        <v>3933</v>
      </c>
      <c r="AT198" s="67">
        <v>4328</v>
      </c>
      <c r="AU198" s="67">
        <v>10396</v>
      </c>
      <c r="AV198" s="67">
        <v>19</v>
      </c>
      <c r="AW198" s="67">
        <v>3480918</v>
      </c>
    </row>
    <row r="199" spans="1:49" hidden="1">
      <c r="A199" s="79">
        <v>220084</v>
      </c>
      <c r="B199" s="33" t="s">
        <v>9203</v>
      </c>
      <c r="C199" s="33" t="s">
        <v>1545</v>
      </c>
      <c r="D199" s="33" t="s">
        <v>1543</v>
      </c>
      <c r="E199" s="50" t="s">
        <v>9228</v>
      </c>
      <c r="F199" s="36">
        <v>22</v>
      </c>
      <c r="G199" s="33" t="s">
        <v>9206</v>
      </c>
      <c r="H199" s="33" t="s">
        <v>9229</v>
      </c>
      <c r="I199" s="33" t="s">
        <v>397</v>
      </c>
      <c r="J199" s="33" t="s">
        <v>34</v>
      </c>
      <c r="K199" s="33" t="s">
        <v>8808</v>
      </c>
      <c r="L199" s="33" t="s">
        <v>8809</v>
      </c>
      <c r="M199" s="33">
        <v>220084</v>
      </c>
      <c r="N199" s="33">
        <v>-27.220046</v>
      </c>
      <c r="O199" s="33">
        <v>-61.191585000000003</v>
      </c>
      <c r="P199" s="33" t="s">
        <v>865</v>
      </c>
      <c r="Q199" s="33" t="s">
        <v>2318</v>
      </c>
      <c r="R199" s="33" t="s">
        <v>1544</v>
      </c>
      <c r="S199" s="33">
        <v>30590</v>
      </c>
      <c r="T199" s="33">
        <v>136</v>
      </c>
      <c r="U199" s="33">
        <v>0</v>
      </c>
      <c r="V199" s="33">
        <v>0</v>
      </c>
      <c r="W199" s="33">
        <v>6638</v>
      </c>
      <c r="X199" s="33">
        <v>8494</v>
      </c>
      <c r="Y199" s="33">
        <v>7850</v>
      </c>
      <c r="Z199" s="33">
        <v>1645</v>
      </c>
      <c r="AA199" s="33">
        <v>8003</v>
      </c>
      <c r="AB199" s="33">
        <v>491</v>
      </c>
      <c r="AC199" s="33">
        <v>941</v>
      </c>
      <c r="AD199" s="33">
        <v>450</v>
      </c>
      <c r="AE199" s="33">
        <v>1288</v>
      </c>
      <c r="AF199" s="33">
        <v>448</v>
      </c>
      <c r="AG199" s="46">
        <v>1513.07</v>
      </c>
      <c r="AH199" s="47">
        <f t="shared" si="24"/>
        <v>20.217174354127703</v>
      </c>
      <c r="AI199" s="33">
        <v>4434</v>
      </c>
      <c r="AJ199" s="33">
        <v>1496</v>
      </c>
      <c r="AK199" s="33">
        <v>1496</v>
      </c>
      <c r="AL199" s="33">
        <v>577</v>
      </c>
      <c r="AM199" s="39">
        <f t="shared" si="25"/>
        <v>8003</v>
      </c>
      <c r="AN199" s="40">
        <f t="shared" si="26"/>
        <v>55.404223416218926</v>
      </c>
      <c r="AO199" s="40">
        <f t="shared" si="27"/>
        <v>18.692990128701737</v>
      </c>
      <c r="AP199" s="40">
        <f t="shared" si="28"/>
        <v>18.692990128701737</v>
      </c>
      <c r="AQ199" s="40">
        <f t="shared" si="29"/>
        <v>7.2097963263776084</v>
      </c>
      <c r="AR199" s="41">
        <f t="shared" si="30"/>
        <v>100.00000000000001</v>
      </c>
      <c r="AS199" s="67">
        <v>895</v>
      </c>
      <c r="AT199" s="67">
        <v>985</v>
      </c>
      <c r="AU199" s="67">
        <v>962</v>
      </c>
      <c r="AV199" s="67">
        <v>5</v>
      </c>
      <c r="AW199" s="67">
        <v>467701</v>
      </c>
    </row>
    <row r="200" spans="1:49" hidden="1">
      <c r="A200" s="80">
        <v>220091</v>
      </c>
      <c r="B200" s="29" t="s">
        <v>9203</v>
      </c>
      <c r="C200" s="29" t="s">
        <v>1479</v>
      </c>
      <c r="D200" s="29" t="s">
        <v>1422</v>
      </c>
      <c r="E200" s="82" t="s">
        <v>9230</v>
      </c>
      <c r="F200" s="43">
        <v>22</v>
      </c>
      <c r="G200" s="29" t="s">
        <v>9206</v>
      </c>
      <c r="H200" s="29" t="s">
        <v>9231</v>
      </c>
      <c r="I200" s="29" t="s">
        <v>83</v>
      </c>
      <c r="J200" s="29" t="s">
        <v>34</v>
      </c>
      <c r="K200" s="29" t="s">
        <v>8870</v>
      </c>
      <c r="L200" s="29" t="s">
        <v>8871</v>
      </c>
      <c r="M200" s="29">
        <v>220091</v>
      </c>
      <c r="N200" s="29">
        <v>-27.489649</v>
      </c>
      <c r="O200" s="29">
        <v>-61.673876999999997</v>
      </c>
      <c r="P200" s="29" t="s">
        <v>865</v>
      </c>
      <c r="Q200" s="29" t="s">
        <v>9232</v>
      </c>
      <c r="R200" s="29" t="s">
        <v>1478</v>
      </c>
      <c r="S200" s="29">
        <v>4711</v>
      </c>
      <c r="T200" s="29">
        <v>406</v>
      </c>
      <c r="U200" s="29">
        <v>0</v>
      </c>
      <c r="V200" s="29">
        <v>0</v>
      </c>
      <c r="W200" s="29">
        <v>1151</v>
      </c>
      <c r="X200" s="29">
        <v>1257</v>
      </c>
      <c r="Y200" s="29">
        <v>1114</v>
      </c>
      <c r="Z200" s="29">
        <v>345</v>
      </c>
      <c r="AA200" s="29">
        <v>1179</v>
      </c>
      <c r="AB200" s="29">
        <v>78</v>
      </c>
      <c r="AC200" s="29">
        <v>344</v>
      </c>
      <c r="AD200" s="29">
        <v>266</v>
      </c>
      <c r="AE200" s="29">
        <v>393</v>
      </c>
      <c r="AF200" s="29">
        <v>91</v>
      </c>
      <c r="AG200" s="48">
        <v>1045.57</v>
      </c>
      <c r="AH200" s="49">
        <f t="shared" si="24"/>
        <v>4.5056763296575078</v>
      </c>
      <c r="AI200" s="29">
        <v>487</v>
      </c>
      <c r="AJ200" s="29">
        <v>366</v>
      </c>
      <c r="AK200" s="29">
        <v>174</v>
      </c>
      <c r="AL200" s="29">
        <v>152</v>
      </c>
      <c r="AM200" s="30">
        <f t="shared" si="25"/>
        <v>1179</v>
      </c>
      <c r="AN200" s="31">
        <f t="shared" si="26"/>
        <v>41.306191687871078</v>
      </c>
      <c r="AO200" s="31">
        <f t="shared" si="27"/>
        <v>31.043256997455472</v>
      </c>
      <c r="AP200" s="31">
        <f t="shared" si="28"/>
        <v>14.758269720101779</v>
      </c>
      <c r="AQ200" s="31">
        <f t="shared" si="29"/>
        <v>12.892281594571669</v>
      </c>
      <c r="AR200" s="32">
        <f t="shared" si="30"/>
        <v>100</v>
      </c>
      <c r="AS200" s="67">
        <v>100</v>
      </c>
      <c r="AT200" s="67">
        <v>110</v>
      </c>
      <c r="AU200" s="67">
        <v>0</v>
      </c>
      <c r="AV200" s="67">
        <v>3</v>
      </c>
      <c r="AW200" s="67">
        <v>396829</v>
      </c>
    </row>
    <row r="201" spans="1:49" hidden="1">
      <c r="A201" s="79">
        <v>220098</v>
      </c>
      <c r="B201" s="33" t="s">
        <v>9203</v>
      </c>
      <c r="C201" s="33" t="s">
        <v>1424</v>
      </c>
      <c r="D201" s="33" t="s">
        <v>1422</v>
      </c>
      <c r="E201" s="50" t="s">
        <v>9230</v>
      </c>
      <c r="F201" s="36">
        <v>22</v>
      </c>
      <c r="G201" s="33" t="s">
        <v>9206</v>
      </c>
      <c r="H201" s="33" t="s">
        <v>9233</v>
      </c>
      <c r="I201" s="33" t="s">
        <v>83</v>
      </c>
      <c r="J201" s="33" t="s">
        <v>34</v>
      </c>
      <c r="K201" s="33" t="s">
        <v>9108</v>
      </c>
      <c r="L201" s="33" t="s">
        <v>4173</v>
      </c>
      <c r="M201" s="33">
        <v>220098</v>
      </c>
      <c r="N201" s="33">
        <v>-27.423181</v>
      </c>
      <c r="O201" s="33">
        <v>-61.476585</v>
      </c>
      <c r="P201" s="33" t="s">
        <v>865</v>
      </c>
      <c r="Q201" s="33" t="s">
        <v>9232</v>
      </c>
      <c r="R201" s="33" t="s">
        <v>1423</v>
      </c>
      <c r="S201" s="33">
        <v>467</v>
      </c>
      <c r="T201" s="33">
        <v>8</v>
      </c>
      <c r="U201" s="33">
        <v>0</v>
      </c>
      <c r="V201" s="33">
        <v>0</v>
      </c>
      <c r="W201" s="33">
        <v>102</v>
      </c>
      <c r="X201" s="33">
        <v>130</v>
      </c>
      <c r="Y201" s="33">
        <v>77</v>
      </c>
      <c r="Z201" s="33">
        <v>73</v>
      </c>
      <c r="AA201" s="33">
        <v>113</v>
      </c>
      <c r="AB201" s="33">
        <v>17</v>
      </c>
      <c r="AC201" s="33">
        <v>28</v>
      </c>
      <c r="AD201" s="33">
        <v>11</v>
      </c>
      <c r="AE201" s="33">
        <v>63</v>
      </c>
      <c r="AF201" s="33">
        <v>8</v>
      </c>
      <c r="AG201" s="46">
        <v>188.46</v>
      </c>
      <c r="AH201" s="47">
        <f t="shared" si="24"/>
        <v>2.477979412076833</v>
      </c>
      <c r="AI201" s="33">
        <v>25</v>
      </c>
      <c r="AJ201" s="33">
        <v>39</v>
      </c>
      <c r="AK201" s="33">
        <v>36</v>
      </c>
      <c r="AL201" s="33">
        <v>13</v>
      </c>
      <c r="AM201" s="39">
        <f t="shared" si="25"/>
        <v>113</v>
      </c>
      <c r="AN201" s="40">
        <f t="shared" si="26"/>
        <v>22.123893805309734</v>
      </c>
      <c r="AO201" s="40">
        <f t="shared" si="27"/>
        <v>34.513274336283182</v>
      </c>
      <c r="AP201" s="40">
        <f t="shared" si="28"/>
        <v>31.858407079646017</v>
      </c>
      <c r="AQ201" s="40">
        <f t="shared" si="29"/>
        <v>11.504424778761061</v>
      </c>
      <c r="AR201" s="41">
        <f t="shared" si="30"/>
        <v>100</v>
      </c>
      <c r="AS201" s="67">
        <v>0</v>
      </c>
      <c r="AT201" s="67">
        <v>0</v>
      </c>
      <c r="AU201" s="67">
        <v>0</v>
      </c>
      <c r="AV201" s="67">
        <v>0</v>
      </c>
      <c r="AW201" s="67">
        <v>0</v>
      </c>
    </row>
    <row r="202" spans="1:49" hidden="1">
      <c r="A202" s="80">
        <v>220105</v>
      </c>
      <c r="B202" s="29" t="s">
        <v>9203</v>
      </c>
      <c r="C202" s="29" t="s">
        <v>1531</v>
      </c>
      <c r="D202" s="29" t="s">
        <v>1422</v>
      </c>
      <c r="E202" s="82" t="s">
        <v>9230</v>
      </c>
      <c r="F202" s="43">
        <v>22</v>
      </c>
      <c r="G202" s="29" t="s">
        <v>9206</v>
      </c>
      <c r="H202" s="29" t="s">
        <v>9234</v>
      </c>
      <c r="I202" s="29" t="s">
        <v>296</v>
      </c>
      <c r="J202" s="29" t="s">
        <v>34</v>
      </c>
      <c r="K202" s="29" t="s">
        <v>8808</v>
      </c>
      <c r="L202" s="29" t="s">
        <v>8809</v>
      </c>
      <c r="M202" s="29">
        <v>220105</v>
      </c>
      <c r="N202" s="29">
        <v>-27.325298</v>
      </c>
      <c r="O202" s="29">
        <v>-61.282209999999999</v>
      </c>
      <c r="P202" s="29" t="s">
        <v>865</v>
      </c>
      <c r="Q202" s="29" t="s">
        <v>9232</v>
      </c>
      <c r="R202" s="29" t="s">
        <v>1530</v>
      </c>
      <c r="S202" s="29">
        <v>17103</v>
      </c>
      <c r="T202" s="29">
        <v>981</v>
      </c>
      <c r="U202" s="29">
        <v>0</v>
      </c>
      <c r="V202" s="29">
        <v>0</v>
      </c>
      <c r="W202" s="29">
        <v>4496</v>
      </c>
      <c r="X202" s="29">
        <v>4634</v>
      </c>
      <c r="Y202" s="29">
        <v>4200</v>
      </c>
      <c r="Z202" s="29">
        <v>1322</v>
      </c>
      <c r="AA202" s="29">
        <v>4477</v>
      </c>
      <c r="AB202" s="29">
        <v>157</v>
      </c>
      <c r="AC202" s="29">
        <v>549</v>
      </c>
      <c r="AD202" s="29">
        <v>392</v>
      </c>
      <c r="AE202" s="29">
        <v>897</v>
      </c>
      <c r="AF202" s="29">
        <v>269</v>
      </c>
      <c r="AG202" s="48">
        <v>1516.55</v>
      </c>
      <c r="AH202" s="49">
        <f t="shared" si="24"/>
        <v>11.277570802149617</v>
      </c>
      <c r="AI202" s="29">
        <v>1771</v>
      </c>
      <c r="AJ202" s="29">
        <v>1247</v>
      </c>
      <c r="AK202" s="29">
        <v>937</v>
      </c>
      <c r="AL202" s="29">
        <v>522</v>
      </c>
      <c r="AM202" s="30">
        <f t="shared" si="25"/>
        <v>4477</v>
      </c>
      <c r="AN202" s="31">
        <f t="shared" si="26"/>
        <v>39.557739557739559</v>
      </c>
      <c r="AO202" s="31">
        <f t="shared" si="27"/>
        <v>27.85347330801876</v>
      </c>
      <c r="AP202" s="31">
        <f t="shared" si="28"/>
        <v>20.929193656466381</v>
      </c>
      <c r="AQ202" s="31">
        <f t="shared" si="29"/>
        <v>11.659593477775296</v>
      </c>
      <c r="AR202" s="32">
        <f t="shared" si="30"/>
        <v>100</v>
      </c>
      <c r="AS202" s="67">
        <v>150</v>
      </c>
      <c r="AT202" s="67">
        <v>165</v>
      </c>
      <c r="AU202" s="67">
        <v>30</v>
      </c>
      <c r="AV202" s="67">
        <v>1</v>
      </c>
      <c r="AW202" s="67">
        <v>496055</v>
      </c>
    </row>
    <row r="203" spans="1:49" hidden="1">
      <c r="A203" s="79">
        <v>220112</v>
      </c>
      <c r="B203" s="33" t="s">
        <v>9203</v>
      </c>
      <c r="C203" s="33" t="s">
        <v>868</v>
      </c>
      <c r="D203" s="33" t="s">
        <v>866</v>
      </c>
      <c r="E203" s="50" t="s">
        <v>9235</v>
      </c>
      <c r="F203" s="36">
        <v>22</v>
      </c>
      <c r="G203" s="33" t="s">
        <v>9206</v>
      </c>
      <c r="H203" s="33" t="s">
        <v>9236</v>
      </c>
      <c r="I203" s="33" t="s">
        <v>296</v>
      </c>
      <c r="J203" s="33" t="s">
        <v>34</v>
      </c>
      <c r="K203" s="33" t="s">
        <v>8870</v>
      </c>
      <c r="L203" s="33" t="s">
        <v>8871</v>
      </c>
      <c r="M203" s="33">
        <v>220112</v>
      </c>
      <c r="N203" s="33">
        <v>-27.610538999999999</v>
      </c>
      <c r="O203" s="33">
        <v>-61.344844000000002</v>
      </c>
      <c r="P203" s="33" t="s">
        <v>865</v>
      </c>
      <c r="Q203" s="33" t="s">
        <v>9237</v>
      </c>
      <c r="R203" s="33" t="s">
        <v>867</v>
      </c>
      <c r="S203" s="33">
        <v>7432</v>
      </c>
      <c r="T203" s="33">
        <v>31</v>
      </c>
      <c r="U203" s="33">
        <v>0</v>
      </c>
      <c r="V203" s="33">
        <v>0</v>
      </c>
      <c r="W203" s="33">
        <v>2076</v>
      </c>
      <c r="X203" s="33">
        <v>2121</v>
      </c>
      <c r="Y203" s="33">
        <v>1909</v>
      </c>
      <c r="Z203" s="33">
        <v>402</v>
      </c>
      <c r="AA203" s="33">
        <v>2018</v>
      </c>
      <c r="AB203" s="33">
        <v>103</v>
      </c>
      <c r="AC203" s="33">
        <v>217</v>
      </c>
      <c r="AD203" s="33">
        <v>114</v>
      </c>
      <c r="AE203" s="33">
        <v>393</v>
      </c>
      <c r="AF203" s="33">
        <v>104</v>
      </c>
      <c r="AG203" s="46">
        <v>1593.23</v>
      </c>
      <c r="AH203" s="47">
        <f t="shared" si="24"/>
        <v>4.6647376712715678</v>
      </c>
      <c r="AI203" s="33">
        <v>856</v>
      </c>
      <c r="AJ203" s="33">
        <v>633</v>
      </c>
      <c r="AK203" s="33">
        <v>387</v>
      </c>
      <c r="AL203" s="33">
        <v>142</v>
      </c>
      <c r="AM203" s="39">
        <f t="shared" si="25"/>
        <v>2018</v>
      </c>
      <c r="AN203" s="40">
        <f t="shared" si="26"/>
        <v>42.418235877106049</v>
      </c>
      <c r="AO203" s="40">
        <f t="shared" si="27"/>
        <v>31.367690782953417</v>
      </c>
      <c r="AP203" s="40">
        <f t="shared" si="28"/>
        <v>19.177403369672945</v>
      </c>
      <c r="AQ203" s="40">
        <f t="shared" si="29"/>
        <v>7.0366699702675923</v>
      </c>
      <c r="AR203" s="41">
        <f t="shared" si="30"/>
        <v>100</v>
      </c>
      <c r="AS203" s="67">
        <v>300</v>
      </c>
      <c r="AT203" s="67">
        <v>330</v>
      </c>
      <c r="AU203" s="67">
        <v>0</v>
      </c>
      <c r="AV203" s="67">
        <v>2</v>
      </c>
      <c r="AW203" s="67">
        <v>250297</v>
      </c>
    </row>
    <row r="204" spans="1:49" hidden="1">
      <c r="A204" s="80">
        <v>220119</v>
      </c>
      <c r="B204" s="29" t="s">
        <v>9203</v>
      </c>
      <c r="C204" s="29" t="s">
        <v>1391</v>
      </c>
      <c r="D204" s="29" t="s">
        <v>9238</v>
      </c>
      <c r="E204" s="82" t="s">
        <v>9239</v>
      </c>
      <c r="F204" s="43">
        <v>22</v>
      </c>
      <c r="G204" s="29" t="s">
        <v>9206</v>
      </c>
      <c r="H204" s="29" t="s">
        <v>9240</v>
      </c>
      <c r="I204" s="29" t="s">
        <v>83</v>
      </c>
      <c r="J204" s="29" t="s">
        <v>34</v>
      </c>
      <c r="K204" s="29" t="s">
        <v>8870</v>
      </c>
      <c r="L204" s="29" t="s">
        <v>8871</v>
      </c>
      <c r="M204" s="29">
        <v>220119</v>
      </c>
      <c r="N204" s="29">
        <v>-27.917584999999999</v>
      </c>
      <c r="O204" s="29">
        <v>-61.399569</v>
      </c>
      <c r="P204" s="29" t="s">
        <v>865</v>
      </c>
      <c r="Q204" s="29" t="s">
        <v>9241</v>
      </c>
      <c r="R204" s="29" t="s">
        <v>1390</v>
      </c>
      <c r="S204" s="29">
        <v>3017</v>
      </c>
      <c r="T204" s="29">
        <v>5</v>
      </c>
      <c r="U204" s="29">
        <v>0</v>
      </c>
      <c r="V204" s="29">
        <v>0</v>
      </c>
      <c r="W204" s="29">
        <v>725</v>
      </c>
      <c r="X204" s="29">
        <v>802</v>
      </c>
      <c r="Y204" s="29">
        <v>627</v>
      </c>
      <c r="Z204" s="29">
        <v>440</v>
      </c>
      <c r="AA204" s="29">
        <v>726</v>
      </c>
      <c r="AB204" s="29">
        <v>76</v>
      </c>
      <c r="AC204" s="29">
        <v>312</v>
      </c>
      <c r="AD204" s="29">
        <v>236</v>
      </c>
      <c r="AE204" s="29">
        <v>278</v>
      </c>
      <c r="AF204" s="29">
        <v>70</v>
      </c>
      <c r="AG204" s="48">
        <v>941.22</v>
      </c>
      <c r="AH204" s="49">
        <f t="shared" si="24"/>
        <v>3.2054142495909561</v>
      </c>
      <c r="AI204" s="29">
        <v>97</v>
      </c>
      <c r="AJ204" s="29">
        <v>159</v>
      </c>
      <c r="AK204" s="29">
        <v>220</v>
      </c>
      <c r="AL204" s="29">
        <v>250</v>
      </c>
      <c r="AM204" s="30">
        <f t="shared" si="25"/>
        <v>726</v>
      </c>
      <c r="AN204" s="31">
        <f t="shared" si="26"/>
        <v>13.360881542699724</v>
      </c>
      <c r="AO204" s="31">
        <f t="shared" si="27"/>
        <v>21.900826446280991</v>
      </c>
      <c r="AP204" s="31">
        <f t="shared" si="28"/>
        <v>30.303030303030305</v>
      </c>
      <c r="AQ204" s="31">
        <f t="shared" si="29"/>
        <v>34.435261707988978</v>
      </c>
      <c r="AR204" s="32">
        <f t="shared" si="30"/>
        <v>100</v>
      </c>
      <c r="AS204" s="67">
        <v>0</v>
      </c>
      <c r="AT204" s="67">
        <v>0</v>
      </c>
      <c r="AU204" s="67">
        <v>0</v>
      </c>
      <c r="AV204" s="67">
        <v>0</v>
      </c>
      <c r="AW204" s="67">
        <v>0</v>
      </c>
    </row>
    <row r="205" spans="1:49" hidden="1">
      <c r="A205" s="79">
        <v>220126</v>
      </c>
      <c r="B205" s="33" t="s">
        <v>9203</v>
      </c>
      <c r="C205" s="33" t="s">
        <v>1399</v>
      </c>
      <c r="D205" s="33" t="s">
        <v>9238</v>
      </c>
      <c r="E205" s="50" t="s">
        <v>9239</v>
      </c>
      <c r="F205" s="36">
        <v>22</v>
      </c>
      <c r="G205" s="33" t="s">
        <v>9206</v>
      </c>
      <c r="H205" s="33" t="s">
        <v>9242</v>
      </c>
      <c r="I205" s="33" t="s">
        <v>296</v>
      </c>
      <c r="J205" s="33" t="s">
        <v>34</v>
      </c>
      <c r="K205" s="33" t="s">
        <v>8870</v>
      </c>
      <c r="L205" s="33" t="s">
        <v>8871</v>
      </c>
      <c r="M205" s="33">
        <v>220126</v>
      </c>
      <c r="N205" s="33">
        <v>-27.835601</v>
      </c>
      <c r="O205" s="33">
        <v>-61.136173999999997</v>
      </c>
      <c r="P205" s="33" t="s">
        <v>865</v>
      </c>
      <c r="Q205" s="33" t="s">
        <v>9241</v>
      </c>
      <c r="R205" s="33" t="s">
        <v>1398</v>
      </c>
      <c r="S205" s="33">
        <v>8809</v>
      </c>
      <c r="T205" s="33">
        <v>13</v>
      </c>
      <c r="U205" s="33">
        <v>0</v>
      </c>
      <c r="V205" s="33">
        <v>0</v>
      </c>
      <c r="W205" s="33">
        <v>2137</v>
      </c>
      <c r="X205" s="33">
        <v>2427</v>
      </c>
      <c r="Y205" s="33">
        <v>2176</v>
      </c>
      <c r="Z205" s="33">
        <v>526</v>
      </c>
      <c r="AA205" s="33">
        <v>2351</v>
      </c>
      <c r="AB205" s="33">
        <v>76</v>
      </c>
      <c r="AC205" s="33">
        <v>249</v>
      </c>
      <c r="AD205" s="33">
        <v>173</v>
      </c>
      <c r="AE205" s="33">
        <v>512</v>
      </c>
      <c r="AF205" s="33">
        <v>162</v>
      </c>
      <c r="AG205" s="46">
        <v>1268.49</v>
      </c>
      <c r="AH205" s="47">
        <f t="shared" si="24"/>
        <v>6.9444772918982416</v>
      </c>
      <c r="AI205" s="33">
        <v>805</v>
      </c>
      <c r="AJ205" s="33">
        <v>702</v>
      </c>
      <c r="AK205" s="33">
        <v>692</v>
      </c>
      <c r="AL205" s="33">
        <v>152</v>
      </c>
      <c r="AM205" s="39">
        <f t="shared" si="25"/>
        <v>2351</v>
      </c>
      <c r="AN205" s="40">
        <f t="shared" si="26"/>
        <v>34.240748617609526</v>
      </c>
      <c r="AO205" s="40">
        <f t="shared" si="27"/>
        <v>29.859634198213524</v>
      </c>
      <c r="AP205" s="40">
        <f t="shared" si="28"/>
        <v>29.43428328370906</v>
      </c>
      <c r="AQ205" s="40">
        <f t="shared" si="29"/>
        <v>6.4653339004678863</v>
      </c>
      <c r="AR205" s="41">
        <f t="shared" si="30"/>
        <v>100</v>
      </c>
      <c r="AS205" s="67">
        <v>190</v>
      </c>
      <c r="AT205" s="67">
        <v>209</v>
      </c>
      <c r="AU205" s="67">
        <v>0</v>
      </c>
      <c r="AV205" s="67">
        <v>4</v>
      </c>
      <c r="AW205" s="67">
        <v>206374</v>
      </c>
    </row>
    <row r="206" spans="1:49" hidden="1">
      <c r="A206" s="80">
        <v>220133</v>
      </c>
      <c r="B206" s="29" t="s">
        <v>9203</v>
      </c>
      <c r="C206" s="29" t="s">
        <v>1561</v>
      </c>
      <c r="D206" s="29" t="s">
        <v>843</v>
      </c>
      <c r="E206" s="82" t="s">
        <v>9243</v>
      </c>
      <c r="F206" s="43">
        <v>22</v>
      </c>
      <c r="G206" s="29" t="s">
        <v>9206</v>
      </c>
      <c r="H206" s="29" t="s">
        <v>9244</v>
      </c>
      <c r="I206" s="29" t="s">
        <v>296</v>
      </c>
      <c r="J206" s="29" t="s">
        <v>34</v>
      </c>
      <c r="K206" s="29" t="s">
        <v>8808</v>
      </c>
      <c r="L206" s="29" t="s">
        <v>8809</v>
      </c>
      <c r="M206" s="29">
        <v>220133</v>
      </c>
      <c r="N206" s="29">
        <v>-26.955676</v>
      </c>
      <c r="O206" s="29">
        <v>-60.970756999999999</v>
      </c>
      <c r="P206" s="29" t="s">
        <v>865</v>
      </c>
      <c r="Q206" s="29" t="s">
        <v>844</v>
      </c>
      <c r="R206" s="29" t="s">
        <v>1560</v>
      </c>
      <c r="S206" s="29">
        <v>11988</v>
      </c>
      <c r="T206" s="29">
        <v>1047</v>
      </c>
      <c r="U206" s="29">
        <v>0</v>
      </c>
      <c r="V206" s="29">
        <v>0</v>
      </c>
      <c r="W206" s="29">
        <v>2923</v>
      </c>
      <c r="X206" s="29">
        <v>3078</v>
      </c>
      <c r="Y206" s="29">
        <v>2683</v>
      </c>
      <c r="Z206" s="29">
        <v>812</v>
      </c>
      <c r="AA206" s="29">
        <v>2931</v>
      </c>
      <c r="AB206" s="29">
        <v>147</v>
      </c>
      <c r="AC206" s="29">
        <v>289</v>
      </c>
      <c r="AD206" s="29">
        <v>142</v>
      </c>
      <c r="AE206" s="29">
        <v>769</v>
      </c>
      <c r="AF206" s="29">
        <v>197</v>
      </c>
      <c r="AG206" s="48">
        <v>1302.29</v>
      </c>
      <c r="AH206" s="49">
        <f t="shared" si="24"/>
        <v>9.2053229311443694</v>
      </c>
      <c r="AI206" s="29">
        <v>810</v>
      </c>
      <c r="AJ206" s="29">
        <v>772</v>
      </c>
      <c r="AK206" s="29">
        <v>966</v>
      </c>
      <c r="AL206" s="29">
        <v>383</v>
      </c>
      <c r="AM206" s="30">
        <f t="shared" si="25"/>
        <v>2931</v>
      </c>
      <c r="AN206" s="31">
        <f t="shared" si="26"/>
        <v>27.635619242579324</v>
      </c>
      <c r="AO206" s="31">
        <f t="shared" si="27"/>
        <v>26.339133401569431</v>
      </c>
      <c r="AP206" s="31">
        <f t="shared" si="28"/>
        <v>32.958034800409422</v>
      </c>
      <c r="AQ206" s="31">
        <f t="shared" si="29"/>
        <v>13.067212555441829</v>
      </c>
      <c r="AR206" s="32">
        <f t="shared" si="30"/>
        <v>100</v>
      </c>
      <c r="AS206" s="67">
        <v>727</v>
      </c>
      <c r="AT206" s="67">
        <v>801</v>
      </c>
      <c r="AU206" s="67">
        <v>0</v>
      </c>
      <c r="AV206" s="67">
        <v>8</v>
      </c>
      <c r="AW206" s="67">
        <v>635406</v>
      </c>
    </row>
    <row r="207" spans="1:49" hidden="1">
      <c r="A207" s="79">
        <v>220140</v>
      </c>
      <c r="B207" s="33" t="s">
        <v>9203</v>
      </c>
      <c r="C207" s="33" t="s">
        <v>1467</v>
      </c>
      <c r="D207" s="33" t="s">
        <v>1449</v>
      </c>
      <c r="E207" s="50" t="s">
        <v>9245</v>
      </c>
      <c r="F207" s="36">
        <v>22</v>
      </c>
      <c r="G207" s="33" t="s">
        <v>9206</v>
      </c>
      <c r="H207" s="33" t="s">
        <v>9246</v>
      </c>
      <c r="I207" s="33" t="s">
        <v>296</v>
      </c>
      <c r="J207" s="33" t="s">
        <v>34</v>
      </c>
      <c r="K207" s="33" t="s">
        <v>8870</v>
      </c>
      <c r="L207" s="33" t="s">
        <v>8871</v>
      </c>
      <c r="M207" s="33">
        <v>220140</v>
      </c>
      <c r="N207" s="33">
        <v>-27.107324999999999</v>
      </c>
      <c r="O207" s="33">
        <v>-59.447533</v>
      </c>
      <c r="P207" s="33" t="s">
        <v>865</v>
      </c>
      <c r="Q207" s="33" t="s">
        <v>9247</v>
      </c>
      <c r="R207" s="33" t="s">
        <v>1466</v>
      </c>
      <c r="S207" s="33">
        <v>4028</v>
      </c>
      <c r="T207" s="33">
        <v>998</v>
      </c>
      <c r="U207" s="33">
        <v>36</v>
      </c>
      <c r="V207" s="33">
        <v>0</v>
      </c>
      <c r="W207" s="33">
        <v>1076</v>
      </c>
      <c r="X207" s="33">
        <v>1098</v>
      </c>
      <c r="Y207" s="33">
        <v>1030</v>
      </c>
      <c r="Z207" s="33">
        <v>252</v>
      </c>
      <c r="AA207" s="33">
        <v>1061</v>
      </c>
      <c r="AB207" s="33">
        <v>37</v>
      </c>
      <c r="AC207" s="33">
        <v>103</v>
      </c>
      <c r="AD207" s="33">
        <v>66</v>
      </c>
      <c r="AE207" s="33">
        <v>164</v>
      </c>
      <c r="AF207" s="33">
        <v>70</v>
      </c>
      <c r="AG207" s="46">
        <v>269.75</v>
      </c>
      <c r="AH207" s="47">
        <f t="shared" si="24"/>
        <v>14.932344763670065</v>
      </c>
      <c r="AI207" s="33">
        <v>388</v>
      </c>
      <c r="AJ207" s="33">
        <v>255</v>
      </c>
      <c r="AK207" s="33">
        <v>313</v>
      </c>
      <c r="AL207" s="33">
        <v>105</v>
      </c>
      <c r="AM207" s="39">
        <f t="shared" si="25"/>
        <v>1061</v>
      </c>
      <c r="AN207" s="40">
        <f t="shared" si="26"/>
        <v>36.56927426955702</v>
      </c>
      <c r="AO207" s="40">
        <f t="shared" si="27"/>
        <v>24.03393025447691</v>
      </c>
      <c r="AP207" s="40">
        <f t="shared" si="28"/>
        <v>29.5004712535344</v>
      </c>
      <c r="AQ207" s="40">
        <f t="shared" si="29"/>
        <v>9.8963242224316676</v>
      </c>
      <c r="AR207" s="41">
        <f t="shared" si="30"/>
        <v>100</v>
      </c>
      <c r="AS207" s="67">
        <v>0</v>
      </c>
      <c r="AT207" s="67">
        <v>0</v>
      </c>
      <c r="AU207" s="67">
        <v>0</v>
      </c>
      <c r="AV207" s="67">
        <v>0</v>
      </c>
      <c r="AW207" s="67">
        <v>0</v>
      </c>
    </row>
    <row r="208" spans="1:49" hidden="1">
      <c r="A208" s="80">
        <v>220154</v>
      </c>
      <c r="B208" s="29" t="s">
        <v>9203</v>
      </c>
      <c r="C208" s="29" t="s">
        <v>1492</v>
      </c>
      <c r="D208" s="29" t="s">
        <v>1449</v>
      </c>
      <c r="E208" s="82" t="s">
        <v>9245</v>
      </c>
      <c r="F208" s="43">
        <v>22</v>
      </c>
      <c r="G208" s="29" t="s">
        <v>9206</v>
      </c>
      <c r="H208" s="29" t="s">
        <v>9248</v>
      </c>
      <c r="I208" s="29" t="s">
        <v>83</v>
      </c>
      <c r="J208" s="29" t="s">
        <v>34</v>
      </c>
      <c r="K208" s="29" t="s">
        <v>8870</v>
      </c>
      <c r="L208" s="29" t="s">
        <v>8871</v>
      </c>
      <c r="M208" s="29">
        <v>220154</v>
      </c>
      <c r="N208" s="29">
        <v>-27.129792999999999</v>
      </c>
      <c r="O208" s="29">
        <v>-59.377462000000001</v>
      </c>
      <c r="P208" s="29" t="s">
        <v>865</v>
      </c>
      <c r="Q208" s="29" t="s">
        <v>9247</v>
      </c>
      <c r="R208" s="29" t="s">
        <v>1491</v>
      </c>
      <c r="S208" s="29">
        <v>2952</v>
      </c>
      <c r="T208" s="29">
        <v>779</v>
      </c>
      <c r="U208" s="29">
        <v>17</v>
      </c>
      <c r="V208" s="29">
        <v>0</v>
      </c>
      <c r="W208" s="29">
        <v>736</v>
      </c>
      <c r="X208" s="29">
        <v>825</v>
      </c>
      <c r="Y208" s="29">
        <v>798</v>
      </c>
      <c r="Z208" s="29">
        <v>272</v>
      </c>
      <c r="AA208" s="29">
        <v>796</v>
      </c>
      <c r="AB208" s="29">
        <v>29</v>
      </c>
      <c r="AC208" s="29">
        <v>58</v>
      </c>
      <c r="AD208" s="29">
        <v>29</v>
      </c>
      <c r="AE208" s="29">
        <v>99</v>
      </c>
      <c r="AF208" s="29">
        <v>46</v>
      </c>
      <c r="AG208" s="48">
        <v>204.87</v>
      </c>
      <c r="AH208" s="49">
        <f t="shared" si="24"/>
        <v>14.409137501830429</v>
      </c>
      <c r="AI208" s="29">
        <v>327</v>
      </c>
      <c r="AJ208" s="29">
        <v>254</v>
      </c>
      <c r="AK208" s="29">
        <v>146</v>
      </c>
      <c r="AL208" s="29">
        <v>69</v>
      </c>
      <c r="AM208" s="30">
        <f t="shared" si="25"/>
        <v>796</v>
      </c>
      <c r="AN208" s="31">
        <f t="shared" si="26"/>
        <v>41.08040201005025</v>
      </c>
      <c r="AO208" s="31">
        <f t="shared" si="27"/>
        <v>31.909547738693465</v>
      </c>
      <c r="AP208" s="31">
        <f t="shared" si="28"/>
        <v>18.341708542713565</v>
      </c>
      <c r="AQ208" s="31">
        <f t="shared" si="29"/>
        <v>8.6683417085427141</v>
      </c>
      <c r="AR208" s="32">
        <f t="shared" si="30"/>
        <v>99.999999999999986</v>
      </c>
      <c r="AS208" s="67">
        <v>0</v>
      </c>
      <c r="AT208" s="67">
        <v>0</v>
      </c>
      <c r="AU208" s="67">
        <v>0</v>
      </c>
      <c r="AV208" s="67">
        <v>0</v>
      </c>
      <c r="AW208" s="67">
        <v>0</v>
      </c>
    </row>
    <row r="209" spans="1:49" hidden="1">
      <c r="A209" s="79">
        <v>220147</v>
      </c>
      <c r="B209" s="33" t="s">
        <v>9203</v>
      </c>
      <c r="C209" s="33" t="s">
        <v>1463</v>
      </c>
      <c r="D209" s="33" t="s">
        <v>1449</v>
      </c>
      <c r="E209" s="50" t="s">
        <v>9245</v>
      </c>
      <c r="F209" s="36">
        <v>22</v>
      </c>
      <c r="G209" s="33" t="s">
        <v>9206</v>
      </c>
      <c r="H209" s="33" t="s">
        <v>9249</v>
      </c>
      <c r="I209" s="33" t="s">
        <v>83</v>
      </c>
      <c r="J209" s="33" t="s">
        <v>34</v>
      </c>
      <c r="K209" s="33" t="s">
        <v>9108</v>
      </c>
      <c r="L209" s="33" t="s">
        <v>4173</v>
      </c>
      <c r="M209" s="33">
        <v>220147</v>
      </c>
      <c r="N209" s="33">
        <v>-27.15879</v>
      </c>
      <c r="O209" s="33">
        <v>-59.390397999999998</v>
      </c>
      <c r="P209" s="33" t="s">
        <v>865</v>
      </c>
      <c r="Q209" s="33" t="s">
        <v>9247</v>
      </c>
      <c r="R209" s="33" t="s">
        <v>1462</v>
      </c>
      <c r="S209" s="33">
        <v>1231</v>
      </c>
      <c r="T209" s="33">
        <v>283</v>
      </c>
      <c r="U209" s="33">
        <v>7</v>
      </c>
      <c r="V209" s="33">
        <v>0</v>
      </c>
      <c r="W209" s="33">
        <v>250</v>
      </c>
      <c r="X209" s="33">
        <v>331</v>
      </c>
      <c r="Y209" s="33">
        <v>316</v>
      </c>
      <c r="Z209" s="33">
        <v>107</v>
      </c>
      <c r="AA209" s="33">
        <v>322</v>
      </c>
      <c r="AB209" s="33">
        <v>9</v>
      </c>
      <c r="AC209" s="33">
        <v>33</v>
      </c>
      <c r="AD209" s="33">
        <v>24</v>
      </c>
      <c r="AE209" s="33">
        <v>52</v>
      </c>
      <c r="AF209" s="33">
        <v>22</v>
      </c>
      <c r="AG209" s="46">
        <v>370.1</v>
      </c>
      <c r="AH209" s="47">
        <f t="shared" si="24"/>
        <v>3.32612807349365</v>
      </c>
      <c r="AI209" s="33">
        <v>97</v>
      </c>
      <c r="AJ209" s="33">
        <v>105</v>
      </c>
      <c r="AK209" s="33">
        <v>79</v>
      </c>
      <c r="AL209" s="33">
        <v>41</v>
      </c>
      <c r="AM209" s="39">
        <f t="shared" si="25"/>
        <v>322</v>
      </c>
      <c r="AN209" s="40">
        <f t="shared" si="26"/>
        <v>30.124223602484474</v>
      </c>
      <c r="AO209" s="40">
        <f t="shared" si="27"/>
        <v>32.608695652173914</v>
      </c>
      <c r="AP209" s="40">
        <f t="shared" si="28"/>
        <v>24.534161490683228</v>
      </c>
      <c r="AQ209" s="40">
        <f t="shared" si="29"/>
        <v>12.732919254658384</v>
      </c>
      <c r="AR209" s="41">
        <f t="shared" si="30"/>
        <v>100</v>
      </c>
      <c r="AS209" s="67">
        <v>0</v>
      </c>
      <c r="AT209" s="67">
        <v>0</v>
      </c>
      <c r="AU209" s="67">
        <v>0</v>
      </c>
      <c r="AV209" s="67">
        <v>0</v>
      </c>
      <c r="AW209" s="67">
        <v>0</v>
      </c>
    </row>
    <row r="210" spans="1:49" hidden="1">
      <c r="A210" s="80">
        <v>220161</v>
      </c>
      <c r="B210" s="29" t="s">
        <v>9203</v>
      </c>
      <c r="C210" s="29" t="s">
        <v>9250</v>
      </c>
      <c r="D210" s="29" t="s">
        <v>1449</v>
      </c>
      <c r="E210" s="82" t="s">
        <v>9245</v>
      </c>
      <c r="F210" s="43">
        <v>22</v>
      </c>
      <c r="G210" s="29" t="s">
        <v>9206</v>
      </c>
      <c r="H210" s="29" t="s">
        <v>9251</v>
      </c>
      <c r="I210" s="29" t="s">
        <v>296</v>
      </c>
      <c r="J210" s="29" t="s">
        <v>34</v>
      </c>
      <c r="K210" s="29" t="s">
        <v>8870</v>
      </c>
      <c r="L210" s="29" t="s">
        <v>8871</v>
      </c>
      <c r="M210" s="29">
        <v>220161</v>
      </c>
      <c r="N210" s="29">
        <v>-27.211618999999999</v>
      </c>
      <c r="O210" s="29">
        <v>-59.288366000000003</v>
      </c>
      <c r="P210" s="29" t="s">
        <v>865</v>
      </c>
      <c r="Q210" s="29" t="s">
        <v>9247</v>
      </c>
      <c r="R210" s="29" t="s">
        <v>1450</v>
      </c>
      <c r="S210" s="29">
        <v>5279</v>
      </c>
      <c r="T210" s="29">
        <v>1135</v>
      </c>
      <c r="U210" s="29">
        <v>22</v>
      </c>
      <c r="V210" s="29">
        <v>0</v>
      </c>
      <c r="W210" s="29">
        <v>1310</v>
      </c>
      <c r="X210" s="29">
        <v>1444</v>
      </c>
      <c r="Y210" s="29">
        <v>1350</v>
      </c>
      <c r="Z210" s="29">
        <v>456</v>
      </c>
      <c r="AA210" s="29">
        <v>1397</v>
      </c>
      <c r="AB210" s="29">
        <v>47</v>
      </c>
      <c r="AC210" s="29">
        <v>169</v>
      </c>
      <c r="AD210" s="29">
        <v>122</v>
      </c>
      <c r="AE210" s="29">
        <v>234</v>
      </c>
      <c r="AF210" s="29">
        <v>119</v>
      </c>
      <c r="AG210" s="48">
        <v>676.02</v>
      </c>
      <c r="AH210" s="49">
        <f t="shared" si="24"/>
        <v>7.8089405638886422</v>
      </c>
      <c r="AI210" s="29">
        <v>425</v>
      </c>
      <c r="AJ210" s="29">
        <v>350</v>
      </c>
      <c r="AK210" s="29">
        <v>360</v>
      </c>
      <c r="AL210" s="29">
        <v>262</v>
      </c>
      <c r="AM210" s="30">
        <f t="shared" si="25"/>
        <v>1397</v>
      </c>
      <c r="AN210" s="31">
        <f t="shared" si="26"/>
        <v>30.42233357193987</v>
      </c>
      <c r="AO210" s="31">
        <f t="shared" si="27"/>
        <v>25.053686471009307</v>
      </c>
      <c r="AP210" s="31">
        <f t="shared" si="28"/>
        <v>25.769506084466716</v>
      </c>
      <c r="AQ210" s="31">
        <f t="shared" si="29"/>
        <v>18.754473872584111</v>
      </c>
      <c r="AR210" s="32">
        <f t="shared" si="30"/>
        <v>100</v>
      </c>
      <c r="AS210" s="67">
        <v>66</v>
      </c>
      <c r="AT210" s="67">
        <v>72</v>
      </c>
      <c r="AU210" s="67">
        <v>0</v>
      </c>
      <c r="AV210" s="67">
        <v>3</v>
      </c>
      <c r="AW210" s="67">
        <v>46417</v>
      </c>
    </row>
    <row r="211" spans="1:49" hidden="1">
      <c r="A211" s="79">
        <v>220165</v>
      </c>
      <c r="B211" s="33" t="s">
        <v>9203</v>
      </c>
      <c r="C211" s="33" t="s">
        <v>13701</v>
      </c>
      <c r="D211" s="33" t="s">
        <v>9252</v>
      </c>
      <c r="E211" s="50" t="s">
        <v>9253</v>
      </c>
      <c r="F211" s="36">
        <v>22</v>
      </c>
      <c r="G211" s="33" t="s">
        <v>9206</v>
      </c>
      <c r="H211" s="33" t="s">
        <v>9254</v>
      </c>
      <c r="I211" s="33" t="s">
        <v>83</v>
      </c>
      <c r="J211" s="33" t="s">
        <v>34</v>
      </c>
      <c r="K211" s="33" t="s">
        <v>9255</v>
      </c>
      <c r="L211" s="33" t="s">
        <v>9255</v>
      </c>
      <c r="M211" s="33">
        <v>220165</v>
      </c>
      <c r="N211" s="33">
        <v>-25.417670000000001</v>
      </c>
      <c r="O211" s="33">
        <v>-60.413967999999997</v>
      </c>
      <c r="P211" s="33" t="s">
        <v>865</v>
      </c>
      <c r="Q211" s="33" t="s">
        <v>411</v>
      </c>
      <c r="R211" s="33" t="s">
        <v>8010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46">
        <v>0</v>
      </c>
      <c r="AH211" s="47">
        <v>0</v>
      </c>
      <c r="AI211" s="33">
        <v>0</v>
      </c>
      <c r="AJ211" s="33">
        <v>0</v>
      </c>
      <c r="AK211" s="33">
        <v>0</v>
      </c>
      <c r="AL211" s="33">
        <v>0</v>
      </c>
      <c r="AM211" s="39">
        <f t="shared" si="25"/>
        <v>0</v>
      </c>
      <c r="AN211" s="40">
        <v>0</v>
      </c>
      <c r="AO211" s="40">
        <v>0</v>
      </c>
      <c r="AP211" s="40">
        <v>0</v>
      </c>
      <c r="AQ211" s="40">
        <v>0</v>
      </c>
      <c r="AR211" s="41">
        <f t="shared" si="30"/>
        <v>0</v>
      </c>
      <c r="AS211" s="67">
        <v>0</v>
      </c>
      <c r="AT211" s="67">
        <v>0</v>
      </c>
      <c r="AU211" s="67">
        <v>0</v>
      </c>
      <c r="AV211" s="67">
        <v>0</v>
      </c>
      <c r="AW211" s="67">
        <v>0</v>
      </c>
    </row>
    <row r="212" spans="1:49" hidden="1">
      <c r="A212" s="80">
        <v>220168</v>
      </c>
      <c r="B212" s="29" t="s">
        <v>9203</v>
      </c>
      <c r="C212" s="29" t="s">
        <v>1717</v>
      </c>
      <c r="D212" s="29" t="s">
        <v>9252</v>
      </c>
      <c r="E212" s="82" t="s">
        <v>9253</v>
      </c>
      <c r="F212" s="43">
        <v>22</v>
      </c>
      <c r="G212" s="29" t="s">
        <v>9206</v>
      </c>
      <c r="H212" s="29" t="s">
        <v>9256</v>
      </c>
      <c r="I212" s="29" t="s">
        <v>83</v>
      </c>
      <c r="J212" s="29" t="s">
        <v>34</v>
      </c>
      <c r="K212" s="29" t="s">
        <v>8870</v>
      </c>
      <c r="L212" s="29" t="s">
        <v>8871</v>
      </c>
      <c r="M212" s="29">
        <v>220168</v>
      </c>
      <c r="N212" s="29">
        <v>-24.434550000000002</v>
      </c>
      <c r="O212" s="29">
        <v>-61.681372000000003</v>
      </c>
      <c r="P212" s="29" t="s">
        <v>865</v>
      </c>
      <c r="Q212" s="29" t="s">
        <v>411</v>
      </c>
      <c r="R212" s="29" t="s">
        <v>1716</v>
      </c>
      <c r="S212" s="29">
        <v>7560</v>
      </c>
      <c r="T212" s="29">
        <v>976</v>
      </c>
      <c r="U212" s="29">
        <v>10</v>
      </c>
      <c r="V212" s="29">
        <v>0</v>
      </c>
      <c r="W212" s="29">
        <v>1615</v>
      </c>
      <c r="X212" s="29">
        <v>1676</v>
      </c>
      <c r="Y212" s="29">
        <v>1271</v>
      </c>
      <c r="Z212" s="29">
        <v>478</v>
      </c>
      <c r="AA212" s="29">
        <v>1489</v>
      </c>
      <c r="AB212" s="29">
        <v>187</v>
      </c>
      <c r="AC212" s="29">
        <v>534</v>
      </c>
      <c r="AD212" s="29">
        <v>347</v>
      </c>
      <c r="AE212" s="29">
        <v>712</v>
      </c>
      <c r="AF212" s="29">
        <v>352</v>
      </c>
      <c r="AG212" s="48">
        <v>6235.02</v>
      </c>
      <c r="AH212" s="49">
        <f t="shared" ref="AH212:AH255" si="31">(S212/AG212)</f>
        <v>1.2125061347036576</v>
      </c>
      <c r="AI212" s="29">
        <v>196</v>
      </c>
      <c r="AJ212" s="29">
        <v>291</v>
      </c>
      <c r="AK212" s="29">
        <v>428</v>
      </c>
      <c r="AL212" s="29">
        <v>574</v>
      </c>
      <c r="AM212" s="30">
        <f t="shared" si="25"/>
        <v>1489</v>
      </c>
      <c r="AN212" s="31">
        <f t="shared" si="26"/>
        <v>13.163196776359973</v>
      </c>
      <c r="AO212" s="31">
        <f t="shared" si="27"/>
        <v>19.543317662860982</v>
      </c>
      <c r="AP212" s="31">
        <f t="shared" si="28"/>
        <v>28.744123572867696</v>
      </c>
      <c r="AQ212" s="31">
        <f t="shared" si="29"/>
        <v>38.549361987911354</v>
      </c>
      <c r="AR212" s="32">
        <f t="shared" si="30"/>
        <v>100</v>
      </c>
      <c r="AS212" s="67">
        <v>247</v>
      </c>
      <c r="AT212" s="67">
        <v>273</v>
      </c>
      <c r="AU212" s="67">
        <v>0</v>
      </c>
      <c r="AV212" s="67">
        <v>6</v>
      </c>
      <c r="AW212" s="67">
        <v>388470</v>
      </c>
    </row>
    <row r="213" spans="1:49" hidden="1">
      <c r="A213" s="79">
        <v>220175</v>
      </c>
      <c r="B213" s="33" t="s">
        <v>9203</v>
      </c>
      <c r="C213" s="33" t="s">
        <v>1713</v>
      </c>
      <c r="D213" s="33" t="s">
        <v>9252</v>
      </c>
      <c r="E213" s="50" t="s">
        <v>9253</v>
      </c>
      <c r="F213" s="36">
        <v>22</v>
      </c>
      <c r="G213" s="33" t="s">
        <v>9206</v>
      </c>
      <c r="H213" s="33" t="s">
        <v>9257</v>
      </c>
      <c r="I213" s="33" t="s">
        <v>83</v>
      </c>
      <c r="J213" s="33" t="s">
        <v>34</v>
      </c>
      <c r="K213" s="33" t="s">
        <v>8870</v>
      </c>
      <c r="L213" s="33" t="s">
        <v>8871</v>
      </c>
      <c r="M213" s="33">
        <v>220175</v>
      </c>
      <c r="N213" s="33">
        <v>-25.15606</v>
      </c>
      <c r="O213" s="33">
        <v>-61.842410000000001</v>
      </c>
      <c r="P213" s="33" t="s">
        <v>865</v>
      </c>
      <c r="Q213" s="33" t="s">
        <v>411</v>
      </c>
      <c r="R213" s="33" t="s">
        <v>1712</v>
      </c>
      <c r="S213" s="33">
        <v>3148</v>
      </c>
      <c r="T213" s="33">
        <v>410</v>
      </c>
      <c r="U213" s="33">
        <v>18</v>
      </c>
      <c r="V213" s="33">
        <v>0</v>
      </c>
      <c r="W213" s="33">
        <v>766</v>
      </c>
      <c r="X213" s="33">
        <v>796</v>
      </c>
      <c r="Y213" s="33">
        <v>586</v>
      </c>
      <c r="Z213" s="33">
        <v>304</v>
      </c>
      <c r="AA213" s="33">
        <v>600</v>
      </c>
      <c r="AB213" s="33">
        <v>196</v>
      </c>
      <c r="AC213" s="33">
        <v>383</v>
      </c>
      <c r="AD213" s="33">
        <v>187</v>
      </c>
      <c r="AE213" s="33">
        <v>331</v>
      </c>
      <c r="AF213" s="33">
        <v>114</v>
      </c>
      <c r="AG213" s="46">
        <v>6894.23</v>
      </c>
      <c r="AH213" s="47">
        <f t="shared" si="31"/>
        <v>0.45661371900850423</v>
      </c>
      <c r="AI213" s="33">
        <v>59</v>
      </c>
      <c r="AJ213" s="33">
        <v>152</v>
      </c>
      <c r="AK213" s="33">
        <v>140</v>
      </c>
      <c r="AL213" s="33">
        <v>249</v>
      </c>
      <c r="AM213" s="39">
        <f t="shared" si="25"/>
        <v>600</v>
      </c>
      <c r="AN213" s="40">
        <f t="shared" si="26"/>
        <v>9.8333333333333321</v>
      </c>
      <c r="AO213" s="40">
        <f t="shared" si="27"/>
        <v>25.333333333333336</v>
      </c>
      <c r="AP213" s="40">
        <f t="shared" si="28"/>
        <v>23.333333333333332</v>
      </c>
      <c r="AQ213" s="40">
        <f t="shared" si="29"/>
        <v>41.5</v>
      </c>
      <c r="AR213" s="41">
        <f t="shared" si="30"/>
        <v>100</v>
      </c>
      <c r="AS213" s="67">
        <v>0</v>
      </c>
      <c r="AT213" s="67">
        <v>0</v>
      </c>
      <c r="AU213" s="67">
        <v>0</v>
      </c>
      <c r="AV213" s="67">
        <v>0</v>
      </c>
      <c r="AW213" s="67">
        <v>0</v>
      </c>
    </row>
    <row r="214" spans="1:49" hidden="1">
      <c r="A214" s="80">
        <v>220182</v>
      </c>
      <c r="B214" s="29" t="s">
        <v>9203</v>
      </c>
      <c r="C214" s="29" t="s">
        <v>9258</v>
      </c>
      <c r="D214" s="29" t="s">
        <v>9252</v>
      </c>
      <c r="E214" s="82" t="s">
        <v>9253</v>
      </c>
      <c r="F214" s="43">
        <v>22</v>
      </c>
      <c r="G214" s="29" t="s">
        <v>9206</v>
      </c>
      <c r="H214" s="29" t="s">
        <v>9259</v>
      </c>
      <c r="I214" s="29" t="s">
        <v>296</v>
      </c>
      <c r="J214" s="29" t="s">
        <v>34</v>
      </c>
      <c r="K214" s="29" t="s">
        <v>8808</v>
      </c>
      <c r="L214" s="29" t="s">
        <v>8809</v>
      </c>
      <c r="M214" s="29">
        <v>220182</v>
      </c>
      <c r="N214" s="29">
        <v>-25.950415</v>
      </c>
      <c r="O214" s="29">
        <v>-60.624321000000002</v>
      </c>
      <c r="P214" s="29" t="s">
        <v>865</v>
      </c>
      <c r="Q214" s="29" t="s">
        <v>411</v>
      </c>
      <c r="R214" s="29" t="s">
        <v>1691</v>
      </c>
      <c r="S214" s="29">
        <v>33651</v>
      </c>
      <c r="T214" s="29">
        <v>6521</v>
      </c>
      <c r="U214" s="29">
        <v>114</v>
      </c>
      <c r="V214" s="29">
        <v>0</v>
      </c>
      <c r="W214" s="29">
        <v>7356</v>
      </c>
      <c r="X214" s="29">
        <v>8968</v>
      </c>
      <c r="Y214" s="29">
        <v>7634</v>
      </c>
      <c r="Z214" s="29">
        <v>1947</v>
      </c>
      <c r="AA214" s="29">
        <v>8610</v>
      </c>
      <c r="AB214" s="29">
        <v>358</v>
      </c>
      <c r="AC214" s="29">
        <v>1458</v>
      </c>
      <c r="AD214" s="29">
        <v>1100</v>
      </c>
      <c r="AE214" s="29">
        <v>2634</v>
      </c>
      <c r="AF214" s="29">
        <v>736</v>
      </c>
      <c r="AG214" s="48">
        <v>4588.13</v>
      </c>
      <c r="AH214" s="49">
        <f t="shared" si="31"/>
        <v>7.334360621865553</v>
      </c>
      <c r="AI214" s="29">
        <v>2789</v>
      </c>
      <c r="AJ214" s="29">
        <v>1764</v>
      </c>
      <c r="AK214" s="29">
        <v>2607</v>
      </c>
      <c r="AL214" s="29">
        <v>1450</v>
      </c>
      <c r="AM214" s="30">
        <f t="shared" si="25"/>
        <v>8610</v>
      </c>
      <c r="AN214" s="31">
        <f t="shared" si="26"/>
        <v>32.392566782810682</v>
      </c>
      <c r="AO214" s="31">
        <f t="shared" si="27"/>
        <v>20.487804878048781</v>
      </c>
      <c r="AP214" s="31">
        <f t="shared" si="28"/>
        <v>30.278745644599304</v>
      </c>
      <c r="AQ214" s="31">
        <f t="shared" si="29"/>
        <v>16.840882694541232</v>
      </c>
      <c r="AR214" s="32">
        <f t="shared" si="30"/>
        <v>100.00000000000001</v>
      </c>
      <c r="AS214" s="67">
        <v>1623</v>
      </c>
      <c r="AT214" s="67">
        <v>1787</v>
      </c>
      <c r="AU214" s="67">
        <v>3308</v>
      </c>
      <c r="AV214" s="67">
        <v>16</v>
      </c>
      <c r="AW214" s="67">
        <v>1098431</v>
      </c>
    </row>
    <row r="215" spans="1:49" hidden="1">
      <c r="A215" s="79">
        <v>220189</v>
      </c>
      <c r="B215" s="33" t="s">
        <v>9203</v>
      </c>
      <c r="C215" s="33" t="s">
        <v>1697</v>
      </c>
      <c r="D215" s="33" t="s">
        <v>9252</v>
      </c>
      <c r="E215" s="50" t="s">
        <v>9253</v>
      </c>
      <c r="F215" s="36">
        <v>22</v>
      </c>
      <c r="G215" s="33" t="s">
        <v>9206</v>
      </c>
      <c r="H215" s="33" t="s">
        <v>9260</v>
      </c>
      <c r="I215" s="33" t="s">
        <v>296</v>
      </c>
      <c r="J215" s="33" t="s">
        <v>34</v>
      </c>
      <c r="K215" s="33" t="s">
        <v>8870</v>
      </c>
      <c r="L215" s="33" t="s">
        <v>8871</v>
      </c>
      <c r="M215" s="33">
        <v>220189</v>
      </c>
      <c r="N215" s="33">
        <v>-25.648933</v>
      </c>
      <c r="O215" s="33">
        <v>-60.930039999999998</v>
      </c>
      <c r="P215" s="33" t="s">
        <v>865</v>
      </c>
      <c r="Q215" s="33" t="s">
        <v>411</v>
      </c>
      <c r="R215" s="33" t="s">
        <v>1696</v>
      </c>
      <c r="S215" s="33">
        <v>9141</v>
      </c>
      <c r="T215" s="33">
        <v>389</v>
      </c>
      <c r="U215" s="33">
        <v>9</v>
      </c>
      <c r="V215" s="33">
        <v>0</v>
      </c>
      <c r="W215" s="33">
        <v>1938</v>
      </c>
      <c r="X215" s="33">
        <v>2344</v>
      </c>
      <c r="Y215" s="33">
        <v>1741</v>
      </c>
      <c r="Z215" s="33">
        <v>501</v>
      </c>
      <c r="AA215" s="33">
        <v>2242</v>
      </c>
      <c r="AB215" s="33">
        <v>102</v>
      </c>
      <c r="AC215" s="33">
        <v>602</v>
      </c>
      <c r="AD215" s="33">
        <v>500</v>
      </c>
      <c r="AE215" s="33">
        <v>897</v>
      </c>
      <c r="AF215" s="33">
        <v>335</v>
      </c>
      <c r="AG215" s="46">
        <v>3610.58</v>
      </c>
      <c r="AH215" s="47">
        <f t="shared" si="31"/>
        <v>2.5317262046540998</v>
      </c>
      <c r="AI215" s="33">
        <v>247</v>
      </c>
      <c r="AJ215" s="33">
        <v>318</v>
      </c>
      <c r="AK215" s="33">
        <v>747</v>
      </c>
      <c r="AL215" s="33">
        <v>930</v>
      </c>
      <c r="AM215" s="39">
        <f t="shared" si="25"/>
        <v>2242</v>
      </c>
      <c r="AN215" s="40">
        <f t="shared" si="26"/>
        <v>11.016949152542372</v>
      </c>
      <c r="AO215" s="40">
        <f t="shared" si="27"/>
        <v>14.183764495985725</v>
      </c>
      <c r="AP215" s="40">
        <f t="shared" si="28"/>
        <v>33.318465655664589</v>
      </c>
      <c r="AQ215" s="40">
        <f t="shared" si="29"/>
        <v>41.48082069580731</v>
      </c>
      <c r="AR215" s="41">
        <f t="shared" si="30"/>
        <v>100</v>
      </c>
      <c r="AS215" s="67">
        <v>336</v>
      </c>
      <c r="AT215" s="67">
        <v>369</v>
      </c>
      <c r="AU215" s="67">
        <v>0</v>
      </c>
      <c r="AV215" s="67">
        <v>4</v>
      </c>
      <c r="AW215" s="67">
        <v>353913</v>
      </c>
    </row>
    <row r="216" spans="1:49" hidden="1">
      <c r="A216" s="80">
        <v>220196</v>
      </c>
      <c r="B216" s="29" t="s">
        <v>9203</v>
      </c>
      <c r="C216" s="29" t="s">
        <v>9261</v>
      </c>
      <c r="D216" s="29" t="s">
        <v>9252</v>
      </c>
      <c r="E216" s="82" t="s">
        <v>9253</v>
      </c>
      <c r="F216" s="43">
        <v>22</v>
      </c>
      <c r="G216" s="29" t="s">
        <v>9206</v>
      </c>
      <c r="H216" s="29" t="s">
        <v>9262</v>
      </c>
      <c r="I216" s="29" t="s">
        <v>83</v>
      </c>
      <c r="J216" s="29" t="s">
        <v>34</v>
      </c>
      <c r="K216" s="29" t="s">
        <v>8870</v>
      </c>
      <c r="L216" s="29" t="s">
        <v>8871</v>
      </c>
      <c r="M216" s="29">
        <v>220196</v>
      </c>
      <c r="N216" s="29">
        <v>-24.933441999999999</v>
      </c>
      <c r="O216" s="29">
        <v>-61.484699999999997</v>
      </c>
      <c r="P216" s="29" t="s">
        <v>865</v>
      </c>
      <c r="Q216" s="29" t="s">
        <v>411</v>
      </c>
      <c r="R216" s="29" t="s">
        <v>1708</v>
      </c>
      <c r="S216" s="29">
        <v>4194</v>
      </c>
      <c r="T216" s="29">
        <v>630</v>
      </c>
      <c r="U216" s="29">
        <v>20</v>
      </c>
      <c r="V216" s="29">
        <v>0</v>
      </c>
      <c r="W216" s="29">
        <v>955</v>
      </c>
      <c r="X216" s="29">
        <v>1174</v>
      </c>
      <c r="Y216" s="29">
        <v>934</v>
      </c>
      <c r="Z216" s="29">
        <v>230</v>
      </c>
      <c r="AA216" s="29">
        <v>925</v>
      </c>
      <c r="AB216" s="29">
        <v>249</v>
      </c>
      <c r="AC216" s="29">
        <v>538</v>
      </c>
      <c r="AD216" s="29">
        <v>289</v>
      </c>
      <c r="AE216" s="29">
        <v>467</v>
      </c>
      <c r="AF216" s="29">
        <v>183</v>
      </c>
      <c r="AG216" s="48">
        <v>1447.66</v>
      </c>
      <c r="AH216" s="49">
        <f t="shared" si="31"/>
        <v>2.8970890955058506</v>
      </c>
      <c r="AI216" s="29">
        <v>134</v>
      </c>
      <c r="AJ216" s="29">
        <v>157</v>
      </c>
      <c r="AK216" s="29">
        <v>286</v>
      </c>
      <c r="AL216" s="29">
        <v>348</v>
      </c>
      <c r="AM216" s="30">
        <f t="shared" si="25"/>
        <v>925</v>
      </c>
      <c r="AN216" s="31">
        <f t="shared" si="26"/>
        <v>14.486486486486486</v>
      </c>
      <c r="AO216" s="31">
        <f t="shared" si="27"/>
        <v>16.972972972972972</v>
      </c>
      <c r="AP216" s="31">
        <f t="shared" si="28"/>
        <v>30.918918918918919</v>
      </c>
      <c r="AQ216" s="31">
        <f t="shared" si="29"/>
        <v>37.621621621621621</v>
      </c>
      <c r="AR216" s="32">
        <f t="shared" si="30"/>
        <v>100</v>
      </c>
      <c r="AS216" s="67">
        <v>195</v>
      </c>
      <c r="AT216" s="67">
        <v>215</v>
      </c>
      <c r="AU216" s="67">
        <v>0</v>
      </c>
      <c r="AV216" s="67">
        <v>7</v>
      </c>
      <c r="AW216" s="67">
        <v>666672</v>
      </c>
    </row>
    <row r="217" spans="1:49" hidden="1">
      <c r="A217" s="79">
        <v>220203</v>
      </c>
      <c r="B217" s="33" t="s">
        <v>9203</v>
      </c>
      <c r="C217" s="33" t="s">
        <v>9263</v>
      </c>
      <c r="D217" s="33" t="s">
        <v>9252</v>
      </c>
      <c r="E217" s="50" t="s">
        <v>9253</v>
      </c>
      <c r="F217" s="36">
        <v>22</v>
      </c>
      <c r="G217" s="33" t="s">
        <v>9206</v>
      </c>
      <c r="H217" s="33" t="s">
        <v>9264</v>
      </c>
      <c r="I217" s="33" t="s">
        <v>83</v>
      </c>
      <c r="J217" s="33" t="s">
        <v>34</v>
      </c>
      <c r="K217" s="33" t="s">
        <v>8870</v>
      </c>
      <c r="L217" s="33" t="s">
        <v>8871</v>
      </c>
      <c r="M217" s="33">
        <v>220203</v>
      </c>
      <c r="N217" s="33">
        <v>-25.642441000000002</v>
      </c>
      <c r="O217" s="33">
        <v>-60.262943999999997</v>
      </c>
      <c r="P217" s="33" t="s">
        <v>865</v>
      </c>
      <c r="Q217" s="33" t="s">
        <v>411</v>
      </c>
      <c r="R217" s="33" t="s">
        <v>1700</v>
      </c>
      <c r="S217" s="33">
        <v>9438</v>
      </c>
      <c r="T217" s="33">
        <v>1277</v>
      </c>
      <c r="U217" s="33">
        <v>40</v>
      </c>
      <c r="V217" s="33">
        <v>0</v>
      </c>
      <c r="W217" s="33">
        <v>2249</v>
      </c>
      <c r="X217" s="33">
        <v>2285</v>
      </c>
      <c r="Y217" s="33">
        <v>1702</v>
      </c>
      <c r="Z217" s="33">
        <v>504</v>
      </c>
      <c r="AA217" s="33">
        <v>2199</v>
      </c>
      <c r="AB217" s="33">
        <v>86</v>
      </c>
      <c r="AC217" s="33">
        <v>966</v>
      </c>
      <c r="AD217" s="33">
        <v>880</v>
      </c>
      <c r="AE217" s="33">
        <v>1089</v>
      </c>
      <c r="AF217" s="33">
        <v>512</v>
      </c>
      <c r="AG217" s="46">
        <v>3137.36</v>
      </c>
      <c r="AH217" s="47">
        <f t="shared" si="31"/>
        <v>3.0082617232322715</v>
      </c>
      <c r="AI217" s="33">
        <v>339</v>
      </c>
      <c r="AJ217" s="33">
        <v>435</v>
      </c>
      <c r="AK217" s="33">
        <v>484</v>
      </c>
      <c r="AL217" s="33">
        <v>941</v>
      </c>
      <c r="AM217" s="39">
        <f t="shared" si="25"/>
        <v>2199</v>
      </c>
      <c r="AN217" s="40">
        <f t="shared" si="26"/>
        <v>15.416098226466577</v>
      </c>
      <c r="AO217" s="40">
        <f t="shared" si="27"/>
        <v>19.781718963165076</v>
      </c>
      <c r="AP217" s="40">
        <f t="shared" si="28"/>
        <v>22.0100045475216</v>
      </c>
      <c r="AQ217" s="40">
        <f t="shared" si="29"/>
        <v>42.792178262846747</v>
      </c>
      <c r="AR217" s="41">
        <f t="shared" si="30"/>
        <v>100</v>
      </c>
      <c r="AS217" s="67">
        <v>109</v>
      </c>
      <c r="AT217" s="67">
        <v>120</v>
      </c>
      <c r="AU217" s="67">
        <v>0</v>
      </c>
      <c r="AV217" s="67">
        <v>4</v>
      </c>
      <c r="AW217" s="67">
        <v>305053</v>
      </c>
    </row>
    <row r="218" spans="1:49" hidden="1">
      <c r="A218" s="80">
        <v>220210</v>
      </c>
      <c r="B218" s="29" t="s">
        <v>9203</v>
      </c>
      <c r="C218" s="29" t="s">
        <v>1626</v>
      </c>
      <c r="D218" s="29" t="s">
        <v>823</v>
      </c>
      <c r="E218" s="82" t="s">
        <v>9265</v>
      </c>
      <c r="F218" s="43">
        <v>22</v>
      </c>
      <c r="G218" s="29" t="s">
        <v>9206</v>
      </c>
      <c r="H218" s="29" t="s">
        <v>9266</v>
      </c>
      <c r="I218" s="29" t="s">
        <v>296</v>
      </c>
      <c r="J218" s="29" t="s">
        <v>34</v>
      </c>
      <c r="K218" s="29" t="s">
        <v>8870</v>
      </c>
      <c r="L218" s="29" t="s">
        <v>8871</v>
      </c>
      <c r="M218" s="29">
        <v>220210</v>
      </c>
      <c r="N218" s="29">
        <v>-26.690427</v>
      </c>
      <c r="O218" s="29">
        <v>-60.730949000000003</v>
      </c>
      <c r="P218" s="29" t="s">
        <v>865</v>
      </c>
      <c r="Q218" s="29" t="s">
        <v>824</v>
      </c>
      <c r="R218" s="29" t="s">
        <v>1625</v>
      </c>
      <c r="S218" s="29">
        <v>7510</v>
      </c>
      <c r="T218" s="29">
        <v>71</v>
      </c>
      <c r="U218" s="29">
        <v>13</v>
      </c>
      <c r="V218" s="29">
        <v>0</v>
      </c>
      <c r="W218" s="29">
        <v>1635</v>
      </c>
      <c r="X218" s="29">
        <v>1780</v>
      </c>
      <c r="Y218" s="29">
        <v>1561</v>
      </c>
      <c r="Z218" s="29">
        <v>492</v>
      </c>
      <c r="AA218" s="29">
        <v>1727</v>
      </c>
      <c r="AB218" s="29">
        <v>53</v>
      </c>
      <c r="AC218" s="29">
        <v>233</v>
      </c>
      <c r="AD218" s="29">
        <v>180</v>
      </c>
      <c r="AE218" s="29">
        <v>568</v>
      </c>
      <c r="AF218" s="29">
        <v>185</v>
      </c>
      <c r="AG218" s="48">
        <v>704.61</v>
      </c>
      <c r="AH218" s="49">
        <f t="shared" si="31"/>
        <v>10.65837839372135</v>
      </c>
      <c r="AI218" s="29">
        <v>314</v>
      </c>
      <c r="AJ218" s="29">
        <v>420</v>
      </c>
      <c r="AK218" s="29">
        <v>699</v>
      </c>
      <c r="AL218" s="29">
        <v>294</v>
      </c>
      <c r="AM218" s="30">
        <f t="shared" si="25"/>
        <v>1727</v>
      </c>
      <c r="AN218" s="31">
        <f t="shared" si="26"/>
        <v>18.181818181818183</v>
      </c>
      <c r="AO218" s="31">
        <f t="shared" si="27"/>
        <v>24.319629415170816</v>
      </c>
      <c r="AP218" s="31">
        <f t="shared" si="28"/>
        <v>40.47481181239143</v>
      </c>
      <c r="AQ218" s="31">
        <f t="shared" si="29"/>
        <v>17.023740590619571</v>
      </c>
      <c r="AR218" s="32">
        <f t="shared" si="30"/>
        <v>99.999999999999986</v>
      </c>
      <c r="AS218" s="67">
        <v>790</v>
      </c>
      <c r="AT218" s="67">
        <v>869</v>
      </c>
      <c r="AU218" s="67">
        <v>0</v>
      </c>
      <c r="AV218" s="67">
        <v>6</v>
      </c>
      <c r="AW218" s="67">
        <v>819063</v>
      </c>
    </row>
    <row r="219" spans="1:49" hidden="1">
      <c r="A219" s="79">
        <v>220217</v>
      </c>
      <c r="B219" s="33" t="s">
        <v>9203</v>
      </c>
      <c r="C219" s="33" t="s">
        <v>1557</v>
      </c>
      <c r="D219" s="33" t="s">
        <v>823</v>
      </c>
      <c r="E219" s="50" t="s">
        <v>9265</v>
      </c>
      <c r="F219" s="36">
        <v>22</v>
      </c>
      <c r="G219" s="33" t="s">
        <v>9206</v>
      </c>
      <c r="H219" s="33" t="s">
        <v>9267</v>
      </c>
      <c r="I219" s="33" t="s">
        <v>296</v>
      </c>
      <c r="J219" s="33" t="s">
        <v>34</v>
      </c>
      <c r="K219" s="33" t="s">
        <v>8808</v>
      </c>
      <c r="L219" s="33" t="s">
        <v>8809</v>
      </c>
      <c r="M219" s="33">
        <v>220217</v>
      </c>
      <c r="N219" s="33">
        <v>-26.803864000000001</v>
      </c>
      <c r="O219" s="33">
        <v>-60.842303000000001</v>
      </c>
      <c r="P219" s="33" t="s">
        <v>865</v>
      </c>
      <c r="Q219" s="33" t="s">
        <v>824</v>
      </c>
      <c r="R219" s="33" t="s">
        <v>1556</v>
      </c>
      <c r="S219" s="33">
        <v>11625</v>
      </c>
      <c r="T219" s="33">
        <v>2022</v>
      </c>
      <c r="U219" s="33">
        <v>41</v>
      </c>
      <c r="V219" s="33">
        <v>0</v>
      </c>
      <c r="W219" s="33">
        <v>2039</v>
      </c>
      <c r="X219" s="33">
        <v>2814</v>
      </c>
      <c r="Y219" s="33">
        <v>2469</v>
      </c>
      <c r="Z219" s="33">
        <v>706</v>
      </c>
      <c r="AA219" s="33">
        <v>2741</v>
      </c>
      <c r="AB219" s="33">
        <v>73</v>
      </c>
      <c r="AC219" s="33">
        <v>241</v>
      </c>
      <c r="AD219" s="33">
        <v>168</v>
      </c>
      <c r="AE219" s="33">
        <v>788</v>
      </c>
      <c r="AF219" s="33">
        <v>275</v>
      </c>
      <c r="AG219" s="46">
        <v>1018.41</v>
      </c>
      <c r="AH219" s="47">
        <f t="shared" si="31"/>
        <v>11.414852564291396</v>
      </c>
      <c r="AI219" s="33">
        <v>769</v>
      </c>
      <c r="AJ219" s="33">
        <v>655</v>
      </c>
      <c r="AK219" s="33">
        <v>1061</v>
      </c>
      <c r="AL219" s="33">
        <v>256</v>
      </c>
      <c r="AM219" s="39">
        <f t="shared" si="25"/>
        <v>2741</v>
      </c>
      <c r="AN219" s="40">
        <f t="shared" si="26"/>
        <v>28.055454213790586</v>
      </c>
      <c r="AO219" s="40">
        <f t="shared" si="27"/>
        <v>23.896388179496533</v>
      </c>
      <c r="AP219" s="40">
        <f t="shared" si="28"/>
        <v>38.708500547245535</v>
      </c>
      <c r="AQ219" s="40">
        <f t="shared" si="29"/>
        <v>9.3396570594673474</v>
      </c>
      <c r="AR219" s="41">
        <f t="shared" si="30"/>
        <v>100</v>
      </c>
      <c r="AS219" s="67">
        <v>500</v>
      </c>
      <c r="AT219" s="67">
        <v>550</v>
      </c>
      <c r="AU219" s="67">
        <v>0</v>
      </c>
      <c r="AV219" s="67">
        <v>2</v>
      </c>
      <c r="AW219" s="67">
        <v>776480</v>
      </c>
    </row>
    <row r="220" spans="1:49" hidden="1">
      <c r="A220" s="80">
        <v>220224</v>
      </c>
      <c r="B220" s="29" t="s">
        <v>9203</v>
      </c>
      <c r="C220" s="29" t="s">
        <v>1586</v>
      </c>
      <c r="D220" s="29" t="s">
        <v>823</v>
      </c>
      <c r="E220" s="82" t="s">
        <v>9265</v>
      </c>
      <c r="F220" s="43">
        <v>22</v>
      </c>
      <c r="G220" s="29" t="s">
        <v>9206</v>
      </c>
      <c r="H220" s="29" t="s">
        <v>9268</v>
      </c>
      <c r="I220" s="29" t="s">
        <v>83</v>
      </c>
      <c r="J220" s="29" t="s">
        <v>34</v>
      </c>
      <c r="K220" s="29" t="s">
        <v>8870</v>
      </c>
      <c r="L220" s="29" t="s">
        <v>8871</v>
      </c>
      <c r="M220" s="29">
        <v>220224</v>
      </c>
      <c r="N220" s="29">
        <v>-26.731469000000001</v>
      </c>
      <c r="O220" s="29">
        <v>-60.619028999999998</v>
      </c>
      <c r="P220" s="29" t="s">
        <v>865</v>
      </c>
      <c r="Q220" s="29" t="s">
        <v>824</v>
      </c>
      <c r="R220" s="29" t="s">
        <v>1585</v>
      </c>
      <c r="S220" s="29">
        <v>3276</v>
      </c>
      <c r="T220" s="29">
        <v>166</v>
      </c>
      <c r="U220" s="29">
        <v>3</v>
      </c>
      <c r="V220" s="29">
        <v>0</v>
      </c>
      <c r="W220" s="29">
        <v>12</v>
      </c>
      <c r="X220" s="29">
        <v>823</v>
      </c>
      <c r="Y220" s="29">
        <v>756</v>
      </c>
      <c r="Z220" s="29">
        <v>208</v>
      </c>
      <c r="AA220" s="29">
        <v>733</v>
      </c>
      <c r="AB220" s="29">
        <v>90</v>
      </c>
      <c r="AC220" s="29">
        <v>115</v>
      </c>
      <c r="AD220" s="29">
        <v>25</v>
      </c>
      <c r="AE220" s="29">
        <v>184</v>
      </c>
      <c r="AF220" s="29">
        <v>73</v>
      </c>
      <c r="AG220" s="48">
        <v>201.75</v>
      </c>
      <c r="AH220" s="49">
        <f t="shared" si="31"/>
        <v>16.237918215613384</v>
      </c>
      <c r="AI220" s="29">
        <v>121</v>
      </c>
      <c r="AJ220" s="29">
        <v>186</v>
      </c>
      <c r="AK220" s="29">
        <v>355</v>
      </c>
      <c r="AL220" s="29">
        <v>71</v>
      </c>
      <c r="AM220" s="30">
        <f t="shared" si="25"/>
        <v>733</v>
      </c>
      <c r="AN220" s="31">
        <f t="shared" si="26"/>
        <v>16.507503410641199</v>
      </c>
      <c r="AO220" s="31">
        <f t="shared" si="27"/>
        <v>25.375170532060025</v>
      </c>
      <c r="AP220" s="31">
        <f t="shared" si="28"/>
        <v>48.431105047748979</v>
      </c>
      <c r="AQ220" s="31">
        <f t="shared" si="29"/>
        <v>9.6862210095497954</v>
      </c>
      <c r="AR220" s="32">
        <f t="shared" si="30"/>
        <v>100</v>
      </c>
      <c r="AS220" s="67">
        <v>350</v>
      </c>
      <c r="AT220" s="67">
        <v>385</v>
      </c>
      <c r="AU220" s="67">
        <v>0</v>
      </c>
      <c r="AV220" s="67">
        <v>6</v>
      </c>
      <c r="AW220" s="67">
        <v>330215</v>
      </c>
    </row>
    <row r="221" spans="1:49" hidden="1">
      <c r="A221" s="79">
        <v>220231</v>
      </c>
      <c r="B221" s="33" t="s">
        <v>9203</v>
      </c>
      <c r="C221" s="33" t="s">
        <v>1433</v>
      </c>
      <c r="D221" s="33" t="s">
        <v>1431</v>
      </c>
      <c r="E221" s="50" t="s">
        <v>9269</v>
      </c>
      <c r="F221" s="36">
        <v>22</v>
      </c>
      <c r="G221" s="33" t="s">
        <v>9206</v>
      </c>
      <c r="H221" s="33" t="s">
        <v>9270</v>
      </c>
      <c r="I221" s="33" t="s">
        <v>83</v>
      </c>
      <c r="J221" s="33" t="s">
        <v>34</v>
      </c>
      <c r="K221" s="33" t="s">
        <v>9108</v>
      </c>
      <c r="L221" s="33" t="s">
        <v>4173</v>
      </c>
      <c r="M221" s="33">
        <v>220231</v>
      </c>
      <c r="N221" s="33">
        <v>-27.275931</v>
      </c>
      <c r="O221" s="33">
        <v>-59.152377999999999</v>
      </c>
      <c r="P221" s="33" t="s">
        <v>865</v>
      </c>
      <c r="Q221" s="33" t="s">
        <v>9271</v>
      </c>
      <c r="R221" s="33" t="s">
        <v>1432</v>
      </c>
      <c r="S221" s="33">
        <v>553</v>
      </c>
      <c r="T221" s="33">
        <v>82</v>
      </c>
      <c r="U221" s="33">
        <v>6</v>
      </c>
      <c r="V221" s="33">
        <v>0</v>
      </c>
      <c r="W221" s="33">
        <v>159</v>
      </c>
      <c r="X221" s="33">
        <v>160</v>
      </c>
      <c r="Y221" s="33">
        <v>141</v>
      </c>
      <c r="Z221" s="33">
        <v>67</v>
      </c>
      <c r="AA221" s="33">
        <v>152</v>
      </c>
      <c r="AB221" s="33">
        <v>8</v>
      </c>
      <c r="AC221" s="33">
        <v>22</v>
      </c>
      <c r="AD221" s="33">
        <v>14</v>
      </c>
      <c r="AE221" s="33">
        <v>32</v>
      </c>
      <c r="AF221" s="33">
        <v>12</v>
      </c>
      <c r="AG221" s="46">
        <v>155.97999999999999</v>
      </c>
      <c r="AH221" s="47">
        <f t="shared" si="31"/>
        <v>3.5453263238876782</v>
      </c>
      <c r="AI221" s="33">
        <v>44</v>
      </c>
      <c r="AJ221" s="33">
        <v>52</v>
      </c>
      <c r="AK221" s="33">
        <v>29</v>
      </c>
      <c r="AL221" s="33">
        <v>27</v>
      </c>
      <c r="AM221" s="39">
        <f t="shared" si="25"/>
        <v>152</v>
      </c>
      <c r="AN221" s="40">
        <f t="shared" si="26"/>
        <v>28.947368421052634</v>
      </c>
      <c r="AO221" s="40">
        <f t="shared" si="27"/>
        <v>34.210526315789473</v>
      </c>
      <c r="AP221" s="40">
        <f t="shared" si="28"/>
        <v>19.078947368421055</v>
      </c>
      <c r="AQ221" s="40">
        <f t="shared" si="29"/>
        <v>17.763157894736842</v>
      </c>
      <c r="AR221" s="41">
        <f t="shared" si="30"/>
        <v>100</v>
      </c>
      <c r="AS221" s="67">
        <v>0</v>
      </c>
      <c r="AT221" s="67">
        <v>0</v>
      </c>
      <c r="AU221" s="67">
        <v>0</v>
      </c>
      <c r="AV221" s="67">
        <v>0</v>
      </c>
      <c r="AW221" s="67">
        <v>0</v>
      </c>
    </row>
    <row r="222" spans="1:49" hidden="1">
      <c r="A222" s="80">
        <v>220238</v>
      </c>
      <c r="B222" s="29" t="s">
        <v>9203</v>
      </c>
      <c r="C222" s="29" t="s">
        <v>13702</v>
      </c>
      <c r="D222" s="29" t="s">
        <v>1431</v>
      </c>
      <c r="E222" s="82" t="s">
        <v>9269</v>
      </c>
      <c r="F222" s="43">
        <v>22</v>
      </c>
      <c r="G222" s="29" t="s">
        <v>9206</v>
      </c>
      <c r="H222" s="29" t="s">
        <v>9272</v>
      </c>
      <c r="I222" s="29" t="s">
        <v>83</v>
      </c>
      <c r="J222" s="29" t="s">
        <v>34</v>
      </c>
      <c r="K222" s="29" t="s">
        <v>9108</v>
      </c>
      <c r="L222" s="29" t="s">
        <v>4173</v>
      </c>
      <c r="M222" s="29">
        <v>220238</v>
      </c>
      <c r="N222" s="29">
        <v>-27.25722</v>
      </c>
      <c r="O222" s="29">
        <v>-59.234048999999999</v>
      </c>
      <c r="P222" s="29" t="s">
        <v>865</v>
      </c>
      <c r="Q222" s="29" t="s">
        <v>9271</v>
      </c>
      <c r="R222" s="29" t="s">
        <v>1454</v>
      </c>
      <c r="S222" s="29">
        <v>729</v>
      </c>
      <c r="T222" s="29">
        <v>146</v>
      </c>
      <c r="U222" s="29">
        <v>46</v>
      </c>
      <c r="V222" s="29">
        <v>0</v>
      </c>
      <c r="W222" s="29">
        <v>202</v>
      </c>
      <c r="X222" s="29">
        <v>210</v>
      </c>
      <c r="Y222" s="29">
        <v>174</v>
      </c>
      <c r="Z222" s="29">
        <v>50</v>
      </c>
      <c r="AA222" s="29">
        <v>203</v>
      </c>
      <c r="AB222" s="29">
        <v>7</v>
      </c>
      <c r="AC222" s="29">
        <v>18</v>
      </c>
      <c r="AD222" s="29">
        <v>11</v>
      </c>
      <c r="AE222" s="29">
        <v>49</v>
      </c>
      <c r="AF222" s="29">
        <v>8</v>
      </c>
      <c r="AG222" s="48">
        <v>113</v>
      </c>
      <c r="AH222" s="49">
        <f t="shared" si="31"/>
        <v>6.4513274336283182</v>
      </c>
      <c r="AI222" s="29">
        <v>60</v>
      </c>
      <c r="AJ222" s="29">
        <v>71</v>
      </c>
      <c r="AK222" s="29">
        <v>61</v>
      </c>
      <c r="AL222" s="29">
        <v>11</v>
      </c>
      <c r="AM222" s="30">
        <f t="shared" si="25"/>
        <v>203</v>
      </c>
      <c r="AN222" s="31">
        <f t="shared" si="26"/>
        <v>29.55665024630542</v>
      </c>
      <c r="AO222" s="31">
        <f t="shared" si="27"/>
        <v>34.975369458128078</v>
      </c>
      <c r="AP222" s="31">
        <f t="shared" si="28"/>
        <v>30.049261083743843</v>
      </c>
      <c r="AQ222" s="31">
        <f t="shared" si="29"/>
        <v>5.4187192118226601</v>
      </c>
      <c r="AR222" s="32">
        <f t="shared" si="30"/>
        <v>100</v>
      </c>
      <c r="AS222" s="67">
        <v>0</v>
      </c>
      <c r="AT222" s="67">
        <v>0</v>
      </c>
      <c r="AU222" s="67">
        <v>0</v>
      </c>
      <c r="AV222" s="67">
        <v>0</v>
      </c>
      <c r="AW222" s="67">
        <v>0</v>
      </c>
    </row>
    <row r="223" spans="1:49" hidden="1">
      <c r="A223" s="79">
        <v>220245</v>
      </c>
      <c r="B223" s="33" t="s">
        <v>9203</v>
      </c>
      <c r="C223" s="33" t="s">
        <v>1437</v>
      </c>
      <c r="D223" s="33" t="s">
        <v>1431</v>
      </c>
      <c r="E223" s="50" t="s">
        <v>9269</v>
      </c>
      <c r="F223" s="36">
        <v>22</v>
      </c>
      <c r="G223" s="33" t="s">
        <v>9206</v>
      </c>
      <c r="H223" s="33" t="s">
        <v>9273</v>
      </c>
      <c r="I223" s="33" t="s">
        <v>296</v>
      </c>
      <c r="J223" s="33" t="s">
        <v>34</v>
      </c>
      <c r="K223" s="33" t="s">
        <v>8808</v>
      </c>
      <c r="L223" s="33" t="s">
        <v>8809</v>
      </c>
      <c r="M223" s="33">
        <v>220245</v>
      </c>
      <c r="N223" s="33">
        <v>-27.374513</v>
      </c>
      <c r="O223" s="33">
        <v>-59.095315999999997</v>
      </c>
      <c r="P223" s="33" t="s">
        <v>865</v>
      </c>
      <c r="Q223" s="33" t="s">
        <v>9271</v>
      </c>
      <c r="R223" s="33" t="s">
        <v>1436</v>
      </c>
      <c r="S223" s="33">
        <v>10876</v>
      </c>
      <c r="T223" s="33">
        <v>2479</v>
      </c>
      <c r="U223" s="33">
        <v>1338</v>
      </c>
      <c r="V223" s="33">
        <v>0</v>
      </c>
      <c r="W223" s="33">
        <v>1862</v>
      </c>
      <c r="X223" s="33">
        <v>2867</v>
      </c>
      <c r="Y223" s="33">
        <v>2732</v>
      </c>
      <c r="Z223" s="33">
        <v>754</v>
      </c>
      <c r="AA223" s="33">
        <v>2746</v>
      </c>
      <c r="AB223" s="33">
        <v>121</v>
      </c>
      <c r="AC223" s="33">
        <v>270</v>
      </c>
      <c r="AD223" s="33">
        <v>149</v>
      </c>
      <c r="AE223" s="33">
        <v>369</v>
      </c>
      <c r="AF223" s="33">
        <v>183</v>
      </c>
      <c r="AG223" s="46">
        <v>767.9</v>
      </c>
      <c r="AH223" s="47">
        <f t="shared" si="31"/>
        <v>14.163302513348093</v>
      </c>
      <c r="AI223" s="33">
        <v>1251</v>
      </c>
      <c r="AJ223" s="33">
        <v>601</v>
      </c>
      <c r="AK223" s="33">
        <v>676</v>
      </c>
      <c r="AL223" s="33">
        <v>218</v>
      </c>
      <c r="AM223" s="39">
        <f t="shared" si="25"/>
        <v>2746</v>
      </c>
      <c r="AN223" s="40">
        <f t="shared" si="26"/>
        <v>45.557174071376551</v>
      </c>
      <c r="AO223" s="40">
        <f t="shared" si="27"/>
        <v>21.886380189366349</v>
      </c>
      <c r="AP223" s="40">
        <f t="shared" si="28"/>
        <v>24.617625637290605</v>
      </c>
      <c r="AQ223" s="40">
        <f t="shared" si="29"/>
        <v>7.9388201019664972</v>
      </c>
      <c r="AR223" s="41">
        <f t="shared" si="30"/>
        <v>100</v>
      </c>
      <c r="AS223" s="67">
        <v>386</v>
      </c>
      <c r="AT223" s="67">
        <v>425</v>
      </c>
      <c r="AU223" s="67">
        <v>0</v>
      </c>
      <c r="AV223" s="67">
        <v>6</v>
      </c>
      <c r="AW223" s="67">
        <v>365567</v>
      </c>
    </row>
    <row r="224" spans="1:49" hidden="1">
      <c r="A224" s="80">
        <v>220252</v>
      </c>
      <c r="B224" s="29" t="s">
        <v>9203</v>
      </c>
      <c r="C224" s="29" t="s">
        <v>1614</v>
      </c>
      <c r="D224" s="29" t="s">
        <v>9274</v>
      </c>
      <c r="E224" s="82" t="s">
        <v>9275</v>
      </c>
      <c r="F224" s="43">
        <v>22</v>
      </c>
      <c r="G224" s="29" t="s">
        <v>9206</v>
      </c>
      <c r="H224" s="29" t="s">
        <v>9276</v>
      </c>
      <c r="I224" s="29" t="s">
        <v>83</v>
      </c>
      <c r="J224" s="29" t="s">
        <v>34</v>
      </c>
      <c r="K224" s="29" t="s">
        <v>9108</v>
      </c>
      <c r="L224" s="29" t="s">
        <v>4173</v>
      </c>
      <c r="M224" s="29">
        <v>220252</v>
      </c>
      <c r="N224" s="29">
        <v>-26.581585</v>
      </c>
      <c r="O224" s="29">
        <v>-59.632980000000003</v>
      </c>
      <c r="P224" s="29" t="s">
        <v>865</v>
      </c>
      <c r="Q224" s="29" t="s">
        <v>9277</v>
      </c>
      <c r="R224" s="29" t="s">
        <v>1613</v>
      </c>
      <c r="S224" s="29">
        <v>1119</v>
      </c>
      <c r="T224" s="29">
        <v>258</v>
      </c>
      <c r="U224" s="29">
        <v>2</v>
      </c>
      <c r="V224" s="29">
        <v>0</v>
      </c>
      <c r="W224" s="29">
        <v>308</v>
      </c>
      <c r="X224" s="29">
        <v>328</v>
      </c>
      <c r="Y224" s="29">
        <v>304</v>
      </c>
      <c r="Z224" s="29">
        <v>142</v>
      </c>
      <c r="AA224" s="29">
        <v>323</v>
      </c>
      <c r="AB224" s="29">
        <v>5</v>
      </c>
      <c r="AC224" s="29">
        <v>28</v>
      </c>
      <c r="AD224" s="29">
        <v>23</v>
      </c>
      <c r="AE224" s="29">
        <v>60</v>
      </c>
      <c r="AF224" s="29">
        <v>25</v>
      </c>
      <c r="AG224" s="48">
        <v>174.74</v>
      </c>
      <c r="AH224" s="49">
        <f t="shared" si="31"/>
        <v>6.4037999313265423</v>
      </c>
      <c r="AI224" s="29">
        <v>50</v>
      </c>
      <c r="AJ224" s="29">
        <v>136</v>
      </c>
      <c r="AK224" s="29">
        <v>82</v>
      </c>
      <c r="AL224" s="29">
        <v>55</v>
      </c>
      <c r="AM224" s="30">
        <f t="shared" si="25"/>
        <v>323</v>
      </c>
      <c r="AN224" s="31">
        <f t="shared" si="26"/>
        <v>15.479876160990713</v>
      </c>
      <c r="AO224" s="31">
        <f t="shared" si="27"/>
        <v>42.105263157894733</v>
      </c>
      <c r="AP224" s="31">
        <f t="shared" si="28"/>
        <v>25.386996904024766</v>
      </c>
      <c r="AQ224" s="31">
        <f t="shared" si="29"/>
        <v>17.027863777089784</v>
      </c>
      <c r="AR224" s="32">
        <f t="shared" si="30"/>
        <v>100</v>
      </c>
      <c r="AS224" s="67">
        <v>0</v>
      </c>
      <c r="AT224" s="67">
        <v>0</v>
      </c>
      <c r="AU224" s="67">
        <v>0</v>
      </c>
      <c r="AV224" s="67">
        <v>0</v>
      </c>
      <c r="AW224" s="67">
        <v>0</v>
      </c>
    </row>
    <row r="225" spans="1:49" hidden="1">
      <c r="A225" s="79">
        <v>220259</v>
      </c>
      <c r="B225" s="33" t="s">
        <v>9203</v>
      </c>
      <c r="C225" s="33" t="s">
        <v>13703</v>
      </c>
      <c r="D225" s="33" t="s">
        <v>9274</v>
      </c>
      <c r="E225" s="50" t="s">
        <v>9275</v>
      </c>
      <c r="F225" s="36">
        <v>22</v>
      </c>
      <c r="G225" s="33" t="s">
        <v>9206</v>
      </c>
      <c r="H225" s="33" t="s">
        <v>9278</v>
      </c>
      <c r="I225" s="33" t="s">
        <v>397</v>
      </c>
      <c r="J225" s="33" t="s">
        <v>34</v>
      </c>
      <c r="K225" s="33" t="s">
        <v>8808</v>
      </c>
      <c r="L225" s="33" t="s">
        <v>8809</v>
      </c>
      <c r="M225" s="33">
        <v>220259</v>
      </c>
      <c r="N225" s="33">
        <v>-26.534072999999999</v>
      </c>
      <c r="O225" s="33">
        <v>-59.334710999999999</v>
      </c>
      <c r="P225" s="33" t="s">
        <v>865</v>
      </c>
      <c r="Q225" s="33" t="s">
        <v>9277</v>
      </c>
      <c r="R225" s="33" t="s">
        <v>927</v>
      </c>
      <c r="S225" s="33">
        <v>32714</v>
      </c>
      <c r="T225" s="33">
        <v>7800</v>
      </c>
      <c r="U225" s="33">
        <v>2822</v>
      </c>
      <c r="V225" s="33">
        <v>0</v>
      </c>
      <c r="W225" s="33">
        <v>8145</v>
      </c>
      <c r="X225" s="33">
        <v>8944</v>
      </c>
      <c r="Y225" s="33">
        <v>8277</v>
      </c>
      <c r="Z225" s="33">
        <v>2268</v>
      </c>
      <c r="AA225" s="33">
        <v>8560</v>
      </c>
      <c r="AB225" s="33">
        <v>384</v>
      </c>
      <c r="AC225" s="33">
        <v>1292</v>
      </c>
      <c r="AD225" s="33">
        <v>908</v>
      </c>
      <c r="AE225" s="33">
        <v>1658</v>
      </c>
      <c r="AF225" s="33">
        <v>744</v>
      </c>
      <c r="AG225" s="46">
        <v>2620.2600000000002</v>
      </c>
      <c r="AH225" s="47">
        <f t="shared" si="31"/>
        <v>12.485020570477738</v>
      </c>
      <c r="AI225" s="33">
        <v>3107</v>
      </c>
      <c r="AJ225" s="33">
        <v>1919</v>
      </c>
      <c r="AK225" s="33">
        <v>2250</v>
      </c>
      <c r="AL225" s="33">
        <v>1284</v>
      </c>
      <c r="AM225" s="39">
        <f t="shared" si="25"/>
        <v>8560</v>
      </c>
      <c r="AN225" s="40">
        <f t="shared" si="26"/>
        <v>36.296728971962615</v>
      </c>
      <c r="AO225" s="40">
        <f t="shared" si="27"/>
        <v>22.418224299065422</v>
      </c>
      <c r="AP225" s="40">
        <f t="shared" si="28"/>
        <v>26.285046728971963</v>
      </c>
      <c r="AQ225" s="40">
        <f t="shared" si="29"/>
        <v>15</v>
      </c>
      <c r="AR225" s="41">
        <f t="shared" si="30"/>
        <v>100</v>
      </c>
      <c r="AS225" s="67">
        <v>903</v>
      </c>
      <c r="AT225" s="67">
        <v>995</v>
      </c>
      <c r="AU225" s="67">
        <v>2320</v>
      </c>
      <c r="AV225" s="67">
        <v>9</v>
      </c>
      <c r="AW225" s="67">
        <v>850330</v>
      </c>
    </row>
    <row r="226" spans="1:49" hidden="1">
      <c r="A226" s="80">
        <v>220266</v>
      </c>
      <c r="B226" s="29" t="s">
        <v>9203</v>
      </c>
      <c r="C226" s="29" t="s">
        <v>1594</v>
      </c>
      <c r="D226" s="29" t="s">
        <v>9274</v>
      </c>
      <c r="E226" s="82" t="s">
        <v>9275</v>
      </c>
      <c r="F226" s="43">
        <v>22</v>
      </c>
      <c r="G226" s="29" t="s">
        <v>9206</v>
      </c>
      <c r="H226" s="29" t="s">
        <v>9279</v>
      </c>
      <c r="I226" s="29" t="s">
        <v>83</v>
      </c>
      <c r="J226" s="29" t="s">
        <v>34</v>
      </c>
      <c r="K226" s="29" t="s">
        <v>9108</v>
      </c>
      <c r="L226" s="29" t="s">
        <v>4173</v>
      </c>
      <c r="M226" s="29">
        <v>220266</v>
      </c>
      <c r="N226" s="29">
        <v>-26.837412</v>
      </c>
      <c r="O226" s="29">
        <v>-59.064118000000001</v>
      </c>
      <c r="P226" s="29" t="s">
        <v>865</v>
      </c>
      <c r="Q226" s="29" t="s">
        <v>9277</v>
      </c>
      <c r="R226" s="29" t="s">
        <v>1593</v>
      </c>
      <c r="S226" s="29">
        <v>1849</v>
      </c>
      <c r="T226" s="29">
        <v>259</v>
      </c>
      <c r="U226" s="29">
        <v>84</v>
      </c>
      <c r="V226" s="29">
        <v>0</v>
      </c>
      <c r="W226" s="29">
        <v>460</v>
      </c>
      <c r="X226" s="29">
        <v>544</v>
      </c>
      <c r="Y226" s="29">
        <v>479</v>
      </c>
      <c r="Z226" s="29">
        <v>190</v>
      </c>
      <c r="AA226" s="29">
        <v>535</v>
      </c>
      <c r="AB226" s="29">
        <v>9</v>
      </c>
      <c r="AC226" s="29">
        <v>75</v>
      </c>
      <c r="AD226" s="29">
        <v>66</v>
      </c>
      <c r="AE226" s="29">
        <v>118</v>
      </c>
      <c r="AF226" s="29">
        <v>45</v>
      </c>
      <c r="AG226" s="48">
        <v>615.95000000000005</v>
      </c>
      <c r="AH226" s="49">
        <f t="shared" si="31"/>
        <v>3.0018670346619043</v>
      </c>
      <c r="AI226" s="29">
        <v>128</v>
      </c>
      <c r="AJ226" s="29">
        <v>157</v>
      </c>
      <c r="AK226" s="29">
        <v>124</v>
      </c>
      <c r="AL226" s="29">
        <v>126</v>
      </c>
      <c r="AM226" s="30">
        <f t="shared" si="25"/>
        <v>535</v>
      </c>
      <c r="AN226" s="31">
        <f t="shared" si="26"/>
        <v>23.925233644859816</v>
      </c>
      <c r="AO226" s="31">
        <f t="shared" si="27"/>
        <v>29.345794392523366</v>
      </c>
      <c r="AP226" s="31">
        <f t="shared" si="28"/>
        <v>23.177570093457945</v>
      </c>
      <c r="AQ226" s="31">
        <f t="shared" si="29"/>
        <v>23.551401869158877</v>
      </c>
      <c r="AR226" s="32">
        <f t="shared" si="30"/>
        <v>100.00000000000001</v>
      </c>
      <c r="AS226" s="67">
        <v>0</v>
      </c>
      <c r="AT226" s="67">
        <v>0</v>
      </c>
      <c r="AU226" s="67">
        <v>0</v>
      </c>
      <c r="AV226" s="67">
        <v>0</v>
      </c>
      <c r="AW226" s="67">
        <v>0</v>
      </c>
    </row>
    <row r="227" spans="1:49" hidden="1">
      <c r="A227" s="79">
        <v>220273</v>
      </c>
      <c r="B227" s="33" t="s">
        <v>9203</v>
      </c>
      <c r="C227" s="33" t="s">
        <v>1632</v>
      </c>
      <c r="D227" s="33" t="s">
        <v>9274</v>
      </c>
      <c r="E227" s="50" t="s">
        <v>9275</v>
      </c>
      <c r="F227" s="36">
        <v>22</v>
      </c>
      <c r="G227" s="33" t="s">
        <v>9206</v>
      </c>
      <c r="H227" s="33" t="s">
        <v>9280</v>
      </c>
      <c r="I227" s="33" t="s">
        <v>83</v>
      </c>
      <c r="J227" s="33" t="s">
        <v>34</v>
      </c>
      <c r="K227" s="33" t="s">
        <v>9108</v>
      </c>
      <c r="L227" s="33" t="s">
        <v>4173</v>
      </c>
      <c r="M227" s="33">
        <v>220273</v>
      </c>
      <c r="N227" s="33">
        <v>-26.496701000000002</v>
      </c>
      <c r="O227" s="33">
        <v>-59.679937000000002</v>
      </c>
      <c r="P227" s="33" t="s">
        <v>865</v>
      </c>
      <c r="Q227" s="33" t="s">
        <v>9277</v>
      </c>
      <c r="R227" s="33" t="s">
        <v>1631</v>
      </c>
      <c r="S227" s="33">
        <v>1525</v>
      </c>
      <c r="T227" s="33">
        <v>307</v>
      </c>
      <c r="U227" s="33">
        <v>5</v>
      </c>
      <c r="V227" s="33">
        <v>0</v>
      </c>
      <c r="W227" s="33">
        <v>368</v>
      </c>
      <c r="X227" s="33">
        <v>389</v>
      </c>
      <c r="Y227" s="33">
        <v>377</v>
      </c>
      <c r="Z227" s="33">
        <v>106</v>
      </c>
      <c r="AA227" s="33">
        <v>376</v>
      </c>
      <c r="AB227" s="33">
        <v>13</v>
      </c>
      <c r="AC227" s="33">
        <v>39</v>
      </c>
      <c r="AD227" s="33">
        <v>26</v>
      </c>
      <c r="AE227" s="33">
        <v>59</v>
      </c>
      <c r="AF227" s="33">
        <v>32</v>
      </c>
      <c r="AG227" s="46">
        <v>600.53</v>
      </c>
      <c r="AH227" s="47">
        <f t="shared" si="31"/>
        <v>2.5394235092335107</v>
      </c>
      <c r="AI227" s="33">
        <v>101</v>
      </c>
      <c r="AJ227" s="33">
        <v>103</v>
      </c>
      <c r="AK227" s="33">
        <v>91</v>
      </c>
      <c r="AL227" s="33">
        <v>81</v>
      </c>
      <c r="AM227" s="39">
        <f t="shared" si="25"/>
        <v>376</v>
      </c>
      <c r="AN227" s="40">
        <f t="shared" si="26"/>
        <v>26.861702127659576</v>
      </c>
      <c r="AO227" s="40">
        <f t="shared" si="27"/>
        <v>27.393617021276594</v>
      </c>
      <c r="AP227" s="40">
        <f t="shared" si="28"/>
        <v>24.202127659574469</v>
      </c>
      <c r="AQ227" s="40">
        <f t="shared" si="29"/>
        <v>21.542553191489361</v>
      </c>
      <c r="AR227" s="41">
        <f t="shared" si="30"/>
        <v>100</v>
      </c>
      <c r="AS227" s="67">
        <v>0</v>
      </c>
      <c r="AT227" s="67">
        <v>0</v>
      </c>
      <c r="AU227" s="67">
        <v>0</v>
      </c>
      <c r="AV227" s="67">
        <v>0</v>
      </c>
      <c r="AW227" s="67">
        <v>0</v>
      </c>
    </row>
    <row r="228" spans="1:49" hidden="1">
      <c r="A228" s="80">
        <v>220280</v>
      </c>
      <c r="B228" s="29" t="s">
        <v>9203</v>
      </c>
      <c r="C228" s="29" t="s">
        <v>9281</v>
      </c>
      <c r="D228" s="29" t="s">
        <v>9274</v>
      </c>
      <c r="E228" s="82" t="s">
        <v>9275</v>
      </c>
      <c r="F228" s="43">
        <v>22</v>
      </c>
      <c r="G228" s="29" t="s">
        <v>9206</v>
      </c>
      <c r="H228" s="29" t="s">
        <v>9282</v>
      </c>
      <c r="I228" s="29" t="s">
        <v>83</v>
      </c>
      <c r="J228" s="29" t="s">
        <v>34</v>
      </c>
      <c r="K228" s="29" t="s">
        <v>9108</v>
      </c>
      <c r="L228" s="29" t="s">
        <v>4173</v>
      </c>
      <c r="M228" s="29">
        <v>220280</v>
      </c>
      <c r="N228" s="29">
        <v>-26.702248000000001</v>
      </c>
      <c r="O228" s="29">
        <v>-59.123784999999998</v>
      </c>
      <c r="P228" s="29" t="s">
        <v>865</v>
      </c>
      <c r="Q228" s="29" t="s">
        <v>9277</v>
      </c>
      <c r="R228" s="29" t="s">
        <v>1609</v>
      </c>
      <c r="S228" s="29">
        <v>1758</v>
      </c>
      <c r="T228" s="29">
        <v>370</v>
      </c>
      <c r="U228" s="29">
        <v>7</v>
      </c>
      <c r="V228" s="29">
        <v>0</v>
      </c>
      <c r="W228" s="29">
        <v>478</v>
      </c>
      <c r="X228" s="29">
        <v>485</v>
      </c>
      <c r="Y228" s="29">
        <v>447</v>
      </c>
      <c r="Z228" s="29">
        <v>209</v>
      </c>
      <c r="AA228" s="29">
        <v>437</v>
      </c>
      <c r="AB228" s="29">
        <v>48</v>
      </c>
      <c r="AC228" s="29">
        <v>81</v>
      </c>
      <c r="AD228" s="29">
        <v>33</v>
      </c>
      <c r="AE228" s="29">
        <v>85</v>
      </c>
      <c r="AF228" s="29">
        <v>40</v>
      </c>
      <c r="AG228" s="48">
        <v>540.27</v>
      </c>
      <c r="AH228" s="49">
        <f t="shared" si="31"/>
        <v>3.2539285912599256</v>
      </c>
      <c r="AI228" s="29">
        <v>113</v>
      </c>
      <c r="AJ228" s="29">
        <v>185</v>
      </c>
      <c r="AK228" s="29">
        <v>69</v>
      </c>
      <c r="AL228" s="29">
        <v>70</v>
      </c>
      <c r="AM228" s="30">
        <f t="shared" si="25"/>
        <v>437</v>
      </c>
      <c r="AN228" s="31">
        <f t="shared" si="26"/>
        <v>25.858123569794049</v>
      </c>
      <c r="AO228" s="31">
        <f t="shared" si="27"/>
        <v>42.33409610983982</v>
      </c>
      <c r="AP228" s="31">
        <f t="shared" si="28"/>
        <v>15.789473684210526</v>
      </c>
      <c r="AQ228" s="31">
        <f t="shared" si="29"/>
        <v>16.018306636155607</v>
      </c>
      <c r="AR228" s="32">
        <f t="shared" si="30"/>
        <v>100</v>
      </c>
      <c r="AS228" s="67">
        <v>0</v>
      </c>
      <c r="AT228" s="67">
        <v>0</v>
      </c>
      <c r="AU228" s="67">
        <v>0</v>
      </c>
      <c r="AV228" s="67">
        <v>0</v>
      </c>
      <c r="AW228" s="67">
        <v>0</v>
      </c>
    </row>
    <row r="229" spans="1:49" hidden="1">
      <c r="A229" s="79">
        <v>220287</v>
      </c>
      <c r="B229" s="33" t="s">
        <v>9203</v>
      </c>
      <c r="C229" s="33" t="s">
        <v>9283</v>
      </c>
      <c r="D229" s="33" t="s">
        <v>9274</v>
      </c>
      <c r="E229" s="50" t="s">
        <v>9275</v>
      </c>
      <c r="F229" s="36">
        <v>22</v>
      </c>
      <c r="G229" s="33" t="s">
        <v>9206</v>
      </c>
      <c r="H229" s="33" t="s">
        <v>9284</v>
      </c>
      <c r="I229" s="33" t="s">
        <v>296</v>
      </c>
      <c r="J229" s="33" t="s">
        <v>34</v>
      </c>
      <c r="K229" s="33" t="s">
        <v>8808</v>
      </c>
      <c r="L229" s="33" t="s">
        <v>8809</v>
      </c>
      <c r="M229" s="33">
        <v>220287</v>
      </c>
      <c r="N229" s="33">
        <v>-26.050715</v>
      </c>
      <c r="O229" s="33">
        <v>-59.941223999999998</v>
      </c>
      <c r="P229" s="33" t="s">
        <v>865</v>
      </c>
      <c r="Q229" s="33" t="s">
        <v>9277</v>
      </c>
      <c r="R229" s="33" t="s">
        <v>1667</v>
      </c>
      <c r="S229" s="33">
        <v>15287</v>
      </c>
      <c r="T229" s="33">
        <v>2638</v>
      </c>
      <c r="U229" s="33">
        <v>48</v>
      </c>
      <c r="V229" s="33">
        <v>0</v>
      </c>
      <c r="W229" s="33">
        <v>2882</v>
      </c>
      <c r="X229" s="33">
        <v>3793</v>
      </c>
      <c r="Y229" s="33">
        <v>3086</v>
      </c>
      <c r="Z229" s="33">
        <v>1143</v>
      </c>
      <c r="AA229" s="33">
        <v>3620</v>
      </c>
      <c r="AB229" s="33">
        <v>173</v>
      </c>
      <c r="AC229" s="33">
        <v>1480</v>
      </c>
      <c r="AD229" s="33">
        <v>1307</v>
      </c>
      <c r="AE229" s="33">
        <v>1458</v>
      </c>
      <c r="AF229" s="33">
        <v>733</v>
      </c>
      <c r="AG229" s="46">
        <v>1652.66</v>
      </c>
      <c r="AH229" s="47">
        <f t="shared" si="31"/>
        <v>9.2499364660607739</v>
      </c>
      <c r="AI229" s="33">
        <v>724</v>
      </c>
      <c r="AJ229" s="33">
        <v>693</v>
      </c>
      <c r="AK229" s="33">
        <v>799</v>
      </c>
      <c r="AL229" s="33">
        <v>1404</v>
      </c>
      <c r="AM229" s="39">
        <f t="shared" si="25"/>
        <v>3620</v>
      </c>
      <c r="AN229" s="40">
        <f t="shared" si="26"/>
        <v>20</v>
      </c>
      <c r="AO229" s="40">
        <f t="shared" si="27"/>
        <v>19.143646408839778</v>
      </c>
      <c r="AP229" s="40">
        <f t="shared" si="28"/>
        <v>22.071823204419889</v>
      </c>
      <c r="AQ229" s="40">
        <f t="shared" si="29"/>
        <v>38.784530386740329</v>
      </c>
      <c r="AR229" s="41">
        <f t="shared" si="30"/>
        <v>100</v>
      </c>
      <c r="AS229" s="67">
        <v>470</v>
      </c>
      <c r="AT229" s="67">
        <v>518</v>
      </c>
      <c r="AU229" s="67">
        <v>0</v>
      </c>
      <c r="AV229" s="67">
        <v>7</v>
      </c>
      <c r="AW229" s="67">
        <v>240663</v>
      </c>
    </row>
    <row r="230" spans="1:49" hidden="1">
      <c r="A230" s="80">
        <v>220294</v>
      </c>
      <c r="B230" s="29" t="s">
        <v>9203</v>
      </c>
      <c r="C230" s="29" t="s">
        <v>1664</v>
      </c>
      <c r="D230" s="29" t="s">
        <v>9274</v>
      </c>
      <c r="E230" s="82" t="s">
        <v>9275</v>
      </c>
      <c r="F230" s="43">
        <v>22</v>
      </c>
      <c r="G230" s="29" t="s">
        <v>9206</v>
      </c>
      <c r="H230" s="29" t="s">
        <v>9285</v>
      </c>
      <c r="I230" s="29" t="s">
        <v>83</v>
      </c>
      <c r="J230" s="29" t="s">
        <v>34</v>
      </c>
      <c r="K230" s="29" t="s">
        <v>8870</v>
      </c>
      <c r="L230" s="29" t="s">
        <v>8871</v>
      </c>
      <c r="M230" s="29">
        <v>220294</v>
      </c>
      <c r="N230" s="29">
        <v>-26.140201000000001</v>
      </c>
      <c r="O230" s="29">
        <v>-59.596845000000002</v>
      </c>
      <c r="P230" s="29" t="s">
        <v>865</v>
      </c>
      <c r="Q230" s="29" t="s">
        <v>9277</v>
      </c>
      <c r="R230" s="29" t="s">
        <v>1663</v>
      </c>
      <c r="S230" s="29">
        <v>4895</v>
      </c>
      <c r="T230" s="29">
        <v>1122</v>
      </c>
      <c r="U230" s="29">
        <v>30</v>
      </c>
      <c r="V230" s="29">
        <v>0</v>
      </c>
      <c r="W230" s="29">
        <v>1290</v>
      </c>
      <c r="X230" s="29">
        <v>1314</v>
      </c>
      <c r="Y230" s="29">
        <v>1209</v>
      </c>
      <c r="Z230" s="29">
        <v>372</v>
      </c>
      <c r="AA230" s="29">
        <v>1278</v>
      </c>
      <c r="AB230" s="29">
        <v>36</v>
      </c>
      <c r="AC230" s="29">
        <v>110</v>
      </c>
      <c r="AD230" s="29">
        <v>74</v>
      </c>
      <c r="AE230" s="29">
        <v>280</v>
      </c>
      <c r="AF230" s="29">
        <v>132</v>
      </c>
      <c r="AG230" s="48">
        <v>1024.8699999999999</v>
      </c>
      <c r="AH230" s="49">
        <f t="shared" si="31"/>
        <v>4.776215520017173</v>
      </c>
      <c r="AI230" s="29">
        <v>345</v>
      </c>
      <c r="AJ230" s="29">
        <v>389</v>
      </c>
      <c r="AK230" s="29">
        <v>356</v>
      </c>
      <c r="AL230" s="29">
        <v>188</v>
      </c>
      <c r="AM230" s="30">
        <f t="shared" si="25"/>
        <v>1278</v>
      </c>
      <c r="AN230" s="31">
        <f t="shared" si="26"/>
        <v>26.995305164319248</v>
      </c>
      <c r="AO230" s="31">
        <f t="shared" si="27"/>
        <v>30.438184663536777</v>
      </c>
      <c r="AP230" s="31">
        <f t="shared" si="28"/>
        <v>27.856025039123633</v>
      </c>
      <c r="AQ230" s="31">
        <f t="shared" si="29"/>
        <v>14.710485133020345</v>
      </c>
      <c r="AR230" s="32">
        <f t="shared" si="30"/>
        <v>100</v>
      </c>
      <c r="AS230" s="67">
        <v>0</v>
      </c>
      <c r="AT230" s="67">
        <v>0</v>
      </c>
      <c r="AU230" s="67">
        <v>0</v>
      </c>
      <c r="AV230" s="67">
        <v>0</v>
      </c>
      <c r="AW230" s="67">
        <v>0</v>
      </c>
    </row>
    <row r="231" spans="1:49" hidden="1">
      <c r="A231" s="79">
        <v>220301</v>
      </c>
      <c r="B231" s="33" t="s">
        <v>9203</v>
      </c>
      <c r="C231" s="33" t="s">
        <v>1636</v>
      </c>
      <c r="D231" s="33" t="s">
        <v>8998</v>
      </c>
      <c r="E231" s="50" t="s">
        <v>9286</v>
      </c>
      <c r="F231" s="36">
        <v>22</v>
      </c>
      <c r="G231" s="33" t="s">
        <v>9206</v>
      </c>
      <c r="H231" s="33" t="s">
        <v>9287</v>
      </c>
      <c r="I231" s="33" t="s">
        <v>296</v>
      </c>
      <c r="J231" s="33" t="s">
        <v>34</v>
      </c>
      <c r="K231" s="33" t="s">
        <v>8808</v>
      </c>
      <c r="L231" s="33" t="s">
        <v>8809</v>
      </c>
      <c r="M231" s="33">
        <v>220301</v>
      </c>
      <c r="N231" s="33">
        <v>-26.337834999999998</v>
      </c>
      <c r="O231" s="33">
        <v>-60.429935</v>
      </c>
      <c r="P231" s="33" t="s">
        <v>865</v>
      </c>
      <c r="Q231" s="33" t="s">
        <v>1053</v>
      </c>
      <c r="R231" s="33" t="s">
        <v>1635</v>
      </c>
      <c r="S231" s="33">
        <v>25288</v>
      </c>
      <c r="T231" s="33">
        <v>3470</v>
      </c>
      <c r="U231" s="33">
        <v>539</v>
      </c>
      <c r="V231" s="33">
        <v>0</v>
      </c>
      <c r="W231" s="33">
        <v>6229</v>
      </c>
      <c r="X231" s="33">
        <v>6346</v>
      </c>
      <c r="Y231" s="33">
        <v>5459</v>
      </c>
      <c r="Z231" s="33">
        <v>1518</v>
      </c>
      <c r="AA231" s="33">
        <v>6103</v>
      </c>
      <c r="AB231" s="33">
        <v>243</v>
      </c>
      <c r="AC231" s="33">
        <v>1079</v>
      </c>
      <c r="AD231" s="33">
        <v>836</v>
      </c>
      <c r="AE231" s="33">
        <v>1785</v>
      </c>
      <c r="AF231" s="33">
        <v>596</v>
      </c>
      <c r="AG231" s="46">
        <v>2916.07</v>
      </c>
      <c r="AH231" s="47">
        <f t="shared" si="31"/>
        <v>8.6719454608428457</v>
      </c>
      <c r="AI231" s="33">
        <v>1720</v>
      </c>
      <c r="AJ231" s="33">
        <v>1133</v>
      </c>
      <c r="AK231" s="33">
        <v>1856</v>
      </c>
      <c r="AL231" s="33">
        <v>1394</v>
      </c>
      <c r="AM231" s="39">
        <f t="shared" si="25"/>
        <v>6103</v>
      </c>
      <c r="AN231" s="40">
        <f t="shared" si="26"/>
        <v>28.182860888087824</v>
      </c>
      <c r="AO231" s="40">
        <f t="shared" si="27"/>
        <v>18.564640340815991</v>
      </c>
      <c r="AP231" s="40">
        <f t="shared" si="28"/>
        <v>30.411273144355235</v>
      </c>
      <c r="AQ231" s="40">
        <f t="shared" si="29"/>
        <v>22.841225626740947</v>
      </c>
      <c r="AR231" s="41">
        <f t="shared" si="30"/>
        <v>100</v>
      </c>
      <c r="AS231" s="67">
        <v>1776</v>
      </c>
      <c r="AT231" s="67">
        <v>1955</v>
      </c>
      <c r="AU231" s="67">
        <v>2516</v>
      </c>
      <c r="AV231" s="67">
        <v>13</v>
      </c>
      <c r="AW231" s="67">
        <v>1847243</v>
      </c>
    </row>
    <row r="232" spans="1:49" hidden="1">
      <c r="A232" s="80">
        <v>220308</v>
      </c>
      <c r="B232" s="29" t="s">
        <v>9203</v>
      </c>
      <c r="C232" s="29" t="s">
        <v>1403</v>
      </c>
      <c r="D232" s="29" t="s">
        <v>911</v>
      </c>
      <c r="E232" s="82" t="s">
        <v>9288</v>
      </c>
      <c r="F232" s="43">
        <v>22</v>
      </c>
      <c r="G232" s="29" t="s">
        <v>9206</v>
      </c>
      <c r="H232" s="29" t="s">
        <v>9289</v>
      </c>
      <c r="I232" s="29" t="s">
        <v>296</v>
      </c>
      <c r="J232" s="29" t="s">
        <v>34</v>
      </c>
      <c r="K232" s="29" t="s">
        <v>8870</v>
      </c>
      <c r="L232" s="29" t="s">
        <v>8871</v>
      </c>
      <c r="M232" s="29">
        <v>220308</v>
      </c>
      <c r="N232" s="29">
        <v>-27.682570999999999</v>
      </c>
      <c r="O232" s="29">
        <v>-60.909196000000001</v>
      </c>
      <c r="P232" s="29" t="s">
        <v>865</v>
      </c>
      <c r="Q232" s="29" t="s">
        <v>9290</v>
      </c>
      <c r="R232" s="29" t="s">
        <v>1402</v>
      </c>
      <c r="S232" s="29">
        <v>9015</v>
      </c>
      <c r="T232" s="29">
        <v>233</v>
      </c>
      <c r="U232" s="29">
        <v>17</v>
      </c>
      <c r="V232" s="29">
        <v>0</v>
      </c>
      <c r="W232" s="29">
        <v>1801</v>
      </c>
      <c r="X232" s="29">
        <v>2550</v>
      </c>
      <c r="Y232" s="29">
        <v>2277</v>
      </c>
      <c r="Z232" s="29">
        <v>655</v>
      </c>
      <c r="AA232" s="29">
        <v>2396</v>
      </c>
      <c r="AB232" s="29">
        <v>154</v>
      </c>
      <c r="AC232" s="29">
        <v>278</v>
      </c>
      <c r="AD232" s="29">
        <v>124</v>
      </c>
      <c r="AE232" s="29">
        <v>562</v>
      </c>
      <c r="AF232" s="29">
        <v>139</v>
      </c>
      <c r="AG232" s="48">
        <v>786.24</v>
      </c>
      <c r="AH232" s="49">
        <f t="shared" si="31"/>
        <v>11.465964590964591</v>
      </c>
      <c r="AI232" s="29">
        <v>853</v>
      </c>
      <c r="AJ232" s="29">
        <v>738</v>
      </c>
      <c r="AK232" s="29">
        <v>714</v>
      </c>
      <c r="AL232" s="29">
        <v>91</v>
      </c>
      <c r="AM232" s="30">
        <f t="shared" si="25"/>
        <v>2396</v>
      </c>
      <c r="AN232" s="31">
        <f t="shared" si="26"/>
        <v>35.601001669449083</v>
      </c>
      <c r="AO232" s="31">
        <f t="shared" si="27"/>
        <v>30.801335559265443</v>
      </c>
      <c r="AP232" s="31">
        <f t="shared" si="28"/>
        <v>29.799666110183637</v>
      </c>
      <c r="AQ232" s="31">
        <f t="shared" si="29"/>
        <v>3.7979966611018363</v>
      </c>
      <c r="AR232" s="32">
        <f t="shared" si="30"/>
        <v>100</v>
      </c>
      <c r="AS232" s="67">
        <v>402</v>
      </c>
      <c r="AT232" s="67">
        <v>443</v>
      </c>
      <c r="AU232" s="67">
        <v>0</v>
      </c>
      <c r="AV232" s="67">
        <v>4</v>
      </c>
      <c r="AW232" s="67">
        <v>649294</v>
      </c>
    </row>
    <row r="233" spans="1:49" hidden="1">
      <c r="A233" s="79">
        <v>220315</v>
      </c>
      <c r="B233" s="33" t="s">
        <v>9203</v>
      </c>
      <c r="C233" s="33" t="s">
        <v>913</v>
      </c>
      <c r="D233" s="33" t="s">
        <v>911</v>
      </c>
      <c r="E233" s="50" t="s">
        <v>9288</v>
      </c>
      <c r="F233" s="36">
        <v>22</v>
      </c>
      <c r="G233" s="33" t="s">
        <v>9206</v>
      </c>
      <c r="H233" s="33" t="s">
        <v>9291</v>
      </c>
      <c r="I233" s="33" t="s">
        <v>83</v>
      </c>
      <c r="J233" s="33" t="s">
        <v>34</v>
      </c>
      <c r="K233" s="33" t="s">
        <v>9108</v>
      </c>
      <c r="L233" s="33" t="s">
        <v>4173</v>
      </c>
      <c r="M233" s="33">
        <v>220315</v>
      </c>
      <c r="N233" s="33">
        <v>-27.558724999999999</v>
      </c>
      <c r="O233" s="33">
        <v>-60.525990999999998</v>
      </c>
      <c r="P233" s="33" t="s">
        <v>865</v>
      </c>
      <c r="Q233" s="33" t="s">
        <v>9290</v>
      </c>
      <c r="R233" s="33" t="s">
        <v>912</v>
      </c>
      <c r="S233" s="33">
        <v>1098</v>
      </c>
      <c r="T233" s="33">
        <v>44</v>
      </c>
      <c r="U233" s="33">
        <v>28</v>
      </c>
      <c r="V233" s="33">
        <v>0</v>
      </c>
      <c r="W233" s="33">
        <v>284</v>
      </c>
      <c r="X233" s="33">
        <v>292</v>
      </c>
      <c r="Y233" s="33">
        <v>253</v>
      </c>
      <c r="Z233" s="33">
        <v>165</v>
      </c>
      <c r="AA233" s="33">
        <v>229</v>
      </c>
      <c r="AB233" s="33">
        <v>63</v>
      </c>
      <c r="AC233" s="33">
        <v>82</v>
      </c>
      <c r="AD233" s="33">
        <v>19</v>
      </c>
      <c r="AE233" s="33">
        <v>66</v>
      </c>
      <c r="AF233" s="33">
        <v>22</v>
      </c>
      <c r="AG233" s="46">
        <v>1553.87</v>
      </c>
      <c r="AH233" s="47">
        <f t="shared" si="31"/>
        <v>0.70662281915475555</v>
      </c>
      <c r="AI233" s="33">
        <v>37</v>
      </c>
      <c r="AJ233" s="33">
        <v>74</v>
      </c>
      <c r="AK233" s="33">
        <v>91</v>
      </c>
      <c r="AL233" s="33">
        <v>27</v>
      </c>
      <c r="AM233" s="39">
        <f t="shared" si="25"/>
        <v>229</v>
      </c>
      <c r="AN233" s="40">
        <f t="shared" si="26"/>
        <v>16.157205240174672</v>
      </c>
      <c r="AO233" s="40">
        <f t="shared" si="27"/>
        <v>32.314410480349345</v>
      </c>
      <c r="AP233" s="40">
        <f t="shared" si="28"/>
        <v>39.737991266375545</v>
      </c>
      <c r="AQ233" s="40">
        <f t="shared" si="29"/>
        <v>11.790393013100436</v>
      </c>
      <c r="AR233" s="41">
        <f t="shared" si="30"/>
        <v>100</v>
      </c>
      <c r="AS233" s="67">
        <v>0</v>
      </c>
      <c r="AT233" s="67">
        <v>0</v>
      </c>
      <c r="AU233" s="67">
        <v>0</v>
      </c>
      <c r="AV233" s="67">
        <v>0</v>
      </c>
      <c r="AW233" s="67">
        <v>0</v>
      </c>
    </row>
    <row r="234" spans="1:49" hidden="1">
      <c r="A234" s="80">
        <v>220322</v>
      </c>
      <c r="B234" s="29" t="s">
        <v>9203</v>
      </c>
      <c r="C234" s="29" t="s">
        <v>9292</v>
      </c>
      <c r="D234" s="29" t="s">
        <v>911</v>
      </c>
      <c r="E234" s="82" t="s">
        <v>9288</v>
      </c>
      <c r="F234" s="43">
        <v>22</v>
      </c>
      <c r="G234" s="29" t="s">
        <v>9206</v>
      </c>
      <c r="H234" s="29" t="s">
        <v>9293</v>
      </c>
      <c r="I234" s="29" t="s">
        <v>397</v>
      </c>
      <c r="J234" s="29" t="s">
        <v>34</v>
      </c>
      <c r="K234" s="29" t="s">
        <v>8808</v>
      </c>
      <c r="L234" s="29" t="s">
        <v>8809</v>
      </c>
      <c r="M234" s="29">
        <v>220322</v>
      </c>
      <c r="N234" s="29">
        <v>-27.578859000000001</v>
      </c>
      <c r="O234" s="29">
        <v>-60.714112</v>
      </c>
      <c r="P234" s="29" t="s">
        <v>865</v>
      </c>
      <c r="Q234" s="29" t="s">
        <v>9290</v>
      </c>
      <c r="R234" s="29" t="s">
        <v>1414</v>
      </c>
      <c r="S234" s="29">
        <v>44967</v>
      </c>
      <c r="T234" s="29">
        <v>11534</v>
      </c>
      <c r="U234" s="29">
        <v>4216</v>
      </c>
      <c r="V234" s="29">
        <v>0</v>
      </c>
      <c r="W234" s="29">
        <v>12130</v>
      </c>
      <c r="X234" s="29">
        <v>12653</v>
      </c>
      <c r="Y234" s="29">
        <v>11482</v>
      </c>
      <c r="Z234" s="29">
        <v>2857</v>
      </c>
      <c r="AA234" s="29">
        <v>11763</v>
      </c>
      <c r="AB234" s="29">
        <v>890</v>
      </c>
      <c r="AC234" s="29">
        <v>1334</v>
      </c>
      <c r="AD234" s="29">
        <v>444</v>
      </c>
      <c r="AE234" s="29">
        <v>2349</v>
      </c>
      <c r="AF234" s="29">
        <v>822</v>
      </c>
      <c r="AG234" s="48">
        <v>1346.05</v>
      </c>
      <c r="AH234" s="49">
        <f t="shared" si="31"/>
        <v>33.406634226068867</v>
      </c>
      <c r="AI234" s="29">
        <v>5737</v>
      </c>
      <c r="AJ234" s="29">
        <v>2101</v>
      </c>
      <c r="AK234" s="29">
        <v>3348</v>
      </c>
      <c r="AL234" s="29">
        <v>577</v>
      </c>
      <c r="AM234" s="30">
        <f t="shared" si="25"/>
        <v>11763</v>
      </c>
      <c r="AN234" s="31">
        <f t="shared" si="26"/>
        <v>48.771571877922298</v>
      </c>
      <c r="AO234" s="31">
        <f t="shared" si="27"/>
        <v>17.861089858029413</v>
      </c>
      <c r="AP234" s="31">
        <f t="shared" si="28"/>
        <v>28.462127008416221</v>
      </c>
      <c r="AQ234" s="31">
        <f t="shared" si="29"/>
        <v>4.9052112556320662</v>
      </c>
      <c r="AR234" s="32">
        <f t="shared" si="30"/>
        <v>100</v>
      </c>
      <c r="AS234" s="67">
        <v>1278</v>
      </c>
      <c r="AT234" s="67">
        <v>1407</v>
      </c>
      <c r="AU234" s="67">
        <v>3481</v>
      </c>
      <c r="AV234" s="67">
        <v>13</v>
      </c>
      <c r="AW234" s="67">
        <v>1646233</v>
      </c>
    </row>
    <row r="235" spans="1:49" hidden="1">
      <c r="A235" s="79">
        <v>220329</v>
      </c>
      <c r="B235" s="33" t="s">
        <v>9203</v>
      </c>
      <c r="C235" s="33" t="s">
        <v>9294</v>
      </c>
      <c r="D235" s="33" t="s">
        <v>639</v>
      </c>
      <c r="E235" s="50" t="s">
        <v>9295</v>
      </c>
      <c r="F235" s="36">
        <v>22</v>
      </c>
      <c r="G235" s="33" t="s">
        <v>9206</v>
      </c>
      <c r="H235" s="33" t="s">
        <v>9296</v>
      </c>
      <c r="I235" s="33" t="s">
        <v>397</v>
      </c>
      <c r="J235" s="33" t="s">
        <v>34</v>
      </c>
      <c r="K235" s="33" t="s">
        <v>8808</v>
      </c>
      <c r="L235" s="33" t="s">
        <v>8809</v>
      </c>
      <c r="M235" s="33">
        <v>220329</v>
      </c>
      <c r="N235" s="33">
        <v>-27.088517</v>
      </c>
      <c r="O235" s="33">
        <v>-61.083699000000003</v>
      </c>
      <c r="P235" s="33" t="s">
        <v>865</v>
      </c>
      <c r="Q235" s="33" t="s">
        <v>992</v>
      </c>
      <c r="R235" s="33" t="s">
        <v>9297</v>
      </c>
      <c r="S235" s="33">
        <v>28555</v>
      </c>
      <c r="T235" s="33">
        <v>1078</v>
      </c>
      <c r="U235" s="33">
        <v>0</v>
      </c>
      <c r="V235" s="33">
        <v>0</v>
      </c>
      <c r="W235" s="33">
        <v>7578</v>
      </c>
      <c r="X235" s="33">
        <v>7798</v>
      </c>
      <c r="Y235" s="33">
        <v>6835</v>
      </c>
      <c r="Z235" s="33">
        <v>1834</v>
      </c>
      <c r="AA235" s="33">
        <v>7416</v>
      </c>
      <c r="AB235" s="33">
        <v>382</v>
      </c>
      <c r="AC235" s="33">
        <v>990</v>
      </c>
      <c r="AD235" s="33">
        <v>608</v>
      </c>
      <c r="AE235" s="33">
        <v>1585</v>
      </c>
      <c r="AF235" s="33">
        <v>433</v>
      </c>
      <c r="AG235" s="46">
        <v>2167.36</v>
      </c>
      <c r="AH235" s="47">
        <f t="shared" si="31"/>
        <v>13.175014764506127</v>
      </c>
      <c r="AI235" s="33">
        <v>3115</v>
      </c>
      <c r="AJ235" s="33">
        <v>1741</v>
      </c>
      <c r="AK235" s="33">
        <v>1656</v>
      </c>
      <c r="AL235" s="33">
        <v>904</v>
      </c>
      <c r="AM235" s="39">
        <f t="shared" si="25"/>
        <v>7416</v>
      </c>
      <c r="AN235" s="40">
        <f t="shared" si="26"/>
        <v>42.003775620280479</v>
      </c>
      <c r="AO235" s="40">
        <f t="shared" si="27"/>
        <v>23.476267529665588</v>
      </c>
      <c r="AP235" s="40">
        <f t="shared" si="28"/>
        <v>22.330097087378643</v>
      </c>
      <c r="AQ235" s="40">
        <f t="shared" si="29"/>
        <v>12.189859762675297</v>
      </c>
      <c r="AR235" s="41">
        <f t="shared" si="30"/>
        <v>100.00000000000001</v>
      </c>
      <c r="AS235" s="67">
        <v>1063</v>
      </c>
      <c r="AT235" s="67">
        <v>1169</v>
      </c>
      <c r="AU235" s="67">
        <v>2945</v>
      </c>
      <c r="AV235" s="67">
        <v>6</v>
      </c>
      <c r="AW235" s="67">
        <v>858270</v>
      </c>
    </row>
    <row r="236" spans="1:49" hidden="1">
      <c r="A236" s="80">
        <v>220336</v>
      </c>
      <c r="B236" s="29" t="s">
        <v>9203</v>
      </c>
      <c r="C236" s="29" t="s">
        <v>1475</v>
      </c>
      <c r="D236" s="29" t="s">
        <v>9298</v>
      </c>
      <c r="E236" s="82" t="s">
        <v>9299</v>
      </c>
      <c r="F236" s="43">
        <v>22</v>
      </c>
      <c r="G236" s="29" t="s">
        <v>9206</v>
      </c>
      <c r="H236" s="29" t="s">
        <v>9300</v>
      </c>
      <c r="I236" s="29" t="s">
        <v>83</v>
      </c>
      <c r="J236" s="29" t="s">
        <v>34</v>
      </c>
      <c r="K236" s="29" t="s">
        <v>8870</v>
      </c>
      <c r="L236" s="29" t="s">
        <v>8871</v>
      </c>
      <c r="M236" s="29">
        <v>220336</v>
      </c>
      <c r="N236" s="29">
        <v>-27.178198999999999</v>
      </c>
      <c r="O236" s="29">
        <v>-60.631574000000001</v>
      </c>
      <c r="P236" s="29" t="s">
        <v>865</v>
      </c>
      <c r="Q236" s="29" t="s">
        <v>9301</v>
      </c>
      <c r="R236" s="29" t="s">
        <v>1474</v>
      </c>
      <c r="S236" s="29">
        <v>4051</v>
      </c>
      <c r="T236" s="29">
        <v>846</v>
      </c>
      <c r="U236" s="29">
        <v>28</v>
      </c>
      <c r="V236" s="29">
        <v>0</v>
      </c>
      <c r="W236" s="29">
        <v>1033</v>
      </c>
      <c r="X236" s="29">
        <v>1060</v>
      </c>
      <c r="Y236" s="29">
        <v>987</v>
      </c>
      <c r="Z236" s="29">
        <v>243</v>
      </c>
      <c r="AA236" s="29">
        <v>1036</v>
      </c>
      <c r="AB236" s="29">
        <v>24</v>
      </c>
      <c r="AC236" s="29">
        <v>82</v>
      </c>
      <c r="AD236" s="29">
        <v>58</v>
      </c>
      <c r="AE236" s="29">
        <v>212</v>
      </c>
      <c r="AF236" s="29">
        <v>73</v>
      </c>
      <c r="AG236" s="48">
        <v>280.24</v>
      </c>
      <c r="AH236" s="49">
        <f t="shared" si="31"/>
        <v>14.455466742791891</v>
      </c>
      <c r="AI236" s="29">
        <v>405</v>
      </c>
      <c r="AJ236" s="29">
        <v>329</v>
      </c>
      <c r="AK236" s="29">
        <v>240</v>
      </c>
      <c r="AL236" s="29">
        <v>62</v>
      </c>
      <c r="AM236" s="30">
        <f t="shared" si="25"/>
        <v>1036</v>
      </c>
      <c r="AN236" s="31">
        <f t="shared" si="26"/>
        <v>39.092664092664094</v>
      </c>
      <c r="AO236" s="31">
        <f t="shared" si="27"/>
        <v>31.756756756756754</v>
      </c>
      <c r="AP236" s="31">
        <f t="shared" si="28"/>
        <v>23.166023166023166</v>
      </c>
      <c r="AQ236" s="31">
        <f t="shared" si="29"/>
        <v>5.9845559845559846</v>
      </c>
      <c r="AR236" s="32">
        <f t="shared" si="30"/>
        <v>100</v>
      </c>
      <c r="AS236" s="67">
        <v>10</v>
      </c>
      <c r="AT236" s="67">
        <v>11</v>
      </c>
      <c r="AU236" s="67">
        <v>0</v>
      </c>
      <c r="AV236" s="67">
        <v>1</v>
      </c>
      <c r="AW236" s="67">
        <v>22836</v>
      </c>
    </row>
    <row r="237" spans="1:49" hidden="1">
      <c r="A237" s="79">
        <v>220343</v>
      </c>
      <c r="B237" s="33" t="s">
        <v>9203</v>
      </c>
      <c r="C237" s="33" t="s">
        <v>1505</v>
      </c>
      <c r="D237" s="33" t="s">
        <v>9298</v>
      </c>
      <c r="E237" s="50" t="s">
        <v>9299</v>
      </c>
      <c r="F237" s="36">
        <v>22</v>
      </c>
      <c r="G237" s="33" t="s">
        <v>9206</v>
      </c>
      <c r="H237" s="33" t="s">
        <v>9302</v>
      </c>
      <c r="I237" s="33" t="s">
        <v>83</v>
      </c>
      <c r="J237" s="33" t="s">
        <v>34</v>
      </c>
      <c r="K237" s="33" t="s">
        <v>8870</v>
      </c>
      <c r="L237" s="33" t="s">
        <v>8871</v>
      </c>
      <c r="M237" s="33">
        <v>220343</v>
      </c>
      <c r="N237" s="33">
        <v>-27.115790000000001</v>
      </c>
      <c r="O237" s="33">
        <v>-60.589894000000001</v>
      </c>
      <c r="P237" s="33" t="s">
        <v>865</v>
      </c>
      <c r="Q237" s="33" t="s">
        <v>9301</v>
      </c>
      <c r="R237" s="33" t="s">
        <v>1504</v>
      </c>
      <c r="S237" s="33">
        <v>4458</v>
      </c>
      <c r="T237" s="33">
        <v>748</v>
      </c>
      <c r="U237" s="33">
        <v>27</v>
      </c>
      <c r="V237" s="33">
        <v>0</v>
      </c>
      <c r="W237" s="33">
        <v>886</v>
      </c>
      <c r="X237" s="33">
        <v>1038</v>
      </c>
      <c r="Y237" s="33">
        <v>926</v>
      </c>
      <c r="Z237" s="33">
        <v>270</v>
      </c>
      <c r="AA237" s="33">
        <v>1012</v>
      </c>
      <c r="AB237" s="33">
        <v>26</v>
      </c>
      <c r="AC237" s="33">
        <v>102</v>
      </c>
      <c r="AD237" s="33">
        <v>76</v>
      </c>
      <c r="AE237" s="33">
        <v>286</v>
      </c>
      <c r="AF237" s="33">
        <v>151</v>
      </c>
      <c r="AG237" s="46">
        <v>306.24</v>
      </c>
      <c r="AH237" s="47">
        <f t="shared" si="31"/>
        <v>14.557210031347962</v>
      </c>
      <c r="AI237" s="33">
        <v>361</v>
      </c>
      <c r="AJ237" s="33">
        <v>224</v>
      </c>
      <c r="AK237" s="33">
        <v>312</v>
      </c>
      <c r="AL237" s="33">
        <v>115</v>
      </c>
      <c r="AM237" s="39">
        <f t="shared" si="25"/>
        <v>1012</v>
      </c>
      <c r="AN237" s="40">
        <f t="shared" si="26"/>
        <v>35.671936758893281</v>
      </c>
      <c r="AO237" s="40">
        <f t="shared" si="27"/>
        <v>22.134387351778656</v>
      </c>
      <c r="AP237" s="40">
        <f t="shared" si="28"/>
        <v>30.830039525691699</v>
      </c>
      <c r="AQ237" s="40">
        <f t="shared" si="29"/>
        <v>11.363636363636363</v>
      </c>
      <c r="AR237" s="41">
        <f t="shared" si="30"/>
        <v>100</v>
      </c>
      <c r="AS237" s="67">
        <v>0</v>
      </c>
      <c r="AT237" s="67">
        <v>0</v>
      </c>
      <c r="AU237" s="67">
        <v>0</v>
      </c>
      <c r="AV237" s="67">
        <v>0</v>
      </c>
      <c r="AW237" s="67">
        <v>0</v>
      </c>
    </row>
    <row r="238" spans="1:49" hidden="1">
      <c r="A238" s="80">
        <v>220350</v>
      </c>
      <c r="B238" s="29" t="s">
        <v>9203</v>
      </c>
      <c r="C238" s="29" t="s">
        <v>1442</v>
      </c>
      <c r="D238" s="29" t="s">
        <v>9298</v>
      </c>
      <c r="E238" s="82" t="s">
        <v>9299</v>
      </c>
      <c r="F238" s="43">
        <v>22</v>
      </c>
      <c r="G238" s="29" t="s">
        <v>9206</v>
      </c>
      <c r="H238" s="29" t="s">
        <v>9303</v>
      </c>
      <c r="I238" s="29" t="s">
        <v>296</v>
      </c>
      <c r="J238" s="29" t="s">
        <v>34</v>
      </c>
      <c r="K238" s="29" t="s">
        <v>8808</v>
      </c>
      <c r="L238" s="29" t="s">
        <v>8809</v>
      </c>
      <c r="M238" s="29">
        <v>220350</v>
      </c>
      <c r="N238" s="29">
        <v>-27.290438000000002</v>
      </c>
      <c r="O238" s="29">
        <v>-60.714973999999998</v>
      </c>
      <c r="P238" s="29" t="s">
        <v>865</v>
      </c>
      <c r="Q238" s="29" t="s">
        <v>9301</v>
      </c>
      <c r="R238" s="29" t="s">
        <v>1441</v>
      </c>
      <c r="S238" s="29">
        <v>11622</v>
      </c>
      <c r="T238" s="29">
        <v>2445</v>
      </c>
      <c r="U238" s="29">
        <v>15</v>
      </c>
      <c r="V238" s="29">
        <v>0</v>
      </c>
      <c r="W238" s="29">
        <v>2639</v>
      </c>
      <c r="X238" s="29">
        <v>3086</v>
      </c>
      <c r="Y238" s="29">
        <v>2585</v>
      </c>
      <c r="Z238" s="29">
        <v>999</v>
      </c>
      <c r="AA238" s="29">
        <v>2954</v>
      </c>
      <c r="AB238" s="29">
        <v>132</v>
      </c>
      <c r="AC238" s="29">
        <v>297</v>
      </c>
      <c r="AD238" s="29">
        <v>165</v>
      </c>
      <c r="AE238" s="29">
        <v>832</v>
      </c>
      <c r="AF238" s="29">
        <v>253</v>
      </c>
      <c r="AG238" s="48">
        <v>981.96</v>
      </c>
      <c r="AH238" s="49">
        <f t="shared" si="31"/>
        <v>11.835512648173042</v>
      </c>
      <c r="AI238" s="29">
        <v>947</v>
      </c>
      <c r="AJ238" s="29">
        <v>730</v>
      </c>
      <c r="AK238" s="29">
        <v>1054</v>
      </c>
      <c r="AL238" s="29">
        <v>223</v>
      </c>
      <c r="AM238" s="30">
        <f t="shared" si="25"/>
        <v>2954</v>
      </c>
      <c r="AN238" s="31">
        <f t="shared" si="26"/>
        <v>32.058226134055516</v>
      </c>
      <c r="AO238" s="31">
        <f t="shared" si="27"/>
        <v>24.712254570074474</v>
      </c>
      <c r="AP238" s="31">
        <f t="shared" si="28"/>
        <v>35.680433310765061</v>
      </c>
      <c r="AQ238" s="31">
        <f t="shared" si="29"/>
        <v>7.5490859851049414</v>
      </c>
      <c r="AR238" s="32">
        <f t="shared" si="30"/>
        <v>100</v>
      </c>
      <c r="AS238" s="67">
        <v>200</v>
      </c>
      <c r="AT238" s="67">
        <v>220</v>
      </c>
      <c r="AU238" s="67">
        <v>0</v>
      </c>
      <c r="AV238" s="67">
        <v>1</v>
      </c>
      <c r="AW238" s="67">
        <v>479528</v>
      </c>
    </row>
    <row r="239" spans="1:49" hidden="1">
      <c r="A239" s="79">
        <v>220357</v>
      </c>
      <c r="B239" s="33" t="s">
        <v>9203</v>
      </c>
      <c r="C239" s="33" t="s">
        <v>9304</v>
      </c>
      <c r="D239" s="33" t="s">
        <v>1513</v>
      </c>
      <c r="E239" s="50" t="s">
        <v>9305</v>
      </c>
      <c r="F239" s="36">
        <v>22</v>
      </c>
      <c r="G239" s="33" t="s">
        <v>9206</v>
      </c>
      <c r="H239" s="33" t="s">
        <v>9306</v>
      </c>
      <c r="I239" s="33" t="s">
        <v>296</v>
      </c>
      <c r="J239" s="33" t="s">
        <v>34</v>
      </c>
      <c r="K239" s="33" t="s">
        <v>8808</v>
      </c>
      <c r="L239" s="33" t="s">
        <v>8809</v>
      </c>
      <c r="M239" s="33">
        <v>220357</v>
      </c>
      <c r="N239" s="33">
        <v>-27.002970999999999</v>
      </c>
      <c r="O239" s="33">
        <v>-59.8476</v>
      </c>
      <c r="P239" s="33" t="s">
        <v>865</v>
      </c>
      <c r="Q239" s="33" t="s">
        <v>1514</v>
      </c>
      <c r="R239" s="33" t="s">
        <v>1514</v>
      </c>
      <c r="S239" s="33">
        <v>12499</v>
      </c>
      <c r="T239" s="33">
        <v>2781</v>
      </c>
      <c r="U239" s="33">
        <v>1002</v>
      </c>
      <c r="V239" s="33">
        <v>0</v>
      </c>
      <c r="W239" s="33">
        <v>3116</v>
      </c>
      <c r="X239" s="33">
        <v>3416</v>
      </c>
      <c r="Y239" s="33">
        <v>3141</v>
      </c>
      <c r="Z239" s="33">
        <v>1112</v>
      </c>
      <c r="AA239" s="33">
        <v>3184</v>
      </c>
      <c r="AB239" s="33">
        <v>232</v>
      </c>
      <c r="AC239" s="33">
        <v>501</v>
      </c>
      <c r="AD239" s="33">
        <v>269</v>
      </c>
      <c r="AE239" s="33">
        <v>702</v>
      </c>
      <c r="AF239" s="33">
        <v>305</v>
      </c>
      <c r="AG239" s="46">
        <v>2243.66</v>
      </c>
      <c r="AH239" s="47">
        <f t="shared" si="31"/>
        <v>5.5708084112566079</v>
      </c>
      <c r="AI239" s="33">
        <v>921</v>
      </c>
      <c r="AJ239" s="33">
        <v>793</v>
      </c>
      <c r="AK239" s="33">
        <v>1068</v>
      </c>
      <c r="AL239" s="33">
        <v>402</v>
      </c>
      <c r="AM239" s="39">
        <f t="shared" si="25"/>
        <v>3184</v>
      </c>
      <c r="AN239" s="40">
        <f t="shared" si="26"/>
        <v>28.925879396984929</v>
      </c>
      <c r="AO239" s="40">
        <f t="shared" si="27"/>
        <v>24.905778894472359</v>
      </c>
      <c r="AP239" s="40">
        <f t="shared" si="28"/>
        <v>33.542713567839193</v>
      </c>
      <c r="AQ239" s="40">
        <f t="shared" si="29"/>
        <v>12.625628140703519</v>
      </c>
      <c r="AR239" s="41">
        <f t="shared" si="30"/>
        <v>100</v>
      </c>
      <c r="AS239" s="67">
        <v>44</v>
      </c>
      <c r="AT239" s="67">
        <v>48</v>
      </c>
      <c r="AU239" s="67">
        <v>0</v>
      </c>
      <c r="AV239" s="67">
        <v>3</v>
      </c>
      <c r="AW239" s="67">
        <v>93241</v>
      </c>
    </row>
    <row r="240" spans="1:49" hidden="1">
      <c r="A240" s="80">
        <v>220364</v>
      </c>
      <c r="B240" s="29" t="s">
        <v>9203</v>
      </c>
      <c r="C240" s="29" t="s">
        <v>9307</v>
      </c>
      <c r="D240" s="29" t="s">
        <v>9308</v>
      </c>
      <c r="E240" s="82" t="s">
        <v>9309</v>
      </c>
      <c r="F240" s="43">
        <v>22</v>
      </c>
      <c r="G240" s="29" t="s">
        <v>9206</v>
      </c>
      <c r="H240" s="29" t="s">
        <v>9310</v>
      </c>
      <c r="I240" s="29" t="s">
        <v>83</v>
      </c>
      <c r="J240" s="29" t="s">
        <v>34</v>
      </c>
      <c r="K240" s="29" t="s">
        <v>8870</v>
      </c>
      <c r="L240" s="29" t="s">
        <v>8871</v>
      </c>
      <c r="M240" s="29">
        <v>220364</v>
      </c>
      <c r="N240" s="29">
        <v>-27.330587999999999</v>
      </c>
      <c r="O240" s="29">
        <v>-58.945010000000003</v>
      </c>
      <c r="P240" s="29" t="s">
        <v>865</v>
      </c>
      <c r="Q240" s="29" t="s">
        <v>9311</v>
      </c>
      <c r="R240" s="29" t="s">
        <v>1655</v>
      </c>
      <c r="S240" s="29">
        <v>3810</v>
      </c>
      <c r="T240" s="29">
        <v>857</v>
      </c>
      <c r="U240" s="29">
        <v>0</v>
      </c>
      <c r="V240" s="29">
        <v>0</v>
      </c>
      <c r="W240" s="29">
        <v>770</v>
      </c>
      <c r="X240" s="29">
        <v>1063</v>
      </c>
      <c r="Y240" s="29">
        <v>959</v>
      </c>
      <c r="Z240" s="29">
        <v>368</v>
      </c>
      <c r="AA240" s="29">
        <v>1038</v>
      </c>
      <c r="AB240" s="29">
        <v>25</v>
      </c>
      <c r="AC240" s="29">
        <v>113</v>
      </c>
      <c r="AD240" s="29">
        <v>88</v>
      </c>
      <c r="AE240" s="29">
        <v>192</v>
      </c>
      <c r="AF240" s="29">
        <v>66</v>
      </c>
      <c r="AG240" s="48">
        <v>464.53</v>
      </c>
      <c r="AH240" s="49">
        <f t="shared" si="31"/>
        <v>8.2018384173250389</v>
      </c>
      <c r="AI240" s="29">
        <v>399</v>
      </c>
      <c r="AJ240" s="29">
        <v>251</v>
      </c>
      <c r="AK240" s="29">
        <v>270</v>
      </c>
      <c r="AL240" s="29">
        <v>118</v>
      </c>
      <c r="AM240" s="30">
        <f t="shared" si="25"/>
        <v>1038</v>
      </c>
      <c r="AN240" s="31">
        <f t="shared" si="26"/>
        <v>38.439306358381501</v>
      </c>
      <c r="AO240" s="31">
        <f t="shared" si="27"/>
        <v>24.181117533718691</v>
      </c>
      <c r="AP240" s="31">
        <f t="shared" si="28"/>
        <v>26.011560693641616</v>
      </c>
      <c r="AQ240" s="31">
        <f t="shared" si="29"/>
        <v>11.368015414258188</v>
      </c>
      <c r="AR240" s="32">
        <f t="shared" si="30"/>
        <v>100</v>
      </c>
      <c r="AS240" s="67">
        <v>280</v>
      </c>
      <c r="AT240" s="67">
        <v>308</v>
      </c>
      <c r="AU240" s="67">
        <v>726</v>
      </c>
      <c r="AV240" s="67">
        <v>1</v>
      </c>
      <c r="AW240" s="67">
        <v>158504</v>
      </c>
    </row>
    <row r="241" spans="1:49" hidden="1">
      <c r="A241" s="79">
        <v>220371</v>
      </c>
      <c r="B241" s="33" t="s">
        <v>9203</v>
      </c>
      <c r="C241" s="33" t="s">
        <v>9312</v>
      </c>
      <c r="D241" s="33" t="s">
        <v>9308</v>
      </c>
      <c r="E241" s="50" t="s">
        <v>9309</v>
      </c>
      <c r="F241" s="36">
        <v>22</v>
      </c>
      <c r="G241" s="33" t="s">
        <v>9206</v>
      </c>
      <c r="H241" s="33" t="s">
        <v>9313</v>
      </c>
      <c r="I241" s="33" t="s">
        <v>83</v>
      </c>
      <c r="J241" s="33" t="s">
        <v>34</v>
      </c>
      <c r="K241" s="33" t="s">
        <v>8870</v>
      </c>
      <c r="L241" s="33" t="s">
        <v>8871</v>
      </c>
      <c r="M241" s="33">
        <v>220371</v>
      </c>
      <c r="N241" s="33">
        <v>-27.261647</v>
      </c>
      <c r="O241" s="33">
        <v>-58.974147000000002</v>
      </c>
      <c r="P241" s="33" t="s">
        <v>865</v>
      </c>
      <c r="Q241" s="33" t="s">
        <v>9311</v>
      </c>
      <c r="R241" s="33" t="s">
        <v>1535</v>
      </c>
      <c r="S241" s="33">
        <v>6512</v>
      </c>
      <c r="T241" s="33">
        <v>1545</v>
      </c>
      <c r="U241" s="33">
        <v>0</v>
      </c>
      <c r="V241" s="33">
        <v>0</v>
      </c>
      <c r="W241" s="33">
        <v>1704</v>
      </c>
      <c r="X241" s="33">
        <v>1891</v>
      </c>
      <c r="Y241" s="33">
        <v>1802</v>
      </c>
      <c r="Z241" s="33">
        <v>418</v>
      </c>
      <c r="AA241" s="33">
        <v>1811</v>
      </c>
      <c r="AB241" s="33">
        <v>80</v>
      </c>
      <c r="AC241" s="33">
        <v>155</v>
      </c>
      <c r="AD241" s="33">
        <v>75</v>
      </c>
      <c r="AE241" s="33">
        <v>216</v>
      </c>
      <c r="AF241" s="33">
        <v>91</v>
      </c>
      <c r="AG241" s="46">
        <v>817.94</v>
      </c>
      <c r="AH241" s="47">
        <f t="shared" si="31"/>
        <v>7.9614641660757508</v>
      </c>
      <c r="AI241" s="33">
        <v>786</v>
      </c>
      <c r="AJ241" s="33">
        <v>530</v>
      </c>
      <c r="AK241" s="33">
        <v>351</v>
      </c>
      <c r="AL241" s="33">
        <v>144</v>
      </c>
      <c r="AM241" s="39">
        <f t="shared" si="25"/>
        <v>1811</v>
      </c>
      <c r="AN241" s="40">
        <f t="shared" si="26"/>
        <v>43.401435670900057</v>
      </c>
      <c r="AO241" s="40">
        <f t="shared" si="27"/>
        <v>29.265599116510217</v>
      </c>
      <c r="AP241" s="40">
        <f t="shared" si="28"/>
        <v>19.381557150745444</v>
      </c>
      <c r="AQ241" s="40">
        <f t="shared" si="29"/>
        <v>7.9514080618442851</v>
      </c>
      <c r="AR241" s="41">
        <f t="shared" si="30"/>
        <v>100</v>
      </c>
      <c r="AS241" s="67">
        <v>100</v>
      </c>
      <c r="AT241" s="67">
        <v>111</v>
      </c>
      <c r="AU241" s="67">
        <v>0</v>
      </c>
      <c r="AV241" s="67">
        <v>4</v>
      </c>
      <c r="AW241" s="67">
        <v>60507</v>
      </c>
    </row>
    <row r="242" spans="1:49" hidden="1">
      <c r="A242" s="80">
        <v>220378</v>
      </c>
      <c r="B242" s="29" t="s">
        <v>9203</v>
      </c>
      <c r="C242" s="29" t="s">
        <v>1647</v>
      </c>
      <c r="D242" s="29" t="s">
        <v>1647</v>
      </c>
      <c r="E242" s="82" t="s">
        <v>9314</v>
      </c>
      <c r="F242" s="43">
        <v>22</v>
      </c>
      <c r="G242" s="29" t="s">
        <v>9206</v>
      </c>
      <c r="H242" s="29" t="s">
        <v>9315</v>
      </c>
      <c r="I242" s="29" t="s">
        <v>397</v>
      </c>
      <c r="J242" s="29" t="s">
        <v>34</v>
      </c>
      <c r="K242" s="29" t="s">
        <v>8808</v>
      </c>
      <c r="L242" s="29" t="s">
        <v>8809</v>
      </c>
      <c r="M242" s="29">
        <v>220378</v>
      </c>
      <c r="N242" s="29">
        <v>-26.873207000000001</v>
      </c>
      <c r="O242" s="29">
        <v>-60.218524000000002</v>
      </c>
      <c r="P242" s="29" t="s">
        <v>865</v>
      </c>
      <c r="Q242" s="29" t="s">
        <v>1648</v>
      </c>
      <c r="R242" s="29" t="s">
        <v>1648</v>
      </c>
      <c r="S242" s="29">
        <v>34081</v>
      </c>
      <c r="T242" s="29">
        <v>6545</v>
      </c>
      <c r="U242" s="29">
        <v>2320</v>
      </c>
      <c r="V242" s="29">
        <v>0</v>
      </c>
      <c r="W242" s="29">
        <v>7773</v>
      </c>
      <c r="X242" s="29">
        <v>8809</v>
      </c>
      <c r="Y242" s="29">
        <v>8070</v>
      </c>
      <c r="Z242" s="29">
        <v>2134</v>
      </c>
      <c r="AA242" s="29">
        <v>8276</v>
      </c>
      <c r="AB242" s="29">
        <v>533</v>
      </c>
      <c r="AC242" s="29">
        <v>1518</v>
      </c>
      <c r="AD242" s="29">
        <v>985</v>
      </c>
      <c r="AE242" s="29">
        <v>2033</v>
      </c>
      <c r="AF242" s="29">
        <v>899</v>
      </c>
      <c r="AG242" s="48">
        <v>1560.69</v>
      </c>
      <c r="AH242" s="49">
        <f t="shared" si="31"/>
        <v>21.837136138502842</v>
      </c>
      <c r="AI242" s="29">
        <v>2660</v>
      </c>
      <c r="AJ242" s="29">
        <v>1433</v>
      </c>
      <c r="AK242" s="29">
        <v>2927</v>
      </c>
      <c r="AL242" s="29">
        <v>1256</v>
      </c>
      <c r="AM242" s="30">
        <f t="shared" si="25"/>
        <v>8276</v>
      </c>
      <c r="AN242" s="31">
        <f t="shared" si="26"/>
        <v>32.141130981150312</v>
      </c>
      <c r="AO242" s="31">
        <f t="shared" si="27"/>
        <v>17.315128081198647</v>
      </c>
      <c r="AP242" s="31">
        <f t="shared" si="28"/>
        <v>35.367327211213144</v>
      </c>
      <c r="AQ242" s="31">
        <f t="shared" si="29"/>
        <v>15.176413726437893</v>
      </c>
      <c r="AR242" s="32">
        <f t="shared" si="30"/>
        <v>100</v>
      </c>
      <c r="AS242" s="67">
        <v>585</v>
      </c>
      <c r="AT242" s="67">
        <v>644</v>
      </c>
      <c r="AU242" s="67">
        <v>819</v>
      </c>
      <c r="AV242" s="67">
        <v>5</v>
      </c>
      <c r="AW242" s="67">
        <v>292844</v>
      </c>
    </row>
    <row r="243" spans="1:49" hidden="1">
      <c r="A243" s="79">
        <v>220385</v>
      </c>
      <c r="B243" s="33" t="s">
        <v>9203</v>
      </c>
      <c r="C243" s="33" t="s">
        <v>917</v>
      </c>
      <c r="D243" s="33" t="s">
        <v>675</v>
      </c>
      <c r="E243" s="50" t="s">
        <v>9316</v>
      </c>
      <c r="F243" s="36">
        <v>22</v>
      </c>
      <c r="G243" s="33" t="s">
        <v>9206</v>
      </c>
      <c r="H243" s="33" t="s">
        <v>9317</v>
      </c>
      <c r="I243" s="33" t="s">
        <v>397</v>
      </c>
      <c r="J243" s="33" t="s">
        <v>34</v>
      </c>
      <c r="K243" s="33" t="s">
        <v>8826</v>
      </c>
      <c r="L243" s="33" t="s">
        <v>8827</v>
      </c>
      <c r="M243" s="33">
        <v>220385</v>
      </c>
      <c r="N243" s="33">
        <v>-27.487774000000002</v>
      </c>
      <c r="O243" s="33">
        <v>-58.932741999999998</v>
      </c>
      <c r="P243" s="33" t="s">
        <v>865</v>
      </c>
      <c r="Q243" s="33" t="s">
        <v>674</v>
      </c>
      <c r="R243" s="33" t="s">
        <v>916</v>
      </c>
      <c r="S243" s="33">
        <v>54715</v>
      </c>
      <c r="T243" s="33">
        <v>14734</v>
      </c>
      <c r="U243" s="33">
        <v>3185</v>
      </c>
      <c r="V243" s="33">
        <v>0</v>
      </c>
      <c r="W243" s="33">
        <v>12979</v>
      </c>
      <c r="X243" s="33">
        <v>14777</v>
      </c>
      <c r="Y243" s="33">
        <v>14053</v>
      </c>
      <c r="Z243" s="33">
        <v>3885</v>
      </c>
      <c r="AA243" s="33">
        <v>13963</v>
      </c>
      <c r="AB243" s="33">
        <v>814</v>
      </c>
      <c r="AC243" s="33">
        <v>1273</v>
      </c>
      <c r="AD243" s="33">
        <v>459</v>
      </c>
      <c r="AE243" s="33">
        <v>1820</v>
      </c>
      <c r="AF243" s="33">
        <v>915</v>
      </c>
      <c r="AG243" s="46">
        <v>58.41</v>
      </c>
      <c r="AH243" s="47">
        <f t="shared" si="31"/>
        <v>936.74028419791136</v>
      </c>
      <c r="AI243" s="33">
        <v>6367</v>
      </c>
      <c r="AJ243" s="33">
        <v>3199</v>
      </c>
      <c r="AK243" s="33">
        <v>3888</v>
      </c>
      <c r="AL243" s="33">
        <v>509</v>
      </c>
      <c r="AM243" s="39">
        <f t="shared" si="25"/>
        <v>13963</v>
      </c>
      <c r="AN243" s="40">
        <f t="shared" si="26"/>
        <v>45.599083291556255</v>
      </c>
      <c r="AO243" s="40">
        <f t="shared" si="27"/>
        <v>22.910549308887777</v>
      </c>
      <c r="AP243" s="40">
        <f t="shared" si="28"/>
        <v>27.845018978729502</v>
      </c>
      <c r="AQ243" s="40">
        <f t="shared" si="29"/>
        <v>3.6453484208264699</v>
      </c>
      <c r="AR243" s="41">
        <f t="shared" si="30"/>
        <v>100</v>
      </c>
      <c r="AS243" s="67">
        <v>5015</v>
      </c>
      <c r="AT243" s="67">
        <v>5520</v>
      </c>
      <c r="AU243" s="67">
        <v>12836</v>
      </c>
      <c r="AV243" s="67">
        <v>40</v>
      </c>
      <c r="AW243" s="67">
        <v>3393172</v>
      </c>
    </row>
    <row r="244" spans="1:49" hidden="1">
      <c r="A244" s="80">
        <v>220392</v>
      </c>
      <c r="B244" s="29" t="s">
        <v>9203</v>
      </c>
      <c r="C244" s="29" t="s">
        <v>1395</v>
      </c>
      <c r="D244" s="29" t="s">
        <v>675</v>
      </c>
      <c r="E244" s="82" t="s">
        <v>9316</v>
      </c>
      <c r="F244" s="43">
        <v>22</v>
      </c>
      <c r="G244" s="29" t="s">
        <v>9206</v>
      </c>
      <c r="H244" s="29" t="s">
        <v>9318</v>
      </c>
      <c r="I244" s="29" t="s">
        <v>83</v>
      </c>
      <c r="J244" s="29" t="s">
        <v>34</v>
      </c>
      <c r="K244" s="29" t="s">
        <v>8870</v>
      </c>
      <c r="L244" s="29" t="s">
        <v>8871</v>
      </c>
      <c r="M244" s="29">
        <v>220392</v>
      </c>
      <c r="N244" s="29">
        <v>-27.886866000000001</v>
      </c>
      <c r="O244" s="29">
        <v>-59.2791</v>
      </c>
      <c r="P244" s="29" t="s">
        <v>865</v>
      </c>
      <c r="Q244" s="29" t="s">
        <v>674</v>
      </c>
      <c r="R244" s="29" t="s">
        <v>1394</v>
      </c>
      <c r="S244" s="29">
        <v>3534</v>
      </c>
      <c r="T244" s="29">
        <v>611</v>
      </c>
      <c r="U244" s="29">
        <v>23</v>
      </c>
      <c r="V244" s="29">
        <v>0</v>
      </c>
      <c r="W244" s="29">
        <v>920</v>
      </c>
      <c r="X244" s="29">
        <v>996</v>
      </c>
      <c r="Y244" s="29">
        <v>916</v>
      </c>
      <c r="Z244" s="29">
        <v>278</v>
      </c>
      <c r="AA244" s="29">
        <v>962</v>
      </c>
      <c r="AB244" s="29">
        <v>34</v>
      </c>
      <c r="AC244" s="29">
        <v>169</v>
      </c>
      <c r="AD244" s="29">
        <v>135</v>
      </c>
      <c r="AE244" s="29">
        <v>165</v>
      </c>
      <c r="AF244" s="29">
        <v>73</v>
      </c>
      <c r="AG244" s="48">
        <v>1346.59</v>
      </c>
      <c r="AH244" s="49">
        <f t="shared" si="31"/>
        <v>2.6244068350425893</v>
      </c>
      <c r="AI244" s="29">
        <v>301</v>
      </c>
      <c r="AJ244" s="29">
        <v>292</v>
      </c>
      <c r="AK244" s="29">
        <v>174</v>
      </c>
      <c r="AL244" s="29">
        <v>195</v>
      </c>
      <c r="AM244" s="30">
        <f t="shared" si="25"/>
        <v>962</v>
      </c>
      <c r="AN244" s="31">
        <f t="shared" si="26"/>
        <v>31.288981288981287</v>
      </c>
      <c r="AO244" s="31">
        <f t="shared" si="27"/>
        <v>30.353430353430355</v>
      </c>
      <c r="AP244" s="31">
        <f t="shared" si="28"/>
        <v>18.087318087318089</v>
      </c>
      <c r="AQ244" s="31">
        <f t="shared" si="29"/>
        <v>20.27027027027027</v>
      </c>
      <c r="AR244" s="32">
        <f t="shared" si="30"/>
        <v>100.00000000000001</v>
      </c>
      <c r="AS244" s="67">
        <v>0</v>
      </c>
      <c r="AT244" s="67">
        <v>0</v>
      </c>
      <c r="AU244" s="67">
        <v>0</v>
      </c>
      <c r="AV244" s="67">
        <v>0</v>
      </c>
      <c r="AW244" s="67">
        <v>0</v>
      </c>
    </row>
    <row r="245" spans="1:49" hidden="1">
      <c r="A245" s="79">
        <v>220399</v>
      </c>
      <c r="B245" s="33" t="s">
        <v>9203</v>
      </c>
      <c r="C245" s="33" t="s">
        <v>1419</v>
      </c>
      <c r="D245" s="33" t="s">
        <v>675</v>
      </c>
      <c r="E245" s="50" t="s">
        <v>9316</v>
      </c>
      <c r="F245" s="36">
        <v>22</v>
      </c>
      <c r="G245" s="33" t="s">
        <v>9206</v>
      </c>
      <c r="H245" s="33" t="s">
        <v>9319</v>
      </c>
      <c r="I245" s="33" t="s">
        <v>397</v>
      </c>
      <c r="J245" s="33" t="s">
        <v>34</v>
      </c>
      <c r="K245" s="33" t="s">
        <v>8808</v>
      </c>
      <c r="L245" s="33" t="s">
        <v>8809</v>
      </c>
      <c r="M245" s="33">
        <v>220399</v>
      </c>
      <c r="N245" s="33">
        <v>-27.416713000000001</v>
      </c>
      <c r="O245" s="33">
        <v>-59.043937999999997</v>
      </c>
      <c r="P245" s="33" t="s">
        <v>865</v>
      </c>
      <c r="Q245" s="33" t="s">
        <v>674</v>
      </c>
      <c r="R245" s="33" t="s">
        <v>1418</v>
      </c>
      <c r="S245" s="33">
        <v>32027</v>
      </c>
      <c r="T245" s="33">
        <v>8196</v>
      </c>
      <c r="U245" s="33">
        <v>2087</v>
      </c>
      <c r="V245" s="33">
        <v>0</v>
      </c>
      <c r="W245" s="33">
        <v>6483</v>
      </c>
      <c r="X245" s="33">
        <v>8282</v>
      </c>
      <c r="Y245" s="33">
        <v>7864</v>
      </c>
      <c r="Z245" s="33">
        <v>1641</v>
      </c>
      <c r="AA245" s="33">
        <v>7770</v>
      </c>
      <c r="AB245" s="33">
        <v>512</v>
      </c>
      <c r="AC245" s="33">
        <v>833</v>
      </c>
      <c r="AD245" s="33">
        <v>321</v>
      </c>
      <c r="AE245" s="33">
        <v>1146</v>
      </c>
      <c r="AF245" s="33">
        <v>567</v>
      </c>
      <c r="AG245" s="46">
        <v>25.51</v>
      </c>
      <c r="AH245" s="47">
        <f t="shared" si="31"/>
        <v>1255.4684437475498</v>
      </c>
      <c r="AI245" s="33">
        <v>3630</v>
      </c>
      <c r="AJ245" s="33">
        <v>1579</v>
      </c>
      <c r="AK245" s="33">
        <v>2126</v>
      </c>
      <c r="AL245" s="33">
        <v>435</v>
      </c>
      <c r="AM245" s="39">
        <f t="shared" si="25"/>
        <v>7770</v>
      </c>
      <c r="AN245" s="40">
        <f t="shared" si="26"/>
        <v>46.71814671814672</v>
      </c>
      <c r="AO245" s="40">
        <f t="shared" si="27"/>
        <v>20.321750321750322</v>
      </c>
      <c r="AP245" s="40">
        <f t="shared" si="28"/>
        <v>27.361647361647361</v>
      </c>
      <c r="AQ245" s="40">
        <f t="shared" si="29"/>
        <v>5.5984555984555984</v>
      </c>
      <c r="AR245" s="41">
        <f t="shared" si="30"/>
        <v>100</v>
      </c>
      <c r="AS245" s="67">
        <v>3386</v>
      </c>
      <c r="AT245" s="67">
        <v>3728</v>
      </c>
      <c r="AU245" s="67">
        <v>7480</v>
      </c>
      <c r="AV245" s="67">
        <v>35</v>
      </c>
      <c r="AW245" s="67">
        <v>2498459</v>
      </c>
    </row>
    <row r="246" spans="1:49" hidden="1">
      <c r="A246" s="80">
        <v>220406</v>
      </c>
      <c r="B246" s="29" t="s">
        <v>9203</v>
      </c>
      <c r="C246" s="29" t="s">
        <v>1407</v>
      </c>
      <c r="D246" s="29" t="s">
        <v>675</v>
      </c>
      <c r="E246" s="82" t="s">
        <v>9316</v>
      </c>
      <c r="F246" s="43">
        <v>22</v>
      </c>
      <c r="G246" s="29" t="s">
        <v>9206</v>
      </c>
      <c r="H246" s="29" t="s">
        <v>9320</v>
      </c>
      <c r="I246" s="29" t="s">
        <v>296</v>
      </c>
      <c r="J246" s="29" t="s">
        <v>34</v>
      </c>
      <c r="K246" s="29" t="s">
        <v>8870</v>
      </c>
      <c r="L246" s="29" t="s">
        <v>8871</v>
      </c>
      <c r="M246" s="29">
        <v>220406</v>
      </c>
      <c r="N246" s="29">
        <v>-27.510608999999999</v>
      </c>
      <c r="O246" s="29">
        <v>-58.938994000000001</v>
      </c>
      <c r="P246" s="29" t="s">
        <v>865</v>
      </c>
      <c r="Q246" s="29" t="s">
        <v>674</v>
      </c>
      <c r="R246" s="29" t="s">
        <v>1406</v>
      </c>
      <c r="S246" s="29">
        <v>8878</v>
      </c>
      <c r="T246" s="29">
        <v>2224</v>
      </c>
      <c r="U246" s="29">
        <v>1402</v>
      </c>
      <c r="V246" s="29">
        <v>0</v>
      </c>
      <c r="W246" s="29">
        <v>2213</v>
      </c>
      <c r="X246" s="29">
        <v>2344</v>
      </c>
      <c r="Y246" s="29">
        <v>2229</v>
      </c>
      <c r="Z246" s="29">
        <v>581</v>
      </c>
      <c r="AA246" s="29">
        <v>2189</v>
      </c>
      <c r="AB246" s="29">
        <v>155</v>
      </c>
      <c r="AC246" s="29">
        <v>339</v>
      </c>
      <c r="AD246" s="29">
        <v>184</v>
      </c>
      <c r="AE246" s="29">
        <v>312</v>
      </c>
      <c r="AF246" s="29">
        <v>165</v>
      </c>
      <c r="AG246" s="48">
        <v>573.30999999999995</v>
      </c>
      <c r="AH246" s="49">
        <f t="shared" si="31"/>
        <v>15.485513945334986</v>
      </c>
      <c r="AI246" s="29">
        <v>881</v>
      </c>
      <c r="AJ246" s="29">
        <v>595</v>
      </c>
      <c r="AK246" s="29">
        <v>490</v>
      </c>
      <c r="AL246" s="29">
        <v>223</v>
      </c>
      <c r="AM246" s="30">
        <f t="shared" si="25"/>
        <v>2189</v>
      </c>
      <c r="AN246" s="31">
        <f t="shared" si="26"/>
        <v>40.246687985381449</v>
      </c>
      <c r="AO246" s="31">
        <f t="shared" si="27"/>
        <v>27.181361352215621</v>
      </c>
      <c r="AP246" s="31">
        <f t="shared" si="28"/>
        <v>22.384650525354044</v>
      </c>
      <c r="AQ246" s="31">
        <f t="shared" si="29"/>
        <v>10.187300137048881</v>
      </c>
      <c r="AR246" s="32">
        <f t="shared" si="30"/>
        <v>100</v>
      </c>
      <c r="AS246" s="67">
        <v>931</v>
      </c>
      <c r="AT246" s="67">
        <v>1025</v>
      </c>
      <c r="AU246" s="67">
        <v>2055</v>
      </c>
      <c r="AV246" s="67">
        <v>15</v>
      </c>
      <c r="AW246" s="67">
        <v>1464873</v>
      </c>
    </row>
    <row r="247" spans="1:49" hidden="1">
      <c r="A247" s="79">
        <v>220413</v>
      </c>
      <c r="B247" s="33" t="s">
        <v>9203</v>
      </c>
      <c r="C247" s="33" t="s">
        <v>1382</v>
      </c>
      <c r="D247" s="33" t="s">
        <v>675</v>
      </c>
      <c r="E247" s="50" t="s">
        <v>9316</v>
      </c>
      <c r="F247" s="36">
        <v>22</v>
      </c>
      <c r="G247" s="33" t="s">
        <v>9206</v>
      </c>
      <c r="H247" s="33" t="s">
        <v>9321</v>
      </c>
      <c r="I247" s="33" t="s">
        <v>397</v>
      </c>
      <c r="J247" s="33" t="s">
        <v>34</v>
      </c>
      <c r="K247" s="33" t="s">
        <v>8820</v>
      </c>
      <c r="L247" s="33" t="s">
        <v>8821</v>
      </c>
      <c r="M247" s="33">
        <v>220413</v>
      </c>
      <c r="N247" s="33">
        <v>-27.452119</v>
      </c>
      <c r="O247" s="33">
        <v>-58.987617</v>
      </c>
      <c r="P247" s="33" t="s">
        <v>865</v>
      </c>
      <c r="Q247" s="33" t="s">
        <v>674</v>
      </c>
      <c r="R247" s="33" t="s">
        <v>1381</v>
      </c>
      <c r="S247" s="33">
        <v>291720</v>
      </c>
      <c r="T247" s="33">
        <v>83329</v>
      </c>
      <c r="U247" s="33">
        <v>44933</v>
      </c>
      <c r="V247" s="33">
        <v>0</v>
      </c>
      <c r="W247" s="33">
        <v>81432</v>
      </c>
      <c r="X247" s="33">
        <v>83781</v>
      </c>
      <c r="Y247" s="33">
        <v>80683</v>
      </c>
      <c r="Z247" s="33">
        <v>14779</v>
      </c>
      <c r="AA247" s="33">
        <v>77871</v>
      </c>
      <c r="AB247" s="33">
        <v>5910</v>
      </c>
      <c r="AC247" s="33">
        <v>9468</v>
      </c>
      <c r="AD247" s="33">
        <v>3558</v>
      </c>
      <c r="AE247" s="33">
        <v>9014</v>
      </c>
      <c r="AF247" s="33">
        <v>4080</v>
      </c>
      <c r="AG247" s="46">
        <v>1546.34</v>
      </c>
      <c r="AH247" s="47">
        <f t="shared" si="31"/>
        <v>188.65191355070684</v>
      </c>
      <c r="AI247" s="33">
        <v>43809</v>
      </c>
      <c r="AJ247" s="33">
        <v>14653</v>
      </c>
      <c r="AK247" s="33">
        <v>16425</v>
      </c>
      <c r="AL247" s="33">
        <v>2984</v>
      </c>
      <c r="AM247" s="39">
        <f t="shared" si="25"/>
        <v>77871</v>
      </c>
      <c r="AN247" s="40">
        <f t="shared" si="26"/>
        <v>56.258427399160148</v>
      </c>
      <c r="AO247" s="40">
        <f t="shared" si="27"/>
        <v>18.817017888559285</v>
      </c>
      <c r="AP247" s="40">
        <f t="shared" si="28"/>
        <v>21.092576183688408</v>
      </c>
      <c r="AQ247" s="40">
        <f t="shared" si="29"/>
        <v>3.8319785285921588</v>
      </c>
      <c r="AR247" s="41">
        <f t="shared" si="30"/>
        <v>100</v>
      </c>
      <c r="AS247" s="67">
        <v>13263</v>
      </c>
      <c r="AT247" s="67">
        <v>14594</v>
      </c>
      <c r="AU247" s="67">
        <v>32482</v>
      </c>
      <c r="AV247" s="67">
        <v>93</v>
      </c>
      <c r="AW247" s="67">
        <v>6828749</v>
      </c>
    </row>
    <row r="248" spans="1:49" hidden="1">
      <c r="A248" s="80">
        <v>220420</v>
      </c>
      <c r="B248" s="29" t="s">
        <v>9203</v>
      </c>
      <c r="C248" s="29" t="s">
        <v>9322</v>
      </c>
      <c r="D248" s="29" t="s">
        <v>892</v>
      </c>
      <c r="E248" s="82" t="s">
        <v>9323</v>
      </c>
      <c r="F248" s="43">
        <v>22</v>
      </c>
      <c r="G248" s="29" t="s">
        <v>9206</v>
      </c>
      <c r="H248" s="29" t="s">
        <v>9324</v>
      </c>
      <c r="I248" s="29" t="s">
        <v>83</v>
      </c>
      <c r="J248" s="29" t="s">
        <v>34</v>
      </c>
      <c r="K248" s="29" t="s">
        <v>8870</v>
      </c>
      <c r="L248" s="29" t="s">
        <v>8871</v>
      </c>
      <c r="M248" s="29">
        <v>220420</v>
      </c>
      <c r="N248" s="29">
        <v>-27.522224999999999</v>
      </c>
      <c r="O248" s="29">
        <v>-60.394174999999997</v>
      </c>
      <c r="P248" s="29" t="s">
        <v>865</v>
      </c>
      <c r="Q248" s="29" t="s">
        <v>505</v>
      </c>
      <c r="R248" s="29" t="s">
        <v>893</v>
      </c>
      <c r="S248" s="29">
        <v>2111</v>
      </c>
      <c r="T248" s="29">
        <v>295</v>
      </c>
      <c r="U248" s="29">
        <v>7</v>
      </c>
      <c r="V248" s="29">
        <v>0</v>
      </c>
      <c r="W248" s="29">
        <v>477</v>
      </c>
      <c r="X248" s="29">
        <v>611</v>
      </c>
      <c r="Y248" s="29">
        <v>549</v>
      </c>
      <c r="Z248" s="29">
        <v>231</v>
      </c>
      <c r="AA248" s="29">
        <v>570</v>
      </c>
      <c r="AB248" s="29">
        <v>41</v>
      </c>
      <c r="AC248" s="29">
        <v>89</v>
      </c>
      <c r="AD248" s="29">
        <v>48</v>
      </c>
      <c r="AE248" s="29">
        <v>119</v>
      </c>
      <c r="AF248" s="29">
        <v>32</v>
      </c>
      <c r="AG248" s="48">
        <v>807.48</v>
      </c>
      <c r="AH248" s="49">
        <f t="shared" si="31"/>
        <v>2.6143062366869767</v>
      </c>
      <c r="AI248" s="29">
        <v>133</v>
      </c>
      <c r="AJ248" s="29">
        <v>180</v>
      </c>
      <c r="AK248" s="29">
        <v>204</v>
      </c>
      <c r="AL248" s="29">
        <v>53</v>
      </c>
      <c r="AM248" s="30">
        <f t="shared" si="25"/>
        <v>570</v>
      </c>
      <c r="AN248" s="31">
        <f t="shared" si="26"/>
        <v>23.333333333333332</v>
      </c>
      <c r="AO248" s="31">
        <f t="shared" si="27"/>
        <v>31.578947368421051</v>
      </c>
      <c r="AP248" s="31">
        <f t="shared" si="28"/>
        <v>35.789473684210527</v>
      </c>
      <c r="AQ248" s="31">
        <f t="shared" si="29"/>
        <v>9.2982456140350873</v>
      </c>
      <c r="AR248" s="32">
        <f t="shared" si="30"/>
        <v>99.999999999999986</v>
      </c>
      <c r="AS248" s="67">
        <v>0</v>
      </c>
      <c r="AT248" s="67">
        <v>0</v>
      </c>
      <c r="AU248" s="67">
        <v>0</v>
      </c>
      <c r="AV248" s="67">
        <v>0</v>
      </c>
      <c r="AW248" s="67">
        <v>0</v>
      </c>
    </row>
    <row r="249" spans="1:49" hidden="1">
      <c r="A249" s="79">
        <v>220427</v>
      </c>
      <c r="B249" s="33" t="s">
        <v>9203</v>
      </c>
      <c r="C249" s="33" t="s">
        <v>1471</v>
      </c>
      <c r="D249" s="33" t="s">
        <v>892</v>
      </c>
      <c r="E249" s="50" t="s">
        <v>9323</v>
      </c>
      <c r="F249" s="36">
        <v>22</v>
      </c>
      <c r="G249" s="33" t="s">
        <v>9206</v>
      </c>
      <c r="H249" s="33" t="s">
        <v>9325</v>
      </c>
      <c r="I249" s="33" t="s">
        <v>296</v>
      </c>
      <c r="J249" s="33" t="s">
        <v>34</v>
      </c>
      <c r="K249" s="33" t="s">
        <v>8808</v>
      </c>
      <c r="L249" s="33" t="s">
        <v>8809</v>
      </c>
      <c r="M249" s="33">
        <v>220427</v>
      </c>
      <c r="N249" s="33">
        <v>-27.289549000000001</v>
      </c>
      <c r="O249" s="33">
        <v>-60.415596000000001</v>
      </c>
      <c r="P249" s="33" t="s">
        <v>865</v>
      </c>
      <c r="Q249" s="33" t="s">
        <v>505</v>
      </c>
      <c r="R249" s="33" t="s">
        <v>1470</v>
      </c>
      <c r="S249" s="33">
        <v>12591</v>
      </c>
      <c r="T249" s="33">
        <v>2498</v>
      </c>
      <c r="U249" s="33">
        <v>55</v>
      </c>
      <c r="V249" s="33">
        <v>0</v>
      </c>
      <c r="W249" s="33">
        <v>3331</v>
      </c>
      <c r="X249" s="33">
        <v>3381</v>
      </c>
      <c r="Y249" s="33">
        <v>3051</v>
      </c>
      <c r="Z249" s="33">
        <v>1316</v>
      </c>
      <c r="AA249" s="33">
        <v>3189</v>
      </c>
      <c r="AB249" s="33">
        <v>192</v>
      </c>
      <c r="AC249" s="33">
        <v>336</v>
      </c>
      <c r="AD249" s="33">
        <v>144</v>
      </c>
      <c r="AE249" s="33">
        <v>740</v>
      </c>
      <c r="AF249" s="33">
        <v>281</v>
      </c>
      <c r="AG249" s="46">
        <v>1336.18</v>
      </c>
      <c r="AH249" s="47">
        <f t="shared" si="31"/>
        <v>9.4231316140041006</v>
      </c>
      <c r="AI249" s="33">
        <v>848</v>
      </c>
      <c r="AJ249" s="33">
        <v>626</v>
      </c>
      <c r="AK249" s="33">
        <v>1370</v>
      </c>
      <c r="AL249" s="33">
        <v>345</v>
      </c>
      <c r="AM249" s="39">
        <f t="shared" si="25"/>
        <v>3189</v>
      </c>
      <c r="AN249" s="40">
        <f t="shared" si="26"/>
        <v>26.59140796487927</v>
      </c>
      <c r="AO249" s="40">
        <f t="shared" si="27"/>
        <v>19.629978049545311</v>
      </c>
      <c r="AP249" s="40">
        <f t="shared" si="28"/>
        <v>42.960175603637502</v>
      </c>
      <c r="AQ249" s="40">
        <f t="shared" si="29"/>
        <v>10.818438381937911</v>
      </c>
      <c r="AR249" s="41">
        <f t="shared" si="30"/>
        <v>100</v>
      </c>
      <c r="AS249" s="67">
        <v>1270</v>
      </c>
      <c r="AT249" s="67">
        <v>1397</v>
      </c>
      <c r="AU249" s="67">
        <v>0</v>
      </c>
      <c r="AV249" s="67">
        <v>7</v>
      </c>
      <c r="AW249" s="67">
        <v>1747651</v>
      </c>
    </row>
    <row r="250" spans="1:49" hidden="1">
      <c r="A250" s="80">
        <v>220434</v>
      </c>
      <c r="B250" s="29" t="s">
        <v>9203</v>
      </c>
      <c r="C250" s="29" t="s">
        <v>9326</v>
      </c>
      <c r="D250" s="29" t="s">
        <v>1495</v>
      </c>
      <c r="E250" s="82" t="s">
        <v>9327</v>
      </c>
      <c r="F250" s="43">
        <v>22</v>
      </c>
      <c r="G250" s="29" t="s">
        <v>9206</v>
      </c>
      <c r="H250" s="29" t="s">
        <v>9328</v>
      </c>
      <c r="I250" s="29" t="s">
        <v>83</v>
      </c>
      <c r="J250" s="29" t="s">
        <v>34</v>
      </c>
      <c r="K250" s="29" t="s">
        <v>8870</v>
      </c>
      <c r="L250" s="29" t="s">
        <v>8871</v>
      </c>
      <c r="M250" s="29">
        <v>220434</v>
      </c>
      <c r="N250" s="29">
        <v>-26.805073</v>
      </c>
      <c r="O250" s="29">
        <v>-59.559652</v>
      </c>
      <c r="P250" s="29" t="s">
        <v>865</v>
      </c>
      <c r="Q250" s="29" t="s">
        <v>3648</v>
      </c>
      <c r="R250" s="29" t="s">
        <v>1496</v>
      </c>
      <c r="S250" s="29">
        <v>2337</v>
      </c>
      <c r="T250" s="29">
        <v>508</v>
      </c>
      <c r="U250" s="29">
        <v>5</v>
      </c>
      <c r="V250" s="29">
        <v>0</v>
      </c>
      <c r="W250" s="29">
        <v>592</v>
      </c>
      <c r="X250" s="29">
        <v>634</v>
      </c>
      <c r="Y250" s="29">
        <v>583</v>
      </c>
      <c r="Z250" s="29">
        <v>158</v>
      </c>
      <c r="AA250" s="29">
        <v>626</v>
      </c>
      <c r="AB250" s="29">
        <v>8</v>
      </c>
      <c r="AC250" s="29">
        <v>60</v>
      </c>
      <c r="AD250" s="29">
        <v>52</v>
      </c>
      <c r="AE250" s="29">
        <v>122</v>
      </c>
      <c r="AF250" s="29">
        <v>53</v>
      </c>
      <c r="AG250" s="48">
        <v>379.3</v>
      </c>
      <c r="AH250" s="49">
        <f t="shared" si="31"/>
        <v>6.161349854996045</v>
      </c>
      <c r="AI250" s="29">
        <v>103</v>
      </c>
      <c r="AJ250" s="29">
        <v>193</v>
      </c>
      <c r="AK250" s="29">
        <v>194</v>
      </c>
      <c r="AL250" s="29">
        <v>136</v>
      </c>
      <c r="AM250" s="30">
        <f t="shared" si="25"/>
        <v>626</v>
      </c>
      <c r="AN250" s="31">
        <f t="shared" si="26"/>
        <v>16.453674121405751</v>
      </c>
      <c r="AO250" s="31">
        <f t="shared" si="27"/>
        <v>30.830670926517573</v>
      </c>
      <c r="AP250" s="31">
        <f t="shared" si="28"/>
        <v>30.990415335463258</v>
      </c>
      <c r="AQ250" s="31">
        <f t="shared" si="29"/>
        <v>21.725239616613418</v>
      </c>
      <c r="AR250" s="32">
        <f t="shared" si="30"/>
        <v>100</v>
      </c>
      <c r="AS250" s="67">
        <v>0</v>
      </c>
      <c r="AT250" s="67">
        <v>0</v>
      </c>
      <c r="AU250" s="67">
        <v>0</v>
      </c>
      <c r="AV250" s="67">
        <v>0</v>
      </c>
      <c r="AW250" s="67">
        <v>0</v>
      </c>
    </row>
    <row r="251" spans="1:49" hidden="1">
      <c r="A251" s="79">
        <v>220441</v>
      </c>
      <c r="B251" s="33" t="s">
        <v>9203</v>
      </c>
      <c r="C251" s="33" t="s">
        <v>1730</v>
      </c>
      <c r="D251" s="33" t="s">
        <v>1495</v>
      </c>
      <c r="E251" s="50" t="s">
        <v>9327</v>
      </c>
      <c r="F251" s="36">
        <v>22</v>
      </c>
      <c r="G251" s="33" t="s">
        <v>9206</v>
      </c>
      <c r="H251" s="33" t="s">
        <v>9329</v>
      </c>
      <c r="I251" s="33" t="s">
        <v>83</v>
      </c>
      <c r="J251" s="33" t="s">
        <v>34</v>
      </c>
      <c r="K251" s="33" t="s">
        <v>8870</v>
      </c>
      <c r="L251" s="33" t="s">
        <v>8871</v>
      </c>
      <c r="M251" s="33">
        <v>220441</v>
      </c>
      <c r="N251" s="33">
        <v>-26.932455000000001</v>
      </c>
      <c r="O251" s="33">
        <v>-59.520485000000001</v>
      </c>
      <c r="P251" s="33" t="s">
        <v>865</v>
      </c>
      <c r="Q251" s="33" t="s">
        <v>3648</v>
      </c>
      <c r="R251" s="33" t="s">
        <v>1729</v>
      </c>
      <c r="S251" s="33">
        <v>4882</v>
      </c>
      <c r="T251" s="33">
        <v>957</v>
      </c>
      <c r="U251" s="33">
        <v>70</v>
      </c>
      <c r="V251" s="33">
        <v>0</v>
      </c>
      <c r="W251" s="33">
        <v>1230</v>
      </c>
      <c r="X251" s="33">
        <v>1323</v>
      </c>
      <c r="Y251" s="33">
        <v>1178</v>
      </c>
      <c r="Z251" s="33">
        <v>351</v>
      </c>
      <c r="AA251" s="33">
        <v>1204</v>
      </c>
      <c r="AB251" s="33">
        <v>119</v>
      </c>
      <c r="AC251" s="33">
        <v>212</v>
      </c>
      <c r="AD251" s="33">
        <v>93</v>
      </c>
      <c r="AE251" s="33">
        <v>293</v>
      </c>
      <c r="AF251" s="33">
        <v>106</v>
      </c>
      <c r="AG251" s="46">
        <v>677.24</v>
      </c>
      <c r="AH251" s="47">
        <f t="shared" si="31"/>
        <v>7.208670486090603</v>
      </c>
      <c r="AI251" s="33">
        <v>398</v>
      </c>
      <c r="AJ251" s="33">
        <v>295</v>
      </c>
      <c r="AK251" s="33">
        <v>326</v>
      </c>
      <c r="AL251" s="33">
        <v>185</v>
      </c>
      <c r="AM251" s="39">
        <f t="shared" si="25"/>
        <v>1204</v>
      </c>
      <c r="AN251" s="40">
        <f t="shared" si="26"/>
        <v>33.056478405315616</v>
      </c>
      <c r="AO251" s="40">
        <f t="shared" si="27"/>
        <v>24.501661129568106</v>
      </c>
      <c r="AP251" s="40">
        <f t="shared" si="28"/>
        <v>27.076411960132891</v>
      </c>
      <c r="AQ251" s="40">
        <f t="shared" si="29"/>
        <v>15.365448504983389</v>
      </c>
      <c r="AR251" s="41">
        <f t="shared" si="30"/>
        <v>100</v>
      </c>
      <c r="AS251" s="67">
        <v>10</v>
      </c>
      <c r="AT251" s="67">
        <v>11</v>
      </c>
      <c r="AU251" s="67">
        <v>0</v>
      </c>
      <c r="AV251" s="67">
        <v>1</v>
      </c>
      <c r="AW251" s="67">
        <v>6359</v>
      </c>
    </row>
    <row r="252" spans="1:49" hidden="1">
      <c r="A252" s="80">
        <v>220448</v>
      </c>
      <c r="B252" s="29" t="s">
        <v>9203</v>
      </c>
      <c r="C252" s="29" t="s">
        <v>1734</v>
      </c>
      <c r="D252" s="29" t="s">
        <v>1495</v>
      </c>
      <c r="E252" s="82" t="s">
        <v>9327</v>
      </c>
      <c r="F252" s="43">
        <v>22</v>
      </c>
      <c r="G252" s="29" t="s">
        <v>9206</v>
      </c>
      <c r="H252" s="29" t="s">
        <v>9330</v>
      </c>
      <c r="I252" s="29" t="s">
        <v>83</v>
      </c>
      <c r="J252" s="29" t="s">
        <v>34</v>
      </c>
      <c r="K252" s="29" t="s">
        <v>8870</v>
      </c>
      <c r="L252" s="29" t="s">
        <v>8871</v>
      </c>
      <c r="M252" s="29">
        <v>220448</v>
      </c>
      <c r="N252" s="29">
        <v>-26.700097</v>
      </c>
      <c r="O252" s="29">
        <v>-59.627741999999998</v>
      </c>
      <c r="P252" s="29" t="s">
        <v>865</v>
      </c>
      <c r="Q252" s="29" t="s">
        <v>3648</v>
      </c>
      <c r="R252" s="29" t="s">
        <v>1733</v>
      </c>
      <c r="S252" s="29">
        <v>3954</v>
      </c>
      <c r="T252" s="29">
        <v>787</v>
      </c>
      <c r="U252" s="29">
        <v>136</v>
      </c>
      <c r="V252" s="29">
        <v>0</v>
      </c>
      <c r="W252" s="29">
        <v>1052</v>
      </c>
      <c r="X252" s="29">
        <v>1093</v>
      </c>
      <c r="Y252" s="29">
        <v>996</v>
      </c>
      <c r="Z252" s="29">
        <v>302</v>
      </c>
      <c r="AA252" s="29">
        <v>984</v>
      </c>
      <c r="AB252" s="29">
        <v>109</v>
      </c>
      <c r="AC252" s="29">
        <v>154</v>
      </c>
      <c r="AD252" s="29">
        <v>45</v>
      </c>
      <c r="AE252" s="29">
        <v>209</v>
      </c>
      <c r="AF252" s="29">
        <v>79</v>
      </c>
      <c r="AG252" s="48">
        <v>297.89</v>
      </c>
      <c r="AH252" s="49">
        <f t="shared" si="31"/>
        <v>13.273355936755179</v>
      </c>
      <c r="AI252" s="29">
        <v>218</v>
      </c>
      <c r="AJ252" s="29">
        <v>270</v>
      </c>
      <c r="AK252" s="29">
        <v>339</v>
      </c>
      <c r="AL252" s="29">
        <v>157</v>
      </c>
      <c r="AM252" s="30">
        <f t="shared" si="25"/>
        <v>984</v>
      </c>
      <c r="AN252" s="31">
        <f t="shared" si="26"/>
        <v>22.154471544715449</v>
      </c>
      <c r="AO252" s="31">
        <f t="shared" si="27"/>
        <v>27.439024390243905</v>
      </c>
      <c r="AP252" s="31">
        <f t="shared" si="28"/>
        <v>34.451219512195117</v>
      </c>
      <c r="AQ252" s="31">
        <f t="shared" si="29"/>
        <v>15.955284552845528</v>
      </c>
      <c r="AR252" s="32">
        <f t="shared" si="30"/>
        <v>99.999999999999986</v>
      </c>
      <c r="AS252" s="67">
        <v>20</v>
      </c>
      <c r="AT252" s="67">
        <v>22</v>
      </c>
      <c r="AU252" s="67">
        <v>0</v>
      </c>
      <c r="AV252" s="67">
        <v>1</v>
      </c>
      <c r="AW252" s="67">
        <v>29170</v>
      </c>
    </row>
    <row r="253" spans="1:49" hidden="1">
      <c r="A253" s="79">
        <v>220455</v>
      </c>
      <c r="B253" s="33" t="s">
        <v>9203</v>
      </c>
      <c r="C253" s="33" t="s">
        <v>1598</v>
      </c>
      <c r="D253" s="33" t="s">
        <v>1495</v>
      </c>
      <c r="E253" s="50" t="s">
        <v>9327</v>
      </c>
      <c r="F253" s="36">
        <v>22</v>
      </c>
      <c r="G253" s="33" t="s">
        <v>9206</v>
      </c>
      <c r="H253" s="33" t="s">
        <v>9331</v>
      </c>
      <c r="I253" s="33" t="s">
        <v>83</v>
      </c>
      <c r="J253" s="33" t="s">
        <v>34</v>
      </c>
      <c r="K253" s="33" t="s">
        <v>8870</v>
      </c>
      <c r="L253" s="33" t="s">
        <v>8871</v>
      </c>
      <c r="M253" s="33">
        <v>220455</v>
      </c>
      <c r="N253" s="33">
        <v>-26.619346</v>
      </c>
      <c r="O253" s="33">
        <v>-59.804276000000002</v>
      </c>
      <c r="P253" s="33" t="s">
        <v>865</v>
      </c>
      <c r="Q253" s="33" t="s">
        <v>3648</v>
      </c>
      <c r="R253" s="33" t="s">
        <v>1597</v>
      </c>
      <c r="S253" s="33">
        <v>4716</v>
      </c>
      <c r="T253" s="33">
        <v>982</v>
      </c>
      <c r="U253" s="33">
        <v>4</v>
      </c>
      <c r="V253" s="33">
        <v>0</v>
      </c>
      <c r="W253" s="33">
        <v>945</v>
      </c>
      <c r="X253" s="33">
        <v>1317</v>
      </c>
      <c r="Y253" s="33">
        <v>1192</v>
      </c>
      <c r="Z253" s="33">
        <v>430</v>
      </c>
      <c r="AA253" s="33">
        <v>1254</v>
      </c>
      <c r="AB253" s="33">
        <v>63</v>
      </c>
      <c r="AC253" s="33">
        <v>136</v>
      </c>
      <c r="AD253" s="33">
        <v>73</v>
      </c>
      <c r="AE253" s="33">
        <v>267</v>
      </c>
      <c r="AF253" s="33">
        <v>93</v>
      </c>
      <c r="AG253" s="46">
        <v>298.25</v>
      </c>
      <c r="AH253" s="47">
        <f t="shared" si="31"/>
        <v>15.812238055322716</v>
      </c>
      <c r="AI253" s="33">
        <v>231</v>
      </c>
      <c r="AJ253" s="33">
        <v>396</v>
      </c>
      <c r="AK253" s="33">
        <v>421</v>
      </c>
      <c r="AL253" s="33">
        <v>206</v>
      </c>
      <c r="AM253" s="39">
        <f t="shared" si="25"/>
        <v>1254</v>
      </c>
      <c r="AN253" s="40">
        <f t="shared" si="26"/>
        <v>18.421052631578945</v>
      </c>
      <c r="AO253" s="40">
        <f t="shared" si="27"/>
        <v>31.578947368421051</v>
      </c>
      <c r="AP253" s="40">
        <f t="shared" si="28"/>
        <v>33.572567783094101</v>
      </c>
      <c r="AQ253" s="40">
        <f t="shared" si="29"/>
        <v>16.427432216905903</v>
      </c>
      <c r="AR253" s="41">
        <f t="shared" si="30"/>
        <v>100</v>
      </c>
      <c r="AS253" s="67">
        <v>0</v>
      </c>
      <c r="AT253" s="67">
        <v>0</v>
      </c>
      <c r="AU253" s="67">
        <v>0</v>
      </c>
      <c r="AV253" s="67">
        <v>0</v>
      </c>
      <c r="AW253" s="67">
        <v>0</v>
      </c>
    </row>
    <row r="254" spans="1:49" hidden="1">
      <c r="A254" s="80">
        <v>220469</v>
      </c>
      <c r="B254" s="29" t="s">
        <v>9203</v>
      </c>
      <c r="C254" s="29" t="s">
        <v>1303</v>
      </c>
      <c r="D254" s="29" t="s">
        <v>9332</v>
      </c>
      <c r="E254" s="82" t="s">
        <v>9333</v>
      </c>
      <c r="F254" s="43">
        <v>22</v>
      </c>
      <c r="G254" s="29" t="s">
        <v>9206</v>
      </c>
      <c r="H254" s="29" t="s">
        <v>9334</v>
      </c>
      <c r="I254" s="29" t="s">
        <v>83</v>
      </c>
      <c r="J254" s="29" t="s">
        <v>34</v>
      </c>
      <c r="K254" s="29" t="s">
        <v>8870</v>
      </c>
      <c r="L254" s="29" t="s">
        <v>8871</v>
      </c>
      <c r="M254" s="29">
        <v>220469</v>
      </c>
      <c r="N254" s="29">
        <v>-27.655329999999999</v>
      </c>
      <c r="O254" s="29">
        <v>-59.862445999999998</v>
      </c>
      <c r="P254" s="29" t="s">
        <v>865</v>
      </c>
      <c r="Q254" s="29" t="s">
        <v>9335</v>
      </c>
      <c r="R254" s="29" t="s">
        <v>1302</v>
      </c>
      <c r="S254" s="29">
        <v>2392</v>
      </c>
      <c r="T254" s="29">
        <v>449</v>
      </c>
      <c r="U254" s="29">
        <v>14</v>
      </c>
      <c r="V254" s="29">
        <v>0</v>
      </c>
      <c r="W254" s="29">
        <v>661</v>
      </c>
      <c r="X254" s="29">
        <v>689</v>
      </c>
      <c r="Y254" s="29">
        <v>627</v>
      </c>
      <c r="Z254" s="29">
        <v>291</v>
      </c>
      <c r="AA254" s="29">
        <v>659</v>
      </c>
      <c r="AB254" s="29">
        <v>30</v>
      </c>
      <c r="AC254" s="29">
        <v>74</v>
      </c>
      <c r="AD254" s="29">
        <v>44</v>
      </c>
      <c r="AE254" s="29">
        <v>147</v>
      </c>
      <c r="AF254" s="29">
        <v>51</v>
      </c>
      <c r="AG254" s="48">
        <v>3946.98</v>
      </c>
      <c r="AH254" s="49">
        <f t="shared" si="31"/>
        <v>0.60603296697728393</v>
      </c>
      <c r="AI254" s="29">
        <v>132</v>
      </c>
      <c r="AJ254" s="29">
        <v>214</v>
      </c>
      <c r="AK254" s="29">
        <v>265</v>
      </c>
      <c r="AL254" s="29">
        <v>48</v>
      </c>
      <c r="AM254" s="30">
        <f t="shared" si="25"/>
        <v>659</v>
      </c>
      <c r="AN254" s="31">
        <f t="shared" si="26"/>
        <v>20.030349013657055</v>
      </c>
      <c r="AO254" s="31">
        <f t="shared" si="27"/>
        <v>32.47344461305007</v>
      </c>
      <c r="AP254" s="31">
        <f t="shared" si="28"/>
        <v>40.21244309559939</v>
      </c>
      <c r="AQ254" s="31">
        <f t="shared" si="29"/>
        <v>7.2837632776934749</v>
      </c>
      <c r="AR254" s="32">
        <f t="shared" si="30"/>
        <v>100</v>
      </c>
      <c r="AS254" s="67">
        <v>0</v>
      </c>
      <c r="AT254" s="67">
        <v>0</v>
      </c>
      <c r="AU254" s="67">
        <v>0</v>
      </c>
      <c r="AV254" s="67">
        <v>0</v>
      </c>
      <c r="AW254" s="67">
        <v>0</v>
      </c>
    </row>
    <row r="255" spans="1:49" hidden="1">
      <c r="A255" s="79">
        <v>220462</v>
      </c>
      <c r="B255" s="33" t="s">
        <v>9203</v>
      </c>
      <c r="C255" s="33" t="s">
        <v>1428</v>
      </c>
      <c r="D255" s="33" t="s">
        <v>9332</v>
      </c>
      <c r="E255" s="50" t="s">
        <v>9333</v>
      </c>
      <c r="F255" s="36">
        <v>22</v>
      </c>
      <c r="G255" s="33" t="s">
        <v>9206</v>
      </c>
      <c r="H255" s="33" t="s">
        <v>9336</v>
      </c>
      <c r="I255" s="33" t="s">
        <v>83</v>
      </c>
      <c r="J255" s="33" t="s">
        <v>34</v>
      </c>
      <c r="K255" s="33" t="s">
        <v>9108</v>
      </c>
      <c r="L255" s="33" t="s">
        <v>4173</v>
      </c>
      <c r="M255" s="33">
        <v>220462</v>
      </c>
      <c r="N255" s="33">
        <v>-27.530311999999999</v>
      </c>
      <c r="O255" s="33">
        <v>-59.576517000000003</v>
      </c>
      <c r="P255" s="33" t="s">
        <v>865</v>
      </c>
      <c r="Q255" s="33" t="s">
        <v>9335</v>
      </c>
      <c r="R255" s="33" t="s">
        <v>1427</v>
      </c>
      <c r="S255" s="33">
        <v>1705</v>
      </c>
      <c r="T255" s="33">
        <v>355</v>
      </c>
      <c r="U255" s="33">
        <v>232</v>
      </c>
      <c r="V255" s="33">
        <v>0</v>
      </c>
      <c r="W255" s="33">
        <v>442</v>
      </c>
      <c r="X255" s="33">
        <v>467</v>
      </c>
      <c r="Y255" s="33">
        <v>431</v>
      </c>
      <c r="Z255" s="33">
        <v>205</v>
      </c>
      <c r="AA255" s="33">
        <v>454</v>
      </c>
      <c r="AB255" s="33">
        <v>13</v>
      </c>
      <c r="AC255" s="33">
        <v>52</v>
      </c>
      <c r="AD255" s="33">
        <v>39</v>
      </c>
      <c r="AE255" s="33">
        <v>103</v>
      </c>
      <c r="AF255" s="33">
        <v>38</v>
      </c>
      <c r="AG255" s="46">
        <v>2012.5</v>
      </c>
      <c r="AH255" s="47">
        <f t="shared" si="31"/>
        <v>0.84720496894409936</v>
      </c>
      <c r="AI255" s="33">
        <v>115</v>
      </c>
      <c r="AJ255" s="33">
        <v>146</v>
      </c>
      <c r="AK255" s="33">
        <v>145</v>
      </c>
      <c r="AL255" s="33">
        <v>48</v>
      </c>
      <c r="AM255" s="39">
        <f t="shared" si="25"/>
        <v>454</v>
      </c>
      <c r="AN255" s="40">
        <f t="shared" si="26"/>
        <v>25.330396475770929</v>
      </c>
      <c r="AO255" s="40">
        <f t="shared" si="27"/>
        <v>32.158590308370044</v>
      </c>
      <c r="AP255" s="40">
        <f t="shared" si="28"/>
        <v>31.938325991189426</v>
      </c>
      <c r="AQ255" s="40">
        <f t="shared" si="29"/>
        <v>10.572687224669604</v>
      </c>
      <c r="AR255" s="41">
        <f t="shared" si="30"/>
        <v>100.00000000000001</v>
      </c>
      <c r="AS255" s="67">
        <v>0</v>
      </c>
      <c r="AT255" s="67">
        <v>0</v>
      </c>
      <c r="AU255" s="67">
        <v>0</v>
      </c>
      <c r="AV255" s="67">
        <v>0</v>
      </c>
      <c r="AW255" s="67">
        <v>0</v>
      </c>
    </row>
    <row r="256" spans="1:49" hidden="1">
      <c r="A256" s="80">
        <v>220473</v>
      </c>
      <c r="B256" s="29" t="s">
        <v>9203</v>
      </c>
      <c r="C256" s="29" t="s">
        <v>9337</v>
      </c>
      <c r="D256" s="29" t="s">
        <v>1039</v>
      </c>
      <c r="E256" s="82" t="s">
        <v>9338</v>
      </c>
      <c r="F256" s="43">
        <v>22</v>
      </c>
      <c r="G256" s="29" t="s">
        <v>9206</v>
      </c>
      <c r="H256" s="29" t="s">
        <v>9339</v>
      </c>
      <c r="I256" s="29" t="s">
        <v>83</v>
      </c>
      <c r="J256" s="29" t="s">
        <v>34</v>
      </c>
      <c r="K256" s="29" t="s">
        <v>9108</v>
      </c>
      <c r="L256" s="29" t="s">
        <v>4173</v>
      </c>
      <c r="M256" s="29">
        <v>220473</v>
      </c>
      <c r="N256" s="29">
        <v>-26.958343634999999</v>
      </c>
      <c r="O256" s="29">
        <v>-60.190237046</v>
      </c>
      <c r="P256" s="29" t="s">
        <v>865</v>
      </c>
      <c r="Q256" s="29" t="s">
        <v>1040</v>
      </c>
      <c r="R256" s="29" t="s">
        <v>9340</v>
      </c>
      <c r="S256" s="29">
        <v>1272</v>
      </c>
      <c r="T256" s="29">
        <v>0</v>
      </c>
      <c r="U256" s="29">
        <v>0</v>
      </c>
      <c r="V256" s="29">
        <v>0</v>
      </c>
      <c r="W256" s="29">
        <v>0</v>
      </c>
      <c r="X256" s="29">
        <v>0</v>
      </c>
      <c r="Y256" s="29">
        <v>0</v>
      </c>
      <c r="Z256" s="29">
        <v>0</v>
      </c>
      <c r="AA256" s="29">
        <v>0</v>
      </c>
      <c r="AB256" s="29">
        <v>0</v>
      </c>
      <c r="AC256" s="29">
        <v>0</v>
      </c>
      <c r="AD256" s="29">
        <v>0</v>
      </c>
      <c r="AE256" s="29">
        <v>0</v>
      </c>
      <c r="AF256" s="29">
        <v>0</v>
      </c>
      <c r="AG256" s="48">
        <v>0</v>
      </c>
      <c r="AH256" s="49">
        <v>0</v>
      </c>
      <c r="AI256" s="29">
        <v>0</v>
      </c>
      <c r="AJ256" s="29">
        <v>0</v>
      </c>
      <c r="AK256" s="29">
        <v>0</v>
      </c>
      <c r="AL256" s="29">
        <v>0</v>
      </c>
      <c r="AM256" s="30">
        <f t="shared" si="25"/>
        <v>0</v>
      </c>
      <c r="AN256" s="31">
        <v>0</v>
      </c>
      <c r="AO256" s="31">
        <v>0</v>
      </c>
      <c r="AP256" s="31">
        <v>0</v>
      </c>
      <c r="AQ256" s="31">
        <v>0</v>
      </c>
      <c r="AR256" s="32">
        <f t="shared" si="30"/>
        <v>0</v>
      </c>
      <c r="AS256" s="67">
        <v>0</v>
      </c>
      <c r="AT256" s="67">
        <v>0</v>
      </c>
      <c r="AU256" s="67">
        <v>0</v>
      </c>
      <c r="AV256" s="67">
        <v>0</v>
      </c>
      <c r="AW256" s="67">
        <v>0</v>
      </c>
    </row>
    <row r="257" spans="1:49" hidden="1">
      <c r="A257" s="79">
        <v>220476</v>
      </c>
      <c r="B257" s="33" t="s">
        <v>9203</v>
      </c>
      <c r="C257" s="33" t="s">
        <v>1644</v>
      </c>
      <c r="D257" s="33" t="s">
        <v>1039</v>
      </c>
      <c r="E257" s="50" t="s">
        <v>9338</v>
      </c>
      <c r="F257" s="36">
        <v>22</v>
      </c>
      <c r="G257" s="33" t="s">
        <v>9206</v>
      </c>
      <c r="H257" s="33" t="s">
        <v>9341</v>
      </c>
      <c r="I257" s="33" t="s">
        <v>397</v>
      </c>
      <c r="J257" s="33" t="s">
        <v>34</v>
      </c>
      <c r="K257" s="33" t="s">
        <v>8808</v>
      </c>
      <c r="L257" s="33" t="s">
        <v>8809</v>
      </c>
      <c r="M257" s="33">
        <v>220476</v>
      </c>
      <c r="N257" s="33">
        <v>-26.928733999999999</v>
      </c>
      <c r="O257" s="33">
        <v>-60.047719999999998</v>
      </c>
      <c r="P257" s="33" t="s">
        <v>865</v>
      </c>
      <c r="Q257" s="33" t="s">
        <v>1040</v>
      </c>
      <c r="R257" s="33" t="s">
        <v>1643</v>
      </c>
      <c r="S257" s="33">
        <v>29215</v>
      </c>
      <c r="T257" s="33">
        <v>5719</v>
      </c>
      <c r="U257" s="33">
        <v>1745</v>
      </c>
      <c r="V257" s="33">
        <v>0</v>
      </c>
      <c r="W257" s="33">
        <v>5478</v>
      </c>
      <c r="X257" s="33">
        <v>7532</v>
      </c>
      <c r="Y257" s="33">
        <v>6741</v>
      </c>
      <c r="Z257" s="33">
        <v>1918</v>
      </c>
      <c r="AA257" s="33">
        <v>6758</v>
      </c>
      <c r="AB257" s="33">
        <v>774</v>
      </c>
      <c r="AC257" s="33">
        <v>1573</v>
      </c>
      <c r="AD257" s="33">
        <v>799</v>
      </c>
      <c r="AE257" s="33">
        <v>1959</v>
      </c>
      <c r="AF257" s="33">
        <v>974</v>
      </c>
      <c r="AG257" s="46">
        <v>2376.81</v>
      </c>
      <c r="AH257" s="47">
        <f t="shared" ref="AH257:AH289" si="32">(S257/AG257)</f>
        <v>12.291685073691209</v>
      </c>
      <c r="AI257" s="33">
        <v>1636</v>
      </c>
      <c r="AJ257" s="33">
        <v>1243</v>
      </c>
      <c r="AK257" s="33">
        <v>2758</v>
      </c>
      <c r="AL257" s="33">
        <v>1121</v>
      </c>
      <c r="AM257" s="39">
        <f t="shared" si="25"/>
        <v>6758</v>
      </c>
      <c r="AN257" s="40">
        <v>0</v>
      </c>
      <c r="AO257" s="40">
        <v>0</v>
      </c>
      <c r="AP257" s="40">
        <v>0</v>
      </c>
      <c r="AQ257" s="40">
        <v>0</v>
      </c>
      <c r="AR257" s="41">
        <f t="shared" si="30"/>
        <v>0</v>
      </c>
      <c r="AS257" s="67">
        <v>2130</v>
      </c>
      <c r="AT257" s="67">
        <v>2344</v>
      </c>
      <c r="AU257" s="67">
        <v>5126</v>
      </c>
      <c r="AV257" s="67">
        <v>10</v>
      </c>
      <c r="AW257" s="67">
        <v>2214663</v>
      </c>
    </row>
    <row r="258" spans="1:49" hidden="1">
      <c r="A258" s="80">
        <v>260007</v>
      </c>
      <c r="B258" s="29" t="s">
        <v>9342</v>
      </c>
      <c r="C258" s="29" t="s">
        <v>4455</v>
      </c>
      <c r="D258" s="29" t="s">
        <v>4453</v>
      </c>
      <c r="E258" s="82" t="s">
        <v>9343</v>
      </c>
      <c r="F258" s="43">
        <v>26</v>
      </c>
      <c r="G258" s="29" t="s">
        <v>9344</v>
      </c>
      <c r="H258" s="29" t="s">
        <v>9345</v>
      </c>
      <c r="I258" s="29" t="s">
        <v>34</v>
      </c>
      <c r="J258" s="29" t="s">
        <v>34</v>
      </c>
      <c r="K258" s="29" t="s">
        <v>8826</v>
      </c>
      <c r="L258" s="29" t="s">
        <v>8827</v>
      </c>
      <c r="M258" s="29">
        <v>260007</v>
      </c>
      <c r="N258" s="29">
        <v>-42.755099999999999</v>
      </c>
      <c r="O258" s="29">
        <v>-65.042230000000004</v>
      </c>
      <c r="P258" s="29" t="s">
        <v>3993</v>
      </c>
      <c r="Q258" s="29" t="s">
        <v>9346</v>
      </c>
      <c r="R258" s="29" t="s">
        <v>4454</v>
      </c>
      <c r="S258" s="29">
        <v>81995</v>
      </c>
      <c r="T258" s="29">
        <v>23997</v>
      </c>
      <c r="U258" s="29">
        <v>20964</v>
      </c>
      <c r="V258" s="29">
        <v>22239</v>
      </c>
      <c r="W258" s="29">
        <v>23821</v>
      </c>
      <c r="X258" s="29">
        <v>24177</v>
      </c>
      <c r="Y258" s="29">
        <v>23865</v>
      </c>
      <c r="Z258" s="29">
        <v>3083</v>
      </c>
      <c r="AA258" s="29">
        <v>22766</v>
      </c>
      <c r="AB258" s="29">
        <v>1411</v>
      </c>
      <c r="AC258" s="29">
        <v>2015</v>
      </c>
      <c r="AD258" s="29">
        <v>604</v>
      </c>
      <c r="AE258" s="29">
        <v>2098</v>
      </c>
      <c r="AF258" s="29">
        <v>1357</v>
      </c>
      <c r="AG258" s="48">
        <v>482.65</v>
      </c>
      <c r="AH258" s="49">
        <f t="shared" si="32"/>
        <v>169.88500984150005</v>
      </c>
      <c r="AI258" s="29">
        <v>16207</v>
      </c>
      <c r="AJ258" s="29">
        <v>4891</v>
      </c>
      <c r="AK258" s="29">
        <v>1370</v>
      </c>
      <c r="AL258" s="29">
        <v>298</v>
      </c>
      <c r="AM258" s="30">
        <f t="shared" si="25"/>
        <v>22766</v>
      </c>
      <c r="AN258" s="31">
        <v>0</v>
      </c>
      <c r="AO258" s="31">
        <v>0</v>
      </c>
      <c r="AP258" s="31">
        <v>0</v>
      </c>
      <c r="AQ258" s="31">
        <v>0</v>
      </c>
      <c r="AR258" s="32">
        <f t="shared" si="30"/>
        <v>0</v>
      </c>
      <c r="AS258" s="67">
        <v>1772</v>
      </c>
      <c r="AT258" s="67">
        <v>1950</v>
      </c>
      <c r="AU258" s="67">
        <v>1834</v>
      </c>
      <c r="AV258" s="67">
        <v>8</v>
      </c>
      <c r="AW258" s="67">
        <v>2874314</v>
      </c>
    </row>
    <row r="259" spans="1:49" hidden="1">
      <c r="A259" s="79">
        <v>265028</v>
      </c>
      <c r="B259" s="33" t="s">
        <v>9342</v>
      </c>
      <c r="C259" s="33" t="s">
        <v>9347</v>
      </c>
      <c r="D259" s="33" t="s">
        <v>4453</v>
      </c>
      <c r="E259" s="50" t="s">
        <v>9343</v>
      </c>
      <c r="F259" s="36">
        <v>26</v>
      </c>
      <c r="G259" s="33" t="s">
        <v>9344</v>
      </c>
      <c r="H259" s="33" t="s">
        <v>9348</v>
      </c>
      <c r="I259" s="33" t="s">
        <v>9349</v>
      </c>
      <c r="J259" s="33" t="s">
        <v>9350</v>
      </c>
      <c r="K259" s="33" t="s">
        <v>9108</v>
      </c>
      <c r="L259" s="33" t="s">
        <v>4173</v>
      </c>
      <c r="M259" s="33">
        <v>265028</v>
      </c>
      <c r="N259" s="33">
        <v>-42.573616999999999</v>
      </c>
      <c r="O259" s="33">
        <v>-64.283688999999995</v>
      </c>
      <c r="P259" s="33" t="s">
        <v>3993</v>
      </c>
      <c r="Q259" s="33" t="s">
        <v>9346</v>
      </c>
      <c r="R259" s="33" t="s">
        <v>9351</v>
      </c>
      <c r="S259" s="33">
        <v>565</v>
      </c>
      <c r="T259" s="33">
        <v>140</v>
      </c>
      <c r="U259" s="33">
        <v>82</v>
      </c>
      <c r="V259" s="33">
        <v>0</v>
      </c>
      <c r="W259" s="33">
        <v>105</v>
      </c>
      <c r="X259" s="33">
        <v>156</v>
      </c>
      <c r="Y259" s="33">
        <v>126</v>
      </c>
      <c r="Z259" s="33">
        <v>69</v>
      </c>
      <c r="AA259" s="33">
        <v>150</v>
      </c>
      <c r="AB259" s="33">
        <v>6</v>
      </c>
      <c r="AC259" s="33">
        <v>56</v>
      </c>
      <c r="AD259" s="33">
        <v>50</v>
      </c>
      <c r="AE259" s="33">
        <v>53</v>
      </c>
      <c r="AF259" s="33">
        <v>3</v>
      </c>
      <c r="AG259" s="46">
        <v>87.93</v>
      </c>
      <c r="AH259" s="47">
        <f t="shared" si="32"/>
        <v>6.4255657909700892</v>
      </c>
      <c r="AI259" s="33">
        <v>102</v>
      </c>
      <c r="AJ259" s="33">
        <v>35</v>
      </c>
      <c r="AK259" s="33">
        <v>8</v>
      </c>
      <c r="AL259" s="33">
        <v>5</v>
      </c>
      <c r="AM259" s="39">
        <f t="shared" ref="AM259:AM322" si="33">SUM(AI259:AL259)</f>
        <v>150</v>
      </c>
      <c r="AN259" s="40">
        <v>0</v>
      </c>
      <c r="AO259" s="40">
        <v>0</v>
      </c>
      <c r="AP259" s="40">
        <v>0</v>
      </c>
      <c r="AQ259" s="40">
        <v>0</v>
      </c>
      <c r="AR259" s="41">
        <f t="shared" ref="AR259:AR322" si="34">SUM(AN259:AQ259)</f>
        <v>0</v>
      </c>
      <c r="AS259" s="67">
        <v>0</v>
      </c>
      <c r="AT259" s="67">
        <v>0</v>
      </c>
      <c r="AU259" s="67">
        <v>0</v>
      </c>
      <c r="AV259" s="67">
        <v>0</v>
      </c>
      <c r="AW259" s="67">
        <v>0</v>
      </c>
    </row>
    <row r="260" spans="1:49" hidden="1">
      <c r="A260" s="80">
        <v>260014</v>
      </c>
      <c r="B260" s="29" t="s">
        <v>9342</v>
      </c>
      <c r="C260" s="29" t="s">
        <v>4450</v>
      </c>
      <c r="D260" s="29" t="s">
        <v>4121</v>
      </c>
      <c r="E260" s="82" t="s">
        <v>9352</v>
      </c>
      <c r="F260" s="43">
        <v>26</v>
      </c>
      <c r="G260" s="29" t="s">
        <v>9344</v>
      </c>
      <c r="H260" s="29" t="s">
        <v>9353</v>
      </c>
      <c r="I260" s="29" t="s">
        <v>34</v>
      </c>
      <c r="J260" s="29" t="s">
        <v>34</v>
      </c>
      <c r="K260" s="29" t="s">
        <v>8870</v>
      </c>
      <c r="L260" s="29" t="s">
        <v>8871</v>
      </c>
      <c r="M260" s="29">
        <v>260014</v>
      </c>
      <c r="N260" s="29">
        <v>-42.510531</v>
      </c>
      <c r="O260" s="29">
        <v>-71.435154999999995</v>
      </c>
      <c r="P260" s="29" t="s">
        <v>3993</v>
      </c>
      <c r="Q260" s="29" t="s">
        <v>9354</v>
      </c>
      <c r="R260" s="29" t="s">
        <v>4449</v>
      </c>
      <c r="S260" s="29">
        <v>2228</v>
      </c>
      <c r="T260" s="29">
        <v>605</v>
      </c>
      <c r="U260" s="29">
        <v>439</v>
      </c>
      <c r="V260" s="29">
        <v>511</v>
      </c>
      <c r="W260" s="29">
        <v>563</v>
      </c>
      <c r="X260" s="29">
        <v>704</v>
      </c>
      <c r="Y260" s="29">
        <v>671</v>
      </c>
      <c r="Z260" s="29">
        <v>169</v>
      </c>
      <c r="AA260" s="29">
        <v>686</v>
      </c>
      <c r="AB260" s="29">
        <v>18</v>
      </c>
      <c r="AC260" s="29">
        <v>48</v>
      </c>
      <c r="AD260" s="29">
        <v>30</v>
      </c>
      <c r="AE260" s="29">
        <v>76</v>
      </c>
      <c r="AF260" s="29">
        <v>25</v>
      </c>
      <c r="AG260" s="48">
        <v>300.49</v>
      </c>
      <c r="AH260" s="49">
        <f t="shared" si="32"/>
        <v>7.414556224832773</v>
      </c>
      <c r="AI260" s="29">
        <v>522</v>
      </c>
      <c r="AJ260" s="29">
        <v>55</v>
      </c>
      <c r="AK260" s="29">
        <v>50</v>
      </c>
      <c r="AL260" s="29">
        <v>59</v>
      </c>
      <c r="AM260" s="30">
        <f t="shared" si="33"/>
        <v>686</v>
      </c>
      <c r="AN260" s="31">
        <v>0</v>
      </c>
      <c r="AO260" s="31">
        <v>0</v>
      </c>
      <c r="AP260" s="31">
        <v>0</v>
      </c>
      <c r="AQ260" s="31">
        <v>0</v>
      </c>
      <c r="AR260" s="32">
        <f t="shared" si="34"/>
        <v>0</v>
      </c>
      <c r="AS260" s="67">
        <v>0</v>
      </c>
      <c r="AT260" s="67">
        <v>0</v>
      </c>
      <c r="AU260" s="67">
        <v>0</v>
      </c>
      <c r="AV260" s="67">
        <v>0</v>
      </c>
      <c r="AW260" s="67">
        <v>0</v>
      </c>
    </row>
    <row r="261" spans="1:49" hidden="1">
      <c r="A261" s="79">
        <v>268014</v>
      </c>
      <c r="B261" s="33" t="s">
        <v>9342</v>
      </c>
      <c r="C261" s="33" t="s">
        <v>4121</v>
      </c>
      <c r="D261" s="33" t="s">
        <v>4121</v>
      </c>
      <c r="E261" s="50" t="s">
        <v>9352</v>
      </c>
      <c r="F261" s="36">
        <v>26</v>
      </c>
      <c r="G261" s="33" t="s">
        <v>9344</v>
      </c>
      <c r="H261" s="33" t="s">
        <v>9355</v>
      </c>
      <c r="I261" s="33" t="s">
        <v>1060</v>
      </c>
      <c r="J261" s="33" t="s">
        <v>9350</v>
      </c>
      <c r="K261" s="33" t="s">
        <v>9108</v>
      </c>
      <c r="L261" s="33" t="s">
        <v>4173</v>
      </c>
      <c r="M261" s="33">
        <v>268014</v>
      </c>
      <c r="N261" s="33">
        <v>-42.176661000000003</v>
      </c>
      <c r="O261" s="33">
        <v>-70.662619000000007</v>
      </c>
      <c r="P261" s="33" t="s">
        <v>3993</v>
      </c>
      <c r="Q261" s="33" t="s">
        <v>9354</v>
      </c>
      <c r="R261" s="33" t="s">
        <v>9354</v>
      </c>
      <c r="S261" s="33">
        <v>740</v>
      </c>
      <c r="T261" s="33">
        <v>227</v>
      </c>
      <c r="U261" s="33">
        <v>1</v>
      </c>
      <c r="V261" s="33">
        <v>0</v>
      </c>
      <c r="W261" s="33">
        <v>173</v>
      </c>
      <c r="X261" s="33">
        <v>227</v>
      </c>
      <c r="Y261" s="33">
        <v>198</v>
      </c>
      <c r="Z261" s="33">
        <v>54</v>
      </c>
      <c r="AA261" s="33">
        <v>226</v>
      </c>
      <c r="AB261" s="33">
        <v>1</v>
      </c>
      <c r="AC261" s="33">
        <v>20</v>
      </c>
      <c r="AD261" s="33">
        <v>19</v>
      </c>
      <c r="AE261" s="33">
        <v>58</v>
      </c>
      <c r="AF261" s="33">
        <v>18</v>
      </c>
      <c r="AG261" s="46">
        <v>37.42</v>
      </c>
      <c r="AH261" s="47">
        <f t="shared" si="32"/>
        <v>19.775521111704968</v>
      </c>
      <c r="AI261" s="33">
        <v>111</v>
      </c>
      <c r="AJ261" s="33">
        <v>46</v>
      </c>
      <c r="AK261" s="33">
        <v>19</v>
      </c>
      <c r="AL261" s="33">
        <v>50</v>
      </c>
      <c r="AM261" s="39">
        <f t="shared" si="33"/>
        <v>226</v>
      </c>
      <c r="AN261" s="40">
        <v>0</v>
      </c>
      <c r="AO261" s="40">
        <v>0</v>
      </c>
      <c r="AP261" s="40">
        <v>0</v>
      </c>
      <c r="AQ261" s="40">
        <v>0</v>
      </c>
      <c r="AR261" s="41">
        <f t="shared" si="34"/>
        <v>0</v>
      </c>
      <c r="AS261" s="67">
        <v>0</v>
      </c>
      <c r="AT261" s="67">
        <v>0</v>
      </c>
      <c r="AU261" s="67">
        <v>0</v>
      </c>
      <c r="AV261" s="67">
        <v>0</v>
      </c>
      <c r="AW261" s="67">
        <v>0</v>
      </c>
    </row>
    <row r="262" spans="1:49" hidden="1">
      <c r="A262" s="80">
        <v>260021</v>
      </c>
      <c r="B262" s="29" t="s">
        <v>9342</v>
      </c>
      <c r="C262" s="29" t="s">
        <v>4434</v>
      </c>
      <c r="D262" s="29" t="s">
        <v>4121</v>
      </c>
      <c r="E262" s="82" t="s">
        <v>9352</v>
      </c>
      <c r="F262" s="43">
        <v>26</v>
      </c>
      <c r="G262" s="29" t="s">
        <v>9344</v>
      </c>
      <c r="H262" s="29" t="s">
        <v>9356</v>
      </c>
      <c r="I262" s="29" t="s">
        <v>34</v>
      </c>
      <c r="J262" s="29" t="s">
        <v>34</v>
      </c>
      <c r="K262" s="29" t="s">
        <v>8870</v>
      </c>
      <c r="L262" s="29" t="s">
        <v>8871</v>
      </c>
      <c r="M262" s="29">
        <v>260021</v>
      </c>
      <c r="N262" s="29">
        <v>-42.067967000000003</v>
      </c>
      <c r="O262" s="29">
        <v>-71.520670999999993</v>
      </c>
      <c r="P262" s="29" t="s">
        <v>3993</v>
      </c>
      <c r="Q262" s="29" t="s">
        <v>9354</v>
      </c>
      <c r="R262" s="29" t="s">
        <v>4433</v>
      </c>
      <c r="S262" s="29">
        <v>2947</v>
      </c>
      <c r="T262" s="29">
        <v>754</v>
      </c>
      <c r="U262" s="29">
        <v>111</v>
      </c>
      <c r="V262" s="29">
        <v>515</v>
      </c>
      <c r="W262" s="29">
        <v>653</v>
      </c>
      <c r="X262" s="29">
        <v>913</v>
      </c>
      <c r="Y262" s="29">
        <v>864</v>
      </c>
      <c r="Z262" s="29">
        <v>151</v>
      </c>
      <c r="AA262" s="29">
        <v>886</v>
      </c>
      <c r="AB262" s="29">
        <v>27</v>
      </c>
      <c r="AC262" s="29">
        <v>60</v>
      </c>
      <c r="AD262" s="29">
        <v>33</v>
      </c>
      <c r="AE262" s="29">
        <v>100</v>
      </c>
      <c r="AF262" s="29">
        <v>37</v>
      </c>
      <c r="AG262" s="48">
        <v>203.46</v>
      </c>
      <c r="AH262" s="49">
        <f t="shared" si="32"/>
        <v>14.484419541924701</v>
      </c>
      <c r="AI262" s="29">
        <v>527</v>
      </c>
      <c r="AJ262" s="29">
        <v>82</v>
      </c>
      <c r="AK262" s="29">
        <v>117</v>
      </c>
      <c r="AL262" s="29">
        <v>160</v>
      </c>
      <c r="AM262" s="30">
        <f t="shared" si="33"/>
        <v>886</v>
      </c>
      <c r="AN262" s="31">
        <v>0</v>
      </c>
      <c r="AO262" s="31">
        <v>0</v>
      </c>
      <c r="AP262" s="31">
        <v>0</v>
      </c>
      <c r="AQ262" s="31">
        <v>0</v>
      </c>
      <c r="AR262" s="32">
        <f t="shared" si="34"/>
        <v>0</v>
      </c>
      <c r="AS262" s="67">
        <v>0</v>
      </c>
      <c r="AT262" s="67">
        <v>0</v>
      </c>
      <c r="AU262" s="67">
        <v>0</v>
      </c>
      <c r="AV262" s="67">
        <v>0</v>
      </c>
      <c r="AW262" s="67">
        <v>0</v>
      </c>
    </row>
    <row r="263" spans="1:49" hidden="1">
      <c r="A263" s="79">
        <v>260028</v>
      </c>
      <c r="B263" s="33" t="s">
        <v>9342</v>
      </c>
      <c r="C263" s="33" t="s">
        <v>9357</v>
      </c>
      <c r="D263" s="33" t="s">
        <v>4121</v>
      </c>
      <c r="E263" s="50" t="s">
        <v>9352</v>
      </c>
      <c r="F263" s="36">
        <v>26</v>
      </c>
      <c r="G263" s="33" t="s">
        <v>9344</v>
      </c>
      <c r="H263" s="33" t="s">
        <v>9358</v>
      </c>
      <c r="I263" s="33" t="s">
        <v>34</v>
      </c>
      <c r="J263" s="33" t="s">
        <v>34</v>
      </c>
      <c r="K263" s="33" t="s">
        <v>8870</v>
      </c>
      <c r="L263" s="33" t="s">
        <v>8871</v>
      </c>
      <c r="M263" s="33">
        <v>260028</v>
      </c>
      <c r="N263" s="33">
        <v>-42.054285</v>
      </c>
      <c r="O263" s="33">
        <v>-71.167315000000002</v>
      </c>
      <c r="P263" s="33" t="s">
        <v>3993</v>
      </c>
      <c r="Q263" s="33" t="s">
        <v>9354</v>
      </c>
      <c r="R263" s="33" t="s">
        <v>4437</v>
      </c>
      <c r="S263" s="33">
        <v>4422</v>
      </c>
      <c r="T263" s="33">
        <v>1320</v>
      </c>
      <c r="U263" s="33">
        <v>39</v>
      </c>
      <c r="V263" s="33">
        <v>1203</v>
      </c>
      <c r="W263" s="33">
        <v>1319</v>
      </c>
      <c r="X263" s="33">
        <v>1366</v>
      </c>
      <c r="Y263" s="33">
        <v>1328</v>
      </c>
      <c r="Z263" s="33">
        <v>317</v>
      </c>
      <c r="AA263" s="33">
        <v>1329</v>
      </c>
      <c r="AB263" s="33">
        <v>37</v>
      </c>
      <c r="AC263" s="33">
        <v>78</v>
      </c>
      <c r="AD263" s="33">
        <v>41</v>
      </c>
      <c r="AE263" s="33">
        <v>126</v>
      </c>
      <c r="AF263" s="33">
        <v>60</v>
      </c>
      <c r="AG263" s="46">
        <v>596.12</v>
      </c>
      <c r="AH263" s="47">
        <f t="shared" si="32"/>
        <v>7.417969536334966</v>
      </c>
      <c r="AI263" s="33">
        <v>968</v>
      </c>
      <c r="AJ263" s="33">
        <v>205</v>
      </c>
      <c r="AK263" s="33">
        <v>80</v>
      </c>
      <c r="AL263" s="33">
        <v>76</v>
      </c>
      <c r="AM263" s="39">
        <f t="shared" si="33"/>
        <v>1329</v>
      </c>
      <c r="AN263" s="40">
        <v>0</v>
      </c>
      <c r="AO263" s="40">
        <v>0</v>
      </c>
      <c r="AP263" s="40">
        <v>0</v>
      </c>
      <c r="AQ263" s="40">
        <v>0</v>
      </c>
      <c r="AR263" s="41">
        <f t="shared" si="34"/>
        <v>0</v>
      </c>
      <c r="AS263" s="67">
        <v>80</v>
      </c>
      <c r="AT263" s="67">
        <v>88</v>
      </c>
      <c r="AU263" s="67">
        <v>0</v>
      </c>
      <c r="AV263" s="67">
        <v>1</v>
      </c>
      <c r="AW263" s="67">
        <v>115999</v>
      </c>
    </row>
    <row r="264" spans="1:49" hidden="1">
      <c r="A264" s="80">
        <v>260035</v>
      </c>
      <c r="B264" s="29" t="s">
        <v>9342</v>
      </c>
      <c r="C264" s="29" t="s">
        <v>9359</v>
      </c>
      <c r="D264" s="29" t="s">
        <v>4121</v>
      </c>
      <c r="E264" s="82" t="s">
        <v>9352</v>
      </c>
      <c r="F264" s="43">
        <v>26</v>
      </c>
      <c r="G264" s="29" t="s">
        <v>9344</v>
      </c>
      <c r="H264" s="29" t="s">
        <v>9360</v>
      </c>
      <c r="I264" s="29" t="s">
        <v>34</v>
      </c>
      <c r="J264" s="29" t="s">
        <v>34</v>
      </c>
      <c r="K264" s="29" t="s">
        <v>9108</v>
      </c>
      <c r="L264" s="29" t="s">
        <v>4173</v>
      </c>
      <c r="M264" s="29">
        <v>260035</v>
      </c>
      <c r="N264" s="29">
        <v>-42.232925000000002</v>
      </c>
      <c r="O264" s="29">
        <v>-71.369506999999999</v>
      </c>
      <c r="P264" s="29" t="s">
        <v>3993</v>
      </c>
      <c r="Q264" s="29" t="s">
        <v>9354</v>
      </c>
      <c r="R264" s="29" t="s">
        <v>4445</v>
      </c>
      <c r="S264" s="29">
        <v>1749</v>
      </c>
      <c r="T264" s="29">
        <v>452</v>
      </c>
      <c r="U264" s="29">
        <v>15</v>
      </c>
      <c r="V264" s="29">
        <v>328</v>
      </c>
      <c r="W264" s="29">
        <v>556</v>
      </c>
      <c r="X264" s="29">
        <v>587</v>
      </c>
      <c r="Y264" s="29">
        <v>549</v>
      </c>
      <c r="Z264" s="29">
        <v>138</v>
      </c>
      <c r="AA264" s="29">
        <v>434</v>
      </c>
      <c r="AB264" s="29">
        <v>153</v>
      </c>
      <c r="AC264" s="29">
        <v>186</v>
      </c>
      <c r="AD264" s="29">
        <v>33</v>
      </c>
      <c r="AE264" s="29">
        <v>63</v>
      </c>
      <c r="AF264" s="29">
        <v>15</v>
      </c>
      <c r="AG264" s="48">
        <v>821.32</v>
      </c>
      <c r="AH264" s="49">
        <f t="shared" si="32"/>
        <v>2.1294988555009007</v>
      </c>
      <c r="AI264" s="29">
        <v>289</v>
      </c>
      <c r="AJ264" s="29">
        <v>46</v>
      </c>
      <c r="AK264" s="29">
        <v>34</v>
      </c>
      <c r="AL264" s="29">
        <v>65</v>
      </c>
      <c r="AM264" s="30">
        <f t="shared" si="33"/>
        <v>434</v>
      </c>
      <c r="AN264" s="31">
        <v>0</v>
      </c>
      <c r="AO264" s="31">
        <v>0</v>
      </c>
      <c r="AP264" s="31">
        <v>0</v>
      </c>
      <c r="AQ264" s="31">
        <v>0</v>
      </c>
      <c r="AR264" s="32">
        <f t="shared" si="34"/>
        <v>0</v>
      </c>
      <c r="AS264" s="67">
        <v>0</v>
      </c>
      <c r="AT264" s="67">
        <v>0</v>
      </c>
      <c r="AU264" s="67">
        <v>0</v>
      </c>
      <c r="AV264" s="67">
        <v>0</v>
      </c>
      <c r="AW264" s="67">
        <v>0</v>
      </c>
    </row>
    <row r="265" spans="1:49" hidden="1">
      <c r="A265" s="79">
        <v>265007</v>
      </c>
      <c r="B265" s="33" t="s">
        <v>9342</v>
      </c>
      <c r="C265" s="33" t="s">
        <v>4123</v>
      </c>
      <c r="D265" s="33" t="s">
        <v>4121</v>
      </c>
      <c r="E265" s="50" t="s">
        <v>9352</v>
      </c>
      <c r="F265" s="36">
        <v>26</v>
      </c>
      <c r="G265" s="33" t="s">
        <v>9344</v>
      </c>
      <c r="H265" s="33" t="s">
        <v>9361</v>
      </c>
      <c r="I265" s="33" t="s">
        <v>34</v>
      </c>
      <c r="J265" s="33" t="s">
        <v>34</v>
      </c>
      <c r="K265" s="33" t="s">
        <v>9108</v>
      </c>
      <c r="L265" s="33" t="s">
        <v>4173</v>
      </c>
      <c r="M265" s="33">
        <v>265007</v>
      </c>
      <c r="N265" s="33">
        <v>-42.726757999999997</v>
      </c>
      <c r="O265" s="33">
        <v>-70.535488000000001</v>
      </c>
      <c r="P265" s="33" t="s">
        <v>3993</v>
      </c>
      <c r="Q265" s="33" t="s">
        <v>9354</v>
      </c>
      <c r="R265" s="33" t="s">
        <v>4122</v>
      </c>
      <c r="S265" s="33">
        <v>1183</v>
      </c>
      <c r="T265" s="33">
        <v>281</v>
      </c>
      <c r="U265" s="33">
        <v>3</v>
      </c>
      <c r="V265" s="33">
        <v>0</v>
      </c>
      <c r="W265" s="33">
        <v>324</v>
      </c>
      <c r="X265" s="33">
        <v>373</v>
      </c>
      <c r="Y265" s="33">
        <v>349</v>
      </c>
      <c r="Z265" s="33">
        <v>124</v>
      </c>
      <c r="AA265" s="33">
        <v>327</v>
      </c>
      <c r="AB265" s="33">
        <v>46</v>
      </c>
      <c r="AC265" s="33">
        <v>63</v>
      </c>
      <c r="AD265" s="33">
        <v>17</v>
      </c>
      <c r="AE265" s="33">
        <v>59</v>
      </c>
      <c r="AF265" s="33">
        <v>20</v>
      </c>
      <c r="AG265" s="46">
        <v>78.37</v>
      </c>
      <c r="AH265" s="47">
        <f t="shared" si="32"/>
        <v>15.095061885925736</v>
      </c>
      <c r="AI265" s="33">
        <v>170</v>
      </c>
      <c r="AJ265" s="33">
        <v>40</v>
      </c>
      <c r="AK265" s="33">
        <v>15</v>
      </c>
      <c r="AL265" s="33">
        <v>102</v>
      </c>
      <c r="AM265" s="39">
        <f t="shared" si="33"/>
        <v>327</v>
      </c>
      <c r="AN265" s="40">
        <v>0</v>
      </c>
      <c r="AO265" s="40">
        <v>0</v>
      </c>
      <c r="AP265" s="40">
        <v>0</v>
      </c>
      <c r="AQ265" s="40">
        <v>0</v>
      </c>
      <c r="AR265" s="41">
        <f t="shared" si="34"/>
        <v>0</v>
      </c>
      <c r="AS265" s="67">
        <v>0</v>
      </c>
      <c r="AT265" s="67">
        <v>0</v>
      </c>
      <c r="AU265" s="67">
        <v>0</v>
      </c>
      <c r="AV265" s="67">
        <v>0</v>
      </c>
      <c r="AW265" s="67">
        <v>0</v>
      </c>
    </row>
    <row r="266" spans="1:49" hidden="1">
      <c r="A266" s="80">
        <v>260042</v>
      </c>
      <c r="B266" s="29" t="s">
        <v>9342</v>
      </c>
      <c r="C266" s="29" t="s">
        <v>4430</v>
      </c>
      <c r="D266" s="29" t="s">
        <v>4121</v>
      </c>
      <c r="E266" s="82" t="s">
        <v>9352</v>
      </c>
      <c r="F266" s="43">
        <v>26</v>
      </c>
      <c r="G266" s="29" t="s">
        <v>9344</v>
      </c>
      <c r="H266" s="29" t="s">
        <v>9362</v>
      </c>
      <c r="I266" s="29" t="s">
        <v>34</v>
      </c>
      <c r="J266" s="29" t="s">
        <v>34</v>
      </c>
      <c r="K266" s="29" t="s">
        <v>8870</v>
      </c>
      <c r="L266" s="29" t="s">
        <v>8871</v>
      </c>
      <c r="M266" s="29">
        <v>260042</v>
      </c>
      <c r="N266" s="29">
        <v>-42.067292000000002</v>
      </c>
      <c r="O266" s="29">
        <v>-71.598157999999998</v>
      </c>
      <c r="P266" s="29" t="s">
        <v>3993</v>
      </c>
      <c r="Q266" s="29" t="s">
        <v>9354</v>
      </c>
      <c r="R266" s="29" t="s">
        <v>4429</v>
      </c>
      <c r="S266" s="29">
        <v>6038</v>
      </c>
      <c r="T266" s="29">
        <v>1510</v>
      </c>
      <c r="U266" s="29">
        <v>57</v>
      </c>
      <c r="V266" s="29">
        <v>1391</v>
      </c>
      <c r="W266" s="29">
        <v>1658</v>
      </c>
      <c r="X266" s="29">
        <v>1920</v>
      </c>
      <c r="Y266" s="29">
        <v>1836</v>
      </c>
      <c r="Z266" s="29">
        <v>352</v>
      </c>
      <c r="AA266" s="29">
        <v>1539</v>
      </c>
      <c r="AB266" s="29">
        <v>381</v>
      </c>
      <c r="AC266" s="29">
        <v>469</v>
      </c>
      <c r="AD266" s="29">
        <v>88</v>
      </c>
      <c r="AE266" s="29">
        <v>156</v>
      </c>
      <c r="AF266" s="29">
        <v>32</v>
      </c>
      <c r="AG266" s="48">
        <v>68.12</v>
      </c>
      <c r="AH266" s="49">
        <f t="shared" si="32"/>
        <v>88.6376981796829</v>
      </c>
      <c r="AI266" s="29">
        <v>1068</v>
      </c>
      <c r="AJ266" s="29">
        <v>126</v>
      </c>
      <c r="AK266" s="29">
        <v>146</v>
      </c>
      <c r="AL266" s="29">
        <v>199</v>
      </c>
      <c r="AM266" s="30">
        <f t="shared" si="33"/>
        <v>1539</v>
      </c>
      <c r="AN266" s="31">
        <v>0</v>
      </c>
      <c r="AO266" s="31">
        <v>0</v>
      </c>
      <c r="AP266" s="31">
        <v>0</v>
      </c>
      <c r="AQ266" s="31">
        <v>0</v>
      </c>
      <c r="AR266" s="32">
        <f t="shared" si="34"/>
        <v>0</v>
      </c>
      <c r="AS266" s="67">
        <v>210</v>
      </c>
      <c r="AT266" s="67">
        <v>232</v>
      </c>
      <c r="AU266" s="67">
        <v>0</v>
      </c>
      <c r="AV266" s="67">
        <v>7</v>
      </c>
      <c r="AW266" s="67">
        <v>1004260</v>
      </c>
    </row>
    <row r="267" spans="1:49" hidden="1">
      <c r="A267" s="79">
        <v>260049</v>
      </c>
      <c r="B267" s="33" t="s">
        <v>9342</v>
      </c>
      <c r="C267" s="33" t="s">
        <v>4478</v>
      </c>
      <c r="D267" s="33" t="s">
        <v>3994</v>
      </c>
      <c r="E267" s="50" t="s">
        <v>9363</v>
      </c>
      <c r="F267" s="36">
        <v>26</v>
      </c>
      <c r="G267" s="33" t="s">
        <v>9344</v>
      </c>
      <c r="H267" s="33" t="s">
        <v>9364</v>
      </c>
      <c r="I267" s="33" t="s">
        <v>34</v>
      </c>
      <c r="J267" s="33" t="s">
        <v>34</v>
      </c>
      <c r="K267" s="33" t="s">
        <v>8826</v>
      </c>
      <c r="L267" s="33" t="s">
        <v>8827</v>
      </c>
      <c r="M267" s="33">
        <v>260049</v>
      </c>
      <c r="N267" s="33">
        <v>-45.831828000000002</v>
      </c>
      <c r="O267" s="33">
        <v>-67.491709999999998</v>
      </c>
      <c r="P267" s="33" t="s">
        <v>3993</v>
      </c>
      <c r="Q267" s="33" t="s">
        <v>9365</v>
      </c>
      <c r="R267" s="33" t="s">
        <v>4477</v>
      </c>
      <c r="S267" s="33">
        <v>177038</v>
      </c>
      <c r="T267" s="33">
        <v>53508</v>
      </c>
      <c r="U267" s="33">
        <v>47780</v>
      </c>
      <c r="V267" s="33">
        <v>48734</v>
      </c>
      <c r="W267" s="33">
        <v>11410</v>
      </c>
      <c r="X267" s="33">
        <v>53792</v>
      </c>
      <c r="Y267" s="33">
        <v>52428</v>
      </c>
      <c r="Z267" s="33">
        <v>8800</v>
      </c>
      <c r="AA267" s="33">
        <v>49798</v>
      </c>
      <c r="AB267" s="33">
        <v>3994</v>
      </c>
      <c r="AC267" s="33">
        <v>6378</v>
      </c>
      <c r="AD267" s="33">
        <v>2384</v>
      </c>
      <c r="AE267" s="33">
        <v>5193</v>
      </c>
      <c r="AF267" s="33">
        <v>2245</v>
      </c>
      <c r="AG267" s="46">
        <v>576.5</v>
      </c>
      <c r="AH267" s="47">
        <f t="shared" si="32"/>
        <v>307.09106678230705</v>
      </c>
      <c r="AI267" s="33">
        <v>38325</v>
      </c>
      <c r="AJ267" s="33">
        <v>7030</v>
      </c>
      <c r="AK267" s="33">
        <v>3833</v>
      </c>
      <c r="AL267" s="33">
        <v>610</v>
      </c>
      <c r="AM267" s="39">
        <f t="shared" si="33"/>
        <v>49798</v>
      </c>
      <c r="AN267" s="40">
        <v>0</v>
      </c>
      <c r="AO267" s="40">
        <v>0</v>
      </c>
      <c r="AP267" s="40">
        <v>0</v>
      </c>
      <c r="AQ267" s="40">
        <v>0</v>
      </c>
      <c r="AR267" s="41">
        <f t="shared" si="34"/>
        <v>0</v>
      </c>
      <c r="AS267" s="67">
        <v>4785</v>
      </c>
      <c r="AT267" s="67">
        <v>5265</v>
      </c>
      <c r="AU267" s="67">
        <v>8988</v>
      </c>
      <c r="AV267" s="67">
        <v>38</v>
      </c>
      <c r="AW267" s="67">
        <v>3960170</v>
      </c>
    </row>
    <row r="268" spans="1:49" hidden="1">
      <c r="A268" s="80">
        <v>260056</v>
      </c>
      <c r="B268" s="29" t="s">
        <v>9342</v>
      </c>
      <c r="C268" s="29" t="s">
        <v>3996</v>
      </c>
      <c r="D268" s="29" t="s">
        <v>3994</v>
      </c>
      <c r="E268" s="82" t="s">
        <v>9363</v>
      </c>
      <c r="F268" s="43">
        <v>26</v>
      </c>
      <c r="G268" s="29" t="s">
        <v>9344</v>
      </c>
      <c r="H268" s="29" t="s">
        <v>9366</v>
      </c>
      <c r="I268" s="29" t="s">
        <v>34</v>
      </c>
      <c r="J268" s="29" t="s">
        <v>34</v>
      </c>
      <c r="K268" s="29" t="s">
        <v>8870</v>
      </c>
      <c r="L268" s="29" t="s">
        <v>8871</v>
      </c>
      <c r="M268" s="29">
        <v>260056</v>
      </c>
      <c r="N268" s="29">
        <v>-45.936802</v>
      </c>
      <c r="O268" s="29">
        <v>-67.565396000000007</v>
      </c>
      <c r="P268" s="29" t="s">
        <v>3993</v>
      </c>
      <c r="Q268" s="29" t="s">
        <v>9365</v>
      </c>
      <c r="R268" s="29" t="s">
        <v>3995</v>
      </c>
      <c r="S268" s="29">
        <v>9100</v>
      </c>
      <c r="T268" s="29">
        <v>2904</v>
      </c>
      <c r="U268" s="29">
        <v>2780</v>
      </c>
      <c r="V268" s="29">
        <v>2880</v>
      </c>
      <c r="W268" s="29">
        <v>2159</v>
      </c>
      <c r="X268" s="29">
        <v>2912</v>
      </c>
      <c r="Y268" s="29">
        <v>2902</v>
      </c>
      <c r="Z268" s="29">
        <v>196</v>
      </c>
      <c r="AA268" s="29">
        <v>2815</v>
      </c>
      <c r="AB268" s="29">
        <v>97</v>
      </c>
      <c r="AC268" s="29">
        <v>131</v>
      </c>
      <c r="AD268" s="29">
        <v>34</v>
      </c>
      <c r="AE268" s="29">
        <v>55</v>
      </c>
      <c r="AF268" s="29">
        <v>20</v>
      </c>
      <c r="AG268" s="48">
        <v>18.71</v>
      </c>
      <c r="AH268" s="49">
        <f t="shared" si="32"/>
        <v>486.37092463923034</v>
      </c>
      <c r="AI268" s="29">
        <v>2476</v>
      </c>
      <c r="AJ268" s="29">
        <v>153</v>
      </c>
      <c r="AK268" s="29">
        <v>180</v>
      </c>
      <c r="AL268" s="29">
        <v>6</v>
      </c>
      <c r="AM268" s="30">
        <f t="shared" si="33"/>
        <v>2815</v>
      </c>
      <c r="AN268" s="31">
        <v>0</v>
      </c>
      <c r="AO268" s="31">
        <v>0</v>
      </c>
      <c r="AP268" s="31">
        <v>0</v>
      </c>
      <c r="AQ268" s="31">
        <v>0</v>
      </c>
      <c r="AR268" s="32">
        <f t="shared" si="34"/>
        <v>0</v>
      </c>
      <c r="AS268" s="67">
        <v>0</v>
      </c>
      <c r="AT268" s="67">
        <v>0</v>
      </c>
      <c r="AU268" s="67">
        <v>0</v>
      </c>
      <c r="AV268" s="67">
        <v>0</v>
      </c>
      <c r="AW268" s="67">
        <v>0</v>
      </c>
    </row>
    <row r="269" spans="1:49" hidden="1">
      <c r="A269" s="79">
        <v>260063</v>
      </c>
      <c r="B269" s="33" t="s">
        <v>9342</v>
      </c>
      <c r="C269" s="33" t="s">
        <v>4465</v>
      </c>
      <c r="D269" s="33" t="s">
        <v>2466</v>
      </c>
      <c r="E269" s="50" t="s">
        <v>9367</v>
      </c>
      <c r="F269" s="36">
        <v>26</v>
      </c>
      <c r="G269" s="33" t="s">
        <v>9344</v>
      </c>
      <c r="H269" s="33" t="s">
        <v>9368</v>
      </c>
      <c r="I269" s="33" t="s">
        <v>34</v>
      </c>
      <c r="J269" s="33" t="s">
        <v>34</v>
      </c>
      <c r="K269" s="33" t="s">
        <v>9108</v>
      </c>
      <c r="L269" s="33" t="s">
        <v>4173</v>
      </c>
      <c r="M269" s="33">
        <v>260063</v>
      </c>
      <c r="N269" s="33">
        <v>-44.798290999999999</v>
      </c>
      <c r="O269" s="33">
        <v>-65.710599000000002</v>
      </c>
      <c r="P269" s="33" t="s">
        <v>3993</v>
      </c>
      <c r="Q269" s="33" t="s">
        <v>2467</v>
      </c>
      <c r="R269" s="33" t="s">
        <v>4464</v>
      </c>
      <c r="S269" s="33">
        <v>1296</v>
      </c>
      <c r="T269" s="33">
        <v>378</v>
      </c>
      <c r="U269" s="33">
        <v>0</v>
      </c>
      <c r="V269" s="33">
        <v>65</v>
      </c>
      <c r="W269" s="33">
        <v>361</v>
      </c>
      <c r="X269" s="33">
        <v>380</v>
      </c>
      <c r="Y269" s="33">
        <v>377</v>
      </c>
      <c r="Z269" s="33">
        <v>78</v>
      </c>
      <c r="AA269" s="33">
        <v>372</v>
      </c>
      <c r="AB269" s="33">
        <v>8</v>
      </c>
      <c r="AC269" s="33">
        <v>10</v>
      </c>
      <c r="AD269" s="33">
        <v>2</v>
      </c>
      <c r="AE269" s="33">
        <v>26</v>
      </c>
      <c r="AF269" s="33">
        <v>9</v>
      </c>
      <c r="AG269" s="46">
        <v>126.32</v>
      </c>
      <c r="AH269" s="47">
        <f t="shared" si="32"/>
        <v>10.259658011399621</v>
      </c>
      <c r="AI269" s="33">
        <v>277</v>
      </c>
      <c r="AJ269" s="33">
        <v>59</v>
      </c>
      <c r="AK269" s="33">
        <v>34</v>
      </c>
      <c r="AL269" s="33">
        <v>2</v>
      </c>
      <c r="AM269" s="39">
        <f t="shared" si="33"/>
        <v>372</v>
      </c>
      <c r="AN269" s="40">
        <v>0</v>
      </c>
      <c r="AO269" s="40">
        <v>0</v>
      </c>
      <c r="AP269" s="40">
        <v>0</v>
      </c>
      <c r="AQ269" s="40">
        <v>0</v>
      </c>
      <c r="AR269" s="41">
        <f t="shared" si="34"/>
        <v>0</v>
      </c>
      <c r="AS269" s="67">
        <v>0</v>
      </c>
      <c r="AT269" s="67">
        <v>0</v>
      </c>
      <c r="AU269" s="67">
        <v>0</v>
      </c>
      <c r="AV269" s="67">
        <v>0</v>
      </c>
      <c r="AW269" s="67">
        <v>0</v>
      </c>
    </row>
    <row r="270" spans="1:49" hidden="1">
      <c r="A270" s="80">
        <v>268021</v>
      </c>
      <c r="B270" s="29" t="s">
        <v>9342</v>
      </c>
      <c r="C270" s="29" t="s">
        <v>4502</v>
      </c>
      <c r="D270" s="29" t="s">
        <v>9369</v>
      </c>
      <c r="E270" s="82" t="s">
        <v>9370</v>
      </c>
      <c r="F270" s="43">
        <v>26</v>
      </c>
      <c r="G270" s="29" t="s">
        <v>9344</v>
      </c>
      <c r="H270" s="29" t="s">
        <v>9371</v>
      </c>
      <c r="I270" s="29" t="s">
        <v>1060</v>
      </c>
      <c r="J270" s="29" t="s">
        <v>9350</v>
      </c>
      <c r="K270" s="29" t="s">
        <v>9108</v>
      </c>
      <c r="L270" s="29" t="s">
        <v>4173</v>
      </c>
      <c r="M270" s="29">
        <v>268021</v>
      </c>
      <c r="N270" s="29">
        <v>-42.716667000000001</v>
      </c>
      <c r="O270" s="29">
        <v>-70.516666999999998</v>
      </c>
      <c r="P270" s="29" t="s">
        <v>3993</v>
      </c>
      <c r="Q270" s="29" t="s">
        <v>9372</v>
      </c>
      <c r="R270" s="29" t="s">
        <v>4501</v>
      </c>
      <c r="S270" s="29">
        <v>267</v>
      </c>
      <c r="T270" s="29">
        <v>60</v>
      </c>
      <c r="U270" s="29">
        <v>2</v>
      </c>
      <c r="V270" s="29">
        <v>1</v>
      </c>
      <c r="W270" s="29">
        <v>83</v>
      </c>
      <c r="X270" s="29">
        <v>88</v>
      </c>
      <c r="Y270" s="29">
        <v>80</v>
      </c>
      <c r="Z270" s="29">
        <v>20</v>
      </c>
      <c r="AA270" s="29">
        <v>21</v>
      </c>
      <c r="AB270" s="29">
        <v>67</v>
      </c>
      <c r="AC270" s="29">
        <v>70</v>
      </c>
      <c r="AD270" s="29">
        <v>3</v>
      </c>
      <c r="AE270" s="29">
        <v>17</v>
      </c>
      <c r="AF270" s="29">
        <v>5</v>
      </c>
      <c r="AG270" s="48">
        <v>49.14</v>
      </c>
      <c r="AH270" s="49">
        <f t="shared" si="32"/>
        <v>5.4334554334554337</v>
      </c>
      <c r="AI270" s="29">
        <v>7</v>
      </c>
      <c r="AJ270" s="29">
        <v>9</v>
      </c>
      <c r="AK270" s="29">
        <v>2</v>
      </c>
      <c r="AL270" s="29">
        <v>3</v>
      </c>
      <c r="AM270" s="30">
        <f t="shared" si="33"/>
        <v>21</v>
      </c>
      <c r="AN270" s="31">
        <v>0</v>
      </c>
      <c r="AO270" s="31">
        <v>0</v>
      </c>
      <c r="AP270" s="31">
        <v>0</v>
      </c>
      <c r="AQ270" s="31">
        <v>0</v>
      </c>
      <c r="AR270" s="32">
        <f t="shared" si="34"/>
        <v>0</v>
      </c>
      <c r="AS270" s="67">
        <v>0</v>
      </c>
      <c r="AT270" s="67">
        <v>0</v>
      </c>
      <c r="AU270" s="67">
        <v>0</v>
      </c>
      <c r="AV270" s="67">
        <v>0</v>
      </c>
      <c r="AW270" s="67">
        <v>0</v>
      </c>
    </row>
    <row r="271" spans="1:49" hidden="1">
      <c r="A271" s="79">
        <v>260070</v>
      </c>
      <c r="B271" s="33" t="s">
        <v>9342</v>
      </c>
      <c r="C271" s="33" t="s">
        <v>4422</v>
      </c>
      <c r="D271" s="33" t="s">
        <v>9369</v>
      </c>
      <c r="E271" s="50" t="s">
        <v>9370</v>
      </c>
      <c r="F271" s="36">
        <v>26</v>
      </c>
      <c r="G271" s="33" t="s">
        <v>9344</v>
      </c>
      <c r="H271" s="33" t="s">
        <v>9373</v>
      </c>
      <c r="I271" s="33" t="s">
        <v>34</v>
      </c>
      <c r="J271" s="33" t="s">
        <v>34</v>
      </c>
      <c r="K271" s="33" t="s">
        <v>9108</v>
      </c>
      <c r="L271" s="33" t="s">
        <v>4173</v>
      </c>
      <c r="M271" s="33">
        <v>260070</v>
      </c>
      <c r="N271" s="33">
        <v>-43.538001999999999</v>
      </c>
      <c r="O271" s="33">
        <v>-71.465962000000005</v>
      </c>
      <c r="P271" s="33" t="s">
        <v>3993</v>
      </c>
      <c r="Q271" s="33" t="s">
        <v>9372</v>
      </c>
      <c r="R271" s="33" t="s">
        <v>4421</v>
      </c>
      <c r="S271" s="33">
        <v>1820</v>
      </c>
      <c r="T271" s="33">
        <v>565</v>
      </c>
      <c r="U271" s="33">
        <v>215</v>
      </c>
      <c r="V271" s="33">
        <v>474</v>
      </c>
      <c r="W271" s="33">
        <v>488</v>
      </c>
      <c r="X271" s="33">
        <v>587</v>
      </c>
      <c r="Y271" s="33">
        <v>578</v>
      </c>
      <c r="Z271" s="33">
        <v>206</v>
      </c>
      <c r="AA271" s="33">
        <v>500</v>
      </c>
      <c r="AB271" s="33">
        <v>87</v>
      </c>
      <c r="AC271" s="33">
        <v>97</v>
      </c>
      <c r="AD271" s="33">
        <v>10</v>
      </c>
      <c r="AE271" s="33">
        <v>32</v>
      </c>
      <c r="AF271" s="33">
        <v>7</v>
      </c>
      <c r="AG271" s="46">
        <v>78.75</v>
      </c>
      <c r="AH271" s="47">
        <f t="shared" si="32"/>
        <v>23.111111111111111</v>
      </c>
      <c r="AI271" s="33">
        <v>414</v>
      </c>
      <c r="AJ271" s="33">
        <v>40</v>
      </c>
      <c r="AK271" s="33">
        <v>15</v>
      </c>
      <c r="AL271" s="33">
        <v>31</v>
      </c>
      <c r="AM271" s="39">
        <f t="shared" si="33"/>
        <v>500</v>
      </c>
      <c r="AN271" s="40">
        <v>0</v>
      </c>
      <c r="AO271" s="40">
        <v>0</v>
      </c>
      <c r="AP271" s="40">
        <v>0</v>
      </c>
      <c r="AQ271" s="40">
        <v>0</v>
      </c>
      <c r="AR271" s="41">
        <f t="shared" si="34"/>
        <v>0</v>
      </c>
      <c r="AS271" s="67">
        <v>0</v>
      </c>
      <c r="AT271" s="67">
        <v>0</v>
      </c>
      <c r="AU271" s="67">
        <v>0</v>
      </c>
      <c r="AV271" s="67">
        <v>0</v>
      </c>
      <c r="AW271" s="67">
        <v>0</v>
      </c>
    </row>
    <row r="272" spans="1:49" hidden="1">
      <c r="A272" s="80">
        <v>260077</v>
      </c>
      <c r="B272" s="29" t="s">
        <v>9342</v>
      </c>
      <c r="C272" s="29" t="s">
        <v>4442</v>
      </c>
      <c r="D272" s="29" t="s">
        <v>9369</v>
      </c>
      <c r="E272" s="82" t="s">
        <v>9370</v>
      </c>
      <c r="F272" s="43">
        <v>26</v>
      </c>
      <c r="G272" s="29" t="s">
        <v>9344</v>
      </c>
      <c r="H272" s="29" t="s">
        <v>9374</v>
      </c>
      <c r="I272" s="29" t="s">
        <v>34</v>
      </c>
      <c r="J272" s="29" t="s">
        <v>34</v>
      </c>
      <c r="K272" s="29" t="s">
        <v>8808</v>
      </c>
      <c r="L272" s="29" t="s">
        <v>8809</v>
      </c>
      <c r="M272" s="29">
        <v>260077</v>
      </c>
      <c r="N272" s="29">
        <v>-42.913324000000003</v>
      </c>
      <c r="O272" s="29">
        <v>-71.318511999999998</v>
      </c>
      <c r="P272" s="29" t="s">
        <v>3993</v>
      </c>
      <c r="Q272" s="29" t="s">
        <v>9372</v>
      </c>
      <c r="R272" s="29" t="s">
        <v>4441</v>
      </c>
      <c r="S272" s="29">
        <v>32758</v>
      </c>
      <c r="T272" s="29">
        <v>10183</v>
      </c>
      <c r="U272" s="29">
        <v>9421</v>
      </c>
      <c r="V272" s="29">
        <v>9765</v>
      </c>
      <c r="W272" s="29">
        <v>8376</v>
      </c>
      <c r="X272" s="29">
        <v>10436</v>
      </c>
      <c r="Y272" s="29">
        <v>10172</v>
      </c>
      <c r="Z272" s="29">
        <v>1619</v>
      </c>
      <c r="AA272" s="29">
        <v>9983</v>
      </c>
      <c r="AB272" s="29">
        <v>453</v>
      </c>
      <c r="AC272" s="29">
        <v>723</v>
      </c>
      <c r="AD272" s="29">
        <v>270</v>
      </c>
      <c r="AE272" s="29">
        <v>850</v>
      </c>
      <c r="AF272" s="29">
        <v>396</v>
      </c>
      <c r="AG272" s="48">
        <v>1186.28</v>
      </c>
      <c r="AH272" s="49">
        <f t="shared" si="32"/>
        <v>27.614054017601241</v>
      </c>
      <c r="AI272" s="29">
        <v>7572</v>
      </c>
      <c r="AJ272" s="29">
        <v>936</v>
      </c>
      <c r="AK272" s="29">
        <v>719</v>
      </c>
      <c r="AL272" s="29">
        <v>756</v>
      </c>
      <c r="AM272" s="30">
        <f t="shared" si="33"/>
        <v>9983</v>
      </c>
      <c r="AN272" s="31">
        <v>0</v>
      </c>
      <c r="AO272" s="31">
        <v>0</v>
      </c>
      <c r="AP272" s="31">
        <v>0</v>
      </c>
      <c r="AQ272" s="31">
        <v>0</v>
      </c>
      <c r="AR272" s="32">
        <f t="shared" si="34"/>
        <v>0</v>
      </c>
      <c r="AS272" s="67">
        <v>173</v>
      </c>
      <c r="AT272" s="67">
        <v>191</v>
      </c>
      <c r="AU272" s="67">
        <v>72</v>
      </c>
      <c r="AV272" s="67">
        <v>4</v>
      </c>
      <c r="AW272" s="67">
        <v>140898</v>
      </c>
    </row>
    <row r="273" spans="1:49" hidden="1">
      <c r="A273" s="79">
        <v>260084</v>
      </c>
      <c r="B273" s="33" t="s">
        <v>9342</v>
      </c>
      <c r="C273" s="33" t="s">
        <v>9375</v>
      </c>
      <c r="D273" s="33" t="s">
        <v>9369</v>
      </c>
      <c r="E273" s="50" t="s">
        <v>9370</v>
      </c>
      <c r="F273" s="36">
        <v>26</v>
      </c>
      <c r="G273" s="33" t="s">
        <v>9344</v>
      </c>
      <c r="H273" s="33" t="s">
        <v>9376</v>
      </c>
      <c r="I273" s="33" t="s">
        <v>34</v>
      </c>
      <c r="J273" s="33" t="s">
        <v>34</v>
      </c>
      <c r="K273" s="33" t="s">
        <v>8870</v>
      </c>
      <c r="L273" s="33" t="s">
        <v>8871</v>
      </c>
      <c r="M273" s="33">
        <v>260084</v>
      </c>
      <c r="N273" s="33">
        <v>-43.090871</v>
      </c>
      <c r="O273" s="33">
        <v>-71.465485000000001</v>
      </c>
      <c r="P273" s="33" t="s">
        <v>3993</v>
      </c>
      <c r="Q273" s="33" t="s">
        <v>9372</v>
      </c>
      <c r="R273" s="33" t="s">
        <v>4552</v>
      </c>
      <c r="S273" s="33">
        <v>7908</v>
      </c>
      <c r="T273" s="33">
        <v>2147</v>
      </c>
      <c r="U273" s="33">
        <v>1629</v>
      </c>
      <c r="V273" s="33">
        <v>1917</v>
      </c>
      <c r="W273" s="33">
        <v>1508</v>
      </c>
      <c r="X273" s="33">
        <v>2493</v>
      </c>
      <c r="Y273" s="33">
        <v>2343</v>
      </c>
      <c r="Z273" s="33">
        <v>445</v>
      </c>
      <c r="AA273" s="33">
        <v>2248</v>
      </c>
      <c r="AB273" s="33">
        <v>245</v>
      </c>
      <c r="AC273" s="33">
        <v>367</v>
      </c>
      <c r="AD273" s="33">
        <v>122</v>
      </c>
      <c r="AE273" s="33">
        <v>322</v>
      </c>
      <c r="AF273" s="33">
        <v>90</v>
      </c>
      <c r="AG273" s="46">
        <v>1237.32</v>
      </c>
      <c r="AH273" s="47">
        <f t="shared" si="32"/>
        <v>6.3912326641450878</v>
      </c>
      <c r="AI273" s="33">
        <v>1529</v>
      </c>
      <c r="AJ273" s="33">
        <v>253</v>
      </c>
      <c r="AK273" s="33">
        <v>142</v>
      </c>
      <c r="AL273" s="33">
        <v>324</v>
      </c>
      <c r="AM273" s="39">
        <f t="shared" si="33"/>
        <v>2248</v>
      </c>
      <c r="AN273" s="40">
        <v>0</v>
      </c>
      <c r="AO273" s="40">
        <v>0</v>
      </c>
      <c r="AP273" s="40">
        <v>0</v>
      </c>
      <c r="AQ273" s="40">
        <v>0</v>
      </c>
      <c r="AR273" s="41">
        <f t="shared" si="34"/>
        <v>0</v>
      </c>
      <c r="AS273" s="67">
        <v>15</v>
      </c>
      <c r="AT273" s="67">
        <v>17</v>
      </c>
      <c r="AU273" s="67">
        <v>0</v>
      </c>
      <c r="AV273" s="67">
        <v>1</v>
      </c>
      <c r="AW273" s="67">
        <v>7804</v>
      </c>
    </row>
    <row r="274" spans="1:49" hidden="1">
      <c r="A274" s="80">
        <v>265014</v>
      </c>
      <c r="B274" s="29" t="s">
        <v>9342</v>
      </c>
      <c r="C274" s="29" t="s">
        <v>9377</v>
      </c>
      <c r="D274" s="29" t="s">
        <v>4268</v>
      </c>
      <c r="E274" s="82" t="s">
        <v>9378</v>
      </c>
      <c r="F274" s="43">
        <v>26</v>
      </c>
      <c r="G274" s="29" t="s">
        <v>9344</v>
      </c>
      <c r="H274" s="29" t="s">
        <v>9379</v>
      </c>
      <c r="I274" s="29" t="s">
        <v>9349</v>
      </c>
      <c r="J274" s="29" t="s">
        <v>9350</v>
      </c>
      <c r="K274" s="29" t="s">
        <v>9108</v>
      </c>
      <c r="L274" s="29" t="s">
        <v>4173</v>
      </c>
      <c r="M274" s="29">
        <v>265014</v>
      </c>
      <c r="N274" s="29">
        <v>-43.380977000000001</v>
      </c>
      <c r="O274" s="29">
        <v>-65.838688000000005</v>
      </c>
      <c r="P274" s="29" t="s">
        <v>3993</v>
      </c>
      <c r="Q274" s="29" t="s">
        <v>4346</v>
      </c>
      <c r="R274" s="29" t="s">
        <v>4473</v>
      </c>
      <c r="S274" s="29">
        <v>797</v>
      </c>
      <c r="T274" s="29">
        <v>140</v>
      </c>
      <c r="U274" s="29">
        <v>1</v>
      </c>
      <c r="V274" s="29">
        <v>144</v>
      </c>
      <c r="W274" s="29">
        <v>183</v>
      </c>
      <c r="X274" s="29">
        <v>185</v>
      </c>
      <c r="Y274" s="29">
        <v>178</v>
      </c>
      <c r="Z274" s="29">
        <v>60</v>
      </c>
      <c r="AA274" s="29">
        <v>183</v>
      </c>
      <c r="AB274" s="29">
        <v>2</v>
      </c>
      <c r="AC274" s="29">
        <v>8</v>
      </c>
      <c r="AD274" s="29">
        <v>6</v>
      </c>
      <c r="AE274" s="29">
        <v>14</v>
      </c>
      <c r="AF274" s="29">
        <v>6</v>
      </c>
      <c r="AG274" s="48">
        <v>109.67</v>
      </c>
      <c r="AH274" s="49">
        <f t="shared" si="32"/>
        <v>7.2672563143977387</v>
      </c>
      <c r="AI274" s="29">
        <v>119</v>
      </c>
      <c r="AJ274" s="29">
        <v>49</v>
      </c>
      <c r="AK274" s="29">
        <v>10</v>
      </c>
      <c r="AL274" s="29">
        <v>5</v>
      </c>
      <c r="AM274" s="30">
        <f t="shared" si="33"/>
        <v>183</v>
      </c>
      <c r="AN274" s="31">
        <v>0</v>
      </c>
      <c r="AO274" s="31">
        <v>0</v>
      </c>
      <c r="AP274" s="31">
        <v>0</v>
      </c>
      <c r="AQ274" s="31">
        <v>0</v>
      </c>
      <c r="AR274" s="32">
        <f t="shared" si="34"/>
        <v>0</v>
      </c>
      <c r="AS274" s="67">
        <v>0</v>
      </c>
      <c r="AT274" s="67">
        <v>0</v>
      </c>
      <c r="AU274" s="67">
        <v>0</v>
      </c>
      <c r="AV274" s="67">
        <v>0</v>
      </c>
      <c r="AW274" s="67">
        <v>0</v>
      </c>
    </row>
    <row r="275" spans="1:49" hidden="1">
      <c r="A275" s="79">
        <v>268028</v>
      </c>
      <c r="B275" s="33" t="s">
        <v>9342</v>
      </c>
      <c r="C275" s="33" t="s">
        <v>4513</v>
      </c>
      <c r="D275" s="33" t="s">
        <v>4268</v>
      </c>
      <c r="E275" s="50" t="s">
        <v>9378</v>
      </c>
      <c r="F275" s="36">
        <v>26</v>
      </c>
      <c r="G275" s="33" t="s">
        <v>9344</v>
      </c>
      <c r="H275" s="33" t="s">
        <v>9380</v>
      </c>
      <c r="I275" s="33" t="s">
        <v>1060</v>
      </c>
      <c r="J275" s="33" t="s">
        <v>9350</v>
      </c>
      <c r="K275" s="33" t="s">
        <v>9108</v>
      </c>
      <c r="L275" s="33" t="s">
        <v>4173</v>
      </c>
      <c r="M275" s="33">
        <v>268028</v>
      </c>
      <c r="N275" s="33">
        <v>-43.703285000000001</v>
      </c>
      <c r="O275" s="33">
        <v>-66.479399999999998</v>
      </c>
      <c r="P275" s="33" t="s">
        <v>3993</v>
      </c>
      <c r="Q275" s="33" t="s">
        <v>4346</v>
      </c>
      <c r="R275" s="33" t="s">
        <v>4512</v>
      </c>
      <c r="S275" s="33">
        <v>156</v>
      </c>
      <c r="T275" s="33">
        <v>54</v>
      </c>
      <c r="U275" s="33">
        <v>22</v>
      </c>
      <c r="V275" s="33">
        <v>0</v>
      </c>
      <c r="W275" s="33">
        <v>50</v>
      </c>
      <c r="X275" s="33">
        <v>54</v>
      </c>
      <c r="Y275" s="33">
        <v>54</v>
      </c>
      <c r="Z275" s="33">
        <v>26</v>
      </c>
      <c r="AA275" s="33">
        <v>53</v>
      </c>
      <c r="AB275" s="33">
        <v>1</v>
      </c>
      <c r="AC275" s="33">
        <v>2</v>
      </c>
      <c r="AD275" s="33">
        <v>1</v>
      </c>
      <c r="AE275" s="33">
        <v>1</v>
      </c>
      <c r="AF275" s="33">
        <v>0</v>
      </c>
      <c r="AG275" s="46">
        <v>31.71</v>
      </c>
      <c r="AH275" s="47">
        <f t="shared" si="32"/>
        <v>4.919583727530747</v>
      </c>
      <c r="AI275" s="33">
        <v>34</v>
      </c>
      <c r="AJ275" s="33">
        <v>16</v>
      </c>
      <c r="AK275" s="33">
        <v>3</v>
      </c>
      <c r="AL275" s="33">
        <v>0</v>
      </c>
      <c r="AM275" s="39">
        <f t="shared" si="33"/>
        <v>53</v>
      </c>
      <c r="AN275" s="40">
        <v>0</v>
      </c>
      <c r="AO275" s="40">
        <v>0</v>
      </c>
      <c r="AP275" s="40">
        <v>0</v>
      </c>
      <c r="AQ275" s="40">
        <v>0</v>
      </c>
      <c r="AR275" s="41">
        <f t="shared" si="34"/>
        <v>0</v>
      </c>
      <c r="AS275" s="67">
        <v>0</v>
      </c>
      <c r="AT275" s="67">
        <v>0</v>
      </c>
      <c r="AU275" s="67">
        <v>0</v>
      </c>
      <c r="AV275" s="67">
        <v>0</v>
      </c>
      <c r="AW275" s="67">
        <v>0</v>
      </c>
    </row>
    <row r="276" spans="1:49" hidden="1">
      <c r="A276" s="80">
        <v>260091</v>
      </c>
      <c r="B276" s="29" t="s">
        <v>9342</v>
      </c>
      <c r="C276" s="29" t="s">
        <v>4270</v>
      </c>
      <c r="D276" s="29" t="s">
        <v>4268</v>
      </c>
      <c r="E276" s="82" t="s">
        <v>9378</v>
      </c>
      <c r="F276" s="43">
        <v>26</v>
      </c>
      <c r="G276" s="29" t="s">
        <v>9344</v>
      </c>
      <c r="H276" s="29" t="s">
        <v>9381</v>
      </c>
      <c r="I276" s="29" t="s">
        <v>34</v>
      </c>
      <c r="J276" s="29" t="s">
        <v>34</v>
      </c>
      <c r="K276" s="29" t="s">
        <v>8870</v>
      </c>
      <c r="L276" s="29" t="s">
        <v>8871</v>
      </c>
      <c r="M276" s="29">
        <v>260091</v>
      </c>
      <c r="N276" s="29">
        <v>-43.309297999999998</v>
      </c>
      <c r="O276" s="29">
        <v>-65.708738999999994</v>
      </c>
      <c r="P276" s="29" t="s">
        <v>3993</v>
      </c>
      <c r="Q276" s="29" t="s">
        <v>4346</v>
      </c>
      <c r="R276" s="29" t="s">
        <v>4269</v>
      </c>
      <c r="S276" s="29">
        <v>3307</v>
      </c>
      <c r="T276" s="29">
        <v>1026</v>
      </c>
      <c r="U276" s="29">
        <v>277</v>
      </c>
      <c r="V276" s="29">
        <v>838</v>
      </c>
      <c r="W276" s="29">
        <v>931</v>
      </c>
      <c r="X276" s="29">
        <v>1081</v>
      </c>
      <c r="Y276" s="29">
        <v>1046</v>
      </c>
      <c r="Z276" s="29">
        <v>247</v>
      </c>
      <c r="AA276" s="29">
        <v>1021</v>
      </c>
      <c r="AB276" s="29">
        <v>60</v>
      </c>
      <c r="AC276" s="29">
        <v>85</v>
      </c>
      <c r="AD276" s="29">
        <v>25</v>
      </c>
      <c r="AE276" s="29">
        <v>84</v>
      </c>
      <c r="AF276" s="29">
        <v>41</v>
      </c>
      <c r="AG276" s="48">
        <v>100.37</v>
      </c>
      <c r="AH276" s="49">
        <f t="shared" si="32"/>
        <v>32.948092059380294</v>
      </c>
      <c r="AI276" s="29">
        <v>683</v>
      </c>
      <c r="AJ276" s="29">
        <v>220</v>
      </c>
      <c r="AK276" s="29">
        <v>85</v>
      </c>
      <c r="AL276" s="29">
        <v>33</v>
      </c>
      <c r="AM276" s="30">
        <f t="shared" si="33"/>
        <v>1021</v>
      </c>
      <c r="AN276" s="31">
        <v>0</v>
      </c>
      <c r="AO276" s="31">
        <v>0</v>
      </c>
      <c r="AP276" s="31">
        <v>0</v>
      </c>
      <c r="AQ276" s="31">
        <v>0</v>
      </c>
      <c r="AR276" s="32">
        <f t="shared" si="34"/>
        <v>0</v>
      </c>
      <c r="AS276" s="67">
        <v>8</v>
      </c>
      <c r="AT276" s="67">
        <v>9</v>
      </c>
      <c r="AU276" s="67">
        <v>0</v>
      </c>
      <c r="AV276" s="67">
        <v>1</v>
      </c>
      <c r="AW276" s="67">
        <v>3748</v>
      </c>
    </row>
    <row r="277" spans="1:49" hidden="1">
      <c r="A277" s="79">
        <v>260098</v>
      </c>
      <c r="B277" s="33" t="s">
        <v>9342</v>
      </c>
      <c r="C277" s="33" t="s">
        <v>4268</v>
      </c>
      <c r="D277" s="33" t="s">
        <v>4268</v>
      </c>
      <c r="E277" s="50" t="s">
        <v>9378</v>
      </c>
      <c r="F277" s="36">
        <v>26</v>
      </c>
      <c r="G277" s="33" t="s">
        <v>9344</v>
      </c>
      <c r="H277" s="33" t="s">
        <v>9382</v>
      </c>
      <c r="I277" s="33" t="s">
        <v>34</v>
      </c>
      <c r="J277" s="33" t="s">
        <v>34</v>
      </c>
      <c r="K277" s="33" t="s">
        <v>8870</v>
      </c>
      <c r="L277" s="33" t="s">
        <v>8871</v>
      </c>
      <c r="M277" s="33">
        <v>260098</v>
      </c>
      <c r="N277" s="33">
        <v>-43.288806999999998</v>
      </c>
      <c r="O277" s="33">
        <v>-65.492413999999997</v>
      </c>
      <c r="P277" s="33" t="s">
        <v>3993</v>
      </c>
      <c r="Q277" s="33" t="s">
        <v>4346</v>
      </c>
      <c r="R277" s="33" t="s">
        <v>4346</v>
      </c>
      <c r="S277" s="33">
        <v>6627</v>
      </c>
      <c r="T277" s="33">
        <v>1916</v>
      </c>
      <c r="U277" s="33">
        <v>53</v>
      </c>
      <c r="V277" s="33">
        <v>1713</v>
      </c>
      <c r="W277" s="33">
        <v>1715</v>
      </c>
      <c r="X277" s="33">
        <v>2079</v>
      </c>
      <c r="Y277" s="33">
        <v>2015</v>
      </c>
      <c r="Z277" s="33">
        <v>426</v>
      </c>
      <c r="AA277" s="33">
        <v>1927</v>
      </c>
      <c r="AB277" s="33">
        <v>152</v>
      </c>
      <c r="AC277" s="33">
        <v>230</v>
      </c>
      <c r="AD277" s="33">
        <v>78</v>
      </c>
      <c r="AE277" s="33">
        <v>170</v>
      </c>
      <c r="AF277" s="33">
        <v>81</v>
      </c>
      <c r="AG277" s="46">
        <v>139.66</v>
      </c>
      <c r="AH277" s="47">
        <f t="shared" si="32"/>
        <v>47.450952312759561</v>
      </c>
      <c r="AI277" s="33">
        <v>1409</v>
      </c>
      <c r="AJ277" s="33">
        <v>318</v>
      </c>
      <c r="AK277" s="33">
        <v>148</v>
      </c>
      <c r="AL277" s="33">
        <v>52</v>
      </c>
      <c r="AM277" s="39">
        <f t="shared" si="33"/>
        <v>1927</v>
      </c>
      <c r="AN277" s="40">
        <v>0</v>
      </c>
      <c r="AO277" s="40">
        <v>0</v>
      </c>
      <c r="AP277" s="40">
        <v>0</v>
      </c>
      <c r="AQ277" s="40">
        <v>0</v>
      </c>
      <c r="AR277" s="41">
        <f t="shared" si="34"/>
        <v>0</v>
      </c>
      <c r="AS277" s="67">
        <v>0</v>
      </c>
      <c r="AT277" s="67">
        <v>0</v>
      </c>
      <c r="AU277" s="67">
        <v>0</v>
      </c>
      <c r="AV277" s="67">
        <v>0</v>
      </c>
      <c r="AW277" s="67">
        <v>0</v>
      </c>
    </row>
    <row r="278" spans="1:49" hidden="1">
      <c r="A278" s="80">
        <v>268035</v>
      </c>
      <c r="B278" s="29" t="s">
        <v>9342</v>
      </c>
      <c r="C278" s="29" t="s">
        <v>4144</v>
      </c>
      <c r="D278" s="29" t="s">
        <v>4144</v>
      </c>
      <c r="E278" s="82" t="s">
        <v>9383</v>
      </c>
      <c r="F278" s="43">
        <v>26</v>
      </c>
      <c r="G278" s="29" t="s">
        <v>9344</v>
      </c>
      <c r="H278" s="29" t="s">
        <v>9384</v>
      </c>
      <c r="I278" s="29" t="s">
        <v>1060</v>
      </c>
      <c r="J278" s="29" t="s">
        <v>9350</v>
      </c>
      <c r="K278" s="29" t="s">
        <v>9108</v>
      </c>
      <c r="L278" s="29" t="s">
        <v>4173</v>
      </c>
      <c r="M278" s="29">
        <v>268035</v>
      </c>
      <c r="N278" s="29">
        <v>-42.265619999999998</v>
      </c>
      <c r="O278" s="29">
        <v>-69.221097999999998</v>
      </c>
      <c r="P278" s="29" t="s">
        <v>3993</v>
      </c>
      <c r="Q278" s="29" t="s">
        <v>4529</v>
      </c>
      <c r="R278" s="29" t="s">
        <v>4529</v>
      </c>
      <c r="S278" s="29">
        <v>602</v>
      </c>
      <c r="T278" s="29">
        <v>178</v>
      </c>
      <c r="U278" s="29">
        <v>0</v>
      </c>
      <c r="V278" s="29">
        <v>0</v>
      </c>
      <c r="W278" s="29">
        <v>126</v>
      </c>
      <c r="X278" s="29">
        <v>181</v>
      </c>
      <c r="Y278" s="29">
        <v>174</v>
      </c>
      <c r="Z278" s="29">
        <v>78</v>
      </c>
      <c r="AA278" s="29">
        <v>176</v>
      </c>
      <c r="AB278" s="29">
        <v>5</v>
      </c>
      <c r="AC278" s="29">
        <v>8</v>
      </c>
      <c r="AD278" s="29">
        <v>3</v>
      </c>
      <c r="AE278" s="29">
        <v>17</v>
      </c>
      <c r="AF278" s="29">
        <v>7</v>
      </c>
      <c r="AG278" s="48">
        <v>28.43</v>
      </c>
      <c r="AH278" s="49">
        <f t="shared" si="32"/>
        <v>21.174815335912768</v>
      </c>
      <c r="AI278" s="29">
        <v>121</v>
      </c>
      <c r="AJ278" s="29">
        <v>39</v>
      </c>
      <c r="AK278" s="29">
        <v>11</v>
      </c>
      <c r="AL278" s="29">
        <v>5</v>
      </c>
      <c r="AM278" s="30">
        <f t="shared" si="33"/>
        <v>176</v>
      </c>
      <c r="AN278" s="31">
        <v>0</v>
      </c>
      <c r="AO278" s="31">
        <v>0</v>
      </c>
      <c r="AP278" s="31">
        <v>0</v>
      </c>
      <c r="AQ278" s="31">
        <v>0</v>
      </c>
      <c r="AR278" s="32">
        <f t="shared" si="34"/>
        <v>0</v>
      </c>
      <c r="AS278" s="67">
        <v>0</v>
      </c>
      <c r="AT278" s="67">
        <v>0</v>
      </c>
      <c r="AU278" s="67">
        <v>0</v>
      </c>
      <c r="AV278" s="67">
        <v>0</v>
      </c>
      <c r="AW278" s="67">
        <v>0</v>
      </c>
    </row>
    <row r="279" spans="1:49" hidden="1">
      <c r="A279" s="79">
        <v>268042</v>
      </c>
      <c r="B279" s="33" t="s">
        <v>9342</v>
      </c>
      <c r="C279" s="33" t="s">
        <v>4146</v>
      </c>
      <c r="D279" s="33" t="s">
        <v>4144</v>
      </c>
      <c r="E279" s="50" t="s">
        <v>9383</v>
      </c>
      <c r="F279" s="36">
        <v>26</v>
      </c>
      <c r="G279" s="33" t="s">
        <v>9344</v>
      </c>
      <c r="H279" s="33" t="s">
        <v>9385</v>
      </c>
      <c r="I279" s="33" t="s">
        <v>1060</v>
      </c>
      <c r="J279" s="33" t="s">
        <v>9350</v>
      </c>
      <c r="K279" s="33" t="s">
        <v>9108</v>
      </c>
      <c r="L279" s="33" t="s">
        <v>4173</v>
      </c>
      <c r="M279" s="33">
        <v>268042</v>
      </c>
      <c r="N279" s="33">
        <v>-42.716779000000002</v>
      </c>
      <c r="O279" s="33">
        <v>-69.188472000000004</v>
      </c>
      <c r="P279" s="33" t="s">
        <v>3993</v>
      </c>
      <c r="Q279" s="33" t="s">
        <v>4529</v>
      </c>
      <c r="R279" s="33" t="s">
        <v>4145</v>
      </c>
      <c r="S279" s="33">
        <v>129</v>
      </c>
      <c r="T279" s="33">
        <v>24</v>
      </c>
      <c r="U279" s="33">
        <v>0</v>
      </c>
      <c r="V279" s="33">
        <v>0</v>
      </c>
      <c r="W279" s="33">
        <v>42</v>
      </c>
      <c r="X279" s="33">
        <v>46</v>
      </c>
      <c r="Y279" s="33">
        <v>41</v>
      </c>
      <c r="Z279" s="33">
        <v>16</v>
      </c>
      <c r="AA279" s="33">
        <v>35</v>
      </c>
      <c r="AB279" s="33">
        <v>11</v>
      </c>
      <c r="AC279" s="33">
        <v>12</v>
      </c>
      <c r="AD279" s="33">
        <v>1</v>
      </c>
      <c r="AE279" s="33">
        <v>8</v>
      </c>
      <c r="AF279" s="33">
        <v>0</v>
      </c>
      <c r="AG279" s="46">
        <v>100</v>
      </c>
      <c r="AH279" s="47">
        <f t="shared" si="32"/>
        <v>1.29</v>
      </c>
      <c r="AI279" s="33">
        <v>12</v>
      </c>
      <c r="AJ279" s="33">
        <v>13</v>
      </c>
      <c r="AK279" s="33">
        <v>7</v>
      </c>
      <c r="AL279" s="33">
        <v>3</v>
      </c>
      <c r="AM279" s="39">
        <f t="shared" si="33"/>
        <v>35</v>
      </c>
      <c r="AN279" s="40">
        <v>0</v>
      </c>
      <c r="AO279" s="40">
        <v>0</v>
      </c>
      <c r="AP279" s="40">
        <v>0</v>
      </c>
      <c r="AQ279" s="40">
        <v>0</v>
      </c>
      <c r="AR279" s="41">
        <f t="shared" si="34"/>
        <v>0</v>
      </c>
      <c r="AS279" s="67">
        <v>0</v>
      </c>
      <c r="AT279" s="67">
        <v>0</v>
      </c>
      <c r="AU279" s="67">
        <v>0</v>
      </c>
      <c r="AV279" s="67">
        <v>0</v>
      </c>
      <c r="AW279" s="67">
        <v>0</v>
      </c>
    </row>
    <row r="280" spans="1:49" hidden="1">
      <c r="A280" s="80">
        <v>268049</v>
      </c>
      <c r="B280" s="29" t="s">
        <v>9342</v>
      </c>
      <c r="C280" s="29" t="s">
        <v>4490</v>
      </c>
      <c r="D280" s="29" t="s">
        <v>9386</v>
      </c>
      <c r="E280" s="82" t="s">
        <v>9387</v>
      </c>
      <c r="F280" s="43">
        <v>26</v>
      </c>
      <c r="G280" s="29" t="s">
        <v>9344</v>
      </c>
      <c r="H280" s="29" t="s">
        <v>9388</v>
      </c>
      <c r="I280" s="29" t="s">
        <v>9349</v>
      </c>
      <c r="J280" s="29" t="s">
        <v>9350</v>
      </c>
      <c r="K280" s="29" t="s">
        <v>9108</v>
      </c>
      <c r="L280" s="29" t="s">
        <v>4173</v>
      </c>
      <c r="M280" s="29">
        <v>268049</v>
      </c>
      <c r="N280" s="29">
        <v>-43.234116999999998</v>
      </c>
      <c r="O280" s="29">
        <v>-69.711293999999995</v>
      </c>
      <c r="P280" s="29" t="s">
        <v>3993</v>
      </c>
      <c r="Q280" s="29" t="s">
        <v>9389</v>
      </c>
      <c r="R280" s="29" t="s">
        <v>4489</v>
      </c>
      <c r="S280" s="29">
        <v>251</v>
      </c>
      <c r="T280" s="29">
        <v>56</v>
      </c>
      <c r="U280" s="29">
        <v>38</v>
      </c>
      <c r="V280" s="29">
        <v>0</v>
      </c>
      <c r="W280" s="29">
        <v>54</v>
      </c>
      <c r="X280" s="29">
        <v>101</v>
      </c>
      <c r="Y280" s="29">
        <v>96</v>
      </c>
      <c r="Z280" s="29">
        <v>40</v>
      </c>
      <c r="AA280" s="29">
        <v>99</v>
      </c>
      <c r="AB280" s="29">
        <v>2</v>
      </c>
      <c r="AC280" s="29">
        <v>13</v>
      </c>
      <c r="AD280" s="29">
        <v>11</v>
      </c>
      <c r="AE280" s="29">
        <v>9</v>
      </c>
      <c r="AF280" s="29">
        <v>2</v>
      </c>
      <c r="AG280" s="48">
        <v>99.92</v>
      </c>
      <c r="AH280" s="49">
        <f t="shared" si="32"/>
        <v>2.5120096076861489</v>
      </c>
      <c r="AI280" s="29">
        <v>22</v>
      </c>
      <c r="AJ280" s="29">
        <v>47</v>
      </c>
      <c r="AK280" s="29">
        <v>21</v>
      </c>
      <c r="AL280" s="29">
        <v>9</v>
      </c>
      <c r="AM280" s="30">
        <f t="shared" si="33"/>
        <v>99</v>
      </c>
      <c r="AN280" s="31">
        <v>0</v>
      </c>
      <c r="AO280" s="31">
        <v>0</v>
      </c>
      <c r="AP280" s="31">
        <v>0</v>
      </c>
      <c r="AQ280" s="31">
        <v>0</v>
      </c>
      <c r="AR280" s="32">
        <f t="shared" si="34"/>
        <v>0</v>
      </c>
      <c r="AS280" s="67">
        <v>0</v>
      </c>
      <c r="AT280" s="67">
        <v>0</v>
      </c>
      <c r="AU280" s="67">
        <v>0</v>
      </c>
      <c r="AV280" s="67">
        <v>0</v>
      </c>
      <c r="AW280" s="67">
        <v>0</v>
      </c>
    </row>
    <row r="281" spans="1:49" hidden="1">
      <c r="A281" s="79">
        <v>268056</v>
      </c>
      <c r="B281" s="33" t="s">
        <v>9342</v>
      </c>
      <c r="C281" s="33" t="s">
        <v>9390</v>
      </c>
      <c r="D281" s="33" t="s">
        <v>9386</v>
      </c>
      <c r="E281" s="50" t="s">
        <v>9387</v>
      </c>
      <c r="F281" s="36">
        <v>26</v>
      </c>
      <c r="G281" s="33" t="s">
        <v>9344</v>
      </c>
      <c r="H281" s="33" t="s">
        <v>9391</v>
      </c>
      <c r="I281" s="33" t="s">
        <v>1060</v>
      </c>
      <c r="J281" s="33" t="s">
        <v>9350</v>
      </c>
      <c r="K281" s="33" t="s">
        <v>9108</v>
      </c>
      <c r="L281" s="33" t="s">
        <v>4173</v>
      </c>
      <c r="M281" s="33">
        <v>268056</v>
      </c>
      <c r="N281" s="33">
        <v>-43.585689000000002</v>
      </c>
      <c r="O281" s="33">
        <v>-71.700901999999999</v>
      </c>
      <c r="P281" s="33" t="s">
        <v>3993</v>
      </c>
      <c r="Q281" s="33" t="s">
        <v>9389</v>
      </c>
      <c r="R281" s="33" t="s">
        <v>4497</v>
      </c>
      <c r="S281" s="33">
        <v>317</v>
      </c>
      <c r="T281" s="33">
        <v>95</v>
      </c>
      <c r="U281" s="33">
        <v>14</v>
      </c>
      <c r="V281" s="33">
        <v>1</v>
      </c>
      <c r="W281" s="33">
        <v>83</v>
      </c>
      <c r="X281" s="33">
        <v>95</v>
      </c>
      <c r="Y281" s="33">
        <v>82</v>
      </c>
      <c r="Z281" s="33">
        <v>29</v>
      </c>
      <c r="AA281" s="33">
        <v>83</v>
      </c>
      <c r="AB281" s="33">
        <v>12</v>
      </c>
      <c r="AC281" s="33">
        <v>15</v>
      </c>
      <c r="AD281" s="33">
        <v>3</v>
      </c>
      <c r="AE281" s="33">
        <v>16</v>
      </c>
      <c r="AF281" s="33">
        <v>2</v>
      </c>
      <c r="AG281" s="46">
        <v>94.86</v>
      </c>
      <c r="AH281" s="47">
        <f t="shared" si="32"/>
        <v>3.3417668142525829</v>
      </c>
      <c r="AI281" s="33">
        <v>70</v>
      </c>
      <c r="AJ281" s="33">
        <v>5</v>
      </c>
      <c r="AK281" s="33">
        <v>6</v>
      </c>
      <c r="AL281" s="33">
        <v>2</v>
      </c>
      <c r="AM281" s="39">
        <f t="shared" si="33"/>
        <v>83</v>
      </c>
      <c r="AN281" s="40">
        <v>0</v>
      </c>
      <c r="AO281" s="40">
        <v>0</v>
      </c>
      <c r="AP281" s="40">
        <v>0</v>
      </c>
      <c r="AQ281" s="40">
        <v>0</v>
      </c>
      <c r="AR281" s="41">
        <f t="shared" si="34"/>
        <v>0</v>
      </c>
      <c r="AS281" s="67">
        <v>0</v>
      </c>
      <c r="AT281" s="67">
        <v>0</v>
      </c>
      <c r="AU281" s="67">
        <v>0</v>
      </c>
      <c r="AV281" s="67">
        <v>0</v>
      </c>
      <c r="AW281" s="67">
        <v>0</v>
      </c>
    </row>
    <row r="282" spans="1:49" hidden="1">
      <c r="A282" s="80">
        <v>268063</v>
      </c>
      <c r="B282" s="29" t="s">
        <v>9342</v>
      </c>
      <c r="C282" s="29" t="s">
        <v>9392</v>
      </c>
      <c r="D282" s="29" t="s">
        <v>9386</v>
      </c>
      <c r="E282" s="82" t="s">
        <v>9387</v>
      </c>
      <c r="F282" s="43">
        <v>26</v>
      </c>
      <c r="G282" s="29" t="s">
        <v>9344</v>
      </c>
      <c r="H282" s="29" t="s">
        <v>9393</v>
      </c>
      <c r="I282" s="29" t="s">
        <v>1060</v>
      </c>
      <c r="J282" s="29" t="s">
        <v>9350</v>
      </c>
      <c r="K282" s="29" t="s">
        <v>9108</v>
      </c>
      <c r="L282" s="29" t="s">
        <v>4173</v>
      </c>
      <c r="M282" s="29">
        <v>268063</v>
      </c>
      <c r="N282" s="29">
        <v>-43.242598000000001</v>
      </c>
      <c r="O282" s="29">
        <v>-69.930217999999996</v>
      </c>
      <c r="P282" s="29" t="s">
        <v>3993</v>
      </c>
      <c r="Q282" s="29" t="s">
        <v>9389</v>
      </c>
      <c r="R282" s="29" t="s">
        <v>4377</v>
      </c>
      <c r="S282" s="29">
        <v>268</v>
      </c>
      <c r="T282" s="29">
        <v>81</v>
      </c>
      <c r="U282" s="29">
        <v>32</v>
      </c>
      <c r="V282" s="29">
        <v>2</v>
      </c>
      <c r="W282" s="29">
        <v>59</v>
      </c>
      <c r="X282" s="29">
        <v>90</v>
      </c>
      <c r="Y282" s="29">
        <v>85</v>
      </c>
      <c r="Z282" s="29">
        <v>38</v>
      </c>
      <c r="AA282" s="29">
        <v>55</v>
      </c>
      <c r="AB282" s="29">
        <v>35</v>
      </c>
      <c r="AC282" s="29">
        <v>36</v>
      </c>
      <c r="AD282" s="29">
        <v>1</v>
      </c>
      <c r="AE282" s="29">
        <v>11</v>
      </c>
      <c r="AF282" s="29">
        <v>6</v>
      </c>
      <c r="AG282" s="48">
        <v>174.46</v>
      </c>
      <c r="AH282" s="49">
        <f t="shared" si="32"/>
        <v>1.5361687492835032</v>
      </c>
      <c r="AI282" s="29">
        <v>35</v>
      </c>
      <c r="AJ282" s="29">
        <v>14</v>
      </c>
      <c r="AK282" s="29">
        <v>3</v>
      </c>
      <c r="AL282" s="29">
        <v>3</v>
      </c>
      <c r="AM282" s="30">
        <f t="shared" si="33"/>
        <v>55</v>
      </c>
      <c r="AN282" s="31">
        <v>0</v>
      </c>
      <c r="AO282" s="31">
        <v>0</v>
      </c>
      <c r="AP282" s="31">
        <v>0</v>
      </c>
      <c r="AQ282" s="31">
        <v>0</v>
      </c>
      <c r="AR282" s="32">
        <f t="shared" si="34"/>
        <v>0</v>
      </c>
      <c r="AS282" s="67">
        <v>0</v>
      </c>
      <c r="AT282" s="67">
        <v>0</v>
      </c>
      <c r="AU282" s="67">
        <v>0</v>
      </c>
      <c r="AV282" s="67">
        <v>0</v>
      </c>
      <c r="AW282" s="67">
        <v>0</v>
      </c>
    </row>
    <row r="283" spans="1:49" hidden="1">
      <c r="A283" s="79">
        <v>268070</v>
      </c>
      <c r="B283" s="33" t="s">
        <v>9342</v>
      </c>
      <c r="C283" s="33" t="s">
        <v>9394</v>
      </c>
      <c r="D283" s="33" t="s">
        <v>9386</v>
      </c>
      <c r="E283" s="50" t="s">
        <v>9387</v>
      </c>
      <c r="F283" s="36">
        <v>26</v>
      </c>
      <c r="G283" s="33" t="s">
        <v>9344</v>
      </c>
      <c r="H283" s="33" t="s">
        <v>9395</v>
      </c>
      <c r="I283" s="33" t="s">
        <v>9349</v>
      </c>
      <c r="J283" s="33" t="s">
        <v>9350</v>
      </c>
      <c r="K283" s="33" t="s">
        <v>9108</v>
      </c>
      <c r="L283" s="33" t="s">
        <v>4173</v>
      </c>
      <c r="M283" s="33">
        <v>268070</v>
      </c>
      <c r="N283" s="33">
        <v>-42.737110999999999</v>
      </c>
      <c r="O283" s="33">
        <v>-69.611001999999999</v>
      </c>
      <c r="P283" s="33" t="s">
        <v>3993</v>
      </c>
      <c r="Q283" s="33" t="s">
        <v>9389</v>
      </c>
      <c r="R283" s="33" t="s">
        <v>4214</v>
      </c>
      <c r="S283" s="33">
        <v>472</v>
      </c>
      <c r="T283" s="33">
        <v>157</v>
      </c>
      <c r="U283" s="33">
        <v>83</v>
      </c>
      <c r="V283" s="33">
        <v>1</v>
      </c>
      <c r="W283" s="33">
        <v>85</v>
      </c>
      <c r="X283" s="33">
        <v>157</v>
      </c>
      <c r="Y283" s="33">
        <v>156</v>
      </c>
      <c r="Z283" s="33">
        <v>30</v>
      </c>
      <c r="AA283" s="33">
        <v>154</v>
      </c>
      <c r="AB283" s="33">
        <v>3</v>
      </c>
      <c r="AC283" s="33">
        <v>5</v>
      </c>
      <c r="AD283" s="33">
        <v>2</v>
      </c>
      <c r="AE283" s="33">
        <v>9</v>
      </c>
      <c r="AF283" s="33">
        <v>2</v>
      </c>
      <c r="AG283" s="46">
        <v>37.47</v>
      </c>
      <c r="AH283" s="47">
        <f t="shared" si="32"/>
        <v>12.596744061916199</v>
      </c>
      <c r="AI283" s="33">
        <v>110</v>
      </c>
      <c r="AJ283" s="33">
        <v>23</v>
      </c>
      <c r="AK283" s="33">
        <v>10</v>
      </c>
      <c r="AL283" s="33">
        <v>11</v>
      </c>
      <c r="AM283" s="39">
        <f t="shared" si="33"/>
        <v>154</v>
      </c>
      <c r="AN283" s="40">
        <v>0</v>
      </c>
      <c r="AO283" s="40">
        <v>0</v>
      </c>
      <c r="AP283" s="40">
        <v>0</v>
      </c>
      <c r="AQ283" s="40">
        <v>0</v>
      </c>
      <c r="AR283" s="41">
        <f t="shared" si="34"/>
        <v>0</v>
      </c>
      <c r="AS283" s="67">
        <v>0</v>
      </c>
      <c r="AT283" s="67">
        <v>0</v>
      </c>
      <c r="AU283" s="67">
        <v>0</v>
      </c>
      <c r="AV283" s="67">
        <v>0</v>
      </c>
      <c r="AW283" s="67">
        <v>0</v>
      </c>
    </row>
    <row r="284" spans="1:49" hidden="1">
      <c r="A284" s="80">
        <v>260105</v>
      </c>
      <c r="B284" s="29" t="s">
        <v>9342</v>
      </c>
      <c r="C284" s="29" t="s">
        <v>4417</v>
      </c>
      <c r="D284" s="29" t="s">
        <v>9386</v>
      </c>
      <c r="E284" s="82" t="s">
        <v>9387</v>
      </c>
      <c r="F284" s="43">
        <v>26</v>
      </c>
      <c r="G284" s="29" t="s">
        <v>9344</v>
      </c>
      <c r="H284" s="29" t="s">
        <v>9396</v>
      </c>
      <c r="I284" s="29" t="s">
        <v>34</v>
      </c>
      <c r="J284" s="29" t="s">
        <v>34</v>
      </c>
      <c r="K284" s="29" t="s">
        <v>9108</v>
      </c>
      <c r="L284" s="29" t="s">
        <v>4173</v>
      </c>
      <c r="M284" s="29">
        <v>260105</v>
      </c>
      <c r="N284" s="29">
        <v>-43.493582000000004</v>
      </c>
      <c r="O284" s="29">
        <v>-70.813561000000007</v>
      </c>
      <c r="P284" s="29" t="s">
        <v>3993</v>
      </c>
      <c r="Q284" s="29" t="s">
        <v>9389</v>
      </c>
      <c r="R284" s="29" t="s">
        <v>4416</v>
      </c>
      <c r="S284" s="29">
        <v>1237</v>
      </c>
      <c r="T284" s="29">
        <v>342</v>
      </c>
      <c r="U284" s="29">
        <v>289</v>
      </c>
      <c r="V284" s="29">
        <v>317</v>
      </c>
      <c r="W284" s="29">
        <v>268</v>
      </c>
      <c r="X284" s="29">
        <v>392</v>
      </c>
      <c r="Y284" s="29">
        <v>355</v>
      </c>
      <c r="Z284" s="29">
        <v>112</v>
      </c>
      <c r="AA284" s="29">
        <v>373</v>
      </c>
      <c r="AB284" s="29">
        <v>19</v>
      </c>
      <c r="AC284" s="29">
        <v>30</v>
      </c>
      <c r="AD284" s="29">
        <v>11</v>
      </c>
      <c r="AE284" s="29">
        <v>65</v>
      </c>
      <c r="AF284" s="29">
        <v>10</v>
      </c>
      <c r="AG284" s="48">
        <v>79.959999999999994</v>
      </c>
      <c r="AH284" s="49">
        <f t="shared" si="32"/>
        <v>15.470235117558781</v>
      </c>
      <c r="AI284" s="29">
        <v>276</v>
      </c>
      <c r="AJ284" s="29">
        <v>56</v>
      </c>
      <c r="AK284" s="29">
        <v>16</v>
      </c>
      <c r="AL284" s="29">
        <v>25</v>
      </c>
      <c r="AM284" s="30">
        <f t="shared" si="33"/>
        <v>373</v>
      </c>
      <c r="AN284" s="31">
        <v>0</v>
      </c>
      <c r="AO284" s="31">
        <v>0</v>
      </c>
      <c r="AP284" s="31">
        <v>0</v>
      </c>
      <c r="AQ284" s="31">
        <v>0</v>
      </c>
      <c r="AR284" s="32">
        <f t="shared" si="34"/>
        <v>0</v>
      </c>
      <c r="AS284" s="67">
        <v>0</v>
      </c>
      <c r="AT284" s="67">
        <v>0</v>
      </c>
      <c r="AU284" s="67">
        <v>0</v>
      </c>
      <c r="AV284" s="67">
        <v>0</v>
      </c>
      <c r="AW284" s="67">
        <v>0</v>
      </c>
    </row>
    <row r="285" spans="1:49" hidden="1">
      <c r="A285" s="79">
        <v>268077</v>
      </c>
      <c r="B285" s="33" t="s">
        <v>9342</v>
      </c>
      <c r="C285" s="33" t="s">
        <v>4167</v>
      </c>
      <c r="D285" s="33" t="s">
        <v>9397</v>
      </c>
      <c r="E285" s="50" t="s">
        <v>9398</v>
      </c>
      <c r="F285" s="36">
        <v>26</v>
      </c>
      <c r="G285" s="33" t="s">
        <v>9344</v>
      </c>
      <c r="H285" s="33" t="s">
        <v>9399</v>
      </c>
      <c r="I285" s="33" t="s">
        <v>1060</v>
      </c>
      <c r="J285" s="33" t="s">
        <v>9350</v>
      </c>
      <c r="K285" s="33" t="s">
        <v>9108</v>
      </c>
      <c r="L285" s="33" t="s">
        <v>4173</v>
      </c>
      <c r="M285" s="33">
        <v>268077</v>
      </c>
      <c r="N285" s="33">
        <v>-43.722397999999998</v>
      </c>
      <c r="O285" s="33">
        <v>-67.286996000000002</v>
      </c>
      <c r="P285" s="33" t="s">
        <v>3993</v>
      </c>
      <c r="Q285" s="33" t="s">
        <v>5529</v>
      </c>
      <c r="R285" s="33" t="s">
        <v>4166</v>
      </c>
      <c r="S285" s="33">
        <v>480</v>
      </c>
      <c r="T285" s="33">
        <v>159</v>
      </c>
      <c r="U285" s="33">
        <v>0</v>
      </c>
      <c r="V285" s="33">
        <v>0</v>
      </c>
      <c r="W285" s="33">
        <v>119</v>
      </c>
      <c r="X285" s="33">
        <v>160</v>
      </c>
      <c r="Y285" s="33">
        <v>159</v>
      </c>
      <c r="Z285" s="33">
        <v>56</v>
      </c>
      <c r="AA285" s="33">
        <v>150</v>
      </c>
      <c r="AB285" s="33">
        <v>10</v>
      </c>
      <c r="AC285" s="33">
        <v>14</v>
      </c>
      <c r="AD285" s="33">
        <v>4</v>
      </c>
      <c r="AE285" s="33">
        <v>13</v>
      </c>
      <c r="AF285" s="33">
        <v>8</v>
      </c>
      <c r="AG285" s="46">
        <v>4.7300000000000004</v>
      </c>
      <c r="AH285" s="47">
        <f t="shared" si="32"/>
        <v>101.47991543340379</v>
      </c>
      <c r="AI285" s="33">
        <v>72</v>
      </c>
      <c r="AJ285" s="33">
        <v>44</v>
      </c>
      <c r="AK285" s="33">
        <v>28</v>
      </c>
      <c r="AL285" s="33">
        <v>6</v>
      </c>
      <c r="AM285" s="39">
        <f t="shared" si="33"/>
        <v>150</v>
      </c>
      <c r="AN285" s="40">
        <v>0</v>
      </c>
      <c r="AO285" s="40">
        <v>0</v>
      </c>
      <c r="AP285" s="40">
        <v>0</v>
      </c>
      <c r="AQ285" s="40">
        <v>0</v>
      </c>
      <c r="AR285" s="41">
        <f t="shared" si="34"/>
        <v>0</v>
      </c>
      <c r="AS285" s="67">
        <v>0</v>
      </c>
      <c r="AT285" s="67">
        <v>0</v>
      </c>
      <c r="AU285" s="67">
        <v>0</v>
      </c>
      <c r="AV285" s="67">
        <v>0</v>
      </c>
      <c r="AW285" s="67">
        <v>0</v>
      </c>
    </row>
    <row r="286" spans="1:49" hidden="1">
      <c r="A286" s="80">
        <v>268084</v>
      </c>
      <c r="B286" s="29" t="s">
        <v>9342</v>
      </c>
      <c r="C286" s="29" t="s">
        <v>4210</v>
      </c>
      <c r="D286" s="29" t="s">
        <v>4208</v>
      </c>
      <c r="E286" s="82" t="s">
        <v>9400</v>
      </c>
      <c r="F286" s="43">
        <v>26</v>
      </c>
      <c r="G286" s="29" t="s">
        <v>9344</v>
      </c>
      <c r="H286" s="29" t="s">
        <v>9401</v>
      </c>
      <c r="I286" s="29" t="s">
        <v>1060</v>
      </c>
      <c r="J286" s="29" t="s">
        <v>9350</v>
      </c>
      <c r="K286" s="29" t="s">
        <v>9108</v>
      </c>
      <c r="L286" s="29" t="s">
        <v>4173</v>
      </c>
      <c r="M286" s="29">
        <v>268084</v>
      </c>
      <c r="N286" s="29">
        <v>-43.871192999999998</v>
      </c>
      <c r="O286" s="29">
        <v>-68.430116999999996</v>
      </c>
      <c r="P286" s="29" t="s">
        <v>3993</v>
      </c>
      <c r="Q286" s="29" t="s">
        <v>4468</v>
      </c>
      <c r="R286" s="29" t="s">
        <v>4209</v>
      </c>
      <c r="S286" s="29">
        <v>230</v>
      </c>
      <c r="T286" s="29">
        <v>56</v>
      </c>
      <c r="U286" s="29">
        <v>0</v>
      </c>
      <c r="V286" s="29">
        <v>0</v>
      </c>
      <c r="W286" s="29">
        <v>77</v>
      </c>
      <c r="X286" s="29">
        <v>87</v>
      </c>
      <c r="Y286" s="29">
        <v>84</v>
      </c>
      <c r="Z286" s="29">
        <v>34</v>
      </c>
      <c r="AA286" s="29">
        <v>86</v>
      </c>
      <c r="AB286" s="29">
        <v>1</v>
      </c>
      <c r="AC286" s="29">
        <v>7</v>
      </c>
      <c r="AD286" s="29">
        <v>6</v>
      </c>
      <c r="AE286" s="29">
        <v>5</v>
      </c>
      <c r="AF286" s="29">
        <v>0</v>
      </c>
      <c r="AG286" s="48">
        <v>100</v>
      </c>
      <c r="AH286" s="49">
        <f t="shared" si="32"/>
        <v>2.2999999999999998</v>
      </c>
      <c r="AI286" s="29">
        <v>48</v>
      </c>
      <c r="AJ286" s="29">
        <v>23</v>
      </c>
      <c r="AK286" s="29">
        <v>10</v>
      </c>
      <c r="AL286" s="29">
        <v>5</v>
      </c>
      <c r="AM286" s="30">
        <f t="shared" si="33"/>
        <v>86</v>
      </c>
      <c r="AN286" s="31">
        <v>0</v>
      </c>
      <c r="AO286" s="31">
        <v>0</v>
      </c>
      <c r="AP286" s="31">
        <v>0</v>
      </c>
      <c r="AQ286" s="31">
        <v>0</v>
      </c>
      <c r="AR286" s="32">
        <f t="shared" si="34"/>
        <v>0</v>
      </c>
      <c r="AS286" s="67">
        <v>0</v>
      </c>
      <c r="AT286" s="67">
        <v>0</v>
      </c>
      <c r="AU286" s="67">
        <v>0</v>
      </c>
      <c r="AV286" s="67">
        <v>0</v>
      </c>
      <c r="AW286" s="67">
        <v>0</v>
      </c>
    </row>
    <row r="287" spans="1:49" hidden="1">
      <c r="A287" s="79">
        <v>265021</v>
      </c>
      <c r="B287" s="33" t="s">
        <v>9342</v>
      </c>
      <c r="C287" s="33" t="s">
        <v>9402</v>
      </c>
      <c r="D287" s="33" t="s">
        <v>4208</v>
      </c>
      <c r="E287" s="50" t="s">
        <v>9400</v>
      </c>
      <c r="F287" s="36">
        <v>26</v>
      </c>
      <c r="G287" s="33" t="s">
        <v>9344</v>
      </c>
      <c r="H287" s="33" t="s">
        <v>9403</v>
      </c>
      <c r="I287" s="33" t="s">
        <v>1060</v>
      </c>
      <c r="J287" s="33" t="s">
        <v>9350</v>
      </c>
      <c r="K287" s="33" t="s">
        <v>9108</v>
      </c>
      <c r="L287" s="33" t="s">
        <v>4173</v>
      </c>
      <c r="M287" s="33">
        <v>265021</v>
      </c>
      <c r="N287" s="33">
        <v>-43.866304999999997</v>
      </c>
      <c r="O287" s="33">
        <v>-69.044887000000003</v>
      </c>
      <c r="P287" s="33" t="s">
        <v>3993</v>
      </c>
      <c r="Q287" s="33" t="s">
        <v>4468</v>
      </c>
      <c r="R287" s="33" t="s">
        <v>4468</v>
      </c>
      <c r="S287" s="33">
        <v>1264</v>
      </c>
      <c r="T287" s="33">
        <v>376</v>
      </c>
      <c r="U287" s="33">
        <v>192</v>
      </c>
      <c r="V287" s="33">
        <v>0</v>
      </c>
      <c r="W287" s="33">
        <v>340</v>
      </c>
      <c r="X287" s="33">
        <v>377</v>
      </c>
      <c r="Y287" s="33">
        <v>371</v>
      </c>
      <c r="Z287" s="33">
        <v>133</v>
      </c>
      <c r="AA287" s="33">
        <v>365</v>
      </c>
      <c r="AB287" s="33">
        <v>12</v>
      </c>
      <c r="AC287" s="33">
        <v>17</v>
      </c>
      <c r="AD287" s="33">
        <v>5</v>
      </c>
      <c r="AE287" s="33">
        <v>26</v>
      </c>
      <c r="AF287" s="33">
        <v>13</v>
      </c>
      <c r="AG287" s="46">
        <v>18.59</v>
      </c>
      <c r="AH287" s="47">
        <f t="shared" si="32"/>
        <v>67.993544916621843</v>
      </c>
      <c r="AI287" s="33">
        <v>170</v>
      </c>
      <c r="AJ287" s="33">
        <v>168</v>
      </c>
      <c r="AK287" s="33">
        <v>21</v>
      </c>
      <c r="AL287" s="33">
        <v>6</v>
      </c>
      <c r="AM287" s="39">
        <f t="shared" si="33"/>
        <v>365</v>
      </c>
      <c r="AN287" s="40">
        <v>0</v>
      </c>
      <c r="AO287" s="40">
        <v>0</v>
      </c>
      <c r="AP287" s="40">
        <v>0</v>
      </c>
      <c r="AQ287" s="40">
        <v>0</v>
      </c>
      <c r="AR287" s="41">
        <f t="shared" si="34"/>
        <v>0</v>
      </c>
      <c r="AS287" s="67">
        <v>0</v>
      </c>
      <c r="AT287" s="67">
        <v>0</v>
      </c>
      <c r="AU287" s="67">
        <v>0</v>
      </c>
      <c r="AV287" s="67">
        <v>0</v>
      </c>
      <c r="AW287" s="67">
        <v>0</v>
      </c>
    </row>
    <row r="288" spans="1:49" hidden="1">
      <c r="A288" s="80">
        <v>260112</v>
      </c>
      <c r="B288" s="29" t="s">
        <v>9342</v>
      </c>
      <c r="C288" s="29" t="s">
        <v>13704</v>
      </c>
      <c r="D288" s="29" t="s">
        <v>995</v>
      </c>
      <c r="E288" s="82" t="s">
        <v>9404</v>
      </c>
      <c r="F288" s="43">
        <v>26</v>
      </c>
      <c r="G288" s="29" t="s">
        <v>9344</v>
      </c>
      <c r="H288" s="29" t="s">
        <v>9405</v>
      </c>
      <c r="I288" s="29" t="s">
        <v>34</v>
      </c>
      <c r="J288" s="29" t="s">
        <v>34</v>
      </c>
      <c r="K288" s="29" t="s">
        <v>8808</v>
      </c>
      <c r="L288" s="29" t="s">
        <v>8809</v>
      </c>
      <c r="M288" s="29">
        <v>260112</v>
      </c>
      <c r="N288" s="29">
        <v>-43.301051999999999</v>
      </c>
      <c r="O288" s="29">
        <v>-65.095519999999993</v>
      </c>
      <c r="P288" s="29" t="s">
        <v>3993</v>
      </c>
      <c r="Q288" s="29" t="s">
        <v>996</v>
      </c>
      <c r="R288" s="29" t="s">
        <v>996</v>
      </c>
      <c r="S288" s="29">
        <v>31787</v>
      </c>
      <c r="T288" s="29">
        <v>9737</v>
      </c>
      <c r="U288" s="29">
        <v>6229</v>
      </c>
      <c r="V288" s="29">
        <v>9372</v>
      </c>
      <c r="W288" s="29">
        <v>9435</v>
      </c>
      <c r="X288" s="29">
        <v>9779</v>
      </c>
      <c r="Y288" s="29">
        <v>9646</v>
      </c>
      <c r="Z288" s="29">
        <v>1248</v>
      </c>
      <c r="AA288" s="29">
        <v>9374</v>
      </c>
      <c r="AB288" s="29">
        <v>405</v>
      </c>
      <c r="AC288" s="29">
        <v>526</v>
      </c>
      <c r="AD288" s="29">
        <v>121</v>
      </c>
      <c r="AE288" s="29">
        <v>518</v>
      </c>
      <c r="AF288" s="29">
        <v>262</v>
      </c>
      <c r="AG288" s="48">
        <v>435.17</v>
      </c>
      <c r="AH288" s="49">
        <f t="shared" si="32"/>
        <v>73.045016889951057</v>
      </c>
      <c r="AI288" s="29">
        <v>7279</v>
      </c>
      <c r="AJ288" s="29">
        <v>1701</v>
      </c>
      <c r="AK288" s="29">
        <v>352</v>
      </c>
      <c r="AL288" s="29">
        <v>42</v>
      </c>
      <c r="AM288" s="30">
        <f t="shared" si="33"/>
        <v>9374</v>
      </c>
      <c r="AN288" s="31">
        <v>0</v>
      </c>
      <c r="AO288" s="31">
        <v>0</v>
      </c>
      <c r="AP288" s="31">
        <v>0</v>
      </c>
      <c r="AQ288" s="31">
        <v>0</v>
      </c>
      <c r="AR288" s="32">
        <f t="shared" si="34"/>
        <v>0</v>
      </c>
      <c r="AS288" s="67">
        <v>181</v>
      </c>
      <c r="AT288" s="67">
        <v>199</v>
      </c>
      <c r="AU288" s="67">
        <v>438</v>
      </c>
      <c r="AV288" s="67">
        <v>3</v>
      </c>
      <c r="AW288" s="67">
        <v>1272275</v>
      </c>
    </row>
    <row r="289" spans="1:49" hidden="1">
      <c r="A289" s="79">
        <v>260119</v>
      </c>
      <c r="B289" s="33" t="s">
        <v>9342</v>
      </c>
      <c r="C289" s="33" t="s">
        <v>4334</v>
      </c>
      <c r="D289" s="33" t="s">
        <v>995</v>
      </c>
      <c r="E289" s="50" t="s">
        <v>9404</v>
      </c>
      <c r="F289" s="36">
        <v>26</v>
      </c>
      <c r="G289" s="33" t="s">
        <v>9344</v>
      </c>
      <c r="H289" s="33" t="s">
        <v>9406</v>
      </c>
      <c r="I289" s="33" t="s">
        <v>34</v>
      </c>
      <c r="J289" s="33" t="s">
        <v>34</v>
      </c>
      <c r="K289" s="33" t="s">
        <v>8826</v>
      </c>
      <c r="L289" s="33" t="s">
        <v>8827</v>
      </c>
      <c r="M289" s="33">
        <v>260119</v>
      </c>
      <c r="N289" s="33">
        <v>-43.248353999999999</v>
      </c>
      <c r="O289" s="33">
        <v>-65.310381000000007</v>
      </c>
      <c r="P289" s="33" t="s">
        <v>3993</v>
      </c>
      <c r="Q289" s="33" t="s">
        <v>996</v>
      </c>
      <c r="R289" s="33" t="s">
        <v>4333</v>
      </c>
      <c r="S289" s="33">
        <v>99430</v>
      </c>
      <c r="T289" s="33">
        <v>30979</v>
      </c>
      <c r="U289" s="33">
        <v>28434</v>
      </c>
      <c r="V289" s="33">
        <v>30019</v>
      </c>
      <c r="W289" s="33">
        <v>30863</v>
      </c>
      <c r="X289" s="33">
        <v>31345</v>
      </c>
      <c r="Y289" s="33">
        <v>30778</v>
      </c>
      <c r="Z289" s="33">
        <v>4435</v>
      </c>
      <c r="AA289" s="33">
        <v>29938</v>
      </c>
      <c r="AB289" s="33">
        <v>1407</v>
      </c>
      <c r="AC289" s="33">
        <v>1884</v>
      </c>
      <c r="AD289" s="33">
        <v>477</v>
      </c>
      <c r="AE289" s="33">
        <v>2046</v>
      </c>
      <c r="AF289" s="33">
        <v>1138</v>
      </c>
      <c r="AG289" s="46">
        <v>275.77999999999997</v>
      </c>
      <c r="AH289" s="47">
        <f t="shared" si="32"/>
        <v>360.54101095075788</v>
      </c>
      <c r="AI289" s="33">
        <v>20932</v>
      </c>
      <c r="AJ289" s="33">
        <v>6692</v>
      </c>
      <c r="AK289" s="33">
        <v>1985</v>
      </c>
      <c r="AL289" s="33">
        <v>329</v>
      </c>
      <c r="AM289" s="39">
        <f t="shared" si="33"/>
        <v>29938</v>
      </c>
      <c r="AN289" s="40">
        <v>0</v>
      </c>
      <c r="AO289" s="40">
        <v>0</v>
      </c>
      <c r="AP289" s="40">
        <v>0</v>
      </c>
      <c r="AQ289" s="40">
        <v>0</v>
      </c>
      <c r="AR289" s="41">
        <f t="shared" si="34"/>
        <v>0</v>
      </c>
      <c r="AS289" s="67">
        <v>1370</v>
      </c>
      <c r="AT289" s="67">
        <v>1507</v>
      </c>
      <c r="AU289" s="67">
        <v>2604</v>
      </c>
      <c r="AV289" s="67">
        <v>6</v>
      </c>
      <c r="AW289" s="67">
        <v>417799</v>
      </c>
    </row>
    <row r="290" spans="1:49" hidden="1">
      <c r="A290" s="80">
        <v>268140</v>
      </c>
      <c r="B290" s="29" t="s">
        <v>9342</v>
      </c>
      <c r="C290" s="29" t="s">
        <v>9407</v>
      </c>
      <c r="D290" s="29" t="s">
        <v>9408</v>
      </c>
      <c r="E290" s="82" t="s">
        <v>9409</v>
      </c>
      <c r="F290" s="43">
        <v>26</v>
      </c>
      <c r="G290" s="29" t="s">
        <v>9344</v>
      </c>
      <c r="H290" s="29" t="s">
        <v>9410</v>
      </c>
      <c r="I290" s="29" t="s">
        <v>1060</v>
      </c>
      <c r="J290" s="29" t="s">
        <v>9350</v>
      </c>
      <c r="K290" s="29" t="s">
        <v>9108</v>
      </c>
      <c r="L290" s="29" t="s">
        <v>4173</v>
      </c>
      <c r="M290" s="29">
        <v>268140</v>
      </c>
      <c r="N290" s="29">
        <v>-44.705252000000002</v>
      </c>
      <c r="O290" s="29">
        <v>-70.846001000000001</v>
      </c>
      <c r="P290" s="29" t="s">
        <v>3993</v>
      </c>
      <c r="Q290" s="29" t="s">
        <v>9411</v>
      </c>
      <c r="R290" s="29" t="s">
        <v>9412</v>
      </c>
      <c r="S290" s="29">
        <v>126</v>
      </c>
      <c r="T290" s="29">
        <v>43</v>
      </c>
      <c r="U290" s="29">
        <v>0</v>
      </c>
      <c r="V290" s="29">
        <v>0</v>
      </c>
      <c r="W290" s="29">
        <v>37</v>
      </c>
      <c r="X290" s="29">
        <v>43</v>
      </c>
      <c r="Y290" s="29">
        <v>42</v>
      </c>
      <c r="Z290" s="29">
        <v>21</v>
      </c>
      <c r="AA290" s="29">
        <v>40</v>
      </c>
      <c r="AB290" s="29">
        <v>3</v>
      </c>
      <c r="AC290" s="29">
        <v>3</v>
      </c>
      <c r="AD290" s="29">
        <v>0</v>
      </c>
      <c r="AE290" s="29">
        <v>2</v>
      </c>
      <c r="AF290" s="29">
        <v>0</v>
      </c>
      <c r="AG290" s="48">
        <v>0</v>
      </c>
      <c r="AH290" s="49">
        <v>0</v>
      </c>
      <c r="AI290" s="29">
        <v>21</v>
      </c>
      <c r="AJ290" s="29">
        <v>12</v>
      </c>
      <c r="AK290" s="29">
        <v>6</v>
      </c>
      <c r="AL290" s="29">
        <v>1</v>
      </c>
      <c r="AM290" s="30">
        <f t="shared" si="33"/>
        <v>40</v>
      </c>
      <c r="AN290" s="31">
        <v>0</v>
      </c>
      <c r="AO290" s="31">
        <v>0</v>
      </c>
      <c r="AP290" s="31">
        <v>0</v>
      </c>
      <c r="AQ290" s="31">
        <v>0</v>
      </c>
      <c r="AR290" s="32">
        <f t="shared" si="34"/>
        <v>0</v>
      </c>
      <c r="AS290" s="67">
        <v>0</v>
      </c>
      <c r="AT290" s="67">
        <v>0</v>
      </c>
      <c r="AU290" s="67">
        <v>0</v>
      </c>
      <c r="AV290" s="67">
        <v>0</v>
      </c>
      <c r="AW290" s="67">
        <v>0</v>
      </c>
    </row>
    <row r="291" spans="1:49" hidden="1">
      <c r="A291" s="79">
        <v>268091</v>
      </c>
      <c r="B291" s="33" t="s">
        <v>9342</v>
      </c>
      <c r="C291" s="33" t="s">
        <v>4486</v>
      </c>
      <c r="D291" s="33" t="s">
        <v>9408</v>
      </c>
      <c r="E291" s="50" t="s">
        <v>9409</v>
      </c>
      <c r="F291" s="36">
        <v>26</v>
      </c>
      <c r="G291" s="33" t="s">
        <v>9344</v>
      </c>
      <c r="H291" s="33" t="s">
        <v>9413</v>
      </c>
      <c r="I291" s="33" t="s">
        <v>1060</v>
      </c>
      <c r="J291" s="33" t="s">
        <v>9350</v>
      </c>
      <c r="K291" s="33" t="s">
        <v>9108</v>
      </c>
      <c r="L291" s="33" t="s">
        <v>4173</v>
      </c>
      <c r="M291" s="33">
        <v>268091</v>
      </c>
      <c r="N291" s="33">
        <v>-45.561464000000001</v>
      </c>
      <c r="O291" s="33">
        <v>-71.518173000000004</v>
      </c>
      <c r="P291" s="33" t="s">
        <v>3993</v>
      </c>
      <c r="Q291" s="33" t="s">
        <v>9411</v>
      </c>
      <c r="R291" s="33" t="s">
        <v>4485</v>
      </c>
      <c r="S291" s="33">
        <v>258</v>
      </c>
      <c r="T291" s="33">
        <v>56</v>
      </c>
      <c r="U291" s="33">
        <v>0</v>
      </c>
      <c r="V291" s="33">
        <v>3</v>
      </c>
      <c r="W291" s="33">
        <v>76</v>
      </c>
      <c r="X291" s="33">
        <v>77</v>
      </c>
      <c r="Y291" s="33">
        <v>70</v>
      </c>
      <c r="Z291" s="33">
        <v>37</v>
      </c>
      <c r="AA291" s="33">
        <v>77</v>
      </c>
      <c r="AB291" s="33">
        <v>0</v>
      </c>
      <c r="AC291" s="33">
        <v>14</v>
      </c>
      <c r="AD291" s="33">
        <v>14</v>
      </c>
      <c r="AE291" s="33">
        <v>14</v>
      </c>
      <c r="AF291" s="33">
        <v>2</v>
      </c>
      <c r="AG291" s="46">
        <v>82.43</v>
      </c>
      <c r="AH291" s="47">
        <f t="shared" ref="AH291:AH334" si="35">(S291/AG291)</f>
        <v>3.1299284241174328</v>
      </c>
      <c r="AI291" s="33">
        <v>50</v>
      </c>
      <c r="AJ291" s="33">
        <v>23</v>
      </c>
      <c r="AK291" s="33">
        <v>2</v>
      </c>
      <c r="AL291" s="33">
        <v>2</v>
      </c>
      <c r="AM291" s="39">
        <f t="shared" si="33"/>
        <v>77</v>
      </c>
      <c r="AN291" s="40">
        <v>0</v>
      </c>
      <c r="AO291" s="40">
        <v>0</v>
      </c>
      <c r="AP291" s="40">
        <v>0</v>
      </c>
      <c r="AQ291" s="40">
        <v>0</v>
      </c>
      <c r="AR291" s="41">
        <f t="shared" si="34"/>
        <v>0</v>
      </c>
      <c r="AS291" s="67">
        <v>0</v>
      </c>
      <c r="AT291" s="67">
        <v>0</v>
      </c>
      <c r="AU291" s="67">
        <v>0</v>
      </c>
      <c r="AV291" s="67">
        <v>0</v>
      </c>
      <c r="AW291" s="67">
        <v>0</v>
      </c>
    </row>
    <row r="292" spans="1:49" hidden="1">
      <c r="A292" s="80">
        <v>260126</v>
      </c>
      <c r="B292" s="29" t="s">
        <v>9342</v>
      </c>
      <c r="C292" s="29" t="s">
        <v>9414</v>
      </c>
      <c r="D292" s="29" t="s">
        <v>9408</v>
      </c>
      <c r="E292" s="82" t="s">
        <v>9409</v>
      </c>
      <c r="F292" s="43">
        <v>26</v>
      </c>
      <c r="G292" s="29" t="s">
        <v>9344</v>
      </c>
      <c r="H292" s="29" t="s">
        <v>9415</v>
      </c>
      <c r="I292" s="29" t="s">
        <v>34</v>
      </c>
      <c r="J292" s="29" t="s">
        <v>34</v>
      </c>
      <c r="K292" s="29" t="s">
        <v>9108</v>
      </c>
      <c r="L292" s="29" t="s">
        <v>4173</v>
      </c>
      <c r="M292" s="29">
        <v>260126</v>
      </c>
      <c r="N292" s="29">
        <v>-45.047642000000003</v>
      </c>
      <c r="O292" s="29">
        <v>-70.822755000000001</v>
      </c>
      <c r="P292" s="29" t="s">
        <v>3993</v>
      </c>
      <c r="Q292" s="29" t="s">
        <v>9411</v>
      </c>
      <c r="R292" s="29" t="s">
        <v>4354</v>
      </c>
      <c r="S292" s="29">
        <v>1693</v>
      </c>
      <c r="T292" s="29">
        <v>486</v>
      </c>
      <c r="U292" s="29">
        <v>174</v>
      </c>
      <c r="V292" s="29">
        <v>419</v>
      </c>
      <c r="W292" s="29">
        <v>543</v>
      </c>
      <c r="X292" s="29">
        <v>556</v>
      </c>
      <c r="Y292" s="29">
        <v>519</v>
      </c>
      <c r="Z292" s="29">
        <v>230</v>
      </c>
      <c r="AA292" s="29">
        <v>542</v>
      </c>
      <c r="AB292" s="29">
        <v>14</v>
      </c>
      <c r="AC292" s="29">
        <v>33</v>
      </c>
      <c r="AD292" s="29">
        <v>19</v>
      </c>
      <c r="AE292" s="29">
        <v>57</v>
      </c>
      <c r="AF292" s="29">
        <v>9</v>
      </c>
      <c r="AG292" s="48">
        <v>4508.8</v>
      </c>
      <c r="AH292" s="49">
        <f t="shared" si="35"/>
        <v>0.37548793470546488</v>
      </c>
      <c r="AI292" s="29">
        <v>337</v>
      </c>
      <c r="AJ292" s="29">
        <v>161</v>
      </c>
      <c r="AK292" s="29">
        <v>19</v>
      </c>
      <c r="AL292" s="29">
        <v>25</v>
      </c>
      <c r="AM292" s="30">
        <f t="shared" si="33"/>
        <v>542</v>
      </c>
      <c r="AN292" s="31">
        <v>0</v>
      </c>
      <c r="AO292" s="31">
        <v>0</v>
      </c>
      <c r="AP292" s="31">
        <v>0</v>
      </c>
      <c r="AQ292" s="31">
        <v>0</v>
      </c>
      <c r="AR292" s="32">
        <f t="shared" si="34"/>
        <v>0</v>
      </c>
      <c r="AS292" s="67">
        <v>0</v>
      </c>
      <c r="AT292" s="67">
        <v>0</v>
      </c>
      <c r="AU292" s="67">
        <v>0</v>
      </c>
      <c r="AV292" s="67">
        <v>0</v>
      </c>
      <c r="AW292" s="67">
        <v>0</v>
      </c>
    </row>
    <row r="293" spans="1:49" hidden="1">
      <c r="A293" s="79">
        <v>268098</v>
      </c>
      <c r="B293" s="33" t="s">
        <v>9342</v>
      </c>
      <c r="C293" s="33" t="s">
        <v>4517</v>
      </c>
      <c r="D293" s="33" t="s">
        <v>9408</v>
      </c>
      <c r="E293" s="50" t="s">
        <v>9409</v>
      </c>
      <c r="F293" s="36">
        <v>26</v>
      </c>
      <c r="G293" s="33" t="s">
        <v>9344</v>
      </c>
      <c r="H293" s="33" t="s">
        <v>9416</v>
      </c>
      <c r="I293" s="33" t="s">
        <v>1060</v>
      </c>
      <c r="J293" s="33" t="s">
        <v>9350</v>
      </c>
      <c r="K293" s="33" t="s">
        <v>9108</v>
      </c>
      <c r="L293" s="33" t="s">
        <v>4173</v>
      </c>
      <c r="M293" s="33">
        <v>268098</v>
      </c>
      <c r="N293" s="33">
        <v>-45.587007999999997</v>
      </c>
      <c r="O293" s="33">
        <v>-71.029096999999993</v>
      </c>
      <c r="P293" s="33" t="s">
        <v>3993</v>
      </c>
      <c r="Q293" s="33" t="s">
        <v>9411</v>
      </c>
      <c r="R293" s="33" t="s">
        <v>4516</v>
      </c>
      <c r="S293" s="33">
        <v>219</v>
      </c>
      <c r="T293" s="33">
        <v>70</v>
      </c>
      <c r="U293" s="33">
        <v>5</v>
      </c>
      <c r="V293" s="33">
        <v>0</v>
      </c>
      <c r="W293" s="33">
        <v>63</v>
      </c>
      <c r="X293" s="33">
        <v>70</v>
      </c>
      <c r="Y293" s="33">
        <v>68</v>
      </c>
      <c r="Z293" s="33">
        <v>28</v>
      </c>
      <c r="AA293" s="33">
        <v>65</v>
      </c>
      <c r="AB293" s="33">
        <v>5</v>
      </c>
      <c r="AC293" s="33">
        <v>10</v>
      </c>
      <c r="AD293" s="33">
        <v>5</v>
      </c>
      <c r="AE293" s="33">
        <v>4</v>
      </c>
      <c r="AF293" s="33">
        <v>1</v>
      </c>
      <c r="AG293" s="46">
        <v>3.48</v>
      </c>
      <c r="AH293" s="47">
        <f t="shared" si="35"/>
        <v>62.931034482758619</v>
      </c>
      <c r="AI293" s="33">
        <v>44</v>
      </c>
      <c r="AJ293" s="33">
        <v>13</v>
      </c>
      <c r="AK293" s="33">
        <v>5</v>
      </c>
      <c r="AL293" s="33">
        <v>3</v>
      </c>
      <c r="AM293" s="39">
        <f t="shared" si="33"/>
        <v>65</v>
      </c>
      <c r="AN293" s="40">
        <v>0</v>
      </c>
      <c r="AO293" s="40">
        <v>0</v>
      </c>
      <c r="AP293" s="40">
        <v>0</v>
      </c>
      <c r="AQ293" s="40">
        <v>0</v>
      </c>
      <c r="AR293" s="41">
        <f t="shared" si="34"/>
        <v>0</v>
      </c>
      <c r="AS293" s="67">
        <v>0</v>
      </c>
      <c r="AT293" s="67">
        <v>0</v>
      </c>
      <c r="AU293" s="67">
        <v>0</v>
      </c>
      <c r="AV293" s="67">
        <v>0</v>
      </c>
      <c r="AW293" s="67">
        <v>0</v>
      </c>
    </row>
    <row r="294" spans="1:49" hidden="1">
      <c r="A294" s="80">
        <v>268105</v>
      </c>
      <c r="B294" s="29" t="s">
        <v>9342</v>
      </c>
      <c r="C294" s="29" t="s">
        <v>4521</v>
      </c>
      <c r="D294" s="29" t="s">
        <v>9408</v>
      </c>
      <c r="E294" s="82" t="s">
        <v>9409</v>
      </c>
      <c r="F294" s="43">
        <v>26</v>
      </c>
      <c r="G294" s="29" t="s">
        <v>9344</v>
      </c>
      <c r="H294" s="29" t="s">
        <v>9417</v>
      </c>
      <c r="I294" s="29" t="s">
        <v>1060</v>
      </c>
      <c r="J294" s="29" t="s">
        <v>9350</v>
      </c>
      <c r="K294" s="29" t="s">
        <v>9108</v>
      </c>
      <c r="L294" s="29" t="s">
        <v>4173</v>
      </c>
      <c r="M294" s="29">
        <v>268105</v>
      </c>
      <c r="N294" s="29">
        <v>-45.319271000000001</v>
      </c>
      <c r="O294" s="29">
        <v>-69.972112999999993</v>
      </c>
      <c r="P294" s="29" t="s">
        <v>3993</v>
      </c>
      <c r="Q294" s="29" t="s">
        <v>9411</v>
      </c>
      <c r="R294" s="29" t="s">
        <v>4520</v>
      </c>
      <c r="S294" s="29">
        <v>185</v>
      </c>
      <c r="T294" s="29">
        <v>62</v>
      </c>
      <c r="U294" s="29">
        <v>1</v>
      </c>
      <c r="V294" s="29">
        <v>2</v>
      </c>
      <c r="W294" s="29">
        <v>62</v>
      </c>
      <c r="X294" s="29">
        <v>62</v>
      </c>
      <c r="Y294" s="29">
        <v>59</v>
      </c>
      <c r="Z294" s="29">
        <v>0</v>
      </c>
      <c r="AA294" s="29">
        <v>61</v>
      </c>
      <c r="AB294" s="29">
        <v>1</v>
      </c>
      <c r="AC294" s="29">
        <v>2</v>
      </c>
      <c r="AD294" s="29">
        <v>1</v>
      </c>
      <c r="AE294" s="29">
        <v>5</v>
      </c>
      <c r="AF294" s="29">
        <v>2</v>
      </c>
      <c r="AG294" s="48">
        <v>34.729999999999997</v>
      </c>
      <c r="AH294" s="49">
        <f t="shared" si="35"/>
        <v>5.3268067952778582</v>
      </c>
      <c r="AI294" s="29">
        <v>47</v>
      </c>
      <c r="AJ294" s="29">
        <v>9</v>
      </c>
      <c r="AK294" s="29">
        <v>4</v>
      </c>
      <c r="AL294" s="29">
        <v>1</v>
      </c>
      <c r="AM294" s="30">
        <f t="shared" si="33"/>
        <v>61</v>
      </c>
      <c r="AN294" s="31">
        <v>0</v>
      </c>
      <c r="AO294" s="31">
        <v>0</v>
      </c>
      <c r="AP294" s="31">
        <v>0</v>
      </c>
      <c r="AQ294" s="31">
        <v>0</v>
      </c>
      <c r="AR294" s="32">
        <f t="shared" si="34"/>
        <v>0</v>
      </c>
      <c r="AS294" s="67">
        <v>0</v>
      </c>
      <c r="AT294" s="67">
        <v>0</v>
      </c>
      <c r="AU294" s="67">
        <v>0</v>
      </c>
      <c r="AV294" s="67">
        <v>0</v>
      </c>
      <c r="AW294" s="67">
        <v>0</v>
      </c>
    </row>
    <row r="295" spans="1:49" hidden="1">
      <c r="A295" s="79">
        <v>268112</v>
      </c>
      <c r="B295" s="33" t="s">
        <v>9342</v>
      </c>
      <c r="C295" s="33" t="s">
        <v>4140</v>
      </c>
      <c r="D295" s="33" t="s">
        <v>9408</v>
      </c>
      <c r="E295" s="50" t="s">
        <v>9409</v>
      </c>
      <c r="F295" s="36">
        <v>26</v>
      </c>
      <c r="G295" s="33" t="s">
        <v>9344</v>
      </c>
      <c r="H295" s="33" t="s">
        <v>9418</v>
      </c>
      <c r="I295" s="33" t="s">
        <v>1060</v>
      </c>
      <c r="J295" s="33" t="s">
        <v>9350</v>
      </c>
      <c r="K295" s="33" t="s">
        <v>9108</v>
      </c>
      <c r="L295" s="33" t="s">
        <v>4173</v>
      </c>
      <c r="M295" s="33">
        <v>268112</v>
      </c>
      <c r="N295" s="33">
        <v>-45.946859000000003</v>
      </c>
      <c r="O295" s="33">
        <v>-71.264111</v>
      </c>
      <c r="P295" s="33" t="s">
        <v>3993</v>
      </c>
      <c r="Q295" s="33" t="s">
        <v>9411</v>
      </c>
      <c r="R295" s="33" t="s">
        <v>4139</v>
      </c>
      <c r="S295" s="33">
        <v>194</v>
      </c>
      <c r="T295" s="33">
        <v>63</v>
      </c>
      <c r="U295" s="33">
        <v>0</v>
      </c>
      <c r="V295" s="33">
        <v>0</v>
      </c>
      <c r="W295" s="33">
        <v>38</v>
      </c>
      <c r="X295" s="33">
        <v>65</v>
      </c>
      <c r="Y295" s="33">
        <v>64</v>
      </c>
      <c r="Z295" s="33">
        <v>40</v>
      </c>
      <c r="AA295" s="33">
        <v>62</v>
      </c>
      <c r="AB295" s="33">
        <v>3</v>
      </c>
      <c r="AC295" s="33">
        <v>5</v>
      </c>
      <c r="AD295" s="33">
        <v>2</v>
      </c>
      <c r="AE295" s="33">
        <v>1</v>
      </c>
      <c r="AF295" s="33">
        <v>0</v>
      </c>
      <c r="AG295" s="46">
        <v>2.4900000000000002</v>
      </c>
      <c r="AH295" s="47">
        <f t="shared" si="35"/>
        <v>77.91164658634537</v>
      </c>
      <c r="AI295" s="33">
        <v>48</v>
      </c>
      <c r="AJ295" s="33">
        <v>12</v>
      </c>
      <c r="AK295" s="33">
        <v>1</v>
      </c>
      <c r="AL295" s="33">
        <v>1</v>
      </c>
      <c r="AM295" s="39">
        <f t="shared" si="33"/>
        <v>62</v>
      </c>
      <c r="AN295" s="40">
        <v>0</v>
      </c>
      <c r="AO295" s="40">
        <v>0</v>
      </c>
      <c r="AP295" s="40">
        <v>0</v>
      </c>
      <c r="AQ295" s="40">
        <v>0</v>
      </c>
      <c r="AR295" s="41">
        <f t="shared" si="34"/>
        <v>0</v>
      </c>
      <c r="AS295" s="67">
        <v>0</v>
      </c>
      <c r="AT295" s="67">
        <v>0</v>
      </c>
      <c r="AU295" s="67">
        <v>0</v>
      </c>
      <c r="AV295" s="67">
        <v>0</v>
      </c>
      <c r="AW295" s="67">
        <v>0</v>
      </c>
    </row>
    <row r="296" spans="1:49" hidden="1">
      <c r="A296" s="80">
        <v>260133</v>
      </c>
      <c r="B296" s="29" t="s">
        <v>9342</v>
      </c>
      <c r="C296" s="29" t="s">
        <v>9419</v>
      </c>
      <c r="D296" s="29" t="s">
        <v>9408</v>
      </c>
      <c r="E296" s="82" t="s">
        <v>9409</v>
      </c>
      <c r="F296" s="43">
        <v>26</v>
      </c>
      <c r="G296" s="29" t="s">
        <v>9344</v>
      </c>
      <c r="H296" s="29" t="s">
        <v>9420</v>
      </c>
      <c r="I296" s="29" t="s">
        <v>34</v>
      </c>
      <c r="J296" s="29" t="s">
        <v>34</v>
      </c>
      <c r="K296" s="29" t="s">
        <v>8870</v>
      </c>
      <c r="L296" s="29" t="s">
        <v>8871</v>
      </c>
      <c r="M296" s="29">
        <v>260133</v>
      </c>
      <c r="N296" s="29">
        <v>-45.696454000000003</v>
      </c>
      <c r="O296" s="29">
        <v>-70.255979999999994</v>
      </c>
      <c r="P296" s="29" t="s">
        <v>3993</v>
      </c>
      <c r="Q296" s="29" t="s">
        <v>9411</v>
      </c>
      <c r="R296" s="29" t="s">
        <v>4458</v>
      </c>
      <c r="S296" s="29">
        <v>2791</v>
      </c>
      <c r="T296" s="29">
        <v>835</v>
      </c>
      <c r="U296" s="29">
        <v>113</v>
      </c>
      <c r="V296" s="29">
        <v>777</v>
      </c>
      <c r="W296" s="29">
        <v>820</v>
      </c>
      <c r="X296" s="29">
        <v>839</v>
      </c>
      <c r="Y296" s="29">
        <v>817</v>
      </c>
      <c r="Z296" s="29">
        <v>218</v>
      </c>
      <c r="AA296" s="29">
        <v>812</v>
      </c>
      <c r="AB296" s="29">
        <v>27</v>
      </c>
      <c r="AC296" s="29">
        <v>35</v>
      </c>
      <c r="AD296" s="29">
        <v>8</v>
      </c>
      <c r="AE296" s="29">
        <v>47</v>
      </c>
      <c r="AF296" s="29">
        <v>18</v>
      </c>
      <c r="AG296" s="48">
        <v>92.45</v>
      </c>
      <c r="AH296" s="49">
        <f t="shared" si="35"/>
        <v>30.189291508923741</v>
      </c>
      <c r="AI296" s="29">
        <v>644</v>
      </c>
      <c r="AJ296" s="29">
        <v>106</v>
      </c>
      <c r="AK296" s="29">
        <v>37</v>
      </c>
      <c r="AL296" s="29">
        <v>25</v>
      </c>
      <c r="AM296" s="30">
        <f t="shared" si="33"/>
        <v>812</v>
      </c>
      <c r="AN296" s="31">
        <v>0</v>
      </c>
      <c r="AO296" s="31">
        <v>0</v>
      </c>
      <c r="AP296" s="31">
        <v>0</v>
      </c>
      <c r="AQ296" s="31">
        <v>0</v>
      </c>
      <c r="AR296" s="32">
        <f t="shared" si="34"/>
        <v>0</v>
      </c>
      <c r="AS296" s="67">
        <v>0</v>
      </c>
      <c r="AT296" s="67">
        <v>0</v>
      </c>
      <c r="AU296" s="67">
        <v>0</v>
      </c>
      <c r="AV296" s="67">
        <v>0</v>
      </c>
      <c r="AW296" s="67">
        <v>0</v>
      </c>
    </row>
    <row r="297" spans="1:49" hidden="1">
      <c r="A297" s="79">
        <v>268119</v>
      </c>
      <c r="B297" s="33" t="s">
        <v>9342</v>
      </c>
      <c r="C297" s="33" t="s">
        <v>4494</v>
      </c>
      <c r="D297" s="33" t="s">
        <v>1019</v>
      </c>
      <c r="E297" s="50" t="s">
        <v>9421</v>
      </c>
      <c r="F297" s="36">
        <v>26</v>
      </c>
      <c r="G297" s="33" t="s">
        <v>9344</v>
      </c>
      <c r="H297" s="33" t="s">
        <v>9422</v>
      </c>
      <c r="I297" s="33" t="s">
        <v>1060</v>
      </c>
      <c r="J297" s="33" t="s">
        <v>9350</v>
      </c>
      <c r="K297" s="33" t="s">
        <v>9108</v>
      </c>
      <c r="L297" s="33" t="s">
        <v>4173</v>
      </c>
      <c r="M297" s="33">
        <v>268119</v>
      </c>
      <c r="N297" s="33">
        <v>-45.080423000000003</v>
      </c>
      <c r="O297" s="33">
        <v>-69.449777999999995</v>
      </c>
      <c r="P297" s="33" t="s">
        <v>3993</v>
      </c>
      <c r="Q297" s="33" t="s">
        <v>1020</v>
      </c>
      <c r="R297" s="33" t="s">
        <v>4493</v>
      </c>
      <c r="S297" s="33">
        <v>105</v>
      </c>
      <c r="T297" s="33">
        <v>34</v>
      </c>
      <c r="U297" s="33">
        <v>0</v>
      </c>
      <c r="V297" s="33">
        <v>0</v>
      </c>
      <c r="W297" s="33">
        <v>25</v>
      </c>
      <c r="X297" s="33">
        <v>34</v>
      </c>
      <c r="Y297" s="33">
        <v>34</v>
      </c>
      <c r="Z297" s="33">
        <v>25</v>
      </c>
      <c r="AA297" s="33">
        <v>34</v>
      </c>
      <c r="AB297" s="33">
        <v>0</v>
      </c>
      <c r="AC297" s="33">
        <v>0</v>
      </c>
      <c r="AD297" s="33">
        <v>0</v>
      </c>
      <c r="AE297" s="33">
        <v>1</v>
      </c>
      <c r="AF297" s="33">
        <v>0</v>
      </c>
      <c r="AG297" s="46">
        <v>13.27</v>
      </c>
      <c r="AH297" s="47">
        <f t="shared" si="35"/>
        <v>7.9125847776940468</v>
      </c>
      <c r="AI297" s="33">
        <v>23</v>
      </c>
      <c r="AJ297" s="33">
        <v>8</v>
      </c>
      <c r="AK297" s="33">
        <v>3</v>
      </c>
      <c r="AL297" s="33">
        <v>0</v>
      </c>
      <c r="AM297" s="39">
        <f t="shared" si="33"/>
        <v>34</v>
      </c>
      <c r="AN297" s="40">
        <v>0</v>
      </c>
      <c r="AO297" s="40">
        <v>0</v>
      </c>
      <c r="AP297" s="40">
        <v>0</v>
      </c>
      <c r="AQ297" s="40">
        <v>0</v>
      </c>
      <c r="AR297" s="41">
        <f t="shared" si="34"/>
        <v>0</v>
      </c>
      <c r="AS297" s="67">
        <v>0</v>
      </c>
      <c r="AT297" s="67">
        <v>0</v>
      </c>
      <c r="AU297" s="67">
        <v>0</v>
      </c>
      <c r="AV297" s="67">
        <v>0</v>
      </c>
      <c r="AW297" s="67">
        <v>0</v>
      </c>
    </row>
    <row r="298" spans="1:49" hidden="1">
      <c r="A298" s="80">
        <v>260140</v>
      </c>
      <c r="B298" s="29" t="s">
        <v>9342</v>
      </c>
      <c r="C298" s="29" t="s">
        <v>13705</v>
      </c>
      <c r="D298" s="29" t="s">
        <v>1019</v>
      </c>
      <c r="E298" s="82" t="s">
        <v>9421</v>
      </c>
      <c r="F298" s="43">
        <v>26</v>
      </c>
      <c r="G298" s="29" t="s">
        <v>9344</v>
      </c>
      <c r="H298" s="29" t="s">
        <v>9423</v>
      </c>
      <c r="I298" s="29" t="s">
        <v>34</v>
      </c>
      <c r="J298" s="29" t="s">
        <v>34</v>
      </c>
      <c r="K298" s="29" t="s">
        <v>8808</v>
      </c>
      <c r="L298" s="29" t="s">
        <v>8809</v>
      </c>
      <c r="M298" s="29">
        <v>260140</v>
      </c>
      <c r="N298" s="29">
        <v>-45.590519999999998</v>
      </c>
      <c r="O298" s="29">
        <v>-69.070683000000002</v>
      </c>
      <c r="P298" s="29" t="s">
        <v>3993</v>
      </c>
      <c r="Q298" s="29" t="s">
        <v>1020</v>
      </c>
      <c r="R298" s="29" t="s">
        <v>1020</v>
      </c>
      <c r="S298" s="29">
        <v>11124</v>
      </c>
      <c r="T298" s="29">
        <v>3045</v>
      </c>
      <c r="U298" s="29">
        <v>2454</v>
      </c>
      <c r="V298" s="29">
        <v>2938</v>
      </c>
      <c r="W298" s="29">
        <v>2853</v>
      </c>
      <c r="X298" s="29">
        <v>3124</v>
      </c>
      <c r="Y298" s="29">
        <v>3026</v>
      </c>
      <c r="Z298" s="29">
        <v>480</v>
      </c>
      <c r="AA298" s="29">
        <v>2944</v>
      </c>
      <c r="AB298" s="29">
        <v>180</v>
      </c>
      <c r="AC298" s="29">
        <v>227</v>
      </c>
      <c r="AD298" s="29">
        <v>47</v>
      </c>
      <c r="AE298" s="29">
        <v>267</v>
      </c>
      <c r="AF298" s="29">
        <v>126</v>
      </c>
      <c r="AG298" s="48">
        <v>672.47</v>
      </c>
      <c r="AH298" s="49">
        <f t="shared" si="35"/>
        <v>16.542001873689532</v>
      </c>
      <c r="AI298" s="29">
        <v>2417</v>
      </c>
      <c r="AJ298" s="29">
        <v>302</v>
      </c>
      <c r="AK298" s="29">
        <v>198</v>
      </c>
      <c r="AL298" s="29">
        <v>27</v>
      </c>
      <c r="AM298" s="30">
        <f t="shared" si="33"/>
        <v>2944</v>
      </c>
      <c r="AN298" s="31">
        <v>0</v>
      </c>
      <c r="AO298" s="31">
        <v>0</v>
      </c>
      <c r="AP298" s="31">
        <v>0</v>
      </c>
      <c r="AQ298" s="31">
        <v>0</v>
      </c>
      <c r="AR298" s="32">
        <f t="shared" si="34"/>
        <v>0</v>
      </c>
      <c r="AS298" s="67">
        <v>60</v>
      </c>
      <c r="AT298" s="67">
        <v>66</v>
      </c>
      <c r="AU298" s="67">
        <v>0</v>
      </c>
      <c r="AV298" s="67">
        <v>1</v>
      </c>
      <c r="AW298" s="67">
        <v>47231</v>
      </c>
    </row>
    <row r="299" spans="1:49" hidden="1">
      <c r="A299" s="79">
        <v>268147</v>
      </c>
      <c r="B299" s="33" t="s">
        <v>9342</v>
      </c>
      <c r="C299" s="33" t="s">
        <v>9424</v>
      </c>
      <c r="D299" s="33" t="s">
        <v>4349</v>
      </c>
      <c r="E299" s="50" t="s">
        <v>9425</v>
      </c>
      <c r="F299" s="36">
        <v>26</v>
      </c>
      <c r="G299" s="33" t="s">
        <v>9344</v>
      </c>
      <c r="H299" s="33" t="s">
        <v>9426</v>
      </c>
      <c r="I299" s="33" t="s">
        <v>1060</v>
      </c>
      <c r="J299" s="33" t="s">
        <v>9350</v>
      </c>
      <c r="K299" s="33" t="s">
        <v>9108</v>
      </c>
      <c r="L299" s="33" t="s">
        <v>4173</v>
      </c>
      <c r="M299" s="33">
        <v>268147</v>
      </c>
      <c r="N299" s="33">
        <v>-44.198855999999999</v>
      </c>
      <c r="O299" s="33">
        <v>-71.666668000000001</v>
      </c>
      <c r="P299" s="33" t="s">
        <v>3993</v>
      </c>
      <c r="Q299" s="33" t="s">
        <v>9427</v>
      </c>
      <c r="R299" s="33" t="s">
        <v>4556</v>
      </c>
      <c r="S299" s="33">
        <v>44</v>
      </c>
      <c r="T299" s="33">
        <v>13</v>
      </c>
      <c r="U299" s="33">
        <v>0</v>
      </c>
      <c r="V299" s="33">
        <v>4</v>
      </c>
      <c r="W299" s="33">
        <v>15</v>
      </c>
      <c r="X299" s="33">
        <v>19</v>
      </c>
      <c r="Y299" s="33">
        <v>18</v>
      </c>
      <c r="Z299" s="33">
        <v>8</v>
      </c>
      <c r="AA299" s="33">
        <v>14</v>
      </c>
      <c r="AB299" s="33">
        <v>5</v>
      </c>
      <c r="AC299" s="33">
        <v>6</v>
      </c>
      <c r="AD299" s="33">
        <v>1</v>
      </c>
      <c r="AE299" s="33">
        <v>1</v>
      </c>
      <c r="AF299" s="33">
        <v>0</v>
      </c>
      <c r="AG299" s="46">
        <v>69.180000000000007</v>
      </c>
      <c r="AH299" s="47">
        <f t="shared" si="35"/>
        <v>0.63602197166811214</v>
      </c>
      <c r="AI299" s="33">
        <v>8</v>
      </c>
      <c r="AJ299" s="33">
        <v>4</v>
      </c>
      <c r="AK299" s="33">
        <v>1</v>
      </c>
      <c r="AL299" s="33">
        <v>1</v>
      </c>
      <c r="AM299" s="39">
        <f t="shared" si="33"/>
        <v>14</v>
      </c>
      <c r="AN299" s="40">
        <v>0</v>
      </c>
      <c r="AO299" s="40">
        <v>0</v>
      </c>
      <c r="AP299" s="40">
        <v>0</v>
      </c>
      <c r="AQ299" s="40">
        <v>0</v>
      </c>
      <c r="AR299" s="41">
        <f t="shared" si="34"/>
        <v>0</v>
      </c>
      <c r="AS299" s="67">
        <v>0</v>
      </c>
      <c r="AT299" s="67">
        <v>0</v>
      </c>
      <c r="AU299" s="67">
        <v>0</v>
      </c>
      <c r="AV299" s="67">
        <v>0</v>
      </c>
      <c r="AW299" s="67">
        <v>0</v>
      </c>
    </row>
    <row r="300" spans="1:49" hidden="1">
      <c r="A300" s="80">
        <v>260147</v>
      </c>
      <c r="B300" s="29" t="s">
        <v>9342</v>
      </c>
      <c r="C300" s="29" t="s">
        <v>4359</v>
      </c>
      <c r="D300" s="29" t="s">
        <v>4349</v>
      </c>
      <c r="E300" s="82" t="s">
        <v>9425</v>
      </c>
      <c r="F300" s="43">
        <v>26</v>
      </c>
      <c r="G300" s="29" t="s">
        <v>9344</v>
      </c>
      <c r="H300" s="29" t="s">
        <v>9428</v>
      </c>
      <c r="I300" s="29" t="s">
        <v>34</v>
      </c>
      <c r="J300" s="29" t="s">
        <v>34</v>
      </c>
      <c r="K300" s="29" t="s">
        <v>8870</v>
      </c>
      <c r="L300" s="29" t="s">
        <v>8871</v>
      </c>
      <c r="M300" s="29">
        <v>260147</v>
      </c>
      <c r="N300" s="29">
        <v>-44.052982999999998</v>
      </c>
      <c r="O300" s="29">
        <v>-70.597920000000002</v>
      </c>
      <c r="P300" s="29" t="s">
        <v>3993</v>
      </c>
      <c r="Q300" s="29" t="s">
        <v>9427</v>
      </c>
      <c r="R300" s="29" t="s">
        <v>4358</v>
      </c>
      <c r="S300" s="29">
        <v>2374</v>
      </c>
      <c r="T300" s="29">
        <v>718</v>
      </c>
      <c r="U300" s="29">
        <v>7</v>
      </c>
      <c r="V300" s="29">
        <v>674</v>
      </c>
      <c r="W300" s="29">
        <v>695</v>
      </c>
      <c r="X300" s="29">
        <v>812</v>
      </c>
      <c r="Y300" s="29">
        <v>785</v>
      </c>
      <c r="Z300" s="29">
        <v>256</v>
      </c>
      <c r="AA300" s="29">
        <v>783</v>
      </c>
      <c r="AB300" s="29">
        <v>29</v>
      </c>
      <c r="AC300" s="29">
        <v>47</v>
      </c>
      <c r="AD300" s="29">
        <v>18</v>
      </c>
      <c r="AE300" s="29">
        <v>71</v>
      </c>
      <c r="AF300" s="29">
        <v>28</v>
      </c>
      <c r="AG300" s="48">
        <v>3752.17</v>
      </c>
      <c r="AH300" s="49">
        <f t="shared" si="35"/>
        <v>0.63270054395189979</v>
      </c>
      <c r="AI300" s="29">
        <v>546</v>
      </c>
      <c r="AJ300" s="29">
        <v>185</v>
      </c>
      <c r="AK300" s="29">
        <v>29</v>
      </c>
      <c r="AL300" s="29">
        <v>23</v>
      </c>
      <c r="AM300" s="30">
        <f t="shared" si="33"/>
        <v>783</v>
      </c>
      <c r="AN300" s="31">
        <v>0</v>
      </c>
      <c r="AO300" s="31">
        <v>0</v>
      </c>
      <c r="AP300" s="31">
        <v>0</v>
      </c>
      <c r="AQ300" s="31">
        <v>0</v>
      </c>
      <c r="AR300" s="32">
        <f t="shared" si="34"/>
        <v>0</v>
      </c>
      <c r="AS300" s="67">
        <v>0</v>
      </c>
      <c r="AT300" s="67">
        <v>0</v>
      </c>
      <c r="AU300" s="67">
        <v>0</v>
      </c>
      <c r="AV300" s="67">
        <v>0</v>
      </c>
      <c r="AW300" s="67">
        <v>0</v>
      </c>
    </row>
    <row r="301" spans="1:49" hidden="1">
      <c r="A301" s="79">
        <v>260154</v>
      </c>
      <c r="B301" s="33" t="s">
        <v>9342</v>
      </c>
      <c r="C301" s="33" t="s">
        <v>9429</v>
      </c>
      <c r="D301" s="33" t="s">
        <v>4349</v>
      </c>
      <c r="E301" s="50" t="s">
        <v>9425</v>
      </c>
      <c r="F301" s="36">
        <v>26</v>
      </c>
      <c r="G301" s="33" t="s">
        <v>9344</v>
      </c>
      <c r="H301" s="33" t="s">
        <v>9430</v>
      </c>
      <c r="I301" s="33" t="s">
        <v>34</v>
      </c>
      <c r="J301" s="33" t="s">
        <v>34</v>
      </c>
      <c r="K301" s="33" t="s">
        <v>9108</v>
      </c>
      <c r="L301" s="33" t="s">
        <v>4173</v>
      </c>
      <c r="M301" s="33">
        <v>260154</v>
      </c>
      <c r="N301" s="33">
        <v>-44.054502999999997</v>
      </c>
      <c r="O301" s="33">
        <v>-70.469842</v>
      </c>
      <c r="P301" s="33" t="s">
        <v>3993</v>
      </c>
      <c r="Q301" s="33" t="s">
        <v>9427</v>
      </c>
      <c r="R301" s="33" t="s">
        <v>4381</v>
      </c>
      <c r="S301" s="33">
        <v>1612</v>
      </c>
      <c r="T301" s="33">
        <v>502</v>
      </c>
      <c r="U301" s="33">
        <v>8</v>
      </c>
      <c r="V301" s="33">
        <v>437</v>
      </c>
      <c r="W301" s="33">
        <v>488</v>
      </c>
      <c r="X301" s="33">
        <v>509</v>
      </c>
      <c r="Y301" s="33">
        <v>490</v>
      </c>
      <c r="Z301" s="33">
        <v>162</v>
      </c>
      <c r="AA301" s="33">
        <v>491</v>
      </c>
      <c r="AB301" s="33">
        <v>18</v>
      </c>
      <c r="AC301" s="33">
        <v>27</v>
      </c>
      <c r="AD301" s="33">
        <v>9</v>
      </c>
      <c r="AE301" s="33">
        <v>63</v>
      </c>
      <c r="AF301" s="33">
        <v>24</v>
      </c>
      <c r="AG301" s="46">
        <v>79</v>
      </c>
      <c r="AH301" s="47">
        <f t="shared" si="35"/>
        <v>20.405063291139239</v>
      </c>
      <c r="AI301" s="33">
        <v>303</v>
      </c>
      <c r="AJ301" s="33">
        <v>142</v>
      </c>
      <c r="AK301" s="33">
        <v>31</v>
      </c>
      <c r="AL301" s="33">
        <v>15</v>
      </c>
      <c r="AM301" s="39">
        <f t="shared" si="33"/>
        <v>491</v>
      </c>
      <c r="AN301" s="40">
        <v>0</v>
      </c>
      <c r="AO301" s="40">
        <v>0</v>
      </c>
      <c r="AP301" s="40">
        <v>0</v>
      </c>
      <c r="AQ301" s="40">
        <v>0</v>
      </c>
      <c r="AR301" s="41">
        <f t="shared" si="34"/>
        <v>0</v>
      </c>
      <c r="AS301" s="67">
        <v>0</v>
      </c>
      <c r="AT301" s="67">
        <v>0</v>
      </c>
      <c r="AU301" s="67">
        <v>0</v>
      </c>
      <c r="AV301" s="67">
        <v>0</v>
      </c>
      <c r="AW301" s="67">
        <v>0</v>
      </c>
    </row>
    <row r="302" spans="1:49" hidden="1">
      <c r="A302" s="80">
        <v>260161</v>
      </c>
      <c r="B302" s="29" t="s">
        <v>9342</v>
      </c>
      <c r="C302" s="29" t="s">
        <v>9431</v>
      </c>
      <c r="D302" s="29" t="s">
        <v>4349</v>
      </c>
      <c r="E302" s="82" t="s">
        <v>9425</v>
      </c>
      <c r="F302" s="43">
        <v>26</v>
      </c>
      <c r="G302" s="29" t="s">
        <v>9344</v>
      </c>
      <c r="H302" s="29" t="s">
        <v>9432</v>
      </c>
      <c r="I302" s="29" t="s">
        <v>34</v>
      </c>
      <c r="J302" s="29" t="s">
        <v>34</v>
      </c>
      <c r="K302" s="29" t="s">
        <v>9108</v>
      </c>
      <c r="L302" s="29" t="s">
        <v>4173</v>
      </c>
      <c r="M302" s="29">
        <v>260161</v>
      </c>
      <c r="N302" s="29">
        <v>-44.182993000000003</v>
      </c>
      <c r="O302" s="29">
        <v>-71.370057000000003</v>
      </c>
      <c r="P302" s="29" t="s">
        <v>3993</v>
      </c>
      <c r="Q302" s="29" t="s">
        <v>9427</v>
      </c>
      <c r="R302" s="29" t="s">
        <v>4350</v>
      </c>
      <c r="S302" s="29">
        <v>1299</v>
      </c>
      <c r="T302" s="29">
        <v>366</v>
      </c>
      <c r="U302" s="29">
        <v>87</v>
      </c>
      <c r="V302" s="29">
        <v>246</v>
      </c>
      <c r="W302" s="29">
        <v>383</v>
      </c>
      <c r="X302" s="29">
        <v>411</v>
      </c>
      <c r="Y302" s="29">
        <v>389</v>
      </c>
      <c r="Z302" s="29">
        <v>134</v>
      </c>
      <c r="AA302" s="29">
        <v>387</v>
      </c>
      <c r="AB302" s="29">
        <v>24</v>
      </c>
      <c r="AC302" s="29">
        <v>43</v>
      </c>
      <c r="AD302" s="29">
        <v>19</v>
      </c>
      <c r="AE302" s="29">
        <v>39</v>
      </c>
      <c r="AF302" s="29">
        <v>5</v>
      </c>
      <c r="AG302" s="48">
        <v>3527.52</v>
      </c>
      <c r="AH302" s="49">
        <f t="shared" si="35"/>
        <v>0.36824738059599949</v>
      </c>
      <c r="AI302" s="29">
        <v>282</v>
      </c>
      <c r="AJ302" s="29">
        <v>39</v>
      </c>
      <c r="AK302" s="29">
        <v>28</v>
      </c>
      <c r="AL302" s="29">
        <v>38</v>
      </c>
      <c r="AM302" s="30">
        <f t="shared" si="33"/>
        <v>387</v>
      </c>
      <c r="AN302" s="31">
        <v>0</v>
      </c>
      <c r="AO302" s="31">
        <v>0</v>
      </c>
      <c r="AP302" s="31">
        <v>0</v>
      </c>
      <c r="AQ302" s="31">
        <v>0</v>
      </c>
      <c r="AR302" s="32">
        <f t="shared" si="34"/>
        <v>0</v>
      </c>
      <c r="AS302" s="67">
        <v>0</v>
      </c>
      <c r="AT302" s="67">
        <v>0</v>
      </c>
      <c r="AU302" s="67">
        <v>0</v>
      </c>
      <c r="AV302" s="67">
        <v>0</v>
      </c>
      <c r="AW302" s="67">
        <v>0</v>
      </c>
    </row>
    <row r="303" spans="1:49" hidden="1">
      <c r="A303" s="79">
        <v>268126</v>
      </c>
      <c r="B303" s="33" t="s">
        <v>9342</v>
      </c>
      <c r="C303" s="33" t="s">
        <v>4526</v>
      </c>
      <c r="D303" s="33" t="s">
        <v>4524</v>
      </c>
      <c r="E303" s="50" t="s">
        <v>9433</v>
      </c>
      <c r="F303" s="36">
        <v>26</v>
      </c>
      <c r="G303" s="33" t="s">
        <v>9344</v>
      </c>
      <c r="H303" s="33" t="s">
        <v>9434</v>
      </c>
      <c r="I303" s="33" t="s">
        <v>1060</v>
      </c>
      <c r="J303" s="33" t="s">
        <v>9350</v>
      </c>
      <c r="K303" s="33" t="s">
        <v>9108</v>
      </c>
      <c r="L303" s="33" t="s">
        <v>4173</v>
      </c>
      <c r="M303" s="33">
        <v>268126</v>
      </c>
      <c r="N303" s="33">
        <v>-42.523232999999998</v>
      </c>
      <c r="O303" s="33">
        <v>-68.282854</v>
      </c>
      <c r="P303" s="33" t="s">
        <v>3993</v>
      </c>
      <c r="Q303" s="33" t="s">
        <v>4536</v>
      </c>
      <c r="R303" s="33" t="s">
        <v>4525</v>
      </c>
      <c r="S303" s="33">
        <v>661</v>
      </c>
      <c r="T303" s="33">
        <v>212</v>
      </c>
      <c r="U303" s="33">
        <v>0</v>
      </c>
      <c r="V303" s="33">
        <v>0</v>
      </c>
      <c r="W303" s="33">
        <v>62</v>
      </c>
      <c r="X303" s="33">
        <v>212</v>
      </c>
      <c r="Y303" s="33">
        <v>209</v>
      </c>
      <c r="Z303" s="33">
        <v>61</v>
      </c>
      <c r="AA303" s="33">
        <v>204</v>
      </c>
      <c r="AB303" s="33">
        <v>8</v>
      </c>
      <c r="AC303" s="33">
        <v>13</v>
      </c>
      <c r="AD303" s="33">
        <v>5</v>
      </c>
      <c r="AE303" s="33">
        <v>16</v>
      </c>
      <c r="AF303" s="33">
        <v>7</v>
      </c>
      <c r="AG303" s="46">
        <v>7.76</v>
      </c>
      <c r="AH303" s="47">
        <f t="shared" si="35"/>
        <v>85.180412371134025</v>
      </c>
      <c r="AI303" s="33">
        <v>112</v>
      </c>
      <c r="AJ303" s="33">
        <v>73</v>
      </c>
      <c r="AK303" s="33">
        <v>17</v>
      </c>
      <c r="AL303" s="33">
        <v>2</v>
      </c>
      <c r="AM303" s="39">
        <f t="shared" si="33"/>
        <v>204</v>
      </c>
      <c r="AN303" s="40">
        <v>0</v>
      </c>
      <c r="AO303" s="40">
        <v>0</v>
      </c>
      <c r="AP303" s="40">
        <v>0</v>
      </c>
      <c r="AQ303" s="40">
        <v>0</v>
      </c>
      <c r="AR303" s="41">
        <f t="shared" si="34"/>
        <v>0</v>
      </c>
      <c r="AS303" s="67">
        <v>0</v>
      </c>
      <c r="AT303" s="67">
        <v>0</v>
      </c>
      <c r="AU303" s="67">
        <v>0</v>
      </c>
      <c r="AV303" s="67">
        <v>0</v>
      </c>
      <c r="AW303" s="67">
        <v>0</v>
      </c>
    </row>
    <row r="304" spans="1:49" hidden="1">
      <c r="A304" s="80">
        <v>268133</v>
      </c>
      <c r="B304" s="29" t="s">
        <v>9342</v>
      </c>
      <c r="C304" s="29" t="s">
        <v>4524</v>
      </c>
      <c r="D304" s="29" t="s">
        <v>4524</v>
      </c>
      <c r="E304" s="82" t="s">
        <v>9433</v>
      </c>
      <c r="F304" s="43">
        <v>26</v>
      </c>
      <c r="G304" s="29" t="s">
        <v>9344</v>
      </c>
      <c r="H304" s="29" t="s">
        <v>9435</v>
      </c>
      <c r="I304" s="29" t="s">
        <v>1060</v>
      </c>
      <c r="J304" s="29" t="s">
        <v>9350</v>
      </c>
      <c r="K304" s="29" t="s">
        <v>9108</v>
      </c>
      <c r="L304" s="29" t="s">
        <v>4173</v>
      </c>
      <c r="M304" s="29">
        <v>268133</v>
      </c>
      <c r="N304" s="29">
        <v>-42.438751000000003</v>
      </c>
      <c r="O304" s="29">
        <v>-66.941428000000002</v>
      </c>
      <c r="P304" s="29" t="s">
        <v>3993</v>
      </c>
      <c r="Q304" s="29" t="s">
        <v>4536</v>
      </c>
      <c r="R304" s="29" t="s">
        <v>4536</v>
      </c>
      <c r="S304" s="29">
        <v>544</v>
      </c>
      <c r="T304" s="29">
        <v>202</v>
      </c>
      <c r="U304" s="29">
        <v>0</v>
      </c>
      <c r="V304" s="29">
        <v>0</v>
      </c>
      <c r="W304" s="29">
        <v>200</v>
      </c>
      <c r="X304" s="29">
        <v>205</v>
      </c>
      <c r="Y304" s="29">
        <v>205</v>
      </c>
      <c r="Z304" s="29">
        <v>61</v>
      </c>
      <c r="AA304" s="29">
        <v>191</v>
      </c>
      <c r="AB304" s="29">
        <v>14</v>
      </c>
      <c r="AC304" s="29">
        <v>17</v>
      </c>
      <c r="AD304" s="29">
        <v>3</v>
      </c>
      <c r="AE304" s="29">
        <v>10</v>
      </c>
      <c r="AF304" s="29">
        <v>9</v>
      </c>
      <c r="AG304" s="48">
        <v>6.19</v>
      </c>
      <c r="AH304" s="49">
        <f t="shared" si="35"/>
        <v>87.883683360258473</v>
      </c>
      <c r="AI304" s="29">
        <v>120</v>
      </c>
      <c r="AJ304" s="29">
        <v>54</v>
      </c>
      <c r="AK304" s="29">
        <v>12</v>
      </c>
      <c r="AL304" s="29">
        <v>5</v>
      </c>
      <c r="AM304" s="30">
        <f t="shared" si="33"/>
        <v>191</v>
      </c>
      <c r="AN304" s="31">
        <v>0</v>
      </c>
      <c r="AO304" s="31">
        <v>0</v>
      </c>
      <c r="AP304" s="31">
        <v>0</v>
      </c>
      <c r="AQ304" s="31">
        <v>0</v>
      </c>
      <c r="AR304" s="32">
        <f t="shared" si="34"/>
        <v>0</v>
      </c>
      <c r="AS304" s="67">
        <v>0</v>
      </c>
      <c r="AT304" s="67">
        <v>0</v>
      </c>
      <c r="AU304" s="67">
        <v>0</v>
      </c>
      <c r="AV304" s="67">
        <v>0</v>
      </c>
      <c r="AW304" s="67">
        <v>0</v>
      </c>
    </row>
    <row r="305" spans="1:49" hidden="1">
      <c r="A305" s="79">
        <v>142007</v>
      </c>
      <c r="B305" s="33" t="s">
        <v>9436</v>
      </c>
      <c r="C305" s="33" t="s">
        <v>6955</v>
      </c>
      <c r="D305" s="33" t="s">
        <v>6953</v>
      </c>
      <c r="E305" s="50" t="s">
        <v>9437</v>
      </c>
      <c r="F305" s="36">
        <v>14</v>
      </c>
      <c r="G305" s="33" t="s">
        <v>9438</v>
      </c>
      <c r="H305" s="33" t="s">
        <v>9439</v>
      </c>
      <c r="I305" s="33" t="s">
        <v>495</v>
      </c>
      <c r="J305" s="33" t="s">
        <v>9350</v>
      </c>
      <c r="K305" s="33" t="s">
        <v>9108</v>
      </c>
      <c r="L305" s="33" t="s">
        <v>4173</v>
      </c>
      <c r="M305" s="33">
        <v>142007</v>
      </c>
      <c r="N305" s="33">
        <v>-32.175916999999998</v>
      </c>
      <c r="O305" s="33">
        <v>-64.576548000000003</v>
      </c>
      <c r="P305" s="33" t="s">
        <v>9440</v>
      </c>
      <c r="Q305" s="33" t="s">
        <v>9441</v>
      </c>
      <c r="R305" s="33" t="s">
        <v>6954</v>
      </c>
      <c r="S305" s="33">
        <v>228</v>
      </c>
      <c r="T305" s="33">
        <v>67</v>
      </c>
      <c r="U305" s="33">
        <v>2</v>
      </c>
      <c r="V305" s="33">
        <v>0</v>
      </c>
      <c r="W305" s="33">
        <v>67</v>
      </c>
      <c r="X305" s="33">
        <v>79</v>
      </c>
      <c r="Y305" s="33">
        <v>76</v>
      </c>
      <c r="Z305" s="33">
        <v>21</v>
      </c>
      <c r="AA305" s="33">
        <v>77</v>
      </c>
      <c r="AB305" s="33">
        <v>2</v>
      </c>
      <c r="AC305" s="33">
        <v>10</v>
      </c>
      <c r="AD305" s="33">
        <v>8</v>
      </c>
      <c r="AE305" s="33">
        <v>9</v>
      </c>
      <c r="AF305" s="33">
        <v>0</v>
      </c>
      <c r="AG305" s="46">
        <v>14.65</v>
      </c>
      <c r="AH305" s="47">
        <f t="shared" si="35"/>
        <v>15.563139931740613</v>
      </c>
      <c r="AI305" s="33">
        <v>46</v>
      </c>
      <c r="AJ305" s="33">
        <v>24</v>
      </c>
      <c r="AK305" s="33">
        <v>5</v>
      </c>
      <c r="AL305" s="33">
        <v>2</v>
      </c>
      <c r="AM305" s="39">
        <f t="shared" si="33"/>
        <v>77</v>
      </c>
      <c r="AN305" s="40">
        <v>0</v>
      </c>
      <c r="AO305" s="40">
        <v>0</v>
      </c>
      <c r="AP305" s="40">
        <v>0</v>
      </c>
      <c r="AQ305" s="40">
        <v>0</v>
      </c>
      <c r="AR305" s="41">
        <f t="shared" si="34"/>
        <v>0</v>
      </c>
      <c r="AS305" s="67">
        <v>0</v>
      </c>
      <c r="AT305" s="67">
        <v>0</v>
      </c>
      <c r="AU305" s="67">
        <v>0</v>
      </c>
      <c r="AV305" s="67">
        <v>0</v>
      </c>
      <c r="AW305" s="67">
        <v>0</v>
      </c>
    </row>
    <row r="306" spans="1:49" hidden="1">
      <c r="A306" s="80">
        <v>142021</v>
      </c>
      <c r="B306" s="29" t="s">
        <v>9436</v>
      </c>
      <c r="C306" s="29" t="s">
        <v>9442</v>
      </c>
      <c r="D306" s="29" t="s">
        <v>6953</v>
      </c>
      <c r="E306" s="82" t="s">
        <v>9437</v>
      </c>
      <c r="F306" s="43">
        <v>14</v>
      </c>
      <c r="G306" s="29" t="s">
        <v>9438</v>
      </c>
      <c r="H306" s="29" t="s">
        <v>9443</v>
      </c>
      <c r="I306" s="29" t="s">
        <v>495</v>
      </c>
      <c r="J306" s="29" t="s">
        <v>9350</v>
      </c>
      <c r="K306" s="29" t="s">
        <v>9108</v>
      </c>
      <c r="L306" s="29" t="s">
        <v>4173</v>
      </c>
      <c r="M306" s="29">
        <v>142021</v>
      </c>
      <c r="N306" s="29">
        <v>-32.367998999999998</v>
      </c>
      <c r="O306" s="29">
        <v>-64.642522</v>
      </c>
      <c r="P306" s="29" t="s">
        <v>9440</v>
      </c>
      <c r="Q306" s="29" t="s">
        <v>9441</v>
      </c>
      <c r="R306" s="29" t="s">
        <v>9444</v>
      </c>
      <c r="S306" s="29">
        <v>75</v>
      </c>
      <c r="T306" s="29">
        <v>0</v>
      </c>
      <c r="U306" s="29">
        <v>0</v>
      </c>
      <c r="V306" s="29">
        <v>0</v>
      </c>
      <c r="W306" s="29">
        <v>31</v>
      </c>
      <c r="X306" s="29">
        <v>33</v>
      </c>
      <c r="Y306" s="29">
        <v>32</v>
      </c>
      <c r="Z306" s="29">
        <v>0</v>
      </c>
      <c r="AA306" s="29">
        <v>33</v>
      </c>
      <c r="AB306" s="29">
        <v>0</v>
      </c>
      <c r="AC306" s="29">
        <v>0</v>
      </c>
      <c r="AD306" s="29">
        <v>0</v>
      </c>
      <c r="AE306" s="29">
        <v>2</v>
      </c>
      <c r="AF306" s="29">
        <v>0</v>
      </c>
      <c r="AG306" s="48">
        <v>21.57</v>
      </c>
      <c r="AH306" s="49">
        <f t="shared" si="35"/>
        <v>3.4770514603616132</v>
      </c>
      <c r="AI306" s="29">
        <v>18</v>
      </c>
      <c r="AJ306" s="29">
        <v>6</v>
      </c>
      <c r="AK306" s="29">
        <v>7</v>
      </c>
      <c r="AL306" s="29">
        <v>2</v>
      </c>
      <c r="AM306" s="30">
        <f t="shared" si="33"/>
        <v>33</v>
      </c>
      <c r="AN306" s="31">
        <v>0</v>
      </c>
      <c r="AO306" s="31">
        <v>0</v>
      </c>
      <c r="AP306" s="31">
        <v>0</v>
      </c>
      <c r="AQ306" s="31">
        <v>0</v>
      </c>
      <c r="AR306" s="32">
        <f t="shared" si="34"/>
        <v>0</v>
      </c>
      <c r="AS306" s="67">
        <v>0</v>
      </c>
      <c r="AT306" s="67">
        <v>0</v>
      </c>
      <c r="AU306" s="67">
        <v>0</v>
      </c>
      <c r="AV306" s="67">
        <v>0</v>
      </c>
      <c r="AW306" s="67">
        <v>0</v>
      </c>
    </row>
    <row r="307" spans="1:49" hidden="1">
      <c r="A307" s="79">
        <v>140007</v>
      </c>
      <c r="B307" s="33" t="s">
        <v>9436</v>
      </c>
      <c r="C307" s="33" t="s">
        <v>7099</v>
      </c>
      <c r="D307" s="33" t="s">
        <v>6953</v>
      </c>
      <c r="E307" s="50" t="s">
        <v>9437</v>
      </c>
      <c r="F307" s="36">
        <v>14</v>
      </c>
      <c r="G307" s="33" t="s">
        <v>9438</v>
      </c>
      <c r="H307" s="33" t="s">
        <v>9445</v>
      </c>
      <c r="I307" s="33" t="s">
        <v>34</v>
      </c>
      <c r="J307" s="33" t="s">
        <v>34</v>
      </c>
      <c r="K307" s="33" t="s">
        <v>8870</v>
      </c>
      <c r="L307" s="33" t="s">
        <v>8871</v>
      </c>
      <c r="M307" s="33">
        <v>140007</v>
      </c>
      <c r="N307" s="33">
        <v>-32.206507999999999</v>
      </c>
      <c r="O307" s="33">
        <v>-64.400622999999996</v>
      </c>
      <c r="P307" s="33" t="s">
        <v>9440</v>
      </c>
      <c r="Q307" s="33" t="s">
        <v>9441</v>
      </c>
      <c r="R307" s="33" t="s">
        <v>7098</v>
      </c>
      <c r="S307" s="33">
        <v>9107</v>
      </c>
      <c r="T307" s="33">
        <v>2496</v>
      </c>
      <c r="U307" s="33">
        <v>613</v>
      </c>
      <c r="V307" s="33">
        <v>664</v>
      </c>
      <c r="W307" s="33">
        <v>1741</v>
      </c>
      <c r="X307" s="33">
        <v>2572</v>
      </c>
      <c r="Y307" s="33">
        <v>2532</v>
      </c>
      <c r="Z307" s="33">
        <v>566</v>
      </c>
      <c r="AA307" s="33">
        <v>2490</v>
      </c>
      <c r="AB307" s="33">
        <v>82</v>
      </c>
      <c r="AC307" s="33">
        <v>116</v>
      </c>
      <c r="AD307" s="33">
        <v>34</v>
      </c>
      <c r="AE307" s="33">
        <v>135</v>
      </c>
      <c r="AF307" s="33">
        <v>67</v>
      </c>
      <c r="AG307" s="46">
        <v>92.64</v>
      </c>
      <c r="AH307" s="47">
        <f t="shared" si="35"/>
        <v>98.305267702936092</v>
      </c>
      <c r="AI307" s="33">
        <v>1206</v>
      </c>
      <c r="AJ307" s="33">
        <v>1091</v>
      </c>
      <c r="AK307" s="33">
        <v>171</v>
      </c>
      <c r="AL307" s="33">
        <v>22</v>
      </c>
      <c r="AM307" s="39">
        <f t="shared" si="33"/>
        <v>2490</v>
      </c>
      <c r="AN307" s="40">
        <v>0</v>
      </c>
      <c r="AO307" s="40">
        <v>0</v>
      </c>
      <c r="AP307" s="40">
        <v>0</v>
      </c>
      <c r="AQ307" s="40">
        <v>0</v>
      </c>
      <c r="AR307" s="41">
        <f t="shared" si="34"/>
        <v>0</v>
      </c>
      <c r="AS307" s="67">
        <v>0</v>
      </c>
      <c r="AT307" s="67">
        <v>0</v>
      </c>
      <c r="AU307" s="67">
        <v>0</v>
      </c>
      <c r="AV307" s="67">
        <v>0</v>
      </c>
      <c r="AW307" s="67">
        <v>0</v>
      </c>
    </row>
    <row r="308" spans="1:49" hidden="1">
      <c r="A308" s="80">
        <v>140014</v>
      </c>
      <c r="B308" s="29" t="s">
        <v>9436</v>
      </c>
      <c r="C308" s="29" t="s">
        <v>13706</v>
      </c>
      <c r="D308" s="29" t="s">
        <v>6953</v>
      </c>
      <c r="E308" s="82" t="s">
        <v>9437</v>
      </c>
      <c r="F308" s="43">
        <v>14</v>
      </c>
      <c r="G308" s="29" t="s">
        <v>9438</v>
      </c>
      <c r="H308" s="29" t="s">
        <v>9446</v>
      </c>
      <c r="I308" s="29" t="s">
        <v>34</v>
      </c>
      <c r="J308" s="29" t="s">
        <v>34</v>
      </c>
      <c r="K308" s="29" t="s">
        <v>9108</v>
      </c>
      <c r="L308" s="29" t="s">
        <v>4173</v>
      </c>
      <c r="M308" s="29">
        <v>140014</v>
      </c>
      <c r="N308" s="29">
        <v>-32.303406000000003</v>
      </c>
      <c r="O308" s="29">
        <v>-64.483108999999999</v>
      </c>
      <c r="P308" s="29" t="s">
        <v>9440</v>
      </c>
      <c r="Q308" s="29" t="s">
        <v>9441</v>
      </c>
      <c r="R308" s="29" t="s">
        <v>341</v>
      </c>
      <c r="S308" s="29">
        <v>1551</v>
      </c>
      <c r="T308" s="29">
        <v>475</v>
      </c>
      <c r="U308" s="29">
        <v>2</v>
      </c>
      <c r="V308" s="29">
        <v>0</v>
      </c>
      <c r="W308" s="29">
        <v>532</v>
      </c>
      <c r="X308" s="29">
        <v>532</v>
      </c>
      <c r="Y308" s="29">
        <v>506</v>
      </c>
      <c r="Z308" s="29">
        <v>98</v>
      </c>
      <c r="AA308" s="29">
        <v>515</v>
      </c>
      <c r="AB308" s="29">
        <v>17</v>
      </c>
      <c r="AC308" s="29">
        <v>22</v>
      </c>
      <c r="AD308" s="29">
        <v>5</v>
      </c>
      <c r="AE308" s="29">
        <v>39</v>
      </c>
      <c r="AF308" s="29">
        <v>11</v>
      </c>
      <c r="AG308" s="48">
        <v>155.37</v>
      </c>
      <c r="AH308" s="49">
        <f t="shared" si="35"/>
        <v>9.9826221278239036</v>
      </c>
      <c r="AI308" s="29">
        <v>222</v>
      </c>
      <c r="AJ308" s="29">
        <v>243</v>
      </c>
      <c r="AK308" s="29">
        <v>37</v>
      </c>
      <c r="AL308" s="29">
        <v>13</v>
      </c>
      <c r="AM308" s="30">
        <f t="shared" si="33"/>
        <v>515</v>
      </c>
      <c r="AN308" s="31">
        <v>0</v>
      </c>
      <c r="AO308" s="31">
        <v>0</v>
      </c>
      <c r="AP308" s="31">
        <v>0</v>
      </c>
      <c r="AQ308" s="31">
        <v>0</v>
      </c>
      <c r="AR308" s="32">
        <f t="shared" si="34"/>
        <v>0</v>
      </c>
      <c r="AS308" s="67">
        <v>0</v>
      </c>
      <c r="AT308" s="67">
        <v>0</v>
      </c>
      <c r="AU308" s="67">
        <v>0</v>
      </c>
      <c r="AV308" s="67">
        <v>0</v>
      </c>
      <c r="AW308" s="67">
        <v>0</v>
      </c>
    </row>
    <row r="309" spans="1:49" hidden="1">
      <c r="A309" s="79">
        <v>143015</v>
      </c>
      <c r="B309" s="33" t="s">
        <v>9436</v>
      </c>
      <c r="C309" s="33" t="s">
        <v>7527</v>
      </c>
      <c r="D309" s="33" t="s">
        <v>6953</v>
      </c>
      <c r="E309" s="50" t="s">
        <v>9437</v>
      </c>
      <c r="F309" s="36">
        <v>14</v>
      </c>
      <c r="G309" s="33" t="s">
        <v>9438</v>
      </c>
      <c r="H309" s="33" t="s">
        <v>9447</v>
      </c>
      <c r="I309" s="33" t="s">
        <v>495</v>
      </c>
      <c r="J309" s="33" t="s">
        <v>9350</v>
      </c>
      <c r="K309" s="33" t="s">
        <v>9108</v>
      </c>
      <c r="L309" s="33" t="s">
        <v>4173</v>
      </c>
      <c r="M309" s="33">
        <v>143015</v>
      </c>
      <c r="N309" s="33">
        <v>-31.896964000000001</v>
      </c>
      <c r="O309" s="33">
        <v>-64.775159000000002</v>
      </c>
      <c r="P309" s="33" t="s">
        <v>9440</v>
      </c>
      <c r="Q309" s="33" t="s">
        <v>9441</v>
      </c>
      <c r="R309" s="33" t="s">
        <v>7526</v>
      </c>
      <c r="S309" s="33">
        <v>776</v>
      </c>
      <c r="T309" s="33">
        <v>194</v>
      </c>
      <c r="U309" s="33">
        <v>60</v>
      </c>
      <c r="V309" s="33">
        <v>2</v>
      </c>
      <c r="W309" s="33">
        <v>202</v>
      </c>
      <c r="X309" s="33">
        <v>242</v>
      </c>
      <c r="Y309" s="33">
        <v>214</v>
      </c>
      <c r="Z309" s="33">
        <v>40</v>
      </c>
      <c r="AA309" s="33">
        <v>236</v>
      </c>
      <c r="AB309" s="33">
        <v>6</v>
      </c>
      <c r="AC309" s="33">
        <v>19</v>
      </c>
      <c r="AD309" s="33">
        <v>13</v>
      </c>
      <c r="AE309" s="33">
        <v>43</v>
      </c>
      <c r="AF309" s="33">
        <v>11</v>
      </c>
      <c r="AG309" s="46">
        <v>52.88</v>
      </c>
      <c r="AH309" s="47">
        <f t="shared" si="35"/>
        <v>14.674735249621785</v>
      </c>
      <c r="AI309" s="33">
        <v>117</v>
      </c>
      <c r="AJ309" s="33">
        <v>94</v>
      </c>
      <c r="AK309" s="33">
        <v>19</v>
      </c>
      <c r="AL309" s="33">
        <v>6</v>
      </c>
      <c r="AM309" s="39">
        <f t="shared" si="33"/>
        <v>236</v>
      </c>
      <c r="AN309" s="40">
        <v>0</v>
      </c>
      <c r="AO309" s="40">
        <v>0</v>
      </c>
      <c r="AP309" s="40">
        <v>0</v>
      </c>
      <c r="AQ309" s="40">
        <v>0</v>
      </c>
      <c r="AR309" s="41">
        <f t="shared" si="34"/>
        <v>0</v>
      </c>
      <c r="AS309" s="67">
        <v>0</v>
      </c>
      <c r="AT309" s="67">
        <v>0</v>
      </c>
      <c r="AU309" s="67">
        <v>0</v>
      </c>
      <c r="AV309" s="67">
        <v>0</v>
      </c>
      <c r="AW309" s="67">
        <v>0</v>
      </c>
    </row>
    <row r="310" spans="1:49" hidden="1">
      <c r="A310" s="80">
        <v>142028</v>
      </c>
      <c r="B310" s="29" t="s">
        <v>9436</v>
      </c>
      <c r="C310" s="29" t="s">
        <v>7703</v>
      </c>
      <c r="D310" s="29" t="s">
        <v>6953</v>
      </c>
      <c r="E310" s="82" t="s">
        <v>9437</v>
      </c>
      <c r="F310" s="43">
        <v>14</v>
      </c>
      <c r="G310" s="29" t="s">
        <v>9438</v>
      </c>
      <c r="H310" s="29" t="s">
        <v>9448</v>
      </c>
      <c r="I310" s="29" t="s">
        <v>495</v>
      </c>
      <c r="J310" s="29" t="s">
        <v>9350</v>
      </c>
      <c r="K310" s="29" t="s">
        <v>9108</v>
      </c>
      <c r="L310" s="29" t="s">
        <v>4173</v>
      </c>
      <c r="M310" s="29">
        <v>142028</v>
      </c>
      <c r="N310" s="29">
        <v>-32.095405999999997</v>
      </c>
      <c r="O310" s="29">
        <v>-64.331053999999995</v>
      </c>
      <c r="P310" s="29" t="s">
        <v>9440</v>
      </c>
      <c r="Q310" s="29" t="s">
        <v>9441</v>
      </c>
      <c r="R310" s="29" t="s">
        <v>7702</v>
      </c>
      <c r="S310" s="29">
        <v>141</v>
      </c>
      <c r="T310" s="29">
        <v>11</v>
      </c>
      <c r="U310" s="29">
        <v>0</v>
      </c>
      <c r="V310" s="29">
        <v>0</v>
      </c>
      <c r="W310" s="29">
        <v>42</v>
      </c>
      <c r="X310" s="29">
        <v>52</v>
      </c>
      <c r="Y310" s="29">
        <v>48</v>
      </c>
      <c r="Z310" s="29">
        <v>0</v>
      </c>
      <c r="AA310" s="29">
        <v>34</v>
      </c>
      <c r="AB310" s="29">
        <v>18</v>
      </c>
      <c r="AC310" s="29">
        <v>18</v>
      </c>
      <c r="AD310" s="29">
        <v>0</v>
      </c>
      <c r="AE310" s="29">
        <v>7</v>
      </c>
      <c r="AF310" s="29">
        <v>2</v>
      </c>
      <c r="AG310" s="48">
        <v>2.87</v>
      </c>
      <c r="AH310" s="49">
        <f t="shared" si="35"/>
        <v>49.128919860627178</v>
      </c>
      <c r="AI310" s="29">
        <v>14</v>
      </c>
      <c r="AJ310" s="29">
        <v>13</v>
      </c>
      <c r="AK310" s="29">
        <v>4</v>
      </c>
      <c r="AL310" s="29">
        <v>3</v>
      </c>
      <c r="AM310" s="30">
        <f t="shared" si="33"/>
        <v>34</v>
      </c>
      <c r="AN310" s="31">
        <v>0</v>
      </c>
      <c r="AO310" s="31">
        <v>0</v>
      </c>
      <c r="AP310" s="31">
        <v>0</v>
      </c>
      <c r="AQ310" s="31">
        <v>0</v>
      </c>
      <c r="AR310" s="32">
        <f t="shared" si="34"/>
        <v>0</v>
      </c>
      <c r="AS310" s="67">
        <v>0</v>
      </c>
      <c r="AT310" s="67">
        <v>0</v>
      </c>
      <c r="AU310" s="67">
        <v>0</v>
      </c>
      <c r="AV310" s="67">
        <v>0</v>
      </c>
      <c r="AW310" s="67">
        <v>0</v>
      </c>
    </row>
    <row r="311" spans="1:49" hidden="1">
      <c r="A311" s="79">
        <v>142035</v>
      </c>
      <c r="B311" s="33" t="s">
        <v>9436</v>
      </c>
      <c r="C311" s="33" t="s">
        <v>7711</v>
      </c>
      <c r="D311" s="33" t="s">
        <v>6953</v>
      </c>
      <c r="E311" s="50" t="s">
        <v>9437</v>
      </c>
      <c r="F311" s="36">
        <v>14</v>
      </c>
      <c r="G311" s="33" t="s">
        <v>9438</v>
      </c>
      <c r="H311" s="33" t="s">
        <v>9449</v>
      </c>
      <c r="I311" s="33" t="s">
        <v>495</v>
      </c>
      <c r="J311" s="33" t="s">
        <v>9350</v>
      </c>
      <c r="K311" s="33" t="s">
        <v>9108</v>
      </c>
      <c r="L311" s="33" t="s">
        <v>4173</v>
      </c>
      <c r="M311" s="33">
        <v>142035</v>
      </c>
      <c r="N311" s="33">
        <v>-32.389361000000001</v>
      </c>
      <c r="O311" s="33">
        <v>-64.518591999999998</v>
      </c>
      <c r="P311" s="33" t="s">
        <v>9440</v>
      </c>
      <c r="Q311" s="33" t="s">
        <v>9441</v>
      </c>
      <c r="R311" s="33" t="s">
        <v>7710</v>
      </c>
      <c r="S311" s="33">
        <v>268</v>
      </c>
      <c r="T311" s="33">
        <v>44</v>
      </c>
      <c r="U311" s="33">
        <v>0</v>
      </c>
      <c r="V311" s="33">
        <v>0</v>
      </c>
      <c r="W311" s="33">
        <v>91</v>
      </c>
      <c r="X311" s="33">
        <v>91</v>
      </c>
      <c r="Y311" s="33">
        <v>77</v>
      </c>
      <c r="Z311" s="33">
        <v>32</v>
      </c>
      <c r="AA311" s="33">
        <v>82</v>
      </c>
      <c r="AB311" s="33">
        <v>9</v>
      </c>
      <c r="AC311" s="33">
        <v>13</v>
      </c>
      <c r="AD311" s="33">
        <v>4</v>
      </c>
      <c r="AE311" s="33">
        <v>19</v>
      </c>
      <c r="AF311" s="33">
        <v>6</v>
      </c>
      <c r="AG311" s="46">
        <v>62.94</v>
      </c>
      <c r="AH311" s="47">
        <f t="shared" si="35"/>
        <v>4.2580235144582144</v>
      </c>
      <c r="AI311" s="33">
        <v>25</v>
      </c>
      <c r="AJ311" s="33">
        <v>30</v>
      </c>
      <c r="AK311" s="33">
        <v>23</v>
      </c>
      <c r="AL311" s="33">
        <v>4</v>
      </c>
      <c r="AM311" s="39">
        <f t="shared" si="33"/>
        <v>82</v>
      </c>
      <c r="AN311" s="40">
        <v>0</v>
      </c>
      <c r="AO311" s="40">
        <v>0</v>
      </c>
      <c r="AP311" s="40">
        <v>0</v>
      </c>
      <c r="AQ311" s="40">
        <v>0</v>
      </c>
      <c r="AR311" s="41">
        <f t="shared" si="34"/>
        <v>0</v>
      </c>
      <c r="AS311" s="67">
        <v>0</v>
      </c>
      <c r="AT311" s="67">
        <v>0</v>
      </c>
      <c r="AU311" s="67">
        <v>0</v>
      </c>
      <c r="AV311" s="67">
        <v>0</v>
      </c>
      <c r="AW311" s="67">
        <v>0</v>
      </c>
    </row>
    <row r="312" spans="1:49" hidden="1">
      <c r="A312" s="80">
        <v>140021</v>
      </c>
      <c r="B312" s="29" t="s">
        <v>9436</v>
      </c>
      <c r="C312" s="29" t="s">
        <v>9450</v>
      </c>
      <c r="D312" s="29" t="s">
        <v>6953</v>
      </c>
      <c r="E312" s="82" t="s">
        <v>9437</v>
      </c>
      <c r="F312" s="43">
        <v>14</v>
      </c>
      <c r="G312" s="29" t="s">
        <v>9438</v>
      </c>
      <c r="H312" s="29" t="s">
        <v>9451</v>
      </c>
      <c r="I312" s="29" t="s">
        <v>34</v>
      </c>
      <c r="J312" s="29" t="s">
        <v>34</v>
      </c>
      <c r="K312" s="29" t="s">
        <v>8870</v>
      </c>
      <c r="L312" s="29" t="s">
        <v>8871</v>
      </c>
      <c r="M312" s="29">
        <v>140021</v>
      </c>
      <c r="N312" s="29">
        <v>-32.321128000000002</v>
      </c>
      <c r="O312" s="29">
        <v>-64.281008</v>
      </c>
      <c r="P312" s="29" t="s">
        <v>9440</v>
      </c>
      <c r="Q312" s="29" t="s">
        <v>9441</v>
      </c>
      <c r="R312" s="29" t="s">
        <v>8774</v>
      </c>
      <c r="S312" s="29">
        <v>2964</v>
      </c>
      <c r="T312" s="29">
        <v>953</v>
      </c>
      <c r="U312" s="29">
        <v>6</v>
      </c>
      <c r="V312" s="29">
        <v>572</v>
      </c>
      <c r="W312" s="29">
        <v>910</v>
      </c>
      <c r="X312" s="29">
        <v>980</v>
      </c>
      <c r="Y312" s="29">
        <v>965</v>
      </c>
      <c r="Z312" s="29">
        <v>109</v>
      </c>
      <c r="AA312" s="29">
        <v>969</v>
      </c>
      <c r="AB312" s="29">
        <v>11</v>
      </c>
      <c r="AC312" s="29">
        <v>21</v>
      </c>
      <c r="AD312" s="29">
        <v>10</v>
      </c>
      <c r="AE312" s="29">
        <v>38</v>
      </c>
      <c r="AF312" s="29">
        <v>12</v>
      </c>
      <c r="AG312" s="48">
        <v>254.14</v>
      </c>
      <c r="AH312" s="49">
        <f t="shared" si="35"/>
        <v>11.662862988903754</v>
      </c>
      <c r="AI312" s="29">
        <v>358</v>
      </c>
      <c r="AJ312" s="29">
        <v>549</v>
      </c>
      <c r="AK312" s="29">
        <v>57</v>
      </c>
      <c r="AL312" s="29">
        <v>5</v>
      </c>
      <c r="AM312" s="30">
        <f t="shared" si="33"/>
        <v>969</v>
      </c>
      <c r="AN312" s="31">
        <v>0</v>
      </c>
      <c r="AO312" s="31">
        <v>0</v>
      </c>
      <c r="AP312" s="31">
        <v>0</v>
      </c>
      <c r="AQ312" s="31">
        <v>0</v>
      </c>
      <c r="AR312" s="32">
        <f t="shared" si="34"/>
        <v>0</v>
      </c>
      <c r="AS312" s="67">
        <v>0</v>
      </c>
      <c r="AT312" s="67">
        <v>0</v>
      </c>
      <c r="AU312" s="67">
        <v>0</v>
      </c>
      <c r="AV312" s="67">
        <v>0</v>
      </c>
      <c r="AW312" s="67">
        <v>0</v>
      </c>
    </row>
    <row r="313" spans="1:49" hidden="1">
      <c r="A313" s="79">
        <v>142042</v>
      </c>
      <c r="B313" s="33" t="s">
        <v>9436</v>
      </c>
      <c r="C313" s="33" t="s">
        <v>13707</v>
      </c>
      <c r="D313" s="33" t="s">
        <v>6953</v>
      </c>
      <c r="E313" s="50" t="s">
        <v>9437</v>
      </c>
      <c r="F313" s="36">
        <v>14</v>
      </c>
      <c r="G313" s="33" t="s">
        <v>9438</v>
      </c>
      <c r="H313" s="33" t="s">
        <v>9452</v>
      </c>
      <c r="I313" s="33" t="s">
        <v>495</v>
      </c>
      <c r="J313" s="33" t="s">
        <v>9350</v>
      </c>
      <c r="K313" s="33" t="s">
        <v>9108</v>
      </c>
      <c r="L313" s="33" t="s">
        <v>4173</v>
      </c>
      <c r="M313" s="33">
        <v>142042</v>
      </c>
      <c r="N313" s="33">
        <v>-31.85829</v>
      </c>
      <c r="O313" s="33">
        <v>-64.375057999999996</v>
      </c>
      <c r="P313" s="33" t="s">
        <v>9440</v>
      </c>
      <c r="Q313" s="33" t="s">
        <v>9441</v>
      </c>
      <c r="R313" s="33" t="s">
        <v>3684</v>
      </c>
      <c r="S313" s="33">
        <v>338</v>
      </c>
      <c r="T313" s="33">
        <v>70</v>
      </c>
      <c r="U313" s="33">
        <v>1</v>
      </c>
      <c r="V313" s="33">
        <v>0</v>
      </c>
      <c r="W313" s="33">
        <v>86</v>
      </c>
      <c r="X313" s="33">
        <v>100</v>
      </c>
      <c r="Y313" s="33">
        <v>95</v>
      </c>
      <c r="Z313" s="33">
        <v>0</v>
      </c>
      <c r="AA313" s="33">
        <v>97</v>
      </c>
      <c r="AB313" s="33">
        <v>3</v>
      </c>
      <c r="AC313" s="33">
        <v>5</v>
      </c>
      <c r="AD313" s="33">
        <v>2</v>
      </c>
      <c r="AE313" s="33">
        <v>11</v>
      </c>
      <c r="AF313" s="33">
        <v>2</v>
      </c>
      <c r="AG313" s="46">
        <v>11.78</v>
      </c>
      <c r="AH313" s="47">
        <f t="shared" si="35"/>
        <v>28.69269949066214</v>
      </c>
      <c r="AI313" s="33">
        <v>43</v>
      </c>
      <c r="AJ313" s="33">
        <v>47</v>
      </c>
      <c r="AK313" s="33">
        <v>6</v>
      </c>
      <c r="AL313" s="33">
        <v>1</v>
      </c>
      <c r="AM313" s="39">
        <f t="shared" si="33"/>
        <v>97</v>
      </c>
      <c r="AN313" s="40">
        <v>0</v>
      </c>
      <c r="AO313" s="40">
        <v>0</v>
      </c>
      <c r="AP313" s="40">
        <v>0</v>
      </c>
      <c r="AQ313" s="40">
        <v>0</v>
      </c>
      <c r="AR313" s="41">
        <f t="shared" si="34"/>
        <v>0</v>
      </c>
      <c r="AS313" s="67">
        <v>0</v>
      </c>
      <c r="AT313" s="67">
        <v>0</v>
      </c>
      <c r="AU313" s="67">
        <v>0</v>
      </c>
      <c r="AV313" s="67">
        <v>0</v>
      </c>
      <c r="AW313" s="67">
        <v>0</v>
      </c>
    </row>
    <row r="314" spans="1:49" hidden="1">
      <c r="A314" s="80">
        <v>142049</v>
      </c>
      <c r="B314" s="29" t="s">
        <v>9436</v>
      </c>
      <c r="C314" s="29" t="s">
        <v>7894</v>
      </c>
      <c r="D314" s="29" t="s">
        <v>6953</v>
      </c>
      <c r="E314" s="82" t="s">
        <v>9437</v>
      </c>
      <c r="F314" s="43">
        <v>14</v>
      </c>
      <c r="G314" s="29" t="s">
        <v>9438</v>
      </c>
      <c r="H314" s="29" t="s">
        <v>9453</v>
      </c>
      <c r="I314" s="29" t="s">
        <v>495</v>
      </c>
      <c r="J314" s="29" t="s">
        <v>9350</v>
      </c>
      <c r="K314" s="29" t="s">
        <v>9108</v>
      </c>
      <c r="L314" s="29" t="s">
        <v>4173</v>
      </c>
      <c r="M314" s="29">
        <v>142049</v>
      </c>
      <c r="N314" s="29">
        <v>-31.919855999999999</v>
      </c>
      <c r="O314" s="29">
        <v>-64.575503999999995</v>
      </c>
      <c r="P314" s="29" t="s">
        <v>9440</v>
      </c>
      <c r="Q314" s="29" t="s">
        <v>9441</v>
      </c>
      <c r="R314" s="29" t="s">
        <v>7893</v>
      </c>
      <c r="S314" s="29">
        <v>1426</v>
      </c>
      <c r="T314" s="29">
        <v>320</v>
      </c>
      <c r="U314" s="29">
        <v>1</v>
      </c>
      <c r="V314" s="29">
        <v>1</v>
      </c>
      <c r="W314" s="29">
        <v>333</v>
      </c>
      <c r="X314" s="29">
        <v>420</v>
      </c>
      <c r="Y314" s="29">
        <v>415</v>
      </c>
      <c r="Z314" s="29">
        <v>76</v>
      </c>
      <c r="AA314" s="29">
        <v>406</v>
      </c>
      <c r="AB314" s="29">
        <v>14</v>
      </c>
      <c r="AC314" s="29">
        <v>42</v>
      </c>
      <c r="AD314" s="29">
        <v>28</v>
      </c>
      <c r="AE314" s="29">
        <v>54</v>
      </c>
      <c r="AF314" s="29">
        <v>28</v>
      </c>
      <c r="AG314" s="48">
        <v>43.29</v>
      </c>
      <c r="AH314" s="49">
        <f t="shared" si="35"/>
        <v>32.940632940632945</v>
      </c>
      <c r="AI314" s="29">
        <v>221</v>
      </c>
      <c r="AJ314" s="29">
        <v>135</v>
      </c>
      <c r="AK314" s="29">
        <v>32</v>
      </c>
      <c r="AL314" s="29">
        <v>18</v>
      </c>
      <c r="AM314" s="30">
        <f t="shared" si="33"/>
        <v>406</v>
      </c>
      <c r="AN314" s="31">
        <v>0</v>
      </c>
      <c r="AO314" s="31">
        <v>0</v>
      </c>
      <c r="AP314" s="31">
        <v>0</v>
      </c>
      <c r="AQ314" s="31">
        <v>0</v>
      </c>
      <c r="AR314" s="32">
        <f t="shared" si="34"/>
        <v>0</v>
      </c>
      <c r="AS314" s="67">
        <v>0</v>
      </c>
      <c r="AT314" s="67">
        <v>0</v>
      </c>
      <c r="AU314" s="67">
        <v>0</v>
      </c>
      <c r="AV314" s="67">
        <v>0</v>
      </c>
      <c r="AW314" s="67">
        <v>0</v>
      </c>
    </row>
    <row r="315" spans="1:49" hidden="1">
      <c r="A315" s="79">
        <v>142056</v>
      </c>
      <c r="B315" s="33" t="s">
        <v>9436</v>
      </c>
      <c r="C315" s="33" t="s">
        <v>7938</v>
      </c>
      <c r="D315" s="33" t="s">
        <v>6953</v>
      </c>
      <c r="E315" s="50" t="s">
        <v>9437</v>
      </c>
      <c r="F315" s="36">
        <v>14</v>
      </c>
      <c r="G315" s="33" t="s">
        <v>9438</v>
      </c>
      <c r="H315" s="33" t="s">
        <v>9454</v>
      </c>
      <c r="I315" s="33" t="s">
        <v>495</v>
      </c>
      <c r="J315" s="33" t="s">
        <v>9350</v>
      </c>
      <c r="K315" s="33" t="s">
        <v>9108</v>
      </c>
      <c r="L315" s="33" t="s">
        <v>4173</v>
      </c>
      <c r="M315" s="33">
        <v>142056</v>
      </c>
      <c r="N315" s="33">
        <v>-32.298943999999999</v>
      </c>
      <c r="O315" s="33">
        <v>-64.725437999999997</v>
      </c>
      <c r="P315" s="33" t="s">
        <v>9440</v>
      </c>
      <c r="Q315" s="33" t="s">
        <v>9441</v>
      </c>
      <c r="R315" s="33" t="s">
        <v>7937</v>
      </c>
      <c r="S315" s="33">
        <v>183</v>
      </c>
      <c r="T315" s="33">
        <v>0</v>
      </c>
      <c r="U315" s="33">
        <v>0</v>
      </c>
      <c r="V315" s="33">
        <v>0</v>
      </c>
      <c r="W315" s="33">
        <v>50</v>
      </c>
      <c r="X315" s="33">
        <v>58</v>
      </c>
      <c r="Y315" s="33">
        <v>52</v>
      </c>
      <c r="Z315" s="33">
        <v>21</v>
      </c>
      <c r="AA315" s="33">
        <v>58</v>
      </c>
      <c r="AB315" s="33">
        <v>0</v>
      </c>
      <c r="AC315" s="33">
        <v>2</v>
      </c>
      <c r="AD315" s="33">
        <v>2</v>
      </c>
      <c r="AE315" s="33">
        <v>8</v>
      </c>
      <c r="AF315" s="33">
        <v>0</v>
      </c>
      <c r="AG315" s="46">
        <v>270.48</v>
      </c>
      <c r="AH315" s="47">
        <f t="shared" si="35"/>
        <v>0.67657497781721376</v>
      </c>
      <c r="AI315" s="33">
        <v>9</v>
      </c>
      <c r="AJ315" s="33">
        <v>25</v>
      </c>
      <c r="AK315" s="33">
        <v>10</v>
      </c>
      <c r="AL315" s="33">
        <v>14</v>
      </c>
      <c r="AM315" s="39">
        <f t="shared" si="33"/>
        <v>58</v>
      </c>
      <c r="AN315" s="40">
        <v>0</v>
      </c>
      <c r="AO315" s="40">
        <v>0</v>
      </c>
      <c r="AP315" s="40">
        <v>0</v>
      </c>
      <c r="AQ315" s="40">
        <v>0</v>
      </c>
      <c r="AR315" s="41">
        <f t="shared" si="34"/>
        <v>0</v>
      </c>
      <c r="AS315" s="67">
        <v>0</v>
      </c>
      <c r="AT315" s="67">
        <v>0</v>
      </c>
      <c r="AU315" s="67">
        <v>0</v>
      </c>
      <c r="AV315" s="67">
        <v>0</v>
      </c>
      <c r="AW315" s="67">
        <v>0</v>
      </c>
    </row>
    <row r="316" spans="1:49" hidden="1">
      <c r="A316" s="80">
        <v>142014</v>
      </c>
      <c r="B316" s="29" t="s">
        <v>9436</v>
      </c>
      <c r="C316" s="29" t="s">
        <v>9455</v>
      </c>
      <c r="D316" s="29" t="s">
        <v>6953</v>
      </c>
      <c r="E316" s="82" t="s">
        <v>9437</v>
      </c>
      <c r="F316" s="43">
        <v>14</v>
      </c>
      <c r="G316" s="29" t="s">
        <v>9438</v>
      </c>
      <c r="H316" s="29" t="s">
        <v>9456</v>
      </c>
      <c r="I316" s="29" t="s">
        <v>495</v>
      </c>
      <c r="J316" s="29" t="s">
        <v>9350</v>
      </c>
      <c r="K316" s="29" t="s">
        <v>9108</v>
      </c>
      <c r="L316" s="29" t="s">
        <v>4173</v>
      </c>
      <c r="M316" s="29">
        <v>142014</v>
      </c>
      <c r="N316" s="29">
        <v>-32.023744000000001</v>
      </c>
      <c r="O316" s="29">
        <v>-64.464163999999997</v>
      </c>
      <c r="P316" s="29" t="s">
        <v>9440</v>
      </c>
      <c r="Q316" s="29" t="s">
        <v>9441</v>
      </c>
      <c r="R316" s="29" t="s">
        <v>7010</v>
      </c>
      <c r="S316" s="29">
        <v>74</v>
      </c>
      <c r="T316" s="29">
        <v>26</v>
      </c>
      <c r="U316" s="29">
        <v>0</v>
      </c>
      <c r="V316" s="29">
        <v>0</v>
      </c>
      <c r="W316" s="29">
        <v>34</v>
      </c>
      <c r="X316" s="29">
        <v>36</v>
      </c>
      <c r="Y316" s="29">
        <v>34</v>
      </c>
      <c r="Z316" s="29">
        <v>15</v>
      </c>
      <c r="AA316" s="29">
        <v>36</v>
      </c>
      <c r="AB316" s="29">
        <v>0</v>
      </c>
      <c r="AC316" s="29">
        <v>4</v>
      </c>
      <c r="AD316" s="29">
        <v>4</v>
      </c>
      <c r="AE316" s="29">
        <v>3</v>
      </c>
      <c r="AF316" s="29">
        <v>0</v>
      </c>
      <c r="AG316" s="48">
        <v>25.37</v>
      </c>
      <c r="AH316" s="49">
        <f t="shared" si="35"/>
        <v>2.9168309026409145</v>
      </c>
      <c r="AI316" s="29">
        <v>22</v>
      </c>
      <c r="AJ316" s="29">
        <v>9</v>
      </c>
      <c r="AK316" s="29">
        <v>3</v>
      </c>
      <c r="AL316" s="29">
        <v>2</v>
      </c>
      <c r="AM316" s="30">
        <f t="shared" si="33"/>
        <v>36</v>
      </c>
      <c r="AN316" s="31">
        <v>0</v>
      </c>
      <c r="AO316" s="31">
        <v>0</v>
      </c>
      <c r="AP316" s="31">
        <v>0</v>
      </c>
      <c r="AQ316" s="31">
        <v>0</v>
      </c>
      <c r="AR316" s="32">
        <f t="shared" si="34"/>
        <v>0</v>
      </c>
      <c r="AS316" s="67">
        <v>0</v>
      </c>
      <c r="AT316" s="67">
        <v>0</v>
      </c>
      <c r="AU316" s="67">
        <v>0</v>
      </c>
      <c r="AV316" s="67">
        <v>0</v>
      </c>
      <c r="AW316" s="67">
        <v>0</v>
      </c>
    </row>
    <row r="317" spans="1:49" hidden="1">
      <c r="A317" s="79">
        <v>140028</v>
      </c>
      <c r="B317" s="33" t="s">
        <v>9436</v>
      </c>
      <c r="C317" s="33" t="s">
        <v>9457</v>
      </c>
      <c r="D317" s="33" t="s">
        <v>6953</v>
      </c>
      <c r="E317" s="50" t="s">
        <v>9437</v>
      </c>
      <c r="F317" s="36">
        <v>14</v>
      </c>
      <c r="G317" s="33" t="s">
        <v>9438</v>
      </c>
      <c r="H317" s="33" t="s">
        <v>9458</v>
      </c>
      <c r="I317" s="33" t="s">
        <v>34</v>
      </c>
      <c r="J317" s="33" t="s">
        <v>34</v>
      </c>
      <c r="K317" s="33" t="s">
        <v>9108</v>
      </c>
      <c r="L317" s="33" t="s">
        <v>4173</v>
      </c>
      <c r="M317" s="33">
        <v>140028</v>
      </c>
      <c r="N317" s="33">
        <v>-32.526560000000003</v>
      </c>
      <c r="O317" s="33">
        <v>-64.586952999999994</v>
      </c>
      <c r="P317" s="33" t="s">
        <v>9440</v>
      </c>
      <c r="Q317" s="33" t="s">
        <v>9441</v>
      </c>
      <c r="R317" s="33" t="s">
        <v>8324</v>
      </c>
      <c r="S317" s="33">
        <v>1326</v>
      </c>
      <c r="T317" s="33">
        <v>350</v>
      </c>
      <c r="U317" s="33">
        <v>5</v>
      </c>
      <c r="V317" s="33">
        <v>4</v>
      </c>
      <c r="W317" s="33">
        <v>90</v>
      </c>
      <c r="X317" s="33">
        <v>451</v>
      </c>
      <c r="Y317" s="33">
        <v>427</v>
      </c>
      <c r="Z317" s="33">
        <v>90</v>
      </c>
      <c r="AA317" s="33">
        <v>434</v>
      </c>
      <c r="AB317" s="33">
        <v>17</v>
      </c>
      <c r="AC317" s="33">
        <v>42</v>
      </c>
      <c r="AD317" s="33">
        <v>25</v>
      </c>
      <c r="AE317" s="33">
        <v>46</v>
      </c>
      <c r="AF317" s="33">
        <v>9</v>
      </c>
      <c r="AG317" s="46">
        <v>743.95</v>
      </c>
      <c r="AH317" s="47">
        <f t="shared" si="35"/>
        <v>1.7823778479736541</v>
      </c>
      <c r="AI317" s="33">
        <v>143</v>
      </c>
      <c r="AJ317" s="33">
        <v>230</v>
      </c>
      <c r="AK317" s="33">
        <v>32</v>
      </c>
      <c r="AL317" s="33">
        <v>29</v>
      </c>
      <c r="AM317" s="39">
        <f t="shared" si="33"/>
        <v>434</v>
      </c>
      <c r="AN317" s="40">
        <v>0</v>
      </c>
      <c r="AO317" s="40">
        <v>0</v>
      </c>
      <c r="AP317" s="40">
        <v>0</v>
      </c>
      <c r="AQ317" s="40">
        <v>0</v>
      </c>
      <c r="AR317" s="41">
        <f t="shared" si="34"/>
        <v>0</v>
      </c>
      <c r="AS317" s="67">
        <v>0</v>
      </c>
      <c r="AT317" s="67">
        <v>0</v>
      </c>
      <c r="AU317" s="67">
        <v>0</v>
      </c>
      <c r="AV317" s="67">
        <v>0</v>
      </c>
      <c r="AW317" s="67">
        <v>0</v>
      </c>
    </row>
    <row r="318" spans="1:49" hidden="1">
      <c r="A318" s="80">
        <v>140056</v>
      </c>
      <c r="B318" s="29" t="s">
        <v>9436</v>
      </c>
      <c r="C318" s="29" t="s">
        <v>13708</v>
      </c>
      <c r="D318" s="29" t="s">
        <v>6953</v>
      </c>
      <c r="E318" s="82" t="s">
        <v>9437</v>
      </c>
      <c r="F318" s="43">
        <v>14</v>
      </c>
      <c r="G318" s="29" t="s">
        <v>9438</v>
      </c>
      <c r="H318" s="29" t="s">
        <v>9459</v>
      </c>
      <c r="I318" s="29" t="s">
        <v>34</v>
      </c>
      <c r="J318" s="29" t="s">
        <v>34</v>
      </c>
      <c r="K318" s="29" t="s">
        <v>8870</v>
      </c>
      <c r="L318" s="29" t="s">
        <v>8871</v>
      </c>
      <c r="M318" s="29">
        <v>140056</v>
      </c>
      <c r="N318" s="29">
        <v>-31.976316000000001</v>
      </c>
      <c r="O318" s="29">
        <v>-64.373306999999997</v>
      </c>
      <c r="P318" s="29" t="s">
        <v>9440</v>
      </c>
      <c r="Q318" s="29" t="s">
        <v>9441</v>
      </c>
      <c r="R318" s="29" t="s">
        <v>3233</v>
      </c>
      <c r="S318" s="29">
        <v>3732</v>
      </c>
      <c r="T318" s="29">
        <v>980</v>
      </c>
      <c r="U318" s="29">
        <v>3</v>
      </c>
      <c r="V318" s="29">
        <v>0</v>
      </c>
      <c r="W318" s="29">
        <v>765</v>
      </c>
      <c r="X318" s="29">
        <v>1093</v>
      </c>
      <c r="Y318" s="29">
        <v>1059</v>
      </c>
      <c r="Z318" s="29">
        <v>219</v>
      </c>
      <c r="AA318" s="29">
        <v>1070</v>
      </c>
      <c r="AB318" s="29">
        <v>23</v>
      </c>
      <c r="AC318" s="29">
        <v>55</v>
      </c>
      <c r="AD318" s="29">
        <v>32</v>
      </c>
      <c r="AE318" s="29">
        <v>114</v>
      </c>
      <c r="AF318" s="29">
        <v>60</v>
      </c>
      <c r="AG318" s="48">
        <v>158.65</v>
      </c>
      <c r="AH318" s="49">
        <f t="shared" si="35"/>
        <v>23.52347935707532</v>
      </c>
      <c r="AI318" s="29">
        <v>431</v>
      </c>
      <c r="AJ318" s="29">
        <v>576</v>
      </c>
      <c r="AK318" s="29">
        <v>50</v>
      </c>
      <c r="AL318" s="29">
        <v>13</v>
      </c>
      <c r="AM318" s="30">
        <f t="shared" si="33"/>
        <v>1070</v>
      </c>
      <c r="AN318" s="31">
        <v>0</v>
      </c>
      <c r="AO318" s="31">
        <v>0</v>
      </c>
      <c r="AP318" s="31">
        <v>0</v>
      </c>
      <c r="AQ318" s="31">
        <v>0</v>
      </c>
      <c r="AR318" s="32">
        <f t="shared" si="34"/>
        <v>0</v>
      </c>
      <c r="AS318" s="67">
        <v>0</v>
      </c>
      <c r="AT318" s="67">
        <v>0</v>
      </c>
      <c r="AU318" s="67">
        <v>0</v>
      </c>
      <c r="AV318" s="67">
        <v>0</v>
      </c>
      <c r="AW318" s="67">
        <v>0</v>
      </c>
    </row>
    <row r="319" spans="1:49" hidden="1">
      <c r="A319" s="79">
        <v>142063</v>
      </c>
      <c r="B319" s="33" t="s">
        <v>9436</v>
      </c>
      <c r="C319" s="33" t="s">
        <v>13709</v>
      </c>
      <c r="D319" s="33" t="s">
        <v>6953</v>
      </c>
      <c r="E319" s="50" t="s">
        <v>9437</v>
      </c>
      <c r="F319" s="36">
        <v>14</v>
      </c>
      <c r="G319" s="33" t="s">
        <v>9438</v>
      </c>
      <c r="H319" s="33" t="s">
        <v>9460</v>
      </c>
      <c r="I319" s="33" t="s">
        <v>495</v>
      </c>
      <c r="J319" s="33" t="s">
        <v>9350</v>
      </c>
      <c r="K319" s="33" t="s">
        <v>9108</v>
      </c>
      <c r="L319" s="33" t="s">
        <v>4173</v>
      </c>
      <c r="M319" s="33">
        <v>142063</v>
      </c>
      <c r="N319" s="33">
        <v>-32.166786000000002</v>
      </c>
      <c r="O319" s="33">
        <v>-64.516396999999998</v>
      </c>
      <c r="P319" s="33" t="s">
        <v>9440</v>
      </c>
      <c r="Q319" s="33" t="s">
        <v>9441</v>
      </c>
      <c r="R319" s="33" t="s">
        <v>5237</v>
      </c>
      <c r="S319" s="33">
        <v>247</v>
      </c>
      <c r="T319" s="33">
        <v>40</v>
      </c>
      <c r="U319" s="33">
        <v>0</v>
      </c>
      <c r="V319" s="33">
        <v>0</v>
      </c>
      <c r="W319" s="33">
        <v>70</v>
      </c>
      <c r="X319" s="33">
        <v>78</v>
      </c>
      <c r="Y319" s="33">
        <v>74</v>
      </c>
      <c r="Z319" s="33">
        <v>21</v>
      </c>
      <c r="AA319" s="33">
        <v>76</v>
      </c>
      <c r="AB319" s="33">
        <v>2</v>
      </c>
      <c r="AC319" s="33">
        <v>5</v>
      </c>
      <c r="AD319" s="33">
        <v>3</v>
      </c>
      <c r="AE319" s="33">
        <v>7</v>
      </c>
      <c r="AF319" s="33">
        <v>3</v>
      </c>
      <c r="AG319" s="46">
        <v>61.67</v>
      </c>
      <c r="AH319" s="47">
        <f t="shared" si="35"/>
        <v>4.0051889087076376</v>
      </c>
      <c r="AI319" s="33">
        <v>47</v>
      </c>
      <c r="AJ319" s="33">
        <v>25</v>
      </c>
      <c r="AK319" s="33">
        <v>3</v>
      </c>
      <c r="AL319" s="33">
        <v>1</v>
      </c>
      <c r="AM319" s="39">
        <f t="shared" si="33"/>
        <v>76</v>
      </c>
      <c r="AN319" s="40">
        <v>0</v>
      </c>
      <c r="AO319" s="40">
        <v>0</v>
      </c>
      <c r="AP319" s="40">
        <v>0</v>
      </c>
      <c r="AQ319" s="40">
        <v>0</v>
      </c>
      <c r="AR319" s="41">
        <f t="shared" si="34"/>
        <v>0</v>
      </c>
      <c r="AS319" s="67">
        <v>0</v>
      </c>
      <c r="AT319" s="67">
        <v>0</v>
      </c>
      <c r="AU319" s="67">
        <v>0</v>
      </c>
      <c r="AV319" s="67">
        <v>0</v>
      </c>
      <c r="AW319" s="67">
        <v>0</v>
      </c>
    </row>
    <row r="320" spans="1:49" hidden="1">
      <c r="A320" s="80">
        <v>140035</v>
      </c>
      <c r="B320" s="29" t="s">
        <v>9436</v>
      </c>
      <c r="C320" s="29" t="s">
        <v>9461</v>
      </c>
      <c r="D320" s="29" t="s">
        <v>6953</v>
      </c>
      <c r="E320" s="82" t="s">
        <v>9437</v>
      </c>
      <c r="F320" s="43">
        <v>14</v>
      </c>
      <c r="G320" s="29" t="s">
        <v>9438</v>
      </c>
      <c r="H320" s="29" t="s">
        <v>9462</v>
      </c>
      <c r="I320" s="29" t="s">
        <v>34</v>
      </c>
      <c r="J320" s="29" t="s">
        <v>34</v>
      </c>
      <c r="K320" s="29" t="s">
        <v>8808</v>
      </c>
      <c r="L320" s="29" t="s">
        <v>8809</v>
      </c>
      <c r="M320" s="29">
        <v>140035</v>
      </c>
      <c r="N320" s="29">
        <v>-32.099451000000002</v>
      </c>
      <c r="O320" s="29">
        <v>-64.533759000000003</v>
      </c>
      <c r="P320" s="29" t="s">
        <v>9440</v>
      </c>
      <c r="Q320" s="29" t="s">
        <v>9441</v>
      </c>
      <c r="R320" s="29" t="s">
        <v>8456</v>
      </c>
      <c r="S320" s="29">
        <v>12830</v>
      </c>
      <c r="T320" s="29">
        <v>3843</v>
      </c>
      <c r="U320" s="29">
        <v>55</v>
      </c>
      <c r="V320" s="29">
        <v>1227</v>
      </c>
      <c r="W320" s="29">
        <v>4020</v>
      </c>
      <c r="X320" s="29">
        <v>4020</v>
      </c>
      <c r="Y320" s="29">
        <v>3950</v>
      </c>
      <c r="Z320" s="29">
        <v>508</v>
      </c>
      <c r="AA320" s="29">
        <v>3820</v>
      </c>
      <c r="AB320" s="29">
        <v>200</v>
      </c>
      <c r="AC320" s="29">
        <v>319</v>
      </c>
      <c r="AD320" s="29">
        <v>119</v>
      </c>
      <c r="AE320" s="29">
        <v>329</v>
      </c>
      <c r="AF320" s="29">
        <v>177</v>
      </c>
      <c r="AG320" s="48">
        <v>105.12</v>
      </c>
      <c r="AH320" s="49">
        <f t="shared" si="35"/>
        <v>122.05098934550989</v>
      </c>
      <c r="AI320" s="29">
        <v>2119</v>
      </c>
      <c r="AJ320" s="29">
        <v>1476</v>
      </c>
      <c r="AK320" s="29">
        <v>168</v>
      </c>
      <c r="AL320" s="29">
        <v>57</v>
      </c>
      <c r="AM320" s="30">
        <f t="shared" si="33"/>
        <v>3820</v>
      </c>
      <c r="AN320" s="31">
        <v>0</v>
      </c>
      <c r="AO320" s="31">
        <v>0</v>
      </c>
      <c r="AP320" s="31">
        <v>0</v>
      </c>
      <c r="AQ320" s="31">
        <v>0</v>
      </c>
      <c r="AR320" s="32">
        <f t="shared" si="34"/>
        <v>0</v>
      </c>
      <c r="AS320" s="67">
        <v>0</v>
      </c>
      <c r="AT320" s="67">
        <v>0</v>
      </c>
      <c r="AU320" s="67">
        <v>0</v>
      </c>
      <c r="AV320" s="67">
        <v>0</v>
      </c>
      <c r="AW320" s="67">
        <v>0</v>
      </c>
    </row>
    <row r="321" spans="1:49" hidden="1">
      <c r="A321" s="79">
        <v>142070</v>
      </c>
      <c r="B321" s="33" t="s">
        <v>9436</v>
      </c>
      <c r="C321" s="33" t="s">
        <v>8465</v>
      </c>
      <c r="D321" s="33" t="s">
        <v>6953</v>
      </c>
      <c r="E321" s="50" t="s">
        <v>9437</v>
      </c>
      <c r="F321" s="36">
        <v>14</v>
      </c>
      <c r="G321" s="33" t="s">
        <v>9438</v>
      </c>
      <c r="H321" s="33" t="s">
        <v>9463</v>
      </c>
      <c r="I321" s="33" t="s">
        <v>495</v>
      </c>
      <c r="J321" s="33" t="s">
        <v>9350</v>
      </c>
      <c r="K321" s="33" t="s">
        <v>9108</v>
      </c>
      <c r="L321" s="33" t="s">
        <v>4173</v>
      </c>
      <c r="M321" s="33">
        <v>142070</v>
      </c>
      <c r="N321" s="33">
        <v>-32.165042999999997</v>
      </c>
      <c r="O321" s="33">
        <v>-64.378422999999998</v>
      </c>
      <c r="P321" s="33" t="s">
        <v>9440</v>
      </c>
      <c r="Q321" s="33" t="s">
        <v>9441</v>
      </c>
      <c r="R321" s="33" t="s">
        <v>8464</v>
      </c>
      <c r="S321" s="33">
        <v>170</v>
      </c>
      <c r="T321" s="33">
        <v>38</v>
      </c>
      <c r="U321" s="33">
        <v>12</v>
      </c>
      <c r="V321" s="33">
        <v>0</v>
      </c>
      <c r="W321" s="33">
        <v>34</v>
      </c>
      <c r="X321" s="33">
        <v>56</v>
      </c>
      <c r="Y321" s="33">
        <v>53</v>
      </c>
      <c r="Z321" s="33">
        <v>0</v>
      </c>
      <c r="AA321" s="33">
        <v>54</v>
      </c>
      <c r="AB321" s="33">
        <v>2</v>
      </c>
      <c r="AC321" s="33">
        <v>7</v>
      </c>
      <c r="AD321" s="33">
        <v>5</v>
      </c>
      <c r="AE321" s="33">
        <v>7</v>
      </c>
      <c r="AF321" s="33">
        <v>0</v>
      </c>
      <c r="AG321" s="46">
        <v>8.0399999999999991</v>
      </c>
      <c r="AH321" s="47">
        <f t="shared" si="35"/>
        <v>21.144278606965177</v>
      </c>
      <c r="AI321" s="33">
        <v>12</v>
      </c>
      <c r="AJ321" s="33">
        <v>30</v>
      </c>
      <c r="AK321" s="33">
        <v>11</v>
      </c>
      <c r="AL321" s="33">
        <v>1</v>
      </c>
      <c r="AM321" s="39">
        <f t="shared" si="33"/>
        <v>54</v>
      </c>
      <c r="AN321" s="40">
        <v>0</v>
      </c>
      <c r="AO321" s="40">
        <v>0</v>
      </c>
      <c r="AP321" s="40">
        <v>0</v>
      </c>
      <c r="AQ321" s="40">
        <v>0</v>
      </c>
      <c r="AR321" s="41">
        <f t="shared" si="34"/>
        <v>0</v>
      </c>
      <c r="AS321" s="67">
        <v>0</v>
      </c>
      <c r="AT321" s="67">
        <v>0</v>
      </c>
      <c r="AU321" s="67">
        <v>0</v>
      </c>
      <c r="AV321" s="67">
        <v>0</v>
      </c>
      <c r="AW321" s="67">
        <v>0</v>
      </c>
    </row>
    <row r="322" spans="1:49" hidden="1">
      <c r="A322" s="80">
        <v>142077</v>
      </c>
      <c r="B322" s="29" t="s">
        <v>9436</v>
      </c>
      <c r="C322" s="29" t="s">
        <v>8623</v>
      </c>
      <c r="D322" s="29" t="s">
        <v>6953</v>
      </c>
      <c r="E322" s="82" t="s">
        <v>9437</v>
      </c>
      <c r="F322" s="43">
        <v>14</v>
      </c>
      <c r="G322" s="29" t="s">
        <v>9438</v>
      </c>
      <c r="H322" s="29" t="s">
        <v>9464</v>
      </c>
      <c r="I322" s="29" t="s">
        <v>495</v>
      </c>
      <c r="J322" s="29" t="s">
        <v>9350</v>
      </c>
      <c r="K322" s="29" t="s">
        <v>9108</v>
      </c>
      <c r="L322" s="29" t="s">
        <v>4173</v>
      </c>
      <c r="M322" s="29">
        <v>142077</v>
      </c>
      <c r="N322" s="29">
        <v>-32.186393000000002</v>
      </c>
      <c r="O322" s="29">
        <v>-64.570453000000001</v>
      </c>
      <c r="P322" s="29" t="s">
        <v>9440</v>
      </c>
      <c r="Q322" s="29" t="s">
        <v>9441</v>
      </c>
      <c r="R322" s="29" t="s">
        <v>8622</v>
      </c>
      <c r="S322" s="29">
        <v>450</v>
      </c>
      <c r="T322" s="29">
        <v>133</v>
      </c>
      <c r="U322" s="29">
        <v>0</v>
      </c>
      <c r="V322" s="29">
        <v>0</v>
      </c>
      <c r="W322" s="29">
        <v>145</v>
      </c>
      <c r="X322" s="29">
        <v>145</v>
      </c>
      <c r="Y322" s="29">
        <v>141</v>
      </c>
      <c r="Z322" s="29">
        <v>0</v>
      </c>
      <c r="AA322" s="29">
        <v>141</v>
      </c>
      <c r="AB322" s="29">
        <v>4</v>
      </c>
      <c r="AC322" s="29">
        <v>6</v>
      </c>
      <c r="AD322" s="29">
        <v>2</v>
      </c>
      <c r="AE322" s="29">
        <v>14</v>
      </c>
      <c r="AF322" s="29">
        <v>6</v>
      </c>
      <c r="AG322" s="48">
        <v>38.31</v>
      </c>
      <c r="AH322" s="49">
        <f t="shared" si="35"/>
        <v>11.746280344557556</v>
      </c>
      <c r="AI322" s="29">
        <v>79</v>
      </c>
      <c r="AJ322" s="29">
        <v>49</v>
      </c>
      <c r="AK322" s="29">
        <v>9</v>
      </c>
      <c r="AL322" s="29">
        <v>4</v>
      </c>
      <c r="AM322" s="30">
        <f t="shared" si="33"/>
        <v>141</v>
      </c>
      <c r="AN322" s="31">
        <v>0</v>
      </c>
      <c r="AO322" s="31">
        <v>0</v>
      </c>
      <c r="AP322" s="31">
        <v>0</v>
      </c>
      <c r="AQ322" s="31">
        <v>0</v>
      </c>
      <c r="AR322" s="32">
        <f t="shared" si="34"/>
        <v>0</v>
      </c>
      <c r="AS322" s="67">
        <v>0</v>
      </c>
      <c r="AT322" s="67">
        <v>0</v>
      </c>
      <c r="AU322" s="67">
        <v>0</v>
      </c>
      <c r="AV322" s="67">
        <v>0</v>
      </c>
      <c r="AW322" s="67">
        <v>0</v>
      </c>
    </row>
    <row r="323" spans="1:49" hidden="1">
      <c r="A323" s="79">
        <v>142084</v>
      </c>
      <c r="B323" s="33" t="s">
        <v>9436</v>
      </c>
      <c r="C323" s="33" t="s">
        <v>8635</v>
      </c>
      <c r="D323" s="33" t="s">
        <v>6953</v>
      </c>
      <c r="E323" s="50" t="s">
        <v>9437</v>
      </c>
      <c r="F323" s="36">
        <v>14</v>
      </c>
      <c r="G323" s="33" t="s">
        <v>9438</v>
      </c>
      <c r="H323" s="33" t="s">
        <v>9465</v>
      </c>
      <c r="I323" s="33" t="s">
        <v>495</v>
      </c>
      <c r="J323" s="33" t="s">
        <v>9350</v>
      </c>
      <c r="K323" s="33" t="s">
        <v>9108</v>
      </c>
      <c r="L323" s="33" t="s">
        <v>4173</v>
      </c>
      <c r="M323" s="33">
        <v>142084</v>
      </c>
      <c r="N323" s="33">
        <v>-31.909158000000001</v>
      </c>
      <c r="O323" s="33">
        <v>-64.545688999999996</v>
      </c>
      <c r="P323" s="33" t="s">
        <v>9440</v>
      </c>
      <c r="Q323" s="33" t="s">
        <v>9441</v>
      </c>
      <c r="R323" s="33" t="s">
        <v>9466</v>
      </c>
      <c r="S323" s="33">
        <v>1165</v>
      </c>
      <c r="T323" s="33">
        <v>253</v>
      </c>
      <c r="U323" s="33">
        <v>1</v>
      </c>
      <c r="V323" s="33">
        <v>0</v>
      </c>
      <c r="W323" s="33">
        <v>347</v>
      </c>
      <c r="X323" s="33">
        <v>347</v>
      </c>
      <c r="Y323" s="33">
        <v>327</v>
      </c>
      <c r="Z323" s="33">
        <v>86</v>
      </c>
      <c r="AA323" s="33">
        <v>337</v>
      </c>
      <c r="AB323" s="33">
        <v>10</v>
      </c>
      <c r="AC323" s="33">
        <v>30</v>
      </c>
      <c r="AD323" s="33">
        <v>20</v>
      </c>
      <c r="AE323" s="33">
        <v>36</v>
      </c>
      <c r="AF323" s="33">
        <v>12</v>
      </c>
      <c r="AG323" s="46">
        <v>64.81</v>
      </c>
      <c r="AH323" s="47">
        <f t="shared" si="35"/>
        <v>17.975621046134854</v>
      </c>
      <c r="AI323" s="33">
        <v>156</v>
      </c>
      <c r="AJ323" s="33">
        <v>126</v>
      </c>
      <c r="AK323" s="33">
        <v>40</v>
      </c>
      <c r="AL323" s="33">
        <v>15</v>
      </c>
      <c r="AM323" s="39">
        <f t="shared" ref="AM323:AM386" si="36">SUM(AI323:AL323)</f>
        <v>337</v>
      </c>
      <c r="AN323" s="40">
        <v>0</v>
      </c>
      <c r="AO323" s="40">
        <v>0</v>
      </c>
      <c r="AP323" s="40">
        <v>0</v>
      </c>
      <c r="AQ323" s="40">
        <v>0</v>
      </c>
      <c r="AR323" s="41">
        <f t="shared" ref="AR323:AR386" si="37">SUM(AN323:AQ323)</f>
        <v>0</v>
      </c>
      <c r="AS323" s="67">
        <v>0</v>
      </c>
      <c r="AT323" s="67">
        <v>0</v>
      </c>
      <c r="AU323" s="67">
        <v>0</v>
      </c>
      <c r="AV323" s="67">
        <v>0</v>
      </c>
      <c r="AW323" s="67">
        <v>0</v>
      </c>
    </row>
    <row r="324" spans="1:49" hidden="1">
      <c r="A324" s="80">
        <v>140042</v>
      </c>
      <c r="B324" s="29" t="s">
        <v>9436</v>
      </c>
      <c r="C324" s="29" t="s">
        <v>8647</v>
      </c>
      <c r="D324" s="29" t="s">
        <v>6953</v>
      </c>
      <c r="E324" s="82" t="s">
        <v>9437</v>
      </c>
      <c r="F324" s="43">
        <v>14</v>
      </c>
      <c r="G324" s="29" t="s">
        <v>9438</v>
      </c>
      <c r="H324" s="29" t="s">
        <v>9467</v>
      </c>
      <c r="I324" s="29" t="s">
        <v>34</v>
      </c>
      <c r="J324" s="29" t="s">
        <v>34</v>
      </c>
      <c r="K324" s="29" t="s">
        <v>8870</v>
      </c>
      <c r="L324" s="29" t="s">
        <v>8871</v>
      </c>
      <c r="M324" s="29">
        <v>140042</v>
      </c>
      <c r="N324" s="29">
        <v>-32.169683999999997</v>
      </c>
      <c r="O324" s="29">
        <v>-64.456795</v>
      </c>
      <c r="P324" s="29" t="s">
        <v>9440</v>
      </c>
      <c r="Q324" s="29" t="s">
        <v>9441</v>
      </c>
      <c r="R324" s="29" t="s">
        <v>8646</v>
      </c>
      <c r="S324" s="29">
        <v>3303</v>
      </c>
      <c r="T324" s="29">
        <v>1027</v>
      </c>
      <c r="U324" s="29">
        <v>8</v>
      </c>
      <c r="V324" s="29">
        <v>236</v>
      </c>
      <c r="W324" s="29">
        <v>883</v>
      </c>
      <c r="X324" s="29">
        <v>1055</v>
      </c>
      <c r="Y324" s="29">
        <v>1049</v>
      </c>
      <c r="Z324" s="29">
        <v>132</v>
      </c>
      <c r="AA324" s="29">
        <v>1037</v>
      </c>
      <c r="AB324" s="29">
        <v>18</v>
      </c>
      <c r="AC324" s="29">
        <v>28</v>
      </c>
      <c r="AD324" s="29">
        <v>10</v>
      </c>
      <c r="AE324" s="29">
        <v>30</v>
      </c>
      <c r="AF324" s="29">
        <v>12</v>
      </c>
      <c r="AG324" s="48">
        <v>65.98</v>
      </c>
      <c r="AH324" s="49">
        <f t="shared" si="35"/>
        <v>50.060624431645948</v>
      </c>
      <c r="AI324" s="29">
        <v>638</v>
      </c>
      <c r="AJ324" s="29">
        <v>360</v>
      </c>
      <c r="AK324" s="29">
        <v>32</v>
      </c>
      <c r="AL324" s="29">
        <v>7</v>
      </c>
      <c r="AM324" s="30">
        <f t="shared" si="36"/>
        <v>1037</v>
      </c>
      <c r="AN324" s="31">
        <v>0</v>
      </c>
      <c r="AO324" s="31">
        <v>0</v>
      </c>
      <c r="AP324" s="31">
        <v>0</v>
      </c>
      <c r="AQ324" s="31">
        <v>0</v>
      </c>
      <c r="AR324" s="32">
        <f t="shared" si="37"/>
        <v>0</v>
      </c>
      <c r="AS324" s="67">
        <v>0</v>
      </c>
      <c r="AT324" s="67">
        <v>0</v>
      </c>
      <c r="AU324" s="67">
        <v>0</v>
      </c>
      <c r="AV324" s="67">
        <v>0</v>
      </c>
      <c r="AW324" s="67">
        <v>0</v>
      </c>
    </row>
    <row r="325" spans="1:49" hidden="1">
      <c r="A325" s="79">
        <v>140049</v>
      </c>
      <c r="B325" s="33" t="s">
        <v>9436</v>
      </c>
      <c r="C325" s="33" t="s">
        <v>8682</v>
      </c>
      <c r="D325" s="33" t="s">
        <v>6953</v>
      </c>
      <c r="E325" s="50" t="s">
        <v>9437</v>
      </c>
      <c r="F325" s="36">
        <v>14</v>
      </c>
      <c r="G325" s="33" t="s">
        <v>9438</v>
      </c>
      <c r="H325" s="33" t="s">
        <v>9468</v>
      </c>
      <c r="I325" s="33" t="s">
        <v>34</v>
      </c>
      <c r="J325" s="33" t="s">
        <v>34</v>
      </c>
      <c r="K325" s="33" t="s">
        <v>8870</v>
      </c>
      <c r="L325" s="33" t="s">
        <v>8871</v>
      </c>
      <c r="M325" s="33">
        <v>140049</v>
      </c>
      <c r="N325" s="33">
        <v>-31.980823999999998</v>
      </c>
      <c r="O325" s="33">
        <v>-64.560619000000003</v>
      </c>
      <c r="P325" s="33" t="s">
        <v>9440</v>
      </c>
      <c r="Q325" s="33" t="s">
        <v>9441</v>
      </c>
      <c r="R325" s="33" t="s">
        <v>8681</v>
      </c>
      <c r="S325" s="33">
        <v>8257</v>
      </c>
      <c r="T325" s="33">
        <v>2557</v>
      </c>
      <c r="U325" s="33">
        <v>847</v>
      </c>
      <c r="V325" s="33">
        <v>719</v>
      </c>
      <c r="W325" s="33">
        <v>2379</v>
      </c>
      <c r="X325" s="33">
        <v>2676</v>
      </c>
      <c r="Y325" s="33">
        <v>2649</v>
      </c>
      <c r="Z325" s="33">
        <v>298</v>
      </c>
      <c r="AA325" s="33">
        <v>2565</v>
      </c>
      <c r="AB325" s="33">
        <v>111</v>
      </c>
      <c r="AC325" s="33">
        <v>151</v>
      </c>
      <c r="AD325" s="33">
        <v>40</v>
      </c>
      <c r="AE325" s="33">
        <v>126</v>
      </c>
      <c r="AF325" s="33">
        <v>69</v>
      </c>
      <c r="AG325" s="46">
        <v>136.99</v>
      </c>
      <c r="AH325" s="47">
        <f t="shared" si="35"/>
        <v>60.274472589240084</v>
      </c>
      <c r="AI325" s="33">
        <v>1987</v>
      </c>
      <c r="AJ325" s="33">
        <v>475</v>
      </c>
      <c r="AK325" s="33">
        <v>80</v>
      </c>
      <c r="AL325" s="33">
        <v>23</v>
      </c>
      <c r="AM325" s="39">
        <f t="shared" si="36"/>
        <v>2565</v>
      </c>
      <c r="AN325" s="40">
        <v>0</v>
      </c>
      <c r="AO325" s="40">
        <v>0</v>
      </c>
      <c r="AP325" s="40">
        <v>0</v>
      </c>
      <c r="AQ325" s="40">
        <v>0</v>
      </c>
      <c r="AR325" s="41">
        <f t="shared" si="37"/>
        <v>0</v>
      </c>
      <c r="AS325" s="67">
        <v>27</v>
      </c>
      <c r="AT325" s="67">
        <v>30</v>
      </c>
      <c r="AU325" s="67">
        <v>31</v>
      </c>
      <c r="AV325" s="67">
        <v>1</v>
      </c>
      <c r="AW325" s="67">
        <v>27129</v>
      </c>
    </row>
    <row r="326" spans="1:49" hidden="1">
      <c r="A326" s="80">
        <v>142091</v>
      </c>
      <c r="B326" s="29" t="s">
        <v>9436</v>
      </c>
      <c r="C326" s="29" t="s">
        <v>8718</v>
      </c>
      <c r="D326" s="29" t="s">
        <v>6953</v>
      </c>
      <c r="E326" s="82" t="s">
        <v>9437</v>
      </c>
      <c r="F326" s="43">
        <v>14</v>
      </c>
      <c r="G326" s="29" t="s">
        <v>9438</v>
      </c>
      <c r="H326" s="29" t="s">
        <v>9469</v>
      </c>
      <c r="I326" s="29" t="s">
        <v>495</v>
      </c>
      <c r="J326" s="29" t="s">
        <v>9350</v>
      </c>
      <c r="K326" s="29" t="s">
        <v>9108</v>
      </c>
      <c r="L326" s="29" t="s">
        <v>4173</v>
      </c>
      <c r="M326" s="29">
        <v>142091</v>
      </c>
      <c r="N326" s="29">
        <v>-32.238436999999998</v>
      </c>
      <c r="O326" s="29">
        <v>-64.521050000000002</v>
      </c>
      <c r="P326" s="29" t="s">
        <v>9440</v>
      </c>
      <c r="Q326" s="29" t="s">
        <v>9441</v>
      </c>
      <c r="R326" s="29" t="s">
        <v>8717</v>
      </c>
      <c r="S326" s="29">
        <v>79</v>
      </c>
      <c r="T326" s="29">
        <v>19</v>
      </c>
      <c r="U326" s="29">
        <v>0</v>
      </c>
      <c r="V326" s="29">
        <v>0</v>
      </c>
      <c r="W326" s="29">
        <v>27</v>
      </c>
      <c r="X326" s="29">
        <v>30</v>
      </c>
      <c r="Y326" s="29">
        <v>26</v>
      </c>
      <c r="Z326" s="29">
        <v>10</v>
      </c>
      <c r="AA326" s="29">
        <v>30</v>
      </c>
      <c r="AB326" s="29">
        <v>0</v>
      </c>
      <c r="AC326" s="29">
        <v>4</v>
      </c>
      <c r="AD326" s="29">
        <v>4</v>
      </c>
      <c r="AE326" s="29">
        <v>6</v>
      </c>
      <c r="AF326" s="29">
        <v>2</v>
      </c>
      <c r="AG326" s="48">
        <v>25.39</v>
      </c>
      <c r="AH326" s="49">
        <f t="shared" si="35"/>
        <v>3.1114612051988972</v>
      </c>
      <c r="AI326" s="29">
        <v>10</v>
      </c>
      <c r="AJ326" s="29">
        <v>13</v>
      </c>
      <c r="AK326" s="29">
        <v>5</v>
      </c>
      <c r="AL326" s="29">
        <v>2</v>
      </c>
      <c r="AM326" s="30">
        <f t="shared" si="36"/>
        <v>30</v>
      </c>
      <c r="AN326" s="31">
        <v>0</v>
      </c>
      <c r="AO326" s="31">
        <v>0</v>
      </c>
      <c r="AP326" s="31">
        <v>0</v>
      </c>
      <c r="AQ326" s="31">
        <v>0</v>
      </c>
      <c r="AR326" s="32">
        <f t="shared" si="37"/>
        <v>0</v>
      </c>
      <c r="AS326" s="67">
        <v>0</v>
      </c>
      <c r="AT326" s="67">
        <v>0</v>
      </c>
      <c r="AU326" s="67">
        <v>0</v>
      </c>
      <c r="AV326" s="67">
        <v>0</v>
      </c>
      <c r="AW326" s="67">
        <v>0</v>
      </c>
    </row>
    <row r="327" spans="1:49" hidden="1">
      <c r="A327" s="79">
        <v>140063</v>
      </c>
      <c r="B327" s="33" t="s">
        <v>9436</v>
      </c>
      <c r="C327" s="33" t="s">
        <v>8726</v>
      </c>
      <c r="D327" s="33" t="s">
        <v>6953</v>
      </c>
      <c r="E327" s="50" t="s">
        <v>9437</v>
      </c>
      <c r="F327" s="36">
        <v>14</v>
      </c>
      <c r="G327" s="33" t="s">
        <v>9438</v>
      </c>
      <c r="H327" s="33" t="s">
        <v>9470</v>
      </c>
      <c r="I327" s="33" t="s">
        <v>34</v>
      </c>
      <c r="J327" s="33" t="s">
        <v>34</v>
      </c>
      <c r="K327" s="33" t="s">
        <v>8870</v>
      </c>
      <c r="L327" s="33" t="s">
        <v>8871</v>
      </c>
      <c r="M327" s="33">
        <v>140063</v>
      </c>
      <c r="N327" s="33">
        <v>-32.189380999999997</v>
      </c>
      <c r="O327" s="33">
        <v>-64.479206000000005</v>
      </c>
      <c r="P327" s="33" t="s">
        <v>9440</v>
      </c>
      <c r="Q327" s="33" t="s">
        <v>9441</v>
      </c>
      <c r="R327" s="33" t="s">
        <v>8725</v>
      </c>
      <c r="S327" s="33">
        <v>2663</v>
      </c>
      <c r="T327" s="33">
        <v>881</v>
      </c>
      <c r="U327" s="33">
        <v>8</v>
      </c>
      <c r="V327" s="33">
        <v>189</v>
      </c>
      <c r="W327" s="33">
        <v>489</v>
      </c>
      <c r="X327" s="33">
        <v>890</v>
      </c>
      <c r="Y327" s="33">
        <v>880</v>
      </c>
      <c r="Z327" s="33">
        <v>146</v>
      </c>
      <c r="AA327" s="33">
        <v>870</v>
      </c>
      <c r="AB327" s="33">
        <v>20</v>
      </c>
      <c r="AC327" s="33">
        <v>31</v>
      </c>
      <c r="AD327" s="33">
        <v>11</v>
      </c>
      <c r="AE327" s="33">
        <v>44</v>
      </c>
      <c r="AF327" s="33">
        <v>24</v>
      </c>
      <c r="AG327" s="46">
        <v>23.37</v>
      </c>
      <c r="AH327" s="47">
        <f t="shared" si="35"/>
        <v>113.94950791613179</v>
      </c>
      <c r="AI327" s="33">
        <v>519</v>
      </c>
      <c r="AJ327" s="33">
        <v>298</v>
      </c>
      <c r="AK327" s="33">
        <v>42</v>
      </c>
      <c r="AL327" s="33">
        <v>11</v>
      </c>
      <c r="AM327" s="39">
        <f t="shared" si="36"/>
        <v>870</v>
      </c>
      <c r="AN327" s="40">
        <v>0</v>
      </c>
      <c r="AO327" s="40">
        <v>0</v>
      </c>
      <c r="AP327" s="40">
        <v>0</v>
      </c>
      <c r="AQ327" s="40">
        <v>0</v>
      </c>
      <c r="AR327" s="41">
        <f t="shared" si="37"/>
        <v>0</v>
      </c>
      <c r="AS327" s="67">
        <v>0</v>
      </c>
      <c r="AT327" s="67">
        <v>0</v>
      </c>
      <c r="AU327" s="67">
        <v>0</v>
      </c>
      <c r="AV327" s="67">
        <v>0</v>
      </c>
      <c r="AW327" s="67">
        <v>0</v>
      </c>
    </row>
    <row r="328" spans="1:49" hidden="1">
      <c r="A328" s="80">
        <v>140070</v>
      </c>
      <c r="B328" s="29" t="s">
        <v>9436</v>
      </c>
      <c r="C328" s="29" t="s">
        <v>8742</v>
      </c>
      <c r="D328" s="29" t="s">
        <v>6953</v>
      </c>
      <c r="E328" s="82" t="s">
        <v>9437</v>
      </c>
      <c r="F328" s="43">
        <v>14</v>
      </c>
      <c r="G328" s="29" t="s">
        <v>9438</v>
      </c>
      <c r="H328" s="29" t="s">
        <v>9471</v>
      </c>
      <c r="I328" s="29" t="s">
        <v>34</v>
      </c>
      <c r="J328" s="29" t="s">
        <v>34</v>
      </c>
      <c r="K328" s="29" t="s">
        <v>9108</v>
      </c>
      <c r="L328" s="29" t="s">
        <v>4173</v>
      </c>
      <c r="M328" s="29">
        <v>140070</v>
      </c>
      <c r="N328" s="29">
        <v>-32.103783</v>
      </c>
      <c r="O328" s="29">
        <v>-64.754103000000001</v>
      </c>
      <c r="P328" s="29" t="s">
        <v>9440</v>
      </c>
      <c r="Q328" s="29" t="s">
        <v>9441</v>
      </c>
      <c r="R328" s="29" t="s">
        <v>8741</v>
      </c>
      <c r="S328" s="29">
        <v>1634</v>
      </c>
      <c r="T328" s="29">
        <v>74</v>
      </c>
      <c r="U328" s="29">
        <v>2</v>
      </c>
      <c r="V328" s="29">
        <v>0</v>
      </c>
      <c r="W328" s="29">
        <v>388</v>
      </c>
      <c r="X328" s="29">
        <v>420</v>
      </c>
      <c r="Y328" s="29">
        <v>395</v>
      </c>
      <c r="Z328" s="29">
        <v>149</v>
      </c>
      <c r="AA328" s="29">
        <v>354</v>
      </c>
      <c r="AB328" s="29">
        <v>66</v>
      </c>
      <c r="AC328" s="29">
        <v>136</v>
      </c>
      <c r="AD328" s="29">
        <v>70</v>
      </c>
      <c r="AE328" s="29">
        <v>120</v>
      </c>
      <c r="AF328" s="29">
        <v>32</v>
      </c>
      <c r="AG328" s="48">
        <v>533.14</v>
      </c>
      <c r="AH328" s="49">
        <f t="shared" si="35"/>
        <v>3.0648610121168924</v>
      </c>
      <c r="AI328" s="29">
        <v>180</v>
      </c>
      <c r="AJ328" s="29">
        <v>110</v>
      </c>
      <c r="AK328" s="29">
        <v>36</v>
      </c>
      <c r="AL328" s="29">
        <v>28</v>
      </c>
      <c r="AM328" s="30">
        <f t="shared" si="36"/>
        <v>354</v>
      </c>
      <c r="AN328" s="31">
        <v>0</v>
      </c>
      <c r="AO328" s="31">
        <v>0</v>
      </c>
      <c r="AP328" s="31">
        <v>0</v>
      </c>
      <c r="AQ328" s="31">
        <v>0</v>
      </c>
      <c r="AR328" s="32">
        <f t="shared" si="37"/>
        <v>0</v>
      </c>
      <c r="AS328" s="67">
        <v>100</v>
      </c>
      <c r="AT328" s="67">
        <v>110</v>
      </c>
      <c r="AU328" s="67">
        <v>154</v>
      </c>
      <c r="AV328" s="67">
        <v>1</v>
      </c>
      <c r="AW328" s="67">
        <v>358882</v>
      </c>
    </row>
    <row r="329" spans="1:49" hidden="1">
      <c r="A329" s="79">
        <v>140077</v>
      </c>
      <c r="B329" s="33" t="s">
        <v>9436</v>
      </c>
      <c r="C329" s="33" t="s">
        <v>9438</v>
      </c>
      <c r="D329" s="33" t="s">
        <v>97</v>
      </c>
      <c r="E329" s="50" t="s">
        <v>9472</v>
      </c>
      <c r="F329" s="36">
        <v>14</v>
      </c>
      <c r="G329" s="33" t="s">
        <v>9438</v>
      </c>
      <c r="H329" s="33" t="s">
        <v>9473</v>
      </c>
      <c r="I329" s="33" t="s">
        <v>34</v>
      </c>
      <c r="J329" s="33" t="s">
        <v>34</v>
      </c>
      <c r="K329" s="33" t="s">
        <v>8816</v>
      </c>
      <c r="L329" s="33" t="s">
        <v>8817</v>
      </c>
      <c r="M329" s="33">
        <v>140077</v>
      </c>
      <c r="N329" s="33">
        <v>-31.417743000000002</v>
      </c>
      <c r="O329" s="33">
        <v>-64.189600999999996</v>
      </c>
      <c r="P329" s="33" t="s">
        <v>9440</v>
      </c>
      <c r="Q329" s="33" t="s">
        <v>98</v>
      </c>
      <c r="R329" s="33" t="s">
        <v>2420</v>
      </c>
      <c r="S329" s="33">
        <v>1329604</v>
      </c>
      <c r="T329" s="33">
        <v>409188</v>
      </c>
      <c r="U329" s="33">
        <v>209079</v>
      </c>
      <c r="V329" s="33">
        <v>282744</v>
      </c>
      <c r="W329" s="33">
        <v>370394</v>
      </c>
      <c r="X329" s="33">
        <v>414237</v>
      </c>
      <c r="Y329" s="33">
        <v>409235</v>
      </c>
      <c r="Z329" s="33">
        <v>54670</v>
      </c>
      <c r="AA329" s="33">
        <v>383594</v>
      </c>
      <c r="AB329" s="33">
        <v>30643</v>
      </c>
      <c r="AC329" s="33">
        <v>35891</v>
      </c>
      <c r="AD329" s="33">
        <v>5248</v>
      </c>
      <c r="AE329" s="33">
        <v>23871</v>
      </c>
      <c r="AF329" s="33">
        <v>13573</v>
      </c>
      <c r="AG329" s="46">
        <v>573.11</v>
      </c>
      <c r="AH329" s="47">
        <f t="shared" si="35"/>
        <v>2319.9804575037952</v>
      </c>
      <c r="AI329" s="33">
        <v>209764</v>
      </c>
      <c r="AJ329" s="33">
        <v>158568</v>
      </c>
      <c r="AK329" s="33">
        <v>12097</v>
      </c>
      <c r="AL329" s="33">
        <v>3165</v>
      </c>
      <c r="AM329" s="39">
        <f t="shared" si="36"/>
        <v>383594</v>
      </c>
      <c r="AN329" s="40">
        <v>0</v>
      </c>
      <c r="AO329" s="40">
        <v>0</v>
      </c>
      <c r="AP329" s="40">
        <v>0</v>
      </c>
      <c r="AQ329" s="40">
        <v>0</v>
      </c>
      <c r="AR329" s="41">
        <f t="shared" si="37"/>
        <v>0</v>
      </c>
      <c r="AS329" s="67">
        <v>22324</v>
      </c>
      <c r="AT329" s="67">
        <v>24567</v>
      </c>
      <c r="AU329" s="67">
        <v>53008</v>
      </c>
      <c r="AV329" s="67">
        <v>162</v>
      </c>
      <c r="AW329" s="67">
        <v>8871381</v>
      </c>
    </row>
    <row r="330" spans="1:49" hidden="1">
      <c r="A330" s="80">
        <v>140084</v>
      </c>
      <c r="B330" s="29" t="s">
        <v>9436</v>
      </c>
      <c r="C330" s="29" t="s">
        <v>9474</v>
      </c>
      <c r="D330" s="29" t="s">
        <v>8872</v>
      </c>
      <c r="E330" s="82" t="s">
        <v>9475</v>
      </c>
      <c r="F330" s="43">
        <v>14</v>
      </c>
      <c r="G330" s="29" t="s">
        <v>9438</v>
      </c>
      <c r="H330" s="29" t="s">
        <v>9476</v>
      </c>
      <c r="I330" s="29" t="s">
        <v>34</v>
      </c>
      <c r="J330" s="29" t="s">
        <v>34</v>
      </c>
      <c r="K330" s="29" t="s">
        <v>8870</v>
      </c>
      <c r="L330" s="29" t="s">
        <v>8871</v>
      </c>
      <c r="M330" s="29">
        <v>140084</v>
      </c>
      <c r="N330" s="29">
        <v>-31.058228</v>
      </c>
      <c r="O330" s="29">
        <v>-64.295579000000004</v>
      </c>
      <c r="P330" s="29" t="s">
        <v>9440</v>
      </c>
      <c r="Q330" s="29" t="s">
        <v>2529</v>
      </c>
      <c r="R330" s="29" t="s">
        <v>6234</v>
      </c>
      <c r="S330" s="29">
        <v>2163</v>
      </c>
      <c r="T330" s="29">
        <v>661</v>
      </c>
      <c r="U330" s="29">
        <v>10</v>
      </c>
      <c r="V330" s="29">
        <v>2</v>
      </c>
      <c r="W330" s="29">
        <v>740</v>
      </c>
      <c r="X330" s="29">
        <v>740</v>
      </c>
      <c r="Y330" s="29">
        <v>730</v>
      </c>
      <c r="Z330" s="29">
        <v>97</v>
      </c>
      <c r="AA330" s="29">
        <v>730</v>
      </c>
      <c r="AB330" s="29">
        <v>10</v>
      </c>
      <c r="AC330" s="29">
        <v>20</v>
      </c>
      <c r="AD330" s="29">
        <v>10</v>
      </c>
      <c r="AE330" s="29">
        <v>30</v>
      </c>
      <c r="AF330" s="29">
        <v>17</v>
      </c>
      <c r="AG330" s="48">
        <v>113.75</v>
      </c>
      <c r="AH330" s="49">
        <f t="shared" si="35"/>
        <v>19.015384615384615</v>
      </c>
      <c r="AI330" s="29">
        <v>384</v>
      </c>
      <c r="AJ330" s="29">
        <v>299</v>
      </c>
      <c r="AK330" s="29">
        <v>19</v>
      </c>
      <c r="AL330" s="29">
        <v>28</v>
      </c>
      <c r="AM330" s="30">
        <f t="shared" si="36"/>
        <v>730</v>
      </c>
      <c r="AN330" s="31">
        <v>0</v>
      </c>
      <c r="AO330" s="31">
        <v>0</v>
      </c>
      <c r="AP330" s="31">
        <v>0</v>
      </c>
      <c r="AQ330" s="31">
        <v>0</v>
      </c>
      <c r="AR330" s="32">
        <f t="shared" si="37"/>
        <v>0</v>
      </c>
      <c r="AS330" s="67">
        <v>0</v>
      </c>
      <c r="AT330" s="67">
        <v>0</v>
      </c>
      <c r="AU330" s="67">
        <v>0</v>
      </c>
      <c r="AV330" s="67">
        <v>0</v>
      </c>
      <c r="AW330" s="67">
        <v>0</v>
      </c>
    </row>
    <row r="331" spans="1:49" hidden="1">
      <c r="A331" s="79">
        <v>140091</v>
      </c>
      <c r="B331" s="33" t="s">
        <v>9436</v>
      </c>
      <c r="C331" s="33" t="s">
        <v>7085</v>
      </c>
      <c r="D331" s="33" t="s">
        <v>8872</v>
      </c>
      <c r="E331" s="50" t="s">
        <v>9475</v>
      </c>
      <c r="F331" s="36">
        <v>14</v>
      </c>
      <c r="G331" s="33" t="s">
        <v>9438</v>
      </c>
      <c r="H331" s="33" t="s">
        <v>9477</v>
      </c>
      <c r="I331" s="33" t="s">
        <v>34</v>
      </c>
      <c r="J331" s="33" t="s">
        <v>34</v>
      </c>
      <c r="K331" s="33" t="s">
        <v>8808</v>
      </c>
      <c r="L331" s="33" t="s">
        <v>8809</v>
      </c>
      <c r="M331" s="33">
        <v>140091</v>
      </c>
      <c r="N331" s="33">
        <v>-31.017232</v>
      </c>
      <c r="O331" s="33">
        <v>-64.066728999999995</v>
      </c>
      <c r="P331" s="33" t="s">
        <v>9440</v>
      </c>
      <c r="Q331" s="33" t="s">
        <v>2529</v>
      </c>
      <c r="R331" s="33" t="s">
        <v>7084</v>
      </c>
      <c r="S331" s="33">
        <v>20821</v>
      </c>
      <c r="T331" s="33">
        <v>6091</v>
      </c>
      <c r="U331" s="33">
        <v>215</v>
      </c>
      <c r="V331" s="33">
        <v>3352</v>
      </c>
      <c r="W331" s="33">
        <v>5319</v>
      </c>
      <c r="X331" s="33">
        <v>6170</v>
      </c>
      <c r="Y331" s="33">
        <v>6115</v>
      </c>
      <c r="Z331" s="33">
        <v>559</v>
      </c>
      <c r="AA331" s="33">
        <v>5942</v>
      </c>
      <c r="AB331" s="33">
        <v>228</v>
      </c>
      <c r="AC331" s="33">
        <v>317</v>
      </c>
      <c r="AD331" s="33">
        <v>89</v>
      </c>
      <c r="AE331" s="33">
        <v>278</v>
      </c>
      <c r="AF331" s="33">
        <v>155</v>
      </c>
      <c r="AG331" s="46">
        <v>184.55</v>
      </c>
      <c r="AH331" s="47">
        <f t="shared" si="35"/>
        <v>112.82037388241669</v>
      </c>
      <c r="AI331" s="33">
        <v>2771</v>
      </c>
      <c r="AJ331" s="33">
        <v>2993</v>
      </c>
      <c r="AK331" s="33">
        <v>143</v>
      </c>
      <c r="AL331" s="33">
        <v>35</v>
      </c>
      <c r="AM331" s="39">
        <f t="shared" si="36"/>
        <v>5942</v>
      </c>
      <c r="AN331" s="40">
        <v>0</v>
      </c>
      <c r="AO331" s="40">
        <v>0</v>
      </c>
      <c r="AP331" s="40">
        <v>0</v>
      </c>
      <c r="AQ331" s="40">
        <v>0</v>
      </c>
      <c r="AR331" s="41">
        <f t="shared" si="37"/>
        <v>0</v>
      </c>
      <c r="AS331" s="67">
        <v>84</v>
      </c>
      <c r="AT331" s="67">
        <v>93</v>
      </c>
      <c r="AU331" s="67">
        <v>86</v>
      </c>
      <c r="AV331" s="67">
        <v>3</v>
      </c>
      <c r="AW331" s="67">
        <v>45517</v>
      </c>
    </row>
    <row r="332" spans="1:49" hidden="1">
      <c r="A332" s="80">
        <v>140098</v>
      </c>
      <c r="B332" s="29" t="s">
        <v>9436</v>
      </c>
      <c r="C332" s="29" t="s">
        <v>7128</v>
      </c>
      <c r="D332" s="29" t="s">
        <v>8872</v>
      </c>
      <c r="E332" s="82" t="s">
        <v>9475</v>
      </c>
      <c r="F332" s="43">
        <v>14</v>
      </c>
      <c r="G332" s="29" t="s">
        <v>9438</v>
      </c>
      <c r="H332" s="29" t="s">
        <v>9478</v>
      </c>
      <c r="I332" s="29" t="s">
        <v>34</v>
      </c>
      <c r="J332" s="29" t="s">
        <v>34</v>
      </c>
      <c r="K332" s="29" t="s">
        <v>8870</v>
      </c>
      <c r="L332" s="29" t="s">
        <v>8871</v>
      </c>
      <c r="M332" s="29">
        <v>140098</v>
      </c>
      <c r="N332" s="29">
        <v>-31.235786000000001</v>
      </c>
      <c r="O332" s="29">
        <v>-64.067254000000005</v>
      </c>
      <c r="P332" s="29" t="s">
        <v>9440</v>
      </c>
      <c r="Q332" s="29" t="s">
        <v>2529</v>
      </c>
      <c r="R332" s="29" t="s">
        <v>7127</v>
      </c>
      <c r="S332" s="29">
        <v>5342</v>
      </c>
      <c r="T332" s="29">
        <v>1231</v>
      </c>
      <c r="U332" s="29">
        <v>24</v>
      </c>
      <c r="V332" s="29">
        <v>6</v>
      </c>
      <c r="W332" s="29">
        <v>1229</v>
      </c>
      <c r="X332" s="29">
        <v>1465</v>
      </c>
      <c r="Y332" s="29">
        <v>1403</v>
      </c>
      <c r="Z332" s="29">
        <v>336</v>
      </c>
      <c r="AA332" s="29">
        <v>1376</v>
      </c>
      <c r="AB332" s="29">
        <v>89</v>
      </c>
      <c r="AC332" s="29">
        <v>132</v>
      </c>
      <c r="AD332" s="29">
        <v>43</v>
      </c>
      <c r="AE332" s="29">
        <v>175</v>
      </c>
      <c r="AF332" s="29">
        <v>92</v>
      </c>
      <c r="AG332" s="48">
        <v>375.77</v>
      </c>
      <c r="AH332" s="49">
        <f t="shared" si="35"/>
        <v>14.21614285334114</v>
      </c>
      <c r="AI332" s="29">
        <v>514</v>
      </c>
      <c r="AJ332" s="29">
        <v>718</v>
      </c>
      <c r="AK332" s="29">
        <v>113</v>
      </c>
      <c r="AL332" s="29">
        <v>31</v>
      </c>
      <c r="AM332" s="30">
        <f t="shared" si="36"/>
        <v>1376</v>
      </c>
      <c r="AN332" s="31">
        <v>0</v>
      </c>
      <c r="AO332" s="31">
        <v>0</v>
      </c>
      <c r="AP332" s="31">
        <v>0</v>
      </c>
      <c r="AQ332" s="31">
        <v>0</v>
      </c>
      <c r="AR332" s="32">
        <f t="shared" si="37"/>
        <v>0</v>
      </c>
      <c r="AS332" s="67">
        <v>0</v>
      </c>
      <c r="AT332" s="67">
        <v>0</v>
      </c>
      <c r="AU332" s="67">
        <v>0</v>
      </c>
      <c r="AV332" s="67">
        <v>0</v>
      </c>
      <c r="AW332" s="67">
        <v>0</v>
      </c>
    </row>
    <row r="333" spans="1:49" hidden="1">
      <c r="A333" s="79">
        <v>142098</v>
      </c>
      <c r="B333" s="33" t="s">
        <v>9436</v>
      </c>
      <c r="C333" s="33" t="s">
        <v>9479</v>
      </c>
      <c r="D333" s="33" t="s">
        <v>8872</v>
      </c>
      <c r="E333" s="50" t="s">
        <v>9475</v>
      </c>
      <c r="F333" s="36">
        <v>14</v>
      </c>
      <c r="G333" s="33" t="s">
        <v>9438</v>
      </c>
      <c r="H333" s="33" t="s">
        <v>9480</v>
      </c>
      <c r="I333" s="33" t="s">
        <v>495</v>
      </c>
      <c r="J333" s="33" t="s">
        <v>9350</v>
      </c>
      <c r="K333" s="33" t="s">
        <v>9108</v>
      </c>
      <c r="L333" s="33" t="s">
        <v>4173</v>
      </c>
      <c r="M333" s="33">
        <v>142098</v>
      </c>
      <c r="N333" s="33">
        <v>-31.027785000000002</v>
      </c>
      <c r="O333" s="33">
        <v>-64.019046000000003</v>
      </c>
      <c r="P333" s="33" t="s">
        <v>9440</v>
      </c>
      <c r="Q333" s="33" t="s">
        <v>2529</v>
      </c>
      <c r="R333" s="33" t="s">
        <v>9481</v>
      </c>
      <c r="S333" s="33">
        <v>352</v>
      </c>
      <c r="T333" s="33">
        <v>102</v>
      </c>
      <c r="U333" s="33">
        <v>0</v>
      </c>
      <c r="V333" s="33">
        <v>0</v>
      </c>
      <c r="W333" s="33">
        <v>91</v>
      </c>
      <c r="X333" s="33">
        <v>107</v>
      </c>
      <c r="Y333" s="33">
        <v>106</v>
      </c>
      <c r="Z333" s="33">
        <v>0</v>
      </c>
      <c r="AA333" s="33">
        <v>100</v>
      </c>
      <c r="AB333" s="33">
        <v>7</v>
      </c>
      <c r="AC333" s="33">
        <v>8</v>
      </c>
      <c r="AD333" s="33">
        <v>1</v>
      </c>
      <c r="AE333" s="33">
        <v>4</v>
      </c>
      <c r="AF333" s="33">
        <v>3</v>
      </c>
      <c r="AG333" s="46">
        <v>40.92</v>
      </c>
      <c r="AH333" s="47">
        <f t="shared" si="35"/>
        <v>8.6021505376344081</v>
      </c>
      <c r="AI333" s="33">
        <v>28</v>
      </c>
      <c r="AJ333" s="33">
        <v>61</v>
      </c>
      <c r="AK333" s="33">
        <v>9</v>
      </c>
      <c r="AL333" s="33">
        <v>2</v>
      </c>
      <c r="AM333" s="39">
        <f t="shared" si="36"/>
        <v>100</v>
      </c>
      <c r="AN333" s="40">
        <v>0</v>
      </c>
      <c r="AO333" s="40">
        <v>0</v>
      </c>
      <c r="AP333" s="40">
        <v>0</v>
      </c>
      <c r="AQ333" s="40">
        <v>0</v>
      </c>
      <c r="AR333" s="41">
        <f t="shared" si="37"/>
        <v>0</v>
      </c>
      <c r="AS333" s="67">
        <v>0</v>
      </c>
      <c r="AT333" s="67">
        <v>0</v>
      </c>
      <c r="AU333" s="67">
        <v>0</v>
      </c>
      <c r="AV333" s="67">
        <v>0</v>
      </c>
      <c r="AW333" s="67">
        <v>0</v>
      </c>
    </row>
    <row r="334" spans="1:49" hidden="1">
      <c r="A334" s="80">
        <v>142105</v>
      </c>
      <c r="B334" s="29" t="s">
        <v>9436</v>
      </c>
      <c r="C334" s="29" t="s">
        <v>7250</v>
      </c>
      <c r="D334" s="29" t="s">
        <v>8872</v>
      </c>
      <c r="E334" s="82" t="s">
        <v>9475</v>
      </c>
      <c r="F334" s="43">
        <v>14</v>
      </c>
      <c r="G334" s="29" t="s">
        <v>9438</v>
      </c>
      <c r="H334" s="29" t="s">
        <v>9482</v>
      </c>
      <c r="I334" s="29" t="s">
        <v>495</v>
      </c>
      <c r="J334" s="29" t="s">
        <v>9350</v>
      </c>
      <c r="K334" s="29" t="s">
        <v>9108</v>
      </c>
      <c r="L334" s="29" t="s">
        <v>4173</v>
      </c>
      <c r="M334" s="29">
        <v>142105</v>
      </c>
      <c r="N334" s="29">
        <v>-31.081762000000001</v>
      </c>
      <c r="O334" s="29">
        <v>-64.299831999999995</v>
      </c>
      <c r="P334" s="29" t="s">
        <v>9440</v>
      </c>
      <c r="Q334" s="29" t="s">
        <v>2529</v>
      </c>
      <c r="R334" s="29" t="s">
        <v>7249</v>
      </c>
      <c r="S334" s="29">
        <v>1298</v>
      </c>
      <c r="T334" s="29">
        <v>264</v>
      </c>
      <c r="U334" s="29">
        <v>4</v>
      </c>
      <c r="V334" s="29">
        <v>0</v>
      </c>
      <c r="W334" s="29">
        <v>382</v>
      </c>
      <c r="X334" s="29">
        <v>382</v>
      </c>
      <c r="Y334" s="29">
        <v>370</v>
      </c>
      <c r="Z334" s="29">
        <v>158</v>
      </c>
      <c r="AA334" s="29">
        <v>368</v>
      </c>
      <c r="AB334" s="29">
        <v>14</v>
      </c>
      <c r="AC334" s="29">
        <v>26</v>
      </c>
      <c r="AD334" s="29">
        <v>12</v>
      </c>
      <c r="AE334" s="29">
        <v>45</v>
      </c>
      <c r="AF334" s="29">
        <v>26</v>
      </c>
      <c r="AG334" s="48">
        <v>39.22</v>
      </c>
      <c r="AH334" s="49">
        <f t="shared" si="35"/>
        <v>33.095359510453854</v>
      </c>
      <c r="AI334" s="29">
        <v>111</v>
      </c>
      <c r="AJ334" s="29">
        <v>214</v>
      </c>
      <c r="AK334" s="29">
        <v>36</v>
      </c>
      <c r="AL334" s="29">
        <v>7</v>
      </c>
      <c r="AM334" s="30">
        <f t="shared" si="36"/>
        <v>368</v>
      </c>
      <c r="AN334" s="31">
        <v>0</v>
      </c>
      <c r="AO334" s="31">
        <v>0</v>
      </c>
      <c r="AP334" s="31">
        <v>0</v>
      </c>
      <c r="AQ334" s="31">
        <v>0</v>
      </c>
      <c r="AR334" s="32">
        <f t="shared" si="37"/>
        <v>0</v>
      </c>
      <c r="AS334" s="67">
        <v>70</v>
      </c>
      <c r="AT334" s="67">
        <v>77</v>
      </c>
      <c r="AU334" s="67">
        <v>0</v>
      </c>
      <c r="AV334" s="67">
        <v>1</v>
      </c>
      <c r="AW334" s="67">
        <v>72483</v>
      </c>
    </row>
    <row r="335" spans="1:49" hidden="1">
      <c r="A335" s="79">
        <v>140102</v>
      </c>
      <c r="B335" s="33" t="s">
        <v>9436</v>
      </c>
      <c r="C335" s="33" t="s">
        <v>9483</v>
      </c>
      <c r="D335" s="33" t="s">
        <v>8872</v>
      </c>
      <c r="E335" s="50" t="s">
        <v>9475</v>
      </c>
      <c r="F335" s="36">
        <v>14</v>
      </c>
      <c r="G335" s="33" t="s">
        <v>9438</v>
      </c>
      <c r="H335" s="33" t="s">
        <v>9484</v>
      </c>
      <c r="I335" s="33" t="s">
        <v>34</v>
      </c>
      <c r="J335" s="33" t="s">
        <v>34</v>
      </c>
      <c r="K335" s="33" t="s">
        <v>8870</v>
      </c>
      <c r="L335" s="33" t="s">
        <v>8871</v>
      </c>
      <c r="M335" s="33">
        <v>140102</v>
      </c>
      <c r="N335" s="33">
        <v>-31.134118999999998</v>
      </c>
      <c r="O335" s="33">
        <v>-64.141006000000004</v>
      </c>
      <c r="P335" s="33" t="s">
        <v>9440</v>
      </c>
      <c r="Q335" s="33" t="s">
        <v>2529</v>
      </c>
      <c r="R335" s="33" t="s">
        <v>7274</v>
      </c>
      <c r="S335" s="33">
        <v>2253</v>
      </c>
      <c r="T335" s="33">
        <v>598</v>
      </c>
      <c r="U335" s="33">
        <v>9</v>
      </c>
      <c r="V335" s="33">
        <v>3</v>
      </c>
      <c r="W335" s="33">
        <v>666</v>
      </c>
      <c r="X335" s="33">
        <v>687</v>
      </c>
      <c r="Y335" s="33">
        <v>662</v>
      </c>
      <c r="Z335" s="33">
        <v>150</v>
      </c>
      <c r="AA335" s="33">
        <v>662</v>
      </c>
      <c r="AB335" s="33">
        <v>25</v>
      </c>
      <c r="AC335" s="33">
        <v>43</v>
      </c>
      <c r="AD335" s="33">
        <v>18</v>
      </c>
      <c r="AE335" s="33">
        <v>77</v>
      </c>
      <c r="AF335" s="33">
        <v>39</v>
      </c>
      <c r="AG335" s="46">
        <v>0</v>
      </c>
      <c r="AH335" s="47">
        <v>0</v>
      </c>
      <c r="AI335" s="33">
        <v>213</v>
      </c>
      <c r="AJ335" s="33">
        <v>386</v>
      </c>
      <c r="AK335" s="33">
        <v>50</v>
      </c>
      <c r="AL335" s="33">
        <v>13</v>
      </c>
      <c r="AM335" s="39">
        <f t="shared" si="36"/>
        <v>662</v>
      </c>
      <c r="AN335" s="40">
        <v>0</v>
      </c>
      <c r="AO335" s="40">
        <v>0</v>
      </c>
      <c r="AP335" s="40">
        <v>0</v>
      </c>
      <c r="AQ335" s="40">
        <v>0</v>
      </c>
      <c r="AR335" s="41">
        <f t="shared" si="37"/>
        <v>0</v>
      </c>
      <c r="AS335" s="67">
        <v>0</v>
      </c>
      <c r="AT335" s="67">
        <v>0</v>
      </c>
      <c r="AU335" s="67">
        <v>0</v>
      </c>
      <c r="AV335" s="67">
        <v>0</v>
      </c>
      <c r="AW335" s="67">
        <v>0</v>
      </c>
    </row>
    <row r="336" spans="1:49" hidden="1">
      <c r="A336" s="80">
        <v>140105</v>
      </c>
      <c r="B336" s="29" t="s">
        <v>9436</v>
      </c>
      <c r="C336" s="29" t="s">
        <v>9485</v>
      </c>
      <c r="D336" s="29" t="s">
        <v>8872</v>
      </c>
      <c r="E336" s="82" t="s">
        <v>9475</v>
      </c>
      <c r="F336" s="43">
        <v>14</v>
      </c>
      <c r="G336" s="29" t="s">
        <v>9438</v>
      </c>
      <c r="H336" s="29" t="s">
        <v>9486</v>
      </c>
      <c r="I336" s="29" t="s">
        <v>34</v>
      </c>
      <c r="J336" s="29" t="s">
        <v>34</v>
      </c>
      <c r="K336" s="29" t="s">
        <v>8808</v>
      </c>
      <c r="L336" s="29" t="s">
        <v>8809</v>
      </c>
      <c r="M336" s="29">
        <v>140105</v>
      </c>
      <c r="N336" s="29">
        <v>-31.275701000000002</v>
      </c>
      <c r="O336" s="29">
        <v>-64.162683999999999</v>
      </c>
      <c r="P336" s="29" t="s">
        <v>9440</v>
      </c>
      <c r="Q336" s="29" t="s">
        <v>2529</v>
      </c>
      <c r="R336" s="29" t="s">
        <v>7282</v>
      </c>
      <c r="S336" s="29">
        <v>12129</v>
      </c>
      <c r="T336" s="29">
        <v>2496</v>
      </c>
      <c r="U336" s="29">
        <v>464</v>
      </c>
      <c r="V336" s="29">
        <v>7</v>
      </c>
      <c r="W336" s="29">
        <v>2913</v>
      </c>
      <c r="X336" s="29">
        <v>2913</v>
      </c>
      <c r="Y336" s="29">
        <v>2812</v>
      </c>
      <c r="Z336" s="29">
        <v>546</v>
      </c>
      <c r="AA336" s="29">
        <v>2719</v>
      </c>
      <c r="AB336" s="29">
        <v>194</v>
      </c>
      <c r="AC336" s="29">
        <v>219</v>
      </c>
      <c r="AD336" s="29">
        <v>25</v>
      </c>
      <c r="AE336" s="29">
        <v>477</v>
      </c>
      <c r="AF336" s="29">
        <v>316</v>
      </c>
      <c r="AG336" s="48">
        <v>129.13</v>
      </c>
      <c r="AH336" s="49">
        <f t="shared" ref="AH336:AH341" si="38">(S336/AG336)</f>
        <v>93.928599086192207</v>
      </c>
      <c r="AI336" s="29">
        <v>590</v>
      </c>
      <c r="AJ336" s="29">
        <v>1832</v>
      </c>
      <c r="AK336" s="29">
        <v>211</v>
      </c>
      <c r="AL336" s="29">
        <v>86</v>
      </c>
      <c r="AM336" s="30">
        <f t="shared" si="36"/>
        <v>2719</v>
      </c>
      <c r="AN336" s="31">
        <v>0</v>
      </c>
      <c r="AO336" s="31">
        <v>0</v>
      </c>
      <c r="AP336" s="31">
        <v>0</v>
      </c>
      <c r="AQ336" s="31">
        <v>0</v>
      </c>
      <c r="AR336" s="32">
        <f t="shared" si="37"/>
        <v>0</v>
      </c>
      <c r="AS336" s="67">
        <v>300</v>
      </c>
      <c r="AT336" s="67">
        <v>330</v>
      </c>
      <c r="AU336" s="67">
        <v>921</v>
      </c>
      <c r="AV336" s="67">
        <v>2</v>
      </c>
      <c r="AW336" s="67">
        <v>72675</v>
      </c>
    </row>
    <row r="337" spans="1:49" hidden="1">
      <c r="A337" s="79">
        <v>140112</v>
      </c>
      <c r="B337" s="33" t="s">
        <v>9436</v>
      </c>
      <c r="C337" s="33" t="s">
        <v>9487</v>
      </c>
      <c r="D337" s="33" t="s">
        <v>8872</v>
      </c>
      <c r="E337" s="50" t="s">
        <v>9475</v>
      </c>
      <c r="F337" s="36">
        <v>14</v>
      </c>
      <c r="G337" s="33" t="s">
        <v>9438</v>
      </c>
      <c r="H337" s="33" t="s">
        <v>9488</v>
      </c>
      <c r="I337" s="33" t="s">
        <v>34</v>
      </c>
      <c r="J337" s="33" t="s">
        <v>34</v>
      </c>
      <c r="K337" s="33" t="s">
        <v>8808</v>
      </c>
      <c r="L337" s="33" t="s">
        <v>8809</v>
      </c>
      <c r="M337" s="33">
        <v>140112</v>
      </c>
      <c r="N337" s="33">
        <v>-30.981193999999999</v>
      </c>
      <c r="O337" s="33">
        <v>-64.095770999999999</v>
      </c>
      <c r="P337" s="33" t="s">
        <v>9440</v>
      </c>
      <c r="Q337" s="33" t="s">
        <v>2529</v>
      </c>
      <c r="R337" s="33" t="s">
        <v>7463</v>
      </c>
      <c r="S337" s="33">
        <v>31864</v>
      </c>
      <c r="T337" s="33">
        <v>9139</v>
      </c>
      <c r="U337" s="33">
        <v>6478</v>
      </c>
      <c r="V337" s="33">
        <v>5149</v>
      </c>
      <c r="W337" s="33">
        <v>8562</v>
      </c>
      <c r="X337" s="33">
        <v>9221</v>
      </c>
      <c r="Y337" s="33">
        <v>9072</v>
      </c>
      <c r="Z337" s="33">
        <v>981</v>
      </c>
      <c r="AA337" s="33">
        <v>8606</v>
      </c>
      <c r="AB337" s="33">
        <v>615</v>
      </c>
      <c r="AC337" s="33">
        <v>739</v>
      </c>
      <c r="AD337" s="33">
        <v>124</v>
      </c>
      <c r="AE337" s="33">
        <v>704</v>
      </c>
      <c r="AF337" s="33">
        <v>410</v>
      </c>
      <c r="AG337" s="46">
        <v>98.87</v>
      </c>
      <c r="AH337" s="47">
        <f t="shared" si="38"/>
        <v>322.28178416101952</v>
      </c>
      <c r="AI337" s="33">
        <v>3936</v>
      </c>
      <c r="AJ337" s="33">
        <v>4342</v>
      </c>
      <c r="AK337" s="33">
        <v>268</v>
      </c>
      <c r="AL337" s="33">
        <v>60</v>
      </c>
      <c r="AM337" s="39">
        <f t="shared" si="36"/>
        <v>8606</v>
      </c>
      <c r="AN337" s="40">
        <v>0</v>
      </c>
      <c r="AO337" s="40">
        <v>0</v>
      </c>
      <c r="AP337" s="40">
        <v>0</v>
      </c>
      <c r="AQ337" s="40">
        <v>0</v>
      </c>
      <c r="AR337" s="41">
        <f t="shared" si="37"/>
        <v>0</v>
      </c>
      <c r="AS337" s="67">
        <v>100</v>
      </c>
      <c r="AT337" s="67">
        <v>110</v>
      </c>
      <c r="AU337" s="67">
        <v>240</v>
      </c>
      <c r="AV337" s="67">
        <v>1</v>
      </c>
      <c r="AW337" s="67">
        <v>67123</v>
      </c>
    </row>
    <row r="338" spans="1:49" hidden="1">
      <c r="A338" s="80">
        <v>140119</v>
      </c>
      <c r="B338" s="29" t="s">
        <v>9436</v>
      </c>
      <c r="C338" s="29" t="s">
        <v>13710</v>
      </c>
      <c r="D338" s="29" t="s">
        <v>8872</v>
      </c>
      <c r="E338" s="82" t="s">
        <v>9475</v>
      </c>
      <c r="F338" s="43">
        <v>14</v>
      </c>
      <c r="G338" s="29" t="s">
        <v>9438</v>
      </c>
      <c r="H338" s="29" t="s">
        <v>9489</v>
      </c>
      <c r="I338" s="29" t="s">
        <v>34</v>
      </c>
      <c r="J338" s="29" t="s">
        <v>34</v>
      </c>
      <c r="K338" s="29" t="s">
        <v>8808</v>
      </c>
      <c r="L338" s="29" t="s">
        <v>8809</v>
      </c>
      <c r="M338" s="29">
        <v>140119</v>
      </c>
      <c r="N338" s="29">
        <v>-31.358913999999999</v>
      </c>
      <c r="O338" s="29">
        <v>-64.365093000000002</v>
      </c>
      <c r="P338" s="29" t="s">
        <v>9440</v>
      </c>
      <c r="Q338" s="29" t="s">
        <v>2529</v>
      </c>
      <c r="R338" s="29" t="s">
        <v>4915</v>
      </c>
      <c r="S338" s="29">
        <v>32227</v>
      </c>
      <c r="T338" s="29">
        <v>8246</v>
      </c>
      <c r="U338" s="29">
        <v>978</v>
      </c>
      <c r="V338" s="29">
        <v>3020</v>
      </c>
      <c r="W338" s="29">
        <v>4766</v>
      </c>
      <c r="X338" s="29">
        <v>8738</v>
      </c>
      <c r="Y338" s="29">
        <v>8558</v>
      </c>
      <c r="Z338" s="29">
        <v>1234</v>
      </c>
      <c r="AA338" s="29">
        <v>8256</v>
      </c>
      <c r="AB338" s="29">
        <v>482</v>
      </c>
      <c r="AC338" s="29">
        <v>595</v>
      </c>
      <c r="AD338" s="29">
        <v>113</v>
      </c>
      <c r="AE338" s="29">
        <v>824</v>
      </c>
      <c r="AF338" s="29">
        <v>576</v>
      </c>
      <c r="AG338" s="48">
        <v>86.42</v>
      </c>
      <c r="AH338" s="49">
        <f t="shared" si="38"/>
        <v>372.91136311039111</v>
      </c>
      <c r="AI338" s="29">
        <v>3636</v>
      </c>
      <c r="AJ338" s="29">
        <v>4005</v>
      </c>
      <c r="AK338" s="29">
        <v>514</v>
      </c>
      <c r="AL338" s="29">
        <v>101</v>
      </c>
      <c r="AM338" s="30">
        <f t="shared" si="36"/>
        <v>8256</v>
      </c>
      <c r="AN338" s="31">
        <v>0</v>
      </c>
      <c r="AO338" s="31">
        <v>0</v>
      </c>
      <c r="AP338" s="31">
        <v>0</v>
      </c>
      <c r="AQ338" s="31">
        <v>0</v>
      </c>
      <c r="AR338" s="32">
        <f t="shared" si="37"/>
        <v>0</v>
      </c>
      <c r="AS338" s="67">
        <v>476</v>
      </c>
      <c r="AT338" s="67">
        <v>524</v>
      </c>
      <c r="AU338" s="67">
        <v>727</v>
      </c>
      <c r="AV338" s="67">
        <v>7</v>
      </c>
      <c r="AW338" s="67">
        <v>397315</v>
      </c>
    </row>
    <row r="339" spans="1:49" hidden="1">
      <c r="A339" s="79">
        <v>140126</v>
      </c>
      <c r="B339" s="33" t="s">
        <v>9436</v>
      </c>
      <c r="C339" s="33" t="s">
        <v>7563</v>
      </c>
      <c r="D339" s="33" t="s">
        <v>8872</v>
      </c>
      <c r="E339" s="50" t="s">
        <v>9475</v>
      </c>
      <c r="F339" s="36">
        <v>14</v>
      </c>
      <c r="G339" s="33" t="s">
        <v>9438</v>
      </c>
      <c r="H339" s="33" t="s">
        <v>9490</v>
      </c>
      <c r="I339" s="33" t="s">
        <v>34</v>
      </c>
      <c r="J339" s="33" t="s">
        <v>34</v>
      </c>
      <c r="K339" s="33" t="s">
        <v>8870</v>
      </c>
      <c r="L339" s="33" t="s">
        <v>8871</v>
      </c>
      <c r="M339" s="33">
        <v>140126</v>
      </c>
      <c r="N339" s="33">
        <v>-31.005437000000001</v>
      </c>
      <c r="O339" s="33">
        <v>-64.261678000000003</v>
      </c>
      <c r="P339" s="33" t="s">
        <v>9440</v>
      </c>
      <c r="Q339" s="33" t="s">
        <v>2529</v>
      </c>
      <c r="R339" s="33" t="s">
        <v>7562</v>
      </c>
      <c r="S339" s="33">
        <v>3182</v>
      </c>
      <c r="T339" s="33">
        <v>928</v>
      </c>
      <c r="U339" s="33">
        <v>19</v>
      </c>
      <c r="V339" s="33">
        <v>1</v>
      </c>
      <c r="W339" s="33">
        <v>655</v>
      </c>
      <c r="X339" s="33">
        <v>1000</v>
      </c>
      <c r="Y339" s="33">
        <v>973</v>
      </c>
      <c r="Z339" s="33">
        <v>179</v>
      </c>
      <c r="AA339" s="33">
        <v>979</v>
      </c>
      <c r="AB339" s="33">
        <v>21</v>
      </c>
      <c r="AC339" s="33">
        <v>31</v>
      </c>
      <c r="AD339" s="33">
        <v>10</v>
      </c>
      <c r="AE339" s="33">
        <v>56</v>
      </c>
      <c r="AF339" s="33">
        <v>24</v>
      </c>
      <c r="AG339" s="46">
        <v>115.33</v>
      </c>
      <c r="AH339" s="47">
        <f t="shared" si="38"/>
        <v>27.59039278591867</v>
      </c>
      <c r="AI339" s="33">
        <v>567</v>
      </c>
      <c r="AJ339" s="33">
        <v>366</v>
      </c>
      <c r="AK339" s="33">
        <v>47</v>
      </c>
      <c r="AL339" s="33">
        <v>-1</v>
      </c>
      <c r="AM339" s="39">
        <f t="shared" si="36"/>
        <v>979</v>
      </c>
      <c r="AN339" s="40">
        <v>0</v>
      </c>
      <c r="AO339" s="40">
        <v>0</v>
      </c>
      <c r="AP339" s="40">
        <v>0</v>
      </c>
      <c r="AQ339" s="40">
        <v>0</v>
      </c>
      <c r="AR339" s="41">
        <f t="shared" si="37"/>
        <v>0</v>
      </c>
      <c r="AS339" s="67">
        <v>0</v>
      </c>
      <c r="AT339" s="67">
        <v>0</v>
      </c>
      <c r="AU339" s="67">
        <v>0</v>
      </c>
      <c r="AV339" s="67">
        <v>0</v>
      </c>
      <c r="AW339" s="67">
        <v>0</v>
      </c>
    </row>
    <row r="340" spans="1:49" hidden="1">
      <c r="A340" s="80">
        <v>140133</v>
      </c>
      <c r="B340" s="29" t="s">
        <v>9436</v>
      </c>
      <c r="C340" s="29" t="s">
        <v>13679</v>
      </c>
      <c r="D340" s="29" t="s">
        <v>8872</v>
      </c>
      <c r="E340" s="82" t="s">
        <v>9475</v>
      </c>
      <c r="F340" s="43">
        <v>14</v>
      </c>
      <c r="G340" s="29" t="s">
        <v>9438</v>
      </c>
      <c r="H340" s="29" t="s">
        <v>9491</v>
      </c>
      <c r="I340" s="29" t="s">
        <v>34</v>
      </c>
      <c r="J340" s="29" t="s">
        <v>34</v>
      </c>
      <c r="K340" s="29" t="s">
        <v>8808</v>
      </c>
      <c r="L340" s="29" t="s">
        <v>8809</v>
      </c>
      <c r="M340" s="29">
        <v>140133</v>
      </c>
      <c r="N340" s="29">
        <v>-31.367702999999999</v>
      </c>
      <c r="O340" s="29">
        <v>-64.050319999999999</v>
      </c>
      <c r="P340" s="29" t="s">
        <v>9440</v>
      </c>
      <c r="Q340" s="29" t="s">
        <v>2529</v>
      </c>
      <c r="R340" s="29" t="s">
        <v>2303</v>
      </c>
      <c r="S340" s="29">
        <v>12581</v>
      </c>
      <c r="T340" s="29">
        <v>2893</v>
      </c>
      <c r="U340" s="29">
        <v>36</v>
      </c>
      <c r="V340" s="29">
        <v>212</v>
      </c>
      <c r="W340" s="29">
        <v>2614</v>
      </c>
      <c r="X340" s="29">
        <v>3098</v>
      </c>
      <c r="Y340" s="29">
        <v>2972</v>
      </c>
      <c r="Z340" s="29">
        <v>548</v>
      </c>
      <c r="AA340" s="29">
        <v>2751</v>
      </c>
      <c r="AB340" s="29">
        <v>347</v>
      </c>
      <c r="AC340" s="29">
        <v>385</v>
      </c>
      <c r="AD340" s="29">
        <v>38</v>
      </c>
      <c r="AE340" s="29">
        <v>518</v>
      </c>
      <c r="AF340" s="29">
        <v>376</v>
      </c>
      <c r="AG340" s="48">
        <v>98.3</v>
      </c>
      <c r="AH340" s="49">
        <f t="shared" si="38"/>
        <v>127.98575788402849</v>
      </c>
      <c r="AI340" s="29">
        <v>690</v>
      </c>
      <c r="AJ340" s="29">
        <v>1846</v>
      </c>
      <c r="AK340" s="29">
        <v>162</v>
      </c>
      <c r="AL340" s="29">
        <v>53</v>
      </c>
      <c r="AM340" s="30">
        <f t="shared" si="36"/>
        <v>2751</v>
      </c>
      <c r="AN340" s="31">
        <v>0</v>
      </c>
      <c r="AO340" s="31">
        <v>0</v>
      </c>
      <c r="AP340" s="31">
        <v>0</v>
      </c>
      <c r="AQ340" s="31">
        <v>0</v>
      </c>
      <c r="AR340" s="32">
        <f t="shared" si="37"/>
        <v>0</v>
      </c>
      <c r="AS340" s="67">
        <v>118</v>
      </c>
      <c r="AT340" s="67">
        <v>130</v>
      </c>
      <c r="AU340" s="67">
        <v>83</v>
      </c>
      <c r="AV340" s="67">
        <v>3</v>
      </c>
      <c r="AW340" s="67">
        <v>97275</v>
      </c>
    </row>
    <row r="341" spans="1:49" hidden="1">
      <c r="A341" s="79">
        <v>140140</v>
      </c>
      <c r="B341" s="33" t="s">
        <v>9436</v>
      </c>
      <c r="C341" s="33" t="s">
        <v>8035</v>
      </c>
      <c r="D341" s="33" t="s">
        <v>8872</v>
      </c>
      <c r="E341" s="50" t="s">
        <v>9475</v>
      </c>
      <c r="F341" s="36">
        <v>14</v>
      </c>
      <c r="G341" s="33" t="s">
        <v>9438</v>
      </c>
      <c r="H341" s="33" t="s">
        <v>9492</v>
      </c>
      <c r="I341" s="33" t="s">
        <v>34</v>
      </c>
      <c r="J341" s="33" t="s">
        <v>34</v>
      </c>
      <c r="K341" s="33" t="s">
        <v>8808</v>
      </c>
      <c r="L341" s="33" t="s">
        <v>8809</v>
      </c>
      <c r="M341" s="33">
        <v>140140</v>
      </c>
      <c r="N341" s="33">
        <v>-31.263468</v>
      </c>
      <c r="O341" s="33">
        <v>-64.303833999999995</v>
      </c>
      <c r="P341" s="33" t="s">
        <v>9440</v>
      </c>
      <c r="Q341" s="33" t="s">
        <v>2529</v>
      </c>
      <c r="R341" s="33" t="s">
        <v>8034</v>
      </c>
      <c r="S341" s="33">
        <v>10317</v>
      </c>
      <c r="T341" s="33">
        <v>1794</v>
      </c>
      <c r="U341" s="33">
        <v>25</v>
      </c>
      <c r="V341" s="33">
        <v>454</v>
      </c>
      <c r="W341" s="33">
        <v>1568</v>
      </c>
      <c r="X341" s="33">
        <v>2874</v>
      </c>
      <c r="Y341" s="33">
        <v>2844</v>
      </c>
      <c r="Z341" s="33">
        <v>229</v>
      </c>
      <c r="AA341" s="33">
        <v>2736</v>
      </c>
      <c r="AB341" s="33">
        <v>138</v>
      </c>
      <c r="AC341" s="33">
        <v>151</v>
      </c>
      <c r="AD341" s="33">
        <v>13</v>
      </c>
      <c r="AE341" s="33">
        <v>99</v>
      </c>
      <c r="AF341" s="33">
        <v>62</v>
      </c>
      <c r="AG341" s="46">
        <v>16.82</v>
      </c>
      <c r="AH341" s="47">
        <f t="shared" si="38"/>
        <v>613.37693222354335</v>
      </c>
      <c r="AI341" s="33">
        <v>1829</v>
      </c>
      <c r="AJ341" s="33">
        <v>761</v>
      </c>
      <c r="AK341" s="33">
        <v>123</v>
      </c>
      <c r="AL341" s="33">
        <v>23</v>
      </c>
      <c r="AM341" s="39">
        <f t="shared" si="36"/>
        <v>2736</v>
      </c>
      <c r="AN341" s="40">
        <v>0</v>
      </c>
      <c r="AO341" s="40">
        <v>0</v>
      </c>
      <c r="AP341" s="40">
        <v>0</v>
      </c>
      <c r="AQ341" s="40">
        <v>0</v>
      </c>
      <c r="AR341" s="41">
        <f t="shared" si="37"/>
        <v>0</v>
      </c>
      <c r="AS341" s="67">
        <v>0</v>
      </c>
      <c r="AT341" s="67">
        <v>0</v>
      </c>
      <c r="AU341" s="67">
        <v>0</v>
      </c>
      <c r="AV341" s="67">
        <v>0</v>
      </c>
      <c r="AW341" s="67">
        <v>0</v>
      </c>
    </row>
    <row r="342" spans="1:49" hidden="1">
      <c r="A342" s="80">
        <v>140143</v>
      </c>
      <c r="B342" s="29" t="s">
        <v>9436</v>
      </c>
      <c r="C342" s="29" t="s">
        <v>8043</v>
      </c>
      <c r="D342" s="29" t="s">
        <v>8872</v>
      </c>
      <c r="E342" s="82" t="s">
        <v>9475</v>
      </c>
      <c r="F342" s="43">
        <v>14</v>
      </c>
      <c r="G342" s="29" t="s">
        <v>9438</v>
      </c>
      <c r="H342" s="29" t="s">
        <v>9493</v>
      </c>
      <c r="I342" s="29" t="s">
        <v>495</v>
      </c>
      <c r="J342" s="29" t="s">
        <v>9350</v>
      </c>
      <c r="K342" s="29" t="s">
        <v>8870</v>
      </c>
      <c r="L342" s="29" t="s">
        <v>8871</v>
      </c>
      <c r="M342" s="29">
        <v>140143</v>
      </c>
      <c r="N342" s="29">
        <v>-31.350110999999998</v>
      </c>
      <c r="O342" s="29">
        <v>-63.999645000000001</v>
      </c>
      <c r="P342" s="29" t="s">
        <v>9440</v>
      </c>
      <c r="Q342" s="29" t="s">
        <v>2529</v>
      </c>
      <c r="R342" s="29" t="s">
        <v>8042</v>
      </c>
      <c r="S342" s="29">
        <v>2149</v>
      </c>
      <c r="T342" s="29">
        <v>335</v>
      </c>
      <c r="U342" s="29">
        <v>14</v>
      </c>
      <c r="V342" s="29">
        <v>1</v>
      </c>
      <c r="W342" s="29">
        <v>251</v>
      </c>
      <c r="X342" s="29">
        <v>437</v>
      </c>
      <c r="Y342" s="29">
        <v>418</v>
      </c>
      <c r="Z342" s="29">
        <v>132</v>
      </c>
      <c r="AA342" s="29">
        <v>415</v>
      </c>
      <c r="AB342" s="29">
        <v>22</v>
      </c>
      <c r="AC342" s="29">
        <v>42</v>
      </c>
      <c r="AD342" s="29">
        <v>20</v>
      </c>
      <c r="AE342" s="29">
        <v>76</v>
      </c>
      <c r="AF342" s="29">
        <v>47</v>
      </c>
      <c r="AG342" s="48">
        <v>0</v>
      </c>
      <c r="AH342" s="49">
        <v>0</v>
      </c>
      <c r="AI342" s="29">
        <v>157</v>
      </c>
      <c r="AJ342" s="29">
        <v>209</v>
      </c>
      <c r="AK342" s="29">
        <v>34</v>
      </c>
      <c r="AL342" s="29">
        <v>15</v>
      </c>
      <c r="AM342" s="30">
        <f t="shared" si="36"/>
        <v>415</v>
      </c>
      <c r="AN342" s="31">
        <v>0</v>
      </c>
      <c r="AO342" s="31">
        <v>0</v>
      </c>
      <c r="AP342" s="31">
        <v>0</v>
      </c>
      <c r="AQ342" s="31">
        <v>0</v>
      </c>
      <c r="AR342" s="32">
        <f t="shared" si="37"/>
        <v>0</v>
      </c>
      <c r="AS342" s="67">
        <v>0</v>
      </c>
      <c r="AT342" s="67">
        <v>0</v>
      </c>
      <c r="AU342" s="67">
        <v>0</v>
      </c>
      <c r="AV342" s="67">
        <v>0</v>
      </c>
      <c r="AW342" s="67">
        <v>0</v>
      </c>
    </row>
    <row r="343" spans="1:49" hidden="1">
      <c r="A343" s="79">
        <v>140147</v>
      </c>
      <c r="B343" s="33" t="s">
        <v>9436</v>
      </c>
      <c r="C343" s="33" t="s">
        <v>9494</v>
      </c>
      <c r="D343" s="33" t="s">
        <v>8872</v>
      </c>
      <c r="E343" s="50" t="s">
        <v>9475</v>
      </c>
      <c r="F343" s="36">
        <v>14</v>
      </c>
      <c r="G343" s="33" t="s">
        <v>9438</v>
      </c>
      <c r="H343" s="33" t="s">
        <v>9495</v>
      </c>
      <c r="I343" s="33" t="s">
        <v>34</v>
      </c>
      <c r="J343" s="33" t="s">
        <v>34</v>
      </c>
      <c r="K343" s="33" t="s">
        <v>8808</v>
      </c>
      <c r="L343" s="33" t="s">
        <v>8809</v>
      </c>
      <c r="M343" s="33">
        <v>140147</v>
      </c>
      <c r="N343" s="33">
        <v>-31.174854</v>
      </c>
      <c r="O343" s="33">
        <v>-64.309675999999996</v>
      </c>
      <c r="P343" s="33" t="s">
        <v>9440</v>
      </c>
      <c r="Q343" s="33" t="s">
        <v>2529</v>
      </c>
      <c r="R343" s="33" t="s">
        <v>8317</v>
      </c>
      <c r="S343" s="33">
        <v>20242</v>
      </c>
      <c r="T343" s="33">
        <v>5491</v>
      </c>
      <c r="U343" s="33">
        <v>51</v>
      </c>
      <c r="V343" s="33">
        <v>11</v>
      </c>
      <c r="W343" s="33">
        <v>4928</v>
      </c>
      <c r="X343" s="33">
        <v>6336</v>
      </c>
      <c r="Y343" s="33">
        <v>6269</v>
      </c>
      <c r="Z343" s="33">
        <v>768</v>
      </c>
      <c r="AA343" s="33">
        <v>6032</v>
      </c>
      <c r="AB343" s="33">
        <v>304</v>
      </c>
      <c r="AC343" s="33">
        <v>368</v>
      </c>
      <c r="AD343" s="33">
        <v>64</v>
      </c>
      <c r="AE343" s="33">
        <v>347</v>
      </c>
      <c r="AF343" s="33">
        <v>193</v>
      </c>
      <c r="AG343" s="46">
        <v>122.51</v>
      </c>
      <c r="AH343" s="47">
        <f t="shared" ref="AH343:AH353" si="39">(S343/AG343)</f>
        <v>165.22732838135661</v>
      </c>
      <c r="AI343" s="33">
        <v>3743</v>
      </c>
      <c r="AJ343" s="33">
        <v>1963</v>
      </c>
      <c r="AK343" s="33">
        <v>275</v>
      </c>
      <c r="AL343" s="33">
        <v>51</v>
      </c>
      <c r="AM343" s="39">
        <f t="shared" si="36"/>
        <v>6032</v>
      </c>
      <c r="AN343" s="40">
        <v>0</v>
      </c>
      <c r="AO343" s="40">
        <v>0</v>
      </c>
      <c r="AP343" s="40">
        <v>0</v>
      </c>
      <c r="AQ343" s="40">
        <v>0</v>
      </c>
      <c r="AR343" s="41">
        <f t="shared" si="37"/>
        <v>0</v>
      </c>
      <c r="AS343" s="67">
        <v>0</v>
      </c>
      <c r="AT343" s="67">
        <v>0</v>
      </c>
      <c r="AU343" s="67">
        <v>0</v>
      </c>
      <c r="AV343" s="67">
        <v>0</v>
      </c>
      <c r="AW343" s="67">
        <v>0</v>
      </c>
    </row>
    <row r="344" spans="1:49" hidden="1">
      <c r="A344" s="80">
        <v>140154</v>
      </c>
      <c r="B344" s="29" t="s">
        <v>9436</v>
      </c>
      <c r="C344" s="29" t="s">
        <v>9496</v>
      </c>
      <c r="D344" s="29" t="s">
        <v>8872</v>
      </c>
      <c r="E344" s="82" t="s">
        <v>9475</v>
      </c>
      <c r="F344" s="43">
        <v>14</v>
      </c>
      <c r="G344" s="29" t="s">
        <v>9438</v>
      </c>
      <c r="H344" s="29" t="s">
        <v>9497</v>
      </c>
      <c r="I344" s="29" t="s">
        <v>34</v>
      </c>
      <c r="J344" s="29" t="s">
        <v>34</v>
      </c>
      <c r="K344" s="29" t="s">
        <v>8808</v>
      </c>
      <c r="L344" s="29" t="s">
        <v>8809</v>
      </c>
      <c r="M344" s="29">
        <v>140154</v>
      </c>
      <c r="N344" s="29">
        <v>-31.31427</v>
      </c>
      <c r="O344" s="29">
        <v>-64.312904000000003</v>
      </c>
      <c r="P344" s="29" t="s">
        <v>9440</v>
      </c>
      <c r="Q344" s="29" t="s">
        <v>2529</v>
      </c>
      <c r="R344" s="29" t="s">
        <v>8368</v>
      </c>
      <c r="S344" s="29">
        <v>10606</v>
      </c>
      <c r="T344" s="29">
        <v>2895</v>
      </c>
      <c r="U344" s="29">
        <v>45</v>
      </c>
      <c r="V344" s="29">
        <v>911</v>
      </c>
      <c r="W344" s="29">
        <v>2561</v>
      </c>
      <c r="X344" s="29">
        <v>2917</v>
      </c>
      <c r="Y344" s="29">
        <v>2848</v>
      </c>
      <c r="Z344" s="29">
        <v>472</v>
      </c>
      <c r="AA344" s="29">
        <v>2790</v>
      </c>
      <c r="AB344" s="29">
        <v>127</v>
      </c>
      <c r="AC344" s="29">
        <v>167</v>
      </c>
      <c r="AD344" s="29">
        <v>40</v>
      </c>
      <c r="AE344" s="29">
        <v>262</v>
      </c>
      <c r="AF344" s="29">
        <v>173</v>
      </c>
      <c r="AG344" s="48">
        <v>5.6</v>
      </c>
      <c r="AH344" s="49">
        <f t="shared" si="39"/>
        <v>1893.9285714285716</v>
      </c>
      <c r="AI344" s="29">
        <v>1385</v>
      </c>
      <c r="AJ344" s="29">
        <v>1211</v>
      </c>
      <c r="AK344" s="29">
        <v>156</v>
      </c>
      <c r="AL344" s="29">
        <v>38</v>
      </c>
      <c r="AM344" s="30">
        <f t="shared" si="36"/>
        <v>2790</v>
      </c>
      <c r="AN344" s="31">
        <v>0</v>
      </c>
      <c r="AO344" s="31">
        <v>0</v>
      </c>
      <c r="AP344" s="31">
        <v>0</v>
      </c>
      <c r="AQ344" s="31">
        <v>0</v>
      </c>
      <c r="AR344" s="32">
        <f t="shared" si="37"/>
        <v>0</v>
      </c>
      <c r="AS344" s="67">
        <v>45</v>
      </c>
      <c r="AT344" s="67">
        <v>50</v>
      </c>
      <c r="AU344" s="67">
        <v>0</v>
      </c>
      <c r="AV344" s="67">
        <v>3</v>
      </c>
      <c r="AW344" s="67">
        <v>20427</v>
      </c>
    </row>
    <row r="345" spans="1:49" hidden="1">
      <c r="A345" s="79">
        <v>140161</v>
      </c>
      <c r="B345" s="33" t="s">
        <v>9436</v>
      </c>
      <c r="C345" s="33" t="s">
        <v>8381</v>
      </c>
      <c r="D345" s="33" t="s">
        <v>8872</v>
      </c>
      <c r="E345" s="50" t="s">
        <v>9475</v>
      </c>
      <c r="F345" s="36">
        <v>14</v>
      </c>
      <c r="G345" s="33" t="s">
        <v>9438</v>
      </c>
      <c r="H345" s="33" t="s">
        <v>9498</v>
      </c>
      <c r="I345" s="33" t="s">
        <v>34</v>
      </c>
      <c r="J345" s="33" t="s">
        <v>34</v>
      </c>
      <c r="K345" s="33" t="s">
        <v>8870</v>
      </c>
      <c r="L345" s="33" t="s">
        <v>8871</v>
      </c>
      <c r="M345" s="33">
        <v>140161</v>
      </c>
      <c r="N345" s="33">
        <v>-31.134927000000001</v>
      </c>
      <c r="O345" s="33">
        <v>-64.287333000000004</v>
      </c>
      <c r="P345" s="33" t="s">
        <v>9440</v>
      </c>
      <c r="Q345" s="33" t="s">
        <v>2529</v>
      </c>
      <c r="R345" s="33" t="s">
        <v>8380</v>
      </c>
      <c r="S345" s="33">
        <v>9842</v>
      </c>
      <c r="T345" s="33">
        <v>2683</v>
      </c>
      <c r="U345" s="33">
        <v>17</v>
      </c>
      <c r="V345" s="33">
        <v>4</v>
      </c>
      <c r="W345" s="33">
        <v>1729</v>
      </c>
      <c r="X345" s="33">
        <v>3036</v>
      </c>
      <c r="Y345" s="33">
        <v>2967</v>
      </c>
      <c r="Z345" s="33">
        <v>389</v>
      </c>
      <c r="AA345" s="33">
        <v>2927</v>
      </c>
      <c r="AB345" s="33">
        <v>109</v>
      </c>
      <c r="AC345" s="33">
        <v>150</v>
      </c>
      <c r="AD345" s="33">
        <v>41</v>
      </c>
      <c r="AE345" s="33">
        <v>232</v>
      </c>
      <c r="AF345" s="33">
        <v>131</v>
      </c>
      <c r="AG345" s="46">
        <v>139.25</v>
      </c>
      <c r="AH345" s="47">
        <f t="shared" si="39"/>
        <v>70.678635547576306</v>
      </c>
      <c r="AI345" s="33">
        <v>1629</v>
      </c>
      <c r="AJ345" s="33">
        <v>1113</v>
      </c>
      <c r="AK345" s="33">
        <v>147</v>
      </c>
      <c r="AL345" s="33">
        <v>38</v>
      </c>
      <c r="AM345" s="39">
        <f t="shared" si="36"/>
        <v>2927</v>
      </c>
      <c r="AN345" s="40">
        <v>0</v>
      </c>
      <c r="AO345" s="40">
        <v>0</v>
      </c>
      <c r="AP345" s="40">
        <v>0</v>
      </c>
      <c r="AQ345" s="40">
        <v>0</v>
      </c>
      <c r="AR345" s="41">
        <f t="shared" si="37"/>
        <v>0</v>
      </c>
      <c r="AS345" s="67">
        <v>100</v>
      </c>
      <c r="AT345" s="67">
        <v>110</v>
      </c>
      <c r="AU345" s="67">
        <v>0</v>
      </c>
      <c r="AV345" s="67">
        <v>2</v>
      </c>
      <c r="AW345" s="67">
        <v>306832</v>
      </c>
    </row>
    <row r="346" spans="1:49" hidden="1">
      <c r="A346" s="80">
        <v>142728</v>
      </c>
      <c r="B346" s="29" t="s">
        <v>9436</v>
      </c>
      <c r="C346" s="29" t="s">
        <v>8531</v>
      </c>
      <c r="D346" s="29" t="s">
        <v>8872</v>
      </c>
      <c r="E346" s="82" t="s">
        <v>9475</v>
      </c>
      <c r="F346" s="43">
        <v>14</v>
      </c>
      <c r="G346" s="29" t="s">
        <v>9438</v>
      </c>
      <c r="H346" s="29" t="s">
        <v>9499</v>
      </c>
      <c r="I346" s="29" t="s">
        <v>495</v>
      </c>
      <c r="J346" s="29" t="s">
        <v>9350</v>
      </c>
      <c r="K346" s="29" t="s">
        <v>9108</v>
      </c>
      <c r="L346" s="29" t="s">
        <v>4173</v>
      </c>
      <c r="M346" s="29">
        <v>142728</v>
      </c>
      <c r="N346" s="29">
        <v>-31.123878999999999</v>
      </c>
      <c r="O346" s="29">
        <v>-63.892378000000001</v>
      </c>
      <c r="P346" s="29" t="s">
        <v>9440</v>
      </c>
      <c r="Q346" s="29" t="s">
        <v>2529</v>
      </c>
      <c r="R346" s="29" t="s">
        <v>8530</v>
      </c>
      <c r="S346" s="29">
        <v>514</v>
      </c>
      <c r="T346" s="29">
        <v>46</v>
      </c>
      <c r="U346" s="29">
        <v>1</v>
      </c>
      <c r="V346" s="29">
        <v>0</v>
      </c>
      <c r="W346" s="29">
        <v>119</v>
      </c>
      <c r="X346" s="29">
        <v>141</v>
      </c>
      <c r="Y346" s="29">
        <v>134</v>
      </c>
      <c r="Z346" s="29">
        <v>61</v>
      </c>
      <c r="AA346" s="29">
        <v>138</v>
      </c>
      <c r="AB346" s="29">
        <v>3</v>
      </c>
      <c r="AC346" s="29">
        <v>6</v>
      </c>
      <c r="AD346" s="29">
        <v>3</v>
      </c>
      <c r="AE346" s="29">
        <v>19</v>
      </c>
      <c r="AF346" s="29">
        <v>10</v>
      </c>
      <c r="AG346" s="48">
        <v>243.34</v>
      </c>
      <c r="AH346" s="49">
        <f t="shared" si="39"/>
        <v>2.1122708966877619</v>
      </c>
      <c r="AI346" s="29">
        <v>20</v>
      </c>
      <c r="AJ346" s="29">
        <v>85</v>
      </c>
      <c r="AK346" s="29">
        <v>23</v>
      </c>
      <c r="AL346" s="29">
        <v>10</v>
      </c>
      <c r="AM346" s="30">
        <f t="shared" si="36"/>
        <v>138</v>
      </c>
      <c r="AN346" s="31">
        <v>0</v>
      </c>
      <c r="AO346" s="31">
        <v>0</v>
      </c>
      <c r="AP346" s="31">
        <v>0</v>
      </c>
      <c r="AQ346" s="31">
        <v>0</v>
      </c>
      <c r="AR346" s="32">
        <f t="shared" si="37"/>
        <v>0</v>
      </c>
      <c r="AS346" s="67">
        <v>0</v>
      </c>
      <c r="AT346" s="67">
        <v>0</v>
      </c>
      <c r="AU346" s="67">
        <v>0</v>
      </c>
      <c r="AV346" s="67">
        <v>0</v>
      </c>
      <c r="AW346" s="67">
        <v>0</v>
      </c>
    </row>
    <row r="347" spans="1:49" hidden="1">
      <c r="A347" s="79">
        <v>140168</v>
      </c>
      <c r="B347" s="33" t="s">
        <v>9436</v>
      </c>
      <c r="C347" s="33" t="s">
        <v>8575</v>
      </c>
      <c r="D347" s="33" t="s">
        <v>8872</v>
      </c>
      <c r="E347" s="50" t="s">
        <v>9475</v>
      </c>
      <c r="F347" s="36">
        <v>14</v>
      </c>
      <c r="G347" s="33" t="s">
        <v>9438</v>
      </c>
      <c r="H347" s="33" t="s">
        <v>9500</v>
      </c>
      <c r="I347" s="33" t="s">
        <v>34</v>
      </c>
      <c r="J347" s="33" t="s">
        <v>34</v>
      </c>
      <c r="K347" s="33" t="s">
        <v>8808</v>
      </c>
      <c r="L347" s="33" t="s">
        <v>8809</v>
      </c>
      <c r="M347" s="33">
        <v>140168</v>
      </c>
      <c r="N347" s="33">
        <v>-31.231973</v>
      </c>
      <c r="O347" s="33">
        <v>-64.317742999999993</v>
      </c>
      <c r="P347" s="33" t="s">
        <v>9440</v>
      </c>
      <c r="Q347" s="33" t="s">
        <v>2529</v>
      </c>
      <c r="R347" s="33" t="s">
        <v>8574</v>
      </c>
      <c r="S347" s="33">
        <v>18483</v>
      </c>
      <c r="T347" s="33">
        <v>4847</v>
      </c>
      <c r="U347" s="33">
        <v>71</v>
      </c>
      <c r="V347" s="33">
        <v>14</v>
      </c>
      <c r="W347" s="33">
        <v>3697</v>
      </c>
      <c r="X347" s="33">
        <v>5395</v>
      </c>
      <c r="Y347" s="33">
        <v>5327</v>
      </c>
      <c r="Z347" s="33">
        <v>722</v>
      </c>
      <c r="AA347" s="33">
        <v>5141</v>
      </c>
      <c r="AB347" s="33">
        <v>254</v>
      </c>
      <c r="AC347" s="33">
        <v>302</v>
      </c>
      <c r="AD347" s="33">
        <v>48</v>
      </c>
      <c r="AE347" s="33">
        <v>318</v>
      </c>
      <c r="AF347" s="33">
        <v>214</v>
      </c>
      <c r="AG347" s="46">
        <v>76.89</v>
      </c>
      <c r="AH347" s="47">
        <f t="shared" si="39"/>
        <v>240.38236441669918</v>
      </c>
      <c r="AI347" s="33">
        <v>2782</v>
      </c>
      <c r="AJ347" s="33">
        <v>2021</v>
      </c>
      <c r="AK347" s="33">
        <v>287</v>
      </c>
      <c r="AL347" s="33">
        <v>51</v>
      </c>
      <c r="AM347" s="39">
        <f t="shared" si="36"/>
        <v>5141</v>
      </c>
      <c r="AN347" s="40">
        <v>0</v>
      </c>
      <c r="AO347" s="40">
        <v>0</v>
      </c>
      <c r="AP347" s="40">
        <v>0</v>
      </c>
      <c r="AQ347" s="40">
        <v>0</v>
      </c>
      <c r="AR347" s="41">
        <f t="shared" si="37"/>
        <v>0</v>
      </c>
      <c r="AS347" s="67">
        <v>246</v>
      </c>
      <c r="AT347" s="67">
        <v>271</v>
      </c>
      <c r="AU347" s="67">
        <v>82</v>
      </c>
      <c r="AV347" s="67">
        <v>3</v>
      </c>
      <c r="AW347" s="67">
        <v>366279</v>
      </c>
    </row>
    <row r="348" spans="1:49" hidden="1">
      <c r="A348" s="80">
        <v>140175</v>
      </c>
      <c r="B348" s="29" t="s">
        <v>9436</v>
      </c>
      <c r="C348" s="29" t="s">
        <v>8611</v>
      </c>
      <c r="D348" s="29" t="s">
        <v>8872</v>
      </c>
      <c r="E348" s="82" t="s">
        <v>9475</v>
      </c>
      <c r="F348" s="43">
        <v>14</v>
      </c>
      <c r="G348" s="29" t="s">
        <v>9438</v>
      </c>
      <c r="H348" s="29" t="s">
        <v>9501</v>
      </c>
      <c r="I348" s="29" t="s">
        <v>34</v>
      </c>
      <c r="J348" s="29" t="s">
        <v>34</v>
      </c>
      <c r="K348" s="29" t="s">
        <v>8808</v>
      </c>
      <c r="L348" s="29" t="s">
        <v>8809</v>
      </c>
      <c r="M348" s="29">
        <v>140175</v>
      </c>
      <c r="N348" s="29">
        <v>-31.292207000000001</v>
      </c>
      <c r="O348" s="29">
        <v>-64.295007999999996</v>
      </c>
      <c r="P348" s="29" t="s">
        <v>9440</v>
      </c>
      <c r="Q348" s="29" t="s">
        <v>2529</v>
      </c>
      <c r="R348" s="29" t="s">
        <v>8610</v>
      </c>
      <c r="S348" s="29">
        <v>28374</v>
      </c>
      <c r="T348" s="29">
        <v>7709</v>
      </c>
      <c r="U348" s="29">
        <v>280</v>
      </c>
      <c r="V348" s="29">
        <v>4512</v>
      </c>
      <c r="W348" s="29">
        <v>6870</v>
      </c>
      <c r="X348" s="29">
        <v>7988</v>
      </c>
      <c r="Y348" s="29">
        <v>7886</v>
      </c>
      <c r="Z348" s="29">
        <v>898</v>
      </c>
      <c r="AA348" s="29">
        <v>7578</v>
      </c>
      <c r="AB348" s="29">
        <v>410</v>
      </c>
      <c r="AC348" s="29">
        <v>489</v>
      </c>
      <c r="AD348" s="29">
        <v>79</v>
      </c>
      <c r="AE348" s="29">
        <v>430</v>
      </c>
      <c r="AF348" s="29">
        <v>279</v>
      </c>
      <c r="AG348" s="48">
        <v>98.37</v>
      </c>
      <c r="AH348" s="49">
        <f t="shared" si="39"/>
        <v>288.44159804818543</v>
      </c>
      <c r="AI348" s="29">
        <v>4513</v>
      </c>
      <c r="AJ348" s="29">
        <v>2635</v>
      </c>
      <c r="AK348" s="29">
        <v>379</v>
      </c>
      <c r="AL348" s="29">
        <v>51</v>
      </c>
      <c r="AM348" s="30">
        <f t="shared" si="36"/>
        <v>7578</v>
      </c>
      <c r="AN348" s="31">
        <v>0</v>
      </c>
      <c r="AO348" s="31">
        <v>0</v>
      </c>
      <c r="AP348" s="31">
        <v>0</v>
      </c>
      <c r="AQ348" s="31">
        <v>0</v>
      </c>
      <c r="AR348" s="32">
        <f t="shared" si="37"/>
        <v>0</v>
      </c>
      <c r="AS348" s="67">
        <v>257</v>
      </c>
      <c r="AT348" s="67">
        <v>283</v>
      </c>
      <c r="AU348" s="67">
        <v>33</v>
      </c>
      <c r="AV348" s="67">
        <v>3</v>
      </c>
      <c r="AW348" s="67">
        <v>148741</v>
      </c>
    </row>
    <row r="349" spans="1:49" hidden="1">
      <c r="A349" s="79">
        <v>142126</v>
      </c>
      <c r="B349" s="33" t="s">
        <v>9436</v>
      </c>
      <c r="C349" s="33" t="s">
        <v>8627</v>
      </c>
      <c r="D349" s="33" t="s">
        <v>8872</v>
      </c>
      <c r="E349" s="50" t="s">
        <v>9475</v>
      </c>
      <c r="F349" s="36">
        <v>14</v>
      </c>
      <c r="G349" s="33" t="s">
        <v>9438</v>
      </c>
      <c r="H349" s="33" t="s">
        <v>9339</v>
      </c>
      <c r="I349" s="33" t="s">
        <v>495</v>
      </c>
      <c r="J349" s="33" t="s">
        <v>9350</v>
      </c>
      <c r="K349" s="33" t="s">
        <v>9108</v>
      </c>
      <c r="L349" s="33" t="s">
        <v>4173</v>
      </c>
      <c r="M349" s="33">
        <v>142126</v>
      </c>
      <c r="N349" s="33">
        <v>-31.070214</v>
      </c>
      <c r="O349" s="33">
        <v>-64.319732999999999</v>
      </c>
      <c r="P349" s="33" t="s">
        <v>9440</v>
      </c>
      <c r="Q349" s="33" t="s">
        <v>2529</v>
      </c>
      <c r="R349" s="33" t="s">
        <v>8626</v>
      </c>
      <c r="S349" s="33">
        <v>280</v>
      </c>
      <c r="T349" s="33">
        <v>84</v>
      </c>
      <c r="U349" s="33">
        <v>1</v>
      </c>
      <c r="V349" s="33">
        <v>2</v>
      </c>
      <c r="W349" s="33">
        <v>92</v>
      </c>
      <c r="X349" s="33">
        <v>96</v>
      </c>
      <c r="Y349" s="33">
        <v>94</v>
      </c>
      <c r="Z349" s="33">
        <v>17</v>
      </c>
      <c r="AA349" s="33">
        <v>95</v>
      </c>
      <c r="AB349" s="33">
        <v>1</v>
      </c>
      <c r="AC349" s="33">
        <v>2</v>
      </c>
      <c r="AD349" s="33">
        <v>1</v>
      </c>
      <c r="AE349" s="33">
        <v>5</v>
      </c>
      <c r="AF349" s="33">
        <v>3</v>
      </c>
      <c r="AG349" s="46">
        <v>6.99</v>
      </c>
      <c r="AH349" s="47">
        <f t="shared" si="39"/>
        <v>40.057224606580832</v>
      </c>
      <c r="AI349" s="33">
        <v>37</v>
      </c>
      <c r="AJ349" s="33">
        <v>49</v>
      </c>
      <c r="AK349" s="33">
        <v>3</v>
      </c>
      <c r="AL349" s="33">
        <v>6</v>
      </c>
      <c r="AM349" s="39">
        <f t="shared" si="36"/>
        <v>95</v>
      </c>
      <c r="AN349" s="40">
        <v>0</v>
      </c>
      <c r="AO349" s="40">
        <v>0</v>
      </c>
      <c r="AP349" s="40">
        <v>0</v>
      </c>
      <c r="AQ349" s="40">
        <v>0</v>
      </c>
      <c r="AR349" s="41">
        <f t="shared" si="37"/>
        <v>0</v>
      </c>
      <c r="AS349" s="67">
        <v>0</v>
      </c>
      <c r="AT349" s="67">
        <v>0</v>
      </c>
      <c r="AU349" s="67">
        <v>0</v>
      </c>
      <c r="AV349" s="67">
        <v>0</v>
      </c>
      <c r="AW349" s="67">
        <v>0</v>
      </c>
    </row>
    <row r="350" spans="1:49" hidden="1">
      <c r="A350" s="80">
        <v>142133</v>
      </c>
      <c r="B350" s="29" t="s">
        <v>9436</v>
      </c>
      <c r="C350" s="29" t="s">
        <v>9502</v>
      </c>
      <c r="D350" s="29" t="s">
        <v>4831</v>
      </c>
      <c r="E350" s="82" t="s">
        <v>9503</v>
      </c>
      <c r="F350" s="43">
        <v>14</v>
      </c>
      <c r="G350" s="29" t="s">
        <v>9438</v>
      </c>
      <c r="H350" s="29" t="s">
        <v>9504</v>
      </c>
      <c r="I350" s="29" t="s">
        <v>495</v>
      </c>
      <c r="J350" s="29" t="s">
        <v>9350</v>
      </c>
      <c r="K350" s="29" t="s">
        <v>9108</v>
      </c>
      <c r="L350" s="29" t="s">
        <v>4173</v>
      </c>
      <c r="M350" s="29">
        <v>142133</v>
      </c>
      <c r="N350" s="29">
        <v>-30.540966000000001</v>
      </c>
      <c r="O350" s="29">
        <v>-65.038438999999997</v>
      </c>
      <c r="P350" s="29" t="s">
        <v>9440</v>
      </c>
      <c r="Q350" s="29" t="s">
        <v>7171</v>
      </c>
      <c r="R350" s="29" t="s">
        <v>6943</v>
      </c>
      <c r="S350" s="29">
        <v>268</v>
      </c>
      <c r="T350" s="29">
        <v>52</v>
      </c>
      <c r="U350" s="29">
        <v>2</v>
      </c>
      <c r="V350" s="29">
        <v>0</v>
      </c>
      <c r="W350" s="29">
        <v>74</v>
      </c>
      <c r="X350" s="29">
        <v>80</v>
      </c>
      <c r="Y350" s="29">
        <v>56</v>
      </c>
      <c r="Z350" s="29">
        <v>0</v>
      </c>
      <c r="AA350" s="29">
        <v>80</v>
      </c>
      <c r="AB350" s="29">
        <v>0</v>
      </c>
      <c r="AC350" s="29">
        <v>15</v>
      </c>
      <c r="AD350" s="29">
        <v>15</v>
      </c>
      <c r="AE350" s="29">
        <v>29</v>
      </c>
      <c r="AF350" s="29">
        <v>4</v>
      </c>
      <c r="AG350" s="48">
        <v>176.73</v>
      </c>
      <c r="AH350" s="49">
        <f t="shared" si="39"/>
        <v>1.5164375035364681</v>
      </c>
      <c r="AI350" s="29">
        <v>11</v>
      </c>
      <c r="AJ350" s="29">
        <v>32</v>
      </c>
      <c r="AK350" s="29">
        <v>2</v>
      </c>
      <c r="AL350" s="29">
        <v>35</v>
      </c>
      <c r="AM350" s="30">
        <f t="shared" si="36"/>
        <v>80</v>
      </c>
      <c r="AN350" s="31">
        <v>0</v>
      </c>
      <c r="AO350" s="31">
        <v>0</v>
      </c>
      <c r="AP350" s="31">
        <v>0</v>
      </c>
      <c r="AQ350" s="31">
        <v>0</v>
      </c>
      <c r="AR350" s="32">
        <f t="shared" si="37"/>
        <v>0</v>
      </c>
      <c r="AS350" s="67">
        <v>0</v>
      </c>
      <c r="AT350" s="67">
        <v>0</v>
      </c>
      <c r="AU350" s="67">
        <v>0</v>
      </c>
      <c r="AV350" s="67">
        <v>0</v>
      </c>
      <c r="AW350" s="67">
        <v>0</v>
      </c>
    </row>
    <row r="351" spans="1:49" hidden="1">
      <c r="A351" s="79">
        <v>142140</v>
      </c>
      <c r="B351" s="33" t="s">
        <v>9436</v>
      </c>
      <c r="C351" s="33" t="s">
        <v>9505</v>
      </c>
      <c r="D351" s="33" t="s">
        <v>4831</v>
      </c>
      <c r="E351" s="50" t="s">
        <v>9503</v>
      </c>
      <c r="F351" s="36">
        <v>14</v>
      </c>
      <c r="G351" s="33" t="s">
        <v>9438</v>
      </c>
      <c r="H351" s="33" t="s">
        <v>9506</v>
      </c>
      <c r="I351" s="33" t="s">
        <v>495</v>
      </c>
      <c r="J351" s="33" t="s">
        <v>9350</v>
      </c>
      <c r="K351" s="33" t="s">
        <v>9108</v>
      </c>
      <c r="L351" s="33" t="s">
        <v>4173</v>
      </c>
      <c r="M351" s="33">
        <v>142140</v>
      </c>
      <c r="N351" s="33">
        <v>-30.804435999999999</v>
      </c>
      <c r="O351" s="33">
        <v>-65.043661999999998</v>
      </c>
      <c r="P351" s="33" t="s">
        <v>9440</v>
      </c>
      <c r="Q351" s="33" t="s">
        <v>7171</v>
      </c>
      <c r="R351" s="33" t="s">
        <v>9507</v>
      </c>
      <c r="S351" s="33">
        <v>941</v>
      </c>
      <c r="T351" s="33">
        <v>167</v>
      </c>
      <c r="U351" s="33">
        <v>5</v>
      </c>
      <c r="V351" s="33">
        <v>0</v>
      </c>
      <c r="W351" s="33">
        <v>217</v>
      </c>
      <c r="X351" s="33">
        <v>226</v>
      </c>
      <c r="Y351" s="33">
        <v>202</v>
      </c>
      <c r="Z351" s="33">
        <v>93</v>
      </c>
      <c r="AA351" s="33">
        <v>212</v>
      </c>
      <c r="AB351" s="33">
        <v>14</v>
      </c>
      <c r="AC351" s="33">
        <v>23</v>
      </c>
      <c r="AD351" s="33">
        <v>9</v>
      </c>
      <c r="AE351" s="33">
        <v>47</v>
      </c>
      <c r="AF351" s="33">
        <v>21</v>
      </c>
      <c r="AG351" s="46">
        <v>57.77</v>
      </c>
      <c r="AH351" s="47">
        <f t="shared" si="39"/>
        <v>16.288731175350527</v>
      </c>
      <c r="AI351" s="33">
        <v>63</v>
      </c>
      <c r="AJ351" s="33">
        <v>107</v>
      </c>
      <c r="AK351" s="33">
        <v>12</v>
      </c>
      <c r="AL351" s="33">
        <v>30</v>
      </c>
      <c r="AM351" s="39">
        <f t="shared" si="36"/>
        <v>212</v>
      </c>
      <c r="AN351" s="40">
        <v>0</v>
      </c>
      <c r="AO351" s="40">
        <v>0</v>
      </c>
      <c r="AP351" s="40">
        <v>0</v>
      </c>
      <c r="AQ351" s="40">
        <v>0</v>
      </c>
      <c r="AR351" s="41">
        <f t="shared" si="37"/>
        <v>0</v>
      </c>
      <c r="AS351" s="67">
        <v>0</v>
      </c>
      <c r="AT351" s="67">
        <v>0</v>
      </c>
      <c r="AU351" s="67">
        <v>0</v>
      </c>
      <c r="AV351" s="67">
        <v>0</v>
      </c>
      <c r="AW351" s="67">
        <v>0</v>
      </c>
    </row>
    <row r="352" spans="1:49" hidden="1">
      <c r="A352" s="80">
        <v>142147</v>
      </c>
      <c r="B352" s="29" t="s">
        <v>9436</v>
      </c>
      <c r="C352" s="29" t="s">
        <v>9508</v>
      </c>
      <c r="D352" s="29" t="s">
        <v>4831</v>
      </c>
      <c r="E352" s="82" t="s">
        <v>9503</v>
      </c>
      <c r="F352" s="43">
        <v>14</v>
      </c>
      <c r="G352" s="29" t="s">
        <v>9438</v>
      </c>
      <c r="H352" s="29" t="s">
        <v>9509</v>
      </c>
      <c r="I352" s="29" t="s">
        <v>495</v>
      </c>
      <c r="J352" s="29" t="s">
        <v>9350</v>
      </c>
      <c r="K352" s="29" t="s">
        <v>9108</v>
      </c>
      <c r="L352" s="29" t="s">
        <v>4173</v>
      </c>
      <c r="M352" s="29">
        <v>142147</v>
      </c>
      <c r="N352" s="29">
        <v>-31.066247000000001</v>
      </c>
      <c r="O352" s="29">
        <v>-64.942532</v>
      </c>
      <c r="P352" s="29" t="s">
        <v>9440</v>
      </c>
      <c r="Q352" s="29" t="s">
        <v>7171</v>
      </c>
      <c r="R352" s="29" t="s">
        <v>9510</v>
      </c>
      <c r="S352" s="29">
        <v>352</v>
      </c>
      <c r="T352" s="29">
        <v>25</v>
      </c>
      <c r="U352" s="29">
        <v>2</v>
      </c>
      <c r="V352" s="29">
        <v>0</v>
      </c>
      <c r="W352" s="29">
        <v>94</v>
      </c>
      <c r="X352" s="29">
        <v>101</v>
      </c>
      <c r="Y352" s="29">
        <v>63</v>
      </c>
      <c r="Z352" s="29">
        <v>0</v>
      </c>
      <c r="AA352" s="29">
        <v>98</v>
      </c>
      <c r="AB352" s="29">
        <v>3</v>
      </c>
      <c r="AC352" s="29">
        <v>6</v>
      </c>
      <c r="AD352" s="29">
        <v>3</v>
      </c>
      <c r="AE352" s="29">
        <v>41</v>
      </c>
      <c r="AF352" s="29">
        <v>8</v>
      </c>
      <c r="AG352" s="48">
        <v>15.19</v>
      </c>
      <c r="AH352" s="49">
        <f t="shared" si="39"/>
        <v>23.173140223831467</v>
      </c>
      <c r="AI352" s="29">
        <v>8</v>
      </c>
      <c r="AJ352" s="29">
        <v>50</v>
      </c>
      <c r="AK352" s="29">
        <v>14</v>
      </c>
      <c r="AL352" s="29">
        <v>26</v>
      </c>
      <c r="AM352" s="30">
        <f t="shared" si="36"/>
        <v>98</v>
      </c>
      <c r="AN352" s="31">
        <v>0</v>
      </c>
      <c r="AO352" s="31">
        <v>0</v>
      </c>
      <c r="AP352" s="31">
        <v>0</v>
      </c>
      <c r="AQ352" s="31">
        <v>0</v>
      </c>
      <c r="AR352" s="32">
        <f t="shared" si="37"/>
        <v>0</v>
      </c>
      <c r="AS352" s="67">
        <v>0</v>
      </c>
      <c r="AT352" s="67">
        <v>0</v>
      </c>
      <c r="AU352" s="67">
        <v>0</v>
      </c>
      <c r="AV352" s="67">
        <v>0</v>
      </c>
      <c r="AW352" s="67">
        <v>0</v>
      </c>
    </row>
    <row r="353" spans="1:49" hidden="1">
      <c r="A353" s="79">
        <v>140182</v>
      </c>
      <c r="B353" s="33" t="s">
        <v>9436</v>
      </c>
      <c r="C353" s="33" t="s">
        <v>9511</v>
      </c>
      <c r="D353" s="33" t="s">
        <v>4831</v>
      </c>
      <c r="E353" s="50" t="s">
        <v>9503</v>
      </c>
      <c r="F353" s="36">
        <v>14</v>
      </c>
      <c r="G353" s="33" t="s">
        <v>9438</v>
      </c>
      <c r="H353" s="33" t="s">
        <v>9512</v>
      </c>
      <c r="I353" s="33" t="s">
        <v>34</v>
      </c>
      <c r="J353" s="33" t="s">
        <v>34</v>
      </c>
      <c r="K353" s="33" t="s">
        <v>8808</v>
      </c>
      <c r="L353" s="33" t="s">
        <v>8809</v>
      </c>
      <c r="M353" s="33">
        <v>140182</v>
      </c>
      <c r="N353" s="33">
        <v>-30.721858999999998</v>
      </c>
      <c r="O353" s="33">
        <v>-64.807738000000001</v>
      </c>
      <c r="P353" s="33" t="s">
        <v>9440</v>
      </c>
      <c r="Q353" s="33" t="s">
        <v>7171</v>
      </c>
      <c r="R353" s="33" t="s">
        <v>7171</v>
      </c>
      <c r="S353" s="33">
        <v>30844</v>
      </c>
      <c r="T353" s="33">
        <v>8384</v>
      </c>
      <c r="U353" s="33">
        <v>2836</v>
      </c>
      <c r="V353" s="33">
        <v>0</v>
      </c>
      <c r="W353" s="33">
        <v>8313</v>
      </c>
      <c r="X353" s="33">
        <v>8492</v>
      </c>
      <c r="Y353" s="33">
        <v>8241</v>
      </c>
      <c r="Z353" s="33">
        <v>1493</v>
      </c>
      <c r="AA353" s="33">
        <v>8059</v>
      </c>
      <c r="AB353" s="33">
        <v>433</v>
      </c>
      <c r="AC353" s="33">
        <v>522</v>
      </c>
      <c r="AD353" s="33">
        <v>89</v>
      </c>
      <c r="AE353" s="33">
        <v>828</v>
      </c>
      <c r="AF353" s="33">
        <v>505</v>
      </c>
      <c r="AG353" s="46">
        <v>50.19</v>
      </c>
      <c r="AH353" s="47">
        <f t="shared" si="39"/>
        <v>614.54473002590157</v>
      </c>
      <c r="AI353" s="33">
        <v>3930</v>
      </c>
      <c r="AJ353" s="33">
        <v>3544</v>
      </c>
      <c r="AK353" s="33">
        <v>404</v>
      </c>
      <c r="AL353" s="33">
        <v>181</v>
      </c>
      <c r="AM353" s="39">
        <f t="shared" si="36"/>
        <v>8059</v>
      </c>
      <c r="AN353" s="40">
        <v>0</v>
      </c>
      <c r="AO353" s="40">
        <v>0</v>
      </c>
      <c r="AP353" s="40">
        <v>0</v>
      </c>
      <c r="AQ353" s="40">
        <v>0</v>
      </c>
      <c r="AR353" s="41">
        <f t="shared" si="37"/>
        <v>0</v>
      </c>
      <c r="AS353" s="67">
        <v>1005</v>
      </c>
      <c r="AT353" s="67">
        <v>1106</v>
      </c>
      <c r="AU353" s="67">
        <v>0</v>
      </c>
      <c r="AV353" s="67">
        <v>9</v>
      </c>
      <c r="AW353" s="67">
        <v>1035070</v>
      </c>
    </row>
    <row r="354" spans="1:49" hidden="1">
      <c r="A354" s="80">
        <v>140185</v>
      </c>
      <c r="B354" s="29" t="s">
        <v>9436</v>
      </c>
      <c r="C354" s="29" t="s">
        <v>7217</v>
      </c>
      <c r="D354" s="29" t="s">
        <v>4831</v>
      </c>
      <c r="E354" s="82" t="s">
        <v>9503</v>
      </c>
      <c r="F354" s="43">
        <v>14</v>
      </c>
      <c r="G354" s="29" t="s">
        <v>9438</v>
      </c>
      <c r="H354" s="29" t="s">
        <v>9513</v>
      </c>
      <c r="I354" s="29" t="s">
        <v>34</v>
      </c>
      <c r="J354" s="29" t="s">
        <v>34</v>
      </c>
      <c r="K354" s="29" t="s">
        <v>8870</v>
      </c>
      <c r="L354" s="29" t="s">
        <v>8871</v>
      </c>
      <c r="M354" s="29">
        <v>140185</v>
      </c>
      <c r="N354" s="29">
        <v>-30.67221</v>
      </c>
      <c r="O354" s="29">
        <v>-64.869906999999998</v>
      </c>
      <c r="P354" s="29" t="s">
        <v>9440</v>
      </c>
      <c r="Q354" s="29" t="s">
        <v>7171</v>
      </c>
      <c r="R354" s="29" t="s">
        <v>7216</v>
      </c>
      <c r="S354" s="29">
        <v>2327</v>
      </c>
      <c r="T354" s="29">
        <v>336</v>
      </c>
      <c r="U354" s="29">
        <v>4</v>
      </c>
      <c r="V354" s="29">
        <v>0</v>
      </c>
      <c r="W354" s="29">
        <v>494</v>
      </c>
      <c r="X354" s="29">
        <v>527</v>
      </c>
      <c r="Y354" s="29">
        <v>419</v>
      </c>
      <c r="Z354" s="29">
        <v>165</v>
      </c>
      <c r="AA354" s="29">
        <v>478</v>
      </c>
      <c r="AB354" s="29">
        <v>49</v>
      </c>
      <c r="AC354" s="29">
        <v>69</v>
      </c>
      <c r="AD354" s="29">
        <v>20</v>
      </c>
      <c r="AE354" s="29">
        <v>155</v>
      </c>
      <c r="AF354" s="29">
        <v>54</v>
      </c>
      <c r="AG354" s="48">
        <v>0</v>
      </c>
      <c r="AH354" s="49">
        <v>0</v>
      </c>
      <c r="AI354" s="29">
        <v>72</v>
      </c>
      <c r="AJ354" s="29">
        <v>303</v>
      </c>
      <c r="AK354" s="29">
        <v>22</v>
      </c>
      <c r="AL354" s="29">
        <v>81</v>
      </c>
      <c r="AM354" s="30">
        <f t="shared" si="36"/>
        <v>478</v>
      </c>
      <c r="AN354" s="31">
        <v>0</v>
      </c>
      <c r="AO354" s="31">
        <v>0</v>
      </c>
      <c r="AP354" s="31">
        <v>0</v>
      </c>
      <c r="AQ354" s="31">
        <v>0</v>
      </c>
      <c r="AR354" s="32">
        <f t="shared" si="37"/>
        <v>0</v>
      </c>
      <c r="AS354" s="67">
        <v>0</v>
      </c>
      <c r="AT354" s="67">
        <v>0</v>
      </c>
      <c r="AU354" s="67">
        <v>0</v>
      </c>
      <c r="AV354" s="67">
        <v>0</v>
      </c>
      <c r="AW354" s="67">
        <v>0</v>
      </c>
    </row>
    <row r="355" spans="1:49" hidden="1">
      <c r="A355" s="79">
        <v>142161</v>
      </c>
      <c r="B355" s="33" t="s">
        <v>9436</v>
      </c>
      <c r="C355" s="33" t="s">
        <v>7374</v>
      </c>
      <c r="D355" s="33" t="s">
        <v>4831</v>
      </c>
      <c r="E355" s="50" t="s">
        <v>9503</v>
      </c>
      <c r="F355" s="36">
        <v>14</v>
      </c>
      <c r="G355" s="33" t="s">
        <v>9438</v>
      </c>
      <c r="H355" s="33" t="s">
        <v>9514</v>
      </c>
      <c r="I355" s="33" t="s">
        <v>495</v>
      </c>
      <c r="J355" s="33" t="s">
        <v>9350</v>
      </c>
      <c r="K355" s="33" t="s">
        <v>9108</v>
      </c>
      <c r="L355" s="33" t="s">
        <v>4173</v>
      </c>
      <c r="M355" s="33">
        <v>142161</v>
      </c>
      <c r="N355" s="33">
        <v>-30.479413000000001</v>
      </c>
      <c r="O355" s="33">
        <v>-65.059763000000004</v>
      </c>
      <c r="P355" s="33" t="s">
        <v>9440</v>
      </c>
      <c r="Q355" s="33" t="s">
        <v>7171</v>
      </c>
      <c r="R355" s="33" t="s">
        <v>7373</v>
      </c>
      <c r="S355" s="33">
        <v>554</v>
      </c>
      <c r="T355" s="33">
        <v>97</v>
      </c>
      <c r="U355" s="33">
        <v>7</v>
      </c>
      <c r="V355" s="33">
        <v>0</v>
      </c>
      <c r="W355" s="33">
        <v>148</v>
      </c>
      <c r="X355" s="33">
        <v>167</v>
      </c>
      <c r="Y355" s="33">
        <v>81</v>
      </c>
      <c r="Z355" s="33">
        <v>34</v>
      </c>
      <c r="AA355" s="33">
        <v>152</v>
      </c>
      <c r="AB355" s="33">
        <v>15</v>
      </c>
      <c r="AC355" s="33">
        <v>72</v>
      </c>
      <c r="AD355" s="33">
        <v>57</v>
      </c>
      <c r="AE355" s="33">
        <v>89</v>
      </c>
      <c r="AF355" s="33">
        <v>11</v>
      </c>
      <c r="AG355" s="46">
        <v>48.44</v>
      </c>
      <c r="AH355" s="47">
        <f t="shared" ref="AH355:AH386" si="40">(S355/AG355)</f>
        <v>11.436829066886871</v>
      </c>
      <c r="AI355" s="33">
        <v>24</v>
      </c>
      <c r="AJ355" s="33">
        <v>37</v>
      </c>
      <c r="AK355" s="33">
        <v>5</v>
      </c>
      <c r="AL355" s="33">
        <v>86</v>
      </c>
      <c r="AM355" s="39">
        <f t="shared" si="36"/>
        <v>152</v>
      </c>
      <c r="AN355" s="40">
        <v>0</v>
      </c>
      <c r="AO355" s="40">
        <v>0</v>
      </c>
      <c r="AP355" s="40">
        <v>0</v>
      </c>
      <c r="AQ355" s="40">
        <v>0</v>
      </c>
      <c r="AR355" s="41">
        <f t="shared" si="37"/>
        <v>0</v>
      </c>
      <c r="AS355" s="67">
        <v>0</v>
      </c>
      <c r="AT355" s="67">
        <v>0</v>
      </c>
      <c r="AU355" s="67">
        <v>0</v>
      </c>
      <c r="AV355" s="67">
        <v>0</v>
      </c>
      <c r="AW355" s="67">
        <v>0</v>
      </c>
    </row>
    <row r="356" spans="1:49" hidden="1">
      <c r="A356" s="80">
        <v>142168</v>
      </c>
      <c r="B356" s="29" t="s">
        <v>9436</v>
      </c>
      <c r="C356" s="29" t="s">
        <v>7480</v>
      </c>
      <c r="D356" s="29" t="s">
        <v>4831</v>
      </c>
      <c r="E356" s="82" t="s">
        <v>9503</v>
      </c>
      <c r="F356" s="43">
        <v>14</v>
      </c>
      <c r="G356" s="29" t="s">
        <v>9438</v>
      </c>
      <c r="H356" s="29" t="s">
        <v>9515</v>
      </c>
      <c r="I356" s="29" t="s">
        <v>495</v>
      </c>
      <c r="J356" s="29" t="s">
        <v>9350</v>
      </c>
      <c r="K356" s="29" t="s">
        <v>9108</v>
      </c>
      <c r="L356" s="29" t="s">
        <v>4173</v>
      </c>
      <c r="M356" s="29">
        <v>142168</v>
      </c>
      <c r="N356" s="29">
        <v>-30.441765</v>
      </c>
      <c r="O356" s="29">
        <v>-65.423839000000001</v>
      </c>
      <c r="P356" s="29" t="s">
        <v>9440</v>
      </c>
      <c r="Q356" s="29" t="s">
        <v>7171</v>
      </c>
      <c r="R356" s="29" t="s">
        <v>7479</v>
      </c>
      <c r="S356" s="29">
        <v>180</v>
      </c>
      <c r="T356" s="29">
        <v>8</v>
      </c>
      <c r="U356" s="29">
        <v>0</v>
      </c>
      <c r="V356" s="29">
        <v>0</v>
      </c>
      <c r="W356" s="29">
        <v>47</v>
      </c>
      <c r="X356" s="29">
        <v>49</v>
      </c>
      <c r="Y356" s="29">
        <v>30</v>
      </c>
      <c r="Z356" s="29">
        <v>0</v>
      </c>
      <c r="AA356" s="29">
        <v>49</v>
      </c>
      <c r="AB356" s="29">
        <v>0</v>
      </c>
      <c r="AC356" s="29">
        <v>9</v>
      </c>
      <c r="AD356" s="29">
        <v>9</v>
      </c>
      <c r="AE356" s="29">
        <v>22</v>
      </c>
      <c r="AF356" s="29">
        <v>0</v>
      </c>
      <c r="AG356" s="48">
        <v>27.95</v>
      </c>
      <c r="AH356" s="49">
        <f t="shared" si="40"/>
        <v>6.4400715563506266</v>
      </c>
      <c r="AI356" s="29">
        <v>2</v>
      </c>
      <c r="AJ356" s="29">
        <v>24</v>
      </c>
      <c r="AK356" s="29">
        <v>7</v>
      </c>
      <c r="AL356" s="29">
        <v>16</v>
      </c>
      <c r="AM356" s="30">
        <f t="shared" si="36"/>
        <v>49</v>
      </c>
      <c r="AN356" s="31">
        <v>0</v>
      </c>
      <c r="AO356" s="31">
        <v>0</v>
      </c>
      <c r="AP356" s="31">
        <v>0</v>
      </c>
      <c r="AQ356" s="31">
        <v>0</v>
      </c>
      <c r="AR356" s="32">
        <f t="shared" si="37"/>
        <v>0</v>
      </c>
      <c r="AS356" s="67">
        <v>0</v>
      </c>
      <c r="AT356" s="67">
        <v>0</v>
      </c>
      <c r="AU356" s="67">
        <v>0</v>
      </c>
      <c r="AV356" s="67">
        <v>0</v>
      </c>
      <c r="AW356" s="67">
        <v>0</v>
      </c>
    </row>
    <row r="357" spans="1:49" hidden="1">
      <c r="A357" s="79">
        <v>142175</v>
      </c>
      <c r="B357" s="33" t="s">
        <v>9436</v>
      </c>
      <c r="C357" s="33" t="s">
        <v>7579</v>
      </c>
      <c r="D357" s="33" t="s">
        <v>4831</v>
      </c>
      <c r="E357" s="50" t="s">
        <v>9503</v>
      </c>
      <c r="F357" s="36">
        <v>14</v>
      </c>
      <c r="G357" s="33" t="s">
        <v>9438</v>
      </c>
      <c r="H357" s="33" t="s">
        <v>9516</v>
      </c>
      <c r="I357" s="33" t="s">
        <v>495</v>
      </c>
      <c r="J357" s="33" t="s">
        <v>9350</v>
      </c>
      <c r="K357" s="33" t="s">
        <v>9108</v>
      </c>
      <c r="L357" s="33" t="s">
        <v>4173</v>
      </c>
      <c r="M357" s="33">
        <v>142175</v>
      </c>
      <c r="N357" s="33">
        <v>-31.013954999999999</v>
      </c>
      <c r="O357" s="33">
        <v>-65.102030999999997</v>
      </c>
      <c r="P357" s="33" t="s">
        <v>9440</v>
      </c>
      <c r="Q357" s="33" t="s">
        <v>7171</v>
      </c>
      <c r="R357" s="33" t="s">
        <v>7578</v>
      </c>
      <c r="S357" s="33">
        <v>411</v>
      </c>
      <c r="T357" s="33">
        <v>113</v>
      </c>
      <c r="U357" s="33">
        <v>1</v>
      </c>
      <c r="V357" s="33">
        <v>0</v>
      </c>
      <c r="W357" s="33">
        <v>94</v>
      </c>
      <c r="X357" s="33">
        <v>117</v>
      </c>
      <c r="Y357" s="33">
        <v>110</v>
      </c>
      <c r="Z357" s="33">
        <v>0</v>
      </c>
      <c r="AA357" s="33">
        <v>113</v>
      </c>
      <c r="AB357" s="33">
        <v>4</v>
      </c>
      <c r="AC357" s="33">
        <v>4</v>
      </c>
      <c r="AD357" s="33">
        <v>0</v>
      </c>
      <c r="AE357" s="33">
        <v>17</v>
      </c>
      <c r="AF357" s="33">
        <v>9</v>
      </c>
      <c r="AG357" s="46">
        <v>7.05</v>
      </c>
      <c r="AH357" s="47">
        <f t="shared" si="40"/>
        <v>58.297872340425535</v>
      </c>
      <c r="AI357" s="33">
        <v>44</v>
      </c>
      <c r="AJ357" s="33">
        <v>58</v>
      </c>
      <c r="AK357" s="33">
        <v>5</v>
      </c>
      <c r="AL357" s="33">
        <v>6</v>
      </c>
      <c r="AM357" s="39">
        <f t="shared" si="36"/>
        <v>113</v>
      </c>
      <c r="AN357" s="40">
        <v>0</v>
      </c>
      <c r="AO357" s="40">
        <v>0</v>
      </c>
      <c r="AP357" s="40">
        <v>0</v>
      </c>
      <c r="AQ357" s="40">
        <v>0</v>
      </c>
      <c r="AR357" s="41">
        <f t="shared" si="37"/>
        <v>0</v>
      </c>
      <c r="AS357" s="67">
        <v>0</v>
      </c>
      <c r="AT357" s="67">
        <v>0</v>
      </c>
      <c r="AU357" s="67">
        <v>0</v>
      </c>
      <c r="AV357" s="67">
        <v>0</v>
      </c>
      <c r="AW357" s="67">
        <v>0</v>
      </c>
    </row>
    <row r="358" spans="1:49" hidden="1">
      <c r="A358" s="80">
        <v>142182</v>
      </c>
      <c r="B358" s="29" t="s">
        <v>9436</v>
      </c>
      <c r="C358" s="29" t="s">
        <v>9517</v>
      </c>
      <c r="D358" s="29" t="s">
        <v>4831</v>
      </c>
      <c r="E358" s="82" t="s">
        <v>9503</v>
      </c>
      <c r="F358" s="43">
        <v>14</v>
      </c>
      <c r="G358" s="29" t="s">
        <v>9438</v>
      </c>
      <c r="H358" s="29" t="s">
        <v>9518</v>
      </c>
      <c r="I358" s="29" t="s">
        <v>495</v>
      </c>
      <c r="J358" s="29" t="s">
        <v>9350</v>
      </c>
      <c r="K358" s="29" t="s">
        <v>9108</v>
      </c>
      <c r="L358" s="29" t="s">
        <v>4173</v>
      </c>
      <c r="M358" s="29">
        <v>142182</v>
      </c>
      <c r="N358" s="29">
        <v>-30.933247999999999</v>
      </c>
      <c r="O358" s="29">
        <v>-64.718975999999998</v>
      </c>
      <c r="P358" s="29" t="s">
        <v>9440</v>
      </c>
      <c r="Q358" s="29" t="s">
        <v>7171</v>
      </c>
      <c r="R358" s="29" t="s">
        <v>9519</v>
      </c>
      <c r="S358" s="29">
        <v>272</v>
      </c>
      <c r="T358" s="29">
        <v>11</v>
      </c>
      <c r="U358" s="29">
        <v>0</v>
      </c>
      <c r="V358" s="29">
        <v>0</v>
      </c>
      <c r="W358" s="29">
        <v>57</v>
      </c>
      <c r="X358" s="29">
        <v>68</v>
      </c>
      <c r="Y358" s="29">
        <v>44</v>
      </c>
      <c r="Z358" s="29">
        <v>0</v>
      </c>
      <c r="AA358" s="29">
        <v>67</v>
      </c>
      <c r="AB358" s="29">
        <v>1</v>
      </c>
      <c r="AC358" s="29">
        <v>8</v>
      </c>
      <c r="AD358" s="29">
        <v>7</v>
      </c>
      <c r="AE358" s="29">
        <v>28</v>
      </c>
      <c r="AF358" s="29">
        <v>8</v>
      </c>
      <c r="AG358" s="48">
        <v>30.26</v>
      </c>
      <c r="AH358" s="49">
        <f t="shared" si="40"/>
        <v>8.9887640449438191</v>
      </c>
      <c r="AI358" s="29">
        <v>3</v>
      </c>
      <c r="AJ358" s="29">
        <v>25</v>
      </c>
      <c r="AK358" s="29">
        <v>9</v>
      </c>
      <c r="AL358" s="29">
        <v>30</v>
      </c>
      <c r="AM358" s="30">
        <f t="shared" si="36"/>
        <v>67</v>
      </c>
      <c r="AN358" s="31">
        <v>0</v>
      </c>
      <c r="AO358" s="31">
        <v>0</v>
      </c>
      <c r="AP358" s="31">
        <v>0</v>
      </c>
      <c r="AQ358" s="31">
        <v>0</v>
      </c>
      <c r="AR358" s="32">
        <f t="shared" si="37"/>
        <v>0</v>
      </c>
      <c r="AS358" s="67">
        <v>0</v>
      </c>
      <c r="AT358" s="67">
        <v>0</v>
      </c>
      <c r="AU358" s="67">
        <v>0</v>
      </c>
      <c r="AV358" s="67">
        <v>0</v>
      </c>
      <c r="AW358" s="67">
        <v>0</v>
      </c>
    </row>
    <row r="359" spans="1:49" hidden="1">
      <c r="A359" s="79">
        <v>142189</v>
      </c>
      <c r="B359" s="33" t="s">
        <v>9436</v>
      </c>
      <c r="C359" s="33" t="s">
        <v>7785</v>
      </c>
      <c r="D359" s="33" t="s">
        <v>4831</v>
      </c>
      <c r="E359" s="50" t="s">
        <v>9503</v>
      </c>
      <c r="F359" s="36">
        <v>14</v>
      </c>
      <c r="G359" s="33" t="s">
        <v>9438</v>
      </c>
      <c r="H359" s="33" t="s">
        <v>9520</v>
      </c>
      <c r="I359" s="33" t="s">
        <v>495</v>
      </c>
      <c r="J359" s="33" t="s">
        <v>9350</v>
      </c>
      <c r="K359" s="33" t="s">
        <v>9108</v>
      </c>
      <c r="L359" s="33" t="s">
        <v>4173</v>
      </c>
      <c r="M359" s="33">
        <v>142189</v>
      </c>
      <c r="N359" s="33">
        <v>-30.689589999999999</v>
      </c>
      <c r="O359" s="33">
        <v>-64.850882999999996</v>
      </c>
      <c r="P359" s="33" t="s">
        <v>9440</v>
      </c>
      <c r="Q359" s="33" t="s">
        <v>7171</v>
      </c>
      <c r="R359" s="33" t="s">
        <v>7784</v>
      </c>
      <c r="S359" s="33">
        <v>962</v>
      </c>
      <c r="T359" s="33">
        <v>253</v>
      </c>
      <c r="U359" s="33">
        <v>23</v>
      </c>
      <c r="V359" s="33">
        <v>0</v>
      </c>
      <c r="W359" s="33">
        <v>210</v>
      </c>
      <c r="X359" s="33">
        <v>268</v>
      </c>
      <c r="Y359" s="33">
        <v>238</v>
      </c>
      <c r="Z359" s="33">
        <v>74</v>
      </c>
      <c r="AA359" s="33">
        <v>259</v>
      </c>
      <c r="AB359" s="33">
        <v>9</v>
      </c>
      <c r="AC359" s="33">
        <v>13</v>
      </c>
      <c r="AD359" s="33">
        <v>4</v>
      </c>
      <c r="AE359" s="33">
        <v>47</v>
      </c>
      <c r="AF359" s="33">
        <v>16</v>
      </c>
      <c r="AG359" s="46">
        <v>18.64</v>
      </c>
      <c r="AH359" s="47">
        <f t="shared" si="40"/>
        <v>51.609442060085833</v>
      </c>
      <c r="AI359" s="33">
        <v>82</v>
      </c>
      <c r="AJ359" s="33">
        <v>148</v>
      </c>
      <c r="AK359" s="33">
        <v>20</v>
      </c>
      <c r="AL359" s="33">
        <v>9</v>
      </c>
      <c r="AM359" s="39">
        <f t="shared" si="36"/>
        <v>259</v>
      </c>
      <c r="AN359" s="40">
        <v>0</v>
      </c>
      <c r="AO359" s="40">
        <v>0</v>
      </c>
      <c r="AP359" s="40">
        <v>0</v>
      </c>
      <c r="AQ359" s="40">
        <v>0</v>
      </c>
      <c r="AR359" s="41">
        <f t="shared" si="37"/>
        <v>0</v>
      </c>
      <c r="AS359" s="67">
        <v>0</v>
      </c>
      <c r="AT359" s="67">
        <v>0</v>
      </c>
      <c r="AU359" s="67">
        <v>0</v>
      </c>
      <c r="AV359" s="67">
        <v>0</v>
      </c>
      <c r="AW359" s="67">
        <v>0</v>
      </c>
    </row>
    <row r="360" spans="1:49" hidden="1">
      <c r="A360" s="80">
        <v>142196</v>
      </c>
      <c r="B360" s="29" t="s">
        <v>9436</v>
      </c>
      <c r="C360" s="29" t="s">
        <v>9521</v>
      </c>
      <c r="D360" s="29" t="s">
        <v>4831</v>
      </c>
      <c r="E360" s="82" t="s">
        <v>9503</v>
      </c>
      <c r="F360" s="43">
        <v>14</v>
      </c>
      <c r="G360" s="29" t="s">
        <v>9438</v>
      </c>
      <c r="H360" s="29" t="s">
        <v>9522</v>
      </c>
      <c r="I360" s="29" t="s">
        <v>495</v>
      </c>
      <c r="J360" s="29" t="s">
        <v>9350</v>
      </c>
      <c r="K360" s="29" t="s">
        <v>9108</v>
      </c>
      <c r="L360" s="29" t="s">
        <v>4173</v>
      </c>
      <c r="M360" s="29">
        <v>142196</v>
      </c>
      <c r="N360" s="29">
        <v>-30.529771648000001</v>
      </c>
      <c r="O360" s="29">
        <v>-64.983368377999994</v>
      </c>
      <c r="P360" s="29" t="s">
        <v>9440</v>
      </c>
      <c r="Q360" s="29" t="s">
        <v>7171</v>
      </c>
      <c r="R360" s="29" t="s">
        <v>9523</v>
      </c>
      <c r="S360" s="29">
        <v>564</v>
      </c>
      <c r="T360" s="29">
        <v>133</v>
      </c>
      <c r="U360" s="29">
        <v>0</v>
      </c>
      <c r="V360" s="29">
        <v>0</v>
      </c>
      <c r="W360" s="29">
        <v>125</v>
      </c>
      <c r="X360" s="29">
        <v>147</v>
      </c>
      <c r="Y360" s="29">
        <v>109</v>
      </c>
      <c r="Z360" s="29">
        <v>38</v>
      </c>
      <c r="AA360" s="29">
        <v>141</v>
      </c>
      <c r="AB360" s="29">
        <v>6</v>
      </c>
      <c r="AC360" s="29">
        <v>16</v>
      </c>
      <c r="AD360" s="29">
        <v>10</v>
      </c>
      <c r="AE360" s="29">
        <v>45</v>
      </c>
      <c r="AF360" s="29">
        <v>6</v>
      </c>
      <c r="AG360" s="48">
        <v>38.4</v>
      </c>
      <c r="AH360" s="49">
        <f t="shared" si="40"/>
        <v>14.6875</v>
      </c>
      <c r="AI360" s="29">
        <v>14</v>
      </c>
      <c r="AJ360" s="29">
        <v>96</v>
      </c>
      <c r="AK360" s="29">
        <v>3</v>
      </c>
      <c r="AL360" s="29">
        <v>28</v>
      </c>
      <c r="AM360" s="30">
        <f t="shared" si="36"/>
        <v>141</v>
      </c>
      <c r="AN360" s="31">
        <v>0</v>
      </c>
      <c r="AO360" s="31">
        <v>0</v>
      </c>
      <c r="AP360" s="31">
        <v>0</v>
      </c>
      <c r="AQ360" s="31">
        <v>0</v>
      </c>
      <c r="AR360" s="32">
        <f t="shared" si="37"/>
        <v>0</v>
      </c>
      <c r="AS360" s="67">
        <v>0</v>
      </c>
      <c r="AT360" s="67">
        <v>0</v>
      </c>
      <c r="AU360" s="67">
        <v>0</v>
      </c>
      <c r="AV360" s="67">
        <v>0</v>
      </c>
      <c r="AW360" s="67">
        <v>0</v>
      </c>
    </row>
    <row r="361" spans="1:49" hidden="1">
      <c r="A361" s="79">
        <v>142203</v>
      </c>
      <c r="B361" s="33" t="s">
        <v>9436</v>
      </c>
      <c r="C361" s="33" t="s">
        <v>8019</v>
      </c>
      <c r="D361" s="33" t="s">
        <v>4831</v>
      </c>
      <c r="E361" s="50" t="s">
        <v>9503</v>
      </c>
      <c r="F361" s="36">
        <v>14</v>
      </c>
      <c r="G361" s="33" t="s">
        <v>9438</v>
      </c>
      <c r="H361" s="33" t="s">
        <v>9524</v>
      </c>
      <c r="I361" s="33" t="s">
        <v>495</v>
      </c>
      <c r="J361" s="33" t="s">
        <v>9350</v>
      </c>
      <c r="K361" s="33" t="s">
        <v>9108</v>
      </c>
      <c r="L361" s="33" t="s">
        <v>4173</v>
      </c>
      <c r="M361" s="33">
        <v>142203</v>
      </c>
      <c r="N361" s="33">
        <v>-30.62331</v>
      </c>
      <c r="O361" s="33">
        <v>-64.951541000000006</v>
      </c>
      <c r="P361" s="33" t="s">
        <v>9440</v>
      </c>
      <c r="Q361" s="33" t="s">
        <v>7171</v>
      </c>
      <c r="R361" s="33" t="s">
        <v>8018</v>
      </c>
      <c r="S361" s="33">
        <v>936</v>
      </c>
      <c r="T361" s="33">
        <v>233</v>
      </c>
      <c r="U361" s="33">
        <v>2</v>
      </c>
      <c r="V361" s="33">
        <v>0</v>
      </c>
      <c r="W361" s="33">
        <v>188</v>
      </c>
      <c r="X361" s="33">
        <v>246</v>
      </c>
      <c r="Y361" s="33">
        <v>212</v>
      </c>
      <c r="Z361" s="33">
        <v>61</v>
      </c>
      <c r="AA361" s="33">
        <v>231</v>
      </c>
      <c r="AB361" s="33">
        <v>15</v>
      </c>
      <c r="AC361" s="33">
        <v>35</v>
      </c>
      <c r="AD361" s="33">
        <v>20</v>
      </c>
      <c r="AE361" s="33">
        <v>69</v>
      </c>
      <c r="AF361" s="33">
        <v>37</v>
      </c>
      <c r="AG361" s="46">
        <v>29.18</v>
      </c>
      <c r="AH361" s="47">
        <f t="shared" si="40"/>
        <v>32.076764907470874</v>
      </c>
      <c r="AI361" s="33">
        <v>38</v>
      </c>
      <c r="AJ361" s="33">
        <v>136</v>
      </c>
      <c r="AK361" s="33">
        <v>4</v>
      </c>
      <c r="AL361" s="33">
        <v>53</v>
      </c>
      <c r="AM361" s="39">
        <f t="shared" si="36"/>
        <v>231</v>
      </c>
      <c r="AN361" s="40">
        <v>0</v>
      </c>
      <c r="AO361" s="40">
        <v>0</v>
      </c>
      <c r="AP361" s="40">
        <v>0</v>
      </c>
      <c r="AQ361" s="40">
        <v>0</v>
      </c>
      <c r="AR361" s="41">
        <f t="shared" si="37"/>
        <v>0</v>
      </c>
      <c r="AS361" s="67">
        <v>0</v>
      </c>
      <c r="AT361" s="67">
        <v>0</v>
      </c>
      <c r="AU361" s="67">
        <v>0</v>
      </c>
      <c r="AV361" s="67">
        <v>0</v>
      </c>
      <c r="AW361" s="67">
        <v>0</v>
      </c>
    </row>
    <row r="362" spans="1:49" hidden="1">
      <c r="A362" s="80">
        <v>142210</v>
      </c>
      <c r="B362" s="29" t="s">
        <v>9436</v>
      </c>
      <c r="C362" s="29" t="s">
        <v>8206</v>
      </c>
      <c r="D362" s="29" t="s">
        <v>4831</v>
      </c>
      <c r="E362" s="82" t="s">
        <v>9503</v>
      </c>
      <c r="F362" s="43">
        <v>14</v>
      </c>
      <c r="G362" s="29" t="s">
        <v>9438</v>
      </c>
      <c r="H362" s="29" t="s">
        <v>9525</v>
      </c>
      <c r="I362" s="29" t="s">
        <v>495</v>
      </c>
      <c r="J362" s="29" t="s">
        <v>9350</v>
      </c>
      <c r="K362" s="29" t="s">
        <v>9108</v>
      </c>
      <c r="L362" s="29" t="s">
        <v>4173</v>
      </c>
      <c r="M362" s="29">
        <v>142210</v>
      </c>
      <c r="N362" s="29">
        <v>-30.768684</v>
      </c>
      <c r="O362" s="29">
        <v>-65.18647</v>
      </c>
      <c r="P362" s="29" t="s">
        <v>9440</v>
      </c>
      <c r="Q362" s="29" t="s">
        <v>7171</v>
      </c>
      <c r="R362" s="29" t="s">
        <v>8205</v>
      </c>
      <c r="S362" s="29">
        <v>1033</v>
      </c>
      <c r="T362" s="29">
        <v>254</v>
      </c>
      <c r="U362" s="29">
        <v>1</v>
      </c>
      <c r="V362" s="29">
        <v>0</v>
      </c>
      <c r="W362" s="29">
        <v>263</v>
      </c>
      <c r="X362" s="29">
        <v>268</v>
      </c>
      <c r="Y362" s="29">
        <v>248</v>
      </c>
      <c r="Z362" s="29">
        <v>61</v>
      </c>
      <c r="AA362" s="29">
        <v>264</v>
      </c>
      <c r="AB362" s="29">
        <v>4</v>
      </c>
      <c r="AC362" s="29">
        <v>7</v>
      </c>
      <c r="AD362" s="29">
        <v>3</v>
      </c>
      <c r="AE362" s="29">
        <v>45</v>
      </c>
      <c r="AF362" s="29">
        <v>22</v>
      </c>
      <c r="AG362" s="48">
        <v>0.43</v>
      </c>
      <c r="AH362" s="49">
        <f t="shared" si="40"/>
        <v>2402.3255813953488</v>
      </c>
      <c r="AI362" s="29">
        <v>62</v>
      </c>
      <c r="AJ362" s="29">
        <v>174</v>
      </c>
      <c r="AK362" s="29">
        <v>10</v>
      </c>
      <c r="AL362" s="29">
        <v>18</v>
      </c>
      <c r="AM362" s="30">
        <f t="shared" si="36"/>
        <v>264</v>
      </c>
      <c r="AN362" s="31">
        <v>0</v>
      </c>
      <c r="AO362" s="31">
        <v>0</v>
      </c>
      <c r="AP362" s="31">
        <v>0</v>
      </c>
      <c r="AQ362" s="31">
        <v>0</v>
      </c>
      <c r="AR362" s="32">
        <f t="shared" si="37"/>
        <v>0</v>
      </c>
      <c r="AS362" s="67">
        <v>0</v>
      </c>
      <c r="AT362" s="67">
        <v>0</v>
      </c>
      <c r="AU362" s="67">
        <v>0</v>
      </c>
      <c r="AV362" s="67">
        <v>0</v>
      </c>
      <c r="AW362" s="67">
        <v>0</v>
      </c>
    </row>
    <row r="363" spans="1:49" hidden="1">
      <c r="A363" s="79">
        <v>140189</v>
      </c>
      <c r="B363" s="33" t="s">
        <v>9436</v>
      </c>
      <c r="C363" s="33" t="s">
        <v>9526</v>
      </c>
      <c r="D363" s="33" t="s">
        <v>4831</v>
      </c>
      <c r="E363" s="50" t="s">
        <v>9503</v>
      </c>
      <c r="F363" s="36">
        <v>14</v>
      </c>
      <c r="G363" s="33" t="s">
        <v>9438</v>
      </c>
      <c r="H363" s="33" t="s">
        <v>9527</v>
      </c>
      <c r="I363" s="33" t="s">
        <v>34</v>
      </c>
      <c r="J363" s="33" t="s">
        <v>34</v>
      </c>
      <c r="K363" s="33" t="s">
        <v>8870</v>
      </c>
      <c r="L363" s="33" t="s">
        <v>8871</v>
      </c>
      <c r="M363" s="33">
        <v>140189</v>
      </c>
      <c r="N363" s="33">
        <v>-30.780342000000001</v>
      </c>
      <c r="O363" s="33">
        <v>-64.646851999999996</v>
      </c>
      <c r="P363" s="33" t="s">
        <v>9440</v>
      </c>
      <c r="Q363" s="33" t="s">
        <v>7171</v>
      </c>
      <c r="R363" s="33" t="s">
        <v>9528</v>
      </c>
      <c r="S363" s="33">
        <v>2199</v>
      </c>
      <c r="T363" s="33">
        <v>578</v>
      </c>
      <c r="U363" s="33">
        <v>8</v>
      </c>
      <c r="V363" s="33">
        <v>0</v>
      </c>
      <c r="W363" s="33">
        <v>701</v>
      </c>
      <c r="X363" s="33">
        <v>701</v>
      </c>
      <c r="Y363" s="33">
        <v>660</v>
      </c>
      <c r="Z363" s="33">
        <v>143</v>
      </c>
      <c r="AA363" s="33">
        <v>690</v>
      </c>
      <c r="AB363" s="33">
        <v>11</v>
      </c>
      <c r="AC363" s="33">
        <v>32</v>
      </c>
      <c r="AD363" s="33">
        <v>21</v>
      </c>
      <c r="AE363" s="33">
        <v>70</v>
      </c>
      <c r="AF363" s="33">
        <v>21</v>
      </c>
      <c r="AG363" s="46">
        <v>13.2</v>
      </c>
      <c r="AH363" s="47">
        <f t="shared" si="40"/>
        <v>166.59090909090909</v>
      </c>
      <c r="AI363" s="33">
        <v>341</v>
      </c>
      <c r="AJ363" s="33">
        <v>272</v>
      </c>
      <c r="AK363" s="33">
        <v>48</v>
      </c>
      <c r="AL363" s="33">
        <v>29</v>
      </c>
      <c r="AM363" s="39">
        <f t="shared" si="36"/>
        <v>690</v>
      </c>
      <c r="AN363" s="40">
        <v>0</v>
      </c>
      <c r="AO363" s="40">
        <v>0</v>
      </c>
      <c r="AP363" s="40">
        <v>0</v>
      </c>
      <c r="AQ363" s="40">
        <v>0</v>
      </c>
      <c r="AR363" s="41">
        <f t="shared" si="37"/>
        <v>0</v>
      </c>
      <c r="AS363" s="67">
        <v>0</v>
      </c>
      <c r="AT363" s="67">
        <v>0</v>
      </c>
      <c r="AU363" s="67">
        <v>0</v>
      </c>
      <c r="AV363" s="67">
        <v>0</v>
      </c>
      <c r="AW363" s="67">
        <v>0</v>
      </c>
    </row>
    <row r="364" spans="1:49" hidden="1">
      <c r="A364" s="80">
        <v>140196</v>
      </c>
      <c r="B364" s="29" t="s">
        <v>9436</v>
      </c>
      <c r="C364" s="29" t="s">
        <v>8487</v>
      </c>
      <c r="D364" s="29" t="s">
        <v>4831</v>
      </c>
      <c r="E364" s="82" t="s">
        <v>9503</v>
      </c>
      <c r="F364" s="43">
        <v>14</v>
      </c>
      <c r="G364" s="29" t="s">
        <v>9438</v>
      </c>
      <c r="H364" s="29" t="s">
        <v>9529</v>
      </c>
      <c r="I364" s="29" t="s">
        <v>34</v>
      </c>
      <c r="J364" s="29" t="s">
        <v>34</v>
      </c>
      <c r="K364" s="29" t="s">
        <v>8870</v>
      </c>
      <c r="L364" s="29" t="s">
        <v>8871</v>
      </c>
      <c r="M364" s="29">
        <v>140196</v>
      </c>
      <c r="N364" s="29">
        <v>-30.639202999999998</v>
      </c>
      <c r="O364" s="29">
        <v>-65.381300999999993</v>
      </c>
      <c r="P364" s="29" t="s">
        <v>9440</v>
      </c>
      <c r="Q364" s="29" t="s">
        <v>7171</v>
      </c>
      <c r="R364" s="29" t="s">
        <v>8486</v>
      </c>
      <c r="S364" s="29">
        <v>2678</v>
      </c>
      <c r="T364" s="29">
        <v>618</v>
      </c>
      <c r="U364" s="29">
        <v>3</v>
      </c>
      <c r="V364" s="29">
        <v>0</v>
      </c>
      <c r="W364" s="29">
        <v>516</v>
      </c>
      <c r="X364" s="29">
        <v>682</v>
      </c>
      <c r="Y364" s="29">
        <v>633</v>
      </c>
      <c r="Z364" s="29">
        <v>145</v>
      </c>
      <c r="AA364" s="29">
        <v>665</v>
      </c>
      <c r="AB364" s="29">
        <v>17</v>
      </c>
      <c r="AC364" s="29">
        <v>104</v>
      </c>
      <c r="AD364" s="29">
        <v>87</v>
      </c>
      <c r="AE364" s="29">
        <v>119</v>
      </c>
      <c r="AF364" s="29">
        <v>66</v>
      </c>
      <c r="AG364" s="48">
        <v>44.47</v>
      </c>
      <c r="AH364" s="49">
        <f t="shared" si="40"/>
        <v>60.220373285360921</v>
      </c>
      <c r="AI364" s="29">
        <v>221</v>
      </c>
      <c r="AJ364" s="29">
        <v>275</v>
      </c>
      <c r="AK364" s="29">
        <v>30</v>
      </c>
      <c r="AL364" s="29">
        <v>139</v>
      </c>
      <c r="AM364" s="30">
        <f t="shared" si="36"/>
        <v>665</v>
      </c>
      <c r="AN364" s="31">
        <v>0</v>
      </c>
      <c r="AO364" s="31">
        <v>0</v>
      </c>
      <c r="AP364" s="31">
        <v>0</v>
      </c>
      <c r="AQ364" s="31">
        <v>0</v>
      </c>
      <c r="AR364" s="32">
        <f t="shared" si="37"/>
        <v>0</v>
      </c>
      <c r="AS364" s="67">
        <v>0</v>
      </c>
      <c r="AT364" s="67">
        <v>0</v>
      </c>
      <c r="AU364" s="67">
        <v>0</v>
      </c>
      <c r="AV364" s="67">
        <v>0</v>
      </c>
      <c r="AW364" s="67">
        <v>0</v>
      </c>
    </row>
    <row r="365" spans="1:49" hidden="1">
      <c r="A365" s="79">
        <v>142217</v>
      </c>
      <c r="B365" s="33" t="s">
        <v>9436</v>
      </c>
      <c r="C365" s="33" t="s">
        <v>8559</v>
      </c>
      <c r="D365" s="33" t="s">
        <v>4831</v>
      </c>
      <c r="E365" s="50" t="s">
        <v>9503</v>
      </c>
      <c r="F365" s="36">
        <v>14</v>
      </c>
      <c r="G365" s="33" t="s">
        <v>9438</v>
      </c>
      <c r="H365" s="33" t="s">
        <v>9530</v>
      </c>
      <c r="I365" s="33" t="s">
        <v>495</v>
      </c>
      <c r="J365" s="33" t="s">
        <v>9350</v>
      </c>
      <c r="K365" s="33" t="s">
        <v>9108</v>
      </c>
      <c r="L365" s="33" t="s">
        <v>4173</v>
      </c>
      <c r="M365" s="33">
        <v>142217</v>
      </c>
      <c r="N365" s="33">
        <v>-30.748528</v>
      </c>
      <c r="O365" s="33">
        <v>-65.237540999999993</v>
      </c>
      <c r="P365" s="33" t="s">
        <v>9440</v>
      </c>
      <c r="Q365" s="33" t="s">
        <v>7171</v>
      </c>
      <c r="R365" s="33" t="s">
        <v>8558</v>
      </c>
      <c r="S365" s="33">
        <v>907</v>
      </c>
      <c r="T365" s="33">
        <v>180</v>
      </c>
      <c r="U365" s="33">
        <v>0</v>
      </c>
      <c r="V365" s="33">
        <v>0</v>
      </c>
      <c r="W365" s="33">
        <v>215</v>
      </c>
      <c r="X365" s="33">
        <v>223</v>
      </c>
      <c r="Y365" s="33">
        <v>199</v>
      </c>
      <c r="Z365" s="33">
        <v>49</v>
      </c>
      <c r="AA365" s="33">
        <v>214</v>
      </c>
      <c r="AB365" s="33">
        <v>9</v>
      </c>
      <c r="AC365" s="33">
        <v>22</v>
      </c>
      <c r="AD365" s="33">
        <v>13</v>
      </c>
      <c r="AE365" s="33">
        <v>54</v>
      </c>
      <c r="AF365" s="33">
        <v>26</v>
      </c>
      <c r="AG365" s="46">
        <v>0.43</v>
      </c>
      <c r="AH365" s="47">
        <f t="shared" si="40"/>
        <v>2109.3023255813955</v>
      </c>
      <c r="AI365" s="33">
        <v>55</v>
      </c>
      <c r="AJ365" s="33">
        <v>126</v>
      </c>
      <c r="AK365" s="33">
        <v>20</v>
      </c>
      <c r="AL365" s="33">
        <v>13</v>
      </c>
      <c r="AM365" s="39">
        <f t="shared" si="36"/>
        <v>214</v>
      </c>
      <c r="AN365" s="40">
        <v>0</v>
      </c>
      <c r="AO365" s="40">
        <v>0</v>
      </c>
      <c r="AP365" s="40">
        <v>0</v>
      </c>
      <c r="AQ365" s="40">
        <v>0</v>
      </c>
      <c r="AR365" s="41">
        <f t="shared" si="37"/>
        <v>0</v>
      </c>
      <c r="AS365" s="67">
        <v>0</v>
      </c>
      <c r="AT365" s="67">
        <v>0</v>
      </c>
      <c r="AU365" s="67">
        <v>0</v>
      </c>
      <c r="AV365" s="67">
        <v>0</v>
      </c>
      <c r="AW365" s="67">
        <v>0</v>
      </c>
    </row>
    <row r="366" spans="1:49" hidden="1">
      <c r="A366" s="80">
        <v>140203</v>
      </c>
      <c r="B366" s="29" t="s">
        <v>9436</v>
      </c>
      <c r="C366" s="29" t="s">
        <v>9531</v>
      </c>
      <c r="D366" s="29" t="s">
        <v>4831</v>
      </c>
      <c r="E366" s="82" t="s">
        <v>9503</v>
      </c>
      <c r="F366" s="43">
        <v>14</v>
      </c>
      <c r="G366" s="29" t="s">
        <v>9438</v>
      </c>
      <c r="H366" s="29" t="s">
        <v>9532</v>
      </c>
      <c r="I366" s="29" t="s">
        <v>34</v>
      </c>
      <c r="J366" s="29" t="s">
        <v>34</v>
      </c>
      <c r="K366" s="29" t="s">
        <v>8870</v>
      </c>
      <c r="L366" s="29" t="s">
        <v>8871</v>
      </c>
      <c r="M366" s="29">
        <v>140203</v>
      </c>
      <c r="N366" s="29">
        <v>-30.852976999999999</v>
      </c>
      <c r="O366" s="29">
        <v>-64.992500000000007</v>
      </c>
      <c r="P366" s="29" t="s">
        <v>9440</v>
      </c>
      <c r="Q366" s="29" t="s">
        <v>7171</v>
      </c>
      <c r="R366" s="29" t="s">
        <v>8642</v>
      </c>
      <c r="S366" s="29">
        <v>9927</v>
      </c>
      <c r="T366" s="29">
        <v>2596</v>
      </c>
      <c r="U366" s="29">
        <v>37</v>
      </c>
      <c r="V366" s="29">
        <v>0</v>
      </c>
      <c r="W366" s="29">
        <v>2617</v>
      </c>
      <c r="X366" s="29">
        <v>2675</v>
      </c>
      <c r="Y366" s="29">
        <v>2597</v>
      </c>
      <c r="Z366" s="29">
        <v>444</v>
      </c>
      <c r="AA366" s="29">
        <v>2599</v>
      </c>
      <c r="AB366" s="29">
        <v>76</v>
      </c>
      <c r="AC366" s="29">
        <v>120</v>
      </c>
      <c r="AD366" s="29">
        <v>44</v>
      </c>
      <c r="AE366" s="29">
        <v>298</v>
      </c>
      <c r="AF366" s="29">
        <v>172</v>
      </c>
      <c r="AG366" s="48">
        <v>25.13</v>
      </c>
      <c r="AH366" s="49">
        <f t="shared" si="40"/>
        <v>395.0258654994031</v>
      </c>
      <c r="AI366" s="29">
        <v>1208</v>
      </c>
      <c r="AJ366" s="29">
        <v>1244</v>
      </c>
      <c r="AK366" s="29">
        <v>85</v>
      </c>
      <c r="AL366" s="29">
        <v>62</v>
      </c>
      <c r="AM366" s="30">
        <f t="shared" si="36"/>
        <v>2599</v>
      </c>
      <c r="AN366" s="31">
        <v>0</v>
      </c>
      <c r="AO366" s="31">
        <v>0</v>
      </c>
      <c r="AP366" s="31">
        <v>0</v>
      </c>
      <c r="AQ366" s="31">
        <v>0</v>
      </c>
      <c r="AR366" s="32">
        <f t="shared" si="37"/>
        <v>0</v>
      </c>
      <c r="AS366" s="67">
        <v>0</v>
      </c>
      <c r="AT366" s="67">
        <v>0</v>
      </c>
      <c r="AU366" s="67">
        <v>0</v>
      </c>
      <c r="AV366" s="67">
        <v>0</v>
      </c>
      <c r="AW366" s="67">
        <v>0</v>
      </c>
    </row>
    <row r="367" spans="1:49" hidden="1">
      <c r="A367" s="79">
        <v>140210</v>
      </c>
      <c r="B367" s="33" t="s">
        <v>9436</v>
      </c>
      <c r="C367" s="33" t="s">
        <v>7003</v>
      </c>
      <c r="D367" s="33" t="s">
        <v>2666</v>
      </c>
      <c r="E367" s="50" t="s">
        <v>9533</v>
      </c>
      <c r="F367" s="36">
        <v>14</v>
      </c>
      <c r="G367" s="33" t="s">
        <v>9438</v>
      </c>
      <c r="H367" s="33" t="s">
        <v>9534</v>
      </c>
      <c r="I367" s="33" t="s">
        <v>34</v>
      </c>
      <c r="J367" s="33" t="s">
        <v>34</v>
      </c>
      <c r="K367" s="33" t="s">
        <v>9108</v>
      </c>
      <c r="L367" s="33" t="s">
        <v>4173</v>
      </c>
      <c r="M367" s="33">
        <v>140210</v>
      </c>
      <c r="N367" s="33">
        <v>-34.722313999999997</v>
      </c>
      <c r="O367" s="33">
        <v>-63.508012999999998</v>
      </c>
      <c r="P367" s="33" t="s">
        <v>9440</v>
      </c>
      <c r="Q367" s="33" t="s">
        <v>2665</v>
      </c>
      <c r="R367" s="33" t="s">
        <v>7002</v>
      </c>
      <c r="S367" s="33">
        <v>1795</v>
      </c>
      <c r="T367" s="33">
        <v>11</v>
      </c>
      <c r="U367" s="33">
        <v>0</v>
      </c>
      <c r="V367" s="33">
        <v>0</v>
      </c>
      <c r="W367" s="33">
        <v>475</v>
      </c>
      <c r="X367" s="33">
        <v>647</v>
      </c>
      <c r="Y367" s="33">
        <v>640</v>
      </c>
      <c r="Z367" s="33">
        <v>97</v>
      </c>
      <c r="AA367" s="33">
        <v>636</v>
      </c>
      <c r="AB367" s="33">
        <v>11</v>
      </c>
      <c r="AC367" s="33">
        <v>21</v>
      </c>
      <c r="AD367" s="33">
        <v>10</v>
      </c>
      <c r="AE367" s="33">
        <v>28</v>
      </c>
      <c r="AF367" s="33">
        <v>15</v>
      </c>
      <c r="AG367" s="46">
        <v>3.32</v>
      </c>
      <c r="AH367" s="47">
        <f t="shared" si="40"/>
        <v>540.66265060240971</v>
      </c>
      <c r="AI367" s="33">
        <v>385</v>
      </c>
      <c r="AJ367" s="33">
        <v>217</v>
      </c>
      <c r="AK367" s="33">
        <v>29</v>
      </c>
      <c r="AL367" s="33">
        <v>5</v>
      </c>
      <c r="AM367" s="39">
        <f t="shared" si="36"/>
        <v>636</v>
      </c>
      <c r="AN367" s="40">
        <v>0</v>
      </c>
      <c r="AO367" s="40">
        <v>0</v>
      </c>
      <c r="AP367" s="40">
        <v>0</v>
      </c>
      <c r="AQ367" s="40">
        <v>0</v>
      </c>
      <c r="AR367" s="41">
        <f t="shared" si="37"/>
        <v>0</v>
      </c>
      <c r="AS367" s="67">
        <v>28</v>
      </c>
      <c r="AT367" s="67">
        <v>31</v>
      </c>
      <c r="AU367" s="67">
        <v>0</v>
      </c>
      <c r="AV367" s="67">
        <v>1</v>
      </c>
      <c r="AW367" s="67">
        <v>30811</v>
      </c>
    </row>
    <row r="368" spans="1:49" hidden="1">
      <c r="A368" s="80">
        <v>140217</v>
      </c>
      <c r="B368" s="29" t="s">
        <v>9436</v>
      </c>
      <c r="C368" s="29" t="s">
        <v>7201</v>
      </c>
      <c r="D368" s="29" t="s">
        <v>2666</v>
      </c>
      <c r="E368" s="82" t="s">
        <v>9533</v>
      </c>
      <c r="F368" s="43">
        <v>14</v>
      </c>
      <c r="G368" s="29" t="s">
        <v>9438</v>
      </c>
      <c r="H368" s="29" t="s">
        <v>9535</v>
      </c>
      <c r="I368" s="29" t="s">
        <v>34</v>
      </c>
      <c r="J368" s="29" t="s">
        <v>34</v>
      </c>
      <c r="K368" s="29" t="s">
        <v>8870</v>
      </c>
      <c r="L368" s="29" t="s">
        <v>8871</v>
      </c>
      <c r="M368" s="29">
        <v>140217</v>
      </c>
      <c r="N368" s="29">
        <v>-34.376085000000003</v>
      </c>
      <c r="O368" s="29">
        <v>-64.494540000000001</v>
      </c>
      <c r="P368" s="29" t="s">
        <v>9440</v>
      </c>
      <c r="Q368" s="29" t="s">
        <v>2665</v>
      </c>
      <c r="R368" s="29" t="s">
        <v>7200</v>
      </c>
      <c r="S368" s="29">
        <v>3508</v>
      </c>
      <c r="T368" s="29">
        <v>10</v>
      </c>
      <c r="U368" s="29">
        <v>3</v>
      </c>
      <c r="V368" s="29">
        <v>1</v>
      </c>
      <c r="W368" s="29">
        <v>874</v>
      </c>
      <c r="X368" s="29">
        <v>1165</v>
      </c>
      <c r="Y368" s="29">
        <v>1101</v>
      </c>
      <c r="Z368" s="29">
        <v>135</v>
      </c>
      <c r="AA368" s="29">
        <v>1127</v>
      </c>
      <c r="AB368" s="29">
        <v>38</v>
      </c>
      <c r="AC368" s="29">
        <v>45</v>
      </c>
      <c r="AD368" s="29">
        <v>7</v>
      </c>
      <c r="AE368" s="29">
        <v>114</v>
      </c>
      <c r="AF368" s="29">
        <v>39</v>
      </c>
      <c r="AG368" s="48">
        <v>6.09</v>
      </c>
      <c r="AH368" s="49">
        <f t="shared" si="40"/>
        <v>576.02627257799668</v>
      </c>
      <c r="AI368" s="29">
        <v>514</v>
      </c>
      <c r="AJ368" s="29">
        <v>377</v>
      </c>
      <c r="AK368" s="29">
        <v>228</v>
      </c>
      <c r="AL368" s="29">
        <v>8</v>
      </c>
      <c r="AM368" s="30">
        <f t="shared" si="36"/>
        <v>1127</v>
      </c>
      <c r="AN368" s="31">
        <v>0</v>
      </c>
      <c r="AO368" s="31">
        <v>0</v>
      </c>
      <c r="AP368" s="31">
        <v>0</v>
      </c>
      <c r="AQ368" s="31">
        <v>0</v>
      </c>
      <c r="AR368" s="32">
        <f t="shared" si="37"/>
        <v>0</v>
      </c>
      <c r="AS368" s="67">
        <v>0</v>
      </c>
      <c r="AT368" s="67">
        <v>0</v>
      </c>
      <c r="AU368" s="67">
        <v>0</v>
      </c>
      <c r="AV368" s="67">
        <v>0</v>
      </c>
      <c r="AW368" s="67">
        <v>0</v>
      </c>
    </row>
    <row r="369" spans="1:49" hidden="1">
      <c r="A369" s="79">
        <v>140224</v>
      </c>
      <c r="B369" s="33" t="s">
        <v>9436</v>
      </c>
      <c r="C369" s="33" t="s">
        <v>9536</v>
      </c>
      <c r="D369" s="33" t="s">
        <v>2666</v>
      </c>
      <c r="E369" s="50" t="s">
        <v>9533</v>
      </c>
      <c r="F369" s="36">
        <v>14</v>
      </c>
      <c r="G369" s="33" t="s">
        <v>9438</v>
      </c>
      <c r="H369" s="33" t="s">
        <v>9537</v>
      </c>
      <c r="I369" s="33" t="s">
        <v>34</v>
      </c>
      <c r="J369" s="33" t="s">
        <v>34</v>
      </c>
      <c r="K369" s="33" t="s">
        <v>8870</v>
      </c>
      <c r="L369" s="33" t="s">
        <v>8871</v>
      </c>
      <c r="M369" s="33">
        <v>140224</v>
      </c>
      <c r="N369" s="33">
        <v>-34.839725000000001</v>
      </c>
      <c r="O369" s="33">
        <v>-64.372488000000004</v>
      </c>
      <c r="P369" s="33" t="s">
        <v>9440</v>
      </c>
      <c r="Q369" s="33" t="s">
        <v>2665</v>
      </c>
      <c r="R369" s="33" t="s">
        <v>7409</v>
      </c>
      <c r="S369" s="33">
        <v>9487</v>
      </c>
      <c r="T369" s="33">
        <v>201</v>
      </c>
      <c r="U369" s="33">
        <v>973</v>
      </c>
      <c r="V369" s="33">
        <v>1</v>
      </c>
      <c r="W369" s="33">
        <v>2853</v>
      </c>
      <c r="X369" s="33">
        <v>3031</v>
      </c>
      <c r="Y369" s="33">
        <v>2974</v>
      </c>
      <c r="Z369" s="33">
        <v>355</v>
      </c>
      <c r="AA369" s="33">
        <v>2973</v>
      </c>
      <c r="AB369" s="33">
        <v>58</v>
      </c>
      <c r="AC369" s="33">
        <v>73</v>
      </c>
      <c r="AD369" s="33">
        <v>15</v>
      </c>
      <c r="AE369" s="33">
        <v>150</v>
      </c>
      <c r="AF369" s="33">
        <v>77</v>
      </c>
      <c r="AG369" s="46">
        <v>12.78</v>
      </c>
      <c r="AH369" s="47">
        <f t="shared" si="40"/>
        <v>742.33176838810641</v>
      </c>
      <c r="AI369" s="33">
        <v>2263</v>
      </c>
      <c r="AJ369" s="33">
        <v>497</v>
      </c>
      <c r="AK369" s="33">
        <v>206</v>
      </c>
      <c r="AL369" s="33">
        <v>7</v>
      </c>
      <c r="AM369" s="39">
        <f t="shared" si="36"/>
        <v>2973</v>
      </c>
      <c r="AN369" s="40">
        <v>0</v>
      </c>
      <c r="AO369" s="40">
        <v>0</v>
      </c>
      <c r="AP369" s="40">
        <v>0</v>
      </c>
      <c r="AQ369" s="40">
        <v>0</v>
      </c>
      <c r="AR369" s="41">
        <f t="shared" si="37"/>
        <v>0</v>
      </c>
      <c r="AS369" s="67">
        <v>0</v>
      </c>
      <c r="AT369" s="67">
        <v>0</v>
      </c>
      <c r="AU369" s="67">
        <v>0</v>
      </c>
      <c r="AV369" s="67">
        <v>0</v>
      </c>
      <c r="AW369" s="67">
        <v>0</v>
      </c>
    </row>
    <row r="370" spans="1:49" hidden="1">
      <c r="A370" s="80">
        <v>140231</v>
      </c>
      <c r="B370" s="29" t="s">
        <v>9436</v>
      </c>
      <c r="C370" s="29" t="s">
        <v>9538</v>
      </c>
      <c r="D370" s="29" t="s">
        <v>2666</v>
      </c>
      <c r="E370" s="82" t="s">
        <v>9533</v>
      </c>
      <c r="F370" s="43">
        <v>14</v>
      </c>
      <c r="G370" s="29" t="s">
        <v>9438</v>
      </c>
      <c r="H370" s="29" t="s">
        <v>9539</v>
      </c>
      <c r="I370" s="29" t="s">
        <v>34</v>
      </c>
      <c r="J370" s="29" t="s">
        <v>34</v>
      </c>
      <c r="K370" s="29" t="s">
        <v>9108</v>
      </c>
      <c r="L370" s="29" t="s">
        <v>4173</v>
      </c>
      <c r="M370" s="29">
        <v>140231</v>
      </c>
      <c r="N370" s="29">
        <v>-34.791181999999999</v>
      </c>
      <c r="O370" s="29">
        <v>-63.781207999999999</v>
      </c>
      <c r="P370" s="29" t="s">
        <v>9440</v>
      </c>
      <c r="Q370" s="29" t="s">
        <v>2665</v>
      </c>
      <c r="R370" s="29" t="s">
        <v>7449</v>
      </c>
      <c r="S370" s="29">
        <v>1120</v>
      </c>
      <c r="T370" s="29">
        <v>28</v>
      </c>
      <c r="U370" s="29">
        <v>4</v>
      </c>
      <c r="V370" s="29">
        <v>213</v>
      </c>
      <c r="W370" s="29">
        <v>324</v>
      </c>
      <c r="X370" s="29">
        <v>381</v>
      </c>
      <c r="Y370" s="29">
        <v>379</v>
      </c>
      <c r="Z370" s="29">
        <v>0</v>
      </c>
      <c r="AA370" s="29">
        <v>368</v>
      </c>
      <c r="AB370" s="29">
        <v>13</v>
      </c>
      <c r="AC370" s="29">
        <v>20</v>
      </c>
      <c r="AD370" s="29">
        <v>7</v>
      </c>
      <c r="AE370" s="29">
        <v>11</v>
      </c>
      <c r="AF370" s="29">
        <v>5</v>
      </c>
      <c r="AG370" s="48">
        <v>2.99</v>
      </c>
      <c r="AH370" s="49">
        <f t="shared" si="40"/>
        <v>374.58193979933105</v>
      </c>
      <c r="AI370" s="29">
        <v>269</v>
      </c>
      <c r="AJ370" s="29">
        <v>88</v>
      </c>
      <c r="AK370" s="29">
        <v>10</v>
      </c>
      <c r="AL370" s="29">
        <v>1</v>
      </c>
      <c r="AM370" s="30">
        <f t="shared" si="36"/>
        <v>368</v>
      </c>
      <c r="AN370" s="31">
        <v>0</v>
      </c>
      <c r="AO370" s="31">
        <v>0</v>
      </c>
      <c r="AP370" s="31">
        <v>0</v>
      </c>
      <c r="AQ370" s="31">
        <v>0</v>
      </c>
      <c r="AR370" s="32">
        <f t="shared" si="37"/>
        <v>0</v>
      </c>
      <c r="AS370" s="67">
        <v>0</v>
      </c>
      <c r="AT370" s="67">
        <v>0</v>
      </c>
      <c r="AU370" s="67">
        <v>0</v>
      </c>
      <c r="AV370" s="67">
        <v>0</v>
      </c>
      <c r="AW370" s="67">
        <v>0</v>
      </c>
    </row>
    <row r="371" spans="1:49" hidden="1">
      <c r="A371" s="79">
        <v>140238</v>
      </c>
      <c r="B371" s="33" t="s">
        <v>9436</v>
      </c>
      <c r="C371" s="33" t="s">
        <v>7472</v>
      </c>
      <c r="D371" s="33" t="s">
        <v>2666</v>
      </c>
      <c r="E371" s="50" t="s">
        <v>9533</v>
      </c>
      <c r="F371" s="36">
        <v>14</v>
      </c>
      <c r="G371" s="33" t="s">
        <v>9438</v>
      </c>
      <c r="H371" s="33" t="s">
        <v>9540</v>
      </c>
      <c r="I371" s="33" t="s">
        <v>34</v>
      </c>
      <c r="J371" s="33" t="s">
        <v>34</v>
      </c>
      <c r="K371" s="33" t="s">
        <v>8870</v>
      </c>
      <c r="L371" s="33" t="s">
        <v>8871</v>
      </c>
      <c r="M371" s="33">
        <v>140238</v>
      </c>
      <c r="N371" s="33">
        <v>-34.514736999999997</v>
      </c>
      <c r="O371" s="33">
        <v>-63.941510999999998</v>
      </c>
      <c r="P371" s="33" t="s">
        <v>9440</v>
      </c>
      <c r="Q371" s="33" t="s">
        <v>2665</v>
      </c>
      <c r="R371" s="33" t="s">
        <v>7471</v>
      </c>
      <c r="S371" s="33">
        <v>4823</v>
      </c>
      <c r="T371" s="33">
        <v>1496</v>
      </c>
      <c r="U371" s="33">
        <v>1100</v>
      </c>
      <c r="V371" s="33">
        <v>816</v>
      </c>
      <c r="W371" s="33">
        <v>1363</v>
      </c>
      <c r="X371" s="33">
        <v>1554</v>
      </c>
      <c r="Y371" s="33">
        <v>1536</v>
      </c>
      <c r="Z371" s="33">
        <v>107</v>
      </c>
      <c r="AA371" s="33">
        <v>1524</v>
      </c>
      <c r="AB371" s="33">
        <v>30</v>
      </c>
      <c r="AC371" s="33">
        <v>49</v>
      </c>
      <c r="AD371" s="33">
        <v>19</v>
      </c>
      <c r="AE371" s="33">
        <v>78</v>
      </c>
      <c r="AF371" s="33">
        <v>41</v>
      </c>
      <c r="AG371" s="46">
        <v>3.68</v>
      </c>
      <c r="AH371" s="47">
        <f t="shared" si="40"/>
        <v>1310.5978260869565</v>
      </c>
      <c r="AI371" s="33">
        <v>952</v>
      </c>
      <c r="AJ371" s="33">
        <v>511</v>
      </c>
      <c r="AK371" s="33">
        <v>57</v>
      </c>
      <c r="AL371" s="33">
        <v>4</v>
      </c>
      <c r="AM371" s="39">
        <f t="shared" si="36"/>
        <v>1524</v>
      </c>
      <c r="AN371" s="40">
        <v>0</v>
      </c>
      <c r="AO371" s="40">
        <v>0</v>
      </c>
      <c r="AP371" s="40">
        <v>0</v>
      </c>
      <c r="AQ371" s="40">
        <v>0</v>
      </c>
      <c r="AR371" s="41">
        <f t="shared" si="37"/>
        <v>0</v>
      </c>
      <c r="AS371" s="67">
        <v>0</v>
      </c>
      <c r="AT371" s="67">
        <v>0</v>
      </c>
      <c r="AU371" s="67">
        <v>0</v>
      </c>
      <c r="AV371" s="67">
        <v>0</v>
      </c>
      <c r="AW371" s="67">
        <v>0</v>
      </c>
    </row>
    <row r="372" spans="1:49" hidden="1">
      <c r="A372" s="80">
        <v>140245</v>
      </c>
      <c r="B372" s="29" t="s">
        <v>9436</v>
      </c>
      <c r="C372" s="29" t="s">
        <v>7991</v>
      </c>
      <c r="D372" s="29" t="s">
        <v>2666</v>
      </c>
      <c r="E372" s="82" t="s">
        <v>9533</v>
      </c>
      <c r="F372" s="43">
        <v>14</v>
      </c>
      <c r="G372" s="29" t="s">
        <v>9438</v>
      </c>
      <c r="H372" s="29" t="s">
        <v>9541</v>
      </c>
      <c r="I372" s="29" t="s">
        <v>34</v>
      </c>
      <c r="J372" s="29" t="s">
        <v>34</v>
      </c>
      <c r="K372" s="29" t="s">
        <v>9108</v>
      </c>
      <c r="L372" s="29" t="s">
        <v>4173</v>
      </c>
      <c r="M372" s="29">
        <v>140245</v>
      </c>
      <c r="N372" s="29">
        <v>-34.480387</v>
      </c>
      <c r="O372" s="29">
        <v>-64.169503000000006</v>
      </c>
      <c r="P372" s="29" t="s">
        <v>9440</v>
      </c>
      <c r="Q372" s="29" t="s">
        <v>2665</v>
      </c>
      <c r="R372" s="29" t="s">
        <v>7990</v>
      </c>
      <c r="S372" s="29">
        <v>1842</v>
      </c>
      <c r="T372" s="29">
        <v>2</v>
      </c>
      <c r="U372" s="29">
        <v>7</v>
      </c>
      <c r="V372" s="29">
        <v>332</v>
      </c>
      <c r="W372" s="29">
        <v>600</v>
      </c>
      <c r="X372" s="29">
        <v>614</v>
      </c>
      <c r="Y372" s="29">
        <v>601</v>
      </c>
      <c r="Z372" s="29">
        <v>66</v>
      </c>
      <c r="AA372" s="29">
        <v>598</v>
      </c>
      <c r="AB372" s="29">
        <v>16</v>
      </c>
      <c r="AC372" s="29">
        <v>19</v>
      </c>
      <c r="AD372" s="29">
        <v>3</v>
      </c>
      <c r="AE372" s="29">
        <v>24</v>
      </c>
      <c r="AF372" s="29">
        <v>10</v>
      </c>
      <c r="AG372" s="48">
        <v>5.32</v>
      </c>
      <c r="AH372" s="49">
        <f t="shared" si="40"/>
        <v>346.24060150375936</v>
      </c>
      <c r="AI372" s="29">
        <v>387</v>
      </c>
      <c r="AJ372" s="29">
        <v>164</v>
      </c>
      <c r="AK372" s="29">
        <v>45</v>
      </c>
      <c r="AL372" s="29">
        <v>2</v>
      </c>
      <c r="AM372" s="30">
        <f t="shared" si="36"/>
        <v>598</v>
      </c>
      <c r="AN372" s="31">
        <v>0</v>
      </c>
      <c r="AO372" s="31">
        <v>0</v>
      </c>
      <c r="AP372" s="31">
        <v>0</v>
      </c>
      <c r="AQ372" s="31">
        <v>0</v>
      </c>
      <c r="AR372" s="32">
        <f t="shared" si="37"/>
        <v>0</v>
      </c>
      <c r="AS372" s="67">
        <v>0</v>
      </c>
      <c r="AT372" s="67">
        <v>0</v>
      </c>
      <c r="AU372" s="67">
        <v>0</v>
      </c>
      <c r="AV372" s="67">
        <v>0</v>
      </c>
      <c r="AW372" s="67">
        <v>0</v>
      </c>
    </row>
    <row r="373" spans="1:49" hidden="1">
      <c r="A373" s="79">
        <v>142224</v>
      </c>
      <c r="B373" s="33" t="s">
        <v>9436</v>
      </c>
      <c r="C373" s="33" t="s">
        <v>9542</v>
      </c>
      <c r="D373" s="33" t="s">
        <v>2666</v>
      </c>
      <c r="E373" s="50" t="s">
        <v>9533</v>
      </c>
      <c r="F373" s="36">
        <v>14</v>
      </c>
      <c r="G373" s="33" t="s">
        <v>9438</v>
      </c>
      <c r="H373" s="33" t="s">
        <v>9543</v>
      </c>
      <c r="I373" s="33" t="s">
        <v>495</v>
      </c>
      <c r="J373" s="33" t="s">
        <v>9350</v>
      </c>
      <c r="K373" s="33" t="s">
        <v>9108</v>
      </c>
      <c r="L373" s="33" t="s">
        <v>4173</v>
      </c>
      <c r="M373" s="33">
        <v>142224</v>
      </c>
      <c r="N373" s="33">
        <v>-34.438229999999997</v>
      </c>
      <c r="O373" s="33">
        <v>-64.338370999999995</v>
      </c>
      <c r="P373" s="33" t="s">
        <v>9440</v>
      </c>
      <c r="Q373" s="33" t="s">
        <v>2665</v>
      </c>
      <c r="R373" s="33" t="s">
        <v>3306</v>
      </c>
      <c r="S373" s="33">
        <v>214</v>
      </c>
      <c r="T373" s="33">
        <v>0</v>
      </c>
      <c r="U373" s="33">
        <v>0</v>
      </c>
      <c r="V373" s="33">
        <v>0</v>
      </c>
      <c r="W373" s="33">
        <v>60</v>
      </c>
      <c r="X373" s="33">
        <v>65</v>
      </c>
      <c r="Y373" s="33">
        <v>63</v>
      </c>
      <c r="Z373" s="33">
        <v>0</v>
      </c>
      <c r="AA373" s="33">
        <v>65</v>
      </c>
      <c r="AB373" s="33">
        <v>0</v>
      </c>
      <c r="AC373" s="33">
        <v>3</v>
      </c>
      <c r="AD373" s="33">
        <v>3</v>
      </c>
      <c r="AE373" s="33">
        <v>8</v>
      </c>
      <c r="AF373" s="33">
        <v>3</v>
      </c>
      <c r="AG373" s="46">
        <v>2.41</v>
      </c>
      <c r="AH373" s="47">
        <f t="shared" si="40"/>
        <v>88.796680497925308</v>
      </c>
      <c r="AI373" s="33">
        <v>31</v>
      </c>
      <c r="AJ373" s="33">
        <v>15</v>
      </c>
      <c r="AK373" s="33">
        <v>19</v>
      </c>
      <c r="AL373" s="33">
        <v>0</v>
      </c>
      <c r="AM373" s="39">
        <f t="shared" si="36"/>
        <v>65</v>
      </c>
      <c r="AN373" s="40">
        <v>0</v>
      </c>
      <c r="AO373" s="40">
        <v>0</v>
      </c>
      <c r="AP373" s="40">
        <v>0</v>
      </c>
      <c r="AQ373" s="40">
        <v>0</v>
      </c>
      <c r="AR373" s="41">
        <f t="shared" si="37"/>
        <v>0</v>
      </c>
      <c r="AS373" s="67">
        <v>0</v>
      </c>
      <c r="AT373" s="67">
        <v>0</v>
      </c>
      <c r="AU373" s="67">
        <v>0</v>
      </c>
      <c r="AV373" s="67">
        <v>0</v>
      </c>
      <c r="AW373" s="67">
        <v>0</v>
      </c>
    </row>
    <row r="374" spans="1:49" hidden="1">
      <c r="A374" s="80">
        <v>142231</v>
      </c>
      <c r="B374" s="29" t="s">
        <v>9436</v>
      </c>
      <c r="C374" s="29" t="s">
        <v>8137</v>
      </c>
      <c r="D374" s="29" t="s">
        <v>2666</v>
      </c>
      <c r="E374" s="82" t="s">
        <v>9533</v>
      </c>
      <c r="F374" s="43">
        <v>14</v>
      </c>
      <c r="G374" s="29" t="s">
        <v>9438</v>
      </c>
      <c r="H374" s="29" t="s">
        <v>9544</v>
      </c>
      <c r="I374" s="29" t="s">
        <v>495</v>
      </c>
      <c r="J374" s="29" t="s">
        <v>9350</v>
      </c>
      <c r="K374" s="29" t="s">
        <v>9108</v>
      </c>
      <c r="L374" s="29" t="s">
        <v>4173</v>
      </c>
      <c r="M374" s="29">
        <v>142231</v>
      </c>
      <c r="N374" s="29">
        <v>-34.770302000000001</v>
      </c>
      <c r="O374" s="29">
        <v>-63.670323000000003</v>
      </c>
      <c r="P374" s="29" t="s">
        <v>9440</v>
      </c>
      <c r="Q374" s="29" t="s">
        <v>2665</v>
      </c>
      <c r="R374" s="29" t="s">
        <v>8136</v>
      </c>
      <c r="S374" s="29">
        <v>63</v>
      </c>
      <c r="T374" s="29">
        <v>0</v>
      </c>
      <c r="U374" s="29">
        <v>0</v>
      </c>
      <c r="V374" s="29">
        <v>0</v>
      </c>
      <c r="W374" s="29">
        <v>11</v>
      </c>
      <c r="X374" s="29">
        <v>23</v>
      </c>
      <c r="Y374" s="29">
        <v>23</v>
      </c>
      <c r="Z374" s="29">
        <v>0</v>
      </c>
      <c r="AA374" s="29">
        <v>22</v>
      </c>
      <c r="AB374" s="29">
        <v>1</v>
      </c>
      <c r="AC374" s="29">
        <v>4</v>
      </c>
      <c r="AD374" s="29">
        <v>3</v>
      </c>
      <c r="AE374" s="29">
        <v>4</v>
      </c>
      <c r="AF374" s="29">
        <v>0</v>
      </c>
      <c r="AG374" s="48">
        <v>1.07</v>
      </c>
      <c r="AH374" s="49">
        <f t="shared" si="40"/>
        <v>58.878504672897193</v>
      </c>
      <c r="AI374" s="29">
        <v>16</v>
      </c>
      <c r="AJ374" s="29">
        <v>6</v>
      </c>
      <c r="AK374" s="29">
        <v>0</v>
      </c>
      <c r="AL374" s="29">
        <v>0</v>
      </c>
      <c r="AM374" s="30">
        <f t="shared" si="36"/>
        <v>22</v>
      </c>
      <c r="AN374" s="31">
        <v>0</v>
      </c>
      <c r="AO374" s="31">
        <v>0</v>
      </c>
      <c r="AP374" s="31">
        <v>0</v>
      </c>
      <c r="AQ374" s="31">
        <v>0</v>
      </c>
      <c r="AR374" s="32">
        <f t="shared" si="37"/>
        <v>0</v>
      </c>
      <c r="AS374" s="67">
        <v>0</v>
      </c>
      <c r="AT374" s="67">
        <v>0</v>
      </c>
      <c r="AU374" s="67">
        <v>0</v>
      </c>
      <c r="AV374" s="67">
        <v>0</v>
      </c>
      <c r="AW374" s="67">
        <v>0</v>
      </c>
    </row>
    <row r="375" spans="1:49" hidden="1">
      <c r="A375" s="79">
        <v>142238</v>
      </c>
      <c r="B375" s="33" t="s">
        <v>9436</v>
      </c>
      <c r="C375" s="33" t="s">
        <v>8218</v>
      </c>
      <c r="D375" s="33" t="s">
        <v>2666</v>
      </c>
      <c r="E375" s="50" t="s">
        <v>9533</v>
      </c>
      <c r="F375" s="36">
        <v>14</v>
      </c>
      <c r="G375" s="33" t="s">
        <v>9438</v>
      </c>
      <c r="H375" s="33" t="s">
        <v>9545</v>
      </c>
      <c r="I375" s="33" t="s">
        <v>495</v>
      </c>
      <c r="J375" s="33" t="s">
        <v>9350</v>
      </c>
      <c r="K375" s="33" t="s">
        <v>9108</v>
      </c>
      <c r="L375" s="33" t="s">
        <v>4173</v>
      </c>
      <c r="M375" s="33">
        <v>142238</v>
      </c>
      <c r="N375" s="33">
        <v>-34.837929000000003</v>
      </c>
      <c r="O375" s="33">
        <v>-63.915579999999999</v>
      </c>
      <c r="P375" s="33" t="s">
        <v>9440</v>
      </c>
      <c r="Q375" s="33" t="s">
        <v>2665</v>
      </c>
      <c r="R375" s="33" t="s">
        <v>8217</v>
      </c>
      <c r="S375" s="33">
        <v>254</v>
      </c>
      <c r="T375" s="33">
        <v>2</v>
      </c>
      <c r="U375" s="33">
        <v>0</v>
      </c>
      <c r="V375" s="33">
        <v>0</v>
      </c>
      <c r="W375" s="33">
        <v>61</v>
      </c>
      <c r="X375" s="33">
        <v>87</v>
      </c>
      <c r="Y375" s="33">
        <v>87</v>
      </c>
      <c r="Z375" s="33">
        <v>0</v>
      </c>
      <c r="AA375" s="33">
        <v>87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46">
        <v>1.18</v>
      </c>
      <c r="AH375" s="47">
        <f t="shared" si="40"/>
        <v>215.25423728813561</v>
      </c>
      <c r="AI375" s="33">
        <v>61</v>
      </c>
      <c r="AJ375" s="33">
        <v>22</v>
      </c>
      <c r="AK375" s="33">
        <v>3</v>
      </c>
      <c r="AL375" s="33">
        <v>1</v>
      </c>
      <c r="AM375" s="39">
        <f t="shared" si="36"/>
        <v>87</v>
      </c>
      <c r="AN375" s="40">
        <v>0</v>
      </c>
      <c r="AO375" s="40">
        <v>0</v>
      </c>
      <c r="AP375" s="40">
        <v>0</v>
      </c>
      <c r="AQ375" s="40">
        <v>0</v>
      </c>
      <c r="AR375" s="41">
        <f t="shared" si="37"/>
        <v>0</v>
      </c>
      <c r="AS375" s="67">
        <v>0</v>
      </c>
      <c r="AT375" s="67">
        <v>0</v>
      </c>
      <c r="AU375" s="67">
        <v>0</v>
      </c>
      <c r="AV375" s="67">
        <v>0</v>
      </c>
      <c r="AW375" s="67">
        <v>0</v>
      </c>
    </row>
    <row r="376" spans="1:49" hidden="1">
      <c r="A376" s="80">
        <v>142245</v>
      </c>
      <c r="B376" s="29" t="s">
        <v>9436</v>
      </c>
      <c r="C376" s="29" t="s">
        <v>8302</v>
      </c>
      <c r="D376" s="29" t="s">
        <v>2666</v>
      </c>
      <c r="E376" s="82" t="s">
        <v>9533</v>
      </c>
      <c r="F376" s="43">
        <v>14</v>
      </c>
      <c r="G376" s="29" t="s">
        <v>9438</v>
      </c>
      <c r="H376" s="29" t="s">
        <v>9546</v>
      </c>
      <c r="I376" s="29" t="s">
        <v>495</v>
      </c>
      <c r="J376" s="29" t="s">
        <v>9350</v>
      </c>
      <c r="K376" s="29" t="s">
        <v>9108</v>
      </c>
      <c r="L376" s="29" t="s">
        <v>4173</v>
      </c>
      <c r="M376" s="29">
        <v>142245</v>
      </c>
      <c r="N376" s="29">
        <v>-34.843693999999999</v>
      </c>
      <c r="O376" s="29">
        <v>-64.098774000000006</v>
      </c>
      <c r="P376" s="29" t="s">
        <v>9440</v>
      </c>
      <c r="Q376" s="29" t="s">
        <v>2665</v>
      </c>
      <c r="R376" s="29" t="s">
        <v>8301</v>
      </c>
      <c r="S376" s="29">
        <v>67</v>
      </c>
      <c r="T376" s="29">
        <v>0</v>
      </c>
      <c r="U376" s="29">
        <v>0</v>
      </c>
      <c r="V376" s="29">
        <v>0</v>
      </c>
      <c r="W376" s="29">
        <v>14</v>
      </c>
      <c r="X376" s="29">
        <v>17</v>
      </c>
      <c r="Y376" s="29">
        <v>17</v>
      </c>
      <c r="Z376" s="29">
        <v>0</v>
      </c>
      <c r="AA376" s="29">
        <v>17</v>
      </c>
      <c r="AB376" s="29">
        <v>0</v>
      </c>
      <c r="AC376" s="29">
        <v>0</v>
      </c>
      <c r="AD376" s="29">
        <v>0</v>
      </c>
      <c r="AE376" s="29">
        <v>0</v>
      </c>
      <c r="AF376" s="29">
        <v>0</v>
      </c>
      <c r="AG376" s="48">
        <v>0.37</v>
      </c>
      <c r="AH376" s="49">
        <f t="shared" si="40"/>
        <v>181.08108108108109</v>
      </c>
      <c r="AI376" s="29">
        <v>10</v>
      </c>
      <c r="AJ376" s="29">
        <v>3</v>
      </c>
      <c r="AK376" s="29">
        <v>4</v>
      </c>
      <c r="AL376" s="29">
        <v>0</v>
      </c>
      <c r="AM376" s="30">
        <f t="shared" si="36"/>
        <v>17</v>
      </c>
      <c r="AN376" s="31">
        <v>0</v>
      </c>
      <c r="AO376" s="31">
        <v>0</v>
      </c>
      <c r="AP376" s="31">
        <v>0</v>
      </c>
      <c r="AQ376" s="31">
        <v>0</v>
      </c>
      <c r="AR376" s="32">
        <f t="shared" si="37"/>
        <v>0</v>
      </c>
      <c r="AS376" s="67">
        <v>0</v>
      </c>
      <c r="AT376" s="67">
        <v>0</v>
      </c>
      <c r="AU376" s="67">
        <v>0</v>
      </c>
      <c r="AV376" s="67">
        <v>0</v>
      </c>
      <c r="AW376" s="67">
        <v>0</v>
      </c>
    </row>
    <row r="377" spans="1:49" hidden="1">
      <c r="A377" s="79">
        <v>140252</v>
      </c>
      <c r="B377" s="33" t="s">
        <v>9436</v>
      </c>
      <c r="C377" s="33" t="s">
        <v>8694</v>
      </c>
      <c r="D377" s="33" t="s">
        <v>2666</v>
      </c>
      <c r="E377" s="50" t="s">
        <v>9533</v>
      </c>
      <c r="F377" s="36">
        <v>14</v>
      </c>
      <c r="G377" s="33" t="s">
        <v>9438</v>
      </c>
      <c r="H377" s="33" t="s">
        <v>9547</v>
      </c>
      <c r="I377" s="33" t="s">
        <v>34</v>
      </c>
      <c r="J377" s="33" t="s">
        <v>34</v>
      </c>
      <c r="K377" s="33" t="s">
        <v>8870</v>
      </c>
      <c r="L377" s="33" t="s">
        <v>8871</v>
      </c>
      <c r="M377" s="33">
        <v>140252</v>
      </c>
      <c r="N377" s="33">
        <v>-34.837181999999999</v>
      </c>
      <c r="O377" s="33">
        <v>-64.583357000000007</v>
      </c>
      <c r="P377" s="33" t="s">
        <v>9440</v>
      </c>
      <c r="Q377" s="33" t="s">
        <v>2665</v>
      </c>
      <c r="R377" s="33" t="s">
        <v>8693</v>
      </c>
      <c r="S377" s="33">
        <v>5658</v>
      </c>
      <c r="T377" s="33">
        <v>1457</v>
      </c>
      <c r="U377" s="33">
        <v>14</v>
      </c>
      <c r="V377" s="33">
        <v>5</v>
      </c>
      <c r="W377" s="33">
        <v>1712</v>
      </c>
      <c r="X377" s="33">
        <v>1805</v>
      </c>
      <c r="Y377" s="33">
        <v>1774</v>
      </c>
      <c r="Z377" s="33">
        <v>255</v>
      </c>
      <c r="AA377" s="33">
        <v>1747</v>
      </c>
      <c r="AB377" s="33">
        <v>58</v>
      </c>
      <c r="AC377" s="33">
        <v>69</v>
      </c>
      <c r="AD377" s="33">
        <v>11</v>
      </c>
      <c r="AE377" s="33">
        <v>101</v>
      </c>
      <c r="AF377" s="33">
        <v>48</v>
      </c>
      <c r="AG377" s="46">
        <v>6.19</v>
      </c>
      <c r="AH377" s="47">
        <f t="shared" si="40"/>
        <v>914.05492730210005</v>
      </c>
      <c r="AI377" s="33">
        <v>1122</v>
      </c>
      <c r="AJ377" s="33">
        <v>450</v>
      </c>
      <c r="AK377" s="33">
        <v>153</v>
      </c>
      <c r="AL377" s="33">
        <v>22</v>
      </c>
      <c r="AM377" s="39">
        <f t="shared" si="36"/>
        <v>1747</v>
      </c>
      <c r="AN377" s="40">
        <v>0</v>
      </c>
      <c r="AO377" s="40">
        <v>0</v>
      </c>
      <c r="AP377" s="40">
        <v>0</v>
      </c>
      <c r="AQ377" s="40">
        <v>0</v>
      </c>
      <c r="AR377" s="41">
        <f t="shared" si="37"/>
        <v>0</v>
      </c>
      <c r="AS377" s="67">
        <v>0</v>
      </c>
      <c r="AT377" s="67">
        <v>0</v>
      </c>
      <c r="AU377" s="67">
        <v>0</v>
      </c>
      <c r="AV377" s="67">
        <v>0</v>
      </c>
      <c r="AW377" s="67">
        <v>0</v>
      </c>
    </row>
    <row r="378" spans="1:49" hidden="1">
      <c r="A378" s="80">
        <v>142252</v>
      </c>
      <c r="B378" s="29" t="s">
        <v>9436</v>
      </c>
      <c r="C378" s="29" t="s">
        <v>9548</v>
      </c>
      <c r="D378" s="29" t="s">
        <v>2666</v>
      </c>
      <c r="E378" s="82" t="s">
        <v>9533</v>
      </c>
      <c r="F378" s="43">
        <v>14</v>
      </c>
      <c r="G378" s="29" t="s">
        <v>9438</v>
      </c>
      <c r="H378" s="29" t="s">
        <v>9549</v>
      </c>
      <c r="I378" s="29" t="s">
        <v>495</v>
      </c>
      <c r="J378" s="29" t="s">
        <v>9350</v>
      </c>
      <c r="K378" s="29" t="s">
        <v>9108</v>
      </c>
      <c r="L378" s="29" t="s">
        <v>4173</v>
      </c>
      <c r="M378" s="29">
        <v>142252</v>
      </c>
      <c r="N378" s="29">
        <v>-34.12162</v>
      </c>
      <c r="O378" s="29">
        <v>-64.724050000000005</v>
      </c>
      <c r="P378" s="29" t="s">
        <v>9440</v>
      </c>
      <c r="Q378" s="29" t="s">
        <v>2665</v>
      </c>
      <c r="R378" s="29" t="s">
        <v>8761</v>
      </c>
      <c r="S378" s="29">
        <v>373</v>
      </c>
      <c r="T378" s="29">
        <v>0</v>
      </c>
      <c r="U378" s="29">
        <v>0</v>
      </c>
      <c r="V378" s="29">
        <v>0</v>
      </c>
      <c r="W378" s="29">
        <v>88</v>
      </c>
      <c r="X378" s="29">
        <v>120</v>
      </c>
      <c r="Y378" s="29">
        <v>115</v>
      </c>
      <c r="Z378" s="29">
        <v>0</v>
      </c>
      <c r="AA378" s="29">
        <v>119</v>
      </c>
      <c r="AB378" s="29">
        <v>1</v>
      </c>
      <c r="AC378" s="29">
        <v>6</v>
      </c>
      <c r="AD378" s="29">
        <v>5</v>
      </c>
      <c r="AE378" s="29">
        <v>16</v>
      </c>
      <c r="AF378" s="29">
        <v>12</v>
      </c>
      <c r="AG378" s="48">
        <v>46.86</v>
      </c>
      <c r="AH378" s="49">
        <f t="shared" si="40"/>
        <v>7.9598804950917632</v>
      </c>
      <c r="AI378" s="29">
        <v>35</v>
      </c>
      <c r="AJ378" s="29">
        <v>33</v>
      </c>
      <c r="AK378" s="29">
        <v>38</v>
      </c>
      <c r="AL378" s="29">
        <v>13</v>
      </c>
      <c r="AM378" s="30">
        <f t="shared" si="36"/>
        <v>119</v>
      </c>
      <c r="AN378" s="31">
        <v>0</v>
      </c>
      <c r="AO378" s="31">
        <v>0</v>
      </c>
      <c r="AP378" s="31">
        <v>0</v>
      </c>
      <c r="AQ378" s="31">
        <v>0</v>
      </c>
      <c r="AR378" s="32">
        <f t="shared" si="37"/>
        <v>0</v>
      </c>
      <c r="AS378" s="67">
        <v>0</v>
      </c>
      <c r="AT378" s="67">
        <v>0</v>
      </c>
      <c r="AU378" s="67">
        <v>0</v>
      </c>
      <c r="AV378" s="67">
        <v>0</v>
      </c>
      <c r="AW378" s="67">
        <v>0</v>
      </c>
    </row>
    <row r="379" spans="1:49" hidden="1">
      <c r="A379" s="79">
        <v>140259</v>
      </c>
      <c r="B379" s="33" t="s">
        <v>9436</v>
      </c>
      <c r="C379" s="33" t="s">
        <v>8738</v>
      </c>
      <c r="D379" s="33" t="s">
        <v>2666</v>
      </c>
      <c r="E379" s="50" t="s">
        <v>9533</v>
      </c>
      <c r="F379" s="36">
        <v>14</v>
      </c>
      <c r="G379" s="33" t="s">
        <v>9438</v>
      </c>
      <c r="H379" s="33" t="s">
        <v>9550</v>
      </c>
      <c r="I379" s="33" t="s">
        <v>34</v>
      </c>
      <c r="J379" s="33" t="s">
        <v>34</v>
      </c>
      <c r="K379" s="33" t="s">
        <v>8870</v>
      </c>
      <c r="L379" s="33" t="s">
        <v>8871</v>
      </c>
      <c r="M379" s="33">
        <v>140259</v>
      </c>
      <c r="N379" s="33">
        <v>-34.340853000000003</v>
      </c>
      <c r="O379" s="33">
        <v>-64.917845</v>
      </c>
      <c r="P379" s="33" t="s">
        <v>9440</v>
      </c>
      <c r="Q379" s="33" t="s">
        <v>2665</v>
      </c>
      <c r="R379" s="33" t="s">
        <v>8737</v>
      </c>
      <c r="S379" s="33">
        <v>3002</v>
      </c>
      <c r="T379" s="33">
        <v>177</v>
      </c>
      <c r="U379" s="33">
        <v>1</v>
      </c>
      <c r="V379" s="33">
        <v>374</v>
      </c>
      <c r="W379" s="33">
        <v>768</v>
      </c>
      <c r="X379" s="33">
        <v>896</v>
      </c>
      <c r="Y379" s="33">
        <v>855</v>
      </c>
      <c r="Z379" s="33">
        <v>150</v>
      </c>
      <c r="AA379" s="33">
        <v>874</v>
      </c>
      <c r="AB379" s="33">
        <v>22</v>
      </c>
      <c r="AC379" s="33">
        <v>51</v>
      </c>
      <c r="AD379" s="33">
        <v>29</v>
      </c>
      <c r="AE379" s="33">
        <v>116</v>
      </c>
      <c r="AF379" s="33">
        <v>57</v>
      </c>
      <c r="AG379" s="46">
        <v>4.0599999999999996</v>
      </c>
      <c r="AH379" s="47">
        <f t="shared" si="40"/>
        <v>739.40886699507394</v>
      </c>
      <c r="AI379" s="33">
        <v>464</v>
      </c>
      <c r="AJ379" s="33">
        <v>266</v>
      </c>
      <c r="AK379" s="33">
        <v>131</v>
      </c>
      <c r="AL379" s="33">
        <v>13</v>
      </c>
      <c r="AM379" s="39">
        <f t="shared" si="36"/>
        <v>874</v>
      </c>
      <c r="AN379" s="40">
        <v>0</v>
      </c>
      <c r="AO379" s="40">
        <v>0</v>
      </c>
      <c r="AP379" s="40">
        <v>0</v>
      </c>
      <c r="AQ379" s="40">
        <v>0</v>
      </c>
      <c r="AR379" s="41">
        <f t="shared" si="37"/>
        <v>0</v>
      </c>
      <c r="AS379" s="67">
        <v>0</v>
      </c>
      <c r="AT379" s="67">
        <v>0</v>
      </c>
      <c r="AU379" s="67">
        <v>0</v>
      </c>
      <c r="AV379" s="67">
        <v>0</v>
      </c>
      <c r="AW379" s="67">
        <v>0</v>
      </c>
    </row>
    <row r="380" spans="1:49" hidden="1">
      <c r="A380" s="80">
        <v>140266</v>
      </c>
      <c r="B380" s="29" t="s">
        <v>9436</v>
      </c>
      <c r="C380" s="29" t="s">
        <v>9551</v>
      </c>
      <c r="D380" s="29" t="s">
        <v>8941</v>
      </c>
      <c r="E380" s="82" t="s">
        <v>9552</v>
      </c>
      <c r="F380" s="43">
        <v>14</v>
      </c>
      <c r="G380" s="29" t="s">
        <v>9438</v>
      </c>
      <c r="H380" s="29" t="s">
        <v>9553</v>
      </c>
      <c r="I380" s="29" t="s">
        <v>34</v>
      </c>
      <c r="J380" s="29" t="s">
        <v>34</v>
      </c>
      <c r="K380" s="29" t="s">
        <v>9108</v>
      </c>
      <c r="L380" s="29" t="s">
        <v>4173</v>
      </c>
      <c r="M380" s="29">
        <v>140266</v>
      </c>
      <c r="N380" s="29">
        <v>-32.201967000000003</v>
      </c>
      <c r="O380" s="29">
        <v>-63.162785999999997</v>
      </c>
      <c r="P380" s="29" t="s">
        <v>9440</v>
      </c>
      <c r="Q380" s="29" t="s">
        <v>927</v>
      </c>
      <c r="R380" s="29" t="s">
        <v>6750</v>
      </c>
      <c r="S380" s="29">
        <v>692</v>
      </c>
      <c r="T380" s="29">
        <v>220</v>
      </c>
      <c r="U380" s="29">
        <v>1</v>
      </c>
      <c r="V380" s="29">
        <v>19</v>
      </c>
      <c r="W380" s="29">
        <v>212</v>
      </c>
      <c r="X380" s="29">
        <v>229</v>
      </c>
      <c r="Y380" s="29">
        <v>220</v>
      </c>
      <c r="Z380" s="29">
        <v>0</v>
      </c>
      <c r="AA380" s="29">
        <v>224</v>
      </c>
      <c r="AB380" s="29">
        <v>5</v>
      </c>
      <c r="AC380" s="29">
        <v>14</v>
      </c>
      <c r="AD380" s="29">
        <v>9</v>
      </c>
      <c r="AE380" s="29">
        <v>20</v>
      </c>
      <c r="AF380" s="29">
        <v>5</v>
      </c>
      <c r="AG380" s="48">
        <v>1.01</v>
      </c>
      <c r="AH380" s="49">
        <f t="shared" si="40"/>
        <v>685.14851485148517</v>
      </c>
      <c r="AI380" s="29">
        <v>72</v>
      </c>
      <c r="AJ380" s="29">
        <v>121</v>
      </c>
      <c r="AK380" s="29">
        <v>27</v>
      </c>
      <c r="AL380" s="29">
        <v>4</v>
      </c>
      <c r="AM380" s="30">
        <f t="shared" si="36"/>
        <v>224</v>
      </c>
      <c r="AN380" s="31">
        <v>0</v>
      </c>
      <c r="AO380" s="31">
        <v>0</v>
      </c>
      <c r="AP380" s="31">
        <v>0</v>
      </c>
      <c r="AQ380" s="31">
        <v>0</v>
      </c>
      <c r="AR380" s="32">
        <f t="shared" si="37"/>
        <v>0</v>
      </c>
      <c r="AS380" s="67">
        <v>0</v>
      </c>
      <c r="AT380" s="67">
        <v>0</v>
      </c>
      <c r="AU380" s="67">
        <v>0</v>
      </c>
      <c r="AV380" s="67">
        <v>0</v>
      </c>
      <c r="AW380" s="67">
        <v>0</v>
      </c>
    </row>
    <row r="381" spans="1:49" hidden="1">
      <c r="A381" s="79">
        <v>140273</v>
      </c>
      <c r="B381" s="33" t="s">
        <v>9436</v>
      </c>
      <c r="C381" s="33" t="s">
        <v>6785</v>
      </c>
      <c r="D381" s="33" t="s">
        <v>8941</v>
      </c>
      <c r="E381" s="50" t="s">
        <v>9552</v>
      </c>
      <c r="F381" s="36">
        <v>14</v>
      </c>
      <c r="G381" s="33" t="s">
        <v>9438</v>
      </c>
      <c r="H381" s="33" t="s">
        <v>9554</v>
      </c>
      <c r="I381" s="33" t="s">
        <v>34</v>
      </c>
      <c r="J381" s="33" t="s">
        <v>34</v>
      </c>
      <c r="K381" s="33" t="s">
        <v>8870</v>
      </c>
      <c r="L381" s="33" t="s">
        <v>8871</v>
      </c>
      <c r="M381" s="33">
        <v>140273</v>
      </c>
      <c r="N381" s="33">
        <v>-32.488982</v>
      </c>
      <c r="O381" s="33">
        <v>-63.401479000000002</v>
      </c>
      <c r="P381" s="33" t="s">
        <v>9440</v>
      </c>
      <c r="Q381" s="33" t="s">
        <v>927</v>
      </c>
      <c r="R381" s="33" t="s">
        <v>6784</v>
      </c>
      <c r="S381" s="33">
        <v>2793</v>
      </c>
      <c r="T381" s="33">
        <v>972</v>
      </c>
      <c r="U381" s="33">
        <v>17</v>
      </c>
      <c r="V381" s="33">
        <v>789</v>
      </c>
      <c r="W381" s="33">
        <v>877</v>
      </c>
      <c r="X381" s="33">
        <v>978</v>
      </c>
      <c r="Y381" s="33">
        <v>975</v>
      </c>
      <c r="Z381" s="33">
        <v>66</v>
      </c>
      <c r="AA381" s="33">
        <v>968</v>
      </c>
      <c r="AB381" s="33">
        <v>10</v>
      </c>
      <c r="AC381" s="33">
        <v>17</v>
      </c>
      <c r="AD381" s="33">
        <v>7</v>
      </c>
      <c r="AE381" s="33">
        <v>14</v>
      </c>
      <c r="AF381" s="33">
        <v>3</v>
      </c>
      <c r="AG381" s="46">
        <v>2.73</v>
      </c>
      <c r="AH381" s="47">
        <f t="shared" si="40"/>
        <v>1023.0769230769231</v>
      </c>
      <c r="AI381" s="33">
        <v>657</v>
      </c>
      <c r="AJ381" s="33">
        <v>283</v>
      </c>
      <c r="AK381" s="33">
        <v>26</v>
      </c>
      <c r="AL381" s="33">
        <v>2</v>
      </c>
      <c r="AM381" s="39">
        <f t="shared" si="36"/>
        <v>968</v>
      </c>
      <c r="AN381" s="40">
        <v>0</v>
      </c>
      <c r="AO381" s="40">
        <v>0</v>
      </c>
      <c r="AP381" s="40">
        <v>0</v>
      </c>
      <c r="AQ381" s="40">
        <v>0</v>
      </c>
      <c r="AR381" s="41">
        <f t="shared" si="37"/>
        <v>0</v>
      </c>
      <c r="AS381" s="67">
        <v>0</v>
      </c>
      <c r="AT381" s="67">
        <v>0</v>
      </c>
      <c r="AU381" s="67">
        <v>0</v>
      </c>
      <c r="AV381" s="67">
        <v>0</v>
      </c>
      <c r="AW381" s="67">
        <v>0</v>
      </c>
    </row>
    <row r="382" spans="1:49" hidden="1">
      <c r="A382" s="80">
        <v>140280</v>
      </c>
      <c r="B382" s="29" t="s">
        <v>9436</v>
      </c>
      <c r="C382" s="29" t="s">
        <v>6928</v>
      </c>
      <c r="D382" s="29" t="s">
        <v>8941</v>
      </c>
      <c r="E382" s="82" t="s">
        <v>9552</v>
      </c>
      <c r="F382" s="43">
        <v>14</v>
      </c>
      <c r="G382" s="29" t="s">
        <v>9438</v>
      </c>
      <c r="H382" s="29" t="s">
        <v>9555</v>
      </c>
      <c r="I382" s="29" t="s">
        <v>34</v>
      </c>
      <c r="J382" s="29" t="s">
        <v>34</v>
      </c>
      <c r="K382" s="29" t="s">
        <v>9108</v>
      </c>
      <c r="L382" s="29" t="s">
        <v>4173</v>
      </c>
      <c r="M382" s="29">
        <v>140280</v>
      </c>
      <c r="N382" s="29">
        <v>-32.661383000000001</v>
      </c>
      <c r="O382" s="29">
        <v>-63.244796999999998</v>
      </c>
      <c r="P382" s="29" t="s">
        <v>9440</v>
      </c>
      <c r="Q382" s="29" t="s">
        <v>927</v>
      </c>
      <c r="R382" s="29" t="s">
        <v>6927</v>
      </c>
      <c r="S382" s="29">
        <v>1133</v>
      </c>
      <c r="T382" s="29">
        <v>315</v>
      </c>
      <c r="U382" s="29">
        <v>4</v>
      </c>
      <c r="V382" s="29">
        <v>169</v>
      </c>
      <c r="W382" s="29">
        <v>303</v>
      </c>
      <c r="X382" s="29">
        <v>340</v>
      </c>
      <c r="Y382" s="29">
        <v>335</v>
      </c>
      <c r="Z382" s="29">
        <v>49</v>
      </c>
      <c r="AA382" s="29">
        <v>336</v>
      </c>
      <c r="AB382" s="29">
        <v>4</v>
      </c>
      <c r="AC382" s="29">
        <v>8</v>
      </c>
      <c r="AD382" s="29">
        <v>4</v>
      </c>
      <c r="AE382" s="29">
        <v>18</v>
      </c>
      <c r="AF382" s="29">
        <v>10</v>
      </c>
      <c r="AG382" s="48">
        <v>2.2799999999999998</v>
      </c>
      <c r="AH382" s="49">
        <f t="shared" si="40"/>
        <v>496.92982456140356</v>
      </c>
      <c r="AI382" s="29">
        <v>200</v>
      </c>
      <c r="AJ382" s="29">
        <v>102</v>
      </c>
      <c r="AK382" s="29">
        <v>33</v>
      </c>
      <c r="AL382" s="29">
        <v>1</v>
      </c>
      <c r="AM382" s="30">
        <f t="shared" si="36"/>
        <v>336</v>
      </c>
      <c r="AN382" s="31">
        <v>0</v>
      </c>
      <c r="AO382" s="31">
        <v>0</v>
      </c>
      <c r="AP382" s="31">
        <v>0</v>
      </c>
      <c r="AQ382" s="31">
        <v>0</v>
      </c>
      <c r="AR382" s="32">
        <f t="shared" si="37"/>
        <v>0</v>
      </c>
      <c r="AS382" s="67">
        <v>0</v>
      </c>
      <c r="AT382" s="67">
        <v>0</v>
      </c>
      <c r="AU382" s="67">
        <v>0</v>
      </c>
      <c r="AV382" s="67">
        <v>0</v>
      </c>
      <c r="AW382" s="67">
        <v>0</v>
      </c>
    </row>
    <row r="383" spans="1:49" hidden="1">
      <c r="A383" s="79">
        <v>140287</v>
      </c>
      <c r="B383" s="33" t="s">
        <v>9436</v>
      </c>
      <c r="C383" s="33" t="s">
        <v>9556</v>
      </c>
      <c r="D383" s="33" t="s">
        <v>8941</v>
      </c>
      <c r="E383" s="50" t="s">
        <v>9552</v>
      </c>
      <c r="F383" s="36">
        <v>14</v>
      </c>
      <c r="G383" s="33" t="s">
        <v>9438</v>
      </c>
      <c r="H383" s="33" t="s">
        <v>9557</v>
      </c>
      <c r="I383" s="33" t="s">
        <v>34</v>
      </c>
      <c r="J383" s="33" t="s">
        <v>34</v>
      </c>
      <c r="K383" s="33" t="s">
        <v>9108</v>
      </c>
      <c r="L383" s="33" t="s">
        <v>4173</v>
      </c>
      <c r="M383" s="33">
        <v>140287</v>
      </c>
      <c r="N383" s="33">
        <v>-33.077260000000003</v>
      </c>
      <c r="O383" s="33">
        <v>-63.275435000000002</v>
      </c>
      <c r="P383" s="33" t="s">
        <v>9440</v>
      </c>
      <c r="Q383" s="33" t="s">
        <v>927</v>
      </c>
      <c r="R383" s="33" t="s">
        <v>5781</v>
      </c>
      <c r="S383" s="33">
        <v>1080</v>
      </c>
      <c r="T383" s="33">
        <v>302</v>
      </c>
      <c r="U383" s="33">
        <v>3</v>
      </c>
      <c r="V383" s="33">
        <v>257</v>
      </c>
      <c r="W383" s="33">
        <v>315</v>
      </c>
      <c r="X383" s="33">
        <v>357</v>
      </c>
      <c r="Y383" s="33">
        <v>352</v>
      </c>
      <c r="Z383" s="33">
        <v>0</v>
      </c>
      <c r="AA383" s="33">
        <v>349</v>
      </c>
      <c r="AB383" s="33">
        <v>8</v>
      </c>
      <c r="AC383" s="33">
        <v>12</v>
      </c>
      <c r="AD383" s="33">
        <v>4</v>
      </c>
      <c r="AE383" s="33">
        <v>17</v>
      </c>
      <c r="AF383" s="33">
        <v>9</v>
      </c>
      <c r="AG383" s="46">
        <v>1.72</v>
      </c>
      <c r="AH383" s="47">
        <f t="shared" si="40"/>
        <v>627.90697674418607</v>
      </c>
      <c r="AI383" s="33">
        <v>203</v>
      </c>
      <c r="AJ383" s="33">
        <v>132</v>
      </c>
      <c r="AK383" s="33">
        <v>12</v>
      </c>
      <c r="AL383" s="33">
        <v>2</v>
      </c>
      <c r="AM383" s="39">
        <f t="shared" si="36"/>
        <v>349</v>
      </c>
      <c r="AN383" s="40">
        <v>0</v>
      </c>
      <c r="AO383" s="40">
        <v>0</v>
      </c>
      <c r="AP383" s="40">
        <v>0</v>
      </c>
      <c r="AQ383" s="40">
        <v>0</v>
      </c>
      <c r="AR383" s="41">
        <f t="shared" si="37"/>
        <v>0</v>
      </c>
      <c r="AS383" s="67">
        <v>0</v>
      </c>
      <c r="AT383" s="67">
        <v>0</v>
      </c>
      <c r="AU383" s="67">
        <v>0</v>
      </c>
      <c r="AV383" s="67">
        <v>0</v>
      </c>
      <c r="AW383" s="67">
        <v>0</v>
      </c>
    </row>
    <row r="384" spans="1:49" hidden="1">
      <c r="A384" s="80">
        <v>140294</v>
      </c>
      <c r="B384" s="29" t="s">
        <v>9436</v>
      </c>
      <c r="C384" s="29" t="s">
        <v>7307</v>
      </c>
      <c r="D384" s="29" t="s">
        <v>8941</v>
      </c>
      <c r="E384" s="82" t="s">
        <v>9552</v>
      </c>
      <c r="F384" s="43">
        <v>14</v>
      </c>
      <c r="G384" s="29" t="s">
        <v>9438</v>
      </c>
      <c r="H384" s="29" t="s">
        <v>9558</v>
      </c>
      <c r="I384" s="29" t="s">
        <v>34</v>
      </c>
      <c r="J384" s="29" t="s">
        <v>34</v>
      </c>
      <c r="K384" s="29" t="s">
        <v>8870</v>
      </c>
      <c r="L384" s="29" t="s">
        <v>8871</v>
      </c>
      <c r="M384" s="29">
        <v>140294</v>
      </c>
      <c r="N384" s="29">
        <v>-32.940516000000002</v>
      </c>
      <c r="O384" s="29">
        <v>-63.247256999999998</v>
      </c>
      <c r="P384" s="29" t="s">
        <v>9440</v>
      </c>
      <c r="Q384" s="29" t="s">
        <v>927</v>
      </c>
      <c r="R384" s="29" t="s">
        <v>7306</v>
      </c>
      <c r="S384" s="29">
        <v>4130</v>
      </c>
      <c r="T384" s="29">
        <v>1382</v>
      </c>
      <c r="U384" s="29">
        <v>17</v>
      </c>
      <c r="V384" s="29">
        <v>979</v>
      </c>
      <c r="W384" s="29">
        <v>1276</v>
      </c>
      <c r="X384" s="29">
        <v>1413</v>
      </c>
      <c r="Y384" s="29">
        <v>1391</v>
      </c>
      <c r="Z384" s="29">
        <v>138</v>
      </c>
      <c r="AA384" s="29">
        <v>1378</v>
      </c>
      <c r="AB384" s="29">
        <v>35</v>
      </c>
      <c r="AC384" s="29">
        <v>45</v>
      </c>
      <c r="AD384" s="29">
        <v>10</v>
      </c>
      <c r="AE384" s="29">
        <v>63</v>
      </c>
      <c r="AF384" s="29">
        <v>28</v>
      </c>
      <c r="AG384" s="48">
        <v>3.04</v>
      </c>
      <c r="AH384" s="49">
        <f t="shared" si="40"/>
        <v>1358.5526315789473</v>
      </c>
      <c r="AI384" s="29">
        <v>790</v>
      </c>
      <c r="AJ384" s="29">
        <v>544</v>
      </c>
      <c r="AK384" s="29">
        <v>37</v>
      </c>
      <c r="AL384" s="29">
        <v>7</v>
      </c>
      <c r="AM384" s="30">
        <f t="shared" si="36"/>
        <v>1378</v>
      </c>
      <c r="AN384" s="31">
        <v>0</v>
      </c>
      <c r="AO384" s="31">
        <v>0</v>
      </c>
      <c r="AP384" s="31">
        <v>0</v>
      </c>
      <c r="AQ384" s="31">
        <v>0</v>
      </c>
      <c r="AR384" s="32">
        <f t="shared" si="37"/>
        <v>0</v>
      </c>
      <c r="AS384" s="67">
        <v>0</v>
      </c>
      <c r="AT384" s="67">
        <v>0</v>
      </c>
      <c r="AU384" s="67">
        <v>0</v>
      </c>
      <c r="AV384" s="67">
        <v>0</v>
      </c>
      <c r="AW384" s="67">
        <v>0</v>
      </c>
    </row>
    <row r="385" spans="1:49" hidden="1">
      <c r="A385" s="79">
        <v>140301</v>
      </c>
      <c r="B385" s="33" t="s">
        <v>9436</v>
      </c>
      <c r="C385" s="33" t="s">
        <v>7587</v>
      </c>
      <c r="D385" s="33" t="s">
        <v>8941</v>
      </c>
      <c r="E385" s="50" t="s">
        <v>9552</v>
      </c>
      <c r="F385" s="36">
        <v>14</v>
      </c>
      <c r="G385" s="33" t="s">
        <v>9438</v>
      </c>
      <c r="H385" s="33" t="s">
        <v>9559</v>
      </c>
      <c r="I385" s="33" t="s">
        <v>34</v>
      </c>
      <c r="J385" s="33" t="s">
        <v>34</v>
      </c>
      <c r="K385" s="33" t="s">
        <v>9108</v>
      </c>
      <c r="L385" s="33" t="s">
        <v>4173</v>
      </c>
      <c r="M385" s="33">
        <v>140301</v>
      </c>
      <c r="N385" s="33">
        <v>-32.801414999999999</v>
      </c>
      <c r="O385" s="33">
        <v>-63.244005000000001</v>
      </c>
      <c r="P385" s="33" t="s">
        <v>9440</v>
      </c>
      <c r="Q385" s="33" t="s">
        <v>927</v>
      </c>
      <c r="R385" s="33" t="s">
        <v>7586</v>
      </c>
      <c r="S385" s="33">
        <v>1524</v>
      </c>
      <c r="T385" s="33">
        <v>499</v>
      </c>
      <c r="U385" s="33">
        <v>11</v>
      </c>
      <c r="V385" s="33">
        <v>273</v>
      </c>
      <c r="W385" s="33">
        <v>447</v>
      </c>
      <c r="X385" s="33">
        <v>512</v>
      </c>
      <c r="Y385" s="33">
        <v>503</v>
      </c>
      <c r="Z385" s="33">
        <v>61</v>
      </c>
      <c r="AA385" s="33">
        <v>504</v>
      </c>
      <c r="AB385" s="33">
        <v>8</v>
      </c>
      <c r="AC385" s="33">
        <v>12</v>
      </c>
      <c r="AD385" s="33">
        <v>4</v>
      </c>
      <c r="AE385" s="33">
        <v>20</v>
      </c>
      <c r="AF385" s="33">
        <v>7</v>
      </c>
      <c r="AG385" s="46">
        <v>1.7</v>
      </c>
      <c r="AH385" s="47">
        <f t="shared" si="40"/>
        <v>896.47058823529414</v>
      </c>
      <c r="AI385" s="33">
        <v>278</v>
      </c>
      <c r="AJ385" s="33">
        <v>188</v>
      </c>
      <c r="AK385" s="33">
        <v>35</v>
      </c>
      <c r="AL385" s="33">
        <v>3</v>
      </c>
      <c r="AM385" s="39">
        <f t="shared" si="36"/>
        <v>504</v>
      </c>
      <c r="AN385" s="40">
        <v>0</v>
      </c>
      <c r="AO385" s="40">
        <v>0</v>
      </c>
      <c r="AP385" s="40">
        <v>0</v>
      </c>
      <c r="AQ385" s="40">
        <v>0</v>
      </c>
      <c r="AR385" s="41">
        <f t="shared" si="37"/>
        <v>0</v>
      </c>
      <c r="AS385" s="67">
        <v>0</v>
      </c>
      <c r="AT385" s="67">
        <v>0</v>
      </c>
      <c r="AU385" s="67">
        <v>0</v>
      </c>
      <c r="AV385" s="67">
        <v>0</v>
      </c>
      <c r="AW385" s="67">
        <v>0</v>
      </c>
    </row>
    <row r="386" spans="1:49" hidden="1">
      <c r="A386" s="80">
        <v>140308</v>
      </c>
      <c r="B386" s="29" t="s">
        <v>9436</v>
      </c>
      <c r="C386" s="29" t="s">
        <v>7621</v>
      </c>
      <c r="D386" s="29" t="s">
        <v>8941</v>
      </c>
      <c r="E386" s="82" t="s">
        <v>9552</v>
      </c>
      <c r="F386" s="43">
        <v>14</v>
      </c>
      <c r="G386" s="29" t="s">
        <v>9438</v>
      </c>
      <c r="H386" s="29" t="s">
        <v>9560</v>
      </c>
      <c r="I386" s="29" t="s">
        <v>34</v>
      </c>
      <c r="J386" s="29" t="s">
        <v>34</v>
      </c>
      <c r="K386" s="29" t="s">
        <v>9108</v>
      </c>
      <c r="L386" s="29" t="s">
        <v>4173</v>
      </c>
      <c r="M386" s="29">
        <v>140308</v>
      </c>
      <c r="N386" s="29">
        <v>-32.615588000000002</v>
      </c>
      <c r="O386" s="29">
        <v>-63.409235000000002</v>
      </c>
      <c r="P386" s="29" t="s">
        <v>9440</v>
      </c>
      <c r="Q386" s="29" t="s">
        <v>927</v>
      </c>
      <c r="R386" s="29" t="s">
        <v>7620</v>
      </c>
      <c r="S386" s="29">
        <v>502</v>
      </c>
      <c r="T386" s="29">
        <v>175</v>
      </c>
      <c r="U386" s="29">
        <v>0</v>
      </c>
      <c r="V386" s="29">
        <v>0</v>
      </c>
      <c r="W386" s="29">
        <v>139</v>
      </c>
      <c r="X386" s="29">
        <v>175</v>
      </c>
      <c r="Y386" s="29">
        <v>174</v>
      </c>
      <c r="Z386" s="29">
        <v>17</v>
      </c>
      <c r="AA386" s="29">
        <v>171</v>
      </c>
      <c r="AB386" s="29">
        <v>4</v>
      </c>
      <c r="AC386" s="29">
        <v>6</v>
      </c>
      <c r="AD386" s="29">
        <v>2</v>
      </c>
      <c r="AE386" s="29">
        <v>4</v>
      </c>
      <c r="AF386" s="29">
        <v>1</v>
      </c>
      <c r="AG386" s="48">
        <v>1.3</v>
      </c>
      <c r="AH386" s="49">
        <f t="shared" si="40"/>
        <v>386.15384615384613</v>
      </c>
      <c r="AI386" s="29">
        <v>100</v>
      </c>
      <c r="AJ386" s="29">
        <v>59</v>
      </c>
      <c r="AK386" s="29">
        <v>12</v>
      </c>
      <c r="AL386" s="29">
        <v>0</v>
      </c>
      <c r="AM386" s="30">
        <f t="shared" si="36"/>
        <v>171</v>
      </c>
      <c r="AN386" s="31">
        <v>0</v>
      </c>
      <c r="AO386" s="31">
        <v>0</v>
      </c>
      <c r="AP386" s="31">
        <v>0</v>
      </c>
      <c r="AQ386" s="31">
        <v>0</v>
      </c>
      <c r="AR386" s="32">
        <f t="shared" si="37"/>
        <v>0</v>
      </c>
      <c r="AS386" s="67">
        <v>0</v>
      </c>
      <c r="AT386" s="67">
        <v>0</v>
      </c>
      <c r="AU386" s="67">
        <v>0</v>
      </c>
      <c r="AV386" s="67">
        <v>0</v>
      </c>
      <c r="AW386" s="67">
        <v>0</v>
      </c>
    </row>
    <row r="387" spans="1:49" hidden="1">
      <c r="A387" s="79">
        <v>140315</v>
      </c>
      <c r="B387" s="33" t="s">
        <v>9436</v>
      </c>
      <c r="C387" s="33" t="s">
        <v>7600</v>
      </c>
      <c r="D387" s="33" t="s">
        <v>8941</v>
      </c>
      <c r="E387" s="50" t="s">
        <v>9552</v>
      </c>
      <c r="F387" s="36">
        <v>14</v>
      </c>
      <c r="G387" s="33" t="s">
        <v>9438</v>
      </c>
      <c r="H387" s="33" t="s">
        <v>9561</v>
      </c>
      <c r="I387" s="33" t="s">
        <v>34</v>
      </c>
      <c r="J387" s="33" t="s">
        <v>34</v>
      </c>
      <c r="K387" s="33" t="s">
        <v>8870</v>
      </c>
      <c r="L387" s="33" t="s">
        <v>8871</v>
      </c>
      <c r="M387" s="33">
        <v>140315</v>
      </c>
      <c r="N387" s="33">
        <v>-32.099694999999997</v>
      </c>
      <c r="O387" s="33">
        <v>-63.032528999999997</v>
      </c>
      <c r="P387" s="33" t="s">
        <v>9440</v>
      </c>
      <c r="Q387" s="33" t="s">
        <v>927</v>
      </c>
      <c r="R387" s="33" t="s">
        <v>7599</v>
      </c>
      <c r="S387" s="33">
        <v>2757</v>
      </c>
      <c r="T387" s="33">
        <v>880</v>
      </c>
      <c r="U387" s="33">
        <v>10</v>
      </c>
      <c r="V387" s="33">
        <v>472</v>
      </c>
      <c r="W387" s="33">
        <v>900</v>
      </c>
      <c r="X387" s="33">
        <v>900</v>
      </c>
      <c r="Y387" s="33">
        <v>883</v>
      </c>
      <c r="Z387" s="33">
        <v>104</v>
      </c>
      <c r="AA387" s="33">
        <v>857</v>
      </c>
      <c r="AB387" s="33">
        <v>43</v>
      </c>
      <c r="AC387" s="33">
        <v>47</v>
      </c>
      <c r="AD387" s="33">
        <v>4</v>
      </c>
      <c r="AE387" s="33">
        <v>47</v>
      </c>
      <c r="AF387" s="33">
        <v>25</v>
      </c>
      <c r="AG387" s="46">
        <v>2.65</v>
      </c>
      <c r="AH387" s="47">
        <f t="shared" ref="AH387:AH418" si="41">(S387/AG387)</f>
        <v>1040.3773584905662</v>
      </c>
      <c r="AI387" s="33">
        <v>400</v>
      </c>
      <c r="AJ387" s="33">
        <v>410</v>
      </c>
      <c r="AK387" s="33">
        <v>41</v>
      </c>
      <c r="AL387" s="33">
        <v>6</v>
      </c>
      <c r="AM387" s="39">
        <f t="shared" ref="AM387:AM450" si="42">SUM(AI387:AL387)</f>
        <v>857</v>
      </c>
      <c r="AN387" s="40">
        <v>0</v>
      </c>
      <c r="AO387" s="40">
        <v>0</v>
      </c>
      <c r="AP387" s="40">
        <v>0</v>
      </c>
      <c r="AQ387" s="40">
        <v>0</v>
      </c>
      <c r="AR387" s="41">
        <f t="shared" ref="AR387:AR450" si="43">SUM(AN387:AQ387)</f>
        <v>0</v>
      </c>
      <c r="AS387" s="67">
        <v>0</v>
      </c>
      <c r="AT387" s="67">
        <v>0</v>
      </c>
      <c r="AU387" s="67">
        <v>0</v>
      </c>
      <c r="AV387" s="67">
        <v>0</v>
      </c>
      <c r="AW387" s="67">
        <v>0</v>
      </c>
    </row>
    <row r="388" spans="1:49" hidden="1">
      <c r="A388" s="80">
        <v>140322</v>
      </c>
      <c r="B388" s="29" t="s">
        <v>9436</v>
      </c>
      <c r="C388" s="29" t="s">
        <v>2743</v>
      </c>
      <c r="D388" s="29" t="s">
        <v>8941</v>
      </c>
      <c r="E388" s="82" t="s">
        <v>9552</v>
      </c>
      <c r="F388" s="43">
        <v>14</v>
      </c>
      <c r="G388" s="29" t="s">
        <v>9438</v>
      </c>
      <c r="H388" s="29" t="s">
        <v>9562</v>
      </c>
      <c r="I388" s="29" t="s">
        <v>34</v>
      </c>
      <c r="J388" s="29" t="s">
        <v>34</v>
      </c>
      <c r="K388" s="29" t="s">
        <v>9108</v>
      </c>
      <c r="L388" s="29" t="s">
        <v>4173</v>
      </c>
      <c r="M388" s="29">
        <v>140322</v>
      </c>
      <c r="N388" s="29">
        <v>-32.540197999999997</v>
      </c>
      <c r="O388" s="29">
        <v>-63.476253999999997</v>
      </c>
      <c r="P388" s="29" t="s">
        <v>9440</v>
      </c>
      <c r="Q388" s="29" t="s">
        <v>927</v>
      </c>
      <c r="R388" s="29" t="s">
        <v>2742</v>
      </c>
      <c r="S388" s="29">
        <v>563</v>
      </c>
      <c r="T388" s="29">
        <v>155</v>
      </c>
      <c r="U388" s="29">
        <v>3</v>
      </c>
      <c r="V388" s="29">
        <v>79</v>
      </c>
      <c r="W388" s="29">
        <v>170</v>
      </c>
      <c r="X388" s="29">
        <v>176</v>
      </c>
      <c r="Y388" s="29">
        <v>170</v>
      </c>
      <c r="Z388" s="29">
        <v>0</v>
      </c>
      <c r="AA388" s="29">
        <v>172</v>
      </c>
      <c r="AB388" s="29">
        <v>4</v>
      </c>
      <c r="AC388" s="29">
        <v>5</v>
      </c>
      <c r="AD388" s="29">
        <v>1</v>
      </c>
      <c r="AE388" s="29">
        <v>10</v>
      </c>
      <c r="AF388" s="29">
        <v>5</v>
      </c>
      <c r="AG388" s="48">
        <v>0.99</v>
      </c>
      <c r="AH388" s="49">
        <f t="shared" si="41"/>
        <v>568.68686868686871</v>
      </c>
      <c r="AI388" s="29">
        <v>63</v>
      </c>
      <c r="AJ388" s="29">
        <v>90</v>
      </c>
      <c r="AK388" s="29">
        <v>16</v>
      </c>
      <c r="AL388" s="29">
        <v>3</v>
      </c>
      <c r="AM388" s="30">
        <f t="shared" si="42"/>
        <v>172</v>
      </c>
      <c r="AN388" s="31">
        <v>0</v>
      </c>
      <c r="AO388" s="31">
        <v>0</v>
      </c>
      <c r="AP388" s="31">
        <v>0</v>
      </c>
      <c r="AQ388" s="31">
        <v>0</v>
      </c>
      <c r="AR388" s="32">
        <f t="shared" si="43"/>
        <v>0</v>
      </c>
      <c r="AS388" s="67">
        <v>0</v>
      </c>
      <c r="AT388" s="67">
        <v>0</v>
      </c>
      <c r="AU388" s="67">
        <v>0</v>
      </c>
      <c r="AV388" s="67">
        <v>0</v>
      </c>
      <c r="AW388" s="67">
        <v>0</v>
      </c>
    </row>
    <row r="389" spans="1:49" hidden="1">
      <c r="A389" s="79">
        <v>140329</v>
      </c>
      <c r="B389" s="33" t="s">
        <v>9436</v>
      </c>
      <c r="C389" s="33" t="s">
        <v>3793</v>
      </c>
      <c r="D389" s="33" t="s">
        <v>8941</v>
      </c>
      <c r="E389" s="50" t="s">
        <v>9552</v>
      </c>
      <c r="F389" s="36">
        <v>14</v>
      </c>
      <c r="G389" s="33" t="s">
        <v>9438</v>
      </c>
      <c r="H389" s="33" t="s">
        <v>9563</v>
      </c>
      <c r="I389" s="33" t="s">
        <v>34</v>
      </c>
      <c r="J389" s="33" t="s">
        <v>34</v>
      </c>
      <c r="K389" s="33" t="s">
        <v>9108</v>
      </c>
      <c r="L389" s="33" t="s">
        <v>4173</v>
      </c>
      <c r="M389" s="33">
        <v>140329</v>
      </c>
      <c r="N389" s="33">
        <v>-32.747003999999997</v>
      </c>
      <c r="O389" s="33">
        <v>-63.341124999999998</v>
      </c>
      <c r="P389" s="33" t="s">
        <v>9440</v>
      </c>
      <c r="Q389" s="33" t="s">
        <v>927</v>
      </c>
      <c r="R389" s="33" t="s">
        <v>3792</v>
      </c>
      <c r="S389" s="33">
        <v>1201</v>
      </c>
      <c r="T389" s="33">
        <v>386</v>
      </c>
      <c r="U389" s="33">
        <v>6</v>
      </c>
      <c r="V389" s="33">
        <v>307</v>
      </c>
      <c r="W389" s="33">
        <v>294</v>
      </c>
      <c r="X389" s="33">
        <v>390</v>
      </c>
      <c r="Y389" s="33">
        <v>384</v>
      </c>
      <c r="Z389" s="33">
        <v>42</v>
      </c>
      <c r="AA389" s="33">
        <v>382</v>
      </c>
      <c r="AB389" s="33">
        <v>8</v>
      </c>
      <c r="AC389" s="33">
        <v>9</v>
      </c>
      <c r="AD389" s="33">
        <v>1</v>
      </c>
      <c r="AE389" s="33">
        <v>10</v>
      </c>
      <c r="AF389" s="33">
        <v>5</v>
      </c>
      <c r="AG389" s="46">
        <v>2.76</v>
      </c>
      <c r="AH389" s="47">
        <f t="shared" si="41"/>
        <v>435.14492753623193</v>
      </c>
      <c r="AI389" s="33">
        <v>195</v>
      </c>
      <c r="AJ389" s="33">
        <v>175</v>
      </c>
      <c r="AK389" s="33">
        <v>11</v>
      </c>
      <c r="AL389" s="33">
        <v>1</v>
      </c>
      <c r="AM389" s="39">
        <f t="shared" si="42"/>
        <v>382</v>
      </c>
      <c r="AN389" s="40">
        <v>0</v>
      </c>
      <c r="AO389" s="40">
        <v>0</v>
      </c>
      <c r="AP389" s="40">
        <v>0</v>
      </c>
      <c r="AQ389" s="40">
        <v>0</v>
      </c>
      <c r="AR389" s="41">
        <f t="shared" si="43"/>
        <v>0</v>
      </c>
      <c r="AS389" s="67">
        <v>0</v>
      </c>
      <c r="AT389" s="67">
        <v>0</v>
      </c>
      <c r="AU389" s="67">
        <v>0</v>
      </c>
      <c r="AV389" s="67">
        <v>0</v>
      </c>
      <c r="AW389" s="67">
        <v>0</v>
      </c>
    </row>
    <row r="390" spans="1:49" hidden="1">
      <c r="A390" s="80">
        <v>140336</v>
      </c>
      <c r="B390" s="29" t="s">
        <v>9436</v>
      </c>
      <c r="C390" s="29" t="s">
        <v>8491</v>
      </c>
      <c r="D390" s="29" t="s">
        <v>8941</v>
      </c>
      <c r="E390" s="82" t="s">
        <v>9552</v>
      </c>
      <c r="F390" s="43">
        <v>14</v>
      </c>
      <c r="G390" s="29" t="s">
        <v>9438</v>
      </c>
      <c r="H390" s="29" t="s">
        <v>9564</v>
      </c>
      <c r="I390" s="29" t="s">
        <v>34</v>
      </c>
      <c r="J390" s="29" t="s">
        <v>34</v>
      </c>
      <c r="K390" s="29" t="s">
        <v>9108</v>
      </c>
      <c r="L390" s="29" t="s">
        <v>4173</v>
      </c>
      <c r="M390" s="29">
        <v>140336</v>
      </c>
      <c r="N390" s="29">
        <v>-32.250633999999998</v>
      </c>
      <c r="O390" s="29">
        <v>-62.931649999999998</v>
      </c>
      <c r="P390" s="29" t="s">
        <v>9440</v>
      </c>
      <c r="Q390" s="29" t="s">
        <v>927</v>
      </c>
      <c r="R390" s="29" t="s">
        <v>8490</v>
      </c>
      <c r="S390" s="29">
        <v>405</v>
      </c>
      <c r="T390" s="29">
        <v>134</v>
      </c>
      <c r="U390" s="29">
        <v>2</v>
      </c>
      <c r="V390" s="29">
        <v>2</v>
      </c>
      <c r="W390" s="29">
        <v>111</v>
      </c>
      <c r="X390" s="29">
        <v>137</v>
      </c>
      <c r="Y390" s="29">
        <v>135</v>
      </c>
      <c r="Z390" s="29">
        <v>0</v>
      </c>
      <c r="AA390" s="29">
        <v>137</v>
      </c>
      <c r="AB390" s="29">
        <v>0</v>
      </c>
      <c r="AC390" s="29">
        <v>1</v>
      </c>
      <c r="AD390" s="29">
        <v>1</v>
      </c>
      <c r="AE390" s="29">
        <v>4</v>
      </c>
      <c r="AF390" s="29">
        <v>1</v>
      </c>
      <c r="AG390" s="48">
        <v>0.78</v>
      </c>
      <c r="AH390" s="49">
        <f t="shared" si="41"/>
        <v>519.23076923076917</v>
      </c>
      <c r="AI390" s="29">
        <v>33</v>
      </c>
      <c r="AJ390" s="29">
        <v>89</v>
      </c>
      <c r="AK390" s="29">
        <v>15</v>
      </c>
      <c r="AL390" s="29">
        <v>0</v>
      </c>
      <c r="AM390" s="30">
        <f t="shared" si="42"/>
        <v>137</v>
      </c>
      <c r="AN390" s="31">
        <v>0</v>
      </c>
      <c r="AO390" s="31">
        <v>0</v>
      </c>
      <c r="AP390" s="31">
        <v>0</v>
      </c>
      <c r="AQ390" s="31">
        <v>0</v>
      </c>
      <c r="AR390" s="32">
        <f t="shared" si="43"/>
        <v>0</v>
      </c>
      <c r="AS390" s="67">
        <v>0</v>
      </c>
      <c r="AT390" s="67">
        <v>0</v>
      </c>
      <c r="AU390" s="67">
        <v>0</v>
      </c>
      <c r="AV390" s="67">
        <v>0</v>
      </c>
      <c r="AW390" s="67">
        <v>0</v>
      </c>
    </row>
    <row r="391" spans="1:49" hidden="1">
      <c r="A391" s="79">
        <v>140343</v>
      </c>
      <c r="B391" s="33" t="s">
        <v>9436</v>
      </c>
      <c r="C391" s="33" t="s">
        <v>8527</v>
      </c>
      <c r="D391" s="33" t="s">
        <v>8941</v>
      </c>
      <c r="E391" s="50" t="s">
        <v>9552</v>
      </c>
      <c r="F391" s="36">
        <v>14</v>
      </c>
      <c r="G391" s="33" t="s">
        <v>9438</v>
      </c>
      <c r="H391" s="33" t="s">
        <v>9565</v>
      </c>
      <c r="I391" s="33" t="s">
        <v>34</v>
      </c>
      <c r="J391" s="33" t="s">
        <v>34</v>
      </c>
      <c r="K391" s="33" t="s">
        <v>8870</v>
      </c>
      <c r="L391" s="33" t="s">
        <v>8871</v>
      </c>
      <c r="M391" s="33">
        <v>140343</v>
      </c>
      <c r="N391" s="33">
        <v>-32.691927</v>
      </c>
      <c r="O391" s="33">
        <v>-63.435304000000002</v>
      </c>
      <c r="P391" s="33" t="s">
        <v>9440</v>
      </c>
      <c r="Q391" s="33" t="s">
        <v>927</v>
      </c>
      <c r="R391" s="33" t="s">
        <v>8526</v>
      </c>
      <c r="S391" s="33">
        <v>2207</v>
      </c>
      <c r="T391" s="33">
        <v>707</v>
      </c>
      <c r="U391" s="33">
        <v>12</v>
      </c>
      <c r="V391" s="33">
        <v>431</v>
      </c>
      <c r="W391" s="33">
        <v>556</v>
      </c>
      <c r="X391" s="33">
        <v>709</v>
      </c>
      <c r="Y391" s="33">
        <v>702</v>
      </c>
      <c r="Z391" s="33">
        <v>0</v>
      </c>
      <c r="AA391" s="33">
        <v>686</v>
      </c>
      <c r="AB391" s="33">
        <v>23</v>
      </c>
      <c r="AC391" s="33">
        <v>39</v>
      </c>
      <c r="AD391" s="33">
        <v>16</v>
      </c>
      <c r="AE391" s="33">
        <v>45</v>
      </c>
      <c r="AF391" s="33">
        <v>32</v>
      </c>
      <c r="AG391" s="46">
        <v>4.0599999999999996</v>
      </c>
      <c r="AH391" s="47">
        <f t="shared" si="41"/>
        <v>543.5960591133005</v>
      </c>
      <c r="AI391" s="33">
        <v>416</v>
      </c>
      <c r="AJ391" s="33">
        <v>223</v>
      </c>
      <c r="AK391" s="33">
        <v>44</v>
      </c>
      <c r="AL391" s="33">
        <v>3</v>
      </c>
      <c r="AM391" s="39">
        <f t="shared" si="42"/>
        <v>686</v>
      </c>
      <c r="AN391" s="40">
        <v>0</v>
      </c>
      <c r="AO391" s="40">
        <v>0</v>
      </c>
      <c r="AP391" s="40">
        <v>0</v>
      </c>
      <c r="AQ391" s="40">
        <v>0</v>
      </c>
      <c r="AR391" s="41">
        <f t="shared" si="43"/>
        <v>0</v>
      </c>
      <c r="AS391" s="67">
        <v>0</v>
      </c>
      <c r="AT391" s="67">
        <v>0</v>
      </c>
      <c r="AU391" s="67">
        <v>0</v>
      </c>
      <c r="AV391" s="67">
        <v>0</v>
      </c>
      <c r="AW391" s="67">
        <v>0</v>
      </c>
    </row>
    <row r="392" spans="1:49" hidden="1">
      <c r="A392" s="80">
        <v>140350</v>
      </c>
      <c r="B392" s="29" t="s">
        <v>9436</v>
      </c>
      <c r="C392" s="29" t="s">
        <v>9566</v>
      </c>
      <c r="D392" s="29" t="s">
        <v>8941</v>
      </c>
      <c r="E392" s="82" t="s">
        <v>9552</v>
      </c>
      <c r="F392" s="43">
        <v>14</v>
      </c>
      <c r="G392" s="29" t="s">
        <v>9438</v>
      </c>
      <c r="H392" s="29" t="s">
        <v>9567</v>
      </c>
      <c r="I392" s="29" t="s">
        <v>34</v>
      </c>
      <c r="J392" s="29" t="s">
        <v>34</v>
      </c>
      <c r="K392" s="29" t="s">
        <v>8870</v>
      </c>
      <c r="L392" s="29" t="s">
        <v>8871</v>
      </c>
      <c r="M392" s="29">
        <v>140350</v>
      </c>
      <c r="N392" s="29">
        <v>-32.286374000000002</v>
      </c>
      <c r="O392" s="29">
        <v>-63.354018000000003</v>
      </c>
      <c r="P392" s="29" t="s">
        <v>9440</v>
      </c>
      <c r="Q392" s="29" t="s">
        <v>927</v>
      </c>
      <c r="R392" s="29" t="s">
        <v>8534</v>
      </c>
      <c r="S392" s="29">
        <v>2676</v>
      </c>
      <c r="T392" s="29">
        <v>854</v>
      </c>
      <c r="U392" s="29">
        <v>8</v>
      </c>
      <c r="V392" s="29">
        <v>561</v>
      </c>
      <c r="W392" s="29">
        <v>667</v>
      </c>
      <c r="X392" s="29">
        <v>876</v>
      </c>
      <c r="Y392" s="29">
        <v>866</v>
      </c>
      <c r="Z392" s="29">
        <v>115</v>
      </c>
      <c r="AA392" s="29">
        <v>852</v>
      </c>
      <c r="AB392" s="29">
        <v>24</v>
      </c>
      <c r="AC392" s="29">
        <v>37</v>
      </c>
      <c r="AD392" s="29">
        <v>13</v>
      </c>
      <c r="AE392" s="29">
        <v>55</v>
      </c>
      <c r="AF392" s="29">
        <v>36</v>
      </c>
      <c r="AG392" s="48">
        <v>2.86</v>
      </c>
      <c r="AH392" s="49">
        <f t="shared" si="41"/>
        <v>935.66433566433568</v>
      </c>
      <c r="AI392" s="29">
        <v>395</v>
      </c>
      <c r="AJ392" s="29">
        <v>404</v>
      </c>
      <c r="AK392" s="29">
        <v>43</v>
      </c>
      <c r="AL392" s="29">
        <v>10</v>
      </c>
      <c r="AM392" s="30">
        <f t="shared" si="42"/>
        <v>852</v>
      </c>
      <c r="AN392" s="31">
        <v>0</v>
      </c>
      <c r="AO392" s="31">
        <v>0</v>
      </c>
      <c r="AP392" s="31">
        <v>0</v>
      </c>
      <c r="AQ392" s="31">
        <v>0</v>
      </c>
      <c r="AR392" s="32">
        <f t="shared" si="43"/>
        <v>0</v>
      </c>
      <c r="AS392" s="67">
        <v>0</v>
      </c>
      <c r="AT392" s="67">
        <v>0</v>
      </c>
      <c r="AU392" s="67">
        <v>0</v>
      </c>
      <c r="AV392" s="67">
        <v>0</v>
      </c>
      <c r="AW392" s="67">
        <v>0</v>
      </c>
    </row>
    <row r="393" spans="1:49" hidden="1">
      <c r="A393" s="79">
        <v>140357</v>
      </c>
      <c r="B393" s="33" t="s">
        <v>9436</v>
      </c>
      <c r="C393" s="33" t="s">
        <v>9568</v>
      </c>
      <c r="D393" s="33" t="s">
        <v>8941</v>
      </c>
      <c r="E393" s="50" t="s">
        <v>9552</v>
      </c>
      <c r="F393" s="36">
        <v>14</v>
      </c>
      <c r="G393" s="33" t="s">
        <v>9438</v>
      </c>
      <c r="H393" s="33" t="s">
        <v>9569</v>
      </c>
      <c r="I393" s="33" t="s">
        <v>34</v>
      </c>
      <c r="J393" s="33" t="s">
        <v>34</v>
      </c>
      <c r="K393" s="33" t="s">
        <v>8826</v>
      </c>
      <c r="L393" s="33" t="s">
        <v>8827</v>
      </c>
      <c r="M393" s="33">
        <v>140357</v>
      </c>
      <c r="N393" s="33">
        <v>-32.412084</v>
      </c>
      <c r="O393" s="33">
        <v>-63.249994999999998</v>
      </c>
      <c r="P393" s="33" t="s">
        <v>9440</v>
      </c>
      <c r="Q393" s="33" t="s">
        <v>927</v>
      </c>
      <c r="R393" s="33" t="s">
        <v>8697</v>
      </c>
      <c r="S393" s="33">
        <v>79351</v>
      </c>
      <c r="T393" s="33">
        <v>21785</v>
      </c>
      <c r="U393" s="33">
        <v>21586</v>
      </c>
      <c r="V393" s="33">
        <v>21546</v>
      </c>
      <c r="W393" s="33">
        <v>18970</v>
      </c>
      <c r="X393" s="33">
        <v>27018</v>
      </c>
      <c r="Y393" s="33">
        <v>26771</v>
      </c>
      <c r="Z393" s="33">
        <v>2331</v>
      </c>
      <c r="AA393" s="33">
        <v>26055</v>
      </c>
      <c r="AB393" s="33">
        <v>963</v>
      </c>
      <c r="AC393" s="33">
        <v>1212</v>
      </c>
      <c r="AD393" s="33">
        <v>249</v>
      </c>
      <c r="AE393" s="33">
        <v>1086</v>
      </c>
      <c r="AF393" s="33">
        <v>643</v>
      </c>
      <c r="AG393" s="46">
        <v>87.22</v>
      </c>
      <c r="AH393" s="47">
        <f t="shared" si="41"/>
        <v>909.77986700298095</v>
      </c>
      <c r="AI393" s="33">
        <v>12851</v>
      </c>
      <c r="AJ393" s="33">
        <v>12305</v>
      </c>
      <c r="AK393" s="33">
        <v>761</v>
      </c>
      <c r="AL393" s="33">
        <v>138</v>
      </c>
      <c r="AM393" s="39">
        <f t="shared" si="42"/>
        <v>26055</v>
      </c>
      <c r="AN393" s="40">
        <v>0</v>
      </c>
      <c r="AO393" s="40">
        <v>0</v>
      </c>
      <c r="AP393" s="40">
        <v>0</v>
      </c>
      <c r="AQ393" s="40">
        <v>0</v>
      </c>
      <c r="AR393" s="41">
        <f t="shared" si="43"/>
        <v>0</v>
      </c>
      <c r="AS393" s="67">
        <v>248</v>
      </c>
      <c r="AT393" s="67">
        <v>274</v>
      </c>
      <c r="AU393" s="67">
        <v>469</v>
      </c>
      <c r="AV393" s="67">
        <v>5</v>
      </c>
      <c r="AW393" s="67">
        <v>746735</v>
      </c>
    </row>
    <row r="394" spans="1:49" hidden="1">
      <c r="A394" s="80">
        <v>140364</v>
      </c>
      <c r="B394" s="29" t="s">
        <v>9436</v>
      </c>
      <c r="C394" s="29" t="s">
        <v>13711</v>
      </c>
      <c r="D394" s="29" t="s">
        <v>8941</v>
      </c>
      <c r="E394" s="82" t="s">
        <v>9552</v>
      </c>
      <c r="F394" s="43">
        <v>14</v>
      </c>
      <c r="G394" s="29" t="s">
        <v>9438</v>
      </c>
      <c r="H394" s="29" t="s">
        <v>9570</v>
      </c>
      <c r="I394" s="29" t="s">
        <v>34</v>
      </c>
      <c r="J394" s="29" t="s">
        <v>34</v>
      </c>
      <c r="K394" s="29" t="s">
        <v>8808</v>
      </c>
      <c r="L394" s="29" t="s">
        <v>8809</v>
      </c>
      <c r="M394" s="29">
        <v>140364</v>
      </c>
      <c r="N394" s="29">
        <v>-32.428825000000003</v>
      </c>
      <c r="O394" s="29">
        <v>-63.249358999999998</v>
      </c>
      <c r="P394" s="29" t="s">
        <v>9440</v>
      </c>
      <c r="Q394" s="29" t="s">
        <v>927</v>
      </c>
      <c r="R394" s="29" t="s">
        <v>8701</v>
      </c>
      <c r="S394" s="29">
        <v>19362</v>
      </c>
      <c r="T394" s="29">
        <v>5299</v>
      </c>
      <c r="U394" s="29">
        <v>4141</v>
      </c>
      <c r="V394" s="29">
        <v>2996</v>
      </c>
      <c r="W394" s="29">
        <v>4610</v>
      </c>
      <c r="X394" s="29">
        <v>5823</v>
      </c>
      <c r="Y394" s="29">
        <v>5742</v>
      </c>
      <c r="Z394" s="29">
        <v>670</v>
      </c>
      <c r="AA394" s="29">
        <v>5513</v>
      </c>
      <c r="AB394" s="29">
        <v>310</v>
      </c>
      <c r="AC394" s="29">
        <v>381</v>
      </c>
      <c r="AD394" s="29">
        <v>71</v>
      </c>
      <c r="AE394" s="29">
        <v>358</v>
      </c>
      <c r="AF394" s="29">
        <v>226</v>
      </c>
      <c r="AG394" s="48">
        <v>25.34</v>
      </c>
      <c r="AH394" s="49">
        <f t="shared" si="41"/>
        <v>764.0883977900553</v>
      </c>
      <c r="AI394" s="29">
        <v>2628</v>
      </c>
      <c r="AJ394" s="29">
        <v>2639</v>
      </c>
      <c r="AK394" s="29">
        <v>218</v>
      </c>
      <c r="AL394" s="29">
        <v>28</v>
      </c>
      <c r="AM394" s="30">
        <f t="shared" si="42"/>
        <v>5513</v>
      </c>
      <c r="AN394" s="31">
        <v>0</v>
      </c>
      <c r="AO394" s="31">
        <v>0</v>
      </c>
      <c r="AP394" s="31">
        <v>0</v>
      </c>
      <c r="AQ394" s="31">
        <v>0</v>
      </c>
      <c r="AR394" s="32">
        <f t="shared" si="43"/>
        <v>0</v>
      </c>
      <c r="AS394" s="67">
        <v>20</v>
      </c>
      <c r="AT394" s="67">
        <v>22</v>
      </c>
      <c r="AU394" s="67">
        <v>86</v>
      </c>
      <c r="AV394" s="67">
        <v>2</v>
      </c>
      <c r="AW394" s="67">
        <v>32306</v>
      </c>
    </row>
    <row r="395" spans="1:49" hidden="1">
      <c r="A395" s="79">
        <v>142259</v>
      </c>
      <c r="B395" s="33" t="s">
        <v>9436</v>
      </c>
      <c r="C395" s="33" t="s">
        <v>13673</v>
      </c>
      <c r="D395" s="33" t="s">
        <v>9571</v>
      </c>
      <c r="E395" s="50" t="s">
        <v>9572</v>
      </c>
      <c r="F395" s="36">
        <v>14</v>
      </c>
      <c r="G395" s="33" t="s">
        <v>9438</v>
      </c>
      <c r="H395" s="33" t="s">
        <v>9573</v>
      </c>
      <c r="I395" s="33" t="s">
        <v>495</v>
      </c>
      <c r="J395" s="33" t="s">
        <v>9350</v>
      </c>
      <c r="K395" s="33" t="s">
        <v>9108</v>
      </c>
      <c r="L395" s="33" t="s">
        <v>4173</v>
      </c>
      <c r="M395" s="33">
        <v>142259</v>
      </c>
      <c r="N395" s="33">
        <v>-30.594676</v>
      </c>
      <c r="O395" s="33">
        <v>-64.207839000000007</v>
      </c>
      <c r="P395" s="33" t="s">
        <v>9440</v>
      </c>
      <c r="Q395" s="33" t="s">
        <v>9574</v>
      </c>
      <c r="R395" s="33" t="s">
        <v>2513</v>
      </c>
      <c r="S395" s="33">
        <v>323</v>
      </c>
      <c r="T395" s="33">
        <v>96</v>
      </c>
      <c r="U395" s="33">
        <v>0</v>
      </c>
      <c r="V395" s="33">
        <v>0</v>
      </c>
      <c r="W395" s="33">
        <v>93</v>
      </c>
      <c r="X395" s="33">
        <v>99</v>
      </c>
      <c r="Y395" s="33">
        <v>97</v>
      </c>
      <c r="Z395" s="33">
        <v>0</v>
      </c>
      <c r="AA395" s="33">
        <v>96</v>
      </c>
      <c r="AB395" s="33">
        <v>3</v>
      </c>
      <c r="AC395" s="33">
        <v>3</v>
      </c>
      <c r="AD395" s="33">
        <v>0</v>
      </c>
      <c r="AE395" s="33">
        <v>8</v>
      </c>
      <c r="AF395" s="33">
        <v>6</v>
      </c>
      <c r="AG395" s="46">
        <v>1.0900000000000001</v>
      </c>
      <c r="AH395" s="47">
        <f t="shared" si="41"/>
        <v>296.33027522935777</v>
      </c>
      <c r="AI395" s="33">
        <v>23</v>
      </c>
      <c r="AJ395" s="33">
        <v>60</v>
      </c>
      <c r="AK395" s="33">
        <v>12</v>
      </c>
      <c r="AL395" s="33">
        <v>1</v>
      </c>
      <c r="AM395" s="39">
        <f t="shared" si="42"/>
        <v>96</v>
      </c>
      <c r="AN395" s="40">
        <v>0</v>
      </c>
      <c r="AO395" s="40">
        <v>0</v>
      </c>
      <c r="AP395" s="40">
        <v>0</v>
      </c>
      <c r="AQ395" s="40">
        <v>0</v>
      </c>
      <c r="AR395" s="41">
        <f t="shared" si="43"/>
        <v>0</v>
      </c>
      <c r="AS395" s="67">
        <v>0</v>
      </c>
      <c r="AT395" s="67">
        <v>0</v>
      </c>
      <c r="AU395" s="67">
        <v>0</v>
      </c>
      <c r="AV395" s="67">
        <v>0</v>
      </c>
      <c r="AW395" s="67">
        <v>0</v>
      </c>
    </row>
    <row r="396" spans="1:49" hidden="1">
      <c r="A396" s="80">
        <v>142266</v>
      </c>
      <c r="B396" s="29" t="s">
        <v>9436</v>
      </c>
      <c r="C396" s="29" t="s">
        <v>9575</v>
      </c>
      <c r="D396" s="29" t="s">
        <v>9571</v>
      </c>
      <c r="E396" s="82" t="s">
        <v>9572</v>
      </c>
      <c r="F396" s="43">
        <v>14</v>
      </c>
      <c r="G396" s="29" t="s">
        <v>9438</v>
      </c>
      <c r="H396" s="29" t="s">
        <v>9576</v>
      </c>
      <c r="I396" s="29" t="s">
        <v>495</v>
      </c>
      <c r="J396" s="29" t="s">
        <v>9350</v>
      </c>
      <c r="K396" s="29" t="s">
        <v>9108</v>
      </c>
      <c r="L396" s="29" t="s">
        <v>4173</v>
      </c>
      <c r="M396" s="29">
        <v>142266</v>
      </c>
      <c r="N396" s="29">
        <v>-30.775918000000001</v>
      </c>
      <c r="O396" s="29">
        <v>-64.218297000000007</v>
      </c>
      <c r="P396" s="29" t="s">
        <v>9440</v>
      </c>
      <c r="Q396" s="29" t="s">
        <v>9574</v>
      </c>
      <c r="R396" s="29" t="s">
        <v>9577</v>
      </c>
      <c r="S396" s="29">
        <v>193</v>
      </c>
      <c r="T396" s="29">
        <v>66</v>
      </c>
      <c r="U396" s="29">
        <v>2</v>
      </c>
      <c r="V396" s="29">
        <v>1</v>
      </c>
      <c r="W396" s="29">
        <v>56</v>
      </c>
      <c r="X396" s="29">
        <v>73</v>
      </c>
      <c r="Y396" s="29">
        <v>68</v>
      </c>
      <c r="Z396" s="29">
        <v>13</v>
      </c>
      <c r="AA396" s="29">
        <v>69</v>
      </c>
      <c r="AB396" s="29">
        <v>4</v>
      </c>
      <c r="AC396" s="29">
        <v>8</v>
      </c>
      <c r="AD396" s="29">
        <v>4</v>
      </c>
      <c r="AE396" s="29">
        <v>11</v>
      </c>
      <c r="AF396" s="29">
        <v>2</v>
      </c>
      <c r="AG396" s="48">
        <v>3.83</v>
      </c>
      <c r="AH396" s="49">
        <f t="shared" si="41"/>
        <v>50.391644908616186</v>
      </c>
      <c r="AI396" s="29">
        <v>15</v>
      </c>
      <c r="AJ396" s="29">
        <v>48</v>
      </c>
      <c r="AK396" s="29">
        <v>1</v>
      </c>
      <c r="AL396" s="29">
        <v>5</v>
      </c>
      <c r="AM396" s="30">
        <f t="shared" si="42"/>
        <v>69</v>
      </c>
      <c r="AN396" s="31">
        <v>0</v>
      </c>
      <c r="AO396" s="31">
        <v>0</v>
      </c>
      <c r="AP396" s="31">
        <v>0</v>
      </c>
      <c r="AQ396" s="31">
        <v>0</v>
      </c>
      <c r="AR396" s="32">
        <f t="shared" si="43"/>
        <v>0</v>
      </c>
      <c r="AS396" s="67">
        <v>0</v>
      </c>
      <c r="AT396" s="67">
        <v>0</v>
      </c>
      <c r="AU396" s="67">
        <v>0</v>
      </c>
      <c r="AV396" s="67">
        <v>0</v>
      </c>
      <c r="AW396" s="67">
        <v>0</v>
      </c>
    </row>
    <row r="397" spans="1:49" hidden="1">
      <c r="A397" s="79">
        <v>142273</v>
      </c>
      <c r="B397" s="33" t="s">
        <v>9436</v>
      </c>
      <c r="C397" s="33" t="s">
        <v>9578</v>
      </c>
      <c r="D397" s="33" t="s">
        <v>9571</v>
      </c>
      <c r="E397" s="50" t="s">
        <v>9572</v>
      </c>
      <c r="F397" s="36">
        <v>14</v>
      </c>
      <c r="G397" s="33" t="s">
        <v>9438</v>
      </c>
      <c r="H397" s="33" t="s">
        <v>9579</v>
      </c>
      <c r="I397" s="33" t="s">
        <v>495</v>
      </c>
      <c r="J397" s="33" t="s">
        <v>9350</v>
      </c>
      <c r="K397" s="33" t="s">
        <v>9108</v>
      </c>
      <c r="L397" s="33" t="s">
        <v>4173</v>
      </c>
      <c r="M397" s="33">
        <v>142273</v>
      </c>
      <c r="N397" s="33">
        <v>-30.468727000000001</v>
      </c>
      <c r="O397" s="33">
        <v>-64.671228999999997</v>
      </c>
      <c r="P397" s="33" t="s">
        <v>9440</v>
      </c>
      <c r="Q397" s="33" t="s">
        <v>9574</v>
      </c>
      <c r="R397" s="33" t="s">
        <v>9580</v>
      </c>
      <c r="S397" s="33">
        <v>563</v>
      </c>
      <c r="T397" s="33">
        <v>128</v>
      </c>
      <c r="U397" s="33">
        <v>1</v>
      </c>
      <c r="V397" s="33">
        <v>0</v>
      </c>
      <c r="W397" s="33">
        <v>123</v>
      </c>
      <c r="X397" s="33">
        <v>151</v>
      </c>
      <c r="Y397" s="33">
        <v>139</v>
      </c>
      <c r="Z397" s="33">
        <v>31</v>
      </c>
      <c r="AA397" s="33">
        <v>145</v>
      </c>
      <c r="AB397" s="33">
        <v>6</v>
      </c>
      <c r="AC397" s="33">
        <v>12</v>
      </c>
      <c r="AD397" s="33">
        <v>6</v>
      </c>
      <c r="AE397" s="33">
        <v>28</v>
      </c>
      <c r="AF397" s="33">
        <v>20</v>
      </c>
      <c r="AG397" s="46">
        <v>1.17</v>
      </c>
      <c r="AH397" s="47">
        <f t="shared" si="41"/>
        <v>481.19658119658123</v>
      </c>
      <c r="AI397" s="33">
        <v>18</v>
      </c>
      <c r="AJ397" s="33">
        <v>102</v>
      </c>
      <c r="AK397" s="33">
        <v>13</v>
      </c>
      <c r="AL397" s="33">
        <v>12</v>
      </c>
      <c r="AM397" s="39">
        <f t="shared" si="42"/>
        <v>145</v>
      </c>
      <c r="AN397" s="40">
        <v>0</v>
      </c>
      <c r="AO397" s="40">
        <v>0</v>
      </c>
      <c r="AP397" s="40">
        <v>0</v>
      </c>
      <c r="AQ397" s="40">
        <v>0</v>
      </c>
      <c r="AR397" s="41">
        <f t="shared" si="43"/>
        <v>0</v>
      </c>
      <c r="AS397" s="67">
        <v>0</v>
      </c>
      <c r="AT397" s="67">
        <v>0</v>
      </c>
      <c r="AU397" s="67">
        <v>0</v>
      </c>
      <c r="AV397" s="67">
        <v>0</v>
      </c>
      <c r="AW397" s="67">
        <v>0</v>
      </c>
    </row>
    <row r="398" spans="1:49" hidden="1">
      <c r="A398" s="80">
        <v>142280</v>
      </c>
      <c r="B398" s="29" t="s">
        <v>9436</v>
      </c>
      <c r="C398" s="29" t="s">
        <v>7152</v>
      </c>
      <c r="D398" s="29" t="s">
        <v>9571</v>
      </c>
      <c r="E398" s="82" t="s">
        <v>9572</v>
      </c>
      <c r="F398" s="43">
        <v>14</v>
      </c>
      <c r="G398" s="29" t="s">
        <v>9438</v>
      </c>
      <c r="H398" s="29" t="s">
        <v>9581</v>
      </c>
      <c r="I398" s="29" t="s">
        <v>495</v>
      </c>
      <c r="J398" s="29" t="s">
        <v>9350</v>
      </c>
      <c r="K398" s="29" t="s">
        <v>9108</v>
      </c>
      <c r="L398" s="29" t="s">
        <v>4173</v>
      </c>
      <c r="M398" s="29">
        <v>142280</v>
      </c>
      <c r="N398" s="29">
        <v>-30.611349000000001</v>
      </c>
      <c r="O398" s="29">
        <v>-64.555569000000006</v>
      </c>
      <c r="P398" s="29" t="s">
        <v>9440</v>
      </c>
      <c r="Q398" s="29" t="s">
        <v>9574</v>
      </c>
      <c r="R398" s="29" t="s">
        <v>7151</v>
      </c>
      <c r="S398" s="29">
        <v>74</v>
      </c>
      <c r="T398" s="29">
        <v>0</v>
      </c>
      <c r="U398" s="29">
        <v>0</v>
      </c>
      <c r="V398" s="29">
        <v>0</v>
      </c>
      <c r="W398" s="29">
        <v>15</v>
      </c>
      <c r="X398" s="29">
        <v>18</v>
      </c>
      <c r="Y398" s="29">
        <v>12</v>
      </c>
      <c r="Z398" s="29">
        <v>0</v>
      </c>
      <c r="AA398" s="29">
        <v>18</v>
      </c>
      <c r="AB398" s="29">
        <v>0</v>
      </c>
      <c r="AC398" s="29">
        <v>0</v>
      </c>
      <c r="AD398" s="29">
        <v>0</v>
      </c>
      <c r="AE398" s="29">
        <v>7</v>
      </c>
      <c r="AF398" s="29">
        <v>2</v>
      </c>
      <c r="AG398" s="48">
        <v>1.36</v>
      </c>
      <c r="AH398" s="49">
        <f t="shared" si="41"/>
        <v>54.411764705882348</v>
      </c>
      <c r="AI398" s="29">
        <v>3</v>
      </c>
      <c r="AJ398" s="29">
        <v>14</v>
      </c>
      <c r="AK398" s="29">
        <v>0</v>
      </c>
      <c r="AL398" s="29">
        <v>1</v>
      </c>
      <c r="AM398" s="30">
        <f t="shared" si="42"/>
        <v>18</v>
      </c>
      <c r="AN398" s="31">
        <v>0</v>
      </c>
      <c r="AO398" s="31">
        <v>0</v>
      </c>
      <c r="AP398" s="31">
        <v>0</v>
      </c>
      <c r="AQ398" s="31">
        <v>0</v>
      </c>
      <c r="AR398" s="32">
        <f t="shared" si="43"/>
        <v>0</v>
      </c>
      <c r="AS398" s="67">
        <v>0</v>
      </c>
      <c r="AT398" s="67">
        <v>0</v>
      </c>
      <c r="AU398" s="67">
        <v>0</v>
      </c>
      <c r="AV398" s="67">
        <v>0</v>
      </c>
      <c r="AW398" s="67">
        <v>0</v>
      </c>
    </row>
    <row r="399" spans="1:49" hidden="1">
      <c r="A399" s="79">
        <v>140371</v>
      </c>
      <c r="B399" s="33" t="s">
        <v>9436</v>
      </c>
      <c r="C399" s="33" t="s">
        <v>9582</v>
      </c>
      <c r="D399" s="33" t="s">
        <v>9571</v>
      </c>
      <c r="E399" s="50" t="s">
        <v>9572</v>
      </c>
      <c r="F399" s="36">
        <v>14</v>
      </c>
      <c r="G399" s="33" t="s">
        <v>9438</v>
      </c>
      <c r="H399" s="33" t="s">
        <v>9583</v>
      </c>
      <c r="I399" s="33" t="s">
        <v>34</v>
      </c>
      <c r="J399" s="33" t="s">
        <v>34</v>
      </c>
      <c r="K399" s="33" t="s">
        <v>8808</v>
      </c>
      <c r="L399" s="33" t="s">
        <v>8809</v>
      </c>
      <c r="M399" s="33">
        <v>140371</v>
      </c>
      <c r="N399" s="33">
        <v>-30.422941000000002</v>
      </c>
      <c r="O399" s="33">
        <v>-64.351669999999999</v>
      </c>
      <c r="P399" s="33" t="s">
        <v>9440</v>
      </c>
      <c r="Q399" s="33" t="s">
        <v>9574</v>
      </c>
      <c r="R399" s="33" t="s">
        <v>7192</v>
      </c>
      <c r="S399" s="33">
        <v>21518</v>
      </c>
      <c r="T399" s="33">
        <v>5864</v>
      </c>
      <c r="U399" s="33">
        <v>81</v>
      </c>
      <c r="V399" s="33">
        <v>2124</v>
      </c>
      <c r="W399" s="33">
        <v>5479</v>
      </c>
      <c r="X399" s="33">
        <v>6001</v>
      </c>
      <c r="Y399" s="33">
        <v>5918</v>
      </c>
      <c r="Z399" s="33">
        <v>779</v>
      </c>
      <c r="AA399" s="33">
        <v>5740</v>
      </c>
      <c r="AB399" s="33">
        <v>261</v>
      </c>
      <c r="AC399" s="33">
        <v>323</v>
      </c>
      <c r="AD399" s="33">
        <v>62</v>
      </c>
      <c r="AE399" s="33">
        <v>392</v>
      </c>
      <c r="AF399" s="33">
        <v>244</v>
      </c>
      <c r="AG399" s="46">
        <v>16.72</v>
      </c>
      <c r="AH399" s="47">
        <f t="shared" si="41"/>
        <v>1286.9617224880383</v>
      </c>
      <c r="AI399" s="33">
        <v>3196</v>
      </c>
      <c r="AJ399" s="33">
        <v>2309</v>
      </c>
      <c r="AK399" s="33">
        <v>196</v>
      </c>
      <c r="AL399" s="33">
        <v>39</v>
      </c>
      <c r="AM399" s="39">
        <f t="shared" si="42"/>
        <v>5740</v>
      </c>
      <c r="AN399" s="40">
        <v>0</v>
      </c>
      <c r="AO399" s="40">
        <v>0</v>
      </c>
      <c r="AP399" s="40">
        <v>0</v>
      </c>
      <c r="AQ399" s="40">
        <v>0</v>
      </c>
      <c r="AR399" s="41">
        <f t="shared" si="43"/>
        <v>0</v>
      </c>
      <c r="AS399" s="67">
        <v>0</v>
      </c>
      <c r="AT399" s="67">
        <v>0</v>
      </c>
      <c r="AU399" s="67">
        <v>0</v>
      </c>
      <c r="AV399" s="67">
        <v>0</v>
      </c>
      <c r="AW399" s="67">
        <v>0</v>
      </c>
    </row>
    <row r="400" spans="1:49" hidden="1">
      <c r="A400" s="80">
        <v>142287</v>
      </c>
      <c r="B400" s="29" t="s">
        <v>9436</v>
      </c>
      <c r="C400" s="29" t="s">
        <v>7543</v>
      </c>
      <c r="D400" s="29" t="s">
        <v>9571</v>
      </c>
      <c r="E400" s="82" t="s">
        <v>9572</v>
      </c>
      <c r="F400" s="43">
        <v>14</v>
      </c>
      <c r="G400" s="29" t="s">
        <v>9438</v>
      </c>
      <c r="H400" s="29" t="s">
        <v>9584</v>
      </c>
      <c r="I400" s="29" t="s">
        <v>495</v>
      </c>
      <c r="J400" s="29" t="s">
        <v>9350</v>
      </c>
      <c r="K400" s="29" t="s">
        <v>9108</v>
      </c>
      <c r="L400" s="29" t="s">
        <v>4173</v>
      </c>
      <c r="M400" s="29">
        <v>142287</v>
      </c>
      <c r="N400" s="29">
        <v>-30.515452</v>
      </c>
      <c r="O400" s="29">
        <v>-64.266445000000004</v>
      </c>
      <c r="P400" s="29" t="s">
        <v>9440</v>
      </c>
      <c r="Q400" s="29" t="s">
        <v>9574</v>
      </c>
      <c r="R400" s="29" t="s">
        <v>7542</v>
      </c>
      <c r="S400" s="29">
        <v>95</v>
      </c>
      <c r="T400" s="29">
        <v>1</v>
      </c>
      <c r="U400" s="29">
        <v>0</v>
      </c>
      <c r="V400" s="29">
        <v>0</v>
      </c>
      <c r="W400" s="29">
        <v>12</v>
      </c>
      <c r="X400" s="29">
        <v>14</v>
      </c>
      <c r="Y400" s="29">
        <v>14</v>
      </c>
      <c r="Z400" s="29">
        <v>6</v>
      </c>
      <c r="AA400" s="29">
        <v>14</v>
      </c>
      <c r="AB400" s="29">
        <v>0</v>
      </c>
      <c r="AC400" s="29">
        <v>0</v>
      </c>
      <c r="AD400" s="29">
        <v>0</v>
      </c>
      <c r="AE400" s="29">
        <v>0</v>
      </c>
      <c r="AF400" s="29">
        <v>0</v>
      </c>
      <c r="AG400" s="48">
        <v>2.04</v>
      </c>
      <c r="AH400" s="49">
        <f t="shared" si="41"/>
        <v>46.568627450980394</v>
      </c>
      <c r="AI400" s="29">
        <v>4</v>
      </c>
      <c r="AJ400" s="29">
        <v>8</v>
      </c>
      <c r="AK400" s="29">
        <v>2</v>
      </c>
      <c r="AL400" s="29">
        <v>0</v>
      </c>
      <c r="AM400" s="30">
        <f t="shared" si="42"/>
        <v>14</v>
      </c>
      <c r="AN400" s="31">
        <v>0</v>
      </c>
      <c r="AO400" s="31">
        <v>0</v>
      </c>
      <c r="AP400" s="31">
        <v>0</v>
      </c>
      <c r="AQ400" s="31">
        <v>0</v>
      </c>
      <c r="AR400" s="32">
        <f t="shared" si="43"/>
        <v>0</v>
      </c>
      <c r="AS400" s="67">
        <v>0</v>
      </c>
      <c r="AT400" s="67">
        <v>0</v>
      </c>
      <c r="AU400" s="67">
        <v>0</v>
      </c>
      <c r="AV400" s="67">
        <v>0</v>
      </c>
      <c r="AW400" s="67">
        <v>0</v>
      </c>
    </row>
    <row r="401" spans="1:49" hidden="1">
      <c r="A401" s="79">
        <v>142294</v>
      </c>
      <c r="B401" s="33" t="s">
        <v>9436</v>
      </c>
      <c r="C401" s="33" t="s">
        <v>9585</v>
      </c>
      <c r="D401" s="33" t="s">
        <v>9571</v>
      </c>
      <c r="E401" s="50" t="s">
        <v>9572</v>
      </c>
      <c r="F401" s="36">
        <v>14</v>
      </c>
      <c r="G401" s="33" t="s">
        <v>9438</v>
      </c>
      <c r="H401" s="33" t="s">
        <v>9586</v>
      </c>
      <c r="I401" s="33" t="s">
        <v>495</v>
      </c>
      <c r="J401" s="33" t="s">
        <v>9350</v>
      </c>
      <c r="K401" s="33" t="s">
        <v>9108</v>
      </c>
      <c r="L401" s="33" t="s">
        <v>4173</v>
      </c>
      <c r="M401" s="33">
        <v>142294</v>
      </c>
      <c r="N401" s="33">
        <v>-30.602049999999998</v>
      </c>
      <c r="O401" s="33">
        <v>-64.843365000000006</v>
      </c>
      <c r="P401" s="33" t="s">
        <v>9440</v>
      </c>
      <c r="Q401" s="33" t="s">
        <v>9574</v>
      </c>
      <c r="R401" s="33" t="s">
        <v>8130</v>
      </c>
      <c r="S401" s="33">
        <v>615</v>
      </c>
      <c r="T401" s="33">
        <v>77</v>
      </c>
      <c r="U401" s="33">
        <v>3</v>
      </c>
      <c r="V401" s="33">
        <v>0</v>
      </c>
      <c r="W401" s="33">
        <v>146</v>
      </c>
      <c r="X401" s="33">
        <v>149</v>
      </c>
      <c r="Y401" s="33">
        <v>126</v>
      </c>
      <c r="Z401" s="33">
        <v>0</v>
      </c>
      <c r="AA401" s="33">
        <v>147</v>
      </c>
      <c r="AB401" s="33">
        <v>2</v>
      </c>
      <c r="AC401" s="33">
        <v>14</v>
      </c>
      <c r="AD401" s="33">
        <v>12</v>
      </c>
      <c r="AE401" s="33">
        <v>36</v>
      </c>
      <c r="AF401" s="33">
        <v>11</v>
      </c>
      <c r="AG401" s="46">
        <v>9.32</v>
      </c>
      <c r="AH401" s="47">
        <f t="shared" si="41"/>
        <v>65.987124463519308</v>
      </c>
      <c r="AI401" s="33">
        <v>56</v>
      </c>
      <c r="AJ401" s="33">
        <v>62</v>
      </c>
      <c r="AK401" s="33">
        <v>17</v>
      </c>
      <c r="AL401" s="33">
        <v>12</v>
      </c>
      <c r="AM401" s="39">
        <f t="shared" si="42"/>
        <v>147</v>
      </c>
      <c r="AN401" s="40">
        <v>0</v>
      </c>
      <c r="AO401" s="40">
        <v>0</v>
      </c>
      <c r="AP401" s="40">
        <v>0</v>
      </c>
      <c r="AQ401" s="40">
        <v>0</v>
      </c>
      <c r="AR401" s="41">
        <f t="shared" si="43"/>
        <v>0</v>
      </c>
      <c r="AS401" s="67">
        <v>0</v>
      </c>
      <c r="AT401" s="67">
        <v>0</v>
      </c>
      <c r="AU401" s="67">
        <v>0</v>
      </c>
      <c r="AV401" s="67">
        <v>0</v>
      </c>
      <c r="AW401" s="67">
        <v>0</v>
      </c>
    </row>
    <row r="402" spans="1:49" hidden="1">
      <c r="A402" s="80">
        <v>140378</v>
      </c>
      <c r="B402" s="29" t="s">
        <v>9436</v>
      </c>
      <c r="C402" s="29" t="s">
        <v>8290</v>
      </c>
      <c r="D402" s="29" t="s">
        <v>9571</v>
      </c>
      <c r="E402" s="82" t="s">
        <v>9572</v>
      </c>
      <c r="F402" s="43">
        <v>14</v>
      </c>
      <c r="G402" s="29" t="s">
        <v>9438</v>
      </c>
      <c r="H402" s="29" t="s">
        <v>9587</v>
      </c>
      <c r="I402" s="29" t="s">
        <v>34</v>
      </c>
      <c r="J402" s="29" t="s">
        <v>34</v>
      </c>
      <c r="K402" s="29" t="s">
        <v>8870</v>
      </c>
      <c r="L402" s="29" t="s">
        <v>8871</v>
      </c>
      <c r="M402" s="29">
        <v>140378</v>
      </c>
      <c r="N402" s="29">
        <v>-30.215955000000001</v>
      </c>
      <c r="O402" s="29">
        <v>-64.502977999999999</v>
      </c>
      <c r="P402" s="29" t="s">
        <v>9440</v>
      </c>
      <c r="Q402" s="29" t="s">
        <v>9574</v>
      </c>
      <c r="R402" s="29" t="s">
        <v>8289</v>
      </c>
      <c r="S402" s="29">
        <v>5262</v>
      </c>
      <c r="T402" s="29">
        <v>1365</v>
      </c>
      <c r="U402" s="29">
        <v>24</v>
      </c>
      <c r="V402" s="29">
        <v>13</v>
      </c>
      <c r="W402" s="29">
        <v>1149</v>
      </c>
      <c r="X402" s="29">
        <v>1387</v>
      </c>
      <c r="Y402" s="29">
        <v>1312</v>
      </c>
      <c r="Z402" s="29">
        <v>191</v>
      </c>
      <c r="AA402" s="29">
        <v>1325</v>
      </c>
      <c r="AB402" s="29">
        <v>62</v>
      </c>
      <c r="AC402" s="29">
        <v>80</v>
      </c>
      <c r="AD402" s="29">
        <v>18</v>
      </c>
      <c r="AE402" s="29">
        <v>187</v>
      </c>
      <c r="AF402" s="29">
        <v>92</v>
      </c>
      <c r="AG402" s="48">
        <v>15.39</v>
      </c>
      <c r="AH402" s="49">
        <f t="shared" si="41"/>
        <v>341.91033138401559</v>
      </c>
      <c r="AI402" s="29">
        <v>388</v>
      </c>
      <c r="AJ402" s="29">
        <v>815</v>
      </c>
      <c r="AK402" s="29">
        <v>56</v>
      </c>
      <c r="AL402" s="29">
        <v>66</v>
      </c>
      <c r="AM402" s="30">
        <f t="shared" si="42"/>
        <v>1325</v>
      </c>
      <c r="AN402" s="31">
        <v>0</v>
      </c>
      <c r="AO402" s="31">
        <v>0</v>
      </c>
      <c r="AP402" s="31">
        <v>0</v>
      </c>
      <c r="AQ402" s="31">
        <v>0</v>
      </c>
      <c r="AR402" s="32">
        <f t="shared" si="43"/>
        <v>0</v>
      </c>
      <c r="AS402" s="67">
        <v>0</v>
      </c>
      <c r="AT402" s="67">
        <v>0</v>
      </c>
      <c r="AU402" s="67">
        <v>0</v>
      </c>
      <c r="AV402" s="67">
        <v>0</v>
      </c>
      <c r="AW402" s="67">
        <v>0</v>
      </c>
    </row>
    <row r="403" spans="1:49" hidden="1">
      <c r="A403" s="79">
        <v>142301</v>
      </c>
      <c r="B403" s="33" t="s">
        <v>9436</v>
      </c>
      <c r="C403" s="33" t="s">
        <v>9588</v>
      </c>
      <c r="D403" s="33" t="s">
        <v>9571</v>
      </c>
      <c r="E403" s="50" t="s">
        <v>9572</v>
      </c>
      <c r="F403" s="36">
        <v>14</v>
      </c>
      <c r="G403" s="33" t="s">
        <v>9438</v>
      </c>
      <c r="H403" s="33" t="s">
        <v>9589</v>
      </c>
      <c r="I403" s="33" t="s">
        <v>495</v>
      </c>
      <c r="J403" s="33" t="s">
        <v>9350</v>
      </c>
      <c r="K403" s="33" t="s">
        <v>9108</v>
      </c>
      <c r="L403" s="33" t="s">
        <v>4173</v>
      </c>
      <c r="M403" s="33">
        <v>142301</v>
      </c>
      <c r="N403" s="33">
        <v>-30.656950999999999</v>
      </c>
      <c r="O403" s="33">
        <v>-64.181959000000006</v>
      </c>
      <c r="P403" s="33" t="s">
        <v>9440</v>
      </c>
      <c r="Q403" s="33" t="s">
        <v>9574</v>
      </c>
      <c r="R403" s="33" t="s">
        <v>8689</v>
      </c>
      <c r="S403" s="33">
        <v>341</v>
      </c>
      <c r="T403" s="33">
        <v>77</v>
      </c>
      <c r="U403" s="33">
        <v>1</v>
      </c>
      <c r="V403" s="33">
        <v>1</v>
      </c>
      <c r="W403" s="33">
        <v>80</v>
      </c>
      <c r="X403" s="33">
        <v>89</v>
      </c>
      <c r="Y403" s="33">
        <v>87</v>
      </c>
      <c r="Z403" s="33">
        <v>13</v>
      </c>
      <c r="AA403" s="33">
        <v>89</v>
      </c>
      <c r="AB403" s="33">
        <v>0</v>
      </c>
      <c r="AC403" s="33">
        <v>1</v>
      </c>
      <c r="AD403" s="33">
        <v>1</v>
      </c>
      <c r="AE403" s="33">
        <v>14</v>
      </c>
      <c r="AF403" s="33">
        <v>12</v>
      </c>
      <c r="AG403" s="46">
        <v>3.71</v>
      </c>
      <c r="AH403" s="47">
        <f t="shared" si="41"/>
        <v>91.913746630727758</v>
      </c>
      <c r="AI403" s="33">
        <v>33</v>
      </c>
      <c r="AJ403" s="33">
        <v>53</v>
      </c>
      <c r="AK403" s="33">
        <v>2</v>
      </c>
      <c r="AL403" s="33">
        <v>1</v>
      </c>
      <c r="AM403" s="39">
        <f t="shared" si="42"/>
        <v>89</v>
      </c>
      <c r="AN403" s="40">
        <v>0</v>
      </c>
      <c r="AO403" s="40">
        <v>0</v>
      </c>
      <c r="AP403" s="40">
        <v>0</v>
      </c>
      <c r="AQ403" s="40">
        <v>0</v>
      </c>
      <c r="AR403" s="41">
        <f t="shared" si="43"/>
        <v>0</v>
      </c>
      <c r="AS403" s="67">
        <v>0</v>
      </c>
      <c r="AT403" s="67">
        <v>0</v>
      </c>
      <c r="AU403" s="67">
        <v>0</v>
      </c>
      <c r="AV403" s="67">
        <v>0</v>
      </c>
      <c r="AW403" s="67">
        <v>0</v>
      </c>
    </row>
    <row r="404" spans="1:49" hidden="1">
      <c r="A404" s="80">
        <v>140385</v>
      </c>
      <c r="B404" s="29" t="s">
        <v>9436</v>
      </c>
      <c r="C404" s="29" t="s">
        <v>6530</v>
      </c>
      <c r="D404" s="29" t="s">
        <v>9590</v>
      </c>
      <c r="E404" s="82" t="s">
        <v>9591</v>
      </c>
      <c r="F404" s="43">
        <v>14</v>
      </c>
      <c r="G404" s="29" t="s">
        <v>9438</v>
      </c>
      <c r="H404" s="29" t="s">
        <v>9592</v>
      </c>
      <c r="I404" s="29" t="s">
        <v>34</v>
      </c>
      <c r="J404" s="29" t="s">
        <v>34</v>
      </c>
      <c r="K404" s="29" t="s">
        <v>8870</v>
      </c>
      <c r="L404" s="29" t="s">
        <v>8871</v>
      </c>
      <c r="M404" s="29">
        <v>140385</v>
      </c>
      <c r="N404" s="29">
        <v>-33.356451</v>
      </c>
      <c r="O404" s="29">
        <v>-63.720550000000003</v>
      </c>
      <c r="P404" s="29" t="s">
        <v>9440</v>
      </c>
      <c r="Q404" s="29" t="s">
        <v>9593</v>
      </c>
      <c r="R404" s="29" t="s">
        <v>6529</v>
      </c>
      <c r="S404" s="29">
        <v>5394</v>
      </c>
      <c r="T404" s="29">
        <v>1679</v>
      </c>
      <c r="U404" s="29">
        <v>23</v>
      </c>
      <c r="V404" s="29">
        <v>825</v>
      </c>
      <c r="W404" s="29">
        <v>1388</v>
      </c>
      <c r="X404" s="29">
        <v>1741</v>
      </c>
      <c r="Y404" s="29">
        <v>1713</v>
      </c>
      <c r="Z404" s="29">
        <v>173</v>
      </c>
      <c r="AA404" s="29">
        <v>1685</v>
      </c>
      <c r="AB404" s="29">
        <v>56</v>
      </c>
      <c r="AC404" s="29">
        <v>72</v>
      </c>
      <c r="AD404" s="29">
        <v>16</v>
      </c>
      <c r="AE404" s="29">
        <v>99</v>
      </c>
      <c r="AF404" s="29">
        <v>41</v>
      </c>
      <c r="AG404" s="48">
        <v>21.02</v>
      </c>
      <c r="AH404" s="49">
        <f t="shared" si="41"/>
        <v>256.61274976213133</v>
      </c>
      <c r="AI404" s="29">
        <v>943</v>
      </c>
      <c r="AJ404" s="29">
        <v>580</v>
      </c>
      <c r="AK404" s="29">
        <v>136</v>
      </c>
      <c r="AL404" s="29">
        <v>26</v>
      </c>
      <c r="AM404" s="30">
        <f t="shared" si="42"/>
        <v>1685</v>
      </c>
      <c r="AN404" s="31">
        <v>0</v>
      </c>
      <c r="AO404" s="31">
        <v>0</v>
      </c>
      <c r="AP404" s="31">
        <v>0</v>
      </c>
      <c r="AQ404" s="31">
        <v>0</v>
      </c>
      <c r="AR404" s="32">
        <f t="shared" si="43"/>
        <v>0</v>
      </c>
      <c r="AS404" s="67">
        <v>0</v>
      </c>
      <c r="AT404" s="67">
        <v>0</v>
      </c>
      <c r="AU404" s="67">
        <v>0</v>
      </c>
      <c r="AV404" s="67">
        <v>0</v>
      </c>
      <c r="AW404" s="67">
        <v>0</v>
      </c>
    </row>
    <row r="405" spans="1:49" hidden="1">
      <c r="A405" s="79">
        <v>142308</v>
      </c>
      <c r="B405" s="33" t="s">
        <v>9436</v>
      </c>
      <c r="C405" s="33" t="s">
        <v>6910</v>
      </c>
      <c r="D405" s="33" t="s">
        <v>9590</v>
      </c>
      <c r="E405" s="50" t="s">
        <v>9591</v>
      </c>
      <c r="F405" s="36">
        <v>14</v>
      </c>
      <c r="G405" s="33" t="s">
        <v>9438</v>
      </c>
      <c r="H405" s="33" t="s">
        <v>9594</v>
      </c>
      <c r="I405" s="33" t="s">
        <v>495</v>
      </c>
      <c r="J405" s="33" t="s">
        <v>9350</v>
      </c>
      <c r="K405" s="33" t="s">
        <v>9108</v>
      </c>
      <c r="L405" s="33" t="s">
        <v>4173</v>
      </c>
      <c r="M405" s="33">
        <v>142308</v>
      </c>
      <c r="N405" s="33">
        <v>-33.633296000000001</v>
      </c>
      <c r="O405" s="33">
        <v>-63.225906000000002</v>
      </c>
      <c r="P405" s="33" t="s">
        <v>9440</v>
      </c>
      <c r="Q405" s="33" t="s">
        <v>9593</v>
      </c>
      <c r="R405" s="33" t="s">
        <v>6909</v>
      </c>
      <c r="S405" s="33">
        <v>73</v>
      </c>
      <c r="T405" s="33">
        <v>0</v>
      </c>
      <c r="U405" s="33">
        <v>0</v>
      </c>
      <c r="V405" s="33">
        <v>0</v>
      </c>
      <c r="W405" s="33">
        <v>23</v>
      </c>
      <c r="X405" s="33">
        <v>25</v>
      </c>
      <c r="Y405" s="33">
        <v>23</v>
      </c>
      <c r="Z405" s="33">
        <v>0</v>
      </c>
      <c r="AA405" s="33">
        <v>25</v>
      </c>
      <c r="AB405" s="33">
        <v>0</v>
      </c>
      <c r="AC405" s="33">
        <v>0</v>
      </c>
      <c r="AD405" s="33">
        <v>0</v>
      </c>
      <c r="AE405" s="33">
        <v>3</v>
      </c>
      <c r="AF405" s="33">
        <v>1</v>
      </c>
      <c r="AG405" s="46">
        <v>0.75</v>
      </c>
      <c r="AH405" s="47">
        <f t="shared" si="41"/>
        <v>97.333333333333329</v>
      </c>
      <c r="AI405" s="33">
        <v>7</v>
      </c>
      <c r="AJ405" s="33">
        <v>15</v>
      </c>
      <c r="AK405" s="33">
        <v>3</v>
      </c>
      <c r="AL405" s="33">
        <v>0</v>
      </c>
      <c r="AM405" s="39">
        <f t="shared" si="42"/>
        <v>25</v>
      </c>
      <c r="AN405" s="40">
        <v>0</v>
      </c>
      <c r="AO405" s="40">
        <v>0</v>
      </c>
      <c r="AP405" s="40">
        <v>0</v>
      </c>
      <c r="AQ405" s="40">
        <v>0</v>
      </c>
      <c r="AR405" s="41">
        <f t="shared" si="43"/>
        <v>0</v>
      </c>
      <c r="AS405" s="67">
        <v>0</v>
      </c>
      <c r="AT405" s="67">
        <v>0</v>
      </c>
      <c r="AU405" s="67">
        <v>0</v>
      </c>
      <c r="AV405" s="67">
        <v>0</v>
      </c>
      <c r="AW405" s="67">
        <v>0</v>
      </c>
    </row>
    <row r="406" spans="1:49" hidden="1">
      <c r="A406" s="80">
        <v>140392</v>
      </c>
      <c r="B406" s="29" t="s">
        <v>9436</v>
      </c>
      <c r="C406" s="29" t="s">
        <v>6979</v>
      </c>
      <c r="D406" s="29" t="s">
        <v>9590</v>
      </c>
      <c r="E406" s="82" t="s">
        <v>9591</v>
      </c>
      <c r="F406" s="43">
        <v>14</v>
      </c>
      <c r="G406" s="29" t="s">
        <v>9438</v>
      </c>
      <c r="H406" s="29" t="s">
        <v>9595</v>
      </c>
      <c r="I406" s="29" t="s">
        <v>34</v>
      </c>
      <c r="J406" s="29" t="s">
        <v>34</v>
      </c>
      <c r="K406" s="29" t="s">
        <v>9108</v>
      </c>
      <c r="L406" s="29" t="s">
        <v>4173</v>
      </c>
      <c r="M406" s="29">
        <v>140392</v>
      </c>
      <c r="N406" s="29">
        <v>-33.027417</v>
      </c>
      <c r="O406" s="29">
        <v>-63.671928000000001</v>
      </c>
      <c r="P406" s="29" t="s">
        <v>9440</v>
      </c>
      <c r="Q406" s="29" t="s">
        <v>9593</v>
      </c>
      <c r="R406" s="29" t="s">
        <v>6978</v>
      </c>
      <c r="S406" s="29">
        <v>917</v>
      </c>
      <c r="T406" s="29">
        <v>304</v>
      </c>
      <c r="U406" s="29">
        <v>2</v>
      </c>
      <c r="V406" s="29">
        <v>1</v>
      </c>
      <c r="W406" s="29">
        <v>248</v>
      </c>
      <c r="X406" s="29">
        <v>304</v>
      </c>
      <c r="Y406" s="29">
        <v>296</v>
      </c>
      <c r="Z406" s="29">
        <v>64</v>
      </c>
      <c r="AA406" s="29">
        <v>301</v>
      </c>
      <c r="AB406" s="29">
        <v>3</v>
      </c>
      <c r="AC406" s="29">
        <v>8</v>
      </c>
      <c r="AD406" s="29">
        <v>5</v>
      </c>
      <c r="AE406" s="29">
        <v>18</v>
      </c>
      <c r="AF406" s="29">
        <v>7</v>
      </c>
      <c r="AG406" s="48">
        <v>1.5</v>
      </c>
      <c r="AH406" s="49">
        <f t="shared" si="41"/>
        <v>611.33333333333337</v>
      </c>
      <c r="AI406" s="29">
        <v>179</v>
      </c>
      <c r="AJ406" s="29">
        <v>94</v>
      </c>
      <c r="AK406" s="29">
        <v>25</v>
      </c>
      <c r="AL406" s="29">
        <v>3</v>
      </c>
      <c r="AM406" s="30">
        <f t="shared" si="42"/>
        <v>301</v>
      </c>
      <c r="AN406" s="31">
        <v>0</v>
      </c>
      <c r="AO406" s="31">
        <v>0</v>
      </c>
      <c r="AP406" s="31">
        <v>0</v>
      </c>
      <c r="AQ406" s="31">
        <v>0</v>
      </c>
      <c r="AR406" s="32">
        <f t="shared" si="43"/>
        <v>0</v>
      </c>
      <c r="AS406" s="67">
        <v>0</v>
      </c>
      <c r="AT406" s="67">
        <v>0</v>
      </c>
      <c r="AU406" s="67">
        <v>0</v>
      </c>
      <c r="AV406" s="67">
        <v>0</v>
      </c>
      <c r="AW406" s="67">
        <v>0</v>
      </c>
    </row>
    <row r="407" spans="1:49" hidden="1">
      <c r="A407" s="79">
        <v>140399</v>
      </c>
      <c r="B407" s="33" t="s">
        <v>9436</v>
      </c>
      <c r="C407" s="33" t="s">
        <v>5667</v>
      </c>
      <c r="D407" s="33" t="s">
        <v>9590</v>
      </c>
      <c r="E407" s="50" t="s">
        <v>9591</v>
      </c>
      <c r="F407" s="36">
        <v>14</v>
      </c>
      <c r="G407" s="33" t="s">
        <v>9438</v>
      </c>
      <c r="H407" s="33" t="s">
        <v>9596</v>
      </c>
      <c r="I407" s="33" t="s">
        <v>34</v>
      </c>
      <c r="J407" s="33" t="s">
        <v>34</v>
      </c>
      <c r="K407" s="33" t="s">
        <v>9108</v>
      </c>
      <c r="L407" s="33" t="s">
        <v>4173</v>
      </c>
      <c r="M407" s="33">
        <v>140399</v>
      </c>
      <c r="N407" s="33">
        <v>-32.915314000000002</v>
      </c>
      <c r="O407" s="33">
        <v>-64.025658000000007</v>
      </c>
      <c r="P407" s="33" t="s">
        <v>9440</v>
      </c>
      <c r="Q407" s="33" t="s">
        <v>9593</v>
      </c>
      <c r="R407" s="33" t="s">
        <v>5666</v>
      </c>
      <c r="S407" s="33">
        <v>1928</v>
      </c>
      <c r="T407" s="33">
        <v>609</v>
      </c>
      <c r="U407" s="33">
        <v>369</v>
      </c>
      <c r="V407" s="33">
        <v>421</v>
      </c>
      <c r="W407" s="33">
        <v>513</v>
      </c>
      <c r="X407" s="33">
        <v>627</v>
      </c>
      <c r="Y407" s="33">
        <v>625</v>
      </c>
      <c r="Z407" s="33">
        <v>58</v>
      </c>
      <c r="AA407" s="33">
        <v>614</v>
      </c>
      <c r="AB407" s="33">
        <v>13</v>
      </c>
      <c r="AC407" s="33">
        <v>19</v>
      </c>
      <c r="AD407" s="33">
        <v>6</v>
      </c>
      <c r="AE407" s="33">
        <v>21</v>
      </c>
      <c r="AF407" s="33">
        <v>9</v>
      </c>
      <c r="AG407" s="46">
        <v>2.2599999999999998</v>
      </c>
      <c r="AH407" s="47">
        <f t="shared" si="41"/>
        <v>853.0973451327435</v>
      </c>
      <c r="AI407" s="33">
        <v>322</v>
      </c>
      <c r="AJ407" s="33">
        <v>265</v>
      </c>
      <c r="AK407" s="33">
        <v>26</v>
      </c>
      <c r="AL407" s="33">
        <v>1</v>
      </c>
      <c r="AM407" s="39">
        <f t="shared" si="42"/>
        <v>614</v>
      </c>
      <c r="AN407" s="40">
        <v>0</v>
      </c>
      <c r="AO407" s="40">
        <v>0</v>
      </c>
      <c r="AP407" s="40">
        <v>0</v>
      </c>
      <c r="AQ407" s="40">
        <v>0</v>
      </c>
      <c r="AR407" s="41">
        <f t="shared" si="43"/>
        <v>0</v>
      </c>
      <c r="AS407" s="67">
        <v>0</v>
      </c>
      <c r="AT407" s="67">
        <v>0</v>
      </c>
      <c r="AU407" s="67">
        <v>0</v>
      </c>
      <c r="AV407" s="67">
        <v>0</v>
      </c>
      <c r="AW407" s="67">
        <v>0</v>
      </c>
    </row>
    <row r="408" spans="1:49" hidden="1">
      <c r="A408" s="80">
        <v>140406</v>
      </c>
      <c r="B408" s="29" t="s">
        <v>9436</v>
      </c>
      <c r="C408" s="29" t="s">
        <v>5770</v>
      </c>
      <c r="D408" s="29" t="s">
        <v>9590</v>
      </c>
      <c r="E408" s="82" t="s">
        <v>9591</v>
      </c>
      <c r="F408" s="43">
        <v>14</v>
      </c>
      <c r="G408" s="29" t="s">
        <v>9438</v>
      </c>
      <c r="H408" s="29" t="s">
        <v>9597</v>
      </c>
      <c r="I408" s="29" t="s">
        <v>34</v>
      </c>
      <c r="J408" s="29" t="s">
        <v>34</v>
      </c>
      <c r="K408" s="29" t="s">
        <v>9108</v>
      </c>
      <c r="L408" s="29" t="s">
        <v>4173</v>
      </c>
      <c r="M408" s="29">
        <v>140406</v>
      </c>
      <c r="N408" s="29">
        <v>-33.024168000000003</v>
      </c>
      <c r="O408" s="29">
        <v>-64.045826000000005</v>
      </c>
      <c r="P408" s="29" t="s">
        <v>9440</v>
      </c>
      <c r="Q408" s="29" t="s">
        <v>9593</v>
      </c>
      <c r="R408" s="29" t="s">
        <v>5769</v>
      </c>
      <c r="S408" s="29">
        <v>1117</v>
      </c>
      <c r="T408" s="29">
        <v>353</v>
      </c>
      <c r="U408" s="29">
        <v>5</v>
      </c>
      <c r="V408" s="29">
        <v>2</v>
      </c>
      <c r="W408" s="29">
        <v>119</v>
      </c>
      <c r="X408" s="29">
        <v>364</v>
      </c>
      <c r="Y408" s="29">
        <v>364</v>
      </c>
      <c r="Z408" s="29">
        <v>38</v>
      </c>
      <c r="AA408" s="29">
        <v>362</v>
      </c>
      <c r="AB408" s="29">
        <v>2</v>
      </c>
      <c r="AC408" s="29">
        <v>5</v>
      </c>
      <c r="AD408" s="29">
        <v>3</v>
      </c>
      <c r="AE408" s="29">
        <v>16</v>
      </c>
      <c r="AF408" s="29">
        <v>9</v>
      </c>
      <c r="AG408" s="48">
        <v>2.2999999999999998</v>
      </c>
      <c r="AH408" s="49">
        <f t="shared" si="41"/>
        <v>485.6521739130435</v>
      </c>
      <c r="AI408" s="29">
        <v>141</v>
      </c>
      <c r="AJ408" s="29">
        <v>193</v>
      </c>
      <c r="AK408" s="29">
        <v>27</v>
      </c>
      <c r="AL408" s="29">
        <v>1</v>
      </c>
      <c r="AM408" s="30">
        <f t="shared" si="42"/>
        <v>362</v>
      </c>
      <c r="AN408" s="31">
        <v>0</v>
      </c>
      <c r="AO408" s="31">
        <v>0</v>
      </c>
      <c r="AP408" s="31">
        <v>0</v>
      </c>
      <c r="AQ408" s="31">
        <v>0</v>
      </c>
      <c r="AR408" s="32">
        <f t="shared" si="43"/>
        <v>0</v>
      </c>
      <c r="AS408" s="67">
        <v>0</v>
      </c>
      <c r="AT408" s="67">
        <v>0</v>
      </c>
      <c r="AU408" s="67">
        <v>0</v>
      </c>
      <c r="AV408" s="67">
        <v>0</v>
      </c>
      <c r="AW408" s="67">
        <v>0</v>
      </c>
    </row>
    <row r="409" spans="1:49" hidden="1">
      <c r="A409" s="79">
        <v>142315</v>
      </c>
      <c r="B409" s="33" t="s">
        <v>9436</v>
      </c>
      <c r="C409" s="33" t="s">
        <v>7259</v>
      </c>
      <c r="D409" s="33" t="s">
        <v>9590</v>
      </c>
      <c r="E409" s="50" t="s">
        <v>9591</v>
      </c>
      <c r="F409" s="36">
        <v>14</v>
      </c>
      <c r="G409" s="33" t="s">
        <v>9438</v>
      </c>
      <c r="H409" s="33" t="s">
        <v>9598</v>
      </c>
      <c r="I409" s="33" t="s">
        <v>495</v>
      </c>
      <c r="J409" s="33" t="s">
        <v>9350</v>
      </c>
      <c r="K409" s="33" t="s">
        <v>9108</v>
      </c>
      <c r="L409" s="33" t="s">
        <v>4173</v>
      </c>
      <c r="M409" s="33">
        <v>142315</v>
      </c>
      <c r="N409" s="33">
        <v>-33.664479</v>
      </c>
      <c r="O409" s="33">
        <v>-63.539237</v>
      </c>
      <c r="P409" s="33" t="s">
        <v>9440</v>
      </c>
      <c r="Q409" s="33" t="s">
        <v>9593</v>
      </c>
      <c r="R409" s="33" t="s">
        <v>7258</v>
      </c>
      <c r="S409" s="33">
        <v>85</v>
      </c>
      <c r="T409" s="33">
        <v>27</v>
      </c>
      <c r="U409" s="33">
        <v>0</v>
      </c>
      <c r="V409" s="33">
        <v>0</v>
      </c>
      <c r="W409" s="33">
        <v>26</v>
      </c>
      <c r="X409" s="33">
        <v>27</v>
      </c>
      <c r="Y409" s="33">
        <v>25</v>
      </c>
      <c r="Z409" s="33">
        <v>0</v>
      </c>
      <c r="AA409" s="33">
        <v>26</v>
      </c>
      <c r="AB409" s="33">
        <v>1</v>
      </c>
      <c r="AC409" s="33">
        <v>3</v>
      </c>
      <c r="AD409" s="33">
        <v>2</v>
      </c>
      <c r="AE409" s="33">
        <v>5</v>
      </c>
      <c r="AF409" s="33">
        <v>2</v>
      </c>
      <c r="AG409" s="46">
        <v>0.62</v>
      </c>
      <c r="AH409" s="47">
        <f t="shared" si="41"/>
        <v>137.09677419354838</v>
      </c>
      <c r="AI409" s="33">
        <v>9</v>
      </c>
      <c r="AJ409" s="33">
        <v>4</v>
      </c>
      <c r="AK409" s="33">
        <v>12</v>
      </c>
      <c r="AL409" s="33">
        <v>1</v>
      </c>
      <c r="AM409" s="39">
        <f t="shared" si="42"/>
        <v>26</v>
      </c>
      <c r="AN409" s="40">
        <v>0</v>
      </c>
      <c r="AO409" s="40">
        <v>0</v>
      </c>
      <c r="AP409" s="40">
        <v>0</v>
      </c>
      <c r="AQ409" s="40">
        <v>0</v>
      </c>
      <c r="AR409" s="41">
        <f t="shared" si="43"/>
        <v>0</v>
      </c>
      <c r="AS409" s="67">
        <v>0</v>
      </c>
      <c r="AT409" s="67">
        <v>0</v>
      </c>
      <c r="AU409" s="67">
        <v>0</v>
      </c>
      <c r="AV409" s="67">
        <v>0</v>
      </c>
      <c r="AW409" s="67">
        <v>0</v>
      </c>
    </row>
    <row r="410" spans="1:49" hidden="1">
      <c r="A410" s="80">
        <v>140413</v>
      </c>
      <c r="B410" s="29" t="s">
        <v>9436</v>
      </c>
      <c r="C410" s="29" t="s">
        <v>7366</v>
      </c>
      <c r="D410" s="29" t="s">
        <v>9590</v>
      </c>
      <c r="E410" s="82" t="s">
        <v>9591</v>
      </c>
      <c r="F410" s="43">
        <v>14</v>
      </c>
      <c r="G410" s="29" t="s">
        <v>9438</v>
      </c>
      <c r="H410" s="29" t="s">
        <v>9599</v>
      </c>
      <c r="I410" s="29" t="s">
        <v>34</v>
      </c>
      <c r="J410" s="29" t="s">
        <v>34</v>
      </c>
      <c r="K410" s="29" t="s">
        <v>8808</v>
      </c>
      <c r="L410" s="29" t="s">
        <v>8809</v>
      </c>
      <c r="M410" s="29">
        <v>140413</v>
      </c>
      <c r="N410" s="29">
        <v>-32.811891000000003</v>
      </c>
      <c r="O410" s="29">
        <v>-63.873697</v>
      </c>
      <c r="P410" s="29" t="s">
        <v>9440</v>
      </c>
      <c r="Q410" s="29" t="s">
        <v>9593</v>
      </c>
      <c r="R410" s="29" t="s">
        <v>7365</v>
      </c>
      <c r="S410" s="29">
        <v>11837</v>
      </c>
      <c r="T410" s="29">
        <v>3765</v>
      </c>
      <c r="U410" s="29">
        <v>1487</v>
      </c>
      <c r="V410" s="29">
        <v>2155</v>
      </c>
      <c r="W410" s="29">
        <v>3681</v>
      </c>
      <c r="X410" s="29">
        <v>3800</v>
      </c>
      <c r="Y410" s="29">
        <v>3735</v>
      </c>
      <c r="Z410" s="29">
        <v>357</v>
      </c>
      <c r="AA410" s="29">
        <v>3670</v>
      </c>
      <c r="AB410" s="29">
        <v>130</v>
      </c>
      <c r="AC410" s="29">
        <v>168</v>
      </c>
      <c r="AD410" s="29">
        <v>38</v>
      </c>
      <c r="AE410" s="29">
        <v>198</v>
      </c>
      <c r="AF410" s="29">
        <v>106</v>
      </c>
      <c r="AG410" s="48">
        <v>7.42</v>
      </c>
      <c r="AH410" s="49">
        <f t="shared" si="41"/>
        <v>1595.2830188679245</v>
      </c>
      <c r="AI410" s="29">
        <v>1726</v>
      </c>
      <c r="AJ410" s="29">
        <v>1790</v>
      </c>
      <c r="AK410" s="29">
        <v>139</v>
      </c>
      <c r="AL410" s="29">
        <v>15</v>
      </c>
      <c r="AM410" s="30">
        <f t="shared" si="42"/>
        <v>3670</v>
      </c>
      <c r="AN410" s="31">
        <v>0</v>
      </c>
      <c r="AO410" s="31">
        <v>0</v>
      </c>
      <c r="AP410" s="31">
        <v>0</v>
      </c>
      <c r="AQ410" s="31">
        <v>0</v>
      </c>
      <c r="AR410" s="32">
        <f t="shared" si="43"/>
        <v>0</v>
      </c>
      <c r="AS410" s="67">
        <v>94</v>
      </c>
      <c r="AT410" s="67">
        <v>103</v>
      </c>
      <c r="AU410" s="67">
        <v>47</v>
      </c>
      <c r="AV410" s="67">
        <v>1</v>
      </c>
      <c r="AW410" s="67">
        <v>37624</v>
      </c>
    </row>
    <row r="411" spans="1:49" hidden="1">
      <c r="A411" s="79">
        <v>140420</v>
      </c>
      <c r="B411" s="33" t="s">
        <v>9436</v>
      </c>
      <c r="C411" s="33" t="s">
        <v>7144</v>
      </c>
      <c r="D411" s="33" t="s">
        <v>9590</v>
      </c>
      <c r="E411" s="50" t="s">
        <v>9591</v>
      </c>
      <c r="F411" s="36">
        <v>14</v>
      </c>
      <c r="G411" s="33" t="s">
        <v>9438</v>
      </c>
      <c r="H411" s="33" t="s">
        <v>9600</v>
      </c>
      <c r="I411" s="33" t="s">
        <v>34</v>
      </c>
      <c r="J411" s="33" t="s">
        <v>34</v>
      </c>
      <c r="K411" s="33" t="s">
        <v>8808</v>
      </c>
      <c r="L411" s="33" t="s">
        <v>8809</v>
      </c>
      <c r="M411" s="33">
        <v>140420</v>
      </c>
      <c r="N411" s="33">
        <v>-32.754928999999997</v>
      </c>
      <c r="O411" s="33">
        <v>-63.785038</v>
      </c>
      <c r="P411" s="33" t="s">
        <v>9440</v>
      </c>
      <c r="Q411" s="33" t="s">
        <v>9593</v>
      </c>
      <c r="R411" s="33" t="s">
        <v>7143</v>
      </c>
      <c r="S411" s="33">
        <v>11083</v>
      </c>
      <c r="T411" s="33">
        <v>3463</v>
      </c>
      <c r="U411" s="33">
        <v>2865</v>
      </c>
      <c r="V411" s="33">
        <v>2854</v>
      </c>
      <c r="W411" s="33">
        <v>3282</v>
      </c>
      <c r="X411" s="33">
        <v>3475</v>
      </c>
      <c r="Y411" s="33">
        <v>3440</v>
      </c>
      <c r="Z411" s="33">
        <v>339</v>
      </c>
      <c r="AA411" s="33">
        <v>3365</v>
      </c>
      <c r="AB411" s="33">
        <v>110</v>
      </c>
      <c r="AC411" s="33">
        <v>134</v>
      </c>
      <c r="AD411" s="33">
        <v>24</v>
      </c>
      <c r="AE411" s="33">
        <v>138</v>
      </c>
      <c r="AF411" s="33">
        <v>65</v>
      </c>
      <c r="AG411" s="46">
        <v>17.77</v>
      </c>
      <c r="AH411" s="47">
        <f t="shared" si="41"/>
        <v>623.69161508159823</v>
      </c>
      <c r="AI411" s="33">
        <v>1774</v>
      </c>
      <c r="AJ411" s="33">
        <v>1537</v>
      </c>
      <c r="AK411" s="33">
        <v>49</v>
      </c>
      <c r="AL411" s="33">
        <v>5</v>
      </c>
      <c r="AM411" s="39">
        <f t="shared" si="42"/>
        <v>3365</v>
      </c>
      <c r="AN411" s="40">
        <v>0</v>
      </c>
      <c r="AO411" s="40">
        <v>0</v>
      </c>
      <c r="AP411" s="40">
        <v>0</v>
      </c>
      <c r="AQ411" s="40">
        <v>0</v>
      </c>
      <c r="AR411" s="41">
        <f t="shared" si="43"/>
        <v>0</v>
      </c>
      <c r="AS411" s="67">
        <v>0</v>
      </c>
      <c r="AT411" s="67">
        <v>0</v>
      </c>
      <c r="AU411" s="67">
        <v>0</v>
      </c>
      <c r="AV411" s="67">
        <v>0</v>
      </c>
      <c r="AW411" s="67">
        <v>0</v>
      </c>
    </row>
    <row r="412" spans="1:49" hidden="1">
      <c r="A412" s="80">
        <v>140427</v>
      </c>
      <c r="B412" s="29" t="s">
        <v>9436</v>
      </c>
      <c r="C412" s="29" t="s">
        <v>9601</v>
      </c>
      <c r="D412" s="29" t="s">
        <v>9590</v>
      </c>
      <c r="E412" s="82" t="s">
        <v>9591</v>
      </c>
      <c r="F412" s="43">
        <v>14</v>
      </c>
      <c r="G412" s="29" t="s">
        <v>9438</v>
      </c>
      <c r="H412" s="29" t="s">
        <v>9602</v>
      </c>
      <c r="I412" s="29" t="s">
        <v>34</v>
      </c>
      <c r="J412" s="29" t="s">
        <v>34</v>
      </c>
      <c r="K412" s="29" t="s">
        <v>9108</v>
      </c>
      <c r="L412" s="29" t="s">
        <v>4173</v>
      </c>
      <c r="M412" s="29">
        <v>140427</v>
      </c>
      <c r="N412" s="29">
        <v>-33.665523</v>
      </c>
      <c r="O412" s="29">
        <v>-63.637262</v>
      </c>
      <c r="P412" s="29" t="s">
        <v>9440</v>
      </c>
      <c r="Q412" s="29" t="s">
        <v>9593</v>
      </c>
      <c r="R412" s="29" t="s">
        <v>9603</v>
      </c>
      <c r="S412" s="29">
        <v>1147</v>
      </c>
      <c r="T412" s="29">
        <v>292</v>
      </c>
      <c r="U412" s="29">
        <v>2</v>
      </c>
      <c r="V412" s="29">
        <v>0</v>
      </c>
      <c r="W412" s="29">
        <v>411</v>
      </c>
      <c r="X412" s="29">
        <v>411</v>
      </c>
      <c r="Y412" s="29">
        <v>408</v>
      </c>
      <c r="Z412" s="29">
        <v>30</v>
      </c>
      <c r="AA412" s="29">
        <v>406</v>
      </c>
      <c r="AB412" s="29">
        <v>5</v>
      </c>
      <c r="AC412" s="29">
        <v>9</v>
      </c>
      <c r="AD412" s="29">
        <v>4</v>
      </c>
      <c r="AE412" s="29">
        <v>12</v>
      </c>
      <c r="AF412" s="29">
        <v>5</v>
      </c>
      <c r="AG412" s="48">
        <v>2.65</v>
      </c>
      <c r="AH412" s="49">
        <f t="shared" si="41"/>
        <v>432.83018867924528</v>
      </c>
      <c r="AI412" s="29">
        <v>160</v>
      </c>
      <c r="AJ412" s="29">
        <v>222</v>
      </c>
      <c r="AK412" s="29">
        <v>24</v>
      </c>
      <c r="AL412" s="29">
        <v>0</v>
      </c>
      <c r="AM412" s="30">
        <f t="shared" si="42"/>
        <v>406</v>
      </c>
      <c r="AN412" s="31">
        <v>0</v>
      </c>
      <c r="AO412" s="31">
        <v>0</v>
      </c>
      <c r="AP412" s="31">
        <v>0</v>
      </c>
      <c r="AQ412" s="31">
        <v>0</v>
      </c>
      <c r="AR412" s="32">
        <f t="shared" si="43"/>
        <v>0</v>
      </c>
      <c r="AS412" s="67">
        <v>0</v>
      </c>
      <c r="AT412" s="67">
        <v>0</v>
      </c>
      <c r="AU412" s="67">
        <v>0</v>
      </c>
      <c r="AV412" s="67">
        <v>0</v>
      </c>
      <c r="AW412" s="67">
        <v>0</v>
      </c>
    </row>
    <row r="413" spans="1:49" hidden="1">
      <c r="A413" s="79">
        <v>140434</v>
      </c>
      <c r="B413" s="33" t="s">
        <v>9436</v>
      </c>
      <c r="C413" s="33" t="s">
        <v>7494</v>
      </c>
      <c r="D413" s="33" t="s">
        <v>9590</v>
      </c>
      <c r="E413" s="50" t="s">
        <v>9591</v>
      </c>
      <c r="F413" s="36">
        <v>14</v>
      </c>
      <c r="G413" s="33" t="s">
        <v>9438</v>
      </c>
      <c r="H413" s="33" t="s">
        <v>9604</v>
      </c>
      <c r="I413" s="33" t="s">
        <v>34</v>
      </c>
      <c r="J413" s="33" t="s">
        <v>34</v>
      </c>
      <c r="K413" s="33" t="s">
        <v>8808</v>
      </c>
      <c r="L413" s="33" t="s">
        <v>8809</v>
      </c>
      <c r="M413" s="33">
        <v>140434</v>
      </c>
      <c r="N413" s="33">
        <v>-33.420167999999997</v>
      </c>
      <c r="O413" s="33">
        <v>-63.296979999999998</v>
      </c>
      <c r="P413" s="33" t="s">
        <v>9440</v>
      </c>
      <c r="Q413" s="33" t="s">
        <v>9593</v>
      </c>
      <c r="R413" s="33" t="s">
        <v>7493</v>
      </c>
      <c r="S413" s="33">
        <v>12722</v>
      </c>
      <c r="T413" s="33">
        <v>3846</v>
      </c>
      <c r="U413" s="33">
        <v>2493</v>
      </c>
      <c r="V413" s="33">
        <v>2071</v>
      </c>
      <c r="W413" s="33">
        <v>3940</v>
      </c>
      <c r="X413" s="33">
        <v>4090</v>
      </c>
      <c r="Y413" s="33">
        <v>4043</v>
      </c>
      <c r="Z413" s="33">
        <v>344</v>
      </c>
      <c r="AA413" s="33">
        <v>3987</v>
      </c>
      <c r="AB413" s="33">
        <v>103</v>
      </c>
      <c r="AC413" s="33">
        <v>155</v>
      </c>
      <c r="AD413" s="33">
        <v>52</v>
      </c>
      <c r="AE413" s="33">
        <v>190</v>
      </c>
      <c r="AF413" s="33">
        <v>92</v>
      </c>
      <c r="AG413" s="46">
        <v>31.36</v>
      </c>
      <c r="AH413" s="47">
        <f t="shared" si="41"/>
        <v>405.67602040816325</v>
      </c>
      <c r="AI413" s="33">
        <v>2396</v>
      </c>
      <c r="AJ413" s="33">
        <v>1347</v>
      </c>
      <c r="AK413" s="33">
        <v>222</v>
      </c>
      <c r="AL413" s="33">
        <v>22</v>
      </c>
      <c r="AM413" s="39">
        <f t="shared" si="42"/>
        <v>3987</v>
      </c>
      <c r="AN413" s="40">
        <v>0</v>
      </c>
      <c r="AO413" s="40">
        <v>0</v>
      </c>
      <c r="AP413" s="40">
        <v>0</v>
      </c>
      <c r="AQ413" s="40">
        <v>0</v>
      </c>
      <c r="AR413" s="41">
        <f t="shared" si="43"/>
        <v>0</v>
      </c>
      <c r="AS413" s="67">
        <v>0</v>
      </c>
      <c r="AT413" s="67">
        <v>0</v>
      </c>
      <c r="AU413" s="67">
        <v>0</v>
      </c>
      <c r="AV413" s="67">
        <v>0</v>
      </c>
      <c r="AW413" s="67">
        <v>0</v>
      </c>
    </row>
    <row r="414" spans="1:49" hidden="1">
      <c r="A414" s="80">
        <v>140441</v>
      </c>
      <c r="B414" s="29" t="s">
        <v>9436</v>
      </c>
      <c r="C414" s="29" t="s">
        <v>7853</v>
      </c>
      <c r="D414" s="29" t="s">
        <v>9590</v>
      </c>
      <c r="E414" s="82" t="s">
        <v>9591</v>
      </c>
      <c r="F414" s="43">
        <v>14</v>
      </c>
      <c r="G414" s="29" t="s">
        <v>9438</v>
      </c>
      <c r="H414" s="29" t="s">
        <v>9605</v>
      </c>
      <c r="I414" s="29" t="s">
        <v>34</v>
      </c>
      <c r="J414" s="29" t="s">
        <v>34</v>
      </c>
      <c r="K414" s="29" t="s">
        <v>9108</v>
      </c>
      <c r="L414" s="29" t="s">
        <v>4173</v>
      </c>
      <c r="M414" s="29">
        <v>140441</v>
      </c>
      <c r="N414" s="29">
        <v>-33.400060000000003</v>
      </c>
      <c r="O414" s="29">
        <v>-63.471651999999999</v>
      </c>
      <c r="P414" s="29" t="s">
        <v>9440</v>
      </c>
      <c r="Q414" s="29" t="s">
        <v>9593</v>
      </c>
      <c r="R414" s="29" t="s">
        <v>7852</v>
      </c>
      <c r="S414" s="29">
        <v>563</v>
      </c>
      <c r="T414" s="29">
        <v>182</v>
      </c>
      <c r="U414" s="29">
        <v>6</v>
      </c>
      <c r="V414" s="29">
        <v>1</v>
      </c>
      <c r="W414" s="29">
        <v>111</v>
      </c>
      <c r="X414" s="29">
        <v>190</v>
      </c>
      <c r="Y414" s="29">
        <v>189</v>
      </c>
      <c r="Z414" s="29">
        <v>0</v>
      </c>
      <c r="AA414" s="29">
        <v>181</v>
      </c>
      <c r="AB414" s="29">
        <v>9</v>
      </c>
      <c r="AC414" s="29">
        <v>9</v>
      </c>
      <c r="AD414" s="29">
        <v>0</v>
      </c>
      <c r="AE414" s="29">
        <v>13</v>
      </c>
      <c r="AF414" s="29">
        <v>12</v>
      </c>
      <c r="AG414" s="48">
        <v>1.05</v>
      </c>
      <c r="AH414" s="49">
        <f t="shared" si="41"/>
        <v>536.19047619047615</v>
      </c>
      <c r="AI414" s="29">
        <v>101</v>
      </c>
      <c r="AJ414" s="29">
        <v>53</v>
      </c>
      <c r="AK414" s="29">
        <v>24</v>
      </c>
      <c r="AL414" s="29">
        <v>3</v>
      </c>
      <c r="AM414" s="30">
        <f t="shared" si="42"/>
        <v>181</v>
      </c>
      <c r="AN414" s="31">
        <v>0</v>
      </c>
      <c r="AO414" s="31">
        <v>0</v>
      </c>
      <c r="AP414" s="31">
        <v>0</v>
      </c>
      <c r="AQ414" s="31">
        <v>0</v>
      </c>
      <c r="AR414" s="32">
        <f t="shared" si="43"/>
        <v>0</v>
      </c>
      <c r="AS414" s="67">
        <v>0</v>
      </c>
      <c r="AT414" s="67">
        <v>0</v>
      </c>
      <c r="AU414" s="67">
        <v>0</v>
      </c>
      <c r="AV414" s="67">
        <v>0</v>
      </c>
      <c r="AW414" s="67">
        <v>0</v>
      </c>
    </row>
    <row r="415" spans="1:49" hidden="1">
      <c r="A415" s="79">
        <v>140448</v>
      </c>
      <c r="B415" s="33" t="s">
        <v>9436</v>
      </c>
      <c r="C415" s="33" t="s">
        <v>8115</v>
      </c>
      <c r="D415" s="33" t="s">
        <v>9590</v>
      </c>
      <c r="E415" s="50" t="s">
        <v>9591</v>
      </c>
      <c r="F415" s="36">
        <v>14</v>
      </c>
      <c r="G415" s="33" t="s">
        <v>9438</v>
      </c>
      <c r="H415" s="33" t="s">
        <v>9606</v>
      </c>
      <c r="I415" s="33" t="s">
        <v>34</v>
      </c>
      <c r="J415" s="33" t="s">
        <v>34</v>
      </c>
      <c r="K415" s="33" t="s">
        <v>9108</v>
      </c>
      <c r="L415" s="33" t="s">
        <v>4173</v>
      </c>
      <c r="M415" s="33">
        <v>140448</v>
      </c>
      <c r="N415" s="33">
        <v>-33.043481999999997</v>
      </c>
      <c r="O415" s="33">
        <v>-63.908596000000003</v>
      </c>
      <c r="P415" s="33" t="s">
        <v>9440</v>
      </c>
      <c r="Q415" s="33" t="s">
        <v>9593</v>
      </c>
      <c r="R415" s="33" t="s">
        <v>8114</v>
      </c>
      <c r="S415" s="33">
        <v>644</v>
      </c>
      <c r="T415" s="33">
        <v>211</v>
      </c>
      <c r="U415" s="33">
        <v>0</v>
      </c>
      <c r="V415" s="33">
        <v>0</v>
      </c>
      <c r="W415" s="33">
        <v>211</v>
      </c>
      <c r="X415" s="33">
        <v>219</v>
      </c>
      <c r="Y415" s="33">
        <v>218</v>
      </c>
      <c r="Z415" s="33">
        <v>0</v>
      </c>
      <c r="AA415" s="33">
        <v>215</v>
      </c>
      <c r="AB415" s="33">
        <v>4</v>
      </c>
      <c r="AC415" s="33">
        <v>6</v>
      </c>
      <c r="AD415" s="33">
        <v>2</v>
      </c>
      <c r="AE415" s="33">
        <v>3</v>
      </c>
      <c r="AF415" s="33">
        <v>2</v>
      </c>
      <c r="AG415" s="46">
        <v>2.46</v>
      </c>
      <c r="AH415" s="47">
        <f t="shared" si="41"/>
        <v>261.78861788617888</v>
      </c>
      <c r="AI415" s="33">
        <v>122</v>
      </c>
      <c r="AJ415" s="33">
        <v>78</v>
      </c>
      <c r="AK415" s="33">
        <v>13</v>
      </c>
      <c r="AL415" s="33">
        <v>2</v>
      </c>
      <c r="AM415" s="39">
        <f t="shared" si="42"/>
        <v>215</v>
      </c>
      <c r="AN415" s="40">
        <v>0</v>
      </c>
      <c r="AO415" s="40">
        <v>0</v>
      </c>
      <c r="AP415" s="40">
        <v>0</v>
      </c>
      <c r="AQ415" s="40">
        <v>0</v>
      </c>
      <c r="AR415" s="41">
        <f t="shared" si="43"/>
        <v>0</v>
      </c>
      <c r="AS415" s="67">
        <v>0</v>
      </c>
      <c r="AT415" s="67">
        <v>0</v>
      </c>
      <c r="AU415" s="67">
        <v>0</v>
      </c>
      <c r="AV415" s="67">
        <v>0</v>
      </c>
      <c r="AW415" s="67">
        <v>0</v>
      </c>
    </row>
    <row r="416" spans="1:49" hidden="1">
      <c r="A416" s="80">
        <v>142322</v>
      </c>
      <c r="B416" s="29" t="s">
        <v>9436</v>
      </c>
      <c r="C416" s="29" t="s">
        <v>9607</v>
      </c>
      <c r="D416" s="29" t="s">
        <v>9590</v>
      </c>
      <c r="E416" s="82" t="s">
        <v>9591</v>
      </c>
      <c r="F416" s="43">
        <v>14</v>
      </c>
      <c r="G416" s="29" t="s">
        <v>9438</v>
      </c>
      <c r="H416" s="29" t="s">
        <v>9608</v>
      </c>
      <c r="I416" s="29" t="s">
        <v>495</v>
      </c>
      <c r="J416" s="29" t="s">
        <v>9350</v>
      </c>
      <c r="K416" s="29" t="s">
        <v>9108</v>
      </c>
      <c r="L416" s="29" t="s">
        <v>4173</v>
      </c>
      <c r="M416" s="29">
        <v>142322</v>
      </c>
      <c r="N416" s="29">
        <v>-33.760058000000001</v>
      </c>
      <c r="O416" s="29">
        <v>-63.489859000000003</v>
      </c>
      <c r="P416" s="29" t="s">
        <v>9440</v>
      </c>
      <c r="Q416" s="29" t="s">
        <v>9593</v>
      </c>
      <c r="R416" s="29" t="s">
        <v>8161</v>
      </c>
      <c r="S416" s="29">
        <v>60</v>
      </c>
      <c r="T416" s="29">
        <v>0</v>
      </c>
      <c r="U416" s="29">
        <v>0</v>
      </c>
      <c r="V416" s="29">
        <v>0</v>
      </c>
      <c r="W416" s="29">
        <v>15</v>
      </c>
      <c r="X416" s="29">
        <v>16</v>
      </c>
      <c r="Y416" s="29">
        <v>15</v>
      </c>
      <c r="Z416" s="29">
        <v>0</v>
      </c>
      <c r="AA416" s="29">
        <v>16</v>
      </c>
      <c r="AB416" s="29">
        <v>0</v>
      </c>
      <c r="AC416" s="29">
        <v>0</v>
      </c>
      <c r="AD416" s="29">
        <v>0</v>
      </c>
      <c r="AE416" s="29">
        <v>1</v>
      </c>
      <c r="AF416" s="29">
        <v>0</v>
      </c>
      <c r="AG416" s="48">
        <v>0.34</v>
      </c>
      <c r="AH416" s="49">
        <f t="shared" si="41"/>
        <v>176.47058823529412</v>
      </c>
      <c r="AI416" s="29">
        <v>7</v>
      </c>
      <c r="AJ416" s="29">
        <v>6</v>
      </c>
      <c r="AK416" s="29">
        <v>3</v>
      </c>
      <c r="AL416" s="29">
        <v>0</v>
      </c>
      <c r="AM416" s="30">
        <f t="shared" si="42"/>
        <v>16</v>
      </c>
      <c r="AN416" s="31">
        <v>0</v>
      </c>
      <c r="AO416" s="31">
        <v>0</v>
      </c>
      <c r="AP416" s="31">
        <v>0</v>
      </c>
      <c r="AQ416" s="31">
        <v>0</v>
      </c>
      <c r="AR416" s="32">
        <f t="shared" si="43"/>
        <v>0</v>
      </c>
      <c r="AS416" s="67">
        <v>0</v>
      </c>
      <c r="AT416" s="67">
        <v>0</v>
      </c>
      <c r="AU416" s="67">
        <v>0</v>
      </c>
      <c r="AV416" s="67">
        <v>0</v>
      </c>
      <c r="AW416" s="67">
        <v>0</v>
      </c>
    </row>
    <row r="417" spans="1:49" hidden="1">
      <c r="A417" s="79">
        <v>142329</v>
      </c>
      <c r="B417" s="33" t="s">
        <v>9436</v>
      </c>
      <c r="C417" s="33" t="s">
        <v>8200</v>
      </c>
      <c r="D417" s="33" t="s">
        <v>9590</v>
      </c>
      <c r="E417" s="50" t="s">
        <v>9591</v>
      </c>
      <c r="F417" s="36">
        <v>14</v>
      </c>
      <c r="G417" s="33" t="s">
        <v>9438</v>
      </c>
      <c r="H417" s="33" t="s">
        <v>9609</v>
      </c>
      <c r="I417" s="33" t="s">
        <v>495</v>
      </c>
      <c r="J417" s="33" t="s">
        <v>9350</v>
      </c>
      <c r="K417" s="33" t="s">
        <v>9108</v>
      </c>
      <c r="L417" s="33" t="s">
        <v>4173</v>
      </c>
      <c r="M417" s="33">
        <v>142329</v>
      </c>
      <c r="N417" s="33">
        <v>-33.170454999999997</v>
      </c>
      <c r="O417" s="33">
        <v>-64.047866999999997</v>
      </c>
      <c r="P417" s="33" t="s">
        <v>9440</v>
      </c>
      <c r="Q417" s="33" t="s">
        <v>9593</v>
      </c>
      <c r="R417" s="33" t="s">
        <v>8199</v>
      </c>
      <c r="S417" s="33">
        <v>87</v>
      </c>
      <c r="T417" s="33">
        <v>13</v>
      </c>
      <c r="U417" s="33">
        <v>0</v>
      </c>
      <c r="V417" s="33">
        <v>0</v>
      </c>
      <c r="W417" s="33">
        <v>29</v>
      </c>
      <c r="X417" s="33">
        <v>29</v>
      </c>
      <c r="Y417" s="33">
        <v>29</v>
      </c>
      <c r="Z417" s="33">
        <v>0</v>
      </c>
      <c r="AA417" s="33">
        <v>29</v>
      </c>
      <c r="AB417" s="33">
        <v>0</v>
      </c>
      <c r="AC417" s="33">
        <v>0</v>
      </c>
      <c r="AD417" s="33">
        <v>0</v>
      </c>
      <c r="AE417" s="33">
        <v>0</v>
      </c>
      <c r="AF417" s="33">
        <v>0</v>
      </c>
      <c r="AG417" s="46">
        <v>44.15</v>
      </c>
      <c r="AH417" s="47">
        <f t="shared" si="41"/>
        <v>1.9705549263873161</v>
      </c>
      <c r="AI417" s="33">
        <v>9</v>
      </c>
      <c r="AJ417" s="33">
        <v>9</v>
      </c>
      <c r="AK417" s="33">
        <v>1</v>
      </c>
      <c r="AL417" s="33">
        <v>10</v>
      </c>
      <c r="AM417" s="39">
        <f t="shared" si="42"/>
        <v>29</v>
      </c>
      <c r="AN417" s="40">
        <v>0</v>
      </c>
      <c r="AO417" s="40">
        <v>0</v>
      </c>
      <c r="AP417" s="40">
        <v>0</v>
      </c>
      <c r="AQ417" s="40">
        <v>0</v>
      </c>
      <c r="AR417" s="41">
        <f t="shared" si="43"/>
        <v>0</v>
      </c>
      <c r="AS417" s="67">
        <v>0</v>
      </c>
      <c r="AT417" s="67">
        <v>0</v>
      </c>
      <c r="AU417" s="67">
        <v>0</v>
      </c>
      <c r="AV417" s="67">
        <v>0</v>
      </c>
      <c r="AW417" s="67">
        <v>0</v>
      </c>
    </row>
    <row r="418" spans="1:49" hidden="1">
      <c r="A418" s="80">
        <v>140455</v>
      </c>
      <c r="B418" s="29" t="s">
        <v>9436</v>
      </c>
      <c r="C418" s="29" t="s">
        <v>9610</v>
      </c>
      <c r="D418" s="29" t="s">
        <v>9590</v>
      </c>
      <c r="E418" s="82" t="s">
        <v>9591</v>
      </c>
      <c r="F418" s="43">
        <v>14</v>
      </c>
      <c r="G418" s="29" t="s">
        <v>9438</v>
      </c>
      <c r="H418" s="29" t="s">
        <v>9611</v>
      </c>
      <c r="I418" s="29" t="s">
        <v>34</v>
      </c>
      <c r="J418" s="29" t="s">
        <v>34</v>
      </c>
      <c r="K418" s="29" t="s">
        <v>9108</v>
      </c>
      <c r="L418" s="29" t="s">
        <v>4173</v>
      </c>
      <c r="M418" s="29">
        <v>140455</v>
      </c>
      <c r="N418" s="29">
        <v>-33.201456</v>
      </c>
      <c r="O418" s="29">
        <v>-63.862220999999998</v>
      </c>
      <c r="P418" s="29" t="s">
        <v>9440</v>
      </c>
      <c r="Q418" s="29" t="s">
        <v>9593</v>
      </c>
      <c r="R418" s="29" t="s">
        <v>8305</v>
      </c>
      <c r="S418" s="29">
        <v>1742</v>
      </c>
      <c r="T418" s="29">
        <v>526</v>
      </c>
      <c r="U418" s="29">
        <v>4</v>
      </c>
      <c r="V418" s="29">
        <v>1</v>
      </c>
      <c r="W418" s="29">
        <v>482</v>
      </c>
      <c r="X418" s="29">
        <v>536</v>
      </c>
      <c r="Y418" s="29">
        <v>532</v>
      </c>
      <c r="Z418" s="29">
        <v>72</v>
      </c>
      <c r="AA418" s="29">
        <v>505</v>
      </c>
      <c r="AB418" s="29">
        <v>31</v>
      </c>
      <c r="AC418" s="29">
        <v>33</v>
      </c>
      <c r="AD418" s="29">
        <v>2</v>
      </c>
      <c r="AE418" s="29">
        <v>32</v>
      </c>
      <c r="AF418" s="29">
        <v>22</v>
      </c>
      <c r="AG418" s="48">
        <v>5.95</v>
      </c>
      <c r="AH418" s="49">
        <f t="shared" si="41"/>
        <v>292.77310924369749</v>
      </c>
      <c r="AI418" s="29">
        <v>221</v>
      </c>
      <c r="AJ418" s="29">
        <v>198</v>
      </c>
      <c r="AK418" s="29">
        <v>85</v>
      </c>
      <c r="AL418" s="29">
        <v>1</v>
      </c>
      <c r="AM418" s="30">
        <f t="shared" si="42"/>
        <v>505</v>
      </c>
      <c r="AN418" s="31">
        <v>0</v>
      </c>
      <c r="AO418" s="31">
        <v>0</v>
      </c>
      <c r="AP418" s="31">
        <v>0</v>
      </c>
      <c r="AQ418" s="31">
        <v>0</v>
      </c>
      <c r="AR418" s="32">
        <f t="shared" si="43"/>
        <v>0</v>
      </c>
      <c r="AS418" s="67">
        <v>0</v>
      </c>
      <c r="AT418" s="67">
        <v>0</v>
      </c>
      <c r="AU418" s="67">
        <v>0</v>
      </c>
      <c r="AV418" s="67">
        <v>0</v>
      </c>
      <c r="AW418" s="67">
        <v>0</v>
      </c>
    </row>
    <row r="419" spans="1:49" hidden="1">
      <c r="A419" s="79">
        <v>140462</v>
      </c>
      <c r="B419" s="33" t="s">
        <v>9436</v>
      </c>
      <c r="C419" s="33" t="s">
        <v>5091</v>
      </c>
      <c r="D419" s="33" t="s">
        <v>9590</v>
      </c>
      <c r="E419" s="50" t="s">
        <v>9591</v>
      </c>
      <c r="F419" s="36">
        <v>14</v>
      </c>
      <c r="G419" s="33" t="s">
        <v>9438</v>
      </c>
      <c r="H419" s="33" t="s">
        <v>9612</v>
      </c>
      <c r="I419" s="33" t="s">
        <v>34</v>
      </c>
      <c r="J419" s="33" t="s">
        <v>34</v>
      </c>
      <c r="K419" s="33" t="s">
        <v>8870</v>
      </c>
      <c r="L419" s="33" t="s">
        <v>8871</v>
      </c>
      <c r="M419" s="33">
        <v>140462</v>
      </c>
      <c r="N419" s="33">
        <v>-33.176752999999998</v>
      </c>
      <c r="O419" s="33">
        <v>-63.282035999999998</v>
      </c>
      <c r="P419" s="33" t="s">
        <v>9440</v>
      </c>
      <c r="Q419" s="33" t="s">
        <v>9593</v>
      </c>
      <c r="R419" s="33" t="s">
        <v>5090</v>
      </c>
      <c r="S419" s="33">
        <v>2417</v>
      </c>
      <c r="T419" s="33">
        <v>748</v>
      </c>
      <c r="U419" s="33">
        <v>26</v>
      </c>
      <c r="V419" s="33">
        <v>444</v>
      </c>
      <c r="W419" s="33">
        <v>736</v>
      </c>
      <c r="X419" s="33">
        <v>763</v>
      </c>
      <c r="Y419" s="33">
        <v>747</v>
      </c>
      <c r="Z419" s="33">
        <v>82</v>
      </c>
      <c r="AA419" s="33">
        <v>759</v>
      </c>
      <c r="AB419" s="33">
        <v>4</v>
      </c>
      <c r="AC419" s="33">
        <v>8</v>
      </c>
      <c r="AD419" s="33">
        <v>4</v>
      </c>
      <c r="AE419" s="33">
        <v>41</v>
      </c>
      <c r="AF419" s="33">
        <v>19</v>
      </c>
      <c r="AG419" s="46">
        <v>4.24</v>
      </c>
      <c r="AH419" s="47">
        <f t="shared" ref="AH419:AH450" si="44">(S419/AG419)</f>
        <v>570.04716981132071</v>
      </c>
      <c r="AI419" s="33">
        <v>427</v>
      </c>
      <c r="AJ419" s="33">
        <v>280</v>
      </c>
      <c r="AK419" s="33">
        <v>44</v>
      </c>
      <c r="AL419" s="33">
        <v>8</v>
      </c>
      <c r="AM419" s="39">
        <f t="shared" si="42"/>
        <v>759</v>
      </c>
      <c r="AN419" s="40">
        <v>0</v>
      </c>
      <c r="AO419" s="40">
        <v>0</v>
      </c>
      <c r="AP419" s="40">
        <v>0</v>
      </c>
      <c r="AQ419" s="40">
        <v>0</v>
      </c>
      <c r="AR419" s="41">
        <f t="shared" si="43"/>
        <v>0</v>
      </c>
      <c r="AS419" s="67">
        <v>0</v>
      </c>
      <c r="AT419" s="67">
        <v>0</v>
      </c>
      <c r="AU419" s="67">
        <v>0</v>
      </c>
      <c r="AV419" s="67">
        <v>0</v>
      </c>
      <c r="AW419" s="67">
        <v>0</v>
      </c>
    </row>
    <row r="420" spans="1:49" hidden="1">
      <c r="A420" s="80">
        <v>140469</v>
      </c>
      <c r="B420" s="29" t="s">
        <v>9436</v>
      </c>
      <c r="C420" s="29" t="s">
        <v>8563</v>
      </c>
      <c r="D420" s="29" t="s">
        <v>9590</v>
      </c>
      <c r="E420" s="82" t="s">
        <v>9591</v>
      </c>
      <c r="F420" s="43">
        <v>14</v>
      </c>
      <c r="G420" s="29" t="s">
        <v>9438</v>
      </c>
      <c r="H420" s="29" t="s">
        <v>9613</v>
      </c>
      <c r="I420" s="29" t="s">
        <v>34</v>
      </c>
      <c r="J420" s="29" t="s">
        <v>34</v>
      </c>
      <c r="K420" s="29" t="s">
        <v>8870</v>
      </c>
      <c r="L420" s="29" t="s">
        <v>8871</v>
      </c>
      <c r="M420" s="29">
        <v>140469</v>
      </c>
      <c r="N420" s="29">
        <v>-33.033439000000001</v>
      </c>
      <c r="O420" s="29">
        <v>-63.508257</v>
      </c>
      <c r="P420" s="29" t="s">
        <v>9440</v>
      </c>
      <c r="Q420" s="29" t="s">
        <v>9593</v>
      </c>
      <c r="R420" s="29" t="s">
        <v>8562</v>
      </c>
      <c r="S420" s="29">
        <v>5167</v>
      </c>
      <c r="T420" s="29">
        <v>1744</v>
      </c>
      <c r="U420" s="29">
        <v>32</v>
      </c>
      <c r="V420" s="29">
        <v>1227</v>
      </c>
      <c r="W420" s="29">
        <v>1762</v>
      </c>
      <c r="X420" s="29">
        <v>1775</v>
      </c>
      <c r="Y420" s="29">
        <v>1736</v>
      </c>
      <c r="Z420" s="29">
        <v>165</v>
      </c>
      <c r="AA420" s="29">
        <v>1755</v>
      </c>
      <c r="AB420" s="29">
        <v>20</v>
      </c>
      <c r="AC420" s="29">
        <v>32</v>
      </c>
      <c r="AD420" s="29">
        <v>12</v>
      </c>
      <c r="AE420" s="29">
        <v>89</v>
      </c>
      <c r="AF420" s="29">
        <v>36</v>
      </c>
      <c r="AG420" s="48">
        <v>5.58</v>
      </c>
      <c r="AH420" s="49">
        <f t="shared" si="44"/>
        <v>925.98566308243721</v>
      </c>
      <c r="AI420" s="29">
        <v>898</v>
      </c>
      <c r="AJ420" s="29">
        <v>751</v>
      </c>
      <c r="AK420" s="29">
        <v>100</v>
      </c>
      <c r="AL420" s="29">
        <v>6</v>
      </c>
      <c r="AM420" s="30">
        <f t="shared" si="42"/>
        <v>1755</v>
      </c>
      <c r="AN420" s="31">
        <v>0</v>
      </c>
      <c r="AO420" s="31">
        <v>0</v>
      </c>
      <c r="AP420" s="31">
        <v>0</v>
      </c>
      <c r="AQ420" s="31">
        <v>0</v>
      </c>
      <c r="AR420" s="32">
        <f t="shared" si="43"/>
        <v>0</v>
      </c>
      <c r="AS420" s="67">
        <v>0</v>
      </c>
      <c r="AT420" s="67">
        <v>0</v>
      </c>
      <c r="AU420" s="67">
        <v>0</v>
      </c>
      <c r="AV420" s="67">
        <v>0</v>
      </c>
      <c r="AW420" s="67">
        <v>0</v>
      </c>
    </row>
    <row r="421" spans="1:49" hidden="1">
      <c r="A421" s="79">
        <v>140476</v>
      </c>
      <c r="B421" s="33" t="s">
        <v>9436</v>
      </c>
      <c r="C421" s="33" t="s">
        <v>6534</v>
      </c>
      <c r="D421" s="33" t="s">
        <v>9614</v>
      </c>
      <c r="E421" s="50" t="s">
        <v>9615</v>
      </c>
      <c r="F421" s="36">
        <v>14</v>
      </c>
      <c r="G421" s="33" t="s">
        <v>9438</v>
      </c>
      <c r="H421" s="33" t="s">
        <v>9616</v>
      </c>
      <c r="I421" s="33" t="s">
        <v>34</v>
      </c>
      <c r="J421" s="33" t="s">
        <v>34</v>
      </c>
      <c r="K421" s="33" t="s">
        <v>8870</v>
      </c>
      <c r="L421" s="33" t="s">
        <v>8871</v>
      </c>
      <c r="M421" s="33">
        <v>140476</v>
      </c>
      <c r="N421" s="33">
        <v>-33.607613000000001</v>
      </c>
      <c r="O421" s="33">
        <v>-62.626140999999997</v>
      </c>
      <c r="P421" s="33" t="s">
        <v>9440</v>
      </c>
      <c r="Q421" s="33" t="s">
        <v>7967</v>
      </c>
      <c r="R421" s="33" t="s">
        <v>6533</v>
      </c>
      <c r="S421" s="33">
        <v>3385</v>
      </c>
      <c r="T421" s="33">
        <v>487</v>
      </c>
      <c r="U421" s="33">
        <v>10</v>
      </c>
      <c r="V421" s="33">
        <v>0</v>
      </c>
      <c r="W421" s="33">
        <v>309</v>
      </c>
      <c r="X421" s="33">
        <v>1111</v>
      </c>
      <c r="Y421" s="33">
        <v>1058</v>
      </c>
      <c r="Z421" s="33">
        <v>156</v>
      </c>
      <c r="AA421" s="33">
        <v>1094</v>
      </c>
      <c r="AB421" s="33">
        <v>17</v>
      </c>
      <c r="AC421" s="33">
        <v>51</v>
      </c>
      <c r="AD421" s="33">
        <v>34</v>
      </c>
      <c r="AE421" s="33">
        <v>72</v>
      </c>
      <c r="AF421" s="33">
        <v>13</v>
      </c>
      <c r="AG421" s="46">
        <v>5.99</v>
      </c>
      <c r="AH421" s="47">
        <f t="shared" si="44"/>
        <v>565.10851419031712</v>
      </c>
      <c r="AI421" s="33">
        <v>659</v>
      </c>
      <c r="AJ421" s="33">
        <v>315</v>
      </c>
      <c r="AK421" s="33">
        <v>106</v>
      </c>
      <c r="AL421" s="33">
        <v>14</v>
      </c>
      <c r="AM421" s="39">
        <f t="shared" si="42"/>
        <v>1094</v>
      </c>
      <c r="AN421" s="40">
        <v>0</v>
      </c>
      <c r="AO421" s="40">
        <v>0</v>
      </c>
      <c r="AP421" s="40">
        <v>0</v>
      </c>
      <c r="AQ421" s="40">
        <v>0</v>
      </c>
      <c r="AR421" s="41">
        <f t="shared" si="43"/>
        <v>0</v>
      </c>
      <c r="AS421" s="67">
        <v>0</v>
      </c>
      <c r="AT421" s="67">
        <v>0</v>
      </c>
      <c r="AU421" s="67">
        <v>0</v>
      </c>
      <c r="AV421" s="67">
        <v>0</v>
      </c>
      <c r="AW421" s="67">
        <v>0</v>
      </c>
    </row>
    <row r="422" spans="1:49" hidden="1">
      <c r="A422" s="80">
        <v>140483</v>
      </c>
      <c r="B422" s="29" t="s">
        <v>9436</v>
      </c>
      <c r="C422" s="29" t="s">
        <v>6971</v>
      </c>
      <c r="D422" s="29" t="s">
        <v>9614</v>
      </c>
      <c r="E422" s="82" t="s">
        <v>9615</v>
      </c>
      <c r="F422" s="43">
        <v>14</v>
      </c>
      <c r="G422" s="29" t="s">
        <v>9438</v>
      </c>
      <c r="H422" s="29" t="s">
        <v>9617</v>
      </c>
      <c r="I422" s="29" t="s">
        <v>34</v>
      </c>
      <c r="J422" s="29" t="s">
        <v>34</v>
      </c>
      <c r="K422" s="29" t="s">
        <v>8870</v>
      </c>
      <c r="L422" s="29" t="s">
        <v>8871</v>
      </c>
      <c r="M422" s="29">
        <v>140483</v>
      </c>
      <c r="N422" s="29">
        <v>-33.641162999999999</v>
      </c>
      <c r="O422" s="29">
        <v>-62.402788999999999</v>
      </c>
      <c r="P422" s="29" t="s">
        <v>9440</v>
      </c>
      <c r="Q422" s="29" t="s">
        <v>7967</v>
      </c>
      <c r="R422" s="29" t="s">
        <v>6970</v>
      </c>
      <c r="S422" s="29">
        <v>7249</v>
      </c>
      <c r="T422" s="29">
        <v>849</v>
      </c>
      <c r="U422" s="29">
        <v>16</v>
      </c>
      <c r="V422" s="29">
        <v>1</v>
      </c>
      <c r="W422" s="29">
        <v>2177</v>
      </c>
      <c r="X422" s="29">
        <v>2446</v>
      </c>
      <c r="Y422" s="29">
        <v>2417</v>
      </c>
      <c r="Z422" s="29">
        <v>240</v>
      </c>
      <c r="AA422" s="29">
        <v>2369</v>
      </c>
      <c r="AB422" s="29">
        <v>77</v>
      </c>
      <c r="AC422" s="29">
        <v>111</v>
      </c>
      <c r="AD422" s="29">
        <v>34</v>
      </c>
      <c r="AE422" s="29">
        <v>90</v>
      </c>
      <c r="AF422" s="29">
        <v>31</v>
      </c>
      <c r="AG422" s="48">
        <v>7.31</v>
      </c>
      <c r="AH422" s="49">
        <f t="shared" si="44"/>
        <v>991.655266757866</v>
      </c>
      <c r="AI422" s="29">
        <v>1404</v>
      </c>
      <c r="AJ422" s="29">
        <v>800</v>
      </c>
      <c r="AK422" s="29">
        <v>144</v>
      </c>
      <c r="AL422" s="29">
        <v>21</v>
      </c>
      <c r="AM422" s="30">
        <f t="shared" si="42"/>
        <v>2369</v>
      </c>
      <c r="AN422" s="31">
        <v>0</v>
      </c>
      <c r="AO422" s="31">
        <v>0</v>
      </c>
      <c r="AP422" s="31">
        <v>0</v>
      </c>
      <c r="AQ422" s="31">
        <v>0</v>
      </c>
      <c r="AR422" s="32">
        <f t="shared" si="43"/>
        <v>0</v>
      </c>
      <c r="AS422" s="67">
        <v>0</v>
      </c>
      <c r="AT422" s="67">
        <v>0</v>
      </c>
      <c r="AU422" s="67">
        <v>0</v>
      </c>
      <c r="AV422" s="67">
        <v>0</v>
      </c>
      <c r="AW422" s="67">
        <v>0</v>
      </c>
    </row>
    <row r="423" spans="1:49" hidden="1">
      <c r="A423" s="79">
        <v>140490</v>
      </c>
      <c r="B423" s="33" t="s">
        <v>9436</v>
      </c>
      <c r="C423" s="33" t="s">
        <v>7015</v>
      </c>
      <c r="D423" s="33" t="s">
        <v>9614</v>
      </c>
      <c r="E423" s="50" t="s">
        <v>9615</v>
      </c>
      <c r="F423" s="36">
        <v>14</v>
      </c>
      <c r="G423" s="33" t="s">
        <v>9438</v>
      </c>
      <c r="H423" s="33" t="s">
        <v>9618</v>
      </c>
      <c r="I423" s="33" t="s">
        <v>34</v>
      </c>
      <c r="J423" s="33" t="s">
        <v>34</v>
      </c>
      <c r="K423" s="33" t="s">
        <v>8870</v>
      </c>
      <c r="L423" s="33" t="s">
        <v>8871</v>
      </c>
      <c r="M423" s="33">
        <v>140490</v>
      </c>
      <c r="N423" s="33">
        <v>-33.123741000000003</v>
      </c>
      <c r="O423" s="33">
        <v>-62.096595000000001</v>
      </c>
      <c r="P423" s="33" t="s">
        <v>9440</v>
      </c>
      <c r="Q423" s="33" t="s">
        <v>7967</v>
      </c>
      <c r="R423" s="33" t="s">
        <v>7014</v>
      </c>
      <c r="S423" s="33">
        <v>5209</v>
      </c>
      <c r="T423" s="33">
        <v>1871</v>
      </c>
      <c r="U423" s="33">
        <v>27</v>
      </c>
      <c r="V423" s="33">
        <v>1628</v>
      </c>
      <c r="W423" s="33">
        <v>1591</v>
      </c>
      <c r="X423" s="33">
        <v>1889</v>
      </c>
      <c r="Y423" s="33">
        <v>1868</v>
      </c>
      <c r="Z423" s="33">
        <v>209</v>
      </c>
      <c r="AA423" s="33">
        <v>1851</v>
      </c>
      <c r="AB423" s="33">
        <v>38</v>
      </c>
      <c r="AC423" s="33">
        <v>46</v>
      </c>
      <c r="AD423" s="33">
        <v>8</v>
      </c>
      <c r="AE423" s="33">
        <v>58</v>
      </c>
      <c r="AF423" s="33">
        <v>25</v>
      </c>
      <c r="AG423" s="46">
        <v>6</v>
      </c>
      <c r="AH423" s="47">
        <f t="shared" si="44"/>
        <v>868.16666666666663</v>
      </c>
      <c r="AI423" s="33">
        <v>959</v>
      </c>
      <c r="AJ423" s="33">
        <v>809</v>
      </c>
      <c r="AK423" s="33">
        <v>80</v>
      </c>
      <c r="AL423" s="33">
        <v>3</v>
      </c>
      <c r="AM423" s="39">
        <f t="shared" si="42"/>
        <v>1851</v>
      </c>
      <c r="AN423" s="40">
        <v>0</v>
      </c>
      <c r="AO423" s="40">
        <v>0</v>
      </c>
      <c r="AP423" s="40">
        <v>0</v>
      </c>
      <c r="AQ423" s="40">
        <v>0</v>
      </c>
      <c r="AR423" s="41">
        <f t="shared" si="43"/>
        <v>0</v>
      </c>
      <c r="AS423" s="67">
        <v>0</v>
      </c>
      <c r="AT423" s="67">
        <v>0</v>
      </c>
      <c r="AU423" s="67">
        <v>0</v>
      </c>
      <c r="AV423" s="67">
        <v>0</v>
      </c>
      <c r="AW423" s="67">
        <v>0</v>
      </c>
    </row>
    <row r="424" spans="1:49" hidden="1">
      <c r="A424" s="80">
        <v>140497</v>
      </c>
      <c r="B424" s="29" t="s">
        <v>9436</v>
      </c>
      <c r="C424" s="29" t="s">
        <v>9619</v>
      </c>
      <c r="D424" s="29" t="s">
        <v>9614</v>
      </c>
      <c r="E424" s="82" t="s">
        <v>9615</v>
      </c>
      <c r="F424" s="43">
        <v>14</v>
      </c>
      <c r="G424" s="29" t="s">
        <v>9438</v>
      </c>
      <c r="H424" s="29" t="s">
        <v>9620</v>
      </c>
      <c r="I424" s="29" t="s">
        <v>34</v>
      </c>
      <c r="J424" s="29" t="s">
        <v>34</v>
      </c>
      <c r="K424" s="29" t="s">
        <v>9108</v>
      </c>
      <c r="L424" s="29" t="s">
        <v>4173</v>
      </c>
      <c r="M424" s="29">
        <v>140497</v>
      </c>
      <c r="N424" s="29">
        <v>-33.247202999999999</v>
      </c>
      <c r="O424" s="29">
        <v>-62.269737999999997</v>
      </c>
      <c r="P424" s="29" t="s">
        <v>9440</v>
      </c>
      <c r="Q424" s="29" t="s">
        <v>7967</v>
      </c>
      <c r="R424" s="29" t="s">
        <v>9621</v>
      </c>
      <c r="S424" s="29">
        <v>497</v>
      </c>
      <c r="T424" s="29">
        <v>47</v>
      </c>
      <c r="U424" s="29">
        <v>0</v>
      </c>
      <c r="V424" s="29">
        <v>0</v>
      </c>
      <c r="W424" s="29">
        <v>135</v>
      </c>
      <c r="X424" s="29">
        <v>145</v>
      </c>
      <c r="Y424" s="29">
        <v>141</v>
      </c>
      <c r="Z424" s="29">
        <v>0</v>
      </c>
      <c r="AA424" s="29">
        <v>63</v>
      </c>
      <c r="AB424" s="29">
        <v>82</v>
      </c>
      <c r="AC424" s="29">
        <v>82</v>
      </c>
      <c r="AD424" s="29">
        <v>0</v>
      </c>
      <c r="AE424" s="29">
        <v>15</v>
      </c>
      <c r="AF424" s="29">
        <v>14</v>
      </c>
      <c r="AG424" s="48">
        <v>4.5199999999999996</v>
      </c>
      <c r="AH424" s="49">
        <f t="shared" si="44"/>
        <v>109.95575221238938</v>
      </c>
      <c r="AI424" s="29">
        <v>36</v>
      </c>
      <c r="AJ424" s="29">
        <v>17</v>
      </c>
      <c r="AK424" s="29">
        <v>7</v>
      </c>
      <c r="AL424" s="29">
        <v>3</v>
      </c>
      <c r="AM424" s="30">
        <f t="shared" si="42"/>
        <v>63</v>
      </c>
      <c r="AN424" s="31">
        <v>0</v>
      </c>
      <c r="AO424" s="31">
        <v>0</v>
      </c>
      <c r="AP424" s="31">
        <v>0</v>
      </c>
      <c r="AQ424" s="31">
        <v>0</v>
      </c>
      <c r="AR424" s="32">
        <f t="shared" si="43"/>
        <v>0</v>
      </c>
      <c r="AS424" s="67">
        <v>0</v>
      </c>
      <c r="AT424" s="67">
        <v>0</v>
      </c>
      <c r="AU424" s="67">
        <v>0</v>
      </c>
      <c r="AV424" s="67">
        <v>0</v>
      </c>
      <c r="AW424" s="67">
        <v>0</v>
      </c>
    </row>
    <row r="425" spans="1:49" hidden="1">
      <c r="A425" s="79">
        <v>140504</v>
      </c>
      <c r="B425" s="33" t="s">
        <v>9436</v>
      </c>
      <c r="C425" s="33" t="s">
        <v>7023</v>
      </c>
      <c r="D425" s="33" t="s">
        <v>9614</v>
      </c>
      <c r="E425" s="50" t="s">
        <v>9615</v>
      </c>
      <c r="F425" s="36">
        <v>14</v>
      </c>
      <c r="G425" s="33" t="s">
        <v>9438</v>
      </c>
      <c r="H425" s="33" t="s">
        <v>9622</v>
      </c>
      <c r="I425" s="33" t="s">
        <v>34</v>
      </c>
      <c r="J425" s="33" t="s">
        <v>34</v>
      </c>
      <c r="K425" s="33" t="s">
        <v>9108</v>
      </c>
      <c r="L425" s="33" t="s">
        <v>4173</v>
      </c>
      <c r="M425" s="33">
        <v>140504</v>
      </c>
      <c r="N425" s="33">
        <v>-33.478335000000001</v>
      </c>
      <c r="O425" s="33">
        <v>-62.339345999999999</v>
      </c>
      <c r="P425" s="33" t="s">
        <v>9440</v>
      </c>
      <c r="Q425" s="33" t="s">
        <v>7967</v>
      </c>
      <c r="R425" s="33" t="s">
        <v>7022</v>
      </c>
      <c r="S425" s="33">
        <v>1240</v>
      </c>
      <c r="T425" s="33">
        <v>181</v>
      </c>
      <c r="U425" s="33">
        <v>4</v>
      </c>
      <c r="V425" s="33">
        <v>1</v>
      </c>
      <c r="W425" s="33">
        <v>403</v>
      </c>
      <c r="X425" s="33">
        <v>419</v>
      </c>
      <c r="Y425" s="33">
        <v>409</v>
      </c>
      <c r="Z425" s="33">
        <v>55</v>
      </c>
      <c r="AA425" s="33">
        <v>414</v>
      </c>
      <c r="AB425" s="33">
        <v>5</v>
      </c>
      <c r="AC425" s="33">
        <v>8</v>
      </c>
      <c r="AD425" s="33">
        <v>3</v>
      </c>
      <c r="AE425" s="33">
        <v>16</v>
      </c>
      <c r="AF425" s="33">
        <v>1</v>
      </c>
      <c r="AG425" s="46">
        <v>2.11</v>
      </c>
      <c r="AH425" s="47">
        <f t="shared" si="44"/>
        <v>587.67772511848341</v>
      </c>
      <c r="AI425" s="33">
        <v>225</v>
      </c>
      <c r="AJ425" s="33">
        <v>139</v>
      </c>
      <c r="AK425" s="33">
        <v>46</v>
      </c>
      <c r="AL425" s="33">
        <v>4</v>
      </c>
      <c r="AM425" s="39">
        <f t="shared" si="42"/>
        <v>414</v>
      </c>
      <c r="AN425" s="40">
        <v>0</v>
      </c>
      <c r="AO425" s="40">
        <v>0</v>
      </c>
      <c r="AP425" s="40">
        <v>0</v>
      </c>
      <c r="AQ425" s="40">
        <v>0</v>
      </c>
      <c r="AR425" s="41">
        <f t="shared" si="43"/>
        <v>0</v>
      </c>
      <c r="AS425" s="67">
        <v>0</v>
      </c>
      <c r="AT425" s="67">
        <v>0</v>
      </c>
      <c r="AU425" s="67">
        <v>0</v>
      </c>
      <c r="AV425" s="67">
        <v>0</v>
      </c>
      <c r="AW425" s="67">
        <v>0</v>
      </c>
    </row>
    <row r="426" spans="1:49" hidden="1">
      <c r="A426" s="80">
        <v>142336</v>
      </c>
      <c r="B426" s="29" t="s">
        <v>9436</v>
      </c>
      <c r="C426" s="29" t="s">
        <v>6338</v>
      </c>
      <c r="D426" s="29" t="s">
        <v>9614</v>
      </c>
      <c r="E426" s="82" t="s">
        <v>9615</v>
      </c>
      <c r="F426" s="43">
        <v>14</v>
      </c>
      <c r="G426" s="29" t="s">
        <v>9438</v>
      </c>
      <c r="H426" s="29" t="s">
        <v>9623</v>
      </c>
      <c r="I426" s="29" t="s">
        <v>495</v>
      </c>
      <c r="J426" s="29" t="s">
        <v>9350</v>
      </c>
      <c r="K426" s="29" t="s">
        <v>9108</v>
      </c>
      <c r="L426" s="29" t="s">
        <v>4173</v>
      </c>
      <c r="M426" s="29">
        <v>142336</v>
      </c>
      <c r="N426" s="29">
        <v>-33.258541000000001</v>
      </c>
      <c r="O426" s="29">
        <v>-62.608162999999998</v>
      </c>
      <c r="P426" s="29" t="s">
        <v>9440</v>
      </c>
      <c r="Q426" s="29" t="s">
        <v>7967</v>
      </c>
      <c r="R426" s="29" t="s">
        <v>6337</v>
      </c>
      <c r="S426" s="29">
        <v>175</v>
      </c>
      <c r="T426" s="29">
        <v>3</v>
      </c>
      <c r="U426" s="29">
        <v>0</v>
      </c>
      <c r="V426" s="29">
        <v>0</v>
      </c>
      <c r="W426" s="29">
        <v>61</v>
      </c>
      <c r="X426" s="29">
        <v>65</v>
      </c>
      <c r="Y426" s="29">
        <v>58</v>
      </c>
      <c r="Z426" s="29">
        <v>0</v>
      </c>
      <c r="AA426" s="29">
        <v>62</v>
      </c>
      <c r="AB426" s="29">
        <v>3</v>
      </c>
      <c r="AC426" s="29">
        <v>3</v>
      </c>
      <c r="AD426" s="29">
        <v>0</v>
      </c>
      <c r="AE426" s="29">
        <v>12</v>
      </c>
      <c r="AF426" s="29">
        <v>4</v>
      </c>
      <c r="AG426" s="48">
        <v>1.71</v>
      </c>
      <c r="AH426" s="49">
        <f t="shared" si="44"/>
        <v>102.3391812865497</v>
      </c>
      <c r="AI426" s="29">
        <v>13</v>
      </c>
      <c r="AJ426" s="29">
        <v>15</v>
      </c>
      <c r="AK426" s="29">
        <v>28</v>
      </c>
      <c r="AL426" s="29">
        <v>6</v>
      </c>
      <c r="AM426" s="30">
        <f t="shared" si="42"/>
        <v>62</v>
      </c>
      <c r="AN426" s="31">
        <v>0</v>
      </c>
      <c r="AO426" s="31">
        <v>0</v>
      </c>
      <c r="AP426" s="31">
        <v>0</v>
      </c>
      <c r="AQ426" s="31">
        <v>0</v>
      </c>
      <c r="AR426" s="32">
        <f t="shared" si="43"/>
        <v>0</v>
      </c>
      <c r="AS426" s="67">
        <v>0</v>
      </c>
      <c r="AT426" s="67">
        <v>0</v>
      </c>
      <c r="AU426" s="67">
        <v>0</v>
      </c>
      <c r="AV426" s="67">
        <v>0</v>
      </c>
      <c r="AW426" s="67">
        <v>0</v>
      </c>
    </row>
    <row r="427" spans="1:49" hidden="1">
      <c r="A427" s="79">
        <v>140511</v>
      </c>
      <c r="B427" s="33" t="s">
        <v>9436</v>
      </c>
      <c r="C427" s="33" t="s">
        <v>7089</v>
      </c>
      <c r="D427" s="33" t="s">
        <v>9614</v>
      </c>
      <c r="E427" s="50" t="s">
        <v>9615</v>
      </c>
      <c r="F427" s="36">
        <v>14</v>
      </c>
      <c r="G427" s="33" t="s">
        <v>9438</v>
      </c>
      <c r="H427" s="33" t="s">
        <v>9624</v>
      </c>
      <c r="I427" s="33" t="s">
        <v>34</v>
      </c>
      <c r="J427" s="33" t="s">
        <v>34</v>
      </c>
      <c r="K427" s="33" t="s">
        <v>9108</v>
      </c>
      <c r="L427" s="33" t="s">
        <v>4173</v>
      </c>
      <c r="M427" s="33">
        <v>140511</v>
      </c>
      <c r="N427" s="33">
        <v>-33.311917999999999</v>
      </c>
      <c r="O427" s="33">
        <v>-62.180799</v>
      </c>
      <c r="P427" s="33" t="s">
        <v>9440</v>
      </c>
      <c r="Q427" s="33" t="s">
        <v>7967</v>
      </c>
      <c r="R427" s="33" t="s">
        <v>7088</v>
      </c>
      <c r="S427" s="33">
        <v>753</v>
      </c>
      <c r="T427" s="33">
        <v>165</v>
      </c>
      <c r="U427" s="33">
        <v>2</v>
      </c>
      <c r="V427" s="33">
        <v>0</v>
      </c>
      <c r="W427" s="33">
        <v>232</v>
      </c>
      <c r="X427" s="33">
        <v>258</v>
      </c>
      <c r="Y427" s="33">
        <v>256</v>
      </c>
      <c r="Z427" s="33">
        <v>0</v>
      </c>
      <c r="AA427" s="33">
        <v>254</v>
      </c>
      <c r="AB427" s="33">
        <v>4</v>
      </c>
      <c r="AC427" s="33">
        <v>6</v>
      </c>
      <c r="AD427" s="33">
        <v>2</v>
      </c>
      <c r="AE427" s="33">
        <v>9</v>
      </c>
      <c r="AF427" s="33">
        <v>5</v>
      </c>
      <c r="AG427" s="46">
        <v>3.39</v>
      </c>
      <c r="AH427" s="47">
        <f t="shared" si="44"/>
        <v>222.12389380530973</v>
      </c>
      <c r="AI427" s="33">
        <v>123</v>
      </c>
      <c r="AJ427" s="33">
        <v>120</v>
      </c>
      <c r="AK427" s="33">
        <v>8</v>
      </c>
      <c r="AL427" s="33">
        <v>3</v>
      </c>
      <c r="AM427" s="39">
        <f t="shared" si="42"/>
        <v>254</v>
      </c>
      <c r="AN427" s="40">
        <v>0</v>
      </c>
      <c r="AO427" s="40">
        <v>0</v>
      </c>
      <c r="AP427" s="40">
        <v>0</v>
      </c>
      <c r="AQ427" s="40">
        <v>0</v>
      </c>
      <c r="AR427" s="41">
        <f t="shared" si="43"/>
        <v>0</v>
      </c>
      <c r="AS427" s="67">
        <v>0</v>
      </c>
      <c r="AT427" s="67">
        <v>0</v>
      </c>
      <c r="AU427" s="67">
        <v>0</v>
      </c>
      <c r="AV427" s="67">
        <v>0</v>
      </c>
      <c r="AW427" s="67">
        <v>0</v>
      </c>
    </row>
    <row r="428" spans="1:49" hidden="1">
      <c r="A428" s="80">
        <v>140518</v>
      </c>
      <c r="B428" s="29" t="s">
        <v>9436</v>
      </c>
      <c r="C428" s="29" t="s">
        <v>9625</v>
      </c>
      <c r="D428" s="29" t="s">
        <v>9614</v>
      </c>
      <c r="E428" s="82" t="s">
        <v>9615</v>
      </c>
      <c r="F428" s="43">
        <v>14</v>
      </c>
      <c r="G428" s="29" t="s">
        <v>9438</v>
      </c>
      <c r="H428" s="29" t="s">
        <v>9626</v>
      </c>
      <c r="I428" s="29" t="s">
        <v>34</v>
      </c>
      <c r="J428" s="29" t="s">
        <v>34</v>
      </c>
      <c r="K428" s="29" t="s">
        <v>8808</v>
      </c>
      <c r="L428" s="29" t="s">
        <v>8809</v>
      </c>
      <c r="M428" s="29">
        <v>140518</v>
      </c>
      <c r="N428" s="29">
        <v>-33.281621999999999</v>
      </c>
      <c r="O428" s="29">
        <v>-62.185451</v>
      </c>
      <c r="P428" s="29" t="s">
        <v>9440</v>
      </c>
      <c r="Q428" s="29" t="s">
        <v>7967</v>
      </c>
      <c r="R428" s="29" t="s">
        <v>6431</v>
      </c>
      <c r="S428" s="29">
        <v>10426</v>
      </c>
      <c r="T428" s="29">
        <v>2594</v>
      </c>
      <c r="U428" s="29">
        <v>48</v>
      </c>
      <c r="V428" s="29">
        <v>2781</v>
      </c>
      <c r="W428" s="29">
        <v>1132</v>
      </c>
      <c r="X428" s="29">
        <v>3719</v>
      </c>
      <c r="Y428" s="29">
        <v>3689</v>
      </c>
      <c r="Z428" s="29">
        <v>260</v>
      </c>
      <c r="AA428" s="29">
        <v>3627</v>
      </c>
      <c r="AB428" s="29">
        <v>92</v>
      </c>
      <c r="AC428" s="29">
        <v>99</v>
      </c>
      <c r="AD428" s="29">
        <v>7</v>
      </c>
      <c r="AE428" s="29">
        <v>105</v>
      </c>
      <c r="AF428" s="29">
        <v>65</v>
      </c>
      <c r="AG428" s="48">
        <v>15.76</v>
      </c>
      <c r="AH428" s="49">
        <f t="shared" si="44"/>
        <v>661.54822335025381</v>
      </c>
      <c r="AI428" s="29">
        <v>2268</v>
      </c>
      <c r="AJ428" s="29">
        <v>1161</v>
      </c>
      <c r="AK428" s="29">
        <v>183</v>
      </c>
      <c r="AL428" s="29">
        <v>15</v>
      </c>
      <c r="AM428" s="30">
        <f t="shared" si="42"/>
        <v>3627</v>
      </c>
      <c r="AN428" s="31">
        <v>0</v>
      </c>
      <c r="AO428" s="31">
        <v>0</v>
      </c>
      <c r="AP428" s="31">
        <v>0</v>
      </c>
      <c r="AQ428" s="31">
        <v>0</v>
      </c>
      <c r="AR428" s="32">
        <f t="shared" si="43"/>
        <v>0</v>
      </c>
      <c r="AS428" s="67">
        <v>0</v>
      </c>
      <c r="AT428" s="67">
        <v>0</v>
      </c>
      <c r="AU428" s="67">
        <v>0</v>
      </c>
      <c r="AV428" s="67">
        <v>0</v>
      </c>
      <c r="AW428" s="67">
        <v>0</v>
      </c>
    </row>
    <row r="429" spans="1:49" hidden="1">
      <c r="A429" s="79">
        <v>140525</v>
      </c>
      <c r="B429" s="33" t="s">
        <v>9436</v>
      </c>
      <c r="C429" s="33" t="s">
        <v>4892</v>
      </c>
      <c r="D429" s="33" t="s">
        <v>9614</v>
      </c>
      <c r="E429" s="50" t="s">
        <v>9615</v>
      </c>
      <c r="F429" s="36">
        <v>14</v>
      </c>
      <c r="G429" s="33" t="s">
        <v>9438</v>
      </c>
      <c r="H429" s="33" t="s">
        <v>9627</v>
      </c>
      <c r="I429" s="33" t="s">
        <v>34</v>
      </c>
      <c r="J429" s="33" t="s">
        <v>34</v>
      </c>
      <c r="K429" s="33" t="s">
        <v>8870</v>
      </c>
      <c r="L429" s="33" t="s">
        <v>8871</v>
      </c>
      <c r="M429" s="33">
        <v>140525</v>
      </c>
      <c r="N429" s="33">
        <v>-33.006995000000003</v>
      </c>
      <c r="O429" s="33">
        <v>-61.810972999999997</v>
      </c>
      <c r="P429" s="33" t="s">
        <v>9440</v>
      </c>
      <c r="Q429" s="33" t="s">
        <v>7967</v>
      </c>
      <c r="R429" s="33" t="s">
        <v>6560</v>
      </c>
      <c r="S429" s="33">
        <v>7200</v>
      </c>
      <c r="T429" s="33">
        <v>2516</v>
      </c>
      <c r="U429" s="33">
        <v>18</v>
      </c>
      <c r="V429" s="33">
        <v>1932</v>
      </c>
      <c r="W429" s="33">
        <v>259</v>
      </c>
      <c r="X429" s="33">
        <v>2551</v>
      </c>
      <c r="Y429" s="33">
        <v>2529</v>
      </c>
      <c r="Z429" s="33">
        <v>239</v>
      </c>
      <c r="AA429" s="33">
        <v>2492</v>
      </c>
      <c r="AB429" s="33">
        <v>59</v>
      </c>
      <c r="AC429" s="33">
        <v>74</v>
      </c>
      <c r="AD429" s="33">
        <v>15</v>
      </c>
      <c r="AE429" s="33">
        <v>62</v>
      </c>
      <c r="AF429" s="33">
        <v>28</v>
      </c>
      <c r="AG429" s="46">
        <v>9.39</v>
      </c>
      <c r="AH429" s="47">
        <f t="shared" si="44"/>
        <v>766.77316293929709</v>
      </c>
      <c r="AI429" s="33">
        <v>1513</v>
      </c>
      <c r="AJ429" s="33">
        <v>821</v>
      </c>
      <c r="AK429" s="33">
        <v>150</v>
      </c>
      <c r="AL429" s="33">
        <v>8</v>
      </c>
      <c r="AM429" s="39">
        <f t="shared" si="42"/>
        <v>2492</v>
      </c>
      <c r="AN429" s="40">
        <v>0</v>
      </c>
      <c r="AO429" s="40">
        <v>0</v>
      </c>
      <c r="AP429" s="40">
        <v>0</v>
      </c>
      <c r="AQ429" s="40">
        <v>0</v>
      </c>
      <c r="AR429" s="41">
        <f t="shared" si="43"/>
        <v>0</v>
      </c>
      <c r="AS429" s="67">
        <v>0</v>
      </c>
      <c r="AT429" s="67">
        <v>0</v>
      </c>
      <c r="AU429" s="67">
        <v>0</v>
      </c>
      <c r="AV429" s="67">
        <v>0</v>
      </c>
      <c r="AW429" s="67">
        <v>0</v>
      </c>
    </row>
    <row r="430" spans="1:49" hidden="1">
      <c r="A430" s="80">
        <v>140532</v>
      </c>
      <c r="B430" s="29" t="s">
        <v>9436</v>
      </c>
      <c r="C430" s="29" t="s">
        <v>7358</v>
      </c>
      <c r="D430" s="29" t="s">
        <v>9614</v>
      </c>
      <c r="E430" s="82" t="s">
        <v>9615</v>
      </c>
      <c r="F430" s="43">
        <v>14</v>
      </c>
      <c r="G430" s="29" t="s">
        <v>9438</v>
      </c>
      <c r="H430" s="29" t="s">
        <v>9628</v>
      </c>
      <c r="I430" s="29" t="s">
        <v>34</v>
      </c>
      <c r="J430" s="29" t="s">
        <v>34</v>
      </c>
      <c r="K430" s="29" t="s">
        <v>8870</v>
      </c>
      <c r="L430" s="29" t="s">
        <v>8871</v>
      </c>
      <c r="M430" s="29">
        <v>140532</v>
      </c>
      <c r="N430" s="29">
        <v>-33.122017</v>
      </c>
      <c r="O430" s="29">
        <v>-62.303721000000003</v>
      </c>
      <c r="P430" s="29" t="s">
        <v>9440</v>
      </c>
      <c r="Q430" s="29" t="s">
        <v>7967</v>
      </c>
      <c r="R430" s="29" t="s">
        <v>7357</v>
      </c>
      <c r="S430" s="29">
        <v>2397</v>
      </c>
      <c r="T430" s="29">
        <v>809</v>
      </c>
      <c r="U430" s="29">
        <v>432</v>
      </c>
      <c r="V430" s="29">
        <v>639</v>
      </c>
      <c r="W430" s="29">
        <v>810</v>
      </c>
      <c r="X430" s="29">
        <v>810</v>
      </c>
      <c r="Y430" s="29">
        <v>809</v>
      </c>
      <c r="Z430" s="29">
        <v>62</v>
      </c>
      <c r="AA430" s="29">
        <v>771</v>
      </c>
      <c r="AB430" s="29">
        <v>39</v>
      </c>
      <c r="AC430" s="29">
        <v>44</v>
      </c>
      <c r="AD430" s="29">
        <v>5</v>
      </c>
      <c r="AE430" s="29">
        <v>22</v>
      </c>
      <c r="AF430" s="29">
        <v>11</v>
      </c>
      <c r="AG430" s="48">
        <v>4.1500000000000004</v>
      </c>
      <c r="AH430" s="49">
        <f t="shared" si="44"/>
        <v>577.59036144578306</v>
      </c>
      <c r="AI430" s="29">
        <v>413</v>
      </c>
      <c r="AJ430" s="29">
        <v>317</v>
      </c>
      <c r="AK430" s="29">
        <v>39</v>
      </c>
      <c r="AL430" s="29">
        <v>2</v>
      </c>
      <c r="AM430" s="30">
        <f t="shared" si="42"/>
        <v>771</v>
      </c>
      <c r="AN430" s="31">
        <v>0</v>
      </c>
      <c r="AO430" s="31">
        <v>0</v>
      </c>
      <c r="AP430" s="31">
        <v>0</v>
      </c>
      <c r="AQ430" s="31">
        <v>0</v>
      </c>
      <c r="AR430" s="32">
        <f t="shared" si="43"/>
        <v>0</v>
      </c>
      <c r="AS430" s="67">
        <v>0</v>
      </c>
      <c r="AT430" s="67">
        <v>0</v>
      </c>
      <c r="AU430" s="67">
        <v>0</v>
      </c>
      <c r="AV430" s="67">
        <v>0</v>
      </c>
      <c r="AW430" s="67">
        <v>0</v>
      </c>
    </row>
    <row r="431" spans="1:49" hidden="1">
      <c r="A431" s="79">
        <v>140539</v>
      </c>
      <c r="B431" s="33" t="s">
        <v>9436</v>
      </c>
      <c r="C431" s="33" t="s">
        <v>13712</v>
      </c>
      <c r="D431" s="33" t="s">
        <v>9614</v>
      </c>
      <c r="E431" s="50" t="s">
        <v>9615</v>
      </c>
      <c r="F431" s="36">
        <v>14</v>
      </c>
      <c r="G431" s="33" t="s">
        <v>9438</v>
      </c>
      <c r="H431" s="33" t="s">
        <v>9629</v>
      </c>
      <c r="I431" s="33" t="s">
        <v>34</v>
      </c>
      <c r="J431" s="33" t="s">
        <v>34</v>
      </c>
      <c r="K431" s="33" t="s">
        <v>8870</v>
      </c>
      <c r="L431" s="33" t="s">
        <v>8871</v>
      </c>
      <c r="M431" s="33">
        <v>140539</v>
      </c>
      <c r="N431" s="33">
        <v>-32.730511999999997</v>
      </c>
      <c r="O431" s="33">
        <v>-61.917138999999999</v>
      </c>
      <c r="P431" s="33" t="s">
        <v>9440</v>
      </c>
      <c r="Q431" s="33" t="s">
        <v>7967</v>
      </c>
      <c r="R431" s="33" t="s">
        <v>2665</v>
      </c>
      <c r="S431" s="33">
        <v>2785</v>
      </c>
      <c r="T431" s="33">
        <v>949</v>
      </c>
      <c r="U431" s="33">
        <v>347</v>
      </c>
      <c r="V431" s="33">
        <v>572</v>
      </c>
      <c r="W431" s="33">
        <v>708</v>
      </c>
      <c r="X431" s="33">
        <v>952</v>
      </c>
      <c r="Y431" s="33">
        <v>935</v>
      </c>
      <c r="Z431" s="33">
        <v>104</v>
      </c>
      <c r="AA431" s="33">
        <v>939</v>
      </c>
      <c r="AB431" s="33">
        <v>13</v>
      </c>
      <c r="AC431" s="33">
        <v>17</v>
      </c>
      <c r="AD431" s="33">
        <v>4</v>
      </c>
      <c r="AE431" s="33">
        <v>32</v>
      </c>
      <c r="AF431" s="33">
        <v>12</v>
      </c>
      <c r="AG431" s="46">
        <v>3.14</v>
      </c>
      <c r="AH431" s="47">
        <f t="shared" si="44"/>
        <v>886.94267515923559</v>
      </c>
      <c r="AI431" s="33">
        <v>507</v>
      </c>
      <c r="AJ431" s="33">
        <v>357</v>
      </c>
      <c r="AK431" s="33">
        <v>70</v>
      </c>
      <c r="AL431" s="33">
        <v>5</v>
      </c>
      <c r="AM431" s="39">
        <f t="shared" si="42"/>
        <v>939</v>
      </c>
      <c r="AN431" s="40">
        <v>0</v>
      </c>
      <c r="AO431" s="40">
        <v>0</v>
      </c>
      <c r="AP431" s="40">
        <v>0</v>
      </c>
      <c r="AQ431" s="40">
        <v>0</v>
      </c>
      <c r="AR431" s="41">
        <f t="shared" si="43"/>
        <v>0</v>
      </c>
      <c r="AS431" s="67">
        <v>0</v>
      </c>
      <c r="AT431" s="67">
        <v>0</v>
      </c>
      <c r="AU431" s="67">
        <v>0</v>
      </c>
      <c r="AV431" s="67">
        <v>0</v>
      </c>
      <c r="AW431" s="67">
        <v>0</v>
      </c>
    </row>
    <row r="432" spans="1:49" hidden="1">
      <c r="A432" s="80">
        <v>140546</v>
      </c>
      <c r="B432" s="29" t="s">
        <v>9436</v>
      </c>
      <c r="C432" s="29" t="s">
        <v>9630</v>
      </c>
      <c r="D432" s="29" t="s">
        <v>9614</v>
      </c>
      <c r="E432" s="82" t="s">
        <v>9615</v>
      </c>
      <c r="F432" s="43">
        <v>14</v>
      </c>
      <c r="G432" s="29" t="s">
        <v>9438</v>
      </c>
      <c r="H432" s="29" t="s">
        <v>9631</v>
      </c>
      <c r="I432" s="29" t="s">
        <v>34</v>
      </c>
      <c r="J432" s="29" t="s">
        <v>34</v>
      </c>
      <c r="K432" s="29" t="s">
        <v>8870</v>
      </c>
      <c r="L432" s="29" t="s">
        <v>8871</v>
      </c>
      <c r="M432" s="29">
        <v>140546</v>
      </c>
      <c r="N432" s="29">
        <v>-33.461741000000004</v>
      </c>
      <c r="O432" s="29">
        <v>-62.439143000000001</v>
      </c>
      <c r="P432" s="29" t="s">
        <v>9440</v>
      </c>
      <c r="Q432" s="29" t="s">
        <v>7967</v>
      </c>
      <c r="R432" s="29" t="s">
        <v>7389</v>
      </c>
      <c r="S432" s="29">
        <v>2475</v>
      </c>
      <c r="T432" s="29">
        <v>835</v>
      </c>
      <c r="U432" s="29">
        <v>4</v>
      </c>
      <c r="V432" s="29">
        <v>1</v>
      </c>
      <c r="W432" s="29">
        <v>623</v>
      </c>
      <c r="X432" s="29">
        <v>876</v>
      </c>
      <c r="Y432" s="29">
        <v>869</v>
      </c>
      <c r="Z432" s="29">
        <v>83</v>
      </c>
      <c r="AA432" s="29">
        <v>869</v>
      </c>
      <c r="AB432" s="29">
        <v>7</v>
      </c>
      <c r="AC432" s="29">
        <v>15</v>
      </c>
      <c r="AD432" s="29">
        <v>8</v>
      </c>
      <c r="AE432" s="29">
        <v>24</v>
      </c>
      <c r="AF432" s="29">
        <v>12</v>
      </c>
      <c r="AG432" s="48">
        <v>4.5199999999999996</v>
      </c>
      <c r="AH432" s="49">
        <f t="shared" si="44"/>
        <v>547.56637168141594</v>
      </c>
      <c r="AI432" s="29">
        <v>540</v>
      </c>
      <c r="AJ432" s="29">
        <v>281</v>
      </c>
      <c r="AK432" s="29">
        <v>39</v>
      </c>
      <c r="AL432" s="29">
        <v>9</v>
      </c>
      <c r="AM432" s="30">
        <f t="shared" si="42"/>
        <v>869</v>
      </c>
      <c r="AN432" s="31">
        <v>0</v>
      </c>
      <c r="AO432" s="31">
        <v>0</v>
      </c>
      <c r="AP432" s="31">
        <v>0</v>
      </c>
      <c r="AQ432" s="31">
        <v>0</v>
      </c>
      <c r="AR432" s="32">
        <f t="shared" si="43"/>
        <v>0</v>
      </c>
      <c r="AS432" s="67">
        <v>0</v>
      </c>
      <c r="AT432" s="67">
        <v>0</v>
      </c>
      <c r="AU432" s="67">
        <v>0</v>
      </c>
      <c r="AV432" s="67">
        <v>0</v>
      </c>
      <c r="AW432" s="67">
        <v>0</v>
      </c>
    </row>
    <row r="433" spans="1:49" hidden="1">
      <c r="A433" s="79">
        <v>140553</v>
      </c>
      <c r="B433" s="33" t="s">
        <v>9436</v>
      </c>
      <c r="C433" s="33" t="s">
        <v>7432</v>
      </c>
      <c r="D433" s="33" t="s">
        <v>9614</v>
      </c>
      <c r="E433" s="50" t="s">
        <v>9615</v>
      </c>
      <c r="F433" s="36">
        <v>14</v>
      </c>
      <c r="G433" s="33" t="s">
        <v>9438</v>
      </c>
      <c r="H433" s="33" t="s">
        <v>9632</v>
      </c>
      <c r="I433" s="33" t="s">
        <v>34</v>
      </c>
      <c r="J433" s="33" t="s">
        <v>34</v>
      </c>
      <c r="K433" s="33" t="s">
        <v>8870</v>
      </c>
      <c r="L433" s="33" t="s">
        <v>8871</v>
      </c>
      <c r="M433" s="33">
        <v>140553</v>
      </c>
      <c r="N433" s="33">
        <v>-32.943840999999999</v>
      </c>
      <c r="O433" s="33">
        <v>-62.230549000000003</v>
      </c>
      <c r="P433" s="33" t="s">
        <v>9440</v>
      </c>
      <c r="Q433" s="33" t="s">
        <v>7967</v>
      </c>
      <c r="R433" s="33" t="s">
        <v>7431</v>
      </c>
      <c r="S433" s="33">
        <v>3722</v>
      </c>
      <c r="T433" s="33">
        <v>1335</v>
      </c>
      <c r="U433" s="33">
        <v>19</v>
      </c>
      <c r="V433" s="33">
        <v>1069</v>
      </c>
      <c r="W433" s="33">
        <v>1042</v>
      </c>
      <c r="X433" s="33">
        <v>1340</v>
      </c>
      <c r="Y433" s="33">
        <v>1320</v>
      </c>
      <c r="Z433" s="33">
        <v>98</v>
      </c>
      <c r="AA433" s="33">
        <v>1320</v>
      </c>
      <c r="AB433" s="33">
        <v>20</v>
      </c>
      <c r="AC433" s="33">
        <v>22</v>
      </c>
      <c r="AD433" s="33">
        <v>2</v>
      </c>
      <c r="AE433" s="33">
        <v>40</v>
      </c>
      <c r="AF433" s="33">
        <v>11</v>
      </c>
      <c r="AG433" s="46">
        <v>3.75</v>
      </c>
      <c r="AH433" s="47">
        <f t="shared" si="44"/>
        <v>992.5333333333333</v>
      </c>
      <c r="AI433" s="33">
        <v>749</v>
      </c>
      <c r="AJ433" s="33">
        <v>523</v>
      </c>
      <c r="AK433" s="33">
        <v>38</v>
      </c>
      <c r="AL433" s="33">
        <v>10</v>
      </c>
      <c r="AM433" s="39">
        <f t="shared" si="42"/>
        <v>1320</v>
      </c>
      <c r="AN433" s="40">
        <v>0</v>
      </c>
      <c r="AO433" s="40">
        <v>0</v>
      </c>
      <c r="AP433" s="40">
        <v>0</v>
      </c>
      <c r="AQ433" s="40">
        <v>0</v>
      </c>
      <c r="AR433" s="41">
        <f t="shared" si="43"/>
        <v>0</v>
      </c>
      <c r="AS433" s="67">
        <v>0</v>
      </c>
      <c r="AT433" s="67">
        <v>0</v>
      </c>
      <c r="AU433" s="67">
        <v>0</v>
      </c>
      <c r="AV433" s="67">
        <v>0</v>
      </c>
      <c r="AW433" s="67">
        <v>0</v>
      </c>
    </row>
    <row r="434" spans="1:49" hidden="1">
      <c r="A434" s="80">
        <v>140560</v>
      </c>
      <c r="B434" s="29" t="s">
        <v>9436</v>
      </c>
      <c r="C434" s="29" t="s">
        <v>7441</v>
      </c>
      <c r="D434" s="29" t="s">
        <v>9614</v>
      </c>
      <c r="E434" s="82" t="s">
        <v>9615</v>
      </c>
      <c r="F434" s="43">
        <v>14</v>
      </c>
      <c r="G434" s="29" t="s">
        <v>9438</v>
      </c>
      <c r="H434" s="29" t="s">
        <v>9633</v>
      </c>
      <c r="I434" s="29" t="s">
        <v>34</v>
      </c>
      <c r="J434" s="29" t="s">
        <v>34</v>
      </c>
      <c r="K434" s="29" t="s">
        <v>8870</v>
      </c>
      <c r="L434" s="29" t="s">
        <v>8871</v>
      </c>
      <c r="M434" s="29">
        <v>140560</v>
      </c>
      <c r="N434" s="29">
        <v>-33.240107000000002</v>
      </c>
      <c r="O434" s="29">
        <v>-62.404426999999998</v>
      </c>
      <c r="P434" s="29" t="s">
        <v>9440</v>
      </c>
      <c r="Q434" s="29" t="s">
        <v>7967</v>
      </c>
      <c r="R434" s="29" t="s">
        <v>7440</v>
      </c>
      <c r="S434" s="29">
        <v>4390</v>
      </c>
      <c r="T434" s="29">
        <v>1295</v>
      </c>
      <c r="U434" s="29">
        <v>27</v>
      </c>
      <c r="V434" s="29">
        <v>997</v>
      </c>
      <c r="W434" s="29">
        <v>1115</v>
      </c>
      <c r="X434" s="29">
        <v>1509</v>
      </c>
      <c r="Y434" s="29">
        <v>1483</v>
      </c>
      <c r="Z434" s="29">
        <v>175</v>
      </c>
      <c r="AA434" s="29">
        <v>1429</v>
      </c>
      <c r="AB434" s="29">
        <v>80</v>
      </c>
      <c r="AC434" s="29">
        <v>91</v>
      </c>
      <c r="AD434" s="29">
        <v>11</v>
      </c>
      <c r="AE434" s="29">
        <v>73</v>
      </c>
      <c r="AF434" s="29">
        <v>28</v>
      </c>
      <c r="AG434" s="48">
        <v>8.99</v>
      </c>
      <c r="AH434" s="49">
        <f t="shared" si="44"/>
        <v>488.32035595105674</v>
      </c>
      <c r="AI434" s="29">
        <v>753</v>
      </c>
      <c r="AJ434" s="29">
        <v>541</v>
      </c>
      <c r="AK434" s="29">
        <v>126</v>
      </c>
      <c r="AL434" s="29">
        <v>9</v>
      </c>
      <c r="AM434" s="30">
        <f t="shared" si="42"/>
        <v>1429</v>
      </c>
      <c r="AN434" s="31">
        <v>0</v>
      </c>
      <c r="AO434" s="31">
        <v>0</v>
      </c>
      <c r="AP434" s="31">
        <v>0</v>
      </c>
      <c r="AQ434" s="31">
        <v>0</v>
      </c>
      <c r="AR434" s="32">
        <f t="shared" si="43"/>
        <v>0</v>
      </c>
      <c r="AS434" s="67">
        <v>0</v>
      </c>
      <c r="AT434" s="67">
        <v>0</v>
      </c>
      <c r="AU434" s="67">
        <v>0</v>
      </c>
      <c r="AV434" s="67">
        <v>0</v>
      </c>
      <c r="AW434" s="67">
        <v>0</v>
      </c>
    </row>
    <row r="435" spans="1:49" hidden="1">
      <c r="A435" s="79">
        <v>140567</v>
      </c>
      <c r="B435" s="33" t="s">
        <v>9436</v>
      </c>
      <c r="C435" s="33" t="s">
        <v>4773</v>
      </c>
      <c r="D435" s="33" t="s">
        <v>9614</v>
      </c>
      <c r="E435" s="50" t="s">
        <v>9615</v>
      </c>
      <c r="F435" s="36">
        <v>14</v>
      </c>
      <c r="G435" s="33" t="s">
        <v>9438</v>
      </c>
      <c r="H435" s="33" t="s">
        <v>9634</v>
      </c>
      <c r="I435" s="33" t="s">
        <v>34</v>
      </c>
      <c r="J435" s="33" t="s">
        <v>34</v>
      </c>
      <c r="K435" s="33" t="s">
        <v>8808</v>
      </c>
      <c r="L435" s="33" t="s">
        <v>8809</v>
      </c>
      <c r="M435" s="33">
        <v>140567</v>
      </c>
      <c r="N435" s="33">
        <v>-32.658391000000002</v>
      </c>
      <c r="O435" s="33">
        <v>-62.299914999999999</v>
      </c>
      <c r="P435" s="33" t="s">
        <v>9440</v>
      </c>
      <c r="Q435" s="33" t="s">
        <v>7967</v>
      </c>
      <c r="R435" s="33" t="s">
        <v>4772</v>
      </c>
      <c r="S435" s="33">
        <v>10529</v>
      </c>
      <c r="T435" s="33">
        <v>3543</v>
      </c>
      <c r="U435" s="33">
        <v>1820</v>
      </c>
      <c r="V435" s="33">
        <v>2651</v>
      </c>
      <c r="W435" s="33">
        <v>928</v>
      </c>
      <c r="X435" s="33">
        <v>3579</v>
      </c>
      <c r="Y435" s="33">
        <v>3542</v>
      </c>
      <c r="Z435" s="33">
        <v>258</v>
      </c>
      <c r="AA435" s="33">
        <v>3497</v>
      </c>
      <c r="AB435" s="33">
        <v>82</v>
      </c>
      <c r="AC435" s="33">
        <v>99</v>
      </c>
      <c r="AD435" s="33">
        <v>17</v>
      </c>
      <c r="AE435" s="33">
        <v>109</v>
      </c>
      <c r="AF435" s="33">
        <v>54</v>
      </c>
      <c r="AG435" s="46">
        <v>11.33</v>
      </c>
      <c r="AH435" s="47">
        <f t="shared" si="44"/>
        <v>929.30273609885262</v>
      </c>
      <c r="AI435" s="33">
        <v>1624</v>
      </c>
      <c r="AJ435" s="33">
        <v>1740</v>
      </c>
      <c r="AK435" s="33">
        <v>128</v>
      </c>
      <c r="AL435" s="33">
        <v>5</v>
      </c>
      <c r="AM435" s="39">
        <f t="shared" si="42"/>
        <v>3497</v>
      </c>
      <c r="AN435" s="40">
        <v>0</v>
      </c>
      <c r="AO435" s="40">
        <v>0</v>
      </c>
      <c r="AP435" s="40">
        <v>0</v>
      </c>
      <c r="AQ435" s="40">
        <v>0</v>
      </c>
      <c r="AR435" s="41">
        <f t="shared" si="43"/>
        <v>0</v>
      </c>
      <c r="AS435" s="67">
        <v>0</v>
      </c>
      <c r="AT435" s="67">
        <v>0</v>
      </c>
      <c r="AU435" s="67">
        <v>0</v>
      </c>
      <c r="AV435" s="67">
        <v>0</v>
      </c>
      <c r="AW435" s="67">
        <v>0</v>
      </c>
    </row>
    <row r="436" spans="1:49" hidden="1">
      <c r="A436" s="80">
        <v>140574</v>
      </c>
      <c r="B436" s="29" t="s">
        <v>9436</v>
      </c>
      <c r="C436" s="29" t="s">
        <v>7898</v>
      </c>
      <c r="D436" s="29" t="s">
        <v>9614</v>
      </c>
      <c r="E436" s="82" t="s">
        <v>9615</v>
      </c>
      <c r="F436" s="43">
        <v>14</v>
      </c>
      <c r="G436" s="29" t="s">
        <v>9438</v>
      </c>
      <c r="H436" s="29" t="s">
        <v>9635</v>
      </c>
      <c r="I436" s="29" t="s">
        <v>34</v>
      </c>
      <c r="J436" s="29" t="s">
        <v>34</v>
      </c>
      <c r="K436" s="29" t="s">
        <v>8870</v>
      </c>
      <c r="L436" s="29" t="s">
        <v>8871</v>
      </c>
      <c r="M436" s="29">
        <v>140574</v>
      </c>
      <c r="N436" s="29">
        <v>-32.984383000000001</v>
      </c>
      <c r="O436" s="29">
        <v>-62.023704000000002</v>
      </c>
      <c r="P436" s="29" t="s">
        <v>9440</v>
      </c>
      <c r="Q436" s="29" t="s">
        <v>7967</v>
      </c>
      <c r="R436" s="29" t="s">
        <v>7897</v>
      </c>
      <c r="S436" s="29">
        <v>2795</v>
      </c>
      <c r="T436" s="29">
        <v>973</v>
      </c>
      <c r="U436" s="29">
        <v>663</v>
      </c>
      <c r="V436" s="29">
        <v>766</v>
      </c>
      <c r="W436" s="29">
        <v>141</v>
      </c>
      <c r="X436" s="29">
        <v>989</v>
      </c>
      <c r="Y436" s="29">
        <v>986</v>
      </c>
      <c r="Z436" s="29">
        <v>76</v>
      </c>
      <c r="AA436" s="29">
        <v>974</v>
      </c>
      <c r="AB436" s="29">
        <v>15</v>
      </c>
      <c r="AC436" s="29">
        <v>21</v>
      </c>
      <c r="AD436" s="29">
        <v>6</v>
      </c>
      <c r="AE436" s="29">
        <v>17</v>
      </c>
      <c r="AF436" s="29">
        <v>9</v>
      </c>
      <c r="AG436" s="48">
        <v>4.67</v>
      </c>
      <c r="AH436" s="49">
        <f t="shared" si="44"/>
        <v>598.50107066381156</v>
      </c>
      <c r="AI436" s="29">
        <v>555</v>
      </c>
      <c r="AJ436" s="29">
        <v>392</v>
      </c>
      <c r="AK436" s="29">
        <v>26</v>
      </c>
      <c r="AL436" s="29">
        <v>1</v>
      </c>
      <c r="AM436" s="30">
        <f t="shared" si="42"/>
        <v>974</v>
      </c>
      <c r="AN436" s="31">
        <v>0</v>
      </c>
      <c r="AO436" s="31">
        <v>0</v>
      </c>
      <c r="AP436" s="31">
        <v>0</v>
      </c>
      <c r="AQ436" s="31">
        <v>0</v>
      </c>
      <c r="AR436" s="32">
        <f t="shared" si="43"/>
        <v>0</v>
      </c>
      <c r="AS436" s="67">
        <v>0</v>
      </c>
      <c r="AT436" s="67">
        <v>0</v>
      </c>
      <c r="AU436" s="67">
        <v>0</v>
      </c>
      <c r="AV436" s="67">
        <v>0</v>
      </c>
      <c r="AW436" s="67">
        <v>0</v>
      </c>
    </row>
    <row r="437" spans="1:49" hidden="1">
      <c r="A437" s="79">
        <v>140581</v>
      </c>
      <c r="B437" s="33" t="s">
        <v>9436</v>
      </c>
      <c r="C437" s="33" t="s">
        <v>9614</v>
      </c>
      <c r="D437" s="33" t="s">
        <v>9614</v>
      </c>
      <c r="E437" s="50" t="s">
        <v>9615</v>
      </c>
      <c r="F437" s="36">
        <v>14</v>
      </c>
      <c r="G437" s="33" t="s">
        <v>9438</v>
      </c>
      <c r="H437" s="33" t="s">
        <v>9636</v>
      </c>
      <c r="I437" s="33" t="s">
        <v>34</v>
      </c>
      <c r="J437" s="33" t="s">
        <v>34</v>
      </c>
      <c r="K437" s="33" t="s">
        <v>8808</v>
      </c>
      <c r="L437" s="33" t="s">
        <v>8809</v>
      </c>
      <c r="M437" s="33">
        <v>140581</v>
      </c>
      <c r="N437" s="33">
        <v>-32.691310000000001</v>
      </c>
      <c r="O437" s="33">
        <v>-62.105795000000001</v>
      </c>
      <c r="P437" s="33" t="s">
        <v>9440</v>
      </c>
      <c r="Q437" s="33" t="s">
        <v>7967</v>
      </c>
      <c r="R437" s="33" t="s">
        <v>7967</v>
      </c>
      <c r="S437" s="33">
        <v>27071</v>
      </c>
      <c r="T437" s="33">
        <v>8842</v>
      </c>
      <c r="U437" s="33">
        <v>7505</v>
      </c>
      <c r="V437" s="33">
        <v>6826</v>
      </c>
      <c r="W437" s="33">
        <v>8364</v>
      </c>
      <c r="X437" s="33">
        <v>8876</v>
      </c>
      <c r="Y437" s="33">
        <v>8811</v>
      </c>
      <c r="Z437" s="33">
        <v>635</v>
      </c>
      <c r="AA437" s="33">
        <v>8520</v>
      </c>
      <c r="AB437" s="33">
        <v>356</v>
      </c>
      <c r="AC437" s="33">
        <v>413</v>
      </c>
      <c r="AD437" s="33">
        <v>57</v>
      </c>
      <c r="AE437" s="33">
        <v>281</v>
      </c>
      <c r="AF437" s="33">
        <v>161</v>
      </c>
      <c r="AG437" s="46">
        <v>42.82</v>
      </c>
      <c r="AH437" s="47">
        <f t="shared" si="44"/>
        <v>632.20457730032695</v>
      </c>
      <c r="AI437" s="33">
        <v>4609</v>
      </c>
      <c r="AJ437" s="33">
        <v>3640</v>
      </c>
      <c r="AK437" s="33">
        <v>235</v>
      </c>
      <c r="AL437" s="33">
        <v>36</v>
      </c>
      <c r="AM437" s="39">
        <f t="shared" si="42"/>
        <v>8520</v>
      </c>
      <c r="AN437" s="40">
        <v>0</v>
      </c>
      <c r="AO437" s="40">
        <v>0</v>
      </c>
      <c r="AP437" s="40">
        <v>0</v>
      </c>
      <c r="AQ437" s="40">
        <v>0</v>
      </c>
      <c r="AR437" s="41">
        <f t="shared" si="43"/>
        <v>0</v>
      </c>
      <c r="AS437" s="67">
        <v>0</v>
      </c>
      <c r="AT437" s="67">
        <v>0</v>
      </c>
      <c r="AU437" s="67">
        <v>0</v>
      </c>
      <c r="AV437" s="67">
        <v>0</v>
      </c>
      <c r="AW437" s="67">
        <v>0</v>
      </c>
    </row>
    <row r="438" spans="1:49" hidden="1">
      <c r="A438" s="80">
        <v>140588</v>
      </c>
      <c r="B438" s="29" t="s">
        <v>9436</v>
      </c>
      <c r="C438" s="29" t="s">
        <v>8007</v>
      </c>
      <c r="D438" s="29" t="s">
        <v>9614</v>
      </c>
      <c r="E438" s="82" t="s">
        <v>9615</v>
      </c>
      <c r="F438" s="43">
        <v>14</v>
      </c>
      <c r="G438" s="29" t="s">
        <v>9438</v>
      </c>
      <c r="H438" s="29" t="s">
        <v>9637</v>
      </c>
      <c r="I438" s="29" t="s">
        <v>34</v>
      </c>
      <c r="J438" s="29" t="s">
        <v>34</v>
      </c>
      <c r="K438" s="29" t="s">
        <v>8870</v>
      </c>
      <c r="L438" s="29" t="s">
        <v>8871</v>
      </c>
      <c r="M438" s="29">
        <v>140588</v>
      </c>
      <c r="N438" s="29">
        <v>-32.917527999999997</v>
      </c>
      <c r="O438" s="29">
        <v>-62.457658000000002</v>
      </c>
      <c r="P438" s="29" t="s">
        <v>9440</v>
      </c>
      <c r="Q438" s="29" t="s">
        <v>7967</v>
      </c>
      <c r="R438" s="29" t="s">
        <v>8006</v>
      </c>
      <c r="S438" s="29">
        <v>6285</v>
      </c>
      <c r="T438" s="29">
        <v>2058</v>
      </c>
      <c r="U438" s="29">
        <v>1701</v>
      </c>
      <c r="V438" s="29">
        <v>1598</v>
      </c>
      <c r="W438" s="29">
        <v>1649</v>
      </c>
      <c r="X438" s="29">
        <v>2061</v>
      </c>
      <c r="Y438" s="29">
        <v>2045</v>
      </c>
      <c r="Z438" s="29">
        <v>144</v>
      </c>
      <c r="AA438" s="29">
        <v>2006</v>
      </c>
      <c r="AB438" s="29">
        <v>55</v>
      </c>
      <c r="AC438" s="29">
        <v>70</v>
      </c>
      <c r="AD438" s="29">
        <v>15</v>
      </c>
      <c r="AE438" s="29">
        <v>72</v>
      </c>
      <c r="AF438" s="29">
        <v>32</v>
      </c>
      <c r="AG438" s="48">
        <v>7.05</v>
      </c>
      <c r="AH438" s="49">
        <f t="shared" si="44"/>
        <v>891.48936170212767</v>
      </c>
      <c r="AI438" s="29">
        <v>1154</v>
      </c>
      <c r="AJ438" s="29">
        <v>759</v>
      </c>
      <c r="AK438" s="29">
        <v>89</v>
      </c>
      <c r="AL438" s="29">
        <v>4</v>
      </c>
      <c r="AM438" s="30">
        <f t="shared" si="42"/>
        <v>2006</v>
      </c>
      <c r="AN438" s="31">
        <v>0</v>
      </c>
      <c r="AO438" s="31">
        <v>0</v>
      </c>
      <c r="AP438" s="31">
        <v>0</v>
      </c>
      <c r="AQ438" s="31">
        <v>0</v>
      </c>
      <c r="AR438" s="32">
        <f t="shared" si="43"/>
        <v>0</v>
      </c>
      <c r="AS438" s="67">
        <v>0</v>
      </c>
      <c r="AT438" s="67">
        <v>0</v>
      </c>
      <c r="AU438" s="67">
        <v>0</v>
      </c>
      <c r="AV438" s="67">
        <v>0</v>
      </c>
      <c r="AW438" s="67">
        <v>0</v>
      </c>
    </row>
    <row r="439" spans="1:49" hidden="1">
      <c r="A439" s="79">
        <v>140595</v>
      </c>
      <c r="B439" s="33" t="s">
        <v>9436</v>
      </c>
      <c r="C439" s="33" t="s">
        <v>8355</v>
      </c>
      <c r="D439" s="33" t="s">
        <v>9614</v>
      </c>
      <c r="E439" s="50" t="s">
        <v>9615</v>
      </c>
      <c r="F439" s="36">
        <v>14</v>
      </c>
      <c r="G439" s="33" t="s">
        <v>9438</v>
      </c>
      <c r="H439" s="33" t="s">
        <v>9638</v>
      </c>
      <c r="I439" s="33" t="s">
        <v>34</v>
      </c>
      <c r="J439" s="33" t="s">
        <v>34</v>
      </c>
      <c r="K439" s="33" t="s">
        <v>9108</v>
      </c>
      <c r="L439" s="33" t="s">
        <v>4173</v>
      </c>
      <c r="M439" s="33">
        <v>140595</v>
      </c>
      <c r="N439" s="33">
        <v>-32.406412000000003</v>
      </c>
      <c r="O439" s="33">
        <v>-62.102983000000002</v>
      </c>
      <c r="P439" s="33" t="s">
        <v>9440</v>
      </c>
      <c r="Q439" s="33" t="s">
        <v>7967</v>
      </c>
      <c r="R439" s="33" t="s">
        <v>8354</v>
      </c>
      <c r="S439" s="33">
        <v>812</v>
      </c>
      <c r="T439" s="33">
        <v>275</v>
      </c>
      <c r="U439" s="33">
        <v>0</v>
      </c>
      <c r="V439" s="33">
        <v>0</v>
      </c>
      <c r="W439" s="33">
        <v>212</v>
      </c>
      <c r="X439" s="33">
        <v>284</v>
      </c>
      <c r="Y439" s="33">
        <v>284</v>
      </c>
      <c r="Z439" s="33">
        <v>42</v>
      </c>
      <c r="AA439" s="33">
        <v>283</v>
      </c>
      <c r="AB439" s="33">
        <v>1</v>
      </c>
      <c r="AC439" s="33">
        <v>5</v>
      </c>
      <c r="AD439" s="33">
        <v>4</v>
      </c>
      <c r="AE439" s="33">
        <v>2</v>
      </c>
      <c r="AF439" s="33">
        <v>2</v>
      </c>
      <c r="AG439" s="46">
        <v>1.71</v>
      </c>
      <c r="AH439" s="47">
        <f t="shared" si="44"/>
        <v>474.85380116959067</v>
      </c>
      <c r="AI439" s="33">
        <v>137</v>
      </c>
      <c r="AJ439" s="33">
        <v>128</v>
      </c>
      <c r="AK439" s="33">
        <v>16</v>
      </c>
      <c r="AL439" s="33">
        <v>2</v>
      </c>
      <c r="AM439" s="39">
        <f t="shared" si="42"/>
        <v>283</v>
      </c>
      <c r="AN439" s="40">
        <v>0</v>
      </c>
      <c r="AO439" s="40">
        <v>0</v>
      </c>
      <c r="AP439" s="40">
        <v>0</v>
      </c>
      <c r="AQ439" s="40">
        <v>0</v>
      </c>
      <c r="AR439" s="41">
        <f t="shared" si="43"/>
        <v>0</v>
      </c>
      <c r="AS439" s="67">
        <v>0</v>
      </c>
      <c r="AT439" s="67">
        <v>0</v>
      </c>
      <c r="AU439" s="67">
        <v>0</v>
      </c>
      <c r="AV439" s="67">
        <v>0</v>
      </c>
      <c r="AW439" s="67">
        <v>0</v>
      </c>
    </row>
    <row r="440" spans="1:49" hidden="1">
      <c r="A440" s="80">
        <v>142343</v>
      </c>
      <c r="B440" s="29" t="s">
        <v>9436</v>
      </c>
      <c r="C440" s="29" t="s">
        <v>13685</v>
      </c>
      <c r="D440" s="29" t="s">
        <v>9614</v>
      </c>
      <c r="E440" s="82" t="s">
        <v>9615</v>
      </c>
      <c r="F440" s="43">
        <v>14</v>
      </c>
      <c r="G440" s="29" t="s">
        <v>9438</v>
      </c>
      <c r="H440" s="29" t="s">
        <v>9639</v>
      </c>
      <c r="I440" s="29" t="s">
        <v>495</v>
      </c>
      <c r="J440" s="29" t="s">
        <v>9350</v>
      </c>
      <c r="K440" s="29" t="s">
        <v>9108</v>
      </c>
      <c r="L440" s="29" t="s">
        <v>4173</v>
      </c>
      <c r="M440" s="29">
        <v>142343</v>
      </c>
      <c r="N440" s="29">
        <v>-32.933160000000001</v>
      </c>
      <c r="O440" s="29">
        <v>-62.342877000000001</v>
      </c>
      <c r="P440" s="29" t="s">
        <v>9440</v>
      </c>
      <c r="Q440" s="29" t="s">
        <v>7967</v>
      </c>
      <c r="R440" s="29" t="s">
        <v>2055</v>
      </c>
      <c r="S440" s="29">
        <v>186</v>
      </c>
      <c r="T440" s="29">
        <v>62</v>
      </c>
      <c r="U440" s="29">
        <v>1</v>
      </c>
      <c r="V440" s="29">
        <v>0</v>
      </c>
      <c r="W440" s="29">
        <v>59</v>
      </c>
      <c r="X440" s="29">
        <v>65</v>
      </c>
      <c r="Y440" s="29">
        <v>62</v>
      </c>
      <c r="Z440" s="29">
        <v>0</v>
      </c>
      <c r="AA440" s="29">
        <v>64</v>
      </c>
      <c r="AB440" s="29">
        <v>1</v>
      </c>
      <c r="AC440" s="29">
        <v>1</v>
      </c>
      <c r="AD440" s="29">
        <v>0</v>
      </c>
      <c r="AE440" s="29">
        <v>4</v>
      </c>
      <c r="AF440" s="29">
        <v>0</v>
      </c>
      <c r="AG440" s="48">
        <v>2.41</v>
      </c>
      <c r="AH440" s="49">
        <f t="shared" si="44"/>
        <v>77.178423236514519</v>
      </c>
      <c r="AI440" s="29">
        <v>17</v>
      </c>
      <c r="AJ440" s="29">
        <v>22</v>
      </c>
      <c r="AK440" s="29">
        <v>24</v>
      </c>
      <c r="AL440" s="29">
        <v>1</v>
      </c>
      <c r="AM440" s="30">
        <f t="shared" si="42"/>
        <v>64</v>
      </c>
      <c r="AN440" s="31">
        <v>0</v>
      </c>
      <c r="AO440" s="31">
        <v>0</v>
      </c>
      <c r="AP440" s="31">
        <v>0</v>
      </c>
      <c r="AQ440" s="31">
        <v>0</v>
      </c>
      <c r="AR440" s="32">
        <f t="shared" si="43"/>
        <v>0</v>
      </c>
      <c r="AS440" s="67">
        <v>0</v>
      </c>
      <c r="AT440" s="67">
        <v>0</v>
      </c>
      <c r="AU440" s="67">
        <v>0</v>
      </c>
      <c r="AV440" s="67">
        <v>0</v>
      </c>
      <c r="AW440" s="67">
        <v>0</v>
      </c>
    </row>
    <row r="441" spans="1:49" hidden="1">
      <c r="A441" s="79">
        <v>142350</v>
      </c>
      <c r="B441" s="33" t="s">
        <v>9436</v>
      </c>
      <c r="C441" s="33" t="s">
        <v>13713</v>
      </c>
      <c r="D441" s="33" t="s">
        <v>9614</v>
      </c>
      <c r="E441" s="50" t="s">
        <v>9615</v>
      </c>
      <c r="F441" s="36">
        <v>14</v>
      </c>
      <c r="G441" s="33" t="s">
        <v>9438</v>
      </c>
      <c r="H441" s="33" t="s">
        <v>9640</v>
      </c>
      <c r="I441" s="33" t="s">
        <v>495</v>
      </c>
      <c r="J441" s="33" t="s">
        <v>9350</v>
      </c>
      <c r="K441" s="33" t="s">
        <v>9108</v>
      </c>
      <c r="L441" s="33" t="s">
        <v>4173</v>
      </c>
      <c r="M441" s="33">
        <v>142350</v>
      </c>
      <c r="N441" s="33">
        <v>-32.748778000000001</v>
      </c>
      <c r="O441" s="33">
        <v>-62.330674000000002</v>
      </c>
      <c r="P441" s="33" t="s">
        <v>9440</v>
      </c>
      <c r="Q441" s="33" t="s">
        <v>7967</v>
      </c>
      <c r="R441" s="33" t="s">
        <v>6742</v>
      </c>
      <c r="S441" s="33">
        <v>26</v>
      </c>
      <c r="T441" s="33">
        <v>1</v>
      </c>
      <c r="U441" s="33">
        <v>0</v>
      </c>
      <c r="V441" s="33">
        <v>0</v>
      </c>
      <c r="W441" s="33">
        <v>7</v>
      </c>
      <c r="X441" s="33">
        <v>8</v>
      </c>
      <c r="Y441" s="33">
        <v>8</v>
      </c>
      <c r="Z441" s="33">
        <v>0</v>
      </c>
      <c r="AA441" s="33">
        <v>8</v>
      </c>
      <c r="AB441" s="33">
        <v>0</v>
      </c>
      <c r="AC441" s="33">
        <v>0</v>
      </c>
      <c r="AD441" s="33">
        <v>0</v>
      </c>
      <c r="AE441" s="33">
        <v>1</v>
      </c>
      <c r="AF441" s="33">
        <v>0</v>
      </c>
      <c r="AG441" s="46">
        <v>0.15</v>
      </c>
      <c r="AH441" s="47">
        <f t="shared" si="44"/>
        <v>173.33333333333334</v>
      </c>
      <c r="AI441" s="33">
        <v>3</v>
      </c>
      <c r="AJ441" s="33">
        <v>4</v>
      </c>
      <c r="AK441" s="33">
        <v>1</v>
      </c>
      <c r="AL441" s="33">
        <v>0</v>
      </c>
      <c r="AM441" s="39">
        <f t="shared" si="42"/>
        <v>8</v>
      </c>
      <c r="AN441" s="40">
        <v>0</v>
      </c>
      <c r="AO441" s="40">
        <v>0</v>
      </c>
      <c r="AP441" s="40">
        <v>0</v>
      </c>
      <c r="AQ441" s="40">
        <v>0</v>
      </c>
      <c r="AR441" s="41">
        <f t="shared" si="43"/>
        <v>0</v>
      </c>
      <c r="AS441" s="67">
        <v>0</v>
      </c>
      <c r="AT441" s="67">
        <v>0</v>
      </c>
      <c r="AU441" s="67">
        <v>0</v>
      </c>
      <c r="AV441" s="67">
        <v>0</v>
      </c>
      <c r="AW441" s="67">
        <v>0</v>
      </c>
    </row>
    <row r="442" spans="1:49" hidden="1">
      <c r="A442" s="80">
        <v>142357</v>
      </c>
      <c r="B442" s="29" t="s">
        <v>9436</v>
      </c>
      <c r="C442" s="29" t="s">
        <v>9641</v>
      </c>
      <c r="D442" s="29" t="s">
        <v>1220</v>
      </c>
      <c r="E442" s="82" t="s">
        <v>9642</v>
      </c>
      <c r="F442" s="43">
        <v>14</v>
      </c>
      <c r="G442" s="29" t="s">
        <v>9438</v>
      </c>
      <c r="H442" s="29" t="s">
        <v>9643</v>
      </c>
      <c r="I442" s="29" t="s">
        <v>495</v>
      </c>
      <c r="J442" s="29" t="s">
        <v>9350</v>
      </c>
      <c r="K442" s="29" t="s">
        <v>9108</v>
      </c>
      <c r="L442" s="29" t="s">
        <v>4173</v>
      </c>
      <c r="M442" s="29">
        <v>142357</v>
      </c>
      <c r="N442" s="29">
        <v>-31.038114</v>
      </c>
      <c r="O442" s="29">
        <v>-65.277589000000006</v>
      </c>
      <c r="P442" s="29" t="s">
        <v>9440</v>
      </c>
      <c r="Q442" s="29" t="s">
        <v>9644</v>
      </c>
      <c r="R442" s="29" t="s">
        <v>7068</v>
      </c>
      <c r="S442" s="29">
        <v>718</v>
      </c>
      <c r="T442" s="29">
        <v>105</v>
      </c>
      <c r="U442" s="29">
        <v>0</v>
      </c>
      <c r="V442" s="29">
        <v>0</v>
      </c>
      <c r="W442" s="29">
        <v>205</v>
      </c>
      <c r="X442" s="29">
        <v>241</v>
      </c>
      <c r="Y442" s="29">
        <v>202</v>
      </c>
      <c r="Z442" s="29">
        <v>41</v>
      </c>
      <c r="AA442" s="29">
        <v>235</v>
      </c>
      <c r="AB442" s="29">
        <v>6</v>
      </c>
      <c r="AC442" s="29">
        <v>24</v>
      </c>
      <c r="AD442" s="29">
        <v>18</v>
      </c>
      <c r="AE442" s="29">
        <v>47</v>
      </c>
      <c r="AF442" s="29">
        <v>8</v>
      </c>
      <c r="AG442" s="48">
        <v>267.19</v>
      </c>
      <c r="AH442" s="49">
        <f t="shared" si="44"/>
        <v>2.6872263183502376</v>
      </c>
      <c r="AI442" s="29">
        <v>52</v>
      </c>
      <c r="AJ442" s="29">
        <v>106</v>
      </c>
      <c r="AK442" s="29">
        <v>17</v>
      </c>
      <c r="AL442" s="29">
        <v>60</v>
      </c>
      <c r="AM442" s="30">
        <f t="shared" si="42"/>
        <v>235</v>
      </c>
      <c r="AN442" s="31">
        <v>0</v>
      </c>
      <c r="AO442" s="31">
        <v>0</v>
      </c>
      <c r="AP442" s="31">
        <v>0</v>
      </c>
      <c r="AQ442" s="31">
        <v>0</v>
      </c>
      <c r="AR442" s="32">
        <f t="shared" si="43"/>
        <v>0</v>
      </c>
      <c r="AS442" s="67">
        <v>0</v>
      </c>
      <c r="AT442" s="67">
        <v>0</v>
      </c>
      <c r="AU442" s="67">
        <v>0</v>
      </c>
      <c r="AV442" s="67">
        <v>0</v>
      </c>
      <c r="AW442" s="67">
        <v>0</v>
      </c>
    </row>
    <row r="443" spans="1:49" hidden="1">
      <c r="A443" s="79">
        <v>142364</v>
      </c>
      <c r="B443" s="33" t="s">
        <v>9436</v>
      </c>
      <c r="C443" s="33" t="s">
        <v>7226</v>
      </c>
      <c r="D443" s="33" t="s">
        <v>1220</v>
      </c>
      <c r="E443" s="50" t="s">
        <v>9642</v>
      </c>
      <c r="F443" s="36">
        <v>14</v>
      </c>
      <c r="G443" s="33" t="s">
        <v>9438</v>
      </c>
      <c r="H443" s="33" t="s">
        <v>9645</v>
      </c>
      <c r="I443" s="33" t="s">
        <v>495</v>
      </c>
      <c r="J443" s="33" t="s">
        <v>9350</v>
      </c>
      <c r="K443" s="33" t="s">
        <v>9108</v>
      </c>
      <c r="L443" s="33" t="s">
        <v>4173</v>
      </c>
      <c r="M443" s="33">
        <v>142364</v>
      </c>
      <c r="N443" s="33">
        <v>-30.801797000000001</v>
      </c>
      <c r="O443" s="33">
        <v>-65.644052000000002</v>
      </c>
      <c r="P443" s="33" t="s">
        <v>9440</v>
      </c>
      <c r="Q443" s="33" t="s">
        <v>9644</v>
      </c>
      <c r="R443" s="33" t="s">
        <v>7225</v>
      </c>
      <c r="S443" s="33">
        <v>401</v>
      </c>
      <c r="T443" s="33">
        <v>5</v>
      </c>
      <c r="U443" s="33">
        <v>0</v>
      </c>
      <c r="V443" s="33">
        <v>0</v>
      </c>
      <c r="W443" s="33">
        <v>88</v>
      </c>
      <c r="X443" s="33">
        <v>106</v>
      </c>
      <c r="Y443" s="33">
        <v>86</v>
      </c>
      <c r="Z443" s="33">
        <v>46</v>
      </c>
      <c r="AA443" s="33">
        <v>96</v>
      </c>
      <c r="AB443" s="33">
        <v>10</v>
      </c>
      <c r="AC443" s="33">
        <v>31</v>
      </c>
      <c r="AD443" s="33">
        <v>21</v>
      </c>
      <c r="AE443" s="33">
        <v>31</v>
      </c>
      <c r="AF443" s="33">
        <v>15</v>
      </c>
      <c r="AG443" s="46">
        <v>59.04</v>
      </c>
      <c r="AH443" s="47">
        <f t="shared" si="44"/>
        <v>6.7920054200542008</v>
      </c>
      <c r="AI443" s="33">
        <v>9</v>
      </c>
      <c r="AJ443" s="33">
        <v>41</v>
      </c>
      <c r="AK443" s="33">
        <v>6</v>
      </c>
      <c r="AL443" s="33">
        <v>40</v>
      </c>
      <c r="AM443" s="39">
        <f t="shared" si="42"/>
        <v>96</v>
      </c>
      <c r="AN443" s="40">
        <v>0</v>
      </c>
      <c r="AO443" s="40">
        <v>0</v>
      </c>
      <c r="AP443" s="40">
        <v>0</v>
      </c>
      <c r="AQ443" s="40">
        <v>0</v>
      </c>
      <c r="AR443" s="41">
        <f t="shared" si="43"/>
        <v>0</v>
      </c>
      <c r="AS443" s="67">
        <v>0</v>
      </c>
      <c r="AT443" s="67">
        <v>0</v>
      </c>
      <c r="AU443" s="67">
        <v>0</v>
      </c>
      <c r="AV443" s="67">
        <v>0</v>
      </c>
      <c r="AW443" s="67">
        <v>0</v>
      </c>
    </row>
    <row r="444" spans="1:49" hidden="1">
      <c r="A444" s="80">
        <v>142371</v>
      </c>
      <c r="B444" s="29" t="s">
        <v>9436</v>
      </c>
      <c r="C444" s="29" t="s">
        <v>7291</v>
      </c>
      <c r="D444" s="29" t="s">
        <v>1220</v>
      </c>
      <c r="E444" s="82" t="s">
        <v>9642</v>
      </c>
      <c r="F444" s="43">
        <v>14</v>
      </c>
      <c r="G444" s="29" t="s">
        <v>9438</v>
      </c>
      <c r="H444" s="29" t="s">
        <v>9646</v>
      </c>
      <c r="I444" s="29" t="s">
        <v>495</v>
      </c>
      <c r="J444" s="29" t="s">
        <v>9350</v>
      </c>
      <c r="K444" s="29" t="s">
        <v>9108</v>
      </c>
      <c r="L444" s="29" t="s">
        <v>4173</v>
      </c>
      <c r="M444" s="29">
        <v>142371</v>
      </c>
      <c r="N444" s="29">
        <v>-31.124210000000001</v>
      </c>
      <c r="O444" s="29">
        <v>-65.226900000000001</v>
      </c>
      <c r="P444" s="29" t="s">
        <v>9440</v>
      </c>
      <c r="Q444" s="29" t="s">
        <v>9644</v>
      </c>
      <c r="R444" s="29" t="s">
        <v>7290</v>
      </c>
      <c r="S444" s="29">
        <v>522</v>
      </c>
      <c r="T444" s="29">
        <v>43</v>
      </c>
      <c r="U444" s="29">
        <v>0</v>
      </c>
      <c r="V444" s="29">
        <v>0</v>
      </c>
      <c r="W444" s="29">
        <v>122</v>
      </c>
      <c r="X444" s="29">
        <v>167</v>
      </c>
      <c r="Y444" s="29">
        <v>124</v>
      </c>
      <c r="Z444" s="29">
        <v>35</v>
      </c>
      <c r="AA444" s="29">
        <v>165</v>
      </c>
      <c r="AB444" s="29">
        <v>2</v>
      </c>
      <c r="AC444" s="29">
        <v>9</v>
      </c>
      <c r="AD444" s="29">
        <v>7</v>
      </c>
      <c r="AE444" s="29">
        <v>49</v>
      </c>
      <c r="AF444" s="29">
        <v>7</v>
      </c>
      <c r="AG444" s="48">
        <v>216.41</v>
      </c>
      <c r="AH444" s="49">
        <f t="shared" si="44"/>
        <v>2.4120881659812392</v>
      </c>
      <c r="AI444" s="29">
        <v>7</v>
      </c>
      <c r="AJ444" s="29">
        <v>105</v>
      </c>
      <c r="AK444" s="29">
        <v>14</v>
      </c>
      <c r="AL444" s="29">
        <v>39</v>
      </c>
      <c r="AM444" s="30">
        <f t="shared" si="42"/>
        <v>165</v>
      </c>
      <c r="AN444" s="31">
        <v>0</v>
      </c>
      <c r="AO444" s="31">
        <v>0</v>
      </c>
      <c r="AP444" s="31">
        <v>0</v>
      </c>
      <c r="AQ444" s="31">
        <v>0</v>
      </c>
      <c r="AR444" s="32">
        <f t="shared" si="43"/>
        <v>0</v>
      </c>
      <c r="AS444" s="67">
        <v>0</v>
      </c>
      <c r="AT444" s="67">
        <v>0</v>
      </c>
      <c r="AU444" s="67">
        <v>0</v>
      </c>
      <c r="AV444" s="67">
        <v>0</v>
      </c>
      <c r="AW444" s="67">
        <v>0</v>
      </c>
    </row>
    <row r="445" spans="1:49" hidden="1">
      <c r="A445" s="79">
        <v>142378</v>
      </c>
      <c r="B445" s="33" t="s">
        <v>9436</v>
      </c>
      <c r="C445" s="33" t="s">
        <v>7382</v>
      </c>
      <c r="D445" s="33" t="s">
        <v>1220</v>
      </c>
      <c r="E445" s="50" t="s">
        <v>9642</v>
      </c>
      <c r="F445" s="36">
        <v>14</v>
      </c>
      <c r="G445" s="33" t="s">
        <v>9438</v>
      </c>
      <c r="H445" s="33" t="s">
        <v>9647</v>
      </c>
      <c r="I445" s="33" t="s">
        <v>495</v>
      </c>
      <c r="J445" s="33" t="s">
        <v>9350</v>
      </c>
      <c r="K445" s="33" t="s">
        <v>9108</v>
      </c>
      <c r="L445" s="33" t="s">
        <v>4173</v>
      </c>
      <c r="M445" s="33">
        <v>142378</v>
      </c>
      <c r="N445" s="33">
        <v>-31.097536000000002</v>
      </c>
      <c r="O445" s="33">
        <v>-65.328187999999997</v>
      </c>
      <c r="P445" s="33" t="s">
        <v>9440</v>
      </c>
      <c r="Q445" s="33" t="s">
        <v>9644</v>
      </c>
      <c r="R445" s="33" t="s">
        <v>7381</v>
      </c>
      <c r="S445" s="33">
        <v>241</v>
      </c>
      <c r="T445" s="33">
        <v>34</v>
      </c>
      <c r="U445" s="33">
        <v>0</v>
      </c>
      <c r="V445" s="33">
        <v>0</v>
      </c>
      <c r="W445" s="33">
        <v>75</v>
      </c>
      <c r="X445" s="33">
        <v>81</v>
      </c>
      <c r="Y445" s="33">
        <v>62</v>
      </c>
      <c r="Z445" s="33">
        <v>17</v>
      </c>
      <c r="AA445" s="33">
        <v>81</v>
      </c>
      <c r="AB445" s="33">
        <v>0</v>
      </c>
      <c r="AC445" s="33">
        <v>17</v>
      </c>
      <c r="AD445" s="33">
        <v>17</v>
      </c>
      <c r="AE445" s="33">
        <v>24</v>
      </c>
      <c r="AF445" s="33">
        <v>4</v>
      </c>
      <c r="AG445" s="46">
        <v>144.12</v>
      </c>
      <c r="AH445" s="47">
        <f t="shared" si="44"/>
        <v>1.6722175964474049</v>
      </c>
      <c r="AI445" s="33">
        <v>7</v>
      </c>
      <c r="AJ445" s="33">
        <v>39</v>
      </c>
      <c r="AK445" s="33">
        <v>9</v>
      </c>
      <c r="AL445" s="33">
        <v>26</v>
      </c>
      <c r="AM445" s="39">
        <f t="shared" si="42"/>
        <v>81</v>
      </c>
      <c r="AN445" s="40">
        <v>0</v>
      </c>
      <c r="AO445" s="40">
        <v>0</v>
      </c>
      <c r="AP445" s="40">
        <v>0</v>
      </c>
      <c r="AQ445" s="40">
        <v>0</v>
      </c>
      <c r="AR445" s="41">
        <f t="shared" si="43"/>
        <v>0</v>
      </c>
      <c r="AS445" s="67">
        <v>0</v>
      </c>
      <c r="AT445" s="67">
        <v>0</v>
      </c>
      <c r="AU445" s="67">
        <v>0</v>
      </c>
      <c r="AV445" s="67">
        <v>0</v>
      </c>
      <c r="AW445" s="67">
        <v>0</v>
      </c>
    </row>
    <row r="446" spans="1:49" hidden="1">
      <c r="A446" s="80">
        <v>142385</v>
      </c>
      <c r="B446" s="29" t="s">
        <v>9436</v>
      </c>
      <c r="C446" s="29" t="s">
        <v>7635</v>
      </c>
      <c r="D446" s="29" t="s">
        <v>1220</v>
      </c>
      <c r="E446" s="82" t="s">
        <v>9642</v>
      </c>
      <c r="F446" s="43">
        <v>14</v>
      </c>
      <c r="G446" s="29" t="s">
        <v>9438</v>
      </c>
      <c r="H446" s="29" t="s">
        <v>9648</v>
      </c>
      <c r="I446" s="29" t="s">
        <v>495</v>
      </c>
      <c r="J446" s="29" t="s">
        <v>9350</v>
      </c>
      <c r="K446" s="29" t="s">
        <v>9108</v>
      </c>
      <c r="L446" s="29" t="s">
        <v>4173</v>
      </c>
      <c r="M446" s="29">
        <v>142385</v>
      </c>
      <c r="N446" s="29">
        <v>-31.035025999999998</v>
      </c>
      <c r="O446" s="29">
        <v>-65.345312000000007</v>
      </c>
      <c r="P446" s="29" t="s">
        <v>9440</v>
      </c>
      <c r="Q446" s="29" t="s">
        <v>9644</v>
      </c>
      <c r="R446" s="29" t="s">
        <v>7634</v>
      </c>
      <c r="S446" s="29">
        <v>220</v>
      </c>
      <c r="T446" s="29">
        <v>58</v>
      </c>
      <c r="U446" s="29">
        <v>0</v>
      </c>
      <c r="V446" s="29">
        <v>0</v>
      </c>
      <c r="W446" s="29">
        <v>62</v>
      </c>
      <c r="X446" s="29">
        <v>65</v>
      </c>
      <c r="Y446" s="29">
        <v>51</v>
      </c>
      <c r="Z446" s="29">
        <v>0</v>
      </c>
      <c r="AA446" s="29">
        <v>54</v>
      </c>
      <c r="AB446" s="29">
        <v>11</v>
      </c>
      <c r="AC446" s="29">
        <v>13</v>
      </c>
      <c r="AD446" s="29">
        <v>2</v>
      </c>
      <c r="AE446" s="29">
        <v>19</v>
      </c>
      <c r="AF446" s="29">
        <v>9</v>
      </c>
      <c r="AG446" s="48">
        <v>82.8</v>
      </c>
      <c r="AH446" s="49">
        <f t="shared" si="44"/>
        <v>2.6570048309178746</v>
      </c>
      <c r="AI446" s="29">
        <v>15</v>
      </c>
      <c r="AJ446" s="29">
        <v>36</v>
      </c>
      <c r="AK446" s="29">
        <v>1</v>
      </c>
      <c r="AL446" s="29">
        <v>2</v>
      </c>
      <c r="AM446" s="30">
        <f t="shared" si="42"/>
        <v>54</v>
      </c>
      <c r="AN446" s="31">
        <v>0</v>
      </c>
      <c r="AO446" s="31">
        <v>0</v>
      </c>
      <c r="AP446" s="31">
        <v>0</v>
      </c>
      <c r="AQ446" s="31">
        <v>0</v>
      </c>
      <c r="AR446" s="32">
        <f t="shared" si="43"/>
        <v>0</v>
      </c>
      <c r="AS446" s="67">
        <v>0</v>
      </c>
      <c r="AT446" s="67">
        <v>0</v>
      </c>
      <c r="AU446" s="67">
        <v>0</v>
      </c>
      <c r="AV446" s="67">
        <v>0</v>
      </c>
      <c r="AW446" s="67">
        <v>0</v>
      </c>
    </row>
    <row r="447" spans="1:49" hidden="1">
      <c r="A447" s="79">
        <v>140602</v>
      </c>
      <c r="B447" s="33" t="s">
        <v>9436</v>
      </c>
      <c r="C447" s="33" t="s">
        <v>8401</v>
      </c>
      <c r="D447" s="33" t="s">
        <v>1220</v>
      </c>
      <c r="E447" s="50" t="s">
        <v>9642</v>
      </c>
      <c r="F447" s="36">
        <v>14</v>
      </c>
      <c r="G447" s="33" t="s">
        <v>9438</v>
      </c>
      <c r="H447" s="33" t="s">
        <v>9649</v>
      </c>
      <c r="I447" s="33" t="s">
        <v>34</v>
      </c>
      <c r="J447" s="33" t="s">
        <v>34</v>
      </c>
      <c r="K447" s="33" t="s">
        <v>9108</v>
      </c>
      <c r="L447" s="33" t="s">
        <v>4173</v>
      </c>
      <c r="M447" s="33">
        <v>140602</v>
      </c>
      <c r="N447" s="33">
        <v>-31.17559</v>
      </c>
      <c r="O447" s="33">
        <v>-65.101704999999995</v>
      </c>
      <c r="P447" s="33" t="s">
        <v>9440</v>
      </c>
      <c r="Q447" s="33" t="s">
        <v>9644</v>
      </c>
      <c r="R447" s="33" t="s">
        <v>8400</v>
      </c>
      <c r="S447" s="33">
        <v>1713</v>
      </c>
      <c r="T447" s="33">
        <v>480</v>
      </c>
      <c r="U447" s="33">
        <v>0</v>
      </c>
      <c r="V447" s="33">
        <v>0</v>
      </c>
      <c r="W447" s="33">
        <v>470</v>
      </c>
      <c r="X447" s="33">
        <v>535</v>
      </c>
      <c r="Y447" s="33">
        <v>508</v>
      </c>
      <c r="Z447" s="33">
        <v>88</v>
      </c>
      <c r="AA447" s="33">
        <v>529</v>
      </c>
      <c r="AB447" s="33">
        <v>6</v>
      </c>
      <c r="AC447" s="33">
        <v>20</v>
      </c>
      <c r="AD447" s="33">
        <v>14</v>
      </c>
      <c r="AE447" s="33">
        <v>54</v>
      </c>
      <c r="AF447" s="33">
        <v>19</v>
      </c>
      <c r="AG447" s="46">
        <v>27.37</v>
      </c>
      <c r="AH447" s="47">
        <f t="shared" si="44"/>
        <v>62.586773839970768</v>
      </c>
      <c r="AI447" s="33">
        <v>270</v>
      </c>
      <c r="AJ447" s="33">
        <v>223</v>
      </c>
      <c r="AK447" s="33">
        <v>11</v>
      </c>
      <c r="AL447" s="33">
        <v>25</v>
      </c>
      <c r="AM447" s="39">
        <f t="shared" si="42"/>
        <v>529</v>
      </c>
      <c r="AN447" s="40">
        <v>0</v>
      </c>
      <c r="AO447" s="40">
        <v>0</v>
      </c>
      <c r="AP447" s="40">
        <v>0</v>
      </c>
      <c r="AQ447" s="40">
        <v>0</v>
      </c>
      <c r="AR447" s="41">
        <f t="shared" si="43"/>
        <v>0</v>
      </c>
      <c r="AS447" s="67">
        <v>0</v>
      </c>
      <c r="AT447" s="67">
        <v>0</v>
      </c>
      <c r="AU447" s="67">
        <v>0</v>
      </c>
      <c r="AV447" s="67">
        <v>0</v>
      </c>
      <c r="AW447" s="67">
        <v>0</v>
      </c>
    </row>
    <row r="448" spans="1:49" hidden="1">
      <c r="A448" s="80">
        <v>142392</v>
      </c>
      <c r="B448" s="29" t="s">
        <v>9436</v>
      </c>
      <c r="C448" s="29" t="s">
        <v>8503</v>
      </c>
      <c r="D448" s="29" t="s">
        <v>1220</v>
      </c>
      <c r="E448" s="82" t="s">
        <v>9642</v>
      </c>
      <c r="F448" s="43">
        <v>14</v>
      </c>
      <c r="G448" s="29" t="s">
        <v>9438</v>
      </c>
      <c r="H448" s="29" t="s">
        <v>9650</v>
      </c>
      <c r="I448" s="29" t="s">
        <v>495</v>
      </c>
      <c r="J448" s="29" t="s">
        <v>9350</v>
      </c>
      <c r="K448" s="29" t="s">
        <v>9108</v>
      </c>
      <c r="L448" s="29" t="s">
        <v>4173</v>
      </c>
      <c r="M448" s="29">
        <v>142392</v>
      </c>
      <c r="N448" s="29">
        <v>-31.249692</v>
      </c>
      <c r="O448" s="29">
        <v>-65.167199999999994</v>
      </c>
      <c r="P448" s="29" t="s">
        <v>9440</v>
      </c>
      <c r="Q448" s="29" t="s">
        <v>9644</v>
      </c>
      <c r="R448" s="29" t="s">
        <v>8502</v>
      </c>
      <c r="S448" s="29">
        <v>123</v>
      </c>
      <c r="T448" s="29">
        <v>34</v>
      </c>
      <c r="U448" s="29">
        <v>0</v>
      </c>
      <c r="V448" s="29">
        <v>0</v>
      </c>
      <c r="W448" s="29">
        <v>31</v>
      </c>
      <c r="X448" s="29">
        <v>41</v>
      </c>
      <c r="Y448" s="29">
        <v>29</v>
      </c>
      <c r="Z448" s="29">
        <v>0</v>
      </c>
      <c r="AA448" s="29">
        <v>41</v>
      </c>
      <c r="AB448" s="29">
        <v>0</v>
      </c>
      <c r="AC448" s="29">
        <v>3</v>
      </c>
      <c r="AD448" s="29">
        <v>3</v>
      </c>
      <c r="AE448" s="29">
        <v>12</v>
      </c>
      <c r="AF448" s="29">
        <v>1</v>
      </c>
      <c r="AG448" s="48">
        <v>46.42</v>
      </c>
      <c r="AH448" s="49">
        <f t="shared" si="44"/>
        <v>2.6497199482981473</v>
      </c>
      <c r="AI448" s="29">
        <v>2</v>
      </c>
      <c r="AJ448" s="29">
        <v>28</v>
      </c>
      <c r="AK448" s="29">
        <v>0</v>
      </c>
      <c r="AL448" s="29">
        <v>11</v>
      </c>
      <c r="AM448" s="30">
        <f t="shared" si="42"/>
        <v>41</v>
      </c>
      <c r="AN448" s="31">
        <v>0</v>
      </c>
      <c r="AO448" s="31">
        <v>0</v>
      </c>
      <c r="AP448" s="31">
        <v>0</v>
      </c>
      <c r="AQ448" s="31">
        <v>0</v>
      </c>
      <c r="AR448" s="32">
        <f t="shared" si="43"/>
        <v>0</v>
      </c>
      <c r="AS448" s="67">
        <v>0</v>
      </c>
      <c r="AT448" s="67">
        <v>0</v>
      </c>
      <c r="AU448" s="67">
        <v>0</v>
      </c>
      <c r="AV448" s="67">
        <v>0</v>
      </c>
      <c r="AW448" s="67">
        <v>0</v>
      </c>
    </row>
    <row r="449" spans="1:49" hidden="1">
      <c r="A449" s="79">
        <v>142399</v>
      </c>
      <c r="B449" s="33" t="s">
        <v>9436</v>
      </c>
      <c r="C449" s="33" t="s">
        <v>8547</v>
      </c>
      <c r="D449" s="33" t="s">
        <v>1220</v>
      </c>
      <c r="E449" s="50" t="s">
        <v>9642</v>
      </c>
      <c r="F449" s="36">
        <v>14</v>
      </c>
      <c r="G449" s="33" t="s">
        <v>9438</v>
      </c>
      <c r="H449" s="33" t="s">
        <v>9651</v>
      </c>
      <c r="I449" s="33" t="s">
        <v>495</v>
      </c>
      <c r="J449" s="33" t="s">
        <v>9350</v>
      </c>
      <c r="K449" s="33" t="s">
        <v>9108</v>
      </c>
      <c r="L449" s="33" t="s">
        <v>4173</v>
      </c>
      <c r="M449" s="33">
        <v>142399</v>
      </c>
      <c r="N449" s="33">
        <v>-30.949943000000001</v>
      </c>
      <c r="O449" s="33">
        <v>-65.309927999999999</v>
      </c>
      <c r="P449" s="33" t="s">
        <v>9440</v>
      </c>
      <c r="Q449" s="33" t="s">
        <v>9644</v>
      </c>
      <c r="R449" s="33" t="s">
        <v>8546</v>
      </c>
      <c r="S449" s="33">
        <v>186</v>
      </c>
      <c r="T449" s="33">
        <v>8</v>
      </c>
      <c r="U449" s="33">
        <v>0</v>
      </c>
      <c r="V449" s="33">
        <v>0</v>
      </c>
      <c r="W449" s="33">
        <v>22</v>
      </c>
      <c r="X449" s="33">
        <v>56</v>
      </c>
      <c r="Y449" s="33">
        <v>45</v>
      </c>
      <c r="Z449" s="33">
        <v>0</v>
      </c>
      <c r="AA449" s="33">
        <v>53</v>
      </c>
      <c r="AB449" s="33">
        <v>3</v>
      </c>
      <c r="AC449" s="33">
        <v>14</v>
      </c>
      <c r="AD449" s="33">
        <v>11</v>
      </c>
      <c r="AE449" s="33">
        <v>16</v>
      </c>
      <c r="AF449" s="33">
        <v>4</v>
      </c>
      <c r="AG449" s="46">
        <v>124.7</v>
      </c>
      <c r="AH449" s="47">
        <f t="shared" si="44"/>
        <v>1.491579791499599</v>
      </c>
      <c r="AI449" s="33">
        <v>7</v>
      </c>
      <c r="AJ449" s="33">
        <v>22</v>
      </c>
      <c r="AK449" s="33">
        <v>6</v>
      </c>
      <c r="AL449" s="33">
        <v>18</v>
      </c>
      <c r="AM449" s="39">
        <f t="shared" si="42"/>
        <v>53</v>
      </c>
      <c r="AN449" s="40">
        <v>0</v>
      </c>
      <c r="AO449" s="40">
        <v>0</v>
      </c>
      <c r="AP449" s="40">
        <v>0</v>
      </c>
      <c r="AQ449" s="40">
        <v>0</v>
      </c>
      <c r="AR449" s="41">
        <f t="shared" si="43"/>
        <v>0</v>
      </c>
      <c r="AS449" s="67">
        <v>0</v>
      </c>
      <c r="AT449" s="67">
        <v>0</v>
      </c>
      <c r="AU449" s="67">
        <v>0</v>
      </c>
      <c r="AV449" s="67">
        <v>0</v>
      </c>
      <c r="AW449" s="67">
        <v>0</v>
      </c>
    </row>
    <row r="450" spans="1:49" hidden="1">
      <c r="A450" s="80">
        <v>142406</v>
      </c>
      <c r="B450" s="29" t="s">
        <v>9436</v>
      </c>
      <c r="C450" s="29" t="s">
        <v>9652</v>
      </c>
      <c r="D450" s="29" t="s">
        <v>7054</v>
      </c>
      <c r="E450" s="82" t="s">
        <v>9653</v>
      </c>
      <c r="F450" s="43">
        <v>14</v>
      </c>
      <c r="G450" s="29" t="s">
        <v>9438</v>
      </c>
      <c r="H450" s="29" t="s">
        <v>9654</v>
      </c>
      <c r="I450" s="29" t="s">
        <v>495</v>
      </c>
      <c r="J450" s="29" t="s">
        <v>9350</v>
      </c>
      <c r="K450" s="29" t="s">
        <v>9108</v>
      </c>
      <c r="L450" s="29" t="s">
        <v>4173</v>
      </c>
      <c r="M450" s="29">
        <v>142406</v>
      </c>
      <c r="N450" s="29">
        <v>-31.417282</v>
      </c>
      <c r="O450" s="29">
        <v>-65.445341999999997</v>
      </c>
      <c r="P450" s="29" t="s">
        <v>9440</v>
      </c>
      <c r="Q450" s="29" t="s">
        <v>9655</v>
      </c>
      <c r="R450" s="29" t="s">
        <v>7055</v>
      </c>
      <c r="S450" s="29">
        <v>463</v>
      </c>
      <c r="T450" s="29">
        <v>129</v>
      </c>
      <c r="U450" s="29">
        <v>0</v>
      </c>
      <c r="V450" s="29">
        <v>0</v>
      </c>
      <c r="W450" s="29">
        <v>125</v>
      </c>
      <c r="X450" s="29">
        <v>134</v>
      </c>
      <c r="Y450" s="29">
        <v>113</v>
      </c>
      <c r="Z450" s="29">
        <v>0</v>
      </c>
      <c r="AA450" s="29">
        <v>121</v>
      </c>
      <c r="AB450" s="29">
        <v>13</v>
      </c>
      <c r="AC450" s="29">
        <v>40</v>
      </c>
      <c r="AD450" s="29">
        <v>27</v>
      </c>
      <c r="AE450" s="29">
        <v>26</v>
      </c>
      <c r="AF450" s="29">
        <v>6</v>
      </c>
      <c r="AG450" s="48">
        <v>10.73</v>
      </c>
      <c r="AH450" s="49">
        <f t="shared" si="44"/>
        <v>43.150046598322461</v>
      </c>
      <c r="AI450" s="29">
        <v>17</v>
      </c>
      <c r="AJ450" s="29">
        <v>60</v>
      </c>
      <c r="AK450" s="29">
        <v>2</v>
      </c>
      <c r="AL450" s="29">
        <v>42</v>
      </c>
      <c r="AM450" s="30">
        <f t="shared" si="42"/>
        <v>121</v>
      </c>
      <c r="AN450" s="31">
        <v>0</v>
      </c>
      <c r="AO450" s="31">
        <v>0</v>
      </c>
      <c r="AP450" s="31">
        <v>0</v>
      </c>
      <c r="AQ450" s="31">
        <v>0</v>
      </c>
      <c r="AR450" s="32">
        <f t="shared" si="43"/>
        <v>0</v>
      </c>
      <c r="AS450" s="67">
        <v>0</v>
      </c>
      <c r="AT450" s="67">
        <v>0</v>
      </c>
      <c r="AU450" s="67">
        <v>0</v>
      </c>
      <c r="AV450" s="67">
        <v>0</v>
      </c>
      <c r="AW450" s="67">
        <v>0</v>
      </c>
    </row>
    <row r="451" spans="1:49" hidden="1">
      <c r="A451" s="79">
        <v>142413</v>
      </c>
      <c r="B451" s="33" t="s">
        <v>9436</v>
      </c>
      <c r="C451" s="33" t="s">
        <v>13700</v>
      </c>
      <c r="D451" s="33" t="s">
        <v>7054</v>
      </c>
      <c r="E451" s="50" t="s">
        <v>9653</v>
      </c>
      <c r="F451" s="36">
        <v>14</v>
      </c>
      <c r="G451" s="33" t="s">
        <v>9438</v>
      </c>
      <c r="H451" s="33" t="s">
        <v>9656</v>
      </c>
      <c r="I451" s="33" t="s">
        <v>495</v>
      </c>
      <c r="J451" s="33" t="s">
        <v>9350</v>
      </c>
      <c r="K451" s="33" t="s">
        <v>9108</v>
      </c>
      <c r="L451" s="33" t="s">
        <v>4173</v>
      </c>
      <c r="M451" s="33">
        <v>142413</v>
      </c>
      <c r="N451" s="33">
        <v>-31.380008</v>
      </c>
      <c r="O451" s="33">
        <v>-65.289975999999996</v>
      </c>
      <c r="P451" s="33" t="s">
        <v>9440</v>
      </c>
      <c r="Q451" s="33" t="s">
        <v>9655</v>
      </c>
      <c r="R451" s="33" t="s">
        <v>1509</v>
      </c>
      <c r="S451" s="33">
        <v>123</v>
      </c>
      <c r="T451" s="33">
        <v>23</v>
      </c>
      <c r="U451" s="33">
        <v>0</v>
      </c>
      <c r="V451" s="33">
        <v>0</v>
      </c>
      <c r="W451" s="33">
        <v>38</v>
      </c>
      <c r="X451" s="33">
        <v>39</v>
      </c>
      <c r="Y451" s="33">
        <v>38</v>
      </c>
      <c r="Z451" s="33">
        <v>0</v>
      </c>
      <c r="AA451" s="33">
        <v>39</v>
      </c>
      <c r="AB451" s="33">
        <v>0</v>
      </c>
      <c r="AC451" s="33">
        <v>1</v>
      </c>
      <c r="AD451" s="33">
        <v>1</v>
      </c>
      <c r="AE451" s="33">
        <v>1</v>
      </c>
      <c r="AF451" s="33">
        <v>0</v>
      </c>
      <c r="AG451" s="46">
        <v>7.28</v>
      </c>
      <c r="AH451" s="47">
        <f t="shared" ref="AH451:AH479" si="45">(S451/AG451)</f>
        <v>16.895604395604394</v>
      </c>
      <c r="AI451" s="33">
        <v>7</v>
      </c>
      <c r="AJ451" s="33">
        <v>27</v>
      </c>
      <c r="AK451" s="33">
        <v>4</v>
      </c>
      <c r="AL451" s="33">
        <v>1</v>
      </c>
      <c r="AM451" s="39">
        <f t="shared" ref="AM451:AM514" si="46">SUM(AI451:AL451)</f>
        <v>39</v>
      </c>
      <c r="AN451" s="40">
        <v>0</v>
      </c>
      <c r="AO451" s="40">
        <v>0</v>
      </c>
      <c r="AP451" s="40">
        <v>0</v>
      </c>
      <c r="AQ451" s="40">
        <v>0</v>
      </c>
      <c r="AR451" s="41">
        <f t="shared" ref="AR451:AR514" si="47">SUM(AN451:AQ451)</f>
        <v>0</v>
      </c>
      <c r="AS451" s="67">
        <v>0</v>
      </c>
      <c r="AT451" s="67">
        <v>0</v>
      </c>
      <c r="AU451" s="67">
        <v>0</v>
      </c>
      <c r="AV451" s="67">
        <v>0</v>
      </c>
      <c r="AW451" s="67">
        <v>0</v>
      </c>
    </row>
    <row r="452" spans="1:49" hidden="1">
      <c r="A452" s="80">
        <v>142420</v>
      </c>
      <c r="B452" s="29" t="s">
        <v>9436</v>
      </c>
      <c r="C452" s="29" t="s">
        <v>7906</v>
      </c>
      <c r="D452" s="29" t="s">
        <v>7054</v>
      </c>
      <c r="E452" s="82" t="s">
        <v>9653</v>
      </c>
      <c r="F452" s="43">
        <v>14</v>
      </c>
      <c r="G452" s="29" t="s">
        <v>9438</v>
      </c>
      <c r="H452" s="29" t="s">
        <v>9657</v>
      </c>
      <c r="I452" s="29" t="s">
        <v>495</v>
      </c>
      <c r="J452" s="29" t="s">
        <v>9350</v>
      </c>
      <c r="K452" s="29" t="s">
        <v>9108</v>
      </c>
      <c r="L452" s="29" t="s">
        <v>4173</v>
      </c>
      <c r="M452" s="29">
        <v>142420</v>
      </c>
      <c r="N452" s="29">
        <v>-31.375412000000001</v>
      </c>
      <c r="O452" s="29">
        <v>-65.038601</v>
      </c>
      <c r="P452" s="29" t="s">
        <v>9440</v>
      </c>
      <c r="Q452" s="29" t="s">
        <v>9655</v>
      </c>
      <c r="R452" s="29" t="s">
        <v>7905</v>
      </c>
      <c r="S452" s="29">
        <v>157</v>
      </c>
      <c r="T452" s="29">
        <v>1</v>
      </c>
      <c r="U452" s="29">
        <v>0</v>
      </c>
      <c r="V452" s="29">
        <v>0</v>
      </c>
      <c r="W452" s="29">
        <v>55</v>
      </c>
      <c r="X452" s="29">
        <v>56</v>
      </c>
      <c r="Y452" s="29">
        <v>36</v>
      </c>
      <c r="Z452" s="29">
        <v>19</v>
      </c>
      <c r="AA452" s="29">
        <v>56</v>
      </c>
      <c r="AB452" s="29">
        <v>0</v>
      </c>
      <c r="AC452" s="29">
        <v>13</v>
      </c>
      <c r="AD452" s="29">
        <v>13</v>
      </c>
      <c r="AE452" s="29">
        <v>22</v>
      </c>
      <c r="AF452" s="29">
        <v>1</v>
      </c>
      <c r="AG452" s="48">
        <v>19.3</v>
      </c>
      <c r="AH452" s="49">
        <f t="shared" si="45"/>
        <v>8.1347150259067362</v>
      </c>
      <c r="AI452" s="29">
        <v>1</v>
      </c>
      <c r="AJ452" s="29">
        <v>29</v>
      </c>
      <c r="AK452" s="29">
        <v>11</v>
      </c>
      <c r="AL452" s="29">
        <v>15</v>
      </c>
      <c r="AM452" s="30">
        <f t="shared" si="46"/>
        <v>56</v>
      </c>
      <c r="AN452" s="31">
        <v>0</v>
      </c>
      <c r="AO452" s="31">
        <v>0</v>
      </c>
      <c r="AP452" s="31">
        <v>0</v>
      </c>
      <c r="AQ452" s="31">
        <v>0</v>
      </c>
      <c r="AR452" s="32">
        <f t="shared" si="47"/>
        <v>0</v>
      </c>
      <c r="AS452" s="67">
        <v>0</v>
      </c>
      <c r="AT452" s="67">
        <v>0</v>
      </c>
      <c r="AU452" s="67">
        <v>0</v>
      </c>
      <c r="AV452" s="67">
        <v>0</v>
      </c>
      <c r="AW452" s="67">
        <v>0</v>
      </c>
    </row>
    <row r="453" spans="1:49" hidden="1">
      <c r="A453" s="79">
        <v>140609</v>
      </c>
      <c r="B453" s="33" t="s">
        <v>9436</v>
      </c>
      <c r="C453" s="33" t="s">
        <v>8373</v>
      </c>
      <c r="D453" s="33" t="s">
        <v>7054</v>
      </c>
      <c r="E453" s="50" t="s">
        <v>9653</v>
      </c>
      <c r="F453" s="36">
        <v>14</v>
      </c>
      <c r="G453" s="33" t="s">
        <v>9438</v>
      </c>
      <c r="H453" s="33" t="s">
        <v>9339</v>
      </c>
      <c r="I453" s="33" t="s">
        <v>34</v>
      </c>
      <c r="J453" s="33" t="s">
        <v>34</v>
      </c>
      <c r="K453" s="33" t="s">
        <v>9108</v>
      </c>
      <c r="L453" s="33" t="s">
        <v>4173</v>
      </c>
      <c r="M453" s="33">
        <v>140609</v>
      </c>
      <c r="N453" s="33">
        <v>-31.315162000000001</v>
      </c>
      <c r="O453" s="33">
        <v>-65.091025999999999</v>
      </c>
      <c r="P453" s="33" t="s">
        <v>9440</v>
      </c>
      <c r="Q453" s="33" t="s">
        <v>9655</v>
      </c>
      <c r="R453" s="33" t="s">
        <v>8372</v>
      </c>
      <c r="S453" s="33">
        <v>1728</v>
      </c>
      <c r="T453" s="33">
        <v>494</v>
      </c>
      <c r="U453" s="33">
        <v>0</v>
      </c>
      <c r="V453" s="33">
        <v>0</v>
      </c>
      <c r="W453" s="33">
        <v>531</v>
      </c>
      <c r="X453" s="33">
        <v>565</v>
      </c>
      <c r="Y453" s="33">
        <v>548</v>
      </c>
      <c r="Z453" s="33">
        <v>102</v>
      </c>
      <c r="AA453" s="33">
        <v>551</v>
      </c>
      <c r="AB453" s="33">
        <v>14</v>
      </c>
      <c r="AC453" s="33">
        <v>29</v>
      </c>
      <c r="AD453" s="33">
        <v>15</v>
      </c>
      <c r="AE453" s="33">
        <v>45</v>
      </c>
      <c r="AF453" s="33">
        <v>19</v>
      </c>
      <c r="AG453" s="46">
        <v>262.68</v>
      </c>
      <c r="AH453" s="47">
        <f t="shared" si="45"/>
        <v>6.5783462768387393</v>
      </c>
      <c r="AI453" s="33">
        <v>238</v>
      </c>
      <c r="AJ453" s="33">
        <v>279</v>
      </c>
      <c r="AK453" s="33">
        <v>13</v>
      </c>
      <c r="AL453" s="33">
        <v>21</v>
      </c>
      <c r="AM453" s="39">
        <f t="shared" si="46"/>
        <v>551</v>
      </c>
      <c r="AN453" s="40">
        <v>0</v>
      </c>
      <c r="AO453" s="40">
        <v>0</v>
      </c>
      <c r="AP453" s="40">
        <v>0</v>
      </c>
      <c r="AQ453" s="40">
        <v>0</v>
      </c>
      <c r="AR453" s="41">
        <f t="shared" si="47"/>
        <v>0</v>
      </c>
      <c r="AS453" s="67">
        <v>0</v>
      </c>
      <c r="AT453" s="67">
        <v>0</v>
      </c>
      <c r="AU453" s="67">
        <v>0</v>
      </c>
      <c r="AV453" s="67">
        <v>0</v>
      </c>
      <c r="AW453" s="67">
        <v>0</v>
      </c>
    </row>
    <row r="454" spans="1:49" hidden="1">
      <c r="A454" s="80">
        <v>142427</v>
      </c>
      <c r="B454" s="29" t="s">
        <v>9436</v>
      </c>
      <c r="C454" s="29" t="s">
        <v>9658</v>
      </c>
      <c r="D454" s="29" t="s">
        <v>7054</v>
      </c>
      <c r="E454" s="82" t="s">
        <v>9653</v>
      </c>
      <c r="F454" s="43">
        <v>14</v>
      </c>
      <c r="G454" s="29" t="s">
        <v>9438</v>
      </c>
      <c r="H454" s="29" t="s">
        <v>9659</v>
      </c>
      <c r="I454" s="29" t="s">
        <v>495</v>
      </c>
      <c r="J454" s="29" t="s">
        <v>9350</v>
      </c>
      <c r="K454" s="29" t="s">
        <v>9108</v>
      </c>
      <c r="L454" s="29" t="s">
        <v>4173</v>
      </c>
      <c r="M454" s="29">
        <v>142427</v>
      </c>
      <c r="N454" s="29">
        <v>-31.340952000000001</v>
      </c>
      <c r="O454" s="29">
        <v>-64.913195000000002</v>
      </c>
      <c r="P454" s="29" t="s">
        <v>9440</v>
      </c>
      <c r="Q454" s="29" t="s">
        <v>9655</v>
      </c>
      <c r="R454" s="29" t="s">
        <v>8416</v>
      </c>
      <c r="S454" s="29">
        <v>602</v>
      </c>
      <c r="T454" s="29">
        <v>4</v>
      </c>
      <c r="U454" s="29">
        <v>0</v>
      </c>
      <c r="V454" s="29">
        <v>0</v>
      </c>
      <c r="W454" s="29">
        <v>124</v>
      </c>
      <c r="X454" s="29">
        <v>126</v>
      </c>
      <c r="Y454" s="29">
        <v>86</v>
      </c>
      <c r="Z454" s="29">
        <v>0</v>
      </c>
      <c r="AA454" s="29">
        <v>123</v>
      </c>
      <c r="AB454" s="29">
        <v>3</v>
      </c>
      <c r="AC454" s="29">
        <v>63</v>
      </c>
      <c r="AD454" s="29">
        <v>60</v>
      </c>
      <c r="AE454" s="29">
        <v>59</v>
      </c>
      <c r="AF454" s="29">
        <v>34</v>
      </c>
      <c r="AG454" s="48">
        <v>9.6300000000000008</v>
      </c>
      <c r="AH454" s="49">
        <f t="shared" si="45"/>
        <v>62.512980269989612</v>
      </c>
      <c r="AI454" s="29">
        <v>6</v>
      </c>
      <c r="AJ454" s="29">
        <v>34</v>
      </c>
      <c r="AK454" s="29">
        <v>33</v>
      </c>
      <c r="AL454" s="29">
        <v>50</v>
      </c>
      <c r="AM454" s="30">
        <f t="shared" si="46"/>
        <v>123</v>
      </c>
      <c r="AN454" s="31">
        <v>0</v>
      </c>
      <c r="AO454" s="31">
        <v>0</v>
      </c>
      <c r="AP454" s="31">
        <v>0</v>
      </c>
      <c r="AQ454" s="31">
        <v>0</v>
      </c>
      <c r="AR454" s="32">
        <f t="shared" si="47"/>
        <v>0</v>
      </c>
      <c r="AS454" s="67">
        <v>0</v>
      </c>
      <c r="AT454" s="67">
        <v>0</v>
      </c>
      <c r="AU454" s="67">
        <v>0</v>
      </c>
      <c r="AV454" s="67">
        <v>0</v>
      </c>
      <c r="AW454" s="67">
        <v>0</v>
      </c>
    </row>
    <row r="455" spans="1:49" hidden="1">
      <c r="A455" s="79">
        <v>142434</v>
      </c>
      <c r="B455" s="33" t="s">
        <v>9436</v>
      </c>
      <c r="C455" s="33" t="s">
        <v>9660</v>
      </c>
      <c r="D455" s="33" t="s">
        <v>7054</v>
      </c>
      <c r="E455" s="50" t="s">
        <v>9653</v>
      </c>
      <c r="F455" s="36">
        <v>14</v>
      </c>
      <c r="G455" s="33" t="s">
        <v>9438</v>
      </c>
      <c r="H455" s="33" t="s">
        <v>9661</v>
      </c>
      <c r="I455" s="33" t="s">
        <v>495</v>
      </c>
      <c r="J455" s="33" t="s">
        <v>9350</v>
      </c>
      <c r="K455" s="33" t="s">
        <v>9108</v>
      </c>
      <c r="L455" s="33" t="s">
        <v>4173</v>
      </c>
      <c r="M455" s="33">
        <v>142434</v>
      </c>
      <c r="N455" s="33">
        <v>-31.357029000000001</v>
      </c>
      <c r="O455" s="33">
        <v>-64.976451999999995</v>
      </c>
      <c r="P455" s="33" t="s">
        <v>9440</v>
      </c>
      <c r="Q455" s="33" t="s">
        <v>9655</v>
      </c>
      <c r="R455" s="33" t="s">
        <v>9662</v>
      </c>
      <c r="S455" s="33">
        <v>254</v>
      </c>
      <c r="T455" s="33">
        <v>23</v>
      </c>
      <c r="U455" s="33">
        <v>0</v>
      </c>
      <c r="V455" s="33">
        <v>0</v>
      </c>
      <c r="W455" s="33">
        <v>61</v>
      </c>
      <c r="X455" s="33">
        <v>81</v>
      </c>
      <c r="Y455" s="33">
        <v>68</v>
      </c>
      <c r="Z455" s="33">
        <v>0</v>
      </c>
      <c r="AA455" s="33">
        <v>79</v>
      </c>
      <c r="AB455" s="33">
        <v>2</v>
      </c>
      <c r="AC455" s="33">
        <v>3</v>
      </c>
      <c r="AD455" s="33">
        <v>1</v>
      </c>
      <c r="AE455" s="33">
        <v>17</v>
      </c>
      <c r="AF455" s="33">
        <v>5</v>
      </c>
      <c r="AG455" s="46">
        <v>85.2</v>
      </c>
      <c r="AH455" s="47">
        <f t="shared" si="45"/>
        <v>2.981220657276995</v>
      </c>
      <c r="AI455" s="33">
        <v>10</v>
      </c>
      <c r="AJ455" s="33">
        <v>54</v>
      </c>
      <c r="AK455" s="33">
        <v>8</v>
      </c>
      <c r="AL455" s="33">
        <v>7</v>
      </c>
      <c r="AM455" s="39">
        <f t="shared" si="46"/>
        <v>79</v>
      </c>
      <c r="AN455" s="40">
        <v>0</v>
      </c>
      <c r="AO455" s="40">
        <v>0</v>
      </c>
      <c r="AP455" s="40">
        <v>0</v>
      </c>
      <c r="AQ455" s="40">
        <v>0</v>
      </c>
      <c r="AR455" s="41">
        <f t="shared" si="47"/>
        <v>0</v>
      </c>
      <c r="AS455" s="67">
        <v>0</v>
      </c>
      <c r="AT455" s="67">
        <v>0</v>
      </c>
      <c r="AU455" s="67">
        <v>0</v>
      </c>
      <c r="AV455" s="67">
        <v>0</v>
      </c>
      <c r="AW455" s="67">
        <v>0</v>
      </c>
    </row>
    <row r="456" spans="1:49" hidden="1">
      <c r="A456" s="80">
        <v>142441</v>
      </c>
      <c r="B456" s="29" t="s">
        <v>9436</v>
      </c>
      <c r="C456" s="29" t="s">
        <v>9663</v>
      </c>
      <c r="D456" s="29" t="s">
        <v>7054</v>
      </c>
      <c r="E456" s="82" t="s">
        <v>9653</v>
      </c>
      <c r="F456" s="43">
        <v>14</v>
      </c>
      <c r="G456" s="29" t="s">
        <v>9438</v>
      </c>
      <c r="H456" s="29" t="s">
        <v>9664</v>
      </c>
      <c r="I456" s="29" t="s">
        <v>495</v>
      </c>
      <c r="J456" s="29" t="s">
        <v>9350</v>
      </c>
      <c r="K456" s="29" t="s">
        <v>9108</v>
      </c>
      <c r="L456" s="29" t="s">
        <v>4173</v>
      </c>
      <c r="M456" s="29">
        <v>142441</v>
      </c>
      <c r="N456" s="29">
        <v>-31.488088999999999</v>
      </c>
      <c r="O456" s="29">
        <v>-65.283034999999998</v>
      </c>
      <c r="P456" s="29" t="s">
        <v>9440</v>
      </c>
      <c r="Q456" s="29" t="s">
        <v>9655</v>
      </c>
      <c r="R456" s="29" t="s">
        <v>8578</v>
      </c>
      <c r="S456" s="29">
        <v>201</v>
      </c>
      <c r="T456" s="29">
        <v>56</v>
      </c>
      <c r="U456" s="29">
        <v>0</v>
      </c>
      <c r="V456" s="29">
        <v>0</v>
      </c>
      <c r="W456" s="29">
        <v>61</v>
      </c>
      <c r="X456" s="29">
        <v>70</v>
      </c>
      <c r="Y456" s="29">
        <v>61</v>
      </c>
      <c r="Z456" s="29">
        <v>0</v>
      </c>
      <c r="AA456" s="29">
        <v>69</v>
      </c>
      <c r="AB456" s="29">
        <v>1</v>
      </c>
      <c r="AC456" s="29">
        <v>3</v>
      </c>
      <c r="AD456" s="29">
        <v>2</v>
      </c>
      <c r="AE456" s="29">
        <v>13</v>
      </c>
      <c r="AF456" s="29">
        <v>3</v>
      </c>
      <c r="AG456" s="48">
        <v>8.31</v>
      </c>
      <c r="AH456" s="49">
        <f t="shared" si="45"/>
        <v>24.187725631768952</v>
      </c>
      <c r="AI456" s="29">
        <v>22</v>
      </c>
      <c r="AJ456" s="29">
        <v>35</v>
      </c>
      <c r="AK456" s="29">
        <v>1</v>
      </c>
      <c r="AL456" s="29">
        <v>11</v>
      </c>
      <c r="AM456" s="30">
        <f t="shared" si="46"/>
        <v>69</v>
      </c>
      <c r="AN456" s="31">
        <v>0</v>
      </c>
      <c r="AO456" s="31">
        <v>0</v>
      </c>
      <c r="AP456" s="31">
        <v>0</v>
      </c>
      <c r="AQ456" s="31">
        <v>0</v>
      </c>
      <c r="AR456" s="32">
        <f t="shared" si="47"/>
        <v>0</v>
      </c>
      <c r="AS456" s="67">
        <v>0</v>
      </c>
      <c r="AT456" s="67">
        <v>0</v>
      </c>
      <c r="AU456" s="67">
        <v>0</v>
      </c>
      <c r="AV456" s="67">
        <v>0</v>
      </c>
      <c r="AW456" s="67">
        <v>0</v>
      </c>
    </row>
    <row r="457" spans="1:49" hidden="1">
      <c r="A457" s="79">
        <v>140616</v>
      </c>
      <c r="B457" s="33" t="s">
        <v>9436</v>
      </c>
      <c r="C457" s="33" t="s">
        <v>2509</v>
      </c>
      <c r="D457" s="33" t="s">
        <v>9665</v>
      </c>
      <c r="E457" s="50" t="s">
        <v>9666</v>
      </c>
      <c r="F457" s="36">
        <v>14</v>
      </c>
      <c r="G457" s="33" t="s">
        <v>9438</v>
      </c>
      <c r="H457" s="33" t="s">
        <v>9667</v>
      </c>
      <c r="I457" s="33" t="s">
        <v>34</v>
      </c>
      <c r="J457" s="33" t="s">
        <v>34</v>
      </c>
      <c r="K457" s="33" t="s">
        <v>8870</v>
      </c>
      <c r="L457" s="33" t="s">
        <v>8871</v>
      </c>
      <c r="M457" s="33">
        <v>140616</v>
      </c>
      <c r="N457" s="33">
        <v>-34.009832000000003</v>
      </c>
      <c r="O457" s="33">
        <v>-63.922536999999998</v>
      </c>
      <c r="P457" s="33" t="s">
        <v>9440</v>
      </c>
      <c r="Q457" s="33" t="s">
        <v>9668</v>
      </c>
      <c r="R457" s="33" t="s">
        <v>2508</v>
      </c>
      <c r="S457" s="33">
        <v>5718</v>
      </c>
      <c r="T457" s="33">
        <v>1717</v>
      </c>
      <c r="U457" s="33">
        <v>50</v>
      </c>
      <c r="V457" s="33">
        <v>1489</v>
      </c>
      <c r="W457" s="33">
        <v>1817</v>
      </c>
      <c r="X457" s="33">
        <v>1887</v>
      </c>
      <c r="Y457" s="33">
        <v>1871</v>
      </c>
      <c r="Z457" s="33">
        <v>233</v>
      </c>
      <c r="AA457" s="33">
        <v>1840</v>
      </c>
      <c r="AB457" s="33">
        <v>47</v>
      </c>
      <c r="AC457" s="33">
        <v>56</v>
      </c>
      <c r="AD457" s="33">
        <v>9</v>
      </c>
      <c r="AE457" s="33">
        <v>72</v>
      </c>
      <c r="AF457" s="33">
        <v>40</v>
      </c>
      <c r="AG457" s="46">
        <v>4.45</v>
      </c>
      <c r="AH457" s="47">
        <f t="shared" si="45"/>
        <v>1284.943820224719</v>
      </c>
      <c r="AI457" s="33">
        <v>1063</v>
      </c>
      <c r="AJ457" s="33">
        <v>680</v>
      </c>
      <c r="AK457" s="33">
        <v>87</v>
      </c>
      <c r="AL457" s="33">
        <v>10</v>
      </c>
      <c r="AM457" s="39">
        <f t="shared" si="46"/>
        <v>1840</v>
      </c>
      <c r="AN457" s="40">
        <v>0</v>
      </c>
      <c r="AO457" s="40">
        <v>0</v>
      </c>
      <c r="AP457" s="40">
        <v>0</v>
      </c>
      <c r="AQ457" s="40">
        <v>0</v>
      </c>
      <c r="AR457" s="41">
        <f t="shared" si="47"/>
        <v>0</v>
      </c>
      <c r="AS457" s="67">
        <v>0</v>
      </c>
      <c r="AT457" s="67">
        <v>0</v>
      </c>
      <c r="AU457" s="67">
        <v>0</v>
      </c>
      <c r="AV457" s="67">
        <v>0</v>
      </c>
      <c r="AW457" s="67">
        <v>0</v>
      </c>
    </row>
    <row r="458" spans="1:49" hidden="1">
      <c r="A458" s="80">
        <v>140623</v>
      </c>
      <c r="B458" s="29" t="s">
        <v>9436</v>
      </c>
      <c r="C458" s="29" t="s">
        <v>6186</v>
      </c>
      <c r="D458" s="29" t="s">
        <v>9665</v>
      </c>
      <c r="E458" s="82" t="s">
        <v>9666</v>
      </c>
      <c r="F458" s="43">
        <v>14</v>
      </c>
      <c r="G458" s="29" t="s">
        <v>9438</v>
      </c>
      <c r="H458" s="29" t="s">
        <v>9669</v>
      </c>
      <c r="I458" s="29" t="s">
        <v>34</v>
      </c>
      <c r="J458" s="29" t="s">
        <v>34</v>
      </c>
      <c r="K458" s="29" t="s">
        <v>9108</v>
      </c>
      <c r="L458" s="29" t="s">
        <v>4173</v>
      </c>
      <c r="M458" s="29">
        <v>140623</v>
      </c>
      <c r="N458" s="29">
        <v>-33.951861000000001</v>
      </c>
      <c r="O458" s="29">
        <v>-62.974488999999998</v>
      </c>
      <c r="P458" s="29" t="s">
        <v>9440</v>
      </c>
      <c r="Q458" s="29" t="s">
        <v>9668</v>
      </c>
      <c r="R458" s="29" t="s">
        <v>6185</v>
      </c>
      <c r="S458" s="29">
        <v>1318</v>
      </c>
      <c r="T458" s="29">
        <v>324</v>
      </c>
      <c r="U458" s="29">
        <v>9</v>
      </c>
      <c r="V458" s="29">
        <v>171</v>
      </c>
      <c r="W458" s="29">
        <v>361</v>
      </c>
      <c r="X458" s="29">
        <v>437</v>
      </c>
      <c r="Y458" s="29">
        <v>432</v>
      </c>
      <c r="Z458" s="29">
        <v>33</v>
      </c>
      <c r="AA458" s="29">
        <v>431</v>
      </c>
      <c r="AB458" s="29">
        <v>6</v>
      </c>
      <c r="AC458" s="29">
        <v>12</v>
      </c>
      <c r="AD458" s="29">
        <v>6</v>
      </c>
      <c r="AE458" s="29">
        <v>13</v>
      </c>
      <c r="AF458" s="29">
        <v>6</v>
      </c>
      <c r="AG458" s="48">
        <v>1.61</v>
      </c>
      <c r="AH458" s="49">
        <f t="shared" si="45"/>
        <v>818.63354037267072</v>
      </c>
      <c r="AI458" s="29">
        <v>216</v>
      </c>
      <c r="AJ458" s="29">
        <v>179</v>
      </c>
      <c r="AK458" s="29">
        <v>33</v>
      </c>
      <c r="AL458" s="29">
        <v>3</v>
      </c>
      <c r="AM458" s="30">
        <f t="shared" si="46"/>
        <v>431</v>
      </c>
      <c r="AN458" s="31">
        <v>0</v>
      </c>
      <c r="AO458" s="31">
        <v>0</v>
      </c>
      <c r="AP458" s="31">
        <v>0</v>
      </c>
      <c r="AQ458" s="31">
        <v>0</v>
      </c>
      <c r="AR458" s="32">
        <f t="shared" si="47"/>
        <v>0</v>
      </c>
      <c r="AS458" s="67">
        <v>0</v>
      </c>
      <c r="AT458" s="67">
        <v>0</v>
      </c>
      <c r="AU458" s="67">
        <v>0</v>
      </c>
      <c r="AV458" s="67">
        <v>0</v>
      </c>
      <c r="AW458" s="67">
        <v>0</v>
      </c>
    </row>
    <row r="459" spans="1:49" hidden="1">
      <c r="A459" s="79">
        <v>140630</v>
      </c>
      <c r="B459" s="33" t="s">
        <v>9436</v>
      </c>
      <c r="C459" s="33" t="s">
        <v>7699</v>
      </c>
      <c r="D459" s="33" t="s">
        <v>9665</v>
      </c>
      <c r="E459" s="50" t="s">
        <v>9666</v>
      </c>
      <c r="F459" s="36">
        <v>14</v>
      </c>
      <c r="G459" s="33" t="s">
        <v>9438</v>
      </c>
      <c r="H459" s="33" t="s">
        <v>9670</v>
      </c>
      <c r="I459" s="33" t="s">
        <v>34</v>
      </c>
      <c r="J459" s="33" t="s">
        <v>34</v>
      </c>
      <c r="K459" s="33" t="s">
        <v>8808</v>
      </c>
      <c r="L459" s="33" t="s">
        <v>8809</v>
      </c>
      <c r="M459" s="33">
        <v>140630</v>
      </c>
      <c r="N459" s="33">
        <v>-34.123612000000001</v>
      </c>
      <c r="O459" s="33">
        <v>-63.388646000000001</v>
      </c>
      <c r="P459" s="33" t="s">
        <v>9440</v>
      </c>
      <c r="Q459" s="33" t="s">
        <v>9668</v>
      </c>
      <c r="R459" s="33" t="s">
        <v>7698</v>
      </c>
      <c r="S459" s="33">
        <v>20658</v>
      </c>
      <c r="T459" s="33">
        <v>138</v>
      </c>
      <c r="U459" s="33">
        <v>4309</v>
      </c>
      <c r="V459" s="33">
        <v>1481</v>
      </c>
      <c r="W459" s="33">
        <v>5860</v>
      </c>
      <c r="X459" s="33">
        <v>6945</v>
      </c>
      <c r="Y459" s="33">
        <v>6885</v>
      </c>
      <c r="Z459" s="33">
        <v>615</v>
      </c>
      <c r="AA459" s="33">
        <v>6811</v>
      </c>
      <c r="AB459" s="33">
        <v>134</v>
      </c>
      <c r="AC459" s="33">
        <v>165</v>
      </c>
      <c r="AD459" s="33">
        <v>31</v>
      </c>
      <c r="AE459" s="33">
        <v>311</v>
      </c>
      <c r="AF459" s="33">
        <v>187</v>
      </c>
      <c r="AG459" s="46">
        <v>15.64</v>
      </c>
      <c r="AH459" s="47">
        <f t="shared" si="45"/>
        <v>1320.8439897698208</v>
      </c>
      <c r="AI459" s="33">
        <v>3843</v>
      </c>
      <c r="AJ459" s="33">
        <v>2558</v>
      </c>
      <c r="AK459" s="33">
        <v>383</v>
      </c>
      <c r="AL459" s="33">
        <v>27</v>
      </c>
      <c r="AM459" s="39">
        <f t="shared" si="46"/>
        <v>6811</v>
      </c>
      <c r="AN459" s="40">
        <v>0</v>
      </c>
      <c r="AO459" s="40">
        <v>0</v>
      </c>
      <c r="AP459" s="40">
        <v>0</v>
      </c>
      <c r="AQ459" s="40">
        <v>0</v>
      </c>
      <c r="AR459" s="41">
        <f t="shared" si="47"/>
        <v>0</v>
      </c>
      <c r="AS459" s="67">
        <v>0</v>
      </c>
      <c r="AT459" s="67">
        <v>0</v>
      </c>
      <c r="AU459" s="67">
        <v>0</v>
      </c>
      <c r="AV459" s="67">
        <v>0</v>
      </c>
      <c r="AW459" s="67">
        <v>0</v>
      </c>
    </row>
    <row r="460" spans="1:49" hidden="1">
      <c r="A460" s="80">
        <v>142448</v>
      </c>
      <c r="B460" s="29" t="s">
        <v>9436</v>
      </c>
      <c r="C460" s="29" t="s">
        <v>9671</v>
      </c>
      <c r="D460" s="29" t="s">
        <v>9665</v>
      </c>
      <c r="E460" s="82" t="s">
        <v>9666</v>
      </c>
      <c r="F460" s="43">
        <v>14</v>
      </c>
      <c r="G460" s="29" t="s">
        <v>9438</v>
      </c>
      <c r="H460" s="29" t="s">
        <v>9672</v>
      </c>
      <c r="I460" s="29" t="s">
        <v>495</v>
      </c>
      <c r="J460" s="29" t="s">
        <v>9350</v>
      </c>
      <c r="K460" s="29" t="s">
        <v>9108</v>
      </c>
      <c r="L460" s="29" t="s">
        <v>4173</v>
      </c>
      <c r="M460" s="29">
        <v>142448</v>
      </c>
      <c r="N460" s="29">
        <v>-34.204079</v>
      </c>
      <c r="O460" s="29">
        <v>-62.976889</v>
      </c>
      <c r="P460" s="29" t="s">
        <v>9440</v>
      </c>
      <c r="Q460" s="29" t="s">
        <v>9668</v>
      </c>
      <c r="R460" s="29" t="s">
        <v>4273</v>
      </c>
      <c r="S460" s="29">
        <v>55</v>
      </c>
      <c r="T460" s="29">
        <v>0</v>
      </c>
      <c r="U460" s="29">
        <v>0</v>
      </c>
      <c r="V460" s="29">
        <v>0</v>
      </c>
      <c r="W460" s="29">
        <v>12</v>
      </c>
      <c r="X460" s="29">
        <v>16</v>
      </c>
      <c r="Y460" s="29">
        <v>13</v>
      </c>
      <c r="Z460" s="29">
        <v>0</v>
      </c>
      <c r="AA460" s="29">
        <v>16</v>
      </c>
      <c r="AB460" s="29">
        <v>0</v>
      </c>
      <c r="AC460" s="29">
        <v>0</v>
      </c>
      <c r="AD460" s="29">
        <v>0</v>
      </c>
      <c r="AE460" s="29">
        <v>5</v>
      </c>
      <c r="AF460" s="29">
        <v>2</v>
      </c>
      <c r="AG460" s="48">
        <v>2.09</v>
      </c>
      <c r="AH460" s="49">
        <f t="shared" si="45"/>
        <v>26.315789473684212</v>
      </c>
      <c r="AI460" s="29">
        <v>6</v>
      </c>
      <c r="AJ460" s="29">
        <v>9</v>
      </c>
      <c r="AK460" s="29">
        <v>1</v>
      </c>
      <c r="AL460" s="29">
        <v>0</v>
      </c>
      <c r="AM460" s="30">
        <f t="shared" si="46"/>
        <v>16</v>
      </c>
      <c r="AN460" s="31">
        <v>0</v>
      </c>
      <c r="AO460" s="31">
        <v>0</v>
      </c>
      <c r="AP460" s="31">
        <v>0</v>
      </c>
      <c r="AQ460" s="31">
        <v>0</v>
      </c>
      <c r="AR460" s="32">
        <f t="shared" si="47"/>
        <v>0</v>
      </c>
      <c r="AS460" s="67">
        <v>0</v>
      </c>
      <c r="AT460" s="67">
        <v>0</v>
      </c>
      <c r="AU460" s="67">
        <v>0</v>
      </c>
      <c r="AV460" s="67">
        <v>0</v>
      </c>
      <c r="AW460" s="67">
        <v>0</v>
      </c>
    </row>
    <row r="461" spans="1:49" hidden="1">
      <c r="A461" s="79">
        <v>140637</v>
      </c>
      <c r="B461" s="33" t="s">
        <v>9436</v>
      </c>
      <c r="C461" s="33" t="s">
        <v>8027</v>
      </c>
      <c r="D461" s="33" t="s">
        <v>9665</v>
      </c>
      <c r="E461" s="50" t="s">
        <v>9666</v>
      </c>
      <c r="F461" s="36">
        <v>14</v>
      </c>
      <c r="G461" s="33" t="s">
        <v>9438</v>
      </c>
      <c r="H461" s="33" t="s">
        <v>9673</v>
      </c>
      <c r="I461" s="33" t="s">
        <v>34</v>
      </c>
      <c r="J461" s="33" t="s">
        <v>34</v>
      </c>
      <c r="K461" s="33" t="s">
        <v>9108</v>
      </c>
      <c r="L461" s="33" t="s">
        <v>4173</v>
      </c>
      <c r="M461" s="33">
        <v>140637</v>
      </c>
      <c r="N461" s="33">
        <v>-34.348318999999996</v>
      </c>
      <c r="O461" s="33">
        <v>-63.447170999999997</v>
      </c>
      <c r="P461" s="33" t="s">
        <v>9440</v>
      </c>
      <c r="Q461" s="33" t="s">
        <v>9668</v>
      </c>
      <c r="R461" s="33" t="s">
        <v>8026</v>
      </c>
      <c r="S461" s="33">
        <v>1254</v>
      </c>
      <c r="T461" s="33">
        <v>191</v>
      </c>
      <c r="U461" s="33">
        <v>3</v>
      </c>
      <c r="V461" s="33">
        <v>0</v>
      </c>
      <c r="W461" s="33">
        <v>395</v>
      </c>
      <c r="X461" s="33">
        <v>420</v>
      </c>
      <c r="Y461" s="33">
        <v>414</v>
      </c>
      <c r="Z461" s="33">
        <v>54</v>
      </c>
      <c r="AA461" s="33">
        <v>414</v>
      </c>
      <c r="AB461" s="33">
        <v>6</v>
      </c>
      <c r="AC461" s="33">
        <v>9</v>
      </c>
      <c r="AD461" s="33">
        <v>3</v>
      </c>
      <c r="AE461" s="33">
        <v>15</v>
      </c>
      <c r="AF461" s="33">
        <v>7</v>
      </c>
      <c r="AG461" s="46">
        <v>13.49</v>
      </c>
      <c r="AH461" s="47">
        <f t="shared" si="45"/>
        <v>92.957746478873233</v>
      </c>
      <c r="AI461" s="33">
        <v>229</v>
      </c>
      <c r="AJ461" s="33">
        <v>166</v>
      </c>
      <c r="AK461" s="33">
        <v>16</v>
      </c>
      <c r="AL461" s="33">
        <v>3</v>
      </c>
      <c r="AM461" s="39">
        <f t="shared" si="46"/>
        <v>414</v>
      </c>
      <c r="AN461" s="40">
        <v>0</v>
      </c>
      <c r="AO461" s="40">
        <v>0</v>
      </c>
      <c r="AP461" s="40">
        <v>0</v>
      </c>
      <c r="AQ461" s="40">
        <v>0</v>
      </c>
      <c r="AR461" s="41">
        <f t="shared" si="47"/>
        <v>0</v>
      </c>
      <c r="AS461" s="67">
        <v>0</v>
      </c>
      <c r="AT461" s="67">
        <v>0</v>
      </c>
      <c r="AU461" s="67">
        <v>0</v>
      </c>
      <c r="AV461" s="67">
        <v>0</v>
      </c>
      <c r="AW461" s="67">
        <v>0</v>
      </c>
    </row>
    <row r="462" spans="1:49" hidden="1">
      <c r="A462" s="80">
        <v>142455</v>
      </c>
      <c r="B462" s="29" t="s">
        <v>9436</v>
      </c>
      <c r="C462" s="29" t="s">
        <v>9674</v>
      </c>
      <c r="D462" s="29" t="s">
        <v>9665</v>
      </c>
      <c r="E462" s="82" t="s">
        <v>9666</v>
      </c>
      <c r="F462" s="43">
        <v>14</v>
      </c>
      <c r="G462" s="29" t="s">
        <v>9438</v>
      </c>
      <c r="H462" s="29" t="s">
        <v>9675</v>
      </c>
      <c r="I462" s="29" t="s">
        <v>495</v>
      </c>
      <c r="J462" s="29" t="s">
        <v>9350</v>
      </c>
      <c r="K462" s="29" t="s">
        <v>9108</v>
      </c>
      <c r="L462" s="29" t="s">
        <v>4173</v>
      </c>
      <c r="M462" s="29">
        <v>142455</v>
      </c>
      <c r="N462" s="29">
        <v>-34.051121000000002</v>
      </c>
      <c r="O462" s="29">
        <v>-63.732152999999997</v>
      </c>
      <c r="P462" s="29" t="s">
        <v>9440</v>
      </c>
      <c r="Q462" s="29" t="s">
        <v>9668</v>
      </c>
      <c r="R462" s="29" t="s">
        <v>9676</v>
      </c>
      <c r="S462" s="29">
        <v>105</v>
      </c>
      <c r="T462" s="29">
        <v>22</v>
      </c>
      <c r="U462" s="29">
        <v>0</v>
      </c>
      <c r="V462" s="29">
        <v>0</v>
      </c>
      <c r="W462" s="29">
        <v>26</v>
      </c>
      <c r="X462" s="29">
        <v>37</v>
      </c>
      <c r="Y462" s="29">
        <v>33</v>
      </c>
      <c r="Z462" s="29">
        <v>21</v>
      </c>
      <c r="AA462" s="29">
        <v>37</v>
      </c>
      <c r="AB462" s="29">
        <v>0</v>
      </c>
      <c r="AC462" s="29">
        <v>4</v>
      </c>
      <c r="AD462" s="29">
        <v>4</v>
      </c>
      <c r="AE462" s="29">
        <v>6</v>
      </c>
      <c r="AF462" s="29">
        <v>1</v>
      </c>
      <c r="AG462" s="48">
        <v>1.1000000000000001</v>
      </c>
      <c r="AH462" s="49">
        <f t="shared" si="45"/>
        <v>95.454545454545453</v>
      </c>
      <c r="AI462" s="29">
        <v>7</v>
      </c>
      <c r="AJ462" s="29">
        <v>19</v>
      </c>
      <c r="AK462" s="29">
        <v>9</v>
      </c>
      <c r="AL462" s="29">
        <v>2</v>
      </c>
      <c r="AM462" s="30">
        <f t="shared" si="46"/>
        <v>37</v>
      </c>
      <c r="AN462" s="31">
        <v>0</v>
      </c>
      <c r="AO462" s="31">
        <v>0</v>
      </c>
      <c r="AP462" s="31">
        <v>0</v>
      </c>
      <c r="AQ462" s="31">
        <v>0</v>
      </c>
      <c r="AR462" s="32">
        <f t="shared" si="47"/>
        <v>0</v>
      </c>
      <c r="AS462" s="67">
        <v>0</v>
      </c>
      <c r="AT462" s="67">
        <v>0</v>
      </c>
      <c r="AU462" s="67">
        <v>0</v>
      </c>
      <c r="AV462" s="67">
        <v>0</v>
      </c>
      <c r="AW462" s="67">
        <v>0</v>
      </c>
    </row>
    <row r="463" spans="1:49" hidden="1">
      <c r="A463" s="79">
        <v>140644</v>
      </c>
      <c r="B463" s="33" t="s">
        <v>9436</v>
      </c>
      <c r="C463" s="33" t="s">
        <v>8339</v>
      </c>
      <c r="D463" s="33" t="s">
        <v>9665</v>
      </c>
      <c r="E463" s="50" t="s">
        <v>9666</v>
      </c>
      <c r="F463" s="36">
        <v>14</v>
      </c>
      <c r="G463" s="33" t="s">
        <v>9438</v>
      </c>
      <c r="H463" s="33" t="s">
        <v>9677</v>
      </c>
      <c r="I463" s="33" t="s">
        <v>34</v>
      </c>
      <c r="J463" s="33" t="s">
        <v>34</v>
      </c>
      <c r="K463" s="33" t="s">
        <v>9108</v>
      </c>
      <c r="L463" s="33" t="s">
        <v>4173</v>
      </c>
      <c r="M463" s="33">
        <v>140644</v>
      </c>
      <c r="N463" s="33">
        <v>-34.171790999999999</v>
      </c>
      <c r="O463" s="33">
        <v>-63.153480000000002</v>
      </c>
      <c r="P463" s="33" t="s">
        <v>9440</v>
      </c>
      <c r="Q463" s="33" t="s">
        <v>9668</v>
      </c>
      <c r="R463" s="33" t="s">
        <v>8338</v>
      </c>
      <c r="S463" s="33">
        <v>535</v>
      </c>
      <c r="T463" s="33">
        <v>1</v>
      </c>
      <c r="U463" s="33">
        <v>0</v>
      </c>
      <c r="V463" s="33">
        <v>0</v>
      </c>
      <c r="W463" s="33">
        <v>181</v>
      </c>
      <c r="X463" s="33">
        <v>181</v>
      </c>
      <c r="Y463" s="33">
        <v>180</v>
      </c>
      <c r="Z463" s="33">
        <v>0</v>
      </c>
      <c r="AA463" s="33">
        <v>179</v>
      </c>
      <c r="AB463" s="33">
        <v>2</v>
      </c>
      <c r="AC463" s="33">
        <v>3</v>
      </c>
      <c r="AD463" s="33">
        <v>1</v>
      </c>
      <c r="AE463" s="33">
        <v>8</v>
      </c>
      <c r="AF463" s="33">
        <v>4</v>
      </c>
      <c r="AG463" s="46">
        <v>1.19</v>
      </c>
      <c r="AH463" s="47">
        <f t="shared" si="45"/>
        <v>449.57983193277312</v>
      </c>
      <c r="AI463" s="33">
        <v>94</v>
      </c>
      <c r="AJ463" s="33">
        <v>72</v>
      </c>
      <c r="AK463" s="33">
        <v>10</v>
      </c>
      <c r="AL463" s="33">
        <v>3</v>
      </c>
      <c r="AM463" s="39">
        <f t="shared" si="46"/>
        <v>179</v>
      </c>
      <c r="AN463" s="40">
        <v>0</v>
      </c>
      <c r="AO463" s="40">
        <v>0</v>
      </c>
      <c r="AP463" s="40">
        <v>0</v>
      </c>
      <c r="AQ463" s="40">
        <v>0</v>
      </c>
      <c r="AR463" s="41">
        <f t="shared" si="47"/>
        <v>0</v>
      </c>
      <c r="AS463" s="67">
        <v>0</v>
      </c>
      <c r="AT463" s="67">
        <v>0</v>
      </c>
      <c r="AU463" s="67">
        <v>0</v>
      </c>
      <c r="AV463" s="67">
        <v>0</v>
      </c>
      <c r="AW463" s="67">
        <v>0</v>
      </c>
    </row>
    <row r="464" spans="1:49" hidden="1">
      <c r="A464" s="80">
        <v>142462</v>
      </c>
      <c r="B464" s="29" t="s">
        <v>9436</v>
      </c>
      <c r="C464" s="29" t="s">
        <v>9678</v>
      </c>
      <c r="D464" s="29" t="s">
        <v>9665</v>
      </c>
      <c r="E464" s="82" t="s">
        <v>9666</v>
      </c>
      <c r="F464" s="43">
        <v>14</v>
      </c>
      <c r="G464" s="29" t="s">
        <v>9438</v>
      </c>
      <c r="H464" s="29" t="s">
        <v>9679</v>
      </c>
      <c r="I464" s="29" t="s">
        <v>495</v>
      </c>
      <c r="J464" s="29" t="s">
        <v>9350</v>
      </c>
      <c r="K464" s="29" t="s">
        <v>9108</v>
      </c>
      <c r="L464" s="29" t="s">
        <v>4173</v>
      </c>
      <c r="M464" s="29">
        <v>142462</v>
      </c>
      <c r="N464" s="29">
        <v>-34.510640000000002</v>
      </c>
      <c r="O464" s="29">
        <v>-63.713275000000003</v>
      </c>
      <c r="P464" s="29" t="s">
        <v>9440</v>
      </c>
      <c r="Q464" s="29" t="s">
        <v>9668</v>
      </c>
      <c r="R464" s="29" t="s">
        <v>8408</v>
      </c>
      <c r="S464" s="29">
        <v>140</v>
      </c>
      <c r="T464" s="29">
        <v>4</v>
      </c>
      <c r="U464" s="29">
        <v>1</v>
      </c>
      <c r="V464" s="29">
        <v>0</v>
      </c>
      <c r="W464" s="29">
        <v>42</v>
      </c>
      <c r="X464" s="29">
        <v>46</v>
      </c>
      <c r="Y464" s="29">
        <v>46</v>
      </c>
      <c r="Z464" s="29">
        <v>0</v>
      </c>
      <c r="AA464" s="29">
        <v>45</v>
      </c>
      <c r="AB464" s="29">
        <v>1</v>
      </c>
      <c r="AC464" s="29">
        <v>1</v>
      </c>
      <c r="AD464" s="29">
        <v>0</v>
      </c>
      <c r="AE464" s="29">
        <v>4</v>
      </c>
      <c r="AF464" s="29">
        <v>1</v>
      </c>
      <c r="AG464" s="48">
        <v>1.94</v>
      </c>
      <c r="AH464" s="49">
        <f t="shared" si="45"/>
        <v>72.164948453608247</v>
      </c>
      <c r="AI464" s="29">
        <v>17</v>
      </c>
      <c r="AJ464" s="29">
        <v>26</v>
      </c>
      <c r="AK464" s="29">
        <v>2</v>
      </c>
      <c r="AL464" s="29">
        <v>0</v>
      </c>
      <c r="AM464" s="30">
        <f t="shared" si="46"/>
        <v>45</v>
      </c>
      <c r="AN464" s="31">
        <v>0</v>
      </c>
      <c r="AO464" s="31">
        <v>0</v>
      </c>
      <c r="AP464" s="31">
        <v>0</v>
      </c>
      <c r="AQ464" s="31">
        <v>0</v>
      </c>
      <c r="AR464" s="32">
        <f t="shared" si="47"/>
        <v>0</v>
      </c>
      <c r="AS464" s="67">
        <v>0</v>
      </c>
      <c r="AT464" s="67">
        <v>0</v>
      </c>
      <c r="AU464" s="67">
        <v>0</v>
      </c>
      <c r="AV464" s="67">
        <v>0</v>
      </c>
      <c r="AW464" s="67">
        <v>0</v>
      </c>
    </row>
    <row r="465" spans="1:49" hidden="1">
      <c r="A465" s="79">
        <v>140651</v>
      </c>
      <c r="B465" s="33" t="s">
        <v>9436</v>
      </c>
      <c r="C465" s="33" t="s">
        <v>6506</v>
      </c>
      <c r="D465" s="33" t="s">
        <v>9665</v>
      </c>
      <c r="E465" s="50" t="s">
        <v>9666</v>
      </c>
      <c r="F465" s="36">
        <v>14</v>
      </c>
      <c r="G465" s="33" t="s">
        <v>9438</v>
      </c>
      <c r="H465" s="33" t="s">
        <v>9680</v>
      </c>
      <c r="I465" s="33" t="s">
        <v>34</v>
      </c>
      <c r="J465" s="33" t="s">
        <v>34</v>
      </c>
      <c r="K465" s="33" t="s">
        <v>8870</v>
      </c>
      <c r="L465" s="33" t="s">
        <v>8871</v>
      </c>
      <c r="M465" s="33">
        <v>140651</v>
      </c>
      <c r="N465" s="33">
        <v>-34.469982000000002</v>
      </c>
      <c r="O465" s="33">
        <v>-63.537559999999999</v>
      </c>
      <c r="P465" s="33" t="s">
        <v>9440</v>
      </c>
      <c r="Q465" s="33" t="s">
        <v>9668</v>
      </c>
      <c r="R465" s="33" t="s">
        <v>6505</v>
      </c>
      <c r="S465" s="33">
        <v>3209</v>
      </c>
      <c r="T465" s="33">
        <v>910</v>
      </c>
      <c r="U465" s="33">
        <v>440</v>
      </c>
      <c r="V465" s="33">
        <v>574</v>
      </c>
      <c r="W465" s="33">
        <v>856</v>
      </c>
      <c r="X465" s="33">
        <v>1057</v>
      </c>
      <c r="Y465" s="33">
        <v>1051</v>
      </c>
      <c r="Z465" s="33">
        <v>110</v>
      </c>
      <c r="AA465" s="33">
        <v>1046</v>
      </c>
      <c r="AB465" s="33">
        <v>11</v>
      </c>
      <c r="AC465" s="33">
        <v>20</v>
      </c>
      <c r="AD465" s="33">
        <v>9</v>
      </c>
      <c r="AE465" s="33">
        <v>37</v>
      </c>
      <c r="AF465" s="33">
        <v>21</v>
      </c>
      <c r="AG465" s="46">
        <v>6.74</v>
      </c>
      <c r="AH465" s="47">
        <f t="shared" si="45"/>
        <v>476.11275964391689</v>
      </c>
      <c r="AI465" s="33">
        <v>623</v>
      </c>
      <c r="AJ465" s="33">
        <v>362</v>
      </c>
      <c r="AK465" s="33">
        <v>59</v>
      </c>
      <c r="AL465" s="33">
        <v>2</v>
      </c>
      <c r="AM465" s="39">
        <f t="shared" si="46"/>
        <v>1046</v>
      </c>
      <c r="AN465" s="40">
        <v>0</v>
      </c>
      <c r="AO465" s="40">
        <v>0</v>
      </c>
      <c r="AP465" s="40">
        <v>0</v>
      </c>
      <c r="AQ465" s="40">
        <v>0</v>
      </c>
      <c r="AR465" s="41">
        <f t="shared" si="47"/>
        <v>0</v>
      </c>
      <c r="AS465" s="67">
        <v>0</v>
      </c>
      <c r="AT465" s="67">
        <v>0</v>
      </c>
      <c r="AU465" s="67">
        <v>0</v>
      </c>
      <c r="AV465" s="67">
        <v>0</v>
      </c>
      <c r="AW465" s="67">
        <v>0</v>
      </c>
    </row>
    <row r="466" spans="1:49" hidden="1">
      <c r="A466" s="80">
        <v>140658</v>
      </c>
      <c r="B466" s="29" t="s">
        <v>9436</v>
      </c>
      <c r="C466" s="29" t="s">
        <v>8722</v>
      </c>
      <c r="D466" s="29" t="s">
        <v>9665</v>
      </c>
      <c r="E466" s="82" t="s">
        <v>9666</v>
      </c>
      <c r="F466" s="43">
        <v>14</v>
      </c>
      <c r="G466" s="29" t="s">
        <v>9438</v>
      </c>
      <c r="H466" s="29" t="s">
        <v>9681</v>
      </c>
      <c r="I466" s="29" t="s">
        <v>34</v>
      </c>
      <c r="J466" s="29" t="s">
        <v>34</v>
      </c>
      <c r="K466" s="29" t="s">
        <v>9108</v>
      </c>
      <c r="L466" s="29" t="s">
        <v>4173</v>
      </c>
      <c r="M466" s="29">
        <v>140658</v>
      </c>
      <c r="N466" s="29">
        <v>-34.297936999999997</v>
      </c>
      <c r="O466" s="29">
        <v>-63.268540000000002</v>
      </c>
      <c r="P466" s="29" t="s">
        <v>9440</v>
      </c>
      <c r="Q466" s="29" t="s">
        <v>9668</v>
      </c>
      <c r="R466" s="29" t="s">
        <v>8721</v>
      </c>
      <c r="S466" s="29">
        <v>515</v>
      </c>
      <c r="T466" s="29">
        <v>152</v>
      </c>
      <c r="U466" s="29">
        <v>0</v>
      </c>
      <c r="V466" s="29">
        <v>0</v>
      </c>
      <c r="W466" s="29">
        <v>75</v>
      </c>
      <c r="X466" s="29">
        <v>159</v>
      </c>
      <c r="Y466" s="29">
        <v>156</v>
      </c>
      <c r="Z466" s="29">
        <v>0</v>
      </c>
      <c r="AA466" s="29">
        <v>157</v>
      </c>
      <c r="AB466" s="29">
        <v>2</v>
      </c>
      <c r="AC466" s="29">
        <v>3</v>
      </c>
      <c r="AD466" s="29">
        <v>1</v>
      </c>
      <c r="AE466" s="29">
        <v>7</v>
      </c>
      <c r="AF466" s="29">
        <v>4</v>
      </c>
      <c r="AG466" s="48">
        <v>1.37</v>
      </c>
      <c r="AH466" s="49">
        <f t="shared" si="45"/>
        <v>375.91240875912405</v>
      </c>
      <c r="AI466" s="29">
        <v>77</v>
      </c>
      <c r="AJ466" s="29">
        <v>63</v>
      </c>
      <c r="AK466" s="29">
        <v>15</v>
      </c>
      <c r="AL466" s="29">
        <v>2</v>
      </c>
      <c r="AM466" s="30">
        <f t="shared" si="46"/>
        <v>157</v>
      </c>
      <c r="AN466" s="31">
        <v>0</v>
      </c>
      <c r="AO466" s="31">
        <v>0</v>
      </c>
      <c r="AP466" s="31">
        <v>0</v>
      </c>
      <c r="AQ466" s="31">
        <v>0</v>
      </c>
      <c r="AR466" s="32">
        <f t="shared" si="47"/>
        <v>0</v>
      </c>
      <c r="AS466" s="67">
        <v>0</v>
      </c>
      <c r="AT466" s="67">
        <v>0</v>
      </c>
      <c r="AU466" s="67">
        <v>0</v>
      </c>
      <c r="AV466" s="67">
        <v>0</v>
      </c>
      <c r="AW466" s="67">
        <v>0</v>
      </c>
    </row>
    <row r="467" spans="1:49" hidden="1">
      <c r="A467" s="79">
        <v>140665</v>
      </c>
      <c r="B467" s="33" t="s">
        <v>9436</v>
      </c>
      <c r="C467" s="33" t="s">
        <v>9682</v>
      </c>
      <c r="D467" s="33" t="s">
        <v>5113</v>
      </c>
      <c r="E467" s="50" t="s">
        <v>9683</v>
      </c>
      <c r="F467" s="36">
        <v>14</v>
      </c>
      <c r="G467" s="33" t="s">
        <v>9438</v>
      </c>
      <c r="H467" s="33" t="s">
        <v>9684</v>
      </c>
      <c r="I467" s="33" t="s">
        <v>34</v>
      </c>
      <c r="J467" s="33" t="s">
        <v>34</v>
      </c>
      <c r="K467" s="33" t="s">
        <v>8870</v>
      </c>
      <c r="L467" s="33" t="s">
        <v>8871</v>
      </c>
      <c r="M467" s="33">
        <v>140665</v>
      </c>
      <c r="N467" s="33">
        <v>-31.326687</v>
      </c>
      <c r="O467" s="33">
        <v>-64.454469000000003</v>
      </c>
      <c r="P467" s="33" t="s">
        <v>9440</v>
      </c>
      <c r="Q467" s="33" t="s">
        <v>9685</v>
      </c>
      <c r="R467" s="33" t="s">
        <v>6990</v>
      </c>
      <c r="S467" s="33">
        <v>5449</v>
      </c>
      <c r="T467" s="33">
        <v>1735</v>
      </c>
      <c r="U467" s="33">
        <v>23</v>
      </c>
      <c r="V467" s="33">
        <v>2</v>
      </c>
      <c r="W467" s="33">
        <v>1268</v>
      </c>
      <c r="X467" s="33">
        <v>1802</v>
      </c>
      <c r="Y467" s="33">
        <v>1784</v>
      </c>
      <c r="Z467" s="33">
        <v>239</v>
      </c>
      <c r="AA467" s="33">
        <v>1762</v>
      </c>
      <c r="AB467" s="33">
        <v>40</v>
      </c>
      <c r="AC467" s="33">
        <v>74</v>
      </c>
      <c r="AD467" s="33">
        <v>34</v>
      </c>
      <c r="AE467" s="33">
        <v>100</v>
      </c>
      <c r="AF467" s="33">
        <v>60</v>
      </c>
      <c r="AG467" s="46">
        <v>59.93</v>
      </c>
      <c r="AH467" s="47">
        <f t="shared" si="45"/>
        <v>90.922743200400461</v>
      </c>
      <c r="AI467" s="33">
        <v>1018</v>
      </c>
      <c r="AJ467" s="33">
        <v>639</v>
      </c>
      <c r="AK467" s="33">
        <v>77</v>
      </c>
      <c r="AL467" s="33">
        <v>28</v>
      </c>
      <c r="AM467" s="39">
        <f t="shared" si="46"/>
        <v>1762</v>
      </c>
      <c r="AN467" s="40">
        <v>0</v>
      </c>
      <c r="AO467" s="40">
        <v>0</v>
      </c>
      <c r="AP467" s="40">
        <v>0</v>
      </c>
      <c r="AQ467" s="40">
        <v>0</v>
      </c>
      <c r="AR467" s="41">
        <f t="shared" si="47"/>
        <v>0</v>
      </c>
      <c r="AS467" s="67">
        <v>220</v>
      </c>
      <c r="AT467" s="67">
        <v>242</v>
      </c>
      <c r="AU467" s="67">
        <v>68</v>
      </c>
      <c r="AV467" s="67">
        <v>1</v>
      </c>
      <c r="AW467" s="67">
        <v>410656</v>
      </c>
    </row>
    <row r="468" spans="1:49" hidden="1">
      <c r="A468" s="80">
        <v>142469</v>
      </c>
      <c r="B468" s="29" t="s">
        <v>9436</v>
      </c>
      <c r="C468" s="29" t="s">
        <v>7007</v>
      </c>
      <c r="D468" s="29" t="s">
        <v>5113</v>
      </c>
      <c r="E468" s="82" t="s">
        <v>9683</v>
      </c>
      <c r="F468" s="43">
        <v>14</v>
      </c>
      <c r="G468" s="29" t="s">
        <v>9438</v>
      </c>
      <c r="H468" s="29" t="s">
        <v>9686</v>
      </c>
      <c r="I468" s="29" t="s">
        <v>495</v>
      </c>
      <c r="J468" s="29" t="s">
        <v>9350</v>
      </c>
      <c r="K468" s="29" t="s">
        <v>9108</v>
      </c>
      <c r="L468" s="29" t="s">
        <v>4173</v>
      </c>
      <c r="M468" s="29">
        <v>142469</v>
      </c>
      <c r="N468" s="29">
        <v>-31.393104999999998</v>
      </c>
      <c r="O468" s="29">
        <v>-64.563564999999997</v>
      </c>
      <c r="P468" s="29" t="s">
        <v>9440</v>
      </c>
      <c r="Q468" s="29" t="s">
        <v>9685</v>
      </c>
      <c r="R468" s="29" t="s">
        <v>7006</v>
      </c>
      <c r="S468" s="29">
        <v>475</v>
      </c>
      <c r="T468" s="29">
        <v>116</v>
      </c>
      <c r="U468" s="29">
        <v>9</v>
      </c>
      <c r="V468" s="29">
        <v>0</v>
      </c>
      <c r="W468" s="29">
        <v>136</v>
      </c>
      <c r="X468" s="29">
        <v>167</v>
      </c>
      <c r="Y468" s="29">
        <v>160</v>
      </c>
      <c r="Z468" s="29">
        <v>34</v>
      </c>
      <c r="AA468" s="29">
        <v>161</v>
      </c>
      <c r="AB468" s="29">
        <v>6</v>
      </c>
      <c r="AC468" s="29">
        <v>13</v>
      </c>
      <c r="AD468" s="29">
        <v>7</v>
      </c>
      <c r="AE468" s="29">
        <v>14</v>
      </c>
      <c r="AF468" s="29">
        <v>3</v>
      </c>
      <c r="AG468" s="48">
        <v>18.48</v>
      </c>
      <c r="AH468" s="49">
        <f t="shared" si="45"/>
        <v>25.703463203463201</v>
      </c>
      <c r="AI468" s="29">
        <v>80</v>
      </c>
      <c r="AJ468" s="29">
        <v>66</v>
      </c>
      <c r="AK468" s="29">
        <v>7</v>
      </c>
      <c r="AL468" s="29">
        <v>8</v>
      </c>
      <c r="AM468" s="30">
        <f t="shared" si="46"/>
        <v>161</v>
      </c>
      <c r="AN468" s="31">
        <v>0</v>
      </c>
      <c r="AO468" s="31">
        <v>0</v>
      </c>
      <c r="AP468" s="31">
        <v>0</v>
      </c>
      <c r="AQ468" s="31">
        <v>0</v>
      </c>
      <c r="AR468" s="32">
        <f t="shared" si="47"/>
        <v>0</v>
      </c>
      <c r="AS468" s="67">
        <v>0</v>
      </c>
      <c r="AT468" s="67">
        <v>0</v>
      </c>
      <c r="AU468" s="67">
        <v>0</v>
      </c>
      <c r="AV468" s="67">
        <v>0</v>
      </c>
      <c r="AW468" s="67">
        <v>0</v>
      </c>
    </row>
    <row r="469" spans="1:49" hidden="1">
      <c r="A469" s="79">
        <v>140672</v>
      </c>
      <c r="B469" s="33" t="s">
        <v>9436</v>
      </c>
      <c r="C469" s="33" t="s">
        <v>9687</v>
      </c>
      <c r="D469" s="33" t="s">
        <v>5113</v>
      </c>
      <c r="E469" s="50" t="s">
        <v>9683</v>
      </c>
      <c r="F469" s="36">
        <v>14</v>
      </c>
      <c r="G469" s="33" t="s">
        <v>9438</v>
      </c>
      <c r="H469" s="33" t="s">
        <v>9688</v>
      </c>
      <c r="I469" s="33" t="s">
        <v>34</v>
      </c>
      <c r="J469" s="33" t="s">
        <v>34</v>
      </c>
      <c r="K469" s="33" t="s">
        <v>8808</v>
      </c>
      <c r="L469" s="33" t="s">
        <v>8809</v>
      </c>
      <c r="M469" s="33">
        <v>140672</v>
      </c>
      <c r="N469" s="33">
        <v>-30.856397000000001</v>
      </c>
      <c r="O469" s="33">
        <v>-64.526268999999999</v>
      </c>
      <c r="P469" s="33" t="s">
        <v>9440</v>
      </c>
      <c r="Q469" s="33" t="s">
        <v>9685</v>
      </c>
      <c r="R469" s="33" t="s">
        <v>5420</v>
      </c>
      <c r="S469" s="33">
        <v>11281</v>
      </c>
      <c r="T469" s="33">
        <v>3669</v>
      </c>
      <c r="U469" s="33">
        <v>2437</v>
      </c>
      <c r="V469" s="33">
        <v>359</v>
      </c>
      <c r="W469" s="33">
        <v>1643</v>
      </c>
      <c r="X469" s="33">
        <v>3752</v>
      </c>
      <c r="Y469" s="33">
        <v>3702</v>
      </c>
      <c r="Z469" s="33">
        <v>494</v>
      </c>
      <c r="AA469" s="33">
        <v>3595</v>
      </c>
      <c r="AB469" s="33">
        <v>157</v>
      </c>
      <c r="AC469" s="33">
        <v>208</v>
      </c>
      <c r="AD469" s="33">
        <v>51</v>
      </c>
      <c r="AE469" s="33">
        <v>202</v>
      </c>
      <c r="AF469" s="33">
        <v>104</v>
      </c>
      <c r="AG469" s="46">
        <v>102.3</v>
      </c>
      <c r="AH469" s="47">
        <f t="shared" si="45"/>
        <v>110.27370478983383</v>
      </c>
      <c r="AI469" s="33">
        <v>2689</v>
      </c>
      <c r="AJ469" s="33">
        <v>692</v>
      </c>
      <c r="AK469" s="33">
        <v>177</v>
      </c>
      <c r="AL469" s="33">
        <v>37</v>
      </c>
      <c r="AM469" s="39">
        <f t="shared" si="46"/>
        <v>3595</v>
      </c>
      <c r="AN469" s="40">
        <v>0</v>
      </c>
      <c r="AO469" s="40">
        <v>0</v>
      </c>
      <c r="AP469" s="40">
        <v>0</v>
      </c>
      <c r="AQ469" s="40">
        <v>0</v>
      </c>
      <c r="AR469" s="41">
        <f t="shared" si="47"/>
        <v>0</v>
      </c>
      <c r="AS469" s="67">
        <v>140</v>
      </c>
      <c r="AT469" s="67">
        <v>154</v>
      </c>
      <c r="AU469" s="67">
        <v>0</v>
      </c>
      <c r="AV469" s="67">
        <v>3</v>
      </c>
      <c r="AW469" s="67">
        <v>240647</v>
      </c>
    </row>
    <row r="470" spans="1:49" hidden="1">
      <c r="A470" s="80">
        <v>142476</v>
      </c>
      <c r="B470" s="29" t="s">
        <v>9436</v>
      </c>
      <c r="C470" s="29" t="s">
        <v>7019</v>
      </c>
      <c r="D470" s="29" t="s">
        <v>5113</v>
      </c>
      <c r="E470" s="82" t="s">
        <v>9683</v>
      </c>
      <c r="F470" s="43">
        <v>14</v>
      </c>
      <c r="G470" s="29" t="s">
        <v>9438</v>
      </c>
      <c r="H470" s="29" t="s">
        <v>9689</v>
      </c>
      <c r="I470" s="29" t="s">
        <v>495</v>
      </c>
      <c r="J470" s="29" t="s">
        <v>9350</v>
      </c>
      <c r="K470" s="29" t="s">
        <v>9108</v>
      </c>
      <c r="L470" s="29" t="s">
        <v>4173</v>
      </c>
      <c r="M470" s="29">
        <v>142476</v>
      </c>
      <c r="N470" s="29">
        <v>-31.169713000000002</v>
      </c>
      <c r="O470" s="29">
        <v>-64.477620999999999</v>
      </c>
      <c r="P470" s="29" t="s">
        <v>9440</v>
      </c>
      <c r="Q470" s="29" t="s">
        <v>9685</v>
      </c>
      <c r="R470" s="29" t="s">
        <v>7018</v>
      </c>
      <c r="S470" s="29">
        <v>701</v>
      </c>
      <c r="T470" s="29">
        <v>203</v>
      </c>
      <c r="U470" s="29">
        <v>1</v>
      </c>
      <c r="V470" s="29">
        <v>0</v>
      </c>
      <c r="W470" s="29">
        <v>219</v>
      </c>
      <c r="X470" s="29">
        <v>221</v>
      </c>
      <c r="Y470" s="29">
        <v>213</v>
      </c>
      <c r="Z470" s="29">
        <v>56</v>
      </c>
      <c r="AA470" s="29">
        <v>218</v>
      </c>
      <c r="AB470" s="29">
        <v>3</v>
      </c>
      <c r="AC470" s="29">
        <v>5</v>
      </c>
      <c r="AD470" s="29">
        <v>2</v>
      </c>
      <c r="AE470" s="29">
        <v>18</v>
      </c>
      <c r="AF470" s="29">
        <v>8</v>
      </c>
      <c r="AG470" s="48">
        <v>7.54</v>
      </c>
      <c r="AH470" s="49">
        <f t="shared" si="45"/>
        <v>92.970822281167102</v>
      </c>
      <c r="AI470" s="29">
        <v>139</v>
      </c>
      <c r="AJ470" s="29">
        <v>50</v>
      </c>
      <c r="AK470" s="29">
        <v>20</v>
      </c>
      <c r="AL470" s="29">
        <v>9</v>
      </c>
      <c r="AM470" s="30">
        <f t="shared" si="46"/>
        <v>218</v>
      </c>
      <c r="AN470" s="31">
        <v>0</v>
      </c>
      <c r="AO470" s="31">
        <v>0</v>
      </c>
      <c r="AP470" s="31">
        <v>0</v>
      </c>
      <c r="AQ470" s="31">
        <v>0</v>
      </c>
      <c r="AR470" s="32">
        <f t="shared" si="47"/>
        <v>0</v>
      </c>
      <c r="AS470" s="67">
        <v>0</v>
      </c>
      <c r="AT470" s="67">
        <v>0</v>
      </c>
      <c r="AU470" s="67">
        <v>0</v>
      </c>
      <c r="AV470" s="67">
        <v>0</v>
      </c>
      <c r="AW470" s="67">
        <v>0</v>
      </c>
    </row>
    <row r="471" spans="1:49" hidden="1">
      <c r="A471" s="79">
        <v>142483</v>
      </c>
      <c r="B471" s="33" t="s">
        <v>9436</v>
      </c>
      <c r="C471" s="33" t="s">
        <v>5724</v>
      </c>
      <c r="D471" s="33" t="s">
        <v>5113</v>
      </c>
      <c r="E471" s="50" t="s">
        <v>9683</v>
      </c>
      <c r="F471" s="36">
        <v>14</v>
      </c>
      <c r="G471" s="33" t="s">
        <v>9438</v>
      </c>
      <c r="H471" s="33" t="s">
        <v>9690</v>
      </c>
      <c r="I471" s="33" t="s">
        <v>495</v>
      </c>
      <c r="J471" s="33" t="s">
        <v>9350</v>
      </c>
      <c r="K471" s="33" t="s">
        <v>9108</v>
      </c>
      <c r="L471" s="33" t="s">
        <v>4173</v>
      </c>
      <c r="M471" s="33">
        <v>142483</v>
      </c>
      <c r="N471" s="33">
        <v>-30.772086999999999</v>
      </c>
      <c r="O471" s="33">
        <v>-64.544160000000005</v>
      </c>
      <c r="P471" s="33" t="s">
        <v>9440</v>
      </c>
      <c r="Q471" s="33" t="s">
        <v>9685</v>
      </c>
      <c r="R471" s="33" t="s">
        <v>5723</v>
      </c>
      <c r="S471" s="33">
        <v>553</v>
      </c>
      <c r="T471" s="33">
        <v>101</v>
      </c>
      <c r="U471" s="33">
        <v>1</v>
      </c>
      <c r="V471" s="33">
        <v>0</v>
      </c>
      <c r="W471" s="33">
        <v>163</v>
      </c>
      <c r="X471" s="33">
        <v>176</v>
      </c>
      <c r="Y471" s="33">
        <v>153</v>
      </c>
      <c r="Z471" s="33">
        <v>44</v>
      </c>
      <c r="AA471" s="33">
        <v>170</v>
      </c>
      <c r="AB471" s="33">
        <v>6</v>
      </c>
      <c r="AC471" s="33">
        <v>12</v>
      </c>
      <c r="AD471" s="33">
        <v>6</v>
      </c>
      <c r="AE471" s="33">
        <v>30</v>
      </c>
      <c r="AF471" s="33">
        <v>9</v>
      </c>
      <c r="AG471" s="46">
        <v>14.02</v>
      </c>
      <c r="AH471" s="47">
        <f t="shared" si="45"/>
        <v>39.443651925820255</v>
      </c>
      <c r="AI471" s="33">
        <v>76</v>
      </c>
      <c r="AJ471" s="33">
        <v>59</v>
      </c>
      <c r="AK471" s="33">
        <v>20</v>
      </c>
      <c r="AL471" s="33">
        <v>15</v>
      </c>
      <c r="AM471" s="39">
        <f t="shared" si="46"/>
        <v>170</v>
      </c>
      <c r="AN471" s="40">
        <v>0</v>
      </c>
      <c r="AO471" s="40">
        <v>0</v>
      </c>
      <c r="AP471" s="40">
        <v>0</v>
      </c>
      <c r="AQ471" s="40">
        <v>0</v>
      </c>
      <c r="AR471" s="41">
        <f t="shared" si="47"/>
        <v>0</v>
      </c>
      <c r="AS471" s="67">
        <v>0</v>
      </c>
      <c r="AT471" s="67">
        <v>0</v>
      </c>
      <c r="AU471" s="67">
        <v>0</v>
      </c>
      <c r="AV471" s="67">
        <v>0</v>
      </c>
      <c r="AW471" s="67">
        <v>0</v>
      </c>
    </row>
    <row r="472" spans="1:49" hidden="1">
      <c r="A472" s="80">
        <v>140679</v>
      </c>
      <c r="B472" s="29" t="s">
        <v>9436</v>
      </c>
      <c r="C472" s="29" t="s">
        <v>9691</v>
      </c>
      <c r="D472" s="29" t="s">
        <v>5113</v>
      </c>
      <c r="E472" s="82" t="s">
        <v>9683</v>
      </c>
      <c r="F472" s="43">
        <v>14</v>
      </c>
      <c r="G472" s="29" t="s">
        <v>9438</v>
      </c>
      <c r="H472" s="29" t="s">
        <v>9692</v>
      </c>
      <c r="I472" s="29" t="s">
        <v>34</v>
      </c>
      <c r="J472" s="29" t="s">
        <v>34</v>
      </c>
      <c r="K472" s="29" t="s">
        <v>8808</v>
      </c>
      <c r="L472" s="29" t="s">
        <v>8809</v>
      </c>
      <c r="M472" s="29">
        <v>140679</v>
      </c>
      <c r="N472" s="29">
        <v>-31.240570999999999</v>
      </c>
      <c r="O472" s="29">
        <v>-64.465530999999999</v>
      </c>
      <c r="P472" s="29" t="s">
        <v>9440</v>
      </c>
      <c r="Q472" s="29" t="s">
        <v>9685</v>
      </c>
      <c r="R472" s="29" t="s">
        <v>6472</v>
      </c>
      <c r="S472" s="29">
        <v>19815</v>
      </c>
      <c r="T472" s="29">
        <v>6051</v>
      </c>
      <c r="U472" s="29">
        <v>335</v>
      </c>
      <c r="V472" s="29">
        <v>18</v>
      </c>
      <c r="W472" s="29">
        <v>4705</v>
      </c>
      <c r="X472" s="29">
        <v>6310</v>
      </c>
      <c r="Y472" s="29">
        <v>6201</v>
      </c>
      <c r="Z472" s="29">
        <v>846</v>
      </c>
      <c r="AA472" s="29">
        <v>6083</v>
      </c>
      <c r="AB472" s="29">
        <v>227</v>
      </c>
      <c r="AC472" s="29">
        <v>353</v>
      </c>
      <c r="AD472" s="29">
        <v>126</v>
      </c>
      <c r="AE472" s="29">
        <v>450</v>
      </c>
      <c r="AF472" s="29">
        <v>233</v>
      </c>
      <c r="AG472" s="48">
        <v>1465.03</v>
      </c>
      <c r="AH472" s="49">
        <f t="shared" si="45"/>
        <v>13.525320300608179</v>
      </c>
      <c r="AI472" s="29">
        <v>3902</v>
      </c>
      <c r="AJ472" s="29">
        <v>1742</v>
      </c>
      <c r="AK472" s="29">
        <v>370</v>
      </c>
      <c r="AL472" s="29">
        <v>69</v>
      </c>
      <c r="AM472" s="30">
        <f t="shared" si="46"/>
        <v>6083</v>
      </c>
      <c r="AN472" s="31">
        <v>0</v>
      </c>
      <c r="AO472" s="31">
        <v>0</v>
      </c>
      <c r="AP472" s="31">
        <v>0</v>
      </c>
      <c r="AQ472" s="31">
        <v>0</v>
      </c>
      <c r="AR472" s="32">
        <f t="shared" si="47"/>
        <v>0</v>
      </c>
      <c r="AS472" s="67">
        <v>62</v>
      </c>
      <c r="AT472" s="67">
        <v>68</v>
      </c>
      <c r="AU472" s="67">
        <v>24</v>
      </c>
      <c r="AV472" s="67">
        <v>2</v>
      </c>
      <c r="AW472" s="67">
        <v>68404</v>
      </c>
    </row>
    <row r="473" spans="1:49" hidden="1">
      <c r="A473" s="79">
        <v>142490</v>
      </c>
      <c r="B473" s="33" t="s">
        <v>9436</v>
      </c>
      <c r="C473" s="33" t="s">
        <v>7179</v>
      </c>
      <c r="D473" s="33" t="s">
        <v>5113</v>
      </c>
      <c r="E473" s="50" t="s">
        <v>9683</v>
      </c>
      <c r="F473" s="36">
        <v>14</v>
      </c>
      <c r="G473" s="33" t="s">
        <v>9438</v>
      </c>
      <c r="H473" s="33" t="s">
        <v>9693</v>
      </c>
      <c r="I473" s="33" t="s">
        <v>495</v>
      </c>
      <c r="J473" s="33" t="s">
        <v>9350</v>
      </c>
      <c r="K473" s="33" t="s">
        <v>9108</v>
      </c>
      <c r="L473" s="33" t="s">
        <v>4173</v>
      </c>
      <c r="M473" s="33">
        <v>142490</v>
      </c>
      <c r="N473" s="33">
        <v>-31.478777999999998</v>
      </c>
      <c r="O473" s="33">
        <v>-64.577347000000003</v>
      </c>
      <c r="P473" s="33" t="s">
        <v>9440</v>
      </c>
      <c r="Q473" s="33" t="s">
        <v>9685</v>
      </c>
      <c r="R473" s="33" t="s">
        <v>7178</v>
      </c>
      <c r="S473" s="33">
        <v>510</v>
      </c>
      <c r="T473" s="33">
        <v>164</v>
      </c>
      <c r="U473" s="33">
        <v>4</v>
      </c>
      <c r="V473" s="33">
        <v>1</v>
      </c>
      <c r="W473" s="33">
        <v>154</v>
      </c>
      <c r="X473" s="33">
        <v>171</v>
      </c>
      <c r="Y473" s="33">
        <v>168</v>
      </c>
      <c r="Z473" s="33">
        <v>27</v>
      </c>
      <c r="AA473" s="33">
        <v>166</v>
      </c>
      <c r="AB473" s="33">
        <v>5</v>
      </c>
      <c r="AC473" s="33">
        <v>9</v>
      </c>
      <c r="AD473" s="33">
        <v>4</v>
      </c>
      <c r="AE473" s="33">
        <v>11</v>
      </c>
      <c r="AF473" s="33">
        <v>4</v>
      </c>
      <c r="AG473" s="46">
        <v>13.91</v>
      </c>
      <c r="AH473" s="47">
        <f t="shared" si="45"/>
        <v>36.664270309130124</v>
      </c>
      <c r="AI473" s="33">
        <v>117</v>
      </c>
      <c r="AJ473" s="33">
        <v>37</v>
      </c>
      <c r="AK473" s="33">
        <v>7</v>
      </c>
      <c r="AL473" s="33">
        <v>5</v>
      </c>
      <c r="AM473" s="39">
        <f t="shared" si="46"/>
        <v>166</v>
      </c>
      <c r="AN473" s="40">
        <v>0</v>
      </c>
      <c r="AO473" s="40">
        <v>0</v>
      </c>
      <c r="AP473" s="40">
        <v>0</v>
      </c>
      <c r="AQ473" s="40">
        <v>0</v>
      </c>
      <c r="AR473" s="41">
        <f t="shared" si="47"/>
        <v>0</v>
      </c>
      <c r="AS473" s="67">
        <v>40</v>
      </c>
      <c r="AT473" s="67">
        <v>44</v>
      </c>
      <c r="AU473" s="67">
        <v>87</v>
      </c>
      <c r="AV473" s="67">
        <v>1</v>
      </c>
      <c r="AW473" s="67">
        <v>346722</v>
      </c>
    </row>
    <row r="474" spans="1:49" hidden="1">
      <c r="A474" s="80">
        <v>142497</v>
      </c>
      <c r="B474" s="29" t="s">
        <v>9436</v>
      </c>
      <c r="C474" s="29" t="s">
        <v>7299</v>
      </c>
      <c r="D474" s="29" t="s">
        <v>5113</v>
      </c>
      <c r="E474" s="82" t="s">
        <v>9683</v>
      </c>
      <c r="F474" s="43">
        <v>14</v>
      </c>
      <c r="G474" s="29" t="s">
        <v>9438</v>
      </c>
      <c r="H474" s="29" t="s">
        <v>9694</v>
      </c>
      <c r="I474" s="29" t="s">
        <v>495</v>
      </c>
      <c r="J474" s="29" t="s">
        <v>9350</v>
      </c>
      <c r="K474" s="29" t="s">
        <v>9108</v>
      </c>
      <c r="L474" s="29" t="s">
        <v>4173</v>
      </c>
      <c r="M474" s="29">
        <v>142497</v>
      </c>
      <c r="N474" s="29">
        <v>-31.384260000000001</v>
      </c>
      <c r="O474" s="29">
        <v>-64.517330999999999</v>
      </c>
      <c r="P474" s="29" t="s">
        <v>9440</v>
      </c>
      <c r="Q474" s="29" t="s">
        <v>9685</v>
      </c>
      <c r="R474" s="29" t="s">
        <v>7298</v>
      </c>
      <c r="S474" s="29">
        <v>909</v>
      </c>
      <c r="T474" s="29">
        <v>270</v>
      </c>
      <c r="U474" s="29">
        <v>4</v>
      </c>
      <c r="V474" s="29">
        <v>3</v>
      </c>
      <c r="W474" s="29">
        <v>284</v>
      </c>
      <c r="X474" s="29">
        <v>284</v>
      </c>
      <c r="Y474" s="29">
        <v>273</v>
      </c>
      <c r="Z474" s="29">
        <v>49</v>
      </c>
      <c r="AA474" s="29">
        <v>268</v>
      </c>
      <c r="AB474" s="29">
        <v>16</v>
      </c>
      <c r="AC474" s="29">
        <v>21</v>
      </c>
      <c r="AD474" s="29">
        <v>5</v>
      </c>
      <c r="AE474" s="29">
        <v>32</v>
      </c>
      <c r="AF474" s="29">
        <v>23</v>
      </c>
      <c r="AG474" s="48">
        <v>4.12</v>
      </c>
      <c r="AH474" s="49">
        <f t="shared" si="45"/>
        <v>220.63106796116503</v>
      </c>
      <c r="AI474" s="29">
        <v>102</v>
      </c>
      <c r="AJ474" s="29">
        <v>140</v>
      </c>
      <c r="AK474" s="29">
        <v>16</v>
      </c>
      <c r="AL474" s="29">
        <v>10</v>
      </c>
      <c r="AM474" s="30">
        <f t="shared" si="46"/>
        <v>268</v>
      </c>
      <c r="AN474" s="31">
        <v>0</v>
      </c>
      <c r="AO474" s="31">
        <v>0</v>
      </c>
      <c r="AP474" s="31">
        <v>0</v>
      </c>
      <c r="AQ474" s="31">
        <v>0</v>
      </c>
      <c r="AR474" s="32">
        <f t="shared" si="47"/>
        <v>0</v>
      </c>
      <c r="AS474" s="67">
        <v>0</v>
      </c>
      <c r="AT474" s="67">
        <v>0</v>
      </c>
      <c r="AU474" s="67">
        <v>0</v>
      </c>
      <c r="AV474" s="67">
        <v>0</v>
      </c>
      <c r="AW474" s="67">
        <v>0</v>
      </c>
    </row>
    <row r="475" spans="1:49" hidden="1">
      <c r="A475" s="79">
        <v>140686</v>
      </c>
      <c r="B475" s="33" t="s">
        <v>9436</v>
      </c>
      <c r="C475" s="33" t="s">
        <v>7404</v>
      </c>
      <c r="D475" s="33" t="s">
        <v>5113</v>
      </c>
      <c r="E475" s="50" t="s">
        <v>9683</v>
      </c>
      <c r="F475" s="36">
        <v>14</v>
      </c>
      <c r="G475" s="33" t="s">
        <v>9438</v>
      </c>
      <c r="H475" s="33" t="s">
        <v>9695</v>
      </c>
      <c r="I475" s="33" t="s">
        <v>34</v>
      </c>
      <c r="J475" s="33" t="s">
        <v>34</v>
      </c>
      <c r="K475" s="33" t="s">
        <v>8870</v>
      </c>
      <c r="L475" s="33" t="s">
        <v>8871</v>
      </c>
      <c r="M475" s="33">
        <v>140686</v>
      </c>
      <c r="N475" s="33">
        <v>-31.060092999999998</v>
      </c>
      <c r="O475" s="33">
        <v>-64.484303999999995</v>
      </c>
      <c r="P475" s="33" t="s">
        <v>9440</v>
      </c>
      <c r="Q475" s="33" t="s">
        <v>9685</v>
      </c>
      <c r="R475" s="33" t="s">
        <v>7403</v>
      </c>
      <c r="S475" s="33">
        <v>5933</v>
      </c>
      <c r="T475" s="33">
        <v>1635</v>
      </c>
      <c r="U475" s="33">
        <v>629</v>
      </c>
      <c r="V475" s="33">
        <v>3</v>
      </c>
      <c r="W475" s="33">
        <v>1178</v>
      </c>
      <c r="X475" s="33">
        <v>1801</v>
      </c>
      <c r="Y475" s="33">
        <v>1775</v>
      </c>
      <c r="Z475" s="33">
        <v>350</v>
      </c>
      <c r="AA475" s="33">
        <v>1654</v>
      </c>
      <c r="AB475" s="33">
        <v>147</v>
      </c>
      <c r="AC475" s="33">
        <v>180</v>
      </c>
      <c r="AD475" s="33">
        <v>33</v>
      </c>
      <c r="AE475" s="33">
        <v>137</v>
      </c>
      <c r="AF475" s="33">
        <v>83</v>
      </c>
      <c r="AG475" s="46">
        <v>13.32</v>
      </c>
      <c r="AH475" s="47">
        <f t="shared" si="45"/>
        <v>445.42042042042038</v>
      </c>
      <c r="AI475" s="33">
        <v>1035</v>
      </c>
      <c r="AJ475" s="33">
        <v>514</v>
      </c>
      <c r="AK475" s="33">
        <v>88</v>
      </c>
      <c r="AL475" s="33">
        <v>17</v>
      </c>
      <c r="AM475" s="39">
        <f t="shared" si="46"/>
        <v>1654</v>
      </c>
      <c r="AN475" s="40">
        <v>0</v>
      </c>
      <c r="AO475" s="40">
        <v>0</v>
      </c>
      <c r="AP475" s="40">
        <v>0</v>
      </c>
      <c r="AQ475" s="40">
        <v>0</v>
      </c>
      <c r="AR475" s="41">
        <f t="shared" si="47"/>
        <v>0</v>
      </c>
      <c r="AS475" s="67">
        <v>0</v>
      </c>
      <c r="AT475" s="67">
        <v>0</v>
      </c>
      <c r="AU475" s="67">
        <v>0</v>
      </c>
      <c r="AV475" s="67">
        <v>0</v>
      </c>
      <c r="AW475" s="67">
        <v>0</v>
      </c>
    </row>
    <row r="476" spans="1:49" hidden="1">
      <c r="A476" s="80">
        <v>140693</v>
      </c>
      <c r="B476" s="29" t="s">
        <v>9436</v>
      </c>
      <c r="C476" s="29" t="s">
        <v>7511</v>
      </c>
      <c r="D476" s="29" t="s">
        <v>5113</v>
      </c>
      <c r="E476" s="82" t="s">
        <v>9683</v>
      </c>
      <c r="F476" s="43">
        <v>14</v>
      </c>
      <c r="G476" s="29" t="s">
        <v>9438</v>
      </c>
      <c r="H476" s="29" t="s">
        <v>9696</v>
      </c>
      <c r="I476" s="29" t="s">
        <v>34</v>
      </c>
      <c r="J476" s="29" t="s">
        <v>34</v>
      </c>
      <c r="K476" s="29" t="s">
        <v>8870</v>
      </c>
      <c r="L476" s="29" t="s">
        <v>8871</v>
      </c>
      <c r="M476" s="29">
        <v>140693</v>
      </c>
      <c r="N476" s="29">
        <v>-30.979246</v>
      </c>
      <c r="O476" s="29">
        <v>-64.490909000000002</v>
      </c>
      <c r="P476" s="29" t="s">
        <v>9440</v>
      </c>
      <c r="Q476" s="29" t="s">
        <v>9685</v>
      </c>
      <c r="R476" s="29" t="s">
        <v>7510</v>
      </c>
      <c r="S476" s="29">
        <v>7761</v>
      </c>
      <c r="T476" s="29">
        <v>2395</v>
      </c>
      <c r="U476" s="29">
        <v>39</v>
      </c>
      <c r="V476" s="29">
        <v>347</v>
      </c>
      <c r="W476" s="29">
        <v>2092</v>
      </c>
      <c r="X476" s="29">
        <v>2486</v>
      </c>
      <c r="Y476" s="29">
        <v>2434</v>
      </c>
      <c r="Z476" s="29">
        <v>415</v>
      </c>
      <c r="AA476" s="29">
        <v>2420</v>
      </c>
      <c r="AB476" s="29">
        <v>66</v>
      </c>
      <c r="AC476" s="29">
        <v>88</v>
      </c>
      <c r="AD476" s="29">
        <v>22</v>
      </c>
      <c r="AE476" s="29">
        <v>134</v>
      </c>
      <c r="AF476" s="29">
        <v>68</v>
      </c>
      <c r="AG476" s="48">
        <v>67.8</v>
      </c>
      <c r="AH476" s="49">
        <f t="shared" si="45"/>
        <v>114.46902654867257</v>
      </c>
      <c r="AI476" s="29">
        <v>1740</v>
      </c>
      <c r="AJ476" s="29">
        <v>495</v>
      </c>
      <c r="AK476" s="29">
        <v>158</v>
      </c>
      <c r="AL476" s="29">
        <v>27</v>
      </c>
      <c r="AM476" s="30">
        <f t="shared" si="46"/>
        <v>2420</v>
      </c>
      <c r="AN476" s="31">
        <v>0</v>
      </c>
      <c r="AO476" s="31">
        <v>0</v>
      </c>
      <c r="AP476" s="31">
        <v>0</v>
      </c>
      <c r="AQ476" s="31">
        <v>0</v>
      </c>
      <c r="AR476" s="32">
        <f t="shared" si="47"/>
        <v>0</v>
      </c>
      <c r="AS476" s="67">
        <v>0</v>
      </c>
      <c r="AT476" s="67">
        <v>0</v>
      </c>
      <c r="AU476" s="67">
        <v>0</v>
      </c>
      <c r="AV476" s="67">
        <v>0</v>
      </c>
      <c r="AW476" s="67">
        <v>0</v>
      </c>
    </row>
    <row r="477" spans="1:49" hidden="1">
      <c r="A477" s="79">
        <v>140700</v>
      </c>
      <c r="B477" s="33" t="s">
        <v>9436</v>
      </c>
      <c r="C477" s="33" t="s">
        <v>7547</v>
      </c>
      <c r="D477" s="33" t="s">
        <v>5113</v>
      </c>
      <c r="E477" s="50" t="s">
        <v>9683</v>
      </c>
      <c r="F477" s="36">
        <v>14</v>
      </c>
      <c r="G477" s="33" t="s">
        <v>9438</v>
      </c>
      <c r="H477" s="33" t="s">
        <v>9697</v>
      </c>
      <c r="I477" s="33" t="s">
        <v>34</v>
      </c>
      <c r="J477" s="33" t="s">
        <v>34</v>
      </c>
      <c r="K477" s="33" t="s">
        <v>8808</v>
      </c>
      <c r="L477" s="33" t="s">
        <v>8809</v>
      </c>
      <c r="M477" s="33">
        <v>140700</v>
      </c>
      <c r="N477" s="33">
        <v>-31.091964999999998</v>
      </c>
      <c r="O477" s="33">
        <v>-64.486441999999997</v>
      </c>
      <c r="P477" s="33" t="s">
        <v>9440</v>
      </c>
      <c r="Q477" s="33" t="s">
        <v>9685</v>
      </c>
      <c r="R477" s="33" t="s">
        <v>7546</v>
      </c>
      <c r="S477" s="33">
        <v>16379</v>
      </c>
      <c r="T477" s="33">
        <v>4542</v>
      </c>
      <c r="U477" s="33">
        <v>2867</v>
      </c>
      <c r="V477" s="33">
        <v>351</v>
      </c>
      <c r="W477" s="33">
        <v>3484</v>
      </c>
      <c r="X477" s="33">
        <v>5134</v>
      </c>
      <c r="Y477" s="33">
        <v>5076</v>
      </c>
      <c r="Z477" s="33">
        <v>674</v>
      </c>
      <c r="AA477" s="33">
        <v>4925</v>
      </c>
      <c r="AB477" s="33">
        <v>209</v>
      </c>
      <c r="AC477" s="33">
        <v>294</v>
      </c>
      <c r="AD477" s="33">
        <v>85</v>
      </c>
      <c r="AE477" s="33">
        <v>252</v>
      </c>
      <c r="AF477" s="33">
        <v>127</v>
      </c>
      <c r="AG477" s="46">
        <v>40.03</v>
      </c>
      <c r="AH477" s="47">
        <f t="shared" si="45"/>
        <v>409.16812390706968</v>
      </c>
      <c r="AI477" s="33">
        <v>3398</v>
      </c>
      <c r="AJ477" s="33">
        <v>1258</v>
      </c>
      <c r="AK477" s="33">
        <v>243</v>
      </c>
      <c r="AL477" s="33">
        <v>26</v>
      </c>
      <c r="AM477" s="39">
        <f t="shared" si="46"/>
        <v>4925</v>
      </c>
      <c r="AN477" s="40">
        <v>0</v>
      </c>
      <c r="AO477" s="40">
        <v>0</v>
      </c>
      <c r="AP477" s="40">
        <v>0</v>
      </c>
      <c r="AQ477" s="40">
        <v>0</v>
      </c>
      <c r="AR477" s="41">
        <f t="shared" si="47"/>
        <v>0</v>
      </c>
      <c r="AS477" s="67">
        <v>57</v>
      </c>
      <c r="AT477" s="67">
        <v>63</v>
      </c>
      <c r="AU477" s="67">
        <v>61</v>
      </c>
      <c r="AV477" s="67">
        <v>2</v>
      </c>
      <c r="AW477" s="67">
        <v>38383</v>
      </c>
    </row>
    <row r="478" spans="1:49" hidden="1">
      <c r="A478" s="80">
        <v>140707</v>
      </c>
      <c r="B478" s="29" t="s">
        <v>9436</v>
      </c>
      <c r="C478" s="29" t="s">
        <v>7861</v>
      </c>
      <c r="D478" s="29" t="s">
        <v>5113</v>
      </c>
      <c r="E478" s="82" t="s">
        <v>9683</v>
      </c>
      <c r="F478" s="43">
        <v>14</v>
      </c>
      <c r="G478" s="29" t="s">
        <v>9438</v>
      </c>
      <c r="H478" s="29" t="s">
        <v>9698</v>
      </c>
      <c r="I478" s="29" t="s">
        <v>34</v>
      </c>
      <c r="J478" s="29" t="s">
        <v>34</v>
      </c>
      <c r="K478" s="29" t="s">
        <v>9108</v>
      </c>
      <c r="L478" s="29" t="s">
        <v>4173</v>
      </c>
      <c r="M478" s="29">
        <v>140707</v>
      </c>
      <c r="N478" s="29">
        <v>-30.926977000000001</v>
      </c>
      <c r="O478" s="29">
        <v>-64.502611999999999</v>
      </c>
      <c r="P478" s="29" t="s">
        <v>9440</v>
      </c>
      <c r="Q478" s="29" t="s">
        <v>9685</v>
      </c>
      <c r="R478" s="29" t="s">
        <v>7860</v>
      </c>
      <c r="S478" s="29">
        <v>1245</v>
      </c>
      <c r="T478" s="29">
        <v>298</v>
      </c>
      <c r="U478" s="29">
        <v>5</v>
      </c>
      <c r="V478" s="29">
        <v>0</v>
      </c>
      <c r="W478" s="29">
        <v>29</v>
      </c>
      <c r="X478" s="29">
        <v>352</v>
      </c>
      <c r="Y478" s="29">
        <v>350</v>
      </c>
      <c r="Z478" s="29">
        <v>72</v>
      </c>
      <c r="AA478" s="29">
        <v>344</v>
      </c>
      <c r="AB478" s="29">
        <v>8</v>
      </c>
      <c r="AC478" s="29">
        <v>13</v>
      </c>
      <c r="AD478" s="29">
        <v>5</v>
      </c>
      <c r="AE478" s="29">
        <v>20</v>
      </c>
      <c r="AF478" s="29">
        <v>12</v>
      </c>
      <c r="AG478" s="48">
        <v>10.14</v>
      </c>
      <c r="AH478" s="49">
        <f t="shared" si="45"/>
        <v>122.78106508875739</v>
      </c>
      <c r="AI478" s="29">
        <v>229</v>
      </c>
      <c r="AJ478" s="29">
        <v>88</v>
      </c>
      <c r="AK478" s="29">
        <v>26</v>
      </c>
      <c r="AL478" s="29">
        <v>1</v>
      </c>
      <c r="AM478" s="30">
        <f t="shared" si="46"/>
        <v>344</v>
      </c>
      <c r="AN478" s="31">
        <v>0</v>
      </c>
      <c r="AO478" s="31">
        <v>0</v>
      </c>
      <c r="AP478" s="31">
        <v>0</v>
      </c>
      <c r="AQ478" s="31">
        <v>0</v>
      </c>
      <c r="AR478" s="32">
        <f t="shared" si="47"/>
        <v>0</v>
      </c>
      <c r="AS478" s="67">
        <v>0</v>
      </c>
      <c r="AT478" s="67">
        <v>0</v>
      </c>
      <c r="AU478" s="67">
        <v>0</v>
      </c>
      <c r="AV478" s="67">
        <v>0</v>
      </c>
      <c r="AW478" s="67">
        <v>0</v>
      </c>
    </row>
    <row r="479" spans="1:49" hidden="1">
      <c r="A479" s="79">
        <v>142504</v>
      </c>
      <c r="B479" s="33" t="s">
        <v>9436</v>
      </c>
      <c r="C479" s="33" t="s">
        <v>7999</v>
      </c>
      <c r="D479" s="33" t="s">
        <v>5113</v>
      </c>
      <c r="E479" s="50" t="s">
        <v>9683</v>
      </c>
      <c r="F479" s="36">
        <v>14</v>
      </c>
      <c r="G479" s="33" t="s">
        <v>9438</v>
      </c>
      <c r="H479" s="33" t="s">
        <v>9699</v>
      </c>
      <c r="I479" s="33" t="s">
        <v>495</v>
      </c>
      <c r="J479" s="33" t="s">
        <v>9350</v>
      </c>
      <c r="K479" s="33" t="s">
        <v>9108</v>
      </c>
      <c r="L479" s="33" t="s">
        <v>4173</v>
      </c>
      <c r="M479" s="33">
        <v>142504</v>
      </c>
      <c r="N479" s="33">
        <v>-31.466864999999999</v>
      </c>
      <c r="O479" s="33">
        <v>-64.542762999999994</v>
      </c>
      <c r="P479" s="33" t="s">
        <v>9440</v>
      </c>
      <c r="Q479" s="33" t="s">
        <v>9685</v>
      </c>
      <c r="R479" s="33" t="s">
        <v>7998</v>
      </c>
      <c r="S479" s="33">
        <v>1383</v>
      </c>
      <c r="T479" s="33">
        <v>421</v>
      </c>
      <c r="U479" s="33">
        <v>11</v>
      </c>
      <c r="V479" s="33">
        <v>0</v>
      </c>
      <c r="W479" s="33">
        <v>403</v>
      </c>
      <c r="X479" s="33">
        <v>422</v>
      </c>
      <c r="Y479" s="33">
        <v>411</v>
      </c>
      <c r="Z479" s="33">
        <v>67</v>
      </c>
      <c r="AA479" s="33">
        <v>400</v>
      </c>
      <c r="AB479" s="33">
        <v>22</v>
      </c>
      <c r="AC479" s="33">
        <v>25</v>
      </c>
      <c r="AD479" s="33">
        <v>3</v>
      </c>
      <c r="AE479" s="33">
        <v>31</v>
      </c>
      <c r="AF479" s="33">
        <v>23</v>
      </c>
      <c r="AG479" s="46">
        <v>4.54</v>
      </c>
      <c r="AH479" s="47">
        <f t="shared" si="45"/>
        <v>304.62555066079295</v>
      </c>
      <c r="AI479" s="33">
        <v>251</v>
      </c>
      <c r="AJ479" s="33">
        <v>130</v>
      </c>
      <c r="AK479" s="33">
        <v>15</v>
      </c>
      <c r="AL479" s="33">
        <v>4</v>
      </c>
      <c r="AM479" s="39">
        <f t="shared" si="46"/>
        <v>400</v>
      </c>
      <c r="AN479" s="40">
        <v>0</v>
      </c>
      <c r="AO479" s="40">
        <v>0</v>
      </c>
      <c r="AP479" s="40">
        <v>0</v>
      </c>
      <c r="AQ479" s="40">
        <v>0</v>
      </c>
      <c r="AR479" s="41">
        <f t="shared" si="47"/>
        <v>0</v>
      </c>
      <c r="AS479" s="67">
        <v>0</v>
      </c>
      <c r="AT479" s="67">
        <v>0</v>
      </c>
      <c r="AU479" s="67">
        <v>0</v>
      </c>
      <c r="AV479" s="67">
        <v>0</v>
      </c>
      <c r="AW479" s="67">
        <v>0</v>
      </c>
    </row>
    <row r="480" spans="1:49" hidden="1">
      <c r="A480" s="80">
        <v>140710</v>
      </c>
      <c r="B480" s="29" t="s">
        <v>9436</v>
      </c>
      <c r="C480" s="29" t="s">
        <v>9700</v>
      </c>
      <c r="D480" s="29" t="s">
        <v>5113</v>
      </c>
      <c r="E480" s="82" t="s">
        <v>9683</v>
      </c>
      <c r="F480" s="43">
        <v>14</v>
      </c>
      <c r="G480" s="29" t="s">
        <v>9438</v>
      </c>
      <c r="H480" s="29" t="s">
        <v>9701</v>
      </c>
      <c r="I480" s="29" t="s">
        <v>34</v>
      </c>
      <c r="J480" s="29" t="s">
        <v>34</v>
      </c>
      <c r="K480" s="29" t="s">
        <v>8870</v>
      </c>
      <c r="L480" s="29" t="s">
        <v>8871</v>
      </c>
      <c r="M480" s="29">
        <v>140710</v>
      </c>
      <c r="N480" s="29">
        <v>-31.478225999999999</v>
      </c>
      <c r="O480" s="29">
        <v>-64.528935000000004</v>
      </c>
      <c r="P480" s="29" t="s">
        <v>9440</v>
      </c>
      <c r="Q480" s="29" t="s">
        <v>9685</v>
      </c>
      <c r="R480" s="29" t="s">
        <v>8388</v>
      </c>
      <c r="S480" s="29">
        <v>3930</v>
      </c>
      <c r="T480" s="29">
        <v>1203</v>
      </c>
      <c r="U480" s="29">
        <v>35</v>
      </c>
      <c r="V480" s="29">
        <v>2</v>
      </c>
      <c r="W480" s="29">
        <v>1006</v>
      </c>
      <c r="X480" s="29">
        <v>1226</v>
      </c>
      <c r="Y480" s="29">
        <v>1209</v>
      </c>
      <c r="Z480" s="29">
        <v>128</v>
      </c>
      <c r="AA480" s="29">
        <v>1178</v>
      </c>
      <c r="AB480" s="29">
        <v>48</v>
      </c>
      <c r="AC480" s="29">
        <v>56</v>
      </c>
      <c r="AD480" s="29">
        <v>8</v>
      </c>
      <c r="AE480" s="29">
        <v>45</v>
      </c>
      <c r="AF480" s="29">
        <v>22</v>
      </c>
      <c r="AG480" s="48">
        <v>0</v>
      </c>
      <c r="AH480" s="49">
        <v>0</v>
      </c>
      <c r="AI480" s="29">
        <v>681</v>
      </c>
      <c r="AJ480" s="29">
        <v>429</v>
      </c>
      <c r="AK480" s="29">
        <v>54</v>
      </c>
      <c r="AL480" s="29">
        <v>14</v>
      </c>
      <c r="AM480" s="30">
        <f t="shared" si="46"/>
        <v>1178</v>
      </c>
      <c r="AN480" s="31">
        <v>0</v>
      </c>
      <c r="AO480" s="31">
        <v>0</v>
      </c>
      <c r="AP480" s="31">
        <v>0</v>
      </c>
      <c r="AQ480" s="31">
        <v>0</v>
      </c>
      <c r="AR480" s="32">
        <f t="shared" si="47"/>
        <v>0</v>
      </c>
      <c r="AS480" s="67">
        <v>0</v>
      </c>
      <c r="AT480" s="67">
        <v>0</v>
      </c>
      <c r="AU480" s="67">
        <v>0</v>
      </c>
      <c r="AV480" s="67">
        <v>0</v>
      </c>
      <c r="AW480" s="67">
        <v>0</v>
      </c>
    </row>
    <row r="481" spans="1:49" hidden="1">
      <c r="A481" s="79">
        <v>140714</v>
      </c>
      <c r="B481" s="33" t="s">
        <v>9436</v>
      </c>
      <c r="C481" s="33" t="s">
        <v>8377</v>
      </c>
      <c r="D481" s="33" t="s">
        <v>5113</v>
      </c>
      <c r="E481" s="50" t="s">
        <v>9683</v>
      </c>
      <c r="F481" s="36">
        <v>14</v>
      </c>
      <c r="G481" s="33" t="s">
        <v>9438</v>
      </c>
      <c r="H481" s="33" t="s">
        <v>9702</v>
      </c>
      <c r="I481" s="33" t="s">
        <v>34</v>
      </c>
      <c r="J481" s="33" t="s">
        <v>34</v>
      </c>
      <c r="K481" s="33" t="s">
        <v>9108</v>
      </c>
      <c r="L481" s="33" t="s">
        <v>4173</v>
      </c>
      <c r="M481" s="33">
        <v>140714</v>
      </c>
      <c r="N481" s="33">
        <v>-30.919978</v>
      </c>
      <c r="O481" s="33">
        <v>-64.536004000000005</v>
      </c>
      <c r="P481" s="33" t="s">
        <v>9440</v>
      </c>
      <c r="Q481" s="33" t="s">
        <v>9685</v>
      </c>
      <c r="R481" s="33" t="s">
        <v>8376</v>
      </c>
      <c r="S481" s="33">
        <v>857</v>
      </c>
      <c r="T481" s="33">
        <v>237</v>
      </c>
      <c r="U481" s="33">
        <v>0</v>
      </c>
      <c r="V481" s="33">
        <v>1</v>
      </c>
      <c r="W481" s="33">
        <v>234</v>
      </c>
      <c r="X481" s="33">
        <v>268</v>
      </c>
      <c r="Y481" s="33">
        <v>264</v>
      </c>
      <c r="Z481" s="33">
        <v>74</v>
      </c>
      <c r="AA481" s="33">
        <v>254</v>
      </c>
      <c r="AB481" s="33">
        <v>14</v>
      </c>
      <c r="AC481" s="33">
        <v>16</v>
      </c>
      <c r="AD481" s="33">
        <v>2</v>
      </c>
      <c r="AE481" s="33">
        <v>11</v>
      </c>
      <c r="AF481" s="33">
        <v>5</v>
      </c>
      <c r="AG481" s="46">
        <v>6.38</v>
      </c>
      <c r="AH481" s="47">
        <f t="shared" ref="AH481:AH489" si="48">(S481/AG481)</f>
        <v>134.32601880877743</v>
      </c>
      <c r="AI481" s="33">
        <v>155</v>
      </c>
      <c r="AJ481" s="33">
        <v>73</v>
      </c>
      <c r="AK481" s="33">
        <v>21</v>
      </c>
      <c r="AL481" s="33">
        <v>5</v>
      </c>
      <c r="AM481" s="39">
        <f t="shared" si="46"/>
        <v>254</v>
      </c>
      <c r="AN481" s="40">
        <v>0</v>
      </c>
      <c r="AO481" s="40">
        <v>0</v>
      </c>
      <c r="AP481" s="40">
        <v>0</v>
      </c>
      <c r="AQ481" s="40">
        <v>0</v>
      </c>
      <c r="AR481" s="41">
        <f t="shared" si="47"/>
        <v>0</v>
      </c>
      <c r="AS481" s="67">
        <v>0</v>
      </c>
      <c r="AT481" s="67">
        <v>0</v>
      </c>
      <c r="AU481" s="67">
        <v>0</v>
      </c>
      <c r="AV481" s="67">
        <v>0</v>
      </c>
      <c r="AW481" s="67">
        <v>0</v>
      </c>
    </row>
    <row r="482" spans="1:49" hidden="1">
      <c r="A482" s="80">
        <v>142518</v>
      </c>
      <c r="B482" s="29" t="s">
        <v>9436</v>
      </c>
      <c r="C482" s="29" t="s">
        <v>13714</v>
      </c>
      <c r="D482" s="29" t="s">
        <v>5113</v>
      </c>
      <c r="E482" s="82" t="s">
        <v>9683</v>
      </c>
      <c r="F482" s="43">
        <v>14</v>
      </c>
      <c r="G482" s="29" t="s">
        <v>9438</v>
      </c>
      <c r="H482" s="29" t="s">
        <v>9703</v>
      </c>
      <c r="I482" s="29" t="s">
        <v>495</v>
      </c>
      <c r="J482" s="29" t="s">
        <v>9350</v>
      </c>
      <c r="K482" s="29" t="s">
        <v>9108</v>
      </c>
      <c r="L482" s="29" t="s">
        <v>4173</v>
      </c>
      <c r="M482" s="29">
        <v>142518</v>
      </c>
      <c r="N482" s="29">
        <v>-31.349689999999999</v>
      </c>
      <c r="O482" s="29">
        <v>-64.459929000000002</v>
      </c>
      <c r="P482" s="29" t="s">
        <v>9440</v>
      </c>
      <c r="Q482" s="29" t="s">
        <v>9685</v>
      </c>
      <c r="R482" s="29" t="s">
        <v>337</v>
      </c>
      <c r="S482" s="29">
        <v>1128</v>
      </c>
      <c r="T482" s="29">
        <v>263</v>
      </c>
      <c r="U482" s="29">
        <v>4</v>
      </c>
      <c r="V482" s="29">
        <v>0</v>
      </c>
      <c r="W482" s="29">
        <v>229</v>
      </c>
      <c r="X482" s="29">
        <v>344</v>
      </c>
      <c r="Y482" s="29">
        <v>336</v>
      </c>
      <c r="Z482" s="29">
        <v>94</v>
      </c>
      <c r="AA482" s="29">
        <v>336</v>
      </c>
      <c r="AB482" s="29">
        <v>8</v>
      </c>
      <c r="AC482" s="29">
        <v>14</v>
      </c>
      <c r="AD482" s="29">
        <v>6</v>
      </c>
      <c r="AE482" s="29">
        <v>26</v>
      </c>
      <c r="AF482" s="29">
        <v>12</v>
      </c>
      <c r="AG482" s="48">
        <v>7.29</v>
      </c>
      <c r="AH482" s="49">
        <f t="shared" si="48"/>
        <v>154.73251028806584</v>
      </c>
      <c r="AI482" s="29">
        <v>133</v>
      </c>
      <c r="AJ482" s="29">
        <v>142</v>
      </c>
      <c r="AK482" s="29">
        <v>52</v>
      </c>
      <c r="AL482" s="29">
        <v>9</v>
      </c>
      <c r="AM482" s="30">
        <f t="shared" si="46"/>
        <v>336</v>
      </c>
      <c r="AN482" s="31">
        <v>0</v>
      </c>
      <c r="AO482" s="31">
        <v>0</v>
      </c>
      <c r="AP482" s="31">
        <v>0</v>
      </c>
      <c r="AQ482" s="31">
        <v>0</v>
      </c>
      <c r="AR482" s="32">
        <f t="shared" si="47"/>
        <v>0</v>
      </c>
      <c r="AS482" s="67">
        <v>0</v>
      </c>
      <c r="AT482" s="67">
        <v>0</v>
      </c>
      <c r="AU482" s="67">
        <v>0</v>
      </c>
      <c r="AV482" s="67">
        <v>0</v>
      </c>
      <c r="AW482" s="67">
        <v>0</v>
      </c>
    </row>
    <row r="483" spans="1:49" hidden="1">
      <c r="A483" s="79">
        <v>140721</v>
      </c>
      <c r="B483" s="33" t="s">
        <v>9436</v>
      </c>
      <c r="C483" s="33" t="s">
        <v>9704</v>
      </c>
      <c r="D483" s="33" t="s">
        <v>5113</v>
      </c>
      <c r="E483" s="50" t="s">
        <v>9683</v>
      </c>
      <c r="F483" s="36">
        <v>14</v>
      </c>
      <c r="G483" s="33" t="s">
        <v>9438</v>
      </c>
      <c r="H483" s="33" t="s">
        <v>9705</v>
      </c>
      <c r="I483" s="33" t="s">
        <v>34</v>
      </c>
      <c r="J483" s="33" t="s">
        <v>34</v>
      </c>
      <c r="K483" s="33" t="s">
        <v>8870</v>
      </c>
      <c r="L483" s="33" t="s">
        <v>8871</v>
      </c>
      <c r="M483" s="33">
        <v>140721</v>
      </c>
      <c r="N483" s="33">
        <v>-31.270332</v>
      </c>
      <c r="O483" s="33">
        <v>-64.465335999999994</v>
      </c>
      <c r="P483" s="33" t="s">
        <v>9440</v>
      </c>
      <c r="Q483" s="33" t="s">
        <v>9685</v>
      </c>
      <c r="R483" s="33" t="s">
        <v>5114</v>
      </c>
      <c r="S483" s="33">
        <v>9691</v>
      </c>
      <c r="T483" s="33">
        <v>2761</v>
      </c>
      <c r="U483" s="33">
        <v>58</v>
      </c>
      <c r="V483" s="33">
        <v>5</v>
      </c>
      <c r="W483" s="33">
        <v>2680</v>
      </c>
      <c r="X483" s="33">
        <v>2903</v>
      </c>
      <c r="Y483" s="33">
        <v>2863</v>
      </c>
      <c r="Z483" s="33">
        <v>443</v>
      </c>
      <c r="AA483" s="33">
        <v>2801</v>
      </c>
      <c r="AB483" s="33">
        <v>102</v>
      </c>
      <c r="AC483" s="33">
        <v>132</v>
      </c>
      <c r="AD483" s="33">
        <v>30</v>
      </c>
      <c r="AE483" s="33">
        <v>163</v>
      </c>
      <c r="AF483" s="33">
        <v>120</v>
      </c>
      <c r="AG483" s="46">
        <v>71.099999999999994</v>
      </c>
      <c r="AH483" s="47">
        <f t="shared" si="48"/>
        <v>136.30098452883263</v>
      </c>
      <c r="AI483" s="33">
        <v>1577</v>
      </c>
      <c r="AJ483" s="33">
        <v>971</v>
      </c>
      <c r="AK483" s="33">
        <v>205</v>
      </c>
      <c r="AL483" s="33">
        <v>48</v>
      </c>
      <c r="AM483" s="39">
        <f t="shared" si="46"/>
        <v>2801</v>
      </c>
      <c r="AN483" s="40">
        <v>0</v>
      </c>
      <c r="AO483" s="40">
        <v>0</v>
      </c>
      <c r="AP483" s="40">
        <v>0</v>
      </c>
      <c r="AQ483" s="40">
        <v>0</v>
      </c>
      <c r="AR483" s="41">
        <f t="shared" si="47"/>
        <v>0</v>
      </c>
      <c r="AS483" s="67">
        <v>55</v>
      </c>
      <c r="AT483" s="67">
        <v>61</v>
      </c>
      <c r="AU483" s="67">
        <v>135</v>
      </c>
      <c r="AV483" s="67">
        <v>3</v>
      </c>
      <c r="AW483" s="67">
        <v>31067</v>
      </c>
    </row>
    <row r="484" spans="1:49" hidden="1">
      <c r="A484" s="80">
        <v>142525</v>
      </c>
      <c r="B484" s="29" t="s">
        <v>9436</v>
      </c>
      <c r="C484" s="29" t="s">
        <v>8499</v>
      </c>
      <c r="D484" s="29" t="s">
        <v>5113</v>
      </c>
      <c r="E484" s="82" t="s">
        <v>9683</v>
      </c>
      <c r="F484" s="43">
        <v>14</v>
      </c>
      <c r="G484" s="29" t="s">
        <v>9438</v>
      </c>
      <c r="H484" s="29" t="s">
        <v>9706</v>
      </c>
      <c r="I484" s="29" t="s">
        <v>495</v>
      </c>
      <c r="J484" s="29" t="s">
        <v>9350</v>
      </c>
      <c r="K484" s="29" t="s">
        <v>9108</v>
      </c>
      <c r="L484" s="29" t="s">
        <v>4173</v>
      </c>
      <c r="M484" s="29">
        <v>142525</v>
      </c>
      <c r="N484" s="29">
        <v>-31.472446999999999</v>
      </c>
      <c r="O484" s="29">
        <v>-64.565151</v>
      </c>
      <c r="P484" s="29" t="s">
        <v>9440</v>
      </c>
      <c r="Q484" s="29" t="s">
        <v>9685</v>
      </c>
      <c r="R484" s="29" t="s">
        <v>8498</v>
      </c>
      <c r="S484" s="29">
        <v>147</v>
      </c>
      <c r="T484" s="29">
        <v>39</v>
      </c>
      <c r="U484" s="29">
        <v>1</v>
      </c>
      <c r="V484" s="29">
        <v>0</v>
      </c>
      <c r="W484" s="29">
        <v>39</v>
      </c>
      <c r="X484" s="29">
        <v>41</v>
      </c>
      <c r="Y484" s="29">
        <v>41</v>
      </c>
      <c r="Z484" s="29">
        <v>0</v>
      </c>
      <c r="AA484" s="29">
        <v>41</v>
      </c>
      <c r="AB484" s="29">
        <v>0</v>
      </c>
      <c r="AC484" s="29">
        <v>1</v>
      </c>
      <c r="AD484" s="29">
        <v>1</v>
      </c>
      <c r="AE484" s="29">
        <v>1</v>
      </c>
      <c r="AF484" s="29">
        <v>0</v>
      </c>
      <c r="AG484" s="48">
        <v>2.59</v>
      </c>
      <c r="AH484" s="49">
        <f t="shared" si="48"/>
        <v>56.756756756756758</v>
      </c>
      <c r="AI484" s="29">
        <v>32</v>
      </c>
      <c r="AJ484" s="29">
        <v>5</v>
      </c>
      <c r="AK484" s="29">
        <v>4</v>
      </c>
      <c r="AL484" s="29">
        <v>0</v>
      </c>
      <c r="AM484" s="30">
        <f t="shared" si="46"/>
        <v>41</v>
      </c>
      <c r="AN484" s="31">
        <v>0</v>
      </c>
      <c r="AO484" s="31">
        <v>0</v>
      </c>
      <c r="AP484" s="31">
        <v>0</v>
      </c>
      <c r="AQ484" s="31">
        <v>0</v>
      </c>
      <c r="AR484" s="32">
        <f t="shared" si="47"/>
        <v>0</v>
      </c>
      <c r="AS484" s="67">
        <v>0</v>
      </c>
      <c r="AT484" s="67">
        <v>0</v>
      </c>
      <c r="AU484" s="67">
        <v>0</v>
      </c>
      <c r="AV484" s="67">
        <v>0</v>
      </c>
      <c r="AW484" s="67">
        <v>0</v>
      </c>
    </row>
    <row r="485" spans="1:49" hidden="1">
      <c r="A485" s="79">
        <v>140728</v>
      </c>
      <c r="B485" s="33" t="s">
        <v>9436</v>
      </c>
      <c r="C485" s="33" t="s">
        <v>8523</v>
      </c>
      <c r="D485" s="33" t="s">
        <v>5113</v>
      </c>
      <c r="E485" s="50" t="s">
        <v>9683</v>
      </c>
      <c r="F485" s="36">
        <v>14</v>
      </c>
      <c r="G485" s="33" t="s">
        <v>9438</v>
      </c>
      <c r="H485" s="33" t="s">
        <v>9707</v>
      </c>
      <c r="I485" s="33" t="s">
        <v>34</v>
      </c>
      <c r="J485" s="33" t="s">
        <v>34</v>
      </c>
      <c r="K485" s="33" t="s">
        <v>8870</v>
      </c>
      <c r="L485" s="33" t="s">
        <v>8871</v>
      </c>
      <c r="M485" s="33">
        <v>140728</v>
      </c>
      <c r="N485" s="33">
        <v>-31.354907000000001</v>
      </c>
      <c r="O485" s="33">
        <v>-64.590956000000006</v>
      </c>
      <c r="P485" s="33" t="s">
        <v>9440</v>
      </c>
      <c r="Q485" s="33" t="s">
        <v>9685</v>
      </c>
      <c r="R485" s="33" t="s">
        <v>8522</v>
      </c>
      <c r="S485" s="33">
        <v>6841</v>
      </c>
      <c r="T485" s="33">
        <v>1880</v>
      </c>
      <c r="U485" s="33">
        <v>36</v>
      </c>
      <c r="V485" s="33">
        <v>4</v>
      </c>
      <c r="W485" s="33">
        <v>1713</v>
      </c>
      <c r="X485" s="33">
        <v>2041</v>
      </c>
      <c r="Y485" s="33">
        <v>2006</v>
      </c>
      <c r="Z485" s="33">
        <v>339</v>
      </c>
      <c r="AA485" s="33">
        <v>1987</v>
      </c>
      <c r="AB485" s="33">
        <v>54</v>
      </c>
      <c r="AC485" s="33">
        <v>89</v>
      </c>
      <c r="AD485" s="33">
        <v>35</v>
      </c>
      <c r="AE485" s="33">
        <v>140</v>
      </c>
      <c r="AF485" s="33">
        <v>82</v>
      </c>
      <c r="AG485" s="46">
        <v>35.450000000000003</v>
      </c>
      <c r="AH485" s="47">
        <f t="shared" si="48"/>
        <v>192.97602256699577</v>
      </c>
      <c r="AI485" s="33">
        <v>1162</v>
      </c>
      <c r="AJ485" s="33">
        <v>672</v>
      </c>
      <c r="AK485" s="33">
        <v>108</v>
      </c>
      <c r="AL485" s="33">
        <v>45</v>
      </c>
      <c r="AM485" s="39">
        <f t="shared" si="46"/>
        <v>1987</v>
      </c>
      <c r="AN485" s="40">
        <v>0</v>
      </c>
      <c r="AO485" s="40">
        <v>0</v>
      </c>
      <c r="AP485" s="40">
        <v>0</v>
      </c>
      <c r="AQ485" s="40">
        <v>0</v>
      </c>
      <c r="AR485" s="41">
        <f t="shared" si="47"/>
        <v>0</v>
      </c>
      <c r="AS485" s="67">
        <v>19</v>
      </c>
      <c r="AT485" s="67">
        <v>21</v>
      </c>
      <c r="AU485" s="67">
        <v>32</v>
      </c>
      <c r="AV485" s="67">
        <v>1</v>
      </c>
      <c r="AW485" s="67">
        <v>25753</v>
      </c>
    </row>
    <row r="486" spans="1:49" hidden="1">
      <c r="A486" s="80">
        <v>140735</v>
      </c>
      <c r="B486" s="29" t="s">
        <v>9436</v>
      </c>
      <c r="C486" s="29" t="s">
        <v>8583</v>
      </c>
      <c r="D486" s="29" t="s">
        <v>5113</v>
      </c>
      <c r="E486" s="82" t="s">
        <v>9683</v>
      </c>
      <c r="F486" s="43">
        <v>14</v>
      </c>
      <c r="G486" s="29" t="s">
        <v>9438</v>
      </c>
      <c r="H486" s="29" t="s">
        <v>9708</v>
      </c>
      <c r="I486" s="29" t="s">
        <v>34</v>
      </c>
      <c r="J486" s="29" t="s">
        <v>34</v>
      </c>
      <c r="K486" s="29" t="s">
        <v>8870</v>
      </c>
      <c r="L486" s="29" t="s">
        <v>8871</v>
      </c>
      <c r="M486" s="29">
        <v>140735</v>
      </c>
      <c r="N486" s="29">
        <v>-31.117289</v>
      </c>
      <c r="O486" s="29">
        <v>-64.484252999999995</v>
      </c>
      <c r="P486" s="29" t="s">
        <v>9440</v>
      </c>
      <c r="Q486" s="29" t="s">
        <v>9685</v>
      </c>
      <c r="R486" s="29" t="s">
        <v>8582</v>
      </c>
      <c r="S486" s="29">
        <v>6252</v>
      </c>
      <c r="T486" s="29">
        <v>1659</v>
      </c>
      <c r="U486" s="29">
        <v>449</v>
      </c>
      <c r="V486" s="29">
        <v>2</v>
      </c>
      <c r="W486" s="29">
        <v>1454</v>
      </c>
      <c r="X486" s="29">
        <v>1867</v>
      </c>
      <c r="Y486" s="29">
        <v>1824</v>
      </c>
      <c r="Z486" s="29">
        <v>308</v>
      </c>
      <c r="AA486" s="29">
        <v>1756</v>
      </c>
      <c r="AB486" s="29">
        <v>111</v>
      </c>
      <c r="AC486" s="29">
        <v>140</v>
      </c>
      <c r="AD486" s="29">
        <v>29</v>
      </c>
      <c r="AE486" s="29">
        <v>157</v>
      </c>
      <c r="AF486" s="29">
        <v>92</v>
      </c>
      <c r="AG486" s="48">
        <v>55.39</v>
      </c>
      <c r="AH486" s="49">
        <f t="shared" si="48"/>
        <v>112.87235963170247</v>
      </c>
      <c r="AI486" s="29">
        <v>1067</v>
      </c>
      <c r="AJ486" s="29">
        <v>587</v>
      </c>
      <c r="AK486" s="29">
        <v>83</v>
      </c>
      <c r="AL486" s="29">
        <v>19</v>
      </c>
      <c r="AM486" s="30">
        <f t="shared" si="46"/>
        <v>1756</v>
      </c>
      <c r="AN486" s="31">
        <v>0</v>
      </c>
      <c r="AO486" s="31">
        <v>0</v>
      </c>
      <c r="AP486" s="31">
        <v>0</v>
      </c>
      <c r="AQ486" s="31">
        <v>0</v>
      </c>
      <c r="AR486" s="32">
        <f t="shared" si="47"/>
        <v>0</v>
      </c>
      <c r="AS486" s="67">
        <v>0</v>
      </c>
      <c r="AT486" s="67">
        <v>0</v>
      </c>
      <c r="AU486" s="67">
        <v>0</v>
      </c>
      <c r="AV486" s="67">
        <v>0</v>
      </c>
      <c r="AW486" s="67">
        <v>0</v>
      </c>
    </row>
    <row r="487" spans="1:49" hidden="1">
      <c r="A487" s="79">
        <v>140742</v>
      </c>
      <c r="B487" s="33" t="s">
        <v>9436</v>
      </c>
      <c r="C487" s="33" t="s">
        <v>8603</v>
      </c>
      <c r="D487" s="33" t="s">
        <v>5113</v>
      </c>
      <c r="E487" s="50" t="s">
        <v>9683</v>
      </c>
      <c r="F487" s="36">
        <v>14</v>
      </c>
      <c r="G487" s="33" t="s">
        <v>9438</v>
      </c>
      <c r="H487" s="33" t="s">
        <v>9709</v>
      </c>
      <c r="I487" s="33" t="s">
        <v>34</v>
      </c>
      <c r="J487" s="33" t="s">
        <v>34</v>
      </c>
      <c r="K487" s="33" t="s">
        <v>8826</v>
      </c>
      <c r="L487" s="33" t="s">
        <v>8827</v>
      </c>
      <c r="M487" s="33">
        <v>140742</v>
      </c>
      <c r="N487" s="33">
        <v>-31.418237999999999</v>
      </c>
      <c r="O487" s="33">
        <v>-64.493345000000005</v>
      </c>
      <c r="P487" s="33" t="s">
        <v>9440</v>
      </c>
      <c r="Q487" s="33" t="s">
        <v>9685</v>
      </c>
      <c r="R487" s="33" t="s">
        <v>8602</v>
      </c>
      <c r="S487" s="33">
        <v>62750</v>
      </c>
      <c r="T487" s="33">
        <v>19116</v>
      </c>
      <c r="U487" s="33">
        <v>5456</v>
      </c>
      <c r="V487" s="33">
        <v>10009</v>
      </c>
      <c r="W487" s="33">
        <v>18934</v>
      </c>
      <c r="X487" s="33">
        <v>19198</v>
      </c>
      <c r="Y487" s="33">
        <v>18998</v>
      </c>
      <c r="Z487" s="33">
        <v>2176</v>
      </c>
      <c r="AA487" s="33">
        <v>18320</v>
      </c>
      <c r="AB487" s="33">
        <v>878</v>
      </c>
      <c r="AC487" s="33">
        <v>1026</v>
      </c>
      <c r="AD487" s="33">
        <v>148</v>
      </c>
      <c r="AE487" s="33">
        <v>819</v>
      </c>
      <c r="AF487" s="33">
        <v>483</v>
      </c>
      <c r="AG487" s="46">
        <v>80.23</v>
      </c>
      <c r="AH487" s="47">
        <f t="shared" si="48"/>
        <v>782.12638663841449</v>
      </c>
      <c r="AI487" s="33">
        <v>11666</v>
      </c>
      <c r="AJ487" s="33">
        <v>6051</v>
      </c>
      <c r="AK487" s="33">
        <v>514</v>
      </c>
      <c r="AL487" s="33">
        <v>89</v>
      </c>
      <c r="AM487" s="39">
        <f t="shared" si="46"/>
        <v>18320</v>
      </c>
      <c r="AN487" s="40">
        <v>0</v>
      </c>
      <c r="AO487" s="40">
        <v>0</v>
      </c>
      <c r="AP487" s="40">
        <v>0</v>
      </c>
      <c r="AQ487" s="40">
        <v>0</v>
      </c>
      <c r="AR487" s="41">
        <f t="shared" si="47"/>
        <v>0</v>
      </c>
      <c r="AS487" s="67">
        <v>680</v>
      </c>
      <c r="AT487" s="67">
        <v>749</v>
      </c>
      <c r="AU487" s="67">
        <v>584</v>
      </c>
      <c r="AV487" s="67">
        <v>6</v>
      </c>
      <c r="AW487" s="67">
        <v>286710</v>
      </c>
    </row>
    <row r="488" spans="1:49" hidden="1">
      <c r="A488" s="80">
        <v>140749</v>
      </c>
      <c r="B488" s="29" t="s">
        <v>9436</v>
      </c>
      <c r="C488" s="29" t="s">
        <v>8686</v>
      </c>
      <c r="D488" s="29" t="s">
        <v>5113</v>
      </c>
      <c r="E488" s="82" t="s">
        <v>9683</v>
      </c>
      <c r="F488" s="43">
        <v>14</v>
      </c>
      <c r="G488" s="29" t="s">
        <v>9438</v>
      </c>
      <c r="H488" s="29" t="s">
        <v>9710</v>
      </c>
      <c r="I488" s="29" t="s">
        <v>34</v>
      </c>
      <c r="J488" s="29" t="s">
        <v>34</v>
      </c>
      <c r="K488" s="29" t="s">
        <v>8870</v>
      </c>
      <c r="L488" s="29" t="s">
        <v>8871</v>
      </c>
      <c r="M488" s="29">
        <v>140749</v>
      </c>
      <c r="N488" s="29">
        <v>-31.036276999999998</v>
      </c>
      <c r="O488" s="29">
        <v>-64.492890000000003</v>
      </c>
      <c r="P488" s="29" t="s">
        <v>9440</v>
      </c>
      <c r="Q488" s="29" t="s">
        <v>9685</v>
      </c>
      <c r="R488" s="29" t="s">
        <v>8685</v>
      </c>
      <c r="S488" s="29">
        <v>6810</v>
      </c>
      <c r="T488" s="29">
        <v>1945</v>
      </c>
      <c r="U488" s="29">
        <v>548</v>
      </c>
      <c r="V488" s="29">
        <v>26</v>
      </c>
      <c r="W488" s="29">
        <v>1532</v>
      </c>
      <c r="X488" s="29">
        <v>2030</v>
      </c>
      <c r="Y488" s="29">
        <v>1993</v>
      </c>
      <c r="Z488" s="29">
        <v>286</v>
      </c>
      <c r="AA488" s="29">
        <v>1976</v>
      </c>
      <c r="AB488" s="29">
        <v>54</v>
      </c>
      <c r="AC488" s="29">
        <v>74</v>
      </c>
      <c r="AD488" s="29">
        <v>20</v>
      </c>
      <c r="AE488" s="29">
        <v>132</v>
      </c>
      <c r="AF488" s="29">
        <v>83</v>
      </c>
      <c r="AG488" s="48">
        <v>70.87</v>
      </c>
      <c r="AH488" s="49">
        <f t="shared" si="48"/>
        <v>96.091435021871021</v>
      </c>
      <c r="AI488" s="29">
        <v>1298</v>
      </c>
      <c r="AJ488" s="29">
        <v>539</v>
      </c>
      <c r="AK488" s="29">
        <v>117</v>
      </c>
      <c r="AL488" s="29">
        <v>22</v>
      </c>
      <c r="AM488" s="30">
        <f t="shared" si="46"/>
        <v>1976</v>
      </c>
      <c r="AN488" s="31">
        <v>0</v>
      </c>
      <c r="AO488" s="31">
        <v>0</v>
      </c>
      <c r="AP488" s="31">
        <v>0</v>
      </c>
      <c r="AQ488" s="31">
        <v>0</v>
      </c>
      <c r="AR488" s="32">
        <f t="shared" si="47"/>
        <v>0</v>
      </c>
      <c r="AS488" s="67">
        <v>77</v>
      </c>
      <c r="AT488" s="67">
        <v>85</v>
      </c>
      <c r="AU488" s="67">
        <v>47</v>
      </c>
      <c r="AV488" s="67">
        <v>2</v>
      </c>
      <c r="AW488" s="67">
        <v>133851</v>
      </c>
    </row>
    <row r="489" spans="1:49" hidden="1">
      <c r="A489" s="79">
        <v>142532</v>
      </c>
      <c r="B489" s="33" t="s">
        <v>9436</v>
      </c>
      <c r="C489" s="33" t="s">
        <v>8710</v>
      </c>
      <c r="D489" s="33" t="s">
        <v>5113</v>
      </c>
      <c r="E489" s="50" t="s">
        <v>9683</v>
      </c>
      <c r="F489" s="36">
        <v>14</v>
      </c>
      <c r="G489" s="33" t="s">
        <v>9438</v>
      </c>
      <c r="H489" s="33" t="s">
        <v>9711</v>
      </c>
      <c r="I489" s="33" t="s">
        <v>495</v>
      </c>
      <c r="J489" s="33" t="s">
        <v>9350</v>
      </c>
      <c r="K489" s="33" t="s">
        <v>9108</v>
      </c>
      <c r="L489" s="33" t="s">
        <v>4173</v>
      </c>
      <c r="M489" s="33">
        <v>142532</v>
      </c>
      <c r="N489" s="33">
        <v>-31.345717</v>
      </c>
      <c r="O489" s="33">
        <v>-64.480256999999995</v>
      </c>
      <c r="P489" s="33" t="s">
        <v>9440</v>
      </c>
      <c r="Q489" s="33" t="s">
        <v>9685</v>
      </c>
      <c r="R489" s="33" t="s">
        <v>8709</v>
      </c>
      <c r="S489" s="33">
        <v>1888</v>
      </c>
      <c r="T489" s="33">
        <v>499</v>
      </c>
      <c r="U489" s="33">
        <v>3</v>
      </c>
      <c r="V489" s="33">
        <v>0</v>
      </c>
      <c r="W489" s="33">
        <v>513</v>
      </c>
      <c r="X489" s="33">
        <v>587</v>
      </c>
      <c r="Y489" s="33">
        <v>579</v>
      </c>
      <c r="Z489" s="33">
        <v>87</v>
      </c>
      <c r="AA489" s="33">
        <v>562</v>
      </c>
      <c r="AB489" s="33">
        <v>25</v>
      </c>
      <c r="AC489" s="33">
        <v>36</v>
      </c>
      <c r="AD489" s="33">
        <v>11</v>
      </c>
      <c r="AE489" s="33">
        <v>32</v>
      </c>
      <c r="AF489" s="33">
        <v>20</v>
      </c>
      <c r="AG489" s="46">
        <v>11.13</v>
      </c>
      <c r="AH489" s="47">
        <f t="shared" si="48"/>
        <v>169.63162623539981</v>
      </c>
      <c r="AI489" s="33">
        <v>334</v>
      </c>
      <c r="AJ489" s="33">
        <v>181</v>
      </c>
      <c r="AK489" s="33">
        <v>40</v>
      </c>
      <c r="AL489" s="33">
        <v>7</v>
      </c>
      <c r="AM489" s="39">
        <f t="shared" si="46"/>
        <v>562</v>
      </c>
      <c r="AN489" s="40">
        <v>0</v>
      </c>
      <c r="AO489" s="40">
        <v>0</v>
      </c>
      <c r="AP489" s="40">
        <v>0</v>
      </c>
      <c r="AQ489" s="40">
        <v>0</v>
      </c>
      <c r="AR489" s="41">
        <f t="shared" si="47"/>
        <v>0</v>
      </c>
      <c r="AS489" s="67">
        <v>0</v>
      </c>
      <c r="AT489" s="67">
        <v>0</v>
      </c>
      <c r="AU489" s="67">
        <v>0</v>
      </c>
      <c r="AV489" s="67">
        <v>0</v>
      </c>
      <c r="AW489" s="67">
        <v>0</v>
      </c>
    </row>
    <row r="490" spans="1:49" hidden="1">
      <c r="A490" s="80">
        <v>140752</v>
      </c>
      <c r="B490" s="29" t="s">
        <v>9436</v>
      </c>
      <c r="C490" s="29" t="s">
        <v>9712</v>
      </c>
      <c r="D490" s="29" t="s">
        <v>5113</v>
      </c>
      <c r="E490" s="82" t="s">
        <v>9683</v>
      </c>
      <c r="F490" s="43">
        <v>14</v>
      </c>
      <c r="G490" s="29" t="s">
        <v>9438</v>
      </c>
      <c r="H490" s="29" t="s">
        <v>9713</v>
      </c>
      <c r="I490" s="29" t="s">
        <v>34</v>
      </c>
      <c r="J490" s="29" t="s">
        <v>34</v>
      </c>
      <c r="K490" s="29" t="s">
        <v>9108</v>
      </c>
      <c r="L490" s="29" t="s">
        <v>4173</v>
      </c>
      <c r="M490" s="29">
        <v>140752</v>
      </c>
      <c r="N490" s="29">
        <v>-31.479106999999999</v>
      </c>
      <c r="O490" s="29">
        <v>-64.562747000000002</v>
      </c>
      <c r="P490" s="29" t="s">
        <v>9440</v>
      </c>
      <c r="Q490" s="29" t="s">
        <v>9685</v>
      </c>
      <c r="R490" s="29" t="s">
        <v>9714</v>
      </c>
      <c r="S490" s="29">
        <v>1921</v>
      </c>
      <c r="T490" s="29">
        <v>552</v>
      </c>
      <c r="U490" s="29">
        <v>3</v>
      </c>
      <c r="V490" s="29">
        <v>0</v>
      </c>
      <c r="W490" s="29">
        <v>567</v>
      </c>
      <c r="X490" s="29">
        <v>577</v>
      </c>
      <c r="Y490" s="29">
        <v>563</v>
      </c>
      <c r="Z490" s="29">
        <v>74</v>
      </c>
      <c r="AA490" s="29">
        <v>549</v>
      </c>
      <c r="AB490" s="29">
        <v>28</v>
      </c>
      <c r="AC490" s="29">
        <v>36</v>
      </c>
      <c r="AD490" s="29">
        <v>8</v>
      </c>
      <c r="AE490" s="29">
        <v>45</v>
      </c>
      <c r="AF490" s="29">
        <v>26</v>
      </c>
      <c r="AG490" s="48">
        <v>0</v>
      </c>
      <c r="AH490" s="49">
        <v>0</v>
      </c>
      <c r="AI490" s="29">
        <v>363</v>
      </c>
      <c r="AJ490" s="29">
        <v>148</v>
      </c>
      <c r="AK490" s="29">
        <v>24</v>
      </c>
      <c r="AL490" s="29">
        <v>14</v>
      </c>
      <c r="AM490" s="30">
        <f t="shared" si="46"/>
        <v>549</v>
      </c>
      <c r="AN490" s="31">
        <v>0</v>
      </c>
      <c r="AO490" s="31">
        <v>0</v>
      </c>
      <c r="AP490" s="31">
        <v>0</v>
      </c>
      <c r="AQ490" s="31">
        <v>0</v>
      </c>
      <c r="AR490" s="32">
        <f t="shared" si="47"/>
        <v>0</v>
      </c>
      <c r="AS490" s="67">
        <v>9</v>
      </c>
      <c r="AT490" s="67">
        <v>10</v>
      </c>
      <c r="AU490" s="67">
        <v>19</v>
      </c>
      <c r="AV490" s="67">
        <v>1</v>
      </c>
      <c r="AW490" s="67">
        <v>18877</v>
      </c>
    </row>
    <row r="491" spans="1:49" hidden="1">
      <c r="A491" s="79">
        <v>140754</v>
      </c>
      <c r="B491" s="33" t="s">
        <v>9436</v>
      </c>
      <c r="C491" s="33" t="s">
        <v>9715</v>
      </c>
      <c r="D491" s="33" t="s">
        <v>5113</v>
      </c>
      <c r="E491" s="50" t="s">
        <v>9683</v>
      </c>
      <c r="F491" s="36">
        <v>14</v>
      </c>
      <c r="G491" s="33" t="s">
        <v>9438</v>
      </c>
      <c r="H491" s="33" t="s">
        <v>9716</v>
      </c>
      <c r="I491" s="33" t="s">
        <v>34</v>
      </c>
      <c r="J491" s="33" t="s">
        <v>34</v>
      </c>
      <c r="K491" s="33" t="s">
        <v>8870</v>
      </c>
      <c r="L491" s="33" t="s">
        <v>8871</v>
      </c>
      <c r="M491" s="33">
        <v>140754</v>
      </c>
      <c r="N491" s="33">
        <v>-31.369323000000001</v>
      </c>
      <c r="O491" s="33">
        <v>-64.520537000000004</v>
      </c>
      <c r="P491" s="33" t="s">
        <v>9440</v>
      </c>
      <c r="Q491" s="33" t="s">
        <v>9685</v>
      </c>
      <c r="R491" s="33" t="s">
        <v>8753</v>
      </c>
      <c r="S491" s="33">
        <v>2472</v>
      </c>
      <c r="T491" s="33">
        <v>727</v>
      </c>
      <c r="U491" s="33">
        <v>11</v>
      </c>
      <c r="V491" s="33">
        <v>1</v>
      </c>
      <c r="W491" s="33">
        <v>706</v>
      </c>
      <c r="X491" s="33">
        <v>750</v>
      </c>
      <c r="Y491" s="33">
        <v>743</v>
      </c>
      <c r="Z491" s="33">
        <v>113</v>
      </c>
      <c r="AA491" s="33">
        <v>728</v>
      </c>
      <c r="AB491" s="33">
        <v>22</v>
      </c>
      <c r="AC491" s="33">
        <v>30</v>
      </c>
      <c r="AD491" s="33">
        <v>8</v>
      </c>
      <c r="AE491" s="33">
        <v>55</v>
      </c>
      <c r="AF491" s="33">
        <v>44</v>
      </c>
      <c r="AG491" s="46">
        <v>0</v>
      </c>
      <c r="AH491" s="47">
        <v>0</v>
      </c>
      <c r="AI491" s="33">
        <v>377</v>
      </c>
      <c r="AJ491" s="33">
        <v>303</v>
      </c>
      <c r="AK491" s="33">
        <v>35</v>
      </c>
      <c r="AL491" s="33">
        <v>13</v>
      </c>
      <c r="AM491" s="39">
        <f t="shared" si="46"/>
        <v>728</v>
      </c>
      <c r="AN491" s="40">
        <v>0</v>
      </c>
      <c r="AO491" s="40">
        <v>0</v>
      </c>
      <c r="AP491" s="40">
        <v>0</v>
      </c>
      <c r="AQ491" s="40">
        <v>0</v>
      </c>
      <c r="AR491" s="41">
        <f t="shared" si="47"/>
        <v>0</v>
      </c>
      <c r="AS491" s="67">
        <v>0</v>
      </c>
      <c r="AT491" s="67">
        <v>0</v>
      </c>
      <c r="AU491" s="67">
        <v>0</v>
      </c>
      <c r="AV491" s="67">
        <v>0</v>
      </c>
      <c r="AW491" s="67">
        <v>0</v>
      </c>
    </row>
    <row r="492" spans="1:49" hidden="1">
      <c r="A492" s="80">
        <v>140756</v>
      </c>
      <c r="B492" s="29" t="s">
        <v>9436</v>
      </c>
      <c r="C492" s="29" t="s">
        <v>6213</v>
      </c>
      <c r="D492" s="29" t="s">
        <v>9717</v>
      </c>
      <c r="E492" s="82" t="s">
        <v>9718</v>
      </c>
      <c r="F492" s="43">
        <v>14</v>
      </c>
      <c r="G492" s="29" t="s">
        <v>9438</v>
      </c>
      <c r="H492" s="29" t="s">
        <v>9719</v>
      </c>
      <c r="I492" s="29" t="s">
        <v>34</v>
      </c>
      <c r="J492" s="29" t="s">
        <v>34</v>
      </c>
      <c r="K492" s="29" t="s">
        <v>8870</v>
      </c>
      <c r="L492" s="29" t="s">
        <v>8871</v>
      </c>
      <c r="M492" s="29">
        <v>140756</v>
      </c>
      <c r="N492" s="29">
        <v>-33.177017999999997</v>
      </c>
      <c r="O492" s="29">
        <v>-64.994467999999998</v>
      </c>
      <c r="P492" s="29" t="s">
        <v>9440</v>
      </c>
      <c r="Q492" s="29" t="s">
        <v>8321</v>
      </c>
      <c r="R492" s="29" t="s">
        <v>6212</v>
      </c>
      <c r="S492" s="29">
        <v>2398</v>
      </c>
      <c r="T492" s="29">
        <v>830</v>
      </c>
      <c r="U492" s="29">
        <v>48</v>
      </c>
      <c r="V492" s="29">
        <v>9</v>
      </c>
      <c r="W492" s="29">
        <v>548</v>
      </c>
      <c r="X492" s="29">
        <v>841</v>
      </c>
      <c r="Y492" s="29">
        <v>825</v>
      </c>
      <c r="Z492" s="29">
        <v>100</v>
      </c>
      <c r="AA492" s="29">
        <v>804</v>
      </c>
      <c r="AB492" s="29">
        <v>37</v>
      </c>
      <c r="AC492" s="29">
        <v>46</v>
      </c>
      <c r="AD492" s="29">
        <v>9</v>
      </c>
      <c r="AE492" s="29">
        <v>42</v>
      </c>
      <c r="AF492" s="29">
        <v>21</v>
      </c>
      <c r="AG492" s="48">
        <v>11.58</v>
      </c>
      <c r="AH492" s="49">
        <f t="shared" ref="AH492:AH523" si="49">(S492/AG492)</f>
        <v>207.08117443868738</v>
      </c>
      <c r="AI492" s="29">
        <v>299</v>
      </c>
      <c r="AJ492" s="29">
        <v>377</v>
      </c>
      <c r="AK492" s="29">
        <v>107</v>
      </c>
      <c r="AL492" s="29">
        <v>21</v>
      </c>
      <c r="AM492" s="30">
        <f t="shared" si="46"/>
        <v>804</v>
      </c>
      <c r="AN492" s="31">
        <v>0</v>
      </c>
      <c r="AO492" s="31">
        <v>0</v>
      </c>
      <c r="AP492" s="31">
        <v>0</v>
      </c>
      <c r="AQ492" s="31">
        <v>0</v>
      </c>
      <c r="AR492" s="32">
        <f t="shared" si="47"/>
        <v>0</v>
      </c>
      <c r="AS492" s="67">
        <v>0</v>
      </c>
      <c r="AT492" s="67">
        <v>0</v>
      </c>
      <c r="AU492" s="67">
        <v>0</v>
      </c>
      <c r="AV492" s="67">
        <v>0</v>
      </c>
      <c r="AW492" s="67">
        <v>0</v>
      </c>
    </row>
    <row r="493" spans="1:49" hidden="1">
      <c r="A493" s="79">
        <v>140763</v>
      </c>
      <c r="B493" s="33" t="s">
        <v>9436</v>
      </c>
      <c r="C493" s="33" t="s">
        <v>9720</v>
      </c>
      <c r="D493" s="33" t="s">
        <v>9717</v>
      </c>
      <c r="E493" s="50" t="s">
        <v>9718</v>
      </c>
      <c r="F493" s="36">
        <v>14</v>
      </c>
      <c r="G493" s="33" t="s">
        <v>9438</v>
      </c>
      <c r="H493" s="33" t="s">
        <v>9721</v>
      </c>
      <c r="I493" s="33" t="s">
        <v>34</v>
      </c>
      <c r="J493" s="33" t="s">
        <v>34</v>
      </c>
      <c r="K493" s="33" t="s">
        <v>8870</v>
      </c>
      <c r="L493" s="33" t="s">
        <v>8871</v>
      </c>
      <c r="M493" s="33">
        <v>140763</v>
      </c>
      <c r="N493" s="33">
        <v>-33.631619999999998</v>
      </c>
      <c r="O493" s="33">
        <v>-64.020837</v>
      </c>
      <c r="P493" s="33" t="s">
        <v>9440</v>
      </c>
      <c r="Q493" s="33" t="s">
        <v>8321</v>
      </c>
      <c r="R493" s="33" t="s">
        <v>6230</v>
      </c>
      <c r="S493" s="33">
        <v>7739</v>
      </c>
      <c r="T493" s="33">
        <v>2542</v>
      </c>
      <c r="U493" s="33">
        <v>1291</v>
      </c>
      <c r="V493" s="33">
        <v>1745</v>
      </c>
      <c r="W493" s="33">
        <v>2458</v>
      </c>
      <c r="X493" s="33">
        <v>2569</v>
      </c>
      <c r="Y493" s="33">
        <v>2541</v>
      </c>
      <c r="Z493" s="33">
        <v>184</v>
      </c>
      <c r="AA493" s="33">
        <v>2524</v>
      </c>
      <c r="AB493" s="33">
        <v>45</v>
      </c>
      <c r="AC493" s="33">
        <v>66</v>
      </c>
      <c r="AD493" s="33">
        <v>21</v>
      </c>
      <c r="AE493" s="33">
        <v>104</v>
      </c>
      <c r="AF493" s="33">
        <v>52</v>
      </c>
      <c r="AG493" s="46">
        <v>12.82</v>
      </c>
      <c r="AH493" s="47">
        <f t="shared" si="49"/>
        <v>603.66614664586587</v>
      </c>
      <c r="AI493" s="33">
        <v>1203</v>
      </c>
      <c r="AJ493" s="33">
        <v>1094</v>
      </c>
      <c r="AK493" s="33">
        <v>214</v>
      </c>
      <c r="AL493" s="33">
        <v>13</v>
      </c>
      <c r="AM493" s="39">
        <f t="shared" si="46"/>
        <v>2524</v>
      </c>
      <c r="AN493" s="40">
        <v>0</v>
      </c>
      <c r="AO493" s="40">
        <v>0</v>
      </c>
      <c r="AP493" s="40">
        <v>0</v>
      </c>
      <c r="AQ493" s="40">
        <v>0</v>
      </c>
      <c r="AR493" s="41">
        <f t="shared" si="47"/>
        <v>0</v>
      </c>
      <c r="AS493" s="67">
        <v>0</v>
      </c>
      <c r="AT493" s="67">
        <v>0</v>
      </c>
      <c r="AU493" s="67">
        <v>0</v>
      </c>
      <c r="AV493" s="67">
        <v>0</v>
      </c>
      <c r="AW493" s="67">
        <v>0</v>
      </c>
    </row>
    <row r="494" spans="1:49" hidden="1">
      <c r="A494" s="80">
        <v>140770</v>
      </c>
      <c r="B494" s="29" t="s">
        <v>9436</v>
      </c>
      <c r="C494" s="29" t="s">
        <v>6492</v>
      </c>
      <c r="D494" s="29" t="s">
        <v>9717</v>
      </c>
      <c r="E494" s="82" t="s">
        <v>9718</v>
      </c>
      <c r="F494" s="43">
        <v>14</v>
      </c>
      <c r="G494" s="29" t="s">
        <v>9438</v>
      </c>
      <c r="H494" s="29" t="s">
        <v>9722</v>
      </c>
      <c r="I494" s="29" t="s">
        <v>34</v>
      </c>
      <c r="J494" s="29" t="s">
        <v>34</v>
      </c>
      <c r="K494" s="29" t="s">
        <v>8870</v>
      </c>
      <c r="L494" s="29" t="s">
        <v>8871</v>
      </c>
      <c r="M494" s="29">
        <v>140770</v>
      </c>
      <c r="N494" s="29">
        <v>-32.757064999999997</v>
      </c>
      <c r="O494" s="29">
        <v>-64.337860000000006</v>
      </c>
      <c r="P494" s="29" t="s">
        <v>9440</v>
      </c>
      <c r="Q494" s="29" t="s">
        <v>8321</v>
      </c>
      <c r="R494" s="29" t="s">
        <v>6491</v>
      </c>
      <c r="S494" s="29">
        <v>5924</v>
      </c>
      <c r="T494" s="29">
        <v>2011</v>
      </c>
      <c r="U494" s="29">
        <v>34</v>
      </c>
      <c r="V494" s="29">
        <v>1397</v>
      </c>
      <c r="W494" s="29">
        <v>902</v>
      </c>
      <c r="X494" s="29">
        <v>2024</v>
      </c>
      <c r="Y494" s="29">
        <v>2005</v>
      </c>
      <c r="Z494" s="29">
        <v>148</v>
      </c>
      <c r="AA494" s="29">
        <v>1998</v>
      </c>
      <c r="AB494" s="29">
        <v>26</v>
      </c>
      <c r="AC494" s="29">
        <v>33</v>
      </c>
      <c r="AD494" s="29">
        <v>7</v>
      </c>
      <c r="AE494" s="29">
        <v>49</v>
      </c>
      <c r="AF494" s="29">
        <v>21</v>
      </c>
      <c r="AG494" s="48">
        <v>8.57</v>
      </c>
      <c r="AH494" s="49">
        <f t="shared" si="49"/>
        <v>691.2485414235706</v>
      </c>
      <c r="AI494" s="29">
        <v>952</v>
      </c>
      <c r="AJ494" s="29">
        <v>896</v>
      </c>
      <c r="AK494" s="29">
        <v>141</v>
      </c>
      <c r="AL494" s="29">
        <v>9</v>
      </c>
      <c r="AM494" s="30">
        <f t="shared" si="46"/>
        <v>1998</v>
      </c>
      <c r="AN494" s="31">
        <v>0</v>
      </c>
      <c r="AO494" s="31">
        <v>0</v>
      </c>
      <c r="AP494" s="31">
        <v>0</v>
      </c>
      <c r="AQ494" s="31">
        <v>0</v>
      </c>
      <c r="AR494" s="32">
        <f t="shared" si="47"/>
        <v>0</v>
      </c>
      <c r="AS494" s="67">
        <v>0</v>
      </c>
      <c r="AT494" s="67">
        <v>0</v>
      </c>
      <c r="AU494" s="67">
        <v>0</v>
      </c>
      <c r="AV494" s="67">
        <v>0</v>
      </c>
      <c r="AW494" s="67">
        <v>0</v>
      </c>
    </row>
    <row r="495" spans="1:49" hidden="1">
      <c r="A495" s="79">
        <v>140777</v>
      </c>
      <c r="B495" s="33" t="s">
        <v>9436</v>
      </c>
      <c r="C495" s="33" t="s">
        <v>6932</v>
      </c>
      <c r="D495" s="33" t="s">
        <v>9717</v>
      </c>
      <c r="E495" s="50" t="s">
        <v>9718</v>
      </c>
      <c r="F495" s="36">
        <v>14</v>
      </c>
      <c r="G495" s="33" t="s">
        <v>9438</v>
      </c>
      <c r="H495" s="33" t="s">
        <v>9723</v>
      </c>
      <c r="I495" s="33" t="s">
        <v>34</v>
      </c>
      <c r="J495" s="33" t="s">
        <v>34</v>
      </c>
      <c r="K495" s="33" t="s">
        <v>9108</v>
      </c>
      <c r="L495" s="33" t="s">
        <v>4173</v>
      </c>
      <c r="M495" s="33">
        <v>140777</v>
      </c>
      <c r="N495" s="33">
        <v>-32.690404000000001</v>
      </c>
      <c r="O495" s="33">
        <v>-64.721170999999998</v>
      </c>
      <c r="P495" s="33" t="s">
        <v>9440</v>
      </c>
      <c r="Q495" s="33" t="s">
        <v>8321</v>
      </c>
      <c r="R495" s="33" t="s">
        <v>6931</v>
      </c>
      <c r="S495" s="33">
        <v>966</v>
      </c>
      <c r="T495" s="33">
        <v>277</v>
      </c>
      <c r="U495" s="33">
        <v>6</v>
      </c>
      <c r="V495" s="33">
        <v>0</v>
      </c>
      <c r="W495" s="33">
        <v>269</v>
      </c>
      <c r="X495" s="33">
        <v>298</v>
      </c>
      <c r="Y495" s="33">
        <v>295</v>
      </c>
      <c r="Z495" s="33">
        <v>35</v>
      </c>
      <c r="AA495" s="33">
        <v>297</v>
      </c>
      <c r="AB495" s="33">
        <v>1</v>
      </c>
      <c r="AC495" s="33">
        <v>11</v>
      </c>
      <c r="AD495" s="33">
        <v>10</v>
      </c>
      <c r="AE495" s="33">
        <v>27</v>
      </c>
      <c r="AF495" s="33">
        <v>13</v>
      </c>
      <c r="AG495" s="46">
        <v>10.01</v>
      </c>
      <c r="AH495" s="47">
        <f t="shared" si="49"/>
        <v>96.503496503496507</v>
      </c>
      <c r="AI495" s="33">
        <v>156</v>
      </c>
      <c r="AJ495" s="33">
        <v>100</v>
      </c>
      <c r="AK495" s="33">
        <v>34</v>
      </c>
      <c r="AL495" s="33">
        <v>7</v>
      </c>
      <c r="AM495" s="39">
        <f t="shared" si="46"/>
        <v>297</v>
      </c>
      <c r="AN495" s="40">
        <v>0</v>
      </c>
      <c r="AO495" s="40">
        <v>0</v>
      </c>
      <c r="AP495" s="40">
        <v>0</v>
      </c>
      <c r="AQ495" s="40">
        <v>0</v>
      </c>
      <c r="AR495" s="41">
        <f t="shared" si="47"/>
        <v>0</v>
      </c>
      <c r="AS495" s="67">
        <v>0</v>
      </c>
      <c r="AT495" s="67">
        <v>0</v>
      </c>
      <c r="AU495" s="67">
        <v>0</v>
      </c>
      <c r="AV495" s="67">
        <v>0</v>
      </c>
      <c r="AW495" s="67">
        <v>0</v>
      </c>
    </row>
    <row r="496" spans="1:49" hidden="1">
      <c r="A496" s="80">
        <v>140784</v>
      </c>
      <c r="B496" s="29" t="s">
        <v>9436</v>
      </c>
      <c r="C496" s="29" t="s">
        <v>9724</v>
      </c>
      <c r="D496" s="29" t="s">
        <v>9717</v>
      </c>
      <c r="E496" s="82" t="s">
        <v>9718</v>
      </c>
      <c r="F496" s="43">
        <v>14</v>
      </c>
      <c r="G496" s="29" t="s">
        <v>9438</v>
      </c>
      <c r="H496" s="29" t="s">
        <v>9725</v>
      </c>
      <c r="I496" s="29" t="s">
        <v>34</v>
      </c>
      <c r="J496" s="29" t="s">
        <v>34</v>
      </c>
      <c r="K496" s="29" t="s">
        <v>8870</v>
      </c>
      <c r="L496" s="29" t="s">
        <v>8871</v>
      </c>
      <c r="M496" s="29">
        <v>140784</v>
      </c>
      <c r="N496" s="29">
        <v>-32.452866999999998</v>
      </c>
      <c r="O496" s="29">
        <v>-64.385440000000003</v>
      </c>
      <c r="P496" s="29" t="s">
        <v>9440</v>
      </c>
      <c r="Q496" s="29" t="s">
        <v>8321</v>
      </c>
      <c r="R496" s="29" t="s">
        <v>6986</v>
      </c>
      <c r="S496" s="29">
        <v>6886</v>
      </c>
      <c r="T496" s="29">
        <v>2331</v>
      </c>
      <c r="U496" s="29">
        <v>31</v>
      </c>
      <c r="V496" s="29">
        <v>1327</v>
      </c>
      <c r="W496" s="29">
        <v>1895</v>
      </c>
      <c r="X496" s="29">
        <v>2336</v>
      </c>
      <c r="Y496" s="29">
        <v>2315</v>
      </c>
      <c r="Z496" s="29">
        <v>202</v>
      </c>
      <c r="AA496" s="29">
        <v>2298</v>
      </c>
      <c r="AB496" s="29">
        <v>38</v>
      </c>
      <c r="AC496" s="29">
        <v>55</v>
      </c>
      <c r="AD496" s="29">
        <v>17</v>
      </c>
      <c r="AE496" s="29">
        <v>91</v>
      </c>
      <c r="AF496" s="29">
        <v>40</v>
      </c>
      <c r="AG496" s="48">
        <v>7.13</v>
      </c>
      <c r="AH496" s="49">
        <f t="shared" si="49"/>
        <v>965.77840112201966</v>
      </c>
      <c r="AI496" s="29">
        <v>1183</v>
      </c>
      <c r="AJ496" s="29">
        <v>990</v>
      </c>
      <c r="AK496" s="29">
        <v>107</v>
      </c>
      <c r="AL496" s="29">
        <v>18</v>
      </c>
      <c r="AM496" s="30">
        <f t="shared" si="46"/>
        <v>2298</v>
      </c>
      <c r="AN496" s="31">
        <v>0</v>
      </c>
      <c r="AO496" s="31">
        <v>0</v>
      </c>
      <c r="AP496" s="31">
        <v>0</v>
      </c>
      <c r="AQ496" s="31">
        <v>0</v>
      </c>
      <c r="AR496" s="32">
        <f t="shared" si="47"/>
        <v>0</v>
      </c>
      <c r="AS496" s="67">
        <v>0</v>
      </c>
      <c r="AT496" s="67">
        <v>0</v>
      </c>
      <c r="AU496" s="67">
        <v>0</v>
      </c>
      <c r="AV496" s="67">
        <v>0</v>
      </c>
      <c r="AW496" s="67">
        <v>0</v>
      </c>
    </row>
    <row r="497" spans="1:49" hidden="1">
      <c r="A497" s="79">
        <v>140791</v>
      </c>
      <c r="B497" s="33" t="s">
        <v>9436</v>
      </c>
      <c r="C497" s="33" t="s">
        <v>4845</v>
      </c>
      <c r="D497" s="33" t="s">
        <v>9717</v>
      </c>
      <c r="E497" s="50" t="s">
        <v>9718</v>
      </c>
      <c r="F497" s="36">
        <v>14</v>
      </c>
      <c r="G497" s="33" t="s">
        <v>9438</v>
      </c>
      <c r="H497" s="33" t="s">
        <v>9726</v>
      </c>
      <c r="I497" s="33" t="s">
        <v>34</v>
      </c>
      <c r="J497" s="33" t="s">
        <v>34</v>
      </c>
      <c r="K497" s="33" t="s">
        <v>9108</v>
      </c>
      <c r="L497" s="33" t="s">
        <v>4173</v>
      </c>
      <c r="M497" s="33">
        <v>140791</v>
      </c>
      <c r="N497" s="33">
        <v>-33.503281999999999</v>
      </c>
      <c r="O497" s="33">
        <v>-64.675573999999997</v>
      </c>
      <c r="P497" s="33" t="s">
        <v>9440</v>
      </c>
      <c r="Q497" s="33" t="s">
        <v>8321</v>
      </c>
      <c r="R497" s="33" t="s">
        <v>4844</v>
      </c>
      <c r="S497" s="33">
        <v>1051</v>
      </c>
      <c r="T497" s="33">
        <v>329</v>
      </c>
      <c r="U497" s="33">
        <v>4</v>
      </c>
      <c r="V497" s="33">
        <v>210</v>
      </c>
      <c r="W497" s="33">
        <v>296</v>
      </c>
      <c r="X497" s="33">
        <v>329</v>
      </c>
      <c r="Y497" s="33">
        <v>319</v>
      </c>
      <c r="Z497" s="33">
        <v>41</v>
      </c>
      <c r="AA497" s="33">
        <v>325</v>
      </c>
      <c r="AB497" s="33">
        <v>4</v>
      </c>
      <c r="AC497" s="33">
        <v>8</v>
      </c>
      <c r="AD497" s="33">
        <v>4</v>
      </c>
      <c r="AE497" s="33">
        <v>23</v>
      </c>
      <c r="AF497" s="33">
        <v>10</v>
      </c>
      <c r="AG497" s="46">
        <v>0.53</v>
      </c>
      <c r="AH497" s="47">
        <f t="shared" si="49"/>
        <v>1983.0188679245282</v>
      </c>
      <c r="AI497" s="33">
        <v>176</v>
      </c>
      <c r="AJ497" s="33">
        <v>118</v>
      </c>
      <c r="AK497" s="33">
        <v>31</v>
      </c>
      <c r="AL497" s="33">
        <v>0</v>
      </c>
      <c r="AM497" s="39">
        <f t="shared" si="46"/>
        <v>325</v>
      </c>
      <c r="AN497" s="40">
        <v>0</v>
      </c>
      <c r="AO497" s="40">
        <v>0</v>
      </c>
      <c r="AP497" s="40">
        <v>0</v>
      </c>
      <c r="AQ497" s="40">
        <v>0</v>
      </c>
      <c r="AR497" s="41">
        <f t="shared" si="47"/>
        <v>0</v>
      </c>
      <c r="AS497" s="67">
        <v>0</v>
      </c>
      <c r="AT497" s="67">
        <v>0</v>
      </c>
      <c r="AU497" s="67">
        <v>0</v>
      </c>
      <c r="AV497" s="67">
        <v>0</v>
      </c>
      <c r="AW497" s="67">
        <v>0</v>
      </c>
    </row>
    <row r="498" spans="1:49" hidden="1">
      <c r="A498" s="80">
        <v>140798</v>
      </c>
      <c r="B498" s="29" t="s">
        <v>9436</v>
      </c>
      <c r="C498" s="29" t="s">
        <v>9727</v>
      </c>
      <c r="D498" s="29" t="s">
        <v>9717</v>
      </c>
      <c r="E498" s="82" t="s">
        <v>9718</v>
      </c>
      <c r="F498" s="43">
        <v>14</v>
      </c>
      <c r="G498" s="29" t="s">
        <v>9438</v>
      </c>
      <c r="H498" s="29" t="s">
        <v>9728</v>
      </c>
      <c r="I498" s="29" t="s">
        <v>34</v>
      </c>
      <c r="J498" s="29" t="s">
        <v>34</v>
      </c>
      <c r="K498" s="29" t="s">
        <v>9108</v>
      </c>
      <c r="L498" s="29" t="s">
        <v>4173</v>
      </c>
      <c r="M498" s="29">
        <v>140798</v>
      </c>
      <c r="N498" s="29">
        <v>-33.556336000000002</v>
      </c>
      <c r="O498" s="29">
        <v>-65.005269999999996</v>
      </c>
      <c r="P498" s="29" t="s">
        <v>9440</v>
      </c>
      <c r="Q498" s="29" t="s">
        <v>8321</v>
      </c>
      <c r="R498" s="29" t="s">
        <v>7046</v>
      </c>
      <c r="S498" s="29">
        <v>767</v>
      </c>
      <c r="T498" s="29">
        <v>232</v>
      </c>
      <c r="U498" s="29">
        <v>1</v>
      </c>
      <c r="V498" s="29">
        <v>0</v>
      </c>
      <c r="W498" s="29">
        <v>230</v>
      </c>
      <c r="X498" s="29">
        <v>233</v>
      </c>
      <c r="Y498" s="29">
        <v>225</v>
      </c>
      <c r="Z498" s="29">
        <v>25</v>
      </c>
      <c r="AA498" s="29">
        <v>228</v>
      </c>
      <c r="AB498" s="29">
        <v>5</v>
      </c>
      <c r="AC498" s="29">
        <v>5</v>
      </c>
      <c r="AD498" s="29">
        <v>0</v>
      </c>
      <c r="AE498" s="29">
        <v>21</v>
      </c>
      <c r="AF498" s="29">
        <v>13</v>
      </c>
      <c r="AG498" s="48">
        <v>0.62</v>
      </c>
      <c r="AH498" s="49">
        <f t="shared" si="49"/>
        <v>1237.0967741935483</v>
      </c>
      <c r="AI498" s="29">
        <v>76</v>
      </c>
      <c r="AJ498" s="29">
        <v>91</v>
      </c>
      <c r="AK498" s="29">
        <v>57</v>
      </c>
      <c r="AL498" s="29">
        <v>4</v>
      </c>
      <c r="AM498" s="30">
        <f t="shared" si="46"/>
        <v>228</v>
      </c>
      <c r="AN498" s="31">
        <v>0</v>
      </c>
      <c r="AO498" s="31">
        <v>0</v>
      </c>
      <c r="AP498" s="31">
        <v>0</v>
      </c>
      <c r="AQ498" s="31">
        <v>0</v>
      </c>
      <c r="AR498" s="32">
        <f t="shared" si="47"/>
        <v>0</v>
      </c>
      <c r="AS498" s="67">
        <v>0</v>
      </c>
      <c r="AT498" s="67">
        <v>0</v>
      </c>
      <c r="AU498" s="67">
        <v>0</v>
      </c>
      <c r="AV498" s="67">
        <v>0</v>
      </c>
      <c r="AW498" s="67">
        <v>0</v>
      </c>
    </row>
    <row r="499" spans="1:49" hidden="1">
      <c r="A499" s="79">
        <v>142553</v>
      </c>
      <c r="B499" s="33" t="s">
        <v>9436</v>
      </c>
      <c r="C499" s="33" t="s">
        <v>5948</v>
      </c>
      <c r="D499" s="33" t="s">
        <v>9717</v>
      </c>
      <c r="E499" s="50" t="s">
        <v>9718</v>
      </c>
      <c r="F499" s="36">
        <v>14</v>
      </c>
      <c r="G499" s="33" t="s">
        <v>9438</v>
      </c>
      <c r="H499" s="33" t="s">
        <v>9729</v>
      </c>
      <c r="I499" s="33" t="s">
        <v>495</v>
      </c>
      <c r="J499" s="33" t="s">
        <v>9350</v>
      </c>
      <c r="K499" s="33" t="s">
        <v>9108</v>
      </c>
      <c r="L499" s="33" t="s">
        <v>4173</v>
      </c>
      <c r="M499" s="33">
        <v>142553</v>
      </c>
      <c r="N499" s="33">
        <v>-33.008955</v>
      </c>
      <c r="O499" s="33">
        <v>-64.171249000000003</v>
      </c>
      <c r="P499" s="33" t="s">
        <v>9440</v>
      </c>
      <c r="Q499" s="33" t="s">
        <v>8321</v>
      </c>
      <c r="R499" s="33" t="s">
        <v>5947</v>
      </c>
      <c r="S499" s="33">
        <v>304</v>
      </c>
      <c r="T499" s="33">
        <v>102</v>
      </c>
      <c r="U499" s="33">
        <v>0</v>
      </c>
      <c r="V499" s="33">
        <v>0</v>
      </c>
      <c r="W499" s="33">
        <v>82</v>
      </c>
      <c r="X499" s="33">
        <v>102</v>
      </c>
      <c r="Y499" s="33">
        <v>101</v>
      </c>
      <c r="Z499" s="33">
        <v>0</v>
      </c>
      <c r="AA499" s="33">
        <v>101</v>
      </c>
      <c r="AB499" s="33">
        <v>1</v>
      </c>
      <c r="AC499" s="33">
        <v>2</v>
      </c>
      <c r="AD499" s="33">
        <v>1</v>
      </c>
      <c r="AE499" s="33">
        <v>3</v>
      </c>
      <c r="AF499" s="33">
        <v>1</v>
      </c>
      <c r="AG499" s="46">
        <v>0.95</v>
      </c>
      <c r="AH499" s="47">
        <f t="shared" si="49"/>
        <v>320</v>
      </c>
      <c r="AI499" s="33">
        <v>58</v>
      </c>
      <c r="AJ499" s="33">
        <v>35</v>
      </c>
      <c r="AK499" s="33">
        <v>7</v>
      </c>
      <c r="AL499" s="33">
        <v>1</v>
      </c>
      <c r="AM499" s="39">
        <f t="shared" si="46"/>
        <v>101</v>
      </c>
      <c r="AN499" s="40">
        <v>0</v>
      </c>
      <c r="AO499" s="40">
        <v>0</v>
      </c>
      <c r="AP499" s="40">
        <v>0</v>
      </c>
      <c r="AQ499" s="40">
        <v>0</v>
      </c>
      <c r="AR499" s="41">
        <f t="shared" si="47"/>
        <v>0</v>
      </c>
      <c r="AS499" s="67">
        <v>0</v>
      </c>
      <c r="AT499" s="67">
        <v>0</v>
      </c>
      <c r="AU499" s="67">
        <v>0</v>
      </c>
      <c r="AV499" s="67">
        <v>0</v>
      </c>
      <c r="AW499" s="67">
        <v>0</v>
      </c>
    </row>
    <row r="500" spans="1:49" hidden="1">
      <c r="A500" s="80">
        <v>140805</v>
      </c>
      <c r="B500" s="29" t="s">
        <v>9436</v>
      </c>
      <c r="C500" s="29" t="s">
        <v>7156</v>
      </c>
      <c r="D500" s="29" t="s">
        <v>9717</v>
      </c>
      <c r="E500" s="82" t="s">
        <v>9718</v>
      </c>
      <c r="F500" s="43">
        <v>14</v>
      </c>
      <c r="G500" s="29" t="s">
        <v>9438</v>
      </c>
      <c r="H500" s="29" t="s">
        <v>9730</v>
      </c>
      <c r="I500" s="29" t="s">
        <v>34</v>
      </c>
      <c r="J500" s="29" t="s">
        <v>34</v>
      </c>
      <c r="K500" s="29" t="s">
        <v>9108</v>
      </c>
      <c r="L500" s="29" t="s">
        <v>4173</v>
      </c>
      <c r="M500" s="29">
        <v>140805</v>
      </c>
      <c r="N500" s="29">
        <v>-32.849547999999999</v>
      </c>
      <c r="O500" s="29">
        <v>-64.359859</v>
      </c>
      <c r="P500" s="29" t="s">
        <v>9440</v>
      </c>
      <c r="Q500" s="29" t="s">
        <v>8321</v>
      </c>
      <c r="R500" s="29" t="s">
        <v>7155</v>
      </c>
      <c r="S500" s="29">
        <v>1532</v>
      </c>
      <c r="T500" s="29">
        <v>453</v>
      </c>
      <c r="U500" s="29">
        <v>2</v>
      </c>
      <c r="V500" s="29">
        <v>287</v>
      </c>
      <c r="W500" s="29">
        <v>383</v>
      </c>
      <c r="X500" s="29">
        <v>464</v>
      </c>
      <c r="Y500" s="29">
        <v>451</v>
      </c>
      <c r="Z500" s="29">
        <v>84</v>
      </c>
      <c r="AA500" s="29">
        <v>455</v>
      </c>
      <c r="AB500" s="29">
        <v>9</v>
      </c>
      <c r="AC500" s="29">
        <v>13</v>
      </c>
      <c r="AD500" s="29">
        <v>4</v>
      </c>
      <c r="AE500" s="29">
        <v>27</v>
      </c>
      <c r="AF500" s="29">
        <v>10</v>
      </c>
      <c r="AG500" s="48">
        <v>2.71</v>
      </c>
      <c r="AH500" s="49">
        <f t="shared" si="49"/>
        <v>565.31365313653134</v>
      </c>
      <c r="AI500" s="29">
        <v>122</v>
      </c>
      <c r="AJ500" s="29">
        <v>250</v>
      </c>
      <c r="AK500" s="29">
        <v>78</v>
      </c>
      <c r="AL500" s="29">
        <v>5</v>
      </c>
      <c r="AM500" s="30">
        <f t="shared" si="46"/>
        <v>455</v>
      </c>
      <c r="AN500" s="31">
        <v>0</v>
      </c>
      <c r="AO500" s="31">
        <v>0</v>
      </c>
      <c r="AP500" s="31">
        <v>0</v>
      </c>
      <c r="AQ500" s="31">
        <v>0</v>
      </c>
      <c r="AR500" s="32">
        <f t="shared" si="47"/>
        <v>0</v>
      </c>
      <c r="AS500" s="67">
        <v>0</v>
      </c>
      <c r="AT500" s="67">
        <v>0</v>
      </c>
      <c r="AU500" s="67">
        <v>0</v>
      </c>
      <c r="AV500" s="67">
        <v>0</v>
      </c>
      <c r="AW500" s="67">
        <v>0</v>
      </c>
    </row>
    <row r="501" spans="1:49" hidden="1">
      <c r="A501" s="79">
        <v>140812</v>
      </c>
      <c r="B501" s="33" t="s">
        <v>9436</v>
      </c>
      <c r="C501" s="33" t="s">
        <v>13715</v>
      </c>
      <c r="D501" s="33" t="s">
        <v>9717</v>
      </c>
      <c r="E501" s="50" t="s">
        <v>9718</v>
      </c>
      <c r="F501" s="36">
        <v>14</v>
      </c>
      <c r="G501" s="33" t="s">
        <v>9438</v>
      </c>
      <c r="H501" s="33" t="s">
        <v>9731</v>
      </c>
      <c r="I501" s="33" t="s">
        <v>34</v>
      </c>
      <c r="J501" s="33" t="s">
        <v>34</v>
      </c>
      <c r="K501" s="33" t="s">
        <v>8870</v>
      </c>
      <c r="L501" s="33" t="s">
        <v>8871</v>
      </c>
      <c r="M501" s="33">
        <v>140812</v>
      </c>
      <c r="N501" s="33">
        <v>-33.623086999999998</v>
      </c>
      <c r="O501" s="33">
        <v>-64.597103000000004</v>
      </c>
      <c r="P501" s="33" t="s">
        <v>9440</v>
      </c>
      <c r="Q501" s="33" t="s">
        <v>8321</v>
      </c>
      <c r="R501" s="33" t="s">
        <v>478</v>
      </c>
      <c r="S501" s="33">
        <v>9010</v>
      </c>
      <c r="T501" s="33">
        <v>2895</v>
      </c>
      <c r="U501" s="33">
        <v>500</v>
      </c>
      <c r="V501" s="33">
        <v>1669</v>
      </c>
      <c r="W501" s="33">
        <v>2740</v>
      </c>
      <c r="X501" s="33">
        <v>2931</v>
      </c>
      <c r="Y501" s="33">
        <v>2880</v>
      </c>
      <c r="Z501" s="33">
        <v>282</v>
      </c>
      <c r="AA501" s="33">
        <v>2855</v>
      </c>
      <c r="AB501" s="33">
        <v>76</v>
      </c>
      <c r="AC501" s="33">
        <v>105</v>
      </c>
      <c r="AD501" s="33">
        <v>29</v>
      </c>
      <c r="AE501" s="33">
        <v>147</v>
      </c>
      <c r="AF501" s="33">
        <v>76</v>
      </c>
      <c r="AG501" s="46">
        <v>13.6</v>
      </c>
      <c r="AH501" s="47">
        <f t="shared" si="49"/>
        <v>662.5</v>
      </c>
      <c r="AI501" s="33">
        <v>1650</v>
      </c>
      <c r="AJ501" s="33">
        <v>924</v>
      </c>
      <c r="AK501" s="33">
        <v>272</v>
      </c>
      <c r="AL501" s="33">
        <v>9</v>
      </c>
      <c r="AM501" s="39">
        <f t="shared" si="46"/>
        <v>2855</v>
      </c>
      <c r="AN501" s="40">
        <v>0</v>
      </c>
      <c r="AO501" s="40">
        <v>0</v>
      </c>
      <c r="AP501" s="40">
        <v>0</v>
      </c>
      <c r="AQ501" s="40">
        <v>0</v>
      </c>
      <c r="AR501" s="41">
        <f t="shared" si="47"/>
        <v>0</v>
      </c>
      <c r="AS501" s="67">
        <v>0</v>
      </c>
      <c r="AT501" s="67">
        <v>0</v>
      </c>
      <c r="AU501" s="67">
        <v>0</v>
      </c>
      <c r="AV501" s="67">
        <v>0</v>
      </c>
      <c r="AW501" s="67">
        <v>0</v>
      </c>
    </row>
    <row r="502" spans="1:49" hidden="1">
      <c r="A502" s="80">
        <v>140819</v>
      </c>
      <c r="B502" s="29" t="s">
        <v>9436</v>
      </c>
      <c r="C502" s="29" t="s">
        <v>6851</v>
      </c>
      <c r="D502" s="29" t="s">
        <v>9717</v>
      </c>
      <c r="E502" s="82" t="s">
        <v>9718</v>
      </c>
      <c r="F502" s="43">
        <v>14</v>
      </c>
      <c r="G502" s="29" t="s">
        <v>9438</v>
      </c>
      <c r="H502" s="29" t="s">
        <v>9732</v>
      </c>
      <c r="I502" s="29" t="s">
        <v>34</v>
      </c>
      <c r="J502" s="29" t="s">
        <v>34</v>
      </c>
      <c r="K502" s="29" t="s">
        <v>8870</v>
      </c>
      <c r="L502" s="29" t="s">
        <v>8871</v>
      </c>
      <c r="M502" s="29">
        <v>140819</v>
      </c>
      <c r="N502" s="29">
        <v>-32.572068000000002</v>
      </c>
      <c r="O502" s="29">
        <v>-64.392951999999994</v>
      </c>
      <c r="P502" s="29" t="s">
        <v>9440</v>
      </c>
      <c r="Q502" s="29" t="s">
        <v>8321</v>
      </c>
      <c r="R502" s="29" t="s">
        <v>6850</v>
      </c>
      <c r="S502" s="29">
        <v>3007</v>
      </c>
      <c r="T502" s="29">
        <v>1014</v>
      </c>
      <c r="U502" s="29">
        <v>34</v>
      </c>
      <c r="V502" s="29">
        <v>746</v>
      </c>
      <c r="W502" s="29">
        <v>608</v>
      </c>
      <c r="X502" s="29">
        <v>1024</v>
      </c>
      <c r="Y502" s="29">
        <v>1018</v>
      </c>
      <c r="Z502" s="29">
        <v>78</v>
      </c>
      <c r="AA502" s="29">
        <v>1016</v>
      </c>
      <c r="AB502" s="29">
        <v>8</v>
      </c>
      <c r="AC502" s="29">
        <v>13</v>
      </c>
      <c r="AD502" s="29">
        <v>5</v>
      </c>
      <c r="AE502" s="29">
        <v>31</v>
      </c>
      <c r="AF502" s="29">
        <v>12</v>
      </c>
      <c r="AG502" s="48">
        <v>2.48</v>
      </c>
      <c r="AH502" s="49">
        <f t="shared" si="49"/>
        <v>1212.5</v>
      </c>
      <c r="AI502" s="29">
        <v>532</v>
      </c>
      <c r="AJ502" s="29">
        <v>436</v>
      </c>
      <c r="AK502" s="29">
        <v>42</v>
      </c>
      <c r="AL502" s="29">
        <v>6</v>
      </c>
      <c r="AM502" s="30">
        <f t="shared" si="46"/>
        <v>1016</v>
      </c>
      <c r="AN502" s="31">
        <v>0</v>
      </c>
      <c r="AO502" s="31">
        <v>0</v>
      </c>
      <c r="AP502" s="31">
        <v>0</v>
      </c>
      <c r="AQ502" s="31">
        <v>0</v>
      </c>
      <c r="AR502" s="32">
        <f t="shared" si="47"/>
        <v>0</v>
      </c>
      <c r="AS502" s="67">
        <v>0</v>
      </c>
      <c r="AT502" s="67">
        <v>0</v>
      </c>
      <c r="AU502" s="67">
        <v>0</v>
      </c>
      <c r="AV502" s="67">
        <v>0</v>
      </c>
      <c r="AW502" s="67">
        <v>0</v>
      </c>
    </row>
    <row r="503" spans="1:49" hidden="1">
      <c r="A503" s="79">
        <v>142560</v>
      </c>
      <c r="B503" s="33" t="s">
        <v>9436</v>
      </c>
      <c r="C503" s="33" t="s">
        <v>9733</v>
      </c>
      <c r="D503" s="33" t="s">
        <v>9717</v>
      </c>
      <c r="E503" s="50" t="s">
        <v>9718</v>
      </c>
      <c r="F503" s="36">
        <v>14</v>
      </c>
      <c r="G503" s="33" t="s">
        <v>9438</v>
      </c>
      <c r="H503" s="33" t="s">
        <v>9734</v>
      </c>
      <c r="I503" s="33" t="s">
        <v>495</v>
      </c>
      <c r="J503" s="33" t="s">
        <v>9350</v>
      </c>
      <c r="K503" s="33" t="s">
        <v>9108</v>
      </c>
      <c r="L503" s="33" t="s">
        <v>4173</v>
      </c>
      <c r="M503" s="33">
        <v>142560</v>
      </c>
      <c r="N503" s="33">
        <v>-33.186843000000003</v>
      </c>
      <c r="O503" s="33">
        <v>-64.725112999999993</v>
      </c>
      <c r="P503" s="33" t="s">
        <v>9440</v>
      </c>
      <c r="Q503" s="33" t="s">
        <v>8321</v>
      </c>
      <c r="R503" s="33" t="s">
        <v>9735</v>
      </c>
      <c r="S503" s="33">
        <v>165</v>
      </c>
      <c r="T503" s="33">
        <v>54</v>
      </c>
      <c r="U503" s="33">
        <v>0</v>
      </c>
      <c r="V503" s="33">
        <v>0</v>
      </c>
      <c r="W503" s="33">
        <v>47</v>
      </c>
      <c r="X503" s="33">
        <v>54</v>
      </c>
      <c r="Y503" s="33">
        <v>54</v>
      </c>
      <c r="Z503" s="33">
        <v>0</v>
      </c>
      <c r="AA503" s="33">
        <v>54</v>
      </c>
      <c r="AB503" s="33">
        <v>0</v>
      </c>
      <c r="AC503" s="33">
        <v>0</v>
      </c>
      <c r="AD503" s="33">
        <v>0</v>
      </c>
      <c r="AE503" s="33">
        <v>2</v>
      </c>
      <c r="AF503" s="33">
        <v>2</v>
      </c>
      <c r="AG503" s="46">
        <v>0.48</v>
      </c>
      <c r="AH503" s="47">
        <f t="shared" si="49"/>
        <v>343.75</v>
      </c>
      <c r="AI503" s="33">
        <v>22</v>
      </c>
      <c r="AJ503" s="33">
        <v>25</v>
      </c>
      <c r="AK503" s="33">
        <v>7</v>
      </c>
      <c r="AL503" s="33">
        <v>0</v>
      </c>
      <c r="AM503" s="39">
        <f t="shared" si="46"/>
        <v>54</v>
      </c>
      <c r="AN503" s="40">
        <v>0</v>
      </c>
      <c r="AO503" s="40">
        <v>0</v>
      </c>
      <c r="AP503" s="40">
        <v>0</v>
      </c>
      <c r="AQ503" s="40">
        <v>0</v>
      </c>
      <c r="AR503" s="41">
        <f t="shared" si="47"/>
        <v>0</v>
      </c>
      <c r="AS503" s="67">
        <v>0</v>
      </c>
      <c r="AT503" s="67">
        <v>0</v>
      </c>
      <c r="AU503" s="67">
        <v>0</v>
      </c>
      <c r="AV503" s="67">
        <v>0</v>
      </c>
      <c r="AW503" s="67">
        <v>0</v>
      </c>
    </row>
    <row r="504" spans="1:49" hidden="1">
      <c r="A504" s="80">
        <v>140826</v>
      </c>
      <c r="B504" s="29" t="s">
        <v>9436</v>
      </c>
      <c r="C504" s="29" t="s">
        <v>5993</v>
      </c>
      <c r="D504" s="29" t="s">
        <v>9717</v>
      </c>
      <c r="E504" s="82" t="s">
        <v>9718</v>
      </c>
      <c r="F504" s="43">
        <v>14</v>
      </c>
      <c r="G504" s="29" t="s">
        <v>9438</v>
      </c>
      <c r="H504" s="29" t="s">
        <v>9736</v>
      </c>
      <c r="I504" s="29" t="s">
        <v>34</v>
      </c>
      <c r="J504" s="29" t="s">
        <v>34</v>
      </c>
      <c r="K504" s="29" t="s">
        <v>9108</v>
      </c>
      <c r="L504" s="29" t="s">
        <v>4173</v>
      </c>
      <c r="M504" s="29">
        <v>140826</v>
      </c>
      <c r="N504" s="29">
        <v>-33.978591000000002</v>
      </c>
      <c r="O504" s="29">
        <v>-64.084299000000001</v>
      </c>
      <c r="P504" s="29" t="s">
        <v>9440</v>
      </c>
      <c r="Q504" s="29" t="s">
        <v>8321</v>
      </c>
      <c r="R504" s="29" t="s">
        <v>5992</v>
      </c>
      <c r="S504" s="29">
        <v>1014</v>
      </c>
      <c r="T504" s="29">
        <v>244</v>
      </c>
      <c r="U504" s="29">
        <v>51</v>
      </c>
      <c r="V504" s="29">
        <v>0</v>
      </c>
      <c r="W504" s="29">
        <v>263</v>
      </c>
      <c r="X504" s="29">
        <v>295</v>
      </c>
      <c r="Y504" s="29">
        <v>292</v>
      </c>
      <c r="Z504" s="29">
        <v>0</v>
      </c>
      <c r="AA504" s="29">
        <v>284</v>
      </c>
      <c r="AB504" s="29">
        <v>11</v>
      </c>
      <c r="AC504" s="29">
        <v>13</v>
      </c>
      <c r="AD504" s="29">
        <v>2</v>
      </c>
      <c r="AE504" s="29">
        <v>23</v>
      </c>
      <c r="AF504" s="29">
        <v>13</v>
      </c>
      <c r="AG504" s="48">
        <v>15.89</v>
      </c>
      <c r="AH504" s="49">
        <f t="shared" si="49"/>
        <v>63.813719320327245</v>
      </c>
      <c r="AI504" s="29">
        <v>165</v>
      </c>
      <c r="AJ504" s="29">
        <v>87</v>
      </c>
      <c r="AK504" s="29">
        <v>30</v>
      </c>
      <c r="AL504" s="29">
        <v>2</v>
      </c>
      <c r="AM504" s="30">
        <f t="shared" si="46"/>
        <v>284</v>
      </c>
      <c r="AN504" s="31">
        <v>0</v>
      </c>
      <c r="AO504" s="31">
        <v>0</v>
      </c>
      <c r="AP504" s="31">
        <v>0</v>
      </c>
      <c r="AQ504" s="31">
        <v>0</v>
      </c>
      <c r="AR504" s="32">
        <f t="shared" si="47"/>
        <v>0</v>
      </c>
      <c r="AS504" s="67">
        <v>0</v>
      </c>
      <c r="AT504" s="67">
        <v>0</v>
      </c>
      <c r="AU504" s="67">
        <v>0</v>
      </c>
      <c r="AV504" s="67">
        <v>0</v>
      </c>
      <c r="AW504" s="67">
        <v>0</v>
      </c>
    </row>
    <row r="505" spans="1:49" hidden="1">
      <c r="A505" s="79">
        <v>140833</v>
      </c>
      <c r="B505" s="33" t="s">
        <v>9436</v>
      </c>
      <c r="C505" s="33" t="s">
        <v>3621</v>
      </c>
      <c r="D505" s="33" t="s">
        <v>9717</v>
      </c>
      <c r="E505" s="50" t="s">
        <v>9718</v>
      </c>
      <c r="F505" s="36">
        <v>14</v>
      </c>
      <c r="G505" s="33" t="s">
        <v>9438</v>
      </c>
      <c r="H505" s="33" t="s">
        <v>9737</v>
      </c>
      <c r="I505" s="33" t="s">
        <v>34</v>
      </c>
      <c r="J505" s="33" t="s">
        <v>34</v>
      </c>
      <c r="K505" s="33" t="s">
        <v>8870</v>
      </c>
      <c r="L505" s="33" t="s">
        <v>8871</v>
      </c>
      <c r="M505" s="33">
        <v>140833</v>
      </c>
      <c r="N505" s="33">
        <v>-33.282249</v>
      </c>
      <c r="O505" s="33">
        <v>-63.975876</v>
      </c>
      <c r="P505" s="33" t="s">
        <v>9440</v>
      </c>
      <c r="Q505" s="33" t="s">
        <v>8321</v>
      </c>
      <c r="R505" s="33" t="s">
        <v>3620</v>
      </c>
      <c r="S505" s="33">
        <v>2443</v>
      </c>
      <c r="T505" s="33">
        <v>728</v>
      </c>
      <c r="U505" s="33">
        <v>27</v>
      </c>
      <c r="V505" s="33">
        <v>1</v>
      </c>
      <c r="W505" s="33">
        <v>622</v>
      </c>
      <c r="X505" s="33">
        <v>820</v>
      </c>
      <c r="Y505" s="33">
        <v>795</v>
      </c>
      <c r="Z505" s="33">
        <v>112</v>
      </c>
      <c r="AA505" s="33">
        <v>808</v>
      </c>
      <c r="AB505" s="33">
        <v>12</v>
      </c>
      <c r="AC505" s="33">
        <v>17</v>
      </c>
      <c r="AD505" s="33">
        <v>5</v>
      </c>
      <c r="AE505" s="33">
        <v>49</v>
      </c>
      <c r="AF505" s="33">
        <v>14</v>
      </c>
      <c r="AG505" s="46">
        <v>3.74</v>
      </c>
      <c r="AH505" s="47">
        <f t="shared" si="49"/>
        <v>653.20855614973254</v>
      </c>
      <c r="AI505" s="33">
        <v>321</v>
      </c>
      <c r="AJ505" s="33">
        <v>401</v>
      </c>
      <c r="AK505" s="33">
        <v>64</v>
      </c>
      <c r="AL505" s="33">
        <v>22</v>
      </c>
      <c r="AM505" s="39">
        <f t="shared" si="46"/>
        <v>808</v>
      </c>
      <c r="AN505" s="40">
        <v>0</v>
      </c>
      <c r="AO505" s="40">
        <v>0</v>
      </c>
      <c r="AP505" s="40">
        <v>0</v>
      </c>
      <c r="AQ505" s="40">
        <v>0</v>
      </c>
      <c r="AR505" s="41">
        <f t="shared" si="47"/>
        <v>0</v>
      </c>
      <c r="AS505" s="67">
        <v>0</v>
      </c>
      <c r="AT505" s="67">
        <v>0</v>
      </c>
      <c r="AU505" s="67">
        <v>0</v>
      </c>
      <c r="AV505" s="67">
        <v>0</v>
      </c>
      <c r="AW505" s="67">
        <v>0</v>
      </c>
    </row>
    <row r="506" spans="1:49" hidden="1">
      <c r="A506" s="80">
        <v>142567</v>
      </c>
      <c r="B506" s="29" t="s">
        <v>9436</v>
      </c>
      <c r="C506" s="29" t="s">
        <v>7655</v>
      </c>
      <c r="D506" s="29" t="s">
        <v>9717</v>
      </c>
      <c r="E506" s="82" t="s">
        <v>9718</v>
      </c>
      <c r="F506" s="43">
        <v>14</v>
      </c>
      <c r="G506" s="29" t="s">
        <v>9438</v>
      </c>
      <c r="H506" s="29" t="s">
        <v>9738</v>
      </c>
      <c r="I506" s="29" t="s">
        <v>495</v>
      </c>
      <c r="J506" s="29" t="s">
        <v>9350</v>
      </c>
      <c r="K506" s="29" t="s">
        <v>9108</v>
      </c>
      <c r="L506" s="29" t="s">
        <v>4173</v>
      </c>
      <c r="M506" s="29">
        <v>142567</v>
      </c>
      <c r="N506" s="29">
        <v>-32.892493000000002</v>
      </c>
      <c r="O506" s="29">
        <v>-64.843592000000001</v>
      </c>
      <c r="P506" s="29" t="s">
        <v>9440</v>
      </c>
      <c r="Q506" s="29" t="s">
        <v>8321</v>
      </c>
      <c r="R506" s="29" t="s">
        <v>7654</v>
      </c>
      <c r="S506" s="29">
        <v>342</v>
      </c>
      <c r="T506" s="29">
        <v>110</v>
      </c>
      <c r="U506" s="29">
        <v>3</v>
      </c>
      <c r="V506" s="29">
        <v>1</v>
      </c>
      <c r="W506" s="29">
        <v>110</v>
      </c>
      <c r="X506" s="29">
        <v>119</v>
      </c>
      <c r="Y506" s="29">
        <v>116</v>
      </c>
      <c r="Z506" s="29">
        <v>0</v>
      </c>
      <c r="AA506" s="29">
        <v>119</v>
      </c>
      <c r="AB506" s="29">
        <v>0</v>
      </c>
      <c r="AC506" s="29">
        <v>0</v>
      </c>
      <c r="AD506" s="29">
        <v>0</v>
      </c>
      <c r="AE506" s="29">
        <v>4</v>
      </c>
      <c r="AF506" s="29">
        <v>0</v>
      </c>
      <c r="AG506" s="48">
        <v>3.95</v>
      </c>
      <c r="AH506" s="49">
        <f t="shared" si="49"/>
        <v>86.582278481012651</v>
      </c>
      <c r="AI506" s="29">
        <v>29</v>
      </c>
      <c r="AJ506" s="29">
        <v>74</v>
      </c>
      <c r="AK506" s="29">
        <v>13</v>
      </c>
      <c r="AL506" s="29">
        <v>3</v>
      </c>
      <c r="AM506" s="30">
        <f t="shared" si="46"/>
        <v>119</v>
      </c>
      <c r="AN506" s="31">
        <v>0</v>
      </c>
      <c r="AO506" s="31">
        <v>0</v>
      </c>
      <c r="AP506" s="31">
        <v>0</v>
      </c>
      <c r="AQ506" s="31">
        <v>0</v>
      </c>
      <c r="AR506" s="32">
        <f t="shared" si="47"/>
        <v>0</v>
      </c>
      <c r="AS506" s="67">
        <v>0</v>
      </c>
      <c r="AT506" s="67">
        <v>0</v>
      </c>
      <c r="AU506" s="67">
        <v>0</v>
      </c>
      <c r="AV506" s="67">
        <v>0</v>
      </c>
      <c r="AW506" s="67">
        <v>0</v>
      </c>
    </row>
    <row r="507" spans="1:49" hidden="1">
      <c r="A507" s="79">
        <v>140840</v>
      </c>
      <c r="B507" s="33" t="s">
        <v>9436</v>
      </c>
      <c r="C507" s="33" t="s">
        <v>7739</v>
      </c>
      <c r="D507" s="33" t="s">
        <v>9717</v>
      </c>
      <c r="E507" s="50" t="s">
        <v>9718</v>
      </c>
      <c r="F507" s="36">
        <v>14</v>
      </c>
      <c r="G507" s="33" t="s">
        <v>9438</v>
      </c>
      <c r="H507" s="33" t="s">
        <v>9739</v>
      </c>
      <c r="I507" s="33" t="s">
        <v>34</v>
      </c>
      <c r="J507" s="33" t="s">
        <v>34</v>
      </c>
      <c r="K507" s="33" t="s">
        <v>8870</v>
      </c>
      <c r="L507" s="33" t="s">
        <v>8871</v>
      </c>
      <c r="M507" s="33">
        <v>140840</v>
      </c>
      <c r="N507" s="33">
        <v>-33.089241999999999</v>
      </c>
      <c r="O507" s="33">
        <v>-64.286822999999998</v>
      </c>
      <c r="P507" s="33" t="s">
        <v>9440</v>
      </c>
      <c r="Q507" s="33" t="s">
        <v>8321</v>
      </c>
      <c r="R507" s="33" t="s">
        <v>7738</v>
      </c>
      <c r="S507" s="33">
        <v>6202</v>
      </c>
      <c r="T507" s="33">
        <v>1920</v>
      </c>
      <c r="U507" s="33">
        <v>150</v>
      </c>
      <c r="V507" s="33">
        <v>1226</v>
      </c>
      <c r="W507" s="33">
        <v>1868</v>
      </c>
      <c r="X507" s="33">
        <v>2078</v>
      </c>
      <c r="Y507" s="33">
        <v>2072</v>
      </c>
      <c r="Z507" s="33">
        <v>180</v>
      </c>
      <c r="AA507" s="33">
        <v>2024</v>
      </c>
      <c r="AB507" s="33">
        <v>54</v>
      </c>
      <c r="AC507" s="33">
        <v>61</v>
      </c>
      <c r="AD507" s="33">
        <v>7</v>
      </c>
      <c r="AE507" s="33">
        <v>63</v>
      </c>
      <c r="AF507" s="33">
        <v>42</v>
      </c>
      <c r="AG507" s="46">
        <v>10.89</v>
      </c>
      <c r="AH507" s="47">
        <f t="shared" si="49"/>
        <v>569.51331496786042</v>
      </c>
      <c r="AI507" s="33">
        <v>1080</v>
      </c>
      <c r="AJ507" s="33">
        <v>867</v>
      </c>
      <c r="AK507" s="33">
        <v>70</v>
      </c>
      <c r="AL507" s="33">
        <v>7</v>
      </c>
      <c r="AM507" s="39">
        <f t="shared" si="46"/>
        <v>2024</v>
      </c>
      <c r="AN507" s="40">
        <v>0</v>
      </c>
      <c r="AO507" s="40">
        <v>0</v>
      </c>
      <c r="AP507" s="40">
        <v>0</v>
      </c>
      <c r="AQ507" s="40">
        <v>0</v>
      </c>
      <c r="AR507" s="41">
        <f t="shared" si="47"/>
        <v>0</v>
      </c>
      <c r="AS507" s="67">
        <v>0</v>
      </c>
      <c r="AT507" s="67">
        <v>0</v>
      </c>
      <c r="AU507" s="67">
        <v>0</v>
      </c>
      <c r="AV507" s="67">
        <v>0</v>
      </c>
      <c r="AW507" s="67">
        <v>0</v>
      </c>
    </row>
    <row r="508" spans="1:49" hidden="1">
      <c r="A508" s="80">
        <v>142574</v>
      </c>
      <c r="B508" s="29" t="s">
        <v>9436</v>
      </c>
      <c r="C508" s="29" t="s">
        <v>9740</v>
      </c>
      <c r="D508" s="29" t="s">
        <v>9717</v>
      </c>
      <c r="E508" s="82" t="s">
        <v>9718</v>
      </c>
      <c r="F508" s="43">
        <v>14</v>
      </c>
      <c r="G508" s="29" t="s">
        <v>9438</v>
      </c>
      <c r="H508" s="29" t="s">
        <v>9741</v>
      </c>
      <c r="I508" s="29" t="s">
        <v>495</v>
      </c>
      <c r="J508" s="29" t="s">
        <v>9350</v>
      </c>
      <c r="K508" s="29" t="s">
        <v>9108</v>
      </c>
      <c r="L508" s="29" t="s">
        <v>4173</v>
      </c>
      <c r="M508" s="29">
        <v>142574</v>
      </c>
      <c r="N508" s="29">
        <v>-32.534851000000003</v>
      </c>
      <c r="O508" s="29">
        <v>-64.105228999999994</v>
      </c>
      <c r="P508" s="29" t="s">
        <v>9440</v>
      </c>
      <c r="Q508" s="29" t="s">
        <v>8321</v>
      </c>
      <c r="R508" s="29" t="s">
        <v>9742</v>
      </c>
      <c r="S508" s="29">
        <v>148</v>
      </c>
      <c r="T508" s="29">
        <v>50</v>
      </c>
      <c r="U508" s="29">
        <v>0</v>
      </c>
      <c r="V508" s="29">
        <v>1</v>
      </c>
      <c r="W508" s="29">
        <v>46</v>
      </c>
      <c r="X508" s="29">
        <v>51</v>
      </c>
      <c r="Y508" s="29">
        <v>51</v>
      </c>
      <c r="Z508" s="29">
        <v>0</v>
      </c>
      <c r="AA508" s="29">
        <v>51</v>
      </c>
      <c r="AB508" s="29">
        <v>0</v>
      </c>
      <c r="AC508" s="29">
        <v>0</v>
      </c>
      <c r="AD508" s="29">
        <v>0</v>
      </c>
      <c r="AE508" s="29">
        <v>1</v>
      </c>
      <c r="AF508" s="29">
        <v>1</v>
      </c>
      <c r="AG508" s="48">
        <v>8.9499999999999993</v>
      </c>
      <c r="AH508" s="49">
        <f t="shared" si="49"/>
        <v>16.536312849162012</v>
      </c>
      <c r="AI508" s="29">
        <v>12</v>
      </c>
      <c r="AJ508" s="29">
        <v>26</v>
      </c>
      <c r="AK508" s="29">
        <v>13</v>
      </c>
      <c r="AL508" s="29">
        <v>0</v>
      </c>
      <c r="AM508" s="30">
        <f t="shared" si="46"/>
        <v>51</v>
      </c>
      <c r="AN508" s="31">
        <v>0</v>
      </c>
      <c r="AO508" s="31">
        <v>0</v>
      </c>
      <c r="AP508" s="31">
        <v>0</v>
      </c>
      <c r="AQ508" s="31">
        <v>0</v>
      </c>
      <c r="AR508" s="32">
        <f t="shared" si="47"/>
        <v>0</v>
      </c>
      <c r="AS508" s="67">
        <v>0</v>
      </c>
      <c r="AT508" s="67">
        <v>0</v>
      </c>
      <c r="AU508" s="67">
        <v>0</v>
      </c>
      <c r="AV508" s="67">
        <v>0</v>
      </c>
      <c r="AW508" s="67">
        <v>0</v>
      </c>
    </row>
    <row r="509" spans="1:49" hidden="1">
      <c r="A509" s="79">
        <v>140847</v>
      </c>
      <c r="B509" s="33" t="s">
        <v>9436</v>
      </c>
      <c r="C509" s="33" t="s">
        <v>3717</v>
      </c>
      <c r="D509" s="33" t="s">
        <v>9717</v>
      </c>
      <c r="E509" s="50" t="s">
        <v>9718</v>
      </c>
      <c r="F509" s="36">
        <v>14</v>
      </c>
      <c r="G509" s="33" t="s">
        <v>9438</v>
      </c>
      <c r="H509" s="33" t="s">
        <v>9743</v>
      </c>
      <c r="I509" s="33" t="s">
        <v>34</v>
      </c>
      <c r="J509" s="33" t="s">
        <v>34</v>
      </c>
      <c r="K509" s="33" t="s">
        <v>9108</v>
      </c>
      <c r="L509" s="33" t="s">
        <v>4173</v>
      </c>
      <c r="M509" s="33">
        <v>140847</v>
      </c>
      <c r="N509" s="33">
        <v>-33.283946</v>
      </c>
      <c r="O509" s="33">
        <v>-64.578146000000004</v>
      </c>
      <c r="P509" s="33" t="s">
        <v>9440</v>
      </c>
      <c r="Q509" s="33" t="s">
        <v>8321</v>
      </c>
      <c r="R509" s="33" t="s">
        <v>3716</v>
      </c>
      <c r="S509" s="33">
        <v>766</v>
      </c>
      <c r="T509" s="33">
        <v>237</v>
      </c>
      <c r="U509" s="33">
        <v>95</v>
      </c>
      <c r="V509" s="33">
        <v>0</v>
      </c>
      <c r="W509" s="33">
        <v>190</v>
      </c>
      <c r="X509" s="33">
        <v>245</v>
      </c>
      <c r="Y509" s="33">
        <v>245</v>
      </c>
      <c r="Z509" s="33">
        <v>0</v>
      </c>
      <c r="AA509" s="33">
        <v>240</v>
      </c>
      <c r="AB509" s="33">
        <v>5</v>
      </c>
      <c r="AC509" s="33">
        <v>6</v>
      </c>
      <c r="AD509" s="33">
        <v>1</v>
      </c>
      <c r="AE509" s="33">
        <v>8</v>
      </c>
      <c r="AF509" s="33">
        <v>4</v>
      </c>
      <c r="AG509" s="46">
        <v>1.67</v>
      </c>
      <c r="AH509" s="47">
        <f t="shared" si="49"/>
        <v>458.68263473053895</v>
      </c>
      <c r="AI509" s="33">
        <v>117</v>
      </c>
      <c r="AJ509" s="33">
        <v>100</v>
      </c>
      <c r="AK509" s="33">
        <v>23</v>
      </c>
      <c r="AL509" s="33">
        <v>0</v>
      </c>
      <c r="AM509" s="39">
        <f t="shared" si="46"/>
        <v>240</v>
      </c>
      <c r="AN509" s="40">
        <v>0</v>
      </c>
      <c r="AO509" s="40">
        <v>0</v>
      </c>
      <c r="AP509" s="40">
        <v>0</v>
      </c>
      <c r="AQ509" s="40">
        <v>0</v>
      </c>
      <c r="AR509" s="41">
        <f t="shared" si="47"/>
        <v>0</v>
      </c>
      <c r="AS509" s="67">
        <v>0</v>
      </c>
      <c r="AT509" s="67">
        <v>0</v>
      </c>
      <c r="AU509" s="67">
        <v>0</v>
      </c>
      <c r="AV509" s="67">
        <v>0</v>
      </c>
      <c r="AW509" s="67">
        <v>0</v>
      </c>
    </row>
    <row r="510" spans="1:49" hidden="1">
      <c r="A510" s="80">
        <v>142581</v>
      </c>
      <c r="B510" s="29" t="s">
        <v>9436</v>
      </c>
      <c r="C510" s="29" t="s">
        <v>7958</v>
      </c>
      <c r="D510" s="29" t="s">
        <v>9717</v>
      </c>
      <c r="E510" s="82" t="s">
        <v>9718</v>
      </c>
      <c r="F510" s="43">
        <v>14</v>
      </c>
      <c r="G510" s="29" t="s">
        <v>9438</v>
      </c>
      <c r="H510" s="29" t="s">
        <v>9744</v>
      </c>
      <c r="I510" s="29" t="s">
        <v>495</v>
      </c>
      <c r="J510" s="29" t="s">
        <v>9350</v>
      </c>
      <c r="K510" s="29" t="s">
        <v>9108</v>
      </c>
      <c r="L510" s="29" t="s">
        <v>4173</v>
      </c>
      <c r="M510" s="29">
        <v>142581</v>
      </c>
      <c r="N510" s="29">
        <v>-33.489341000000003</v>
      </c>
      <c r="O510" s="29">
        <v>-64.432001</v>
      </c>
      <c r="P510" s="29" t="s">
        <v>9440</v>
      </c>
      <c r="Q510" s="29" t="s">
        <v>8321</v>
      </c>
      <c r="R510" s="29" t="s">
        <v>7957</v>
      </c>
      <c r="S510" s="29">
        <v>368</v>
      </c>
      <c r="T510" s="29">
        <v>97</v>
      </c>
      <c r="U510" s="29">
        <v>0</v>
      </c>
      <c r="V510" s="29">
        <v>0</v>
      </c>
      <c r="W510" s="29">
        <v>75</v>
      </c>
      <c r="X510" s="29">
        <v>97</v>
      </c>
      <c r="Y510" s="29">
        <v>93</v>
      </c>
      <c r="Z510" s="29">
        <v>0</v>
      </c>
      <c r="AA510" s="29">
        <v>96</v>
      </c>
      <c r="AB510" s="29">
        <v>1</v>
      </c>
      <c r="AC510" s="29">
        <v>1</v>
      </c>
      <c r="AD510" s="29">
        <v>0</v>
      </c>
      <c r="AE510" s="29">
        <v>6</v>
      </c>
      <c r="AF510" s="29">
        <v>3</v>
      </c>
      <c r="AG510" s="48">
        <v>0.93</v>
      </c>
      <c r="AH510" s="49">
        <f t="shared" si="49"/>
        <v>395.69892473118279</v>
      </c>
      <c r="AI510" s="29">
        <v>41</v>
      </c>
      <c r="AJ510" s="29">
        <v>41</v>
      </c>
      <c r="AK510" s="29">
        <v>12</v>
      </c>
      <c r="AL510" s="29">
        <v>2</v>
      </c>
      <c r="AM510" s="30">
        <f t="shared" si="46"/>
        <v>96</v>
      </c>
      <c r="AN510" s="31">
        <v>0</v>
      </c>
      <c r="AO510" s="31">
        <v>0</v>
      </c>
      <c r="AP510" s="31">
        <v>0</v>
      </c>
      <c r="AQ510" s="31">
        <v>0</v>
      </c>
      <c r="AR510" s="32">
        <f t="shared" si="47"/>
        <v>0</v>
      </c>
      <c r="AS510" s="67">
        <v>0</v>
      </c>
      <c r="AT510" s="67">
        <v>0</v>
      </c>
      <c r="AU510" s="67">
        <v>0</v>
      </c>
      <c r="AV510" s="67">
        <v>0</v>
      </c>
      <c r="AW510" s="67">
        <v>0</v>
      </c>
    </row>
    <row r="511" spans="1:49" hidden="1">
      <c r="A511" s="79">
        <v>140854</v>
      </c>
      <c r="B511" s="33" t="s">
        <v>9436</v>
      </c>
      <c r="C511" s="33" t="s">
        <v>9745</v>
      </c>
      <c r="D511" s="33" t="s">
        <v>9717</v>
      </c>
      <c r="E511" s="50" t="s">
        <v>9718</v>
      </c>
      <c r="F511" s="36">
        <v>14</v>
      </c>
      <c r="G511" s="33" t="s">
        <v>9438</v>
      </c>
      <c r="H511" s="33" t="s">
        <v>9746</v>
      </c>
      <c r="I511" s="33" t="s">
        <v>34</v>
      </c>
      <c r="J511" s="33" t="s">
        <v>34</v>
      </c>
      <c r="K511" s="33" t="s">
        <v>9108</v>
      </c>
      <c r="L511" s="33" t="s">
        <v>4173</v>
      </c>
      <c r="M511" s="33">
        <v>140854</v>
      </c>
      <c r="N511" s="33">
        <v>-33.636887999999999</v>
      </c>
      <c r="O511" s="33">
        <v>-63.890006999999997</v>
      </c>
      <c r="P511" s="33" t="s">
        <v>9440</v>
      </c>
      <c r="Q511" s="33" t="s">
        <v>8321</v>
      </c>
      <c r="R511" s="33" t="s">
        <v>8058</v>
      </c>
      <c r="S511" s="33">
        <v>694</v>
      </c>
      <c r="T511" s="33">
        <v>205</v>
      </c>
      <c r="U511" s="33">
        <v>130</v>
      </c>
      <c r="V511" s="33">
        <v>147</v>
      </c>
      <c r="W511" s="33">
        <v>170</v>
      </c>
      <c r="X511" s="33">
        <v>218</v>
      </c>
      <c r="Y511" s="33">
        <v>218</v>
      </c>
      <c r="Z511" s="33">
        <v>0</v>
      </c>
      <c r="AA511" s="33">
        <v>214</v>
      </c>
      <c r="AB511" s="33">
        <v>4</v>
      </c>
      <c r="AC511" s="33">
        <v>6</v>
      </c>
      <c r="AD511" s="33">
        <v>2</v>
      </c>
      <c r="AE511" s="33">
        <v>2</v>
      </c>
      <c r="AF511" s="33">
        <v>0</v>
      </c>
      <c r="AG511" s="46">
        <v>4.9800000000000004</v>
      </c>
      <c r="AH511" s="47">
        <f t="shared" si="49"/>
        <v>139.35742971887549</v>
      </c>
      <c r="AI511" s="33">
        <v>102</v>
      </c>
      <c r="AJ511" s="33">
        <v>91</v>
      </c>
      <c r="AK511" s="33">
        <v>17</v>
      </c>
      <c r="AL511" s="33">
        <v>4</v>
      </c>
      <c r="AM511" s="39">
        <f t="shared" si="46"/>
        <v>214</v>
      </c>
      <c r="AN511" s="40">
        <v>0</v>
      </c>
      <c r="AO511" s="40">
        <v>0</v>
      </c>
      <c r="AP511" s="40">
        <v>0</v>
      </c>
      <c r="AQ511" s="40">
        <v>0</v>
      </c>
      <c r="AR511" s="41">
        <f t="shared" si="47"/>
        <v>0</v>
      </c>
      <c r="AS511" s="67">
        <v>0</v>
      </c>
      <c r="AT511" s="67">
        <v>0</v>
      </c>
      <c r="AU511" s="67">
        <v>0</v>
      </c>
      <c r="AV511" s="67">
        <v>0</v>
      </c>
      <c r="AW511" s="67">
        <v>0</v>
      </c>
    </row>
    <row r="512" spans="1:49" hidden="1">
      <c r="A512" s="80">
        <v>140861</v>
      </c>
      <c r="B512" s="29" t="s">
        <v>9436</v>
      </c>
      <c r="C512" s="29" t="s">
        <v>9717</v>
      </c>
      <c r="D512" s="29" t="s">
        <v>9717</v>
      </c>
      <c r="E512" s="82" t="s">
        <v>9718</v>
      </c>
      <c r="F512" s="43">
        <v>14</v>
      </c>
      <c r="G512" s="29" t="s">
        <v>9438</v>
      </c>
      <c r="H512" s="29" t="s">
        <v>9747</v>
      </c>
      <c r="I512" s="29" t="s">
        <v>34</v>
      </c>
      <c r="J512" s="29" t="s">
        <v>34</v>
      </c>
      <c r="K512" s="29" t="s">
        <v>8826</v>
      </c>
      <c r="L512" s="29" t="s">
        <v>8827</v>
      </c>
      <c r="M512" s="29">
        <v>140861</v>
      </c>
      <c r="N512" s="29">
        <v>-33.124262999999999</v>
      </c>
      <c r="O512" s="29">
        <v>-64.348737999999997</v>
      </c>
      <c r="P512" s="29" t="s">
        <v>9440</v>
      </c>
      <c r="Q512" s="29" t="s">
        <v>8321</v>
      </c>
      <c r="R512" s="29" t="s">
        <v>8321</v>
      </c>
      <c r="S512" s="29">
        <v>158298</v>
      </c>
      <c r="T512" s="29">
        <v>50779</v>
      </c>
      <c r="U512" s="29">
        <v>41335</v>
      </c>
      <c r="V512" s="29">
        <v>35501</v>
      </c>
      <c r="W512" s="29">
        <v>41789</v>
      </c>
      <c r="X512" s="29">
        <v>51876</v>
      </c>
      <c r="Y512" s="29">
        <v>51178</v>
      </c>
      <c r="Z512" s="29">
        <v>5758</v>
      </c>
      <c r="AA512" s="29">
        <v>50107</v>
      </c>
      <c r="AB512" s="29">
        <v>1769</v>
      </c>
      <c r="AC512" s="29">
        <v>2195</v>
      </c>
      <c r="AD512" s="29">
        <v>426</v>
      </c>
      <c r="AE512" s="29">
        <v>2247</v>
      </c>
      <c r="AF512" s="29">
        <v>1104</v>
      </c>
      <c r="AG512" s="48">
        <v>260.29000000000002</v>
      </c>
      <c r="AH512" s="49">
        <f t="shared" si="49"/>
        <v>608.16012908678772</v>
      </c>
      <c r="AI512" s="29">
        <v>25857</v>
      </c>
      <c r="AJ512" s="29">
        <v>22145</v>
      </c>
      <c r="AK512" s="29">
        <v>1891</v>
      </c>
      <c r="AL512" s="29">
        <v>214</v>
      </c>
      <c r="AM512" s="30">
        <f t="shared" si="46"/>
        <v>50107</v>
      </c>
      <c r="AN512" s="31">
        <v>0</v>
      </c>
      <c r="AO512" s="31">
        <v>0</v>
      </c>
      <c r="AP512" s="31">
        <v>0</v>
      </c>
      <c r="AQ512" s="31">
        <v>0</v>
      </c>
      <c r="AR512" s="32">
        <f t="shared" si="47"/>
        <v>0</v>
      </c>
      <c r="AS512" s="67">
        <v>1870</v>
      </c>
      <c r="AT512" s="67">
        <v>2059</v>
      </c>
      <c r="AU512" s="67">
        <v>5277</v>
      </c>
      <c r="AV512" s="67">
        <v>16</v>
      </c>
      <c r="AW512" s="67">
        <v>1198116</v>
      </c>
    </row>
    <row r="513" spans="1:49" hidden="1">
      <c r="A513" s="79">
        <v>140868</v>
      </c>
      <c r="B513" s="33" t="s">
        <v>9436</v>
      </c>
      <c r="C513" s="33" t="s">
        <v>8361</v>
      </c>
      <c r="D513" s="33" t="s">
        <v>9717</v>
      </c>
      <c r="E513" s="50" t="s">
        <v>9718</v>
      </c>
      <c r="F513" s="36">
        <v>14</v>
      </c>
      <c r="G513" s="33" t="s">
        <v>9438</v>
      </c>
      <c r="H513" s="33" t="s">
        <v>9748</v>
      </c>
      <c r="I513" s="33" t="s">
        <v>34</v>
      </c>
      <c r="J513" s="33" t="s">
        <v>34</v>
      </c>
      <c r="K513" s="33" t="s">
        <v>8870</v>
      </c>
      <c r="L513" s="33" t="s">
        <v>8871</v>
      </c>
      <c r="M513" s="33">
        <v>140868</v>
      </c>
      <c r="N513" s="33">
        <v>-33.384537999999999</v>
      </c>
      <c r="O513" s="33">
        <v>-64.721985000000004</v>
      </c>
      <c r="P513" s="33" t="s">
        <v>9440</v>
      </c>
      <c r="Q513" s="33" t="s">
        <v>8321</v>
      </c>
      <c r="R513" s="33" t="s">
        <v>8360</v>
      </c>
      <c r="S513" s="33">
        <v>7846</v>
      </c>
      <c r="T513" s="33">
        <v>2701</v>
      </c>
      <c r="U513" s="33">
        <v>1656</v>
      </c>
      <c r="V513" s="33">
        <v>1741</v>
      </c>
      <c r="W513" s="33">
        <v>2532</v>
      </c>
      <c r="X513" s="33">
        <v>2741</v>
      </c>
      <c r="Y513" s="33">
        <v>2694</v>
      </c>
      <c r="Z513" s="33">
        <v>278</v>
      </c>
      <c r="AA513" s="33">
        <v>2685</v>
      </c>
      <c r="AB513" s="33">
        <v>56</v>
      </c>
      <c r="AC513" s="33">
        <v>81</v>
      </c>
      <c r="AD513" s="33">
        <v>25</v>
      </c>
      <c r="AE513" s="33">
        <v>118</v>
      </c>
      <c r="AF513" s="33">
        <v>36</v>
      </c>
      <c r="AG513" s="46">
        <v>24.64</v>
      </c>
      <c r="AH513" s="47">
        <f t="shared" si="49"/>
        <v>318.42532467532465</v>
      </c>
      <c r="AI513" s="33">
        <v>1638</v>
      </c>
      <c r="AJ513" s="33">
        <v>919</v>
      </c>
      <c r="AK513" s="33">
        <v>117</v>
      </c>
      <c r="AL513" s="33">
        <v>11</v>
      </c>
      <c r="AM513" s="39">
        <f t="shared" si="46"/>
        <v>2685</v>
      </c>
      <c r="AN513" s="40">
        <v>0</v>
      </c>
      <c r="AO513" s="40">
        <v>0</v>
      </c>
      <c r="AP513" s="40">
        <v>0</v>
      </c>
      <c r="AQ513" s="40">
        <v>0</v>
      </c>
      <c r="AR513" s="41">
        <f t="shared" si="47"/>
        <v>0</v>
      </c>
      <c r="AS513" s="67">
        <v>0</v>
      </c>
      <c r="AT513" s="67">
        <v>0</v>
      </c>
      <c r="AU513" s="67">
        <v>0</v>
      </c>
      <c r="AV513" s="67">
        <v>0</v>
      </c>
      <c r="AW513" s="67">
        <v>0</v>
      </c>
    </row>
    <row r="514" spans="1:49" hidden="1">
      <c r="A514" s="80">
        <v>140875</v>
      </c>
      <c r="B514" s="29" t="s">
        <v>9436</v>
      </c>
      <c r="C514" s="29" t="s">
        <v>8397</v>
      </c>
      <c r="D514" s="29" t="s">
        <v>9717</v>
      </c>
      <c r="E514" s="82" t="s">
        <v>9718</v>
      </c>
      <c r="F514" s="43">
        <v>14</v>
      </c>
      <c r="G514" s="29" t="s">
        <v>9438</v>
      </c>
      <c r="H514" s="29" t="s">
        <v>9749</v>
      </c>
      <c r="I514" s="29" t="s">
        <v>34</v>
      </c>
      <c r="J514" s="29" t="s">
        <v>34</v>
      </c>
      <c r="K514" s="29" t="s">
        <v>8870</v>
      </c>
      <c r="L514" s="29" t="s">
        <v>8871</v>
      </c>
      <c r="M514" s="29">
        <v>140875</v>
      </c>
      <c r="N514" s="29">
        <v>-33.497853999999997</v>
      </c>
      <c r="O514" s="29">
        <v>-64.315183000000005</v>
      </c>
      <c r="P514" s="29" t="s">
        <v>9440</v>
      </c>
      <c r="Q514" s="29" t="s">
        <v>8321</v>
      </c>
      <c r="R514" s="29" t="s">
        <v>8396</v>
      </c>
      <c r="S514" s="29">
        <v>3225</v>
      </c>
      <c r="T514" s="29">
        <v>1073</v>
      </c>
      <c r="U514" s="29">
        <v>1038</v>
      </c>
      <c r="V514" s="29">
        <v>939</v>
      </c>
      <c r="W514" s="29">
        <v>942</v>
      </c>
      <c r="X514" s="29">
        <v>1102</v>
      </c>
      <c r="Y514" s="29">
        <v>1100</v>
      </c>
      <c r="Z514" s="29">
        <v>72</v>
      </c>
      <c r="AA514" s="29">
        <v>1086</v>
      </c>
      <c r="AB514" s="29">
        <v>16</v>
      </c>
      <c r="AC514" s="29">
        <v>21</v>
      </c>
      <c r="AD514" s="29">
        <v>5</v>
      </c>
      <c r="AE514" s="29">
        <v>25</v>
      </c>
      <c r="AF514" s="29">
        <v>11</v>
      </c>
      <c r="AG514" s="48">
        <v>3.87</v>
      </c>
      <c r="AH514" s="49">
        <f t="shared" si="49"/>
        <v>833.33333333333326</v>
      </c>
      <c r="AI514" s="29">
        <v>569</v>
      </c>
      <c r="AJ514" s="29">
        <v>472</v>
      </c>
      <c r="AK514" s="29">
        <v>42</v>
      </c>
      <c r="AL514" s="29">
        <v>3</v>
      </c>
      <c r="AM514" s="30">
        <f t="shared" si="46"/>
        <v>1086</v>
      </c>
      <c r="AN514" s="31">
        <v>0</v>
      </c>
      <c r="AO514" s="31">
        <v>0</v>
      </c>
      <c r="AP514" s="31">
        <v>0</v>
      </c>
      <c r="AQ514" s="31">
        <v>0</v>
      </c>
      <c r="AR514" s="32">
        <f t="shared" si="47"/>
        <v>0</v>
      </c>
      <c r="AS514" s="67">
        <v>0</v>
      </c>
      <c r="AT514" s="67">
        <v>0</v>
      </c>
      <c r="AU514" s="67">
        <v>0</v>
      </c>
      <c r="AV514" s="67">
        <v>0</v>
      </c>
      <c r="AW514" s="67">
        <v>0</v>
      </c>
    </row>
    <row r="515" spans="1:49" hidden="1">
      <c r="A515" s="79">
        <v>140882</v>
      </c>
      <c r="B515" s="33" t="s">
        <v>9436</v>
      </c>
      <c r="C515" s="33" t="s">
        <v>9750</v>
      </c>
      <c r="D515" s="33" t="s">
        <v>9717</v>
      </c>
      <c r="E515" s="50" t="s">
        <v>9718</v>
      </c>
      <c r="F515" s="36">
        <v>14</v>
      </c>
      <c r="G515" s="33" t="s">
        <v>9438</v>
      </c>
      <c r="H515" s="33" t="s">
        <v>9751</v>
      </c>
      <c r="I515" s="33" t="s">
        <v>34</v>
      </c>
      <c r="J515" s="33" t="s">
        <v>34</v>
      </c>
      <c r="K515" s="33" t="s">
        <v>8870</v>
      </c>
      <c r="L515" s="33" t="s">
        <v>8871</v>
      </c>
      <c r="M515" s="33">
        <v>140882</v>
      </c>
      <c r="N515" s="33">
        <v>-33.205938000000003</v>
      </c>
      <c r="O515" s="33">
        <v>-64.434815999999998</v>
      </c>
      <c r="P515" s="33" t="s">
        <v>9440</v>
      </c>
      <c r="Q515" s="33" t="s">
        <v>8321</v>
      </c>
      <c r="R515" s="33" t="s">
        <v>18</v>
      </c>
      <c r="S515" s="33">
        <v>3898</v>
      </c>
      <c r="T515" s="33">
        <v>1181</v>
      </c>
      <c r="U515" s="33">
        <v>994</v>
      </c>
      <c r="V515" s="33">
        <v>596</v>
      </c>
      <c r="W515" s="33">
        <v>1031</v>
      </c>
      <c r="X515" s="33">
        <v>1190</v>
      </c>
      <c r="Y515" s="33">
        <v>1179</v>
      </c>
      <c r="Z515" s="33">
        <v>119</v>
      </c>
      <c r="AA515" s="33">
        <v>1173</v>
      </c>
      <c r="AB515" s="33">
        <v>17</v>
      </c>
      <c r="AC515" s="33">
        <v>23</v>
      </c>
      <c r="AD515" s="33">
        <v>6</v>
      </c>
      <c r="AE515" s="33">
        <v>48</v>
      </c>
      <c r="AF515" s="33">
        <v>24</v>
      </c>
      <c r="AG515" s="46">
        <v>6.24</v>
      </c>
      <c r="AH515" s="47">
        <f t="shared" si="49"/>
        <v>624.67948717948718</v>
      </c>
      <c r="AI515" s="33">
        <v>462</v>
      </c>
      <c r="AJ515" s="33">
        <v>627</v>
      </c>
      <c r="AK515" s="33">
        <v>79</v>
      </c>
      <c r="AL515" s="33">
        <v>5</v>
      </c>
      <c r="AM515" s="39">
        <f t="shared" ref="AM515:AM578" si="50">SUM(AI515:AL515)</f>
        <v>1173</v>
      </c>
      <c r="AN515" s="40">
        <v>0</v>
      </c>
      <c r="AO515" s="40">
        <v>0</v>
      </c>
      <c r="AP515" s="40">
        <v>0</v>
      </c>
      <c r="AQ515" s="40">
        <v>0</v>
      </c>
      <c r="AR515" s="41">
        <f t="shared" ref="AR515:AR578" si="51">SUM(AN515:AQ515)</f>
        <v>0</v>
      </c>
      <c r="AS515" s="67">
        <v>0</v>
      </c>
      <c r="AT515" s="67">
        <v>0</v>
      </c>
      <c r="AU515" s="67">
        <v>0</v>
      </c>
      <c r="AV515" s="67">
        <v>0</v>
      </c>
      <c r="AW515" s="67">
        <v>0</v>
      </c>
    </row>
    <row r="516" spans="1:49" hidden="1">
      <c r="A516" s="80">
        <v>142588</v>
      </c>
      <c r="B516" s="29" t="s">
        <v>9436</v>
      </c>
      <c r="C516" s="29" t="s">
        <v>8511</v>
      </c>
      <c r="D516" s="29" t="s">
        <v>9717</v>
      </c>
      <c r="E516" s="82" t="s">
        <v>9718</v>
      </c>
      <c r="F516" s="43">
        <v>14</v>
      </c>
      <c r="G516" s="29" t="s">
        <v>9438</v>
      </c>
      <c r="H516" s="29" t="s">
        <v>9752</v>
      </c>
      <c r="I516" s="29" t="s">
        <v>495</v>
      </c>
      <c r="J516" s="29" t="s">
        <v>9350</v>
      </c>
      <c r="K516" s="29" t="s">
        <v>9108</v>
      </c>
      <c r="L516" s="29" t="s">
        <v>4173</v>
      </c>
      <c r="M516" s="29">
        <v>142588</v>
      </c>
      <c r="N516" s="29">
        <v>-33.439473</v>
      </c>
      <c r="O516" s="29">
        <v>-64.831660999999997</v>
      </c>
      <c r="P516" s="29" t="s">
        <v>9440</v>
      </c>
      <c r="Q516" s="29" t="s">
        <v>8321</v>
      </c>
      <c r="R516" s="29" t="s">
        <v>8510</v>
      </c>
      <c r="S516" s="29">
        <v>307</v>
      </c>
      <c r="T516" s="29">
        <v>104</v>
      </c>
      <c r="U516" s="29">
        <v>0</v>
      </c>
      <c r="V516" s="29">
        <v>0</v>
      </c>
      <c r="W516" s="29">
        <v>93</v>
      </c>
      <c r="X516" s="29">
        <v>111</v>
      </c>
      <c r="Y516" s="29">
        <v>107</v>
      </c>
      <c r="Z516" s="29">
        <v>0</v>
      </c>
      <c r="AA516" s="29">
        <v>111</v>
      </c>
      <c r="AB516" s="29">
        <v>0</v>
      </c>
      <c r="AC516" s="29">
        <v>0</v>
      </c>
      <c r="AD516" s="29">
        <v>0</v>
      </c>
      <c r="AE516" s="29">
        <v>5</v>
      </c>
      <c r="AF516" s="29">
        <v>0</v>
      </c>
      <c r="AG516" s="48">
        <v>1.0900000000000001</v>
      </c>
      <c r="AH516" s="49">
        <f t="shared" si="49"/>
        <v>281.65137614678895</v>
      </c>
      <c r="AI516" s="29">
        <v>69</v>
      </c>
      <c r="AJ516" s="29">
        <v>22</v>
      </c>
      <c r="AK516" s="29">
        <v>17</v>
      </c>
      <c r="AL516" s="29">
        <v>3</v>
      </c>
      <c r="AM516" s="30">
        <f t="shared" si="50"/>
        <v>111</v>
      </c>
      <c r="AN516" s="31">
        <v>0</v>
      </c>
      <c r="AO516" s="31">
        <v>0</v>
      </c>
      <c r="AP516" s="31">
        <v>0</v>
      </c>
      <c r="AQ516" s="31">
        <v>0</v>
      </c>
      <c r="AR516" s="32">
        <f t="shared" si="51"/>
        <v>0</v>
      </c>
      <c r="AS516" s="67">
        <v>0</v>
      </c>
      <c r="AT516" s="67">
        <v>0</v>
      </c>
      <c r="AU516" s="67">
        <v>0</v>
      </c>
      <c r="AV516" s="67">
        <v>0</v>
      </c>
      <c r="AW516" s="67">
        <v>0</v>
      </c>
    </row>
    <row r="517" spans="1:49" hidden="1">
      <c r="A517" s="79">
        <v>140889</v>
      </c>
      <c r="B517" s="33" t="s">
        <v>9436</v>
      </c>
      <c r="C517" s="33" t="s">
        <v>8551</v>
      </c>
      <c r="D517" s="33" t="s">
        <v>9717</v>
      </c>
      <c r="E517" s="50" t="s">
        <v>9718</v>
      </c>
      <c r="F517" s="36">
        <v>14</v>
      </c>
      <c r="G517" s="33" t="s">
        <v>9438</v>
      </c>
      <c r="H517" s="33" t="s">
        <v>9753</v>
      </c>
      <c r="I517" s="33" t="s">
        <v>34</v>
      </c>
      <c r="J517" s="33" t="s">
        <v>34</v>
      </c>
      <c r="K517" s="33" t="s">
        <v>9108</v>
      </c>
      <c r="L517" s="33" t="s">
        <v>4173</v>
      </c>
      <c r="M517" s="33">
        <v>140889</v>
      </c>
      <c r="N517" s="33">
        <v>-33.818824999999997</v>
      </c>
      <c r="O517" s="33">
        <v>-64.456933000000006</v>
      </c>
      <c r="P517" s="33" t="s">
        <v>9440</v>
      </c>
      <c r="Q517" s="33" t="s">
        <v>8321</v>
      </c>
      <c r="R517" s="33" t="s">
        <v>9754</v>
      </c>
      <c r="S517" s="33">
        <v>414</v>
      </c>
      <c r="T517" s="33">
        <v>132</v>
      </c>
      <c r="U517" s="33">
        <v>0</v>
      </c>
      <c r="V517" s="33">
        <v>0</v>
      </c>
      <c r="W517" s="33">
        <v>114</v>
      </c>
      <c r="X517" s="33">
        <v>132</v>
      </c>
      <c r="Y517" s="33">
        <v>130</v>
      </c>
      <c r="Z517" s="33">
        <v>26</v>
      </c>
      <c r="AA517" s="33">
        <v>129</v>
      </c>
      <c r="AB517" s="33">
        <v>3</v>
      </c>
      <c r="AC517" s="33">
        <v>5</v>
      </c>
      <c r="AD517" s="33">
        <v>2</v>
      </c>
      <c r="AE517" s="33">
        <v>12</v>
      </c>
      <c r="AF517" s="33">
        <v>9</v>
      </c>
      <c r="AG517" s="46">
        <v>1.93</v>
      </c>
      <c r="AH517" s="47">
        <f t="shared" si="49"/>
        <v>214.50777202072538</v>
      </c>
      <c r="AI517" s="33">
        <v>78</v>
      </c>
      <c r="AJ517" s="33">
        <v>35</v>
      </c>
      <c r="AK517" s="33">
        <v>14</v>
      </c>
      <c r="AL517" s="33">
        <v>2</v>
      </c>
      <c r="AM517" s="39">
        <f t="shared" si="50"/>
        <v>129</v>
      </c>
      <c r="AN517" s="40">
        <v>0</v>
      </c>
      <c r="AO517" s="40">
        <v>0</v>
      </c>
      <c r="AP517" s="40">
        <v>0</v>
      </c>
      <c r="AQ517" s="40">
        <v>0</v>
      </c>
      <c r="AR517" s="41">
        <f t="shared" si="51"/>
        <v>0</v>
      </c>
      <c r="AS517" s="67">
        <v>0</v>
      </c>
      <c r="AT517" s="67">
        <v>0</v>
      </c>
      <c r="AU517" s="67">
        <v>0</v>
      </c>
      <c r="AV517" s="67">
        <v>0</v>
      </c>
      <c r="AW517" s="67">
        <v>0</v>
      </c>
    </row>
    <row r="518" spans="1:49" hidden="1">
      <c r="A518" s="80">
        <v>140896</v>
      </c>
      <c r="B518" s="29" t="s">
        <v>9436</v>
      </c>
      <c r="C518" s="29" t="s">
        <v>9755</v>
      </c>
      <c r="D518" s="29" t="s">
        <v>9717</v>
      </c>
      <c r="E518" s="82" t="s">
        <v>9718</v>
      </c>
      <c r="F518" s="43">
        <v>14</v>
      </c>
      <c r="G518" s="29" t="s">
        <v>9438</v>
      </c>
      <c r="H518" s="29" t="s">
        <v>9756</v>
      </c>
      <c r="I518" s="29" t="s">
        <v>34</v>
      </c>
      <c r="J518" s="29" t="s">
        <v>34</v>
      </c>
      <c r="K518" s="29" t="s">
        <v>8808</v>
      </c>
      <c r="L518" s="29" t="s">
        <v>8809</v>
      </c>
      <c r="M518" s="29">
        <v>140896</v>
      </c>
      <c r="N518" s="29">
        <v>-33.917236000000003</v>
      </c>
      <c r="O518" s="29">
        <v>-64.390221999999994</v>
      </c>
      <c r="P518" s="29" t="s">
        <v>9440</v>
      </c>
      <c r="Q518" s="29" t="s">
        <v>8321</v>
      </c>
      <c r="R518" s="29" t="s">
        <v>9757</v>
      </c>
      <c r="S518" s="29">
        <v>10170</v>
      </c>
      <c r="T518" s="29">
        <v>2795</v>
      </c>
      <c r="U518" s="29">
        <v>20</v>
      </c>
      <c r="V518" s="29">
        <v>8</v>
      </c>
      <c r="W518" s="29">
        <v>2981</v>
      </c>
      <c r="X518" s="29">
        <v>3163</v>
      </c>
      <c r="Y518" s="29">
        <v>3133</v>
      </c>
      <c r="Z518" s="29">
        <v>371</v>
      </c>
      <c r="AA518" s="29">
        <v>3055</v>
      </c>
      <c r="AB518" s="29">
        <v>108</v>
      </c>
      <c r="AC518" s="29">
        <v>140</v>
      </c>
      <c r="AD518" s="29">
        <v>32</v>
      </c>
      <c r="AE518" s="29">
        <v>181</v>
      </c>
      <c r="AF518" s="29">
        <v>102</v>
      </c>
      <c r="AG518" s="48">
        <v>19.68</v>
      </c>
      <c r="AH518" s="49">
        <f t="shared" si="49"/>
        <v>516.76829268292681</v>
      </c>
      <c r="AI518" s="29">
        <v>1650</v>
      </c>
      <c r="AJ518" s="29">
        <v>1203</v>
      </c>
      <c r="AK518" s="29">
        <v>182</v>
      </c>
      <c r="AL518" s="29">
        <v>20</v>
      </c>
      <c r="AM518" s="30">
        <f t="shared" si="50"/>
        <v>3055</v>
      </c>
      <c r="AN518" s="31">
        <v>0</v>
      </c>
      <c r="AO518" s="31">
        <v>0</v>
      </c>
      <c r="AP518" s="31">
        <v>0</v>
      </c>
      <c r="AQ518" s="31">
        <v>0</v>
      </c>
      <c r="AR518" s="32">
        <f t="shared" si="51"/>
        <v>0</v>
      </c>
      <c r="AS518" s="67">
        <v>0</v>
      </c>
      <c r="AT518" s="67">
        <v>0</v>
      </c>
      <c r="AU518" s="67">
        <v>0</v>
      </c>
      <c r="AV518" s="67">
        <v>0</v>
      </c>
      <c r="AW518" s="67">
        <v>0</v>
      </c>
    </row>
    <row r="519" spans="1:49" hidden="1">
      <c r="A519" s="79">
        <v>142595</v>
      </c>
      <c r="B519" s="33" t="s">
        <v>9436</v>
      </c>
      <c r="C519" s="33" t="s">
        <v>8673</v>
      </c>
      <c r="D519" s="33" t="s">
        <v>9717</v>
      </c>
      <c r="E519" s="50" t="s">
        <v>9718</v>
      </c>
      <c r="F519" s="36">
        <v>14</v>
      </c>
      <c r="G519" s="33" t="s">
        <v>9438</v>
      </c>
      <c r="H519" s="33" t="s">
        <v>9758</v>
      </c>
      <c r="I519" s="33" t="s">
        <v>495</v>
      </c>
      <c r="J519" s="33" t="s">
        <v>9350</v>
      </c>
      <c r="K519" s="33" t="s">
        <v>9108</v>
      </c>
      <c r="L519" s="33" t="s">
        <v>4173</v>
      </c>
      <c r="M519" s="33">
        <v>142595</v>
      </c>
      <c r="N519" s="33">
        <v>-32.893726999999998</v>
      </c>
      <c r="O519" s="33">
        <v>-64.867514</v>
      </c>
      <c r="P519" s="33" t="s">
        <v>9440</v>
      </c>
      <c r="Q519" s="33" t="s">
        <v>8321</v>
      </c>
      <c r="R519" s="33" t="s">
        <v>8672</v>
      </c>
      <c r="S519" s="33">
        <v>84</v>
      </c>
      <c r="T519" s="33">
        <v>1</v>
      </c>
      <c r="U519" s="33">
        <v>2</v>
      </c>
      <c r="V519" s="33">
        <v>0</v>
      </c>
      <c r="W519" s="33">
        <v>16</v>
      </c>
      <c r="X519" s="33">
        <v>32</v>
      </c>
      <c r="Y519" s="33">
        <v>32</v>
      </c>
      <c r="Z519" s="33">
        <v>0</v>
      </c>
      <c r="AA519" s="33">
        <v>31</v>
      </c>
      <c r="AB519" s="33">
        <v>1</v>
      </c>
      <c r="AC519" s="33">
        <v>1</v>
      </c>
      <c r="AD519" s="33">
        <v>0</v>
      </c>
      <c r="AE519" s="33">
        <v>0</v>
      </c>
      <c r="AF519" s="33">
        <v>0</v>
      </c>
      <c r="AG519" s="46">
        <v>5.34</v>
      </c>
      <c r="AH519" s="47">
        <f t="shared" si="49"/>
        <v>15.730337078651687</v>
      </c>
      <c r="AI519" s="33">
        <v>17</v>
      </c>
      <c r="AJ519" s="33">
        <v>10</v>
      </c>
      <c r="AK519" s="33">
        <v>4</v>
      </c>
      <c r="AL519" s="33">
        <v>0</v>
      </c>
      <c r="AM519" s="39">
        <f t="shared" si="50"/>
        <v>31</v>
      </c>
      <c r="AN519" s="40">
        <v>0</v>
      </c>
      <c r="AO519" s="40">
        <v>0</v>
      </c>
      <c r="AP519" s="40">
        <v>0</v>
      </c>
      <c r="AQ519" s="40">
        <v>0</v>
      </c>
      <c r="AR519" s="41">
        <f t="shared" si="51"/>
        <v>0</v>
      </c>
      <c r="AS519" s="67">
        <v>0</v>
      </c>
      <c r="AT519" s="67">
        <v>0</v>
      </c>
      <c r="AU519" s="67">
        <v>0</v>
      </c>
      <c r="AV519" s="67">
        <v>0</v>
      </c>
      <c r="AW519" s="67">
        <v>0</v>
      </c>
    </row>
    <row r="520" spans="1:49" hidden="1">
      <c r="A520" s="80">
        <v>142602</v>
      </c>
      <c r="B520" s="29" t="s">
        <v>9436</v>
      </c>
      <c r="C520" s="29" t="s">
        <v>8746</v>
      </c>
      <c r="D520" s="29" t="s">
        <v>9717</v>
      </c>
      <c r="E520" s="82" t="s">
        <v>9718</v>
      </c>
      <c r="F520" s="43">
        <v>14</v>
      </c>
      <c r="G520" s="29" t="s">
        <v>9438</v>
      </c>
      <c r="H520" s="29" t="s">
        <v>9759</v>
      </c>
      <c r="I520" s="29" t="s">
        <v>495</v>
      </c>
      <c r="J520" s="29" t="s">
        <v>9350</v>
      </c>
      <c r="K520" s="29" t="s">
        <v>9108</v>
      </c>
      <c r="L520" s="29" t="s">
        <v>4173</v>
      </c>
      <c r="M520" s="29">
        <v>142602</v>
      </c>
      <c r="N520" s="29">
        <v>-33.873367999999999</v>
      </c>
      <c r="O520" s="29">
        <v>-64.688618000000005</v>
      </c>
      <c r="P520" s="29" t="s">
        <v>9440</v>
      </c>
      <c r="Q520" s="29" t="s">
        <v>8321</v>
      </c>
      <c r="R520" s="29" t="s">
        <v>8745</v>
      </c>
      <c r="S520" s="29">
        <v>608</v>
      </c>
      <c r="T520" s="29">
        <v>2</v>
      </c>
      <c r="U520" s="29">
        <v>0</v>
      </c>
      <c r="V520" s="29">
        <v>0</v>
      </c>
      <c r="W520" s="29">
        <v>52</v>
      </c>
      <c r="X520" s="29">
        <v>165</v>
      </c>
      <c r="Y520" s="29">
        <v>157</v>
      </c>
      <c r="Z520" s="29">
        <v>39</v>
      </c>
      <c r="AA520" s="29">
        <v>162</v>
      </c>
      <c r="AB520" s="29">
        <v>3</v>
      </c>
      <c r="AC520" s="29">
        <v>9</v>
      </c>
      <c r="AD520" s="29">
        <v>6</v>
      </c>
      <c r="AE520" s="29">
        <v>19</v>
      </c>
      <c r="AF520" s="29">
        <v>8</v>
      </c>
      <c r="AG520" s="48">
        <v>1.18</v>
      </c>
      <c r="AH520" s="49">
        <f t="shared" si="49"/>
        <v>515.25423728813564</v>
      </c>
      <c r="AI520" s="29">
        <v>64</v>
      </c>
      <c r="AJ520" s="29">
        <v>69</v>
      </c>
      <c r="AK520" s="29">
        <v>27</v>
      </c>
      <c r="AL520" s="29">
        <v>2</v>
      </c>
      <c r="AM520" s="30">
        <f t="shared" si="50"/>
        <v>162</v>
      </c>
      <c r="AN520" s="31">
        <v>0</v>
      </c>
      <c r="AO520" s="31">
        <v>0</v>
      </c>
      <c r="AP520" s="31">
        <v>0</v>
      </c>
      <c r="AQ520" s="31">
        <v>0</v>
      </c>
      <c r="AR520" s="32">
        <f t="shared" si="51"/>
        <v>0</v>
      </c>
      <c r="AS520" s="67">
        <v>0</v>
      </c>
      <c r="AT520" s="67">
        <v>0</v>
      </c>
      <c r="AU520" s="67">
        <v>0</v>
      </c>
      <c r="AV520" s="67">
        <v>0</v>
      </c>
      <c r="AW520" s="67">
        <v>0</v>
      </c>
    </row>
    <row r="521" spans="1:49" hidden="1">
      <c r="A521" s="79">
        <v>142609</v>
      </c>
      <c r="B521" s="33" t="s">
        <v>9436</v>
      </c>
      <c r="C521" s="33" t="s">
        <v>13716</v>
      </c>
      <c r="D521" s="33" t="s">
        <v>9760</v>
      </c>
      <c r="E521" s="50" t="s">
        <v>9761</v>
      </c>
      <c r="F521" s="36">
        <v>14</v>
      </c>
      <c r="G521" s="33" t="s">
        <v>9438</v>
      </c>
      <c r="H521" s="33" t="s">
        <v>9762</v>
      </c>
      <c r="I521" s="33" t="s">
        <v>495</v>
      </c>
      <c r="J521" s="33" t="s">
        <v>9350</v>
      </c>
      <c r="K521" s="33" t="s">
        <v>9108</v>
      </c>
      <c r="L521" s="33" t="s">
        <v>4173</v>
      </c>
      <c r="M521" s="33">
        <v>142609</v>
      </c>
      <c r="N521" s="33">
        <v>-30.903531999999998</v>
      </c>
      <c r="O521" s="33">
        <v>-63.705565</v>
      </c>
      <c r="P521" s="33" t="s">
        <v>9440</v>
      </c>
      <c r="Q521" s="33" t="s">
        <v>8328</v>
      </c>
      <c r="R521" s="33" t="s">
        <v>1173</v>
      </c>
      <c r="S521" s="33">
        <v>224</v>
      </c>
      <c r="T521" s="33">
        <v>57</v>
      </c>
      <c r="U521" s="33">
        <v>0</v>
      </c>
      <c r="V521" s="33">
        <v>0</v>
      </c>
      <c r="W521" s="33">
        <v>46</v>
      </c>
      <c r="X521" s="33">
        <v>63</v>
      </c>
      <c r="Y521" s="33">
        <v>57</v>
      </c>
      <c r="Z521" s="33">
        <v>0</v>
      </c>
      <c r="AA521" s="33">
        <v>63</v>
      </c>
      <c r="AB521" s="33">
        <v>0</v>
      </c>
      <c r="AC521" s="33">
        <v>0</v>
      </c>
      <c r="AD521" s="33">
        <v>0</v>
      </c>
      <c r="AE521" s="33">
        <v>9</v>
      </c>
      <c r="AF521" s="33">
        <v>3</v>
      </c>
      <c r="AG521" s="46">
        <v>7.84</v>
      </c>
      <c r="AH521" s="47">
        <f t="shared" si="49"/>
        <v>28.571428571428573</v>
      </c>
      <c r="AI521" s="33">
        <v>5</v>
      </c>
      <c r="AJ521" s="33">
        <v>22</v>
      </c>
      <c r="AK521" s="33">
        <v>5</v>
      </c>
      <c r="AL521" s="33">
        <v>31</v>
      </c>
      <c r="AM521" s="39">
        <f t="shared" si="50"/>
        <v>63</v>
      </c>
      <c r="AN521" s="40">
        <v>0</v>
      </c>
      <c r="AO521" s="40">
        <v>0</v>
      </c>
      <c r="AP521" s="40">
        <v>0</v>
      </c>
      <c r="AQ521" s="40">
        <v>0</v>
      </c>
      <c r="AR521" s="41">
        <f t="shared" si="51"/>
        <v>0</v>
      </c>
      <c r="AS521" s="67">
        <v>0</v>
      </c>
      <c r="AT521" s="67">
        <v>0</v>
      </c>
      <c r="AU521" s="67">
        <v>0</v>
      </c>
      <c r="AV521" s="67">
        <v>0</v>
      </c>
      <c r="AW521" s="67">
        <v>0</v>
      </c>
    </row>
    <row r="522" spans="1:49" hidden="1">
      <c r="A522" s="80">
        <v>142616</v>
      </c>
      <c r="B522" s="29" t="s">
        <v>9436</v>
      </c>
      <c r="C522" s="29" t="s">
        <v>9763</v>
      </c>
      <c r="D522" s="29" t="s">
        <v>9760</v>
      </c>
      <c r="E522" s="82" t="s">
        <v>9761</v>
      </c>
      <c r="F522" s="43">
        <v>14</v>
      </c>
      <c r="G522" s="29" t="s">
        <v>9438</v>
      </c>
      <c r="H522" s="29" t="s">
        <v>9764</v>
      </c>
      <c r="I522" s="29" t="s">
        <v>495</v>
      </c>
      <c r="J522" s="29" t="s">
        <v>9350</v>
      </c>
      <c r="K522" s="29" t="s">
        <v>9108</v>
      </c>
      <c r="L522" s="29" t="s">
        <v>4173</v>
      </c>
      <c r="M522" s="29">
        <v>142616</v>
      </c>
      <c r="N522" s="29">
        <v>-31.428923999999999</v>
      </c>
      <c r="O522" s="29">
        <v>-63.587026000000002</v>
      </c>
      <c r="P522" s="29" t="s">
        <v>9440</v>
      </c>
      <c r="Q522" s="29" t="s">
        <v>8328</v>
      </c>
      <c r="R522" s="29" t="s">
        <v>9765</v>
      </c>
      <c r="S522" s="29">
        <v>203</v>
      </c>
      <c r="T522" s="29">
        <v>54</v>
      </c>
      <c r="U522" s="29">
        <v>0</v>
      </c>
      <c r="V522" s="29">
        <v>0</v>
      </c>
      <c r="W522" s="29">
        <v>45</v>
      </c>
      <c r="X522" s="29">
        <v>58</v>
      </c>
      <c r="Y522" s="29">
        <v>58</v>
      </c>
      <c r="Z522" s="29">
        <v>0</v>
      </c>
      <c r="AA522" s="29">
        <v>58</v>
      </c>
      <c r="AB522" s="29">
        <v>0</v>
      </c>
      <c r="AC522" s="29">
        <v>0</v>
      </c>
      <c r="AD522" s="29">
        <v>0</v>
      </c>
      <c r="AE522" s="29">
        <v>2</v>
      </c>
      <c r="AF522" s="29">
        <v>0</v>
      </c>
      <c r="AG522" s="48">
        <v>0.42</v>
      </c>
      <c r="AH522" s="49">
        <f t="shared" si="49"/>
        <v>483.33333333333337</v>
      </c>
      <c r="AI522" s="29">
        <v>34</v>
      </c>
      <c r="AJ522" s="29">
        <v>19</v>
      </c>
      <c r="AK522" s="29">
        <v>5</v>
      </c>
      <c r="AL522" s="29">
        <v>0</v>
      </c>
      <c r="AM522" s="30">
        <f t="shared" si="50"/>
        <v>58</v>
      </c>
      <c r="AN522" s="31">
        <v>0</v>
      </c>
      <c r="AO522" s="31">
        <v>0</v>
      </c>
      <c r="AP522" s="31">
        <v>0</v>
      </c>
      <c r="AQ522" s="31">
        <v>0</v>
      </c>
      <c r="AR522" s="32">
        <f t="shared" si="51"/>
        <v>0</v>
      </c>
      <c r="AS522" s="67">
        <v>0</v>
      </c>
      <c r="AT522" s="67">
        <v>0</v>
      </c>
      <c r="AU522" s="67">
        <v>0</v>
      </c>
      <c r="AV522" s="67">
        <v>0</v>
      </c>
      <c r="AW522" s="67">
        <v>0</v>
      </c>
    </row>
    <row r="523" spans="1:49" hidden="1">
      <c r="A523" s="79">
        <v>142623</v>
      </c>
      <c r="B523" s="33" t="s">
        <v>9436</v>
      </c>
      <c r="C523" s="33" t="s">
        <v>9766</v>
      </c>
      <c r="D523" s="33" t="s">
        <v>9760</v>
      </c>
      <c r="E523" s="50" t="s">
        <v>9761</v>
      </c>
      <c r="F523" s="36">
        <v>14</v>
      </c>
      <c r="G523" s="33" t="s">
        <v>9438</v>
      </c>
      <c r="H523" s="33" t="s">
        <v>9767</v>
      </c>
      <c r="I523" s="33" t="s">
        <v>495</v>
      </c>
      <c r="J523" s="33" t="s">
        <v>9350</v>
      </c>
      <c r="K523" s="33" t="s">
        <v>9108</v>
      </c>
      <c r="L523" s="33" t="s">
        <v>4173</v>
      </c>
      <c r="M523" s="33">
        <v>142623</v>
      </c>
      <c r="N523" s="33">
        <v>-31.430206999999999</v>
      </c>
      <c r="O523" s="33">
        <v>-63.832149999999999</v>
      </c>
      <c r="P523" s="33" t="s">
        <v>9440</v>
      </c>
      <c r="Q523" s="33" t="s">
        <v>8328</v>
      </c>
      <c r="R523" s="33" t="s">
        <v>5198</v>
      </c>
      <c r="S523" s="33">
        <v>809</v>
      </c>
      <c r="T523" s="33">
        <v>238</v>
      </c>
      <c r="U523" s="33">
        <v>3</v>
      </c>
      <c r="V523" s="33">
        <v>1</v>
      </c>
      <c r="W523" s="33">
        <v>171</v>
      </c>
      <c r="X523" s="33">
        <v>250</v>
      </c>
      <c r="Y523" s="33">
        <v>246</v>
      </c>
      <c r="Z523" s="33">
        <v>0</v>
      </c>
      <c r="AA523" s="33">
        <v>247</v>
      </c>
      <c r="AB523" s="33">
        <v>3</v>
      </c>
      <c r="AC523" s="33">
        <v>7</v>
      </c>
      <c r="AD523" s="33">
        <v>4</v>
      </c>
      <c r="AE523" s="33">
        <v>19</v>
      </c>
      <c r="AF523" s="33">
        <v>11</v>
      </c>
      <c r="AG523" s="46">
        <v>1.71</v>
      </c>
      <c r="AH523" s="47">
        <f t="shared" si="49"/>
        <v>473.09941520467839</v>
      </c>
      <c r="AI523" s="33">
        <v>88</v>
      </c>
      <c r="AJ523" s="33">
        <v>143</v>
      </c>
      <c r="AK523" s="33">
        <v>14</v>
      </c>
      <c r="AL523" s="33">
        <v>2</v>
      </c>
      <c r="AM523" s="39">
        <f t="shared" si="50"/>
        <v>247</v>
      </c>
      <c r="AN523" s="40">
        <v>0</v>
      </c>
      <c r="AO523" s="40">
        <v>0</v>
      </c>
      <c r="AP523" s="40">
        <v>0</v>
      </c>
      <c r="AQ523" s="40">
        <v>0</v>
      </c>
      <c r="AR523" s="41">
        <f t="shared" si="51"/>
        <v>0</v>
      </c>
      <c r="AS523" s="67">
        <v>0</v>
      </c>
      <c r="AT523" s="67">
        <v>0</v>
      </c>
      <c r="AU523" s="67">
        <v>0</v>
      </c>
      <c r="AV523" s="67">
        <v>0</v>
      </c>
      <c r="AW523" s="67">
        <v>0</v>
      </c>
    </row>
    <row r="524" spans="1:49" hidden="1">
      <c r="A524" s="80">
        <v>142630</v>
      </c>
      <c r="B524" s="29" t="s">
        <v>9436</v>
      </c>
      <c r="C524" s="29" t="s">
        <v>7051</v>
      </c>
      <c r="D524" s="29" t="s">
        <v>9760</v>
      </c>
      <c r="E524" s="82" t="s">
        <v>9761</v>
      </c>
      <c r="F524" s="43">
        <v>14</v>
      </c>
      <c r="G524" s="29" t="s">
        <v>9438</v>
      </c>
      <c r="H524" s="29" t="s">
        <v>9768</v>
      </c>
      <c r="I524" s="29" t="s">
        <v>495</v>
      </c>
      <c r="J524" s="29" t="s">
        <v>9350</v>
      </c>
      <c r="K524" s="29" t="s">
        <v>9108</v>
      </c>
      <c r="L524" s="29" t="s">
        <v>4173</v>
      </c>
      <c r="M524" s="29">
        <v>142630</v>
      </c>
      <c r="N524" s="29">
        <v>-30.754570999999999</v>
      </c>
      <c r="O524" s="29">
        <v>-63.568227</v>
      </c>
      <c r="P524" s="29" t="s">
        <v>9440</v>
      </c>
      <c r="Q524" s="29" t="s">
        <v>8328</v>
      </c>
      <c r="R524" s="29" t="s">
        <v>7050</v>
      </c>
      <c r="S524" s="29">
        <v>180</v>
      </c>
      <c r="T524" s="29">
        <v>52</v>
      </c>
      <c r="U524" s="29">
        <v>0</v>
      </c>
      <c r="V524" s="29">
        <v>0</v>
      </c>
      <c r="W524" s="29">
        <v>43</v>
      </c>
      <c r="X524" s="29">
        <v>53</v>
      </c>
      <c r="Y524" s="29">
        <v>49</v>
      </c>
      <c r="Z524" s="29">
        <v>0</v>
      </c>
      <c r="AA524" s="29">
        <v>52</v>
      </c>
      <c r="AB524" s="29">
        <v>1</v>
      </c>
      <c r="AC524" s="29">
        <v>2</v>
      </c>
      <c r="AD524" s="29">
        <v>1</v>
      </c>
      <c r="AE524" s="29">
        <v>8</v>
      </c>
      <c r="AF524" s="29">
        <v>4</v>
      </c>
      <c r="AG524" s="48">
        <v>1.93</v>
      </c>
      <c r="AH524" s="49">
        <f t="shared" ref="AH524:AH555" si="52">(S524/AG524)</f>
        <v>93.264248704663217</v>
      </c>
      <c r="AI524" s="29">
        <v>9</v>
      </c>
      <c r="AJ524" s="29">
        <v>37</v>
      </c>
      <c r="AK524" s="29">
        <v>5</v>
      </c>
      <c r="AL524" s="29">
        <v>1</v>
      </c>
      <c r="AM524" s="30">
        <f t="shared" si="50"/>
        <v>52</v>
      </c>
      <c r="AN524" s="31">
        <v>0</v>
      </c>
      <c r="AO524" s="31">
        <v>0</v>
      </c>
      <c r="AP524" s="31">
        <v>0</v>
      </c>
      <c r="AQ524" s="31">
        <v>0</v>
      </c>
      <c r="AR524" s="32">
        <f t="shared" si="51"/>
        <v>0</v>
      </c>
      <c r="AS524" s="67">
        <v>0</v>
      </c>
      <c r="AT524" s="67">
        <v>0</v>
      </c>
      <c r="AU524" s="67">
        <v>0</v>
      </c>
      <c r="AV524" s="67">
        <v>0</v>
      </c>
      <c r="AW524" s="67">
        <v>0</v>
      </c>
    </row>
    <row r="525" spans="1:49" hidden="1">
      <c r="A525" s="79">
        <v>142637</v>
      </c>
      <c r="B525" s="33" t="s">
        <v>9436</v>
      </c>
      <c r="C525" s="33" t="s">
        <v>9769</v>
      </c>
      <c r="D525" s="33" t="s">
        <v>9760</v>
      </c>
      <c r="E525" s="50" t="s">
        <v>9761</v>
      </c>
      <c r="F525" s="36">
        <v>14</v>
      </c>
      <c r="G525" s="33" t="s">
        <v>9438</v>
      </c>
      <c r="H525" s="33" t="s">
        <v>9770</v>
      </c>
      <c r="I525" s="33" t="s">
        <v>495</v>
      </c>
      <c r="J525" s="33" t="s">
        <v>9350</v>
      </c>
      <c r="K525" s="33" t="s">
        <v>9108</v>
      </c>
      <c r="L525" s="33" t="s">
        <v>4173</v>
      </c>
      <c r="M525" s="33">
        <v>142637</v>
      </c>
      <c r="N525" s="33">
        <v>-31.173584999999999</v>
      </c>
      <c r="O525" s="33">
        <v>-63.337592000000001</v>
      </c>
      <c r="P525" s="33" t="s">
        <v>9440</v>
      </c>
      <c r="Q525" s="33" t="s">
        <v>8328</v>
      </c>
      <c r="R525" s="33" t="s">
        <v>9771</v>
      </c>
      <c r="S525" s="33">
        <v>115</v>
      </c>
      <c r="T525" s="33">
        <v>24</v>
      </c>
      <c r="U525" s="33">
        <v>0</v>
      </c>
      <c r="V525" s="33">
        <v>0</v>
      </c>
      <c r="W525" s="33">
        <v>11</v>
      </c>
      <c r="X525" s="33">
        <v>30</v>
      </c>
      <c r="Y525" s="33">
        <v>29</v>
      </c>
      <c r="Z525" s="33">
        <v>0</v>
      </c>
      <c r="AA525" s="33">
        <v>28</v>
      </c>
      <c r="AB525" s="33">
        <v>2</v>
      </c>
      <c r="AC525" s="33">
        <v>3</v>
      </c>
      <c r="AD525" s="33">
        <v>1</v>
      </c>
      <c r="AE525" s="33">
        <v>4</v>
      </c>
      <c r="AF525" s="33">
        <v>2</v>
      </c>
      <c r="AG525" s="46">
        <v>10.25</v>
      </c>
      <c r="AH525" s="47">
        <f t="shared" si="52"/>
        <v>11.219512195121951</v>
      </c>
      <c r="AI525" s="33">
        <v>18</v>
      </c>
      <c r="AJ525" s="33">
        <v>7</v>
      </c>
      <c r="AK525" s="33">
        <v>1</v>
      </c>
      <c r="AL525" s="33">
        <v>2</v>
      </c>
      <c r="AM525" s="39">
        <f t="shared" si="50"/>
        <v>28</v>
      </c>
      <c r="AN525" s="40">
        <v>0</v>
      </c>
      <c r="AO525" s="40">
        <v>0</v>
      </c>
      <c r="AP525" s="40">
        <v>0</v>
      </c>
      <c r="AQ525" s="40">
        <v>0</v>
      </c>
      <c r="AR525" s="41">
        <f t="shared" si="51"/>
        <v>0</v>
      </c>
      <c r="AS525" s="67">
        <v>0</v>
      </c>
      <c r="AT525" s="67">
        <v>0</v>
      </c>
      <c r="AU525" s="67">
        <v>0</v>
      </c>
      <c r="AV525" s="67">
        <v>0</v>
      </c>
      <c r="AW525" s="67">
        <v>0</v>
      </c>
    </row>
    <row r="526" spans="1:49" hidden="1">
      <c r="A526" s="80">
        <v>142644</v>
      </c>
      <c r="B526" s="29" t="s">
        <v>9436</v>
      </c>
      <c r="C526" s="29" t="s">
        <v>6404</v>
      </c>
      <c r="D526" s="29" t="s">
        <v>9760</v>
      </c>
      <c r="E526" s="82" t="s">
        <v>9761</v>
      </c>
      <c r="F526" s="43">
        <v>14</v>
      </c>
      <c r="G526" s="29" t="s">
        <v>9438</v>
      </c>
      <c r="H526" s="29" t="s">
        <v>9772</v>
      </c>
      <c r="I526" s="29" t="s">
        <v>495</v>
      </c>
      <c r="J526" s="29" t="s">
        <v>9350</v>
      </c>
      <c r="K526" s="29" t="s">
        <v>9108</v>
      </c>
      <c r="L526" s="29" t="s">
        <v>4173</v>
      </c>
      <c r="M526" s="29">
        <v>142644</v>
      </c>
      <c r="N526" s="29">
        <v>-31.168548999999999</v>
      </c>
      <c r="O526" s="29">
        <v>-63.607582000000001</v>
      </c>
      <c r="P526" s="29" t="s">
        <v>9440</v>
      </c>
      <c r="Q526" s="29" t="s">
        <v>8328</v>
      </c>
      <c r="R526" s="29" t="s">
        <v>6403</v>
      </c>
      <c r="S526" s="29">
        <v>366</v>
      </c>
      <c r="T526" s="29">
        <v>108</v>
      </c>
      <c r="U526" s="29">
        <v>1</v>
      </c>
      <c r="V526" s="29">
        <v>0</v>
      </c>
      <c r="W526" s="29">
        <v>86</v>
      </c>
      <c r="X526" s="29">
        <v>110</v>
      </c>
      <c r="Y526" s="29">
        <v>106</v>
      </c>
      <c r="Z526" s="29">
        <v>21</v>
      </c>
      <c r="AA526" s="29">
        <v>99</v>
      </c>
      <c r="AB526" s="29">
        <v>11</v>
      </c>
      <c r="AC526" s="29">
        <v>17</v>
      </c>
      <c r="AD526" s="29">
        <v>6</v>
      </c>
      <c r="AE526" s="29">
        <v>14</v>
      </c>
      <c r="AF526" s="29">
        <v>6</v>
      </c>
      <c r="AG526" s="48">
        <v>1.21</v>
      </c>
      <c r="AH526" s="49">
        <f t="shared" si="52"/>
        <v>302.47933884297521</v>
      </c>
      <c r="AI526" s="29">
        <v>36</v>
      </c>
      <c r="AJ526" s="29">
        <v>27</v>
      </c>
      <c r="AK526" s="29">
        <v>9</v>
      </c>
      <c r="AL526" s="29">
        <v>27</v>
      </c>
      <c r="AM526" s="30">
        <f t="shared" si="50"/>
        <v>99</v>
      </c>
      <c r="AN526" s="31">
        <v>0</v>
      </c>
      <c r="AO526" s="31">
        <v>0</v>
      </c>
      <c r="AP526" s="31">
        <v>0</v>
      </c>
      <c r="AQ526" s="31">
        <v>0</v>
      </c>
      <c r="AR526" s="32">
        <f t="shared" si="51"/>
        <v>0</v>
      </c>
      <c r="AS526" s="67">
        <v>0</v>
      </c>
      <c r="AT526" s="67">
        <v>0</v>
      </c>
      <c r="AU526" s="67">
        <v>0</v>
      </c>
      <c r="AV526" s="67">
        <v>0</v>
      </c>
      <c r="AW526" s="67">
        <v>0</v>
      </c>
    </row>
    <row r="527" spans="1:49" hidden="1">
      <c r="A527" s="79">
        <v>142651</v>
      </c>
      <c r="B527" s="33" t="s">
        <v>9436</v>
      </c>
      <c r="C527" s="33" t="s">
        <v>9773</v>
      </c>
      <c r="D527" s="33" t="s">
        <v>9760</v>
      </c>
      <c r="E527" s="50" t="s">
        <v>9761</v>
      </c>
      <c r="F527" s="36">
        <v>14</v>
      </c>
      <c r="G527" s="33" t="s">
        <v>9438</v>
      </c>
      <c r="H527" s="33" t="s">
        <v>9774</v>
      </c>
      <c r="I527" s="33" t="s">
        <v>495</v>
      </c>
      <c r="J527" s="33" t="s">
        <v>9350</v>
      </c>
      <c r="K527" s="33" t="s">
        <v>9108</v>
      </c>
      <c r="L527" s="33" t="s">
        <v>4173</v>
      </c>
      <c r="M527" s="33">
        <v>142651</v>
      </c>
      <c r="N527" s="33">
        <v>-31.028639999999999</v>
      </c>
      <c r="O527" s="33">
        <v>-63.34028</v>
      </c>
      <c r="P527" s="33" t="s">
        <v>9440</v>
      </c>
      <c r="Q527" s="33" t="s">
        <v>8328</v>
      </c>
      <c r="R527" s="33" t="s">
        <v>6598</v>
      </c>
      <c r="S527" s="33">
        <v>509</v>
      </c>
      <c r="T527" s="33">
        <v>139</v>
      </c>
      <c r="U527" s="33">
        <v>1</v>
      </c>
      <c r="V527" s="33">
        <v>0</v>
      </c>
      <c r="W527" s="33">
        <v>111</v>
      </c>
      <c r="X527" s="33">
        <v>146</v>
      </c>
      <c r="Y527" s="33">
        <v>127</v>
      </c>
      <c r="Z527" s="33">
        <v>27</v>
      </c>
      <c r="AA527" s="33">
        <v>143</v>
      </c>
      <c r="AB527" s="33">
        <v>3</v>
      </c>
      <c r="AC527" s="33">
        <v>16</v>
      </c>
      <c r="AD527" s="33">
        <v>13</v>
      </c>
      <c r="AE527" s="33">
        <v>30</v>
      </c>
      <c r="AF527" s="33">
        <v>15</v>
      </c>
      <c r="AG527" s="46">
        <v>1.35</v>
      </c>
      <c r="AH527" s="47">
        <f t="shared" si="52"/>
        <v>377.03703703703701</v>
      </c>
      <c r="AI527" s="33">
        <v>40</v>
      </c>
      <c r="AJ527" s="33">
        <v>78</v>
      </c>
      <c r="AK527" s="33">
        <v>10</v>
      </c>
      <c r="AL527" s="33">
        <v>15</v>
      </c>
      <c r="AM527" s="39">
        <f t="shared" si="50"/>
        <v>143</v>
      </c>
      <c r="AN527" s="40">
        <v>0</v>
      </c>
      <c r="AO527" s="40">
        <v>0</v>
      </c>
      <c r="AP527" s="40">
        <v>0</v>
      </c>
      <c r="AQ527" s="40">
        <v>0</v>
      </c>
      <c r="AR527" s="41">
        <f t="shared" si="51"/>
        <v>0</v>
      </c>
      <c r="AS527" s="67">
        <v>0</v>
      </c>
      <c r="AT527" s="67">
        <v>0</v>
      </c>
      <c r="AU527" s="67">
        <v>0</v>
      </c>
      <c r="AV527" s="67">
        <v>0</v>
      </c>
      <c r="AW527" s="67">
        <v>0</v>
      </c>
    </row>
    <row r="528" spans="1:49" hidden="1">
      <c r="A528" s="80">
        <v>142658</v>
      </c>
      <c r="B528" s="29" t="s">
        <v>9436</v>
      </c>
      <c r="C528" s="29" t="s">
        <v>9775</v>
      </c>
      <c r="D528" s="29" t="s">
        <v>9760</v>
      </c>
      <c r="E528" s="82" t="s">
        <v>9761</v>
      </c>
      <c r="F528" s="43">
        <v>14</v>
      </c>
      <c r="G528" s="29" t="s">
        <v>9438</v>
      </c>
      <c r="H528" s="29" t="s">
        <v>9776</v>
      </c>
      <c r="I528" s="29" t="s">
        <v>495</v>
      </c>
      <c r="J528" s="29" t="s">
        <v>9350</v>
      </c>
      <c r="K528" s="29" t="s">
        <v>9108</v>
      </c>
      <c r="L528" s="29" t="s">
        <v>4173</v>
      </c>
      <c r="M528" s="29">
        <v>142658</v>
      </c>
      <c r="N528" s="29">
        <v>-31.017972</v>
      </c>
      <c r="O528" s="29">
        <v>-63.605165</v>
      </c>
      <c r="P528" s="29" t="s">
        <v>9440</v>
      </c>
      <c r="Q528" s="29" t="s">
        <v>8328</v>
      </c>
      <c r="R528" s="29" t="s">
        <v>7233</v>
      </c>
      <c r="S528" s="29">
        <v>220</v>
      </c>
      <c r="T528" s="29">
        <v>57</v>
      </c>
      <c r="U528" s="29">
        <v>0</v>
      </c>
      <c r="V528" s="29">
        <v>0</v>
      </c>
      <c r="W528" s="29">
        <v>48</v>
      </c>
      <c r="X528" s="29">
        <v>60</v>
      </c>
      <c r="Y528" s="29">
        <v>57</v>
      </c>
      <c r="Z528" s="29">
        <v>0</v>
      </c>
      <c r="AA528" s="29">
        <v>60</v>
      </c>
      <c r="AB528" s="29">
        <v>0</v>
      </c>
      <c r="AC528" s="29">
        <v>2</v>
      </c>
      <c r="AD528" s="29">
        <v>2</v>
      </c>
      <c r="AE528" s="29">
        <v>7</v>
      </c>
      <c r="AF528" s="29">
        <v>2</v>
      </c>
      <c r="AG528" s="48">
        <v>0.61</v>
      </c>
      <c r="AH528" s="49">
        <f t="shared" si="52"/>
        <v>360.65573770491807</v>
      </c>
      <c r="AI528" s="29">
        <v>11</v>
      </c>
      <c r="AJ528" s="29">
        <v>36</v>
      </c>
      <c r="AK528" s="29">
        <v>9</v>
      </c>
      <c r="AL528" s="29">
        <v>4</v>
      </c>
      <c r="AM528" s="30">
        <f t="shared" si="50"/>
        <v>60</v>
      </c>
      <c r="AN528" s="31">
        <v>0</v>
      </c>
      <c r="AO528" s="31">
        <v>0</v>
      </c>
      <c r="AP528" s="31">
        <v>0</v>
      </c>
      <c r="AQ528" s="31">
        <v>0</v>
      </c>
      <c r="AR528" s="32">
        <f t="shared" si="51"/>
        <v>0</v>
      </c>
      <c r="AS528" s="67">
        <v>0</v>
      </c>
      <c r="AT528" s="67">
        <v>0</v>
      </c>
      <c r="AU528" s="67">
        <v>0</v>
      </c>
      <c r="AV528" s="67">
        <v>0</v>
      </c>
      <c r="AW528" s="67">
        <v>0</v>
      </c>
    </row>
    <row r="529" spans="1:49" hidden="1">
      <c r="A529" s="79">
        <v>142665</v>
      </c>
      <c r="B529" s="33" t="s">
        <v>9436</v>
      </c>
      <c r="C529" s="33" t="s">
        <v>13717</v>
      </c>
      <c r="D529" s="33" t="s">
        <v>9760</v>
      </c>
      <c r="E529" s="50" t="s">
        <v>9761</v>
      </c>
      <c r="F529" s="36">
        <v>14</v>
      </c>
      <c r="G529" s="33" t="s">
        <v>9438</v>
      </c>
      <c r="H529" s="33" t="s">
        <v>9777</v>
      </c>
      <c r="I529" s="33" t="s">
        <v>495</v>
      </c>
      <c r="J529" s="33" t="s">
        <v>9350</v>
      </c>
      <c r="K529" s="33" t="s">
        <v>9108</v>
      </c>
      <c r="L529" s="33" t="s">
        <v>4173</v>
      </c>
      <c r="M529" s="33">
        <v>142665</v>
      </c>
      <c r="N529" s="33">
        <v>-31.077290999999999</v>
      </c>
      <c r="O529" s="33">
        <v>-63.793562999999999</v>
      </c>
      <c r="P529" s="33" t="s">
        <v>9440</v>
      </c>
      <c r="Q529" s="33" t="s">
        <v>8328</v>
      </c>
      <c r="R529" s="33" t="s">
        <v>1672</v>
      </c>
      <c r="S529" s="33">
        <v>273</v>
      </c>
      <c r="T529" s="33">
        <v>69</v>
      </c>
      <c r="U529" s="33">
        <v>0</v>
      </c>
      <c r="V529" s="33">
        <v>0</v>
      </c>
      <c r="W529" s="33">
        <v>74</v>
      </c>
      <c r="X529" s="33">
        <v>89</v>
      </c>
      <c r="Y529" s="33">
        <v>88</v>
      </c>
      <c r="Z529" s="33">
        <v>21</v>
      </c>
      <c r="AA529" s="33">
        <v>85</v>
      </c>
      <c r="AB529" s="33">
        <v>4</v>
      </c>
      <c r="AC529" s="33">
        <v>5</v>
      </c>
      <c r="AD529" s="33">
        <v>1</v>
      </c>
      <c r="AE529" s="33">
        <v>7</v>
      </c>
      <c r="AF529" s="33">
        <v>6</v>
      </c>
      <c r="AG529" s="46">
        <v>0.81</v>
      </c>
      <c r="AH529" s="47">
        <f t="shared" si="52"/>
        <v>337.03703703703701</v>
      </c>
      <c r="AI529" s="33">
        <v>23</v>
      </c>
      <c r="AJ529" s="33">
        <v>41</v>
      </c>
      <c r="AK529" s="33">
        <v>13</v>
      </c>
      <c r="AL529" s="33">
        <v>8</v>
      </c>
      <c r="AM529" s="39">
        <f t="shared" si="50"/>
        <v>85</v>
      </c>
      <c r="AN529" s="40">
        <v>0</v>
      </c>
      <c r="AO529" s="40">
        <v>0</v>
      </c>
      <c r="AP529" s="40">
        <v>0</v>
      </c>
      <c r="AQ529" s="40">
        <v>0</v>
      </c>
      <c r="AR529" s="41">
        <f t="shared" si="51"/>
        <v>0</v>
      </c>
      <c r="AS529" s="67">
        <v>0</v>
      </c>
      <c r="AT529" s="67">
        <v>0</v>
      </c>
      <c r="AU529" s="67">
        <v>0</v>
      </c>
      <c r="AV529" s="67">
        <v>0</v>
      </c>
      <c r="AW529" s="67">
        <v>0</v>
      </c>
    </row>
    <row r="530" spans="1:49" hidden="1">
      <c r="A530" s="80">
        <v>140903</v>
      </c>
      <c r="B530" s="29" t="s">
        <v>9436</v>
      </c>
      <c r="C530" s="29" t="s">
        <v>7571</v>
      </c>
      <c r="D530" s="29" t="s">
        <v>9760</v>
      </c>
      <c r="E530" s="82" t="s">
        <v>9761</v>
      </c>
      <c r="F530" s="43">
        <v>14</v>
      </c>
      <c r="G530" s="29" t="s">
        <v>9438</v>
      </c>
      <c r="H530" s="29" t="s">
        <v>9778</v>
      </c>
      <c r="I530" s="29" t="s">
        <v>34</v>
      </c>
      <c r="J530" s="29" t="s">
        <v>34</v>
      </c>
      <c r="K530" s="29" t="s">
        <v>8870</v>
      </c>
      <c r="L530" s="29" t="s">
        <v>8871</v>
      </c>
      <c r="M530" s="29">
        <v>140903</v>
      </c>
      <c r="N530" s="29">
        <v>-30.892536</v>
      </c>
      <c r="O530" s="29">
        <v>-63.001066000000002</v>
      </c>
      <c r="P530" s="29" t="s">
        <v>9440</v>
      </c>
      <c r="Q530" s="29" t="s">
        <v>8328</v>
      </c>
      <c r="R530" s="29" t="s">
        <v>7570</v>
      </c>
      <c r="S530" s="29">
        <v>3489</v>
      </c>
      <c r="T530" s="29">
        <v>1050</v>
      </c>
      <c r="U530" s="29">
        <v>28</v>
      </c>
      <c r="V530" s="29">
        <v>0</v>
      </c>
      <c r="W530" s="29">
        <v>1089</v>
      </c>
      <c r="X530" s="29">
        <v>1089</v>
      </c>
      <c r="Y530" s="29">
        <v>1070</v>
      </c>
      <c r="Z530" s="29">
        <v>133</v>
      </c>
      <c r="AA530" s="29">
        <v>1038</v>
      </c>
      <c r="AB530" s="29">
        <v>51</v>
      </c>
      <c r="AC530" s="29">
        <v>66</v>
      </c>
      <c r="AD530" s="29">
        <v>15</v>
      </c>
      <c r="AE530" s="29">
        <v>61</v>
      </c>
      <c r="AF530" s="29">
        <v>34</v>
      </c>
      <c r="AG530" s="48">
        <v>11.51</v>
      </c>
      <c r="AH530" s="49">
        <f t="shared" si="52"/>
        <v>303.12771503040835</v>
      </c>
      <c r="AI530" s="29">
        <v>439</v>
      </c>
      <c r="AJ530" s="29">
        <v>541</v>
      </c>
      <c r="AK530" s="29">
        <v>39</v>
      </c>
      <c r="AL530" s="29">
        <v>19</v>
      </c>
      <c r="AM530" s="30">
        <f t="shared" si="50"/>
        <v>1038</v>
      </c>
      <c r="AN530" s="31">
        <v>0</v>
      </c>
      <c r="AO530" s="31">
        <v>0</v>
      </c>
      <c r="AP530" s="31">
        <v>0</v>
      </c>
      <c r="AQ530" s="31">
        <v>0</v>
      </c>
      <c r="AR530" s="32">
        <f t="shared" si="51"/>
        <v>0</v>
      </c>
      <c r="AS530" s="67">
        <v>0</v>
      </c>
      <c r="AT530" s="67">
        <v>0</v>
      </c>
      <c r="AU530" s="67">
        <v>0</v>
      </c>
      <c r="AV530" s="67">
        <v>0</v>
      </c>
      <c r="AW530" s="67">
        <v>0</v>
      </c>
    </row>
    <row r="531" spans="1:49" hidden="1">
      <c r="A531" s="79">
        <v>142679</v>
      </c>
      <c r="B531" s="33" t="s">
        <v>9436</v>
      </c>
      <c r="C531" s="33" t="s">
        <v>2802</v>
      </c>
      <c r="D531" s="33" t="s">
        <v>9760</v>
      </c>
      <c r="E531" s="50" t="s">
        <v>9761</v>
      </c>
      <c r="F531" s="36">
        <v>14</v>
      </c>
      <c r="G531" s="33" t="s">
        <v>9438</v>
      </c>
      <c r="H531" s="33" t="s">
        <v>9779</v>
      </c>
      <c r="I531" s="33" t="s">
        <v>495</v>
      </c>
      <c r="J531" s="33" t="s">
        <v>9350</v>
      </c>
      <c r="K531" s="33" t="s">
        <v>9108</v>
      </c>
      <c r="L531" s="33" t="s">
        <v>4173</v>
      </c>
      <c r="M531" s="33">
        <v>142679</v>
      </c>
      <c r="N531" s="33">
        <v>-30.565359999999998</v>
      </c>
      <c r="O531" s="33">
        <v>-63.516305000000003</v>
      </c>
      <c r="P531" s="33" t="s">
        <v>9440</v>
      </c>
      <c r="Q531" s="33" t="s">
        <v>8328</v>
      </c>
      <c r="R531" s="33" t="s">
        <v>2801</v>
      </c>
      <c r="S531" s="33">
        <v>241</v>
      </c>
      <c r="T531" s="33">
        <v>80</v>
      </c>
      <c r="U531" s="33">
        <v>1</v>
      </c>
      <c r="V531" s="33">
        <v>0</v>
      </c>
      <c r="W531" s="33">
        <v>61</v>
      </c>
      <c r="X531" s="33">
        <v>82</v>
      </c>
      <c r="Y531" s="33">
        <v>78</v>
      </c>
      <c r="Z531" s="33">
        <v>0</v>
      </c>
      <c r="AA531" s="33">
        <v>81</v>
      </c>
      <c r="AB531" s="33">
        <v>1</v>
      </c>
      <c r="AC531" s="33">
        <v>2</v>
      </c>
      <c r="AD531" s="33">
        <v>1</v>
      </c>
      <c r="AE531" s="33">
        <v>14</v>
      </c>
      <c r="AF531" s="33">
        <v>11</v>
      </c>
      <c r="AG531" s="46">
        <v>1.34</v>
      </c>
      <c r="AH531" s="47">
        <f t="shared" si="52"/>
        <v>179.85074626865671</v>
      </c>
      <c r="AI531" s="33">
        <v>2</v>
      </c>
      <c r="AJ531" s="33">
        <v>62</v>
      </c>
      <c r="AK531" s="33">
        <v>13</v>
      </c>
      <c r="AL531" s="33">
        <v>4</v>
      </c>
      <c r="AM531" s="39">
        <f t="shared" si="50"/>
        <v>81</v>
      </c>
      <c r="AN531" s="40">
        <v>0</v>
      </c>
      <c r="AO531" s="40">
        <v>0</v>
      </c>
      <c r="AP531" s="40">
        <v>0</v>
      </c>
      <c r="AQ531" s="40">
        <v>0</v>
      </c>
      <c r="AR531" s="41">
        <f t="shared" si="51"/>
        <v>0</v>
      </c>
      <c r="AS531" s="67">
        <v>0</v>
      </c>
      <c r="AT531" s="67">
        <v>0</v>
      </c>
      <c r="AU531" s="67">
        <v>0</v>
      </c>
      <c r="AV531" s="67">
        <v>0</v>
      </c>
      <c r="AW531" s="67">
        <v>0</v>
      </c>
    </row>
    <row r="532" spans="1:49" hidden="1">
      <c r="A532" s="80">
        <v>140910</v>
      </c>
      <c r="B532" s="29" t="s">
        <v>9436</v>
      </c>
      <c r="C532" s="29" t="s">
        <v>13693</v>
      </c>
      <c r="D532" s="29" t="s">
        <v>9760</v>
      </c>
      <c r="E532" s="82" t="s">
        <v>9761</v>
      </c>
      <c r="F532" s="43">
        <v>14</v>
      </c>
      <c r="G532" s="29" t="s">
        <v>9438</v>
      </c>
      <c r="H532" s="29" t="s">
        <v>9780</v>
      </c>
      <c r="I532" s="29" t="s">
        <v>34</v>
      </c>
      <c r="J532" s="29" t="s">
        <v>34</v>
      </c>
      <c r="K532" s="29" t="s">
        <v>8870</v>
      </c>
      <c r="L532" s="29" t="s">
        <v>8871</v>
      </c>
      <c r="M532" s="29">
        <v>140910</v>
      </c>
      <c r="N532" s="29">
        <v>-30.892605</v>
      </c>
      <c r="O532" s="29">
        <v>-63.253270999999998</v>
      </c>
      <c r="P532" s="29" t="s">
        <v>9440</v>
      </c>
      <c r="Q532" s="29" t="s">
        <v>8328</v>
      </c>
      <c r="R532" s="29" t="s">
        <v>733</v>
      </c>
      <c r="S532" s="29">
        <v>2185</v>
      </c>
      <c r="T532" s="29">
        <v>668</v>
      </c>
      <c r="U532" s="29">
        <v>7</v>
      </c>
      <c r="V532" s="29">
        <v>3</v>
      </c>
      <c r="W532" s="29">
        <v>569</v>
      </c>
      <c r="X532" s="29">
        <v>668</v>
      </c>
      <c r="Y532" s="29">
        <v>652</v>
      </c>
      <c r="Z532" s="29">
        <v>84</v>
      </c>
      <c r="AA532" s="29">
        <v>641</v>
      </c>
      <c r="AB532" s="29">
        <v>27</v>
      </c>
      <c r="AC532" s="29">
        <v>31</v>
      </c>
      <c r="AD532" s="29">
        <v>4</v>
      </c>
      <c r="AE532" s="29">
        <v>44</v>
      </c>
      <c r="AF532" s="29">
        <v>25</v>
      </c>
      <c r="AG532" s="48">
        <v>3.16</v>
      </c>
      <c r="AH532" s="49">
        <f t="shared" si="52"/>
        <v>691.45569620253161</v>
      </c>
      <c r="AI532" s="29">
        <v>206</v>
      </c>
      <c r="AJ532" s="29">
        <v>369</v>
      </c>
      <c r="AK532" s="29">
        <v>55</v>
      </c>
      <c r="AL532" s="29">
        <v>11</v>
      </c>
      <c r="AM532" s="30">
        <f t="shared" si="50"/>
        <v>641</v>
      </c>
      <c r="AN532" s="31">
        <v>0</v>
      </c>
      <c r="AO532" s="31">
        <v>0</v>
      </c>
      <c r="AP532" s="31">
        <v>0</v>
      </c>
      <c r="AQ532" s="31">
        <v>0</v>
      </c>
      <c r="AR532" s="32">
        <f t="shared" si="51"/>
        <v>0</v>
      </c>
      <c r="AS532" s="67">
        <v>0</v>
      </c>
      <c r="AT532" s="67">
        <v>0</v>
      </c>
      <c r="AU532" s="67">
        <v>0</v>
      </c>
      <c r="AV532" s="67">
        <v>0</v>
      </c>
      <c r="AW532" s="67">
        <v>0</v>
      </c>
    </row>
    <row r="533" spans="1:49" hidden="1">
      <c r="A533" s="79">
        <v>142686</v>
      </c>
      <c r="B533" s="33" t="s">
        <v>9436</v>
      </c>
      <c r="C533" s="33" t="s">
        <v>3361</v>
      </c>
      <c r="D533" s="33" t="s">
        <v>9760</v>
      </c>
      <c r="E533" s="50" t="s">
        <v>9761</v>
      </c>
      <c r="F533" s="36">
        <v>14</v>
      </c>
      <c r="G533" s="33" t="s">
        <v>9438</v>
      </c>
      <c r="H533" s="33" t="s">
        <v>9781</v>
      </c>
      <c r="I533" s="33" t="s">
        <v>495</v>
      </c>
      <c r="J533" s="33" t="s">
        <v>9350</v>
      </c>
      <c r="K533" s="33" t="s">
        <v>9108</v>
      </c>
      <c r="L533" s="33" t="s">
        <v>4173</v>
      </c>
      <c r="M533" s="33">
        <v>142686</v>
      </c>
      <c r="N533" s="33">
        <v>-31.062259000000001</v>
      </c>
      <c r="O533" s="33">
        <v>-63.150128000000002</v>
      </c>
      <c r="P533" s="33" t="s">
        <v>9440</v>
      </c>
      <c r="Q533" s="33" t="s">
        <v>8328</v>
      </c>
      <c r="R533" s="33" t="s">
        <v>3360</v>
      </c>
      <c r="S533" s="33">
        <v>208</v>
      </c>
      <c r="T533" s="33">
        <v>43</v>
      </c>
      <c r="U533" s="33">
        <v>1</v>
      </c>
      <c r="V533" s="33">
        <v>0</v>
      </c>
      <c r="W533" s="33">
        <v>56</v>
      </c>
      <c r="X533" s="33">
        <v>58</v>
      </c>
      <c r="Y533" s="33">
        <v>52</v>
      </c>
      <c r="Z533" s="33">
        <v>0</v>
      </c>
      <c r="AA533" s="33">
        <v>54</v>
      </c>
      <c r="AB533" s="33">
        <v>4</v>
      </c>
      <c r="AC533" s="33">
        <v>5</v>
      </c>
      <c r="AD533" s="33">
        <v>1</v>
      </c>
      <c r="AE533" s="33">
        <v>10</v>
      </c>
      <c r="AF533" s="33">
        <v>5</v>
      </c>
      <c r="AG533" s="46">
        <v>14.99</v>
      </c>
      <c r="AH533" s="47">
        <f t="shared" si="52"/>
        <v>13.875917278185456</v>
      </c>
      <c r="AI533" s="33">
        <v>24</v>
      </c>
      <c r="AJ533" s="33">
        <v>25</v>
      </c>
      <c r="AK533" s="33">
        <v>5</v>
      </c>
      <c r="AL533" s="33">
        <v>0</v>
      </c>
      <c r="AM533" s="39">
        <f t="shared" si="50"/>
        <v>54</v>
      </c>
      <c r="AN533" s="40">
        <v>0</v>
      </c>
      <c r="AO533" s="40">
        <v>0</v>
      </c>
      <c r="AP533" s="40">
        <v>0</v>
      </c>
      <c r="AQ533" s="40">
        <v>0</v>
      </c>
      <c r="AR533" s="41">
        <f t="shared" si="51"/>
        <v>0</v>
      </c>
      <c r="AS533" s="67">
        <v>0</v>
      </c>
      <c r="AT533" s="67">
        <v>0</v>
      </c>
      <c r="AU533" s="67">
        <v>0</v>
      </c>
      <c r="AV533" s="67">
        <v>0</v>
      </c>
      <c r="AW533" s="67">
        <v>0</v>
      </c>
    </row>
    <row r="534" spans="1:49" hidden="1">
      <c r="A534" s="80">
        <v>142693</v>
      </c>
      <c r="B534" s="29" t="s">
        <v>9436</v>
      </c>
      <c r="C534" s="29" t="s">
        <v>7735</v>
      </c>
      <c r="D534" s="29" t="s">
        <v>9760</v>
      </c>
      <c r="E534" s="82" t="s">
        <v>9761</v>
      </c>
      <c r="F534" s="43">
        <v>14</v>
      </c>
      <c r="G534" s="29" t="s">
        <v>9438</v>
      </c>
      <c r="H534" s="29" t="s">
        <v>9782</v>
      </c>
      <c r="I534" s="29" t="s">
        <v>495</v>
      </c>
      <c r="J534" s="29" t="s">
        <v>9350</v>
      </c>
      <c r="K534" s="29" t="s">
        <v>9108</v>
      </c>
      <c r="L534" s="29" t="s">
        <v>4173</v>
      </c>
      <c r="M534" s="29">
        <v>142693</v>
      </c>
      <c r="N534" s="29">
        <v>-31.088256000000001</v>
      </c>
      <c r="O534" s="29">
        <v>-63.241844</v>
      </c>
      <c r="P534" s="29" t="s">
        <v>9440</v>
      </c>
      <c r="Q534" s="29" t="s">
        <v>8328</v>
      </c>
      <c r="R534" s="29" t="s">
        <v>9783</v>
      </c>
      <c r="S534" s="29">
        <v>109</v>
      </c>
      <c r="T534" s="29">
        <v>34</v>
      </c>
      <c r="U534" s="29">
        <v>0</v>
      </c>
      <c r="V534" s="29">
        <v>0</v>
      </c>
      <c r="W534" s="29">
        <v>23</v>
      </c>
      <c r="X534" s="29">
        <v>34</v>
      </c>
      <c r="Y534" s="29">
        <v>34</v>
      </c>
      <c r="Z534" s="29">
        <v>0</v>
      </c>
      <c r="AA534" s="29">
        <v>34</v>
      </c>
      <c r="AB534" s="29">
        <v>0</v>
      </c>
      <c r="AC534" s="29">
        <v>1</v>
      </c>
      <c r="AD534" s="29">
        <v>1</v>
      </c>
      <c r="AE534" s="29">
        <v>1</v>
      </c>
      <c r="AF534" s="29">
        <v>1</v>
      </c>
      <c r="AG534" s="48">
        <v>7.0000000000000007E-2</v>
      </c>
      <c r="AH534" s="49">
        <f t="shared" si="52"/>
        <v>1557.1428571428569</v>
      </c>
      <c r="AI534" s="29">
        <v>12</v>
      </c>
      <c r="AJ534" s="29">
        <v>22</v>
      </c>
      <c r="AK534" s="29">
        <v>0</v>
      </c>
      <c r="AL534" s="29">
        <v>0</v>
      </c>
      <c r="AM534" s="30">
        <f t="shared" si="50"/>
        <v>34</v>
      </c>
      <c r="AN534" s="31">
        <v>0</v>
      </c>
      <c r="AO534" s="31">
        <v>0</v>
      </c>
      <c r="AP534" s="31">
        <v>0</v>
      </c>
      <c r="AQ534" s="31">
        <v>0</v>
      </c>
      <c r="AR534" s="32">
        <f t="shared" si="51"/>
        <v>0</v>
      </c>
      <c r="AS534" s="67">
        <v>0</v>
      </c>
      <c r="AT534" s="67">
        <v>0</v>
      </c>
      <c r="AU534" s="67">
        <v>0</v>
      </c>
      <c r="AV534" s="67">
        <v>0</v>
      </c>
      <c r="AW534" s="67">
        <v>0</v>
      </c>
    </row>
    <row r="535" spans="1:49" hidden="1">
      <c r="A535" s="79">
        <v>142700</v>
      </c>
      <c r="B535" s="33" t="s">
        <v>9436</v>
      </c>
      <c r="C535" s="33" t="s">
        <v>7801</v>
      </c>
      <c r="D535" s="33" t="s">
        <v>9760</v>
      </c>
      <c r="E535" s="50" t="s">
        <v>9761</v>
      </c>
      <c r="F535" s="36">
        <v>14</v>
      </c>
      <c r="G535" s="33" t="s">
        <v>9438</v>
      </c>
      <c r="H535" s="33" t="s">
        <v>9784</v>
      </c>
      <c r="I535" s="33" t="s">
        <v>495</v>
      </c>
      <c r="J535" s="33" t="s">
        <v>9350</v>
      </c>
      <c r="K535" s="33" t="s">
        <v>9108</v>
      </c>
      <c r="L535" s="33" t="s">
        <v>4173</v>
      </c>
      <c r="M535" s="33">
        <v>142700</v>
      </c>
      <c r="N535" s="33">
        <v>-30.759467999999998</v>
      </c>
      <c r="O535" s="33">
        <v>-63.203502999999998</v>
      </c>
      <c r="P535" s="33" t="s">
        <v>9440</v>
      </c>
      <c r="Q535" s="33" t="s">
        <v>8328</v>
      </c>
      <c r="R535" s="33" t="s">
        <v>7800</v>
      </c>
      <c r="S535" s="33">
        <v>134</v>
      </c>
      <c r="T535" s="33">
        <v>49</v>
      </c>
      <c r="U535" s="33">
        <v>0</v>
      </c>
      <c r="V535" s="33">
        <v>0</v>
      </c>
      <c r="W535" s="33">
        <v>35</v>
      </c>
      <c r="X535" s="33">
        <v>49</v>
      </c>
      <c r="Y535" s="33">
        <v>48</v>
      </c>
      <c r="Z535" s="33">
        <v>0</v>
      </c>
      <c r="AA535" s="33">
        <v>48</v>
      </c>
      <c r="AB535" s="33">
        <v>1</v>
      </c>
      <c r="AC535" s="33">
        <v>2</v>
      </c>
      <c r="AD535" s="33">
        <v>1</v>
      </c>
      <c r="AE535" s="33">
        <v>4</v>
      </c>
      <c r="AF535" s="33">
        <v>2</v>
      </c>
      <c r="AG535" s="46">
        <v>1.17</v>
      </c>
      <c r="AH535" s="47">
        <f t="shared" si="52"/>
        <v>114.52991452991454</v>
      </c>
      <c r="AI535" s="33">
        <v>9</v>
      </c>
      <c r="AJ535" s="33">
        <v>32</v>
      </c>
      <c r="AK535" s="33">
        <v>4</v>
      </c>
      <c r="AL535" s="33">
        <v>3</v>
      </c>
      <c r="AM535" s="39">
        <f t="shared" si="50"/>
        <v>48</v>
      </c>
      <c r="AN535" s="40">
        <v>0</v>
      </c>
      <c r="AO535" s="40">
        <v>0</v>
      </c>
      <c r="AP535" s="40">
        <v>0</v>
      </c>
      <c r="AQ535" s="40">
        <v>0</v>
      </c>
      <c r="AR535" s="41">
        <f t="shared" si="51"/>
        <v>0</v>
      </c>
      <c r="AS535" s="67">
        <v>0</v>
      </c>
      <c r="AT535" s="67">
        <v>0</v>
      </c>
      <c r="AU535" s="67">
        <v>0</v>
      </c>
      <c r="AV535" s="67">
        <v>0</v>
      </c>
      <c r="AW535" s="67">
        <v>0</v>
      </c>
    </row>
    <row r="536" spans="1:49" hidden="1">
      <c r="A536" s="80">
        <v>142707</v>
      </c>
      <c r="B536" s="29" t="s">
        <v>9436</v>
      </c>
      <c r="C536" s="29" t="s">
        <v>2794</v>
      </c>
      <c r="D536" s="29" t="s">
        <v>9760</v>
      </c>
      <c r="E536" s="82" t="s">
        <v>9761</v>
      </c>
      <c r="F536" s="43">
        <v>14</v>
      </c>
      <c r="G536" s="29" t="s">
        <v>9438</v>
      </c>
      <c r="H536" s="29" t="s">
        <v>9785</v>
      </c>
      <c r="I536" s="29" t="s">
        <v>495</v>
      </c>
      <c r="J536" s="29" t="s">
        <v>9350</v>
      </c>
      <c r="K536" s="29" t="s">
        <v>9108</v>
      </c>
      <c r="L536" s="29" t="s">
        <v>4173</v>
      </c>
      <c r="M536" s="29">
        <v>142707</v>
      </c>
      <c r="N536" s="29">
        <v>-30.907442</v>
      </c>
      <c r="O536" s="29">
        <v>-63.532119000000002</v>
      </c>
      <c r="P536" s="29" t="s">
        <v>9440</v>
      </c>
      <c r="Q536" s="29" t="s">
        <v>8328</v>
      </c>
      <c r="R536" s="29" t="s">
        <v>2793</v>
      </c>
      <c r="S536" s="29">
        <v>69</v>
      </c>
      <c r="T536" s="29">
        <v>20</v>
      </c>
      <c r="U536" s="29">
        <v>1</v>
      </c>
      <c r="V536" s="29">
        <v>0</v>
      </c>
      <c r="W536" s="29">
        <v>22</v>
      </c>
      <c r="X536" s="29">
        <v>24</v>
      </c>
      <c r="Y536" s="29">
        <v>24</v>
      </c>
      <c r="Z536" s="29">
        <v>9</v>
      </c>
      <c r="AA536" s="29">
        <v>24</v>
      </c>
      <c r="AB536" s="29">
        <v>0</v>
      </c>
      <c r="AC536" s="29">
        <v>0</v>
      </c>
      <c r="AD536" s="29">
        <v>0</v>
      </c>
      <c r="AE536" s="29">
        <v>0</v>
      </c>
      <c r="AF536" s="29">
        <v>0</v>
      </c>
      <c r="AG536" s="48">
        <v>1.72</v>
      </c>
      <c r="AH536" s="49">
        <f t="shared" si="52"/>
        <v>40.116279069767444</v>
      </c>
      <c r="AI536" s="29">
        <v>1</v>
      </c>
      <c r="AJ536" s="29">
        <v>18</v>
      </c>
      <c r="AK536" s="29">
        <v>3</v>
      </c>
      <c r="AL536" s="29">
        <v>2</v>
      </c>
      <c r="AM536" s="30">
        <f t="shared" si="50"/>
        <v>24</v>
      </c>
      <c r="AN536" s="31">
        <v>0</v>
      </c>
      <c r="AO536" s="31">
        <v>0</v>
      </c>
      <c r="AP536" s="31">
        <v>0</v>
      </c>
      <c r="AQ536" s="31">
        <v>0</v>
      </c>
      <c r="AR536" s="32">
        <f t="shared" si="51"/>
        <v>0</v>
      </c>
      <c r="AS536" s="67">
        <v>0</v>
      </c>
      <c r="AT536" s="67">
        <v>0</v>
      </c>
      <c r="AU536" s="67">
        <v>0</v>
      </c>
      <c r="AV536" s="67">
        <v>0</v>
      </c>
      <c r="AW536" s="67">
        <v>0</v>
      </c>
    </row>
    <row r="537" spans="1:49" hidden="1">
      <c r="A537" s="79">
        <v>140917</v>
      </c>
      <c r="B537" s="33" t="s">
        <v>9436</v>
      </c>
      <c r="C537" s="33" t="s">
        <v>8051</v>
      </c>
      <c r="D537" s="33" t="s">
        <v>9760</v>
      </c>
      <c r="E537" s="50" t="s">
        <v>9761</v>
      </c>
      <c r="F537" s="36">
        <v>14</v>
      </c>
      <c r="G537" s="33" t="s">
        <v>9438</v>
      </c>
      <c r="H537" s="33" t="s">
        <v>9786</v>
      </c>
      <c r="I537" s="33" t="s">
        <v>34</v>
      </c>
      <c r="J537" s="33" t="s">
        <v>34</v>
      </c>
      <c r="K537" s="33" t="s">
        <v>8808</v>
      </c>
      <c r="L537" s="33" t="s">
        <v>8809</v>
      </c>
      <c r="M537" s="33">
        <v>140917</v>
      </c>
      <c r="N537" s="33">
        <v>-31.343854</v>
      </c>
      <c r="O537" s="33">
        <v>-63.945774</v>
      </c>
      <c r="P537" s="33" t="s">
        <v>9440</v>
      </c>
      <c r="Q537" s="33" t="s">
        <v>8328</v>
      </c>
      <c r="R537" s="33" t="s">
        <v>9787</v>
      </c>
      <c r="S537" s="33">
        <v>10332</v>
      </c>
      <c r="T537" s="33">
        <v>2627</v>
      </c>
      <c r="U537" s="33">
        <v>74</v>
      </c>
      <c r="V537" s="33">
        <v>1515</v>
      </c>
      <c r="W537" s="33">
        <v>2865</v>
      </c>
      <c r="X537" s="33">
        <v>2910</v>
      </c>
      <c r="Y537" s="33">
        <v>2813</v>
      </c>
      <c r="Z537" s="33">
        <v>534</v>
      </c>
      <c r="AA537" s="33">
        <v>2788</v>
      </c>
      <c r="AB537" s="33">
        <v>122</v>
      </c>
      <c r="AC537" s="33">
        <v>290</v>
      </c>
      <c r="AD537" s="33">
        <v>168</v>
      </c>
      <c r="AE537" s="33">
        <v>279</v>
      </c>
      <c r="AF537" s="33">
        <v>177</v>
      </c>
      <c r="AG537" s="46">
        <v>155.5</v>
      </c>
      <c r="AH537" s="47">
        <f t="shared" si="52"/>
        <v>66.443729903536976</v>
      </c>
      <c r="AI537" s="33">
        <v>1248</v>
      </c>
      <c r="AJ537" s="33">
        <v>1231</v>
      </c>
      <c r="AK537" s="33">
        <v>210</v>
      </c>
      <c r="AL537" s="33">
        <v>99</v>
      </c>
      <c r="AM537" s="39">
        <f t="shared" si="50"/>
        <v>2788</v>
      </c>
      <c r="AN537" s="40">
        <v>0</v>
      </c>
      <c r="AO537" s="40">
        <v>0</v>
      </c>
      <c r="AP537" s="40">
        <v>0</v>
      </c>
      <c r="AQ537" s="40">
        <v>0</v>
      </c>
      <c r="AR537" s="41">
        <f t="shared" si="51"/>
        <v>0</v>
      </c>
      <c r="AS537" s="67">
        <v>400</v>
      </c>
      <c r="AT537" s="67">
        <v>440</v>
      </c>
      <c r="AU537" s="67">
        <v>1092</v>
      </c>
      <c r="AV537" s="67">
        <v>1</v>
      </c>
      <c r="AW537" s="67">
        <v>109557</v>
      </c>
    </row>
    <row r="538" spans="1:49" hidden="1">
      <c r="A538" s="80">
        <v>140924</v>
      </c>
      <c r="B538" s="29" t="s">
        <v>9436</v>
      </c>
      <c r="C538" s="29" t="s">
        <v>8107</v>
      </c>
      <c r="D538" s="29" t="s">
        <v>9760</v>
      </c>
      <c r="E538" s="82" t="s">
        <v>9761</v>
      </c>
      <c r="F538" s="43">
        <v>14</v>
      </c>
      <c r="G538" s="29" t="s">
        <v>9438</v>
      </c>
      <c r="H538" s="29" t="s">
        <v>9788</v>
      </c>
      <c r="I538" s="29" t="s">
        <v>34</v>
      </c>
      <c r="J538" s="29" t="s">
        <v>34</v>
      </c>
      <c r="K538" s="29" t="s">
        <v>8870</v>
      </c>
      <c r="L538" s="29" t="s">
        <v>8871</v>
      </c>
      <c r="M538" s="29">
        <v>140924</v>
      </c>
      <c r="N538" s="29">
        <v>-30.781192000000001</v>
      </c>
      <c r="O538" s="29">
        <v>-63.413049000000001</v>
      </c>
      <c r="P538" s="29" t="s">
        <v>9440</v>
      </c>
      <c r="Q538" s="29" t="s">
        <v>8328</v>
      </c>
      <c r="R538" s="29" t="s">
        <v>8106</v>
      </c>
      <c r="S538" s="29">
        <v>2497</v>
      </c>
      <c r="T538" s="29">
        <v>672</v>
      </c>
      <c r="U538" s="29">
        <v>6</v>
      </c>
      <c r="V538" s="29">
        <v>1</v>
      </c>
      <c r="W538" s="29">
        <v>572</v>
      </c>
      <c r="X538" s="29">
        <v>686</v>
      </c>
      <c r="Y538" s="29">
        <v>672</v>
      </c>
      <c r="Z538" s="29">
        <v>80</v>
      </c>
      <c r="AA538" s="29">
        <v>660</v>
      </c>
      <c r="AB538" s="29">
        <v>26</v>
      </c>
      <c r="AC538" s="29">
        <v>34</v>
      </c>
      <c r="AD538" s="29">
        <v>8</v>
      </c>
      <c r="AE538" s="29">
        <v>71</v>
      </c>
      <c r="AF538" s="29">
        <v>49</v>
      </c>
      <c r="AG538" s="48">
        <v>3.24</v>
      </c>
      <c r="AH538" s="49">
        <f t="shared" si="52"/>
        <v>770.67901234567898</v>
      </c>
      <c r="AI538" s="29">
        <v>235</v>
      </c>
      <c r="AJ538" s="29">
        <v>352</v>
      </c>
      <c r="AK538" s="29">
        <v>59</v>
      </c>
      <c r="AL538" s="29">
        <v>14</v>
      </c>
      <c r="AM538" s="30">
        <f t="shared" si="50"/>
        <v>660</v>
      </c>
      <c r="AN538" s="31">
        <v>0</v>
      </c>
      <c r="AO538" s="31">
        <v>0</v>
      </c>
      <c r="AP538" s="31">
        <v>0</v>
      </c>
      <c r="AQ538" s="31">
        <v>0</v>
      </c>
      <c r="AR538" s="32">
        <f t="shared" si="51"/>
        <v>0</v>
      </c>
      <c r="AS538" s="67">
        <v>0</v>
      </c>
      <c r="AT538" s="67">
        <v>0</v>
      </c>
      <c r="AU538" s="67">
        <v>0</v>
      </c>
      <c r="AV538" s="67">
        <v>0</v>
      </c>
      <c r="AW538" s="67">
        <v>0</v>
      </c>
    </row>
    <row r="539" spans="1:49" hidden="1">
      <c r="A539" s="79">
        <v>142672</v>
      </c>
      <c r="B539" s="33" t="s">
        <v>9436</v>
      </c>
      <c r="C539" s="33" t="s">
        <v>9789</v>
      </c>
      <c r="D539" s="33" t="s">
        <v>9760</v>
      </c>
      <c r="E539" s="50" t="s">
        <v>9761</v>
      </c>
      <c r="F539" s="36">
        <v>14</v>
      </c>
      <c r="G539" s="33" t="s">
        <v>9438</v>
      </c>
      <c r="H539" s="33" t="s">
        <v>9790</v>
      </c>
      <c r="I539" s="33" t="s">
        <v>495</v>
      </c>
      <c r="J539" s="33" t="s">
        <v>9350</v>
      </c>
      <c r="K539" s="33" t="s">
        <v>9108</v>
      </c>
      <c r="L539" s="33" t="s">
        <v>4173</v>
      </c>
      <c r="M539" s="33">
        <v>142672</v>
      </c>
      <c r="N539" s="33">
        <v>-31.370180999999999</v>
      </c>
      <c r="O539" s="33">
        <v>-63.532603000000002</v>
      </c>
      <c r="P539" s="33" t="s">
        <v>9440</v>
      </c>
      <c r="Q539" s="33" t="s">
        <v>8328</v>
      </c>
      <c r="R539" s="33" t="s">
        <v>5619</v>
      </c>
      <c r="S539" s="33">
        <v>365</v>
      </c>
      <c r="T539" s="33">
        <v>99</v>
      </c>
      <c r="U539" s="33">
        <v>0</v>
      </c>
      <c r="V539" s="33">
        <v>1</v>
      </c>
      <c r="W539" s="33">
        <v>89</v>
      </c>
      <c r="X539" s="33">
        <v>99</v>
      </c>
      <c r="Y539" s="33">
        <v>98</v>
      </c>
      <c r="Z539" s="33">
        <v>0</v>
      </c>
      <c r="AA539" s="33">
        <v>98</v>
      </c>
      <c r="AB539" s="33">
        <v>1</v>
      </c>
      <c r="AC539" s="33">
        <v>1</v>
      </c>
      <c r="AD539" s="33">
        <v>0</v>
      </c>
      <c r="AE539" s="33">
        <v>6</v>
      </c>
      <c r="AF539" s="33">
        <v>5</v>
      </c>
      <c r="AG539" s="46">
        <v>0.51</v>
      </c>
      <c r="AH539" s="47">
        <f t="shared" si="52"/>
        <v>715.68627450980387</v>
      </c>
      <c r="AI539" s="33">
        <v>23</v>
      </c>
      <c r="AJ539" s="33">
        <v>67</v>
      </c>
      <c r="AK539" s="33">
        <v>7</v>
      </c>
      <c r="AL539" s="33">
        <v>1</v>
      </c>
      <c r="AM539" s="39">
        <f t="shared" si="50"/>
        <v>98</v>
      </c>
      <c r="AN539" s="40">
        <v>0</v>
      </c>
      <c r="AO539" s="40">
        <v>0</v>
      </c>
      <c r="AP539" s="40">
        <v>0</v>
      </c>
      <c r="AQ539" s="40">
        <v>0</v>
      </c>
      <c r="AR539" s="41">
        <f t="shared" si="51"/>
        <v>0</v>
      </c>
      <c r="AS539" s="67">
        <v>0</v>
      </c>
      <c r="AT539" s="67">
        <v>0</v>
      </c>
      <c r="AU539" s="67">
        <v>0</v>
      </c>
      <c r="AV539" s="67">
        <v>0</v>
      </c>
      <c r="AW539" s="67">
        <v>0</v>
      </c>
    </row>
    <row r="540" spans="1:49" hidden="1">
      <c r="A540" s="80">
        <v>140931</v>
      </c>
      <c r="B540" s="29" t="s">
        <v>9436</v>
      </c>
      <c r="C540" s="29" t="s">
        <v>9791</v>
      </c>
      <c r="D540" s="29" t="s">
        <v>9760</v>
      </c>
      <c r="E540" s="82" t="s">
        <v>9761</v>
      </c>
      <c r="F540" s="43">
        <v>14</v>
      </c>
      <c r="G540" s="29" t="s">
        <v>9438</v>
      </c>
      <c r="H540" s="29" t="s">
        <v>9792</v>
      </c>
      <c r="I540" s="29" t="s">
        <v>34</v>
      </c>
      <c r="J540" s="29" t="s">
        <v>34</v>
      </c>
      <c r="K540" s="29" t="s">
        <v>9108</v>
      </c>
      <c r="L540" s="29" t="s">
        <v>4173</v>
      </c>
      <c r="M540" s="29">
        <v>140931</v>
      </c>
      <c r="N540" s="29">
        <v>-31.299583999999999</v>
      </c>
      <c r="O540" s="29">
        <v>-63.759104999999998</v>
      </c>
      <c r="P540" s="29" t="s">
        <v>9440</v>
      </c>
      <c r="Q540" s="29" t="s">
        <v>8328</v>
      </c>
      <c r="R540" s="29" t="s">
        <v>4639</v>
      </c>
      <c r="S540" s="29">
        <v>1364</v>
      </c>
      <c r="T540" s="29">
        <v>385</v>
      </c>
      <c r="U540" s="29">
        <v>2</v>
      </c>
      <c r="V540" s="29">
        <v>0</v>
      </c>
      <c r="W540" s="29">
        <v>371</v>
      </c>
      <c r="X540" s="29">
        <v>391</v>
      </c>
      <c r="Y540" s="29">
        <v>386</v>
      </c>
      <c r="Z540" s="29">
        <v>63</v>
      </c>
      <c r="AA540" s="29">
        <v>382</v>
      </c>
      <c r="AB540" s="29">
        <v>9</v>
      </c>
      <c r="AC540" s="29">
        <v>10</v>
      </c>
      <c r="AD540" s="29">
        <v>1</v>
      </c>
      <c r="AE540" s="29">
        <v>24</v>
      </c>
      <c r="AF540" s="29">
        <v>15</v>
      </c>
      <c r="AG540" s="48">
        <v>1.32</v>
      </c>
      <c r="AH540" s="49">
        <f t="shared" si="52"/>
        <v>1033.3333333333333</v>
      </c>
      <c r="AI540" s="29">
        <v>155</v>
      </c>
      <c r="AJ540" s="29">
        <v>216</v>
      </c>
      <c r="AK540" s="29">
        <v>10</v>
      </c>
      <c r="AL540" s="29">
        <v>1</v>
      </c>
      <c r="AM540" s="30">
        <f t="shared" si="50"/>
        <v>382</v>
      </c>
      <c r="AN540" s="31">
        <v>0</v>
      </c>
      <c r="AO540" s="31">
        <v>0</v>
      </c>
      <c r="AP540" s="31">
        <v>0</v>
      </c>
      <c r="AQ540" s="31">
        <v>0</v>
      </c>
      <c r="AR540" s="32">
        <f t="shared" si="51"/>
        <v>0</v>
      </c>
      <c r="AS540" s="67">
        <v>0</v>
      </c>
      <c r="AT540" s="67">
        <v>0</v>
      </c>
      <c r="AU540" s="67">
        <v>0</v>
      </c>
      <c r="AV540" s="67">
        <v>0</v>
      </c>
      <c r="AW540" s="67">
        <v>0</v>
      </c>
    </row>
    <row r="541" spans="1:49" hidden="1">
      <c r="A541" s="79">
        <v>142714</v>
      </c>
      <c r="B541" s="33" t="s">
        <v>9436</v>
      </c>
      <c r="C541" s="33" t="s">
        <v>9793</v>
      </c>
      <c r="D541" s="33" t="s">
        <v>9760</v>
      </c>
      <c r="E541" s="50" t="s">
        <v>9761</v>
      </c>
      <c r="F541" s="36">
        <v>14</v>
      </c>
      <c r="G541" s="33" t="s">
        <v>9438</v>
      </c>
      <c r="H541" s="33" t="s">
        <v>9794</v>
      </c>
      <c r="I541" s="33" t="s">
        <v>495</v>
      </c>
      <c r="J541" s="33" t="s">
        <v>9350</v>
      </c>
      <c r="K541" s="33" t="s">
        <v>9108</v>
      </c>
      <c r="L541" s="33" t="s">
        <v>4173</v>
      </c>
      <c r="M541" s="33">
        <v>142714</v>
      </c>
      <c r="N541" s="33">
        <v>-30.978051000000001</v>
      </c>
      <c r="O541" s="33">
        <v>-63.259619000000001</v>
      </c>
      <c r="P541" s="33" t="s">
        <v>9440</v>
      </c>
      <c r="Q541" s="33" t="s">
        <v>8328</v>
      </c>
      <c r="R541" s="33" t="s">
        <v>4939</v>
      </c>
      <c r="S541" s="33">
        <v>67</v>
      </c>
      <c r="T541" s="33">
        <v>16</v>
      </c>
      <c r="U541" s="33">
        <v>0</v>
      </c>
      <c r="V541" s="33">
        <v>0</v>
      </c>
      <c r="W541" s="33">
        <v>18</v>
      </c>
      <c r="X541" s="33">
        <v>23</v>
      </c>
      <c r="Y541" s="33">
        <v>19</v>
      </c>
      <c r="Z541" s="33">
        <v>0</v>
      </c>
      <c r="AA541" s="33">
        <v>22</v>
      </c>
      <c r="AB541" s="33">
        <v>1</v>
      </c>
      <c r="AC541" s="33">
        <v>2</v>
      </c>
      <c r="AD541" s="33">
        <v>1</v>
      </c>
      <c r="AE541" s="33">
        <v>4</v>
      </c>
      <c r="AF541" s="33">
        <v>0</v>
      </c>
      <c r="AG541" s="46">
        <v>0.39</v>
      </c>
      <c r="AH541" s="47">
        <f t="shared" si="52"/>
        <v>171.7948717948718</v>
      </c>
      <c r="AI541" s="33">
        <v>7</v>
      </c>
      <c r="AJ541" s="33">
        <v>12</v>
      </c>
      <c r="AK541" s="33">
        <v>2</v>
      </c>
      <c r="AL541" s="33">
        <v>1</v>
      </c>
      <c r="AM541" s="39">
        <f t="shared" si="50"/>
        <v>22</v>
      </c>
      <c r="AN541" s="40">
        <v>0</v>
      </c>
      <c r="AO541" s="40">
        <v>0</v>
      </c>
      <c r="AP541" s="40">
        <v>0</v>
      </c>
      <c r="AQ541" s="40">
        <v>0</v>
      </c>
      <c r="AR541" s="41">
        <f t="shared" si="51"/>
        <v>0</v>
      </c>
      <c r="AS541" s="67">
        <v>0</v>
      </c>
      <c r="AT541" s="67">
        <v>0</v>
      </c>
      <c r="AU541" s="67">
        <v>0</v>
      </c>
      <c r="AV541" s="67">
        <v>0</v>
      </c>
      <c r="AW541" s="67">
        <v>0</v>
      </c>
    </row>
    <row r="542" spans="1:49" hidden="1">
      <c r="A542" s="80">
        <v>140938</v>
      </c>
      <c r="B542" s="29" t="s">
        <v>9436</v>
      </c>
      <c r="C542" s="29" t="s">
        <v>9760</v>
      </c>
      <c r="D542" s="29" t="s">
        <v>9760</v>
      </c>
      <c r="E542" s="82" t="s">
        <v>9761</v>
      </c>
      <c r="F542" s="43">
        <v>14</v>
      </c>
      <c r="G542" s="29" t="s">
        <v>9438</v>
      </c>
      <c r="H542" s="29" t="s">
        <v>9795</v>
      </c>
      <c r="I542" s="29" t="s">
        <v>34</v>
      </c>
      <c r="J542" s="29" t="s">
        <v>34</v>
      </c>
      <c r="K542" s="29" t="s">
        <v>8870</v>
      </c>
      <c r="L542" s="29" t="s">
        <v>8871</v>
      </c>
      <c r="M542" s="29">
        <v>140938</v>
      </c>
      <c r="N542" s="29">
        <v>-31.329184000000001</v>
      </c>
      <c r="O542" s="29">
        <v>-63.621867000000002</v>
      </c>
      <c r="P542" s="29" t="s">
        <v>9440</v>
      </c>
      <c r="Q542" s="29" t="s">
        <v>8328</v>
      </c>
      <c r="R542" s="29" t="s">
        <v>8328</v>
      </c>
      <c r="S542" s="29">
        <v>7389</v>
      </c>
      <c r="T542" s="29">
        <v>2051</v>
      </c>
      <c r="U542" s="29">
        <v>39</v>
      </c>
      <c r="V542" s="29">
        <v>3</v>
      </c>
      <c r="W542" s="29">
        <v>1915</v>
      </c>
      <c r="X542" s="29">
        <v>2100</v>
      </c>
      <c r="Y542" s="29">
        <v>2076</v>
      </c>
      <c r="Z542" s="29">
        <v>207</v>
      </c>
      <c r="AA542" s="29">
        <v>2016</v>
      </c>
      <c r="AB542" s="29">
        <v>84</v>
      </c>
      <c r="AC542" s="29">
        <v>103</v>
      </c>
      <c r="AD542" s="29">
        <v>19</v>
      </c>
      <c r="AE542" s="29">
        <v>161</v>
      </c>
      <c r="AF542" s="29">
        <v>114</v>
      </c>
      <c r="AG542" s="48">
        <v>12.89</v>
      </c>
      <c r="AH542" s="49">
        <f t="shared" si="52"/>
        <v>573.23506594259118</v>
      </c>
      <c r="AI542" s="29">
        <v>1051</v>
      </c>
      <c r="AJ542" s="29">
        <v>902</v>
      </c>
      <c r="AK542" s="29">
        <v>57</v>
      </c>
      <c r="AL542" s="29">
        <v>6</v>
      </c>
      <c r="AM542" s="30">
        <f t="shared" si="50"/>
        <v>2016</v>
      </c>
      <c r="AN542" s="31">
        <v>0</v>
      </c>
      <c r="AO542" s="31">
        <v>0</v>
      </c>
      <c r="AP542" s="31">
        <v>0</v>
      </c>
      <c r="AQ542" s="31">
        <v>0</v>
      </c>
      <c r="AR542" s="32">
        <f t="shared" si="51"/>
        <v>0</v>
      </c>
      <c r="AS542" s="67">
        <v>0</v>
      </c>
      <c r="AT542" s="67">
        <v>0</v>
      </c>
      <c r="AU542" s="67">
        <v>0</v>
      </c>
      <c r="AV542" s="67">
        <v>0</v>
      </c>
      <c r="AW542" s="67">
        <v>0</v>
      </c>
    </row>
    <row r="543" spans="1:49" hidden="1">
      <c r="A543" s="79">
        <v>142721</v>
      </c>
      <c r="B543" s="33" t="s">
        <v>9436</v>
      </c>
      <c r="C543" s="33" t="s">
        <v>8351</v>
      </c>
      <c r="D543" s="33" t="s">
        <v>9760</v>
      </c>
      <c r="E543" s="50" t="s">
        <v>9761</v>
      </c>
      <c r="F543" s="36">
        <v>14</v>
      </c>
      <c r="G543" s="33" t="s">
        <v>9438</v>
      </c>
      <c r="H543" s="33" t="s">
        <v>9796</v>
      </c>
      <c r="I543" s="33" t="s">
        <v>495</v>
      </c>
      <c r="J543" s="33" t="s">
        <v>9350</v>
      </c>
      <c r="K543" s="33" t="s">
        <v>9108</v>
      </c>
      <c r="L543" s="33" t="s">
        <v>4173</v>
      </c>
      <c r="M543" s="33">
        <v>142721</v>
      </c>
      <c r="N543" s="33">
        <v>-31.289728</v>
      </c>
      <c r="O543" s="33">
        <v>-63.445472000000002</v>
      </c>
      <c r="P543" s="33" t="s">
        <v>9440</v>
      </c>
      <c r="Q543" s="33" t="s">
        <v>8328</v>
      </c>
      <c r="R543" s="33" t="s">
        <v>8350</v>
      </c>
      <c r="S543" s="33">
        <v>151</v>
      </c>
      <c r="T543" s="33">
        <v>43</v>
      </c>
      <c r="U543" s="33">
        <v>0</v>
      </c>
      <c r="V543" s="33">
        <v>0</v>
      </c>
      <c r="W543" s="33">
        <v>34</v>
      </c>
      <c r="X543" s="33">
        <v>48</v>
      </c>
      <c r="Y543" s="33">
        <v>45</v>
      </c>
      <c r="Z543" s="33">
        <v>0</v>
      </c>
      <c r="AA543" s="33">
        <v>46</v>
      </c>
      <c r="AB543" s="33">
        <v>2</v>
      </c>
      <c r="AC543" s="33">
        <v>2</v>
      </c>
      <c r="AD543" s="33">
        <v>0</v>
      </c>
      <c r="AE543" s="33">
        <v>3</v>
      </c>
      <c r="AF543" s="33">
        <v>1</v>
      </c>
      <c r="AG543" s="46">
        <v>0.17</v>
      </c>
      <c r="AH543" s="47">
        <f t="shared" si="52"/>
        <v>888.23529411764696</v>
      </c>
      <c r="AI543" s="33">
        <v>6</v>
      </c>
      <c r="AJ543" s="33">
        <v>38</v>
      </c>
      <c r="AK543" s="33">
        <v>1</v>
      </c>
      <c r="AL543" s="33">
        <v>1</v>
      </c>
      <c r="AM543" s="39">
        <f t="shared" si="50"/>
        <v>46</v>
      </c>
      <c r="AN543" s="40">
        <v>0</v>
      </c>
      <c r="AO543" s="40">
        <v>0</v>
      </c>
      <c r="AP543" s="40">
        <v>0</v>
      </c>
      <c r="AQ543" s="40">
        <v>0</v>
      </c>
      <c r="AR543" s="41">
        <f t="shared" si="51"/>
        <v>0</v>
      </c>
      <c r="AS543" s="67">
        <v>0</v>
      </c>
      <c r="AT543" s="67">
        <v>0</v>
      </c>
      <c r="AU543" s="67">
        <v>0</v>
      </c>
      <c r="AV543" s="67">
        <v>0</v>
      </c>
      <c r="AW543" s="67">
        <v>0</v>
      </c>
    </row>
    <row r="544" spans="1:49" hidden="1">
      <c r="A544" s="80">
        <v>140952</v>
      </c>
      <c r="B544" s="29" t="s">
        <v>9436</v>
      </c>
      <c r="C544" s="29" t="s">
        <v>13718</v>
      </c>
      <c r="D544" s="29" t="s">
        <v>9760</v>
      </c>
      <c r="E544" s="82" t="s">
        <v>9761</v>
      </c>
      <c r="F544" s="43">
        <v>14</v>
      </c>
      <c r="G544" s="29" t="s">
        <v>9438</v>
      </c>
      <c r="H544" s="29" t="s">
        <v>9797</v>
      </c>
      <c r="I544" s="29" t="s">
        <v>34</v>
      </c>
      <c r="J544" s="29" t="s">
        <v>34</v>
      </c>
      <c r="K544" s="29" t="s">
        <v>9108</v>
      </c>
      <c r="L544" s="29" t="s">
        <v>4173</v>
      </c>
      <c r="M544" s="29">
        <v>140952</v>
      </c>
      <c r="N544" s="29">
        <v>-30.894009</v>
      </c>
      <c r="O544" s="29">
        <v>-63.115918000000001</v>
      </c>
      <c r="P544" s="29" t="s">
        <v>9440</v>
      </c>
      <c r="Q544" s="29" t="s">
        <v>8328</v>
      </c>
      <c r="R544" s="29" t="s">
        <v>6885</v>
      </c>
      <c r="S544" s="29">
        <v>939</v>
      </c>
      <c r="T544" s="29">
        <v>307</v>
      </c>
      <c r="U544" s="29">
        <v>4</v>
      </c>
      <c r="V544" s="29">
        <v>3</v>
      </c>
      <c r="W544" s="29">
        <v>304</v>
      </c>
      <c r="X544" s="29">
        <v>312</v>
      </c>
      <c r="Y544" s="29">
        <v>311</v>
      </c>
      <c r="Z544" s="29">
        <v>35</v>
      </c>
      <c r="AA544" s="29">
        <v>294</v>
      </c>
      <c r="AB544" s="29">
        <v>18</v>
      </c>
      <c r="AC544" s="29">
        <v>19</v>
      </c>
      <c r="AD544" s="29">
        <v>1</v>
      </c>
      <c r="AE544" s="29">
        <v>12</v>
      </c>
      <c r="AF544" s="29">
        <v>8</v>
      </c>
      <c r="AG544" s="48">
        <v>3.63</v>
      </c>
      <c r="AH544" s="49">
        <f t="shared" si="52"/>
        <v>258.67768595041321</v>
      </c>
      <c r="AI544" s="29">
        <v>127</v>
      </c>
      <c r="AJ544" s="29">
        <v>158</v>
      </c>
      <c r="AK544" s="29">
        <v>8</v>
      </c>
      <c r="AL544" s="29">
        <v>1</v>
      </c>
      <c r="AM544" s="30">
        <f t="shared" si="50"/>
        <v>294</v>
      </c>
      <c r="AN544" s="31">
        <v>0</v>
      </c>
      <c r="AO544" s="31">
        <v>0</v>
      </c>
      <c r="AP544" s="31">
        <v>0</v>
      </c>
      <c r="AQ544" s="31">
        <v>0</v>
      </c>
      <c r="AR544" s="32">
        <f t="shared" si="51"/>
        <v>0</v>
      </c>
      <c r="AS544" s="67">
        <v>0</v>
      </c>
      <c r="AT544" s="67">
        <v>0</v>
      </c>
      <c r="AU544" s="67">
        <v>0</v>
      </c>
      <c r="AV544" s="67">
        <v>0</v>
      </c>
      <c r="AW544" s="67">
        <v>0</v>
      </c>
    </row>
    <row r="545" spans="1:49" hidden="1">
      <c r="A545" s="79">
        <v>140945</v>
      </c>
      <c r="B545" s="33" t="s">
        <v>9436</v>
      </c>
      <c r="C545" s="33" t="s">
        <v>9798</v>
      </c>
      <c r="D545" s="33" t="s">
        <v>9760</v>
      </c>
      <c r="E545" s="50" t="s">
        <v>9761</v>
      </c>
      <c r="F545" s="36">
        <v>14</v>
      </c>
      <c r="G545" s="33" t="s">
        <v>9438</v>
      </c>
      <c r="H545" s="33" t="s">
        <v>9799</v>
      </c>
      <c r="I545" s="33" t="s">
        <v>34</v>
      </c>
      <c r="J545" s="33" t="s">
        <v>34</v>
      </c>
      <c r="K545" s="33" t="s">
        <v>8870</v>
      </c>
      <c r="L545" s="33" t="s">
        <v>8871</v>
      </c>
      <c r="M545" s="33">
        <v>140945</v>
      </c>
      <c r="N545" s="33">
        <v>-31.151477</v>
      </c>
      <c r="O545" s="33">
        <v>-63.401591000000003</v>
      </c>
      <c r="P545" s="33" t="s">
        <v>9440</v>
      </c>
      <c r="Q545" s="33" t="s">
        <v>8328</v>
      </c>
      <c r="R545" s="33" t="s">
        <v>8757</v>
      </c>
      <c r="S545" s="33">
        <v>7805</v>
      </c>
      <c r="T545" s="33">
        <v>2220</v>
      </c>
      <c r="U545" s="33">
        <v>194</v>
      </c>
      <c r="V545" s="33">
        <v>1</v>
      </c>
      <c r="W545" s="33">
        <v>2308</v>
      </c>
      <c r="X545" s="33">
        <v>2334</v>
      </c>
      <c r="Y545" s="33">
        <v>2298</v>
      </c>
      <c r="Z545" s="33">
        <v>260</v>
      </c>
      <c r="AA545" s="33">
        <v>2250</v>
      </c>
      <c r="AB545" s="33">
        <v>84</v>
      </c>
      <c r="AC545" s="33">
        <v>114</v>
      </c>
      <c r="AD545" s="33">
        <v>30</v>
      </c>
      <c r="AE545" s="33">
        <v>166</v>
      </c>
      <c r="AF545" s="33">
        <v>95</v>
      </c>
      <c r="AG545" s="46">
        <v>4.75</v>
      </c>
      <c r="AH545" s="47">
        <f t="shared" si="52"/>
        <v>1643.1578947368421</v>
      </c>
      <c r="AI545" s="33">
        <v>977</v>
      </c>
      <c r="AJ545" s="33">
        <v>1195</v>
      </c>
      <c r="AK545" s="33">
        <v>64</v>
      </c>
      <c r="AL545" s="33">
        <v>14</v>
      </c>
      <c r="AM545" s="39">
        <f t="shared" si="50"/>
        <v>2250</v>
      </c>
      <c r="AN545" s="40">
        <v>0</v>
      </c>
      <c r="AO545" s="40">
        <v>0</v>
      </c>
      <c r="AP545" s="40">
        <v>0</v>
      </c>
      <c r="AQ545" s="40">
        <v>0</v>
      </c>
      <c r="AR545" s="41">
        <f t="shared" si="51"/>
        <v>0</v>
      </c>
      <c r="AS545" s="67">
        <v>0</v>
      </c>
      <c r="AT545" s="67">
        <v>0</v>
      </c>
      <c r="AU545" s="67">
        <v>0</v>
      </c>
      <c r="AV545" s="67">
        <v>0</v>
      </c>
      <c r="AW545" s="67">
        <v>0</v>
      </c>
    </row>
    <row r="546" spans="1:49" hidden="1">
      <c r="A546" s="80">
        <v>142735</v>
      </c>
      <c r="B546" s="29" t="s">
        <v>9436</v>
      </c>
      <c r="C546" s="29" t="s">
        <v>7043</v>
      </c>
      <c r="D546" s="29" t="s">
        <v>9800</v>
      </c>
      <c r="E546" s="82" t="s">
        <v>9801</v>
      </c>
      <c r="F546" s="43">
        <v>14</v>
      </c>
      <c r="G546" s="29" t="s">
        <v>9438</v>
      </c>
      <c r="H546" s="29" t="s">
        <v>9802</v>
      </c>
      <c r="I546" s="29" t="s">
        <v>495</v>
      </c>
      <c r="J546" s="29" t="s">
        <v>9350</v>
      </c>
      <c r="K546" s="29" t="s">
        <v>9108</v>
      </c>
      <c r="L546" s="29" t="s">
        <v>4173</v>
      </c>
      <c r="M546" s="29">
        <v>142735</v>
      </c>
      <c r="N546" s="29">
        <v>-30.096060000000001</v>
      </c>
      <c r="O546" s="29">
        <v>-63.928773</v>
      </c>
      <c r="P546" s="29" t="s">
        <v>9440</v>
      </c>
      <c r="Q546" s="29" t="s">
        <v>5384</v>
      </c>
      <c r="R546" s="29" t="s">
        <v>7042</v>
      </c>
      <c r="S546" s="29">
        <v>285</v>
      </c>
      <c r="T546" s="29">
        <v>50</v>
      </c>
      <c r="U546" s="29">
        <v>0</v>
      </c>
      <c r="V546" s="29">
        <v>0</v>
      </c>
      <c r="W546" s="29">
        <v>88</v>
      </c>
      <c r="X546" s="29">
        <v>91</v>
      </c>
      <c r="Y546" s="29">
        <v>86</v>
      </c>
      <c r="Z546" s="29">
        <v>0</v>
      </c>
      <c r="AA546" s="29">
        <v>91</v>
      </c>
      <c r="AB546" s="29">
        <v>0</v>
      </c>
      <c r="AC546" s="29">
        <v>2</v>
      </c>
      <c r="AD546" s="29">
        <v>2</v>
      </c>
      <c r="AE546" s="29">
        <v>11</v>
      </c>
      <c r="AF546" s="29">
        <v>3</v>
      </c>
      <c r="AG546" s="48">
        <v>35.69</v>
      </c>
      <c r="AH546" s="49">
        <f t="shared" si="52"/>
        <v>7.9854300924628756</v>
      </c>
      <c r="AI546" s="29">
        <v>20</v>
      </c>
      <c r="AJ546" s="29">
        <v>58</v>
      </c>
      <c r="AK546" s="29">
        <v>4</v>
      </c>
      <c r="AL546" s="29">
        <v>9</v>
      </c>
      <c r="AM546" s="30">
        <f t="shared" si="50"/>
        <v>91</v>
      </c>
      <c r="AN546" s="31">
        <v>0</v>
      </c>
      <c r="AO546" s="31">
        <v>0</v>
      </c>
      <c r="AP546" s="31">
        <v>0</v>
      </c>
      <c r="AQ546" s="31">
        <v>0</v>
      </c>
      <c r="AR546" s="32">
        <f t="shared" si="51"/>
        <v>0</v>
      </c>
      <c r="AS546" s="67">
        <v>0</v>
      </c>
      <c r="AT546" s="67">
        <v>0</v>
      </c>
      <c r="AU546" s="67">
        <v>0</v>
      </c>
      <c r="AV546" s="67">
        <v>0</v>
      </c>
      <c r="AW546" s="67">
        <v>0</v>
      </c>
    </row>
    <row r="547" spans="1:49" hidden="1">
      <c r="A547" s="79">
        <v>142742</v>
      </c>
      <c r="B547" s="33" t="s">
        <v>9436</v>
      </c>
      <c r="C547" s="33" t="s">
        <v>9803</v>
      </c>
      <c r="D547" s="33" t="s">
        <v>9800</v>
      </c>
      <c r="E547" s="50" t="s">
        <v>9801</v>
      </c>
      <c r="F547" s="36">
        <v>14</v>
      </c>
      <c r="G547" s="33" t="s">
        <v>9438</v>
      </c>
      <c r="H547" s="33" t="s">
        <v>9804</v>
      </c>
      <c r="I547" s="33" t="s">
        <v>495</v>
      </c>
      <c r="J547" s="33" t="s">
        <v>9350</v>
      </c>
      <c r="K547" s="33" t="s">
        <v>9108</v>
      </c>
      <c r="L547" s="33" t="s">
        <v>4173</v>
      </c>
      <c r="M547" s="33">
        <v>142742</v>
      </c>
      <c r="N547" s="33">
        <v>-30.013960999999998</v>
      </c>
      <c r="O547" s="33">
        <v>-63.850375</v>
      </c>
      <c r="P547" s="33" t="s">
        <v>9440</v>
      </c>
      <c r="Q547" s="33" t="s">
        <v>5384</v>
      </c>
      <c r="R547" s="33" t="s">
        <v>9805</v>
      </c>
      <c r="S547" s="33">
        <v>186</v>
      </c>
      <c r="T547" s="33">
        <v>41</v>
      </c>
      <c r="U547" s="33">
        <v>0</v>
      </c>
      <c r="V547" s="33">
        <v>0</v>
      </c>
      <c r="W547" s="33">
        <v>40</v>
      </c>
      <c r="X547" s="33">
        <v>51</v>
      </c>
      <c r="Y547" s="33">
        <v>49</v>
      </c>
      <c r="Z547" s="33">
        <v>0</v>
      </c>
      <c r="AA547" s="33">
        <v>48</v>
      </c>
      <c r="AB547" s="33">
        <v>3</v>
      </c>
      <c r="AC547" s="33">
        <v>4</v>
      </c>
      <c r="AD547" s="33">
        <v>1</v>
      </c>
      <c r="AE547" s="33">
        <v>8</v>
      </c>
      <c r="AF547" s="33">
        <v>4</v>
      </c>
      <c r="AG547" s="46">
        <v>6.31</v>
      </c>
      <c r="AH547" s="47">
        <f t="shared" si="52"/>
        <v>29.477020602218701</v>
      </c>
      <c r="AI547" s="33">
        <v>20</v>
      </c>
      <c r="AJ547" s="33">
        <v>25</v>
      </c>
      <c r="AK547" s="33">
        <v>2</v>
      </c>
      <c r="AL547" s="33">
        <v>1</v>
      </c>
      <c r="AM547" s="39">
        <f t="shared" si="50"/>
        <v>48</v>
      </c>
      <c r="AN547" s="40">
        <v>0</v>
      </c>
      <c r="AO547" s="40">
        <v>0</v>
      </c>
      <c r="AP547" s="40">
        <v>0</v>
      </c>
      <c r="AQ547" s="40">
        <v>0</v>
      </c>
      <c r="AR547" s="41">
        <f t="shared" si="51"/>
        <v>0</v>
      </c>
      <c r="AS547" s="67">
        <v>0</v>
      </c>
      <c r="AT547" s="67">
        <v>0</v>
      </c>
      <c r="AU547" s="67">
        <v>0</v>
      </c>
      <c r="AV547" s="67">
        <v>0</v>
      </c>
      <c r="AW547" s="67">
        <v>0</v>
      </c>
    </row>
    <row r="548" spans="1:49" hidden="1">
      <c r="A548" s="80">
        <v>142749</v>
      </c>
      <c r="B548" s="29" t="s">
        <v>9436</v>
      </c>
      <c r="C548" s="29" t="s">
        <v>7315</v>
      </c>
      <c r="D548" s="29" t="s">
        <v>9800</v>
      </c>
      <c r="E548" s="82" t="s">
        <v>9801</v>
      </c>
      <c r="F548" s="43">
        <v>14</v>
      </c>
      <c r="G548" s="29" t="s">
        <v>9438</v>
      </c>
      <c r="H548" s="29" t="s">
        <v>9806</v>
      </c>
      <c r="I548" s="29" t="s">
        <v>495</v>
      </c>
      <c r="J548" s="29" t="s">
        <v>9350</v>
      </c>
      <c r="K548" s="29" t="s">
        <v>9108</v>
      </c>
      <c r="L548" s="29" t="s">
        <v>4173</v>
      </c>
      <c r="M548" s="29">
        <v>142749</v>
      </c>
      <c r="N548" s="29">
        <v>-29.924723</v>
      </c>
      <c r="O548" s="29">
        <v>-63.588915</v>
      </c>
      <c r="P548" s="29" t="s">
        <v>9440</v>
      </c>
      <c r="Q548" s="29" t="s">
        <v>5384</v>
      </c>
      <c r="R548" s="29" t="s">
        <v>7314</v>
      </c>
      <c r="S548" s="29">
        <v>166</v>
      </c>
      <c r="T548" s="29">
        <v>58</v>
      </c>
      <c r="U548" s="29">
        <v>0</v>
      </c>
      <c r="V548" s="29">
        <v>0</v>
      </c>
      <c r="W548" s="29">
        <v>52</v>
      </c>
      <c r="X548" s="29">
        <v>59</v>
      </c>
      <c r="Y548" s="29">
        <v>57</v>
      </c>
      <c r="Z548" s="29">
        <v>10</v>
      </c>
      <c r="AA548" s="29">
        <v>56</v>
      </c>
      <c r="AB548" s="29">
        <v>3</v>
      </c>
      <c r="AC548" s="29">
        <v>3</v>
      </c>
      <c r="AD548" s="29">
        <v>0</v>
      </c>
      <c r="AE548" s="29">
        <v>4</v>
      </c>
      <c r="AF548" s="29">
        <v>2</v>
      </c>
      <c r="AG548" s="48">
        <v>1.17</v>
      </c>
      <c r="AH548" s="49">
        <f t="shared" si="52"/>
        <v>141.88034188034189</v>
      </c>
      <c r="AI548" s="29">
        <v>15</v>
      </c>
      <c r="AJ548" s="29">
        <v>39</v>
      </c>
      <c r="AK548" s="29">
        <v>0</v>
      </c>
      <c r="AL548" s="29">
        <v>2</v>
      </c>
      <c r="AM548" s="30">
        <f t="shared" si="50"/>
        <v>56</v>
      </c>
      <c r="AN548" s="31">
        <v>0</v>
      </c>
      <c r="AO548" s="31">
        <v>0</v>
      </c>
      <c r="AP548" s="31">
        <v>0</v>
      </c>
      <c r="AQ548" s="31">
        <v>0</v>
      </c>
      <c r="AR548" s="32">
        <f t="shared" si="51"/>
        <v>0</v>
      </c>
      <c r="AS548" s="67">
        <v>0</v>
      </c>
      <c r="AT548" s="67">
        <v>0</v>
      </c>
      <c r="AU548" s="67">
        <v>0</v>
      </c>
      <c r="AV548" s="67">
        <v>0</v>
      </c>
      <c r="AW548" s="67">
        <v>0</v>
      </c>
    </row>
    <row r="549" spans="1:49" hidden="1">
      <c r="A549" s="79">
        <v>142756</v>
      </c>
      <c r="B549" s="33" t="s">
        <v>9436</v>
      </c>
      <c r="C549" s="33" t="s">
        <v>7396</v>
      </c>
      <c r="D549" s="33" t="s">
        <v>9800</v>
      </c>
      <c r="E549" s="50" t="s">
        <v>9801</v>
      </c>
      <c r="F549" s="36">
        <v>14</v>
      </c>
      <c r="G549" s="33" t="s">
        <v>9438</v>
      </c>
      <c r="H549" s="33" t="s">
        <v>9807</v>
      </c>
      <c r="I549" s="33" t="s">
        <v>495</v>
      </c>
      <c r="J549" s="33" t="s">
        <v>9350</v>
      </c>
      <c r="K549" s="33" t="s">
        <v>9108</v>
      </c>
      <c r="L549" s="33" t="s">
        <v>4173</v>
      </c>
      <c r="M549" s="33">
        <v>142756</v>
      </c>
      <c r="N549" s="33">
        <v>-29.722708999999998</v>
      </c>
      <c r="O549" s="33">
        <v>-63.514994999999999</v>
      </c>
      <c r="P549" s="33" t="s">
        <v>9440</v>
      </c>
      <c r="Q549" s="33" t="s">
        <v>5384</v>
      </c>
      <c r="R549" s="33" t="s">
        <v>7395</v>
      </c>
      <c r="S549" s="33">
        <v>691</v>
      </c>
      <c r="T549" s="33">
        <v>171</v>
      </c>
      <c r="U549" s="33">
        <v>0</v>
      </c>
      <c r="V549" s="33">
        <v>0</v>
      </c>
      <c r="W549" s="33">
        <v>171</v>
      </c>
      <c r="X549" s="33">
        <v>177</v>
      </c>
      <c r="Y549" s="33">
        <v>171</v>
      </c>
      <c r="Z549" s="33">
        <v>27</v>
      </c>
      <c r="AA549" s="33">
        <v>168</v>
      </c>
      <c r="AB549" s="33">
        <v>9</v>
      </c>
      <c r="AC549" s="33">
        <v>16</v>
      </c>
      <c r="AD549" s="33">
        <v>7</v>
      </c>
      <c r="AE549" s="33">
        <v>32</v>
      </c>
      <c r="AF549" s="33">
        <v>26</v>
      </c>
      <c r="AG549" s="46">
        <v>3.03</v>
      </c>
      <c r="AH549" s="47">
        <f t="shared" si="52"/>
        <v>228.05280528052808</v>
      </c>
      <c r="AI549" s="33">
        <v>28</v>
      </c>
      <c r="AJ549" s="33">
        <v>106</v>
      </c>
      <c r="AK549" s="33">
        <v>15</v>
      </c>
      <c r="AL549" s="33">
        <v>19</v>
      </c>
      <c r="AM549" s="39">
        <f t="shared" si="50"/>
        <v>168</v>
      </c>
      <c r="AN549" s="40">
        <v>0</v>
      </c>
      <c r="AO549" s="40">
        <v>0</v>
      </c>
      <c r="AP549" s="40">
        <v>0</v>
      </c>
      <c r="AQ549" s="40">
        <v>0</v>
      </c>
      <c r="AR549" s="41">
        <f t="shared" si="51"/>
        <v>0</v>
      </c>
      <c r="AS549" s="67">
        <v>0</v>
      </c>
      <c r="AT549" s="67">
        <v>0</v>
      </c>
      <c r="AU549" s="67">
        <v>0</v>
      </c>
      <c r="AV549" s="67">
        <v>0</v>
      </c>
      <c r="AW549" s="67">
        <v>0</v>
      </c>
    </row>
    <row r="550" spans="1:49" hidden="1">
      <c r="A550" s="80">
        <v>142763</v>
      </c>
      <c r="B550" s="29" t="s">
        <v>9436</v>
      </c>
      <c r="C550" s="29" t="s">
        <v>7647</v>
      </c>
      <c r="D550" s="29" t="s">
        <v>9800</v>
      </c>
      <c r="E550" s="82" t="s">
        <v>9801</v>
      </c>
      <c r="F550" s="43">
        <v>14</v>
      </c>
      <c r="G550" s="29" t="s">
        <v>9438</v>
      </c>
      <c r="H550" s="29" t="s">
        <v>9808</v>
      </c>
      <c r="I550" s="29" t="s">
        <v>495</v>
      </c>
      <c r="J550" s="29" t="s">
        <v>9350</v>
      </c>
      <c r="K550" s="29" t="s">
        <v>9108</v>
      </c>
      <c r="L550" s="29" t="s">
        <v>4173</v>
      </c>
      <c r="M550" s="29">
        <v>142763</v>
      </c>
      <c r="N550" s="29">
        <v>-30.184653999999998</v>
      </c>
      <c r="O550" s="29">
        <v>-62.830143</v>
      </c>
      <c r="P550" s="29" t="s">
        <v>9440</v>
      </c>
      <c r="Q550" s="29" t="s">
        <v>5384</v>
      </c>
      <c r="R550" s="29" t="s">
        <v>7646</v>
      </c>
      <c r="S550" s="29">
        <v>217</v>
      </c>
      <c r="T550" s="29">
        <v>0</v>
      </c>
      <c r="U550" s="29">
        <v>0</v>
      </c>
      <c r="V550" s="29">
        <v>0</v>
      </c>
      <c r="W550" s="29">
        <v>59</v>
      </c>
      <c r="X550" s="29">
        <v>61</v>
      </c>
      <c r="Y550" s="29">
        <v>44</v>
      </c>
      <c r="Z550" s="29">
        <v>12</v>
      </c>
      <c r="AA550" s="29">
        <v>60</v>
      </c>
      <c r="AB550" s="29">
        <v>1</v>
      </c>
      <c r="AC550" s="29">
        <v>22</v>
      </c>
      <c r="AD550" s="29">
        <v>21</v>
      </c>
      <c r="AE550" s="29">
        <v>22</v>
      </c>
      <c r="AF550" s="29">
        <v>7</v>
      </c>
      <c r="AG550" s="48">
        <v>0.82</v>
      </c>
      <c r="AH550" s="49">
        <f t="shared" si="52"/>
        <v>264.63414634146341</v>
      </c>
      <c r="AI550" s="29">
        <v>2</v>
      </c>
      <c r="AJ550" s="29">
        <v>29</v>
      </c>
      <c r="AK550" s="29">
        <v>2</v>
      </c>
      <c r="AL550" s="29">
        <v>27</v>
      </c>
      <c r="AM550" s="30">
        <f t="shared" si="50"/>
        <v>60</v>
      </c>
      <c r="AN550" s="31">
        <v>0</v>
      </c>
      <c r="AO550" s="31">
        <v>0</v>
      </c>
      <c r="AP550" s="31">
        <v>0</v>
      </c>
      <c r="AQ550" s="31">
        <v>0</v>
      </c>
      <c r="AR550" s="32">
        <f t="shared" si="51"/>
        <v>0</v>
      </c>
      <c r="AS550" s="67">
        <v>0</v>
      </c>
      <c r="AT550" s="67">
        <v>0</v>
      </c>
      <c r="AU550" s="67">
        <v>0</v>
      </c>
      <c r="AV550" s="67">
        <v>0</v>
      </c>
      <c r="AW550" s="67">
        <v>0</v>
      </c>
    </row>
    <row r="551" spans="1:49" hidden="1">
      <c r="A551" s="79">
        <v>142770</v>
      </c>
      <c r="B551" s="33" t="s">
        <v>9436</v>
      </c>
      <c r="C551" s="33" t="s">
        <v>7878</v>
      </c>
      <c r="D551" s="33" t="s">
        <v>9800</v>
      </c>
      <c r="E551" s="50" t="s">
        <v>9801</v>
      </c>
      <c r="F551" s="36">
        <v>14</v>
      </c>
      <c r="G551" s="33" t="s">
        <v>9438</v>
      </c>
      <c r="H551" s="33" t="s">
        <v>9809</v>
      </c>
      <c r="I551" s="33" t="s">
        <v>495</v>
      </c>
      <c r="J551" s="33" t="s">
        <v>9350</v>
      </c>
      <c r="K551" s="33" t="s">
        <v>9108</v>
      </c>
      <c r="L551" s="33" t="s">
        <v>4173</v>
      </c>
      <c r="M551" s="33">
        <v>142770</v>
      </c>
      <c r="N551" s="33">
        <v>-29.802434000000002</v>
      </c>
      <c r="O551" s="33">
        <v>-63.627361999999998</v>
      </c>
      <c r="P551" s="33" t="s">
        <v>9440</v>
      </c>
      <c r="Q551" s="33" t="s">
        <v>5384</v>
      </c>
      <c r="R551" s="33" t="s">
        <v>7877</v>
      </c>
      <c r="S551" s="33">
        <v>279</v>
      </c>
      <c r="T551" s="33">
        <v>61</v>
      </c>
      <c r="U551" s="33">
        <v>0</v>
      </c>
      <c r="V551" s="33">
        <v>0</v>
      </c>
      <c r="W551" s="33">
        <v>91</v>
      </c>
      <c r="X551" s="33">
        <v>92</v>
      </c>
      <c r="Y551" s="33">
        <v>85</v>
      </c>
      <c r="Z551" s="33">
        <v>13</v>
      </c>
      <c r="AA551" s="33">
        <v>92</v>
      </c>
      <c r="AB551" s="33">
        <v>0</v>
      </c>
      <c r="AC551" s="33">
        <v>10</v>
      </c>
      <c r="AD551" s="33">
        <v>10</v>
      </c>
      <c r="AE551" s="33">
        <v>17</v>
      </c>
      <c r="AF551" s="33">
        <v>9</v>
      </c>
      <c r="AG551" s="46">
        <v>13.9</v>
      </c>
      <c r="AH551" s="47">
        <f t="shared" si="52"/>
        <v>20.071942446043163</v>
      </c>
      <c r="AI551" s="33">
        <v>9</v>
      </c>
      <c r="AJ551" s="33">
        <v>62</v>
      </c>
      <c r="AK551" s="33">
        <v>7</v>
      </c>
      <c r="AL551" s="33">
        <v>14</v>
      </c>
      <c r="AM551" s="39">
        <f t="shared" si="50"/>
        <v>92</v>
      </c>
      <c r="AN551" s="40">
        <v>0</v>
      </c>
      <c r="AO551" s="40">
        <v>0</v>
      </c>
      <c r="AP551" s="40">
        <v>0</v>
      </c>
      <c r="AQ551" s="40">
        <v>0</v>
      </c>
      <c r="AR551" s="41">
        <f t="shared" si="51"/>
        <v>0</v>
      </c>
      <c r="AS551" s="67">
        <v>0</v>
      </c>
      <c r="AT551" s="67">
        <v>0</v>
      </c>
      <c r="AU551" s="67">
        <v>0</v>
      </c>
      <c r="AV551" s="67">
        <v>0</v>
      </c>
      <c r="AW551" s="67">
        <v>0</v>
      </c>
    </row>
    <row r="552" spans="1:49" hidden="1">
      <c r="A552" s="80">
        <v>142777</v>
      </c>
      <c r="B552" s="29" t="s">
        <v>9436</v>
      </c>
      <c r="C552" s="29" t="s">
        <v>9810</v>
      </c>
      <c r="D552" s="29" t="s">
        <v>9800</v>
      </c>
      <c r="E552" s="82" t="s">
        <v>9801</v>
      </c>
      <c r="F552" s="43">
        <v>14</v>
      </c>
      <c r="G552" s="29" t="s">
        <v>9438</v>
      </c>
      <c r="H552" s="29" t="s">
        <v>9811</v>
      </c>
      <c r="I552" s="29" t="s">
        <v>495</v>
      </c>
      <c r="J552" s="29" t="s">
        <v>9350</v>
      </c>
      <c r="K552" s="29" t="s">
        <v>9108</v>
      </c>
      <c r="L552" s="29" t="s">
        <v>4173</v>
      </c>
      <c r="M552" s="29">
        <v>142777</v>
      </c>
      <c r="N552" s="29">
        <v>-30.239082</v>
      </c>
      <c r="O552" s="29">
        <v>-63.491684999999997</v>
      </c>
      <c r="P552" s="29" t="s">
        <v>9440</v>
      </c>
      <c r="Q552" s="29" t="s">
        <v>5384</v>
      </c>
      <c r="R552" s="29" t="s">
        <v>8267</v>
      </c>
      <c r="S552" s="29">
        <v>172</v>
      </c>
      <c r="T552" s="29">
        <v>44</v>
      </c>
      <c r="U552" s="29">
        <v>0</v>
      </c>
      <c r="V552" s="29">
        <v>0</v>
      </c>
      <c r="W552" s="29">
        <v>45</v>
      </c>
      <c r="X552" s="29">
        <v>47</v>
      </c>
      <c r="Y552" s="29">
        <v>40</v>
      </c>
      <c r="Z552" s="29">
        <v>0</v>
      </c>
      <c r="AA552" s="29">
        <v>46</v>
      </c>
      <c r="AB552" s="29">
        <v>1</v>
      </c>
      <c r="AC552" s="29">
        <v>4</v>
      </c>
      <c r="AD552" s="29">
        <v>3</v>
      </c>
      <c r="AE552" s="29">
        <v>13</v>
      </c>
      <c r="AF552" s="29">
        <v>8</v>
      </c>
      <c r="AG552" s="48">
        <v>1.42</v>
      </c>
      <c r="AH552" s="49">
        <f t="shared" si="52"/>
        <v>121.12676056338029</v>
      </c>
      <c r="AI552" s="29">
        <v>3</v>
      </c>
      <c r="AJ552" s="29">
        <v>31</v>
      </c>
      <c r="AK552" s="29">
        <v>6</v>
      </c>
      <c r="AL552" s="29">
        <v>6</v>
      </c>
      <c r="AM552" s="30">
        <f t="shared" si="50"/>
        <v>46</v>
      </c>
      <c r="AN552" s="31">
        <v>0</v>
      </c>
      <c r="AO552" s="31">
        <v>0</v>
      </c>
      <c r="AP552" s="31">
        <v>0</v>
      </c>
      <c r="AQ552" s="31">
        <v>0</v>
      </c>
      <c r="AR552" s="32">
        <f t="shared" si="51"/>
        <v>0</v>
      </c>
      <c r="AS552" s="67">
        <v>0</v>
      </c>
      <c r="AT552" s="67">
        <v>0</v>
      </c>
      <c r="AU552" s="67">
        <v>0</v>
      </c>
      <c r="AV552" s="67">
        <v>0</v>
      </c>
      <c r="AW552" s="67">
        <v>0</v>
      </c>
    </row>
    <row r="553" spans="1:49" hidden="1">
      <c r="A553" s="79">
        <v>142784</v>
      </c>
      <c r="B553" s="33" t="s">
        <v>9436</v>
      </c>
      <c r="C553" s="33" t="s">
        <v>5003</v>
      </c>
      <c r="D553" s="33" t="s">
        <v>9800</v>
      </c>
      <c r="E553" s="50" t="s">
        <v>9801</v>
      </c>
      <c r="F553" s="36">
        <v>14</v>
      </c>
      <c r="G553" s="33" t="s">
        <v>9438</v>
      </c>
      <c r="H553" s="33" t="s">
        <v>9812</v>
      </c>
      <c r="I553" s="33" t="s">
        <v>495</v>
      </c>
      <c r="J553" s="33" t="s">
        <v>9350</v>
      </c>
      <c r="K553" s="33" t="s">
        <v>9108</v>
      </c>
      <c r="L553" s="33" t="s">
        <v>4173</v>
      </c>
      <c r="M553" s="33">
        <v>142784</v>
      </c>
      <c r="N553" s="33">
        <v>-30.074259000000001</v>
      </c>
      <c r="O553" s="33">
        <v>-63.824981999999999</v>
      </c>
      <c r="P553" s="33" t="s">
        <v>9440</v>
      </c>
      <c r="Q553" s="33" t="s">
        <v>5384</v>
      </c>
      <c r="R553" s="33" t="s">
        <v>5002</v>
      </c>
      <c r="S553" s="33">
        <v>691</v>
      </c>
      <c r="T553" s="33">
        <v>202</v>
      </c>
      <c r="U553" s="33">
        <v>0</v>
      </c>
      <c r="V553" s="33">
        <v>0</v>
      </c>
      <c r="W553" s="33">
        <v>208</v>
      </c>
      <c r="X553" s="33">
        <v>212</v>
      </c>
      <c r="Y553" s="33">
        <v>211</v>
      </c>
      <c r="Z553" s="33">
        <v>0</v>
      </c>
      <c r="AA553" s="33">
        <v>203</v>
      </c>
      <c r="AB553" s="33">
        <v>9</v>
      </c>
      <c r="AC553" s="33">
        <v>10</v>
      </c>
      <c r="AD553" s="33">
        <v>1</v>
      </c>
      <c r="AE553" s="33">
        <v>12</v>
      </c>
      <c r="AF553" s="33">
        <v>9</v>
      </c>
      <c r="AG553" s="46">
        <v>7.4</v>
      </c>
      <c r="AH553" s="47">
        <f t="shared" si="52"/>
        <v>93.378378378378372</v>
      </c>
      <c r="AI553" s="33">
        <v>49</v>
      </c>
      <c r="AJ553" s="33">
        <v>141</v>
      </c>
      <c r="AK553" s="33">
        <v>4</v>
      </c>
      <c r="AL553" s="33">
        <v>9</v>
      </c>
      <c r="AM553" s="39">
        <f t="shared" si="50"/>
        <v>203</v>
      </c>
      <c r="AN553" s="40">
        <v>0</v>
      </c>
      <c r="AO553" s="40">
        <v>0</v>
      </c>
      <c r="AP553" s="40">
        <v>0</v>
      </c>
      <c r="AQ553" s="40">
        <v>0</v>
      </c>
      <c r="AR553" s="41">
        <f t="shared" si="51"/>
        <v>0</v>
      </c>
      <c r="AS553" s="67">
        <v>0</v>
      </c>
      <c r="AT553" s="67">
        <v>0</v>
      </c>
      <c r="AU553" s="67">
        <v>0</v>
      </c>
      <c r="AV553" s="67">
        <v>0</v>
      </c>
      <c r="AW553" s="67">
        <v>0</v>
      </c>
    </row>
    <row r="554" spans="1:49" hidden="1">
      <c r="A554" s="80">
        <v>142791</v>
      </c>
      <c r="B554" s="29" t="s">
        <v>9436</v>
      </c>
      <c r="C554" s="29" t="s">
        <v>13719</v>
      </c>
      <c r="D554" s="29" t="s">
        <v>9800</v>
      </c>
      <c r="E554" s="82" t="s">
        <v>9801</v>
      </c>
      <c r="F554" s="43">
        <v>14</v>
      </c>
      <c r="G554" s="29" t="s">
        <v>9438</v>
      </c>
      <c r="H554" s="29" t="s">
        <v>9813</v>
      </c>
      <c r="I554" s="29" t="s">
        <v>495</v>
      </c>
      <c r="J554" s="29" t="s">
        <v>9350</v>
      </c>
      <c r="K554" s="29" t="s">
        <v>9108</v>
      </c>
      <c r="L554" s="29" t="s">
        <v>4173</v>
      </c>
      <c r="M554" s="29">
        <v>142791</v>
      </c>
      <c r="N554" s="29">
        <v>-30.117476</v>
      </c>
      <c r="O554" s="29">
        <v>-63.843805000000003</v>
      </c>
      <c r="P554" s="29" t="s">
        <v>9440</v>
      </c>
      <c r="Q554" s="29" t="s">
        <v>5384</v>
      </c>
      <c r="R554" s="29" t="s">
        <v>6708</v>
      </c>
      <c r="S554" s="29">
        <v>296</v>
      </c>
      <c r="T554" s="29">
        <v>66</v>
      </c>
      <c r="U554" s="29">
        <v>0</v>
      </c>
      <c r="V554" s="29">
        <v>0</v>
      </c>
      <c r="W554" s="29">
        <v>82</v>
      </c>
      <c r="X554" s="29">
        <v>87</v>
      </c>
      <c r="Y554" s="29">
        <v>85</v>
      </c>
      <c r="Z554" s="29">
        <v>0</v>
      </c>
      <c r="AA554" s="29">
        <v>83</v>
      </c>
      <c r="AB554" s="29">
        <v>4</v>
      </c>
      <c r="AC554" s="29">
        <v>7</v>
      </c>
      <c r="AD554" s="29">
        <v>3</v>
      </c>
      <c r="AE554" s="29">
        <v>8</v>
      </c>
      <c r="AF554" s="29">
        <v>5</v>
      </c>
      <c r="AG554" s="48">
        <v>3.85</v>
      </c>
      <c r="AH554" s="49">
        <f t="shared" si="52"/>
        <v>76.883116883116884</v>
      </c>
      <c r="AI554" s="29">
        <v>17</v>
      </c>
      <c r="AJ554" s="29">
        <v>60</v>
      </c>
      <c r="AK554" s="29">
        <v>3</v>
      </c>
      <c r="AL554" s="29">
        <v>3</v>
      </c>
      <c r="AM554" s="30">
        <f t="shared" si="50"/>
        <v>83</v>
      </c>
      <c r="AN554" s="31">
        <v>0</v>
      </c>
      <c r="AO554" s="31">
        <v>0</v>
      </c>
      <c r="AP554" s="31">
        <v>0</v>
      </c>
      <c r="AQ554" s="31">
        <v>0</v>
      </c>
      <c r="AR554" s="32">
        <f t="shared" si="51"/>
        <v>0</v>
      </c>
      <c r="AS554" s="67">
        <v>0</v>
      </c>
      <c r="AT554" s="67">
        <v>0</v>
      </c>
      <c r="AU554" s="67">
        <v>0</v>
      </c>
      <c r="AV554" s="67">
        <v>0</v>
      </c>
      <c r="AW554" s="67">
        <v>0</v>
      </c>
    </row>
    <row r="555" spans="1:49" hidden="1">
      <c r="A555" s="79">
        <v>140959</v>
      </c>
      <c r="B555" s="33" t="s">
        <v>9436</v>
      </c>
      <c r="C555" s="33" t="s">
        <v>9814</v>
      </c>
      <c r="D555" s="33" t="s">
        <v>9800</v>
      </c>
      <c r="E555" s="50" t="s">
        <v>9801</v>
      </c>
      <c r="F555" s="36">
        <v>14</v>
      </c>
      <c r="G555" s="33" t="s">
        <v>9438</v>
      </c>
      <c r="H555" s="33" t="s">
        <v>9815</v>
      </c>
      <c r="I555" s="33" t="s">
        <v>34</v>
      </c>
      <c r="J555" s="33" t="s">
        <v>34</v>
      </c>
      <c r="K555" s="33" t="s">
        <v>8870</v>
      </c>
      <c r="L555" s="33" t="s">
        <v>8871</v>
      </c>
      <c r="M555" s="33">
        <v>140959</v>
      </c>
      <c r="N555" s="33">
        <v>-30.161446000000002</v>
      </c>
      <c r="O555" s="33">
        <v>-63.593449999999997</v>
      </c>
      <c r="P555" s="33" t="s">
        <v>9440</v>
      </c>
      <c r="Q555" s="33" t="s">
        <v>5384</v>
      </c>
      <c r="R555" s="33" t="s">
        <v>8478</v>
      </c>
      <c r="S555" s="33">
        <v>2481</v>
      </c>
      <c r="T555" s="33">
        <v>680</v>
      </c>
      <c r="U555" s="33">
        <v>0</v>
      </c>
      <c r="V555" s="33">
        <v>0</v>
      </c>
      <c r="W555" s="33">
        <v>604</v>
      </c>
      <c r="X555" s="33">
        <v>684</v>
      </c>
      <c r="Y555" s="33">
        <v>662</v>
      </c>
      <c r="Z555" s="33">
        <v>76</v>
      </c>
      <c r="AA555" s="33">
        <v>656</v>
      </c>
      <c r="AB555" s="33">
        <v>28</v>
      </c>
      <c r="AC555" s="33">
        <v>36</v>
      </c>
      <c r="AD555" s="33">
        <v>8</v>
      </c>
      <c r="AE555" s="33">
        <v>80</v>
      </c>
      <c r="AF555" s="33">
        <v>52</v>
      </c>
      <c r="AG555" s="46">
        <v>3.5</v>
      </c>
      <c r="AH555" s="47">
        <f t="shared" si="52"/>
        <v>708.85714285714289</v>
      </c>
      <c r="AI555" s="33">
        <v>127</v>
      </c>
      <c r="AJ555" s="33">
        <v>466</v>
      </c>
      <c r="AK555" s="33">
        <v>38</v>
      </c>
      <c r="AL555" s="33">
        <v>25</v>
      </c>
      <c r="AM555" s="39">
        <f t="shared" si="50"/>
        <v>656</v>
      </c>
      <c r="AN555" s="40">
        <v>0</v>
      </c>
      <c r="AO555" s="40">
        <v>0</v>
      </c>
      <c r="AP555" s="40">
        <v>0</v>
      </c>
      <c r="AQ555" s="40">
        <v>0</v>
      </c>
      <c r="AR555" s="41">
        <f t="shared" si="51"/>
        <v>0</v>
      </c>
      <c r="AS555" s="67">
        <v>0</v>
      </c>
      <c r="AT555" s="67">
        <v>0</v>
      </c>
      <c r="AU555" s="67">
        <v>0</v>
      </c>
      <c r="AV555" s="67">
        <v>0</v>
      </c>
      <c r="AW555" s="67">
        <v>0</v>
      </c>
    </row>
    <row r="556" spans="1:49" hidden="1">
      <c r="A556" s="80">
        <v>142798</v>
      </c>
      <c r="B556" s="29" t="s">
        <v>9436</v>
      </c>
      <c r="C556" s="29" t="s">
        <v>8599</v>
      </c>
      <c r="D556" s="29" t="s">
        <v>9800</v>
      </c>
      <c r="E556" s="82" t="s">
        <v>9801</v>
      </c>
      <c r="F556" s="43">
        <v>14</v>
      </c>
      <c r="G556" s="29" t="s">
        <v>9438</v>
      </c>
      <c r="H556" s="29" t="s">
        <v>9816</v>
      </c>
      <c r="I556" s="29" t="s">
        <v>495</v>
      </c>
      <c r="J556" s="29" t="s">
        <v>9350</v>
      </c>
      <c r="K556" s="29" t="s">
        <v>9108</v>
      </c>
      <c r="L556" s="29" t="s">
        <v>4173</v>
      </c>
      <c r="M556" s="29">
        <v>142798</v>
      </c>
      <c r="N556" s="29">
        <v>-29.816296000000001</v>
      </c>
      <c r="O556" s="29">
        <v>-63.354838999999998</v>
      </c>
      <c r="P556" s="29" t="s">
        <v>9440</v>
      </c>
      <c r="Q556" s="29" t="s">
        <v>5384</v>
      </c>
      <c r="R556" s="29" t="s">
        <v>8598</v>
      </c>
      <c r="S556" s="29">
        <v>276</v>
      </c>
      <c r="T556" s="29">
        <v>74</v>
      </c>
      <c r="U556" s="29">
        <v>0</v>
      </c>
      <c r="V556" s="29">
        <v>0</v>
      </c>
      <c r="W556" s="29">
        <v>86</v>
      </c>
      <c r="X556" s="29">
        <v>87</v>
      </c>
      <c r="Y556" s="29">
        <v>86</v>
      </c>
      <c r="Z556" s="29">
        <v>24</v>
      </c>
      <c r="AA556" s="29">
        <v>73</v>
      </c>
      <c r="AB556" s="29">
        <v>14</v>
      </c>
      <c r="AC556" s="29">
        <v>21</v>
      </c>
      <c r="AD556" s="29">
        <v>7</v>
      </c>
      <c r="AE556" s="29">
        <v>7</v>
      </c>
      <c r="AF556" s="29">
        <v>5</v>
      </c>
      <c r="AG556" s="48">
        <v>1.29</v>
      </c>
      <c r="AH556" s="49">
        <f t="shared" ref="AH556:AH587" si="53">(S556/AG556)</f>
        <v>213.95348837209301</v>
      </c>
      <c r="AI556" s="29">
        <v>17</v>
      </c>
      <c r="AJ556" s="29">
        <v>43</v>
      </c>
      <c r="AK556" s="29">
        <v>0</v>
      </c>
      <c r="AL556" s="29">
        <v>13</v>
      </c>
      <c r="AM556" s="30">
        <f t="shared" si="50"/>
        <v>73</v>
      </c>
      <c r="AN556" s="31">
        <v>0</v>
      </c>
      <c r="AO556" s="31">
        <v>0</v>
      </c>
      <c r="AP556" s="31">
        <v>0</v>
      </c>
      <c r="AQ556" s="31">
        <v>0</v>
      </c>
      <c r="AR556" s="32">
        <f t="shared" si="51"/>
        <v>0</v>
      </c>
      <c r="AS556" s="67">
        <v>0</v>
      </c>
      <c r="AT556" s="67">
        <v>0</v>
      </c>
      <c r="AU556" s="67">
        <v>0</v>
      </c>
      <c r="AV556" s="67">
        <v>0</v>
      </c>
      <c r="AW556" s="67">
        <v>0</v>
      </c>
    </row>
    <row r="557" spans="1:49" hidden="1">
      <c r="A557" s="79">
        <v>140966</v>
      </c>
      <c r="B557" s="33" t="s">
        <v>9436</v>
      </c>
      <c r="C557" s="33" t="s">
        <v>9817</v>
      </c>
      <c r="D557" s="33" t="s">
        <v>9800</v>
      </c>
      <c r="E557" s="50" t="s">
        <v>9801</v>
      </c>
      <c r="F557" s="36">
        <v>14</v>
      </c>
      <c r="G557" s="33" t="s">
        <v>9438</v>
      </c>
      <c r="H557" s="33" t="s">
        <v>9818</v>
      </c>
      <c r="I557" s="33" t="s">
        <v>34</v>
      </c>
      <c r="J557" s="33" t="s">
        <v>34</v>
      </c>
      <c r="K557" s="33" t="s">
        <v>8870</v>
      </c>
      <c r="L557" s="33" t="s">
        <v>8871</v>
      </c>
      <c r="M557" s="33">
        <v>140966</v>
      </c>
      <c r="N557" s="33">
        <v>-29.904357999999998</v>
      </c>
      <c r="O557" s="33">
        <v>-63.722318999999999</v>
      </c>
      <c r="P557" s="33" t="s">
        <v>9440</v>
      </c>
      <c r="Q557" s="33" t="s">
        <v>5384</v>
      </c>
      <c r="R557" s="33" t="s">
        <v>8570</v>
      </c>
      <c r="S557" s="33">
        <v>4911</v>
      </c>
      <c r="T557" s="33">
        <v>1351</v>
      </c>
      <c r="U557" s="33">
        <v>0</v>
      </c>
      <c r="V557" s="33">
        <v>0</v>
      </c>
      <c r="W557" s="33">
        <v>1223</v>
      </c>
      <c r="X557" s="33">
        <v>1382</v>
      </c>
      <c r="Y557" s="33">
        <v>1358</v>
      </c>
      <c r="Z557" s="33">
        <v>121</v>
      </c>
      <c r="AA557" s="33">
        <v>1308</v>
      </c>
      <c r="AB557" s="33">
        <v>74</v>
      </c>
      <c r="AC557" s="33">
        <v>86</v>
      </c>
      <c r="AD557" s="33">
        <v>12</v>
      </c>
      <c r="AE557" s="33">
        <v>140</v>
      </c>
      <c r="AF557" s="33">
        <v>109</v>
      </c>
      <c r="AG557" s="46">
        <v>37.549999999999997</v>
      </c>
      <c r="AH557" s="47">
        <f t="shared" si="53"/>
        <v>130.78561917443409</v>
      </c>
      <c r="AI557" s="33">
        <v>430</v>
      </c>
      <c r="AJ557" s="33">
        <v>795</v>
      </c>
      <c r="AK557" s="33">
        <v>61</v>
      </c>
      <c r="AL557" s="33">
        <v>22</v>
      </c>
      <c r="AM557" s="39">
        <f t="shared" si="50"/>
        <v>1308</v>
      </c>
      <c r="AN557" s="40">
        <v>0</v>
      </c>
      <c r="AO557" s="40">
        <v>0</v>
      </c>
      <c r="AP557" s="40">
        <v>0</v>
      </c>
      <c r="AQ557" s="40">
        <v>0</v>
      </c>
      <c r="AR557" s="41">
        <f t="shared" si="51"/>
        <v>0</v>
      </c>
      <c r="AS557" s="67">
        <v>29</v>
      </c>
      <c r="AT557" s="67">
        <v>32</v>
      </c>
      <c r="AU557" s="67">
        <v>14</v>
      </c>
      <c r="AV557" s="67">
        <v>1</v>
      </c>
      <c r="AW557" s="67">
        <v>30466</v>
      </c>
    </row>
    <row r="558" spans="1:49" hidden="1">
      <c r="A558" s="80">
        <v>140973</v>
      </c>
      <c r="B558" s="29" t="s">
        <v>9436</v>
      </c>
      <c r="C558" s="29" t="s">
        <v>9819</v>
      </c>
      <c r="D558" s="29" t="s">
        <v>9820</v>
      </c>
      <c r="E558" s="82" t="s">
        <v>9821</v>
      </c>
      <c r="F558" s="43">
        <v>14</v>
      </c>
      <c r="G558" s="29" t="s">
        <v>9438</v>
      </c>
      <c r="H558" s="29" t="s">
        <v>9822</v>
      </c>
      <c r="I558" s="29" t="s">
        <v>34</v>
      </c>
      <c r="J558" s="29" t="s">
        <v>34</v>
      </c>
      <c r="K558" s="29" t="s">
        <v>8870</v>
      </c>
      <c r="L558" s="29" t="s">
        <v>8871</v>
      </c>
      <c r="M558" s="29">
        <v>140973</v>
      </c>
      <c r="N558" s="29">
        <v>-31.667936000000001</v>
      </c>
      <c r="O558" s="29">
        <v>-63.200687000000002</v>
      </c>
      <c r="P558" s="29" t="s">
        <v>9440</v>
      </c>
      <c r="Q558" s="29" t="s">
        <v>8331</v>
      </c>
      <c r="R558" s="29" t="s">
        <v>4901</v>
      </c>
      <c r="S558" s="29">
        <v>2447</v>
      </c>
      <c r="T558" s="29">
        <v>767</v>
      </c>
      <c r="U558" s="29">
        <v>11</v>
      </c>
      <c r="V558" s="29">
        <v>408</v>
      </c>
      <c r="W558" s="29">
        <v>754</v>
      </c>
      <c r="X558" s="29">
        <v>769</v>
      </c>
      <c r="Y558" s="29">
        <v>765</v>
      </c>
      <c r="Z558" s="29">
        <v>0</v>
      </c>
      <c r="AA558" s="29">
        <v>736</v>
      </c>
      <c r="AB558" s="29">
        <v>33</v>
      </c>
      <c r="AC558" s="29">
        <v>43</v>
      </c>
      <c r="AD558" s="29">
        <v>10</v>
      </c>
      <c r="AE558" s="29">
        <v>26</v>
      </c>
      <c r="AF558" s="29">
        <v>10</v>
      </c>
      <c r="AG558" s="48">
        <v>2.17</v>
      </c>
      <c r="AH558" s="49">
        <f t="shared" si="53"/>
        <v>1127.6497695852536</v>
      </c>
      <c r="AI558" s="29">
        <v>380</v>
      </c>
      <c r="AJ558" s="29">
        <v>333</v>
      </c>
      <c r="AK558" s="29">
        <v>21</v>
      </c>
      <c r="AL558" s="29">
        <v>2</v>
      </c>
      <c r="AM558" s="30">
        <f t="shared" si="50"/>
        <v>736</v>
      </c>
      <c r="AN558" s="31">
        <v>0</v>
      </c>
      <c r="AO558" s="31">
        <v>0</v>
      </c>
      <c r="AP558" s="31">
        <v>0</v>
      </c>
      <c r="AQ558" s="31">
        <v>0</v>
      </c>
      <c r="AR558" s="32">
        <f t="shared" si="51"/>
        <v>0</v>
      </c>
      <c r="AS558" s="67">
        <v>0</v>
      </c>
      <c r="AT558" s="67">
        <v>0</v>
      </c>
      <c r="AU558" s="67">
        <v>0</v>
      </c>
      <c r="AV558" s="67">
        <v>0</v>
      </c>
      <c r="AW558" s="67">
        <v>0</v>
      </c>
    </row>
    <row r="559" spans="1:49" hidden="1">
      <c r="A559" s="79">
        <v>140980</v>
      </c>
      <c r="B559" s="33" t="s">
        <v>9436</v>
      </c>
      <c r="C559" s="33" t="s">
        <v>9823</v>
      </c>
      <c r="D559" s="33" t="s">
        <v>9820</v>
      </c>
      <c r="E559" s="50" t="s">
        <v>9821</v>
      </c>
      <c r="F559" s="36">
        <v>14</v>
      </c>
      <c r="G559" s="33" t="s">
        <v>9438</v>
      </c>
      <c r="H559" s="33" t="s">
        <v>9824</v>
      </c>
      <c r="I559" s="33" t="s">
        <v>34</v>
      </c>
      <c r="J559" s="33" t="s">
        <v>34</v>
      </c>
      <c r="K559" s="33" t="s">
        <v>9108</v>
      </c>
      <c r="L559" s="33" t="s">
        <v>4173</v>
      </c>
      <c r="M559" s="33">
        <v>140980</v>
      </c>
      <c r="N559" s="33">
        <v>-31.863386999999999</v>
      </c>
      <c r="O559" s="33">
        <v>-63.278168000000001</v>
      </c>
      <c r="P559" s="33" t="s">
        <v>9440</v>
      </c>
      <c r="Q559" s="33" t="s">
        <v>8331</v>
      </c>
      <c r="R559" s="33" t="s">
        <v>4997</v>
      </c>
      <c r="S559" s="33">
        <v>765</v>
      </c>
      <c r="T559" s="33">
        <v>238</v>
      </c>
      <c r="U559" s="33">
        <v>1</v>
      </c>
      <c r="V559" s="33">
        <v>152</v>
      </c>
      <c r="W559" s="33">
        <v>178</v>
      </c>
      <c r="X559" s="33">
        <v>240</v>
      </c>
      <c r="Y559" s="33">
        <v>240</v>
      </c>
      <c r="Z559" s="33">
        <v>0</v>
      </c>
      <c r="AA559" s="33">
        <v>240</v>
      </c>
      <c r="AB559" s="33">
        <v>0</v>
      </c>
      <c r="AC559" s="33">
        <v>0</v>
      </c>
      <c r="AD559" s="33">
        <v>0</v>
      </c>
      <c r="AE559" s="33">
        <v>5</v>
      </c>
      <c r="AF559" s="33">
        <v>4</v>
      </c>
      <c r="AG559" s="46">
        <v>0.96</v>
      </c>
      <c r="AH559" s="47">
        <f t="shared" si="53"/>
        <v>796.875</v>
      </c>
      <c r="AI559" s="33">
        <v>110</v>
      </c>
      <c r="AJ559" s="33">
        <v>130</v>
      </c>
      <c r="AK559" s="33">
        <v>0</v>
      </c>
      <c r="AL559" s="33">
        <v>0</v>
      </c>
      <c r="AM559" s="39">
        <f t="shared" si="50"/>
        <v>240</v>
      </c>
      <c r="AN559" s="40">
        <v>0</v>
      </c>
      <c r="AO559" s="40">
        <v>0</v>
      </c>
      <c r="AP559" s="40">
        <v>0</v>
      </c>
      <c r="AQ559" s="40">
        <v>0</v>
      </c>
      <c r="AR559" s="41">
        <f t="shared" si="51"/>
        <v>0</v>
      </c>
      <c r="AS559" s="67">
        <v>0</v>
      </c>
      <c r="AT559" s="67">
        <v>0</v>
      </c>
      <c r="AU559" s="67">
        <v>0</v>
      </c>
      <c r="AV559" s="67">
        <v>0</v>
      </c>
      <c r="AW559" s="67">
        <v>0</v>
      </c>
    </row>
    <row r="560" spans="1:49" hidden="1">
      <c r="A560" s="80">
        <v>140987</v>
      </c>
      <c r="B560" s="29" t="s">
        <v>9436</v>
      </c>
      <c r="C560" s="29" t="s">
        <v>9825</v>
      </c>
      <c r="D560" s="29" t="s">
        <v>9820</v>
      </c>
      <c r="E560" s="82" t="s">
        <v>9821</v>
      </c>
      <c r="F560" s="43">
        <v>14</v>
      </c>
      <c r="G560" s="29" t="s">
        <v>9438</v>
      </c>
      <c r="H560" s="29" t="s">
        <v>9826</v>
      </c>
      <c r="I560" s="29" t="s">
        <v>34</v>
      </c>
      <c r="J560" s="29" t="s">
        <v>34</v>
      </c>
      <c r="K560" s="29" t="s">
        <v>9108</v>
      </c>
      <c r="L560" s="29" t="s">
        <v>4173</v>
      </c>
      <c r="M560" s="29">
        <v>140987</v>
      </c>
      <c r="N560" s="29">
        <v>-31.508168000000001</v>
      </c>
      <c r="O560" s="29">
        <v>-63.342134999999999</v>
      </c>
      <c r="P560" s="29" t="s">
        <v>9440</v>
      </c>
      <c r="Q560" s="29" t="s">
        <v>8331</v>
      </c>
      <c r="R560" s="29" t="s">
        <v>5257</v>
      </c>
      <c r="S560" s="29">
        <v>342</v>
      </c>
      <c r="T560" s="29">
        <v>96</v>
      </c>
      <c r="U560" s="29">
        <v>0</v>
      </c>
      <c r="V560" s="29">
        <v>0</v>
      </c>
      <c r="W560" s="29">
        <v>95</v>
      </c>
      <c r="X560" s="29">
        <v>102</v>
      </c>
      <c r="Y560" s="29">
        <v>102</v>
      </c>
      <c r="Z560" s="29">
        <v>13</v>
      </c>
      <c r="AA560" s="29">
        <v>101</v>
      </c>
      <c r="AB560" s="29">
        <v>1</v>
      </c>
      <c r="AC560" s="29">
        <v>1</v>
      </c>
      <c r="AD560" s="29">
        <v>0</v>
      </c>
      <c r="AE560" s="29">
        <v>10</v>
      </c>
      <c r="AF560" s="29">
        <v>10</v>
      </c>
      <c r="AG560" s="48">
        <v>0.57999999999999996</v>
      </c>
      <c r="AH560" s="49">
        <f t="shared" si="53"/>
        <v>589.65517241379314</v>
      </c>
      <c r="AI560" s="29">
        <v>35</v>
      </c>
      <c r="AJ560" s="29">
        <v>63</v>
      </c>
      <c r="AK560" s="29">
        <v>3</v>
      </c>
      <c r="AL560" s="29">
        <v>0</v>
      </c>
      <c r="AM560" s="30">
        <f t="shared" si="50"/>
        <v>101</v>
      </c>
      <c r="AN560" s="31">
        <v>0</v>
      </c>
      <c r="AO560" s="31">
        <v>0</v>
      </c>
      <c r="AP560" s="31">
        <v>0</v>
      </c>
      <c r="AQ560" s="31">
        <v>0</v>
      </c>
      <c r="AR560" s="32">
        <f t="shared" si="51"/>
        <v>0</v>
      </c>
      <c r="AS560" s="67">
        <v>0</v>
      </c>
      <c r="AT560" s="67">
        <v>0</v>
      </c>
      <c r="AU560" s="67">
        <v>0</v>
      </c>
      <c r="AV560" s="67">
        <v>0</v>
      </c>
      <c r="AW560" s="67">
        <v>0</v>
      </c>
    </row>
    <row r="561" spans="1:49" hidden="1">
      <c r="A561" s="79">
        <v>140994</v>
      </c>
      <c r="B561" s="33" t="s">
        <v>9436</v>
      </c>
      <c r="C561" s="33" t="s">
        <v>5714</v>
      </c>
      <c r="D561" s="33" t="s">
        <v>9820</v>
      </c>
      <c r="E561" s="50" t="s">
        <v>9821</v>
      </c>
      <c r="F561" s="36">
        <v>14</v>
      </c>
      <c r="G561" s="33" t="s">
        <v>9438</v>
      </c>
      <c r="H561" s="33" t="s">
        <v>9827</v>
      </c>
      <c r="I561" s="33" t="s">
        <v>34</v>
      </c>
      <c r="J561" s="33" t="s">
        <v>34</v>
      </c>
      <c r="K561" s="33" t="s">
        <v>9108</v>
      </c>
      <c r="L561" s="33" t="s">
        <v>4173</v>
      </c>
      <c r="M561" s="33">
        <v>140994</v>
      </c>
      <c r="N561" s="33">
        <v>-31.871646999999999</v>
      </c>
      <c r="O561" s="33">
        <v>-63.116506999999999</v>
      </c>
      <c r="P561" s="33" t="s">
        <v>9440</v>
      </c>
      <c r="Q561" s="33" t="s">
        <v>8331</v>
      </c>
      <c r="R561" s="33" t="s">
        <v>5713</v>
      </c>
      <c r="S561" s="33">
        <v>1772</v>
      </c>
      <c r="T561" s="33">
        <v>603</v>
      </c>
      <c r="U561" s="33">
        <v>9</v>
      </c>
      <c r="V561" s="33">
        <v>326</v>
      </c>
      <c r="W561" s="33">
        <v>571</v>
      </c>
      <c r="X561" s="33">
        <v>603</v>
      </c>
      <c r="Y561" s="33">
        <v>593</v>
      </c>
      <c r="Z561" s="33">
        <v>56</v>
      </c>
      <c r="AA561" s="33">
        <v>594</v>
      </c>
      <c r="AB561" s="33">
        <v>9</v>
      </c>
      <c r="AC561" s="33">
        <v>11</v>
      </c>
      <c r="AD561" s="33">
        <v>2</v>
      </c>
      <c r="AE561" s="33">
        <v>19</v>
      </c>
      <c r="AF561" s="33">
        <v>8</v>
      </c>
      <c r="AG561" s="46">
        <v>2.02</v>
      </c>
      <c r="AH561" s="47">
        <f t="shared" si="53"/>
        <v>877.22772277227727</v>
      </c>
      <c r="AI561" s="33">
        <v>312</v>
      </c>
      <c r="AJ561" s="33">
        <v>254</v>
      </c>
      <c r="AK561" s="33">
        <v>25</v>
      </c>
      <c r="AL561" s="33">
        <v>3</v>
      </c>
      <c r="AM561" s="39">
        <f t="shared" si="50"/>
        <v>594</v>
      </c>
      <c r="AN561" s="40">
        <v>0</v>
      </c>
      <c r="AO561" s="40">
        <v>0</v>
      </c>
      <c r="AP561" s="40">
        <v>0</v>
      </c>
      <c r="AQ561" s="40">
        <v>0</v>
      </c>
      <c r="AR561" s="41">
        <f t="shared" si="51"/>
        <v>0</v>
      </c>
      <c r="AS561" s="67">
        <v>0</v>
      </c>
      <c r="AT561" s="67">
        <v>0</v>
      </c>
      <c r="AU561" s="67">
        <v>0</v>
      </c>
      <c r="AV561" s="67">
        <v>0</v>
      </c>
      <c r="AW561" s="67">
        <v>0</v>
      </c>
    </row>
    <row r="562" spans="1:49" hidden="1">
      <c r="A562" s="80">
        <v>141001</v>
      </c>
      <c r="B562" s="29" t="s">
        <v>9436</v>
      </c>
      <c r="C562" s="29" t="s">
        <v>7077</v>
      </c>
      <c r="D562" s="29" t="s">
        <v>9820</v>
      </c>
      <c r="E562" s="82" t="s">
        <v>9821</v>
      </c>
      <c r="F562" s="43">
        <v>14</v>
      </c>
      <c r="G562" s="29" t="s">
        <v>9438</v>
      </c>
      <c r="H562" s="29" t="s">
        <v>9828</v>
      </c>
      <c r="I562" s="29" t="s">
        <v>34</v>
      </c>
      <c r="J562" s="29" t="s">
        <v>34</v>
      </c>
      <c r="K562" s="29" t="s">
        <v>9108</v>
      </c>
      <c r="L562" s="29" t="s">
        <v>4173</v>
      </c>
      <c r="M562" s="29">
        <v>141001</v>
      </c>
      <c r="N562" s="29">
        <v>-31.964293000000001</v>
      </c>
      <c r="O562" s="29">
        <v>-63.383400999999999</v>
      </c>
      <c r="P562" s="29" t="s">
        <v>9440</v>
      </c>
      <c r="Q562" s="29" t="s">
        <v>8331</v>
      </c>
      <c r="R562" s="29" t="s">
        <v>7076</v>
      </c>
      <c r="S562" s="29">
        <v>1634</v>
      </c>
      <c r="T562" s="29">
        <v>520</v>
      </c>
      <c r="U562" s="29">
        <v>4</v>
      </c>
      <c r="V562" s="29">
        <v>275</v>
      </c>
      <c r="W562" s="29">
        <v>481</v>
      </c>
      <c r="X562" s="29">
        <v>532</v>
      </c>
      <c r="Y562" s="29">
        <v>525</v>
      </c>
      <c r="Z562" s="29">
        <v>46</v>
      </c>
      <c r="AA562" s="29">
        <v>513</v>
      </c>
      <c r="AB562" s="29">
        <v>19</v>
      </c>
      <c r="AC562" s="29">
        <v>25</v>
      </c>
      <c r="AD562" s="29">
        <v>6</v>
      </c>
      <c r="AE562" s="29">
        <v>25</v>
      </c>
      <c r="AF562" s="29">
        <v>9</v>
      </c>
      <c r="AG562" s="48">
        <v>2.04</v>
      </c>
      <c r="AH562" s="49">
        <f t="shared" si="53"/>
        <v>800.98039215686276</v>
      </c>
      <c r="AI562" s="29">
        <v>233</v>
      </c>
      <c r="AJ562" s="29">
        <v>252</v>
      </c>
      <c r="AK562" s="29">
        <v>24</v>
      </c>
      <c r="AL562" s="29">
        <v>4</v>
      </c>
      <c r="AM562" s="30">
        <f t="shared" si="50"/>
        <v>513</v>
      </c>
      <c r="AN562" s="31">
        <v>0</v>
      </c>
      <c r="AO562" s="31">
        <v>0</v>
      </c>
      <c r="AP562" s="31">
        <v>0</v>
      </c>
      <c r="AQ562" s="31">
        <v>0</v>
      </c>
      <c r="AR562" s="32">
        <f t="shared" si="51"/>
        <v>0</v>
      </c>
      <c r="AS562" s="67">
        <v>0</v>
      </c>
      <c r="AT562" s="67">
        <v>0</v>
      </c>
      <c r="AU562" s="67">
        <v>0</v>
      </c>
      <c r="AV562" s="67">
        <v>0</v>
      </c>
      <c r="AW562" s="67">
        <v>0</v>
      </c>
    </row>
    <row r="563" spans="1:49" hidden="1">
      <c r="A563" s="79">
        <v>142805</v>
      </c>
      <c r="B563" s="33" t="s">
        <v>9436</v>
      </c>
      <c r="C563" s="33" t="s">
        <v>7140</v>
      </c>
      <c r="D563" s="33" t="s">
        <v>9820</v>
      </c>
      <c r="E563" s="50" t="s">
        <v>9821</v>
      </c>
      <c r="F563" s="36">
        <v>14</v>
      </c>
      <c r="G563" s="33" t="s">
        <v>9438</v>
      </c>
      <c r="H563" s="33" t="s">
        <v>9829</v>
      </c>
      <c r="I563" s="33" t="s">
        <v>495</v>
      </c>
      <c r="J563" s="33" t="s">
        <v>9350</v>
      </c>
      <c r="K563" s="33" t="s">
        <v>9108</v>
      </c>
      <c r="L563" s="33" t="s">
        <v>4173</v>
      </c>
      <c r="M563" s="33">
        <v>142805</v>
      </c>
      <c r="N563" s="33">
        <v>-31.917504000000001</v>
      </c>
      <c r="O563" s="33">
        <v>-63.504716000000002</v>
      </c>
      <c r="P563" s="33" t="s">
        <v>9440</v>
      </c>
      <c r="Q563" s="33" t="s">
        <v>8331</v>
      </c>
      <c r="R563" s="33" t="s">
        <v>7139</v>
      </c>
      <c r="S563" s="33">
        <v>78</v>
      </c>
      <c r="T563" s="33">
        <v>18</v>
      </c>
      <c r="U563" s="33">
        <v>0</v>
      </c>
      <c r="V563" s="33">
        <v>0</v>
      </c>
      <c r="W563" s="33">
        <v>13</v>
      </c>
      <c r="X563" s="33">
        <v>19</v>
      </c>
      <c r="Y563" s="33">
        <v>19</v>
      </c>
      <c r="Z563" s="33">
        <v>0</v>
      </c>
      <c r="AA563" s="33">
        <v>18</v>
      </c>
      <c r="AB563" s="33">
        <v>1</v>
      </c>
      <c r="AC563" s="33">
        <v>3</v>
      </c>
      <c r="AD563" s="33">
        <v>2</v>
      </c>
      <c r="AE563" s="33">
        <v>5</v>
      </c>
      <c r="AF563" s="33">
        <v>3</v>
      </c>
      <c r="AG563" s="46">
        <v>1.04</v>
      </c>
      <c r="AH563" s="47">
        <f t="shared" si="53"/>
        <v>75</v>
      </c>
      <c r="AI563" s="33">
        <v>7</v>
      </c>
      <c r="AJ563" s="33">
        <v>7</v>
      </c>
      <c r="AK563" s="33">
        <v>4</v>
      </c>
      <c r="AL563" s="33">
        <v>0</v>
      </c>
      <c r="AM563" s="39">
        <f t="shared" si="50"/>
        <v>18</v>
      </c>
      <c r="AN563" s="40">
        <v>0</v>
      </c>
      <c r="AO563" s="40">
        <v>0</v>
      </c>
      <c r="AP563" s="40">
        <v>0</v>
      </c>
      <c r="AQ563" s="40">
        <v>0</v>
      </c>
      <c r="AR563" s="41">
        <f t="shared" si="51"/>
        <v>0</v>
      </c>
      <c r="AS563" s="67">
        <v>0</v>
      </c>
      <c r="AT563" s="67">
        <v>0</v>
      </c>
      <c r="AU563" s="67">
        <v>0</v>
      </c>
      <c r="AV563" s="67">
        <v>0</v>
      </c>
      <c r="AW563" s="67">
        <v>0</v>
      </c>
    </row>
    <row r="564" spans="1:49" hidden="1">
      <c r="A564" s="80">
        <v>141008</v>
      </c>
      <c r="B564" s="29" t="s">
        <v>9436</v>
      </c>
      <c r="C564" s="29" t="s">
        <v>6484</v>
      </c>
      <c r="D564" s="29" t="s">
        <v>9820</v>
      </c>
      <c r="E564" s="82" t="s">
        <v>9821</v>
      </c>
      <c r="F564" s="43">
        <v>14</v>
      </c>
      <c r="G564" s="29" t="s">
        <v>9438</v>
      </c>
      <c r="H564" s="29" t="s">
        <v>9830</v>
      </c>
      <c r="I564" s="29" t="s">
        <v>34</v>
      </c>
      <c r="J564" s="29" t="s">
        <v>34</v>
      </c>
      <c r="K564" s="29" t="s">
        <v>9108</v>
      </c>
      <c r="L564" s="29" t="s">
        <v>4173</v>
      </c>
      <c r="M564" s="29">
        <v>141008</v>
      </c>
      <c r="N564" s="29">
        <v>-31.647098</v>
      </c>
      <c r="O564" s="29">
        <v>-63.759895999999998</v>
      </c>
      <c r="P564" s="29" t="s">
        <v>9440</v>
      </c>
      <c r="Q564" s="29" t="s">
        <v>8331</v>
      </c>
      <c r="R564" s="29" t="s">
        <v>9831</v>
      </c>
      <c r="S564" s="29">
        <v>1485</v>
      </c>
      <c r="T564" s="29">
        <v>454</v>
      </c>
      <c r="U564" s="29">
        <v>15</v>
      </c>
      <c r="V564" s="29">
        <v>199</v>
      </c>
      <c r="W564" s="29">
        <v>374</v>
      </c>
      <c r="X564" s="29">
        <v>456</v>
      </c>
      <c r="Y564" s="29">
        <v>445</v>
      </c>
      <c r="Z564" s="29">
        <v>55</v>
      </c>
      <c r="AA564" s="29">
        <v>450</v>
      </c>
      <c r="AB564" s="29">
        <v>6</v>
      </c>
      <c r="AC564" s="29">
        <v>8</v>
      </c>
      <c r="AD564" s="29">
        <v>2</v>
      </c>
      <c r="AE564" s="29">
        <v>32</v>
      </c>
      <c r="AF564" s="29">
        <v>14</v>
      </c>
      <c r="AG564" s="48">
        <v>1.44</v>
      </c>
      <c r="AH564" s="49">
        <f t="shared" si="53"/>
        <v>1031.25</v>
      </c>
      <c r="AI564" s="29">
        <v>177</v>
      </c>
      <c r="AJ564" s="29">
        <v>254</v>
      </c>
      <c r="AK564" s="29">
        <v>17</v>
      </c>
      <c r="AL564" s="29">
        <v>2</v>
      </c>
      <c r="AM564" s="30">
        <f t="shared" si="50"/>
        <v>450</v>
      </c>
      <c r="AN564" s="31">
        <v>0</v>
      </c>
      <c r="AO564" s="31">
        <v>0</v>
      </c>
      <c r="AP564" s="31">
        <v>0</v>
      </c>
      <c r="AQ564" s="31">
        <v>0</v>
      </c>
      <c r="AR564" s="32">
        <f t="shared" si="51"/>
        <v>0</v>
      </c>
      <c r="AS564" s="67">
        <v>0</v>
      </c>
      <c r="AT564" s="67">
        <v>0</v>
      </c>
      <c r="AU564" s="67">
        <v>0</v>
      </c>
      <c r="AV564" s="67">
        <v>0</v>
      </c>
      <c r="AW564" s="67">
        <v>0</v>
      </c>
    </row>
    <row r="565" spans="1:49" hidden="1">
      <c r="A565" s="79">
        <v>142812</v>
      </c>
      <c r="B565" s="33" t="s">
        <v>9436</v>
      </c>
      <c r="C565" s="33" t="s">
        <v>7426</v>
      </c>
      <c r="D565" s="33" t="s">
        <v>9820</v>
      </c>
      <c r="E565" s="50" t="s">
        <v>9821</v>
      </c>
      <c r="F565" s="36">
        <v>14</v>
      </c>
      <c r="G565" s="33" t="s">
        <v>9438</v>
      </c>
      <c r="H565" s="33" t="s">
        <v>9832</v>
      </c>
      <c r="I565" s="33" t="s">
        <v>495</v>
      </c>
      <c r="J565" s="33" t="s">
        <v>9350</v>
      </c>
      <c r="K565" s="33" t="s">
        <v>9108</v>
      </c>
      <c r="L565" s="33" t="s">
        <v>4173</v>
      </c>
      <c r="M565" s="33">
        <v>142812</v>
      </c>
      <c r="N565" s="33">
        <v>-31.796593000000001</v>
      </c>
      <c r="O565" s="33">
        <v>-63.651121000000003</v>
      </c>
      <c r="P565" s="33" t="s">
        <v>9440</v>
      </c>
      <c r="Q565" s="33" t="s">
        <v>8331</v>
      </c>
      <c r="R565" s="33" t="s">
        <v>7425</v>
      </c>
      <c r="S565" s="33">
        <v>163</v>
      </c>
      <c r="T565" s="33">
        <v>56</v>
      </c>
      <c r="U565" s="33">
        <v>1</v>
      </c>
      <c r="V565" s="33">
        <v>0</v>
      </c>
      <c r="W565" s="33">
        <v>24</v>
      </c>
      <c r="X565" s="33">
        <v>57</v>
      </c>
      <c r="Y565" s="33">
        <v>53</v>
      </c>
      <c r="Z565" s="33">
        <v>0</v>
      </c>
      <c r="AA565" s="33">
        <v>57</v>
      </c>
      <c r="AB565" s="33">
        <v>0</v>
      </c>
      <c r="AC565" s="33">
        <v>0</v>
      </c>
      <c r="AD565" s="33">
        <v>0</v>
      </c>
      <c r="AE565" s="33">
        <v>4</v>
      </c>
      <c r="AF565" s="33">
        <v>1</v>
      </c>
      <c r="AG565" s="46">
        <v>0.48</v>
      </c>
      <c r="AH565" s="47">
        <f t="shared" si="53"/>
        <v>339.58333333333337</v>
      </c>
      <c r="AI565" s="33">
        <v>3</v>
      </c>
      <c r="AJ565" s="33">
        <v>30</v>
      </c>
      <c r="AK565" s="33">
        <v>19</v>
      </c>
      <c r="AL565" s="33">
        <v>5</v>
      </c>
      <c r="AM565" s="39">
        <f t="shared" si="50"/>
        <v>57</v>
      </c>
      <c r="AN565" s="40">
        <v>0</v>
      </c>
      <c r="AO565" s="40">
        <v>0</v>
      </c>
      <c r="AP565" s="40">
        <v>0</v>
      </c>
      <c r="AQ565" s="40">
        <v>0</v>
      </c>
      <c r="AR565" s="41">
        <f t="shared" si="51"/>
        <v>0</v>
      </c>
      <c r="AS565" s="67">
        <v>0</v>
      </c>
      <c r="AT565" s="67">
        <v>0</v>
      </c>
      <c r="AU565" s="67">
        <v>0</v>
      </c>
      <c r="AV565" s="67">
        <v>0</v>
      </c>
      <c r="AW565" s="67">
        <v>0</v>
      </c>
    </row>
    <row r="566" spans="1:49" hidden="1">
      <c r="A566" s="80">
        <v>141015</v>
      </c>
      <c r="B566" s="29" t="s">
        <v>9436</v>
      </c>
      <c r="C566" s="29" t="s">
        <v>3547</v>
      </c>
      <c r="D566" s="29" t="s">
        <v>9820</v>
      </c>
      <c r="E566" s="82" t="s">
        <v>9821</v>
      </c>
      <c r="F566" s="43">
        <v>14</v>
      </c>
      <c r="G566" s="29" t="s">
        <v>9438</v>
      </c>
      <c r="H566" s="29" t="s">
        <v>9833</v>
      </c>
      <c r="I566" s="29" t="s">
        <v>34</v>
      </c>
      <c r="J566" s="29" t="s">
        <v>34</v>
      </c>
      <c r="K566" s="29" t="s">
        <v>8870</v>
      </c>
      <c r="L566" s="29" t="s">
        <v>8871</v>
      </c>
      <c r="M566" s="29">
        <v>141015</v>
      </c>
      <c r="N566" s="29">
        <v>-31.778399</v>
      </c>
      <c r="O566" s="29">
        <v>-63.802737</v>
      </c>
      <c r="P566" s="29" t="s">
        <v>9440</v>
      </c>
      <c r="Q566" s="29" t="s">
        <v>8331</v>
      </c>
      <c r="R566" s="29" t="s">
        <v>3546</v>
      </c>
      <c r="S566" s="29">
        <v>7487</v>
      </c>
      <c r="T566" s="29">
        <v>2369</v>
      </c>
      <c r="U566" s="29">
        <v>25</v>
      </c>
      <c r="V566" s="29">
        <v>1698</v>
      </c>
      <c r="W566" s="29">
        <v>1732</v>
      </c>
      <c r="X566" s="29">
        <v>2380</v>
      </c>
      <c r="Y566" s="29">
        <v>2352</v>
      </c>
      <c r="Z566" s="29">
        <v>210</v>
      </c>
      <c r="AA566" s="29">
        <v>2324</v>
      </c>
      <c r="AB566" s="29">
        <v>56</v>
      </c>
      <c r="AC566" s="29">
        <v>71</v>
      </c>
      <c r="AD566" s="29">
        <v>15</v>
      </c>
      <c r="AE566" s="29">
        <v>75</v>
      </c>
      <c r="AF566" s="29">
        <v>28</v>
      </c>
      <c r="AG566" s="48">
        <v>14.7</v>
      </c>
      <c r="AH566" s="49">
        <f t="shared" si="53"/>
        <v>509.3197278911565</v>
      </c>
      <c r="AI566" s="29">
        <v>1044</v>
      </c>
      <c r="AJ566" s="29">
        <v>1229</v>
      </c>
      <c r="AK566" s="29">
        <v>48</v>
      </c>
      <c r="AL566" s="29">
        <v>3</v>
      </c>
      <c r="AM566" s="30">
        <f t="shared" si="50"/>
        <v>2324</v>
      </c>
      <c r="AN566" s="31">
        <v>0</v>
      </c>
      <c r="AO566" s="31">
        <v>0</v>
      </c>
      <c r="AP566" s="31">
        <v>0</v>
      </c>
      <c r="AQ566" s="31">
        <v>0</v>
      </c>
      <c r="AR566" s="32">
        <f t="shared" si="51"/>
        <v>0</v>
      </c>
      <c r="AS566" s="67">
        <v>0</v>
      </c>
      <c r="AT566" s="67">
        <v>0</v>
      </c>
      <c r="AU566" s="67">
        <v>0</v>
      </c>
      <c r="AV566" s="67">
        <v>0</v>
      </c>
      <c r="AW566" s="67">
        <v>0</v>
      </c>
    </row>
    <row r="567" spans="1:49" hidden="1">
      <c r="A567" s="79">
        <v>141022</v>
      </c>
      <c r="B567" s="33" t="s">
        <v>9436</v>
      </c>
      <c r="C567" s="33" t="s">
        <v>7755</v>
      </c>
      <c r="D567" s="33" t="s">
        <v>9820</v>
      </c>
      <c r="E567" s="50" t="s">
        <v>9821</v>
      </c>
      <c r="F567" s="36">
        <v>14</v>
      </c>
      <c r="G567" s="33" t="s">
        <v>9438</v>
      </c>
      <c r="H567" s="33" t="s">
        <v>9834</v>
      </c>
      <c r="I567" s="33" t="s">
        <v>34</v>
      </c>
      <c r="J567" s="33" t="s">
        <v>34</v>
      </c>
      <c r="K567" s="33" t="s">
        <v>9108</v>
      </c>
      <c r="L567" s="33" t="s">
        <v>4173</v>
      </c>
      <c r="M567" s="33">
        <v>141022</v>
      </c>
      <c r="N567" s="33">
        <v>-31.831396999999999</v>
      </c>
      <c r="O567" s="33">
        <v>-63.450636000000003</v>
      </c>
      <c r="P567" s="33" t="s">
        <v>9440</v>
      </c>
      <c r="Q567" s="33" t="s">
        <v>8331</v>
      </c>
      <c r="R567" s="33" t="s">
        <v>7754</v>
      </c>
      <c r="S567" s="33">
        <v>1748</v>
      </c>
      <c r="T567" s="33">
        <v>543</v>
      </c>
      <c r="U567" s="33">
        <v>4</v>
      </c>
      <c r="V567" s="33">
        <v>353</v>
      </c>
      <c r="W567" s="33">
        <v>459</v>
      </c>
      <c r="X567" s="33">
        <v>544</v>
      </c>
      <c r="Y567" s="33">
        <v>539</v>
      </c>
      <c r="Z567" s="33">
        <v>58</v>
      </c>
      <c r="AA567" s="33">
        <v>538</v>
      </c>
      <c r="AB567" s="33">
        <v>6</v>
      </c>
      <c r="AC567" s="33">
        <v>9</v>
      </c>
      <c r="AD567" s="33">
        <v>3</v>
      </c>
      <c r="AE567" s="33">
        <v>26</v>
      </c>
      <c r="AF567" s="33">
        <v>11</v>
      </c>
      <c r="AG567" s="46">
        <v>1.66</v>
      </c>
      <c r="AH567" s="47">
        <f t="shared" si="53"/>
        <v>1053.0120481927711</v>
      </c>
      <c r="AI567" s="33">
        <v>121</v>
      </c>
      <c r="AJ567" s="33">
        <v>356</v>
      </c>
      <c r="AK567" s="33">
        <v>53</v>
      </c>
      <c r="AL567" s="33">
        <v>8</v>
      </c>
      <c r="AM567" s="39">
        <f t="shared" si="50"/>
        <v>538</v>
      </c>
      <c r="AN567" s="40">
        <v>0</v>
      </c>
      <c r="AO567" s="40">
        <v>0</v>
      </c>
      <c r="AP567" s="40">
        <v>0</v>
      </c>
      <c r="AQ567" s="40">
        <v>0</v>
      </c>
      <c r="AR567" s="41">
        <f t="shared" si="51"/>
        <v>0</v>
      </c>
      <c r="AS567" s="67">
        <v>0</v>
      </c>
      <c r="AT567" s="67">
        <v>0</v>
      </c>
      <c r="AU567" s="67">
        <v>0</v>
      </c>
      <c r="AV567" s="67">
        <v>0</v>
      </c>
      <c r="AW567" s="67">
        <v>0</v>
      </c>
    </row>
    <row r="568" spans="1:49" hidden="1">
      <c r="A568" s="80">
        <v>142819</v>
      </c>
      <c r="B568" s="29" t="s">
        <v>9436</v>
      </c>
      <c r="C568" s="29" t="s">
        <v>9835</v>
      </c>
      <c r="D568" s="29" t="s">
        <v>9820</v>
      </c>
      <c r="E568" s="82" t="s">
        <v>9821</v>
      </c>
      <c r="F568" s="43">
        <v>14</v>
      </c>
      <c r="G568" s="29" t="s">
        <v>9438</v>
      </c>
      <c r="H568" s="29" t="s">
        <v>9836</v>
      </c>
      <c r="I568" s="29" t="s">
        <v>495</v>
      </c>
      <c r="J568" s="29" t="s">
        <v>9350</v>
      </c>
      <c r="K568" s="29" t="s">
        <v>9108</v>
      </c>
      <c r="L568" s="29" t="s">
        <v>4173</v>
      </c>
      <c r="M568" s="29">
        <v>142819</v>
      </c>
      <c r="N568" s="29">
        <v>-31.402138000000001</v>
      </c>
      <c r="O568" s="29">
        <v>-63.332102999999996</v>
      </c>
      <c r="P568" s="29" t="s">
        <v>9440</v>
      </c>
      <c r="Q568" s="29" t="s">
        <v>8331</v>
      </c>
      <c r="R568" s="29" t="s">
        <v>9837</v>
      </c>
      <c r="S568" s="29">
        <v>219</v>
      </c>
      <c r="T568" s="29">
        <v>63</v>
      </c>
      <c r="U568" s="29">
        <v>0</v>
      </c>
      <c r="V568" s="29">
        <v>1</v>
      </c>
      <c r="W568" s="29">
        <v>64</v>
      </c>
      <c r="X568" s="29">
        <v>66</v>
      </c>
      <c r="Y568" s="29">
        <v>66</v>
      </c>
      <c r="Z568" s="29">
        <v>0</v>
      </c>
      <c r="AA568" s="29">
        <v>64</v>
      </c>
      <c r="AB568" s="29">
        <v>2</v>
      </c>
      <c r="AC568" s="29">
        <v>4</v>
      </c>
      <c r="AD568" s="29">
        <v>2</v>
      </c>
      <c r="AE568" s="29">
        <v>2</v>
      </c>
      <c r="AF568" s="29">
        <v>0</v>
      </c>
      <c r="AG568" s="48">
        <v>1.07</v>
      </c>
      <c r="AH568" s="49">
        <f t="shared" si="53"/>
        <v>204.67289719626166</v>
      </c>
      <c r="AI568" s="29">
        <v>29</v>
      </c>
      <c r="AJ568" s="29">
        <v>30</v>
      </c>
      <c r="AK568" s="29">
        <v>5</v>
      </c>
      <c r="AL568" s="29">
        <v>0</v>
      </c>
      <c r="AM568" s="30">
        <f t="shared" si="50"/>
        <v>64</v>
      </c>
      <c r="AN568" s="31">
        <v>0</v>
      </c>
      <c r="AO568" s="31">
        <v>0</v>
      </c>
      <c r="AP568" s="31">
        <v>0</v>
      </c>
      <c r="AQ568" s="31">
        <v>0</v>
      </c>
      <c r="AR568" s="32">
        <f t="shared" si="51"/>
        <v>0</v>
      </c>
      <c r="AS568" s="67">
        <v>0</v>
      </c>
      <c r="AT568" s="67">
        <v>0</v>
      </c>
      <c r="AU568" s="67">
        <v>0</v>
      </c>
      <c r="AV568" s="67">
        <v>0</v>
      </c>
      <c r="AW568" s="67">
        <v>0</v>
      </c>
    </row>
    <row r="569" spans="1:49" hidden="1">
      <c r="A569" s="79">
        <v>141029</v>
      </c>
      <c r="B569" s="33" t="s">
        <v>9436</v>
      </c>
      <c r="C569" s="33" t="s">
        <v>7930</v>
      </c>
      <c r="D569" s="33" t="s">
        <v>9820</v>
      </c>
      <c r="E569" s="50" t="s">
        <v>9821</v>
      </c>
      <c r="F569" s="36">
        <v>14</v>
      </c>
      <c r="G569" s="33" t="s">
        <v>9438</v>
      </c>
      <c r="H569" s="33" t="s">
        <v>9838</v>
      </c>
      <c r="I569" s="33" t="s">
        <v>34</v>
      </c>
      <c r="J569" s="33" t="s">
        <v>34</v>
      </c>
      <c r="K569" s="33" t="s">
        <v>8870</v>
      </c>
      <c r="L569" s="33" t="s">
        <v>8871</v>
      </c>
      <c r="M569" s="33">
        <v>141029</v>
      </c>
      <c r="N569" s="33">
        <v>-31.646874</v>
      </c>
      <c r="O569" s="33">
        <v>-63.344797999999997</v>
      </c>
      <c r="P569" s="33" t="s">
        <v>9440</v>
      </c>
      <c r="Q569" s="33" t="s">
        <v>8331</v>
      </c>
      <c r="R569" s="33" t="s">
        <v>7929</v>
      </c>
      <c r="S569" s="33">
        <v>6281</v>
      </c>
      <c r="T569" s="33">
        <v>1939</v>
      </c>
      <c r="U569" s="33">
        <v>1568</v>
      </c>
      <c r="V569" s="33">
        <v>1201</v>
      </c>
      <c r="W569" s="33">
        <v>1867</v>
      </c>
      <c r="X569" s="33">
        <v>1944</v>
      </c>
      <c r="Y569" s="33">
        <v>1934</v>
      </c>
      <c r="Z569" s="33">
        <v>128</v>
      </c>
      <c r="AA569" s="33">
        <v>1903</v>
      </c>
      <c r="AB569" s="33">
        <v>41</v>
      </c>
      <c r="AC569" s="33">
        <v>62</v>
      </c>
      <c r="AD569" s="33">
        <v>21</v>
      </c>
      <c r="AE569" s="33">
        <v>75</v>
      </c>
      <c r="AF569" s="33">
        <v>33</v>
      </c>
      <c r="AG569" s="46">
        <v>6.16</v>
      </c>
      <c r="AH569" s="47">
        <f t="shared" si="53"/>
        <v>1019.6428571428571</v>
      </c>
      <c r="AI569" s="33">
        <v>975</v>
      </c>
      <c r="AJ569" s="33">
        <v>867</v>
      </c>
      <c r="AK569" s="33">
        <v>60</v>
      </c>
      <c r="AL569" s="33">
        <v>1</v>
      </c>
      <c r="AM569" s="39">
        <f t="shared" si="50"/>
        <v>1903</v>
      </c>
      <c r="AN569" s="40">
        <v>0</v>
      </c>
      <c r="AO569" s="40">
        <v>0</v>
      </c>
      <c r="AP569" s="40">
        <v>0</v>
      </c>
      <c r="AQ569" s="40">
        <v>0</v>
      </c>
      <c r="AR569" s="41">
        <f t="shared" si="51"/>
        <v>0</v>
      </c>
      <c r="AS569" s="67">
        <v>0</v>
      </c>
      <c r="AT569" s="67">
        <v>0</v>
      </c>
      <c r="AU569" s="67">
        <v>0</v>
      </c>
      <c r="AV569" s="67">
        <v>0</v>
      </c>
      <c r="AW569" s="67">
        <v>0</v>
      </c>
    </row>
    <row r="570" spans="1:49" hidden="1">
      <c r="A570" s="80">
        <v>141036</v>
      </c>
      <c r="B570" s="29" t="s">
        <v>9436</v>
      </c>
      <c r="C570" s="29" t="s">
        <v>7476</v>
      </c>
      <c r="D570" s="29" t="s">
        <v>9820</v>
      </c>
      <c r="E570" s="82" t="s">
        <v>9821</v>
      </c>
      <c r="F570" s="43">
        <v>14</v>
      </c>
      <c r="G570" s="29" t="s">
        <v>9438</v>
      </c>
      <c r="H570" s="29" t="s">
        <v>9839</v>
      </c>
      <c r="I570" s="29" t="s">
        <v>34</v>
      </c>
      <c r="J570" s="29" t="s">
        <v>34</v>
      </c>
      <c r="K570" s="29" t="s">
        <v>9108</v>
      </c>
      <c r="L570" s="29" t="s">
        <v>4173</v>
      </c>
      <c r="M570" s="29">
        <v>141036</v>
      </c>
      <c r="N570" s="29">
        <v>-31.844059000000001</v>
      </c>
      <c r="O570" s="29">
        <v>-63.746074999999998</v>
      </c>
      <c r="P570" s="29" t="s">
        <v>9440</v>
      </c>
      <c r="Q570" s="29" t="s">
        <v>8331</v>
      </c>
      <c r="R570" s="29" t="s">
        <v>7475</v>
      </c>
      <c r="S570" s="29">
        <v>964</v>
      </c>
      <c r="T570" s="29">
        <v>317</v>
      </c>
      <c r="U570" s="29">
        <v>0</v>
      </c>
      <c r="V570" s="29">
        <v>158</v>
      </c>
      <c r="W570" s="29">
        <v>277</v>
      </c>
      <c r="X570" s="29">
        <v>318</v>
      </c>
      <c r="Y570" s="29">
        <v>316</v>
      </c>
      <c r="Z570" s="29">
        <v>0</v>
      </c>
      <c r="AA570" s="29">
        <v>317</v>
      </c>
      <c r="AB570" s="29">
        <v>1</v>
      </c>
      <c r="AC570" s="29">
        <v>8</v>
      </c>
      <c r="AD570" s="29">
        <v>7</v>
      </c>
      <c r="AE570" s="29">
        <v>14</v>
      </c>
      <c r="AF570" s="29">
        <v>5</v>
      </c>
      <c r="AG570" s="48">
        <v>1.79</v>
      </c>
      <c r="AH570" s="49">
        <f t="shared" si="53"/>
        <v>538.54748603351959</v>
      </c>
      <c r="AI570" s="29">
        <v>166</v>
      </c>
      <c r="AJ570" s="29">
        <v>130</v>
      </c>
      <c r="AK570" s="29">
        <v>20</v>
      </c>
      <c r="AL570" s="29">
        <v>1</v>
      </c>
      <c r="AM570" s="30">
        <f t="shared" si="50"/>
        <v>317</v>
      </c>
      <c r="AN570" s="31">
        <v>0</v>
      </c>
      <c r="AO570" s="31">
        <v>0</v>
      </c>
      <c r="AP570" s="31">
        <v>0</v>
      </c>
      <c r="AQ570" s="31">
        <v>0</v>
      </c>
      <c r="AR570" s="32">
        <f t="shared" si="51"/>
        <v>0</v>
      </c>
      <c r="AS570" s="67">
        <v>0</v>
      </c>
      <c r="AT570" s="67">
        <v>0</v>
      </c>
      <c r="AU570" s="67">
        <v>0</v>
      </c>
      <c r="AV570" s="67">
        <v>0</v>
      </c>
      <c r="AW570" s="67">
        <v>0</v>
      </c>
    </row>
    <row r="571" spans="1:49" hidden="1">
      <c r="A571" s="79">
        <v>141043</v>
      </c>
      <c r="B571" s="33" t="s">
        <v>9436</v>
      </c>
      <c r="C571" s="33" t="s">
        <v>7983</v>
      </c>
      <c r="D571" s="33" t="s">
        <v>9820</v>
      </c>
      <c r="E571" s="50" t="s">
        <v>9821</v>
      </c>
      <c r="F571" s="36">
        <v>14</v>
      </c>
      <c r="G571" s="33" t="s">
        <v>9438</v>
      </c>
      <c r="H571" s="33" t="s">
        <v>9840</v>
      </c>
      <c r="I571" s="33" t="s">
        <v>34</v>
      </c>
      <c r="J571" s="33" t="s">
        <v>34</v>
      </c>
      <c r="K571" s="33" t="s">
        <v>9108</v>
      </c>
      <c r="L571" s="33" t="s">
        <v>4173</v>
      </c>
      <c r="M571" s="33">
        <v>141043</v>
      </c>
      <c r="N571" s="33">
        <v>-31.714472000000001</v>
      </c>
      <c r="O571" s="33">
        <v>-63.511851999999998</v>
      </c>
      <c r="P571" s="33" t="s">
        <v>9440</v>
      </c>
      <c r="Q571" s="33" t="s">
        <v>8331</v>
      </c>
      <c r="R571" s="33" t="s">
        <v>7982</v>
      </c>
      <c r="S571" s="33">
        <v>981</v>
      </c>
      <c r="T571" s="33">
        <v>318</v>
      </c>
      <c r="U571" s="33">
        <v>7</v>
      </c>
      <c r="V571" s="33">
        <v>199</v>
      </c>
      <c r="W571" s="33">
        <v>299</v>
      </c>
      <c r="X571" s="33">
        <v>320</v>
      </c>
      <c r="Y571" s="33">
        <v>319</v>
      </c>
      <c r="Z571" s="33">
        <v>0</v>
      </c>
      <c r="AA571" s="33">
        <v>316</v>
      </c>
      <c r="AB571" s="33">
        <v>4</v>
      </c>
      <c r="AC571" s="33">
        <v>4</v>
      </c>
      <c r="AD571" s="33">
        <v>0</v>
      </c>
      <c r="AE571" s="33">
        <v>8</v>
      </c>
      <c r="AF571" s="33">
        <v>6</v>
      </c>
      <c r="AG571" s="46">
        <v>1.38</v>
      </c>
      <c r="AH571" s="47">
        <f t="shared" si="53"/>
        <v>710.86956521739137</v>
      </c>
      <c r="AI571" s="33">
        <v>119</v>
      </c>
      <c r="AJ571" s="33">
        <v>183</v>
      </c>
      <c r="AK571" s="33">
        <v>14</v>
      </c>
      <c r="AL571" s="33">
        <v>0</v>
      </c>
      <c r="AM571" s="39">
        <f t="shared" si="50"/>
        <v>316</v>
      </c>
      <c r="AN571" s="40">
        <v>0</v>
      </c>
      <c r="AO571" s="40">
        <v>0</v>
      </c>
      <c r="AP571" s="40">
        <v>0</v>
      </c>
      <c r="AQ571" s="40">
        <v>0</v>
      </c>
      <c r="AR571" s="41">
        <f t="shared" si="51"/>
        <v>0</v>
      </c>
      <c r="AS571" s="67">
        <v>0</v>
      </c>
      <c r="AT571" s="67">
        <v>0</v>
      </c>
      <c r="AU571" s="67">
        <v>0</v>
      </c>
      <c r="AV571" s="67">
        <v>0</v>
      </c>
      <c r="AW571" s="67">
        <v>0</v>
      </c>
    </row>
    <row r="572" spans="1:49" hidden="1">
      <c r="A572" s="80">
        <v>141050</v>
      </c>
      <c r="B572" s="29" t="s">
        <v>9436</v>
      </c>
      <c r="C572" s="29" t="s">
        <v>8145</v>
      </c>
      <c r="D572" s="29" t="s">
        <v>9820</v>
      </c>
      <c r="E572" s="82" t="s">
        <v>9821</v>
      </c>
      <c r="F572" s="43">
        <v>14</v>
      </c>
      <c r="G572" s="29" t="s">
        <v>9438</v>
      </c>
      <c r="H572" s="29" t="s">
        <v>9841</v>
      </c>
      <c r="I572" s="29" t="s">
        <v>34</v>
      </c>
      <c r="J572" s="29" t="s">
        <v>34</v>
      </c>
      <c r="K572" s="29" t="s">
        <v>8808</v>
      </c>
      <c r="L572" s="29" t="s">
        <v>8809</v>
      </c>
      <c r="M572" s="29">
        <v>141050</v>
      </c>
      <c r="N572" s="29">
        <v>-31.912835999999999</v>
      </c>
      <c r="O572" s="29">
        <v>-63.683681999999997</v>
      </c>
      <c r="P572" s="29" t="s">
        <v>9440</v>
      </c>
      <c r="Q572" s="29" t="s">
        <v>8331</v>
      </c>
      <c r="R572" s="29" t="s">
        <v>8144</v>
      </c>
      <c r="S572" s="29">
        <v>13295</v>
      </c>
      <c r="T572" s="29">
        <v>4421</v>
      </c>
      <c r="U572" s="29">
        <v>504</v>
      </c>
      <c r="V572" s="29">
        <v>3746</v>
      </c>
      <c r="W572" s="29">
        <v>3406</v>
      </c>
      <c r="X572" s="29">
        <v>4438</v>
      </c>
      <c r="Y572" s="29">
        <v>4416</v>
      </c>
      <c r="Z572" s="29">
        <v>316</v>
      </c>
      <c r="AA572" s="29">
        <v>4234</v>
      </c>
      <c r="AB572" s="29">
        <v>204</v>
      </c>
      <c r="AC572" s="29">
        <v>223</v>
      </c>
      <c r="AD572" s="29">
        <v>19</v>
      </c>
      <c r="AE572" s="29">
        <v>92</v>
      </c>
      <c r="AF572" s="29">
        <v>47</v>
      </c>
      <c r="AG572" s="48">
        <v>19.41</v>
      </c>
      <c r="AH572" s="49">
        <f t="shared" si="53"/>
        <v>684.95620814013398</v>
      </c>
      <c r="AI572" s="29">
        <v>2069</v>
      </c>
      <c r="AJ572" s="29">
        <v>2097</v>
      </c>
      <c r="AK572" s="29">
        <v>58</v>
      </c>
      <c r="AL572" s="29">
        <v>10</v>
      </c>
      <c r="AM572" s="30">
        <f t="shared" si="50"/>
        <v>4234</v>
      </c>
      <c r="AN572" s="31">
        <v>0</v>
      </c>
      <c r="AO572" s="31">
        <v>0</v>
      </c>
      <c r="AP572" s="31">
        <v>0</v>
      </c>
      <c r="AQ572" s="31">
        <v>0</v>
      </c>
      <c r="AR572" s="32">
        <f t="shared" si="51"/>
        <v>0</v>
      </c>
      <c r="AS572" s="67">
        <v>10</v>
      </c>
      <c r="AT572" s="67">
        <v>11</v>
      </c>
      <c r="AU572" s="67">
        <v>8</v>
      </c>
      <c r="AV572" s="67">
        <v>1</v>
      </c>
      <c r="AW572" s="67">
        <v>3375</v>
      </c>
    </row>
    <row r="573" spans="1:49" hidden="1">
      <c r="A573" s="79">
        <v>141057</v>
      </c>
      <c r="B573" s="33" t="s">
        <v>9436</v>
      </c>
      <c r="C573" s="33" t="s">
        <v>13683</v>
      </c>
      <c r="D573" s="33" t="s">
        <v>9820</v>
      </c>
      <c r="E573" s="50" t="s">
        <v>9821</v>
      </c>
      <c r="F573" s="36">
        <v>14</v>
      </c>
      <c r="G573" s="33" t="s">
        <v>9438</v>
      </c>
      <c r="H573" s="33" t="s">
        <v>9842</v>
      </c>
      <c r="I573" s="33" t="s">
        <v>34</v>
      </c>
      <c r="J573" s="33" t="s">
        <v>34</v>
      </c>
      <c r="K573" s="33" t="s">
        <v>8808</v>
      </c>
      <c r="L573" s="33" t="s">
        <v>8809</v>
      </c>
      <c r="M573" s="33">
        <v>141057</v>
      </c>
      <c r="N573" s="33">
        <v>-31.680451999999999</v>
      </c>
      <c r="O573" s="33">
        <v>-63.881498000000001</v>
      </c>
      <c r="P573" s="33" t="s">
        <v>9440</v>
      </c>
      <c r="Q573" s="33" t="s">
        <v>8331</v>
      </c>
      <c r="R573" s="33" t="s">
        <v>2293</v>
      </c>
      <c r="S573" s="33">
        <v>14809</v>
      </c>
      <c r="T573" s="33">
        <v>4248</v>
      </c>
      <c r="U573" s="33">
        <v>75</v>
      </c>
      <c r="V573" s="33">
        <v>1974</v>
      </c>
      <c r="W573" s="33">
        <v>3255</v>
      </c>
      <c r="X573" s="33">
        <v>4383</v>
      </c>
      <c r="Y573" s="33">
        <v>4311</v>
      </c>
      <c r="Z573" s="33">
        <v>476</v>
      </c>
      <c r="AA573" s="33">
        <v>4203</v>
      </c>
      <c r="AB573" s="33">
        <v>180</v>
      </c>
      <c r="AC573" s="33">
        <v>231</v>
      </c>
      <c r="AD573" s="33">
        <v>51</v>
      </c>
      <c r="AE573" s="33">
        <v>259</v>
      </c>
      <c r="AF573" s="33">
        <v>139</v>
      </c>
      <c r="AG573" s="46">
        <v>27.67</v>
      </c>
      <c r="AH573" s="47">
        <f t="shared" si="53"/>
        <v>535.20057824358503</v>
      </c>
      <c r="AI573" s="33">
        <v>1888</v>
      </c>
      <c r="AJ573" s="33">
        <v>2180</v>
      </c>
      <c r="AK573" s="33">
        <v>106</v>
      </c>
      <c r="AL573" s="33">
        <v>29</v>
      </c>
      <c r="AM573" s="39">
        <f t="shared" si="50"/>
        <v>4203</v>
      </c>
      <c r="AN573" s="40">
        <v>0</v>
      </c>
      <c r="AO573" s="40">
        <v>0</v>
      </c>
      <c r="AP573" s="40">
        <v>0</v>
      </c>
      <c r="AQ573" s="40">
        <v>0</v>
      </c>
      <c r="AR573" s="41">
        <f t="shared" si="51"/>
        <v>0</v>
      </c>
      <c r="AS573" s="67">
        <v>22</v>
      </c>
      <c r="AT573" s="67">
        <v>24</v>
      </c>
      <c r="AU573" s="67">
        <v>0</v>
      </c>
      <c r="AV573" s="67">
        <v>2</v>
      </c>
      <c r="AW573" s="67">
        <v>11187</v>
      </c>
    </row>
    <row r="574" spans="1:49" hidden="1">
      <c r="A574" s="80">
        <v>141064</v>
      </c>
      <c r="B574" s="29" t="s">
        <v>9436</v>
      </c>
      <c r="C574" s="29" t="s">
        <v>9843</v>
      </c>
      <c r="D574" s="29" t="s">
        <v>9820</v>
      </c>
      <c r="E574" s="82" t="s">
        <v>9821</v>
      </c>
      <c r="F574" s="43">
        <v>14</v>
      </c>
      <c r="G574" s="29" t="s">
        <v>9438</v>
      </c>
      <c r="H574" s="29" t="s">
        <v>9844</v>
      </c>
      <c r="I574" s="29" t="s">
        <v>34</v>
      </c>
      <c r="J574" s="29" t="s">
        <v>34</v>
      </c>
      <c r="K574" s="29" t="s">
        <v>8870</v>
      </c>
      <c r="L574" s="29" t="s">
        <v>8871</v>
      </c>
      <c r="M574" s="29">
        <v>141064</v>
      </c>
      <c r="N574" s="29">
        <v>-32.019438999999998</v>
      </c>
      <c r="O574" s="29">
        <v>-62.919918000000003</v>
      </c>
      <c r="P574" s="29" t="s">
        <v>9440</v>
      </c>
      <c r="Q574" s="29" t="s">
        <v>8331</v>
      </c>
      <c r="R574" s="29" t="s">
        <v>8243</v>
      </c>
      <c r="S574" s="29">
        <v>5718</v>
      </c>
      <c r="T574" s="29">
        <v>1885</v>
      </c>
      <c r="U574" s="29">
        <v>698</v>
      </c>
      <c r="V574" s="29">
        <v>1130</v>
      </c>
      <c r="W574" s="29">
        <v>1299</v>
      </c>
      <c r="X574" s="29">
        <v>1896</v>
      </c>
      <c r="Y574" s="29">
        <v>1884</v>
      </c>
      <c r="Z574" s="29">
        <v>137</v>
      </c>
      <c r="AA574" s="29">
        <v>1846</v>
      </c>
      <c r="AB574" s="29">
        <v>50</v>
      </c>
      <c r="AC574" s="29">
        <v>63</v>
      </c>
      <c r="AD574" s="29">
        <v>13</v>
      </c>
      <c r="AE574" s="29">
        <v>65</v>
      </c>
      <c r="AF574" s="29">
        <v>33</v>
      </c>
      <c r="AG574" s="48">
        <v>3.67</v>
      </c>
      <c r="AH574" s="49">
        <f t="shared" si="53"/>
        <v>1558.0381471389646</v>
      </c>
      <c r="AI574" s="29">
        <v>743</v>
      </c>
      <c r="AJ574" s="29">
        <v>1025</v>
      </c>
      <c r="AK574" s="29">
        <v>73</v>
      </c>
      <c r="AL574" s="29">
        <v>5</v>
      </c>
      <c r="AM574" s="30">
        <f t="shared" si="50"/>
        <v>1846</v>
      </c>
      <c r="AN574" s="31">
        <v>0</v>
      </c>
      <c r="AO574" s="31">
        <v>0</v>
      </c>
      <c r="AP574" s="31">
        <v>0</v>
      </c>
      <c r="AQ574" s="31">
        <v>0</v>
      </c>
      <c r="AR574" s="32">
        <f t="shared" si="51"/>
        <v>0</v>
      </c>
      <c r="AS574" s="67">
        <v>0</v>
      </c>
      <c r="AT574" s="67">
        <v>0</v>
      </c>
      <c r="AU574" s="67">
        <v>0</v>
      </c>
      <c r="AV574" s="67">
        <v>0</v>
      </c>
      <c r="AW574" s="67">
        <v>0</v>
      </c>
    </row>
    <row r="575" spans="1:49" hidden="1">
      <c r="A575" s="79">
        <v>142826</v>
      </c>
      <c r="B575" s="33" t="s">
        <v>9436</v>
      </c>
      <c r="C575" s="33" t="s">
        <v>9845</v>
      </c>
      <c r="D575" s="33" t="s">
        <v>9820</v>
      </c>
      <c r="E575" s="50" t="s">
        <v>9821</v>
      </c>
      <c r="F575" s="36">
        <v>14</v>
      </c>
      <c r="G575" s="33" t="s">
        <v>9438</v>
      </c>
      <c r="H575" s="33" t="s">
        <v>9846</v>
      </c>
      <c r="I575" s="33" t="s">
        <v>495</v>
      </c>
      <c r="J575" s="33" t="s">
        <v>9350</v>
      </c>
      <c r="K575" s="33" t="s">
        <v>9108</v>
      </c>
      <c r="L575" s="33" t="s">
        <v>4173</v>
      </c>
      <c r="M575" s="33">
        <v>142826</v>
      </c>
      <c r="N575" s="33">
        <v>-31.595385</v>
      </c>
      <c r="O575" s="33">
        <v>-63.615541</v>
      </c>
      <c r="P575" s="33" t="s">
        <v>9440</v>
      </c>
      <c r="Q575" s="33" t="s">
        <v>8331</v>
      </c>
      <c r="R575" s="33" t="s">
        <v>8309</v>
      </c>
      <c r="S575" s="33">
        <v>540</v>
      </c>
      <c r="T575" s="33">
        <v>147</v>
      </c>
      <c r="U575" s="33">
        <v>1</v>
      </c>
      <c r="V575" s="33">
        <v>0</v>
      </c>
      <c r="W575" s="33">
        <v>136</v>
      </c>
      <c r="X575" s="33">
        <v>155</v>
      </c>
      <c r="Y575" s="33">
        <v>148</v>
      </c>
      <c r="Z575" s="33">
        <v>29</v>
      </c>
      <c r="AA575" s="33">
        <v>150</v>
      </c>
      <c r="AB575" s="33">
        <v>5</v>
      </c>
      <c r="AC575" s="33">
        <v>9</v>
      </c>
      <c r="AD575" s="33">
        <v>4</v>
      </c>
      <c r="AE575" s="33">
        <v>13</v>
      </c>
      <c r="AF575" s="33">
        <v>6</v>
      </c>
      <c r="AG575" s="46">
        <v>2.94</v>
      </c>
      <c r="AH575" s="47">
        <f t="shared" si="53"/>
        <v>183.67346938775512</v>
      </c>
      <c r="AI575" s="33">
        <v>39</v>
      </c>
      <c r="AJ575" s="33">
        <v>88</v>
      </c>
      <c r="AK575" s="33">
        <v>18</v>
      </c>
      <c r="AL575" s="33">
        <v>5</v>
      </c>
      <c r="AM575" s="39">
        <f t="shared" si="50"/>
        <v>150</v>
      </c>
      <c r="AN575" s="40">
        <v>0</v>
      </c>
      <c r="AO575" s="40">
        <v>0</v>
      </c>
      <c r="AP575" s="40">
        <v>0</v>
      </c>
      <c r="AQ575" s="40">
        <v>0</v>
      </c>
      <c r="AR575" s="41">
        <f t="shared" si="51"/>
        <v>0</v>
      </c>
      <c r="AS575" s="67">
        <v>0</v>
      </c>
      <c r="AT575" s="67">
        <v>0</v>
      </c>
      <c r="AU575" s="67">
        <v>0</v>
      </c>
      <c r="AV575" s="67">
        <v>0</v>
      </c>
      <c r="AW575" s="67">
        <v>0</v>
      </c>
    </row>
    <row r="576" spans="1:49" hidden="1">
      <c r="A576" s="80">
        <v>141071</v>
      </c>
      <c r="B576" s="29" t="s">
        <v>9436</v>
      </c>
      <c r="C576" s="29" t="s">
        <v>9820</v>
      </c>
      <c r="D576" s="29" t="s">
        <v>9820</v>
      </c>
      <c r="E576" s="82" t="s">
        <v>9821</v>
      </c>
      <c r="F576" s="43">
        <v>14</v>
      </c>
      <c r="G576" s="29" t="s">
        <v>9438</v>
      </c>
      <c r="H576" s="29" t="s">
        <v>9847</v>
      </c>
      <c r="I576" s="29" t="s">
        <v>34</v>
      </c>
      <c r="J576" s="29" t="s">
        <v>34</v>
      </c>
      <c r="K576" s="29" t="s">
        <v>8808</v>
      </c>
      <c r="L576" s="29" t="s">
        <v>8809</v>
      </c>
      <c r="M576" s="29">
        <v>141071</v>
      </c>
      <c r="N576" s="29">
        <v>-31.650154000000001</v>
      </c>
      <c r="O576" s="29">
        <v>-63.911862999999997</v>
      </c>
      <c r="P576" s="29" t="s">
        <v>9440</v>
      </c>
      <c r="Q576" s="29" t="s">
        <v>8331</v>
      </c>
      <c r="R576" s="29" t="s">
        <v>8331</v>
      </c>
      <c r="S576" s="29">
        <v>20427</v>
      </c>
      <c r="T576" s="29">
        <v>5886</v>
      </c>
      <c r="U576" s="29">
        <v>113</v>
      </c>
      <c r="V576" s="29">
        <v>2815</v>
      </c>
      <c r="W576" s="29">
        <v>4860</v>
      </c>
      <c r="X576" s="29">
        <v>5974</v>
      </c>
      <c r="Y576" s="29">
        <v>5854</v>
      </c>
      <c r="Z576" s="29">
        <v>682</v>
      </c>
      <c r="AA576" s="29">
        <v>5713</v>
      </c>
      <c r="AB576" s="29">
        <v>261</v>
      </c>
      <c r="AC576" s="29">
        <v>312</v>
      </c>
      <c r="AD576" s="29">
        <v>51</v>
      </c>
      <c r="AE576" s="29">
        <v>352</v>
      </c>
      <c r="AF576" s="29">
        <v>176</v>
      </c>
      <c r="AG576" s="48">
        <v>35.29</v>
      </c>
      <c r="AH576" s="49">
        <f t="shared" si="53"/>
        <v>578.83253046188725</v>
      </c>
      <c r="AI576" s="29">
        <v>2455</v>
      </c>
      <c r="AJ576" s="29">
        <v>3079</v>
      </c>
      <c r="AK576" s="29">
        <v>149</v>
      </c>
      <c r="AL576" s="29">
        <v>30</v>
      </c>
      <c r="AM576" s="30">
        <f t="shared" si="50"/>
        <v>5713</v>
      </c>
      <c r="AN576" s="31">
        <v>0</v>
      </c>
      <c r="AO576" s="31">
        <v>0</v>
      </c>
      <c r="AP576" s="31">
        <v>0</v>
      </c>
      <c r="AQ576" s="31">
        <v>0</v>
      </c>
      <c r="AR576" s="32">
        <f t="shared" si="51"/>
        <v>0</v>
      </c>
      <c r="AS576" s="67">
        <v>78</v>
      </c>
      <c r="AT576" s="67">
        <v>86</v>
      </c>
      <c r="AU576" s="67">
        <v>87</v>
      </c>
      <c r="AV576" s="67">
        <v>3</v>
      </c>
      <c r="AW576" s="67">
        <v>88005</v>
      </c>
    </row>
    <row r="577" spans="1:49" hidden="1">
      <c r="A577" s="79">
        <v>141078</v>
      </c>
      <c r="B577" s="33" t="s">
        <v>9436</v>
      </c>
      <c r="C577" s="33" t="s">
        <v>8461</v>
      </c>
      <c r="D577" s="33" t="s">
        <v>9820</v>
      </c>
      <c r="E577" s="50" t="s">
        <v>9821</v>
      </c>
      <c r="F577" s="36">
        <v>14</v>
      </c>
      <c r="G577" s="33" t="s">
        <v>9438</v>
      </c>
      <c r="H577" s="33" t="s">
        <v>9848</v>
      </c>
      <c r="I577" s="33" t="s">
        <v>34</v>
      </c>
      <c r="J577" s="33" t="s">
        <v>34</v>
      </c>
      <c r="K577" s="33" t="s">
        <v>8870</v>
      </c>
      <c r="L577" s="33" t="s">
        <v>8871</v>
      </c>
      <c r="M577" s="33">
        <v>141078</v>
      </c>
      <c r="N577" s="33">
        <v>-31.387125000000001</v>
      </c>
      <c r="O577" s="33">
        <v>-63.418208</v>
      </c>
      <c r="P577" s="33" t="s">
        <v>9440</v>
      </c>
      <c r="Q577" s="33" t="s">
        <v>8331</v>
      </c>
      <c r="R577" s="33" t="s">
        <v>8460</v>
      </c>
      <c r="S577" s="33">
        <v>2787</v>
      </c>
      <c r="T577" s="33">
        <v>859</v>
      </c>
      <c r="U577" s="33">
        <v>23</v>
      </c>
      <c r="V577" s="33">
        <v>4</v>
      </c>
      <c r="W577" s="33">
        <v>724</v>
      </c>
      <c r="X577" s="33">
        <v>863</v>
      </c>
      <c r="Y577" s="33">
        <v>852</v>
      </c>
      <c r="Z577" s="33">
        <v>75</v>
      </c>
      <c r="AA577" s="33">
        <v>852</v>
      </c>
      <c r="AB577" s="33">
        <v>11</v>
      </c>
      <c r="AC577" s="33">
        <v>18</v>
      </c>
      <c r="AD577" s="33">
        <v>7</v>
      </c>
      <c r="AE577" s="33">
        <v>56</v>
      </c>
      <c r="AF577" s="33">
        <v>38</v>
      </c>
      <c r="AG577" s="46">
        <v>2.15</v>
      </c>
      <c r="AH577" s="47">
        <f t="shared" si="53"/>
        <v>1296.279069767442</v>
      </c>
      <c r="AI577" s="33">
        <v>356</v>
      </c>
      <c r="AJ577" s="33">
        <v>460</v>
      </c>
      <c r="AK577" s="33">
        <v>29</v>
      </c>
      <c r="AL577" s="33">
        <v>7</v>
      </c>
      <c r="AM577" s="39">
        <f t="shared" si="50"/>
        <v>852</v>
      </c>
      <c r="AN577" s="40">
        <v>0</v>
      </c>
      <c r="AO577" s="40">
        <v>0</v>
      </c>
      <c r="AP577" s="40">
        <v>0</v>
      </c>
      <c r="AQ577" s="40">
        <v>0</v>
      </c>
      <c r="AR577" s="41">
        <f t="shared" si="51"/>
        <v>0</v>
      </c>
      <c r="AS577" s="67">
        <v>0</v>
      </c>
      <c r="AT577" s="67">
        <v>0</v>
      </c>
      <c r="AU577" s="67">
        <v>0</v>
      </c>
      <c r="AV577" s="67">
        <v>0</v>
      </c>
      <c r="AW577" s="67">
        <v>0</v>
      </c>
    </row>
    <row r="578" spans="1:49" hidden="1">
      <c r="A578" s="80">
        <v>141085</v>
      </c>
      <c r="B578" s="29" t="s">
        <v>9436</v>
      </c>
      <c r="C578" s="29" t="s">
        <v>13720</v>
      </c>
      <c r="D578" s="29" t="s">
        <v>9820</v>
      </c>
      <c r="E578" s="82" t="s">
        <v>9821</v>
      </c>
      <c r="F578" s="43">
        <v>14</v>
      </c>
      <c r="G578" s="29" t="s">
        <v>9438</v>
      </c>
      <c r="H578" s="29" t="s">
        <v>9849</v>
      </c>
      <c r="I578" s="29" t="s">
        <v>34</v>
      </c>
      <c r="J578" s="29" t="s">
        <v>34</v>
      </c>
      <c r="K578" s="29" t="s">
        <v>8808</v>
      </c>
      <c r="L578" s="29" t="s">
        <v>8809</v>
      </c>
      <c r="M578" s="29">
        <v>141085</v>
      </c>
      <c r="N578" s="29">
        <v>-31.554010999999999</v>
      </c>
      <c r="O578" s="29">
        <v>-63.534148999999999</v>
      </c>
      <c r="P578" s="29" t="s">
        <v>9440</v>
      </c>
      <c r="Q578" s="29" t="s">
        <v>8331</v>
      </c>
      <c r="R578" s="29" t="s">
        <v>6738</v>
      </c>
      <c r="S578" s="29">
        <v>15394</v>
      </c>
      <c r="T578" s="29">
        <v>4494</v>
      </c>
      <c r="U578" s="29">
        <v>66</v>
      </c>
      <c r="V578" s="29">
        <v>3057</v>
      </c>
      <c r="W578" s="29">
        <v>2536</v>
      </c>
      <c r="X578" s="29">
        <v>4755</v>
      </c>
      <c r="Y578" s="29">
        <v>4689</v>
      </c>
      <c r="Z578" s="29">
        <v>512</v>
      </c>
      <c r="AA578" s="29">
        <v>4583</v>
      </c>
      <c r="AB578" s="29">
        <v>172</v>
      </c>
      <c r="AC578" s="29">
        <v>197</v>
      </c>
      <c r="AD578" s="29">
        <v>25</v>
      </c>
      <c r="AE578" s="29">
        <v>204</v>
      </c>
      <c r="AF578" s="29">
        <v>108</v>
      </c>
      <c r="AG578" s="48">
        <v>14.28</v>
      </c>
      <c r="AH578" s="49">
        <f t="shared" si="53"/>
        <v>1078.0112044817927</v>
      </c>
      <c r="AI578" s="29">
        <v>2118</v>
      </c>
      <c r="AJ578" s="29">
        <v>2348</v>
      </c>
      <c r="AK578" s="29">
        <v>91</v>
      </c>
      <c r="AL578" s="29">
        <v>26</v>
      </c>
      <c r="AM578" s="30">
        <f t="shared" si="50"/>
        <v>4583</v>
      </c>
      <c r="AN578" s="31">
        <v>0</v>
      </c>
      <c r="AO578" s="31">
        <v>0</v>
      </c>
      <c r="AP578" s="31">
        <v>0</v>
      </c>
      <c r="AQ578" s="31">
        <v>0</v>
      </c>
      <c r="AR578" s="32">
        <f t="shared" si="51"/>
        <v>0</v>
      </c>
      <c r="AS578" s="67">
        <v>0</v>
      </c>
      <c r="AT578" s="67">
        <v>0</v>
      </c>
      <c r="AU578" s="67">
        <v>0</v>
      </c>
      <c r="AV578" s="67">
        <v>0</v>
      </c>
      <c r="AW578" s="67">
        <v>0</v>
      </c>
    </row>
    <row r="579" spans="1:49" hidden="1">
      <c r="A579" s="79">
        <v>142833</v>
      </c>
      <c r="B579" s="33" t="s">
        <v>9436</v>
      </c>
      <c r="C579" s="33" t="s">
        <v>6959</v>
      </c>
      <c r="D579" s="33" t="s">
        <v>3086</v>
      </c>
      <c r="E579" s="50" t="s">
        <v>9850</v>
      </c>
      <c r="F579" s="36">
        <v>14</v>
      </c>
      <c r="G579" s="33" t="s">
        <v>9438</v>
      </c>
      <c r="H579" s="33" t="s">
        <v>9851</v>
      </c>
      <c r="I579" s="33" t="s">
        <v>495</v>
      </c>
      <c r="J579" s="33" t="s">
        <v>9350</v>
      </c>
      <c r="K579" s="33" t="s">
        <v>9108</v>
      </c>
      <c r="L579" s="33" t="s">
        <v>4173</v>
      </c>
      <c r="M579" s="33">
        <v>142833</v>
      </c>
      <c r="N579" s="33">
        <v>-31.489682999999999</v>
      </c>
      <c r="O579" s="33">
        <v>-65.056653999999995</v>
      </c>
      <c r="P579" s="33" t="s">
        <v>9440</v>
      </c>
      <c r="Q579" s="33" t="s">
        <v>9852</v>
      </c>
      <c r="R579" s="33" t="s">
        <v>6958</v>
      </c>
      <c r="S579" s="33">
        <v>732</v>
      </c>
      <c r="T579" s="33">
        <v>143</v>
      </c>
      <c r="U579" s="33">
        <v>0</v>
      </c>
      <c r="V579" s="33">
        <v>0</v>
      </c>
      <c r="W579" s="33">
        <v>219</v>
      </c>
      <c r="X579" s="33">
        <v>233</v>
      </c>
      <c r="Y579" s="33">
        <v>211</v>
      </c>
      <c r="Z579" s="33">
        <v>30</v>
      </c>
      <c r="AA579" s="33">
        <v>227</v>
      </c>
      <c r="AB579" s="33">
        <v>6</v>
      </c>
      <c r="AC579" s="33">
        <v>23</v>
      </c>
      <c r="AD579" s="33">
        <v>17</v>
      </c>
      <c r="AE579" s="33">
        <v>34</v>
      </c>
      <c r="AF579" s="33">
        <v>12</v>
      </c>
      <c r="AG579" s="46">
        <v>113.43</v>
      </c>
      <c r="AH579" s="47">
        <f t="shared" si="53"/>
        <v>6.4533192277175351</v>
      </c>
      <c r="AI579" s="33">
        <v>45</v>
      </c>
      <c r="AJ579" s="33">
        <v>132</v>
      </c>
      <c r="AK579" s="33">
        <v>9</v>
      </c>
      <c r="AL579" s="33">
        <v>41</v>
      </c>
      <c r="AM579" s="39">
        <f t="shared" ref="AM579:AM642" si="54">SUM(AI579:AL579)</f>
        <v>227</v>
      </c>
      <c r="AN579" s="40">
        <v>0</v>
      </c>
      <c r="AO579" s="40">
        <v>0</v>
      </c>
      <c r="AP579" s="40">
        <v>0</v>
      </c>
      <c r="AQ579" s="40">
        <v>0</v>
      </c>
      <c r="AR579" s="41">
        <f t="shared" ref="AR579:AR642" si="55">SUM(AN579:AQ579)</f>
        <v>0</v>
      </c>
      <c r="AS579" s="67">
        <v>0</v>
      </c>
      <c r="AT579" s="67">
        <v>0</v>
      </c>
      <c r="AU579" s="67">
        <v>0</v>
      </c>
      <c r="AV579" s="67">
        <v>0</v>
      </c>
      <c r="AW579" s="67">
        <v>0</v>
      </c>
    </row>
    <row r="580" spans="1:49" hidden="1">
      <c r="A580" s="80">
        <v>142840</v>
      </c>
      <c r="B580" s="29" t="s">
        <v>9436</v>
      </c>
      <c r="C580" s="29" t="s">
        <v>9853</v>
      </c>
      <c r="D580" s="29" t="s">
        <v>3086</v>
      </c>
      <c r="E580" s="82" t="s">
        <v>9850</v>
      </c>
      <c r="F580" s="43">
        <v>14</v>
      </c>
      <c r="G580" s="29" t="s">
        <v>9438</v>
      </c>
      <c r="H580" s="29" t="s">
        <v>9854</v>
      </c>
      <c r="I580" s="29" t="s">
        <v>495</v>
      </c>
      <c r="J580" s="29" t="s">
        <v>9350</v>
      </c>
      <c r="K580" s="29" t="s">
        <v>9108</v>
      </c>
      <c r="L580" s="29" t="s">
        <v>4173</v>
      </c>
      <c r="M580" s="29">
        <v>142840</v>
      </c>
      <c r="N580" s="29">
        <v>-31.750081999999999</v>
      </c>
      <c r="O580" s="29">
        <v>-65.004300000000001</v>
      </c>
      <c r="P580" s="29" t="s">
        <v>9440</v>
      </c>
      <c r="Q580" s="29" t="s">
        <v>9852</v>
      </c>
      <c r="R580" s="29" t="s">
        <v>9855</v>
      </c>
      <c r="S580" s="29">
        <v>634</v>
      </c>
      <c r="T580" s="29">
        <v>149</v>
      </c>
      <c r="U580" s="29">
        <v>2</v>
      </c>
      <c r="V580" s="29">
        <v>0</v>
      </c>
      <c r="W580" s="29">
        <v>160</v>
      </c>
      <c r="X580" s="29">
        <v>166</v>
      </c>
      <c r="Y580" s="29">
        <v>161</v>
      </c>
      <c r="Z580" s="29">
        <v>0</v>
      </c>
      <c r="AA580" s="29">
        <v>160</v>
      </c>
      <c r="AB580" s="29">
        <v>6</v>
      </c>
      <c r="AC580" s="29">
        <v>8</v>
      </c>
      <c r="AD580" s="29">
        <v>2</v>
      </c>
      <c r="AE580" s="29">
        <v>14</v>
      </c>
      <c r="AF580" s="29">
        <v>6</v>
      </c>
      <c r="AG580" s="48">
        <v>12.83</v>
      </c>
      <c r="AH580" s="49">
        <f t="shared" si="53"/>
        <v>49.415432579890883</v>
      </c>
      <c r="AI580" s="29">
        <v>67</v>
      </c>
      <c r="AJ580" s="29">
        <v>83</v>
      </c>
      <c r="AK580" s="29">
        <v>5</v>
      </c>
      <c r="AL580" s="29">
        <v>5</v>
      </c>
      <c r="AM580" s="30">
        <f t="shared" si="54"/>
        <v>160</v>
      </c>
      <c r="AN580" s="31">
        <v>0</v>
      </c>
      <c r="AO580" s="31">
        <v>0</v>
      </c>
      <c r="AP580" s="31">
        <v>0</v>
      </c>
      <c r="AQ580" s="31">
        <v>0</v>
      </c>
      <c r="AR580" s="32">
        <f t="shared" si="55"/>
        <v>0</v>
      </c>
      <c r="AS580" s="67">
        <v>0</v>
      </c>
      <c r="AT580" s="67">
        <v>0</v>
      </c>
      <c r="AU580" s="67">
        <v>0</v>
      </c>
      <c r="AV580" s="67">
        <v>0</v>
      </c>
      <c r="AW580" s="67">
        <v>0</v>
      </c>
    </row>
    <row r="581" spans="1:49" hidden="1">
      <c r="A581" s="79">
        <v>142847</v>
      </c>
      <c r="B581" s="33" t="s">
        <v>9436</v>
      </c>
      <c r="C581" s="33" t="s">
        <v>7719</v>
      </c>
      <c r="D581" s="33" t="s">
        <v>3086</v>
      </c>
      <c r="E581" s="50" t="s">
        <v>9850</v>
      </c>
      <c r="F581" s="36">
        <v>14</v>
      </c>
      <c r="G581" s="33" t="s">
        <v>9438</v>
      </c>
      <c r="H581" s="33" t="s">
        <v>9856</v>
      </c>
      <c r="I581" s="33" t="s">
        <v>495</v>
      </c>
      <c r="J581" s="33" t="s">
        <v>9350</v>
      </c>
      <c r="K581" s="33" t="s">
        <v>9108</v>
      </c>
      <c r="L581" s="33" t="s">
        <v>4173</v>
      </c>
      <c r="M581" s="33">
        <v>142847</v>
      </c>
      <c r="N581" s="33">
        <v>-31.820685999999998</v>
      </c>
      <c r="O581" s="33">
        <v>-64.971761000000001</v>
      </c>
      <c r="P581" s="33" t="s">
        <v>9440</v>
      </c>
      <c r="Q581" s="33" t="s">
        <v>9852</v>
      </c>
      <c r="R581" s="33" t="s">
        <v>7718</v>
      </c>
      <c r="S581" s="33">
        <v>700</v>
      </c>
      <c r="T581" s="33">
        <v>96</v>
      </c>
      <c r="U581" s="33">
        <v>0</v>
      </c>
      <c r="V581" s="33">
        <v>0</v>
      </c>
      <c r="W581" s="33">
        <v>160</v>
      </c>
      <c r="X581" s="33">
        <v>173</v>
      </c>
      <c r="Y581" s="33">
        <v>163</v>
      </c>
      <c r="Z581" s="33">
        <v>45</v>
      </c>
      <c r="AA581" s="33">
        <v>167</v>
      </c>
      <c r="AB581" s="33">
        <v>6</v>
      </c>
      <c r="AC581" s="33">
        <v>11</v>
      </c>
      <c r="AD581" s="33">
        <v>5</v>
      </c>
      <c r="AE581" s="33">
        <v>22</v>
      </c>
      <c r="AF581" s="33">
        <v>9</v>
      </c>
      <c r="AG581" s="46">
        <v>45.77</v>
      </c>
      <c r="AH581" s="47">
        <f t="shared" si="53"/>
        <v>15.293860607384749</v>
      </c>
      <c r="AI581" s="33">
        <v>47</v>
      </c>
      <c r="AJ581" s="33">
        <v>98</v>
      </c>
      <c r="AK581" s="33">
        <v>13</v>
      </c>
      <c r="AL581" s="33">
        <v>9</v>
      </c>
      <c r="AM581" s="39">
        <f t="shared" si="54"/>
        <v>167</v>
      </c>
      <c r="AN581" s="40">
        <v>0</v>
      </c>
      <c r="AO581" s="40">
        <v>0</v>
      </c>
      <c r="AP581" s="40">
        <v>0</v>
      </c>
      <c r="AQ581" s="40">
        <v>0</v>
      </c>
      <c r="AR581" s="41">
        <f t="shared" si="55"/>
        <v>0</v>
      </c>
      <c r="AS581" s="67">
        <v>0</v>
      </c>
      <c r="AT581" s="67">
        <v>0</v>
      </c>
      <c r="AU581" s="67">
        <v>0</v>
      </c>
      <c r="AV581" s="67">
        <v>0</v>
      </c>
      <c r="AW581" s="67">
        <v>0</v>
      </c>
    </row>
    <row r="582" spans="1:49" hidden="1">
      <c r="A582" s="80">
        <v>142854</v>
      </c>
      <c r="B582" s="29" t="s">
        <v>9436</v>
      </c>
      <c r="C582" s="29" t="s">
        <v>7793</v>
      </c>
      <c r="D582" s="29" t="s">
        <v>3086</v>
      </c>
      <c r="E582" s="82" t="s">
        <v>9850</v>
      </c>
      <c r="F582" s="43">
        <v>14</v>
      </c>
      <c r="G582" s="29" t="s">
        <v>9438</v>
      </c>
      <c r="H582" s="29" t="s">
        <v>9857</v>
      </c>
      <c r="I582" s="29" t="s">
        <v>495</v>
      </c>
      <c r="J582" s="29" t="s">
        <v>9350</v>
      </c>
      <c r="K582" s="29" t="s">
        <v>9108</v>
      </c>
      <c r="L582" s="29" t="s">
        <v>4173</v>
      </c>
      <c r="M582" s="29">
        <v>142854</v>
      </c>
      <c r="N582" s="29">
        <v>-31.854448999999999</v>
      </c>
      <c r="O582" s="29">
        <v>-64.987097000000006</v>
      </c>
      <c r="P582" s="29" t="s">
        <v>9440</v>
      </c>
      <c r="Q582" s="29" t="s">
        <v>9852</v>
      </c>
      <c r="R582" s="29" t="s">
        <v>7792</v>
      </c>
      <c r="S582" s="29">
        <v>703</v>
      </c>
      <c r="T582" s="29">
        <v>176</v>
      </c>
      <c r="U582" s="29">
        <v>1</v>
      </c>
      <c r="V582" s="29">
        <v>0</v>
      </c>
      <c r="W582" s="29">
        <v>138</v>
      </c>
      <c r="X582" s="29">
        <v>215</v>
      </c>
      <c r="Y582" s="29">
        <v>195</v>
      </c>
      <c r="Z582" s="29">
        <v>53</v>
      </c>
      <c r="AA582" s="29">
        <v>210</v>
      </c>
      <c r="AB582" s="29">
        <v>5</v>
      </c>
      <c r="AC582" s="29">
        <v>14</v>
      </c>
      <c r="AD582" s="29">
        <v>9</v>
      </c>
      <c r="AE582" s="29">
        <v>32</v>
      </c>
      <c r="AF582" s="29">
        <v>13</v>
      </c>
      <c r="AG582" s="48">
        <v>30.69</v>
      </c>
      <c r="AH582" s="49">
        <f t="shared" si="53"/>
        <v>22.906484196806776</v>
      </c>
      <c r="AI582" s="29">
        <v>65</v>
      </c>
      <c r="AJ582" s="29">
        <v>103</v>
      </c>
      <c r="AK582" s="29">
        <v>15</v>
      </c>
      <c r="AL582" s="29">
        <v>27</v>
      </c>
      <c r="AM582" s="30">
        <f t="shared" si="54"/>
        <v>210</v>
      </c>
      <c r="AN582" s="31">
        <v>0</v>
      </c>
      <c r="AO582" s="31">
        <v>0</v>
      </c>
      <c r="AP582" s="31">
        <v>0</v>
      </c>
      <c r="AQ582" s="31">
        <v>0</v>
      </c>
      <c r="AR582" s="32">
        <f t="shared" si="55"/>
        <v>0</v>
      </c>
      <c r="AS582" s="67">
        <v>0</v>
      </c>
      <c r="AT582" s="67">
        <v>0</v>
      </c>
      <c r="AU582" s="67">
        <v>0</v>
      </c>
      <c r="AV582" s="67">
        <v>0</v>
      </c>
      <c r="AW582" s="67">
        <v>0</v>
      </c>
    </row>
    <row r="583" spans="1:49" hidden="1">
      <c r="A583" s="79">
        <v>141092</v>
      </c>
      <c r="B583" s="33" t="s">
        <v>9436</v>
      </c>
      <c r="C583" s="33" t="s">
        <v>3088</v>
      </c>
      <c r="D583" s="33" t="s">
        <v>3086</v>
      </c>
      <c r="E583" s="50" t="s">
        <v>9850</v>
      </c>
      <c r="F583" s="36">
        <v>14</v>
      </c>
      <c r="G583" s="33" t="s">
        <v>9438</v>
      </c>
      <c r="H583" s="33" t="s">
        <v>9858</v>
      </c>
      <c r="I583" s="33" t="s">
        <v>34</v>
      </c>
      <c r="J583" s="33" t="s">
        <v>34</v>
      </c>
      <c r="K583" s="33" t="s">
        <v>8870</v>
      </c>
      <c r="L583" s="33" t="s">
        <v>8871</v>
      </c>
      <c r="M583" s="33">
        <v>141092</v>
      </c>
      <c r="N583" s="33">
        <v>-31.726783999999999</v>
      </c>
      <c r="O583" s="33">
        <v>-65.005533</v>
      </c>
      <c r="P583" s="33" t="s">
        <v>9440</v>
      </c>
      <c r="Q583" s="33" t="s">
        <v>9852</v>
      </c>
      <c r="R583" s="33" t="s">
        <v>3087</v>
      </c>
      <c r="S583" s="33">
        <v>9434</v>
      </c>
      <c r="T583" s="33">
        <v>2621</v>
      </c>
      <c r="U583" s="33">
        <v>35</v>
      </c>
      <c r="V583" s="33">
        <v>0</v>
      </c>
      <c r="W583" s="33">
        <v>2445</v>
      </c>
      <c r="X583" s="33">
        <v>2839</v>
      </c>
      <c r="Y583" s="33">
        <v>2764</v>
      </c>
      <c r="Z583" s="33">
        <v>340</v>
      </c>
      <c r="AA583" s="33">
        <v>2743</v>
      </c>
      <c r="AB583" s="33">
        <v>96</v>
      </c>
      <c r="AC583" s="33">
        <v>155</v>
      </c>
      <c r="AD583" s="33">
        <v>59</v>
      </c>
      <c r="AE583" s="33">
        <v>265</v>
      </c>
      <c r="AF583" s="33">
        <v>138</v>
      </c>
      <c r="AG583" s="46">
        <v>255.08</v>
      </c>
      <c r="AH583" s="47">
        <f t="shared" si="53"/>
        <v>36.984475458679626</v>
      </c>
      <c r="AI583" s="33">
        <v>1478</v>
      </c>
      <c r="AJ583" s="33">
        <v>1130</v>
      </c>
      <c r="AK583" s="33">
        <v>91</v>
      </c>
      <c r="AL583" s="33">
        <v>44</v>
      </c>
      <c r="AM583" s="39">
        <f t="shared" si="54"/>
        <v>2743</v>
      </c>
      <c r="AN583" s="40">
        <v>0</v>
      </c>
      <c r="AO583" s="40">
        <v>0</v>
      </c>
      <c r="AP583" s="40">
        <v>0</v>
      </c>
      <c r="AQ583" s="40">
        <v>0</v>
      </c>
      <c r="AR583" s="41">
        <f t="shared" si="55"/>
        <v>0</v>
      </c>
      <c r="AS583" s="67">
        <v>0</v>
      </c>
      <c r="AT583" s="67">
        <v>0</v>
      </c>
      <c r="AU583" s="67">
        <v>0</v>
      </c>
      <c r="AV583" s="67">
        <v>0</v>
      </c>
      <c r="AW583" s="67">
        <v>0</v>
      </c>
    </row>
    <row r="584" spans="1:49" hidden="1">
      <c r="A584" s="80">
        <v>141099</v>
      </c>
      <c r="B584" s="29" t="s">
        <v>9436</v>
      </c>
      <c r="C584" s="29" t="s">
        <v>3580</v>
      </c>
      <c r="D584" s="29" t="s">
        <v>3086</v>
      </c>
      <c r="E584" s="82" t="s">
        <v>9850</v>
      </c>
      <c r="F584" s="43">
        <v>14</v>
      </c>
      <c r="G584" s="29" t="s">
        <v>9438</v>
      </c>
      <c r="H584" s="29" t="s">
        <v>9859</v>
      </c>
      <c r="I584" s="29" t="s">
        <v>34</v>
      </c>
      <c r="J584" s="29" t="s">
        <v>34</v>
      </c>
      <c r="K584" s="29" t="s">
        <v>8870</v>
      </c>
      <c r="L584" s="29" t="s">
        <v>8871</v>
      </c>
      <c r="M584" s="29">
        <v>141099</v>
      </c>
      <c r="N584" s="29">
        <v>-31.795570000000001</v>
      </c>
      <c r="O584" s="29">
        <v>-65.003404000000003</v>
      </c>
      <c r="P584" s="29" t="s">
        <v>9440</v>
      </c>
      <c r="Q584" s="29" t="s">
        <v>9852</v>
      </c>
      <c r="R584" s="29" t="s">
        <v>3579</v>
      </c>
      <c r="S584" s="29">
        <v>2408</v>
      </c>
      <c r="T584" s="29">
        <v>358</v>
      </c>
      <c r="U584" s="29">
        <v>2</v>
      </c>
      <c r="V584" s="29">
        <v>0</v>
      </c>
      <c r="W584" s="29">
        <v>613</v>
      </c>
      <c r="X584" s="29">
        <v>697</v>
      </c>
      <c r="Y584" s="29">
        <v>657</v>
      </c>
      <c r="Z584" s="29">
        <v>125</v>
      </c>
      <c r="AA584" s="29">
        <v>685</v>
      </c>
      <c r="AB584" s="29">
        <v>12</v>
      </c>
      <c r="AC584" s="29">
        <v>49</v>
      </c>
      <c r="AD584" s="29">
        <v>37</v>
      </c>
      <c r="AE584" s="29">
        <v>72</v>
      </c>
      <c r="AF584" s="29">
        <v>22</v>
      </c>
      <c r="AG584" s="48">
        <v>249.19</v>
      </c>
      <c r="AH584" s="49">
        <f t="shared" si="53"/>
        <v>9.6633091215538354</v>
      </c>
      <c r="AI584" s="29">
        <v>299</v>
      </c>
      <c r="AJ584" s="29">
        <v>295</v>
      </c>
      <c r="AK584" s="29">
        <v>32</v>
      </c>
      <c r="AL584" s="29">
        <v>59</v>
      </c>
      <c r="AM584" s="30">
        <f t="shared" si="54"/>
        <v>685</v>
      </c>
      <c r="AN584" s="31">
        <v>0</v>
      </c>
      <c r="AO584" s="31">
        <v>0</v>
      </c>
      <c r="AP584" s="31">
        <v>0</v>
      </c>
      <c r="AQ584" s="31">
        <v>0</v>
      </c>
      <c r="AR584" s="32">
        <f t="shared" si="55"/>
        <v>0</v>
      </c>
      <c r="AS584" s="67">
        <v>0</v>
      </c>
      <c r="AT584" s="67">
        <v>0</v>
      </c>
      <c r="AU584" s="67">
        <v>0</v>
      </c>
      <c r="AV584" s="67">
        <v>0</v>
      </c>
      <c r="AW584" s="67">
        <v>0</v>
      </c>
    </row>
    <row r="585" spans="1:49" hidden="1">
      <c r="A585" s="79">
        <v>142861</v>
      </c>
      <c r="B585" s="33" t="s">
        <v>9436</v>
      </c>
      <c r="C585" s="33" t="s">
        <v>8186</v>
      </c>
      <c r="D585" s="33" t="s">
        <v>3086</v>
      </c>
      <c r="E585" s="50" t="s">
        <v>9850</v>
      </c>
      <c r="F585" s="36">
        <v>14</v>
      </c>
      <c r="G585" s="33" t="s">
        <v>9438</v>
      </c>
      <c r="H585" s="33" t="s">
        <v>9860</v>
      </c>
      <c r="I585" s="33" t="s">
        <v>495</v>
      </c>
      <c r="J585" s="33" t="s">
        <v>9350</v>
      </c>
      <c r="K585" s="33" t="s">
        <v>9108</v>
      </c>
      <c r="L585" s="33" t="s">
        <v>4173</v>
      </c>
      <c r="M585" s="33">
        <v>142861</v>
      </c>
      <c r="N585" s="33">
        <v>-31.626892999999999</v>
      </c>
      <c r="O585" s="33">
        <v>-65.058666000000002</v>
      </c>
      <c r="P585" s="33" t="s">
        <v>9440</v>
      </c>
      <c r="Q585" s="33" t="s">
        <v>9852</v>
      </c>
      <c r="R585" s="33" t="s">
        <v>8185</v>
      </c>
      <c r="S585" s="33">
        <v>278</v>
      </c>
      <c r="T585" s="33">
        <v>35</v>
      </c>
      <c r="U585" s="33">
        <v>0</v>
      </c>
      <c r="V585" s="33">
        <v>0</v>
      </c>
      <c r="W585" s="33">
        <v>26</v>
      </c>
      <c r="X585" s="33">
        <v>67</v>
      </c>
      <c r="Y585" s="33">
        <v>59</v>
      </c>
      <c r="Z585" s="33">
        <v>0</v>
      </c>
      <c r="AA585" s="33">
        <v>65</v>
      </c>
      <c r="AB585" s="33">
        <v>2</v>
      </c>
      <c r="AC585" s="33">
        <v>6</v>
      </c>
      <c r="AD585" s="33">
        <v>4</v>
      </c>
      <c r="AE585" s="33">
        <v>16</v>
      </c>
      <c r="AF585" s="33">
        <v>4</v>
      </c>
      <c r="AG585" s="46">
        <v>46.77</v>
      </c>
      <c r="AH585" s="47">
        <f t="shared" si="53"/>
        <v>5.9439811845199912</v>
      </c>
      <c r="AI585" s="33">
        <v>6</v>
      </c>
      <c r="AJ585" s="33">
        <v>45</v>
      </c>
      <c r="AK585" s="33">
        <v>3</v>
      </c>
      <c r="AL585" s="33">
        <v>11</v>
      </c>
      <c r="AM585" s="39">
        <f t="shared" si="54"/>
        <v>65</v>
      </c>
      <c r="AN585" s="40">
        <v>0</v>
      </c>
      <c r="AO585" s="40">
        <v>0</v>
      </c>
      <c r="AP585" s="40">
        <v>0</v>
      </c>
      <c r="AQ585" s="40">
        <v>0</v>
      </c>
      <c r="AR585" s="41">
        <f t="shared" si="55"/>
        <v>0</v>
      </c>
      <c r="AS585" s="67">
        <v>0</v>
      </c>
      <c r="AT585" s="67">
        <v>0</v>
      </c>
      <c r="AU585" s="67">
        <v>0</v>
      </c>
      <c r="AV585" s="67">
        <v>0</v>
      </c>
      <c r="AW585" s="67">
        <v>0</v>
      </c>
    </row>
    <row r="586" spans="1:49" hidden="1">
      <c r="A586" s="80">
        <v>142868</v>
      </c>
      <c r="B586" s="29" t="s">
        <v>9436</v>
      </c>
      <c r="C586" s="29" t="s">
        <v>13721</v>
      </c>
      <c r="D586" s="29" t="s">
        <v>3086</v>
      </c>
      <c r="E586" s="82" t="s">
        <v>9850</v>
      </c>
      <c r="F586" s="43">
        <v>14</v>
      </c>
      <c r="G586" s="29" t="s">
        <v>9438</v>
      </c>
      <c r="H586" s="29" t="s">
        <v>9861</v>
      </c>
      <c r="I586" s="29" t="s">
        <v>495</v>
      </c>
      <c r="J586" s="29" t="s">
        <v>9350</v>
      </c>
      <c r="K586" s="29" t="s">
        <v>9108</v>
      </c>
      <c r="L586" s="29" t="s">
        <v>4173</v>
      </c>
      <c r="M586" s="29">
        <v>142868</v>
      </c>
      <c r="N586" s="29">
        <v>-31.682227999999999</v>
      </c>
      <c r="O586" s="29">
        <v>-65.025569000000004</v>
      </c>
      <c r="P586" s="29" t="s">
        <v>9440</v>
      </c>
      <c r="Q586" s="29" t="s">
        <v>9852</v>
      </c>
      <c r="R586" s="29" t="s">
        <v>505</v>
      </c>
      <c r="S586" s="29">
        <v>1045</v>
      </c>
      <c r="T586" s="29">
        <v>90</v>
      </c>
      <c r="U586" s="29">
        <v>1</v>
      </c>
      <c r="V586" s="29">
        <v>0</v>
      </c>
      <c r="W586" s="29">
        <v>242</v>
      </c>
      <c r="X586" s="29">
        <v>256</v>
      </c>
      <c r="Y586" s="29">
        <v>237</v>
      </c>
      <c r="Z586" s="29">
        <v>33</v>
      </c>
      <c r="AA586" s="29">
        <v>224</v>
      </c>
      <c r="AB586" s="29">
        <v>32</v>
      </c>
      <c r="AC586" s="29">
        <v>42</v>
      </c>
      <c r="AD586" s="29">
        <v>10</v>
      </c>
      <c r="AE586" s="29">
        <v>33</v>
      </c>
      <c r="AF586" s="29">
        <v>15</v>
      </c>
      <c r="AG586" s="48">
        <v>50.41</v>
      </c>
      <c r="AH586" s="49">
        <f t="shared" si="53"/>
        <v>20.730013886133705</v>
      </c>
      <c r="AI586" s="29">
        <v>64</v>
      </c>
      <c r="AJ586" s="29">
        <v>133</v>
      </c>
      <c r="AK586" s="29">
        <v>14</v>
      </c>
      <c r="AL586" s="29">
        <v>13</v>
      </c>
      <c r="AM586" s="30">
        <f t="shared" si="54"/>
        <v>224</v>
      </c>
      <c r="AN586" s="31">
        <v>0</v>
      </c>
      <c r="AO586" s="31">
        <v>0</v>
      </c>
      <c r="AP586" s="31">
        <v>0</v>
      </c>
      <c r="AQ586" s="31">
        <v>0</v>
      </c>
      <c r="AR586" s="32">
        <f t="shared" si="55"/>
        <v>0</v>
      </c>
      <c r="AS586" s="67">
        <v>0</v>
      </c>
      <c r="AT586" s="67">
        <v>0</v>
      </c>
      <c r="AU586" s="67">
        <v>0</v>
      </c>
      <c r="AV586" s="67">
        <v>0</v>
      </c>
      <c r="AW586" s="67">
        <v>0</v>
      </c>
    </row>
    <row r="587" spans="1:49" hidden="1">
      <c r="A587" s="79">
        <v>141106</v>
      </c>
      <c r="B587" s="33" t="s">
        <v>9436</v>
      </c>
      <c r="C587" s="33" t="s">
        <v>13689</v>
      </c>
      <c r="D587" s="33" t="s">
        <v>3086</v>
      </c>
      <c r="E587" s="50" t="s">
        <v>9850</v>
      </c>
      <c r="F587" s="36">
        <v>14</v>
      </c>
      <c r="G587" s="33" t="s">
        <v>9438</v>
      </c>
      <c r="H587" s="33" t="s">
        <v>9862</v>
      </c>
      <c r="I587" s="33" t="s">
        <v>34</v>
      </c>
      <c r="J587" s="33" t="s">
        <v>34</v>
      </c>
      <c r="K587" s="33" t="s">
        <v>8870</v>
      </c>
      <c r="L587" s="33" t="s">
        <v>8871</v>
      </c>
      <c r="M587" s="33">
        <v>141106</v>
      </c>
      <c r="N587" s="33">
        <v>-31.936824000000001</v>
      </c>
      <c r="O587" s="33">
        <v>-65.219239999999999</v>
      </c>
      <c r="P587" s="33" t="s">
        <v>9440</v>
      </c>
      <c r="Q587" s="33" t="s">
        <v>9852</v>
      </c>
      <c r="R587" s="33" t="s">
        <v>2585</v>
      </c>
      <c r="S587" s="33">
        <v>4624</v>
      </c>
      <c r="T587" s="33">
        <v>1102</v>
      </c>
      <c r="U587" s="33">
        <v>10</v>
      </c>
      <c r="V587" s="33">
        <v>0</v>
      </c>
      <c r="W587" s="33">
        <v>1112</v>
      </c>
      <c r="X587" s="33">
        <v>1170</v>
      </c>
      <c r="Y587" s="33">
        <v>1105</v>
      </c>
      <c r="Z587" s="33">
        <v>195</v>
      </c>
      <c r="AA587" s="33">
        <v>1097</v>
      </c>
      <c r="AB587" s="33">
        <v>73</v>
      </c>
      <c r="AC587" s="33">
        <v>113</v>
      </c>
      <c r="AD587" s="33">
        <v>40</v>
      </c>
      <c r="AE587" s="33">
        <v>186</v>
      </c>
      <c r="AF587" s="33">
        <v>113</v>
      </c>
      <c r="AG587" s="46">
        <v>22.17</v>
      </c>
      <c r="AH587" s="47">
        <f t="shared" si="53"/>
        <v>208.57013982859718</v>
      </c>
      <c r="AI587" s="33">
        <v>41</v>
      </c>
      <c r="AJ587" s="33">
        <v>70</v>
      </c>
      <c r="AK587" s="33">
        <v>9</v>
      </c>
      <c r="AL587" s="33">
        <v>977</v>
      </c>
      <c r="AM587" s="39">
        <f t="shared" si="54"/>
        <v>1097</v>
      </c>
      <c r="AN587" s="40">
        <v>0</v>
      </c>
      <c r="AO587" s="40">
        <v>0</v>
      </c>
      <c r="AP587" s="40">
        <v>0</v>
      </c>
      <c r="AQ587" s="40">
        <v>0</v>
      </c>
      <c r="AR587" s="41">
        <f t="shared" si="55"/>
        <v>0</v>
      </c>
      <c r="AS587" s="67">
        <v>0</v>
      </c>
      <c r="AT587" s="67">
        <v>0</v>
      </c>
      <c r="AU587" s="67">
        <v>0</v>
      </c>
      <c r="AV587" s="67">
        <v>0</v>
      </c>
      <c r="AW587" s="67">
        <v>0</v>
      </c>
    </row>
    <row r="588" spans="1:49" hidden="1">
      <c r="A588" s="80">
        <v>142875</v>
      </c>
      <c r="B588" s="29" t="s">
        <v>9436</v>
      </c>
      <c r="C588" s="29" t="s">
        <v>13690</v>
      </c>
      <c r="D588" s="29" t="s">
        <v>3086</v>
      </c>
      <c r="E588" s="82" t="s">
        <v>9850</v>
      </c>
      <c r="F588" s="43">
        <v>14</v>
      </c>
      <c r="G588" s="29" t="s">
        <v>9438</v>
      </c>
      <c r="H588" s="29" t="s">
        <v>9863</v>
      </c>
      <c r="I588" s="29" t="s">
        <v>495</v>
      </c>
      <c r="J588" s="29" t="s">
        <v>9350</v>
      </c>
      <c r="K588" s="29" t="s">
        <v>9108</v>
      </c>
      <c r="L588" s="29" t="s">
        <v>4173</v>
      </c>
      <c r="M588" s="29">
        <v>142875</v>
      </c>
      <c r="N588" s="29">
        <v>-31.854984999999999</v>
      </c>
      <c r="O588" s="29">
        <v>-65.430449999999993</v>
      </c>
      <c r="P588" s="29" t="s">
        <v>9440</v>
      </c>
      <c r="Q588" s="29" t="s">
        <v>9852</v>
      </c>
      <c r="R588" s="29" t="s">
        <v>2338</v>
      </c>
      <c r="S588" s="29">
        <v>1783</v>
      </c>
      <c r="T588" s="29">
        <v>289</v>
      </c>
      <c r="U588" s="29">
        <v>5</v>
      </c>
      <c r="V588" s="29">
        <v>0</v>
      </c>
      <c r="W588" s="29">
        <v>446</v>
      </c>
      <c r="X588" s="29">
        <v>475</v>
      </c>
      <c r="Y588" s="29">
        <v>373</v>
      </c>
      <c r="Z588" s="29">
        <v>77</v>
      </c>
      <c r="AA588" s="29">
        <v>375</v>
      </c>
      <c r="AB588" s="29">
        <v>100</v>
      </c>
      <c r="AC588" s="29">
        <v>159</v>
      </c>
      <c r="AD588" s="29">
        <v>59</v>
      </c>
      <c r="AE588" s="29">
        <v>157</v>
      </c>
      <c r="AF588" s="29">
        <v>59</v>
      </c>
      <c r="AG588" s="48">
        <v>178.14</v>
      </c>
      <c r="AH588" s="49">
        <f t="shared" ref="AH588:AH594" si="56">(S588/AG588)</f>
        <v>10.008981699786686</v>
      </c>
      <c r="AI588" s="29">
        <v>39</v>
      </c>
      <c r="AJ588" s="29">
        <v>168</v>
      </c>
      <c r="AK588" s="29">
        <v>17</v>
      </c>
      <c r="AL588" s="29">
        <v>151</v>
      </c>
      <c r="AM588" s="30">
        <f t="shared" si="54"/>
        <v>375</v>
      </c>
      <c r="AN588" s="31">
        <v>0</v>
      </c>
      <c r="AO588" s="31">
        <v>0</v>
      </c>
      <c r="AP588" s="31">
        <v>0</v>
      </c>
      <c r="AQ588" s="31">
        <v>0</v>
      </c>
      <c r="AR588" s="32">
        <f t="shared" si="55"/>
        <v>0</v>
      </c>
      <c r="AS588" s="67">
        <v>0</v>
      </c>
      <c r="AT588" s="67">
        <v>0</v>
      </c>
      <c r="AU588" s="67">
        <v>0</v>
      </c>
      <c r="AV588" s="67">
        <v>0</v>
      </c>
      <c r="AW588" s="67">
        <v>0</v>
      </c>
    </row>
    <row r="589" spans="1:49" hidden="1">
      <c r="A589" s="79">
        <v>142882</v>
      </c>
      <c r="B589" s="33" t="s">
        <v>9436</v>
      </c>
      <c r="C589" s="33" t="s">
        <v>8475</v>
      </c>
      <c r="D589" s="33" t="s">
        <v>3086</v>
      </c>
      <c r="E589" s="50" t="s">
        <v>9850</v>
      </c>
      <c r="F589" s="36">
        <v>14</v>
      </c>
      <c r="G589" s="33" t="s">
        <v>9438</v>
      </c>
      <c r="H589" s="33" t="s">
        <v>9864</v>
      </c>
      <c r="I589" s="33" t="s">
        <v>495</v>
      </c>
      <c r="J589" s="33" t="s">
        <v>9350</v>
      </c>
      <c r="K589" s="33" t="s">
        <v>9108</v>
      </c>
      <c r="L589" s="33" t="s">
        <v>4173</v>
      </c>
      <c r="M589" s="33">
        <v>142882</v>
      </c>
      <c r="N589" s="33">
        <v>-31.914383000000001</v>
      </c>
      <c r="O589" s="33">
        <v>-65.168792999999994</v>
      </c>
      <c r="P589" s="33" t="s">
        <v>9440</v>
      </c>
      <c r="Q589" s="33" t="s">
        <v>9852</v>
      </c>
      <c r="R589" s="33" t="s">
        <v>8474</v>
      </c>
      <c r="S589" s="33">
        <v>749</v>
      </c>
      <c r="T589" s="33">
        <v>177</v>
      </c>
      <c r="U589" s="33">
        <v>0</v>
      </c>
      <c r="V589" s="33">
        <v>0</v>
      </c>
      <c r="W589" s="33">
        <v>176</v>
      </c>
      <c r="X589" s="33">
        <v>190</v>
      </c>
      <c r="Y589" s="33">
        <v>172</v>
      </c>
      <c r="Z589" s="33">
        <v>28</v>
      </c>
      <c r="AA589" s="33">
        <v>176</v>
      </c>
      <c r="AB589" s="33">
        <v>14</v>
      </c>
      <c r="AC589" s="33">
        <v>19</v>
      </c>
      <c r="AD589" s="33">
        <v>5</v>
      </c>
      <c r="AE589" s="33">
        <v>41</v>
      </c>
      <c r="AF589" s="33">
        <v>22</v>
      </c>
      <c r="AG589" s="46">
        <v>14.03</v>
      </c>
      <c r="AH589" s="47">
        <f t="shared" si="56"/>
        <v>53.385602280826802</v>
      </c>
      <c r="AI589" s="33">
        <v>18</v>
      </c>
      <c r="AJ589" s="33">
        <v>112</v>
      </c>
      <c r="AK589" s="33">
        <v>13</v>
      </c>
      <c r="AL589" s="33">
        <v>33</v>
      </c>
      <c r="AM589" s="39">
        <f t="shared" si="54"/>
        <v>176</v>
      </c>
      <c r="AN589" s="40">
        <v>0</v>
      </c>
      <c r="AO589" s="40">
        <v>0</v>
      </c>
      <c r="AP589" s="40">
        <v>0</v>
      </c>
      <c r="AQ589" s="40">
        <v>0</v>
      </c>
      <c r="AR589" s="41">
        <f t="shared" si="55"/>
        <v>0</v>
      </c>
      <c r="AS589" s="67">
        <v>0</v>
      </c>
      <c r="AT589" s="67">
        <v>0</v>
      </c>
      <c r="AU589" s="67">
        <v>0</v>
      </c>
      <c r="AV589" s="67">
        <v>0</v>
      </c>
      <c r="AW589" s="67">
        <v>0</v>
      </c>
    </row>
    <row r="590" spans="1:49" hidden="1">
      <c r="A590" s="80">
        <v>141113</v>
      </c>
      <c r="B590" s="29" t="s">
        <v>9436</v>
      </c>
      <c r="C590" s="29" t="s">
        <v>8615</v>
      </c>
      <c r="D590" s="29" t="s">
        <v>3086</v>
      </c>
      <c r="E590" s="82" t="s">
        <v>9850</v>
      </c>
      <c r="F590" s="43">
        <v>14</v>
      </c>
      <c r="G590" s="29" t="s">
        <v>9438</v>
      </c>
      <c r="H590" s="29" t="s">
        <v>9865</v>
      </c>
      <c r="I590" s="29" t="s">
        <v>34</v>
      </c>
      <c r="J590" s="29" t="s">
        <v>34</v>
      </c>
      <c r="K590" s="29" t="s">
        <v>8870</v>
      </c>
      <c r="L590" s="29" t="s">
        <v>8871</v>
      </c>
      <c r="M590" s="29">
        <v>141113</v>
      </c>
      <c r="N590" s="29">
        <v>-31.706368999999999</v>
      </c>
      <c r="O590" s="29">
        <v>-65.019110999999995</v>
      </c>
      <c r="P590" s="29" t="s">
        <v>9440</v>
      </c>
      <c r="Q590" s="29" t="s">
        <v>9852</v>
      </c>
      <c r="R590" s="29" t="s">
        <v>8614</v>
      </c>
      <c r="S590" s="29">
        <v>6351</v>
      </c>
      <c r="T590" s="29">
        <v>1737</v>
      </c>
      <c r="U590" s="29">
        <v>15</v>
      </c>
      <c r="V590" s="29">
        <v>0</v>
      </c>
      <c r="W590" s="29">
        <v>1583</v>
      </c>
      <c r="X590" s="29">
        <v>1758</v>
      </c>
      <c r="Y590" s="29">
        <v>1733</v>
      </c>
      <c r="Z590" s="29">
        <v>232</v>
      </c>
      <c r="AA590" s="29">
        <v>1683</v>
      </c>
      <c r="AB590" s="29">
        <v>75</v>
      </c>
      <c r="AC590" s="29">
        <v>101</v>
      </c>
      <c r="AD590" s="29">
        <v>26</v>
      </c>
      <c r="AE590" s="29">
        <v>151</v>
      </c>
      <c r="AF590" s="29">
        <v>102</v>
      </c>
      <c r="AG590" s="48">
        <v>3.33</v>
      </c>
      <c r="AH590" s="49">
        <f t="shared" si="56"/>
        <v>1907.2072072072071</v>
      </c>
      <c r="AI590" s="29">
        <v>844</v>
      </c>
      <c r="AJ590" s="29">
        <v>786</v>
      </c>
      <c r="AK590" s="29">
        <v>33</v>
      </c>
      <c r="AL590" s="29">
        <v>20</v>
      </c>
      <c r="AM590" s="30">
        <f t="shared" si="54"/>
        <v>1683</v>
      </c>
      <c r="AN590" s="31">
        <v>0</v>
      </c>
      <c r="AO590" s="31">
        <v>0</v>
      </c>
      <c r="AP590" s="31">
        <v>0</v>
      </c>
      <c r="AQ590" s="31">
        <v>0</v>
      </c>
      <c r="AR590" s="32">
        <f t="shared" si="55"/>
        <v>0</v>
      </c>
      <c r="AS590" s="67">
        <v>0</v>
      </c>
      <c r="AT590" s="67">
        <v>0</v>
      </c>
      <c r="AU590" s="67">
        <v>0</v>
      </c>
      <c r="AV590" s="67">
        <v>0</v>
      </c>
      <c r="AW590" s="67">
        <v>0</v>
      </c>
    </row>
    <row r="591" spans="1:49" hidden="1">
      <c r="A591" s="79">
        <v>141120</v>
      </c>
      <c r="B591" s="33" t="s">
        <v>9436</v>
      </c>
      <c r="C591" s="33" t="s">
        <v>9866</v>
      </c>
      <c r="D591" s="33" t="s">
        <v>3086</v>
      </c>
      <c r="E591" s="50" t="s">
        <v>9850</v>
      </c>
      <c r="F591" s="36">
        <v>14</v>
      </c>
      <c r="G591" s="33" t="s">
        <v>9438</v>
      </c>
      <c r="H591" s="33" t="s">
        <v>9867</v>
      </c>
      <c r="I591" s="33" t="s">
        <v>34</v>
      </c>
      <c r="J591" s="33" t="s">
        <v>34</v>
      </c>
      <c r="K591" s="33" t="s">
        <v>8870</v>
      </c>
      <c r="L591" s="33" t="s">
        <v>8871</v>
      </c>
      <c r="M591" s="33">
        <v>141120</v>
      </c>
      <c r="N591" s="33">
        <v>-31.936657</v>
      </c>
      <c r="O591" s="33">
        <v>-65.191796999999994</v>
      </c>
      <c r="P591" s="33" t="s">
        <v>9440</v>
      </c>
      <c r="Q591" s="33" t="s">
        <v>9852</v>
      </c>
      <c r="R591" s="33" t="s">
        <v>8761</v>
      </c>
      <c r="S591" s="33">
        <v>5264</v>
      </c>
      <c r="T591" s="33">
        <v>1383</v>
      </c>
      <c r="U591" s="33">
        <v>20</v>
      </c>
      <c r="V591" s="33">
        <v>0</v>
      </c>
      <c r="W591" s="33">
        <v>924</v>
      </c>
      <c r="X591" s="33">
        <v>1414</v>
      </c>
      <c r="Y591" s="33">
        <v>1377</v>
      </c>
      <c r="Z591" s="33">
        <v>147</v>
      </c>
      <c r="AA591" s="33">
        <v>1355</v>
      </c>
      <c r="AB591" s="33">
        <v>59</v>
      </c>
      <c r="AC591" s="33">
        <v>67</v>
      </c>
      <c r="AD591" s="33">
        <v>8</v>
      </c>
      <c r="AE591" s="33">
        <v>149</v>
      </c>
      <c r="AF591" s="33">
        <v>106</v>
      </c>
      <c r="AG591" s="46">
        <v>7.51</v>
      </c>
      <c r="AH591" s="47">
        <f t="shared" si="56"/>
        <v>700.93209054593876</v>
      </c>
      <c r="AI591" s="33">
        <v>560</v>
      </c>
      <c r="AJ591" s="33">
        <v>721</v>
      </c>
      <c r="AK591" s="33">
        <v>44</v>
      </c>
      <c r="AL591" s="33">
        <v>30</v>
      </c>
      <c r="AM591" s="39">
        <f t="shared" si="54"/>
        <v>1355</v>
      </c>
      <c r="AN591" s="40">
        <v>0</v>
      </c>
      <c r="AO591" s="40">
        <v>0</v>
      </c>
      <c r="AP591" s="40">
        <v>0</v>
      </c>
      <c r="AQ591" s="40">
        <v>0</v>
      </c>
      <c r="AR591" s="41">
        <f t="shared" si="55"/>
        <v>0</v>
      </c>
      <c r="AS591" s="67">
        <v>0</v>
      </c>
      <c r="AT591" s="67">
        <v>0</v>
      </c>
      <c r="AU591" s="67">
        <v>0</v>
      </c>
      <c r="AV591" s="67">
        <v>0</v>
      </c>
      <c r="AW591" s="67">
        <v>0</v>
      </c>
    </row>
    <row r="592" spans="1:49" hidden="1">
      <c r="A592" s="80">
        <v>142889</v>
      </c>
      <c r="B592" s="29" t="s">
        <v>9436</v>
      </c>
      <c r="C592" s="29" t="s">
        <v>7148</v>
      </c>
      <c r="D592" s="29" t="s">
        <v>2597</v>
      </c>
      <c r="E592" s="82" t="s">
        <v>9868</v>
      </c>
      <c r="F592" s="43">
        <v>14</v>
      </c>
      <c r="G592" s="29" t="s">
        <v>9438</v>
      </c>
      <c r="H592" s="29" t="s">
        <v>9869</v>
      </c>
      <c r="I592" s="29" t="s">
        <v>495</v>
      </c>
      <c r="J592" s="29" t="s">
        <v>9350</v>
      </c>
      <c r="K592" s="29" t="s">
        <v>9108</v>
      </c>
      <c r="L592" s="29" t="s">
        <v>4173</v>
      </c>
      <c r="M592" s="29">
        <v>142889</v>
      </c>
      <c r="N592" s="29">
        <v>-32.078861000000003</v>
      </c>
      <c r="O592" s="29">
        <v>-65.231258999999994</v>
      </c>
      <c r="P592" s="29" t="s">
        <v>9440</v>
      </c>
      <c r="Q592" s="29" t="s">
        <v>3053</v>
      </c>
      <c r="R592" s="29" t="s">
        <v>7147</v>
      </c>
      <c r="S592" s="29">
        <v>508</v>
      </c>
      <c r="T592" s="29">
        <v>81</v>
      </c>
      <c r="U592" s="29">
        <v>0</v>
      </c>
      <c r="V592" s="29">
        <v>0</v>
      </c>
      <c r="W592" s="29">
        <v>122</v>
      </c>
      <c r="X592" s="29">
        <v>126</v>
      </c>
      <c r="Y592" s="29">
        <v>91</v>
      </c>
      <c r="Z592" s="29">
        <v>43</v>
      </c>
      <c r="AA592" s="29">
        <v>124</v>
      </c>
      <c r="AB592" s="29">
        <v>2</v>
      </c>
      <c r="AC592" s="29">
        <v>12</v>
      </c>
      <c r="AD592" s="29">
        <v>10</v>
      </c>
      <c r="AE592" s="29">
        <v>48</v>
      </c>
      <c r="AF592" s="29">
        <v>18</v>
      </c>
      <c r="AG592" s="48">
        <v>54.66</v>
      </c>
      <c r="AH592" s="49">
        <f t="shared" si="56"/>
        <v>9.2938163190633016</v>
      </c>
      <c r="AI592" s="29">
        <v>17</v>
      </c>
      <c r="AJ592" s="29">
        <v>39</v>
      </c>
      <c r="AK592" s="29">
        <v>18</v>
      </c>
      <c r="AL592" s="29">
        <v>50</v>
      </c>
      <c r="AM592" s="30">
        <f t="shared" si="54"/>
        <v>124</v>
      </c>
      <c r="AN592" s="31">
        <v>0</v>
      </c>
      <c r="AO592" s="31">
        <v>0</v>
      </c>
      <c r="AP592" s="31">
        <v>0</v>
      </c>
      <c r="AQ592" s="31">
        <v>0</v>
      </c>
      <c r="AR592" s="32">
        <f t="shared" si="55"/>
        <v>0</v>
      </c>
      <c r="AS592" s="67">
        <v>0</v>
      </c>
      <c r="AT592" s="67">
        <v>0</v>
      </c>
      <c r="AU592" s="67">
        <v>0</v>
      </c>
      <c r="AV592" s="67">
        <v>0</v>
      </c>
      <c r="AW592" s="67">
        <v>0</v>
      </c>
    </row>
    <row r="593" spans="1:49" hidden="1">
      <c r="A593" s="79">
        <v>141127</v>
      </c>
      <c r="B593" s="33" t="s">
        <v>9436</v>
      </c>
      <c r="C593" s="33" t="s">
        <v>13722</v>
      </c>
      <c r="D593" s="33" t="s">
        <v>2597</v>
      </c>
      <c r="E593" s="50" t="s">
        <v>9868</v>
      </c>
      <c r="F593" s="36">
        <v>14</v>
      </c>
      <c r="G593" s="33" t="s">
        <v>9438</v>
      </c>
      <c r="H593" s="33" t="s">
        <v>9870</v>
      </c>
      <c r="I593" s="33" t="s">
        <v>34</v>
      </c>
      <c r="J593" s="33" t="s">
        <v>34</v>
      </c>
      <c r="K593" s="33" t="s">
        <v>8870</v>
      </c>
      <c r="L593" s="33" t="s">
        <v>8871</v>
      </c>
      <c r="M593" s="33">
        <v>141127</v>
      </c>
      <c r="N593" s="33">
        <v>-32.217275000000001</v>
      </c>
      <c r="O593" s="33">
        <v>-65.051115999999993</v>
      </c>
      <c r="P593" s="33" t="s">
        <v>9440</v>
      </c>
      <c r="Q593" s="33" t="s">
        <v>3053</v>
      </c>
      <c r="R593" s="33" t="s">
        <v>1049</v>
      </c>
      <c r="S593" s="33">
        <v>3580</v>
      </c>
      <c r="T593" s="33">
        <v>699</v>
      </c>
      <c r="U593" s="33">
        <v>1</v>
      </c>
      <c r="V593" s="33">
        <v>2</v>
      </c>
      <c r="W593" s="33">
        <v>942</v>
      </c>
      <c r="X593" s="33">
        <v>1091</v>
      </c>
      <c r="Y593" s="33">
        <v>1019</v>
      </c>
      <c r="Z593" s="33">
        <v>181</v>
      </c>
      <c r="AA593" s="33">
        <v>1059</v>
      </c>
      <c r="AB593" s="33">
        <v>32</v>
      </c>
      <c r="AC593" s="33">
        <v>74</v>
      </c>
      <c r="AD593" s="33">
        <v>42</v>
      </c>
      <c r="AE593" s="33">
        <v>144</v>
      </c>
      <c r="AF593" s="33">
        <v>78</v>
      </c>
      <c r="AG593" s="46">
        <v>208.81</v>
      </c>
      <c r="AH593" s="47">
        <f t="shared" si="56"/>
        <v>17.144772759925292</v>
      </c>
      <c r="AI593" s="33">
        <v>400</v>
      </c>
      <c r="AJ593" s="33">
        <v>427</v>
      </c>
      <c r="AK593" s="33">
        <v>124</v>
      </c>
      <c r="AL593" s="33">
        <v>108</v>
      </c>
      <c r="AM593" s="39">
        <f t="shared" si="54"/>
        <v>1059</v>
      </c>
      <c r="AN593" s="40">
        <v>0</v>
      </c>
      <c r="AO593" s="40">
        <v>0</v>
      </c>
      <c r="AP593" s="40">
        <v>0</v>
      </c>
      <c r="AQ593" s="40">
        <v>0</v>
      </c>
      <c r="AR593" s="41">
        <f t="shared" si="55"/>
        <v>0</v>
      </c>
      <c r="AS593" s="67">
        <v>150</v>
      </c>
      <c r="AT593" s="67">
        <v>165</v>
      </c>
      <c r="AU593" s="67">
        <v>0</v>
      </c>
      <c r="AV593" s="67">
        <v>1</v>
      </c>
      <c r="AW593" s="67">
        <v>560525</v>
      </c>
    </row>
    <row r="594" spans="1:49" hidden="1">
      <c r="A594" s="80">
        <v>142896</v>
      </c>
      <c r="B594" s="29" t="s">
        <v>9436</v>
      </c>
      <c r="C594" s="29" t="s">
        <v>9871</v>
      </c>
      <c r="D594" s="29" t="s">
        <v>2597</v>
      </c>
      <c r="E594" s="82" t="s">
        <v>9868</v>
      </c>
      <c r="F594" s="43">
        <v>14</v>
      </c>
      <c r="G594" s="29" t="s">
        <v>9438</v>
      </c>
      <c r="H594" s="29" t="s">
        <v>9872</v>
      </c>
      <c r="I594" s="29" t="s">
        <v>495</v>
      </c>
      <c r="J594" s="29" t="s">
        <v>9350</v>
      </c>
      <c r="K594" s="29" t="s">
        <v>9108</v>
      </c>
      <c r="L594" s="29" t="s">
        <v>4173</v>
      </c>
      <c r="M594" s="29">
        <v>142896</v>
      </c>
      <c r="N594" s="29">
        <v>-32.066003000000002</v>
      </c>
      <c r="O594" s="29">
        <v>-65.030908999999994</v>
      </c>
      <c r="P594" s="29" t="s">
        <v>9440</v>
      </c>
      <c r="Q594" s="29" t="s">
        <v>3053</v>
      </c>
      <c r="R594" s="29" t="s">
        <v>7607</v>
      </c>
      <c r="S594" s="29">
        <v>535</v>
      </c>
      <c r="T594" s="29">
        <v>119</v>
      </c>
      <c r="U594" s="29">
        <v>1</v>
      </c>
      <c r="V594" s="29">
        <v>2</v>
      </c>
      <c r="W594" s="29">
        <v>123</v>
      </c>
      <c r="X594" s="29">
        <v>132</v>
      </c>
      <c r="Y594" s="29">
        <v>115</v>
      </c>
      <c r="Z594" s="29">
        <v>0</v>
      </c>
      <c r="AA594" s="29">
        <v>131</v>
      </c>
      <c r="AB594" s="29">
        <v>1</v>
      </c>
      <c r="AC594" s="29">
        <v>18</v>
      </c>
      <c r="AD594" s="29">
        <v>17</v>
      </c>
      <c r="AE594" s="29">
        <v>36</v>
      </c>
      <c r="AF594" s="29">
        <v>20</v>
      </c>
      <c r="AG594" s="48">
        <v>55.58</v>
      </c>
      <c r="AH594" s="49">
        <f t="shared" si="56"/>
        <v>9.6257646635480398</v>
      </c>
      <c r="AI594" s="29">
        <v>29</v>
      </c>
      <c r="AJ594" s="29">
        <v>43</v>
      </c>
      <c r="AK594" s="29">
        <v>16</v>
      </c>
      <c r="AL594" s="29">
        <v>43</v>
      </c>
      <c r="AM594" s="30">
        <f t="shared" si="54"/>
        <v>131</v>
      </c>
      <c r="AN594" s="31">
        <v>0</v>
      </c>
      <c r="AO594" s="31">
        <v>0</v>
      </c>
      <c r="AP594" s="31">
        <v>0</v>
      </c>
      <c r="AQ594" s="31">
        <v>0</v>
      </c>
      <c r="AR594" s="32">
        <f t="shared" si="55"/>
        <v>0</v>
      </c>
      <c r="AS594" s="67">
        <v>0</v>
      </c>
      <c r="AT594" s="67">
        <v>0</v>
      </c>
      <c r="AU594" s="67">
        <v>0</v>
      </c>
      <c r="AV594" s="67">
        <v>0</v>
      </c>
      <c r="AW594" s="67">
        <v>0</v>
      </c>
    </row>
    <row r="595" spans="1:49" hidden="1">
      <c r="A595" s="79">
        <v>141130</v>
      </c>
      <c r="B595" s="33" t="s">
        <v>9436</v>
      </c>
      <c r="C595" s="33" t="s">
        <v>7807</v>
      </c>
      <c r="D595" s="33" t="s">
        <v>2597</v>
      </c>
      <c r="E595" s="50" t="s">
        <v>9868</v>
      </c>
      <c r="F595" s="36">
        <v>14</v>
      </c>
      <c r="G595" s="33" t="s">
        <v>9438</v>
      </c>
      <c r="H595" s="33" t="s">
        <v>9873</v>
      </c>
      <c r="I595" s="33" t="s">
        <v>34</v>
      </c>
      <c r="J595" s="33" t="s">
        <v>34</v>
      </c>
      <c r="K595" s="33" t="s">
        <v>9108</v>
      </c>
      <c r="L595" s="33" t="s">
        <v>4173</v>
      </c>
      <c r="M595" s="33">
        <v>141130</v>
      </c>
      <c r="N595" s="33">
        <v>-31.952228000000002</v>
      </c>
      <c r="O595" s="33">
        <v>-65.101421999999999</v>
      </c>
      <c r="P595" s="33" t="s">
        <v>9440</v>
      </c>
      <c r="Q595" s="33" t="s">
        <v>3053</v>
      </c>
      <c r="R595" s="33" t="s">
        <v>7806</v>
      </c>
      <c r="S595" s="33">
        <v>1936</v>
      </c>
      <c r="T595" s="33">
        <v>499</v>
      </c>
      <c r="U595" s="33">
        <v>3</v>
      </c>
      <c r="V595" s="33">
        <v>11</v>
      </c>
      <c r="W595" s="33">
        <v>524</v>
      </c>
      <c r="X595" s="33">
        <v>566</v>
      </c>
      <c r="Y595" s="33">
        <v>518</v>
      </c>
      <c r="Z595" s="33">
        <v>175</v>
      </c>
      <c r="AA595" s="33">
        <v>536</v>
      </c>
      <c r="AB595" s="33">
        <v>30</v>
      </c>
      <c r="AC595" s="33">
        <v>61</v>
      </c>
      <c r="AD595" s="33">
        <v>31</v>
      </c>
      <c r="AE595" s="33">
        <v>105</v>
      </c>
      <c r="AF595" s="33">
        <v>55</v>
      </c>
      <c r="AG595" s="46">
        <v>0</v>
      </c>
      <c r="AH595" s="47">
        <v>0</v>
      </c>
      <c r="AI595" s="33">
        <v>178</v>
      </c>
      <c r="AJ595" s="33">
        <v>258</v>
      </c>
      <c r="AK595" s="33">
        <v>31</v>
      </c>
      <c r="AL595" s="33">
        <v>69</v>
      </c>
      <c r="AM595" s="39">
        <f t="shared" si="54"/>
        <v>536</v>
      </c>
      <c r="AN595" s="40">
        <v>0</v>
      </c>
      <c r="AO595" s="40">
        <v>0</v>
      </c>
      <c r="AP595" s="40">
        <v>0</v>
      </c>
      <c r="AQ595" s="40">
        <v>0</v>
      </c>
      <c r="AR595" s="41">
        <f t="shared" si="55"/>
        <v>0</v>
      </c>
      <c r="AS595" s="67">
        <v>100</v>
      </c>
      <c r="AT595" s="67">
        <v>110</v>
      </c>
      <c r="AU595" s="67">
        <v>0</v>
      </c>
      <c r="AV595" s="67">
        <v>1</v>
      </c>
      <c r="AW595" s="67">
        <v>140891</v>
      </c>
    </row>
    <row r="596" spans="1:49" hidden="1">
      <c r="A596" s="80">
        <v>141132</v>
      </c>
      <c r="B596" s="29" t="s">
        <v>9436</v>
      </c>
      <c r="C596" s="29" t="s">
        <v>7831</v>
      </c>
      <c r="D596" s="29" t="s">
        <v>2597</v>
      </c>
      <c r="E596" s="82" t="s">
        <v>9868</v>
      </c>
      <c r="F596" s="43">
        <v>14</v>
      </c>
      <c r="G596" s="29" t="s">
        <v>9438</v>
      </c>
      <c r="H596" s="29" t="s">
        <v>9874</v>
      </c>
      <c r="I596" s="29" t="s">
        <v>34</v>
      </c>
      <c r="J596" s="29" t="s">
        <v>34</v>
      </c>
      <c r="K596" s="29" t="s">
        <v>8870</v>
      </c>
      <c r="L596" s="29" t="s">
        <v>8871</v>
      </c>
      <c r="M596" s="29">
        <v>141132</v>
      </c>
      <c r="N596" s="29">
        <v>-31.973790000000001</v>
      </c>
      <c r="O596" s="29">
        <v>-65.437644000000006</v>
      </c>
      <c r="P596" s="29" t="s">
        <v>9440</v>
      </c>
      <c r="Q596" s="29" t="s">
        <v>3053</v>
      </c>
      <c r="R596" s="29" t="s">
        <v>7830</v>
      </c>
      <c r="S596" s="29">
        <v>2306</v>
      </c>
      <c r="T596" s="29">
        <v>540</v>
      </c>
      <c r="U596" s="29">
        <v>6</v>
      </c>
      <c r="V596" s="29">
        <v>1</v>
      </c>
      <c r="W596" s="29">
        <v>525</v>
      </c>
      <c r="X596" s="29">
        <v>589</v>
      </c>
      <c r="Y596" s="29">
        <v>557</v>
      </c>
      <c r="Z596" s="29">
        <v>107</v>
      </c>
      <c r="AA596" s="29">
        <v>551</v>
      </c>
      <c r="AB596" s="29">
        <v>38</v>
      </c>
      <c r="AC596" s="29">
        <v>59</v>
      </c>
      <c r="AD596" s="29">
        <v>21</v>
      </c>
      <c r="AE596" s="29">
        <v>112</v>
      </c>
      <c r="AF596" s="29">
        <v>57</v>
      </c>
      <c r="AG596" s="48">
        <v>0</v>
      </c>
      <c r="AH596" s="49">
        <v>0</v>
      </c>
      <c r="AI596" s="29">
        <v>88</v>
      </c>
      <c r="AJ596" s="29">
        <v>324</v>
      </c>
      <c r="AK596" s="29">
        <v>34</v>
      </c>
      <c r="AL596" s="29">
        <v>105</v>
      </c>
      <c r="AM596" s="30">
        <f t="shared" si="54"/>
        <v>551</v>
      </c>
      <c r="AN596" s="31">
        <v>0</v>
      </c>
      <c r="AO596" s="31">
        <v>0</v>
      </c>
      <c r="AP596" s="31">
        <v>0</v>
      </c>
      <c r="AQ596" s="31">
        <v>0</v>
      </c>
      <c r="AR596" s="32">
        <f t="shared" si="55"/>
        <v>0</v>
      </c>
      <c r="AS596" s="67">
        <v>0</v>
      </c>
      <c r="AT596" s="67">
        <v>0</v>
      </c>
      <c r="AU596" s="67">
        <v>0</v>
      </c>
      <c r="AV596" s="67">
        <v>0</v>
      </c>
      <c r="AW596" s="67">
        <v>0</v>
      </c>
    </row>
    <row r="597" spans="1:49" hidden="1">
      <c r="A597" s="79">
        <v>142917</v>
      </c>
      <c r="B597" s="33" t="s">
        <v>9436</v>
      </c>
      <c r="C597" s="33" t="s">
        <v>7870</v>
      </c>
      <c r="D597" s="33" t="s">
        <v>2597</v>
      </c>
      <c r="E597" s="50" t="s">
        <v>9868</v>
      </c>
      <c r="F597" s="36">
        <v>14</v>
      </c>
      <c r="G597" s="33" t="s">
        <v>9438</v>
      </c>
      <c r="H597" s="33" t="s">
        <v>9875</v>
      </c>
      <c r="I597" s="33" t="s">
        <v>495</v>
      </c>
      <c r="J597" s="33" t="s">
        <v>9350</v>
      </c>
      <c r="K597" s="33" t="s">
        <v>9108</v>
      </c>
      <c r="L597" s="33" t="s">
        <v>4173</v>
      </c>
      <c r="M597" s="33">
        <v>142917</v>
      </c>
      <c r="N597" s="33">
        <v>-31.901734999999999</v>
      </c>
      <c r="O597" s="33">
        <v>-64.990088999999998</v>
      </c>
      <c r="P597" s="33" t="s">
        <v>9440</v>
      </c>
      <c r="Q597" s="33" t="s">
        <v>3053</v>
      </c>
      <c r="R597" s="33" t="s">
        <v>7869</v>
      </c>
      <c r="S597" s="33">
        <v>1228</v>
      </c>
      <c r="T597" s="33">
        <v>391</v>
      </c>
      <c r="U597" s="33">
        <v>6</v>
      </c>
      <c r="V597" s="33">
        <v>1</v>
      </c>
      <c r="W597" s="33">
        <v>306</v>
      </c>
      <c r="X597" s="33">
        <v>413</v>
      </c>
      <c r="Y597" s="33">
        <v>405</v>
      </c>
      <c r="Z597" s="33">
        <v>74</v>
      </c>
      <c r="AA597" s="33">
        <v>406</v>
      </c>
      <c r="AB597" s="33">
        <v>7</v>
      </c>
      <c r="AC597" s="33">
        <v>13</v>
      </c>
      <c r="AD597" s="33">
        <v>6</v>
      </c>
      <c r="AE597" s="33">
        <v>20</v>
      </c>
      <c r="AF597" s="33">
        <v>10</v>
      </c>
      <c r="AG597" s="46">
        <v>10.55</v>
      </c>
      <c r="AH597" s="47">
        <f t="shared" ref="AH597:AH641" si="57">(S597/AG597)</f>
        <v>116.39810426540284</v>
      </c>
      <c r="AI597" s="33">
        <v>228</v>
      </c>
      <c r="AJ597" s="33">
        <v>145</v>
      </c>
      <c r="AK597" s="33">
        <v>16</v>
      </c>
      <c r="AL597" s="33">
        <v>17</v>
      </c>
      <c r="AM597" s="39">
        <f t="shared" si="54"/>
        <v>406</v>
      </c>
      <c r="AN597" s="40">
        <v>0</v>
      </c>
      <c r="AO597" s="40">
        <v>0</v>
      </c>
      <c r="AP597" s="40">
        <v>0</v>
      </c>
      <c r="AQ597" s="40">
        <v>0</v>
      </c>
      <c r="AR597" s="41">
        <f t="shared" si="55"/>
        <v>0</v>
      </c>
      <c r="AS597" s="67">
        <v>0</v>
      </c>
      <c r="AT597" s="67">
        <v>0</v>
      </c>
      <c r="AU597" s="67">
        <v>0</v>
      </c>
      <c r="AV597" s="67">
        <v>0</v>
      </c>
      <c r="AW597" s="67">
        <v>0</v>
      </c>
    </row>
    <row r="598" spans="1:49" hidden="1">
      <c r="A598" s="80">
        <v>142924</v>
      </c>
      <c r="B598" s="29" t="s">
        <v>9436</v>
      </c>
      <c r="C598" s="29" t="s">
        <v>7946</v>
      </c>
      <c r="D598" s="29" t="s">
        <v>2597</v>
      </c>
      <c r="E598" s="82" t="s">
        <v>9868</v>
      </c>
      <c r="F598" s="43">
        <v>14</v>
      </c>
      <c r="G598" s="29" t="s">
        <v>9438</v>
      </c>
      <c r="H598" s="29" t="s">
        <v>9876</v>
      </c>
      <c r="I598" s="29" t="s">
        <v>495</v>
      </c>
      <c r="J598" s="29" t="s">
        <v>9350</v>
      </c>
      <c r="K598" s="29" t="s">
        <v>9108</v>
      </c>
      <c r="L598" s="29" t="s">
        <v>4173</v>
      </c>
      <c r="M598" s="29">
        <v>142924</v>
      </c>
      <c r="N598" s="29">
        <v>-32.148342</v>
      </c>
      <c r="O598" s="29">
        <v>-65.056618999999998</v>
      </c>
      <c r="P598" s="29" t="s">
        <v>9440</v>
      </c>
      <c r="Q598" s="29" t="s">
        <v>3053</v>
      </c>
      <c r="R598" s="29" t="s">
        <v>7945</v>
      </c>
      <c r="S598" s="29">
        <v>1595</v>
      </c>
      <c r="T598" s="29">
        <v>332</v>
      </c>
      <c r="U598" s="29">
        <v>4</v>
      </c>
      <c r="V598" s="29">
        <v>3</v>
      </c>
      <c r="W598" s="29">
        <v>375</v>
      </c>
      <c r="X598" s="29">
        <v>464</v>
      </c>
      <c r="Y598" s="29">
        <v>403</v>
      </c>
      <c r="Z598" s="29">
        <v>92</v>
      </c>
      <c r="AA598" s="29">
        <v>450</v>
      </c>
      <c r="AB598" s="29">
        <v>14</v>
      </c>
      <c r="AC598" s="29">
        <v>53</v>
      </c>
      <c r="AD598" s="29">
        <v>39</v>
      </c>
      <c r="AE598" s="29">
        <v>102</v>
      </c>
      <c r="AF598" s="29">
        <v>42</v>
      </c>
      <c r="AG598" s="48">
        <v>196.83</v>
      </c>
      <c r="AH598" s="49">
        <f t="shared" si="57"/>
        <v>8.103439516333891</v>
      </c>
      <c r="AI598" s="29">
        <v>76</v>
      </c>
      <c r="AJ598" s="29">
        <v>204</v>
      </c>
      <c r="AK598" s="29">
        <v>56</v>
      </c>
      <c r="AL598" s="29">
        <v>114</v>
      </c>
      <c r="AM598" s="30">
        <f t="shared" si="54"/>
        <v>450</v>
      </c>
      <c r="AN598" s="31">
        <v>0</v>
      </c>
      <c r="AO598" s="31">
        <v>0</v>
      </c>
      <c r="AP598" s="31">
        <v>0</v>
      </c>
      <c r="AQ598" s="31">
        <v>0</v>
      </c>
      <c r="AR598" s="32">
        <f t="shared" si="55"/>
        <v>0</v>
      </c>
      <c r="AS598" s="67">
        <v>0</v>
      </c>
      <c r="AT598" s="67">
        <v>0</v>
      </c>
      <c r="AU598" s="67">
        <v>0</v>
      </c>
      <c r="AV598" s="67">
        <v>0</v>
      </c>
      <c r="AW598" s="67">
        <v>0</v>
      </c>
    </row>
    <row r="599" spans="1:49" hidden="1">
      <c r="A599" s="79">
        <v>141134</v>
      </c>
      <c r="B599" s="33" t="s">
        <v>9436</v>
      </c>
      <c r="C599" s="33" t="s">
        <v>9877</v>
      </c>
      <c r="D599" s="33" t="s">
        <v>2597</v>
      </c>
      <c r="E599" s="50" t="s">
        <v>9868</v>
      </c>
      <c r="F599" s="36">
        <v>14</v>
      </c>
      <c r="G599" s="33" t="s">
        <v>9438</v>
      </c>
      <c r="H599" s="33" t="s">
        <v>9878</v>
      </c>
      <c r="I599" s="33" t="s">
        <v>34</v>
      </c>
      <c r="J599" s="33" t="s">
        <v>34</v>
      </c>
      <c r="K599" s="33" t="s">
        <v>9108</v>
      </c>
      <c r="L599" s="33" t="s">
        <v>4173</v>
      </c>
      <c r="M599" s="33">
        <v>141134</v>
      </c>
      <c r="N599" s="33">
        <v>-32.026651999999999</v>
      </c>
      <c r="O599" s="33">
        <v>-65.027552</v>
      </c>
      <c r="P599" s="33" t="s">
        <v>9440</v>
      </c>
      <c r="Q599" s="33" t="s">
        <v>3053</v>
      </c>
      <c r="R599" s="33" t="s">
        <v>8424</v>
      </c>
      <c r="S599" s="33">
        <v>1825</v>
      </c>
      <c r="T599" s="33">
        <v>484</v>
      </c>
      <c r="U599" s="33">
        <v>3</v>
      </c>
      <c r="V599" s="33">
        <v>0</v>
      </c>
      <c r="W599" s="33">
        <v>413</v>
      </c>
      <c r="X599" s="33">
        <v>526</v>
      </c>
      <c r="Y599" s="33">
        <v>501</v>
      </c>
      <c r="Z599" s="33">
        <v>78</v>
      </c>
      <c r="AA599" s="33">
        <v>499</v>
      </c>
      <c r="AB599" s="33">
        <v>27</v>
      </c>
      <c r="AC599" s="33">
        <v>57</v>
      </c>
      <c r="AD599" s="33">
        <v>30</v>
      </c>
      <c r="AE599" s="33">
        <v>47</v>
      </c>
      <c r="AF599" s="33">
        <v>23</v>
      </c>
      <c r="AG599" s="46">
        <v>63.11</v>
      </c>
      <c r="AH599" s="47">
        <f t="shared" si="57"/>
        <v>28.91776263666614</v>
      </c>
      <c r="AI599" s="33">
        <v>186</v>
      </c>
      <c r="AJ599" s="33">
        <v>190</v>
      </c>
      <c r="AK599" s="33">
        <v>64</v>
      </c>
      <c r="AL599" s="33">
        <v>59</v>
      </c>
      <c r="AM599" s="39">
        <f t="shared" si="54"/>
        <v>499</v>
      </c>
      <c r="AN599" s="40">
        <v>0</v>
      </c>
      <c r="AO599" s="40">
        <v>0</v>
      </c>
      <c r="AP599" s="40">
        <v>0</v>
      </c>
      <c r="AQ599" s="40">
        <v>0</v>
      </c>
      <c r="AR599" s="41">
        <f t="shared" si="55"/>
        <v>0</v>
      </c>
      <c r="AS599" s="67">
        <v>0</v>
      </c>
      <c r="AT599" s="67">
        <v>0</v>
      </c>
      <c r="AU599" s="67">
        <v>0</v>
      </c>
      <c r="AV599" s="67">
        <v>0</v>
      </c>
      <c r="AW599" s="67">
        <v>0</v>
      </c>
    </row>
    <row r="600" spans="1:49" hidden="1">
      <c r="A600" s="80">
        <v>141141</v>
      </c>
      <c r="B600" s="29" t="s">
        <v>9436</v>
      </c>
      <c r="C600" s="29" t="s">
        <v>13697</v>
      </c>
      <c r="D600" s="29" t="s">
        <v>2597</v>
      </c>
      <c r="E600" s="82" t="s">
        <v>9868</v>
      </c>
      <c r="F600" s="43">
        <v>14</v>
      </c>
      <c r="G600" s="29" t="s">
        <v>9438</v>
      </c>
      <c r="H600" s="29" t="s">
        <v>9879</v>
      </c>
      <c r="I600" s="29" t="s">
        <v>34</v>
      </c>
      <c r="J600" s="29" t="s">
        <v>34</v>
      </c>
      <c r="K600" s="29" t="s">
        <v>8870</v>
      </c>
      <c r="L600" s="29" t="s">
        <v>8871</v>
      </c>
      <c r="M600" s="29">
        <v>141141</v>
      </c>
      <c r="N600" s="29">
        <v>-31.957325999999998</v>
      </c>
      <c r="O600" s="29">
        <v>-65.315207999999998</v>
      </c>
      <c r="P600" s="29" t="s">
        <v>9440</v>
      </c>
      <c r="Q600" s="29" t="s">
        <v>3053</v>
      </c>
      <c r="R600" s="29" t="s">
        <v>702</v>
      </c>
      <c r="S600" s="29">
        <v>2591</v>
      </c>
      <c r="T600" s="29">
        <v>654</v>
      </c>
      <c r="U600" s="29">
        <v>6</v>
      </c>
      <c r="V600" s="29">
        <v>1</v>
      </c>
      <c r="W600" s="29">
        <v>588</v>
      </c>
      <c r="X600" s="29">
        <v>708</v>
      </c>
      <c r="Y600" s="29">
        <v>664</v>
      </c>
      <c r="Z600" s="29">
        <v>93</v>
      </c>
      <c r="AA600" s="29">
        <v>689</v>
      </c>
      <c r="AB600" s="29">
        <v>19</v>
      </c>
      <c r="AC600" s="29">
        <v>32</v>
      </c>
      <c r="AD600" s="29">
        <v>13</v>
      </c>
      <c r="AE600" s="29">
        <v>107</v>
      </c>
      <c r="AF600" s="29">
        <v>54</v>
      </c>
      <c r="AG600" s="48">
        <v>95.05</v>
      </c>
      <c r="AH600" s="49">
        <f t="shared" si="57"/>
        <v>27.259337190952131</v>
      </c>
      <c r="AI600" s="29">
        <v>193</v>
      </c>
      <c r="AJ600" s="29">
        <v>408</v>
      </c>
      <c r="AK600" s="29">
        <v>11</v>
      </c>
      <c r="AL600" s="29">
        <v>77</v>
      </c>
      <c r="AM600" s="30">
        <f t="shared" si="54"/>
        <v>689</v>
      </c>
      <c r="AN600" s="31">
        <v>0</v>
      </c>
      <c r="AO600" s="31">
        <v>0</v>
      </c>
      <c r="AP600" s="31">
        <v>0</v>
      </c>
      <c r="AQ600" s="31">
        <v>0</v>
      </c>
      <c r="AR600" s="32">
        <f t="shared" si="55"/>
        <v>0</v>
      </c>
      <c r="AS600" s="67">
        <v>0</v>
      </c>
      <c r="AT600" s="67">
        <v>0</v>
      </c>
      <c r="AU600" s="67">
        <v>0</v>
      </c>
      <c r="AV600" s="67">
        <v>0</v>
      </c>
      <c r="AW600" s="67">
        <v>0</v>
      </c>
    </row>
    <row r="601" spans="1:49" hidden="1">
      <c r="A601" s="79">
        <v>141148</v>
      </c>
      <c r="B601" s="33" t="s">
        <v>9436</v>
      </c>
      <c r="C601" s="33" t="s">
        <v>9880</v>
      </c>
      <c r="D601" s="33" t="s">
        <v>2597</v>
      </c>
      <c r="E601" s="50" t="s">
        <v>9868</v>
      </c>
      <c r="F601" s="36">
        <v>14</v>
      </c>
      <c r="G601" s="33" t="s">
        <v>9438</v>
      </c>
      <c r="H601" s="33" t="s">
        <v>9881</v>
      </c>
      <c r="I601" s="33" t="s">
        <v>34</v>
      </c>
      <c r="J601" s="33" t="s">
        <v>34</v>
      </c>
      <c r="K601" s="33" t="s">
        <v>8870</v>
      </c>
      <c r="L601" s="33" t="s">
        <v>8871</v>
      </c>
      <c r="M601" s="33">
        <v>141148</v>
      </c>
      <c r="N601" s="33">
        <v>-31.952173999999999</v>
      </c>
      <c r="O601" s="33">
        <v>-65.053914000000006</v>
      </c>
      <c r="P601" s="33" t="s">
        <v>9440</v>
      </c>
      <c r="Q601" s="33" t="s">
        <v>3053</v>
      </c>
      <c r="R601" s="33" t="s">
        <v>8618</v>
      </c>
      <c r="S601" s="33">
        <v>4116</v>
      </c>
      <c r="T601" s="33">
        <v>1138</v>
      </c>
      <c r="U601" s="33">
        <v>10</v>
      </c>
      <c r="V601" s="33">
        <v>4</v>
      </c>
      <c r="W601" s="33">
        <v>1271</v>
      </c>
      <c r="X601" s="33">
        <v>1325</v>
      </c>
      <c r="Y601" s="33">
        <v>1293</v>
      </c>
      <c r="Z601" s="33">
        <v>207</v>
      </c>
      <c r="AA601" s="33">
        <v>1250</v>
      </c>
      <c r="AB601" s="33">
        <v>75</v>
      </c>
      <c r="AC601" s="33">
        <v>105</v>
      </c>
      <c r="AD601" s="33">
        <v>30</v>
      </c>
      <c r="AE601" s="33">
        <v>96</v>
      </c>
      <c r="AF601" s="33">
        <v>50</v>
      </c>
      <c r="AG601" s="46">
        <v>94.48</v>
      </c>
      <c r="AH601" s="47">
        <f t="shared" si="57"/>
        <v>43.564775613886532</v>
      </c>
      <c r="AI601" s="33">
        <v>545</v>
      </c>
      <c r="AJ601" s="33">
        <v>565</v>
      </c>
      <c r="AK601" s="33">
        <v>70</v>
      </c>
      <c r="AL601" s="33">
        <v>70</v>
      </c>
      <c r="AM601" s="39">
        <f t="shared" si="54"/>
        <v>1250</v>
      </c>
      <c r="AN601" s="40">
        <v>0</v>
      </c>
      <c r="AO601" s="40">
        <v>0</v>
      </c>
      <c r="AP601" s="40">
        <v>0</v>
      </c>
      <c r="AQ601" s="40">
        <v>0</v>
      </c>
      <c r="AR601" s="41">
        <f t="shared" si="55"/>
        <v>0</v>
      </c>
      <c r="AS601" s="67">
        <v>0</v>
      </c>
      <c r="AT601" s="67">
        <v>0</v>
      </c>
      <c r="AU601" s="67">
        <v>0</v>
      </c>
      <c r="AV601" s="67">
        <v>0</v>
      </c>
      <c r="AW601" s="67">
        <v>0</v>
      </c>
    </row>
    <row r="602" spans="1:49" hidden="1">
      <c r="A602" s="80">
        <v>141155</v>
      </c>
      <c r="B602" s="29" t="s">
        <v>9436</v>
      </c>
      <c r="C602" s="29" t="s">
        <v>8669</v>
      </c>
      <c r="D602" s="29" t="s">
        <v>2597</v>
      </c>
      <c r="E602" s="82" t="s">
        <v>9868</v>
      </c>
      <c r="F602" s="43">
        <v>14</v>
      </c>
      <c r="G602" s="29" t="s">
        <v>9438</v>
      </c>
      <c r="H602" s="29" t="s">
        <v>9882</v>
      </c>
      <c r="I602" s="29" t="s">
        <v>34</v>
      </c>
      <c r="J602" s="29" t="s">
        <v>34</v>
      </c>
      <c r="K602" s="29" t="s">
        <v>8808</v>
      </c>
      <c r="L602" s="29" t="s">
        <v>8809</v>
      </c>
      <c r="M602" s="29">
        <v>141155</v>
      </c>
      <c r="N602" s="29">
        <v>-31.944043000000001</v>
      </c>
      <c r="O602" s="29">
        <v>-65.19614</v>
      </c>
      <c r="P602" s="29" t="s">
        <v>9440</v>
      </c>
      <c r="Q602" s="29" t="s">
        <v>3053</v>
      </c>
      <c r="R602" s="29" t="s">
        <v>8668</v>
      </c>
      <c r="S602" s="29">
        <v>31853</v>
      </c>
      <c r="T602" s="29">
        <v>9283</v>
      </c>
      <c r="U602" s="29">
        <v>178</v>
      </c>
      <c r="V602" s="29">
        <v>3019</v>
      </c>
      <c r="W602" s="29">
        <v>8459</v>
      </c>
      <c r="X602" s="29">
        <v>9495</v>
      </c>
      <c r="Y602" s="29">
        <v>9294</v>
      </c>
      <c r="Z602" s="29">
        <v>1128</v>
      </c>
      <c r="AA602" s="29">
        <v>8896</v>
      </c>
      <c r="AB602" s="29">
        <v>599</v>
      </c>
      <c r="AC602" s="29">
        <v>751</v>
      </c>
      <c r="AD602" s="29">
        <v>152</v>
      </c>
      <c r="AE602" s="29">
        <v>706</v>
      </c>
      <c r="AF602" s="29">
        <v>368</v>
      </c>
      <c r="AG602" s="48">
        <v>97.88</v>
      </c>
      <c r="AH602" s="49">
        <f t="shared" si="57"/>
        <v>325.42909685328976</v>
      </c>
      <c r="AI602" s="29">
        <v>5127</v>
      </c>
      <c r="AJ602" s="29">
        <v>3147</v>
      </c>
      <c r="AK602" s="29">
        <v>289</v>
      </c>
      <c r="AL602" s="29">
        <v>333</v>
      </c>
      <c r="AM602" s="30">
        <f t="shared" si="54"/>
        <v>8896</v>
      </c>
      <c r="AN602" s="31">
        <v>0</v>
      </c>
      <c r="AO602" s="31">
        <v>0</v>
      </c>
      <c r="AP602" s="31">
        <v>0</v>
      </c>
      <c r="AQ602" s="31">
        <v>0</v>
      </c>
      <c r="AR602" s="32">
        <f t="shared" si="55"/>
        <v>0</v>
      </c>
      <c r="AS602" s="67">
        <v>123</v>
      </c>
      <c r="AT602" s="67">
        <v>136</v>
      </c>
      <c r="AU602" s="67">
        <v>105</v>
      </c>
      <c r="AV602" s="67">
        <v>3</v>
      </c>
      <c r="AW602" s="67">
        <v>797961</v>
      </c>
    </row>
    <row r="603" spans="1:49" hidden="1">
      <c r="A603" s="79">
        <v>141162</v>
      </c>
      <c r="B603" s="33" t="s">
        <v>9436</v>
      </c>
      <c r="C603" s="33" t="s">
        <v>6538</v>
      </c>
      <c r="D603" s="33" t="s">
        <v>2470</v>
      </c>
      <c r="E603" s="50" t="s">
        <v>9883</v>
      </c>
      <c r="F603" s="36">
        <v>14</v>
      </c>
      <c r="G603" s="33" t="s">
        <v>9438</v>
      </c>
      <c r="H603" s="33" t="s">
        <v>9884</v>
      </c>
      <c r="I603" s="33" t="s">
        <v>34</v>
      </c>
      <c r="J603" s="33" t="s">
        <v>34</v>
      </c>
      <c r="K603" s="33" t="s">
        <v>8870</v>
      </c>
      <c r="L603" s="33" t="s">
        <v>8871</v>
      </c>
      <c r="M603" s="33">
        <v>141162</v>
      </c>
      <c r="N603" s="33">
        <v>-31.938749000000001</v>
      </c>
      <c r="O603" s="33">
        <v>-62.465795</v>
      </c>
      <c r="P603" s="33" t="s">
        <v>9440</v>
      </c>
      <c r="Q603" s="33" t="s">
        <v>2618</v>
      </c>
      <c r="R603" s="33" t="s">
        <v>6537</v>
      </c>
      <c r="S603" s="33">
        <v>3318</v>
      </c>
      <c r="T603" s="33">
        <v>1127</v>
      </c>
      <c r="U603" s="33">
        <v>11</v>
      </c>
      <c r="V603" s="33">
        <v>505</v>
      </c>
      <c r="W603" s="33">
        <v>772</v>
      </c>
      <c r="X603" s="33">
        <v>1131</v>
      </c>
      <c r="Y603" s="33">
        <v>1109</v>
      </c>
      <c r="Z603" s="33">
        <v>78</v>
      </c>
      <c r="AA603" s="33">
        <v>1103</v>
      </c>
      <c r="AB603" s="33">
        <v>28</v>
      </c>
      <c r="AC603" s="33">
        <v>35</v>
      </c>
      <c r="AD603" s="33">
        <v>7</v>
      </c>
      <c r="AE603" s="33">
        <v>53</v>
      </c>
      <c r="AF603" s="33">
        <v>29</v>
      </c>
      <c r="AG603" s="46">
        <v>4.4000000000000004</v>
      </c>
      <c r="AH603" s="47">
        <f t="shared" si="57"/>
        <v>754.09090909090901</v>
      </c>
      <c r="AI603" s="33">
        <v>499</v>
      </c>
      <c r="AJ603" s="33">
        <v>550</v>
      </c>
      <c r="AK603" s="33">
        <v>50</v>
      </c>
      <c r="AL603" s="33">
        <v>4</v>
      </c>
      <c r="AM603" s="39">
        <f t="shared" si="54"/>
        <v>1103</v>
      </c>
      <c r="AN603" s="40">
        <v>0</v>
      </c>
      <c r="AO603" s="40">
        <v>0</v>
      </c>
      <c r="AP603" s="40">
        <v>0</v>
      </c>
      <c r="AQ603" s="40">
        <v>0</v>
      </c>
      <c r="AR603" s="41">
        <f t="shared" si="55"/>
        <v>0</v>
      </c>
      <c r="AS603" s="67">
        <v>0</v>
      </c>
      <c r="AT603" s="67">
        <v>0</v>
      </c>
      <c r="AU603" s="67">
        <v>0</v>
      </c>
      <c r="AV603" s="67">
        <v>0</v>
      </c>
      <c r="AW603" s="67">
        <v>0</v>
      </c>
    </row>
    <row r="604" spans="1:49" hidden="1">
      <c r="A604" s="80">
        <v>141169</v>
      </c>
      <c r="B604" s="29" t="s">
        <v>9436</v>
      </c>
      <c r="C604" s="29" t="s">
        <v>9885</v>
      </c>
      <c r="D604" s="29" t="s">
        <v>2470</v>
      </c>
      <c r="E604" s="82" t="s">
        <v>9883</v>
      </c>
      <c r="F604" s="43">
        <v>14</v>
      </c>
      <c r="G604" s="29" t="s">
        <v>9438</v>
      </c>
      <c r="H604" s="29" t="s">
        <v>9886</v>
      </c>
      <c r="I604" s="29" t="s">
        <v>34</v>
      </c>
      <c r="J604" s="29" t="s">
        <v>34</v>
      </c>
      <c r="K604" s="29" t="s">
        <v>9108</v>
      </c>
      <c r="L604" s="29" t="s">
        <v>4173</v>
      </c>
      <c r="M604" s="29">
        <v>141169</v>
      </c>
      <c r="N604" s="29">
        <v>-30.956351000000002</v>
      </c>
      <c r="O604" s="29">
        <v>-62.337888</v>
      </c>
      <c r="P604" s="29" t="s">
        <v>9440</v>
      </c>
      <c r="Q604" s="29" t="s">
        <v>2618</v>
      </c>
      <c r="R604" s="29" t="s">
        <v>6947</v>
      </c>
      <c r="S604" s="29">
        <v>1793</v>
      </c>
      <c r="T604" s="29">
        <v>586</v>
      </c>
      <c r="U604" s="29">
        <v>4</v>
      </c>
      <c r="V604" s="29">
        <v>0</v>
      </c>
      <c r="W604" s="29">
        <v>417</v>
      </c>
      <c r="X604" s="29">
        <v>602</v>
      </c>
      <c r="Y604" s="29">
        <v>593</v>
      </c>
      <c r="Z604" s="29">
        <v>62</v>
      </c>
      <c r="AA604" s="29">
        <v>579</v>
      </c>
      <c r="AB604" s="29">
        <v>23</v>
      </c>
      <c r="AC604" s="29">
        <v>25</v>
      </c>
      <c r="AD604" s="29">
        <v>2</v>
      </c>
      <c r="AE604" s="29">
        <v>22</v>
      </c>
      <c r="AF604" s="29">
        <v>8</v>
      </c>
      <c r="AG604" s="48">
        <v>6.97</v>
      </c>
      <c r="AH604" s="49">
        <f t="shared" si="57"/>
        <v>257.24533715925395</v>
      </c>
      <c r="AI604" s="29">
        <v>182</v>
      </c>
      <c r="AJ604" s="29">
        <v>338</v>
      </c>
      <c r="AK604" s="29">
        <v>57</v>
      </c>
      <c r="AL604" s="29">
        <v>2</v>
      </c>
      <c r="AM604" s="30">
        <f t="shared" si="54"/>
        <v>579</v>
      </c>
      <c r="AN604" s="31">
        <v>0</v>
      </c>
      <c r="AO604" s="31">
        <v>0</v>
      </c>
      <c r="AP604" s="31">
        <v>0</v>
      </c>
      <c r="AQ604" s="31">
        <v>0</v>
      </c>
      <c r="AR604" s="32">
        <f t="shared" si="55"/>
        <v>0</v>
      </c>
      <c r="AS604" s="67">
        <v>0</v>
      </c>
      <c r="AT604" s="67">
        <v>0</v>
      </c>
      <c r="AU604" s="67">
        <v>0</v>
      </c>
      <c r="AV604" s="67">
        <v>0</v>
      </c>
      <c r="AW604" s="67">
        <v>0</v>
      </c>
    </row>
    <row r="605" spans="1:49" hidden="1">
      <c r="A605" s="79">
        <v>141176</v>
      </c>
      <c r="B605" s="33" t="s">
        <v>9436</v>
      </c>
      <c r="C605" s="33" t="s">
        <v>6747</v>
      </c>
      <c r="D605" s="33" t="s">
        <v>2470</v>
      </c>
      <c r="E605" s="50" t="s">
        <v>9883</v>
      </c>
      <c r="F605" s="36">
        <v>14</v>
      </c>
      <c r="G605" s="33" t="s">
        <v>9438</v>
      </c>
      <c r="H605" s="33" t="s">
        <v>9887</v>
      </c>
      <c r="I605" s="33" t="s">
        <v>34</v>
      </c>
      <c r="J605" s="33" t="s">
        <v>34</v>
      </c>
      <c r="K605" s="33" t="s">
        <v>8808</v>
      </c>
      <c r="L605" s="33" t="s">
        <v>8809</v>
      </c>
      <c r="M605" s="33">
        <v>141176</v>
      </c>
      <c r="N605" s="33">
        <v>-31.419391000000001</v>
      </c>
      <c r="O605" s="33">
        <v>-63.050344000000003</v>
      </c>
      <c r="P605" s="33" t="s">
        <v>9440</v>
      </c>
      <c r="Q605" s="33" t="s">
        <v>2618</v>
      </c>
      <c r="R605" s="33" t="s">
        <v>6746</v>
      </c>
      <c r="S605" s="33">
        <v>22726</v>
      </c>
      <c r="T605" s="33">
        <v>7070</v>
      </c>
      <c r="U605" s="33">
        <v>112</v>
      </c>
      <c r="V605" s="33">
        <v>4993</v>
      </c>
      <c r="W605" s="33">
        <v>5333</v>
      </c>
      <c r="X605" s="33">
        <v>7166</v>
      </c>
      <c r="Y605" s="33">
        <v>7109</v>
      </c>
      <c r="Z605" s="33">
        <v>522</v>
      </c>
      <c r="AA605" s="33">
        <v>6798</v>
      </c>
      <c r="AB605" s="33">
        <v>368</v>
      </c>
      <c r="AC605" s="33">
        <v>420</v>
      </c>
      <c r="AD605" s="33">
        <v>52</v>
      </c>
      <c r="AE605" s="33">
        <v>318</v>
      </c>
      <c r="AF605" s="33">
        <v>179</v>
      </c>
      <c r="AG605" s="46">
        <v>20.74</v>
      </c>
      <c r="AH605" s="47">
        <f t="shared" si="57"/>
        <v>1095.7569913211187</v>
      </c>
      <c r="AI605" s="33">
        <v>3252</v>
      </c>
      <c r="AJ605" s="33">
        <v>3432</v>
      </c>
      <c r="AK605" s="33">
        <v>96</v>
      </c>
      <c r="AL605" s="33">
        <v>18</v>
      </c>
      <c r="AM605" s="39">
        <f t="shared" si="54"/>
        <v>6798</v>
      </c>
      <c r="AN605" s="40">
        <v>0</v>
      </c>
      <c r="AO605" s="40">
        <v>0</v>
      </c>
      <c r="AP605" s="40">
        <v>0</v>
      </c>
      <c r="AQ605" s="40">
        <v>0</v>
      </c>
      <c r="AR605" s="41">
        <f t="shared" si="55"/>
        <v>0</v>
      </c>
      <c r="AS605" s="67">
        <v>0</v>
      </c>
      <c r="AT605" s="67">
        <v>0</v>
      </c>
      <c r="AU605" s="67">
        <v>0</v>
      </c>
      <c r="AV605" s="67">
        <v>0</v>
      </c>
      <c r="AW605" s="67">
        <v>0</v>
      </c>
    </row>
    <row r="606" spans="1:49" hidden="1">
      <c r="A606" s="80">
        <v>141183</v>
      </c>
      <c r="B606" s="29" t="s">
        <v>9436</v>
      </c>
      <c r="C606" s="29" t="s">
        <v>3291</v>
      </c>
      <c r="D606" s="29" t="s">
        <v>2470</v>
      </c>
      <c r="E606" s="82" t="s">
        <v>9883</v>
      </c>
      <c r="F606" s="43">
        <v>14</v>
      </c>
      <c r="G606" s="29" t="s">
        <v>9438</v>
      </c>
      <c r="H606" s="29" t="s">
        <v>9888</v>
      </c>
      <c r="I606" s="29" t="s">
        <v>34</v>
      </c>
      <c r="J606" s="29" t="s">
        <v>34</v>
      </c>
      <c r="K606" s="29" t="s">
        <v>8870</v>
      </c>
      <c r="L606" s="29" t="s">
        <v>8871</v>
      </c>
      <c r="M606" s="29">
        <v>141183</v>
      </c>
      <c r="N606" s="29">
        <v>-31.010708000000001</v>
      </c>
      <c r="O606" s="29">
        <v>-62.667104000000002</v>
      </c>
      <c r="P606" s="29" t="s">
        <v>9440</v>
      </c>
      <c r="Q606" s="29" t="s">
        <v>2618</v>
      </c>
      <c r="R606" s="29" t="s">
        <v>3290</v>
      </c>
      <c r="S606" s="29">
        <v>6171</v>
      </c>
      <c r="T606" s="29">
        <v>24</v>
      </c>
      <c r="U606" s="29">
        <v>4</v>
      </c>
      <c r="V606" s="29">
        <v>2</v>
      </c>
      <c r="W606" s="29">
        <v>1938</v>
      </c>
      <c r="X606" s="29">
        <v>2017</v>
      </c>
      <c r="Y606" s="29">
        <v>1995</v>
      </c>
      <c r="Z606" s="29">
        <v>278</v>
      </c>
      <c r="AA606" s="29">
        <v>1921</v>
      </c>
      <c r="AB606" s="29">
        <v>96</v>
      </c>
      <c r="AC606" s="29">
        <v>112</v>
      </c>
      <c r="AD606" s="29">
        <v>16</v>
      </c>
      <c r="AE606" s="29">
        <v>83</v>
      </c>
      <c r="AF606" s="29">
        <v>47</v>
      </c>
      <c r="AG606" s="48">
        <v>7.08</v>
      </c>
      <c r="AH606" s="49">
        <f t="shared" si="57"/>
        <v>871.61016949152543</v>
      </c>
      <c r="AI606" s="29">
        <v>898</v>
      </c>
      <c r="AJ606" s="29">
        <v>850</v>
      </c>
      <c r="AK606" s="29">
        <v>155</v>
      </c>
      <c r="AL606" s="29">
        <v>18</v>
      </c>
      <c r="AM606" s="30">
        <f t="shared" si="54"/>
        <v>1921</v>
      </c>
      <c r="AN606" s="31">
        <v>0</v>
      </c>
      <c r="AO606" s="31">
        <v>0</v>
      </c>
      <c r="AP606" s="31">
        <v>0</v>
      </c>
      <c r="AQ606" s="31">
        <v>0</v>
      </c>
      <c r="AR606" s="32">
        <f t="shared" si="55"/>
        <v>0</v>
      </c>
      <c r="AS606" s="67">
        <v>0</v>
      </c>
      <c r="AT606" s="67">
        <v>0</v>
      </c>
      <c r="AU606" s="67">
        <v>0</v>
      </c>
      <c r="AV606" s="67">
        <v>0</v>
      </c>
      <c r="AW606" s="67">
        <v>0</v>
      </c>
    </row>
    <row r="607" spans="1:49" hidden="1">
      <c r="A607" s="79">
        <v>141190</v>
      </c>
      <c r="B607" s="33" t="s">
        <v>9436</v>
      </c>
      <c r="C607" s="33" t="s">
        <v>6999</v>
      </c>
      <c r="D607" s="33" t="s">
        <v>2470</v>
      </c>
      <c r="E607" s="50" t="s">
        <v>9883</v>
      </c>
      <c r="F607" s="36">
        <v>14</v>
      </c>
      <c r="G607" s="33" t="s">
        <v>9438</v>
      </c>
      <c r="H607" s="33" t="s">
        <v>9889</v>
      </c>
      <c r="I607" s="33" t="s">
        <v>34</v>
      </c>
      <c r="J607" s="33" t="s">
        <v>34</v>
      </c>
      <c r="K607" s="33" t="s">
        <v>8870</v>
      </c>
      <c r="L607" s="33" t="s">
        <v>8871</v>
      </c>
      <c r="M607" s="33">
        <v>141190</v>
      </c>
      <c r="N607" s="33">
        <v>-30.866524999999999</v>
      </c>
      <c r="O607" s="33">
        <v>-62.035651999999999</v>
      </c>
      <c r="P607" s="33" t="s">
        <v>9440</v>
      </c>
      <c r="Q607" s="33" t="s">
        <v>2618</v>
      </c>
      <c r="R607" s="33" t="s">
        <v>6998</v>
      </c>
      <c r="S607" s="33">
        <v>9963</v>
      </c>
      <c r="T607" s="33">
        <v>2929</v>
      </c>
      <c r="U607" s="33">
        <v>1302</v>
      </c>
      <c r="V607" s="33">
        <v>8</v>
      </c>
      <c r="W607" s="33">
        <v>2430</v>
      </c>
      <c r="X607" s="33">
        <v>3042</v>
      </c>
      <c r="Y607" s="33">
        <v>2986</v>
      </c>
      <c r="Z607" s="33">
        <v>237</v>
      </c>
      <c r="AA607" s="33">
        <v>2900</v>
      </c>
      <c r="AB607" s="33">
        <v>142</v>
      </c>
      <c r="AC607" s="33">
        <v>172</v>
      </c>
      <c r="AD607" s="33">
        <v>30</v>
      </c>
      <c r="AE607" s="33">
        <v>190</v>
      </c>
      <c r="AF607" s="33">
        <v>110</v>
      </c>
      <c r="AG607" s="46">
        <v>17.03</v>
      </c>
      <c r="AH607" s="47">
        <f t="shared" si="57"/>
        <v>585.02642395772159</v>
      </c>
      <c r="AI607" s="33">
        <v>1298</v>
      </c>
      <c r="AJ607" s="33">
        <v>1451</v>
      </c>
      <c r="AK607" s="33">
        <v>130</v>
      </c>
      <c r="AL607" s="33">
        <v>21</v>
      </c>
      <c r="AM607" s="39">
        <f t="shared" si="54"/>
        <v>2900</v>
      </c>
      <c r="AN607" s="40">
        <v>0</v>
      </c>
      <c r="AO607" s="40">
        <v>0</v>
      </c>
      <c r="AP607" s="40">
        <v>0</v>
      </c>
      <c r="AQ607" s="40">
        <v>0</v>
      </c>
      <c r="AR607" s="41">
        <f t="shared" si="55"/>
        <v>0</v>
      </c>
      <c r="AS607" s="67">
        <v>0</v>
      </c>
      <c r="AT607" s="67">
        <v>0</v>
      </c>
      <c r="AU607" s="67">
        <v>0</v>
      </c>
      <c r="AV607" s="67">
        <v>0</v>
      </c>
      <c r="AW607" s="67">
        <v>0</v>
      </c>
    </row>
    <row r="608" spans="1:49" hidden="1">
      <c r="A608" s="80">
        <v>142931</v>
      </c>
      <c r="B608" s="29" t="s">
        <v>9436</v>
      </c>
      <c r="C608" s="29" t="s">
        <v>6322</v>
      </c>
      <c r="D608" s="29" t="s">
        <v>2470</v>
      </c>
      <c r="E608" s="82" t="s">
        <v>9883</v>
      </c>
      <c r="F608" s="43">
        <v>14</v>
      </c>
      <c r="G608" s="29" t="s">
        <v>9438</v>
      </c>
      <c r="H608" s="29" t="s">
        <v>9890</v>
      </c>
      <c r="I608" s="29" t="s">
        <v>495</v>
      </c>
      <c r="J608" s="29" t="s">
        <v>9350</v>
      </c>
      <c r="K608" s="29" t="s">
        <v>9108</v>
      </c>
      <c r="L608" s="29" t="s">
        <v>4173</v>
      </c>
      <c r="M608" s="29">
        <v>142931</v>
      </c>
      <c r="N608" s="29">
        <v>-31.143863</v>
      </c>
      <c r="O608" s="29">
        <v>-62.213585999999999</v>
      </c>
      <c r="P608" s="29" t="s">
        <v>9440</v>
      </c>
      <c r="Q608" s="29" t="s">
        <v>2618</v>
      </c>
      <c r="R608" s="29" t="s">
        <v>6321</v>
      </c>
      <c r="S608" s="29">
        <v>8</v>
      </c>
      <c r="T608" s="29">
        <v>0</v>
      </c>
      <c r="U608" s="29">
        <v>0</v>
      </c>
      <c r="V608" s="29">
        <v>0</v>
      </c>
      <c r="W608" s="29">
        <v>2</v>
      </c>
      <c r="X608" s="29">
        <v>4</v>
      </c>
      <c r="Y608" s="29">
        <v>4</v>
      </c>
      <c r="Z608" s="29">
        <v>0</v>
      </c>
      <c r="AA608" s="29">
        <v>3</v>
      </c>
      <c r="AB608" s="29">
        <v>1</v>
      </c>
      <c r="AC608" s="29">
        <v>1</v>
      </c>
      <c r="AD608" s="29">
        <v>0</v>
      </c>
      <c r="AE608" s="29">
        <v>0</v>
      </c>
      <c r="AF608" s="29">
        <v>0</v>
      </c>
      <c r="AG608" s="48">
        <v>0.44</v>
      </c>
      <c r="AH608" s="49">
        <f t="shared" si="57"/>
        <v>18.181818181818183</v>
      </c>
      <c r="AI608" s="29">
        <v>2</v>
      </c>
      <c r="AJ608" s="29">
        <v>1</v>
      </c>
      <c r="AK608" s="29">
        <v>0</v>
      </c>
      <c r="AL608" s="29">
        <v>0</v>
      </c>
      <c r="AM608" s="30">
        <f t="shared" si="54"/>
        <v>3</v>
      </c>
      <c r="AN608" s="31">
        <v>0</v>
      </c>
      <c r="AO608" s="31">
        <v>0</v>
      </c>
      <c r="AP608" s="31">
        <v>0</v>
      </c>
      <c r="AQ608" s="31">
        <v>0</v>
      </c>
      <c r="AR608" s="32">
        <f t="shared" si="55"/>
        <v>0</v>
      </c>
      <c r="AS608" s="67">
        <v>0</v>
      </c>
      <c r="AT608" s="67">
        <v>0</v>
      </c>
      <c r="AU608" s="67">
        <v>0</v>
      </c>
      <c r="AV608" s="67">
        <v>0</v>
      </c>
      <c r="AW608" s="67">
        <v>0</v>
      </c>
    </row>
    <row r="609" spans="1:49" hidden="1">
      <c r="A609" s="79">
        <v>142938</v>
      </c>
      <c r="B609" s="33" t="s">
        <v>9436</v>
      </c>
      <c r="C609" s="33" t="s">
        <v>13723</v>
      </c>
      <c r="D609" s="33" t="s">
        <v>2470</v>
      </c>
      <c r="E609" s="50" t="s">
        <v>9883</v>
      </c>
      <c r="F609" s="36">
        <v>14</v>
      </c>
      <c r="G609" s="33" t="s">
        <v>9438</v>
      </c>
      <c r="H609" s="33" t="s">
        <v>9891</v>
      </c>
      <c r="I609" s="33" t="s">
        <v>495</v>
      </c>
      <c r="J609" s="33" t="s">
        <v>9350</v>
      </c>
      <c r="K609" s="33" t="s">
        <v>9108</v>
      </c>
      <c r="L609" s="33" t="s">
        <v>4173</v>
      </c>
      <c r="M609" s="33">
        <v>142938</v>
      </c>
      <c r="N609" s="33">
        <v>-31.207142999999999</v>
      </c>
      <c r="O609" s="33">
        <v>-62.109918</v>
      </c>
      <c r="P609" s="33" t="s">
        <v>9440</v>
      </c>
      <c r="Q609" s="33" t="s">
        <v>2618</v>
      </c>
      <c r="R609" s="33" t="s">
        <v>1601</v>
      </c>
      <c r="S609" s="33">
        <v>6</v>
      </c>
      <c r="T609" s="33">
        <v>0</v>
      </c>
      <c r="U609" s="33">
        <v>0</v>
      </c>
      <c r="V609" s="33">
        <v>0</v>
      </c>
      <c r="W609" s="33">
        <v>1</v>
      </c>
      <c r="X609" s="33">
        <v>3</v>
      </c>
      <c r="Y609" s="33">
        <v>1</v>
      </c>
      <c r="Z609" s="33">
        <v>0</v>
      </c>
      <c r="AA609" s="33">
        <v>3</v>
      </c>
      <c r="AB609" s="33">
        <v>0</v>
      </c>
      <c r="AC609" s="33">
        <v>2</v>
      </c>
      <c r="AD609" s="33">
        <v>2</v>
      </c>
      <c r="AE609" s="33">
        <v>2</v>
      </c>
      <c r="AF609" s="33">
        <v>0</v>
      </c>
      <c r="AG609" s="46">
        <v>0.06</v>
      </c>
      <c r="AH609" s="47">
        <f t="shared" si="57"/>
        <v>100</v>
      </c>
      <c r="AI609" s="33">
        <v>0</v>
      </c>
      <c r="AJ609" s="33">
        <v>1</v>
      </c>
      <c r="AK609" s="33">
        <v>2</v>
      </c>
      <c r="AL609" s="33">
        <v>0</v>
      </c>
      <c r="AM609" s="39">
        <f t="shared" si="54"/>
        <v>3</v>
      </c>
      <c r="AN609" s="40">
        <v>0</v>
      </c>
      <c r="AO609" s="40">
        <v>0</v>
      </c>
      <c r="AP609" s="40">
        <v>0</v>
      </c>
      <c r="AQ609" s="40">
        <v>0</v>
      </c>
      <c r="AR609" s="41">
        <f t="shared" si="55"/>
        <v>0</v>
      </c>
      <c r="AS609" s="67">
        <v>0</v>
      </c>
      <c r="AT609" s="67">
        <v>0</v>
      </c>
      <c r="AU609" s="67">
        <v>0</v>
      </c>
      <c r="AV609" s="67">
        <v>0</v>
      </c>
      <c r="AW609" s="67">
        <v>0</v>
      </c>
    </row>
    <row r="610" spans="1:49" hidden="1">
      <c r="A610" s="80">
        <v>142945</v>
      </c>
      <c r="B610" s="29" t="s">
        <v>9436</v>
      </c>
      <c r="C610" s="29" t="s">
        <v>9892</v>
      </c>
      <c r="D610" s="29" t="s">
        <v>2470</v>
      </c>
      <c r="E610" s="82" t="s">
        <v>9883</v>
      </c>
      <c r="F610" s="43">
        <v>14</v>
      </c>
      <c r="G610" s="29" t="s">
        <v>9438</v>
      </c>
      <c r="H610" s="29" t="s">
        <v>9893</v>
      </c>
      <c r="I610" s="29" t="s">
        <v>495</v>
      </c>
      <c r="J610" s="29" t="s">
        <v>9350</v>
      </c>
      <c r="K610" s="29" t="s">
        <v>9108</v>
      </c>
      <c r="L610" s="29" t="s">
        <v>4173</v>
      </c>
      <c r="M610" s="29">
        <v>142945</v>
      </c>
      <c r="N610" s="29">
        <v>-31.245407</v>
      </c>
      <c r="O610" s="29">
        <v>-62.925666</v>
      </c>
      <c r="P610" s="29" t="s">
        <v>9440</v>
      </c>
      <c r="Q610" s="29" t="s">
        <v>2618</v>
      </c>
      <c r="R610" s="29" t="s">
        <v>7107</v>
      </c>
      <c r="S610" s="29">
        <v>181</v>
      </c>
      <c r="T610" s="29">
        <v>32</v>
      </c>
      <c r="U610" s="29">
        <v>0</v>
      </c>
      <c r="V610" s="29">
        <v>0</v>
      </c>
      <c r="W610" s="29">
        <v>45</v>
      </c>
      <c r="X610" s="29">
        <v>49</v>
      </c>
      <c r="Y610" s="29">
        <v>49</v>
      </c>
      <c r="Z610" s="29">
        <v>0</v>
      </c>
      <c r="AA610" s="29">
        <v>46</v>
      </c>
      <c r="AB610" s="29">
        <v>3</v>
      </c>
      <c r="AC610" s="29">
        <v>4</v>
      </c>
      <c r="AD610" s="29">
        <v>1</v>
      </c>
      <c r="AE610" s="29">
        <v>3</v>
      </c>
      <c r="AF610" s="29">
        <v>2</v>
      </c>
      <c r="AG610" s="48">
        <v>22.28</v>
      </c>
      <c r="AH610" s="49">
        <f t="shared" si="57"/>
        <v>8.1238779174147204</v>
      </c>
      <c r="AI610" s="29">
        <v>15</v>
      </c>
      <c r="AJ610" s="29">
        <v>29</v>
      </c>
      <c r="AK610" s="29">
        <v>2</v>
      </c>
      <c r="AL610" s="29">
        <v>0</v>
      </c>
      <c r="AM610" s="30">
        <f t="shared" si="54"/>
        <v>46</v>
      </c>
      <c r="AN610" s="31">
        <v>0</v>
      </c>
      <c r="AO610" s="31">
        <v>0</v>
      </c>
      <c r="AP610" s="31">
        <v>0</v>
      </c>
      <c r="AQ610" s="31">
        <v>0</v>
      </c>
      <c r="AR610" s="32">
        <f t="shared" si="55"/>
        <v>0</v>
      </c>
      <c r="AS610" s="67">
        <v>0</v>
      </c>
      <c r="AT610" s="67">
        <v>0</v>
      </c>
      <c r="AU610" s="67">
        <v>0</v>
      </c>
      <c r="AV610" s="67">
        <v>0</v>
      </c>
      <c r="AW610" s="67">
        <v>0</v>
      </c>
    </row>
    <row r="611" spans="1:49" hidden="1">
      <c r="A611" s="79">
        <v>141197</v>
      </c>
      <c r="B611" s="33" t="s">
        <v>9436</v>
      </c>
      <c r="C611" s="33" t="s">
        <v>7112</v>
      </c>
      <c r="D611" s="33" t="s">
        <v>2470</v>
      </c>
      <c r="E611" s="50" t="s">
        <v>9883</v>
      </c>
      <c r="F611" s="36">
        <v>14</v>
      </c>
      <c r="G611" s="33" t="s">
        <v>9438</v>
      </c>
      <c r="H611" s="33" t="s">
        <v>9894</v>
      </c>
      <c r="I611" s="33" t="s">
        <v>34</v>
      </c>
      <c r="J611" s="33" t="s">
        <v>34</v>
      </c>
      <c r="K611" s="33" t="s">
        <v>9108</v>
      </c>
      <c r="L611" s="33" t="s">
        <v>4173</v>
      </c>
      <c r="M611" s="33">
        <v>141197</v>
      </c>
      <c r="N611" s="33">
        <v>-31.248507</v>
      </c>
      <c r="O611" s="33">
        <v>-62.363965</v>
      </c>
      <c r="P611" s="33" t="s">
        <v>9440</v>
      </c>
      <c r="Q611" s="33" t="s">
        <v>2618</v>
      </c>
      <c r="R611" s="33" t="s">
        <v>7111</v>
      </c>
      <c r="S611" s="33">
        <v>1153</v>
      </c>
      <c r="T611" s="33">
        <v>398</v>
      </c>
      <c r="U611" s="33">
        <v>0</v>
      </c>
      <c r="V611" s="33">
        <v>1</v>
      </c>
      <c r="W611" s="33">
        <v>362</v>
      </c>
      <c r="X611" s="33">
        <v>401</v>
      </c>
      <c r="Y611" s="33">
        <v>398</v>
      </c>
      <c r="Z611" s="33">
        <v>43</v>
      </c>
      <c r="AA611" s="33">
        <v>394</v>
      </c>
      <c r="AB611" s="33">
        <v>7</v>
      </c>
      <c r="AC611" s="33">
        <v>7</v>
      </c>
      <c r="AD611" s="33">
        <v>0</v>
      </c>
      <c r="AE611" s="33">
        <v>13</v>
      </c>
      <c r="AF611" s="33">
        <v>4</v>
      </c>
      <c r="AG611" s="46">
        <v>1.07</v>
      </c>
      <c r="AH611" s="47">
        <f t="shared" si="57"/>
        <v>1077.5700934579438</v>
      </c>
      <c r="AI611" s="33">
        <v>173</v>
      </c>
      <c r="AJ611" s="33">
        <v>202</v>
      </c>
      <c r="AK611" s="33">
        <v>18</v>
      </c>
      <c r="AL611" s="33">
        <v>1</v>
      </c>
      <c r="AM611" s="39">
        <f t="shared" si="54"/>
        <v>394</v>
      </c>
      <c r="AN611" s="40">
        <v>0</v>
      </c>
      <c r="AO611" s="40">
        <v>0</v>
      </c>
      <c r="AP611" s="40">
        <v>0</v>
      </c>
      <c r="AQ611" s="40">
        <v>0</v>
      </c>
      <c r="AR611" s="41">
        <f t="shared" si="55"/>
        <v>0</v>
      </c>
      <c r="AS611" s="67">
        <v>0</v>
      </c>
      <c r="AT611" s="67">
        <v>0</v>
      </c>
      <c r="AU611" s="67">
        <v>0</v>
      </c>
      <c r="AV611" s="67">
        <v>0</v>
      </c>
      <c r="AW611" s="67">
        <v>0</v>
      </c>
    </row>
    <row r="612" spans="1:49" hidden="1">
      <c r="A612" s="80">
        <v>141204</v>
      </c>
      <c r="B612" s="29" t="s">
        <v>9436</v>
      </c>
      <c r="C612" s="29" t="s">
        <v>7116</v>
      </c>
      <c r="D612" s="29" t="s">
        <v>2470</v>
      </c>
      <c r="E612" s="82" t="s">
        <v>9883</v>
      </c>
      <c r="F612" s="43">
        <v>14</v>
      </c>
      <c r="G612" s="29" t="s">
        <v>9438</v>
      </c>
      <c r="H612" s="29" t="s">
        <v>9895</v>
      </c>
      <c r="I612" s="29" t="s">
        <v>34</v>
      </c>
      <c r="J612" s="29" t="s">
        <v>34</v>
      </c>
      <c r="K612" s="29" t="s">
        <v>9108</v>
      </c>
      <c r="L612" s="29" t="s">
        <v>4173</v>
      </c>
      <c r="M612" s="29">
        <v>141204</v>
      </c>
      <c r="N612" s="29">
        <v>-31.630496999999998</v>
      </c>
      <c r="O612" s="29">
        <v>-62.366360999999998</v>
      </c>
      <c r="P612" s="29" t="s">
        <v>9440</v>
      </c>
      <c r="Q612" s="29" t="s">
        <v>2618</v>
      </c>
      <c r="R612" s="29" t="s">
        <v>7115</v>
      </c>
      <c r="S612" s="29">
        <v>377</v>
      </c>
      <c r="T612" s="29">
        <v>105</v>
      </c>
      <c r="U612" s="29">
        <v>2</v>
      </c>
      <c r="V612" s="29">
        <v>1</v>
      </c>
      <c r="W612" s="29">
        <v>114</v>
      </c>
      <c r="X612" s="29">
        <v>118</v>
      </c>
      <c r="Y612" s="29">
        <v>116</v>
      </c>
      <c r="Z612" s="29">
        <v>0</v>
      </c>
      <c r="AA612" s="29">
        <v>114</v>
      </c>
      <c r="AB612" s="29">
        <v>4</v>
      </c>
      <c r="AC612" s="29">
        <v>5</v>
      </c>
      <c r="AD612" s="29">
        <v>1</v>
      </c>
      <c r="AE612" s="29">
        <v>6</v>
      </c>
      <c r="AF612" s="29">
        <v>2</v>
      </c>
      <c r="AG612" s="48">
        <v>1.42</v>
      </c>
      <c r="AH612" s="49">
        <f t="shared" si="57"/>
        <v>265.49295774647891</v>
      </c>
      <c r="AI612" s="29">
        <v>47</v>
      </c>
      <c r="AJ612" s="29">
        <v>51</v>
      </c>
      <c r="AK612" s="29">
        <v>14</v>
      </c>
      <c r="AL612" s="29">
        <v>2</v>
      </c>
      <c r="AM612" s="30">
        <f t="shared" si="54"/>
        <v>114</v>
      </c>
      <c r="AN612" s="31">
        <v>0</v>
      </c>
      <c r="AO612" s="31">
        <v>0</v>
      </c>
      <c r="AP612" s="31">
        <v>0</v>
      </c>
      <c r="AQ612" s="31">
        <v>0</v>
      </c>
      <c r="AR612" s="32">
        <f t="shared" si="55"/>
        <v>0</v>
      </c>
      <c r="AS612" s="67">
        <v>0</v>
      </c>
      <c r="AT612" s="67">
        <v>0</v>
      </c>
      <c r="AU612" s="67">
        <v>0</v>
      </c>
      <c r="AV612" s="67">
        <v>0</v>
      </c>
      <c r="AW612" s="67">
        <v>0</v>
      </c>
    </row>
    <row r="613" spans="1:49" hidden="1">
      <c r="A613" s="79">
        <v>141211</v>
      </c>
      <c r="B613" s="33" t="s">
        <v>9436</v>
      </c>
      <c r="C613" s="33" t="s">
        <v>9896</v>
      </c>
      <c r="D613" s="33" t="s">
        <v>2470</v>
      </c>
      <c r="E613" s="50" t="s">
        <v>9883</v>
      </c>
      <c r="F613" s="36">
        <v>14</v>
      </c>
      <c r="G613" s="33" t="s">
        <v>9438</v>
      </c>
      <c r="H613" s="33" t="s">
        <v>9897</v>
      </c>
      <c r="I613" s="33" t="s">
        <v>34</v>
      </c>
      <c r="J613" s="33" t="s">
        <v>34</v>
      </c>
      <c r="K613" s="33" t="s">
        <v>9108</v>
      </c>
      <c r="L613" s="33" t="s">
        <v>4173</v>
      </c>
      <c r="M613" s="33">
        <v>141211</v>
      </c>
      <c r="N613" s="33">
        <v>-31.528321999999999</v>
      </c>
      <c r="O613" s="33">
        <v>-62.724493000000002</v>
      </c>
      <c r="P613" s="33" t="s">
        <v>9440</v>
      </c>
      <c r="Q613" s="33" t="s">
        <v>2618</v>
      </c>
      <c r="R613" s="33" t="s">
        <v>7119</v>
      </c>
      <c r="S613" s="33">
        <v>1291</v>
      </c>
      <c r="T613" s="33">
        <v>333</v>
      </c>
      <c r="U613" s="33">
        <v>16</v>
      </c>
      <c r="V613" s="33">
        <v>0</v>
      </c>
      <c r="W613" s="33">
        <v>338</v>
      </c>
      <c r="X613" s="33">
        <v>365</v>
      </c>
      <c r="Y613" s="33">
        <v>363</v>
      </c>
      <c r="Z613" s="33">
        <v>0</v>
      </c>
      <c r="AA613" s="33">
        <v>344</v>
      </c>
      <c r="AB613" s="33">
        <v>21</v>
      </c>
      <c r="AC613" s="33">
        <v>29</v>
      </c>
      <c r="AD613" s="33">
        <v>8</v>
      </c>
      <c r="AE613" s="33">
        <v>30</v>
      </c>
      <c r="AF613" s="33">
        <v>20</v>
      </c>
      <c r="AG613" s="46">
        <v>1.27</v>
      </c>
      <c r="AH613" s="47">
        <f t="shared" si="57"/>
        <v>1016.5354330708661</v>
      </c>
      <c r="AI613" s="33">
        <v>126</v>
      </c>
      <c r="AJ613" s="33">
        <v>183</v>
      </c>
      <c r="AK613" s="33">
        <v>31</v>
      </c>
      <c r="AL613" s="33">
        <v>4</v>
      </c>
      <c r="AM613" s="39">
        <f t="shared" si="54"/>
        <v>344</v>
      </c>
      <c r="AN613" s="40">
        <v>0</v>
      </c>
      <c r="AO613" s="40">
        <v>0</v>
      </c>
      <c r="AP613" s="40">
        <v>0</v>
      </c>
      <c r="AQ613" s="40">
        <v>0</v>
      </c>
      <c r="AR613" s="41">
        <f t="shared" si="55"/>
        <v>0</v>
      </c>
      <c r="AS613" s="67">
        <v>0</v>
      </c>
      <c r="AT613" s="67">
        <v>0</v>
      </c>
      <c r="AU613" s="67">
        <v>0</v>
      </c>
      <c r="AV613" s="67">
        <v>0</v>
      </c>
      <c r="AW613" s="67">
        <v>0</v>
      </c>
    </row>
    <row r="614" spans="1:49" hidden="1">
      <c r="A614" s="80">
        <v>142952</v>
      </c>
      <c r="B614" s="29" t="s">
        <v>9436</v>
      </c>
      <c r="C614" s="29" t="s">
        <v>7124</v>
      </c>
      <c r="D614" s="29" t="s">
        <v>2470</v>
      </c>
      <c r="E614" s="82" t="s">
        <v>9883</v>
      </c>
      <c r="F614" s="43">
        <v>14</v>
      </c>
      <c r="G614" s="29" t="s">
        <v>9438</v>
      </c>
      <c r="H614" s="29" t="s">
        <v>9898</v>
      </c>
      <c r="I614" s="29" t="s">
        <v>495</v>
      </c>
      <c r="J614" s="29" t="s">
        <v>9350</v>
      </c>
      <c r="K614" s="29" t="s">
        <v>9108</v>
      </c>
      <c r="L614" s="29" t="s">
        <v>4173</v>
      </c>
      <c r="M614" s="29">
        <v>142952</v>
      </c>
      <c r="N614" s="29">
        <v>-30.783601999999998</v>
      </c>
      <c r="O614" s="29">
        <v>-61.917563999999999</v>
      </c>
      <c r="P614" s="29" t="s">
        <v>9440</v>
      </c>
      <c r="Q614" s="29" t="s">
        <v>2618</v>
      </c>
      <c r="R614" s="29" t="s">
        <v>7123</v>
      </c>
      <c r="S614" s="29">
        <v>151</v>
      </c>
      <c r="T614" s="29">
        <v>0</v>
      </c>
      <c r="U614" s="29">
        <v>0</v>
      </c>
      <c r="V614" s="29">
        <v>0</v>
      </c>
      <c r="W614" s="29">
        <v>34</v>
      </c>
      <c r="X614" s="29">
        <v>34</v>
      </c>
      <c r="Y614" s="29">
        <v>33</v>
      </c>
      <c r="Z614" s="29">
        <v>0</v>
      </c>
      <c r="AA614" s="29">
        <v>33</v>
      </c>
      <c r="AB614" s="29">
        <v>1</v>
      </c>
      <c r="AC614" s="29">
        <v>2</v>
      </c>
      <c r="AD614" s="29">
        <v>1</v>
      </c>
      <c r="AE614" s="29">
        <v>3</v>
      </c>
      <c r="AF614" s="29">
        <v>0</v>
      </c>
      <c r="AG614" s="48">
        <v>1.26</v>
      </c>
      <c r="AH614" s="49">
        <f t="shared" si="57"/>
        <v>119.84126984126983</v>
      </c>
      <c r="AI614" s="29">
        <v>17</v>
      </c>
      <c r="AJ614" s="29">
        <v>6</v>
      </c>
      <c r="AK614" s="29">
        <v>10</v>
      </c>
      <c r="AL614" s="29">
        <v>0</v>
      </c>
      <c r="AM614" s="30">
        <f t="shared" si="54"/>
        <v>33</v>
      </c>
      <c r="AN614" s="31">
        <v>0</v>
      </c>
      <c r="AO614" s="31">
        <v>0</v>
      </c>
      <c r="AP614" s="31">
        <v>0</v>
      </c>
      <c r="AQ614" s="31">
        <v>0</v>
      </c>
      <c r="AR614" s="32">
        <f t="shared" si="55"/>
        <v>0</v>
      </c>
      <c r="AS614" s="67">
        <v>0</v>
      </c>
      <c r="AT614" s="67">
        <v>0</v>
      </c>
      <c r="AU614" s="67">
        <v>0</v>
      </c>
      <c r="AV614" s="67">
        <v>0</v>
      </c>
      <c r="AW614" s="67">
        <v>0</v>
      </c>
    </row>
    <row r="615" spans="1:49" hidden="1">
      <c r="A615" s="79">
        <v>142959</v>
      </c>
      <c r="B615" s="33" t="s">
        <v>9436</v>
      </c>
      <c r="C615" s="33" t="s">
        <v>7132</v>
      </c>
      <c r="D615" s="33" t="s">
        <v>2470</v>
      </c>
      <c r="E615" s="50" t="s">
        <v>9883</v>
      </c>
      <c r="F615" s="36">
        <v>14</v>
      </c>
      <c r="G615" s="33" t="s">
        <v>9438</v>
      </c>
      <c r="H615" s="33" t="s">
        <v>9899</v>
      </c>
      <c r="I615" s="33" t="s">
        <v>495</v>
      </c>
      <c r="J615" s="33" t="s">
        <v>9350</v>
      </c>
      <c r="K615" s="33" t="s">
        <v>9108</v>
      </c>
      <c r="L615" s="33" t="s">
        <v>4173</v>
      </c>
      <c r="M615" s="33">
        <v>142959</v>
      </c>
      <c r="N615" s="33">
        <v>-31.052955000000001</v>
      </c>
      <c r="O615" s="33">
        <v>-62.235438000000002</v>
      </c>
      <c r="P615" s="33" t="s">
        <v>9440</v>
      </c>
      <c r="Q615" s="33" t="s">
        <v>2618</v>
      </c>
      <c r="R615" s="33" t="s">
        <v>7131</v>
      </c>
      <c r="S615" s="33">
        <v>190</v>
      </c>
      <c r="T615" s="33">
        <v>37</v>
      </c>
      <c r="U615" s="33">
        <v>3</v>
      </c>
      <c r="V615" s="33">
        <v>0</v>
      </c>
      <c r="W615" s="33">
        <v>62</v>
      </c>
      <c r="X615" s="33">
        <v>62</v>
      </c>
      <c r="Y615" s="33">
        <v>54</v>
      </c>
      <c r="Z615" s="33">
        <v>0</v>
      </c>
      <c r="AA615" s="33">
        <v>62</v>
      </c>
      <c r="AB615" s="33">
        <v>0</v>
      </c>
      <c r="AC615" s="33">
        <v>0</v>
      </c>
      <c r="AD615" s="33">
        <v>0</v>
      </c>
      <c r="AE615" s="33">
        <v>8</v>
      </c>
      <c r="AF615" s="33">
        <v>0</v>
      </c>
      <c r="AG615" s="46">
        <v>0.19</v>
      </c>
      <c r="AH615" s="47">
        <f t="shared" si="57"/>
        <v>1000</v>
      </c>
      <c r="AI615" s="33">
        <v>31</v>
      </c>
      <c r="AJ615" s="33">
        <v>28</v>
      </c>
      <c r="AK615" s="33">
        <v>3</v>
      </c>
      <c r="AL615" s="33">
        <v>0</v>
      </c>
      <c r="AM615" s="39">
        <f t="shared" si="54"/>
        <v>62</v>
      </c>
      <c r="AN615" s="40">
        <v>0</v>
      </c>
      <c r="AO615" s="40">
        <v>0</v>
      </c>
      <c r="AP615" s="40">
        <v>0</v>
      </c>
      <c r="AQ615" s="40">
        <v>0</v>
      </c>
      <c r="AR615" s="41">
        <f t="shared" si="55"/>
        <v>0</v>
      </c>
      <c r="AS615" s="67">
        <v>0</v>
      </c>
      <c r="AT615" s="67">
        <v>0</v>
      </c>
      <c r="AU615" s="67">
        <v>0</v>
      </c>
      <c r="AV615" s="67">
        <v>0</v>
      </c>
      <c r="AW615" s="67">
        <v>0</v>
      </c>
    </row>
    <row r="616" spans="1:49" hidden="1">
      <c r="A616" s="80">
        <v>141218</v>
      </c>
      <c r="B616" s="29" t="s">
        <v>9436</v>
      </c>
      <c r="C616" s="29" t="s">
        <v>6400</v>
      </c>
      <c r="D616" s="29" t="s">
        <v>2470</v>
      </c>
      <c r="E616" s="82" t="s">
        <v>9883</v>
      </c>
      <c r="F616" s="43">
        <v>14</v>
      </c>
      <c r="G616" s="29" t="s">
        <v>9438</v>
      </c>
      <c r="H616" s="29" t="s">
        <v>9900</v>
      </c>
      <c r="I616" s="29" t="s">
        <v>34</v>
      </c>
      <c r="J616" s="29" t="s">
        <v>34</v>
      </c>
      <c r="K616" s="29" t="s">
        <v>9108</v>
      </c>
      <c r="L616" s="29" t="s">
        <v>4173</v>
      </c>
      <c r="M616" s="29">
        <v>141218</v>
      </c>
      <c r="N616" s="29">
        <v>-30.841623999999999</v>
      </c>
      <c r="O616" s="29">
        <v>-61.955838999999997</v>
      </c>
      <c r="P616" s="29" t="s">
        <v>9440</v>
      </c>
      <c r="Q616" s="29" t="s">
        <v>2618</v>
      </c>
      <c r="R616" s="29" t="s">
        <v>6399</v>
      </c>
      <c r="S616" s="29">
        <v>727</v>
      </c>
      <c r="T616" s="29">
        <v>159</v>
      </c>
      <c r="U616" s="29">
        <v>1</v>
      </c>
      <c r="V616" s="29">
        <v>0</v>
      </c>
      <c r="W616" s="29">
        <v>158</v>
      </c>
      <c r="X616" s="29">
        <v>181</v>
      </c>
      <c r="Y616" s="29">
        <v>179</v>
      </c>
      <c r="Z616" s="29">
        <v>15</v>
      </c>
      <c r="AA616" s="29">
        <v>177</v>
      </c>
      <c r="AB616" s="29">
        <v>4</v>
      </c>
      <c r="AC616" s="29">
        <v>6</v>
      </c>
      <c r="AD616" s="29">
        <v>2</v>
      </c>
      <c r="AE616" s="29">
        <v>4</v>
      </c>
      <c r="AF616" s="29">
        <v>1</v>
      </c>
      <c r="AG616" s="48">
        <v>1.69</v>
      </c>
      <c r="AH616" s="49">
        <f t="shared" si="57"/>
        <v>430.17751479289944</v>
      </c>
      <c r="AI616" s="29">
        <v>96</v>
      </c>
      <c r="AJ616" s="29">
        <v>64</v>
      </c>
      <c r="AK616" s="29">
        <v>17</v>
      </c>
      <c r="AL616" s="29">
        <v>0</v>
      </c>
      <c r="AM616" s="30">
        <f t="shared" si="54"/>
        <v>177</v>
      </c>
      <c r="AN616" s="31">
        <v>0</v>
      </c>
      <c r="AO616" s="31">
        <v>0</v>
      </c>
      <c r="AP616" s="31">
        <v>0</v>
      </c>
      <c r="AQ616" s="31">
        <v>0</v>
      </c>
      <c r="AR616" s="32">
        <f t="shared" si="55"/>
        <v>0</v>
      </c>
      <c r="AS616" s="67">
        <v>0</v>
      </c>
      <c r="AT616" s="67">
        <v>0</v>
      </c>
      <c r="AU616" s="67">
        <v>0</v>
      </c>
      <c r="AV616" s="67">
        <v>0</v>
      </c>
      <c r="AW616" s="67">
        <v>0</v>
      </c>
    </row>
    <row r="617" spans="1:49" hidden="1">
      <c r="A617" s="79">
        <v>141225</v>
      </c>
      <c r="B617" s="33" t="s">
        <v>9436</v>
      </c>
      <c r="C617" s="33" t="s">
        <v>6579</v>
      </c>
      <c r="D617" s="33" t="s">
        <v>2470</v>
      </c>
      <c r="E617" s="50" t="s">
        <v>9883</v>
      </c>
      <c r="F617" s="36">
        <v>14</v>
      </c>
      <c r="G617" s="33" t="s">
        <v>9438</v>
      </c>
      <c r="H617" s="33" t="s">
        <v>9901</v>
      </c>
      <c r="I617" s="33" t="s">
        <v>34</v>
      </c>
      <c r="J617" s="33" t="s">
        <v>34</v>
      </c>
      <c r="K617" s="33" t="s">
        <v>8870</v>
      </c>
      <c r="L617" s="33" t="s">
        <v>8871</v>
      </c>
      <c r="M617" s="33">
        <v>141225</v>
      </c>
      <c r="N617" s="33">
        <v>-31.403981000000002</v>
      </c>
      <c r="O617" s="33">
        <v>-62.306139000000002</v>
      </c>
      <c r="P617" s="33" t="s">
        <v>9440</v>
      </c>
      <c r="Q617" s="33" t="s">
        <v>2618</v>
      </c>
      <c r="R617" s="33" t="s">
        <v>6578</v>
      </c>
      <c r="S617" s="33">
        <v>6133</v>
      </c>
      <c r="T617" s="33">
        <v>2026</v>
      </c>
      <c r="U617" s="33">
        <v>6</v>
      </c>
      <c r="V617" s="33">
        <v>1</v>
      </c>
      <c r="W617" s="33">
        <v>1912</v>
      </c>
      <c r="X617" s="33">
        <v>2037</v>
      </c>
      <c r="Y617" s="33">
        <v>2011</v>
      </c>
      <c r="Z617" s="33">
        <v>205</v>
      </c>
      <c r="AA617" s="33">
        <v>1972</v>
      </c>
      <c r="AB617" s="33">
        <v>65</v>
      </c>
      <c r="AC617" s="33">
        <v>85</v>
      </c>
      <c r="AD617" s="33">
        <v>20</v>
      </c>
      <c r="AE617" s="33">
        <v>77</v>
      </c>
      <c r="AF617" s="33">
        <v>39</v>
      </c>
      <c r="AG617" s="46">
        <v>4.8600000000000003</v>
      </c>
      <c r="AH617" s="47">
        <f t="shared" si="57"/>
        <v>1261.9341563786008</v>
      </c>
      <c r="AI617" s="33">
        <v>1045</v>
      </c>
      <c r="AJ617" s="33">
        <v>824</v>
      </c>
      <c r="AK617" s="33">
        <v>93</v>
      </c>
      <c r="AL617" s="33">
        <v>10</v>
      </c>
      <c r="AM617" s="39">
        <f t="shared" si="54"/>
        <v>1972</v>
      </c>
      <c r="AN617" s="40">
        <v>0</v>
      </c>
      <c r="AO617" s="40">
        <v>0</v>
      </c>
      <c r="AP617" s="40">
        <v>0</v>
      </c>
      <c r="AQ617" s="40">
        <v>0</v>
      </c>
      <c r="AR617" s="41">
        <f t="shared" si="55"/>
        <v>0</v>
      </c>
      <c r="AS617" s="67">
        <v>0</v>
      </c>
      <c r="AT617" s="67">
        <v>0</v>
      </c>
      <c r="AU617" s="67">
        <v>0</v>
      </c>
      <c r="AV617" s="67">
        <v>0</v>
      </c>
      <c r="AW617" s="67">
        <v>0</v>
      </c>
    </row>
    <row r="618" spans="1:49" hidden="1">
      <c r="A618" s="80">
        <v>141232</v>
      </c>
      <c r="B618" s="29" t="s">
        <v>9436</v>
      </c>
      <c r="C618" s="29" t="s">
        <v>9902</v>
      </c>
      <c r="D618" s="29" t="s">
        <v>2470</v>
      </c>
      <c r="E618" s="82" t="s">
        <v>9883</v>
      </c>
      <c r="F618" s="43">
        <v>14</v>
      </c>
      <c r="G618" s="29" t="s">
        <v>9438</v>
      </c>
      <c r="H618" s="29" t="s">
        <v>9903</v>
      </c>
      <c r="I618" s="29" t="s">
        <v>34</v>
      </c>
      <c r="J618" s="29" t="s">
        <v>34</v>
      </c>
      <c r="K618" s="29" t="s">
        <v>9108</v>
      </c>
      <c r="L618" s="29" t="s">
        <v>4173</v>
      </c>
      <c r="M618" s="29">
        <v>141232</v>
      </c>
      <c r="N618" s="29">
        <v>-31.741233000000001</v>
      </c>
      <c r="O618" s="29">
        <v>-62.893343999999999</v>
      </c>
      <c r="P618" s="29" t="s">
        <v>9440</v>
      </c>
      <c r="Q618" s="29" t="s">
        <v>2618</v>
      </c>
      <c r="R618" s="29" t="s">
        <v>9904</v>
      </c>
      <c r="S618" s="29">
        <v>1776</v>
      </c>
      <c r="T618" s="29">
        <v>538</v>
      </c>
      <c r="U618" s="29">
        <v>19</v>
      </c>
      <c r="V618" s="29">
        <v>262</v>
      </c>
      <c r="W618" s="29">
        <v>371</v>
      </c>
      <c r="X618" s="29">
        <v>554</v>
      </c>
      <c r="Y618" s="29">
        <v>539</v>
      </c>
      <c r="Z618" s="29">
        <v>70</v>
      </c>
      <c r="AA618" s="29">
        <v>529</v>
      </c>
      <c r="AB618" s="29">
        <v>25</v>
      </c>
      <c r="AC618" s="29">
        <v>32</v>
      </c>
      <c r="AD618" s="29">
        <v>7</v>
      </c>
      <c r="AE618" s="29">
        <v>35</v>
      </c>
      <c r="AF618" s="29">
        <v>17</v>
      </c>
      <c r="AG618" s="48">
        <v>1.83</v>
      </c>
      <c r="AH618" s="49">
        <f t="shared" si="57"/>
        <v>970.49180327868851</v>
      </c>
      <c r="AI618" s="29">
        <v>225</v>
      </c>
      <c r="AJ618" s="29">
        <v>253</v>
      </c>
      <c r="AK618" s="29">
        <v>48</v>
      </c>
      <c r="AL618" s="29">
        <v>3</v>
      </c>
      <c r="AM618" s="30">
        <f t="shared" si="54"/>
        <v>529</v>
      </c>
      <c r="AN618" s="31">
        <v>0</v>
      </c>
      <c r="AO618" s="31">
        <v>0</v>
      </c>
      <c r="AP618" s="31">
        <v>0</v>
      </c>
      <c r="AQ618" s="31">
        <v>0</v>
      </c>
      <c r="AR618" s="32">
        <f t="shared" si="55"/>
        <v>0</v>
      </c>
      <c r="AS618" s="67">
        <v>0</v>
      </c>
      <c r="AT618" s="67">
        <v>0</v>
      </c>
      <c r="AU618" s="67">
        <v>0</v>
      </c>
      <c r="AV618" s="67">
        <v>0</v>
      </c>
      <c r="AW618" s="67">
        <v>0</v>
      </c>
    </row>
    <row r="619" spans="1:49" hidden="1">
      <c r="A619" s="79">
        <v>141239</v>
      </c>
      <c r="B619" s="33" t="s">
        <v>9436</v>
      </c>
      <c r="C619" s="33" t="s">
        <v>9905</v>
      </c>
      <c r="D619" s="33" t="s">
        <v>2470</v>
      </c>
      <c r="E619" s="50" t="s">
        <v>9883</v>
      </c>
      <c r="F619" s="36">
        <v>14</v>
      </c>
      <c r="G619" s="33" t="s">
        <v>9438</v>
      </c>
      <c r="H619" s="33" t="s">
        <v>9906</v>
      </c>
      <c r="I619" s="33" t="s">
        <v>34</v>
      </c>
      <c r="J619" s="33" t="s">
        <v>34</v>
      </c>
      <c r="K619" s="33" t="s">
        <v>9108</v>
      </c>
      <c r="L619" s="33" t="s">
        <v>4173</v>
      </c>
      <c r="M619" s="33">
        <v>141239</v>
      </c>
      <c r="N619" s="33">
        <v>-31.96725</v>
      </c>
      <c r="O619" s="33">
        <v>-62.302629000000003</v>
      </c>
      <c r="P619" s="33" t="s">
        <v>9440</v>
      </c>
      <c r="Q619" s="33" t="s">
        <v>2618</v>
      </c>
      <c r="R619" s="33" t="s">
        <v>7241</v>
      </c>
      <c r="S619" s="33">
        <v>1648</v>
      </c>
      <c r="T619" s="33">
        <v>471</v>
      </c>
      <c r="U619" s="33">
        <v>17</v>
      </c>
      <c r="V619" s="33">
        <v>143</v>
      </c>
      <c r="W619" s="33">
        <v>392</v>
      </c>
      <c r="X619" s="33">
        <v>473</v>
      </c>
      <c r="Y619" s="33">
        <v>470</v>
      </c>
      <c r="Z619" s="33">
        <v>57</v>
      </c>
      <c r="AA619" s="33">
        <v>464</v>
      </c>
      <c r="AB619" s="33">
        <v>9</v>
      </c>
      <c r="AC619" s="33">
        <v>10</v>
      </c>
      <c r="AD619" s="33">
        <v>1</v>
      </c>
      <c r="AE619" s="33">
        <v>11</v>
      </c>
      <c r="AF619" s="33">
        <v>4</v>
      </c>
      <c r="AG619" s="46">
        <v>1.35</v>
      </c>
      <c r="AH619" s="47">
        <f t="shared" si="57"/>
        <v>1220.7407407407406</v>
      </c>
      <c r="AI619" s="33">
        <v>376</v>
      </c>
      <c r="AJ619" s="33">
        <v>65</v>
      </c>
      <c r="AK619" s="33">
        <v>20</v>
      </c>
      <c r="AL619" s="33">
        <v>3</v>
      </c>
      <c r="AM619" s="39">
        <f t="shared" si="54"/>
        <v>464</v>
      </c>
      <c r="AN619" s="40">
        <v>0</v>
      </c>
      <c r="AO619" s="40">
        <v>0</v>
      </c>
      <c r="AP619" s="40">
        <v>0</v>
      </c>
      <c r="AQ619" s="40">
        <v>0</v>
      </c>
      <c r="AR619" s="41">
        <f t="shared" si="55"/>
        <v>0</v>
      </c>
      <c r="AS619" s="67">
        <v>0</v>
      </c>
      <c r="AT619" s="67">
        <v>0</v>
      </c>
      <c r="AU619" s="67">
        <v>0</v>
      </c>
      <c r="AV619" s="67">
        <v>0</v>
      </c>
      <c r="AW619" s="67">
        <v>0</v>
      </c>
    </row>
    <row r="620" spans="1:49" hidden="1">
      <c r="A620" s="80">
        <v>141246</v>
      </c>
      <c r="B620" s="29" t="s">
        <v>9436</v>
      </c>
      <c r="C620" s="29" t="s">
        <v>9907</v>
      </c>
      <c r="D620" s="29" t="s">
        <v>2470</v>
      </c>
      <c r="E620" s="82" t="s">
        <v>9883</v>
      </c>
      <c r="F620" s="43">
        <v>14</v>
      </c>
      <c r="G620" s="29" t="s">
        <v>9438</v>
      </c>
      <c r="H620" s="29" t="s">
        <v>9908</v>
      </c>
      <c r="I620" s="29" t="s">
        <v>34</v>
      </c>
      <c r="J620" s="29" t="s">
        <v>34</v>
      </c>
      <c r="K620" s="29" t="s">
        <v>9108</v>
      </c>
      <c r="L620" s="29" t="s">
        <v>4173</v>
      </c>
      <c r="M620" s="29">
        <v>141246</v>
      </c>
      <c r="N620" s="29">
        <v>-31.384549</v>
      </c>
      <c r="O620" s="29">
        <v>-62.828474</v>
      </c>
      <c r="P620" s="29" t="s">
        <v>9440</v>
      </c>
      <c r="Q620" s="29" t="s">
        <v>2618</v>
      </c>
      <c r="R620" s="29" t="s">
        <v>6799</v>
      </c>
      <c r="S620" s="29">
        <v>1920</v>
      </c>
      <c r="T620" s="29">
        <v>618</v>
      </c>
      <c r="U620" s="29">
        <v>6</v>
      </c>
      <c r="V620" s="29">
        <v>0</v>
      </c>
      <c r="W620" s="29">
        <v>358</v>
      </c>
      <c r="X620" s="29">
        <v>623</v>
      </c>
      <c r="Y620" s="29">
        <v>620</v>
      </c>
      <c r="Z620" s="29">
        <v>54</v>
      </c>
      <c r="AA620" s="29">
        <v>610</v>
      </c>
      <c r="AB620" s="29">
        <v>13</v>
      </c>
      <c r="AC620" s="29">
        <v>19</v>
      </c>
      <c r="AD620" s="29">
        <v>6</v>
      </c>
      <c r="AE620" s="29">
        <v>24</v>
      </c>
      <c r="AF620" s="29">
        <v>13</v>
      </c>
      <c r="AG620" s="48">
        <v>6.15</v>
      </c>
      <c r="AH620" s="49">
        <f t="shared" si="57"/>
        <v>312.19512195121951</v>
      </c>
      <c r="AI620" s="29">
        <v>305</v>
      </c>
      <c r="AJ620" s="29">
        <v>285</v>
      </c>
      <c r="AK620" s="29">
        <v>19</v>
      </c>
      <c r="AL620" s="29">
        <v>1</v>
      </c>
      <c r="AM620" s="30">
        <f t="shared" si="54"/>
        <v>610</v>
      </c>
      <c r="AN620" s="31">
        <v>0</v>
      </c>
      <c r="AO620" s="31">
        <v>0</v>
      </c>
      <c r="AP620" s="31">
        <v>0</v>
      </c>
      <c r="AQ620" s="31">
        <v>0</v>
      </c>
      <c r="AR620" s="32">
        <f t="shared" si="55"/>
        <v>0</v>
      </c>
      <c r="AS620" s="67">
        <v>0</v>
      </c>
      <c r="AT620" s="67">
        <v>0</v>
      </c>
      <c r="AU620" s="67">
        <v>0</v>
      </c>
      <c r="AV620" s="67">
        <v>0</v>
      </c>
      <c r="AW620" s="67">
        <v>0</v>
      </c>
    </row>
    <row r="621" spans="1:49" hidden="1">
      <c r="A621" s="79">
        <v>141253</v>
      </c>
      <c r="B621" s="33" t="s">
        <v>9436</v>
      </c>
      <c r="C621" s="33" t="s">
        <v>7350</v>
      </c>
      <c r="D621" s="33" t="s">
        <v>2470</v>
      </c>
      <c r="E621" s="50" t="s">
        <v>9883</v>
      </c>
      <c r="F621" s="36">
        <v>14</v>
      </c>
      <c r="G621" s="33" t="s">
        <v>9438</v>
      </c>
      <c r="H621" s="33" t="s">
        <v>9909</v>
      </c>
      <c r="I621" s="33" t="s">
        <v>34</v>
      </c>
      <c r="J621" s="33" t="s">
        <v>34</v>
      </c>
      <c r="K621" s="33" t="s">
        <v>8870</v>
      </c>
      <c r="L621" s="33" t="s">
        <v>8871</v>
      </c>
      <c r="M621" s="33">
        <v>141253</v>
      </c>
      <c r="N621" s="33">
        <v>-31.164732000000001</v>
      </c>
      <c r="O621" s="33">
        <v>-62.097633000000002</v>
      </c>
      <c r="P621" s="33" t="s">
        <v>9440</v>
      </c>
      <c r="Q621" s="33" t="s">
        <v>2618</v>
      </c>
      <c r="R621" s="33" t="s">
        <v>7349</v>
      </c>
      <c r="S621" s="33">
        <v>6922</v>
      </c>
      <c r="T621" s="33">
        <v>2200</v>
      </c>
      <c r="U621" s="33">
        <v>1617</v>
      </c>
      <c r="V621" s="33">
        <v>5</v>
      </c>
      <c r="W621" s="33">
        <v>2264</v>
      </c>
      <c r="X621" s="33">
        <v>2297</v>
      </c>
      <c r="Y621" s="33">
        <v>2271</v>
      </c>
      <c r="Z621" s="33">
        <v>206</v>
      </c>
      <c r="AA621" s="33">
        <v>2204</v>
      </c>
      <c r="AB621" s="33">
        <v>93</v>
      </c>
      <c r="AC621" s="33">
        <v>116</v>
      </c>
      <c r="AD621" s="33">
        <v>23</v>
      </c>
      <c r="AE621" s="33">
        <v>93</v>
      </c>
      <c r="AF621" s="33">
        <v>46</v>
      </c>
      <c r="AG621" s="46">
        <v>16.940000000000001</v>
      </c>
      <c r="AH621" s="47">
        <f t="shared" si="57"/>
        <v>408.61865407319948</v>
      </c>
      <c r="AI621" s="33">
        <v>1253</v>
      </c>
      <c r="AJ621" s="33">
        <v>838</v>
      </c>
      <c r="AK621" s="33">
        <v>107</v>
      </c>
      <c r="AL621" s="33">
        <v>6</v>
      </c>
      <c r="AM621" s="39">
        <f t="shared" si="54"/>
        <v>2204</v>
      </c>
      <c r="AN621" s="40">
        <v>0</v>
      </c>
      <c r="AO621" s="40">
        <v>0</v>
      </c>
      <c r="AP621" s="40">
        <v>0</v>
      </c>
      <c r="AQ621" s="40">
        <v>0</v>
      </c>
      <c r="AR621" s="41">
        <f t="shared" si="55"/>
        <v>0</v>
      </c>
      <c r="AS621" s="67">
        <v>0</v>
      </c>
      <c r="AT621" s="67">
        <v>0</v>
      </c>
      <c r="AU621" s="67">
        <v>0</v>
      </c>
      <c r="AV621" s="67">
        <v>0</v>
      </c>
      <c r="AW621" s="67">
        <v>0</v>
      </c>
    </row>
    <row r="622" spans="1:49" hidden="1">
      <c r="A622" s="80">
        <v>141260</v>
      </c>
      <c r="B622" s="29" t="s">
        <v>9436</v>
      </c>
      <c r="C622" s="29" t="s">
        <v>7555</v>
      </c>
      <c r="D622" s="29" t="s">
        <v>2470</v>
      </c>
      <c r="E622" s="82" t="s">
        <v>9883</v>
      </c>
      <c r="F622" s="43">
        <v>14</v>
      </c>
      <c r="G622" s="29" t="s">
        <v>9438</v>
      </c>
      <c r="H622" s="29" t="s">
        <v>9910</v>
      </c>
      <c r="I622" s="29" t="s">
        <v>34</v>
      </c>
      <c r="J622" s="29" t="s">
        <v>34</v>
      </c>
      <c r="K622" s="29" t="s">
        <v>8870</v>
      </c>
      <c r="L622" s="29" t="s">
        <v>8871</v>
      </c>
      <c r="M622" s="29">
        <v>141260</v>
      </c>
      <c r="N622" s="29">
        <v>-31.406438000000001</v>
      </c>
      <c r="O622" s="29">
        <v>-62.634357999999999</v>
      </c>
      <c r="P622" s="29" t="s">
        <v>9440</v>
      </c>
      <c r="Q622" s="29" t="s">
        <v>2618</v>
      </c>
      <c r="R622" s="29" t="s">
        <v>7554</v>
      </c>
      <c r="S622" s="29">
        <v>3804</v>
      </c>
      <c r="T622" s="29">
        <v>1233</v>
      </c>
      <c r="U622" s="29">
        <v>22</v>
      </c>
      <c r="V622" s="29">
        <v>1</v>
      </c>
      <c r="W622" s="29">
        <v>1253</v>
      </c>
      <c r="X622" s="29">
        <v>1253</v>
      </c>
      <c r="Y622" s="29">
        <v>1244</v>
      </c>
      <c r="Z622" s="29">
        <v>116</v>
      </c>
      <c r="AA622" s="29">
        <v>1222</v>
      </c>
      <c r="AB622" s="29">
        <v>31</v>
      </c>
      <c r="AC622" s="29">
        <v>43</v>
      </c>
      <c r="AD622" s="29">
        <v>12</v>
      </c>
      <c r="AE622" s="29">
        <v>41</v>
      </c>
      <c r="AF622" s="29">
        <v>13</v>
      </c>
      <c r="AG622" s="48">
        <v>9.66</v>
      </c>
      <c r="AH622" s="49">
        <f t="shared" si="57"/>
        <v>393.78881987577637</v>
      </c>
      <c r="AI622" s="29">
        <v>602</v>
      </c>
      <c r="AJ622" s="29">
        <v>557</v>
      </c>
      <c r="AK622" s="29">
        <v>59</v>
      </c>
      <c r="AL622" s="29">
        <v>4</v>
      </c>
      <c r="AM622" s="30">
        <f t="shared" si="54"/>
        <v>1222</v>
      </c>
      <c r="AN622" s="31">
        <v>0</v>
      </c>
      <c r="AO622" s="31">
        <v>0</v>
      </c>
      <c r="AP622" s="31">
        <v>0</v>
      </c>
      <c r="AQ622" s="31">
        <v>0</v>
      </c>
      <c r="AR622" s="32">
        <f t="shared" si="55"/>
        <v>0</v>
      </c>
      <c r="AS622" s="67">
        <v>0</v>
      </c>
      <c r="AT622" s="67">
        <v>0</v>
      </c>
      <c r="AU622" s="67">
        <v>0</v>
      </c>
      <c r="AV622" s="67">
        <v>0</v>
      </c>
      <c r="AW622" s="67">
        <v>0</v>
      </c>
    </row>
    <row r="623" spans="1:49" hidden="1">
      <c r="A623" s="79">
        <v>141267</v>
      </c>
      <c r="B623" s="33" t="s">
        <v>9436</v>
      </c>
      <c r="C623" s="33" t="s">
        <v>7535</v>
      </c>
      <c r="D623" s="33" t="s">
        <v>2470</v>
      </c>
      <c r="E623" s="50" t="s">
        <v>9883</v>
      </c>
      <c r="F623" s="36">
        <v>14</v>
      </c>
      <c r="G623" s="33" t="s">
        <v>9438</v>
      </c>
      <c r="H623" s="33" t="s">
        <v>9911</v>
      </c>
      <c r="I623" s="33" t="s">
        <v>34</v>
      </c>
      <c r="J623" s="33" t="s">
        <v>34</v>
      </c>
      <c r="K623" s="33" t="s">
        <v>9108</v>
      </c>
      <c r="L623" s="33" t="s">
        <v>4173</v>
      </c>
      <c r="M623" s="33">
        <v>141267</v>
      </c>
      <c r="N623" s="33">
        <v>-30.907055</v>
      </c>
      <c r="O623" s="33">
        <v>-62.215435999999997</v>
      </c>
      <c r="P623" s="33" t="s">
        <v>9440</v>
      </c>
      <c r="Q623" s="33" t="s">
        <v>2618</v>
      </c>
      <c r="R623" s="33" t="s">
        <v>7534</v>
      </c>
      <c r="S623" s="33">
        <v>964</v>
      </c>
      <c r="T623" s="33">
        <v>283</v>
      </c>
      <c r="U623" s="33">
        <v>2</v>
      </c>
      <c r="V623" s="33">
        <v>0</v>
      </c>
      <c r="W623" s="33">
        <v>267</v>
      </c>
      <c r="X623" s="33">
        <v>298</v>
      </c>
      <c r="Y623" s="33">
        <v>291</v>
      </c>
      <c r="Z623" s="33">
        <v>43</v>
      </c>
      <c r="AA623" s="33">
        <v>286</v>
      </c>
      <c r="AB623" s="33">
        <v>12</v>
      </c>
      <c r="AC623" s="33">
        <v>18</v>
      </c>
      <c r="AD623" s="33">
        <v>6</v>
      </c>
      <c r="AE623" s="33">
        <v>25</v>
      </c>
      <c r="AF623" s="33">
        <v>8</v>
      </c>
      <c r="AG623" s="46">
        <v>1.4</v>
      </c>
      <c r="AH623" s="47">
        <f t="shared" si="57"/>
        <v>688.57142857142867</v>
      </c>
      <c r="AI623" s="33">
        <v>83</v>
      </c>
      <c r="AJ623" s="33">
        <v>163</v>
      </c>
      <c r="AK623" s="33">
        <v>38</v>
      </c>
      <c r="AL623" s="33">
        <v>2</v>
      </c>
      <c r="AM623" s="39">
        <f t="shared" si="54"/>
        <v>286</v>
      </c>
      <c r="AN623" s="40">
        <v>0</v>
      </c>
      <c r="AO623" s="40">
        <v>0</v>
      </c>
      <c r="AP623" s="40">
        <v>0</v>
      </c>
      <c r="AQ623" s="40">
        <v>0</v>
      </c>
      <c r="AR623" s="41">
        <f t="shared" si="55"/>
        <v>0</v>
      </c>
      <c r="AS623" s="67">
        <v>0</v>
      </c>
      <c r="AT623" s="67">
        <v>0</v>
      </c>
      <c r="AU623" s="67">
        <v>0</v>
      </c>
      <c r="AV623" s="67">
        <v>0</v>
      </c>
      <c r="AW623" s="67">
        <v>0</v>
      </c>
    </row>
    <row r="624" spans="1:49" hidden="1">
      <c r="A624" s="80">
        <v>141274</v>
      </c>
      <c r="B624" s="29" t="s">
        <v>9436</v>
      </c>
      <c r="C624" s="29" t="s">
        <v>7683</v>
      </c>
      <c r="D624" s="29" t="s">
        <v>2470</v>
      </c>
      <c r="E624" s="82" t="s">
        <v>9883</v>
      </c>
      <c r="F624" s="43">
        <v>14</v>
      </c>
      <c r="G624" s="29" t="s">
        <v>9438</v>
      </c>
      <c r="H624" s="29" t="s">
        <v>9912</v>
      </c>
      <c r="I624" s="29" t="s">
        <v>34</v>
      </c>
      <c r="J624" s="29" t="s">
        <v>34</v>
      </c>
      <c r="K624" s="29" t="s">
        <v>9108</v>
      </c>
      <c r="L624" s="29" t="s">
        <v>4173</v>
      </c>
      <c r="M624" s="29">
        <v>141274</v>
      </c>
      <c r="N624" s="29">
        <v>-31.235244999999999</v>
      </c>
      <c r="O624" s="29">
        <v>-63.059904000000003</v>
      </c>
      <c r="P624" s="29" t="s">
        <v>9440</v>
      </c>
      <c r="Q624" s="29" t="s">
        <v>2618</v>
      </c>
      <c r="R624" s="29" t="s">
        <v>7682</v>
      </c>
      <c r="S624" s="29">
        <v>1257</v>
      </c>
      <c r="T624" s="29">
        <v>409</v>
      </c>
      <c r="U624" s="29">
        <v>2</v>
      </c>
      <c r="V624" s="29">
        <v>0</v>
      </c>
      <c r="W624" s="29">
        <v>360</v>
      </c>
      <c r="X624" s="29">
        <v>410</v>
      </c>
      <c r="Y624" s="29">
        <v>402</v>
      </c>
      <c r="Z624" s="29">
        <v>50</v>
      </c>
      <c r="AA624" s="29">
        <v>399</v>
      </c>
      <c r="AB624" s="29">
        <v>11</v>
      </c>
      <c r="AC624" s="29">
        <v>15</v>
      </c>
      <c r="AD624" s="29">
        <v>4</v>
      </c>
      <c r="AE624" s="29">
        <v>28</v>
      </c>
      <c r="AF624" s="29">
        <v>16</v>
      </c>
      <c r="AG624" s="48">
        <v>1.03</v>
      </c>
      <c r="AH624" s="49">
        <f t="shared" si="57"/>
        <v>1220.3883495145631</v>
      </c>
      <c r="AI624" s="29">
        <v>192</v>
      </c>
      <c r="AJ624" s="29">
        <v>197</v>
      </c>
      <c r="AK624" s="29">
        <v>10</v>
      </c>
      <c r="AL624" s="29">
        <v>0</v>
      </c>
      <c r="AM624" s="30">
        <f t="shared" si="54"/>
        <v>399</v>
      </c>
      <c r="AN624" s="31">
        <v>0</v>
      </c>
      <c r="AO624" s="31">
        <v>0</v>
      </c>
      <c r="AP624" s="31">
        <v>0</v>
      </c>
      <c r="AQ624" s="31">
        <v>0</v>
      </c>
      <c r="AR624" s="32">
        <f t="shared" si="55"/>
        <v>0</v>
      </c>
      <c r="AS624" s="67">
        <v>0</v>
      </c>
      <c r="AT624" s="67">
        <v>0</v>
      </c>
      <c r="AU624" s="67">
        <v>0</v>
      </c>
      <c r="AV624" s="67">
        <v>0</v>
      </c>
      <c r="AW624" s="67">
        <v>0</v>
      </c>
    </row>
    <row r="625" spans="1:49" hidden="1">
      <c r="A625" s="79">
        <v>141281</v>
      </c>
      <c r="B625" s="33" t="s">
        <v>9436</v>
      </c>
      <c r="C625" s="33" t="s">
        <v>7815</v>
      </c>
      <c r="D625" s="33" t="s">
        <v>2470</v>
      </c>
      <c r="E625" s="50" t="s">
        <v>9883</v>
      </c>
      <c r="F625" s="36">
        <v>14</v>
      </c>
      <c r="G625" s="33" t="s">
        <v>9438</v>
      </c>
      <c r="H625" s="33" t="s">
        <v>9913</v>
      </c>
      <c r="I625" s="33" t="s">
        <v>34</v>
      </c>
      <c r="J625" s="33" t="s">
        <v>34</v>
      </c>
      <c r="K625" s="33" t="s">
        <v>9108</v>
      </c>
      <c r="L625" s="33" t="s">
        <v>4173</v>
      </c>
      <c r="M625" s="33">
        <v>141281</v>
      </c>
      <c r="N625" s="33">
        <v>-31.801292</v>
      </c>
      <c r="O625" s="33">
        <v>-62.617105000000002</v>
      </c>
      <c r="P625" s="33" t="s">
        <v>9440</v>
      </c>
      <c r="Q625" s="33" t="s">
        <v>2618</v>
      </c>
      <c r="R625" s="33" t="s">
        <v>7814</v>
      </c>
      <c r="S625" s="33">
        <v>1320</v>
      </c>
      <c r="T625" s="33">
        <v>444</v>
      </c>
      <c r="U625" s="33">
        <v>2</v>
      </c>
      <c r="V625" s="33">
        <v>1</v>
      </c>
      <c r="W625" s="33">
        <v>339</v>
      </c>
      <c r="X625" s="33">
        <v>460</v>
      </c>
      <c r="Y625" s="33">
        <v>439</v>
      </c>
      <c r="Z625" s="33">
        <v>74</v>
      </c>
      <c r="AA625" s="33">
        <v>439</v>
      </c>
      <c r="AB625" s="33">
        <v>21</v>
      </c>
      <c r="AC625" s="33">
        <v>23</v>
      </c>
      <c r="AD625" s="33">
        <v>2</v>
      </c>
      <c r="AE625" s="33">
        <v>31</v>
      </c>
      <c r="AF625" s="33">
        <v>9</v>
      </c>
      <c r="AG625" s="46">
        <v>1.44</v>
      </c>
      <c r="AH625" s="47">
        <f t="shared" si="57"/>
        <v>916.66666666666674</v>
      </c>
      <c r="AI625" s="33">
        <v>213</v>
      </c>
      <c r="AJ625" s="33">
        <v>176</v>
      </c>
      <c r="AK625" s="33">
        <v>47</v>
      </c>
      <c r="AL625" s="33">
        <v>3</v>
      </c>
      <c r="AM625" s="39">
        <f t="shared" si="54"/>
        <v>439</v>
      </c>
      <c r="AN625" s="40">
        <v>0</v>
      </c>
      <c r="AO625" s="40">
        <v>0</v>
      </c>
      <c r="AP625" s="40">
        <v>0</v>
      </c>
      <c r="AQ625" s="40">
        <v>0</v>
      </c>
      <c r="AR625" s="41">
        <f t="shared" si="55"/>
        <v>0</v>
      </c>
      <c r="AS625" s="67">
        <v>0</v>
      </c>
      <c r="AT625" s="67">
        <v>0</v>
      </c>
      <c r="AU625" s="67">
        <v>0</v>
      </c>
      <c r="AV625" s="67">
        <v>0</v>
      </c>
      <c r="AW625" s="67">
        <v>0</v>
      </c>
    </row>
    <row r="626" spans="1:49" hidden="1">
      <c r="A626" s="80">
        <v>141288</v>
      </c>
      <c r="B626" s="29" t="s">
        <v>9436</v>
      </c>
      <c r="C626" s="29" t="s">
        <v>7822</v>
      </c>
      <c r="D626" s="29" t="s">
        <v>2470</v>
      </c>
      <c r="E626" s="82" t="s">
        <v>9883</v>
      </c>
      <c r="F626" s="43">
        <v>14</v>
      </c>
      <c r="G626" s="29" t="s">
        <v>9438</v>
      </c>
      <c r="H626" s="29" t="s">
        <v>9914</v>
      </c>
      <c r="I626" s="29" t="s">
        <v>34</v>
      </c>
      <c r="J626" s="29" t="s">
        <v>34</v>
      </c>
      <c r="K626" s="29" t="s">
        <v>8808</v>
      </c>
      <c r="L626" s="29" t="s">
        <v>8809</v>
      </c>
      <c r="M626" s="29">
        <v>141288</v>
      </c>
      <c r="N626" s="29">
        <v>-31.873114000000001</v>
      </c>
      <c r="O626" s="29">
        <v>-62.718795</v>
      </c>
      <c r="P626" s="29" t="s">
        <v>9440</v>
      </c>
      <c r="Q626" s="29" t="s">
        <v>2618</v>
      </c>
      <c r="R626" s="29" t="s">
        <v>7821</v>
      </c>
      <c r="S626" s="29">
        <v>16316</v>
      </c>
      <c r="T626" s="29">
        <v>5522</v>
      </c>
      <c r="U626" s="29">
        <v>106</v>
      </c>
      <c r="V626" s="29">
        <v>3338</v>
      </c>
      <c r="W626" s="29">
        <v>5044</v>
      </c>
      <c r="X626" s="29">
        <v>5548</v>
      </c>
      <c r="Y626" s="29">
        <v>5463</v>
      </c>
      <c r="Z626" s="29">
        <v>424</v>
      </c>
      <c r="AA626" s="29">
        <v>5390</v>
      </c>
      <c r="AB626" s="29">
        <v>158</v>
      </c>
      <c r="AC626" s="29">
        <v>222</v>
      </c>
      <c r="AD626" s="29">
        <v>64</v>
      </c>
      <c r="AE626" s="29">
        <v>225</v>
      </c>
      <c r="AF626" s="29">
        <v>107</v>
      </c>
      <c r="AG626" s="48">
        <v>32.71</v>
      </c>
      <c r="AH626" s="49">
        <f t="shared" si="57"/>
        <v>498.80770406603483</v>
      </c>
      <c r="AI626" s="29">
        <v>2601</v>
      </c>
      <c r="AJ626" s="29">
        <v>2531</v>
      </c>
      <c r="AK626" s="29">
        <v>228</v>
      </c>
      <c r="AL626" s="29">
        <v>30</v>
      </c>
      <c r="AM626" s="30">
        <f t="shared" si="54"/>
        <v>5390</v>
      </c>
      <c r="AN626" s="31">
        <v>0</v>
      </c>
      <c r="AO626" s="31">
        <v>0</v>
      </c>
      <c r="AP626" s="31">
        <v>0</v>
      </c>
      <c r="AQ626" s="31">
        <v>0</v>
      </c>
      <c r="AR626" s="32">
        <f t="shared" si="55"/>
        <v>0</v>
      </c>
      <c r="AS626" s="67">
        <v>90</v>
      </c>
      <c r="AT626" s="67">
        <v>99</v>
      </c>
      <c r="AU626" s="67">
        <v>0</v>
      </c>
      <c r="AV626" s="67">
        <v>1</v>
      </c>
      <c r="AW626" s="67">
        <v>28783</v>
      </c>
    </row>
    <row r="627" spans="1:49" hidden="1">
      <c r="A627" s="79">
        <v>141295</v>
      </c>
      <c r="B627" s="33" t="s">
        <v>9436</v>
      </c>
      <c r="C627" s="33" t="s">
        <v>7975</v>
      </c>
      <c r="D627" s="33" t="s">
        <v>2470</v>
      </c>
      <c r="E627" s="50" t="s">
        <v>9883</v>
      </c>
      <c r="F627" s="36">
        <v>14</v>
      </c>
      <c r="G627" s="33" t="s">
        <v>9438</v>
      </c>
      <c r="H627" s="33" t="s">
        <v>9915</v>
      </c>
      <c r="I627" s="33" t="s">
        <v>34</v>
      </c>
      <c r="J627" s="33" t="s">
        <v>34</v>
      </c>
      <c r="K627" s="33" t="s">
        <v>9108</v>
      </c>
      <c r="L627" s="33" t="s">
        <v>4173</v>
      </c>
      <c r="M627" s="33">
        <v>141295</v>
      </c>
      <c r="N627" s="33">
        <v>-30.994523000000001</v>
      </c>
      <c r="O627" s="33">
        <v>-62.825839999999999</v>
      </c>
      <c r="P627" s="33" t="s">
        <v>9440</v>
      </c>
      <c r="Q627" s="33" t="s">
        <v>2618</v>
      </c>
      <c r="R627" s="33" t="s">
        <v>7974</v>
      </c>
      <c r="S627" s="33">
        <v>1799</v>
      </c>
      <c r="T627" s="33">
        <v>588</v>
      </c>
      <c r="U627" s="33">
        <v>8</v>
      </c>
      <c r="V627" s="33">
        <v>1</v>
      </c>
      <c r="W627" s="33">
        <v>437</v>
      </c>
      <c r="X627" s="33">
        <v>590</v>
      </c>
      <c r="Y627" s="33">
        <v>583</v>
      </c>
      <c r="Z627" s="33">
        <v>63</v>
      </c>
      <c r="AA627" s="33">
        <v>570</v>
      </c>
      <c r="AB627" s="33">
        <v>20</v>
      </c>
      <c r="AC627" s="33">
        <v>28</v>
      </c>
      <c r="AD627" s="33">
        <v>8</v>
      </c>
      <c r="AE627" s="33">
        <v>31</v>
      </c>
      <c r="AF627" s="33">
        <v>17</v>
      </c>
      <c r="AG627" s="46">
        <v>1.72</v>
      </c>
      <c r="AH627" s="47">
        <f t="shared" si="57"/>
        <v>1045.9302325581396</v>
      </c>
      <c r="AI627" s="33">
        <v>284</v>
      </c>
      <c r="AJ627" s="33">
        <v>243</v>
      </c>
      <c r="AK627" s="33">
        <v>36</v>
      </c>
      <c r="AL627" s="33">
        <v>7</v>
      </c>
      <c r="AM627" s="39">
        <f t="shared" si="54"/>
        <v>570</v>
      </c>
      <c r="AN627" s="40">
        <v>0</v>
      </c>
      <c r="AO627" s="40">
        <v>0</v>
      </c>
      <c r="AP627" s="40">
        <v>0</v>
      </c>
      <c r="AQ627" s="40">
        <v>0</v>
      </c>
      <c r="AR627" s="41">
        <f t="shared" si="55"/>
        <v>0</v>
      </c>
      <c r="AS627" s="67">
        <v>0</v>
      </c>
      <c r="AT627" s="67">
        <v>0</v>
      </c>
      <c r="AU627" s="67">
        <v>0</v>
      </c>
      <c r="AV627" s="67">
        <v>0</v>
      </c>
      <c r="AW627" s="67">
        <v>0</v>
      </c>
    </row>
    <row r="628" spans="1:49" hidden="1">
      <c r="A628" s="80">
        <v>141302</v>
      </c>
      <c r="B628" s="29" t="s">
        <v>9436</v>
      </c>
      <c r="C628" s="29" t="s">
        <v>3220</v>
      </c>
      <c r="D628" s="29" t="s">
        <v>2470</v>
      </c>
      <c r="E628" s="82" t="s">
        <v>9883</v>
      </c>
      <c r="F628" s="43">
        <v>14</v>
      </c>
      <c r="G628" s="29" t="s">
        <v>9438</v>
      </c>
      <c r="H628" s="29" t="s">
        <v>9916</v>
      </c>
      <c r="I628" s="29" t="s">
        <v>34</v>
      </c>
      <c r="J628" s="29" t="s">
        <v>34</v>
      </c>
      <c r="K628" s="29" t="s">
        <v>8870</v>
      </c>
      <c r="L628" s="29" t="s">
        <v>8871</v>
      </c>
      <c r="M628" s="29">
        <v>141302</v>
      </c>
      <c r="N628" s="29">
        <v>-30.914515999999999</v>
      </c>
      <c r="O628" s="29">
        <v>-62.674917999999998</v>
      </c>
      <c r="P628" s="29" t="s">
        <v>9440</v>
      </c>
      <c r="Q628" s="29" t="s">
        <v>2618</v>
      </c>
      <c r="R628" s="29" t="s">
        <v>3219</v>
      </c>
      <c r="S628" s="29">
        <v>2212</v>
      </c>
      <c r="T628" s="29">
        <v>120</v>
      </c>
      <c r="U628" s="29">
        <v>8</v>
      </c>
      <c r="V628" s="29">
        <v>1</v>
      </c>
      <c r="W628" s="29">
        <v>558</v>
      </c>
      <c r="X628" s="29">
        <v>761</v>
      </c>
      <c r="Y628" s="29">
        <v>758</v>
      </c>
      <c r="Z628" s="29">
        <v>96</v>
      </c>
      <c r="AA628" s="29">
        <v>741</v>
      </c>
      <c r="AB628" s="29">
        <v>20</v>
      </c>
      <c r="AC628" s="29">
        <v>25</v>
      </c>
      <c r="AD628" s="29">
        <v>5</v>
      </c>
      <c r="AE628" s="29">
        <v>22</v>
      </c>
      <c r="AF628" s="29">
        <v>9</v>
      </c>
      <c r="AG628" s="48">
        <v>7.95</v>
      </c>
      <c r="AH628" s="49">
        <f t="shared" si="57"/>
        <v>278.23899371069183</v>
      </c>
      <c r="AI628" s="29">
        <v>275</v>
      </c>
      <c r="AJ628" s="29">
        <v>429</v>
      </c>
      <c r="AK628" s="29">
        <v>32</v>
      </c>
      <c r="AL628" s="29">
        <v>5</v>
      </c>
      <c r="AM628" s="30">
        <f t="shared" si="54"/>
        <v>741</v>
      </c>
      <c r="AN628" s="31">
        <v>0</v>
      </c>
      <c r="AO628" s="31">
        <v>0</v>
      </c>
      <c r="AP628" s="31">
        <v>0</v>
      </c>
      <c r="AQ628" s="31">
        <v>0</v>
      </c>
      <c r="AR628" s="32">
        <f t="shared" si="55"/>
        <v>0</v>
      </c>
      <c r="AS628" s="67">
        <v>0</v>
      </c>
      <c r="AT628" s="67">
        <v>0</v>
      </c>
      <c r="AU628" s="67">
        <v>0</v>
      </c>
      <c r="AV628" s="67">
        <v>0</v>
      </c>
      <c r="AW628" s="67">
        <v>0</v>
      </c>
    </row>
    <row r="629" spans="1:49" hidden="1">
      <c r="A629" s="79">
        <v>141309</v>
      </c>
      <c r="B629" s="33" t="s">
        <v>9436</v>
      </c>
      <c r="C629" s="33" t="s">
        <v>8099</v>
      </c>
      <c r="D629" s="33" t="s">
        <v>2470</v>
      </c>
      <c r="E629" s="50" t="s">
        <v>9883</v>
      </c>
      <c r="F629" s="36">
        <v>14</v>
      </c>
      <c r="G629" s="33" t="s">
        <v>9438</v>
      </c>
      <c r="H629" s="33" t="s">
        <v>9917</v>
      </c>
      <c r="I629" s="33" t="s">
        <v>34</v>
      </c>
      <c r="J629" s="33" t="s">
        <v>34</v>
      </c>
      <c r="K629" s="33" t="s">
        <v>8808</v>
      </c>
      <c r="L629" s="33" t="s">
        <v>8809</v>
      </c>
      <c r="M629" s="33">
        <v>141309</v>
      </c>
      <c r="N629" s="33">
        <v>-30.710705999999998</v>
      </c>
      <c r="O629" s="33">
        <v>-62.004443999999999</v>
      </c>
      <c r="P629" s="33" t="s">
        <v>9440</v>
      </c>
      <c r="Q629" s="33" t="s">
        <v>2618</v>
      </c>
      <c r="R629" s="33" t="s">
        <v>8098</v>
      </c>
      <c r="S629" s="33">
        <v>17124</v>
      </c>
      <c r="T629" s="33">
        <v>4041</v>
      </c>
      <c r="U629" s="33">
        <v>2824</v>
      </c>
      <c r="V629" s="33">
        <v>5</v>
      </c>
      <c r="W629" s="33">
        <v>4834</v>
      </c>
      <c r="X629" s="33">
        <v>5653</v>
      </c>
      <c r="Y629" s="33">
        <v>5581</v>
      </c>
      <c r="Z629" s="33">
        <v>474</v>
      </c>
      <c r="AA629" s="33">
        <v>5423</v>
      </c>
      <c r="AB629" s="33">
        <v>230</v>
      </c>
      <c r="AC629" s="33">
        <v>270</v>
      </c>
      <c r="AD629" s="33">
        <v>40</v>
      </c>
      <c r="AE629" s="33">
        <v>252</v>
      </c>
      <c r="AF629" s="33">
        <v>145</v>
      </c>
      <c r="AG629" s="46">
        <v>48.98</v>
      </c>
      <c r="AH629" s="47">
        <f t="shared" si="57"/>
        <v>349.61208656594533</v>
      </c>
      <c r="AI629" s="33">
        <v>3013</v>
      </c>
      <c r="AJ629" s="33">
        <v>2199</v>
      </c>
      <c r="AK629" s="33">
        <v>195</v>
      </c>
      <c r="AL629" s="33">
        <v>16</v>
      </c>
      <c r="AM629" s="39">
        <f t="shared" si="54"/>
        <v>5423</v>
      </c>
      <c r="AN629" s="40">
        <v>0</v>
      </c>
      <c r="AO629" s="40">
        <v>0</v>
      </c>
      <c r="AP629" s="40">
        <v>0</v>
      </c>
      <c r="AQ629" s="40">
        <v>0</v>
      </c>
      <c r="AR629" s="41">
        <f t="shared" si="55"/>
        <v>0</v>
      </c>
      <c r="AS629" s="67">
        <v>40</v>
      </c>
      <c r="AT629" s="67">
        <v>44</v>
      </c>
      <c r="AU629" s="67">
        <v>108</v>
      </c>
      <c r="AV629" s="67">
        <v>1</v>
      </c>
      <c r="AW629" s="67">
        <v>40655</v>
      </c>
    </row>
    <row r="630" spans="1:49" hidden="1">
      <c r="A630" s="80">
        <v>142966</v>
      </c>
      <c r="B630" s="29" t="s">
        <v>9436</v>
      </c>
      <c r="C630" s="29" t="s">
        <v>8222</v>
      </c>
      <c r="D630" s="29" t="s">
        <v>2470</v>
      </c>
      <c r="E630" s="82" t="s">
        <v>9883</v>
      </c>
      <c r="F630" s="43">
        <v>14</v>
      </c>
      <c r="G630" s="29" t="s">
        <v>9438</v>
      </c>
      <c r="H630" s="29" t="s">
        <v>9918</v>
      </c>
      <c r="I630" s="29" t="s">
        <v>495</v>
      </c>
      <c r="J630" s="29" t="s">
        <v>9350</v>
      </c>
      <c r="K630" s="29" t="s">
        <v>9108</v>
      </c>
      <c r="L630" s="29" t="s">
        <v>4173</v>
      </c>
      <c r="M630" s="29">
        <v>142966</v>
      </c>
      <c r="N630" s="29">
        <v>-31.301746999999999</v>
      </c>
      <c r="O630" s="29">
        <v>-62.229166999999997</v>
      </c>
      <c r="P630" s="29" t="s">
        <v>9440</v>
      </c>
      <c r="Q630" s="29" t="s">
        <v>2618</v>
      </c>
      <c r="R630" s="29" t="s">
        <v>8221</v>
      </c>
      <c r="S630" s="29">
        <v>195</v>
      </c>
      <c r="T630" s="29">
        <v>1</v>
      </c>
      <c r="U630" s="29">
        <v>0</v>
      </c>
      <c r="V630" s="29">
        <v>0</v>
      </c>
      <c r="W630" s="29">
        <v>60</v>
      </c>
      <c r="X630" s="29">
        <v>63</v>
      </c>
      <c r="Y630" s="29">
        <v>59</v>
      </c>
      <c r="Z630" s="29">
        <v>0</v>
      </c>
      <c r="AA630" s="29">
        <v>55</v>
      </c>
      <c r="AB630" s="29">
        <v>8</v>
      </c>
      <c r="AC630" s="29">
        <v>8</v>
      </c>
      <c r="AD630" s="29">
        <v>0</v>
      </c>
      <c r="AE630" s="29">
        <v>5</v>
      </c>
      <c r="AF630" s="29">
        <v>1</v>
      </c>
      <c r="AG630" s="48">
        <v>8.34</v>
      </c>
      <c r="AH630" s="49">
        <f t="shared" si="57"/>
        <v>23.381294964028779</v>
      </c>
      <c r="AI630" s="29">
        <v>35</v>
      </c>
      <c r="AJ630" s="29">
        <v>16</v>
      </c>
      <c r="AK630" s="29">
        <v>4</v>
      </c>
      <c r="AL630" s="29">
        <v>0</v>
      </c>
      <c r="AM630" s="30">
        <f t="shared" si="54"/>
        <v>55</v>
      </c>
      <c r="AN630" s="31">
        <v>0</v>
      </c>
      <c r="AO630" s="31">
        <v>0</v>
      </c>
      <c r="AP630" s="31">
        <v>0</v>
      </c>
      <c r="AQ630" s="31">
        <v>0</v>
      </c>
      <c r="AR630" s="32">
        <f t="shared" si="55"/>
        <v>0</v>
      </c>
      <c r="AS630" s="67">
        <v>0</v>
      </c>
      <c r="AT630" s="67">
        <v>0</v>
      </c>
      <c r="AU630" s="67">
        <v>0</v>
      </c>
      <c r="AV630" s="67">
        <v>0</v>
      </c>
      <c r="AW630" s="67">
        <v>0</v>
      </c>
    </row>
    <row r="631" spans="1:49" hidden="1">
      <c r="A631" s="79">
        <v>141316</v>
      </c>
      <c r="B631" s="33" t="s">
        <v>9436</v>
      </c>
      <c r="C631" s="33" t="s">
        <v>9919</v>
      </c>
      <c r="D631" s="33" t="s">
        <v>2470</v>
      </c>
      <c r="E631" s="50" t="s">
        <v>9883</v>
      </c>
      <c r="F631" s="36">
        <v>14</v>
      </c>
      <c r="G631" s="33" t="s">
        <v>9438</v>
      </c>
      <c r="H631" s="33" t="s">
        <v>9920</v>
      </c>
      <c r="I631" s="33" t="s">
        <v>34</v>
      </c>
      <c r="J631" s="33" t="s">
        <v>34</v>
      </c>
      <c r="K631" s="33" t="s">
        <v>8870</v>
      </c>
      <c r="L631" s="33" t="s">
        <v>8871</v>
      </c>
      <c r="M631" s="33">
        <v>141316</v>
      </c>
      <c r="N631" s="33">
        <v>-31.013921</v>
      </c>
      <c r="O631" s="33">
        <v>-62.063329000000003</v>
      </c>
      <c r="P631" s="33" t="s">
        <v>9440</v>
      </c>
      <c r="Q631" s="33" t="s">
        <v>2618</v>
      </c>
      <c r="R631" s="33" t="s">
        <v>9921</v>
      </c>
      <c r="S631" s="33">
        <v>5439</v>
      </c>
      <c r="T631" s="33">
        <v>1720</v>
      </c>
      <c r="U631" s="33">
        <v>12</v>
      </c>
      <c r="V631" s="33">
        <v>1</v>
      </c>
      <c r="W631" s="33">
        <v>1759</v>
      </c>
      <c r="X631" s="33">
        <v>1796</v>
      </c>
      <c r="Y631" s="33">
        <v>1787</v>
      </c>
      <c r="Z631" s="33">
        <v>144</v>
      </c>
      <c r="AA631" s="33">
        <v>1747</v>
      </c>
      <c r="AB631" s="33">
        <v>49</v>
      </c>
      <c r="AC631" s="33">
        <v>52</v>
      </c>
      <c r="AD631" s="33">
        <v>3</v>
      </c>
      <c r="AE631" s="33">
        <v>50</v>
      </c>
      <c r="AF631" s="33">
        <v>33</v>
      </c>
      <c r="AG631" s="46">
        <v>18.45</v>
      </c>
      <c r="AH631" s="47">
        <f t="shared" si="57"/>
        <v>294.79674796747969</v>
      </c>
      <c r="AI631" s="33">
        <v>750</v>
      </c>
      <c r="AJ631" s="33">
        <v>906</v>
      </c>
      <c r="AK631" s="33">
        <v>87</v>
      </c>
      <c r="AL631" s="33">
        <v>4</v>
      </c>
      <c r="AM631" s="39">
        <f t="shared" si="54"/>
        <v>1747</v>
      </c>
      <c r="AN631" s="40">
        <v>0</v>
      </c>
      <c r="AO631" s="40">
        <v>0</v>
      </c>
      <c r="AP631" s="40">
        <v>0</v>
      </c>
      <c r="AQ631" s="40">
        <v>0</v>
      </c>
      <c r="AR631" s="41">
        <f t="shared" si="55"/>
        <v>0</v>
      </c>
      <c r="AS631" s="67">
        <v>0</v>
      </c>
      <c r="AT631" s="67">
        <v>0</v>
      </c>
      <c r="AU631" s="67">
        <v>0</v>
      </c>
      <c r="AV631" s="67">
        <v>0</v>
      </c>
      <c r="AW631" s="67">
        <v>0</v>
      </c>
    </row>
    <row r="632" spans="1:49" hidden="1">
      <c r="A632" s="80">
        <v>141323</v>
      </c>
      <c r="B632" s="29" t="s">
        <v>9436</v>
      </c>
      <c r="C632" s="29" t="s">
        <v>8282</v>
      </c>
      <c r="D632" s="29" t="s">
        <v>2470</v>
      </c>
      <c r="E632" s="82" t="s">
        <v>9883</v>
      </c>
      <c r="F632" s="43">
        <v>14</v>
      </c>
      <c r="G632" s="29" t="s">
        <v>9438</v>
      </c>
      <c r="H632" s="29" t="s">
        <v>9922</v>
      </c>
      <c r="I632" s="29" t="s">
        <v>34</v>
      </c>
      <c r="J632" s="29" t="s">
        <v>34</v>
      </c>
      <c r="K632" s="29" t="s">
        <v>9108</v>
      </c>
      <c r="L632" s="29" t="s">
        <v>4173</v>
      </c>
      <c r="M632" s="29">
        <v>141323</v>
      </c>
      <c r="N632" s="29">
        <v>-31.549602</v>
      </c>
      <c r="O632" s="29">
        <v>-62.225731000000003</v>
      </c>
      <c r="P632" s="29" t="s">
        <v>9440</v>
      </c>
      <c r="Q632" s="29" t="s">
        <v>2618</v>
      </c>
      <c r="R632" s="29" t="s">
        <v>8281</v>
      </c>
      <c r="S632" s="29">
        <v>388</v>
      </c>
      <c r="T632" s="29">
        <v>109</v>
      </c>
      <c r="U632" s="29">
        <v>1</v>
      </c>
      <c r="V632" s="29">
        <v>0</v>
      </c>
      <c r="W632" s="29">
        <v>116</v>
      </c>
      <c r="X632" s="29">
        <v>118</v>
      </c>
      <c r="Y632" s="29">
        <v>114</v>
      </c>
      <c r="Z632" s="29">
        <v>19</v>
      </c>
      <c r="AA632" s="29">
        <v>116</v>
      </c>
      <c r="AB632" s="29">
        <v>2</v>
      </c>
      <c r="AC632" s="29">
        <v>2</v>
      </c>
      <c r="AD632" s="29">
        <v>0</v>
      </c>
      <c r="AE632" s="29">
        <v>4</v>
      </c>
      <c r="AF632" s="29">
        <v>1</v>
      </c>
      <c r="AG632" s="48">
        <v>0.87</v>
      </c>
      <c r="AH632" s="49">
        <f t="shared" si="57"/>
        <v>445.97701149425285</v>
      </c>
      <c r="AI632" s="29">
        <v>44</v>
      </c>
      <c r="AJ632" s="29">
        <v>61</v>
      </c>
      <c r="AK632" s="29">
        <v>11</v>
      </c>
      <c r="AL632" s="29">
        <v>0</v>
      </c>
      <c r="AM632" s="30">
        <f t="shared" si="54"/>
        <v>116</v>
      </c>
      <c r="AN632" s="31">
        <v>0</v>
      </c>
      <c r="AO632" s="31">
        <v>0</v>
      </c>
      <c r="AP632" s="31">
        <v>0</v>
      </c>
      <c r="AQ632" s="31">
        <v>0</v>
      </c>
      <c r="AR632" s="32">
        <f t="shared" si="55"/>
        <v>0</v>
      </c>
      <c r="AS632" s="67">
        <v>0</v>
      </c>
      <c r="AT632" s="67">
        <v>0</v>
      </c>
      <c r="AU632" s="67">
        <v>0</v>
      </c>
      <c r="AV632" s="67">
        <v>0</v>
      </c>
      <c r="AW632" s="67">
        <v>0</v>
      </c>
    </row>
    <row r="633" spans="1:49" hidden="1">
      <c r="A633" s="79">
        <v>141330</v>
      </c>
      <c r="B633" s="33" t="s">
        <v>9436</v>
      </c>
      <c r="C633" s="33" t="s">
        <v>8347</v>
      </c>
      <c r="D633" s="33" t="s">
        <v>2470</v>
      </c>
      <c r="E633" s="50" t="s">
        <v>9883</v>
      </c>
      <c r="F633" s="36">
        <v>14</v>
      </c>
      <c r="G633" s="33" t="s">
        <v>9438</v>
      </c>
      <c r="H633" s="33" t="s">
        <v>9923</v>
      </c>
      <c r="I633" s="33" t="s">
        <v>34</v>
      </c>
      <c r="J633" s="33" t="s">
        <v>34</v>
      </c>
      <c r="K633" s="33" t="s">
        <v>8870</v>
      </c>
      <c r="L633" s="33" t="s">
        <v>8871</v>
      </c>
      <c r="M633" s="33">
        <v>141330</v>
      </c>
      <c r="N633" s="33">
        <v>-31.663304</v>
      </c>
      <c r="O633" s="33">
        <v>-63.045321000000001</v>
      </c>
      <c r="P633" s="33" t="s">
        <v>9440</v>
      </c>
      <c r="Q633" s="33" t="s">
        <v>2618</v>
      </c>
      <c r="R633" s="33" t="s">
        <v>8346</v>
      </c>
      <c r="S633" s="33">
        <v>3134</v>
      </c>
      <c r="T633" s="33">
        <v>1028</v>
      </c>
      <c r="U633" s="33">
        <v>19</v>
      </c>
      <c r="V633" s="33">
        <v>620</v>
      </c>
      <c r="W633" s="33">
        <v>1018</v>
      </c>
      <c r="X633" s="33">
        <v>1033</v>
      </c>
      <c r="Y633" s="33">
        <v>1027</v>
      </c>
      <c r="Z633" s="33">
        <v>73</v>
      </c>
      <c r="AA633" s="33">
        <v>997</v>
      </c>
      <c r="AB633" s="33">
        <v>36</v>
      </c>
      <c r="AC633" s="33">
        <v>40</v>
      </c>
      <c r="AD633" s="33">
        <v>4</v>
      </c>
      <c r="AE633" s="33">
        <v>37</v>
      </c>
      <c r="AF633" s="33">
        <v>20</v>
      </c>
      <c r="AG633" s="46">
        <v>2.63</v>
      </c>
      <c r="AH633" s="47">
        <f t="shared" si="57"/>
        <v>1191.6349809885933</v>
      </c>
      <c r="AI633" s="33">
        <v>558</v>
      </c>
      <c r="AJ633" s="33">
        <v>408</v>
      </c>
      <c r="AK633" s="33">
        <v>31</v>
      </c>
      <c r="AL633" s="33">
        <v>0</v>
      </c>
      <c r="AM633" s="39">
        <f t="shared" si="54"/>
        <v>997</v>
      </c>
      <c r="AN633" s="40">
        <v>0</v>
      </c>
      <c r="AO633" s="40">
        <v>0</v>
      </c>
      <c r="AP633" s="40">
        <v>0</v>
      </c>
      <c r="AQ633" s="40">
        <v>0</v>
      </c>
      <c r="AR633" s="41">
        <f t="shared" si="55"/>
        <v>0</v>
      </c>
      <c r="AS633" s="67">
        <v>0</v>
      </c>
      <c r="AT633" s="67">
        <v>0</v>
      </c>
      <c r="AU633" s="67">
        <v>0</v>
      </c>
      <c r="AV633" s="67">
        <v>0</v>
      </c>
      <c r="AW633" s="67">
        <v>0</v>
      </c>
    </row>
    <row r="634" spans="1:49" hidden="1">
      <c r="A634" s="80">
        <v>141337</v>
      </c>
      <c r="B634" s="29" t="s">
        <v>9436</v>
      </c>
      <c r="C634" s="29" t="s">
        <v>13724</v>
      </c>
      <c r="D634" s="29" t="s">
        <v>2470</v>
      </c>
      <c r="E634" s="82" t="s">
        <v>9883</v>
      </c>
      <c r="F634" s="43">
        <v>14</v>
      </c>
      <c r="G634" s="29" t="s">
        <v>9438</v>
      </c>
      <c r="H634" s="29" t="s">
        <v>9924</v>
      </c>
      <c r="I634" s="29" t="s">
        <v>34</v>
      </c>
      <c r="J634" s="29" t="s">
        <v>34</v>
      </c>
      <c r="K634" s="29" t="s">
        <v>8826</v>
      </c>
      <c r="L634" s="29" t="s">
        <v>8827</v>
      </c>
      <c r="M634" s="29">
        <v>141337</v>
      </c>
      <c r="N634" s="29">
        <v>-31.427609</v>
      </c>
      <c r="O634" s="29">
        <v>-62.086633999999997</v>
      </c>
      <c r="P634" s="29" t="s">
        <v>9440</v>
      </c>
      <c r="Q634" s="29" t="s">
        <v>2618</v>
      </c>
      <c r="R634" s="29" t="s">
        <v>217</v>
      </c>
      <c r="S634" s="29">
        <v>62211</v>
      </c>
      <c r="T634" s="29">
        <v>20785</v>
      </c>
      <c r="U634" s="29">
        <v>15061</v>
      </c>
      <c r="V634" s="29">
        <v>9489</v>
      </c>
      <c r="W634" s="29">
        <v>18684</v>
      </c>
      <c r="X634" s="29">
        <v>21019</v>
      </c>
      <c r="Y634" s="29">
        <v>20885</v>
      </c>
      <c r="Z634" s="29">
        <v>1631</v>
      </c>
      <c r="AA634" s="29">
        <v>20383</v>
      </c>
      <c r="AB634" s="29">
        <v>636</v>
      </c>
      <c r="AC634" s="29">
        <v>759</v>
      </c>
      <c r="AD634" s="29">
        <v>123</v>
      </c>
      <c r="AE634" s="29">
        <v>541</v>
      </c>
      <c r="AF634" s="29">
        <v>244</v>
      </c>
      <c r="AG634" s="48">
        <v>85.61</v>
      </c>
      <c r="AH634" s="49">
        <f t="shared" si="57"/>
        <v>726.67912627029557</v>
      </c>
      <c r="AI634" s="29">
        <v>11111</v>
      </c>
      <c r="AJ634" s="29">
        <v>8777</v>
      </c>
      <c r="AK634" s="29">
        <v>471</v>
      </c>
      <c r="AL634" s="29">
        <v>24</v>
      </c>
      <c r="AM634" s="30">
        <f t="shared" si="54"/>
        <v>20383</v>
      </c>
      <c r="AN634" s="31">
        <v>0</v>
      </c>
      <c r="AO634" s="31">
        <v>0</v>
      </c>
      <c r="AP634" s="31">
        <v>0</v>
      </c>
      <c r="AQ634" s="31">
        <v>0</v>
      </c>
      <c r="AR634" s="32">
        <f t="shared" si="55"/>
        <v>0</v>
      </c>
      <c r="AS634" s="67">
        <v>12</v>
      </c>
      <c r="AT634" s="67">
        <v>13</v>
      </c>
      <c r="AU634" s="67">
        <v>25</v>
      </c>
      <c r="AV634" s="67">
        <v>1</v>
      </c>
      <c r="AW634" s="67">
        <v>3761</v>
      </c>
    </row>
    <row r="635" spans="1:49" hidden="1">
      <c r="A635" s="79">
        <v>141344</v>
      </c>
      <c r="B635" s="33" t="s">
        <v>9436</v>
      </c>
      <c r="C635" s="33" t="s">
        <v>9925</v>
      </c>
      <c r="D635" s="33" t="s">
        <v>2470</v>
      </c>
      <c r="E635" s="50" t="s">
        <v>9883</v>
      </c>
      <c r="F635" s="36">
        <v>14</v>
      </c>
      <c r="G635" s="33" t="s">
        <v>9438</v>
      </c>
      <c r="H635" s="33" t="s">
        <v>9926</v>
      </c>
      <c r="I635" s="33" t="s">
        <v>34</v>
      </c>
      <c r="J635" s="33" t="s">
        <v>34</v>
      </c>
      <c r="K635" s="33" t="s">
        <v>8870</v>
      </c>
      <c r="L635" s="33" t="s">
        <v>8871</v>
      </c>
      <c r="M635" s="33">
        <v>141344</v>
      </c>
      <c r="N635" s="33">
        <v>-31.702932000000001</v>
      </c>
      <c r="O635" s="33">
        <v>-62.484017999999999</v>
      </c>
      <c r="P635" s="33" t="s">
        <v>9440</v>
      </c>
      <c r="Q635" s="33" t="s">
        <v>2618</v>
      </c>
      <c r="R635" s="33" t="s">
        <v>8470</v>
      </c>
      <c r="S635" s="33">
        <v>2496</v>
      </c>
      <c r="T635" s="33">
        <v>820</v>
      </c>
      <c r="U635" s="33">
        <v>8</v>
      </c>
      <c r="V635" s="33">
        <v>3</v>
      </c>
      <c r="W635" s="33">
        <v>687</v>
      </c>
      <c r="X635" s="33">
        <v>820</v>
      </c>
      <c r="Y635" s="33">
        <v>815</v>
      </c>
      <c r="Z635" s="33">
        <v>90</v>
      </c>
      <c r="AA635" s="33">
        <v>800</v>
      </c>
      <c r="AB635" s="33">
        <v>20</v>
      </c>
      <c r="AC635" s="33">
        <v>26</v>
      </c>
      <c r="AD635" s="33">
        <v>6</v>
      </c>
      <c r="AE635" s="33">
        <v>43</v>
      </c>
      <c r="AF635" s="33">
        <v>25</v>
      </c>
      <c r="AG635" s="46">
        <v>1.79</v>
      </c>
      <c r="AH635" s="47">
        <f t="shared" si="57"/>
        <v>1394.4134078212289</v>
      </c>
      <c r="AI635" s="33">
        <v>407</v>
      </c>
      <c r="AJ635" s="33">
        <v>346</v>
      </c>
      <c r="AK635" s="33">
        <v>46</v>
      </c>
      <c r="AL635" s="33">
        <v>1</v>
      </c>
      <c r="AM635" s="39">
        <f t="shared" si="54"/>
        <v>800</v>
      </c>
      <c r="AN635" s="40">
        <v>0</v>
      </c>
      <c r="AO635" s="40">
        <v>0</v>
      </c>
      <c r="AP635" s="40">
        <v>0</v>
      </c>
      <c r="AQ635" s="40">
        <v>0</v>
      </c>
      <c r="AR635" s="41">
        <f t="shared" si="55"/>
        <v>0</v>
      </c>
      <c r="AS635" s="67">
        <v>0</v>
      </c>
      <c r="AT635" s="67">
        <v>0</v>
      </c>
      <c r="AU635" s="67">
        <v>0</v>
      </c>
      <c r="AV635" s="67">
        <v>0</v>
      </c>
      <c r="AW635" s="67">
        <v>0</v>
      </c>
    </row>
    <row r="636" spans="1:49" hidden="1">
      <c r="A636" s="80">
        <v>141351</v>
      </c>
      <c r="B636" s="29" t="s">
        <v>9436</v>
      </c>
      <c r="C636" s="29" t="s">
        <v>8483</v>
      </c>
      <c r="D636" s="29" t="s">
        <v>2470</v>
      </c>
      <c r="E636" s="82" t="s">
        <v>9883</v>
      </c>
      <c r="F636" s="43">
        <v>14</v>
      </c>
      <c r="G636" s="29" t="s">
        <v>9438</v>
      </c>
      <c r="H636" s="29" t="s">
        <v>9927</v>
      </c>
      <c r="I636" s="29" t="s">
        <v>34</v>
      </c>
      <c r="J636" s="29" t="s">
        <v>34</v>
      </c>
      <c r="K636" s="29" t="s">
        <v>9108</v>
      </c>
      <c r="L636" s="29" t="s">
        <v>4173</v>
      </c>
      <c r="M636" s="29">
        <v>141351</v>
      </c>
      <c r="N636" s="29">
        <v>-30.923973</v>
      </c>
      <c r="O636" s="29">
        <v>-61.973737</v>
      </c>
      <c r="P636" s="29" t="s">
        <v>9440</v>
      </c>
      <c r="Q636" s="29" t="s">
        <v>2618</v>
      </c>
      <c r="R636" s="29" t="s">
        <v>8482</v>
      </c>
      <c r="S636" s="29">
        <v>620</v>
      </c>
      <c r="T636" s="29">
        <v>189</v>
      </c>
      <c r="U636" s="29">
        <v>1</v>
      </c>
      <c r="V636" s="29">
        <v>1</v>
      </c>
      <c r="W636" s="29">
        <v>156</v>
      </c>
      <c r="X636" s="29">
        <v>204</v>
      </c>
      <c r="Y636" s="29">
        <v>198</v>
      </c>
      <c r="Z636" s="29">
        <v>39</v>
      </c>
      <c r="AA636" s="29">
        <v>190</v>
      </c>
      <c r="AB636" s="29">
        <v>14</v>
      </c>
      <c r="AC636" s="29">
        <v>16</v>
      </c>
      <c r="AD636" s="29">
        <v>2</v>
      </c>
      <c r="AE636" s="29">
        <v>21</v>
      </c>
      <c r="AF636" s="29">
        <v>10</v>
      </c>
      <c r="AG636" s="48">
        <v>3.77</v>
      </c>
      <c r="AH636" s="49">
        <f t="shared" si="57"/>
        <v>164.45623342175065</v>
      </c>
      <c r="AI636" s="29">
        <v>80</v>
      </c>
      <c r="AJ636" s="29">
        <v>88</v>
      </c>
      <c r="AK636" s="29">
        <v>18</v>
      </c>
      <c r="AL636" s="29">
        <v>4</v>
      </c>
      <c r="AM636" s="30">
        <f t="shared" si="54"/>
        <v>190</v>
      </c>
      <c r="AN636" s="31">
        <v>0</v>
      </c>
      <c r="AO636" s="31">
        <v>0</v>
      </c>
      <c r="AP636" s="31">
        <v>0</v>
      </c>
      <c r="AQ636" s="31">
        <v>0</v>
      </c>
      <c r="AR636" s="32">
        <f t="shared" si="55"/>
        <v>0</v>
      </c>
      <c r="AS636" s="67">
        <v>0</v>
      </c>
      <c r="AT636" s="67">
        <v>0</v>
      </c>
      <c r="AU636" s="67">
        <v>0</v>
      </c>
      <c r="AV636" s="67">
        <v>0</v>
      </c>
      <c r="AW636" s="67">
        <v>0</v>
      </c>
    </row>
    <row r="637" spans="1:49" hidden="1">
      <c r="A637" s="79">
        <v>142973</v>
      </c>
      <c r="B637" s="33" t="s">
        <v>9436</v>
      </c>
      <c r="C637" s="33" t="s">
        <v>8543</v>
      </c>
      <c r="D637" s="33" t="s">
        <v>2470</v>
      </c>
      <c r="E637" s="50" t="s">
        <v>9883</v>
      </c>
      <c r="F637" s="36">
        <v>14</v>
      </c>
      <c r="G637" s="33" t="s">
        <v>9438</v>
      </c>
      <c r="H637" s="33" t="s">
        <v>9928</v>
      </c>
      <c r="I637" s="33" t="s">
        <v>495</v>
      </c>
      <c r="J637" s="33" t="s">
        <v>9350</v>
      </c>
      <c r="K637" s="33" t="s">
        <v>9108</v>
      </c>
      <c r="L637" s="33" t="s">
        <v>4173</v>
      </c>
      <c r="M637" s="33">
        <v>142973</v>
      </c>
      <c r="N637" s="33">
        <v>-31.10904</v>
      </c>
      <c r="O637" s="33">
        <v>-62.987651</v>
      </c>
      <c r="P637" s="33" t="s">
        <v>9440</v>
      </c>
      <c r="Q637" s="33" t="s">
        <v>2618</v>
      </c>
      <c r="R637" s="33" t="s">
        <v>8542</v>
      </c>
      <c r="S637" s="33">
        <v>173</v>
      </c>
      <c r="T637" s="33">
        <v>55</v>
      </c>
      <c r="U637" s="33">
        <v>0</v>
      </c>
      <c r="V637" s="33">
        <v>0</v>
      </c>
      <c r="W637" s="33">
        <v>57</v>
      </c>
      <c r="X637" s="33">
        <v>57</v>
      </c>
      <c r="Y637" s="33">
        <v>53</v>
      </c>
      <c r="Z637" s="33">
        <v>0</v>
      </c>
      <c r="AA637" s="33">
        <v>57</v>
      </c>
      <c r="AB637" s="33">
        <v>0</v>
      </c>
      <c r="AC637" s="33">
        <v>0</v>
      </c>
      <c r="AD637" s="33">
        <v>0</v>
      </c>
      <c r="AE637" s="33">
        <v>6</v>
      </c>
      <c r="AF637" s="33">
        <v>2</v>
      </c>
      <c r="AG637" s="46">
        <v>0.27</v>
      </c>
      <c r="AH637" s="47">
        <f t="shared" si="57"/>
        <v>640.74074074074065</v>
      </c>
      <c r="AI637" s="33">
        <v>35</v>
      </c>
      <c r="AJ637" s="33">
        <v>18</v>
      </c>
      <c r="AK637" s="33">
        <v>4</v>
      </c>
      <c r="AL637" s="33">
        <v>0</v>
      </c>
      <c r="AM637" s="39">
        <f t="shared" si="54"/>
        <v>57</v>
      </c>
      <c r="AN637" s="40">
        <v>0</v>
      </c>
      <c r="AO637" s="40">
        <v>0</v>
      </c>
      <c r="AP637" s="40">
        <v>0</v>
      </c>
      <c r="AQ637" s="40">
        <v>0</v>
      </c>
      <c r="AR637" s="41">
        <f t="shared" si="55"/>
        <v>0</v>
      </c>
      <c r="AS637" s="67">
        <v>0</v>
      </c>
      <c r="AT637" s="67">
        <v>0</v>
      </c>
      <c r="AU637" s="67">
        <v>0</v>
      </c>
      <c r="AV637" s="67">
        <v>0</v>
      </c>
      <c r="AW637" s="67">
        <v>0</v>
      </c>
    </row>
    <row r="638" spans="1:49" hidden="1">
      <c r="A638" s="80">
        <v>141358</v>
      </c>
      <c r="B638" s="29" t="s">
        <v>9436</v>
      </c>
      <c r="C638" s="29" t="s">
        <v>9929</v>
      </c>
      <c r="D638" s="29" t="s">
        <v>2470</v>
      </c>
      <c r="E638" s="82" t="s">
        <v>9883</v>
      </c>
      <c r="F638" s="43">
        <v>14</v>
      </c>
      <c r="G638" s="29" t="s">
        <v>9438</v>
      </c>
      <c r="H638" s="29" t="s">
        <v>9930</v>
      </c>
      <c r="I638" s="29" t="s">
        <v>34</v>
      </c>
      <c r="J638" s="29" t="s">
        <v>34</v>
      </c>
      <c r="K638" s="29" t="s">
        <v>8870</v>
      </c>
      <c r="L638" s="29" t="s">
        <v>8871</v>
      </c>
      <c r="M638" s="29">
        <v>141358</v>
      </c>
      <c r="N638" s="29">
        <v>-31.425111000000001</v>
      </c>
      <c r="O638" s="29">
        <v>-63.195404000000003</v>
      </c>
      <c r="P638" s="29" t="s">
        <v>9440</v>
      </c>
      <c r="Q638" s="29" t="s">
        <v>2618</v>
      </c>
      <c r="R638" s="29" t="s">
        <v>8554</v>
      </c>
      <c r="S638" s="29">
        <v>3185</v>
      </c>
      <c r="T638" s="29">
        <v>972</v>
      </c>
      <c r="U638" s="29">
        <v>15</v>
      </c>
      <c r="V638" s="29">
        <v>595</v>
      </c>
      <c r="W638" s="29">
        <v>770</v>
      </c>
      <c r="X638" s="29">
        <v>1047</v>
      </c>
      <c r="Y638" s="29">
        <v>1035</v>
      </c>
      <c r="Z638" s="29">
        <v>147</v>
      </c>
      <c r="AA638" s="29">
        <v>1028</v>
      </c>
      <c r="AB638" s="29">
        <v>19</v>
      </c>
      <c r="AC638" s="29">
        <v>41</v>
      </c>
      <c r="AD638" s="29">
        <v>22</v>
      </c>
      <c r="AE638" s="29">
        <v>54</v>
      </c>
      <c r="AF638" s="29">
        <v>27</v>
      </c>
      <c r="AG638" s="48">
        <v>3.74</v>
      </c>
      <c r="AH638" s="49">
        <f t="shared" si="57"/>
        <v>851.60427807486622</v>
      </c>
      <c r="AI638" s="29">
        <v>432</v>
      </c>
      <c r="AJ638" s="29">
        <v>516</v>
      </c>
      <c r="AK638" s="29">
        <v>71</v>
      </c>
      <c r="AL638" s="29">
        <v>9</v>
      </c>
      <c r="AM638" s="30">
        <f t="shared" si="54"/>
        <v>1028</v>
      </c>
      <c r="AN638" s="31">
        <v>0</v>
      </c>
      <c r="AO638" s="31">
        <v>0</v>
      </c>
      <c r="AP638" s="31">
        <v>0</v>
      </c>
      <c r="AQ638" s="31">
        <v>0</v>
      </c>
      <c r="AR638" s="32">
        <f t="shared" si="55"/>
        <v>0</v>
      </c>
      <c r="AS638" s="67">
        <v>0</v>
      </c>
      <c r="AT638" s="67">
        <v>0</v>
      </c>
      <c r="AU638" s="67">
        <v>0</v>
      </c>
      <c r="AV638" s="67">
        <v>0</v>
      </c>
      <c r="AW638" s="67">
        <v>0</v>
      </c>
    </row>
    <row r="639" spans="1:49" hidden="1">
      <c r="A639" s="79">
        <v>141365</v>
      </c>
      <c r="B639" s="33" t="s">
        <v>9436</v>
      </c>
      <c r="C639" s="33" t="s">
        <v>9931</v>
      </c>
      <c r="D639" s="33" t="s">
        <v>2470</v>
      </c>
      <c r="E639" s="50" t="s">
        <v>9883</v>
      </c>
      <c r="F639" s="36">
        <v>14</v>
      </c>
      <c r="G639" s="33" t="s">
        <v>9438</v>
      </c>
      <c r="H639" s="33" t="s">
        <v>9932</v>
      </c>
      <c r="I639" s="33" t="s">
        <v>34</v>
      </c>
      <c r="J639" s="33" t="s">
        <v>34</v>
      </c>
      <c r="K639" s="33" t="s">
        <v>9108</v>
      </c>
      <c r="L639" s="33" t="s">
        <v>4173</v>
      </c>
      <c r="M639" s="33">
        <v>141365</v>
      </c>
      <c r="N639" s="33">
        <v>-31.322469000000002</v>
      </c>
      <c r="O639" s="33">
        <v>-62.814475000000002</v>
      </c>
      <c r="P639" s="33" t="s">
        <v>9440</v>
      </c>
      <c r="Q639" s="33" t="s">
        <v>2618</v>
      </c>
      <c r="R639" s="33" t="s">
        <v>8638</v>
      </c>
      <c r="S639" s="33">
        <v>1886</v>
      </c>
      <c r="T639" s="33">
        <v>537</v>
      </c>
      <c r="U639" s="33">
        <v>11</v>
      </c>
      <c r="V639" s="33">
        <v>2</v>
      </c>
      <c r="W639" s="33">
        <v>413</v>
      </c>
      <c r="X639" s="33">
        <v>574</v>
      </c>
      <c r="Y639" s="33">
        <v>560</v>
      </c>
      <c r="Z639" s="33">
        <v>93</v>
      </c>
      <c r="AA639" s="33">
        <v>561</v>
      </c>
      <c r="AB639" s="33">
        <v>13</v>
      </c>
      <c r="AC639" s="33">
        <v>17</v>
      </c>
      <c r="AD639" s="33">
        <v>4</v>
      </c>
      <c r="AE639" s="33">
        <v>49</v>
      </c>
      <c r="AF639" s="33">
        <v>39</v>
      </c>
      <c r="AG639" s="46">
        <v>7.74</v>
      </c>
      <c r="AH639" s="47">
        <f t="shared" si="57"/>
        <v>243.66925064599482</v>
      </c>
      <c r="AI639" s="33">
        <v>223</v>
      </c>
      <c r="AJ639" s="33">
        <v>259</v>
      </c>
      <c r="AK639" s="33">
        <v>69</v>
      </c>
      <c r="AL639" s="33">
        <v>10</v>
      </c>
      <c r="AM639" s="39">
        <f t="shared" si="54"/>
        <v>561</v>
      </c>
      <c r="AN639" s="40">
        <v>0</v>
      </c>
      <c r="AO639" s="40">
        <v>0</v>
      </c>
      <c r="AP639" s="40">
        <v>0</v>
      </c>
      <c r="AQ639" s="40">
        <v>0</v>
      </c>
      <c r="AR639" s="41">
        <f t="shared" si="55"/>
        <v>0</v>
      </c>
      <c r="AS639" s="67">
        <v>0</v>
      </c>
      <c r="AT639" s="67">
        <v>0</v>
      </c>
      <c r="AU639" s="67">
        <v>0</v>
      </c>
      <c r="AV639" s="67">
        <v>0</v>
      </c>
      <c r="AW639" s="67">
        <v>0</v>
      </c>
    </row>
    <row r="640" spans="1:49" hidden="1">
      <c r="A640" s="80">
        <v>142980</v>
      </c>
      <c r="B640" s="29" t="s">
        <v>9436</v>
      </c>
      <c r="C640" s="29" t="s">
        <v>8730</v>
      </c>
      <c r="D640" s="29" t="s">
        <v>2470</v>
      </c>
      <c r="E640" s="82" t="s">
        <v>9883</v>
      </c>
      <c r="F640" s="43">
        <v>14</v>
      </c>
      <c r="G640" s="29" t="s">
        <v>9438</v>
      </c>
      <c r="H640" s="29" t="s">
        <v>9933</v>
      </c>
      <c r="I640" s="29" t="s">
        <v>495</v>
      </c>
      <c r="J640" s="29" t="s">
        <v>9350</v>
      </c>
      <c r="K640" s="29" t="s">
        <v>9108</v>
      </c>
      <c r="L640" s="29" t="s">
        <v>4173</v>
      </c>
      <c r="M640" s="29">
        <v>142980</v>
      </c>
      <c r="N640" s="29">
        <v>-31.633547</v>
      </c>
      <c r="O640" s="29">
        <v>-62.896766999999997</v>
      </c>
      <c r="P640" s="29" t="s">
        <v>9440</v>
      </c>
      <c r="Q640" s="29" t="s">
        <v>2618</v>
      </c>
      <c r="R640" s="29" t="s">
        <v>8729</v>
      </c>
      <c r="S640" s="29">
        <v>82</v>
      </c>
      <c r="T640" s="29">
        <v>22</v>
      </c>
      <c r="U640" s="29">
        <v>0</v>
      </c>
      <c r="V640" s="29">
        <v>0</v>
      </c>
      <c r="W640" s="29">
        <v>21</v>
      </c>
      <c r="X640" s="29">
        <v>22</v>
      </c>
      <c r="Y640" s="29">
        <v>22</v>
      </c>
      <c r="Z640" s="29">
        <v>0</v>
      </c>
      <c r="AA640" s="29">
        <v>22</v>
      </c>
      <c r="AB640" s="29">
        <v>0</v>
      </c>
      <c r="AC640" s="29">
        <v>1</v>
      </c>
      <c r="AD640" s="29">
        <v>1</v>
      </c>
      <c r="AE640" s="29">
        <v>1</v>
      </c>
      <c r="AF640" s="29">
        <v>0</v>
      </c>
      <c r="AG640" s="48">
        <v>0.23</v>
      </c>
      <c r="AH640" s="49">
        <f t="shared" si="57"/>
        <v>356.52173913043475</v>
      </c>
      <c r="AI640" s="29">
        <v>9</v>
      </c>
      <c r="AJ640" s="29">
        <v>11</v>
      </c>
      <c r="AK640" s="29">
        <v>2</v>
      </c>
      <c r="AL640" s="29">
        <v>0</v>
      </c>
      <c r="AM640" s="30">
        <f t="shared" si="54"/>
        <v>22</v>
      </c>
      <c r="AN640" s="31">
        <v>0</v>
      </c>
      <c r="AO640" s="31">
        <v>0</v>
      </c>
      <c r="AP640" s="31">
        <v>0</v>
      </c>
      <c r="AQ640" s="31">
        <v>0</v>
      </c>
      <c r="AR640" s="32">
        <f t="shared" si="55"/>
        <v>0</v>
      </c>
      <c r="AS640" s="67">
        <v>0</v>
      </c>
      <c r="AT640" s="67">
        <v>0</v>
      </c>
      <c r="AU640" s="67">
        <v>0</v>
      </c>
      <c r="AV640" s="67">
        <v>0</v>
      </c>
      <c r="AW640" s="67">
        <v>0</v>
      </c>
    </row>
    <row r="641" spans="1:49" hidden="1">
      <c r="A641" s="79">
        <v>141372</v>
      </c>
      <c r="B641" s="33" t="s">
        <v>9436</v>
      </c>
      <c r="C641" s="33" t="s">
        <v>6936</v>
      </c>
      <c r="D641" s="33" t="s">
        <v>9190</v>
      </c>
      <c r="E641" s="50" t="s">
        <v>9934</v>
      </c>
      <c r="F641" s="36">
        <v>14</v>
      </c>
      <c r="G641" s="33" t="s">
        <v>9438</v>
      </c>
      <c r="H641" s="33" t="s">
        <v>9935</v>
      </c>
      <c r="I641" s="33" t="s">
        <v>34</v>
      </c>
      <c r="J641" s="33" t="s">
        <v>34</v>
      </c>
      <c r="K641" s="33" t="s">
        <v>8808</v>
      </c>
      <c r="L641" s="33" t="s">
        <v>8809</v>
      </c>
      <c r="M641" s="33">
        <v>141372</v>
      </c>
      <c r="N641" s="33">
        <v>-31.657679999999999</v>
      </c>
      <c r="O641" s="33">
        <v>-64.428820999999999</v>
      </c>
      <c r="P641" s="33" t="s">
        <v>9440</v>
      </c>
      <c r="Q641" s="33" t="s">
        <v>9936</v>
      </c>
      <c r="R641" s="33" t="s">
        <v>6935</v>
      </c>
      <c r="S641" s="33">
        <v>48506</v>
      </c>
      <c r="T641" s="33">
        <v>14488</v>
      </c>
      <c r="U641" s="33">
        <v>6782</v>
      </c>
      <c r="V641" s="33">
        <v>7637</v>
      </c>
      <c r="W641" s="33">
        <v>13971</v>
      </c>
      <c r="X641" s="33">
        <v>14661</v>
      </c>
      <c r="Y641" s="33">
        <v>14382</v>
      </c>
      <c r="Z641" s="33">
        <v>1998</v>
      </c>
      <c r="AA641" s="33">
        <v>13961</v>
      </c>
      <c r="AB641" s="33">
        <v>700</v>
      </c>
      <c r="AC641" s="33">
        <v>868</v>
      </c>
      <c r="AD641" s="33">
        <v>168</v>
      </c>
      <c r="AE641" s="33">
        <v>998</v>
      </c>
      <c r="AF641" s="33">
        <v>604</v>
      </c>
      <c r="AG641" s="46">
        <v>157.96</v>
      </c>
      <c r="AH641" s="47">
        <f t="shared" si="57"/>
        <v>307.07774120030388</v>
      </c>
      <c r="AI641" s="33">
        <v>8268</v>
      </c>
      <c r="AJ641" s="33">
        <v>4873</v>
      </c>
      <c r="AK641" s="33">
        <v>691</v>
      </c>
      <c r="AL641" s="33">
        <v>129</v>
      </c>
      <c r="AM641" s="39">
        <f t="shared" si="54"/>
        <v>13961</v>
      </c>
      <c r="AN641" s="40">
        <v>0</v>
      </c>
      <c r="AO641" s="40">
        <v>0</v>
      </c>
      <c r="AP641" s="40">
        <v>0</v>
      </c>
      <c r="AQ641" s="40">
        <v>0</v>
      </c>
      <c r="AR641" s="41">
        <f t="shared" si="55"/>
        <v>0</v>
      </c>
      <c r="AS641" s="67">
        <v>1030</v>
      </c>
      <c r="AT641" s="67">
        <v>1134</v>
      </c>
      <c r="AU641" s="67">
        <v>1941</v>
      </c>
      <c r="AV641" s="67">
        <v>7</v>
      </c>
      <c r="AW641" s="67">
        <v>1043402</v>
      </c>
    </row>
    <row r="642" spans="1:49" hidden="1">
      <c r="A642" s="80">
        <v>141375</v>
      </c>
      <c r="B642" s="29" t="s">
        <v>9436</v>
      </c>
      <c r="C642" s="29" t="s">
        <v>6967</v>
      </c>
      <c r="D642" s="29" t="s">
        <v>9190</v>
      </c>
      <c r="E642" s="82" t="s">
        <v>9934</v>
      </c>
      <c r="F642" s="43">
        <v>14</v>
      </c>
      <c r="G642" s="29" t="s">
        <v>9438</v>
      </c>
      <c r="H642" s="29" t="s">
        <v>9937</v>
      </c>
      <c r="I642" s="29" t="s">
        <v>34</v>
      </c>
      <c r="J642" s="29" t="s">
        <v>34</v>
      </c>
      <c r="K642" s="29" t="s">
        <v>8870</v>
      </c>
      <c r="L642" s="29" t="s">
        <v>8871</v>
      </c>
      <c r="M642" s="29">
        <v>141375</v>
      </c>
      <c r="N642" s="29">
        <v>-31.723137999999999</v>
      </c>
      <c r="O642" s="29">
        <v>-64.414485999999997</v>
      </c>
      <c r="P642" s="29" t="s">
        <v>9440</v>
      </c>
      <c r="Q642" s="29" t="s">
        <v>9936</v>
      </c>
      <c r="R642" s="29" t="s">
        <v>6966</v>
      </c>
      <c r="S642" s="29">
        <v>3350</v>
      </c>
      <c r="T642" s="29">
        <v>229</v>
      </c>
      <c r="U642" s="29">
        <v>1</v>
      </c>
      <c r="V642" s="29">
        <v>1</v>
      </c>
      <c r="W642" s="29">
        <v>866</v>
      </c>
      <c r="X642" s="29">
        <v>1010</v>
      </c>
      <c r="Y642" s="29">
        <v>990</v>
      </c>
      <c r="Z642" s="29">
        <v>162</v>
      </c>
      <c r="AA642" s="29">
        <v>969</v>
      </c>
      <c r="AB642" s="29">
        <v>41</v>
      </c>
      <c r="AC642" s="29">
        <v>62</v>
      </c>
      <c r="AD642" s="29">
        <v>21</v>
      </c>
      <c r="AE642" s="29">
        <v>73</v>
      </c>
      <c r="AF642" s="29">
        <v>36</v>
      </c>
      <c r="AG642" s="48">
        <v>0</v>
      </c>
      <c r="AH642" s="49">
        <v>0</v>
      </c>
      <c r="AI642" s="29">
        <v>497</v>
      </c>
      <c r="AJ642" s="29">
        <v>387</v>
      </c>
      <c r="AK642" s="29">
        <v>58</v>
      </c>
      <c r="AL642" s="29">
        <v>27</v>
      </c>
      <c r="AM642" s="30">
        <f t="shared" si="54"/>
        <v>969</v>
      </c>
      <c r="AN642" s="31">
        <v>0</v>
      </c>
      <c r="AO642" s="31">
        <v>0</v>
      </c>
      <c r="AP642" s="31">
        <v>0</v>
      </c>
      <c r="AQ642" s="31">
        <v>0</v>
      </c>
      <c r="AR642" s="32">
        <f t="shared" si="55"/>
        <v>0</v>
      </c>
      <c r="AS642" s="67">
        <v>35</v>
      </c>
      <c r="AT642" s="67">
        <v>39</v>
      </c>
      <c r="AU642" s="67">
        <v>49</v>
      </c>
      <c r="AV642" s="67">
        <v>1</v>
      </c>
      <c r="AW642" s="67">
        <v>118564</v>
      </c>
    </row>
    <row r="643" spans="1:49" hidden="1">
      <c r="A643" s="79">
        <v>141377</v>
      </c>
      <c r="B643" s="33" t="s">
        <v>9436</v>
      </c>
      <c r="C643" s="33" t="s">
        <v>9938</v>
      </c>
      <c r="D643" s="33" t="s">
        <v>9190</v>
      </c>
      <c r="E643" s="50" t="s">
        <v>9934</v>
      </c>
      <c r="F643" s="36">
        <v>14</v>
      </c>
      <c r="G643" s="33" t="s">
        <v>9438</v>
      </c>
      <c r="H643" s="33" t="s">
        <v>9939</v>
      </c>
      <c r="I643" s="33" t="s">
        <v>34</v>
      </c>
      <c r="J643" s="33" t="s">
        <v>34</v>
      </c>
      <c r="K643" s="33" t="s">
        <v>9108</v>
      </c>
      <c r="L643" s="33" t="s">
        <v>4173</v>
      </c>
      <c r="M643" s="33">
        <v>141377</v>
      </c>
      <c r="N643" s="33">
        <v>-31.557666999999999</v>
      </c>
      <c r="O643" s="33">
        <v>-64.194466000000006</v>
      </c>
      <c r="P643" s="33" t="s">
        <v>9440</v>
      </c>
      <c r="Q643" s="33" t="s">
        <v>9936</v>
      </c>
      <c r="R643" s="33" t="s">
        <v>9940</v>
      </c>
      <c r="S643" s="33">
        <v>1786</v>
      </c>
      <c r="T643" s="33">
        <v>385</v>
      </c>
      <c r="U643" s="33">
        <v>5</v>
      </c>
      <c r="V643" s="33">
        <v>0</v>
      </c>
      <c r="W643" s="33">
        <v>388</v>
      </c>
      <c r="X643" s="33">
        <v>473</v>
      </c>
      <c r="Y643" s="33">
        <v>444</v>
      </c>
      <c r="Z643" s="33">
        <v>157</v>
      </c>
      <c r="AA643" s="33">
        <v>453</v>
      </c>
      <c r="AB643" s="33">
        <v>20</v>
      </c>
      <c r="AC643" s="33">
        <v>33</v>
      </c>
      <c r="AD643" s="33">
        <v>13</v>
      </c>
      <c r="AE643" s="33">
        <v>68</v>
      </c>
      <c r="AF643" s="33">
        <v>34</v>
      </c>
      <c r="AG643" s="46">
        <v>0</v>
      </c>
      <c r="AH643" s="47">
        <v>0</v>
      </c>
      <c r="AI643" s="33">
        <v>187</v>
      </c>
      <c r="AJ643" s="33">
        <v>194</v>
      </c>
      <c r="AK643" s="33">
        <v>46</v>
      </c>
      <c r="AL643" s="33">
        <v>26</v>
      </c>
      <c r="AM643" s="39">
        <f t="shared" ref="AM643:AM706" si="58">SUM(AI643:AL643)</f>
        <v>453</v>
      </c>
      <c r="AN643" s="40">
        <v>0</v>
      </c>
      <c r="AO643" s="40">
        <v>0</v>
      </c>
      <c r="AP643" s="40">
        <v>0</v>
      </c>
      <c r="AQ643" s="40">
        <v>0</v>
      </c>
      <c r="AR643" s="41">
        <f t="shared" ref="AR643:AR706" si="59">SUM(AN643:AQ643)</f>
        <v>0</v>
      </c>
      <c r="AS643" s="67">
        <v>0</v>
      </c>
      <c r="AT643" s="67">
        <v>0</v>
      </c>
      <c r="AU643" s="67">
        <v>0</v>
      </c>
      <c r="AV643" s="67">
        <v>0</v>
      </c>
      <c r="AW643" s="67">
        <v>0</v>
      </c>
    </row>
    <row r="644" spans="1:49" hidden="1">
      <c r="A644" s="80">
        <v>141379</v>
      </c>
      <c r="B644" s="29" t="s">
        <v>9436</v>
      </c>
      <c r="C644" s="29" t="s">
        <v>9941</v>
      </c>
      <c r="D644" s="29" t="s">
        <v>9190</v>
      </c>
      <c r="E644" s="82" t="s">
        <v>9934</v>
      </c>
      <c r="F644" s="43">
        <v>14</v>
      </c>
      <c r="G644" s="29" t="s">
        <v>9438</v>
      </c>
      <c r="H644" s="29" t="s">
        <v>9942</v>
      </c>
      <c r="I644" s="29" t="s">
        <v>34</v>
      </c>
      <c r="J644" s="29" t="s">
        <v>34</v>
      </c>
      <c r="K644" s="29" t="s">
        <v>8870</v>
      </c>
      <c r="L644" s="29" t="s">
        <v>8871</v>
      </c>
      <c r="M644" s="29">
        <v>141379</v>
      </c>
      <c r="N644" s="29">
        <v>-31.817052</v>
      </c>
      <c r="O644" s="29">
        <v>-64.288989000000001</v>
      </c>
      <c r="P644" s="29" t="s">
        <v>9440</v>
      </c>
      <c r="Q644" s="29" t="s">
        <v>9936</v>
      </c>
      <c r="R644" s="29" t="s">
        <v>9943</v>
      </c>
      <c r="S644" s="29">
        <v>5988</v>
      </c>
      <c r="T644" s="29">
        <v>1815</v>
      </c>
      <c r="U644" s="29">
        <v>12</v>
      </c>
      <c r="V644" s="29">
        <v>2</v>
      </c>
      <c r="W644" s="29">
        <v>1218</v>
      </c>
      <c r="X644" s="29">
        <v>1846</v>
      </c>
      <c r="Y644" s="29">
        <v>1772</v>
      </c>
      <c r="Z644" s="29">
        <v>263</v>
      </c>
      <c r="AA644" s="29">
        <v>1817</v>
      </c>
      <c r="AB644" s="29">
        <v>29</v>
      </c>
      <c r="AC644" s="29">
        <v>41</v>
      </c>
      <c r="AD644" s="29">
        <v>12</v>
      </c>
      <c r="AE644" s="29">
        <v>154</v>
      </c>
      <c r="AF644" s="29">
        <v>69</v>
      </c>
      <c r="AG644" s="48">
        <v>71.38</v>
      </c>
      <c r="AH644" s="49">
        <f t="shared" ref="AH644:AH662" si="60">(S644/AG644)</f>
        <v>83.889044550294201</v>
      </c>
      <c r="AI644" s="29">
        <v>842</v>
      </c>
      <c r="AJ644" s="29">
        <v>873</v>
      </c>
      <c r="AK644" s="29">
        <v>88</v>
      </c>
      <c r="AL644" s="29">
        <v>14</v>
      </c>
      <c r="AM644" s="30">
        <f t="shared" si="58"/>
        <v>1817</v>
      </c>
      <c r="AN644" s="31">
        <v>0</v>
      </c>
      <c r="AO644" s="31">
        <v>0</v>
      </c>
      <c r="AP644" s="31">
        <v>0</v>
      </c>
      <c r="AQ644" s="31">
        <v>0</v>
      </c>
      <c r="AR644" s="32">
        <f t="shared" si="59"/>
        <v>0</v>
      </c>
      <c r="AS644" s="67">
        <v>0</v>
      </c>
      <c r="AT644" s="67">
        <v>0</v>
      </c>
      <c r="AU644" s="67">
        <v>0</v>
      </c>
      <c r="AV644" s="67">
        <v>0</v>
      </c>
      <c r="AW644" s="67">
        <v>0</v>
      </c>
    </row>
    <row r="645" spans="1:49" hidden="1">
      <c r="A645" s="79">
        <v>143001</v>
      </c>
      <c r="B645" s="33" t="s">
        <v>9436</v>
      </c>
      <c r="C645" s="33" t="s">
        <v>6628</v>
      </c>
      <c r="D645" s="33" t="s">
        <v>9190</v>
      </c>
      <c r="E645" s="50" t="s">
        <v>9934</v>
      </c>
      <c r="F645" s="36">
        <v>14</v>
      </c>
      <c r="G645" s="33" t="s">
        <v>9438</v>
      </c>
      <c r="H645" s="33" t="s">
        <v>9944</v>
      </c>
      <c r="I645" s="33" t="s">
        <v>495</v>
      </c>
      <c r="J645" s="33" t="s">
        <v>9350</v>
      </c>
      <c r="K645" s="33" t="s">
        <v>9108</v>
      </c>
      <c r="L645" s="33" t="s">
        <v>4173</v>
      </c>
      <c r="M645" s="33">
        <v>143001</v>
      </c>
      <c r="N645" s="33">
        <v>-31.751852</v>
      </c>
      <c r="O645" s="33">
        <v>-64.362763999999999</v>
      </c>
      <c r="P645" s="33" t="s">
        <v>9440</v>
      </c>
      <c r="Q645" s="33" t="s">
        <v>9936</v>
      </c>
      <c r="R645" s="33" t="s">
        <v>6627</v>
      </c>
      <c r="S645" s="33">
        <v>259</v>
      </c>
      <c r="T645" s="33">
        <v>43</v>
      </c>
      <c r="U645" s="33">
        <v>0</v>
      </c>
      <c r="V645" s="33">
        <v>0</v>
      </c>
      <c r="W645" s="33">
        <v>66</v>
      </c>
      <c r="X645" s="33">
        <v>76</v>
      </c>
      <c r="Y645" s="33">
        <v>73</v>
      </c>
      <c r="Z645" s="33">
        <v>25</v>
      </c>
      <c r="AA645" s="33">
        <v>76</v>
      </c>
      <c r="AB645" s="33">
        <v>0</v>
      </c>
      <c r="AC645" s="33">
        <v>2</v>
      </c>
      <c r="AD645" s="33">
        <v>2</v>
      </c>
      <c r="AE645" s="33">
        <v>6</v>
      </c>
      <c r="AF645" s="33">
        <v>2</v>
      </c>
      <c r="AG645" s="46">
        <v>47.57</v>
      </c>
      <c r="AH645" s="47">
        <f t="shared" si="60"/>
        <v>5.4446079461845702</v>
      </c>
      <c r="AI645" s="33">
        <v>35</v>
      </c>
      <c r="AJ645" s="33">
        <v>32</v>
      </c>
      <c r="AK645" s="33">
        <v>9</v>
      </c>
      <c r="AL645" s="33">
        <v>0</v>
      </c>
      <c r="AM645" s="39">
        <f t="shared" si="58"/>
        <v>76</v>
      </c>
      <c r="AN645" s="40">
        <v>0</v>
      </c>
      <c r="AO645" s="40">
        <v>0</v>
      </c>
      <c r="AP645" s="40">
        <v>0</v>
      </c>
      <c r="AQ645" s="40">
        <v>0</v>
      </c>
      <c r="AR645" s="41">
        <f t="shared" si="59"/>
        <v>0</v>
      </c>
      <c r="AS645" s="67">
        <v>0</v>
      </c>
      <c r="AT645" s="67">
        <v>0</v>
      </c>
      <c r="AU645" s="67">
        <v>0</v>
      </c>
      <c r="AV645" s="67">
        <v>0</v>
      </c>
      <c r="AW645" s="67">
        <v>0</v>
      </c>
    </row>
    <row r="646" spans="1:49" hidden="1">
      <c r="A646" s="80">
        <v>143008</v>
      </c>
      <c r="B646" s="29" t="s">
        <v>9436</v>
      </c>
      <c r="C646" s="29" t="s">
        <v>9945</v>
      </c>
      <c r="D646" s="29" t="s">
        <v>9190</v>
      </c>
      <c r="E646" s="82" t="s">
        <v>9934</v>
      </c>
      <c r="F646" s="43">
        <v>14</v>
      </c>
      <c r="G646" s="29" t="s">
        <v>9438</v>
      </c>
      <c r="H646" s="29" t="s">
        <v>9946</v>
      </c>
      <c r="I646" s="29" t="s">
        <v>495</v>
      </c>
      <c r="J646" s="29" t="s">
        <v>9350</v>
      </c>
      <c r="K646" s="29" t="s">
        <v>9108</v>
      </c>
      <c r="L646" s="29" t="s">
        <v>4173</v>
      </c>
      <c r="M646" s="29">
        <v>143008</v>
      </c>
      <c r="N646" s="29">
        <v>-31.585463000000001</v>
      </c>
      <c r="O646" s="29">
        <v>-64.454881</v>
      </c>
      <c r="P646" s="29" t="s">
        <v>9440</v>
      </c>
      <c r="Q646" s="29" t="s">
        <v>9936</v>
      </c>
      <c r="R646" s="29" t="s">
        <v>7341</v>
      </c>
      <c r="S646" s="29">
        <v>610</v>
      </c>
      <c r="T646" s="29">
        <v>30</v>
      </c>
      <c r="U646" s="29">
        <v>3</v>
      </c>
      <c r="V646" s="29">
        <v>1</v>
      </c>
      <c r="W646" s="29">
        <v>184</v>
      </c>
      <c r="X646" s="29">
        <v>189</v>
      </c>
      <c r="Y646" s="29">
        <v>181</v>
      </c>
      <c r="Z646" s="29">
        <v>0</v>
      </c>
      <c r="AA646" s="29">
        <v>112</v>
      </c>
      <c r="AB646" s="29">
        <v>77</v>
      </c>
      <c r="AC646" s="29">
        <v>80</v>
      </c>
      <c r="AD646" s="29">
        <v>3</v>
      </c>
      <c r="AE646" s="29">
        <v>23</v>
      </c>
      <c r="AF646" s="29">
        <v>11</v>
      </c>
      <c r="AG646" s="48">
        <v>97.02</v>
      </c>
      <c r="AH646" s="49">
        <f t="shared" si="60"/>
        <v>6.287363430220573</v>
      </c>
      <c r="AI646" s="29">
        <v>49</v>
      </c>
      <c r="AJ646" s="29">
        <v>44</v>
      </c>
      <c r="AK646" s="29">
        <v>15</v>
      </c>
      <c r="AL646" s="29">
        <v>4</v>
      </c>
      <c r="AM646" s="30">
        <f t="shared" si="58"/>
        <v>112</v>
      </c>
      <c r="AN646" s="31">
        <v>0</v>
      </c>
      <c r="AO646" s="31">
        <v>0</v>
      </c>
      <c r="AP646" s="31">
        <v>0</v>
      </c>
      <c r="AQ646" s="31">
        <v>0</v>
      </c>
      <c r="AR646" s="32">
        <f t="shared" si="59"/>
        <v>0</v>
      </c>
      <c r="AS646" s="67">
        <v>0</v>
      </c>
      <c r="AT646" s="67">
        <v>0</v>
      </c>
      <c r="AU646" s="67">
        <v>0</v>
      </c>
      <c r="AV646" s="67">
        <v>0</v>
      </c>
      <c r="AW646" s="67">
        <v>0</v>
      </c>
    </row>
    <row r="647" spans="1:49" hidden="1">
      <c r="A647" s="79">
        <v>143022</v>
      </c>
      <c r="B647" s="33" t="s">
        <v>9436</v>
      </c>
      <c r="C647" s="33" t="s">
        <v>7612</v>
      </c>
      <c r="D647" s="33" t="s">
        <v>9190</v>
      </c>
      <c r="E647" s="50" t="s">
        <v>9934</v>
      </c>
      <c r="F647" s="36">
        <v>14</v>
      </c>
      <c r="G647" s="33" t="s">
        <v>9438</v>
      </c>
      <c r="H647" s="33" t="s">
        <v>9947</v>
      </c>
      <c r="I647" s="33" t="s">
        <v>495</v>
      </c>
      <c r="J647" s="33" t="s">
        <v>9350</v>
      </c>
      <c r="K647" s="33" t="s">
        <v>9108</v>
      </c>
      <c r="L647" s="33" t="s">
        <v>4173</v>
      </c>
      <c r="M647" s="33">
        <v>143022</v>
      </c>
      <c r="N647" s="33">
        <v>-31.719421000000001</v>
      </c>
      <c r="O647" s="33">
        <v>-64.477914999999996</v>
      </c>
      <c r="P647" s="33" t="s">
        <v>9440</v>
      </c>
      <c r="Q647" s="33" t="s">
        <v>9936</v>
      </c>
      <c r="R647" s="33" t="s">
        <v>7611</v>
      </c>
      <c r="S647" s="33">
        <v>155</v>
      </c>
      <c r="T647" s="33">
        <v>40</v>
      </c>
      <c r="U647" s="33">
        <v>0</v>
      </c>
      <c r="V647" s="33">
        <v>0</v>
      </c>
      <c r="W647" s="33">
        <v>46</v>
      </c>
      <c r="X647" s="33">
        <v>52</v>
      </c>
      <c r="Y647" s="33">
        <v>43</v>
      </c>
      <c r="Z647" s="33">
        <v>0</v>
      </c>
      <c r="AA647" s="33">
        <v>44</v>
      </c>
      <c r="AB647" s="33">
        <v>8</v>
      </c>
      <c r="AC647" s="33">
        <v>12</v>
      </c>
      <c r="AD647" s="33">
        <v>4</v>
      </c>
      <c r="AE647" s="33">
        <v>10</v>
      </c>
      <c r="AF647" s="33">
        <v>4</v>
      </c>
      <c r="AG647" s="46">
        <v>34.869999999999997</v>
      </c>
      <c r="AH647" s="47">
        <f t="shared" si="60"/>
        <v>4.4450817321479787</v>
      </c>
      <c r="AI647" s="33">
        <v>28</v>
      </c>
      <c r="AJ647" s="33">
        <v>5</v>
      </c>
      <c r="AK647" s="33">
        <v>9</v>
      </c>
      <c r="AL647" s="33">
        <v>2</v>
      </c>
      <c r="AM647" s="39">
        <f t="shared" si="58"/>
        <v>44</v>
      </c>
      <c r="AN647" s="40">
        <v>0</v>
      </c>
      <c r="AO647" s="40">
        <v>0</v>
      </c>
      <c r="AP647" s="40">
        <v>0</v>
      </c>
      <c r="AQ647" s="40">
        <v>0</v>
      </c>
      <c r="AR647" s="41">
        <f t="shared" si="59"/>
        <v>0</v>
      </c>
      <c r="AS647" s="67">
        <v>0</v>
      </c>
      <c r="AT647" s="67">
        <v>0</v>
      </c>
      <c r="AU647" s="67">
        <v>0</v>
      </c>
      <c r="AV647" s="67">
        <v>0</v>
      </c>
      <c r="AW647" s="67">
        <v>0</v>
      </c>
    </row>
    <row r="648" spans="1:49" hidden="1">
      <c r="A648" s="80">
        <v>143029</v>
      </c>
      <c r="B648" s="29" t="s">
        <v>9436</v>
      </c>
      <c r="C648" s="29" t="s">
        <v>7639</v>
      </c>
      <c r="D648" s="29" t="s">
        <v>9190</v>
      </c>
      <c r="E648" s="82" t="s">
        <v>9934</v>
      </c>
      <c r="F648" s="43">
        <v>14</v>
      </c>
      <c r="G648" s="29" t="s">
        <v>9438</v>
      </c>
      <c r="H648" s="29" t="s">
        <v>9948</v>
      </c>
      <c r="I648" s="29" t="s">
        <v>495</v>
      </c>
      <c r="J648" s="29" t="s">
        <v>9350</v>
      </c>
      <c r="K648" s="29" t="s">
        <v>9108</v>
      </c>
      <c r="L648" s="29" t="s">
        <v>4173</v>
      </c>
      <c r="M648" s="29">
        <v>143029</v>
      </c>
      <c r="N648" s="29">
        <v>-31.757467999999999</v>
      </c>
      <c r="O648" s="29">
        <v>-64.448689999999999</v>
      </c>
      <c r="P648" s="29" t="s">
        <v>9440</v>
      </c>
      <c r="Q648" s="29" t="s">
        <v>9936</v>
      </c>
      <c r="R648" s="29" t="s">
        <v>7638</v>
      </c>
      <c r="S648" s="29">
        <v>129</v>
      </c>
      <c r="T648" s="29">
        <v>33</v>
      </c>
      <c r="U648" s="29">
        <v>1</v>
      </c>
      <c r="V648" s="29">
        <v>0</v>
      </c>
      <c r="W648" s="29">
        <v>37</v>
      </c>
      <c r="X648" s="29">
        <v>40</v>
      </c>
      <c r="Y648" s="29">
        <v>40</v>
      </c>
      <c r="Z648" s="29">
        <v>18</v>
      </c>
      <c r="AA648" s="29">
        <v>39</v>
      </c>
      <c r="AB648" s="29">
        <v>1</v>
      </c>
      <c r="AC648" s="29">
        <v>1</v>
      </c>
      <c r="AD648" s="29">
        <v>0</v>
      </c>
      <c r="AE648" s="29">
        <v>3</v>
      </c>
      <c r="AF648" s="29">
        <v>3</v>
      </c>
      <c r="AG648" s="48">
        <v>2.89</v>
      </c>
      <c r="AH648" s="49">
        <f t="shared" si="60"/>
        <v>44.636678200692039</v>
      </c>
      <c r="AI648" s="29">
        <v>23</v>
      </c>
      <c r="AJ648" s="29">
        <v>12</v>
      </c>
      <c r="AK648" s="29">
        <v>4</v>
      </c>
      <c r="AL648" s="29">
        <v>0</v>
      </c>
      <c r="AM648" s="30">
        <f t="shared" si="58"/>
        <v>39</v>
      </c>
      <c r="AN648" s="31">
        <v>0</v>
      </c>
      <c r="AO648" s="31">
        <v>0</v>
      </c>
      <c r="AP648" s="31">
        <v>0</v>
      </c>
      <c r="AQ648" s="31">
        <v>0</v>
      </c>
      <c r="AR648" s="32">
        <f t="shared" si="59"/>
        <v>0</v>
      </c>
      <c r="AS648" s="67">
        <v>0</v>
      </c>
      <c r="AT648" s="67">
        <v>0</v>
      </c>
      <c r="AU648" s="67">
        <v>0</v>
      </c>
      <c r="AV648" s="67">
        <v>0</v>
      </c>
      <c r="AW648" s="67">
        <v>0</v>
      </c>
    </row>
    <row r="649" spans="1:49" hidden="1">
      <c r="A649" s="79">
        <v>143036</v>
      </c>
      <c r="B649" s="33" t="s">
        <v>9436</v>
      </c>
      <c r="C649" s="33" t="s">
        <v>7675</v>
      </c>
      <c r="D649" s="33" t="s">
        <v>9190</v>
      </c>
      <c r="E649" s="50" t="s">
        <v>9934</v>
      </c>
      <c r="F649" s="36">
        <v>14</v>
      </c>
      <c r="G649" s="33" t="s">
        <v>9438</v>
      </c>
      <c r="H649" s="33" t="s">
        <v>9949</v>
      </c>
      <c r="I649" s="33" t="s">
        <v>495</v>
      </c>
      <c r="J649" s="33" t="s">
        <v>9350</v>
      </c>
      <c r="K649" s="33" t="s">
        <v>9108</v>
      </c>
      <c r="L649" s="33" t="s">
        <v>4173</v>
      </c>
      <c r="M649" s="33">
        <v>143036</v>
      </c>
      <c r="N649" s="33">
        <v>-31.733134</v>
      </c>
      <c r="O649" s="33">
        <v>-64.456415000000007</v>
      </c>
      <c r="P649" s="33" t="s">
        <v>9440</v>
      </c>
      <c r="Q649" s="33" t="s">
        <v>9936</v>
      </c>
      <c r="R649" s="33" t="s">
        <v>7674</v>
      </c>
      <c r="S649" s="33">
        <v>436</v>
      </c>
      <c r="T649" s="33">
        <v>120</v>
      </c>
      <c r="U649" s="33">
        <v>2</v>
      </c>
      <c r="V649" s="33">
        <v>0</v>
      </c>
      <c r="W649" s="33">
        <v>124</v>
      </c>
      <c r="X649" s="33">
        <v>137</v>
      </c>
      <c r="Y649" s="33">
        <v>136</v>
      </c>
      <c r="Z649" s="33">
        <v>0</v>
      </c>
      <c r="AA649" s="33">
        <v>135</v>
      </c>
      <c r="AB649" s="33">
        <v>2</v>
      </c>
      <c r="AC649" s="33">
        <v>3</v>
      </c>
      <c r="AD649" s="33">
        <v>1</v>
      </c>
      <c r="AE649" s="33">
        <v>7</v>
      </c>
      <c r="AF649" s="33">
        <v>5</v>
      </c>
      <c r="AG649" s="46">
        <v>5.46</v>
      </c>
      <c r="AH649" s="47">
        <f t="shared" si="60"/>
        <v>79.853479853479854</v>
      </c>
      <c r="AI649" s="33">
        <v>97</v>
      </c>
      <c r="AJ649" s="33">
        <v>34</v>
      </c>
      <c r="AK649" s="33">
        <v>4</v>
      </c>
      <c r="AL649" s="33">
        <v>0</v>
      </c>
      <c r="AM649" s="39">
        <f t="shared" si="58"/>
        <v>135</v>
      </c>
      <c r="AN649" s="40">
        <v>0</v>
      </c>
      <c r="AO649" s="40">
        <v>0</v>
      </c>
      <c r="AP649" s="40">
        <v>0</v>
      </c>
      <c r="AQ649" s="40">
        <v>0</v>
      </c>
      <c r="AR649" s="41">
        <f t="shared" si="59"/>
        <v>0</v>
      </c>
      <c r="AS649" s="67">
        <v>0</v>
      </c>
      <c r="AT649" s="67">
        <v>0</v>
      </c>
      <c r="AU649" s="67">
        <v>0</v>
      </c>
      <c r="AV649" s="67">
        <v>0</v>
      </c>
      <c r="AW649" s="67">
        <v>0</v>
      </c>
    </row>
    <row r="650" spans="1:49" hidden="1">
      <c r="A650" s="80">
        <v>143043</v>
      </c>
      <c r="B650" s="29" t="s">
        <v>9436</v>
      </c>
      <c r="C650" s="29" t="s">
        <v>6379</v>
      </c>
      <c r="D650" s="29" t="s">
        <v>9190</v>
      </c>
      <c r="E650" s="82" t="s">
        <v>9934</v>
      </c>
      <c r="F650" s="43">
        <v>14</v>
      </c>
      <c r="G650" s="29" t="s">
        <v>9438</v>
      </c>
      <c r="H650" s="29" t="s">
        <v>9950</v>
      </c>
      <c r="I650" s="29" t="s">
        <v>495</v>
      </c>
      <c r="J650" s="29" t="s">
        <v>9350</v>
      </c>
      <c r="K650" s="29" t="s">
        <v>9108</v>
      </c>
      <c r="L650" s="29" t="s">
        <v>4173</v>
      </c>
      <c r="M650" s="29">
        <v>143043</v>
      </c>
      <c r="N650" s="29">
        <v>-31.557176999999999</v>
      </c>
      <c r="O650" s="29">
        <v>-64.402832000000004</v>
      </c>
      <c r="P650" s="29" t="s">
        <v>9440</v>
      </c>
      <c r="Q650" s="29" t="s">
        <v>9936</v>
      </c>
      <c r="R650" s="29" t="s">
        <v>6378</v>
      </c>
      <c r="S650" s="29">
        <v>1092</v>
      </c>
      <c r="T650" s="29">
        <v>174</v>
      </c>
      <c r="U650" s="29">
        <v>4</v>
      </c>
      <c r="V650" s="29">
        <v>0</v>
      </c>
      <c r="W650" s="29">
        <v>277</v>
      </c>
      <c r="X650" s="29">
        <v>289</v>
      </c>
      <c r="Y650" s="29">
        <v>285</v>
      </c>
      <c r="Z650" s="29">
        <v>34</v>
      </c>
      <c r="AA650" s="29">
        <v>244</v>
      </c>
      <c r="AB650" s="29">
        <v>45</v>
      </c>
      <c r="AC650" s="29">
        <v>50</v>
      </c>
      <c r="AD650" s="29">
        <v>5</v>
      </c>
      <c r="AE650" s="29">
        <v>35</v>
      </c>
      <c r="AF650" s="29">
        <v>20</v>
      </c>
      <c r="AG650" s="48">
        <v>1.62</v>
      </c>
      <c r="AH650" s="49">
        <f t="shared" si="60"/>
        <v>674.07407407407402</v>
      </c>
      <c r="AI650" s="29">
        <v>70</v>
      </c>
      <c r="AJ650" s="29">
        <v>154</v>
      </c>
      <c r="AK650" s="29">
        <v>15</v>
      </c>
      <c r="AL650" s="29">
        <v>5</v>
      </c>
      <c r="AM650" s="30">
        <f t="shared" si="58"/>
        <v>244</v>
      </c>
      <c r="AN650" s="31">
        <v>0</v>
      </c>
      <c r="AO650" s="31">
        <v>0</v>
      </c>
      <c r="AP650" s="31">
        <v>0</v>
      </c>
      <c r="AQ650" s="31">
        <v>0</v>
      </c>
      <c r="AR650" s="32">
        <f t="shared" si="59"/>
        <v>0</v>
      </c>
      <c r="AS650" s="67">
        <v>0</v>
      </c>
      <c r="AT650" s="67">
        <v>0</v>
      </c>
      <c r="AU650" s="67">
        <v>0</v>
      </c>
      <c r="AV650" s="67">
        <v>0</v>
      </c>
      <c r="AW650" s="67">
        <v>0</v>
      </c>
    </row>
    <row r="651" spans="1:49" hidden="1">
      <c r="A651" s="79">
        <v>141386</v>
      </c>
      <c r="B651" s="33" t="s">
        <v>9436</v>
      </c>
      <c r="C651" s="33" t="s">
        <v>7922</v>
      </c>
      <c r="D651" s="33" t="s">
        <v>9190</v>
      </c>
      <c r="E651" s="50" t="s">
        <v>9934</v>
      </c>
      <c r="F651" s="36">
        <v>14</v>
      </c>
      <c r="G651" s="33" t="s">
        <v>9438</v>
      </c>
      <c r="H651" s="33" t="s">
        <v>9951</v>
      </c>
      <c r="I651" s="33" t="s">
        <v>34</v>
      </c>
      <c r="J651" s="33" t="s">
        <v>34</v>
      </c>
      <c r="K651" s="33" t="s">
        <v>9108</v>
      </c>
      <c r="L651" s="33" t="s">
        <v>4173</v>
      </c>
      <c r="M651" s="33">
        <v>141386</v>
      </c>
      <c r="N651" s="33">
        <v>-31.648454999999998</v>
      </c>
      <c r="O651" s="33">
        <v>-64.089979999999997</v>
      </c>
      <c r="P651" s="33" t="s">
        <v>9440</v>
      </c>
      <c r="Q651" s="33" t="s">
        <v>9936</v>
      </c>
      <c r="R651" s="33" t="s">
        <v>7921</v>
      </c>
      <c r="S651" s="33">
        <v>1041</v>
      </c>
      <c r="T651" s="33">
        <v>293</v>
      </c>
      <c r="U651" s="33">
        <v>0</v>
      </c>
      <c r="V651" s="33">
        <v>0</v>
      </c>
      <c r="W651" s="33">
        <v>240</v>
      </c>
      <c r="X651" s="33">
        <v>318</v>
      </c>
      <c r="Y651" s="33">
        <v>312</v>
      </c>
      <c r="Z651" s="33">
        <v>0</v>
      </c>
      <c r="AA651" s="33">
        <v>309</v>
      </c>
      <c r="AB651" s="33">
        <v>9</v>
      </c>
      <c r="AC651" s="33">
        <v>9</v>
      </c>
      <c r="AD651" s="33">
        <v>0</v>
      </c>
      <c r="AE651" s="33">
        <v>12</v>
      </c>
      <c r="AF651" s="33">
        <v>5</v>
      </c>
      <c r="AG651" s="46">
        <v>1.91</v>
      </c>
      <c r="AH651" s="47">
        <f t="shared" si="60"/>
        <v>545.0261780104712</v>
      </c>
      <c r="AI651" s="33">
        <v>177</v>
      </c>
      <c r="AJ651" s="33">
        <v>119</v>
      </c>
      <c r="AK651" s="33">
        <v>12</v>
      </c>
      <c r="AL651" s="33">
        <v>1</v>
      </c>
      <c r="AM651" s="39">
        <f t="shared" si="58"/>
        <v>309</v>
      </c>
      <c r="AN651" s="40">
        <v>0</v>
      </c>
      <c r="AO651" s="40">
        <v>0</v>
      </c>
      <c r="AP651" s="40">
        <v>0</v>
      </c>
      <c r="AQ651" s="40">
        <v>0</v>
      </c>
      <c r="AR651" s="41">
        <f t="shared" si="59"/>
        <v>0</v>
      </c>
      <c r="AS651" s="67">
        <v>0</v>
      </c>
      <c r="AT651" s="67">
        <v>0</v>
      </c>
      <c r="AU651" s="67">
        <v>0</v>
      </c>
      <c r="AV651" s="67">
        <v>0</v>
      </c>
      <c r="AW651" s="67">
        <v>0</v>
      </c>
    </row>
    <row r="652" spans="1:49" hidden="1">
      <c r="A652" s="80">
        <v>141393</v>
      </c>
      <c r="B652" s="29" t="s">
        <v>9436</v>
      </c>
      <c r="C652" s="29" t="s">
        <v>9952</v>
      </c>
      <c r="D652" s="29" t="s">
        <v>9190</v>
      </c>
      <c r="E652" s="82" t="s">
        <v>9934</v>
      </c>
      <c r="F652" s="43">
        <v>14</v>
      </c>
      <c r="G652" s="29" t="s">
        <v>9438</v>
      </c>
      <c r="H652" s="29" t="s">
        <v>9953</v>
      </c>
      <c r="I652" s="29" t="s">
        <v>34</v>
      </c>
      <c r="J652" s="29" t="s">
        <v>34</v>
      </c>
      <c r="K652" s="29" t="s">
        <v>8808</v>
      </c>
      <c r="L652" s="29" t="s">
        <v>8809</v>
      </c>
      <c r="M652" s="29">
        <v>141393</v>
      </c>
      <c r="N652" s="29">
        <v>-31.464804999999998</v>
      </c>
      <c r="O652" s="29">
        <v>-64.358425999999994</v>
      </c>
      <c r="P652" s="29" t="s">
        <v>9440</v>
      </c>
      <c r="Q652" s="29" t="s">
        <v>9936</v>
      </c>
      <c r="R652" s="29" t="s">
        <v>9954</v>
      </c>
      <c r="S652" s="29">
        <v>13102</v>
      </c>
      <c r="T652" s="29">
        <v>3264</v>
      </c>
      <c r="U652" s="29">
        <v>46</v>
      </c>
      <c r="V652" s="29">
        <v>783</v>
      </c>
      <c r="W652" s="29">
        <v>2883</v>
      </c>
      <c r="X652" s="29">
        <v>3617</v>
      </c>
      <c r="Y652" s="29">
        <v>3522</v>
      </c>
      <c r="Z652" s="29">
        <v>696</v>
      </c>
      <c r="AA652" s="29">
        <v>3364</v>
      </c>
      <c r="AB652" s="29">
        <v>253</v>
      </c>
      <c r="AC652" s="29">
        <v>295</v>
      </c>
      <c r="AD652" s="29">
        <v>42</v>
      </c>
      <c r="AE652" s="29">
        <v>300</v>
      </c>
      <c r="AF652" s="29">
        <v>169</v>
      </c>
      <c r="AG652" s="48">
        <v>241.96</v>
      </c>
      <c r="AH652" s="49">
        <f t="shared" si="60"/>
        <v>54.149446189452803</v>
      </c>
      <c r="AI652" s="29">
        <v>1467</v>
      </c>
      <c r="AJ652" s="29">
        <v>1599</v>
      </c>
      <c r="AK652" s="29">
        <v>249</v>
      </c>
      <c r="AL652" s="29">
        <v>49</v>
      </c>
      <c r="AM652" s="30">
        <f t="shared" si="58"/>
        <v>3364</v>
      </c>
      <c r="AN652" s="31">
        <v>0</v>
      </c>
      <c r="AO652" s="31">
        <v>0</v>
      </c>
      <c r="AP652" s="31">
        <v>0</v>
      </c>
      <c r="AQ652" s="31">
        <v>0</v>
      </c>
      <c r="AR652" s="32">
        <f t="shared" si="59"/>
        <v>0</v>
      </c>
      <c r="AS652" s="67">
        <v>150</v>
      </c>
      <c r="AT652" s="67">
        <v>165</v>
      </c>
      <c r="AU652" s="67">
        <v>0</v>
      </c>
      <c r="AV652" s="67">
        <v>1</v>
      </c>
      <c r="AW652" s="67">
        <v>46897</v>
      </c>
    </row>
    <row r="653" spans="1:49" hidden="1">
      <c r="A653" s="79">
        <v>141400</v>
      </c>
      <c r="B653" s="33" t="s">
        <v>9436</v>
      </c>
      <c r="C653" s="33" t="s">
        <v>8083</v>
      </c>
      <c r="D653" s="33" t="s">
        <v>9190</v>
      </c>
      <c r="E653" s="50" t="s">
        <v>9934</v>
      </c>
      <c r="F653" s="36">
        <v>14</v>
      </c>
      <c r="G653" s="33" t="s">
        <v>9438</v>
      </c>
      <c r="H653" s="33" t="s">
        <v>9955</v>
      </c>
      <c r="I653" s="33" t="s">
        <v>34</v>
      </c>
      <c r="J653" s="33" t="s">
        <v>34</v>
      </c>
      <c r="K653" s="33" t="s">
        <v>9108</v>
      </c>
      <c r="L653" s="33" t="s">
        <v>4173</v>
      </c>
      <c r="M653" s="33">
        <v>141400</v>
      </c>
      <c r="N653" s="33">
        <v>-31.911574999999999</v>
      </c>
      <c r="O653" s="33">
        <v>-64.239992000000001</v>
      </c>
      <c r="P653" s="33" t="s">
        <v>9440</v>
      </c>
      <c r="Q653" s="33" t="s">
        <v>9936</v>
      </c>
      <c r="R653" s="33" t="s">
        <v>8082</v>
      </c>
      <c r="S653" s="33">
        <v>535</v>
      </c>
      <c r="T653" s="33">
        <v>172</v>
      </c>
      <c r="U653" s="33">
        <v>5</v>
      </c>
      <c r="V653" s="33">
        <v>1</v>
      </c>
      <c r="W653" s="33">
        <v>160</v>
      </c>
      <c r="X653" s="33">
        <v>182</v>
      </c>
      <c r="Y653" s="33">
        <v>168</v>
      </c>
      <c r="Z653" s="33">
        <v>0</v>
      </c>
      <c r="AA653" s="33">
        <v>180</v>
      </c>
      <c r="AB653" s="33">
        <v>2</v>
      </c>
      <c r="AC653" s="33">
        <v>3</v>
      </c>
      <c r="AD653" s="33">
        <v>1</v>
      </c>
      <c r="AE653" s="33">
        <v>16</v>
      </c>
      <c r="AF653" s="33">
        <v>2</v>
      </c>
      <c r="AG653" s="46">
        <v>11.38</v>
      </c>
      <c r="AH653" s="47">
        <f t="shared" si="60"/>
        <v>47.012302284710017</v>
      </c>
      <c r="AI653" s="33">
        <v>60</v>
      </c>
      <c r="AJ653" s="33">
        <v>92</v>
      </c>
      <c r="AK653" s="33">
        <v>24</v>
      </c>
      <c r="AL653" s="33">
        <v>4</v>
      </c>
      <c r="AM653" s="39">
        <f t="shared" si="58"/>
        <v>180</v>
      </c>
      <c r="AN653" s="40">
        <v>0</v>
      </c>
      <c r="AO653" s="40">
        <v>0</v>
      </c>
      <c r="AP653" s="40">
        <v>0</v>
      </c>
      <c r="AQ653" s="40">
        <v>0</v>
      </c>
      <c r="AR653" s="41">
        <f t="shared" si="59"/>
        <v>0</v>
      </c>
      <c r="AS653" s="67">
        <v>0</v>
      </c>
      <c r="AT653" s="67">
        <v>0</v>
      </c>
      <c r="AU653" s="67">
        <v>0</v>
      </c>
      <c r="AV653" s="67">
        <v>0</v>
      </c>
      <c r="AW653" s="67">
        <v>0</v>
      </c>
    </row>
    <row r="654" spans="1:49" hidden="1">
      <c r="A654" s="80">
        <v>143050</v>
      </c>
      <c r="B654" s="29" t="s">
        <v>9436</v>
      </c>
      <c r="C654" s="29" t="s">
        <v>9956</v>
      </c>
      <c r="D654" s="29" t="s">
        <v>9190</v>
      </c>
      <c r="E654" s="82" t="s">
        <v>9934</v>
      </c>
      <c r="F654" s="43">
        <v>14</v>
      </c>
      <c r="G654" s="29" t="s">
        <v>9438</v>
      </c>
      <c r="H654" s="29" t="s">
        <v>9957</v>
      </c>
      <c r="I654" s="29" t="s">
        <v>495</v>
      </c>
      <c r="J654" s="29" t="s">
        <v>9350</v>
      </c>
      <c r="K654" s="29" t="s">
        <v>9108</v>
      </c>
      <c r="L654" s="29" t="s">
        <v>4173</v>
      </c>
      <c r="M654" s="29">
        <v>143050</v>
      </c>
      <c r="N654" s="29">
        <v>-31.782416000000001</v>
      </c>
      <c r="O654" s="29">
        <v>-64.542406999999997</v>
      </c>
      <c r="P654" s="29" t="s">
        <v>9440</v>
      </c>
      <c r="Q654" s="29" t="s">
        <v>9936</v>
      </c>
      <c r="R654" s="29" t="s">
        <v>8235</v>
      </c>
      <c r="S654" s="29">
        <v>1323</v>
      </c>
      <c r="T654" s="29">
        <v>275</v>
      </c>
      <c r="U654" s="29">
        <v>9</v>
      </c>
      <c r="V654" s="29">
        <v>2</v>
      </c>
      <c r="W654" s="29">
        <v>408</v>
      </c>
      <c r="X654" s="29">
        <v>408</v>
      </c>
      <c r="Y654" s="29">
        <v>383</v>
      </c>
      <c r="Z654" s="29">
        <v>85</v>
      </c>
      <c r="AA654" s="29">
        <v>393</v>
      </c>
      <c r="AB654" s="29">
        <v>15</v>
      </c>
      <c r="AC654" s="29">
        <v>36</v>
      </c>
      <c r="AD654" s="29">
        <v>21</v>
      </c>
      <c r="AE654" s="29">
        <v>65</v>
      </c>
      <c r="AF654" s="29">
        <v>25</v>
      </c>
      <c r="AG654" s="48">
        <v>108.37</v>
      </c>
      <c r="AH654" s="49">
        <f t="shared" si="60"/>
        <v>12.208175694380364</v>
      </c>
      <c r="AI654" s="29">
        <v>182</v>
      </c>
      <c r="AJ654" s="29">
        <v>132</v>
      </c>
      <c r="AK654" s="29">
        <v>47</v>
      </c>
      <c r="AL654" s="29">
        <v>32</v>
      </c>
      <c r="AM654" s="30">
        <f t="shared" si="58"/>
        <v>393</v>
      </c>
      <c r="AN654" s="31">
        <v>0</v>
      </c>
      <c r="AO654" s="31">
        <v>0</v>
      </c>
      <c r="AP654" s="31">
        <v>0</v>
      </c>
      <c r="AQ654" s="31">
        <v>0</v>
      </c>
      <c r="AR654" s="32">
        <f t="shared" si="59"/>
        <v>0</v>
      </c>
      <c r="AS654" s="67">
        <v>0</v>
      </c>
      <c r="AT654" s="67">
        <v>0</v>
      </c>
      <c r="AU654" s="67">
        <v>0</v>
      </c>
      <c r="AV654" s="67">
        <v>0</v>
      </c>
      <c r="AW654" s="67">
        <v>0</v>
      </c>
    </row>
    <row r="655" spans="1:49" hidden="1">
      <c r="A655" s="79">
        <v>143057</v>
      </c>
      <c r="B655" s="33" t="s">
        <v>9436</v>
      </c>
      <c r="C655" s="33" t="s">
        <v>9958</v>
      </c>
      <c r="D655" s="33" t="s">
        <v>9190</v>
      </c>
      <c r="E655" s="50" t="s">
        <v>9934</v>
      </c>
      <c r="F655" s="36">
        <v>14</v>
      </c>
      <c r="G655" s="33" t="s">
        <v>9438</v>
      </c>
      <c r="H655" s="33" t="s">
        <v>9959</v>
      </c>
      <c r="I655" s="33" t="s">
        <v>495</v>
      </c>
      <c r="J655" s="33" t="s">
        <v>9350</v>
      </c>
      <c r="K655" s="33" t="s">
        <v>9108</v>
      </c>
      <c r="L655" s="33" t="s">
        <v>4173</v>
      </c>
      <c r="M655" s="33">
        <v>143057</v>
      </c>
      <c r="N655" s="33">
        <v>-31.646536999999999</v>
      </c>
      <c r="O655" s="33">
        <v>-64.258478999999994</v>
      </c>
      <c r="P655" s="33" t="s">
        <v>9440</v>
      </c>
      <c r="Q655" s="33" t="s">
        <v>9936</v>
      </c>
      <c r="R655" s="33" t="s">
        <v>8297</v>
      </c>
      <c r="S655" s="33">
        <v>565</v>
      </c>
      <c r="T655" s="33">
        <v>164</v>
      </c>
      <c r="U655" s="33">
        <v>8</v>
      </c>
      <c r="V655" s="33">
        <v>1</v>
      </c>
      <c r="W655" s="33">
        <v>140</v>
      </c>
      <c r="X655" s="33">
        <v>169</v>
      </c>
      <c r="Y655" s="33">
        <v>167</v>
      </c>
      <c r="Z655" s="33">
        <v>32</v>
      </c>
      <c r="AA655" s="33">
        <v>169</v>
      </c>
      <c r="AB655" s="33">
        <v>0</v>
      </c>
      <c r="AC655" s="33">
        <v>4</v>
      </c>
      <c r="AD655" s="33">
        <v>4</v>
      </c>
      <c r="AE655" s="33">
        <v>16</v>
      </c>
      <c r="AF655" s="33">
        <v>9</v>
      </c>
      <c r="AG655" s="46">
        <v>0.95</v>
      </c>
      <c r="AH655" s="47">
        <f t="shared" si="60"/>
        <v>594.73684210526324</v>
      </c>
      <c r="AI655" s="33">
        <v>94</v>
      </c>
      <c r="AJ655" s="33">
        <v>61</v>
      </c>
      <c r="AK655" s="33">
        <v>12</v>
      </c>
      <c r="AL655" s="33">
        <v>2</v>
      </c>
      <c r="AM655" s="39">
        <f t="shared" si="58"/>
        <v>169</v>
      </c>
      <c r="AN655" s="40">
        <v>0</v>
      </c>
      <c r="AO655" s="40">
        <v>0</v>
      </c>
      <c r="AP655" s="40">
        <v>0</v>
      </c>
      <c r="AQ655" s="40">
        <v>0</v>
      </c>
      <c r="AR655" s="41">
        <f t="shared" si="59"/>
        <v>0</v>
      </c>
      <c r="AS655" s="67">
        <v>0</v>
      </c>
      <c r="AT655" s="67">
        <v>0</v>
      </c>
      <c r="AU655" s="67">
        <v>0</v>
      </c>
      <c r="AV655" s="67">
        <v>0</v>
      </c>
      <c r="AW655" s="67">
        <v>0</v>
      </c>
    </row>
    <row r="656" spans="1:49" hidden="1">
      <c r="A656" s="80">
        <v>143064</v>
      </c>
      <c r="B656" s="29" t="s">
        <v>9436</v>
      </c>
      <c r="C656" s="29" t="s">
        <v>8405</v>
      </c>
      <c r="D656" s="29" t="s">
        <v>9190</v>
      </c>
      <c r="E656" s="82" t="s">
        <v>9934</v>
      </c>
      <c r="F656" s="43">
        <v>14</v>
      </c>
      <c r="G656" s="29" t="s">
        <v>9438</v>
      </c>
      <c r="H656" s="29" t="s">
        <v>9960</v>
      </c>
      <c r="I656" s="29" t="s">
        <v>495</v>
      </c>
      <c r="J656" s="29" t="s">
        <v>9350</v>
      </c>
      <c r="K656" s="29" t="s">
        <v>9108</v>
      </c>
      <c r="L656" s="29" t="s">
        <v>4173</v>
      </c>
      <c r="M656" s="29">
        <v>143064</v>
      </c>
      <c r="N656" s="29">
        <v>-31.716654999999999</v>
      </c>
      <c r="O656" s="29">
        <v>-64.626587000000001</v>
      </c>
      <c r="P656" s="29" t="s">
        <v>9440</v>
      </c>
      <c r="Q656" s="29" t="s">
        <v>9936</v>
      </c>
      <c r="R656" s="29" t="s">
        <v>8404</v>
      </c>
      <c r="S656" s="29">
        <v>240</v>
      </c>
      <c r="T656" s="29">
        <v>30</v>
      </c>
      <c r="U656" s="29">
        <v>0</v>
      </c>
      <c r="V656" s="29">
        <v>0</v>
      </c>
      <c r="W656" s="29">
        <v>61</v>
      </c>
      <c r="X656" s="29">
        <v>65</v>
      </c>
      <c r="Y656" s="29">
        <v>62</v>
      </c>
      <c r="Z656" s="29">
        <v>0</v>
      </c>
      <c r="AA656" s="29">
        <v>64</v>
      </c>
      <c r="AB656" s="29">
        <v>1</v>
      </c>
      <c r="AC656" s="29">
        <v>3</v>
      </c>
      <c r="AD656" s="29">
        <v>2</v>
      </c>
      <c r="AE656" s="29">
        <v>10</v>
      </c>
      <c r="AF656" s="29">
        <v>6</v>
      </c>
      <c r="AG656" s="48">
        <v>55.16</v>
      </c>
      <c r="AH656" s="49">
        <f t="shared" si="60"/>
        <v>4.3509789702683106</v>
      </c>
      <c r="AI656" s="29">
        <v>30</v>
      </c>
      <c r="AJ656" s="29">
        <v>17</v>
      </c>
      <c r="AK656" s="29">
        <v>15</v>
      </c>
      <c r="AL656" s="29">
        <v>2</v>
      </c>
      <c r="AM656" s="30">
        <f t="shared" si="58"/>
        <v>64</v>
      </c>
      <c r="AN656" s="31">
        <v>0</v>
      </c>
      <c r="AO656" s="31">
        <v>0</v>
      </c>
      <c r="AP656" s="31">
        <v>0</v>
      </c>
      <c r="AQ656" s="31">
        <v>0</v>
      </c>
      <c r="AR656" s="32">
        <f t="shared" si="59"/>
        <v>0</v>
      </c>
      <c r="AS656" s="67">
        <v>0</v>
      </c>
      <c r="AT656" s="67">
        <v>0</v>
      </c>
      <c r="AU656" s="67">
        <v>0</v>
      </c>
      <c r="AV656" s="67">
        <v>0</v>
      </c>
      <c r="AW656" s="67">
        <v>0</v>
      </c>
    </row>
    <row r="657" spans="1:49" hidden="1">
      <c r="A657" s="79">
        <v>141407</v>
      </c>
      <c r="B657" s="33" t="s">
        <v>9436</v>
      </c>
      <c r="C657" s="33" t="s">
        <v>8539</v>
      </c>
      <c r="D657" s="33" t="s">
        <v>9190</v>
      </c>
      <c r="E657" s="50" t="s">
        <v>9934</v>
      </c>
      <c r="F657" s="36">
        <v>14</v>
      </c>
      <c r="G657" s="33" t="s">
        <v>9438</v>
      </c>
      <c r="H657" s="33" t="s">
        <v>9961</v>
      </c>
      <c r="I657" s="33" t="s">
        <v>34</v>
      </c>
      <c r="J657" s="33" t="s">
        <v>34</v>
      </c>
      <c r="K657" s="33" t="s">
        <v>8870</v>
      </c>
      <c r="L657" s="33" t="s">
        <v>8871</v>
      </c>
      <c r="M657" s="33">
        <v>141407</v>
      </c>
      <c r="N657" s="33">
        <v>-31.556097000000001</v>
      </c>
      <c r="O657" s="33">
        <v>-64.008054000000001</v>
      </c>
      <c r="P657" s="33" t="s">
        <v>9440</v>
      </c>
      <c r="Q657" s="33" t="s">
        <v>9936</v>
      </c>
      <c r="R657" s="33" t="s">
        <v>8538</v>
      </c>
      <c r="S657" s="33">
        <v>4107</v>
      </c>
      <c r="T657" s="33">
        <v>994</v>
      </c>
      <c r="U657" s="33">
        <v>15</v>
      </c>
      <c r="V657" s="33">
        <v>7</v>
      </c>
      <c r="W657" s="33">
        <v>852</v>
      </c>
      <c r="X657" s="33">
        <v>1044</v>
      </c>
      <c r="Y657" s="33">
        <v>1013</v>
      </c>
      <c r="Z657" s="33">
        <v>167</v>
      </c>
      <c r="AA657" s="33">
        <v>976</v>
      </c>
      <c r="AB657" s="33">
        <v>68</v>
      </c>
      <c r="AC657" s="33">
        <v>76</v>
      </c>
      <c r="AD657" s="33">
        <v>8</v>
      </c>
      <c r="AE657" s="33">
        <v>119</v>
      </c>
      <c r="AF657" s="33">
        <v>69</v>
      </c>
      <c r="AG657" s="46">
        <v>3.69</v>
      </c>
      <c r="AH657" s="47">
        <f t="shared" si="60"/>
        <v>1113.0081300813008</v>
      </c>
      <c r="AI657" s="33">
        <v>358</v>
      </c>
      <c r="AJ657" s="33">
        <v>576</v>
      </c>
      <c r="AK657" s="33">
        <v>35</v>
      </c>
      <c r="AL657" s="33">
        <v>7</v>
      </c>
      <c r="AM657" s="39">
        <f t="shared" si="58"/>
        <v>976</v>
      </c>
      <c r="AN657" s="40">
        <v>0</v>
      </c>
      <c r="AO657" s="40">
        <v>0</v>
      </c>
      <c r="AP657" s="40">
        <v>0</v>
      </c>
      <c r="AQ657" s="40">
        <v>0</v>
      </c>
      <c r="AR657" s="41">
        <f t="shared" si="59"/>
        <v>0</v>
      </c>
      <c r="AS657" s="67">
        <v>0</v>
      </c>
      <c r="AT657" s="67">
        <v>0</v>
      </c>
      <c r="AU657" s="67">
        <v>0</v>
      </c>
      <c r="AV657" s="67">
        <v>0</v>
      </c>
      <c r="AW657" s="67">
        <v>0</v>
      </c>
    </row>
    <row r="658" spans="1:49" hidden="1">
      <c r="A658" s="80">
        <v>143071</v>
      </c>
      <c r="B658" s="29" t="s">
        <v>9436</v>
      </c>
      <c r="C658" s="29" t="s">
        <v>9962</v>
      </c>
      <c r="D658" s="29" t="s">
        <v>9190</v>
      </c>
      <c r="E658" s="82" t="s">
        <v>9934</v>
      </c>
      <c r="F658" s="43">
        <v>14</v>
      </c>
      <c r="G658" s="29" t="s">
        <v>9438</v>
      </c>
      <c r="H658" s="29" t="s">
        <v>9963</v>
      </c>
      <c r="I658" s="29" t="s">
        <v>495</v>
      </c>
      <c r="J658" s="29" t="s">
        <v>9350</v>
      </c>
      <c r="K658" s="29" t="s">
        <v>9108</v>
      </c>
      <c r="L658" s="29" t="s">
        <v>4173</v>
      </c>
      <c r="M658" s="29">
        <v>143071</v>
      </c>
      <c r="N658" s="29">
        <v>-31.731477999999999</v>
      </c>
      <c r="O658" s="29">
        <v>-64.412961999999993</v>
      </c>
      <c r="P658" s="29" t="s">
        <v>9440</v>
      </c>
      <c r="Q658" s="29" t="s">
        <v>9936</v>
      </c>
      <c r="R658" s="29" t="s">
        <v>8566</v>
      </c>
      <c r="S658" s="29">
        <v>487</v>
      </c>
      <c r="T658" s="29">
        <v>165</v>
      </c>
      <c r="U658" s="29">
        <v>0</v>
      </c>
      <c r="V658" s="29">
        <v>0</v>
      </c>
      <c r="W658" s="29">
        <v>166</v>
      </c>
      <c r="X658" s="29">
        <v>170</v>
      </c>
      <c r="Y658" s="29">
        <v>166</v>
      </c>
      <c r="Z658" s="29">
        <v>19</v>
      </c>
      <c r="AA658" s="29">
        <v>154</v>
      </c>
      <c r="AB658" s="29">
        <v>16</v>
      </c>
      <c r="AC658" s="29">
        <v>18</v>
      </c>
      <c r="AD658" s="29">
        <v>2</v>
      </c>
      <c r="AE658" s="29">
        <v>15</v>
      </c>
      <c r="AF658" s="29">
        <v>9</v>
      </c>
      <c r="AG658" s="48">
        <v>1.65</v>
      </c>
      <c r="AH658" s="49">
        <f t="shared" si="60"/>
        <v>295.15151515151518</v>
      </c>
      <c r="AI658" s="29">
        <v>90</v>
      </c>
      <c r="AJ658" s="29">
        <v>53</v>
      </c>
      <c r="AK658" s="29">
        <v>6</v>
      </c>
      <c r="AL658" s="29">
        <v>5</v>
      </c>
      <c r="AM658" s="30">
        <f t="shared" si="58"/>
        <v>154</v>
      </c>
      <c r="AN658" s="31">
        <v>0</v>
      </c>
      <c r="AO658" s="31">
        <v>0</v>
      </c>
      <c r="AP658" s="31">
        <v>0</v>
      </c>
      <c r="AQ658" s="31">
        <v>0</v>
      </c>
      <c r="AR658" s="32">
        <f t="shared" si="59"/>
        <v>0</v>
      </c>
      <c r="AS658" s="67">
        <v>0</v>
      </c>
      <c r="AT658" s="67">
        <v>0</v>
      </c>
      <c r="AU658" s="67">
        <v>0</v>
      </c>
      <c r="AV658" s="67">
        <v>0</v>
      </c>
      <c r="AW658" s="67">
        <v>0</v>
      </c>
    </row>
    <row r="659" spans="1:49" hidden="1">
      <c r="A659" s="79">
        <v>143078</v>
      </c>
      <c r="B659" s="33" t="s">
        <v>9436</v>
      </c>
      <c r="C659" s="33" t="s">
        <v>9964</v>
      </c>
      <c r="D659" s="33" t="s">
        <v>9190</v>
      </c>
      <c r="E659" s="50" t="s">
        <v>9934</v>
      </c>
      <c r="F659" s="36">
        <v>14</v>
      </c>
      <c r="G659" s="33" t="s">
        <v>9438</v>
      </c>
      <c r="H659" s="33" t="s">
        <v>9965</v>
      </c>
      <c r="I659" s="33" t="s">
        <v>495</v>
      </c>
      <c r="J659" s="33" t="s">
        <v>9350</v>
      </c>
      <c r="K659" s="33" t="s">
        <v>9108</v>
      </c>
      <c r="L659" s="33" t="s">
        <v>4173</v>
      </c>
      <c r="M659" s="33">
        <v>143078</v>
      </c>
      <c r="N659" s="33">
        <v>-31.793220000000002</v>
      </c>
      <c r="O659" s="33">
        <v>-64.513925999999998</v>
      </c>
      <c r="P659" s="33" t="s">
        <v>9440</v>
      </c>
      <c r="Q659" s="33" t="s">
        <v>9936</v>
      </c>
      <c r="R659" s="33" t="s">
        <v>8630</v>
      </c>
      <c r="S659" s="33">
        <v>762</v>
      </c>
      <c r="T659" s="33">
        <v>171</v>
      </c>
      <c r="U659" s="33">
        <v>8</v>
      </c>
      <c r="V659" s="33">
        <v>1</v>
      </c>
      <c r="W659" s="33">
        <v>223</v>
      </c>
      <c r="X659" s="33">
        <v>237</v>
      </c>
      <c r="Y659" s="33">
        <v>223</v>
      </c>
      <c r="Z659" s="33">
        <v>90</v>
      </c>
      <c r="AA659" s="33">
        <v>226</v>
      </c>
      <c r="AB659" s="33">
        <v>11</v>
      </c>
      <c r="AC659" s="33">
        <v>48</v>
      </c>
      <c r="AD659" s="33">
        <v>37</v>
      </c>
      <c r="AE659" s="33">
        <v>52</v>
      </c>
      <c r="AF659" s="33">
        <v>17</v>
      </c>
      <c r="AG659" s="46">
        <v>74.52</v>
      </c>
      <c r="AH659" s="47">
        <f t="shared" si="60"/>
        <v>10.225442834138487</v>
      </c>
      <c r="AI659" s="33">
        <v>97</v>
      </c>
      <c r="AJ659" s="33">
        <v>86</v>
      </c>
      <c r="AK659" s="33">
        <v>29</v>
      </c>
      <c r="AL659" s="33">
        <v>14</v>
      </c>
      <c r="AM659" s="39">
        <f t="shared" si="58"/>
        <v>226</v>
      </c>
      <c r="AN659" s="40">
        <v>0</v>
      </c>
      <c r="AO659" s="40">
        <v>0</v>
      </c>
      <c r="AP659" s="40">
        <v>0</v>
      </c>
      <c r="AQ659" s="40">
        <v>0</v>
      </c>
      <c r="AR659" s="41">
        <f t="shared" si="59"/>
        <v>0</v>
      </c>
      <c r="AS659" s="67">
        <v>0</v>
      </c>
      <c r="AT659" s="67">
        <v>0</v>
      </c>
      <c r="AU659" s="67">
        <v>0</v>
      </c>
      <c r="AV659" s="67">
        <v>0</v>
      </c>
      <c r="AW659" s="67">
        <v>0</v>
      </c>
    </row>
    <row r="660" spans="1:49" hidden="1">
      <c r="A660" s="80">
        <v>143085</v>
      </c>
      <c r="B660" s="29" t="s">
        <v>9436</v>
      </c>
      <c r="C660" s="29" t="s">
        <v>9966</v>
      </c>
      <c r="D660" s="29" t="s">
        <v>9190</v>
      </c>
      <c r="E660" s="82" t="s">
        <v>9934</v>
      </c>
      <c r="F660" s="43">
        <v>14</v>
      </c>
      <c r="G660" s="29" t="s">
        <v>9438</v>
      </c>
      <c r="H660" s="29" t="s">
        <v>9967</v>
      </c>
      <c r="I660" s="29" t="s">
        <v>495</v>
      </c>
      <c r="J660" s="29" t="s">
        <v>9350</v>
      </c>
      <c r="K660" s="29" t="s">
        <v>8870</v>
      </c>
      <c r="L660" s="29" t="s">
        <v>8871</v>
      </c>
      <c r="M660" s="29">
        <v>143085</v>
      </c>
      <c r="N660" s="29">
        <v>-31.643031000000001</v>
      </c>
      <c r="O660" s="29">
        <v>-64.345382999999998</v>
      </c>
      <c r="P660" s="29" t="s">
        <v>9440</v>
      </c>
      <c r="Q660" s="29" t="s">
        <v>9936</v>
      </c>
      <c r="R660" s="29" t="s">
        <v>8650</v>
      </c>
      <c r="S660" s="29">
        <v>2011</v>
      </c>
      <c r="T660" s="29">
        <v>295</v>
      </c>
      <c r="U660" s="29">
        <v>3</v>
      </c>
      <c r="V660" s="29">
        <v>0</v>
      </c>
      <c r="W660" s="29">
        <v>483</v>
      </c>
      <c r="X660" s="29">
        <v>556</v>
      </c>
      <c r="Y660" s="29">
        <v>514</v>
      </c>
      <c r="Z660" s="29">
        <v>124</v>
      </c>
      <c r="AA660" s="29">
        <v>520</v>
      </c>
      <c r="AB660" s="29">
        <v>36</v>
      </c>
      <c r="AC660" s="29">
        <v>58</v>
      </c>
      <c r="AD660" s="29">
        <v>22</v>
      </c>
      <c r="AE660" s="29">
        <v>91</v>
      </c>
      <c r="AF660" s="29">
        <v>55</v>
      </c>
      <c r="AG660" s="48">
        <v>8.74</v>
      </c>
      <c r="AH660" s="49">
        <f t="shared" si="60"/>
        <v>230.09153318077801</v>
      </c>
      <c r="AI660" s="29">
        <v>133</v>
      </c>
      <c r="AJ660" s="29">
        <v>279</v>
      </c>
      <c r="AK660" s="29">
        <v>77</v>
      </c>
      <c r="AL660" s="29">
        <v>31</v>
      </c>
      <c r="AM660" s="30">
        <f t="shared" si="58"/>
        <v>520</v>
      </c>
      <c r="AN660" s="31">
        <v>0</v>
      </c>
      <c r="AO660" s="31">
        <v>0</v>
      </c>
      <c r="AP660" s="31">
        <v>0</v>
      </c>
      <c r="AQ660" s="31">
        <v>0</v>
      </c>
      <c r="AR660" s="32">
        <f t="shared" si="59"/>
        <v>0</v>
      </c>
      <c r="AS660" s="67">
        <v>0</v>
      </c>
      <c r="AT660" s="67">
        <v>0</v>
      </c>
      <c r="AU660" s="67">
        <v>0</v>
      </c>
      <c r="AV660" s="67">
        <v>0</v>
      </c>
      <c r="AW660" s="67">
        <v>0</v>
      </c>
    </row>
    <row r="661" spans="1:49" hidden="1">
      <c r="A661" s="79">
        <v>143092</v>
      </c>
      <c r="B661" s="33" t="s">
        <v>9436</v>
      </c>
      <c r="C661" s="33" t="s">
        <v>9968</v>
      </c>
      <c r="D661" s="33" t="s">
        <v>9190</v>
      </c>
      <c r="E661" s="50" t="s">
        <v>9934</v>
      </c>
      <c r="F661" s="36">
        <v>14</v>
      </c>
      <c r="G661" s="33" t="s">
        <v>9438</v>
      </c>
      <c r="H661" s="33" t="s">
        <v>9969</v>
      </c>
      <c r="I661" s="33" t="s">
        <v>495</v>
      </c>
      <c r="J661" s="33" t="s">
        <v>9350</v>
      </c>
      <c r="K661" s="33" t="s">
        <v>9108</v>
      </c>
      <c r="L661" s="33" t="s">
        <v>4173</v>
      </c>
      <c r="M661" s="33">
        <v>143092</v>
      </c>
      <c r="N661" s="33">
        <v>-31.728788000000002</v>
      </c>
      <c r="O661" s="33">
        <v>-64.432417000000001</v>
      </c>
      <c r="P661" s="33" t="s">
        <v>9440</v>
      </c>
      <c r="Q661" s="33" t="s">
        <v>9936</v>
      </c>
      <c r="R661" s="33" t="s">
        <v>8606</v>
      </c>
      <c r="S661" s="33">
        <v>995</v>
      </c>
      <c r="T661" s="33">
        <v>288</v>
      </c>
      <c r="U661" s="33">
        <v>1</v>
      </c>
      <c r="V661" s="33">
        <v>2</v>
      </c>
      <c r="W661" s="33">
        <v>256</v>
      </c>
      <c r="X661" s="33">
        <v>329</v>
      </c>
      <c r="Y661" s="33">
        <v>327</v>
      </c>
      <c r="Z661" s="33">
        <v>0</v>
      </c>
      <c r="AA661" s="33">
        <v>321</v>
      </c>
      <c r="AB661" s="33">
        <v>8</v>
      </c>
      <c r="AC661" s="33">
        <v>10</v>
      </c>
      <c r="AD661" s="33">
        <v>2</v>
      </c>
      <c r="AE661" s="33">
        <v>6</v>
      </c>
      <c r="AF661" s="33">
        <v>2</v>
      </c>
      <c r="AG661" s="46">
        <v>2.94</v>
      </c>
      <c r="AH661" s="47">
        <f t="shared" si="60"/>
        <v>338.43537414965988</v>
      </c>
      <c r="AI661" s="33">
        <v>224</v>
      </c>
      <c r="AJ661" s="33">
        <v>82</v>
      </c>
      <c r="AK661" s="33">
        <v>14</v>
      </c>
      <c r="AL661" s="33">
        <v>1</v>
      </c>
      <c r="AM661" s="39">
        <f t="shared" si="58"/>
        <v>321</v>
      </c>
      <c r="AN661" s="40">
        <v>0</v>
      </c>
      <c r="AO661" s="40">
        <v>0</v>
      </c>
      <c r="AP661" s="40">
        <v>0</v>
      </c>
      <c r="AQ661" s="40">
        <v>0</v>
      </c>
      <c r="AR661" s="41">
        <f t="shared" si="59"/>
        <v>0</v>
      </c>
      <c r="AS661" s="67">
        <v>0</v>
      </c>
      <c r="AT661" s="67">
        <v>0</v>
      </c>
      <c r="AU661" s="67">
        <v>0</v>
      </c>
      <c r="AV661" s="67">
        <v>0</v>
      </c>
      <c r="AW661" s="67">
        <v>0</v>
      </c>
    </row>
    <row r="662" spans="1:49" hidden="1">
      <c r="A662" s="80">
        <v>143099</v>
      </c>
      <c r="B662" s="29" t="s">
        <v>9436</v>
      </c>
      <c r="C662" s="29" t="s">
        <v>8661</v>
      </c>
      <c r="D662" s="29" t="s">
        <v>9190</v>
      </c>
      <c r="E662" s="82" t="s">
        <v>9934</v>
      </c>
      <c r="F662" s="43">
        <v>14</v>
      </c>
      <c r="G662" s="29" t="s">
        <v>9438</v>
      </c>
      <c r="H662" s="29" t="s">
        <v>9970</v>
      </c>
      <c r="I662" s="29" t="s">
        <v>495</v>
      </c>
      <c r="J662" s="29" t="s">
        <v>9350</v>
      </c>
      <c r="K662" s="29" t="s">
        <v>9108</v>
      </c>
      <c r="L662" s="29" t="s">
        <v>4173</v>
      </c>
      <c r="M662" s="29">
        <v>143099</v>
      </c>
      <c r="N662" s="29">
        <v>-31.735959999999999</v>
      </c>
      <c r="O662" s="29">
        <v>-64.438928000000004</v>
      </c>
      <c r="P662" s="29" t="s">
        <v>9440</v>
      </c>
      <c r="Q662" s="29" t="s">
        <v>9936</v>
      </c>
      <c r="R662" s="29" t="s">
        <v>8660</v>
      </c>
      <c r="S662" s="29">
        <v>1378</v>
      </c>
      <c r="T662" s="29">
        <v>367</v>
      </c>
      <c r="U662" s="29">
        <v>4</v>
      </c>
      <c r="V662" s="29">
        <v>1</v>
      </c>
      <c r="W662" s="29">
        <v>331</v>
      </c>
      <c r="X662" s="29">
        <v>397</v>
      </c>
      <c r="Y662" s="29">
        <v>394</v>
      </c>
      <c r="Z662" s="29">
        <v>32</v>
      </c>
      <c r="AA662" s="29">
        <v>384</v>
      </c>
      <c r="AB662" s="29">
        <v>13</v>
      </c>
      <c r="AC662" s="29">
        <v>17</v>
      </c>
      <c r="AD662" s="29">
        <v>4</v>
      </c>
      <c r="AE662" s="29">
        <v>18</v>
      </c>
      <c r="AF662" s="29">
        <v>8</v>
      </c>
      <c r="AG662" s="48">
        <v>4.12</v>
      </c>
      <c r="AH662" s="49">
        <f t="shared" si="60"/>
        <v>334.46601941747571</v>
      </c>
      <c r="AI662" s="29">
        <v>252</v>
      </c>
      <c r="AJ662" s="29">
        <v>100</v>
      </c>
      <c r="AK662" s="29">
        <v>26</v>
      </c>
      <c r="AL662" s="29">
        <v>6</v>
      </c>
      <c r="AM662" s="30">
        <f t="shared" si="58"/>
        <v>384</v>
      </c>
      <c r="AN662" s="31">
        <v>0</v>
      </c>
      <c r="AO662" s="31">
        <v>0</v>
      </c>
      <c r="AP662" s="31">
        <v>0</v>
      </c>
      <c r="AQ662" s="31">
        <v>0</v>
      </c>
      <c r="AR662" s="32">
        <f t="shared" si="59"/>
        <v>0</v>
      </c>
      <c r="AS662" s="67">
        <v>0</v>
      </c>
      <c r="AT662" s="67">
        <v>0</v>
      </c>
      <c r="AU662" s="67">
        <v>0</v>
      </c>
      <c r="AV662" s="67">
        <v>0</v>
      </c>
      <c r="AW662" s="67">
        <v>0</v>
      </c>
    </row>
    <row r="663" spans="1:49" hidden="1">
      <c r="A663" s="79">
        <v>141410</v>
      </c>
      <c r="B663" s="33" t="s">
        <v>9436</v>
      </c>
      <c r="C663" s="33" t="s">
        <v>8706</v>
      </c>
      <c r="D663" s="33" t="s">
        <v>9190</v>
      </c>
      <c r="E663" s="50" t="s">
        <v>9934</v>
      </c>
      <c r="F663" s="36">
        <v>14</v>
      </c>
      <c r="G663" s="33" t="s">
        <v>9438</v>
      </c>
      <c r="H663" s="33" t="s">
        <v>9971</v>
      </c>
      <c r="I663" s="33" t="s">
        <v>34</v>
      </c>
      <c r="J663" s="33" t="s">
        <v>34</v>
      </c>
      <c r="K663" s="33" t="s">
        <v>8870</v>
      </c>
      <c r="L663" s="33" t="s">
        <v>8871</v>
      </c>
      <c r="M663" s="33">
        <v>141410</v>
      </c>
      <c r="N663" s="33">
        <v>-31.591732</v>
      </c>
      <c r="O663" s="33">
        <v>-64.350300000000004</v>
      </c>
      <c r="P663" s="33" t="s">
        <v>9440</v>
      </c>
      <c r="Q663" s="33" t="s">
        <v>9936</v>
      </c>
      <c r="R663" s="33" t="s">
        <v>8705</v>
      </c>
      <c r="S663" s="33">
        <v>2861</v>
      </c>
      <c r="T663" s="33">
        <v>590</v>
      </c>
      <c r="U663" s="33">
        <v>4</v>
      </c>
      <c r="V663" s="33">
        <v>2</v>
      </c>
      <c r="W663" s="33">
        <v>733</v>
      </c>
      <c r="X663" s="33">
        <v>771</v>
      </c>
      <c r="Y663" s="33">
        <v>749</v>
      </c>
      <c r="Z663" s="33">
        <v>100</v>
      </c>
      <c r="AA663" s="33">
        <v>736</v>
      </c>
      <c r="AB663" s="33">
        <v>35</v>
      </c>
      <c r="AC663" s="33">
        <v>43</v>
      </c>
      <c r="AD663" s="33">
        <v>8</v>
      </c>
      <c r="AE663" s="33">
        <v>84</v>
      </c>
      <c r="AF663" s="33">
        <v>60</v>
      </c>
      <c r="AG663" s="46">
        <v>0</v>
      </c>
      <c r="AH663" s="47">
        <v>0</v>
      </c>
      <c r="AI663" s="33">
        <v>318</v>
      </c>
      <c r="AJ663" s="33">
        <v>363</v>
      </c>
      <c r="AK663" s="33">
        <v>39</v>
      </c>
      <c r="AL663" s="33">
        <v>16</v>
      </c>
      <c r="AM663" s="39">
        <f t="shared" si="58"/>
        <v>736</v>
      </c>
      <c r="AN663" s="40">
        <v>0</v>
      </c>
      <c r="AO663" s="40">
        <v>0</v>
      </c>
      <c r="AP663" s="40">
        <v>0</v>
      </c>
      <c r="AQ663" s="40">
        <v>0</v>
      </c>
      <c r="AR663" s="41">
        <f t="shared" si="59"/>
        <v>0</v>
      </c>
      <c r="AS663" s="67">
        <v>0</v>
      </c>
      <c r="AT663" s="67">
        <v>0</v>
      </c>
      <c r="AU663" s="67">
        <v>0</v>
      </c>
      <c r="AV663" s="67">
        <v>0</v>
      </c>
      <c r="AW663" s="67">
        <v>0</v>
      </c>
    </row>
    <row r="664" spans="1:49" hidden="1">
      <c r="A664" s="80">
        <v>143113</v>
      </c>
      <c r="B664" s="29" t="s">
        <v>9436</v>
      </c>
      <c r="C664" s="29" t="s">
        <v>8734</v>
      </c>
      <c r="D664" s="29" t="s">
        <v>9190</v>
      </c>
      <c r="E664" s="82" t="s">
        <v>9934</v>
      </c>
      <c r="F664" s="43">
        <v>14</v>
      </c>
      <c r="G664" s="29" t="s">
        <v>9438</v>
      </c>
      <c r="H664" s="29" t="s">
        <v>9972</v>
      </c>
      <c r="I664" s="29" t="s">
        <v>495</v>
      </c>
      <c r="J664" s="29" t="s">
        <v>9350</v>
      </c>
      <c r="K664" s="29" t="s">
        <v>9108</v>
      </c>
      <c r="L664" s="29" t="s">
        <v>4173</v>
      </c>
      <c r="M664" s="29">
        <v>143113</v>
      </c>
      <c r="N664" s="29">
        <v>-31.820826</v>
      </c>
      <c r="O664" s="29">
        <v>-64.393528000000003</v>
      </c>
      <c r="P664" s="29" t="s">
        <v>9440</v>
      </c>
      <c r="Q664" s="29" t="s">
        <v>9936</v>
      </c>
      <c r="R664" s="29" t="s">
        <v>8733</v>
      </c>
      <c r="S664" s="29">
        <v>1249</v>
      </c>
      <c r="T664" s="29">
        <v>352</v>
      </c>
      <c r="U664" s="29">
        <v>18</v>
      </c>
      <c r="V664" s="29">
        <v>0</v>
      </c>
      <c r="W664" s="29">
        <v>385</v>
      </c>
      <c r="X664" s="29">
        <v>398</v>
      </c>
      <c r="Y664" s="29">
        <v>383</v>
      </c>
      <c r="Z664" s="29">
        <v>97</v>
      </c>
      <c r="AA664" s="29">
        <v>368</v>
      </c>
      <c r="AB664" s="29">
        <v>30</v>
      </c>
      <c r="AC664" s="29">
        <v>34</v>
      </c>
      <c r="AD664" s="29">
        <v>4</v>
      </c>
      <c r="AE664" s="29">
        <v>27</v>
      </c>
      <c r="AF664" s="29">
        <v>10</v>
      </c>
      <c r="AG664" s="48">
        <v>88.22</v>
      </c>
      <c r="AH664" s="49">
        <f t="shared" ref="AH664:AH695" si="61">(S664/AG664)</f>
        <v>14.1577873498073</v>
      </c>
      <c r="AI664" s="29">
        <v>168</v>
      </c>
      <c r="AJ664" s="29">
        <v>151</v>
      </c>
      <c r="AK664" s="29">
        <v>37</v>
      </c>
      <c r="AL664" s="29">
        <v>12</v>
      </c>
      <c r="AM664" s="30">
        <f t="shared" si="58"/>
        <v>368</v>
      </c>
      <c r="AN664" s="31">
        <v>0</v>
      </c>
      <c r="AO664" s="31">
        <v>0</v>
      </c>
      <c r="AP664" s="31">
        <v>0</v>
      </c>
      <c r="AQ664" s="31">
        <v>0</v>
      </c>
      <c r="AR664" s="32">
        <f t="shared" si="59"/>
        <v>0</v>
      </c>
      <c r="AS664" s="67">
        <v>0</v>
      </c>
      <c r="AT664" s="67">
        <v>0</v>
      </c>
      <c r="AU664" s="67">
        <v>0</v>
      </c>
      <c r="AV664" s="67">
        <v>0</v>
      </c>
      <c r="AW664" s="67">
        <v>0</v>
      </c>
    </row>
    <row r="665" spans="1:49" hidden="1">
      <c r="A665" s="79">
        <v>143120</v>
      </c>
      <c r="B665" s="33" t="s">
        <v>9436</v>
      </c>
      <c r="C665" s="33" t="s">
        <v>5086</v>
      </c>
      <c r="D665" s="33" t="s">
        <v>5084</v>
      </c>
      <c r="E665" s="50" t="s">
        <v>9973</v>
      </c>
      <c r="F665" s="36">
        <v>14</v>
      </c>
      <c r="G665" s="33" t="s">
        <v>9438</v>
      </c>
      <c r="H665" s="33" t="s">
        <v>9974</v>
      </c>
      <c r="I665" s="33" t="s">
        <v>495</v>
      </c>
      <c r="J665" s="33" t="s">
        <v>9350</v>
      </c>
      <c r="K665" s="33" t="s">
        <v>9108</v>
      </c>
      <c r="L665" s="33" t="s">
        <v>4173</v>
      </c>
      <c r="M665" s="33">
        <v>143120</v>
      </c>
      <c r="N665" s="33">
        <v>-30.068225000000002</v>
      </c>
      <c r="O665" s="33">
        <v>-64.052875999999998</v>
      </c>
      <c r="P665" s="33" t="s">
        <v>9440</v>
      </c>
      <c r="Q665" s="33" t="s">
        <v>9975</v>
      </c>
      <c r="R665" s="33" t="s">
        <v>5085</v>
      </c>
      <c r="S665" s="33">
        <v>362</v>
      </c>
      <c r="T665" s="33">
        <v>90</v>
      </c>
      <c r="U665" s="33">
        <v>0</v>
      </c>
      <c r="V665" s="33">
        <v>0</v>
      </c>
      <c r="W665" s="33">
        <v>91</v>
      </c>
      <c r="X665" s="33">
        <v>118</v>
      </c>
      <c r="Y665" s="33">
        <v>112</v>
      </c>
      <c r="Z665" s="33">
        <v>0</v>
      </c>
      <c r="AA665" s="33">
        <v>118</v>
      </c>
      <c r="AB665" s="33">
        <v>0</v>
      </c>
      <c r="AC665" s="33">
        <v>1</v>
      </c>
      <c r="AD665" s="33">
        <v>1</v>
      </c>
      <c r="AE665" s="33">
        <v>12</v>
      </c>
      <c r="AF665" s="33">
        <v>4</v>
      </c>
      <c r="AG665" s="46">
        <v>23.3</v>
      </c>
      <c r="AH665" s="47">
        <f t="shared" si="61"/>
        <v>15.536480686695279</v>
      </c>
      <c r="AI665" s="33">
        <v>20</v>
      </c>
      <c r="AJ665" s="33">
        <v>88</v>
      </c>
      <c r="AK665" s="33">
        <v>3</v>
      </c>
      <c r="AL665" s="33">
        <v>7</v>
      </c>
      <c r="AM665" s="39">
        <f t="shared" si="58"/>
        <v>118</v>
      </c>
      <c r="AN665" s="40">
        <v>0</v>
      </c>
      <c r="AO665" s="40">
        <v>0</v>
      </c>
      <c r="AP665" s="40">
        <v>0</v>
      </c>
      <c r="AQ665" s="40">
        <v>0</v>
      </c>
      <c r="AR665" s="41">
        <f t="shared" si="59"/>
        <v>0</v>
      </c>
      <c r="AS665" s="67">
        <v>0</v>
      </c>
      <c r="AT665" s="67">
        <v>0</v>
      </c>
      <c r="AU665" s="67">
        <v>0</v>
      </c>
      <c r="AV665" s="67">
        <v>0</v>
      </c>
      <c r="AW665" s="67">
        <v>0</v>
      </c>
    </row>
    <row r="666" spans="1:49" hidden="1">
      <c r="A666" s="80">
        <v>143127</v>
      </c>
      <c r="B666" s="29" t="s">
        <v>9436</v>
      </c>
      <c r="C666" s="29" t="s">
        <v>9976</v>
      </c>
      <c r="D666" s="29" t="s">
        <v>5084</v>
      </c>
      <c r="E666" s="82" t="s">
        <v>9973</v>
      </c>
      <c r="F666" s="43">
        <v>14</v>
      </c>
      <c r="G666" s="29" t="s">
        <v>9438</v>
      </c>
      <c r="H666" s="29" t="s">
        <v>9977</v>
      </c>
      <c r="I666" s="29" t="s">
        <v>495</v>
      </c>
      <c r="J666" s="29" t="s">
        <v>9350</v>
      </c>
      <c r="K666" s="29" t="s">
        <v>9108</v>
      </c>
      <c r="L666" s="29" t="s">
        <v>4173</v>
      </c>
      <c r="M666" s="29">
        <v>143127</v>
      </c>
      <c r="N666" s="29">
        <v>-29.913837000000001</v>
      </c>
      <c r="O666" s="29">
        <v>-64.129981999999998</v>
      </c>
      <c r="P666" s="29" t="s">
        <v>9440</v>
      </c>
      <c r="Q666" s="29" t="s">
        <v>9975</v>
      </c>
      <c r="R666" s="29" t="s">
        <v>9978</v>
      </c>
      <c r="S666" s="29">
        <v>457</v>
      </c>
      <c r="T666" s="29">
        <v>40</v>
      </c>
      <c r="U666" s="29">
        <v>0</v>
      </c>
      <c r="V666" s="29">
        <v>0</v>
      </c>
      <c r="W666" s="29">
        <v>96</v>
      </c>
      <c r="X666" s="29">
        <v>121</v>
      </c>
      <c r="Y666" s="29">
        <v>110</v>
      </c>
      <c r="Z666" s="29">
        <v>0</v>
      </c>
      <c r="AA666" s="29">
        <v>111</v>
      </c>
      <c r="AB666" s="29">
        <v>10</v>
      </c>
      <c r="AC666" s="29">
        <v>13</v>
      </c>
      <c r="AD666" s="29">
        <v>3</v>
      </c>
      <c r="AE666" s="29">
        <v>21</v>
      </c>
      <c r="AF666" s="29">
        <v>6</v>
      </c>
      <c r="AG666" s="48">
        <v>4.8</v>
      </c>
      <c r="AH666" s="49">
        <f t="shared" si="61"/>
        <v>95.208333333333343</v>
      </c>
      <c r="AI666" s="29">
        <v>21</v>
      </c>
      <c r="AJ666" s="29">
        <v>63</v>
      </c>
      <c r="AK666" s="29">
        <v>12</v>
      </c>
      <c r="AL666" s="29">
        <v>15</v>
      </c>
      <c r="AM666" s="30">
        <f t="shared" si="58"/>
        <v>111</v>
      </c>
      <c r="AN666" s="31">
        <v>0</v>
      </c>
      <c r="AO666" s="31">
        <v>0</v>
      </c>
      <c r="AP666" s="31">
        <v>0</v>
      </c>
      <c r="AQ666" s="31">
        <v>0</v>
      </c>
      <c r="AR666" s="32">
        <f t="shared" si="59"/>
        <v>0</v>
      </c>
      <c r="AS666" s="67">
        <v>0</v>
      </c>
      <c r="AT666" s="67">
        <v>0</v>
      </c>
      <c r="AU666" s="67">
        <v>0</v>
      </c>
      <c r="AV666" s="67">
        <v>0</v>
      </c>
      <c r="AW666" s="67">
        <v>0</v>
      </c>
    </row>
    <row r="667" spans="1:49" hidden="1">
      <c r="A667" s="79">
        <v>143134</v>
      </c>
      <c r="B667" s="33" t="s">
        <v>9436</v>
      </c>
      <c r="C667" s="33" t="s">
        <v>8252</v>
      </c>
      <c r="D667" s="33" t="s">
        <v>5084</v>
      </c>
      <c r="E667" s="50" t="s">
        <v>9973</v>
      </c>
      <c r="F667" s="36">
        <v>14</v>
      </c>
      <c r="G667" s="33" t="s">
        <v>9438</v>
      </c>
      <c r="H667" s="33" t="s">
        <v>9979</v>
      </c>
      <c r="I667" s="33" t="s">
        <v>495</v>
      </c>
      <c r="J667" s="33" t="s">
        <v>9350</v>
      </c>
      <c r="K667" s="33" t="s">
        <v>9108</v>
      </c>
      <c r="L667" s="33" t="s">
        <v>4173</v>
      </c>
      <c r="M667" s="33">
        <v>143134</v>
      </c>
      <c r="N667" s="33">
        <v>-29.577546000000002</v>
      </c>
      <c r="O667" s="33">
        <v>-64.107100000000003</v>
      </c>
      <c r="P667" s="33" t="s">
        <v>9440</v>
      </c>
      <c r="Q667" s="33" t="s">
        <v>9975</v>
      </c>
      <c r="R667" s="33" t="s">
        <v>8251</v>
      </c>
      <c r="S667" s="33">
        <v>468</v>
      </c>
      <c r="T667" s="33">
        <v>59</v>
      </c>
      <c r="U667" s="33">
        <v>0</v>
      </c>
      <c r="V667" s="33">
        <v>0</v>
      </c>
      <c r="W667" s="33">
        <v>118</v>
      </c>
      <c r="X667" s="33">
        <v>143</v>
      </c>
      <c r="Y667" s="33">
        <v>122</v>
      </c>
      <c r="Z667" s="33">
        <v>55</v>
      </c>
      <c r="AA667" s="33">
        <v>132</v>
      </c>
      <c r="AB667" s="33">
        <v>11</v>
      </c>
      <c r="AC667" s="33">
        <v>18</v>
      </c>
      <c r="AD667" s="33">
        <v>7</v>
      </c>
      <c r="AE667" s="33">
        <v>36</v>
      </c>
      <c r="AF667" s="33">
        <v>16</v>
      </c>
      <c r="AG667" s="46">
        <v>3.16</v>
      </c>
      <c r="AH667" s="47">
        <f t="shared" si="61"/>
        <v>148.1012658227848</v>
      </c>
      <c r="AI667" s="33">
        <v>19</v>
      </c>
      <c r="AJ667" s="33">
        <v>84</v>
      </c>
      <c r="AK667" s="33">
        <v>14</v>
      </c>
      <c r="AL667" s="33">
        <v>15</v>
      </c>
      <c r="AM667" s="39">
        <f t="shared" si="58"/>
        <v>132</v>
      </c>
      <c r="AN667" s="40">
        <v>0</v>
      </c>
      <c r="AO667" s="40">
        <v>0</v>
      </c>
      <c r="AP667" s="40">
        <v>0</v>
      </c>
      <c r="AQ667" s="40">
        <v>0</v>
      </c>
      <c r="AR667" s="41">
        <f t="shared" si="59"/>
        <v>0</v>
      </c>
      <c r="AS667" s="67">
        <v>0</v>
      </c>
      <c r="AT667" s="67">
        <v>0</v>
      </c>
      <c r="AU667" s="67">
        <v>0</v>
      </c>
      <c r="AV667" s="67">
        <v>0</v>
      </c>
      <c r="AW667" s="67">
        <v>0</v>
      </c>
    </row>
    <row r="668" spans="1:49" hidden="1">
      <c r="A668" s="80">
        <v>141414</v>
      </c>
      <c r="B668" s="29" t="s">
        <v>9436</v>
      </c>
      <c r="C668" s="29" t="s">
        <v>9980</v>
      </c>
      <c r="D668" s="29" t="s">
        <v>5084</v>
      </c>
      <c r="E668" s="82" t="s">
        <v>9973</v>
      </c>
      <c r="F668" s="43">
        <v>14</v>
      </c>
      <c r="G668" s="29" t="s">
        <v>9438</v>
      </c>
      <c r="H668" s="29" t="s">
        <v>9981</v>
      </c>
      <c r="I668" s="29" t="s">
        <v>34</v>
      </c>
      <c r="J668" s="29" t="s">
        <v>34</v>
      </c>
      <c r="K668" s="29" t="s">
        <v>8870</v>
      </c>
      <c r="L668" s="29" t="s">
        <v>8871</v>
      </c>
      <c r="M668" s="29">
        <v>141414</v>
      </c>
      <c r="N668" s="29">
        <v>-29.788260999999999</v>
      </c>
      <c r="O668" s="29">
        <v>-63.943069999999999</v>
      </c>
      <c r="P668" s="29" t="s">
        <v>9440</v>
      </c>
      <c r="Q668" s="29" t="s">
        <v>9975</v>
      </c>
      <c r="R668" s="29" t="s">
        <v>9982</v>
      </c>
      <c r="S668" s="29">
        <v>2506</v>
      </c>
      <c r="T668" s="29">
        <v>662</v>
      </c>
      <c r="U668" s="29">
        <v>0</v>
      </c>
      <c r="V668" s="29">
        <v>0</v>
      </c>
      <c r="W668" s="29">
        <v>700</v>
      </c>
      <c r="X668" s="29">
        <v>713</v>
      </c>
      <c r="Y668" s="29">
        <v>702</v>
      </c>
      <c r="Z668" s="29">
        <v>100</v>
      </c>
      <c r="AA668" s="29">
        <v>663</v>
      </c>
      <c r="AB668" s="29">
        <v>50</v>
      </c>
      <c r="AC668" s="29">
        <v>61</v>
      </c>
      <c r="AD668" s="29">
        <v>11</v>
      </c>
      <c r="AE668" s="29">
        <v>71</v>
      </c>
      <c r="AF668" s="29">
        <v>47</v>
      </c>
      <c r="AG668" s="48">
        <v>136.55000000000001</v>
      </c>
      <c r="AH668" s="49">
        <f t="shared" si="61"/>
        <v>18.352251922372755</v>
      </c>
      <c r="AI668" s="29">
        <v>228</v>
      </c>
      <c r="AJ668" s="29">
        <v>395</v>
      </c>
      <c r="AK668" s="29">
        <v>23</v>
      </c>
      <c r="AL668" s="29">
        <v>17</v>
      </c>
      <c r="AM668" s="30">
        <f t="shared" si="58"/>
        <v>663</v>
      </c>
      <c r="AN668" s="31">
        <v>0</v>
      </c>
      <c r="AO668" s="31">
        <v>0</v>
      </c>
      <c r="AP668" s="31">
        <v>0</v>
      </c>
      <c r="AQ668" s="31">
        <v>0</v>
      </c>
      <c r="AR668" s="32">
        <f t="shared" si="59"/>
        <v>0</v>
      </c>
      <c r="AS668" s="67">
        <v>69</v>
      </c>
      <c r="AT668" s="67">
        <v>76</v>
      </c>
      <c r="AU668" s="67">
        <v>157</v>
      </c>
      <c r="AV668" s="67">
        <v>1</v>
      </c>
      <c r="AW668" s="67">
        <v>48659</v>
      </c>
    </row>
    <row r="669" spans="1:49" hidden="1">
      <c r="A669" s="79">
        <v>141421</v>
      </c>
      <c r="B669" s="33" t="s">
        <v>9436</v>
      </c>
      <c r="C669" s="33" t="s">
        <v>13725</v>
      </c>
      <c r="D669" s="33" t="s">
        <v>5158</v>
      </c>
      <c r="E669" s="50" t="s">
        <v>9983</v>
      </c>
      <c r="F669" s="36">
        <v>14</v>
      </c>
      <c r="G669" s="33" t="s">
        <v>9438</v>
      </c>
      <c r="H669" s="33" t="s">
        <v>9984</v>
      </c>
      <c r="I669" s="33" t="s">
        <v>34</v>
      </c>
      <c r="J669" s="33" t="s">
        <v>34</v>
      </c>
      <c r="K669" s="33" t="s">
        <v>8808</v>
      </c>
      <c r="L669" s="33" t="s">
        <v>8809</v>
      </c>
      <c r="M669" s="33">
        <v>141421</v>
      </c>
      <c r="N669" s="33">
        <v>-32.193460000000002</v>
      </c>
      <c r="O669" s="33">
        <v>-64.254386999999994</v>
      </c>
      <c r="P669" s="33" t="s">
        <v>9440</v>
      </c>
      <c r="Q669" s="33" t="s">
        <v>9985</v>
      </c>
      <c r="R669" s="33" t="s">
        <v>4956</v>
      </c>
      <c r="S669" s="33">
        <v>11845</v>
      </c>
      <c r="T669" s="33">
        <v>3648</v>
      </c>
      <c r="U669" s="33">
        <v>97</v>
      </c>
      <c r="V669" s="33">
        <v>2021</v>
      </c>
      <c r="W669" s="33">
        <v>3571</v>
      </c>
      <c r="X669" s="33">
        <v>3718</v>
      </c>
      <c r="Y669" s="33">
        <v>3690</v>
      </c>
      <c r="Z669" s="33">
        <v>360</v>
      </c>
      <c r="AA669" s="33">
        <v>3535</v>
      </c>
      <c r="AB669" s="33">
        <v>183</v>
      </c>
      <c r="AC669" s="33">
        <v>224</v>
      </c>
      <c r="AD669" s="33">
        <v>41</v>
      </c>
      <c r="AE669" s="33">
        <v>115</v>
      </c>
      <c r="AF669" s="33">
        <v>68</v>
      </c>
      <c r="AG669" s="46">
        <v>86.02</v>
      </c>
      <c r="AH669" s="47">
        <f t="shared" si="61"/>
        <v>137.70053475935831</v>
      </c>
      <c r="AI669" s="33">
        <v>1658</v>
      </c>
      <c r="AJ669" s="33">
        <v>1717</v>
      </c>
      <c r="AK669" s="33">
        <v>132</v>
      </c>
      <c r="AL669" s="33">
        <v>28</v>
      </c>
      <c r="AM669" s="39">
        <f t="shared" si="58"/>
        <v>3535</v>
      </c>
      <c r="AN669" s="40">
        <v>0</v>
      </c>
      <c r="AO669" s="40">
        <v>0</v>
      </c>
      <c r="AP669" s="40">
        <v>0</v>
      </c>
      <c r="AQ669" s="40">
        <v>0</v>
      </c>
      <c r="AR669" s="41">
        <f t="shared" si="59"/>
        <v>0</v>
      </c>
      <c r="AS669" s="67">
        <v>0</v>
      </c>
      <c r="AT669" s="67">
        <v>0</v>
      </c>
      <c r="AU669" s="67">
        <v>0</v>
      </c>
      <c r="AV669" s="67">
        <v>0</v>
      </c>
      <c r="AW669" s="67">
        <v>0</v>
      </c>
    </row>
    <row r="670" spans="1:49" hidden="1">
      <c r="A670" s="80">
        <v>141428</v>
      </c>
      <c r="B670" s="29" t="s">
        <v>9436</v>
      </c>
      <c r="C670" s="29" t="s">
        <v>7081</v>
      </c>
      <c r="D670" s="29" t="s">
        <v>5158</v>
      </c>
      <c r="E670" s="82" t="s">
        <v>9983</v>
      </c>
      <c r="F670" s="43">
        <v>14</v>
      </c>
      <c r="G670" s="29" t="s">
        <v>9438</v>
      </c>
      <c r="H670" s="29" t="s">
        <v>9986</v>
      </c>
      <c r="I670" s="29" t="s">
        <v>34</v>
      </c>
      <c r="J670" s="29" t="s">
        <v>34</v>
      </c>
      <c r="K670" s="29" t="s">
        <v>9108</v>
      </c>
      <c r="L670" s="29" t="s">
        <v>4173</v>
      </c>
      <c r="M670" s="29">
        <v>141428</v>
      </c>
      <c r="N670" s="29">
        <v>-32.033346000000002</v>
      </c>
      <c r="O670" s="29">
        <v>-63.862884999999999</v>
      </c>
      <c r="P670" s="29" t="s">
        <v>9440</v>
      </c>
      <c r="Q670" s="29" t="s">
        <v>9985</v>
      </c>
      <c r="R670" s="29" t="s">
        <v>7080</v>
      </c>
      <c r="S670" s="29">
        <v>541</v>
      </c>
      <c r="T670" s="29">
        <v>168</v>
      </c>
      <c r="U670" s="29">
        <v>0</v>
      </c>
      <c r="V670" s="29">
        <v>95</v>
      </c>
      <c r="W670" s="29">
        <v>158</v>
      </c>
      <c r="X670" s="29">
        <v>180</v>
      </c>
      <c r="Y670" s="29">
        <v>179</v>
      </c>
      <c r="Z670" s="29">
        <v>0</v>
      </c>
      <c r="AA670" s="29">
        <v>178</v>
      </c>
      <c r="AB670" s="29">
        <v>2</v>
      </c>
      <c r="AC670" s="29">
        <v>2</v>
      </c>
      <c r="AD670" s="29">
        <v>0</v>
      </c>
      <c r="AE670" s="29">
        <v>6</v>
      </c>
      <c r="AF670" s="29">
        <v>3</v>
      </c>
      <c r="AG670" s="48">
        <v>1</v>
      </c>
      <c r="AH670" s="49">
        <f t="shared" si="61"/>
        <v>541</v>
      </c>
      <c r="AI670" s="29">
        <v>73</v>
      </c>
      <c r="AJ670" s="29">
        <v>103</v>
      </c>
      <c r="AK670" s="29">
        <v>2</v>
      </c>
      <c r="AL670" s="29">
        <v>0</v>
      </c>
      <c r="AM670" s="30">
        <f t="shared" si="58"/>
        <v>178</v>
      </c>
      <c r="AN670" s="31">
        <v>0</v>
      </c>
      <c r="AO670" s="31">
        <v>0</v>
      </c>
      <c r="AP670" s="31">
        <v>0</v>
      </c>
      <c r="AQ670" s="31">
        <v>0</v>
      </c>
      <c r="AR670" s="32">
        <f t="shared" si="59"/>
        <v>0</v>
      </c>
      <c r="AS670" s="67">
        <v>0</v>
      </c>
      <c r="AT670" s="67">
        <v>0</v>
      </c>
      <c r="AU670" s="67">
        <v>0</v>
      </c>
      <c r="AV670" s="67">
        <v>0</v>
      </c>
      <c r="AW670" s="67">
        <v>0</v>
      </c>
    </row>
    <row r="671" spans="1:49" hidden="1">
      <c r="A671" s="79">
        <v>141435</v>
      </c>
      <c r="B671" s="33" t="s">
        <v>9436</v>
      </c>
      <c r="C671" s="33" t="s">
        <v>6469</v>
      </c>
      <c r="D671" s="33" t="s">
        <v>5158</v>
      </c>
      <c r="E671" s="50" t="s">
        <v>9983</v>
      </c>
      <c r="F671" s="36">
        <v>14</v>
      </c>
      <c r="G671" s="33" t="s">
        <v>9438</v>
      </c>
      <c r="H671" s="33" t="s">
        <v>9987</v>
      </c>
      <c r="I671" s="33" t="s">
        <v>34</v>
      </c>
      <c r="J671" s="33" t="s">
        <v>34</v>
      </c>
      <c r="K671" s="33" t="s">
        <v>9108</v>
      </c>
      <c r="L671" s="33" t="s">
        <v>4173</v>
      </c>
      <c r="M671" s="33">
        <v>141435</v>
      </c>
      <c r="N671" s="33">
        <v>-32.025257000000003</v>
      </c>
      <c r="O671" s="33">
        <v>-64.193158999999994</v>
      </c>
      <c r="P671" s="33" t="s">
        <v>9440</v>
      </c>
      <c r="Q671" s="33" t="s">
        <v>9985</v>
      </c>
      <c r="R671" s="33" t="s">
        <v>6468</v>
      </c>
      <c r="S671" s="33">
        <v>1757</v>
      </c>
      <c r="T671" s="33">
        <v>542</v>
      </c>
      <c r="U671" s="33">
        <v>3</v>
      </c>
      <c r="V671" s="33">
        <v>1</v>
      </c>
      <c r="W671" s="33">
        <v>464</v>
      </c>
      <c r="X671" s="33">
        <v>548</v>
      </c>
      <c r="Y671" s="33">
        <v>530</v>
      </c>
      <c r="Z671" s="33">
        <v>0</v>
      </c>
      <c r="AA671" s="33">
        <v>541</v>
      </c>
      <c r="AB671" s="33">
        <v>7</v>
      </c>
      <c r="AC671" s="33">
        <v>12</v>
      </c>
      <c r="AD671" s="33">
        <v>5</v>
      </c>
      <c r="AE671" s="33">
        <v>42</v>
      </c>
      <c r="AF671" s="33">
        <v>18</v>
      </c>
      <c r="AG671" s="46">
        <v>9.09</v>
      </c>
      <c r="AH671" s="47">
        <f t="shared" si="61"/>
        <v>193.28932893289328</v>
      </c>
      <c r="AI671" s="33">
        <v>217</v>
      </c>
      <c r="AJ671" s="33">
        <v>279</v>
      </c>
      <c r="AK671" s="33">
        <v>37</v>
      </c>
      <c r="AL671" s="33">
        <v>8</v>
      </c>
      <c r="AM671" s="39">
        <f t="shared" si="58"/>
        <v>541</v>
      </c>
      <c r="AN671" s="40">
        <v>0</v>
      </c>
      <c r="AO671" s="40">
        <v>0</v>
      </c>
      <c r="AP671" s="40">
        <v>0</v>
      </c>
      <c r="AQ671" s="40">
        <v>0</v>
      </c>
      <c r="AR671" s="41">
        <f t="shared" si="59"/>
        <v>0</v>
      </c>
      <c r="AS671" s="67">
        <v>0</v>
      </c>
      <c r="AT671" s="67">
        <v>0</v>
      </c>
      <c r="AU671" s="67">
        <v>0</v>
      </c>
      <c r="AV671" s="67">
        <v>0</v>
      </c>
      <c r="AW671" s="67">
        <v>0</v>
      </c>
    </row>
    <row r="672" spans="1:49" hidden="1">
      <c r="A672" s="80">
        <v>141442</v>
      </c>
      <c r="B672" s="29" t="s">
        <v>9436</v>
      </c>
      <c r="C672" s="29" t="s">
        <v>9988</v>
      </c>
      <c r="D672" s="29" t="s">
        <v>5158</v>
      </c>
      <c r="E672" s="82" t="s">
        <v>9983</v>
      </c>
      <c r="F672" s="43">
        <v>14</v>
      </c>
      <c r="G672" s="29" t="s">
        <v>9438</v>
      </c>
      <c r="H672" s="29" t="s">
        <v>9989</v>
      </c>
      <c r="I672" s="29" t="s">
        <v>34</v>
      </c>
      <c r="J672" s="29" t="s">
        <v>34</v>
      </c>
      <c r="K672" s="29" t="s">
        <v>9108</v>
      </c>
      <c r="L672" s="29" t="s">
        <v>4173</v>
      </c>
      <c r="M672" s="29">
        <v>141442</v>
      </c>
      <c r="N672" s="29">
        <v>-32.610872999999998</v>
      </c>
      <c r="O672" s="29">
        <v>-63.579884</v>
      </c>
      <c r="P672" s="29" t="s">
        <v>9440</v>
      </c>
      <c r="Q672" s="29" t="s">
        <v>9985</v>
      </c>
      <c r="R672" s="29" t="s">
        <v>7184</v>
      </c>
      <c r="S672" s="29">
        <v>1565</v>
      </c>
      <c r="T672" s="29">
        <v>492</v>
      </c>
      <c r="U672" s="29">
        <v>2</v>
      </c>
      <c r="V672" s="29">
        <v>196</v>
      </c>
      <c r="W672" s="29">
        <v>397</v>
      </c>
      <c r="X672" s="29">
        <v>493</v>
      </c>
      <c r="Y672" s="29">
        <v>486</v>
      </c>
      <c r="Z672" s="29">
        <v>45</v>
      </c>
      <c r="AA672" s="29">
        <v>487</v>
      </c>
      <c r="AB672" s="29">
        <v>6</v>
      </c>
      <c r="AC672" s="29">
        <v>12</v>
      </c>
      <c r="AD672" s="29">
        <v>6</v>
      </c>
      <c r="AE672" s="29">
        <v>19</v>
      </c>
      <c r="AF672" s="29">
        <v>8</v>
      </c>
      <c r="AG672" s="48">
        <v>2.1800000000000002</v>
      </c>
      <c r="AH672" s="49">
        <f t="shared" si="61"/>
        <v>717.88990825688063</v>
      </c>
      <c r="AI672" s="29">
        <v>198</v>
      </c>
      <c r="AJ672" s="29">
        <v>246</v>
      </c>
      <c r="AK672" s="29">
        <v>41</v>
      </c>
      <c r="AL672" s="29">
        <v>2</v>
      </c>
      <c r="AM672" s="30">
        <f t="shared" si="58"/>
        <v>487</v>
      </c>
      <c r="AN672" s="31">
        <v>0</v>
      </c>
      <c r="AO672" s="31">
        <v>0</v>
      </c>
      <c r="AP672" s="31">
        <v>0</v>
      </c>
      <c r="AQ672" s="31">
        <v>0</v>
      </c>
      <c r="AR672" s="32">
        <f t="shared" si="59"/>
        <v>0</v>
      </c>
      <c r="AS672" s="67">
        <v>0</v>
      </c>
      <c r="AT672" s="67">
        <v>0</v>
      </c>
      <c r="AU672" s="67">
        <v>0</v>
      </c>
      <c r="AV672" s="67">
        <v>0</v>
      </c>
      <c r="AW672" s="67">
        <v>0</v>
      </c>
    </row>
    <row r="673" spans="1:49" hidden="1">
      <c r="A673" s="79">
        <v>143141</v>
      </c>
      <c r="B673" s="33" t="s">
        <v>9436</v>
      </c>
      <c r="C673" s="33" t="s">
        <v>7328</v>
      </c>
      <c r="D673" s="33" t="s">
        <v>5158</v>
      </c>
      <c r="E673" s="50" t="s">
        <v>9983</v>
      </c>
      <c r="F673" s="36">
        <v>14</v>
      </c>
      <c r="G673" s="33" t="s">
        <v>9438</v>
      </c>
      <c r="H673" s="33" t="s">
        <v>9990</v>
      </c>
      <c r="I673" s="33" t="s">
        <v>495</v>
      </c>
      <c r="J673" s="33" t="s">
        <v>9350</v>
      </c>
      <c r="K673" s="33" t="s">
        <v>9108</v>
      </c>
      <c r="L673" s="33" t="s">
        <v>4173</v>
      </c>
      <c r="M673" s="33">
        <v>143141</v>
      </c>
      <c r="N673" s="33">
        <v>-32.323430000000002</v>
      </c>
      <c r="O673" s="33">
        <v>-63.870426000000002</v>
      </c>
      <c r="P673" s="33" t="s">
        <v>9440</v>
      </c>
      <c r="Q673" s="33" t="s">
        <v>9985</v>
      </c>
      <c r="R673" s="33" t="s">
        <v>7327</v>
      </c>
      <c r="S673" s="33">
        <v>313</v>
      </c>
      <c r="T673" s="33">
        <v>89</v>
      </c>
      <c r="U673" s="33">
        <v>0</v>
      </c>
      <c r="V673" s="33">
        <v>0</v>
      </c>
      <c r="W673" s="33">
        <v>72</v>
      </c>
      <c r="X673" s="33">
        <v>90</v>
      </c>
      <c r="Y673" s="33">
        <v>86</v>
      </c>
      <c r="Z673" s="33">
        <v>0</v>
      </c>
      <c r="AA673" s="33">
        <v>89</v>
      </c>
      <c r="AB673" s="33">
        <v>1</v>
      </c>
      <c r="AC673" s="33">
        <v>4</v>
      </c>
      <c r="AD673" s="33">
        <v>3</v>
      </c>
      <c r="AE673" s="33">
        <v>7</v>
      </c>
      <c r="AF673" s="33">
        <v>3</v>
      </c>
      <c r="AG673" s="46">
        <v>1.1499999999999999</v>
      </c>
      <c r="AH673" s="47">
        <f t="shared" si="61"/>
        <v>272.17391304347831</v>
      </c>
      <c r="AI673" s="33">
        <v>34</v>
      </c>
      <c r="AJ673" s="33">
        <v>49</v>
      </c>
      <c r="AK673" s="33">
        <v>5</v>
      </c>
      <c r="AL673" s="33">
        <v>1</v>
      </c>
      <c r="AM673" s="39">
        <f t="shared" si="58"/>
        <v>89</v>
      </c>
      <c r="AN673" s="40">
        <v>0</v>
      </c>
      <c r="AO673" s="40">
        <v>0</v>
      </c>
      <c r="AP673" s="40">
        <v>0</v>
      </c>
      <c r="AQ673" s="40">
        <v>0</v>
      </c>
      <c r="AR673" s="41">
        <f t="shared" si="59"/>
        <v>0</v>
      </c>
      <c r="AS673" s="67">
        <v>0</v>
      </c>
      <c r="AT673" s="67">
        <v>0</v>
      </c>
      <c r="AU673" s="67">
        <v>0</v>
      </c>
      <c r="AV673" s="67">
        <v>0</v>
      </c>
      <c r="AW673" s="67">
        <v>0</v>
      </c>
    </row>
    <row r="674" spans="1:49" hidden="1">
      <c r="A674" s="80">
        <v>141449</v>
      </c>
      <c r="B674" s="29" t="s">
        <v>9436</v>
      </c>
      <c r="C674" s="29" t="s">
        <v>5160</v>
      </c>
      <c r="D674" s="29" t="s">
        <v>5158</v>
      </c>
      <c r="E674" s="82" t="s">
        <v>9983</v>
      </c>
      <c r="F674" s="43">
        <v>14</v>
      </c>
      <c r="G674" s="29" t="s">
        <v>9438</v>
      </c>
      <c r="H674" s="29" t="s">
        <v>9991</v>
      </c>
      <c r="I674" s="29" t="s">
        <v>34</v>
      </c>
      <c r="J674" s="29" t="s">
        <v>34</v>
      </c>
      <c r="K674" s="29" t="s">
        <v>8808</v>
      </c>
      <c r="L674" s="29" t="s">
        <v>8809</v>
      </c>
      <c r="M674" s="29">
        <v>141449</v>
      </c>
      <c r="N674" s="29">
        <v>-32.427615000000003</v>
      </c>
      <c r="O674" s="29">
        <v>-63.733012000000002</v>
      </c>
      <c r="P674" s="29" t="s">
        <v>9440</v>
      </c>
      <c r="Q674" s="29" t="s">
        <v>9985</v>
      </c>
      <c r="R674" s="29" t="s">
        <v>5159</v>
      </c>
      <c r="S674" s="29">
        <v>10284</v>
      </c>
      <c r="T674" s="29">
        <v>3615</v>
      </c>
      <c r="U674" s="29">
        <v>1754</v>
      </c>
      <c r="V674" s="29">
        <v>2659</v>
      </c>
      <c r="W674" s="29">
        <v>3538</v>
      </c>
      <c r="X674" s="29">
        <v>3656</v>
      </c>
      <c r="Y674" s="29">
        <v>3632</v>
      </c>
      <c r="Z674" s="29">
        <v>295</v>
      </c>
      <c r="AA674" s="29">
        <v>3580</v>
      </c>
      <c r="AB674" s="29">
        <v>76</v>
      </c>
      <c r="AC674" s="29">
        <v>109</v>
      </c>
      <c r="AD674" s="29">
        <v>33</v>
      </c>
      <c r="AE674" s="29">
        <v>82</v>
      </c>
      <c r="AF674" s="29">
        <v>42</v>
      </c>
      <c r="AG674" s="48">
        <v>11.99</v>
      </c>
      <c r="AH674" s="49">
        <f t="shared" si="61"/>
        <v>857.7147623019182</v>
      </c>
      <c r="AI674" s="29">
        <v>1925</v>
      </c>
      <c r="AJ674" s="29">
        <v>1531</v>
      </c>
      <c r="AK674" s="29">
        <v>102</v>
      </c>
      <c r="AL674" s="29">
        <v>22</v>
      </c>
      <c r="AM674" s="30">
        <f t="shared" si="58"/>
        <v>3580</v>
      </c>
      <c r="AN674" s="31">
        <v>0</v>
      </c>
      <c r="AO674" s="31">
        <v>0</v>
      </c>
      <c r="AP674" s="31">
        <v>0</v>
      </c>
      <c r="AQ674" s="31">
        <v>0</v>
      </c>
      <c r="AR674" s="32">
        <f t="shared" si="59"/>
        <v>0</v>
      </c>
      <c r="AS674" s="67">
        <v>0</v>
      </c>
      <c r="AT674" s="67">
        <v>0</v>
      </c>
      <c r="AU674" s="67">
        <v>0</v>
      </c>
      <c r="AV674" s="67">
        <v>0</v>
      </c>
      <c r="AW674" s="67">
        <v>0</v>
      </c>
    </row>
    <row r="675" spans="1:49" hidden="1">
      <c r="A675" s="79">
        <v>141456</v>
      </c>
      <c r="B675" s="33" t="s">
        <v>9436</v>
      </c>
      <c r="C675" s="33" t="s">
        <v>7458</v>
      </c>
      <c r="D675" s="33" t="s">
        <v>5158</v>
      </c>
      <c r="E675" s="50" t="s">
        <v>9983</v>
      </c>
      <c r="F675" s="36">
        <v>14</v>
      </c>
      <c r="G675" s="33" t="s">
        <v>9438</v>
      </c>
      <c r="H675" s="33" t="s">
        <v>9992</v>
      </c>
      <c r="I675" s="33" t="s">
        <v>34</v>
      </c>
      <c r="J675" s="33" t="s">
        <v>34</v>
      </c>
      <c r="K675" s="33" t="s">
        <v>8870</v>
      </c>
      <c r="L675" s="33" t="s">
        <v>8871</v>
      </c>
      <c r="M675" s="33">
        <v>141456</v>
      </c>
      <c r="N675" s="33">
        <v>-32.161306000000003</v>
      </c>
      <c r="O675" s="33">
        <v>-63.465192000000002</v>
      </c>
      <c r="P675" s="33" t="s">
        <v>9440</v>
      </c>
      <c r="Q675" s="33" t="s">
        <v>9985</v>
      </c>
      <c r="R675" s="33" t="s">
        <v>9993</v>
      </c>
      <c r="S675" s="33">
        <v>5250</v>
      </c>
      <c r="T675" s="33">
        <v>1627</v>
      </c>
      <c r="U675" s="33">
        <v>21</v>
      </c>
      <c r="V675" s="33">
        <v>924</v>
      </c>
      <c r="W675" s="33">
        <v>1621</v>
      </c>
      <c r="X675" s="33">
        <v>1649</v>
      </c>
      <c r="Y675" s="33">
        <v>1623</v>
      </c>
      <c r="Z675" s="33">
        <v>116</v>
      </c>
      <c r="AA675" s="33">
        <v>1611</v>
      </c>
      <c r="AB675" s="33">
        <v>38</v>
      </c>
      <c r="AC675" s="33">
        <v>45</v>
      </c>
      <c r="AD675" s="33">
        <v>7</v>
      </c>
      <c r="AE675" s="33">
        <v>92</v>
      </c>
      <c r="AF675" s="33">
        <v>55</v>
      </c>
      <c r="AG675" s="46">
        <v>5.33</v>
      </c>
      <c r="AH675" s="47">
        <f t="shared" si="61"/>
        <v>984.99061913696062</v>
      </c>
      <c r="AI675" s="33">
        <v>734</v>
      </c>
      <c r="AJ675" s="33">
        <v>779</v>
      </c>
      <c r="AK675" s="33">
        <v>91</v>
      </c>
      <c r="AL675" s="33">
        <v>7</v>
      </c>
      <c r="AM675" s="39">
        <f t="shared" si="58"/>
        <v>1611</v>
      </c>
      <c r="AN675" s="40">
        <v>0</v>
      </c>
      <c r="AO675" s="40">
        <v>0</v>
      </c>
      <c r="AP675" s="40">
        <v>0</v>
      </c>
      <c r="AQ675" s="40">
        <v>0</v>
      </c>
      <c r="AR675" s="41">
        <f t="shared" si="59"/>
        <v>0</v>
      </c>
      <c r="AS675" s="67">
        <v>0</v>
      </c>
      <c r="AT675" s="67">
        <v>0</v>
      </c>
      <c r="AU675" s="67">
        <v>0</v>
      </c>
      <c r="AV675" s="67">
        <v>0</v>
      </c>
      <c r="AW675" s="67">
        <v>0</v>
      </c>
    </row>
    <row r="676" spans="1:49" hidden="1">
      <c r="A676" s="80">
        <v>143148</v>
      </c>
      <c r="B676" s="29" t="s">
        <v>9436</v>
      </c>
      <c r="C676" s="29" t="s">
        <v>7747</v>
      </c>
      <c r="D676" s="29" t="s">
        <v>5158</v>
      </c>
      <c r="E676" s="82" t="s">
        <v>9983</v>
      </c>
      <c r="F676" s="43">
        <v>14</v>
      </c>
      <c r="G676" s="29" t="s">
        <v>9438</v>
      </c>
      <c r="H676" s="29" t="s">
        <v>9994</v>
      </c>
      <c r="I676" s="29" t="s">
        <v>495</v>
      </c>
      <c r="J676" s="29" t="s">
        <v>9350</v>
      </c>
      <c r="K676" s="29" t="s">
        <v>9108</v>
      </c>
      <c r="L676" s="29" t="s">
        <v>4173</v>
      </c>
      <c r="M676" s="29">
        <v>143148</v>
      </c>
      <c r="N676" s="29">
        <v>-32.510097999999999</v>
      </c>
      <c r="O676" s="29">
        <v>-63.929023000000001</v>
      </c>
      <c r="P676" s="29" t="s">
        <v>9440</v>
      </c>
      <c r="Q676" s="29" t="s">
        <v>9985</v>
      </c>
      <c r="R676" s="29" t="s">
        <v>7746</v>
      </c>
      <c r="S676" s="29">
        <v>190</v>
      </c>
      <c r="T676" s="29">
        <v>60</v>
      </c>
      <c r="U676" s="29">
        <v>1</v>
      </c>
      <c r="V676" s="29">
        <v>0</v>
      </c>
      <c r="W676" s="29">
        <v>58</v>
      </c>
      <c r="X676" s="29">
        <v>66</v>
      </c>
      <c r="Y676" s="29">
        <v>61</v>
      </c>
      <c r="Z676" s="29">
        <v>0</v>
      </c>
      <c r="AA676" s="29">
        <v>66</v>
      </c>
      <c r="AB676" s="29">
        <v>0</v>
      </c>
      <c r="AC676" s="29">
        <v>0</v>
      </c>
      <c r="AD676" s="29">
        <v>0</v>
      </c>
      <c r="AE676" s="29">
        <v>6</v>
      </c>
      <c r="AF676" s="29">
        <v>3</v>
      </c>
      <c r="AG676" s="48">
        <v>0.56999999999999995</v>
      </c>
      <c r="AH676" s="49">
        <f t="shared" si="61"/>
        <v>333.33333333333337</v>
      </c>
      <c r="AI676" s="29">
        <v>4</v>
      </c>
      <c r="AJ676" s="29">
        <v>47</v>
      </c>
      <c r="AK676" s="29">
        <v>12</v>
      </c>
      <c r="AL676" s="29">
        <v>3</v>
      </c>
      <c r="AM676" s="30">
        <f t="shared" si="58"/>
        <v>66</v>
      </c>
      <c r="AN676" s="31">
        <v>0</v>
      </c>
      <c r="AO676" s="31">
        <v>0</v>
      </c>
      <c r="AP676" s="31">
        <v>0</v>
      </c>
      <c r="AQ676" s="31">
        <v>0</v>
      </c>
      <c r="AR676" s="32">
        <f t="shared" si="59"/>
        <v>0</v>
      </c>
      <c r="AS676" s="67">
        <v>0</v>
      </c>
      <c r="AT676" s="67">
        <v>0</v>
      </c>
      <c r="AU676" s="67">
        <v>0</v>
      </c>
      <c r="AV676" s="67">
        <v>0</v>
      </c>
      <c r="AW676" s="67">
        <v>0</v>
      </c>
    </row>
    <row r="677" spans="1:49" hidden="1">
      <c r="A677" s="79">
        <v>141463</v>
      </c>
      <c r="B677" s="33" t="s">
        <v>9436</v>
      </c>
      <c r="C677" s="33" t="s">
        <v>7769</v>
      </c>
      <c r="D677" s="33" t="s">
        <v>5158</v>
      </c>
      <c r="E677" s="50" t="s">
        <v>9983</v>
      </c>
      <c r="F677" s="36">
        <v>14</v>
      </c>
      <c r="G677" s="33" t="s">
        <v>9438</v>
      </c>
      <c r="H677" s="33" t="s">
        <v>9995</v>
      </c>
      <c r="I677" s="33" t="s">
        <v>34</v>
      </c>
      <c r="J677" s="33" t="s">
        <v>34</v>
      </c>
      <c r="K677" s="33" t="s">
        <v>8870</v>
      </c>
      <c r="L677" s="33" t="s">
        <v>8871</v>
      </c>
      <c r="M677" s="33">
        <v>141463</v>
      </c>
      <c r="N677" s="33">
        <v>-32.698188000000002</v>
      </c>
      <c r="O677" s="33">
        <v>-63.708309999999997</v>
      </c>
      <c r="P677" s="33" t="s">
        <v>9440</v>
      </c>
      <c r="Q677" s="33" t="s">
        <v>9985</v>
      </c>
      <c r="R677" s="33" t="s">
        <v>7768</v>
      </c>
      <c r="S677" s="33">
        <v>5144</v>
      </c>
      <c r="T677" s="33">
        <v>1608</v>
      </c>
      <c r="U677" s="33">
        <v>19</v>
      </c>
      <c r="V677" s="33">
        <v>1058</v>
      </c>
      <c r="W677" s="33">
        <v>1534</v>
      </c>
      <c r="X677" s="33">
        <v>1626</v>
      </c>
      <c r="Y677" s="33">
        <v>1610</v>
      </c>
      <c r="Z677" s="33">
        <v>138</v>
      </c>
      <c r="AA677" s="33">
        <v>1599</v>
      </c>
      <c r="AB677" s="33">
        <v>27</v>
      </c>
      <c r="AC677" s="33">
        <v>43</v>
      </c>
      <c r="AD677" s="33">
        <v>16</v>
      </c>
      <c r="AE677" s="33">
        <v>67</v>
      </c>
      <c r="AF677" s="33">
        <v>38</v>
      </c>
      <c r="AG677" s="46">
        <v>4.3</v>
      </c>
      <c r="AH677" s="47">
        <f t="shared" si="61"/>
        <v>1196.2790697674418</v>
      </c>
      <c r="AI677" s="33">
        <v>770</v>
      </c>
      <c r="AJ677" s="33">
        <v>718</v>
      </c>
      <c r="AK677" s="33">
        <v>104</v>
      </c>
      <c r="AL677" s="33">
        <v>7</v>
      </c>
      <c r="AM677" s="39">
        <f t="shared" si="58"/>
        <v>1599</v>
      </c>
      <c r="AN677" s="40">
        <v>0</v>
      </c>
      <c r="AO677" s="40">
        <v>0</v>
      </c>
      <c r="AP677" s="40">
        <v>0</v>
      </c>
      <c r="AQ677" s="40">
        <v>0</v>
      </c>
      <c r="AR677" s="41">
        <f t="shared" si="59"/>
        <v>0</v>
      </c>
      <c r="AS677" s="67">
        <v>0</v>
      </c>
      <c r="AT677" s="67">
        <v>0</v>
      </c>
      <c r="AU677" s="67">
        <v>0</v>
      </c>
      <c r="AV677" s="67">
        <v>0</v>
      </c>
      <c r="AW677" s="67">
        <v>0</v>
      </c>
    </row>
    <row r="678" spans="1:49" hidden="1">
      <c r="A678" s="80">
        <v>141470</v>
      </c>
      <c r="B678" s="29" t="s">
        <v>9436</v>
      </c>
      <c r="C678" s="29" t="s">
        <v>7914</v>
      </c>
      <c r="D678" s="29" t="s">
        <v>5158</v>
      </c>
      <c r="E678" s="82" t="s">
        <v>9983</v>
      </c>
      <c r="F678" s="43">
        <v>14</v>
      </c>
      <c r="G678" s="29" t="s">
        <v>9438</v>
      </c>
      <c r="H678" s="29" t="s">
        <v>9996</v>
      </c>
      <c r="I678" s="29" t="s">
        <v>34</v>
      </c>
      <c r="J678" s="29" t="s">
        <v>34</v>
      </c>
      <c r="K678" s="29" t="s">
        <v>9108</v>
      </c>
      <c r="L678" s="29" t="s">
        <v>4173</v>
      </c>
      <c r="M678" s="29">
        <v>141470</v>
      </c>
      <c r="N678" s="29">
        <v>-32.045928000000004</v>
      </c>
      <c r="O678" s="29">
        <v>-63.201797999999997</v>
      </c>
      <c r="P678" s="29" t="s">
        <v>9440</v>
      </c>
      <c r="Q678" s="29" t="s">
        <v>9985</v>
      </c>
      <c r="R678" s="29" t="s">
        <v>7913</v>
      </c>
      <c r="S678" s="29">
        <v>512</v>
      </c>
      <c r="T678" s="29">
        <v>172</v>
      </c>
      <c r="U678" s="29">
        <v>5</v>
      </c>
      <c r="V678" s="29">
        <v>0</v>
      </c>
      <c r="W678" s="29">
        <v>148</v>
      </c>
      <c r="X678" s="29">
        <v>172</v>
      </c>
      <c r="Y678" s="29">
        <v>168</v>
      </c>
      <c r="Z678" s="29">
        <v>25</v>
      </c>
      <c r="AA678" s="29">
        <v>165</v>
      </c>
      <c r="AB678" s="29">
        <v>7</v>
      </c>
      <c r="AC678" s="29">
        <v>9</v>
      </c>
      <c r="AD678" s="29">
        <v>2</v>
      </c>
      <c r="AE678" s="29">
        <v>12</v>
      </c>
      <c r="AF678" s="29">
        <v>5</v>
      </c>
      <c r="AG678" s="48">
        <v>2.0099999999999998</v>
      </c>
      <c r="AH678" s="49">
        <f t="shared" si="61"/>
        <v>254.72636815920401</v>
      </c>
      <c r="AI678" s="29">
        <v>83</v>
      </c>
      <c r="AJ678" s="29">
        <v>74</v>
      </c>
      <c r="AK678" s="29">
        <v>8</v>
      </c>
      <c r="AL678" s="29">
        <v>0</v>
      </c>
      <c r="AM678" s="30">
        <f t="shared" si="58"/>
        <v>165</v>
      </c>
      <c r="AN678" s="31">
        <v>0</v>
      </c>
      <c r="AO678" s="31">
        <v>0</v>
      </c>
      <c r="AP678" s="31">
        <v>0</v>
      </c>
      <c r="AQ678" s="31">
        <v>0</v>
      </c>
      <c r="AR678" s="32">
        <f t="shared" si="59"/>
        <v>0</v>
      </c>
      <c r="AS678" s="67">
        <v>0</v>
      </c>
      <c r="AT678" s="67">
        <v>0</v>
      </c>
      <c r="AU678" s="67">
        <v>0</v>
      </c>
      <c r="AV678" s="67">
        <v>0</v>
      </c>
      <c r="AW678" s="67">
        <v>0</v>
      </c>
    </row>
    <row r="679" spans="1:49" hidden="1">
      <c r="A679" s="79">
        <v>141477</v>
      </c>
      <c r="B679" s="33" t="s">
        <v>9436</v>
      </c>
      <c r="C679" s="33" t="s">
        <v>8123</v>
      </c>
      <c r="D679" s="33" t="s">
        <v>5158</v>
      </c>
      <c r="E679" s="50" t="s">
        <v>9983</v>
      </c>
      <c r="F679" s="36">
        <v>14</v>
      </c>
      <c r="G679" s="33" t="s">
        <v>9438</v>
      </c>
      <c r="H679" s="33" t="s">
        <v>9997</v>
      </c>
      <c r="I679" s="33" t="s">
        <v>34</v>
      </c>
      <c r="J679" s="33" t="s">
        <v>34</v>
      </c>
      <c r="K679" s="33" t="s">
        <v>8808</v>
      </c>
      <c r="L679" s="33" t="s">
        <v>8809</v>
      </c>
      <c r="M679" s="33">
        <v>141477</v>
      </c>
      <c r="N679" s="33">
        <v>-32.041316999999999</v>
      </c>
      <c r="O679" s="33">
        <v>-63.569381999999997</v>
      </c>
      <c r="P679" s="33" t="s">
        <v>9440</v>
      </c>
      <c r="Q679" s="33" t="s">
        <v>9985</v>
      </c>
      <c r="R679" s="33" t="s">
        <v>8122</v>
      </c>
      <c r="S679" s="33">
        <v>11809</v>
      </c>
      <c r="T679" s="33">
        <v>3917</v>
      </c>
      <c r="U679" s="33">
        <v>147</v>
      </c>
      <c r="V679" s="33">
        <v>3105</v>
      </c>
      <c r="W679" s="33">
        <v>3823</v>
      </c>
      <c r="X679" s="33">
        <v>3931</v>
      </c>
      <c r="Y679" s="33">
        <v>3911</v>
      </c>
      <c r="Z679" s="33">
        <v>281</v>
      </c>
      <c r="AA679" s="33">
        <v>3842</v>
      </c>
      <c r="AB679" s="33">
        <v>89</v>
      </c>
      <c r="AC679" s="33">
        <v>110</v>
      </c>
      <c r="AD679" s="33">
        <v>21</v>
      </c>
      <c r="AE679" s="33">
        <v>96</v>
      </c>
      <c r="AF679" s="33">
        <v>51</v>
      </c>
      <c r="AG679" s="46">
        <v>14.06</v>
      </c>
      <c r="AH679" s="47">
        <f t="shared" si="61"/>
        <v>839.90042674253198</v>
      </c>
      <c r="AI679" s="33">
        <v>1639</v>
      </c>
      <c r="AJ679" s="33">
        <v>2122</v>
      </c>
      <c r="AK679" s="33">
        <v>75</v>
      </c>
      <c r="AL679" s="33">
        <v>6</v>
      </c>
      <c r="AM679" s="39">
        <f t="shared" si="58"/>
        <v>3842</v>
      </c>
      <c r="AN679" s="40">
        <v>0</v>
      </c>
      <c r="AO679" s="40">
        <v>0</v>
      </c>
      <c r="AP679" s="40">
        <v>0</v>
      </c>
      <c r="AQ679" s="40">
        <v>0</v>
      </c>
      <c r="AR679" s="41">
        <f t="shared" si="59"/>
        <v>0</v>
      </c>
      <c r="AS679" s="67">
        <v>0</v>
      </c>
      <c r="AT679" s="67">
        <v>0</v>
      </c>
      <c r="AU679" s="67">
        <v>0</v>
      </c>
      <c r="AV679" s="67">
        <v>0</v>
      </c>
      <c r="AW679" s="67">
        <v>0</v>
      </c>
    </row>
    <row r="680" spans="1:49" hidden="1">
      <c r="A680" s="80">
        <v>143155</v>
      </c>
      <c r="B680" s="29" t="s">
        <v>9436</v>
      </c>
      <c r="C680" s="29" t="s">
        <v>8170</v>
      </c>
      <c r="D680" s="29" t="s">
        <v>5158</v>
      </c>
      <c r="E680" s="82" t="s">
        <v>9983</v>
      </c>
      <c r="F680" s="43">
        <v>14</v>
      </c>
      <c r="G680" s="29" t="s">
        <v>9438</v>
      </c>
      <c r="H680" s="29" t="s">
        <v>9998</v>
      </c>
      <c r="I680" s="29" t="s">
        <v>495</v>
      </c>
      <c r="J680" s="29" t="s">
        <v>9350</v>
      </c>
      <c r="K680" s="29" t="s">
        <v>9108</v>
      </c>
      <c r="L680" s="29" t="s">
        <v>4173</v>
      </c>
      <c r="M680" s="29">
        <v>143155</v>
      </c>
      <c r="N680" s="29">
        <v>-32.241683000000002</v>
      </c>
      <c r="O680" s="29">
        <v>-63.642187</v>
      </c>
      <c r="P680" s="29" t="s">
        <v>9440</v>
      </c>
      <c r="Q680" s="29" t="s">
        <v>9985</v>
      </c>
      <c r="R680" s="29" t="s">
        <v>8169</v>
      </c>
      <c r="S680" s="29">
        <v>95</v>
      </c>
      <c r="T680" s="29">
        <v>22</v>
      </c>
      <c r="U680" s="29">
        <v>0</v>
      </c>
      <c r="V680" s="29">
        <v>0</v>
      </c>
      <c r="W680" s="29">
        <v>26</v>
      </c>
      <c r="X680" s="29">
        <v>30</v>
      </c>
      <c r="Y680" s="29">
        <v>29</v>
      </c>
      <c r="Z680" s="29">
        <v>0</v>
      </c>
      <c r="AA680" s="29">
        <v>30</v>
      </c>
      <c r="AB680" s="29">
        <v>0</v>
      </c>
      <c r="AC680" s="29">
        <v>0</v>
      </c>
      <c r="AD680" s="29">
        <v>0</v>
      </c>
      <c r="AE680" s="29">
        <v>2</v>
      </c>
      <c r="AF680" s="29">
        <v>1</v>
      </c>
      <c r="AG680" s="48">
        <v>0.93</v>
      </c>
      <c r="AH680" s="49">
        <f t="shared" si="61"/>
        <v>102.15053763440859</v>
      </c>
      <c r="AI680" s="29">
        <v>11</v>
      </c>
      <c r="AJ680" s="29">
        <v>17</v>
      </c>
      <c r="AK680" s="29">
        <v>2</v>
      </c>
      <c r="AL680" s="29">
        <v>0</v>
      </c>
      <c r="AM680" s="30">
        <f t="shared" si="58"/>
        <v>30</v>
      </c>
      <c r="AN680" s="31">
        <v>0</v>
      </c>
      <c r="AO680" s="31">
        <v>0</v>
      </c>
      <c r="AP680" s="31">
        <v>0</v>
      </c>
      <c r="AQ680" s="31">
        <v>0</v>
      </c>
      <c r="AR680" s="32">
        <f t="shared" si="59"/>
        <v>0</v>
      </c>
      <c r="AS680" s="67">
        <v>0</v>
      </c>
      <c r="AT680" s="67">
        <v>0</v>
      </c>
      <c r="AU680" s="67">
        <v>0</v>
      </c>
      <c r="AV680" s="67">
        <v>0</v>
      </c>
      <c r="AW680" s="67">
        <v>0</v>
      </c>
    </row>
    <row r="681" spans="1:49" hidden="1">
      <c r="A681" s="79">
        <v>141484</v>
      </c>
      <c r="B681" s="33" t="s">
        <v>9436</v>
      </c>
      <c r="C681" s="33" t="s">
        <v>8178</v>
      </c>
      <c r="D681" s="33" t="s">
        <v>5158</v>
      </c>
      <c r="E681" s="50" t="s">
        <v>9983</v>
      </c>
      <c r="F681" s="36">
        <v>14</v>
      </c>
      <c r="G681" s="33" t="s">
        <v>9438</v>
      </c>
      <c r="H681" s="33" t="s">
        <v>9999</v>
      </c>
      <c r="I681" s="33" t="s">
        <v>34</v>
      </c>
      <c r="J681" s="33" t="s">
        <v>34</v>
      </c>
      <c r="K681" s="33" t="s">
        <v>9108</v>
      </c>
      <c r="L681" s="33" t="s">
        <v>4173</v>
      </c>
      <c r="M681" s="33">
        <v>141484</v>
      </c>
      <c r="N681" s="33">
        <v>-32.250757999999998</v>
      </c>
      <c r="O681" s="33">
        <v>-63.651014000000004</v>
      </c>
      <c r="P681" s="33" t="s">
        <v>9440</v>
      </c>
      <c r="Q681" s="33" t="s">
        <v>9985</v>
      </c>
      <c r="R681" s="33" t="s">
        <v>8177</v>
      </c>
      <c r="S681" s="33">
        <v>1212</v>
      </c>
      <c r="T681" s="33">
        <v>405</v>
      </c>
      <c r="U681" s="33">
        <v>5</v>
      </c>
      <c r="V681" s="33">
        <v>1</v>
      </c>
      <c r="W681" s="33">
        <v>428</v>
      </c>
      <c r="X681" s="33">
        <v>442</v>
      </c>
      <c r="Y681" s="33">
        <v>430</v>
      </c>
      <c r="Z681" s="33">
        <v>46</v>
      </c>
      <c r="AA681" s="33">
        <v>433</v>
      </c>
      <c r="AB681" s="33">
        <v>9</v>
      </c>
      <c r="AC681" s="33">
        <v>17</v>
      </c>
      <c r="AD681" s="33">
        <v>8</v>
      </c>
      <c r="AE681" s="33">
        <v>28</v>
      </c>
      <c r="AF681" s="33">
        <v>12</v>
      </c>
      <c r="AG681" s="46">
        <v>8.56</v>
      </c>
      <c r="AH681" s="47">
        <f t="shared" si="61"/>
        <v>141.58878504672896</v>
      </c>
      <c r="AI681" s="33">
        <v>207</v>
      </c>
      <c r="AJ681" s="33">
        <v>201</v>
      </c>
      <c r="AK681" s="33">
        <v>19</v>
      </c>
      <c r="AL681" s="33">
        <v>6</v>
      </c>
      <c r="AM681" s="39">
        <f t="shared" si="58"/>
        <v>433</v>
      </c>
      <c r="AN681" s="40">
        <v>0</v>
      </c>
      <c r="AO681" s="40">
        <v>0</v>
      </c>
      <c r="AP681" s="40">
        <v>0</v>
      </c>
      <c r="AQ681" s="40">
        <v>0</v>
      </c>
      <c r="AR681" s="41">
        <f t="shared" si="59"/>
        <v>0</v>
      </c>
      <c r="AS681" s="67">
        <v>0</v>
      </c>
      <c r="AT681" s="67">
        <v>0</v>
      </c>
      <c r="AU681" s="67">
        <v>0</v>
      </c>
      <c r="AV681" s="67">
        <v>0</v>
      </c>
      <c r="AW681" s="67">
        <v>0</v>
      </c>
    </row>
    <row r="682" spans="1:49" hidden="1">
      <c r="A682" s="80">
        <v>143162</v>
      </c>
      <c r="B682" s="29" t="s">
        <v>9436</v>
      </c>
      <c r="C682" s="29" t="s">
        <v>10000</v>
      </c>
      <c r="D682" s="29" t="s">
        <v>5158</v>
      </c>
      <c r="E682" s="82" t="s">
        <v>9983</v>
      </c>
      <c r="F682" s="43">
        <v>14</v>
      </c>
      <c r="G682" s="29" t="s">
        <v>9438</v>
      </c>
      <c r="H682" s="29" t="s">
        <v>10001</v>
      </c>
      <c r="I682" s="29" t="s">
        <v>495</v>
      </c>
      <c r="J682" s="29" t="s">
        <v>9350</v>
      </c>
      <c r="K682" s="29" t="s">
        <v>9108</v>
      </c>
      <c r="L682" s="29" t="s">
        <v>4173</v>
      </c>
      <c r="M682" s="29">
        <v>143162</v>
      </c>
      <c r="N682" s="29">
        <v>-32.575428000000002</v>
      </c>
      <c r="O682" s="29">
        <v>-63.810158000000001</v>
      </c>
      <c r="P682" s="29" t="s">
        <v>9440</v>
      </c>
      <c r="Q682" s="29" t="s">
        <v>9985</v>
      </c>
      <c r="R682" s="29" t="s">
        <v>8275</v>
      </c>
      <c r="S682" s="29">
        <v>175</v>
      </c>
      <c r="T682" s="29">
        <v>55</v>
      </c>
      <c r="U682" s="29">
        <v>0</v>
      </c>
      <c r="V682" s="29">
        <v>0</v>
      </c>
      <c r="W682" s="29">
        <v>54</v>
      </c>
      <c r="X682" s="29">
        <v>55</v>
      </c>
      <c r="Y682" s="29">
        <v>54</v>
      </c>
      <c r="Z682" s="29">
        <v>0</v>
      </c>
      <c r="AA682" s="29">
        <v>52</v>
      </c>
      <c r="AB682" s="29">
        <v>3</v>
      </c>
      <c r="AC682" s="29">
        <v>3</v>
      </c>
      <c r="AD682" s="29">
        <v>0</v>
      </c>
      <c r="AE682" s="29">
        <v>6</v>
      </c>
      <c r="AF682" s="29">
        <v>4</v>
      </c>
      <c r="AG682" s="48">
        <v>1.56</v>
      </c>
      <c r="AH682" s="49">
        <f t="shared" si="61"/>
        <v>112.17948717948718</v>
      </c>
      <c r="AI682" s="29">
        <v>20</v>
      </c>
      <c r="AJ682" s="29">
        <v>18</v>
      </c>
      <c r="AK682" s="29">
        <v>9</v>
      </c>
      <c r="AL682" s="29">
        <v>5</v>
      </c>
      <c r="AM682" s="30">
        <f t="shared" si="58"/>
        <v>52</v>
      </c>
      <c r="AN682" s="31">
        <v>0</v>
      </c>
      <c r="AO682" s="31">
        <v>0</v>
      </c>
      <c r="AP682" s="31">
        <v>0</v>
      </c>
      <c r="AQ682" s="31">
        <v>0</v>
      </c>
      <c r="AR682" s="32">
        <f t="shared" si="59"/>
        <v>0</v>
      </c>
      <c r="AS682" s="67">
        <v>0</v>
      </c>
      <c r="AT682" s="67">
        <v>0</v>
      </c>
      <c r="AU682" s="67">
        <v>0</v>
      </c>
      <c r="AV682" s="67">
        <v>0</v>
      </c>
      <c r="AW682" s="67">
        <v>0</v>
      </c>
    </row>
    <row r="683" spans="1:49" hidden="1">
      <c r="A683" s="79">
        <v>141491</v>
      </c>
      <c r="B683" s="33" t="s">
        <v>9436</v>
      </c>
      <c r="C683" s="33" t="s">
        <v>10002</v>
      </c>
      <c r="D683" s="33" t="s">
        <v>5158</v>
      </c>
      <c r="E683" s="50" t="s">
        <v>9983</v>
      </c>
      <c r="F683" s="36">
        <v>14</v>
      </c>
      <c r="G683" s="33" t="s">
        <v>9438</v>
      </c>
      <c r="H683" s="33" t="s">
        <v>10003</v>
      </c>
      <c r="I683" s="33" t="s">
        <v>34</v>
      </c>
      <c r="J683" s="33" t="s">
        <v>34</v>
      </c>
      <c r="K683" s="33" t="s">
        <v>8808</v>
      </c>
      <c r="L683" s="33" t="s">
        <v>8809</v>
      </c>
      <c r="M683" s="33">
        <v>141491</v>
      </c>
      <c r="N683" s="33">
        <v>-32.173101000000003</v>
      </c>
      <c r="O683" s="33">
        <v>-64.113056</v>
      </c>
      <c r="P683" s="33" t="s">
        <v>9440</v>
      </c>
      <c r="Q683" s="33" t="s">
        <v>9985</v>
      </c>
      <c r="R683" s="33" t="s">
        <v>8334</v>
      </c>
      <c r="S683" s="33">
        <v>46800</v>
      </c>
      <c r="T683" s="33">
        <v>15577</v>
      </c>
      <c r="U683" s="33">
        <v>14612</v>
      </c>
      <c r="V683" s="33">
        <v>11111</v>
      </c>
      <c r="W683" s="33">
        <v>15570</v>
      </c>
      <c r="X683" s="33">
        <v>15692</v>
      </c>
      <c r="Y683" s="33">
        <v>15601</v>
      </c>
      <c r="Z683" s="33">
        <v>1351</v>
      </c>
      <c r="AA683" s="33">
        <v>15271</v>
      </c>
      <c r="AB683" s="33">
        <v>421</v>
      </c>
      <c r="AC683" s="33">
        <v>487</v>
      </c>
      <c r="AD683" s="33">
        <v>66</v>
      </c>
      <c r="AE683" s="33">
        <v>466</v>
      </c>
      <c r="AF683" s="33">
        <v>268</v>
      </c>
      <c r="AG683" s="46">
        <v>282.58999999999997</v>
      </c>
      <c r="AH683" s="47">
        <f t="shared" si="61"/>
        <v>165.61095580169152</v>
      </c>
      <c r="AI683" s="33">
        <v>6823</v>
      </c>
      <c r="AJ683" s="33">
        <v>8152</v>
      </c>
      <c r="AK683" s="33">
        <v>242</v>
      </c>
      <c r="AL683" s="33">
        <v>54</v>
      </c>
      <c r="AM683" s="39">
        <f t="shared" si="58"/>
        <v>15271</v>
      </c>
      <c r="AN683" s="40">
        <v>0</v>
      </c>
      <c r="AO683" s="40">
        <v>0</v>
      </c>
      <c r="AP683" s="40">
        <v>0</v>
      </c>
      <c r="AQ683" s="40">
        <v>0</v>
      </c>
      <c r="AR683" s="41">
        <f t="shared" si="59"/>
        <v>0</v>
      </c>
      <c r="AS683" s="67">
        <v>20</v>
      </c>
      <c r="AT683" s="67">
        <v>22</v>
      </c>
      <c r="AU683" s="67">
        <v>35</v>
      </c>
      <c r="AV683" s="67">
        <v>1</v>
      </c>
      <c r="AW683" s="67">
        <v>36429</v>
      </c>
    </row>
    <row r="684" spans="1:49" hidden="1">
      <c r="A684" s="80">
        <v>141498</v>
      </c>
      <c r="B684" s="29" t="s">
        <v>9436</v>
      </c>
      <c r="C684" s="29" t="s">
        <v>8519</v>
      </c>
      <c r="D684" s="29" t="s">
        <v>5158</v>
      </c>
      <c r="E684" s="82" t="s">
        <v>9983</v>
      </c>
      <c r="F684" s="43">
        <v>14</v>
      </c>
      <c r="G684" s="29" t="s">
        <v>9438</v>
      </c>
      <c r="H684" s="29" t="s">
        <v>10004</v>
      </c>
      <c r="I684" s="29" t="s">
        <v>34</v>
      </c>
      <c r="J684" s="29" t="s">
        <v>34</v>
      </c>
      <c r="K684" s="29" t="s">
        <v>8870</v>
      </c>
      <c r="L684" s="29" t="s">
        <v>8871</v>
      </c>
      <c r="M684" s="29">
        <v>141498</v>
      </c>
      <c r="N684" s="29">
        <v>-32.240206999999998</v>
      </c>
      <c r="O684" s="29">
        <v>-63.979947000000003</v>
      </c>
      <c r="P684" s="29" t="s">
        <v>9440</v>
      </c>
      <c r="Q684" s="29" t="s">
        <v>9985</v>
      </c>
      <c r="R684" s="29" t="s">
        <v>8518</v>
      </c>
      <c r="S684" s="29">
        <v>5309</v>
      </c>
      <c r="T684" s="29">
        <v>1820</v>
      </c>
      <c r="U684" s="29">
        <v>30</v>
      </c>
      <c r="V684" s="29">
        <v>1085</v>
      </c>
      <c r="W684" s="29">
        <v>1773</v>
      </c>
      <c r="X684" s="29">
        <v>1823</v>
      </c>
      <c r="Y684" s="29">
        <v>1813</v>
      </c>
      <c r="Z684" s="29">
        <v>136</v>
      </c>
      <c r="AA684" s="29">
        <v>1798</v>
      </c>
      <c r="AB684" s="29">
        <v>25</v>
      </c>
      <c r="AC684" s="29">
        <v>35</v>
      </c>
      <c r="AD684" s="29">
        <v>10</v>
      </c>
      <c r="AE684" s="29">
        <v>54</v>
      </c>
      <c r="AF684" s="29">
        <v>29</v>
      </c>
      <c r="AG684" s="48">
        <v>4.41</v>
      </c>
      <c r="AH684" s="49">
        <f t="shared" si="61"/>
        <v>1203.8548752834467</v>
      </c>
      <c r="AI684" s="29">
        <v>751</v>
      </c>
      <c r="AJ684" s="29">
        <v>1006</v>
      </c>
      <c r="AK684" s="29">
        <v>38</v>
      </c>
      <c r="AL684" s="29">
        <v>3</v>
      </c>
      <c r="AM684" s="30">
        <f t="shared" si="58"/>
        <v>1798</v>
      </c>
      <c r="AN684" s="31">
        <v>0</v>
      </c>
      <c r="AO684" s="31">
        <v>0</v>
      </c>
      <c r="AP684" s="31">
        <v>0</v>
      </c>
      <c r="AQ684" s="31">
        <v>0</v>
      </c>
      <c r="AR684" s="32">
        <f t="shared" si="59"/>
        <v>0</v>
      </c>
      <c r="AS684" s="67">
        <v>0</v>
      </c>
      <c r="AT684" s="67">
        <v>0</v>
      </c>
      <c r="AU684" s="67">
        <v>0</v>
      </c>
      <c r="AV684" s="67">
        <v>0</v>
      </c>
      <c r="AW684" s="67">
        <v>0</v>
      </c>
    </row>
    <row r="685" spans="1:49" hidden="1">
      <c r="A685" s="79">
        <v>141505</v>
      </c>
      <c r="B685" s="33" t="s">
        <v>9436</v>
      </c>
      <c r="C685" s="33" t="s">
        <v>8595</v>
      </c>
      <c r="D685" s="33" t="s">
        <v>5158</v>
      </c>
      <c r="E685" s="50" t="s">
        <v>9983</v>
      </c>
      <c r="F685" s="36">
        <v>14</v>
      </c>
      <c r="G685" s="33" t="s">
        <v>9438</v>
      </c>
      <c r="H685" s="33" t="s">
        <v>10005</v>
      </c>
      <c r="I685" s="33" t="s">
        <v>34</v>
      </c>
      <c r="J685" s="33" t="s">
        <v>34</v>
      </c>
      <c r="K685" s="33" t="s">
        <v>8870</v>
      </c>
      <c r="L685" s="33" t="s">
        <v>8871</v>
      </c>
      <c r="M685" s="33">
        <v>141505</v>
      </c>
      <c r="N685" s="33">
        <v>-32.164358</v>
      </c>
      <c r="O685" s="33">
        <v>-63.892558999999999</v>
      </c>
      <c r="P685" s="33" t="s">
        <v>9440</v>
      </c>
      <c r="Q685" s="33" t="s">
        <v>9985</v>
      </c>
      <c r="R685" s="33" t="s">
        <v>8594</v>
      </c>
      <c r="S685" s="33">
        <v>2355</v>
      </c>
      <c r="T685" s="33">
        <v>757</v>
      </c>
      <c r="U685" s="33">
        <v>17</v>
      </c>
      <c r="V685" s="33">
        <v>436</v>
      </c>
      <c r="W685" s="33">
        <v>771</v>
      </c>
      <c r="X685" s="33">
        <v>789</v>
      </c>
      <c r="Y685" s="33">
        <v>779</v>
      </c>
      <c r="Z685" s="33">
        <v>75</v>
      </c>
      <c r="AA685" s="33">
        <v>773</v>
      </c>
      <c r="AB685" s="33">
        <v>16</v>
      </c>
      <c r="AC685" s="33">
        <v>27</v>
      </c>
      <c r="AD685" s="33">
        <v>11</v>
      </c>
      <c r="AE685" s="33">
        <v>37</v>
      </c>
      <c r="AF685" s="33">
        <v>16</v>
      </c>
      <c r="AG685" s="46">
        <v>25.7</v>
      </c>
      <c r="AH685" s="47">
        <f t="shared" si="61"/>
        <v>91.634241245136195</v>
      </c>
      <c r="AI685" s="33">
        <v>279</v>
      </c>
      <c r="AJ685" s="33">
        <v>441</v>
      </c>
      <c r="AK685" s="33">
        <v>47</v>
      </c>
      <c r="AL685" s="33">
        <v>6</v>
      </c>
      <c r="AM685" s="39">
        <f t="shared" si="58"/>
        <v>773</v>
      </c>
      <c r="AN685" s="40">
        <v>0</v>
      </c>
      <c r="AO685" s="40">
        <v>0</v>
      </c>
      <c r="AP685" s="40">
        <v>0</v>
      </c>
      <c r="AQ685" s="40">
        <v>0</v>
      </c>
      <c r="AR685" s="41">
        <f t="shared" si="59"/>
        <v>0</v>
      </c>
      <c r="AS685" s="67">
        <v>0</v>
      </c>
      <c r="AT685" s="67">
        <v>0</v>
      </c>
      <c r="AU685" s="67">
        <v>0</v>
      </c>
      <c r="AV685" s="67">
        <v>0</v>
      </c>
      <c r="AW685" s="67">
        <v>0</v>
      </c>
    </row>
    <row r="686" spans="1:49" hidden="1">
      <c r="A686" s="80">
        <v>143169</v>
      </c>
      <c r="B686" s="29" t="s">
        <v>9436</v>
      </c>
      <c r="C686" s="29" t="s">
        <v>5151</v>
      </c>
      <c r="D686" s="29" t="s">
        <v>5149</v>
      </c>
      <c r="E686" s="82" t="s">
        <v>10006</v>
      </c>
      <c r="F686" s="43">
        <v>14</v>
      </c>
      <c r="G686" s="29" t="s">
        <v>9438</v>
      </c>
      <c r="H686" s="29" t="s">
        <v>10007</v>
      </c>
      <c r="I686" s="29" t="s">
        <v>495</v>
      </c>
      <c r="J686" s="29" t="s">
        <v>9350</v>
      </c>
      <c r="K686" s="29" t="s">
        <v>9108</v>
      </c>
      <c r="L686" s="29" t="s">
        <v>4173</v>
      </c>
      <c r="M686" s="29">
        <v>143169</v>
      </c>
      <c r="N686" s="29">
        <v>-30.839231000000002</v>
      </c>
      <c r="O686" s="29">
        <v>-63.800846999999997</v>
      </c>
      <c r="P686" s="29" t="s">
        <v>9440</v>
      </c>
      <c r="Q686" s="29" t="s">
        <v>10008</v>
      </c>
      <c r="R686" s="29" t="s">
        <v>5150</v>
      </c>
      <c r="S686" s="29">
        <v>125</v>
      </c>
      <c r="T686" s="29">
        <v>37</v>
      </c>
      <c r="U686" s="29">
        <v>0</v>
      </c>
      <c r="V686" s="29">
        <v>0</v>
      </c>
      <c r="W686" s="29">
        <v>25</v>
      </c>
      <c r="X686" s="29">
        <v>40</v>
      </c>
      <c r="Y686" s="29">
        <v>40</v>
      </c>
      <c r="Z686" s="29">
        <v>0</v>
      </c>
      <c r="AA686" s="29">
        <v>40</v>
      </c>
      <c r="AB686" s="29">
        <v>0</v>
      </c>
      <c r="AC686" s="29">
        <v>1</v>
      </c>
      <c r="AD686" s="29">
        <v>1</v>
      </c>
      <c r="AE686" s="29">
        <v>5</v>
      </c>
      <c r="AF686" s="29">
        <v>3</v>
      </c>
      <c r="AG686" s="48">
        <v>0.43</v>
      </c>
      <c r="AH686" s="49">
        <f t="shared" si="61"/>
        <v>290.69767441860466</v>
      </c>
      <c r="AI686" s="29">
        <v>0</v>
      </c>
      <c r="AJ686" s="29">
        <v>34</v>
      </c>
      <c r="AK686" s="29">
        <v>5</v>
      </c>
      <c r="AL686" s="29">
        <v>1</v>
      </c>
      <c r="AM686" s="30">
        <f t="shared" si="58"/>
        <v>40</v>
      </c>
      <c r="AN686" s="31">
        <v>0</v>
      </c>
      <c r="AO686" s="31">
        <v>0</v>
      </c>
      <c r="AP686" s="31">
        <v>0</v>
      </c>
      <c r="AQ686" s="31">
        <v>0</v>
      </c>
      <c r="AR686" s="32">
        <f t="shared" si="59"/>
        <v>0</v>
      </c>
      <c r="AS686" s="67">
        <v>0</v>
      </c>
      <c r="AT686" s="67">
        <v>0</v>
      </c>
      <c r="AU686" s="67">
        <v>0</v>
      </c>
      <c r="AV686" s="67">
        <v>0</v>
      </c>
      <c r="AW686" s="67">
        <v>0</v>
      </c>
    </row>
    <row r="687" spans="1:49" hidden="1">
      <c r="A687" s="79">
        <v>141512</v>
      </c>
      <c r="B687" s="33" t="s">
        <v>9436</v>
      </c>
      <c r="C687" s="33" t="s">
        <v>10009</v>
      </c>
      <c r="D687" s="33" t="s">
        <v>5149</v>
      </c>
      <c r="E687" s="50" t="s">
        <v>10006</v>
      </c>
      <c r="F687" s="36">
        <v>14</v>
      </c>
      <c r="G687" s="33" t="s">
        <v>9438</v>
      </c>
      <c r="H687" s="33" t="s">
        <v>10010</v>
      </c>
      <c r="I687" s="33" t="s">
        <v>34</v>
      </c>
      <c r="J687" s="33" t="s">
        <v>34</v>
      </c>
      <c r="K687" s="33" t="s">
        <v>9108</v>
      </c>
      <c r="L687" s="33" t="s">
        <v>4173</v>
      </c>
      <c r="M687" s="33">
        <v>141512</v>
      </c>
      <c r="N687" s="33">
        <v>-30.737088</v>
      </c>
      <c r="O687" s="33">
        <v>-63.723661999999997</v>
      </c>
      <c r="P687" s="33" t="s">
        <v>9440</v>
      </c>
      <c r="Q687" s="33" t="s">
        <v>10008</v>
      </c>
      <c r="R687" s="33" t="s">
        <v>10011</v>
      </c>
      <c r="S687" s="33">
        <v>1217</v>
      </c>
      <c r="T687" s="33">
        <v>320</v>
      </c>
      <c r="U687" s="33">
        <v>0</v>
      </c>
      <c r="V687" s="33">
        <v>0</v>
      </c>
      <c r="W687" s="33">
        <v>333</v>
      </c>
      <c r="X687" s="33">
        <v>337</v>
      </c>
      <c r="Y687" s="33">
        <v>326</v>
      </c>
      <c r="Z687" s="33">
        <v>72</v>
      </c>
      <c r="AA687" s="33">
        <v>324</v>
      </c>
      <c r="AB687" s="33">
        <v>13</v>
      </c>
      <c r="AC687" s="33">
        <v>17</v>
      </c>
      <c r="AD687" s="33">
        <v>4</v>
      </c>
      <c r="AE687" s="33">
        <v>56</v>
      </c>
      <c r="AF687" s="33">
        <v>35</v>
      </c>
      <c r="AG687" s="46">
        <v>21.8</v>
      </c>
      <c r="AH687" s="47">
        <f t="shared" si="61"/>
        <v>55.825688073394495</v>
      </c>
      <c r="AI687" s="33">
        <v>77</v>
      </c>
      <c r="AJ687" s="33">
        <v>184</v>
      </c>
      <c r="AK687" s="33">
        <v>40</v>
      </c>
      <c r="AL687" s="33">
        <v>23</v>
      </c>
      <c r="AM687" s="39">
        <f t="shared" si="58"/>
        <v>324</v>
      </c>
      <c r="AN687" s="40">
        <v>0</v>
      </c>
      <c r="AO687" s="40">
        <v>0</v>
      </c>
      <c r="AP687" s="40">
        <v>0</v>
      </c>
      <c r="AQ687" s="40">
        <v>0</v>
      </c>
      <c r="AR687" s="41">
        <f t="shared" si="59"/>
        <v>0</v>
      </c>
      <c r="AS687" s="67">
        <v>0</v>
      </c>
      <c r="AT687" s="67">
        <v>0</v>
      </c>
      <c r="AU687" s="67">
        <v>0</v>
      </c>
      <c r="AV687" s="67">
        <v>0</v>
      </c>
      <c r="AW687" s="67">
        <v>0</v>
      </c>
    </row>
    <row r="688" spans="1:49" hidden="1">
      <c r="A688" s="80">
        <v>143176</v>
      </c>
      <c r="B688" s="29" t="s">
        <v>9436</v>
      </c>
      <c r="C688" s="29" t="s">
        <v>10012</v>
      </c>
      <c r="D688" s="29" t="s">
        <v>5149</v>
      </c>
      <c r="E688" s="82" t="s">
        <v>10006</v>
      </c>
      <c r="F688" s="43">
        <v>14</v>
      </c>
      <c r="G688" s="29" t="s">
        <v>9438</v>
      </c>
      <c r="H688" s="29" t="s">
        <v>10013</v>
      </c>
      <c r="I688" s="29" t="s">
        <v>495</v>
      </c>
      <c r="J688" s="29" t="s">
        <v>9350</v>
      </c>
      <c r="K688" s="29" t="s">
        <v>9108</v>
      </c>
      <c r="L688" s="29" t="s">
        <v>4173</v>
      </c>
      <c r="M688" s="29">
        <v>143176</v>
      </c>
      <c r="N688" s="29">
        <v>-30.572963999999999</v>
      </c>
      <c r="O688" s="29">
        <v>-63.651741999999999</v>
      </c>
      <c r="P688" s="29" t="s">
        <v>9440</v>
      </c>
      <c r="Q688" s="29" t="s">
        <v>10008</v>
      </c>
      <c r="R688" s="29" t="s">
        <v>10014</v>
      </c>
      <c r="S688" s="29">
        <v>556</v>
      </c>
      <c r="T688" s="29">
        <v>129</v>
      </c>
      <c r="U688" s="29">
        <v>2</v>
      </c>
      <c r="V688" s="29">
        <v>0</v>
      </c>
      <c r="W688" s="29">
        <v>124</v>
      </c>
      <c r="X688" s="29">
        <v>149</v>
      </c>
      <c r="Y688" s="29">
        <v>142</v>
      </c>
      <c r="Z688" s="29">
        <v>0</v>
      </c>
      <c r="AA688" s="29">
        <v>144</v>
      </c>
      <c r="AB688" s="29">
        <v>5</v>
      </c>
      <c r="AC688" s="29">
        <v>6</v>
      </c>
      <c r="AD688" s="29">
        <v>1</v>
      </c>
      <c r="AE688" s="29">
        <v>24</v>
      </c>
      <c r="AF688" s="29">
        <v>14</v>
      </c>
      <c r="AG688" s="48">
        <v>0.28000000000000003</v>
      </c>
      <c r="AH688" s="49">
        <f t="shared" si="61"/>
        <v>1985.7142857142856</v>
      </c>
      <c r="AI688" s="29">
        <v>46</v>
      </c>
      <c r="AJ688" s="29">
        <v>73</v>
      </c>
      <c r="AK688" s="29">
        <v>8</v>
      </c>
      <c r="AL688" s="29">
        <v>17</v>
      </c>
      <c r="AM688" s="30">
        <f t="shared" si="58"/>
        <v>144</v>
      </c>
      <c r="AN688" s="31">
        <v>0</v>
      </c>
      <c r="AO688" s="31">
        <v>0</v>
      </c>
      <c r="AP688" s="31">
        <v>0</v>
      </c>
      <c r="AQ688" s="31">
        <v>0</v>
      </c>
      <c r="AR688" s="32">
        <f t="shared" si="59"/>
        <v>0</v>
      </c>
      <c r="AS688" s="67">
        <v>0</v>
      </c>
      <c r="AT688" s="67">
        <v>0</v>
      </c>
      <c r="AU688" s="67">
        <v>0</v>
      </c>
      <c r="AV688" s="67">
        <v>0</v>
      </c>
      <c r="AW688" s="67">
        <v>0</v>
      </c>
    </row>
    <row r="689" spans="1:49" hidden="1">
      <c r="A689" s="79">
        <v>143183</v>
      </c>
      <c r="B689" s="33" t="s">
        <v>9436</v>
      </c>
      <c r="C689" s="33" t="s">
        <v>7507</v>
      </c>
      <c r="D689" s="33" t="s">
        <v>5149</v>
      </c>
      <c r="E689" s="50" t="s">
        <v>10006</v>
      </c>
      <c r="F689" s="36">
        <v>14</v>
      </c>
      <c r="G689" s="33" t="s">
        <v>9438</v>
      </c>
      <c r="H689" s="33" t="s">
        <v>10015</v>
      </c>
      <c r="I689" s="33" t="s">
        <v>495</v>
      </c>
      <c r="J689" s="33" t="s">
        <v>9350</v>
      </c>
      <c r="K689" s="33" t="s">
        <v>9108</v>
      </c>
      <c r="L689" s="33" t="s">
        <v>4173</v>
      </c>
      <c r="M689" s="33">
        <v>143183</v>
      </c>
      <c r="N689" s="33">
        <v>-30.94322</v>
      </c>
      <c r="O689" s="33">
        <v>-64.276534999999996</v>
      </c>
      <c r="P689" s="33" t="s">
        <v>9440</v>
      </c>
      <c r="Q689" s="33" t="s">
        <v>10008</v>
      </c>
      <c r="R689" s="33" t="s">
        <v>812</v>
      </c>
      <c r="S689" s="33">
        <v>952</v>
      </c>
      <c r="T689" s="33">
        <v>232</v>
      </c>
      <c r="U689" s="33">
        <v>5</v>
      </c>
      <c r="V689" s="33">
        <v>0</v>
      </c>
      <c r="W689" s="33">
        <v>236</v>
      </c>
      <c r="X689" s="33">
        <v>242</v>
      </c>
      <c r="Y689" s="33">
        <v>218</v>
      </c>
      <c r="Z689" s="33">
        <v>77</v>
      </c>
      <c r="AA689" s="33">
        <v>232</v>
      </c>
      <c r="AB689" s="33">
        <v>10</v>
      </c>
      <c r="AC689" s="33">
        <v>14</v>
      </c>
      <c r="AD689" s="33">
        <v>4</v>
      </c>
      <c r="AE689" s="33">
        <v>36</v>
      </c>
      <c r="AF689" s="33">
        <v>19</v>
      </c>
      <c r="AG689" s="46">
        <v>7.29</v>
      </c>
      <c r="AH689" s="47">
        <f t="shared" si="61"/>
        <v>130.58984910836762</v>
      </c>
      <c r="AI689" s="33">
        <v>62</v>
      </c>
      <c r="AJ689" s="33">
        <v>144</v>
      </c>
      <c r="AK689" s="33">
        <v>19</v>
      </c>
      <c r="AL689" s="33">
        <v>7</v>
      </c>
      <c r="AM689" s="39">
        <f t="shared" si="58"/>
        <v>232</v>
      </c>
      <c r="AN689" s="40">
        <v>0</v>
      </c>
      <c r="AO689" s="40">
        <v>0</v>
      </c>
      <c r="AP689" s="40">
        <v>0</v>
      </c>
      <c r="AQ689" s="40">
        <v>0</v>
      </c>
      <c r="AR689" s="41">
        <f t="shared" si="59"/>
        <v>0</v>
      </c>
      <c r="AS689" s="67">
        <v>0</v>
      </c>
      <c r="AT689" s="67">
        <v>0</v>
      </c>
      <c r="AU689" s="67">
        <v>0</v>
      </c>
      <c r="AV689" s="67">
        <v>0</v>
      </c>
      <c r="AW689" s="67">
        <v>0</v>
      </c>
    </row>
    <row r="690" spans="1:49" hidden="1">
      <c r="A690" s="80">
        <v>141519</v>
      </c>
      <c r="B690" s="29" t="s">
        <v>9436</v>
      </c>
      <c r="C690" s="29" t="s">
        <v>10016</v>
      </c>
      <c r="D690" s="29" t="s">
        <v>5149</v>
      </c>
      <c r="E690" s="82" t="s">
        <v>10006</v>
      </c>
      <c r="F690" s="43">
        <v>14</v>
      </c>
      <c r="G690" s="29" t="s">
        <v>9438</v>
      </c>
      <c r="H690" s="29" t="s">
        <v>10017</v>
      </c>
      <c r="I690" s="29" t="s">
        <v>34</v>
      </c>
      <c r="J690" s="29" t="s">
        <v>34</v>
      </c>
      <c r="K690" s="29" t="s">
        <v>9108</v>
      </c>
      <c r="L690" s="29" t="s">
        <v>4173</v>
      </c>
      <c r="M690" s="29">
        <v>141519</v>
      </c>
      <c r="N690" s="29">
        <v>-30.561753</v>
      </c>
      <c r="O690" s="29">
        <v>-64.001983999999993</v>
      </c>
      <c r="P690" s="29" t="s">
        <v>9440</v>
      </c>
      <c r="Q690" s="29" t="s">
        <v>10008</v>
      </c>
      <c r="R690" s="29" t="s">
        <v>10018</v>
      </c>
      <c r="S690" s="29">
        <v>1664</v>
      </c>
      <c r="T690" s="29">
        <v>493</v>
      </c>
      <c r="U690" s="29">
        <v>7</v>
      </c>
      <c r="V690" s="29">
        <v>0</v>
      </c>
      <c r="W690" s="29">
        <v>425</v>
      </c>
      <c r="X690" s="29">
        <v>504</v>
      </c>
      <c r="Y690" s="29">
        <v>495</v>
      </c>
      <c r="Z690" s="29">
        <v>76</v>
      </c>
      <c r="AA690" s="29">
        <v>488</v>
      </c>
      <c r="AB690" s="29">
        <v>16</v>
      </c>
      <c r="AC690" s="29">
        <v>24</v>
      </c>
      <c r="AD690" s="29">
        <v>8</v>
      </c>
      <c r="AE690" s="29">
        <v>41</v>
      </c>
      <c r="AF690" s="29">
        <v>27</v>
      </c>
      <c r="AG690" s="48">
        <v>4.12</v>
      </c>
      <c r="AH690" s="49">
        <f t="shared" si="61"/>
        <v>403.88349514563106</v>
      </c>
      <c r="AI690" s="29">
        <v>141</v>
      </c>
      <c r="AJ690" s="29">
        <v>312</v>
      </c>
      <c r="AK690" s="29">
        <v>30</v>
      </c>
      <c r="AL690" s="29">
        <v>5</v>
      </c>
      <c r="AM690" s="30">
        <f t="shared" si="58"/>
        <v>488</v>
      </c>
      <c r="AN690" s="31">
        <v>0</v>
      </c>
      <c r="AO690" s="31">
        <v>0</v>
      </c>
      <c r="AP690" s="31">
        <v>0</v>
      </c>
      <c r="AQ690" s="31">
        <v>0</v>
      </c>
      <c r="AR690" s="32">
        <f t="shared" si="59"/>
        <v>0</v>
      </c>
      <c r="AS690" s="67">
        <v>0</v>
      </c>
      <c r="AT690" s="67">
        <v>0</v>
      </c>
      <c r="AU690" s="67">
        <v>0</v>
      </c>
      <c r="AV690" s="67">
        <v>0</v>
      </c>
      <c r="AW690" s="67">
        <v>0</v>
      </c>
    </row>
    <row r="691" spans="1:49" hidden="1">
      <c r="A691" s="79">
        <v>143190</v>
      </c>
      <c r="B691" s="33" t="s">
        <v>9436</v>
      </c>
      <c r="C691" s="33" t="s">
        <v>7884</v>
      </c>
      <c r="D691" s="33" t="s">
        <v>5149</v>
      </c>
      <c r="E691" s="50" t="s">
        <v>10006</v>
      </c>
      <c r="F691" s="36">
        <v>14</v>
      </c>
      <c r="G691" s="33" t="s">
        <v>9438</v>
      </c>
      <c r="H691" s="33" t="s">
        <v>10019</v>
      </c>
      <c r="I691" s="33" t="s">
        <v>495</v>
      </c>
      <c r="J691" s="33" t="s">
        <v>9350</v>
      </c>
      <c r="K691" s="33" t="s">
        <v>9108</v>
      </c>
      <c r="L691" s="33" t="s">
        <v>4173</v>
      </c>
      <c r="M691" s="33">
        <v>143190</v>
      </c>
      <c r="N691" s="33">
        <v>-30.625973999999999</v>
      </c>
      <c r="O691" s="33">
        <v>-63.886727</v>
      </c>
      <c r="P691" s="33" t="s">
        <v>9440</v>
      </c>
      <c r="Q691" s="33" t="s">
        <v>10008</v>
      </c>
      <c r="R691" s="33" t="s">
        <v>7883</v>
      </c>
      <c r="S691" s="33">
        <v>187</v>
      </c>
      <c r="T691" s="33">
        <v>55</v>
      </c>
      <c r="U691" s="33">
        <v>0</v>
      </c>
      <c r="V691" s="33">
        <v>1</v>
      </c>
      <c r="W691" s="33">
        <v>52</v>
      </c>
      <c r="X691" s="33">
        <v>58</v>
      </c>
      <c r="Y691" s="33">
        <v>53</v>
      </c>
      <c r="Z691" s="33">
        <v>0</v>
      </c>
      <c r="AA691" s="33">
        <v>57</v>
      </c>
      <c r="AB691" s="33">
        <v>1</v>
      </c>
      <c r="AC691" s="33">
        <v>1</v>
      </c>
      <c r="AD691" s="33">
        <v>0</v>
      </c>
      <c r="AE691" s="33">
        <v>11</v>
      </c>
      <c r="AF691" s="33">
        <v>7</v>
      </c>
      <c r="AG691" s="46">
        <v>0.95</v>
      </c>
      <c r="AH691" s="47">
        <f t="shared" si="61"/>
        <v>196.84210526315789</v>
      </c>
      <c r="AI691" s="33">
        <v>4</v>
      </c>
      <c r="AJ691" s="33">
        <v>43</v>
      </c>
      <c r="AK691" s="33">
        <v>9</v>
      </c>
      <c r="AL691" s="33">
        <v>1</v>
      </c>
      <c r="AM691" s="39">
        <f t="shared" si="58"/>
        <v>57</v>
      </c>
      <c r="AN691" s="40">
        <v>0</v>
      </c>
      <c r="AO691" s="40">
        <v>0</v>
      </c>
      <c r="AP691" s="40">
        <v>0</v>
      </c>
      <c r="AQ691" s="40">
        <v>0</v>
      </c>
      <c r="AR691" s="41">
        <f t="shared" si="59"/>
        <v>0</v>
      </c>
      <c r="AS691" s="67">
        <v>0</v>
      </c>
      <c r="AT691" s="67">
        <v>0</v>
      </c>
      <c r="AU691" s="67">
        <v>0</v>
      </c>
      <c r="AV691" s="67">
        <v>0</v>
      </c>
      <c r="AW691" s="67">
        <v>0</v>
      </c>
    </row>
    <row r="692" spans="1:49" hidden="1">
      <c r="A692" s="80">
        <v>141526</v>
      </c>
      <c r="B692" s="29" t="s">
        <v>9436</v>
      </c>
      <c r="C692" s="29" t="s">
        <v>13705</v>
      </c>
      <c r="D692" s="29" t="s">
        <v>5149</v>
      </c>
      <c r="E692" s="82" t="s">
        <v>10006</v>
      </c>
      <c r="F692" s="43">
        <v>14</v>
      </c>
      <c r="G692" s="29" t="s">
        <v>9438</v>
      </c>
      <c r="H692" s="29" t="s">
        <v>10020</v>
      </c>
      <c r="I692" s="29" t="s">
        <v>34</v>
      </c>
      <c r="J692" s="29" t="s">
        <v>34</v>
      </c>
      <c r="K692" s="29" t="s">
        <v>9108</v>
      </c>
      <c r="L692" s="29" t="s">
        <v>4173</v>
      </c>
      <c r="M692" s="29">
        <v>141526</v>
      </c>
      <c r="N692" s="29">
        <v>-30.774194000000001</v>
      </c>
      <c r="O692" s="29">
        <v>-64.108986999999999</v>
      </c>
      <c r="P692" s="29" t="s">
        <v>9440</v>
      </c>
      <c r="Q692" s="29" t="s">
        <v>10008</v>
      </c>
      <c r="R692" s="29" t="s">
        <v>1020</v>
      </c>
      <c r="S692" s="29">
        <v>1455</v>
      </c>
      <c r="T692" s="29">
        <v>342</v>
      </c>
      <c r="U692" s="29">
        <v>3</v>
      </c>
      <c r="V692" s="29">
        <v>50</v>
      </c>
      <c r="W692" s="29">
        <v>340</v>
      </c>
      <c r="X692" s="29">
        <v>386</v>
      </c>
      <c r="Y692" s="29">
        <v>377</v>
      </c>
      <c r="Z692" s="29">
        <v>49</v>
      </c>
      <c r="AA692" s="29">
        <v>355</v>
      </c>
      <c r="AB692" s="29">
        <v>31</v>
      </c>
      <c r="AC692" s="29">
        <v>39</v>
      </c>
      <c r="AD692" s="29">
        <v>8</v>
      </c>
      <c r="AE692" s="29">
        <v>33</v>
      </c>
      <c r="AF692" s="29">
        <v>26</v>
      </c>
      <c r="AG692" s="48">
        <v>5.34</v>
      </c>
      <c r="AH692" s="49">
        <f t="shared" si="61"/>
        <v>272.47191011235958</v>
      </c>
      <c r="AI692" s="29">
        <v>145</v>
      </c>
      <c r="AJ692" s="29">
        <v>170</v>
      </c>
      <c r="AK692" s="29">
        <v>23</v>
      </c>
      <c r="AL692" s="29">
        <v>17</v>
      </c>
      <c r="AM692" s="30">
        <f t="shared" si="58"/>
        <v>355</v>
      </c>
      <c r="AN692" s="31">
        <v>0</v>
      </c>
      <c r="AO692" s="31">
        <v>0</v>
      </c>
      <c r="AP692" s="31">
        <v>0</v>
      </c>
      <c r="AQ692" s="31">
        <v>0</v>
      </c>
      <c r="AR692" s="32">
        <f t="shared" si="59"/>
        <v>0</v>
      </c>
      <c r="AS692" s="67">
        <v>0</v>
      </c>
      <c r="AT692" s="67">
        <v>0</v>
      </c>
      <c r="AU692" s="67">
        <v>0</v>
      </c>
      <c r="AV692" s="67">
        <v>0</v>
      </c>
      <c r="AW692" s="67">
        <v>0</v>
      </c>
    </row>
    <row r="693" spans="1:49" hidden="1">
      <c r="A693" s="79">
        <v>143197</v>
      </c>
      <c r="B693" s="33" t="s">
        <v>9436</v>
      </c>
      <c r="C693" s="33" t="s">
        <v>8495</v>
      </c>
      <c r="D693" s="33" t="s">
        <v>5149</v>
      </c>
      <c r="E693" s="50" t="s">
        <v>10006</v>
      </c>
      <c r="F693" s="36">
        <v>14</v>
      </c>
      <c r="G693" s="33" t="s">
        <v>9438</v>
      </c>
      <c r="H693" s="33" t="s">
        <v>10021</v>
      </c>
      <c r="I693" s="33" t="s">
        <v>495</v>
      </c>
      <c r="J693" s="33" t="s">
        <v>9350</v>
      </c>
      <c r="K693" s="33" t="s">
        <v>9108</v>
      </c>
      <c r="L693" s="33" t="s">
        <v>4173</v>
      </c>
      <c r="M693" s="33">
        <v>143197</v>
      </c>
      <c r="N693" s="33">
        <v>-30.475256000000002</v>
      </c>
      <c r="O693" s="33">
        <v>-63.985039999999998</v>
      </c>
      <c r="P693" s="33" t="s">
        <v>9440</v>
      </c>
      <c r="Q693" s="33" t="s">
        <v>10008</v>
      </c>
      <c r="R693" s="33" t="s">
        <v>8494</v>
      </c>
      <c r="S693" s="33">
        <v>350</v>
      </c>
      <c r="T693" s="33">
        <v>98</v>
      </c>
      <c r="U693" s="33">
        <v>0</v>
      </c>
      <c r="V693" s="33">
        <v>0</v>
      </c>
      <c r="W693" s="33">
        <v>96</v>
      </c>
      <c r="X693" s="33">
        <v>101</v>
      </c>
      <c r="Y693" s="33">
        <v>101</v>
      </c>
      <c r="Z693" s="33">
        <v>0</v>
      </c>
      <c r="AA693" s="33">
        <v>101</v>
      </c>
      <c r="AB693" s="33">
        <v>0</v>
      </c>
      <c r="AC693" s="33">
        <v>2</v>
      </c>
      <c r="AD693" s="33">
        <v>2</v>
      </c>
      <c r="AE693" s="33">
        <v>10</v>
      </c>
      <c r="AF693" s="33">
        <v>10</v>
      </c>
      <c r="AG693" s="46">
        <v>1.23</v>
      </c>
      <c r="AH693" s="47">
        <f t="shared" si="61"/>
        <v>284.55284552845529</v>
      </c>
      <c r="AI693" s="33">
        <v>14</v>
      </c>
      <c r="AJ693" s="33">
        <v>80</v>
      </c>
      <c r="AK693" s="33">
        <v>4</v>
      </c>
      <c r="AL693" s="33">
        <v>3</v>
      </c>
      <c r="AM693" s="39">
        <f t="shared" si="58"/>
        <v>101</v>
      </c>
      <c r="AN693" s="40">
        <v>0</v>
      </c>
      <c r="AO693" s="40">
        <v>0</v>
      </c>
      <c r="AP693" s="40">
        <v>0</v>
      </c>
      <c r="AQ693" s="40">
        <v>0</v>
      </c>
      <c r="AR693" s="41">
        <f t="shared" si="59"/>
        <v>0</v>
      </c>
      <c r="AS693" s="67">
        <v>0</v>
      </c>
      <c r="AT693" s="67">
        <v>0</v>
      </c>
      <c r="AU693" s="67">
        <v>0</v>
      </c>
      <c r="AV693" s="67">
        <v>0</v>
      </c>
      <c r="AW693" s="67">
        <v>0</v>
      </c>
    </row>
    <row r="694" spans="1:49" hidden="1">
      <c r="A694" s="80">
        <v>141533</v>
      </c>
      <c r="B694" s="29" t="s">
        <v>9436</v>
      </c>
      <c r="C694" s="29" t="s">
        <v>8507</v>
      </c>
      <c r="D694" s="29" t="s">
        <v>5149</v>
      </c>
      <c r="E694" s="82" t="s">
        <v>10006</v>
      </c>
      <c r="F694" s="43">
        <v>14</v>
      </c>
      <c r="G694" s="29" t="s">
        <v>9438</v>
      </c>
      <c r="H694" s="29" t="s">
        <v>10022</v>
      </c>
      <c r="I694" s="29" t="s">
        <v>34</v>
      </c>
      <c r="J694" s="29" t="s">
        <v>34</v>
      </c>
      <c r="K694" s="29" t="s">
        <v>9108</v>
      </c>
      <c r="L694" s="29" t="s">
        <v>4173</v>
      </c>
      <c r="M694" s="29">
        <v>141533</v>
      </c>
      <c r="N694" s="29">
        <v>-30.942857</v>
      </c>
      <c r="O694" s="29">
        <v>-64.088497000000004</v>
      </c>
      <c r="P694" s="29" t="s">
        <v>9440</v>
      </c>
      <c r="Q694" s="29" t="s">
        <v>10008</v>
      </c>
      <c r="R694" s="29" t="s">
        <v>8506</v>
      </c>
      <c r="S694" s="29">
        <v>1344</v>
      </c>
      <c r="T694" s="29">
        <v>351</v>
      </c>
      <c r="U694" s="29">
        <v>21</v>
      </c>
      <c r="V694" s="29">
        <v>49</v>
      </c>
      <c r="W694" s="29">
        <v>336</v>
      </c>
      <c r="X694" s="29">
        <v>351</v>
      </c>
      <c r="Y694" s="29">
        <v>345</v>
      </c>
      <c r="Z694" s="29">
        <v>47</v>
      </c>
      <c r="AA694" s="29">
        <v>309</v>
      </c>
      <c r="AB694" s="29">
        <v>42</v>
      </c>
      <c r="AC694" s="29">
        <v>42</v>
      </c>
      <c r="AD694" s="29">
        <v>0</v>
      </c>
      <c r="AE694" s="29">
        <v>26</v>
      </c>
      <c r="AF694" s="29">
        <v>20</v>
      </c>
      <c r="AG694" s="48">
        <v>31.64</v>
      </c>
      <c r="AH694" s="49">
        <f t="shared" si="61"/>
        <v>42.477876106194692</v>
      </c>
      <c r="AI694" s="29">
        <v>96</v>
      </c>
      <c r="AJ694" s="29">
        <v>190</v>
      </c>
      <c r="AK694" s="29">
        <v>19</v>
      </c>
      <c r="AL694" s="29">
        <v>4</v>
      </c>
      <c r="AM694" s="30">
        <f t="shared" si="58"/>
        <v>309</v>
      </c>
      <c r="AN694" s="31">
        <v>0</v>
      </c>
      <c r="AO694" s="31">
        <v>0</v>
      </c>
      <c r="AP694" s="31">
        <v>0</v>
      </c>
      <c r="AQ694" s="31">
        <v>0</v>
      </c>
      <c r="AR694" s="32">
        <f t="shared" si="59"/>
        <v>0</v>
      </c>
      <c r="AS694" s="67">
        <v>0</v>
      </c>
      <c r="AT694" s="67">
        <v>0</v>
      </c>
      <c r="AU694" s="67">
        <v>0</v>
      </c>
      <c r="AV694" s="67">
        <v>0</v>
      </c>
      <c r="AW694" s="67">
        <v>0</v>
      </c>
    </row>
    <row r="695" spans="1:49" hidden="1">
      <c r="A695" s="79">
        <v>141540</v>
      </c>
      <c r="B695" s="33" t="s">
        <v>9436</v>
      </c>
      <c r="C695" s="33" t="s">
        <v>10023</v>
      </c>
      <c r="D695" s="33" t="s">
        <v>5149</v>
      </c>
      <c r="E695" s="50" t="s">
        <v>10006</v>
      </c>
      <c r="F695" s="36">
        <v>14</v>
      </c>
      <c r="G695" s="33" t="s">
        <v>9438</v>
      </c>
      <c r="H695" s="33" t="s">
        <v>10024</v>
      </c>
      <c r="I695" s="33" t="s">
        <v>34</v>
      </c>
      <c r="J695" s="33" t="s">
        <v>34</v>
      </c>
      <c r="K695" s="33" t="s">
        <v>8870</v>
      </c>
      <c r="L695" s="33" t="s">
        <v>8871</v>
      </c>
      <c r="M695" s="33">
        <v>141540</v>
      </c>
      <c r="N695" s="33">
        <v>-30.703844</v>
      </c>
      <c r="O695" s="33">
        <v>-64.068298999999996</v>
      </c>
      <c r="P695" s="33" t="s">
        <v>9440</v>
      </c>
      <c r="Q695" s="33" t="s">
        <v>10008</v>
      </c>
      <c r="R695" s="33" t="s">
        <v>8656</v>
      </c>
      <c r="S695" s="33">
        <v>8439</v>
      </c>
      <c r="T695" s="33">
        <v>2441</v>
      </c>
      <c r="U695" s="33">
        <v>45</v>
      </c>
      <c r="V695" s="33">
        <v>1285</v>
      </c>
      <c r="W695" s="33">
        <v>2347</v>
      </c>
      <c r="X695" s="33">
        <v>2483</v>
      </c>
      <c r="Y695" s="33">
        <v>2438</v>
      </c>
      <c r="Z695" s="33">
        <v>288</v>
      </c>
      <c r="AA695" s="33">
        <v>2392</v>
      </c>
      <c r="AB695" s="33">
        <v>91</v>
      </c>
      <c r="AC695" s="33">
        <v>134</v>
      </c>
      <c r="AD695" s="33">
        <v>43</v>
      </c>
      <c r="AE695" s="33">
        <v>188</v>
      </c>
      <c r="AF695" s="33">
        <v>103</v>
      </c>
      <c r="AG695" s="46">
        <v>13.48</v>
      </c>
      <c r="AH695" s="47">
        <f t="shared" si="61"/>
        <v>626.03857566765578</v>
      </c>
      <c r="AI695" s="33">
        <v>1009</v>
      </c>
      <c r="AJ695" s="33">
        <v>1215</v>
      </c>
      <c r="AK695" s="33">
        <v>127</v>
      </c>
      <c r="AL695" s="33">
        <v>41</v>
      </c>
      <c r="AM695" s="39">
        <f t="shared" si="58"/>
        <v>2392</v>
      </c>
      <c r="AN695" s="40">
        <v>0</v>
      </c>
      <c r="AO695" s="40">
        <v>0</v>
      </c>
      <c r="AP695" s="40">
        <v>0</v>
      </c>
      <c r="AQ695" s="40">
        <v>0</v>
      </c>
      <c r="AR695" s="41">
        <f t="shared" si="59"/>
        <v>0</v>
      </c>
      <c r="AS695" s="67">
        <v>200</v>
      </c>
      <c r="AT695" s="67">
        <v>220</v>
      </c>
      <c r="AU695" s="67">
        <v>325</v>
      </c>
      <c r="AV695" s="67">
        <v>1</v>
      </c>
      <c r="AW695" s="67">
        <v>38127</v>
      </c>
    </row>
    <row r="696" spans="1:49" hidden="1">
      <c r="A696" s="80">
        <v>143204</v>
      </c>
      <c r="B696" s="29" t="s">
        <v>9436</v>
      </c>
      <c r="C696" s="29" t="s">
        <v>10025</v>
      </c>
      <c r="D696" s="29" t="s">
        <v>5951</v>
      </c>
      <c r="E696" s="82" t="s">
        <v>10026</v>
      </c>
      <c r="F696" s="43">
        <v>14</v>
      </c>
      <c r="G696" s="29" t="s">
        <v>9438</v>
      </c>
      <c r="H696" s="29" t="s">
        <v>10027</v>
      </c>
      <c r="I696" s="29" t="s">
        <v>495</v>
      </c>
      <c r="J696" s="29" t="s">
        <v>9350</v>
      </c>
      <c r="K696" s="29" t="s">
        <v>9108</v>
      </c>
      <c r="L696" s="29" t="s">
        <v>4173</v>
      </c>
      <c r="M696" s="29">
        <v>143204</v>
      </c>
      <c r="N696" s="29">
        <v>-30.168157000000001</v>
      </c>
      <c r="O696" s="29">
        <v>-63.929589</v>
      </c>
      <c r="P696" s="29" t="s">
        <v>9440</v>
      </c>
      <c r="Q696" s="29" t="s">
        <v>10028</v>
      </c>
      <c r="R696" s="29" t="s">
        <v>10029</v>
      </c>
      <c r="S696" s="29">
        <v>58</v>
      </c>
      <c r="T696" s="29">
        <v>24</v>
      </c>
      <c r="U696" s="29">
        <v>0</v>
      </c>
      <c r="V696" s="29">
        <v>0</v>
      </c>
      <c r="W696" s="29">
        <v>19</v>
      </c>
      <c r="X696" s="29">
        <v>27</v>
      </c>
      <c r="Y696" s="29">
        <v>27</v>
      </c>
      <c r="Z696" s="29">
        <v>0</v>
      </c>
      <c r="AA696" s="29">
        <v>27</v>
      </c>
      <c r="AB696" s="29">
        <v>0</v>
      </c>
      <c r="AC696" s="29">
        <v>0</v>
      </c>
      <c r="AD696" s="29">
        <v>0</v>
      </c>
      <c r="AE696" s="29">
        <v>0</v>
      </c>
      <c r="AF696" s="29">
        <v>0</v>
      </c>
      <c r="AG696" s="48">
        <v>1</v>
      </c>
      <c r="AH696" s="49">
        <f t="shared" ref="AH696:AH727" si="62">(S696/AG696)</f>
        <v>58</v>
      </c>
      <c r="AI696" s="29">
        <v>6</v>
      </c>
      <c r="AJ696" s="29">
        <v>20</v>
      </c>
      <c r="AK696" s="29">
        <v>1</v>
      </c>
      <c r="AL696" s="29">
        <v>0</v>
      </c>
      <c r="AM696" s="30">
        <f t="shared" si="58"/>
        <v>27</v>
      </c>
      <c r="AN696" s="31">
        <v>0</v>
      </c>
      <c r="AO696" s="31">
        <v>0</v>
      </c>
      <c r="AP696" s="31">
        <v>0</v>
      </c>
      <c r="AQ696" s="31">
        <v>0</v>
      </c>
      <c r="AR696" s="32">
        <f t="shared" si="59"/>
        <v>0</v>
      </c>
      <c r="AS696" s="67">
        <v>0</v>
      </c>
      <c r="AT696" s="67">
        <v>0</v>
      </c>
      <c r="AU696" s="67">
        <v>0</v>
      </c>
      <c r="AV696" s="67">
        <v>0</v>
      </c>
      <c r="AW696" s="67">
        <v>0</v>
      </c>
    </row>
    <row r="697" spans="1:49" hidden="1">
      <c r="A697" s="79">
        <v>143211</v>
      </c>
      <c r="B697" s="33" t="s">
        <v>9436</v>
      </c>
      <c r="C697" s="33" t="s">
        <v>13692</v>
      </c>
      <c r="D697" s="33" t="s">
        <v>5951</v>
      </c>
      <c r="E697" s="50" t="s">
        <v>10026</v>
      </c>
      <c r="F697" s="36">
        <v>14</v>
      </c>
      <c r="G697" s="33" t="s">
        <v>9438</v>
      </c>
      <c r="H697" s="33" t="s">
        <v>10030</v>
      </c>
      <c r="I697" s="33" t="s">
        <v>495</v>
      </c>
      <c r="J697" s="33" t="s">
        <v>9350</v>
      </c>
      <c r="K697" s="33" t="s">
        <v>9108</v>
      </c>
      <c r="L697" s="33" t="s">
        <v>4173</v>
      </c>
      <c r="M697" s="33">
        <v>143211</v>
      </c>
      <c r="N697" s="33">
        <v>-30.176079000000001</v>
      </c>
      <c r="O697" s="33">
        <v>-63.867964000000001</v>
      </c>
      <c r="P697" s="33" t="s">
        <v>9440</v>
      </c>
      <c r="Q697" s="33" t="s">
        <v>10028</v>
      </c>
      <c r="R697" s="33" t="s">
        <v>195</v>
      </c>
      <c r="S697" s="33">
        <v>236</v>
      </c>
      <c r="T697" s="33">
        <v>52</v>
      </c>
      <c r="U697" s="33">
        <v>0</v>
      </c>
      <c r="V697" s="33">
        <v>0</v>
      </c>
      <c r="W697" s="33">
        <v>50</v>
      </c>
      <c r="X697" s="33">
        <v>67</v>
      </c>
      <c r="Y697" s="33">
        <v>67</v>
      </c>
      <c r="Z697" s="33">
        <v>0</v>
      </c>
      <c r="AA697" s="33">
        <v>63</v>
      </c>
      <c r="AB697" s="33">
        <v>4</v>
      </c>
      <c r="AC697" s="33">
        <v>4</v>
      </c>
      <c r="AD697" s="33">
        <v>0</v>
      </c>
      <c r="AE697" s="33">
        <v>6</v>
      </c>
      <c r="AF697" s="33">
        <v>5</v>
      </c>
      <c r="AG697" s="46">
        <v>3.06</v>
      </c>
      <c r="AH697" s="47">
        <f t="shared" si="62"/>
        <v>77.124183006535944</v>
      </c>
      <c r="AI697" s="33">
        <v>10</v>
      </c>
      <c r="AJ697" s="33">
        <v>45</v>
      </c>
      <c r="AK697" s="33">
        <v>4</v>
      </c>
      <c r="AL697" s="33">
        <v>4</v>
      </c>
      <c r="AM697" s="39">
        <f t="shared" si="58"/>
        <v>63</v>
      </c>
      <c r="AN697" s="40">
        <v>0</v>
      </c>
      <c r="AO697" s="40">
        <v>0</v>
      </c>
      <c r="AP697" s="40">
        <v>0</v>
      </c>
      <c r="AQ697" s="40">
        <v>0</v>
      </c>
      <c r="AR697" s="41">
        <f t="shared" si="59"/>
        <v>0</v>
      </c>
      <c r="AS697" s="67">
        <v>0</v>
      </c>
      <c r="AT697" s="67">
        <v>0</v>
      </c>
      <c r="AU697" s="67">
        <v>0</v>
      </c>
      <c r="AV697" s="67">
        <v>0</v>
      </c>
      <c r="AW697" s="67">
        <v>0</v>
      </c>
    </row>
    <row r="698" spans="1:49" hidden="1">
      <c r="A698" s="80">
        <v>141547</v>
      </c>
      <c r="B698" s="29" t="s">
        <v>9436</v>
      </c>
      <c r="C698" s="29" t="s">
        <v>7663</v>
      </c>
      <c r="D698" s="29" t="s">
        <v>5951</v>
      </c>
      <c r="E698" s="82" t="s">
        <v>10026</v>
      </c>
      <c r="F698" s="43">
        <v>14</v>
      </c>
      <c r="G698" s="29" t="s">
        <v>9438</v>
      </c>
      <c r="H698" s="29" t="s">
        <v>10031</v>
      </c>
      <c r="I698" s="29" t="s">
        <v>34</v>
      </c>
      <c r="J698" s="29" t="s">
        <v>34</v>
      </c>
      <c r="K698" s="29" t="s">
        <v>9108</v>
      </c>
      <c r="L698" s="29" t="s">
        <v>4173</v>
      </c>
      <c r="M698" s="29">
        <v>141547</v>
      </c>
      <c r="N698" s="29">
        <v>-30.381283</v>
      </c>
      <c r="O698" s="29">
        <v>-63.596663999999997</v>
      </c>
      <c r="P698" s="29" t="s">
        <v>9440</v>
      </c>
      <c r="Q698" s="29" t="s">
        <v>10028</v>
      </c>
      <c r="R698" s="29" t="s">
        <v>7662</v>
      </c>
      <c r="S698" s="29">
        <v>1179</v>
      </c>
      <c r="T698" s="29">
        <v>366</v>
      </c>
      <c r="U698" s="29">
        <v>0</v>
      </c>
      <c r="V698" s="29">
        <v>0</v>
      </c>
      <c r="W698" s="29">
        <v>368</v>
      </c>
      <c r="X698" s="29">
        <v>376</v>
      </c>
      <c r="Y698" s="29">
        <v>365</v>
      </c>
      <c r="Z698" s="29">
        <v>56</v>
      </c>
      <c r="AA698" s="29">
        <v>360</v>
      </c>
      <c r="AB698" s="29">
        <v>16</v>
      </c>
      <c r="AC698" s="29">
        <v>26</v>
      </c>
      <c r="AD698" s="29">
        <v>10</v>
      </c>
      <c r="AE698" s="29">
        <v>45</v>
      </c>
      <c r="AF698" s="29">
        <v>27</v>
      </c>
      <c r="AG698" s="48">
        <v>9.43</v>
      </c>
      <c r="AH698" s="49">
        <f t="shared" si="62"/>
        <v>125.02651113467657</v>
      </c>
      <c r="AI698" s="29">
        <v>97</v>
      </c>
      <c r="AJ698" s="29">
        <v>220</v>
      </c>
      <c r="AK698" s="29">
        <v>25</v>
      </c>
      <c r="AL698" s="29">
        <v>18</v>
      </c>
      <c r="AM698" s="30">
        <f t="shared" si="58"/>
        <v>360</v>
      </c>
      <c r="AN698" s="31">
        <v>0</v>
      </c>
      <c r="AO698" s="31">
        <v>0</v>
      </c>
      <c r="AP698" s="31">
        <v>0</v>
      </c>
      <c r="AQ698" s="31">
        <v>0</v>
      </c>
      <c r="AR698" s="32">
        <f t="shared" si="59"/>
        <v>0</v>
      </c>
      <c r="AS698" s="67">
        <v>0</v>
      </c>
      <c r="AT698" s="67">
        <v>0</v>
      </c>
      <c r="AU698" s="67">
        <v>0</v>
      </c>
      <c r="AV698" s="67">
        <v>0</v>
      </c>
      <c r="AW698" s="67">
        <v>0</v>
      </c>
    </row>
    <row r="699" spans="1:49" hidden="1">
      <c r="A699" s="79">
        <v>141554</v>
      </c>
      <c r="B699" s="33" t="s">
        <v>9436</v>
      </c>
      <c r="C699" s="33" t="s">
        <v>10032</v>
      </c>
      <c r="D699" s="33" t="s">
        <v>5951</v>
      </c>
      <c r="E699" s="50" t="s">
        <v>10026</v>
      </c>
      <c r="F699" s="36">
        <v>14</v>
      </c>
      <c r="G699" s="33" t="s">
        <v>9438</v>
      </c>
      <c r="H699" s="33" t="s">
        <v>10033</v>
      </c>
      <c r="I699" s="33" t="s">
        <v>34</v>
      </c>
      <c r="J699" s="33" t="s">
        <v>34</v>
      </c>
      <c r="K699" s="33" t="s">
        <v>9108</v>
      </c>
      <c r="L699" s="33" t="s">
        <v>4173</v>
      </c>
      <c r="M699" s="33">
        <v>141554</v>
      </c>
      <c r="N699" s="33">
        <v>-29.806372</v>
      </c>
      <c r="O699" s="33">
        <v>-64.706541000000001</v>
      </c>
      <c r="P699" s="33" t="s">
        <v>9440</v>
      </c>
      <c r="Q699" s="33" t="s">
        <v>10028</v>
      </c>
      <c r="R699" s="33" t="s">
        <v>6754</v>
      </c>
      <c r="S699" s="33">
        <v>881</v>
      </c>
      <c r="T699" s="33">
        <v>235</v>
      </c>
      <c r="U699" s="33">
        <v>0</v>
      </c>
      <c r="V699" s="33">
        <v>0</v>
      </c>
      <c r="W699" s="33">
        <v>240</v>
      </c>
      <c r="X699" s="33">
        <v>264</v>
      </c>
      <c r="Y699" s="33">
        <v>222</v>
      </c>
      <c r="Z699" s="33">
        <v>62</v>
      </c>
      <c r="AA699" s="33">
        <v>257</v>
      </c>
      <c r="AB699" s="33">
        <v>7</v>
      </c>
      <c r="AC699" s="33">
        <v>34</v>
      </c>
      <c r="AD699" s="33">
        <v>27</v>
      </c>
      <c r="AE699" s="33">
        <v>62</v>
      </c>
      <c r="AF699" s="33">
        <v>17</v>
      </c>
      <c r="AG699" s="46">
        <v>4.18</v>
      </c>
      <c r="AH699" s="47">
        <f t="shared" si="62"/>
        <v>210.76555023923447</v>
      </c>
      <c r="AI699" s="33">
        <v>16</v>
      </c>
      <c r="AJ699" s="33">
        <v>172</v>
      </c>
      <c r="AK699" s="33">
        <v>15</v>
      </c>
      <c r="AL699" s="33">
        <v>54</v>
      </c>
      <c r="AM699" s="39">
        <f t="shared" si="58"/>
        <v>257</v>
      </c>
      <c r="AN699" s="40">
        <v>0</v>
      </c>
      <c r="AO699" s="40">
        <v>0</v>
      </c>
      <c r="AP699" s="40">
        <v>0</v>
      </c>
      <c r="AQ699" s="40">
        <v>0</v>
      </c>
      <c r="AR699" s="41">
        <f t="shared" si="59"/>
        <v>0</v>
      </c>
      <c r="AS699" s="67">
        <v>20</v>
      </c>
      <c r="AT699" s="67">
        <v>22</v>
      </c>
      <c r="AU699" s="67">
        <v>71</v>
      </c>
      <c r="AV699" s="67">
        <v>1</v>
      </c>
      <c r="AW699" s="67">
        <v>107765</v>
      </c>
    </row>
    <row r="700" spans="1:49" hidden="1">
      <c r="A700" s="80">
        <v>143218</v>
      </c>
      <c r="B700" s="29" t="s">
        <v>9436</v>
      </c>
      <c r="C700" s="29" t="s">
        <v>10034</v>
      </c>
      <c r="D700" s="29" t="s">
        <v>5951</v>
      </c>
      <c r="E700" s="82" t="s">
        <v>10026</v>
      </c>
      <c r="F700" s="43">
        <v>14</v>
      </c>
      <c r="G700" s="29" t="s">
        <v>9438</v>
      </c>
      <c r="H700" s="29" t="s">
        <v>10035</v>
      </c>
      <c r="I700" s="29" t="s">
        <v>495</v>
      </c>
      <c r="J700" s="29" t="s">
        <v>9350</v>
      </c>
      <c r="K700" s="29" t="s">
        <v>9108</v>
      </c>
      <c r="L700" s="29" t="s">
        <v>4173</v>
      </c>
      <c r="M700" s="29">
        <v>143218</v>
      </c>
      <c r="N700" s="29">
        <v>-30.429337</v>
      </c>
      <c r="O700" s="29">
        <v>-63.447862000000001</v>
      </c>
      <c r="P700" s="29" t="s">
        <v>9440</v>
      </c>
      <c r="Q700" s="29" t="s">
        <v>10028</v>
      </c>
      <c r="R700" s="29" t="s">
        <v>8342</v>
      </c>
      <c r="S700" s="29">
        <v>178</v>
      </c>
      <c r="T700" s="29">
        <v>54</v>
      </c>
      <c r="U700" s="29">
        <v>0</v>
      </c>
      <c r="V700" s="29">
        <v>0</v>
      </c>
      <c r="W700" s="29">
        <v>45</v>
      </c>
      <c r="X700" s="29">
        <v>56</v>
      </c>
      <c r="Y700" s="29">
        <v>54</v>
      </c>
      <c r="Z700" s="29">
        <v>0</v>
      </c>
      <c r="AA700" s="29">
        <v>55</v>
      </c>
      <c r="AB700" s="29">
        <v>1</v>
      </c>
      <c r="AC700" s="29">
        <v>1</v>
      </c>
      <c r="AD700" s="29">
        <v>0</v>
      </c>
      <c r="AE700" s="29">
        <v>4</v>
      </c>
      <c r="AF700" s="29">
        <v>2</v>
      </c>
      <c r="AG700" s="48">
        <v>0.79</v>
      </c>
      <c r="AH700" s="49">
        <f t="shared" si="62"/>
        <v>225.31645569620252</v>
      </c>
      <c r="AI700" s="29">
        <v>5</v>
      </c>
      <c r="AJ700" s="29">
        <v>48</v>
      </c>
      <c r="AK700" s="29">
        <v>1</v>
      </c>
      <c r="AL700" s="29">
        <v>1</v>
      </c>
      <c r="AM700" s="30">
        <f t="shared" si="58"/>
        <v>55</v>
      </c>
      <c r="AN700" s="31">
        <v>0</v>
      </c>
      <c r="AO700" s="31">
        <v>0</v>
      </c>
      <c r="AP700" s="31">
        <v>0</v>
      </c>
      <c r="AQ700" s="31">
        <v>0</v>
      </c>
      <c r="AR700" s="32">
        <f t="shared" si="59"/>
        <v>0</v>
      </c>
      <c r="AS700" s="67">
        <v>0</v>
      </c>
      <c r="AT700" s="67">
        <v>0</v>
      </c>
      <c r="AU700" s="67">
        <v>0</v>
      </c>
      <c r="AV700" s="67">
        <v>0</v>
      </c>
      <c r="AW700" s="67">
        <v>0</v>
      </c>
    </row>
    <row r="701" spans="1:49" hidden="1">
      <c r="A701" s="79">
        <v>141561</v>
      </c>
      <c r="B701" s="33" t="s">
        <v>9436</v>
      </c>
      <c r="C701" s="33" t="s">
        <v>10036</v>
      </c>
      <c r="D701" s="33" t="s">
        <v>5951</v>
      </c>
      <c r="E701" s="50" t="s">
        <v>10026</v>
      </c>
      <c r="F701" s="36">
        <v>14</v>
      </c>
      <c r="G701" s="33" t="s">
        <v>9438</v>
      </c>
      <c r="H701" s="33" t="s">
        <v>10037</v>
      </c>
      <c r="I701" s="33" t="s">
        <v>34</v>
      </c>
      <c r="J701" s="33" t="s">
        <v>34</v>
      </c>
      <c r="K701" s="33" t="s">
        <v>8870</v>
      </c>
      <c r="L701" s="33" t="s">
        <v>8871</v>
      </c>
      <c r="M701" s="33">
        <v>141561</v>
      </c>
      <c r="N701" s="33">
        <v>-30.354602</v>
      </c>
      <c r="O701" s="33">
        <v>-63.946652999999998</v>
      </c>
      <c r="P701" s="33" t="s">
        <v>9440</v>
      </c>
      <c r="Q701" s="33" t="s">
        <v>10028</v>
      </c>
      <c r="R701" s="33" t="s">
        <v>8364</v>
      </c>
      <c r="S701" s="33">
        <v>4510</v>
      </c>
      <c r="T701" s="33">
        <v>1374</v>
      </c>
      <c r="U701" s="33">
        <v>0</v>
      </c>
      <c r="V701" s="33">
        <v>0</v>
      </c>
      <c r="W701" s="33">
        <v>1277</v>
      </c>
      <c r="X701" s="33">
        <v>1390</v>
      </c>
      <c r="Y701" s="33">
        <v>1373</v>
      </c>
      <c r="Z701" s="33">
        <v>128</v>
      </c>
      <c r="AA701" s="33">
        <v>1359</v>
      </c>
      <c r="AB701" s="33">
        <v>31</v>
      </c>
      <c r="AC701" s="33">
        <v>52</v>
      </c>
      <c r="AD701" s="33">
        <v>21</v>
      </c>
      <c r="AE701" s="33">
        <v>111</v>
      </c>
      <c r="AF701" s="33">
        <v>63</v>
      </c>
      <c r="AG701" s="46">
        <v>10.07</v>
      </c>
      <c r="AH701" s="47">
        <f t="shared" si="62"/>
        <v>447.8649453823237</v>
      </c>
      <c r="AI701" s="33">
        <v>419</v>
      </c>
      <c r="AJ701" s="33">
        <v>888</v>
      </c>
      <c r="AK701" s="33">
        <v>33</v>
      </c>
      <c r="AL701" s="33">
        <v>19</v>
      </c>
      <c r="AM701" s="39">
        <f t="shared" si="58"/>
        <v>1359</v>
      </c>
      <c r="AN701" s="40">
        <v>0</v>
      </c>
      <c r="AO701" s="40">
        <v>0</v>
      </c>
      <c r="AP701" s="40">
        <v>0</v>
      </c>
      <c r="AQ701" s="40">
        <v>0</v>
      </c>
      <c r="AR701" s="41">
        <f t="shared" si="59"/>
        <v>0</v>
      </c>
      <c r="AS701" s="67">
        <v>0</v>
      </c>
      <c r="AT701" s="67">
        <v>0</v>
      </c>
      <c r="AU701" s="67">
        <v>0</v>
      </c>
      <c r="AV701" s="67">
        <v>0</v>
      </c>
      <c r="AW701" s="67">
        <v>0</v>
      </c>
    </row>
    <row r="702" spans="1:49" hidden="1">
      <c r="A702" s="80">
        <v>141568</v>
      </c>
      <c r="B702" s="29" t="s">
        <v>9436</v>
      </c>
      <c r="C702" s="29" t="s">
        <v>10038</v>
      </c>
      <c r="D702" s="29" t="s">
        <v>5951</v>
      </c>
      <c r="E702" s="82" t="s">
        <v>10026</v>
      </c>
      <c r="F702" s="43">
        <v>14</v>
      </c>
      <c r="G702" s="29" t="s">
        <v>9438</v>
      </c>
      <c r="H702" s="29" t="s">
        <v>10039</v>
      </c>
      <c r="I702" s="29" t="s">
        <v>34</v>
      </c>
      <c r="J702" s="29" t="s">
        <v>34</v>
      </c>
      <c r="K702" s="29" t="s">
        <v>9108</v>
      </c>
      <c r="L702" s="29" t="s">
        <v>4173</v>
      </c>
      <c r="M702" s="29">
        <v>141568</v>
      </c>
      <c r="N702" s="29">
        <v>-30.009077000000001</v>
      </c>
      <c r="O702" s="29">
        <v>-64.625134000000003</v>
      </c>
      <c r="P702" s="29" t="s">
        <v>9440</v>
      </c>
      <c r="Q702" s="29" t="s">
        <v>10028</v>
      </c>
      <c r="R702" s="29" t="s">
        <v>8428</v>
      </c>
      <c r="S702" s="29">
        <v>777</v>
      </c>
      <c r="T702" s="29">
        <v>195</v>
      </c>
      <c r="U702" s="29">
        <v>0</v>
      </c>
      <c r="V702" s="29">
        <v>0</v>
      </c>
      <c r="W702" s="29">
        <v>189</v>
      </c>
      <c r="X702" s="29">
        <v>217</v>
      </c>
      <c r="Y702" s="29">
        <v>201</v>
      </c>
      <c r="Z702" s="29">
        <v>71</v>
      </c>
      <c r="AA702" s="29">
        <v>213</v>
      </c>
      <c r="AB702" s="29">
        <v>4</v>
      </c>
      <c r="AC702" s="29">
        <v>10</v>
      </c>
      <c r="AD702" s="29">
        <v>6</v>
      </c>
      <c r="AE702" s="29">
        <v>31</v>
      </c>
      <c r="AF702" s="29">
        <v>11</v>
      </c>
      <c r="AG702" s="48">
        <v>2.23</v>
      </c>
      <c r="AH702" s="49">
        <f t="shared" si="62"/>
        <v>348.4304932735426</v>
      </c>
      <c r="AI702" s="29">
        <v>37</v>
      </c>
      <c r="AJ702" s="29">
        <v>160</v>
      </c>
      <c r="AK702" s="29">
        <v>0</v>
      </c>
      <c r="AL702" s="29">
        <v>16</v>
      </c>
      <c r="AM702" s="30">
        <f t="shared" si="58"/>
        <v>213</v>
      </c>
      <c r="AN702" s="31">
        <v>0</v>
      </c>
      <c r="AO702" s="31">
        <v>0</v>
      </c>
      <c r="AP702" s="31">
        <v>0</v>
      </c>
      <c r="AQ702" s="31">
        <v>0</v>
      </c>
      <c r="AR702" s="32">
        <f t="shared" si="59"/>
        <v>0</v>
      </c>
      <c r="AS702" s="67">
        <v>0</v>
      </c>
      <c r="AT702" s="67">
        <v>0</v>
      </c>
      <c r="AU702" s="67">
        <v>0</v>
      </c>
      <c r="AV702" s="67">
        <v>0</v>
      </c>
      <c r="AW702" s="67">
        <v>0</v>
      </c>
    </row>
    <row r="703" spans="1:49" hidden="1">
      <c r="A703" s="79">
        <v>141575</v>
      </c>
      <c r="B703" s="33" t="s">
        <v>9436</v>
      </c>
      <c r="C703" s="33" t="s">
        <v>8445</v>
      </c>
      <c r="D703" s="33" t="s">
        <v>5951</v>
      </c>
      <c r="E703" s="50" t="s">
        <v>10026</v>
      </c>
      <c r="F703" s="36">
        <v>14</v>
      </c>
      <c r="G703" s="33" t="s">
        <v>9438</v>
      </c>
      <c r="H703" s="33" t="s">
        <v>10040</v>
      </c>
      <c r="I703" s="33" t="s">
        <v>34</v>
      </c>
      <c r="J703" s="33" t="s">
        <v>34</v>
      </c>
      <c r="K703" s="33" t="s">
        <v>9108</v>
      </c>
      <c r="L703" s="33" t="s">
        <v>4173</v>
      </c>
      <c r="M703" s="33">
        <v>141575</v>
      </c>
      <c r="N703" s="33">
        <v>-30.088759</v>
      </c>
      <c r="O703" s="33">
        <v>-64.155953999999994</v>
      </c>
      <c r="P703" s="33" t="s">
        <v>9440</v>
      </c>
      <c r="Q703" s="33" t="s">
        <v>10028</v>
      </c>
      <c r="R703" s="33" t="s">
        <v>8444</v>
      </c>
      <c r="S703" s="33">
        <v>379</v>
      </c>
      <c r="T703" s="33">
        <v>104</v>
      </c>
      <c r="U703" s="33">
        <v>0</v>
      </c>
      <c r="V703" s="33">
        <v>0</v>
      </c>
      <c r="W703" s="33">
        <v>45</v>
      </c>
      <c r="X703" s="33">
        <v>126</v>
      </c>
      <c r="Y703" s="33">
        <v>123</v>
      </c>
      <c r="Z703" s="33">
        <v>22</v>
      </c>
      <c r="AA703" s="33">
        <v>124</v>
      </c>
      <c r="AB703" s="33">
        <v>2</v>
      </c>
      <c r="AC703" s="33">
        <v>5</v>
      </c>
      <c r="AD703" s="33">
        <v>3</v>
      </c>
      <c r="AE703" s="33">
        <v>8</v>
      </c>
      <c r="AF703" s="33">
        <v>3</v>
      </c>
      <c r="AG703" s="46">
        <v>5.78</v>
      </c>
      <c r="AH703" s="47">
        <f t="shared" si="62"/>
        <v>65.570934256055367</v>
      </c>
      <c r="AI703" s="33">
        <v>41</v>
      </c>
      <c r="AJ703" s="33">
        <v>70</v>
      </c>
      <c r="AK703" s="33">
        <v>9</v>
      </c>
      <c r="AL703" s="33">
        <v>4</v>
      </c>
      <c r="AM703" s="39">
        <f t="shared" si="58"/>
        <v>124</v>
      </c>
      <c r="AN703" s="40">
        <v>0</v>
      </c>
      <c r="AO703" s="40">
        <v>0</v>
      </c>
      <c r="AP703" s="40">
        <v>0</v>
      </c>
      <c r="AQ703" s="40">
        <v>0</v>
      </c>
      <c r="AR703" s="41">
        <f t="shared" si="59"/>
        <v>0</v>
      </c>
      <c r="AS703" s="67">
        <v>0</v>
      </c>
      <c r="AT703" s="67">
        <v>0</v>
      </c>
      <c r="AU703" s="67">
        <v>0</v>
      </c>
      <c r="AV703" s="67">
        <v>0</v>
      </c>
      <c r="AW703" s="67">
        <v>0</v>
      </c>
    </row>
    <row r="704" spans="1:49" hidden="1">
      <c r="A704" s="80">
        <v>141582</v>
      </c>
      <c r="B704" s="29" t="s">
        <v>9436</v>
      </c>
      <c r="C704" s="29" t="s">
        <v>8768</v>
      </c>
      <c r="D704" s="29" t="s">
        <v>5951</v>
      </c>
      <c r="E704" s="82" t="s">
        <v>10026</v>
      </c>
      <c r="F704" s="43">
        <v>14</v>
      </c>
      <c r="G704" s="29" t="s">
        <v>9438</v>
      </c>
      <c r="H704" s="29" t="s">
        <v>10041</v>
      </c>
      <c r="I704" s="29" t="s">
        <v>34</v>
      </c>
      <c r="J704" s="29" t="s">
        <v>34</v>
      </c>
      <c r="K704" s="29" t="s">
        <v>9108</v>
      </c>
      <c r="L704" s="29" t="s">
        <v>4173</v>
      </c>
      <c r="M704" s="29">
        <v>141582</v>
      </c>
      <c r="N704" s="29">
        <v>-30.397482</v>
      </c>
      <c r="O704" s="29">
        <v>-64.123176999999998</v>
      </c>
      <c r="P704" s="29" t="s">
        <v>9440</v>
      </c>
      <c r="Q704" s="29" t="s">
        <v>10028</v>
      </c>
      <c r="R704" s="29" t="s">
        <v>8767</v>
      </c>
      <c r="S704" s="29">
        <v>1597</v>
      </c>
      <c r="T704" s="29">
        <v>461</v>
      </c>
      <c r="U704" s="29">
        <v>0</v>
      </c>
      <c r="V704" s="29">
        <v>0</v>
      </c>
      <c r="W704" s="29">
        <v>295</v>
      </c>
      <c r="X704" s="29">
        <v>499</v>
      </c>
      <c r="Y704" s="29">
        <v>488</v>
      </c>
      <c r="Z704" s="29">
        <v>61</v>
      </c>
      <c r="AA704" s="29">
        <v>492</v>
      </c>
      <c r="AB704" s="29">
        <v>7</v>
      </c>
      <c r="AC704" s="29">
        <v>24</v>
      </c>
      <c r="AD704" s="29">
        <v>17</v>
      </c>
      <c r="AE704" s="29">
        <v>39</v>
      </c>
      <c r="AF704" s="29">
        <v>24</v>
      </c>
      <c r="AG704" s="48">
        <v>5.32</v>
      </c>
      <c r="AH704" s="49">
        <f t="shared" si="62"/>
        <v>300.18796992481202</v>
      </c>
      <c r="AI704" s="29">
        <v>200</v>
      </c>
      <c r="AJ704" s="29">
        <v>260</v>
      </c>
      <c r="AK704" s="29">
        <v>20</v>
      </c>
      <c r="AL704" s="29">
        <v>12</v>
      </c>
      <c r="AM704" s="30">
        <f t="shared" si="58"/>
        <v>492</v>
      </c>
      <c r="AN704" s="31">
        <v>0</v>
      </c>
      <c r="AO704" s="31">
        <v>0</v>
      </c>
      <c r="AP704" s="31">
        <v>0</v>
      </c>
      <c r="AQ704" s="31">
        <v>0</v>
      </c>
      <c r="AR704" s="32">
        <f t="shared" si="59"/>
        <v>0</v>
      </c>
      <c r="AS704" s="67">
        <v>0</v>
      </c>
      <c r="AT704" s="67">
        <v>0</v>
      </c>
      <c r="AU704" s="67">
        <v>0</v>
      </c>
      <c r="AV704" s="67">
        <v>0</v>
      </c>
      <c r="AW704" s="67">
        <v>0</v>
      </c>
    </row>
    <row r="705" spans="1:49" hidden="1">
      <c r="A705" s="79">
        <v>143225</v>
      </c>
      <c r="B705" s="33" t="s">
        <v>9436</v>
      </c>
      <c r="C705" s="33" t="s">
        <v>13726</v>
      </c>
      <c r="D705" s="33" t="s">
        <v>10042</v>
      </c>
      <c r="E705" s="50" t="s">
        <v>10043</v>
      </c>
      <c r="F705" s="36">
        <v>14</v>
      </c>
      <c r="G705" s="33" t="s">
        <v>9438</v>
      </c>
      <c r="H705" s="33" t="s">
        <v>10044</v>
      </c>
      <c r="I705" s="33" t="s">
        <v>495</v>
      </c>
      <c r="J705" s="33" t="s">
        <v>9350</v>
      </c>
      <c r="K705" s="33" t="s">
        <v>9108</v>
      </c>
      <c r="L705" s="33" t="s">
        <v>4173</v>
      </c>
      <c r="M705" s="33">
        <v>143225</v>
      </c>
      <c r="N705" s="33">
        <v>-33.694882</v>
      </c>
      <c r="O705" s="33">
        <v>-62.911476</v>
      </c>
      <c r="P705" s="33" t="s">
        <v>9440</v>
      </c>
      <c r="Q705" s="33" t="s">
        <v>1757</v>
      </c>
      <c r="R705" s="33" t="s">
        <v>6246</v>
      </c>
      <c r="S705" s="33">
        <v>201</v>
      </c>
      <c r="T705" s="33">
        <v>48</v>
      </c>
      <c r="U705" s="33">
        <v>1</v>
      </c>
      <c r="V705" s="33">
        <v>0</v>
      </c>
      <c r="W705" s="33">
        <v>44</v>
      </c>
      <c r="X705" s="33">
        <v>60</v>
      </c>
      <c r="Y705" s="33">
        <v>60</v>
      </c>
      <c r="Z705" s="33">
        <v>0</v>
      </c>
      <c r="AA705" s="33">
        <v>55</v>
      </c>
      <c r="AB705" s="33">
        <v>5</v>
      </c>
      <c r="AC705" s="33">
        <v>6</v>
      </c>
      <c r="AD705" s="33">
        <v>1</v>
      </c>
      <c r="AE705" s="33">
        <v>1</v>
      </c>
      <c r="AF705" s="33">
        <v>1</v>
      </c>
      <c r="AG705" s="46">
        <v>0.71</v>
      </c>
      <c r="AH705" s="47">
        <f t="shared" si="62"/>
        <v>283.0985915492958</v>
      </c>
      <c r="AI705" s="33">
        <v>30</v>
      </c>
      <c r="AJ705" s="33">
        <v>16</v>
      </c>
      <c r="AK705" s="33">
        <v>9</v>
      </c>
      <c r="AL705" s="33">
        <v>0</v>
      </c>
      <c r="AM705" s="39">
        <f t="shared" si="58"/>
        <v>55</v>
      </c>
      <c r="AN705" s="40">
        <v>0</v>
      </c>
      <c r="AO705" s="40">
        <v>0</v>
      </c>
      <c r="AP705" s="40">
        <v>0</v>
      </c>
      <c r="AQ705" s="40">
        <v>0</v>
      </c>
      <c r="AR705" s="41">
        <f t="shared" si="59"/>
        <v>0</v>
      </c>
      <c r="AS705" s="67">
        <v>0</v>
      </c>
      <c r="AT705" s="67">
        <v>0</v>
      </c>
      <c r="AU705" s="67">
        <v>0</v>
      </c>
      <c r="AV705" s="67">
        <v>0</v>
      </c>
      <c r="AW705" s="67">
        <v>0</v>
      </c>
    </row>
    <row r="706" spans="1:49" hidden="1">
      <c r="A706" s="80">
        <v>141589</v>
      </c>
      <c r="B706" s="29" t="s">
        <v>9436</v>
      </c>
      <c r="C706" s="29" t="s">
        <v>6940</v>
      </c>
      <c r="D706" s="29" t="s">
        <v>10042</v>
      </c>
      <c r="E706" s="82" t="s">
        <v>10043</v>
      </c>
      <c r="F706" s="43">
        <v>14</v>
      </c>
      <c r="G706" s="29" t="s">
        <v>9438</v>
      </c>
      <c r="H706" s="29" t="s">
        <v>10045</v>
      </c>
      <c r="I706" s="29" t="s">
        <v>34</v>
      </c>
      <c r="J706" s="29" t="s">
        <v>34</v>
      </c>
      <c r="K706" s="29" t="s">
        <v>9108</v>
      </c>
      <c r="L706" s="29" t="s">
        <v>4173</v>
      </c>
      <c r="M706" s="29">
        <v>141589</v>
      </c>
      <c r="N706" s="29">
        <v>-32.346094999999998</v>
      </c>
      <c r="O706" s="29">
        <v>-62.885348999999998</v>
      </c>
      <c r="P706" s="29" t="s">
        <v>9440</v>
      </c>
      <c r="Q706" s="29" t="s">
        <v>1757</v>
      </c>
      <c r="R706" s="29" t="s">
        <v>6939</v>
      </c>
      <c r="S706" s="29">
        <v>817</v>
      </c>
      <c r="T706" s="29">
        <v>247</v>
      </c>
      <c r="U706" s="29">
        <v>1</v>
      </c>
      <c r="V706" s="29">
        <v>1</v>
      </c>
      <c r="W706" s="29">
        <v>232</v>
      </c>
      <c r="X706" s="29">
        <v>249</v>
      </c>
      <c r="Y706" s="29">
        <v>249</v>
      </c>
      <c r="Z706" s="29">
        <v>0</v>
      </c>
      <c r="AA706" s="29">
        <v>246</v>
      </c>
      <c r="AB706" s="29">
        <v>3</v>
      </c>
      <c r="AC706" s="29">
        <v>6</v>
      </c>
      <c r="AD706" s="29">
        <v>3</v>
      </c>
      <c r="AE706" s="29">
        <v>11</v>
      </c>
      <c r="AF706" s="29">
        <v>6</v>
      </c>
      <c r="AG706" s="48">
        <v>1.67</v>
      </c>
      <c r="AH706" s="49">
        <f t="shared" si="62"/>
        <v>489.22155688622757</v>
      </c>
      <c r="AI706" s="29">
        <v>155</v>
      </c>
      <c r="AJ706" s="29">
        <v>76</v>
      </c>
      <c r="AK706" s="29">
        <v>14</v>
      </c>
      <c r="AL706" s="29">
        <v>1</v>
      </c>
      <c r="AM706" s="30">
        <f t="shared" si="58"/>
        <v>246</v>
      </c>
      <c r="AN706" s="31">
        <v>0</v>
      </c>
      <c r="AO706" s="31">
        <v>0</v>
      </c>
      <c r="AP706" s="31">
        <v>0</v>
      </c>
      <c r="AQ706" s="31">
        <v>0</v>
      </c>
      <c r="AR706" s="32">
        <f t="shared" si="59"/>
        <v>0</v>
      </c>
      <c r="AS706" s="67">
        <v>0</v>
      </c>
      <c r="AT706" s="67">
        <v>0</v>
      </c>
      <c r="AU706" s="67">
        <v>0</v>
      </c>
      <c r="AV706" s="67">
        <v>0</v>
      </c>
      <c r="AW706" s="67">
        <v>0</v>
      </c>
    </row>
    <row r="707" spans="1:49" hidden="1">
      <c r="A707" s="79">
        <v>143232</v>
      </c>
      <c r="B707" s="33" t="s">
        <v>9436</v>
      </c>
      <c r="C707" s="33" t="s">
        <v>10046</v>
      </c>
      <c r="D707" s="33" t="s">
        <v>10042</v>
      </c>
      <c r="E707" s="50" t="s">
        <v>10043</v>
      </c>
      <c r="F707" s="36">
        <v>14</v>
      </c>
      <c r="G707" s="33" t="s">
        <v>9438</v>
      </c>
      <c r="H707" s="33" t="s">
        <v>10047</v>
      </c>
      <c r="I707" s="33" t="s">
        <v>495</v>
      </c>
      <c r="J707" s="33" t="s">
        <v>9350</v>
      </c>
      <c r="K707" s="33" t="s">
        <v>9108</v>
      </c>
      <c r="L707" s="33" t="s">
        <v>4173</v>
      </c>
      <c r="M707" s="33">
        <v>143232</v>
      </c>
      <c r="N707" s="33">
        <v>-32.390824000000002</v>
      </c>
      <c r="O707" s="33">
        <v>-63.057484000000002</v>
      </c>
      <c r="P707" s="33" t="s">
        <v>9440</v>
      </c>
      <c r="Q707" s="33" t="s">
        <v>1757</v>
      </c>
      <c r="R707" s="33" t="s">
        <v>6962</v>
      </c>
      <c r="S707" s="33">
        <v>98</v>
      </c>
      <c r="T707" s="33">
        <v>1</v>
      </c>
      <c r="U707" s="33">
        <v>0</v>
      </c>
      <c r="V707" s="33">
        <v>0</v>
      </c>
      <c r="W707" s="33">
        <v>24</v>
      </c>
      <c r="X707" s="33">
        <v>25</v>
      </c>
      <c r="Y707" s="33">
        <v>25</v>
      </c>
      <c r="Z707" s="33">
        <v>0</v>
      </c>
      <c r="AA707" s="33">
        <v>25</v>
      </c>
      <c r="AB707" s="33">
        <v>0</v>
      </c>
      <c r="AC707" s="33">
        <v>1</v>
      </c>
      <c r="AD707" s="33">
        <v>1</v>
      </c>
      <c r="AE707" s="33">
        <v>2</v>
      </c>
      <c r="AF707" s="33">
        <v>0</v>
      </c>
      <c r="AG707" s="46">
        <v>0.83</v>
      </c>
      <c r="AH707" s="47">
        <f t="shared" si="62"/>
        <v>118.07228915662651</v>
      </c>
      <c r="AI707" s="33">
        <v>6</v>
      </c>
      <c r="AJ707" s="33">
        <v>12</v>
      </c>
      <c r="AK707" s="33">
        <v>7</v>
      </c>
      <c r="AL707" s="33">
        <v>0</v>
      </c>
      <c r="AM707" s="39">
        <f t="shared" ref="AM707:AM770" si="63">SUM(AI707:AL707)</f>
        <v>25</v>
      </c>
      <c r="AN707" s="40">
        <v>0</v>
      </c>
      <c r="AO707" s="40">
        <v>0</v>
      </c>
      <c r="AP707" s="40">
        <v>0</v>
      </c>
      <c r="AQ707" s="40">
        <v>0</v>
      </c>
      <c r="AR707" s="41">
        <f t="shared" ref="AR707:AR770" si="64">SUM(AN707:AQ707)</f>
        <v>0</v>
      </c>
      <c r="AS707" s="67">
        <v>0</v>
      </c>
      <c r="AT707" s="67">
        <v>0</v>
      </c>
      <c r="AU707" s="67">
        <v>0</v>
      </c>
      <c r="AV707" s="67">
        <v>0</v>
      </c>
      <c r="AW707" s="67">
        <v>0</v>
      </c>
    </row>
    <row r="708" spans="1:49" hidden="1">
      <c r="A708" s="80">
        <v>141596</v>
      </c>
      <c r="B708" s="29" t="s">
        <v>9436</v>
      </c>
      <c r="C708" s="29" t="s">
        <v>2422</v>
      </c>
      <c r="D708" s="29" t="s">
        <v>10042</v>
      </c>
      <c r="E708" s="82" t="s">
        <v>10043</v>
      </c>
      <c r="F708" s="43">
        <v>14</v>
      </c>
      <c r="G708" s="29" t="s">
        <v>9438</v>
      </c>
      <c r="H708" s="29" t="s">
        <v>10048</v>
      </c>
      <c r="I708" s="29" t="s">
        <v>34</v>
      </c>
      <c r="J708" s="29" t="s">
        <v>34</v>
      </c>
      <c r="K708" s="29" t="s">
        <v>8870</v>
      </c>
      <c r="L708" s="29" t="s">
        <v>8871</v>
      </c>
      <c r="M708" s="29">
        <v>141596</v>
      </c>
      <c r="N708" s="29">
        <v>-32.545381999999996</v>
      </c>
      <c r="O708" s="29">
        <v>-62.983300999999997</v>
      </c>
      <c r="P708" s="29" t="s">
        <v>9440</v>
      </c>
      <c r="Q708" s="29" t="s">
        <v>1757</v>
      </c>
      <c r="R708" s="29" t="s">
        <v>2421</v>
      </c>
      <c r="S708" s="29">
        <v>3928</v>
      </c>
      <c r="T708" s="29">
        <v>1163</v>
      </c>
      <c r="U708" s="29">
        <v>26</v>
      </c>
      <c r="V708" s="29">
        <v>620</v>
      </c>
      <c r="W708" s="29">
        <v>790</v>
      </c>
      <c r="X708" s="29">
        <v>1245</v>
      </c>
      <c r="Y708" s="29">
        <v>1224</v>
      </c>
      <c r="Z708" s="29">
        <v>137</v>
      </c>
      <c r="AA708" s="29">
        <v>1222</v>
      </c>
      <c r="AB708" s="29">
        <v>23</v>
      </c>
      <c r="AC708" s="29">
        <v>34</v>
      </c>
      <c r="AD708" s="29">
        <v>11</v>
      </c>
      <c r="AE708" s="29">
        <v>70</v>
      </c>
      <c r="AF708" s="29">
        <v>37</v>
      </c>
      <c r="AG708" s="48">
        <v>4.9000000000000004</v>
      </c>
      <c r="AH708" s="49">
        <f t="shared" si="62"/>
        <v>801.63265306122446</v>
      </c>
      <c r="AI708" s="29">
        <v>537</v>
      </c>
      <c r="AJ708" s="29">
        <v>565</v>
      </c>
      <c r="AK708" s="29">
        <v>116</v>
      </c>
      <c r="AL708" s="29">
        <v>4</v>
      </c>
      <c r="AM708" s="30">
        <f t="shared" si="63"/>
        <v>1222</v>
      </c>
      <c r="AN708" s="31">
        <v>0</v>
      </c>
      <c r="AO708" s="31">
        <v>0</v>
      </c>
      <c r="AP708" s="31">
        <v>0</v>
      </c>
      <c r="AQ708" s="31">
        <v>0</v>
      </c>
      <c r="AR708" s="32">
        <f t="shared" si="64"/>
        <v>0</v>
      </c>
      <c r="AS708" s="67">
        <v>0</v>
      </c>
      <c r="AT708" s="67">
        <v>0</v>
      </c>
      <c r="AU708" s="67">
        <v>0</v>
      </c>
      <c r="AV708" s="67">
        <v>0</v>
      </c>
      <c r="AW708" s="67">
        <v>0</v>
      </c>
    </row>
    <row r="709" spans="1:49" hidden="1">
      <c r="A709" s="79">
        <v>141603</v>
      </c>
      <c r="B709" s="33" t="s">
        <v>9436</v>
      </c>
      <c r="C709" s="33" t="s">
        <v>3200</v>
      </c>
      <c r="D709" s="33" t="s">
        <v>10042</v>
      </c>
      <c r="E709" s="50" t="s">
        <v>10043</v>
      </c>
      <c r="F709" s="36">
        <v>14</v>
      </c>
      <c r="G709" s="33" t="s">
        <v>9438</v>
      </c>
      <c r="H709" s="33" t="s">
        <v>10049</v>
      </c>
      <c r="I709" s="33" t="s">
        <v>34</v>
      </c>
      <c r="J709" s="33" t="s">
        <v>34</v>
      </c>
      <c r="K709" s="33" t="s">
        <v>9108</v>
      </c>
      <c r="L709" s="33" t="s">
        <v>4173</v>
      </c>
      <c r="M709" s="33">
        <v>141603</v>
      </c>
      <c r="N709" s="33">
        <v>-32.588597</v>
      </c>
      <c r="O709" s="33">
        <v>-63.027039000000002</v>
      </c>
      <c r="P709" s="33" t="s">
        <v>9440</v>
      </c>
      <c r="Q709" s="33" t="s">
        <v>1757</v>
      </c>
      <c r="R709" s="33" t="s">
        <v>3199</v>
      </c>
      <c r="S709" s="33">
        <v>538</v>
      </c>
      <c r="T709" s="33">
        <v>166</v>
      </c>
      <c r="U709" s="33">
        <v>0</v>
      </c>
      <c r="V709" s="33">
        <v>0</v>
      </c>
      <c r="W709" s="33">
        <v>161</v>
      </c>
      <c r="X709" s="33">
        <v>170</v>
      </c>
      <c r="Y709" s="33">
        <v>151</v>
      </c>
      <c r="Z709" s="33">
        <v>0</v>
      </c>
      <c r="AA709" s="33">
        <v>167</v>
      </c>
      <c r="AB709" s="33">
        <v>3</v>
      </c>
      <c r="AC709" s="33">
        <v>29</v>
      </c>
      <c r="AD709" s="33">
        <v>26</v>
      </c>
      <c r="AE709" s="33">
        <v>26</v>
      </c>
      <c r="AF709" s="33">
        <v>10</v>
      </c>
      <c r="AG709" s="46">
        <v>1.61</v>
      </c>
      <c r="AH709" s="47">
        <f t="shared" si="62"/>
        <v>334.16149068322977</v>
      </c>
      <c r="AI709" s="33">
        <v>37</v>
      </c>
      <c r="AJ709" s="33">
        <v>82</v>
      </c>
      <c r="AK709" s="33">
        <v>38</v>
      </c>
      <c r="AL709" s="33">
        <v>10</v>
      </c>
      <c r="AM709" s="39">
        <f t="shared" si="63"/>
        <v>167</v>
      </c>
      <c r="AN709" s="40">
        <v>0</v>
      </c>
      <c r="AO709" s="40">
        <v>0</v>
      </c>
      <c r="AP709" s="40">
        <v>0</v>
      </c>
      <c r="AQ709" s="40">
        <v>0</v>
      </c>
      <c r="AR709" s="41">
        <f t="shared" si="64"/>
        <v>0</v>
      </c>
      <c r="AS709" s="67">
        <v>0</v>
      </c>
      <c r="AT709" s="67">
        <v>0</v>
      </c>
      <c r="AU709" s="67">
        <v>0</v>
      </c>
      <c r="AV709" s="67">
        <v>0</v>
      </c>
      <c r="AW709" s="67">
        <v>0</v>
      </c>
    </row>
    <row r="710" spans="1:49" hidden="1">
      <c r="A710" s="80">
        <v>141610</v>
      </c>
      <c r="B710" s="29" t="s">
        <v>9436</v>
      </c>
      <c r="C710" s="29" t="s">
        <v>6975</v>
      </c>
      <c r="D710" s="29" t="s">
        <v>10042</v>
      </c>
      <c r="E710" s="82" t="s">
        <v>10043</v>
      </c>
      <c r="F710" s="43">
        <v>14</v>
      </c>
      <c r="G710" s="29" t="s">
        <v>9438</v>
      </c>
      <c r="H710" s="29" t="s">
        <v>10050</v>
      </c>
      <c r="I710" s="29" t="s">
        <v>34</v>
      </c>
      <c r="J710" s="29" t="s">
        <v>34</v>
      </c>
      <c r="K710" s="29" t="s">
        <v>8808</v>
      </c>
      <c r="L710" s="29" t="s">
        <v>8809</v>
      </c>
      <c r="M710" s="29">
        <v>141610</v>
      </c>
      <c r="N710" s="29">
        <v>-32.62856</v>
      </c>
      <c r="O710" s="29">
        <v>-62.689115000000001</v>
      </c>
      <c r="P710" s="29" t="s">
        <v>9440</v>
      </c>
      <c r="Q710" s="29" t="s">
        <v>1757</v>
      </c>
      <c r="R710" s="29" t="s">
        <v>6974</v>
      </c>
      <c r="S710" s="29">
        <v>34439</v>
      </c>
      <c r="T710" s="29">
        <v>11168</v>
      </c>
      <c r="U710" s="29">
        <v>7821</v>
      </c>
      <c r="V710" s="29">
        <v>8435</v>
      </c>
      <c r="W710" s="29">
        <v>8545</v>
      </c>
      <c r="X710" s="29">
        <v>11290</v>
      </c>
      <c r="Y710" s="29">
        <v>11090</v>
      </c>
      <c r="Z710" s="29">
        <v>1066</v>
      </c>
      <c r="AA710" s="29">
        <v>10976</v>
      </c>
      <c r="AB710" s="29">
        <v>314</v>
      </c>
      <c r="AC710" s="29">
        <v>425</v>
      </c>
      <c r="AD710" s="29">
        <v>111</v>
      </c>
      <c r="AE710" s="29">
        <v>553</v>
      </c>
      <c r="AF710" s="29">
        <v>305</v>
      </c>
      <c r="AG710" s="48">
        <v>44.84</v>
      </c>
      <c r="AH710" s="49">
        <f t="shared" si="62"/>
        <v>768.04192685102578</v>
      </c>
      <c r="AI710" s="29">
        <v>6066</v>
      </c>
      <c r="AJ710" s="29">
        <v>4236</v>
      </c>
      <c r="AK710" s="29">
        <v>580</v>
      </c>
      <c r="AL710" s="29">
        <v>94</v>
      </c>
      <c r="AM710" s="30">
        <f t="shared" si="63"/>
        <v>10976</v>
      </c>
      <c r="AN710" s="31">
        <v>0</v>
      </c>
      <c r="AO710" s="31">
        <v>0</v>
      </c>
      <c r="AP710" s="31">
        <v>0</v>
      </c>
      <c r="AQ710" s="31">
        <v>0</v>
      </c>
      <c r="AR710" s="32">
        <f t="shared" si="64"/>
        <v>0</v>
      </c>
      <c r="AS710" s="67">
        <v>110</v>
      </c>
      <c r="AT710" s="67">
        <v>121</v>
      </c>
      <c r="AU710" s="67">
        <v>221</v>
      </c>
      <c r="AV710" s="67">
        <v>2</v>
      </c>
      <c r="AW710" s="67">
        <v>58790</v>
      </c>
    </row>
    <row r="711" spans="1:49" hidden="1">
      <c r="A711" s="79">
        <v>141617</v>
      </c>
      <c r="B711" s="33" t="s">
        <v>9436</v>
      </c>
      <c r="C711" s="33" t="s">
        <v>10051</v>
      </c>
      <c r="D711" s="33" t="s">
        <v>10042</v>
      </c>
      <c r="E711" s="50" t="s">
        <v>10043</v>
      </c>
      <c r="F711" s="36">
        <v>14</v>
      </c>
      <c r="G711" s="33" t="s">
        <v>9438</v>
      </c>
      <c r="H711" s="33" t="s">
        <v>10052</v>
      </c>
      <c r="I711" s="33" t="s">
        <v>34</v>
      </c>
      <c r="J711" s="33" t="s">
        <v>34</v>
      </c>
      <c r="K711" s="33" t="s">
        <v>9108</v>
      </c>
      <c r="L711" s="33" t="s">
        <v>4173</v>
      </c>
      <c r="M711" s="33">
        <v>141617</v>
      </c>
      <c r="N711" s="33">
        <v>-33.590119999999999</v>
      </c>
      <c r="O711" s="33">
        <v>-62.730389000000002</v>
      </c>
      <c r="P711" s="33" t="s">
        <v>9440</v>
      </c>
      <c r="Q711" s="33" t="s">
        <v>1757</v>
      </c>
      <c r="R711" s="33" t="s">
        <v>6982</v>
      </c>
      <c r="S711" s="33">
        <v>704</v>
      </c>
      <c r="T711" s="33">
        <v>74</v>
      </c>
      <c r="U711" s="33">
        <v>1</v>
      </c>
      <c r="V711" s="33">
        <v>0</v>
      </c>
      <c r="W711" s="33">
        <v>190</v>
      </c>
      <c r="X711" s="33">
        <v>230</v>
      </c>
      <c r="Y711" s="33">
        <v>214</v>
      </c>
      <c r="Z711" s="33">
        <v>64</v>
      </c>
      <c r="AA711" s="33">
        <v>227</v>
      </c>
      <c r="AB711" s="33">
        <v>3</v>
      </c>
      <c r="AC711" s="33">
        <v>5</v>
      </c>
      <c r="AD711" s="33">
        <v>2</v>
      </c>
      <c r="AE711" s="33">
        <v>24</v>
      </c>
      <c r="AF711" s="33">
        <v>7</v>
      </c>
      <c r="AG711" s="46">
        <v>2.75</v>
      </c>
      <c r="AH711" s="47">
        <f t="shared" si="62"/>
        <v>256</v>
      </c>
      <c r="AI711" s="33">
        <v>74</v>
      </c>
      <c r="AJ711" s="33">
        <v>97</v>
      </c>
      <c r="AK711" s="33">
        <v>40</v>
      </c>
      <c r="AL711" s="33">
        <v>16</v>
      </c>
      <c r="AM711" s="39">
        <f t="shared" si="63"/>
        <v>227</v>
      </c>
      <c r="AN711" s="40">
        <v>0</v>
      </c>
      <c r="AO711" s="40">
        <v>0</v>
      </c>
      <c r="AP711" s="40">
        <v>0</v>
      </c>
      <c r="AQ711" s="40">
        <v>0</v>
      </c>
      <c r="AR711" s="41">
        <f t="shared" si="64"/>
        <v>0</v>
      </c>
      <c r="AS711" s="67">
        <v>0</v>
      </c>
      <c r="AT711" s="67">
        <v>0</v>
      </c>
      <c r="AU711" s="67">
        <v>0</v>
      </c>
      <c r="AV711" s="67">
        <v>0</v>
      </c>
      <c r="AW711" s="67">
        <v>0</v>
      </c>
    </row>
    <row r="712" spans="1:49" hidden="1">
      <c r="A712" s="80">
        <v>141624</v>
      </c>
      <c r="B712" s="29" t="s">
        <v>9436</v>
      </c>
      <c r="C712" s="29" t="s">
        <v>5110</v>
      </c>
      <c r="D712" s="29" t="s">
        <v>10042</v>
      </c>
      <c r="E712" s="82" t="s">
        <v>10043</v>
      </c>
      <c r="F712" s="43">
        <v>14</v>
      </c>
      <c r="G712" s="29" t="s">
        <v>9438</v>
      </c>
      <c r="H712" s="29" t="s">
        <v>10053</v>
      </c>
      <c r="I712" s="29" t="s">
        <v>34</v>
      </c>
      <c r="J712" s="29" t="s">
        <v>34</v>
      </c>
      <c r="K712" s="29" t="s">
        <v>8870</v>
      </c>
      <c r="L712" s="29" t="s">
        <v>8871</v>
      </c>
      <c r="M712" s="29">
        <v>141624</v>
      </c>
      <c r="N712" s="29">
        <v>-33.562382999999997</v>
      </c>
      <c r="O712" s="29">
        <v>-62.885596999999997</v>
      </c>
      <c r="P712" s="29" t="s">
        <v>9440</v>
      </c>
      <c r="Q712" s="29" t="s">
        <v>1757</v>
      </c>
      <c r="R712" s="29" t="s">
        <v>5109</v>
      </c>
      <c r="S712" s="29">
        <v>8676</v>
      </c>
      <c r="T712" s="29">
        <v>2807</v>
      </c>
      <c r="U712" s="29">
        <v>28</v>
      </c>
      <c r="V712" s="29">
        <v>4</v>
      </c>
      <c r="W712" s="29">
        <v>2636</v>
      </c>
      <c r="X712" s="29">
        <v>2860</v>
      </c>
      <c r="Y712" s="29">
        <v>2822</v>
      </c>
      <c r="Z712" s="29">
        <v>301</v>
      </c>
      <c r="AA712" s="29">
        <v>2806</v>
      </c>
      <c r="AB712" s="29">
        <v>54</v>
      </c>
      <c r="AC712" s="29">
        <v>73</v>
      </c>
      <c r="AD712" s="29">
        <v>19</v>
      </c>
      <c r="AE712" s="29">
        <v>146</v>
      </c>
      <c r="AF712" s="29">
        <v>85</v>
      </c>
      <c r="AG712" s="48">
        <v>13.48</v>
      </c>
      <c r="AH712" s="49">
        <f t="shared" si="62"/>
        <v>643.620178041543</v>
      </c>
      <c r="AI712" s="29">
        <v>1643</v>
      </c>
      <c r="AJ712" s="29">
        <v>921</v>
      </c>
      <c r="AK712" s="29">
        <v>218</v>
      </c>
      <c r="AL712" s="29">
        <v>24</v>
      </c>
      <c r="AM712" s="30">
        <f t="shared" si="63"/>
        <v>2806</v>
      </c>
      <c r="AN712" s="31">
        <v>0</v>
      </c>
      <c r="AO712" s="31">
        <v>0</v>
      </c>
      <c r="AP712" s="31">
        <v>0</v>
      </c>
      <c r="AQ712" s="31">
        <v>0</v>
      </c>
      <c r="AR712" s="32">
        <f t="shared" si="64"/>
        <v>0</v>
      </c>
      <c r="AS712" s="67">
        <v>0</v>
      </c>
      <c r="AT712" s="67">
        <v>0</v>
      </c>
      <c r="AU712" s="67">
        <v>0</v>
      </c>
      <c r="AV712" s="67">
        <v>0</v>
      </c>
      <c r="AW712" s="67">
        <v>0</v>
      </c>
    </row>
    <row r="713" spans="1:49" hidden="1">
      <c r="A713" s="79">
        <v>141631</v>
      </c>
      <c r="B713" s="33" t="s">
        <v>9436</v>
      </c>
      <c r="C713" s="33" t="s">
        <v>5895</v>
      </c>
      <c r="D713" s="33" t="s">
        <v>10042</v>
      </c>
      <c r="E713" s="50" t="s">
        <v>10043</v>
      </c>
      <c r="F713" s="36">
        <v>14</v>
      </c>
      <c r="G713" s="33" t="s">
        <v>9438</v>
      </c>
      <c r="H713" s="33" t="s">
        <v>10054</v>
      </c>
      <c r="I713" s="33" t="s">
        <v>34</v>
      </c>
      <c r="J713" s="33" t="s">
        <v>34</v>
      </c>
      <c r="K713" s="33" t="s">
        <v>9108</v>
      </c>
      <c r="L713" s="33" t="s">
        <v>4173</v>
      </c>
      <c r="M713" s="33">
        <v>141631</v>
      </c>
      <c r="N713" s="33">
        <v>-32.332597</v>
      </c>
      <c r="O713" s="33">
        <v>-62.513599999999997</v>
      </c>
      <c r="P713" s="33" t="s">
        <v>9440</v>
      </c>
      <c r="Q713" s="33" t="s">
        <v>1757</v>
      </c>
      <c r="R713" s="33" t="s">
        <v>5894</v>
      </c>
      <c r="S713" s="33">
        <v>614</v>
      </c>
      <c r="T713" s="33">
        <v>195</v>
      </c>
      <c r="U713" s="33">
        <v>1</v>
      </c>
      <c r="V713" s="33">
        <v>0</v>
      </c>
      <c r="W713" s="33">
        <v>201</v>
      </c>
      <c r="X713" s="33">
        <v>202</v>
      </c>
      <c r="Y713" s="33">
        <v>186</v>
      </c>
      <c r="Z713" s="33">
        <v>57</v>
      </c>
      <c r="AA713" s="33">
        <v>199</v>
      </c>
      <c r="AB713" s="33">
        <v>3</v>
      </c>
      <c r="AC713" s="33">
        <v>11</v>
      </c>
      <c r="AD713" s="33">
        <v>8</v>
      </c>
      <c r="AE713" s="33">
        <v>21</v>
      </c>
      <c r="AF713" s="33">
        <v>9</v>
      </c>
      <c r="AG713" s="46">
        <v>1.68</v>
      </c>
      <c r="AH713" s="47">
        <f t="shared" si="62"/>
        <v>365.47619047619048</v>
      </c>
      <c r="AI713" s="33">
        <v>86</v>
      </c>
      <c r="AJ713" s="33">
        <v>72</v>
      </c>
      <c r="AK713" s="33">
        <v>31</v>
      </c>
      <c r="AL713" s="33">
        <v>10</v>
      </c>
      <c r="AM713" s="39">
        <f t="shared" si="63"/>
        <v>199</v>
      </c>
      <c r="AN713" s="40">
        <v>0</v>
      </c>
      <c r="AO713" s="40">
        <v>0</v>
      </c>
      <c r="AP713" s="40">
        <v>0</v>
      </c>
      <c r="AQ713" s="40">
        <v>0</v>
      </c>
      <c r="AR713" s="41">
        <f t="shared" si="64"/>
        <v>0</v>
      </c>
      <c r="AS713" s="67">
        <v>0</v>
      </c>
      <c r="AT713" s="67">
        <v>0</v>
      </c>
      <c r="AU713" s="67">
        <v>0</v>
      </c>
      <c r="AV713" s="67">
        <v>0</v>
      </c>
      <c r="AW713" s="67">
        <v>0</v>
      </c>
    </row>
    <row r="714" spans="1:49" hidden="1">
      <c r="A714" s="80">
        <v>141638</v>
      </c>
      <c r="B714" s="29" t="s">
        <v>9436</v>
      </c>
      <c r="C714" s="29" t="s">
        <v>7073</v>
      </c>
      <c r="D714" s="29" t="s">
        <v>10042</v>
      </c>
      <c r="E714" s="82" t="s">
        <v>10043</v>
      </c>
      <c r="F714" s="43">
        <v>14</v>
      </c>
      <c r="G714" s="29" t="s">
        <v>9438</v>
      </c>
      <c r="H714" s="29" t="s">
        <v>10055</v>
      </c>
      <c r="I714" s="29" t="s">
        <v>34</v>
      </c>
      <c r="J714" s="29" t="s">
        <v>34</v>
      </c>
      <c r="K714" s="29" t="s">
        <v>9108</v>
      </c>
      <c r="L714" s="29" t="s">
        <v>4173</v>
      </c>
      <c r="M714" s="29">
        <v>141638</v>
      </c>
      <c r="N714" s="29">
        <v>-32.308148000000003</v>
      </c>
      <c r="O714" s="29">
        <v>-62.653117999999999</v>
      </c>
      <c r="P714" s="29" t="s">
        <v>9440</v>
      </c>
      <c r="Q714" s="29" t="s">
        <v>1757</v>
      </c>
      <c r="R714" s="29" t="s">
        <v>7072</v>
      </c>
      <c r="S714" s="29">
        <v>1205</v>
      </c>
      <c r="T714" s="29">
        <v>388</v>
      </c>
      <c r="U714" s="29">
        <v>15</v>
      </c>
      <c r="V714" s="29">
        <v>1</v>
      </c>
      <c r="W714" s="29">
        <v>399</v>
      </c>
      <c r="X714" s="29">
        <v>407</v>
      </c>
      <c r="Y714" s="29">
        <v>397</v>
      </c>
      <c r="Z714" s="29">
        <v>69</v>
      </c>
      <c r="AA714" s="29">
        <v>403</v>
      </c>
      <c r="AB714" s="29">
        <v>4</v>
      </c>
      <c r="AC714" s="29">
        <v>10</v>
      </c>
      <c r="AD714" s="29">
        <v>6</v>
      </c>
      <c r="AE714" s="29">
        <v>23</v>
      </c>
      <c r="AF714" s="29">
        <v>8</v>
      </c>
      <c r="AG714" s="48">
        <v>3.08</v>
      </c>
      <c r="AH714" s="49">
        <f t="shared" si="62"/>
        <v>391.23376623376623</v>
      </c>
      <c r="AI714" s="29">
        <v>182</v>
      </c>
      <c r="AJ714" s="29">
        <v>152</v>
      </c>
      <c r="AK714" s="29">
        <v>64</v>
      </c>
      <c r="AL714" s="29">
        <v>5</v>
      </c>
      <c r="AM714" s="30">
        <f t="shared" si="63"/>
        <v>403</v>
      </c>
      <c r="AN714" s="31">
        <v>0</v>
      </c>
      <c r="AO714" s="31">
        <v>0</v>
      </c>
      <c r="AP714" s="31">
        <v>0</v>
      </c>
      <c r="AQ714" s="31">
        <v>0</v>
      </c>
      <c r="AR714" s="32">
        <f t="shared" si="64"/>
        <v>0</v>
      </c>
      <c r="AS714" s="67">
        <v>0</v>
      </c>
      <c r="AT714" s="67">
        <v>0</v>
      </c>
      <c r="AU714" s="67">
        <v>0</v>
      </c>
      <c r="AV714" s="67">
        <v>0</v>
      </c>
      <c r="AW714" s="67">
        <v>0</v>
      </c>
    </row>
    <row r="715" spans="1:49" hidden="1">
      <c r="A715" s="79">
        <v>141645</v>
      </c>
      <c r="B715" s="33" t="s">
        <v>9436</v>
      </c>
      <c r="C715" s="33" t="s">
        <v>6342</v>
      </c>
      <c r="D715" s="33" t="s">
        <v>10042</v>
      </c>
      <c r="E715" s="50" t="s">
        <v>10043</v>
      </c>
      <c r="F715" s="36">
        <v>14</v>
      </c>
      <c r="G715" s="33" t="s">
        <v>9438</v>
      </c>
      <c r="H715" s="33" t="s">
        <v>10056</v>
      </c>
      <c r="I715" s="33" t="s">
        <v>34</v>
      </c>
      <c r="J715" s="33" t="s">
        <v>34</v>
      </c>
      <c r="K715" s="33" t="s">
        <v>9108</v>
      </c>
      <c r="L715" s="33" t="s">
        <v>4173</v>
      </c>
      <c r="M715" s="33">
        <v>141645</v>
      </c>
      <c r="N715" s="33">
        <v>-33.300302000000002</v>
      </c>
      <c r="O715" s="33">
        <v>-62.713298999999999</v>
      </c>
      <c r="P715" s="33" t="s">
        <v>9440</v>
      </c>
      <c r="Q715" s="33" t="s">
        <v>1757</v>
      </c>
      <c r="R715" s="33" t="s">
        <v>6341</v>
      </c>
      <c r="S715" s="33">
        <v>373</v>
      </c>
      <c r="T715" s="33">
        <v>113</v>
      </c>
      <c r="U715" s="33">
        <v>0</v>
      </c>
      <c r="V715" s="33">
        <v>0</v>
      </c>
      <c r="W715" s="33">
        <v>108</v>
      </c>
      <c r="X715" s="33">
        <v>114</v>
      </c>
      <c r="Y715" s="33">
        <v>110</v>
      </c>
      <c r="Z715" s="33">
        <v>0</v>
      </c>
      <c r="AA715" s="33">
        <v>113</v>
      </c>
      <c r="AB715" s="33">
        <v>1</v>
      </c>
      <c r="AC715" s="33">
        <v>2</v>
      </c>
      <c r="AD715" s="33">
        <v>1</v>
      </c>
      <c r="AE715" s="33">
        <v>8</v>
      </c>
      <c r="AF715" s="33">
        <v>3</v>
      </c>
      <c r="AG715" s="46">
        <v>1.76</v>
      </c>
      <c r="AH715" s="47">
        <f t="shared" si="62"/>
        <v>211.93181818181819</v>
      </c>
      <c r="AI715" s="33">
        <v>59</v>
      </c>
      <c r="AJ715" s="33">
        <v>39</v>
      </c>
      <c r="AK715" s="33">
        <v>15</v>
      </c>
      <c r="AL715" s="33">
        <v>0</v>
      </c>
      <c r="AM715" s="39">
        <f t="shared" si="63"/>
        <v>113</v>
      </c>
      <c r="AN715" s="40">
        <v>0</v>
      </c>
      <c r="AO715" s="40">
        <v>0</v>
      </c>
      <c r="AP715" s="40">
        <v>0</v>
      </c>
      <c r="AQ715" s="40">
        <v>0</v>
      </c>
      <c r="AR715" s="41">
        <f t="shared" si="64"/>
        <v>0</v>
      </c>
      <c r="AS715" s="67">
        <v>0</v>
      </c>
      <c r="AT715" s="67">
        <v>0</v>
      </c>
      <c r="AU715" s="67">
        <v>0</v>
      </c>
      <c r="AV715" s="67">
        <v>0</v>
      </c>
      <c r="AW715" s="67">
        <v>0</v>
      </c>
    </row>
    <row r="716" spans="1:49" hidden="1">
      <c r="A716" s="80">
        <v>143239</v>
      </c>
      <c r="B716" s="29" t="s">
        <v>9436</v>
      </c>
      <c r="C716" s="29" t="s">
        <v>6346</v>
      </c>
      <c r="D716" s="29" t="s">
        <v>10042</v>
      </c>
      <c r="E716" s="82" t="s">
        <v>10043</v>
      </c>
      <c r="F716" s="43">
        <v>14</v>
      </c>
      <c r="G716" s="29" t="s">
        <v>9438</v>
      </c>
      <c r="H716" s="29" t="s">
        <v>10057</v>
      </c>
      <c r="I716" s="29" t="s">
        <v>495</v>
      </c>
      <c r="J716" s="29" t="s">
        <v>9350</v>
      </c>
      <c r="K716" s="29" t="s">
        <v>9108</v>
      </c>
      <c r="L716" s="29" t="s">
        <v>4173</v>
      </c>
      <c r="M716" s="29">
        <v>143239</v>
      </c>
      <c r="N716" s="29">
        <v>-33.463496999999997</v>
      </c>
      <c r="O716" s="29">
        <v>-62.732385000000001</v>
      </c>
      <c r="P716" s="29" t="s">
        <v>9440</v>
      </c>
      <c r="Q716" s="29" t="s">
        <v>1757</v>
      </c>
      <c r="R716" s="29" t="s">
        <v>6345</v>
      </c>
      <c r="S716" s="29">
        <v>117</v>
      </c>
      <c r="T716" s="29">
        <v>25</v>
      </c>
      <c r="U716" s="29">
        <v>1</v>
      </c>
      <c r="V716" s="29">
        <v>0</v>
      </c>
      <c r="W716" s="29">
        <v>37</v>
      </c>
      <c r="X716" s="29">
        <v>40</v>
      </c>
      <c r="Y716" s="29">
        <v>39</v>
      </c>
      <c r="Z716" s="29">
        <v>0</v>
      </c>
      <c r="AA716" s="29">
        <v>40</v>
      </c>
      <c r="AB716" s="29">
        <v>0</v>
      </c>
      <c r="AC716" s="29">
        <v>1</v>
      </c>
      <c r="AD716" s="29">
        <v>1</v>
      </c>
      <c r="AE716" s="29">
        <v>2</v>
      </c>
      <c r="AF716" s="29">
        <v>1</v>
      </c>
      <c r="AG716" s="48">
        <v>1.1499999999999999</v>
      </c>
      <c r="AH716" s="49">
        <f t="shared" si="62"/>
        <v>101.73913043478262</v>
      </c>
      <c r="AI716" s="29">
        <v>11</v>
      </c>
      <c r="AJ716" s="29">
        <v>14</v>
      </c>
      <c r="AK716" s="29">
        <v>12</v>
      </c>
      <c r="AL716" s="29">
        <v>3</v>
      </c>
      <c r="AM716" s="30">
        <f t="shared" si="63"/>
        <v>40</v>
      </c>
      <c r="AN716" s="31">
        <v>0</v>
      </c>
      <c r="AO716" s="31">
        <v>0</v>
      </c>
      <c r="AP716" s="31">
        <v>0</v>
      </c>
      <c r="AQ716" s="31">
        <v>0</v>
      </c>
      <c r="AR716" s="32">
        <f t="shared" si="64"/>
        <v>0</v>
      </c>
      <c r="AS716" s="67">
        <v>0</v>
      </c>
      <c r="AT716" s="67">
        <v>0</v>
      </c>
      <c r="AU716" s="67">
        <v>0</v>
      </c>
      <c r="AV716" s="67">
        <v>0</v>
      </c>
      <c r="AW716" s="67">
        <v>0</v>
      </c>
    </row>
    <row r="717" spans="1:49" hidden="1">
      <c r="A717" s="79">
        <v>141652</v>
      </c>
      <c r="B717" s="33" t="s">
        <v>9436</v>
      </c>
      <c r="C717" s="33" t="s">
        <v>10058</v>
      </c>
      <c r="D717" s="33" t="s">
        <v>10042</v>
      </c>
      <c r="E717" s="50" t="s">
        <v>10043</v>
      </c>
      <c r="F717" s="36">
        <v>14</v>
      </c>
      <c r="G717" s="33" t="s">
        <v>9438</v>
      </c>
      <c r="H717" s="33" t="s">
        <v>10059</v>
      </c>
      <c r="I717" s="33" t="s">
        <v>34</v>
      </c>
      <c r="J717" s="33" t="s">
        <v>34</v>
      </c>
      <c r="K717" s="33" t="s">
        <v>9108</v>
      </c>
      <c r="L717" s="33" t="s">
        <v>4173</v>
      </c>
      <c r="M717" s="33">
        <v>141652</v>
      </c>
      <c r="N717" s="33">
        <v>-32.813142999999997</v>
      </c>
      <c r="O717" s="33">
        <v>-63.032910000000001</v>
      </c>
      <c r="P717" s="33" t="s">
        <v>9440</v>
      </c>
      <c r="Q717" s="33" t="s">
        <v>1757</v>
      </c>
      <c r="R717" s="33" t="s">
        <v>7417</v>
      </c>
      <c r="S717" s="33">
        <v>1556</v>
      </c>
      <c r="T717" s="33">
        <v>507</v>
      </c>
      <c r="U717" s="33">
        <v>24</v>
      </c>
      <c r="V717" s="33">
        <v>0</v>
      </c>
      <c r="W717" s="33">
        <v>493</v>
      </c>
      <c r="X717" s="33">
        <v>512</v>
      </c>
      <c r="Y717" s="33">
        <v>502</v>
      </c>
      <c r="Z717" s="33">
        <v>55</v>
      </c>
      <c r="AA717" s="33">
        <v>501</v>
      </c>
      <c r="AB717" s="33">
        <v>11</v>
      </c>
      <c r="AC717" s="33">
        <v>17</v>
      </c>
      <c r="AD717" s="33">
        <v>6</v>
      </c>
      <c r="AE717" s="33">
        <v>21</v>
      </c>
      <c r="AF717" s="33">
        <v>8</v>
      </c>
      <c r="AG717" s="46">
        <v>2.9</v>
      </c>
      <c r="AH717" s="47">
        <f t="shared" si="62"/>
        <v>536.55172413793105</v>
      </c>
      <c r="AI717" s="33">
        <v>270</v>
      </c>
      <c r="AJ717" s="33">
        <v>189</v>
      </c>
      <c r="AK717" s="33">
        <v>38</v>
      </c>
      <c r="AL717" s="33">
        <v>4</v>
      </c>
      <c r="AM717" s="39">
        <f t="shared" si="63"/>
        <v>501</v>
      </c>
      <c r="AN717" s="40">
        <v>0</v>
      </c>
      <c r="AO717" s="40">
        <v>0</v>
      </c>
      <c r="AP717" s="40">
        <v>0</v>
      </c>
      <c r="AQ717" s="40">
        <v>0</v>
      </c>
      <c r="AR717" s="41">
        <f t="shared" si="64"/>
        <v>0</v>
      </c>
      <c r="AS717" s="67">
        <v>0</v>
      </c>
      <c r="AT717" s="67">
        <v>0</v>
      </c>
      <c r="AU717" s="67">
        <v>0</v>
      </c>
      <c r="AV717" s="67">
        <v>0</v>
      </c>
      <c r="AW717" s="67">
        <v>0</v>
      </c>
    </row>
    <row r="718" spans="1:49" hidden="1">
      <c r="A718" s="80">
        <v>141659</v>
      </c>
      <c r="B718" s="29" t="s">
        <v>9436</v>
      </c>
      <c r="C718" s="29" t="s">
        <v>5555</v>
      </c>
      <c r="D718" s="29" t="s">
        <v>10042</v>
      </c>
      <c r="E718" s="82" t="s">
        <v>10043</v>
      </c>
      <c r="F718" s="43">
        <v>14</v>
      </c>
      <c r="G718" s="29" t="s">
        <v>9438</v>
      </c>
      <c r="H718" s="29" t="s">
        <v>10060</v>
      </c>
      <c r="I718" s="29" t="s">
        <v>34</v>
      </c>
      <c r="J718" s="29" t="s">
        <v>34</v>
      </c>
      <c r="K718" s="29" t="s">
        <v>8870</v>
      </c>
      <c r="L718" s="29" t="s">
        <v>8871</v>
      </c>
      <c r="M718" s="29">
        <v>141659</v>
      </c>
      <c r="N718" s="29">
        <v>-32.883580000000002</v>
      </c>
      <c r="O718" s="29">
        <v>-62.680276999999997</v>
      </c>
      <c r="P718" s="29" t="s">
        <v>9440</v>
      </c>
      <c r="Q718" s="29" t="s">
        <v>1757</v>
      </c>
      <c r="R718" s="29" t="s">
        <v>5554</v>
      </c>
      <c r="S718" s="29">
        <v>8569</v>
      </c>
      <c r="T718" s="29">
        <v>2744</v>
      </c>
      <c r="U718" s="29">
        <v>1615</v>
      </c>
      <c r="V718" s="29">
        <v>2001</v>
      </c>
      <c r="W718" s="29">
        <v>2652</v>
      </c>
      <c r="X718" s="29">
        <v>2762</v>
      </c>
      <c r="Y718" s="29">
        <v>2739</v>
      </c>
      <c r="Z718" s="29">
        <v>201</v>
      </c>
      <c r="AA718" s="29">
        <v>2682</v>
      </c>
      <c r="AB718" s="29">
        <v>80</v>
      </c>
      <c r="AC718" s="29">
        <v>98</v>
      </c>
      <c r="AD718" s="29">
        <v>18</v>
      </c>
      <c r="AE718" s="29">
        <v>85</v>
      </c>
      <c r="AF718" s="29">
        <v>45</v>
      </c>
      <c r="AG718" s="48">
        <v>8</v>
      </c>
      <c r="AH718" s="49">
        <f t="shared" si="62"/>
        <v>1071.125</v>
      </c>
      <c r="AI718" s="29">
        <v>1440</v>
      </c>
      <c r="AJ718" s="29">
        <v>1130</v>
      </c>
      <c r="AK718" s="29">
        <v>98</v>
      </c>
      <c r="AL718" s="29">
        <v>14</v>
      </c>
      <c r="AM718" s="30">
        <f t="shared" si="63"/>
        <v>2682</v>
      </c>
      <c r="AN718" s="31">
        <v>0</v>
      </c>
      <c r="AO718" s="31">
        <v>0</v>
      </c>
      <c r="AP718" s="31">
        <v>0</v>
      </c>
      <c r="AQ718" s="31">
        <v>0</v>
      </c>
      <c r="AR718" s="32">
        <f t="shared" si="64"/>
        <v>0</v>
      </c>
      <c r="AS718" s="67">
        <v>0</v>
      </c>
      <c r="AT718" s="67">
        <v>0</v>
      </c>
      <c r="AU718" s="67">
        <v>0</v>
      </c>
      <c r="AV718" s="67">
        <v>0</v>
      </c>
      <c r="AW718" s="67">
        <v>0</v>
      </c>
    </row>
    <row r="719" spans="1:49" hidden="1">
      <c r="A719" s="79">
        <v>141666</v>
      </c>
      <c r="B719" s="33" t="s">
        <v>9436</v>
      </c>
      <c r="C719" s="33" t="s">
        <v>7691</v>
      </c>
      <c r="D719" s="33" t="s">
        <v>10042</v>
      </c>
      <c r="E719" s="50" t="s">
        <v>10043</v>
      </c>
      <c r="F719" s="36">
        <v>14</v>
      </c>
      <c r="G719" s="33" t="s">
        <v>9438</v>
      </c>
      <c r="H719" s="33" t="s">
        <v>10061</v>
      </c>
      <c r="I719" s="33" t="s">
        <v>34</v>
      </c>
      <c r="J719" s="33" t="s">
        <v>34</v>
      </c>
      <c r="K719" s="33" t="s">
        <v>8870</v>
      </c>
      <c r="L719" s="33" t="s">
        <v>8871</v>
      </c>
      <c r="M719" s="33">
        <v>141666</v>
      </c>
      <c r="N719" s="33">
        <v>-33.152988999999998</v>
      </c>
      <c r="O719" s="33">
        <v>-62.856074</v>
      </c>
      <c r="P719" s="33" t="s">
        <v>9440</v>
      </c>
      <c r="Q719" s="33" t="s">
        <v>1757</v>
      </c>
      <c r="R719" s="33" t="s">
        <v>7690</v>
      </c>
      <c r="S719" s="33">
        <v>5957</v>
      </c>
      <c r="T719" s="33">
        <v>2097</v>
      </c>
      <c r="U719" s="33">
        <v>21</v>
      </c>
      <c r="V719" s="33">
        <v>1441</v>
      </c>
      <c r="W719" s="33">
        <v>2033</v>
      </c>
      <c r="X719" s="33">
        <v>2129</v>
      </c>
      <c r="Y719" s="33">
        <v>2100</v>
      </c>
      <c r="Z719" s="33">
        <v>254</v>
      </c>
      <c r="AA719" s="33">
        <v>2037</v>
      </c>
      <c r="AB719" s="33">
        <v>92</v>
      </c>
      <c r="AC719" s="33">
        <v>105</v>
      </c>
      <c r="AD719" s="33">
        <v>13</v>
      </c>
      <c r="AE719" s="33">
        <v>89</v>
      </c>
      <c r="AF719" s="33">
        <v>38</v>
      </c>
      <c r="AG719" s="46">
        <v>4.74</v>
      </c>
      <c r="AH719" s="47">
        <f t="shared" si="62"/>
        <v>1256.7510548523205</v>
      </c>
      <c r="AI719" s="33">
        <v>1091</v>
      </c>
      <c r="AJ719" s="33">
        <v>759</v>
      </c>
      <c r="AK719" s="33">
        <v>174</v>
      </c>
      <c r="AL719" s="33">
        <v>13</v>
      </c>
      <c r="AM719" s="39">
        <f t="shared" si="63"/>
        <v>2037</v>
      </c>
      <c r="AN719" s="40">
        <v>0</v>
      </c>
      <c r="AO719" s="40">
        <v>0</v>
      </c>
      <c r="AP719" s="40">
        <v>0</v>
      </c>
      <c r="AQ719" s="40">
        <v>0</v>
      </c>
      <c r="AR719" s="41">
        <f t="shared" si="64"/>
        <v>0</v>
      </c>
      <c r="AS719" s="67">
        <v>0</v>
      </c>
      <c r="AT719" s="67">
        <v>0</v>
      </c>
      <c r="AU719" s="67">
        <v>0</v>
      </c>
      <c r="AV719" s="67">
        <v>0</v>
      </c>
      <c r="AW719" s="67">
        <v>0</v>
      </c>
    </row>
    <row r="720" spans="1:49" hidden="1">
      <c r="A720" s="80">
        <v>141673</v>
      </c>
      <c r="B720" s="29" t="s">
        <v>9436</v>
      </c>
      <c r="C720" s="29" t="s">
        <v>10062</v>
      </c>
      <c r="D720" s="29" t="s">
        <v>10042</v>
      </c>
      <c r="E720" s="82" t="s">
        <v>10043</v>
      </c>
      <c r="F720" s="43">
        <v>14</v>
      </c>
      <c r="G720" s="29" t="s">
        <v>9438</v>
      </c>
      <c r="H720" s="29" t="s">
        <v>10063</v>
      </c>
      <c r="I720" s="29" t="s">
        <v>34</v>
      </c>
      <c r="J720" s="29" t="s">
        <v>34</v>
      </c>
      <c r="K720" s="29" t="s">
        <v>9108</v>
      </c>
      <c r="L720" s="29" t="s">
        <v>4173</v>
      </c>
      <c r="M720" s="29">
        <v>141673</v>
      </c>
      <c r="N720" s="29">
        <v>-32.611289999999997</v>
      </c>
      <c r="O720" s="29">
        <v>-62.590341000000002</v>
      </c>
      <c r="P720" s="29" t="s">
        <v>9440</v>
      </c>
      <c r="Q720" s="29" t="s">
        <v>1757</v>
      </c>
      <c r="R720" s="29" t="s">
        <v>10064</v>
      </c>
      <c r="S720" s="29">
        <v>436</v>
      </c>
      <c r="T720" s="29">
        <v>113</v>
      </c>
      <c r="U720" s="29">
        <v>2</v>
      </c>
      <c r="V720" s="29">
        <v>0</v>
      </c>
      <c r="W720" s="29">
        <v>123</v>
      </c>
      <c r="X720" s="29">
        <v>128</v>
      </c>
      <c r="Y720" s="29">
        <v>120</v>
      </c>
      <c r="Z720" s="29">
        <v>29</v>
      </c>
      <c r="AA720" s="29">
        <v>124</v>
      </c>
      <c r="AB720" s="29">
        <v>4</v>
      </c>
      <c r="AC720" s="29">
        <v>5</v>
      </c>
      <c r="AD720" s="29">
        <v>1</v>
      </c>
      <c r="AE720" s="29">
        <v>18</v>
      </c>
      <c r="AF720" s="29">
        <v>12</v>
      </c>
      <c r="AG720" s="48">
        <v>2.66</v>
      </c>
      <c r="AH720" s="49">
        <f t="shared" si="62"/>
        <v>163.9097744360902</v>
      </c>
      <c r="AI720" s="29">
        <v>43</v>
      </c>
      <c r="AJ720" s="29">
        <v>51</v>
      </c>
      <c r="AK720" s="29">
        <v>20</v>
      </c>
      <c r="AL720" s="29">
        <v>10</v>
      </c>
      <c r="AM720" s="30">
        <f t="shared" si="63"/>
        <v>124</v>
      </c>
      <c r="AN720" s="31">
        <v>0</v>
      </c>
      <c r="AO720" s="31">
        <v>0</v>
      </c>
      <c r="AP720" s="31">
        <v>0</v>
      </c>
      <c r="AQ720" s="31">
        <v>0</v>
      </c>
      <c r="AR720" s="32">
        <f t="shared" si="64"/>
        <v>0</v>
      </c>
      <c r="AS720" s="67">
        <v>0</v>
      </c>
      <c r="AT720" s="67">
        <v>0</v>
      </c>
      <c r="AU720" s="67">
        <v>0</v>
      </c>
      <c r="AV720" s="67">
        <v>0</v>
      </c>
      <c r="AW720" s="67">
        <v>0</v>
      </c>
    </row>
    <row r="721" spans="1:49" hidden="1">
      <c r="A721" s="79">
        <v>141680</v>
      </c>
      <c r="B721" s="33" t="s">
        <v>9436</v>
      </c>
      <c r="C721" s="33" t="s">
        <v>10065</v>
      </c>
      <c r="D721" s="33" t="s">
        <v>10042</v>
      </c>
      <c r="E721" s="50" t="s">
        <v>10043</v>
      </c>
      <c r="F721" s="36">
        <v>14</v>
      </c>
      <c r="G721" s="33" t="s">
        <v>9438</v>
      </c>
      <c r="H721" s="33" t="s">
        <v>10066</v>
      </c>
      <c r="I721" s="33" t="s">
        <v>34</v>
      </c>
      <c r="J721" s="33" t="s">
        <v>34</v>
      </c>
      <c r="K721" s="33" t="s">
        <v>8870</v>
      </c>
      <c r="L721" s="33" t="s">
        <v>8871</v>
      </c>
      <c r="M721" s="33">
        <v>141680</v>
      </c>
      <c r="N721" s="33">
        <v>-33.204562000000003</v>
      </c>
      <c r="O721" s="33">
        <v>-62.601247999999998</v>
      </c>
      <c r="P721" s="33" t="s">
        <v>9440</v>
      </c>
      <c r="Q721" s="33" t="s">
        <v>1757</v>
      </c>
      <c r="R721" s="33" t="s">
        <v>8074</v>
      </c>
      <c r="S721" s="33">
        <v>7478</v>
      </c>
      <c r="T721" s="33">
        <v>2351</v>
      </c>
      <c r="U721" s="33">
        <v>1317</v>
      </c>
      <c r="V721" s="33">
        <v>2023</v>
      </c>
      <c r="W721" s="33">
        <v>2324</v>
      </c>
      <c r="X721" s="33">
        <v>2457</v>
      </c>
      <c r="Y721" s="33">
        <v>2434</v>
      </c>
      <c r="Z721" s="33">
        <v>191</v>
      </c>
      <c r="AA721" s="33">
        <v>2403</v>
      </c>
      <c r="AB721" s="33">
        <v>54</v>
      </c>
      <c r="AC721" s="33">
        <v>65</v>
      </c>
      <c r="AD721" s="33">
        <v>11</v>
      </c>
      <c r="AE721" s="33">
        <v>72</v>
      </c>
      <c r="AF721" s="33">
        <v>36</v>
      </c>
      <c r="AG721" s="46">
        <v>8.7100000000000009</v>
      </c>
      <c r="AH721" s="47">
        <f t="shared" si="62"/>
        <v>858.55338691159579</v>
      </c>
      <c r="AI721" s="33">
        <v>1461</v>
      </c>
      <c r="AJ721" s="33">
        <v>807</v>
      </c>
      <c r="AK721" s="33">
        <v>123</v>
      </c>
      <c r="AL721" s="33">
        <v>12</v>
      </c>
      <c r="AM721" s="39">
        <f t="shared" si="63"/>
        <v>2403</v>
      </c>
      <c r="AN721" s="40">
        <v>0</v>
      </c>
      <c r="AO721" s="40">
        <v>0</v>
      </c>
      <c r="AP721" s="40">
        <v>0</v>
      </c>
      <c r="AQ721" s="40">
        <v>0</v>
      </c>
      <c r="AR721" s="41">
        <f t="shared" si="64"/>
        <v>0</v>
      </c>
      <c r="AS721" s="67">
        <v>0</v>
      </c>
      <c r="AT721" s="67">
        <v>0</v>
      </c>
      <c r="AU721" s="67">
        <v>0</v>
      </c>
      <c r="AV721" s="67">
        <v>0</v>
      </c>
      <c r="AW721" s="67">
        <v>0</v>
      </c>
    </row>
    <row r="722" spans="1:49" hidden="1">
      <c r="A722" s="80">
        <v>141687</v>
      </c>
      <c r="B722" s="29" t="s">
        <v>9436</v>
      </c>
      <c r="C722" s="29" t="s">
        <v>8091</v>
      </c>
      <c r="D722" s="29" t="s">
        <v>10042</v>
      </c>
      <c r="E722" s="82" t="s">
        <v>10043</v>
      </c>
      <c r="F722" s="43">
        <v>14</v>
      </c>
      <c r="G722" s="29" t="s">
        <v>9438</v>
      </c>
      <c r="H722" s="29" t="s">
        <v>10067</v>
      </c>
      <c r="I722" s="29" t="s">
        <v>34</v>
      </c>
      <c r="J722" s="29" t="s">
        <v>34</v>
      </c>
      <c r="K722" s="29" t="s">
        <v>8870</v>
      </c>
      <c r="L722" s="29" t="s">
        <v>8871</v>
      </c>
      <c r="M722" s="29">
        <v>141687</v>
      </c>
      <c r="N722" s="29">
        <v>-32.593642000000003</v>
      </c>
      <c r="O722" s="29">
        <v>-62.836008</v>
      </c>
      <c r="P722" s="29" t="s">
        <v>9440</v>
      </c>
      <c r="Q722" s="29" t="s">
        <v>1757</v>
      </c>
      <c r="R722" s="29" t="s">
        <v>8090</v>
      </c>
      <c r="S722" s="29">
        <v>3397</v>
      </c>
      <c r="T722" s="29">
        <v>1099</v>
      </c>
      <c r="U722" s="29">
        <v>7</v>
      </c>
      <c r="V722" s="29">
        <v>501</v>
      </c>
      <c r="W722" s="29">
        <v>1083</v>
      </c>
      <c r="X722" s="29">
        <v>1104</v>
      </c>
      <c r="Y722" s="29">
        <v>1079</v>
      </c>
      <c r="Z722" s="29">
        <v>119</v>
      </c>
      <c r="AA722" s="29">
        <v>1095</v>
      </c>
      <c r="AB722" s="29">
        <v>9</v>
      </c>
      <c r="AC722" s="29">
        <v>17</v>
      </c>
      <c r="AD722" s="29">
        <v>8</v>
      </c>
      <c r="AE722" s="29">
        <v>66</v>
      </c>
      <c r="AF722" s="29">
        <v>34</v>
      </c>
      <c r="AG722" s="48">
        <v>2.83</v>
      </c>
      <c r="AH722" s="49">
        <f t="shared" si="62"/>
        <v>1200.3533568904593</v>
      </c>
      <c r="AI722" s="29">
        <v>581</v>
      </c>
      <c r="AJ722" s="29">
        <v>411</v>
      </c>
      <c r="AK722" s="29">
        <v>94</v>
      </c>
      <c r="AL722" s="29">
        <v>9</v>
      </c>
      <c r="AM722" s="30">
        <f t="shared" si="63"/>
        <v>1095</v>
      </c>
      <c r="AN722" s="31">
        <v>0</v>
      </c>
      <c r="AO722" s="31">
        <v>0</v>
      </c>
      <c r="AP722" s="31">
        <v>0</v>
      </c>
      <c r="AQ722" s="31">
        <v>0</v>
      </c>
      <c r="AR722" s="32">
        <f t="shared" si="64"/>
        <v>0</v>
      </c>
      <c r="AS722" s="67">
        <v>0</v>
      </c>
      <c r="AT722" s="67">
        <v>0</v>
      </c>
      <c r="AU722" s="67">
        <v>0</v>
      </c>
      <c r="AV722" s="67">
        <v>0</v>
      </c>
      <c r="AW722" s="67">
        <v>0</v>
      </c>
    </row>
    <row r="723" spans="1:49" hidden="1">
      <c r="A723" s="79">
        <v>141694</v>
      </c>
      <c r="B723" s="33" t="s">
        <v>9436</v>
      </c>
      <c r="C723" s="33" t="s">
        <v>8015</v>
      </c>
      <c r="D723" s="33" t="s">
        <v>10042</v>
      </c>
      <c r="E723" s="50" t="s">
        <v>10043</v>
      </c>
      <c r="F723" s="36">
        <v>14</v>
      </c>
      <c r="G723" s="33" t="s">
        <v>9438</v>
      </c>
      <c r="H723" s="33" t="s">
        <v>10068</v>
      </c>
      <c r="I723" s="33" t="s">
        <v>34</v>
      </c>
      <c r="J723" s="33" t="s">
        <v>34</v>
      </c>
      <c r="K723" s="33" t="s">
        <v>8870</v>
      </c>
      <c r="L723" s="33" t="s">
        <v>8871</v>
      </c>
      <c r="M723" s="33">
        <v>141694</v>
      </c>
      <c r="N723" s="33">
        <v>-32.366742000000002</v>
      </c>
      <c r="O723" s="33">
        <v>-62.312072000000001</v>
      </c>
      <c r="P723" s="33" t="s">
        <v>9440</v>
      </c>
      <c r="Q723" s="33" t="s">
        <v>1757</v>
      </c>
      <c r="R723" s="33" t="s">
        <v>8014</v>
      </c>
      <c r="S723" s="33">
        <v>4923</v>
      </c>
      <c r="T723" s="33">
        <v>1725</v>
      </c>
      <c r="U723" s="33">
        <v>7</v>
      </c>
      <c r="V723" s="33">
        <v>1</v>
      </c>
      <c r="W723" s="33">
        <v>1716</v>
      </c>
      <c r="X723" s="33">
        <v>1773</v>
      </c>
      <c r="Y723" s="33">
        <v>1762</v>
      </c>
      <c r="Z723" s="33">
        <v>175</v>
      </c>
      <c r="AA723" s="33">
        <v>1726</v>
      </c>
      <c r="AB723" s="33">
        <v>47</v>
      </c>
      <c r="AC723" s="33">
        <v>55</v>
      </c>
      <c r="AD723" s="33">
        <v>8</v>
      </c>
      <c r="AE723" s="33">
        <v>46</v>
      </c>
      <c r="AF723" s="33">
        <v>24</v>
      </c>
      <c r="AG723" s="46">
        <v>11.01</v>
      </c>
      <c r="AH723" s="47">
        <f t="shared" si="62"/>
        <v>447.13896457765668</v>
      </c>
      <c r="AI723" s="33">
        <v>736</v>
      </c>
      <c r="AJ723" s="33">
        <v>907</v>
      </c>
      <c r="AK723" s="33">
        <v>68</v>
      </c>
      <c r="AL723" s="33">
        <v>15</v>
      </c>
      <c r="AM723" s="39">
        <f t="shared" si="63"/>
        <v>1726</v>
      </c>
      <c r="AN723" s="40">
        <v>0</v>
      </c>
      <c r="AO723" s="40">
        <v>0</v>
      </c>
      <c r="AP723" s="40">
        <v>0</v>
      </c>
      <c r="AQ723" s="40">
        <v>0</v>
      </c>
      <c r="AR723" s="41">
        <f t="shared" si="64"/>
        <v>0</v>
      </c>
      <c r="AS723" s="67">
        <v>0</v>
      </c>
      <c r="AT723" s="67">
        <v>0</v>
      </c>
      <c r="AU723" s="67">
        <v>0</v>
      </c>
      <c r="AV723" s="67">
        <v>0</v>
      </c>
      <c r="AW723" s="67">
        <v>0</v>
      </c>
    </row>
    <row r="724" spans="1:49" hidden="1">
      <c r="A724" s="80">
        <v>141701</v>
      </c>
      <c r="B724" s="29" t="s">
        <v>9436</v>
      </c>
      <c r="C724" s="29" t="s">
        <v>10069</v>
      </c>
      <c r="D724" s="29" t="s">
        <v>10042</v>
      </c>
      <c r="E724" s="82" t="s">
        <v>10043</v>
      </c>
      <c r="F724" s="43">
        <v>14</v>
      </c>
      <c r="G724" s="29" t="s">
        <v>9438</v>
      </c>
      <c r="H724" s="29" t="s">
        <v>10070</v>
      </c>
      <c r="I724" s="29" t="s">
        <v>34</v>
      </c>
      <c r="J724" s="29" t="s">
        <v>34</v>
      </c>
      <c r="K724" s="29" t="s">
        <v>8870</v>
      </c>
      <c r="L724" s="29" t="s">
        <v>8871</v>
      </c>
      <c r="M724" s="29">
        <v>141701</v>
      </c>
      <c r="N724" s="29">
        <v>-32.841271999999996</v>
      </c>
      <c r="O724" s="29">
        <v>-62.866055000000003</v>
      </c>
      <c r="P724" s="29" t="s">
        <v>9440</v>
      </c>
      <c r="Q724" s="29" t="s">
        <v>1757</v>
      </c>
      <c r="R724" s="29" t="s">
        <v>10071</v>
      </c>
      <c r="S724" s="29">
        <v>2613</v>
      </c>
      <c r="T724" s="29">
        <v>809</v>
      </c>
      <c r="U724" s="29">
        <v>18</v>
      </c>
      <c r="V724" s="29">
        <v>408</v>
      </c>
      <c r="W724" s="29">
        <v>779</v>
      </c>
      <c r="X724" s="29">
        <v>814</v>
      </c>
      <c r="Y724" s="29">
        <v>803</v>
      </c>
      <c r="Z724" s="29">
        <v>77</v>
      </c>
      <c r="AA724" s="29">
        <v>804</v>
      </c>
      <c r="AB724" s="29">
        <v>10</v>
      </c>
      <c r="AC724" s="29">
        <v>15</v>
      </c>
      <c r="AD724" s="29">
        <v>5</v>
      </c>
      <c r="AE724" s="29">
        <v>29</v>
      </c>
      <c r="AF724" s="29">
        <v>11</v>
      </c>
      <c r="AG724" s="48">
        <v>5.45</v>
      </c>
      <c r="AH724" s="49">
        <f t="shared" si="62"/>
        <v>479.44954128440367</v>
      </c>
      <c r="AI724" s="29">
        <v>431</v>
      </c>
      <c r="AJ724" s="29">
        <v>314</v>
      </c>
      <c r="AK724" s="29">
        <v>54</v>
      </c>
      <c r="AL724" s="29">
        <v>5</v>
      </c>
      <c r="AM724" s="30">
        <f t="shared" si="63"/>
        <v>804</v>
      </c>
      <c r="AN724" s="31">
        <v>0</v>
      </c>
      <c r="AO724" s="31">
        <v>0</v>
      </c>
      <c r="AP724" s="31">
        <v>0</v>
      </c>
      <c r="AQ724" s="31">
        <v>0</v>
      </c>
      <c r="AR724" s="32">
        <f t="shared" si="64"/>
        <v>0</v>
      </c>
      <c r="AS724" s="67">
        <v>0</v>
      </c>
      <c r="AT724" s="67">
        <v>0</v>
      </c>
      <c r="AU724" s="67">
        <v>0</v>
      </c>
      <c r="AV724" s="67">
        <v>0</v>
      </c>
      <c r="AW724" s="67">
        <v>0</v>
      </c>
    </row>
    <row r="725" spans="1:49" hidden="1">
      <c r="A725" s="79">
        <v>141708</v>
      </c>
      <c r="B725" s="33" t="s">
        <v>9436</v>
      </c>
      <c r="C725" s="33" t="s">
        <v>8194</v>
      </c>
      <c r="D725" s="33" t="s">
        <v>10042</v>
      </c>
      <c r="E725" s="50" t="s">
        <v>10043</v>
      </c>
      <c r="F725" s="36">
        <v>14</v>
      </c>
      <c r="G725" s="33" t="s">
        <v>9438</v>
      </c>
      <c r="H725" s="33" t="s">
        <v>10072</v>
      </c>
      <c r="I725" s="33" t="s">
        <v>34</v>
      </c>
      <c r="J725" s="33" t="s">
        <v>34</v>
      </c>
      <c r="K725" s="33" t="s">
        <v>8870</v>
      </c>
      <c r="L725" s="33" t="s">
        <v>8871</v>
      </c>
      <c r="M725" s="33">
        <v>141708</v>
      </c>
      <c r="N725" s="33">
        <v>-33.124986999999997</v>
      </c>
      <c r="O725" s="33">
        <v>-63.042695999999999</v>
      </c>
      <c r="P725" s="33" t="s">
        <v>9440</v>
      </c>
      <c r="Q725" s="33" t="s">
        <v>1757</v>
      </c>
      <c r="R725" s="33" t="s">
        <v>8193</v>
      </c>
      <c r="S725" s="33">
        <v>2779</v>
      </c>
      <c r="T725" s="33">
        <v>908</v>
      </c>
      <c r="U725" s="33">
        <v>15</v>
      </c>
      <c r="V725" s="33">
        <v>656</v>
      </c>
      <c r="W725" s="33">
        <v>889</v>
      </c>
      <c r="X725" s="33">
        <v>947</v>
      </c>
      <c r="Y725" s="33">
        <v>939</v>
      </c>
      <c r="Z725" s="33">
        <v>91</v>
      </c>
      <c r="AA725" s="33">
        <v>915</v>
      </c>
      <c r="AB725" s="33">
        <v>32</v>
      </c>
      <c r="AC725" s="33">
        <v>33</v>
      </c>
      <c r="AD725" s="33">
        <v>1</v>
      </c>
      <c r="AE725" s="33">
        <v>23</v>
      </c>
      <c r="AF725" s="33">
        <v>9</v>
      </c>
      <c r="AG725" s="46">
        <v>2.02</v>
      </c>
      <c r="AH725" s="47">
        <f t="shared" si="62"/>
        <v>1375.7425742574258</v>
      </c>
      <c r="AI725" s="33">
        <v>535</v>
      </c>
      <c r="AJ725" s="33">
        <v>319</v>
      </c>
      <c r="AK725" s="33">
        <v>60</v>
      </c>
      <c r="AL725" s="33">
        <v>1</v>
      </c>
      <c r="AM725" s="39">
        <f t="shared" si="63"/>
        <v>915</v>
      </c>
      <c r="AN725" s="40">
        <v>0</v>
      </c>
      <c r="AO725" s="40">
        <v>0</v>
      </c>
      <c r="AP725" s="40">
        <v>0</v>
      </c>
      <c r="AQ725" s="40">
        <v>0</v>
      </c>
      <c r="AR725" s="41">
        <f t="shared" si="64"/>
        <v>0</v>
      </c>
      <c r="AS725" s="67">
        <v>0</v>
      </c>
      <c r="AT725" s="67">
        <v>0</v>
      </c>
      <c r="AU725" s="67">
        <v>0</v>
      </c>
      <c r="AV725" s="67">
        <v>0</v>
      </c>
      <c r="AW725" s="67">
        <v>0</v>
      </c>
    </row>
    <row r="726" spans="1:49" hidden="1">
      <c r="A726" s="80">
        <v>141715</v>
      </c>
      <c r="B726" s="29" t="s">
        <v>9436</v>
      </c>
      <c r="C726" s="29" t="s">
        <v>8260</v>
      </c>
      <c r="D726" s="29" t="s">
        <v>10042</v>
      </c>
      <c r="E726" s="82" t="s">
        <v>10043</v>
      </c>
      <c r="F726" s="43">
        <v>14</v>
      </c>
      <c r="G726" s="29" t="s">
        <v>9438</v>
      </c>
      <c r="H726" s="29" t="s">
        <v>10073</v>
      </c>
      <c r="I726" s="29" t="s">
        <v>34</v>
      </c>
      <c r="J726" s="29" t="s">
        <v>34</v>
      </c>
      <c r="K726" s="29" t="s">
        <v>9108</v>
      </c>
      <c r="L726" s="29" t="s">
        <v>4173</v>
      </c>
      <c r="M726" s="29">
        <v>141715</v>
      </c>
      <c r="N726" s="29">
        <v>-33.880723000000003</v>
      </c>
      <c r="O726" s="29">
        <v>-62.840724999999999</v>
      </c>
      <c r="P726" s="29" t="s">
        <v>9440</v>
      </c>
      <c r="Q726" s="29" t="s">
        <v>1757</v>
      </c>
      <c r="R726" s="29" t="s">
        <v>8259</v>
      </c>
      <c r="S726" s="29">
        <v>1662</v>
      </c>
      <c r="T726" s="29">
        <v>561</v>
      </c>
      <c r="U726" s="29">
        <v>6</v>
      </c>
      <c r="V726" s="29">
        <v>252</v>
      </c>
      <c r="W726" s="29">
        <v>536</v>
      </c>
      <c r="X726" s="29">
        <v>562</v>
      </c>
      <c r="Y726" s="29">
        <v>558</v>
      </c>
      <c r="Z726" s="29">
        <v>36</v>
      </c>
      <c r="AA726" s="29">
        <v>556</v>
      </c>
      <c r="AB726" s="29">
        <v>6</v>
      </c>
      <c r="AC726" s="29">
        <v>9</v>
      </c>
      <c r="AD726" s="29">
        <v>3</v>
      </c>
      <c r="AE726" s="29">
        <v>19</v>
      </c>
      <c r="AF726" s="29">
        <v>12</v>
      </c>
      <c r="AG726" s="48">
        <v>1.61</v>
      </c>
      <c r="AH726" s="49">
        <f t="shared" si="62"/>
        <v>1032.2981366459626</v>
      </c>
      <c r="AI726" s="29">
        <v>361</v>
      </c>
      <c r="AJ726" s="29">
        <v>145</v>
      </c>
      <c r="AK726" s="29">
        <v>49</v>
      </c>
      <c r="AL726" s="29">
        <v>1</v>
      </c>
      <c r="AM726" s="30">
        <f t="shared" si="63"/>
        <v>556</v>
      </c>
      <c r="AN726" s="31">
        <v>0</v>
      </c>
      <c r="AO726" s="31">
        <v>0</v>
      </c>
      <c r="AP726" s="31">
        <v>0</v>
      </c>
      <c r="AQ726" s="31">
        <v>0</v>
      </c>
      <c r="AR726" s="32">
        <f t="shared" si="64"/>
        <v>0</v>
      </c>
      <c r="AS726" s="67">
        <v>0</v>
      </c>
      <c r="AT726" s="67">
        <v>0</v>
      </c>
      <c r="AU726" s="67">
        <v>0</v>
      </c>
      <c r="AV726" s="67">
        <v>0</v>
      </c>
      <c r="AW726" s="67">
        <v>0</v>
      </c>
    </row>
    <row r="727" spans="1:49" hidden="1">
      <c r="A727" s="79">
        <v>141722</v>
      </c>
      <c r="B727" s="33" t="s">
        <v>9436</v>
      </c>
      <c r="C727" s="33" t="s">
        <v>10074</v>
      </c>
      <c r="D727" s="33" t="s">
        <v>10042</v>
      </c>
      <c r="E727" s="50" t="s">
        <v>10043</v>
      </c>
      <c r="F727" s="36">
        <v>14</v>
      </c>
      <c r="G727" s="33" t="s">
        <v>9438</v>
      </c>
      <c r="H727" s="33" t="s">
        <v>10075</v>
      </c>
      <c r="I727" s="33" t="s">
        <v>34</v>
      </c>
      <c r="J727" s="33" t="s">
        <v>34</v>
      </c>
      <c r="K727" s="33" t="s">
        <v>9108</v>
      </c>
      <c r="L727" s="33" t="s">
        <v>4173</v>
      </c>
      <c r="M727" s="33">
        <v>141722</v>
      </c>
      <c r="N727" s="33">
        <v>-32.212860999999997</v>
      </c>
      <c r="O727" s="33">
        <v>-62.633006999999999</v>
      </c>
      <c r="P727" s="33" t="s">
        <v>9440</v>
      </c>
      <c r="Q727" s="33" t="s">
        <v>1757</v>
      </c>
      <c r="R727" s="33" t="s">
        <v>8392</v>
      </c>
      <c r="S727" s="33">
        <v>1314</v>
      </c>
      <c r="T727" s="33">
        <v>427</v>
      </c>
      <c r="U727" s="33">
        <v>8</v>
      </c>
      <c r="V727" s="33">
        <v>0</v>
      </c>
      <c r="W727" s="33">
        <v>435</v>
      </c>
      <c r="X727" s="33">
        <v>442</v>
      </c>
      <c r="Y727" s="33">
        <v>438</v>
      </c>
      <c r="Z727" s="33">
        <v>46</v>
      </c>
      <c r="AA727" s="33">
        <v>432</v>
      </c>
      <c r="AB727" s="33">
        <v>10</v>
      </c>
      <c r="AC727" s="33">
        <v>11</v>
      </c>
      <c r="AD727" s="33">
        <v>1</v>
      </c>
      <c r="AE727" s="33">
        <v>22</v>
      </c>
      <c r="AF727" s="33">
        <v>15</v>
      </c>
      <c r="AG727" s="46">
        <v>1.45</v>
      </c>
      <c r="AH727" s="47">
        <f t="shared" si="62"/>
        <v>906.20689655172418</v>
      </c>
      <c r="AI727" s="33">
        <v>194</v>
      </c>
      <c r="AJ727" s="33">
        <v>223</v>
      </c>
      <c r="AK727" s="33">
        <v>15</v>
      </c>
      <c r="AL727" s="33">
        <v>0</v>
      </c>
      <c r="AM727" s="39">
        <f t="shared" si="63"/>
        <v>432</v>
      </c>
      <c r="AN727" s="40">
        <v>0</v>
      </c>
      <c r="AO727" s="40">
        <v>0</v>
      </c>
      <c r="AP727" s="40">
        <v>0</v>
      </c>
      <c r="AQ727" s="40">
        <v>0</v>
      </c>
      <c r="AR727" s="41">
        <f t="shared" si="64"/>
        <v>0</v>
      </c>
      <c r="AS727" s="67">
        <v>0</v>
      </c>
      <c r="AT727" s="67">
        <v>0</v>
      </c>
      <c r="AU727" s="67">
        <v>0</v>
      </c>
      <c r="AV727" s="67">
        <v>0</v>
      </c>
      <c r="AW727" s="67">
        <v>0</v>
      </c>
    </row>
    <row r="728" spans="1:49" hidden="1">
      <c r="A728" s="80">
        <v>141729</v>
      </c>
      <c r="B728" s="29" t="s">
        <v>9436</v>
      </c>
      <c r="C728" s="29" t="s">
        <v>8439</v>
      </c>
      <c r="D728" s="29" t="s">
        <v>10042</v>
      </c>
      <c r="E728" s="82" t="s">
        <v>10043</v>
      </c>
      <c r="F728" s="43">
        <v>14</v>
      </c>
      <c r="G728" s="29" t="s">
        <v>9438</v>
      </c>
      <c r="H728" s="29" t="s">
        <v>10076</v>
      </c>
      <c r="I728" s="29" t="s">
        <v>34</v>
      </c>
      <c r="J728" s="29" t="s">
        <v>34</v>
      </c>
      <c r="K728" s="29" t="s">
        <v>8870</v>
      </c>
      <c r="L728" s="29" t="s">
        <v>8871</v>
      </c>
      <c r="M728" s="29">
        <v>141729</v>
      </c>
      <c r="N728" s="29">
        <v>-32.630327999999999</v>
      </c>
      <c r="O728" s="29">
        <v>-62.481971000000001</v>
      </c>
      <c r="P728" s="29" t="s">
        <v>9440</v>
      </c>
      <c r="Q728" s="29" t="s">
        <v>1757</v>
      </c>
      <c r="R728" s="29" t="s">
        <v>8438</v>
      </c>
      <c r="S728" s="29">
        <v>3145</v>
      </c>
      <c r="T728" s="29">
        <v>1013</v>
      </c>
      <c r="U728" s="29">
        <v>11</v>
      </c>
      <c r="V728" s="29">
        <v>586</v>
      </c>
      <c r="W728" s="29">
        <v>964</v>
      </c>
      <c r="X728" s="29">
        <v>1017</v>
      </c>
      <c r="Y728" s="29">
        <v>1004</v>
      </c>
      <c r="Z728" s="29">
        <v>99</v>
      </c>
      <c r="AA728" s="29">
        <v>1008</v>
      </c>
      <c r="AB728" s="29">
        <v>9</v>
      </c>
      <c r="AC728" s="29">
        <v>17</v>
      </c>
      <c r="AD728" s="29">
        <v>8</v>
      </c>
      <c r="AE728" s="29">
        <v>49</v>
      </c>
      <c r="AF728" s="29">
        <v>32</v>
      </c>
      <c r="AG728" s="48">
        <v>4.05</v>
      </c>
      <c r="AH728" s="49">
        <f t="shared" ref="AH728:AH731" si="65">(S728/AG728)</f>
        <v>776.54320987654319</v>
      </c>
      <c r="AI728" s="29">
        <v>500</v>
      </c>
      <c r="AJ728" s="29">
        <v>421</v>
      </c>
      <c r="AK728" s="29">
        <v>76</v>
      </c>
      <c r="AL728" s="29">
        <v>11</v>
      </c>
      <c r="AM728" s="30">
        <f t="shared" si="63"/>
        <v>1008</v>
      </c>
      <c r="AN728" s="31">
        <v>0</v>
      </c>
      <c r="AO728" s="31">
        <v>0</v>
      </c>
      <c r="AP728" s="31">
        <v>0</v>
      </c>
      <c r="AQ728" s="31">
        <v>0</v>
      </c>
      <c r="AR728" s="32">
        <f t="shared" si="64"/>
        <v>0</v>
      </c>
      <c r="AS728" s="67">
        <v>0</v>
      </c>
      <c r="AT728" s="67">
        <v>0</v>
      </c>
      <c r="AU728" s="67">
        <v>0</v>
      </c>
      <c r="AV728" s="67">
        <v>0</v>
      </c>
      <c r="AW728" s="67">
        <v>0</v>
      </c>
    </row>
    <row r="729" spans="1:49" hidden="1">
      <c r="A729" s="79">
        <v>141736</v>
      </c>
      <c r="B729" s="33" t="s">
        <v>9436</v>
      </c>
      <c r="C729" s="33" t="s">
        <v>8587</v>
      </c>
      <c r="D729" s="33" t="s">
        <v>10042</v>
      </c>
      <c r="E729" s="50" t="s">
        <v>10043</v>
      </c>
      <c r="F729" s="36">
        <v>14</v>
      </c>
      <c r="G729" s="33" t="s">
        <v>9438</v>
      </c>
      <c r="H729" s="33" t="s">
        <v>10077</v>
      </c>
      <c r="I729" s="33" t="s">
        <v>34</v>
      </c>
      <c r="J729" s="33" t="s">
        <v>34</v>
      </c>
      <c r="K729" s="33" t="s">
        <v>9108</v>
      </c>
      <c r="L729" s="33" t="s">
        <v>4173</v>
      </c>
      <c r="M729" s="33">
        <v>141736</v>
      </c>
      <c r="N729" s="33">
        <v>-33.747067000000001</v>
      </c>
      <c r="O729" s="33">
        <v>-63.098905999999999</v>
      </c>
      <c r="P729" s="33" t="s">
        <v>9440</v>
      </c>
      <c r="Q729" s="33" t="s">
        <v>1757</v>
      </c>
      <c r="R729" s="33" t="s">
        <v>8586</v>
      </c>
      <c r="S729" s="33">
        <v>1594</v>
      </c>
      <c r="T729" s="33">
        <v>544</v>
      </c>
      <c r="U729" s="33">
        <v>2</v>
      </c>
      <c r="V729" s="33">
        <v>218</v>
      </c>
      <c r="W729" s="33">
        <v>494</v>
      </c>
      <c r="X729" s="33">
        <v>549</v>
      </c>
      <c r="Y729" s="33">
        <v>542</v>
      </c>
      <c r="Z729" s="33">
        <v>75</v>
      </c>
      <c r="AA729" s="33">
        <v>530</v>
      </c>
      <c r="AB729" s="33">
        <v>19</v>
      </c>
      <c r="AC729" s="33">
        <v>20</v>
      </c>
      <c r="AD729" s="33">
        <v>1</v>
      </c>
      <c r="AE729" s="33">
        <v>18</v>
      </c>
      <c r="AF729" s="33">
        <v>10</v>
      </c>
      <c r="AG729" s="46">
        <v>4.1100000000000003</v>
      </c>
      <c r="AH729" s="47">
        <f t="shared" si="65"/>
        <v>387.83454987834546</v>
      </c>
      <c r="AI729" s="33">
        <v>278</v>
      </c>
      <c r="AJ729" s="33">
        <v>203</v>
      </c>
      <c r="AK729" s="33">
        <v>46</v>
      </c>
      <c r="AL729" s="33">
        <v>3</v>
      </c>
      <c r="AM729" s="39">
        <f t="shared" si="63"/>
        <v>530</v>
      </c>
      <c r="AN729" s="40">
        <v>0</v>
      </c>
      <c r="AO729" s="40">
        <v>0</v>
      </c>
      <c r="AP729" s="40">
        <v>0</v>
      </c>
      <c r="AQ729" s="40">
        <v>0</v>
      </c>
      <c r="AR729" s="41">
        <f t="shared" si="64"/>
        <v>0</v>
      </c>
      <c r="AS729" s="67">
        <v>0</v>
      </c>
      <c r="AT729" s="67">
        <v>0</v>
      </c>
      <c r="AU729" s="67">
        <v>0</v>
      </c>
      <c r="AV729" s="67">
        <v>0</v>
      </c>
      <c r="AW729" s="67">
        <v>0</v>
      </c>
    </row>
    <row r="730" spans="1:49" hidden="1">
      <c r="A730" s="80">
        <v>143246</v>
      </c>
      <c r="B730" s="29" t="s">
        <v>9436</v>
      </c>
      <c r="C730" s="29" t="s">
        <v>8665</v>
      </c>
      <c r="D730" s="29" t="s">
        <v>10042</v>
      </c>
      <c r="E730" s="82" t="s">
        <v>10043</v>
      </c>
      <c r="F730" s="43">
        <v>14</v>
      </c>
      <c r="G730" s="29" t="s">
        <v>9438</v>
      </c>
      <c r="H730" s="29" t="s">
        <v>10078</v>
      </c>
      <c r="I730" s="29" t="s">
        <v>495</v>
      </c>
      <c r="J730" s="29" t="s">
        <v>9350</v>
      </c>
      <c r="K730" s="29" t="s">
        <v>9108</v>
      </c>
      <c r="L730" s="29" t="s">
        <v>4173</v>
      </c>
      <c r="M730" s="29">
        <v>143246</v>
      </c>
      <c r="N730" s="29">
        <v>-32.763745</v>
      </c>
      <c r="O730" s="29">
        <v>-62.727795</v>
      </c>
      <c r="P730" s="29" t="s">
        <v>9440</v>
      </c>
      <c r="Q730" s="29" t="s">
        <v>1757</v>
      </c>
      <c r="R730" s="29" t="s">
        <v>8664</v>
      </c>
      <c r="S730" s="29">
        <v>26</v>
      </c>
      <c r="T730" s="29">
        <v>10</v>
      </c>
      <c r="U730" s="29">
        <v>1</v>
      </c>
      <c r="V730" s="29">
        <v>0</v>
      </c>
      <c r="W730" s="29">
        <v>10</v>
      </c>
      <c r="X730" s="29">
        <v>10</v>
      </c>
      <c r="Y730" s="29">
        <v>9</v>
      </c>
      <c r="Z730" s="29">
        <v>0</v>
      </c>
      <c r="AA730" s="29">
        <v>10</v>
      </c>
      <c r="AB730" s="29">
        <v>0</v>
      </c>
      <c r="AC730" s="29">
        <v>0</v>
      </c>
      <c r="AD730" s="29">
        <v>0</v>
      </c>
      <c r="AE730" s="29">
        <v>1</v>
      </c>
      <c r="AF730" s="29">
        <v>0</v>
      </c>
      <c r="AG730" s="48">
        <v>0.25</v>
      </c>
      <c r="AH730" s="49">
        <f t="shared" si="65"/>
        <v>104</v>
      </c>
      <c r="AI730" s="29">
        <v>9</v>
      </c>
      <c r="AJ730" s="29">
        <v>1</v>
      </c>
      <c r="AK730" s="29">
        <v>0</v>
      </c>
      <c r="AL730" s="29">
        <v>0</v>
      </c>
      <c r="AM730" s="30">
        <f t="shared" si="63"/>
        <v>10</v>
      </c>
      <c r="AN730" s="31">
        <v>0</v>
      </c>
      <c r="AO730" s="31">
        <v>0</v>
      </c>
      <c r="AP730" s="31">
        <v>0</v>
      </c>
      <c r="AQ730" s="31">
        <v>0</v>
      </c>
      <c r="AR730" s="32">
        <f t="shared" si="64"/>
        <v>0</v>
      </c>
      <c r="AS730" s="67">
        <v>0</v>
      </c>
      <c r="AT730" s="67">
        <v>0</v>
      </c>
      <c r="AU730" s="67">
        <v>0</v>
      </c>
      <c r="AV730" s="67">
        <v>0</v>
      </c>
      <c r="AW730" s="67">
        <v>0</v>
      </c>
    </row>
    <row r="731" spans="1:49" hidden="1">
      <c r="A731" s="79">
        <v>141743</v>
      </c>
      <c r="B731" s="33" t="s">
        <v>9436</v>
      </c>
      <c r="C731" s="33" t="s">
        <v>8750</v>
      </c>
      <c r="D731" s="33" t="s">
        <v>10042</v>
      </c>
      <c r="E731" s="50" t="s">
        <v>10043</v>
      </c>
      <c r="F731" s="36">
        <v>14</v>
      </c>
      <c r="G731" s="33" t="s">
        <v>9438</v>
      </c>
      <c r="H731" s="33" t="s">
        <v>10079</v>
      </c>
      <c r="I731" s="33" t="s">
        <v>34</v>
      </c>
      <c r="J731" s="33" t="s">
        <v>34</v>
      </c>
      <c r="K731" s="33" t="s">
        <v>9108</v>
      </c>
      <c r="L731" s="33" t="s">
        <v>4173</v>
      </c>
      <c r="M731" s="33">
        <v>141743</v>
      </c>
      <c r="N731" s="33">
        <v>-33.172023000000003</v>
      </c>
      <c r="O731" s="33">
        <v>-62.77</v>
      </c>
      <c r="P731" s="33" t="s">
        <v>9440</v>
      </c>
      <c r="Q731" s="33" t="s">
        <v>1757</v>
      </c>
      <c r="R731" s="33" t="s">
        <v>8749</v>
      </c>
      <c r="S731" s="33">
        <v>1517</v>
      </c>
      <c r="T731" s="33">
        <v>536</v>
      </c>
      <c r="U731" s="33">
        <v>1</v>
      </c>
      <c r="V731" s="33">
        <v>350</v>
      </c>
      <c r="W731" s="33">
        <v>524</v>
      </c>
      <c r="X731" s="33">
        <v>544</v>
      </c>
      <c r="Y731" s="33">
        <v>532</v>
      </c>
      <c r="Z731" s="33">
        <v>55</v>
      </c>
      <c r="AA731" s="33">
        <v>537</v>
      </c>
      <c r="AB731" s="33">
        <v>7</v>
      </c>
      <c r="AC731" s="33">
        <v>8</v>
      </c>
      <c r="AD731" s="33">
        <v>1</v>
      </c>
      <c r="AE731" s="33">
        <v>15</v>
      </c>
      <c r="AF731" s="33">
        <v>4</v>
      </c>
      <c r="AG731" s="46">
        <v>2.1800000000000002</v>
      </c>
      <c r="AH731" s="47">
        <f t="shared" si="65"/>
        <v>695.87155963302746</v>
      </c>
      <c r="AI731" s="33">
        <v>319</v>
      </c>
      <c r="AJ731" s="33">
        <v>163</v>
      </c>
      <c r="AK731" s="33">
        <v>52</v>
      </c>
      <c r="AL731" s="33">
        <v>3</v>
      </c>
      <c r="AM731" s="39">
        <f t="shared" si="63"/>
        <v>537</v>
      </c>
      <c r="AN731" s="40">
        <v>0</v>
      </c>
      <c r="AO731" s="40">
        <v>0</v>
      </c>
      <c r="AP731" s="40">
        <v>0</v>
      </c>
      <c r="AQ731" s="40">
        <v>0</v>
      </c>
      <c r="AR731" s="41">
        <f t="shared" si="64"/>
        <v>0</v>
      </c>
      <c r="AS731" s="67">
        <v>0</v>
      </c>
      <c r="AT731" s="67">
        <v>0</v>
      </c>
      <c r="AU731" s="67">
        <v>0</v>
      </c>
      <c r="AV731" s="67">
        <v>0</v>
      </c>
      <c r="AW731" s="67">
        <v>0</v>
      </c>
    </row>
    <row r="732" spans="1:49" hidden="1">
      <c r="A732" s="80">
        <v>180010</v>
      </c>
      <c r="B732" s="29" t="s">
        <v>9203</v>
      </c>
      <c r="C732" s="29" t="s">
        <v>10080</v>
      </c>
      <c r="D732" s="29" t="s">
        <v>1869</v>
      </c>
      <c r="E732" s="82" t="s">
        <v>10081</v>
      </c>
      <c r="F732" s="43">
        <v>18</v>
      </c>
      <c r="G732" s="29" t="s">
        <v>2064</v>
      </c>
      <c r="H732" s="29" t="s">
        <v>10082</v>
      </c>
      <c r="I732" s="29" t="s">
        <v>34</v>
      </c>
      <c r="J732" s="29" t="s">
        <v>34</v>
      </c>
      <c r="K732" s="29" t="s">
        <v>9255</v>
      </c>
      <c r="L732" s="29" t="s">
        <v>9255</v>
      </c>
      <c r="M732" s="29">
        <v>180010</v>
      </c>
      <c r="N732" s="29">
        <v>-28.380884999999999</v>
      </c>
      <c r="O732" s="29">
        <v>-58.948096</v>
      </c>
      <c r="P732" s="29" t="s">
        <v>201</v>
      </c>
      <c r="Q732" s="29" t="s">
        <v>1870</v>
      </c>
      <c r="R732" s="29" t="s">
        <v>10083</v>
      </c>
      <c r="S732" s="29">
        <v>0</v>
      </c>
      <c r="T732" s="29">
        <v>0</v>
      </c>
      <c r="U732" s="29">
        <v>0</v>
      </c>
      <c r="V732" s="29">
        <v>0</v>
      </c>
      <c r="W732" s="29">
        <v>0</v>
      </c>
      <c r="X732" s="29">
        <v>0</v>
      </c>
      <c r="Y732" s="29">
        <v>0</v>
      </c>
      <c r="Z732" s="29">
        <v>0</v>
      </c>
      <c r="AA732" s="29">
        <v>0</v>
      </c>
      <c r="AB732" s="29">
        <v>0</v>
      </c>
      <c r="AC732" s="29">
        <v>0</v>
      </c>
      <c r="AD732" s="29">
        <v>0</v>
      </c>
      <c r="AE732" s="29">
        <v>0</v>
      </c>
      <c r="AF732" s="29">
        <v>0</v>
      </c>
      <c r="AG732" s="48">
        <v>0</v>
      </c>
      <c r="AH732" s="49">
        <v>0</v>
      </c>
      <c r="AI732" s="29">
        <v>0</v>
      </c>
      <c r="AJ732" s="29">
        <v>0</v>
      </c>
      <c r="AK732" s="29">
        <v>0</v>
      </c>
      <c r="AL732" s="29">
        <v>0</v>
      </c>
      <c r="AM732" s="30">
        <f t="shared" si="63"/>
        <v>0</v>
      </c>
      <c r="AN732" s="31">
        <v>0</v>
      </c>
      <c r="AO732" s="31">
        <v>0</v>
      </c>
      <c r="AP732" s="31">
        <v>0</v>
      </c>
      <c r="AQ732" s="31">
        <v>0</v>
      </c>
      <c r="AR732" s="32">
        <f t="shared" si="64"/>
        <v>0</v>
      </c>
      <c r="AS732" s="67">
        <v>0</v>
      </c>
      <c r="AT732" s="67">
        <v>0</v>
      </c>
      <c r="AU732" s="67">
        <v>0</v>
      </c>
      <c r="AV732" s="67">
        <v>0</v>
      </c>
      <c r="AW732" s="67">
        <v>0</v>
      </c>
    </row>
    <row r="733" spans="1:49" hidden="1">
      <c r="A733" s="79">
        <v>180007</v>
      </c>
      <c r="B733" s="33" t="s">
        <v>9203</v>
      </c>
      <c r="C733" s="33" t="s">
        <v>13727</v>
      </c>
      <c r="D733" s="33" t="s">
        <v>1869</v>
      </c>
      <c r="E733" s="50" t="s">
        <v>10081</v>
      </c>
      <c r="F733" s="36">
        <v>18</v>
      </c>
      <c r="G733" s="33" t="s">
        <v>2064</v>
      </c>
      <c r="H733" s="33" t="s">
        <v>10084</v>
      </c>
      <c r="I733" s="33" t="s">
        <v>34</v>
      </c>
      <c r="J733" s="33" t="s">
        <v>34</v>
      </c>
      <c r="K733" s="33" t="s">
        <v>8808</v>
      </c>
      <c r="L733" s="33" t="s">
        <v>8809</v>
      </c>
      <c r="M733" s="33">
        <v>180007</v>
      </c>
      <c r="N733" s="33">
        <v>-28.507677000000001</v>
      </c>
      <c r="O733" s="33">
        <v>-59.044333000000002</v>
      </c>
      <c r="P733" s="33" t="s">
        <v>201</v>
      </c>
      <c r="Q733" s="33" t="s">
        <v>1870</v>
      </c>
      <c r="R733" s="33" t="s">
        <v>1870</v>
      </c>
      <c r="S733" s="33">
        <v>37181</v>
      </c>
      <c r="T733" s="33">
        <v>7670</v>
      </c>
      <c r="U733" s="33">
        <v>4288</v>
      </c>
      <c r="V733" s="33">
        <v>0</v>
      </c>
      <c r="W733" s="33">
        <v>9400</v>
      </c>
      <c r="X733" s="33">
        <v>9823</v>
      </c>
      <c r="Y733" s="33">
        <v>9234</v>
      </c>
      <c r="Z733" s="33">
        <v>2386</v>
      </c>
      <c r="AA733" s="33">
        <v>9334</v>
      </c>
      <c r="AB733" s="33">
        <v>489</v>
      </c>
      <c r="AC733" s="33">
        <v>1394</v>
      </c>
      <c r="AD733" s="33">
        <v>905</v>
      </c>
      <c r="AE733" s="33">
        <v>1582</v>
      </c>
      <c r="AF733" s="33">
        <v>764</v>
      </c>
      <c r="AG733" s="46">
        <v>1777.72</v>
      </c>
      <c r="AH733" s="47">
        <f t="shared" ref="AH733:AH740" si="66">(S733/AG733)</f>
        <v>20.914992237247709</v>
      </c>
      <c r="AI733" s="33">
        <v>4223</v>
      </c>
      <c r="AJ733" s="33">
        <v>2086</v>
      </c>
      <c r="AK733" s="33">
        <v>1823</v>
      </c>
      <c r="AL733" s="33">
        <v>1202</v>
      </c>
      <c r="AM733" s="39">
        <f t="shared" si="63"/>
        <v>9334</v>
      </c>
      <c r="AN733" s="40">
        <v>0</v>
      </c>
      <c r="AO733" s="40">
        <v>0</v>
      </c>
      <c r="AP733" s="40">
        <v>0</v>
      </c>
      <c r="AQ733" s="40">
        <v>0</v>
      </c>
      <c r="AR733" s="41">
        <f t="shared" si="64"/>
        <v>0</v>
      </c>
      <c r="AS733" s="67">
        <v>444</v>
      </c>
      <c r="AT733" s="67">
        <v>490</v>
      </c>
      <c r="AU733" s="67">
        <v>851</v>
      </c>
      <c r="AV733" s="67">
        <v>7</v>
      </c>
      <c r="AW733" s="67">
        <v>174560</v>
      </c>
    </row>
    <row r="734" spans="1:49" hidden="1">
      <c r="A734" s="80">
        <v>180014</v>
      </c>
      <c r="B734" s="29" t="s">
        <v>9203</v>
      </c>
      <c r="C734" s="29" t="s">
        <v>10085</v>
      </c>
      <c r="D734" s="29" t="s">
        <v>10086</v>
      </c>
      <c r="E734" s="82" t="s">
        <v>10087</v>
      </c>
      <c r="F734" s="43">
        <v>18</v>
      </c>
      <c r="G734" s="29" t="s">
        <v>2064</v>
      </c>
      <c r="H734" s="29" t="s">
        <v>10088</v>
      </c>
      <c r="I734" s="29" t="s">
        <v>34</v>
      </c>
      <c r="J734" s="29" t="s">
        <v>34</v>
      </c>
      <c r="K734" s="29" t="s">
        <v>8870</v>
      </c>
      <c r="L734" s="29" t="s">
        <v>8871</v>
      </c>
      <c r="M734" s="29">
        <v>180014</v>
      </c>
      <c r="N734" s="29">
        <v>-27.550623000000002</v>
      </c>
      <c r="O734" s="29">
        <v>-57.537624999999998</v>
      </c>
      <c r="P734" s="29" t="s">
        <v>201</v>
      </c>
      <c r="Q734" s="29" t="s">
        <v>1972</v>
      </c>
      <c r="R734" s="29" t="s">
        <v>10089</v>
      </c>
      <c r="S734" s="29">
        <v>2461</v>
      </c>
      <c r="T734" s="29">
        <v>538</v>
      </c>
      <c r="U734" s="29">
        <v>0</v>
      </c>
      <c r="V734" s="29">
        <v>0</v>
      </c>
      <c r="W734" s="29">
        <v>437</v>
      </c>
      <c r="X734" s="29">
        <v>676</v>
      </c>
      <c r="Y734" s="29">
        <v>645</v>
      </c>
      <c r="Z734" s="29">
        <v>273</v>
      </c>
      <c r="AA734" s="29">
        <v>662</v>
      </c>
      <c r="AB734" s="29">
        <v>14</v>
      </c>
      <c r="AC734" s="29">
        <v>125</v>
      </c>
      <c r="AD734" s="29">
        <v>111</v>
      </c>
      <c r="AE734" s="29">
        <v>131</v>
      </c>
      <c r="AF734" s="29">
        <v>80</v>
      </c>
      <c r="AG734" s="48">
        <v>851.79</v>
      </c>
      <c r="AH734" s="49">
        <f t="shared" si="66"/>
        <v>2.8892097817537188</v>
      </c>
      <c r="AI734" s="29">
        <v>163</v>
      </c>
      <c r="AJ734" s="29">
        <v>207</v>
      </c>
      <c r="AK734" s="29">
        <v>109</v>
      </c>
      <c r="AL734" s="29">
        <v>183</v>
      </c>
      <c r="AM734" s="30">
        <f t="shared" si="63"/>
        <v>662</v>
      </c>
      <c r="AN734" s="31">
        <v>0</v>
      </c>
      <c r="AO734" s="31">
        <v>0</v>
      </c>
      <c r="AP734" s="31">
        <v>0</v>
      </c>
      <c r="AQ734" s="31">
        <v>0</v>
      </c>
      <c r="AR734" s="32">
        <f t="shared" si="64"/>
        <v>0</v>
      </c>
      <c r="AS734" s="67">
        <v>0</v>
      </c>
      <c r="AT734" s="67">
        <v>0</v>
      </c>
      <c r="AU734" s="67">
        <v>0</v>
      </c>
      <c r="AV734" s="67">
        <v>0</v>
      </c>
      <c r="AW734" s="67">
        <v>0</v>
      </c>
    </row>
    <row r="735" spans="1:49" hidden="1">
      <c r="A735" s="79">
        <v>180021</v>
      </c>
      <c r="B735" s="33" t="s">
        <v>9203</v>
      </c>
      <c r="C735" s="33" t="s">
        <v>2064</v>
      </c>
      <c r="D735" s="33" t="s">
        <v>97</v>
      </c>
      <c r="E735" s="50" t="s">
        <v>10090</v>
      </c>
      <c r="F735" s="36">
        <v>18</v>
      </c>
      <c r="G735" s="33" t="s">
        <v>2064</v>
      </c>
      <c r="H735" s="33" t="s">
        <v>10091</v>
      </c>
      <c r="I735" s="33" t="s">
        <v>34</v>
      </c>
      <c r="J735" s="33" t="s">
        <v>34</v>
      </c>
      <c r="K735" s="33" t="s">
        <v>8820</v>
      </c>
      <c r="L735" s="33" t="s">
        <v>8821</v>
      </c>
      <c r="M735" s="33">
        <v>180021</v>
      </c>
      <c r="N735" s="33">
        <v>-27.463282</v>
      </c>
      <c r="O735" s="33">
        <v>-58.839233</v>
      </c>
      <c r="P735" s="33" t="s">
        <v>201</v>
      </c>
      <c r="Q735" s="33" t="s">
        <v>98</v>
      </c>
      <c r="R735" s="33" t="s">
        <v>201</v>
      </c>
      <c r="S735" s="33">
        <v>352374</v>
      </c>
      <c r="T735" s="33">
        <v>94223</v>
      </c>
      <c r="U735" s="33">
        <v>71284</v>
      </c>
      <c r="V735" s="33">
        <v>0</v>
      </c>
      <c r="W735" s="33">
        <v>73166</v>
      </c>
      <c r="X735" s="33">
        <v>95571</v>
      </c>
      <c r="Y735" s="33">
        <v>93004</v>
      </c>
      <c r="Z735" s="33">
        <v>15548</v>
      </c>
      <c r="AA735" s="33">
        <v>85185</v>
      </c>
      <c r="AB735" s="33">
        <v>10386</v>
      </c>
      <c r="AC735" s="33">
        <v>14338</v>
      </c>
      <c r="AD735" s="33">
        <v>3952</v>
      </c>
      <c r="AE735" s="33">
        <v>11150</v>
      </c>
      <c r="AF735" s="33">
        <v>5452</v>
      </c>
      <c r="AG735" s="46">
        <v>394.67</v>
      </c>
      <c r="AH735" s="47">
        <f t="shared" si="66"/>
        <v>892.83198621633255</v>
      </c>
      <c r="AI735" s="33">
        <v>54616</v>
      </c>
      <c r="AJ735" s="33">
        <v>15054</v>
      </c>
      <c r="AK735" s="33">
        <v>13078</v>
      </c>
      <c r="AL735" s="33">
        <v>2437</v>
      </c>
      <c r="AM735" s="39">
        <f t="shared" si="63"/>
        <v>85185</v>
      </c>
      <c r="AN735" s="40">
        <v>0</v>
      </c>
      <c r="AO735" s="40">
        <v>0</v>
      </c>
      <c r="AP735" s="40">
        <v>0</v>
      </c>
      <c r="AQ735" s="40">
        <v>0</v>
      </c>
      <c r="AR735" s="41">
        <f t="shared" si="64"/>
        <v>0</v>
      </c>
      <c r="AS735" s="67">
        <v>15086</v>
      </c>
      <c r="AT735" s="67">
        <v>16598</v>
      </c>
      <c r="AU735" s="67">
        <v>50103</v>
      </c>
      <c r="AV735" s="67">
        <v>66</v>
      </c>
      <c r="AW735" s="67">
        <v>8871915</v>
      </c>
    </row>
    <row r="736" spans="1:49" hidden="1">
      <c r="A736" s="80">
        <v>180028</v>
      </c>
      <c r="B736" s="29" t="s">
        <v>9203</v>
      </c>
      <c r="C736" s="29" t="s">
        <v>1991</v>
      </c>
      <c r="D736" s="29" t="s">
        <v>97</v>
      </c>
      <c r="E736" s="82" t="s">
        <v>10090</v>
      </c>
      <c r="F736" s="43">
        <v>18</v>
      </c>
      <c r="G736" s="29" t="s">
        <v>2064</v>
      </c>
      <c r="H736" s="29" t="s">
        <v>10092</v>
      </c>
      <c r="I736" s="29" t="s">
        <v>34</v>
      </c>
      <c r="J736" s="29" t="s">
        <v>34</v>
      </c>
      <c r="K736" s="29" t="s">
        <v>8870</v>
      </c>
      <c r="L736" s="29" t="s">
        <v>8871</v>
      </c>
      <c r="M736" s="29">
        <v>180028</v>
      </c>
      <c r="N736" s="29">
        <v>-27.581144999999999</v>
      </c>
      <c r="O736" s="29">
        <v>-58.741982999999998</v>
      </c>
      <c r="P736" s="29" t="s">
        <v>201</v>
      </c>
      <c r="Q736" s="29" t="s">
        <v>98</v>
      </c>
      <c r="R736" s="29" t="s">
        <v>1990</v>
      </c>
      <c r="S736" s="29">
        <v>4218</v>
      </c>
      <c r="T736" s="29">
        <v>808</v>
      </c>
      <c r="U736" s="29">
        <v>33</v>
      </c>
      <c r="V736" s="29">
        <v>0</v>
      </c>
      <c r="W736" s="29">
        <v>681</v>
      </c>
      <c r="X736" s="29">
        <v>1089</v>
      </c>
      <c r="Y736" s="29">
        <v>994</v>
      </c>
      <c r="Z736" s="29">
        <v>250</v>
      </c>
      <c r="AA736" s="29">
        <v>1042</v>
      </c>
      <c r="AB736" s="29">
        <v>47</v>
      </c>
      <c r="AC736" s="29">
        <v>136</v>
      </c>
      <c r="AD736" s="29">
        <v>89</v>
      </c>
      <c r="AE736" s="29">
        <v>200</v>
      </c>
      <c r="AF736" s="29">
        <v>86</v>
      </c>
      <c r="AG736" s="48">
        <v>140.29</v>
      </c>
      <c r="AH736" s="49">
        <f t="shared" si="66"/>
        <v>30.066291253831352</v>
      </c>
      <c r="AI736" s="29">
        <v>264</v>
      </c>
      <c r="AJ736" s="29">
        <v>372</v>
      </c>
      <c r="AK736" s="29">
        <v>290</v>
      </c>
      <c r="AL736" s="29">
        <v>116</v>
      </c>
      <c r="AM736" s="30">
        <f t="shared" si="63"/>
        <v>1042</v>
      </c>
      <c r="AN736" s="31">
        <v>0</v>
      </c>
      <c r="AO736" s="31">
        <v>0</v>
      </c>
      <c r="AP736" s="31">
        <v>0</v>
      </c>
      <c r="AQ736" s="31">
        <v>0</v>
      </c>
      <c r="AR736" s="32">
        <f t="shared" si="64"/>
        <v>0</v>
      </c>
      <c r="AS736" s="67">
        <v>60</v>
      </c>
      <c r="AT736" s="67">
        <v>66</v>
      </c>
      <c r="AU736" s="67">
        <v>146</v>
      </c>
      <c r="AV736" s="67">
        <v>1</v>
      </c>
      <c r="AW736" s="67">
        <v>199957</v>
      </c>
    </row>
    <row r="737" spans="1:49" hidden="1">
      <c r="A737" s="79">
        <v>180042</v>
      </c>
      <c r="B737" s="33" t="s">
        <v>9203</v>
      </c>
      <c r="C737" s="33" t="s">
        <v>13728</v>
      </c>
      <c r="D737" s="33" t="s">
        <v>10093</v>
      </c>
      <c r="E737" s="50" t="s">
        <v>10094</v>
      </c>
      <c r="F737" s="36">
        <v>18</v>
      </c>
      <c r="G737" s="33" t="s">
        <v>2064</v>
      </c>
      <c r="H737" s="33" t="s">
        <v>10095</v>
      </c>
      <c r="I737" s="33" t="s">
        <v>34</v>
      </c>
      <c r="J737" s="33" t="s">
        <v>34</v>
      </c>
      <c r="K737" s="33" t="s">
        <v>8870</v>
      </c>
      <c r="L737" s="33" t="s">
        <v>8871</v>
      </c>
      <c r="M737" s="33">
        <v>180042</v>
      </c>
      <c r="N737" s="33">
        <v>-28.392491</v>
      </c>
      <c r="O737" s="33">
        <v>-57.886681000000003</v>
      </c>
      <c r="P737" s="33" t="s">
        <v>201</v>
      </c>
      <c r="Q737" s="33" t="s">
        <v>1900</v>
      </c>
      <c r="R737" s="33" t="s">
        <v>10096</v>
      </c>
      <c r="S737" s="33">
        <v>5316</v>
      </c>
      <c r="T737" s="33">
        <v>1130</v>
      </c>
      <c r="U737" s="33">
        <v>191</v>
      </c>
      <c r="V737" s="33">
        <v>0</v>
      </c>
      <c r="W737" s="33">
        <v>1105</v>
      </c>
      <c r="X737" s="33">
        <v>1437</v>
      </c>
      <c r="Y737" s="33">
        <v>1339</v>
      </c>
      <c r="Z737" s="33">
        <v>605</v>
      </c>
      <c r="AA737" s="33">
        <v>1403</v>
      </c>
      <c r="AB737" s="33">
        <v>34</v>
      </c>
      <c r="AC737" s="33">
        <v>469</v>
      </c>
      <c r="AD737" s="33">
        <v>435</v>
      </c>
      <c r="AE737" s="33">
        <v>473</v>
      </c>
      <c r="AF737" s="33">
        <v>143</v>
      </c>
      <c r="AG737" s="46">
        <v>3630.26</v>
      </c>
      <c r="AH737" s="47">
        <f t="shared" si="66"/>
        <v>1.4643579247767378</v>
      </c>
      <c r="AI737" s="33">
        <v>379</v>
      </c>
      <c r="AJ737" s="33">
        <v>482</v>
      </c>
      <c r="AK737" s="33">
        <v>67</v>
      </c>
      <c r="AL737" s="33">
        <v>475</v>
      </c>
      <c r="AM737" s="39">
        <f t="shared" si="63"/>
        <v>1403</v>
      </c>
      <c r="AN737" s="40">
        <v>0</v>
      </c>
      <c r="AO737" s="40">
        <v>0</v>
      </c>
      <c r="AP737" s="40">
        <v>0</v>
      </c>
      <c r="AQ737" s="40">
        <v>0</v>
      </c>
      <c r="AR737" s="41">
        <f t="shared" si="64"/>
        <v>0</v>
      </c>
      <c r="AS737" s="67">
        <v>362</v>
      </c>
      <c r="AT737" s="67">
        <v>399</v>
      </c>
      <c r="AU737" s="67">
        <v>0</v>
      </c>
      <c r="AV737" s="67">
        <v>9</v>
      </c>
      <c r="AW737" s="67">
        <v>335465</v>
      </c>
    </row>
    <row r="738" spans="1:49" hidden="1">
      <c r="A738" s="80">
        <v>180035</v>
      </c>
      <c r="B738" s="29" t="s">
        <v>9203</v>
      </c>
      <c r="C738" s="29" t="s">
        <v>13699</v>
      </c>
      <c r="D738" s="29" t="s">
        <v>10093</v>
      </c>
      <c r="E738" s="82" t="s">
        <v>10094</v>
      </c>
      <c r="F738" s="43">
        <v>18</v>
      </c>
      <c r="G738" s="29" t="s">
        <v>2064</v>
      </c>
      <c r="H738" s="29" t="s">
        <v>10097</v>
      </c>
      <c r="I738" s="29" t="s">
        <v>34</v>
      </c>
      <c r="J738" s="29" t="s">
        <v>34</v>
      </c>
      <c r="K738" s="29" t="s">
        <v>8808</v>
      </c>
      <c r="L738" s="29" t="s">
        <v>8809</v>
      </c>
      <c r="M738" s="29">
        <v>180035</v>
      </c>
      <c r="N738" s="29">
        <v>-28.267426</v>
      </c>
      <c r="O738" s="29">
        <v>-58.122061000000002</v>
      </c>
      <c r="P738" s="29" t="s">
        <v>201</v>
      </c>
      <c r="Q738" s="29" t="s">
        <v>1900</v>
      </c>
      <c r="R738" s="29" t="s">
        <v>541</v>
      </c>
      <c r="S738" s="29">
        <v>10437</v>
      </c>
      <c r="T738" s="29">
        <v>2260</v>
      </c>
      <c r="U738" s="29">
        <v>25</v>
      </c>
      <c r="V738" s="29">
        <v>0</v>
      </c>
      <c r="W738" s="29">
        <v>1962</v>
      </c>
      <c r="X738" s="29">
        <v>2494</v>
      </c>
      <c r="Y738" s="29">
        <v>2282</v>
      </c>
      <c r="Z738" s="29">
        <v>824</v>
      </c>
      <c r="AA738" s="29">
        <v>2369</v>
      </c>
      <c r="AB738" s="29">
        <v>125</v>
      </c>
      <c r="AC738" s="29">
        <v>1180</v>
      </c>
      <c r="AD738" s="29">
        <v>1055</v>
      </c>
      <c r="AE738" s="29">
        <v>1013</v>
      </c>
      <c r="AF738" s="29">
        <v>271</v>
      </c>
      <c r="AG738" s="48">
        <v>1243.97</v>
      </c>
      <c r="AH738" s="49">
        <f t="shared" si="66"/>
        <v>8.390073715604073</v>
      </c>
      <c r="AI738" s="29">
        <v>402</v>
      </c>
      <c r="AJ738" s="29">
        <v>678</v>
      </c>
      <c r="AK738" s="29">
        <v>166</v>
      </c>
      <c r="AL738" s="29">
        <v>1123</v>
      </c>
      <c r="AM738" s="30">
        <f t="shared" si="63"/>
        <v>2369</v>
      </c>
      <c r="AN738" s="31">
        <v>0</v>
      </c>
      <c r="AO738" s="31">
        <v>0</v>
      </c>
      <c r="AP738" s="31">
        <v>0</v>
      </c>
      <c r="AQ738" s="31">
        <v>0</v>
      </c>
      <c r="AR738" s="32">
        <f t="shared" si="64"/>
        <v>0</v>
      </c>
      <c r="AS738" s="67">
        <v>1200</v>
      </c>
      <c r="AT738" s="67">
        <v>1320</v>
      </c>
      <c r="AU738" s="67">
        <v>1912</v>
      </c>
      <c r="AV738" s="67">
        <v>8</v>
      </c>
      <c r="AW738" s="67">
        <v>1914781</v>
      </c>
    </row>
    <row r="739" spans="1:49" hidden="1">
      <c r="A739" s="79">
        <v>180049</v>
      </c>
      <c r="B739" s="33" t="s">
        <v>9203</v>
      </c>
      <c r="C739" s="33" t="s">
        <v>1866</v>
      </c>
      <c r="D739" s="33" t="s">
        <v>10093</v>
      </c>
      <c r="E739" s="50" t="s">
        <v>10094</v>
      </c>
      <c r="F739" s="36">
        <v>18</v>
      </c>
      <c r="G739" s="33" t="s">
        <v>2064</v>
      </c>
      <c r="H739" s="33" t="s">
        <v>10098</v>
      </c>
      <c r="I739" s="33" t="s">
        <v>34</v>
      </c>
      <c r="J739" s="33" t="s">
        <v>34</v>
      </c>
      <c r="K739" s="33" t="s">
        <v>8870</v>
      </c>
      <c r="L739" s="33" t="s">
        <v>8871</v>
      </c>
      <c r="M739" s="33">
        <v>180049</v>
      </c>
      <c r="N739" s="33">
        <v>-28.306267999999999</v>
      </c>
      <c r="O739" s="33">
        <v>-58.286296999999998</v>
      </c>
      <c r="P739" s="33" t="s">
        <v>201</v>
      </c>
      <c r="Q739" s="33" t="s">
        <v>1900</v>
      </c>
      <c r="R739" s="33" t="s">
        <v>1865</v>
      </c>
      <c r="S739" s="33">
        <v>2724</v>
      </c>
      <c r="T739" s="33">
        <v>572</v>
      </c>
      <c r="U739" s="33">
        <v>29</v>
      </c>
      <c r="V739" s="33">
        <v>0</v>
      </c>
      <c r="W739" s="33">
        <v>629</v>
      </c>
      <c r="X739" s="33">
        <v>655</v>
      </c>
      <c r="Y739" s="33">
        <v>602</v>
      </c>
      <c r="Z739" s="33">
        <v>259</v>
      </c>
      <c r="AA739" s="33">
        <v>640</v>
      </c>
      <c r="AB739" s="33">
        <v>15</v>
      </c>
      <c r="AC739" s="33">
        <v>269</v>
      </c>
      <c r="AD739" s="33">
        <v>254</v>
      </c>
      <c r="AE739" s="33">
        <v>289</v>
      </c>
      <c r="AF739" s="33">
        <v>64</v>
      </c>
      <c r="AG739" s="46">
        <v>310.39999999999998</v>
      </c>
      <c r="AH739" s="47">
        <f t="shared" si="66"/>
        <v>8.7757731958762886</v>
      </c>
      <c r="AI739" s="33">
        <v>118</v>
      </c>
      <c r="AJ739" s="33">
        <v>219</v>
      </c>
      <c r="AK739" s="33">
        <v>109</v>
      </c>
      <c r="AL739" s="33">
        <v>194</v>
      </c>
      <c r="AM739" s="39">
        <f t="shared" si="63"/>
        <v>640</v>
      </c>
      <c r="AN739" s="40">
        <v>0</v>
      </c>
      <c r="AO739" s="40">
        <v>0</v>
      </c>
      <c r="AP739" s="40">
        <v>0</v>
      </c>
      <c r="AQ739" s="40">
        <v>0</v>
      </c>
      <c r="AR739" s="41">
        <f t="shared" si="64"/>
        <v>0</v>
      </c>
      <c r="AS739" s="67">
        <v>0</v>
      </c>
      <c r="AT739" s="67">
        <v>0</v>
      </c>
      <c r="AU739" s="67">
        <v>0</v>
      </c>
      <c r="AV739" s="67">
        <v>0</v>
      </c>
      <c r="AW739" s="67">
        <v>0</v>
      </c>
    </row>
    <row r="740" spans="1:49" hidden="1">
      <c r="A740" s="80">
        <v>180056</v>
      </c>
      <c r="B740" s="29" t="s">
        <v>9203</v>
      </c>
      <c r="C740" s="29" t="s">
        <v>10099</v>
      </c>
      <c r="D740" s="29" t="s">
        <v>10093</v>
      </c>
      <c r="E740" s="82" t="s">
        <v>10094</v>
      </c>
      <c r="F740" s="43">
        <v>18</v>
      </c>
      <c r="G740" s="29" t="s">
        <v>2064</v>
      </c>
      <c r="H740" s="29" t="s">
        <v>10100</v>
      </c>
      <c r="I740" s="29" t="s">
        <v>34</v>
      </c>
      <c r="J740" s="29" t="s">
        <v>34</v>
      </c>
      <c r="K740" s="29" t="s">
        <v>8870</v>
      </c>
      <c r="L740" s="29" t="s">
        <v>8871</v>
      </c>
      <c r="M740" s="29">
        <v>180056</v>
      </c>
      <c r="N740" s="29">
        <v>-28.372074999999999</v>
      </c>
      <c r="O740" s="29">
        <v>-58.325290000000003</v>
      </c>
      <c r="P740" s="29" t="s">
        <v>201</v>
      </c>
      <c r="Q740" s="29" t="s">
        <v>1900</v>
      </c>
      <c r="R740" s="29" t="s">
        <v>1853</v>
      </c>
      <c r="S740" s="29">
        <v>2636</v>
      </c>
      <c r="T740" s="29">
        <v>567</v>
      </c>
      <c r="U740" s="29">
        <v>5</v>
      </c>
      <c r="V740" s="29">
        <v>0</v>
      </c>
      <c r="W740" s="29">
        <v>604</v>
      </c>
      <c r="X740" s="29">
        <v>619</v>
      </c>
      <c r="Y740" s="29">
        <v>557</v>
      </c>
      <c r="Z740" s="29">
        <v>223</v>
      </c>
      <c r="AA740" s="29">
        <v>612</v>
      </c>
      <c r="AB740" s="29">
        <v>7</v>
      </c>
      <c r="AC740" s="29">
        <v>288</v>
      </c>
      <c r="AD740" s="29">
        <v>281</v>
      </c>
      <c r="AE740" s="29">
        <v>293</v>
      </c>
      <c r="AF740" s="29">
        <v>57</v>
      </c>
      <c r="AG740" s="48">
        <v>96.81</v>
      </c>
      <c r="AH740" s="49">
        <f t="shared" si="66"/>
        <v>27.228592087594254</v>
      </c>
      <c r="AI740" s="29">
        <v>60</v>
      </c>
      <c r="AJ740" s="29">
        <v>282</v>
      </c>
      <c r="AK740" s="29">
        <v>78</v>
      </c>
      <c r="AL740" s="29">
        <v>192</v>
      </c>
      <c r="AM740" s="30">
        <f t="shared" si="63"/>
        <v>612</v>
      </c>
      <c r="AN740" s="31">
        <v>0</v>
      </c>
      <c r="AO740" s="31">
        <v>0</v>
      </c>
      <c r="AP740" s="31">
        <v>0</v>
      </c>
      <c r="AQ740" s="31">
        <v>0</v>
      </c>
      <c r="AR740" s="32">
        <f t="shared" si="64"/>
        <v>0</v>
      </c>
      <c r="AS740" s="67">
        <v>0</v>
      </c>
      <c r="AT740" s="67">
        <v>0</v>
      </c>
      <c r="AU740" s="67">
        <v>0</v>
      </c>
      <c r="AV740" s="67">
        <v>0</v>
      </c>
      <c r="AW740" s="67">
        <v>0</v>
      </c>
    </row>
    <row r="741" spans="1:49" hidden="1">
      <c r="A741" s="79">
        <v>180059</v>
      </c>
      <c r="B741" s="33" t="s">
        <v>9203</v>
      </c>
      <c r="C741" s="33" t="s">
        <v>10101</v>
      </c>
      <c r="D741" s="33" t="s">
        <v>10102</v>
      </c>
      <c r="E741" s="50" t="s">
        <v>10103</v>
      </c>
      <c r="F741" s="36">
        <v>18</v>
      </c>
      <c r="G741" s="33" t="s">
        <v>2064</v>
      </c>
      <c r="H741" s="33" t="s">
        <v>10104</v>
      </c>
      <c r="I741" s="33" t="s">
        <v>34</v>
      </c>
      <c r="J741" s="33" t="s">
        <v>34</v>
      </c>
      <c r="K741" s="33" t="s">
        <v>9255</v>
      </c>
      <c r="L741" s="33" t="s">
        <v>9255</v>
      </c>
      <c r="M741" s="33">
        <v>180059</v>
      </c>
      <c r="N741" s="33">
        <v>-29.978782725999999</v>
      </c>
      <c r="O741" s="33">
        <v>-58.302435672000001</v>
      </c>
      <c r="P741" s="33" t="s">
        <v>201</v>
      </c>
      <c r="Q741" s="33" t="s">
        <v>1675</v>
      </c>
      <c r="R741" s="33" t="s">
        <v>10105</v>
      </c>
      <c r="S741" s="33">
        <v>0</v>
      </c>
      <c r="T741" s="33">
        <v>0</v>
      </c>
      <c r="U741" s="33">
        <v>0</v>
      </c>
      <c r="V741" s="33">
        <v>0</v>
      </c>
      <c r="W741" s="33">
        <v>0</v>
      </c>
      <c r="X741" s="33">
        <v>0</v>
      </c>
      <c r="Y741" s="33">
        <v>0</v>
      </c>
      <c r="Z741" s="33">
        <v>0</v>
      </c>
      <c r="AA741" s="33">
        <v>0</v>
      </c>
      <c r="AB741" s="33">
        <v>0</v>
      </c>
      <c r="AC741" s="33">
        <v>0</v>
      </c>
      <c r="AD741" s="33">
        <v>0</v>
      </c>
      <c r="AE741" s="33">
        <v>0</v>
      </c>
      <c r="AF741" s="33">
        <v>0</v>
      </c>
      <c r="AG741" s="46">
        <v>0</v>
      </c>
      <c r="AH741" s="47">
        <v>0</v>
      </c>
      <c r="AI741" s="33">
        <v>0</v>
      </c>
      <c r="AJ741" s="33">
        <v>0</v>
      </c>
      <c r="AK741" s="33">
        <v>0</v>
      </c>
      <c r="AL741" s="33">
        <v>0</v>
      </c>
      <c r="AM741" s="39">
        <f t="shared" si="63"/>
        <v>0</v>
      </c>
      <c r="AN741" s="40">
        <v>0</v>
      </c>
      <c r="AO741" s="40">
        <v>0</v>
      </c>
      <c r="AP741" s="40">
        <v>0</v>
      </c>
      <c r="AQ741" s="40">
        <v>0</v>
      </c>
      <c r="AR741" s="41">
        <f t="shared" si="64"/>
        <v>0</v>
      </c>
      <c r="AS741" s="67">
        <v>0</v>
      </c>
      <c r="AT741" s="67">
        <v>0</v>
      </c>
      <c r="AU741" s="67">
        <v>0</v>
      </c>
      <c r="AV741" s="67">
        <v>0</v>
      </c>
      <c r="AW741" s="67">
        <v>0</v>
      </c>
    </row>
    <row r="742" spans="1:49" hidden="1">
      <c r="A742" s="80">
        <v>180063</v>
      </c>
      <c r="B742" s="29" t="s">
        <v>9203</v>
      </c>
      <c r="C742" s="29" t="s">
        <v>10102</v>
      </c>
      <c r="D742" s="29" t="s">
        <v>10102</v>
      </c>
      <c r="E742" s="82" t="s">
        <v>10103</v>
      </c>
      <c r="F742" s="43">
        <v>18</v>
      </c>
      <c r="G742" s="29" t="s">
        <v>2064</v>
      </c>
      <c r="H742" s="29" t="s">
        <v>10106</v>
      </c>
      <c r="I742" s="29" t="s">
        <v>34</v>
      </c>
      <c r="J742" s="29" t="s">
        <v>34</v>
      </c>
      <c r="K742" s="29" t="s">
        <v>8808</v>
      </c>
      <c r="L742" s="29" t="s">
        <v>8809</v>
      </c>
      <c r="M742" s="29">
        <v>180063</v>
      </c>
      <c r="N742" s="29">
        <v>-29.791523000000002</v>
      </c>
      <c r="O742" s="29">
        <v>-58.049945000000001</v>
      </c>
      <c r="P742" s="29" t="s">
        <v>201</v>
      </c>
      <c r="Q742" s="29" t="s">
        <v>1675</v>
      </c>
      <c r="R742" s="29" t="s">
        <v>1675</v>
      </c>
      <c r="S742" s="29">
        <v>39319</v>
      </c>
      <c r="T742" s="29">
        <v>9723</v>
      </c>
      <c r="U742" s="29">
        <v>7558</v>
      </c>
      <c r="V742" s="29">
        <v>0</v>
      </c>
      <c r="W742" s="29">
        <v>10858</v>
      </c>
      <c r="X742" s="29">
        <v>11096</v>
      </c>
      <c r="Y742" s="29">
        <v>10646</v>
      </c>
      <c r="Z742" s="29">
        <v>2588</v>
      </c>
      <c r="AA742" s="29">
        <v>10599</v>
      </c>
      <c r="AB742" s="29">
        <v>497</v>
      </c>
      <c r="AC742" s="29">
        <v>1038</v>
      </c>
      <c r="AD742" s="29">
        <v>541</v>
      </c>
      <c r="AE742" s="29">
        <v>1315</v>
      </c>
      <c r="AF742" s="29">
        <v>586</v>
      </c>
      <c r="AG742" s="48">
        <v>6600.06</v>
      </c>
      <c r="AH742" s="49">
        <f>(S742/AG742)</f>
        <v>5.9573700845143831</v>
      </c>
      <c r="AI742" s="29">
        <v>6217</v>
      </c>
      <c r="AJ742" s="29">
        <v>1915</v>
      </c>
      <c r="AK742" s="29">
        <v>1506</v>
      </c>
      <c r="AL742" s="29">
        <v>961</v>
      </c>
      <c r="AM742" s="30">
        <f t="shared" si="63"/>
        <v>10599</v>
      </c>
      <c r="AN742" s="31">
        <v>0</v>
      </c>
      <c r="AO742" s="31">
        <v>0</v>
      </c>
      <c r="AP742" s="31">
        <v>0</v>
      </c>
      <c r="AQ742" s="31">
        <v>0</v>
      </c>
      <c r="AR742" s="32">
        <f t="shared" si="64"/>
        <v>0</v>
      </c>
      <c r="AS742" s="67">
        <v>60</v>
      </c>
      <c r="AT742" s="67">
        <v>66</v>
      </c>
      <c r="AU742" s="67">
        <v>235</v>
      </c>
      <c r="AV742" s="67">
        <v>1</v>
      </c>
      <c r="AW742" s="67">
        <v>45044</v>
      </c>
    </row>
    <row r="743" spans="1:49" hidden="1">
      <c r="A743" s="79">
        <v>180070</v>
      </c>
      <c r="B743" s="33" t="s">
        <v>9203</v>
      </c>
      <c r="C743" s="33" t="s">
        <v>10107</v>
      </c>
      <c r="D743" s="33" t="s">
        <v>10102</v>
      </c>
      <c r="E743" s="50" t="s">
        <v>10103</v>
      </c>
      <c r="F743" s="36">
        <v>18</v>
      </c>
      <c r="G743" s="33" t="s">
        <v>2064</v>
      </c>
      <c r="H743" s="33" t="s">
        <v>10108</v>
      </c>
      <c r="I743" s="33" t="s">
        <v>34</v>
      </c>
      <c r="J743" s="33" t="s">
        <v>34</v>
      </c>
      <c r="K743" s="33" t="s">
        <v>8870</v>
      </c>
      <c r="L743" s="33" t="s">
        <v>8871</v>
      </c>
      <c r="M743" s="33">
        <v>180070</v>
      </c>
      <c r="N743" s="33">
        <v>-29.340479999999999</v>
      </c>
      <c r="O743" s="33">
        <v>-58.608089</v>
      </c>
      <c r="P743" s="33" t="s">
        <v>201</v>
      </c>
      <c r="Q743" s="33" t="s">
        <v>1675</v>
      </c>
      <c r="R743" s="33" t="s">
        <v>324</v>
      </c>
      <c r="S743" s="33">
        <v>5065</v>
      </c>
      <c r="T743" s="33">
        <v>847</v>
      </c>
      <c r="U743" s="33">
        <v>206</v>
      </c>
      <c r="V743" s="33">
        <v>0</v>
      </c>
      <c r="W743" s="33">
        <v>1303</v>
      </c>
      <c r="X743" s="33">
        <v>1350</v>
      </c>
      <c r="Y743" s="33">
        <v>1221</v>
      </c>
      <c r="Z743" s="33">
        <v>466</v>
      </c>
      <c r="AA743" s="33">
        <v>1302</v>
      </c>
      <c r="AB743" s="33">
        <v>48</v>
      </c>
      <c r="AC743" s="33">
        <v>236</v>
      </c>
      <c r="AD743" s="33">
        <v>188</v>
      </c>
      <c r="AE743" s="33">
        <v>291</v>
      </c>
      <c r="AF743" s="33">
        <v>116</v>
      </c>
      <c r="AG743" s="46">
        <v>1715.56</v>
      </c>
      <c r="AH743" s="47">
        <f>(S743/AG743)</f>
        <v>2.9523887243815432</v>
      </c>
      <c r="AI743" s="33">
        <v>329</v>
      </c>
      <c r="AJ743" s="33">
        <v>398</v>
      </c>
      <c r="AK743" s="33">
        <v>219</v>
      </c>
      <c r="AL743" s="33">
        <v>356</v>
      </c>
      <c r="AM743" s="39">
        <f t="shared" si="63"/>
        <v>1302</v>
      </c>
      <c r="AN743" s="40">
        <v>0</v>
      </c>
      <c r="AO743" s="40">
        <v>0</v>
      </c>
      <c r="AP743" s="40">
        <v>0</v>
      </c>
      <c r="AQ743" s="40">
        <v>0</v>
      </c>
      <c r="AR743" s="41">
        <f t="shared" si="64"/>
        <v>0</v>
      </c>
      <c r="AS743" s="67">
        <v>120</v>
      </c>
      <c r="AT743" s="67">
        <v>132</v>
      </c>
      <c r="AU743" s="67">
        <v>0</v>
      </c>
      <c r="AV743" s="67">
        <v>2</v>
      </c>
      <c r="AW743" s="67">
        <v>174348</v>
      </c>
    </row>
    <row r="744" spans="1:49" hidden="1">
      <c r="A744" s="80">
        <v>180073</v>
      </c>
      <c r="B744" s="29" t="s">
        <v>9203</v>
      </c>
      <c r="C744" s="29" t="s">
        <v>10109</v>
      </c>
      <c r="D744" s="29" t="s">
        <v>1954</v>
      </c>
      <c r="E744" s="82" t="s">
        <v>10110</v>
      </c>
      <c r="F744" s="43">
        <v>18</v>
      </c>
      <c r="G744" s="29" t="s">
        <v>2064</v>
      </c>
      <c r="H744" s="29" t="s">
        <v>10111</v>
      </c>
      <c r="I744" s="29" t="s">
        <v>34</v>
      </c>
      <c r="J744" s="29" t="s">
        <v>34</v>
      </c>
      <c r="K744" s="29" t="s">
        <v>9255</v>
      </c>
      <c r="L744" s="29" t="s">
        <v>9255</v>
      </c>
      <c r="M744" s="29">
        <v>180073</v>
      </c>
      <c r="N744" s="29">
        <v>-27.703544000000001</v>
      </c>
      <c r="O744" s="29">
        <v>-58.768605999999998</v>
      </c>
      <c r="P744" s="29" t="s">
        <v>201</v>
      </c>
      <c r="Q744" s="29" t="s">
        <v>1955</v>
      </c>
      <c r="R744" s="29" t="s">
        <v>10112</v>
      </c>
      <c r="S744" s="29">
        <v>0</v>
      </c>
      <c r="T744" s="29">
        <v>0</v>
      </c>
      <c r="U744" s="29">
        <v>0</v>
      </c>
      <c r="V744" s="29">
        <v>0</v>
      </c>
      <c r="W744" s="29">
        <v>0</v>
      </c>
      <c r="X744" s="29">
        <v>0</v>
      </c>
      <c r="Y744" s="29">
        <v>0</v>
      </c>
      <c r="Z744" s="29">
        <v>0</v>
      </c>
      <c r="AA744" s="29">
        <v>0</v>
      </c>
      <c r="AB744" s="29">
        <v>0</v>
      </c>
      <c r="AC744" s="29">
        <v>0</v>
      </c>
      <c r="AD744" s="29">
        <v>0</v>
      </c>
      <c r="AE744" s="29">
        <v>0</v>
      </c>
      <c r="AF744" s="29">
        <v>0</v>
      </c>
      <c r="AG744" s="48">
        <v>0</v>
      </c>
      <c r="AH744" s="49">
        <v>0</v>
      </c>
      <c r="AI744" s="29">
        <v>0</v>
      </c>
      <c r="AJ744" s="29">
        <v>0</v>
      </c>
      <c r="AK744" s="29">
        <v>0</v>
      </c>
      <c r="AL744" s="29">
        <v>0</v>
      </c>
      <c r="AM744" s="30">
        <f t="shared" si="63"/>
        <v>0</v>
      </c>
      <c r="AN744" s="31">
        <v>0</v>
      </c>
      <c r="AO744" s="31">
        <v>0</v>
      </c>
      <c r="AP744" s="31">
        <v>0</v>
      </c>
      <c r="AQ744" s="31">
        <v>0</v>
      </c>
      <c r="AR744" s="32">
        <f t="shared" si="64"/>
        <v>0</v>
      </c>
      <c r="AS744" s="67">
        <v>0</v>
      </c>
      <c r="AT744" s="67">
        <v>0</v>
      </c>
      <c r="AU744" s="67">
        <v>0</v>
      </c>
      <c r="AV744" s="67">
        <v>0</v>
      </c>
      <c r="AW744" s="67">
        <v>0</v>
      </c>
    </row>
    <row r="745" spans="1:49" hidden="1">
      <c r="A745" s="79">
        <v>180077</v>
      </c>
      <c r="B745" s="33" t="s">
        <v>9203</v>
      </c>
      <c r="C745" s="33" t="s">
        <v>1954</v>
      </c>
      <c r="D745" s="33" t="s">
        <v>1954</v>
      </c>
      <c r="E745" s="50" t="s">
        <v>10110</v>
      </c>
      <c r="F745" s="36">
        <v>18</v>
      </c>
      <c r="G745" s="33" t="s">
        <v>2064</v>
      </c>
      <c r="H745" s="33" t="s">
        <v>10113</v>
      </c>
      <c r="I745" s="33" t="s">
        <v>34</v>
      </c>
      <c r="J745" s="33" t="s">
        <v>34</v>
      </c>
      <c r="K745" s="33" t="s">
        <v>8808</v>
      </c>
      <c r="L745" s="33" t="s">
        <v>8809</v>
      </c>
      <c r="M745" s="33">
        <v>180077</v>
      </c>
      <c r="N745" s="33">
        <v>-27.952456000000002</v>
      </c>
      <c r="O745" s="33">
        <v>-58.807476000000001</v>
      </c>
      <c r="P745" s="33" t="s">
        <v>201</v>
      </c>
      <c r="Q745" s="33" t="s">
        <v>1955</v>
      </c>
      <c r="R745" s="33" t="s">
        <v>1955</v>
      </c>
      <c r="S745" s="33">
        <v>15109</v>
      </c>
      <c r="T745" s="33">
        <v>2644</v>
      </c>
      <c r="U745" s="33">
        <v>209</v>
      </c>
      <c r="V745" s="33">
        <v>0</v>
      </c>
      <c r="W745" s="33">
        <v>3707</v>
      </c>
      <c r="X745" s="33">
        <v>4055</v>
      </c>
      <c r="Y745" s="33">
        <v>3700</v>
      </c>
      <c r="Z745" s="33">
        <v>1050</v>
      </c>
      <c r="AA745" s="33">
        <v>3905</v>
      </c>
      <c r="AB745" s="33">
        <v>150</v>
      </c>
      <c r="AC745" s="33">
        <v>728</v>
      </c>
      <c r="AD745" s="33">
        <v>578</v>
      </c>
      <c r="AE745" s="33">
        <v>750</v>
      </c>
      <c r="AF745" s="33">
        <v>287</v>
      </c>
      <c r="AG745" s="46">
        <v>1962.55</v>
      </c>
      <c r="AH745" s="47">
        <f t="shared" ref="AH745:AH763" si="67">(S745/AG745)</f>
        <v>7.6986573590481777</v>
      </c>
      <c r="AI745" s="33">
        <v>1227</v>
      </c>
      <c r="AJ745" s="33">
        <v>927</v>
      </c>
      <c r="AK745" s="33">
        <v>915</v>
      </c>
      <c r="AL745" s="33">
        <v>836</v>
      </c>
      <c r="AM745" s="39">
        <f t="shared" si="63"/>
        <v>3905</v>
      </c>
      <c r="AN745" s="40">
        <v>0</v>
      </c>
      <c r="AO745" s="40">
        <v>0</v>
      </c>
      <c r="AP745" s="40">
        <v>0</v>
      </c>
      <c r="AQ745" s="40">
        <v>0</v>
      </c>
      <c r="AR745" s="41">
        <f t="shared" si="64"/>
        <v>0</v>
      </c>
      <c r="AS745" s="67">
        <v>209</v>
      </c>
      <c r="AT745" s="67">
        <v>231</v>
      </c>
      <c r="AU745" s="67">
        <v>0</v>
      </c>
      <c r="AV745" s="67">
        <v>9</v>
      </c>
      <c r="AW745" s="67">
        <v>216430</v>
      </c>
    </row>
    <row r="746" spans="1:49" hidden="1">
      <c r="A746" s="80">
        <v>180084</v>
      </c>
      <c r="B746" s="29" t="s">
        <v>9203</v>
      </c>
      <c r="C746" s="29" t="s">
        <v>13717</v>
      </c>
      <c r="D746" s="29" t="s">
        <v>1671</v>
      </c>
      <c r="E746" s="82" t="s">
        <v>10114</v>
      </c>
      <c r="F746" s="43">
        <v>18</v>
      </c>
      <c r="G746" s="29" t="s">
        <v>2064</v>
      </c>
      <c r="H746" s="29" t="s">
        <v>10115</v>
      </c>
      <c r="I746" s="29" t="s">
        <v>34</v>
      </c>
      <c r="J746" s="29" t="s">
        <v>34</v>
      </c>
      <c r="K746" s="29" t="s">
        <v>8808</v>
      </c>
      <c r="L746" s="29" t="s">
        <v>8809</v>
      </c>
      <c r="M746" s="29">
        <v>180084</v>
      </c>
      <c r="N746" s="29">
        <v>-30.015927999999999</v>
      </c>
      <c r="O746" s="29">
        <v>-59.530980999999997</v>
      </c>
      <c r="P746" s="29" t="s">
        <v>201</v>
      </c>
      <c r="Q746" s="29" t="s">
        <v>1672</v>
      </c>
      <c r="R746" s="29" t="s">
        <v>1672</v>
      </c>
      <c r="S746" s="29">
        <v>27240</v>
      </c>
      <c r="T746" s="29">
        <v>4481</v>
      </c>
      <c r="U746" s="29">
        <v>2973</v>
      </c>
      <c r="V746" s="29">
        <v>0</v>
      </c>
      <c r="W746" s="29">
        <v>6947</v>
      </c>
      <c r="X746" s="29">
        <v>7151</v>
      </c>
      <c r="Y746" s="29">
        <v>6764</v>
      </c>
      <c r="Z746" s="29">
        <v>1987</v>
      </c>
      <c r="AA746" s="29">
        <v>6849</v>
      </c>
      <c r="AB746" s="29">
        <v>302</v>
      </c>
      <c r="AC746" s="29">
        <v>1382</v>
      </c>
      <c r="AD746" s="29">
        <v>1080</v>
      </c>
      <c r="AE746" s="29">
        <v>1286</v>
      </c>
      <c r="AF746" s="29">
        <v>591</v>
      </c>
      <c r="AG746" s="48">
        <v>3301.12</v>
      </c>
      <c r="AH746" s="49">
        <f t="shared" si="67"/>
        <v>8.2517448623497476</v>
      </c>
      <c r="AI746" s="29">
        <v>3073</v>
      </c>
      <c r="AJ746" s="29">
        <v>1442</v>
      </c>
      <c r="AK746" s="29">
        <v>946</v>
      </c>
      <c r="AL746" s="29">
        <v>1388</v>
      </c>
      <c r="AM746" s="30">
        <f t="shared" si="63"/>
        <v>6849</v>
      </c>
      <c r="AN746" s="31">
        <v>0</v>
      </c>
      <c r="AO746" s="31">
        <v>0</v>
      </c>
      <c r="AP746" s="31">
        <v>0</v>
      </c>
      <c r="AQ746" s="31">
        <v>0</v>
      </c>
      <c r="AR746" s="32">
        <f t="shared" si="64"/>
        <v>0</v>
      </c>
      <c r="AS746" s="67">
        <v>211</v>
      </c>
      <c r="AT746" s="67">
        <v>233</v>
      </c>
      <c r="AU746" s="67">
        <v>505</v>
      </c>
      <c r="AV746" s="67">
        <v>4</v>
      </c>
      <c r="AW746" s="67">
        <v>158862</v>
      </c>
    </row>
    <row r="747" spans="1:49" hidden="1">
      <c r="A747" s="79">
        <v>180091</v>
      </c>
      <c r="B747" s="33" t="s">
        <v>9203</v>
      </c>
      <c r="C747" s="33" t="s">
        <v>1743</v>
      </c>
      <c r="D747" s="33" t="s">
        <v>1671</v>
      </c>
      <c r="E747" s="50" t="s">
        <v>10114</v>
      </c>
      <c r="F747" s="36">
        <v>18</v>
      </c>
      <c r="G747" s="33" t="s">
        <v>2064</v>
      </c>
      <c r="H747" s="33" t="s">
        <v>10116</v>
      </c>
      <c r="I747" s="33" t="s">
        <v>34</v>
      </c>
      <c r="J747" s="33" t="s">
        <v>34</v>
      </c>
      <c r="K747" s="33" t="s">
        <v>8870</v>
      </c>
      <c r="L747" s="33" t="s">
        <v>8871</v>
      </c>
      <c r="M747" s="33">
        <v>180091</v>
      </c>
      <c r="N747" s="33">
        <v>-30.219581000000002</v>
      </c>
      <c r="O747" s="33">
        <v>-59.390602999999999</v>
      </c>
      <c r="P747" s="33" t="s">
        <v>201</v>
      </c>
      <c r="Q747" s="33" t="s">
        <v>1672</v>
      </c>
      <c r="R747" s="33" t="s">
        <v>1742</v>
      </c>
      <c r="S747" s="33">
        <v>3562</v>
      </c>
      <c r="T747" s="33">
        <v>179</v>
      </c>
      <c r="U747" s="33">
        <v>22</v>
      </c>
      <c r="V747" s="33">
        <v>0</v>
      </c>
      <c r="W747" s="33">
        <v>846</v>
      </c>
      <c r="X747" s="33">
        <v>957</v>
      </c>
      <c r="Y747" s="33">
        <v>883</v>
      </c>
      <c r="Z747" s="33">
        <v>336</v>
      </c>
      <c r="AA747" s="33">
        <v>921</v>
      </c>
      <c r="AB747" s="33">
        <v>36</v>
      </c>
      <c r="AC747" s="33">
        <v>212</v>
      </c>
      <c r="AD747" s="33">
        <v>176</v>
      </c>
      <c r="AE747" s="33">
        <v>163</v>
      </c>
      <c r="AF747" s="33">
        <v>63</v>
      </c>
      <c r="AG747" s="46">
        <v>627.33000000000004</v>
      </c>
      <c r="AH747" s="47">
        <f t="shared" si="67"/>
        <v>5.6780322956019953</v>
      </c>
      <c r="AI747" s="33">
        <v>143</v>
      </c>
      <c r="AJ747" s="33">
        <v>236</v>
      </c>
      <c r="AK747" s="33">
        <v>204</v>
      </c>
      <c r="AL747" s="33">
        <v>338</v>
      </c>
      <c r="AM747" s="39">
        <f t="shared" si="63"/>
        <v>921</v>
      </c>
      <c r="AN747" s="40">
        <v>0</v>
      </c>
      <c r="AO747" s="40">
        <v>0</v>
      </c>
      <c r="AP747" s="40">
        <v>0</v>
      </c>
      <c r="AQ747" s="40">
        <v>0</v>
      </c>
      <c r="AR747" s="41">
        <f t="shared" si="64"/>
        <v>0</v>
      </c>
      <c r="AS747" s="67">
        <v>0</v>
      </c>
      <c r="AT747" s="67">
        <v>0</v>
      </c>
      <c r="AU747" s="67">
        <v>0</v>
      </c>
      <c r="AV747" s="67">
        <v>0</v>
      </c>
      <c r="AW747" s="67">
        <v>0</v>
      </c>
    </row>
    <row r="748" spans="1:49" hidden="1">
      <c r="A748" s="80">
        <v>180098</v>
      </c>
      <c r="B748" s="29" t="s">
        <v>9203</v>
      </c>
      <c r="C748" s="29" t="s">
        <v>13729</v>
      </c>
      <c r="D748" s="29" t="s">
        <v>1068</v>
      </c>
      <c r="E748" s="82" t="s">
        <v>10117</v>
      </c>
      <c r="F748" s="43">
        <v>18</v>
      </c>
      <c r="G748" s="29" t="s">
        <v>2064</v>
      </c>
      <c r="H748" s="29" t="s">
        <v>10118</v>
      </c>
      <c r="I748" s="29" t="s">
        <v>34</v>
      </c>
      <c r="J748" s="29" t="s">
        <v>34</v>
      </c>
      <c r="K748" s="29" t="s">
        <v>8870</v>
      </c>
      <c r="L748" s="29" t="s">
        <v>8871</v>
      </c>
      <c r="M748" s="29">
        <v>180098</v>
      </c>
      <c r="N748" s="29">
        <v>-29.098599</v>
      </c>
      <c r="O748" s="29">
        <v>-56.552163</v>
      </c>
      <c r="P748" s="29" t="s">
        <v>201</v>
      </c>
      <c r="Q748" s="29" t="s">
        <v>1069</v>
      </c>
      <c r="R748" s="29" t="s">
        <v>1845</v>
      </c>
      <c r="S748" s="29">
        <v>7666</v>
      </c>
      <c r="T748" s="29">
        <v>2027</v>
      </c>
      <c r="U748" s="29">
        <v>407</v>
      </c>
      <c r="V748" s="29">
        <v>0</v>
      </c>
      <c r="W748" s="29">
        <v>2031</v>
      </c>
      <c r="X748" s="29">
        <v>2298</v>
      </c>
      <c r="Y748" s="29">
        <v>2220</v>
      </c>
      <c r="Z748" s="29">
        <v>745</v>
      </c>
      <c r="AA748" s="29">
        <v>2200</v>
      </c>
      <c r="AB748" s="29">
        <v>98</v>
      </c>
      <c r="AC748" s="29">
        <v>270</v>
      </c>
      <c r="AD748" s="29">
        <v>172</v>
      </c>
      <c r="AE748" s="29">
        <v>283</v>
      </c>
      <c r="AF748" s="29">
        <v>93</v>
      </c>
      <c r="AG748" s="48">
        <v>1658.87</v>
      </c>
      <c r="AH748" s="49">
        <f t="shared" si="67"/>
        <v>4.6212180580756783</v>
      </c>
      <c r="AI748" s="29">
        <v>1107</v>
      </c>
      <c r="AJ748" s="29">
        <v>340</v>
      </c>
      <c r="AK748" s="29">
        <v>466</v>
      </c>
      <c r="AL748" s="29">
        <v>287</v>
      </c>
      <c r="AM748" s="30">
        <f t="shared" si="63"/>
        <v>2200</v>
      </c>
      <c r="AN748" s="31">
        <v>0</v>
      </c>
      <c r="AO748" s="31">
        <v>0</v>
      </c>
      <c r="AP748" s="31">
        <v>0</v>
      </c>
      <c r="AQ748" s="31">
        <v>0</v>
      </c>
      <c r="AR748" s="32">
        <f t="shared" si="64"/>
        <v>0</v>
      </c>
      <c r="AS748" s="67">
        <v>53</v>
      </c>
      <c r="AT748" s="67">
        <v>59</v>
      </c>
      <c r="AU748" s="67">
        <v>0</v>
      </c>
      <c r="AV748" s="67">
        <v>2</v>
      </c>
      <c r="AW748" s="67">
        <v>41553</v>
      </c>
    </row>
    <row r="749" spans="1:49" hidden="1">
      <c r="A749" s="79">
        <v>180105</v>
      </c>
      <c r="B749" s="33" t="s">
        <v>9203</v>
      </c>
      <c r="C749" s="33" t="s">
        <v>10119</v>
      </c>
      <c r="D749" s="33" t="s">
        <v>1068</v>
      </c>
      <c r="E749" s="50" t="s">
        <v>10120</v>
      </c>
      <c r="F749" s="36">
        <v>18</v>
      </c>
      <c r="G749" s="33" t="s">
        <v>2064</v>
      </c>
      <c r="H749" s="33" t="s">
        <v>10121</v>
      </c>
      <c r="I749" s="33" t="s">
        <v>34</v>
      </c>
      <c r="J749" s="33" t="s">
        <v>34</v>
      </c>
      <c r="K749" s="33" t="s">
        <v>9108</v>
      </c>
      <c r="L749" s="33" t="s">
        <v>4173</v>
      </c>
      <c r="M749" s="33">
        <v>180105</v>
      </c>
      <c r="N749" s="33">
        <v>-28.826623999999999</v>
      </c>
      <c r="O749" s="33">
        <v>-56.469526000000002</v>
      </c>
      <c r="P749" s="33" t="s">
        <v>201</v>
      </c>
      <c r="Q749" s="33" t="s">
        <v>1069</v>
      </c>
      <c r="R749" s="33" t="s">
        <v>1834</v>
      </c>
      <c r="S749" s="33">
        <v>260</v>
      </c>
      <c r="T749" s="33">
        <v>32</v>
      </c>
      <c r="U749" s="33">
        <v>3</v>
      </c>
      <c r="V749" s="33">
        <v>0</v>
      </c>
      <c r="W749" s="33">
        <v>64</v>
      </c>
      <c r="X749" s="33">
        <v>89</v>
      </c>
      <c r="Y749" s="33">
        <v>83</v>
      </c>
      <c r="Z749" s="33">
        <v>43</v>
      </c>
      <c r="AA749" s="33">
        <v>87</v>
      </c>
      <c r="AB749" s="33">
        <v>2</v>
      </c>
      <c r="AC749" s="33">
        <v>18</v>
      </c>
      <c r="AD749" s="33">
        <v>16</v>
      </c>
      <c r="AE749" s="33">
        <v>18</v>
      </c>
      <c r="AF749" s="33">
        <v>5</v>
      </c>
      <c r="AG749" s="46">
        <v>289.81</v>
      </c>
      <c r="AH749" s="47">
        <f t="shared" si="67"/>
        <v>0.89713950519305752</v>
      </c>
      <c r="AI749" s="33">
        <v>21</v>
      </c>
      <c r="AJ749" s="33">
        <v>32</v>
      </c>
      <c r="AK749" s="33">
        <v>14</v>
      </c>
      <c r="AL749" s="33">
        <v>20</v>
      </c>
      <c r="AM749" s="39">
        <f t="shared" si="63"/>
        <v>87</v>
      </c>
      <c r="AN749" s="40">
        <v>0</v>
      </c>
      <c r="AO749" s="40">
        <v>0</v>
      </c>
      <c r="AP749" s="40">
        <v>0</v>
      </c>
      <c r="AQ749" s="40">
        <v>0</v>
      </c>
      <c r="AR749" s="41">
        <f t="shared" si="64"/>
        <v>0</v>
      </c>
      <c r="AS749" s="67">
        <v>0</v>
      </c>
      <c r="AT749" s="67">
        <v>0</v>
      </c>
      <c r="AU749" s="67">
        <v>0</v>
      </c>
      <c r="AV749" s="67">
        <v>0</v>
      </c>
      <c r="AW749" s="67">
        <v>0</v>
      </c>
    </row>
    <row r="750" spans="1:49" hidden="1">
      <c r="A750" s="80">
        <v>180112</v>
      </c>
      <c r="B750" s="29" t="s">
        <v>9203</v>
      </c>
      <c r="C750" s="29" t="s">
        <v>10122</v>
      </c>
      <c r="D750" s="29" t="s">
        <v>1887</v>
      </c>
      <c r="E750" s="82" t="s">
        <v>10120</v>
      </c>
      <c r="F750" s="43">
        <v>18</v>
      </c>
      <c r="G750" s="29" t="s">
        <v>2064</v>
      </c>
      <c r="H750" s="29" t="s">
        <v>10123</v>
      </c>
      <c r="I750" s="29" t="s">
        <v>34</v>
      </c>
      <c r="J750" s="29" t="s">
        <v>34</v>
      </c>
      <c r="K750" s="29" t="s">
        <v>8870</v>
      </c>
      <c r="L750" s="29" t="s">
        <v>8871</v>
      </c>
      <c r="M750" s="29">
        <v>180112</v>
      </c>
      <c r="N750" s="29">
        <v>-27.751995999999998</v>
      </c>
      <c r="O750" s="29">
        <v>-57.622514000000002</v>
      </c>
      <c r="P750" s="29" t="s">
        <v>201</v>
      </c>
      <c r="Q750" s="29" t="s">
        <v>2122</v>
      </c>
      <c r="R750" s="29" t="s">
        <v>2004</v>
      </c>
      <c r="S750" s="29">
        <v>7677</v>
      </c>
      <c r="T750" s="29">
        <v>1488</v>
      </c>
      <c r="U750" s="29">
        <v>793</v>
      </c>
      <c r="V750" s="29">
        <v>0</v>
      </c>
      <c r="W750" s="29">
        <v>1805</v>
      </c>
      <c r="X750" s="29">
        <v>2151</v>
      </c>
      <c r="Y750" s="29">
        <v>2051</v>
      </c>
      <c r="Z750" s="29">
        <v>713</v>
      </c>
      <c r="AA750" s="29">
        <v>2038</v>
      </c>
      <c r="AB750" s="29">
        <v>113</v>
      </c>
      <c r="AC750" s="29">
        <v>590</v>
      </c>
      <c r="AD750" s="29">
        <v>477</v>
      </c>
      <c r="AE750" s="29">
        <v>363</v>
      </c>
      <c r="AF750" s="29">
        <v>146</v>
      </c>
      <c r="AG750" s="48">
        <v>1228.67</v>
      </c>
      <c r="AH750" s="49">
        <f t="shared" si="67"/>
        <v>6.2482196195886601</v>
      </c>
      <c r="AI750" s="29">
        <v>618</v>
      </c>
      <c r="AJ750" s="29">
        <v>541</v>
      </c>
      <c r="AK750" s="29">
        <v>237</v>
      </c>
      <c r="AL750" s="29">
        <v>642</v>
      </c>
      <c r="AM750" s="30">
        <f t="shared" si="63"/>
        <v>2038</v>
      </c>
      <c r="AN750" s="31">
        <v>0</v>
      </c>
      <c r="AO750" s="31">
        <v>0</v>
      </c>
      <c r="AP750" s="31">
        <v>0</v>
      </c>
      <c r="AQ750" s="31">
        <v>0</v>
      </c>
      <c r="AR750" s="32">
        <f t="shared" si="64"/>
        <v>0</v>
      </c>
      <c r="AS750" s="67">
        <v>138</v>
      </c>
      <c r="AT750" s="67">
        <v>152</v>
      </c>
      <c r="AU750" s="67">
        <v>0</v>
      </c>
      <c r="AV750" s="67">
        <v>6</v>
      </c>
      <c r="AW750" s="67">
        <v>48736</v>
      </c>
    </row>
    <row r="751" spans="1:49" hidden="1">
      <c r="A751" s="79">
        <v>180119</v>
      </c>
      <c r="B751" s="33" t="s">
        <v>9203</v>
      </c>
      <c r="C751" s="33" t="s">
        <v>10124</v>
      </c>
      <c r="D751" s="33" t="s">
        <v>1887</v>
      </c>
      <c r="E751" s="50" t="s">
        <v>10120</v>
      </c>
      <c r="F751" s="36">
        <v>18</v>
      </c>
      <c r="G751" s="33" t="s">
        <v>2064</v>
      </c>
      <c r="H751" s="33" t="s">
        <v>10125</v>
      </c>
      <c r="I751" s="33" t="s">
        <v>34</v>
      </c>
      <c r="J751" s="33" t="s">
        <v>34</v>
      </c>
      <c r="K751" s="33" t="s">
        <v>8870</v>
      </c>
      <c r="L751" s="33" t="s">
        <v>8871</v>
      </c>
      <c r="M751" s="33">
        <v>180119</v>
      </c>
      <c r="N751" s="33">
        <v>-27.425066000000001</v>
      </c>
      <c r="O751" s="33">
        <v>-57.337699000000001</v>
      </c>
      <c r="P751" s="33" t="s">
        <v>201</v>
      </c>
      <c r="Q751" s="33" t="s">
        <v>2122</v>
      </c>
      <c r="R751" s="33" t="s">
        <v>2036</v>
      </c>
      <c r="S751" s="33">
        <v>4266</v>
      </c>
      <c r="T751" s="33">
        <v>1094</v>
      </c>
      <c r="U751" s="33">
        <v>462</v>
      </c>
      <c r="V751" s="33">
        <v>0</v>
      </c>
      <c r="W751" s="33">
        <v>1160</v>
      </c>
      <c r="X751" s="33">
        <v>1180</v>
      </c>
      <c r="Y751" s="33">
        <v>1132</v>
      </c>
      <c r="Z751" s="33">
        <v>228</v>
      </c>
      <c r="AA751" s="33">
        <v>1127</v>
      </c>
      <c r="AB751" s="33">
        <v>53</v>
      </c>
      <c r="AC751" s="33">
        <v>193</v>
      </c>
      <c r="AD751" s="33">
        <v>140</v>
      </c>
      <c r="AE751" s="33">
        <v>199</v>
      </c>
      <c r="AF751" s="33">
        <v>106</v>
      </c>
      <c r="AG751" s="46">
        <v>354.08</v>
      </c>
      <c r="AH751" s="47">
        <f t="shared" si="67"/>
        <v>12.048124717577949</v>
      </c>
      <c r="AI751" s="33">
        <v>436</v>
      </c>
      <c r="AJ751" s="33">
        <v>355</v>
      </c>
      <c r="AK751" s="33">
        <v>171</v>
      </c>
      <c r="AL751" s="33">
        <v>165</v>
      </c>
      <c r="AM751" s="39">
        <f t="shared" si="63"/>
        <v>1127</v>
      </c>
      <c r="AN751" s="40">
        <v>0</v>
      </c>
      <c r="AO751" s="40">
        <v>0</v>
      </c>
      <c r="AP751" s="40">
        <v>0</v>
      </c>
      <c r="AQ751" s="40">
        <v>0</v>
      </c>
      <c r="AR751" s="41">
        <f t="shared" si="64"/>
        <v>0</v>
      </c>
      <c r="AS751" s="67">
        <v>0</v>
      </c>
      <c r="AT751" s="67">
        <v>0</v>
      </c>
      <c r="AU751" s="67">
        <v>0</v>
      </c>
      <c r="AV751" s="67">
        <v>0</v>
      </c>
      <c r="AW751" s="67">
        <v>0</v>
      </c>
    </row>
    <row r="752" spans="1:49" hidden="1">
      <c r="A752" s="80">
        <v>180126</v>
      </c>
      <c r="B752" s="29" t="s">
        <v>9203</v>
      </c>
      <c r="C752" s="29" t="s">
        <v>10126</v>
      </c>
      <c r="D752" s="29" t="s">
        <v>1887</v>
      </c>
      <c r="E752" s="82" t="s">
        <v>10120</v>
      </c>
      <c r="F752" s="43">
        <v>18</v>
      </c>
      <c r="G752" s="29" t="s">
        <v>2064</v>
      </c>
      <c r="H752" s="29" t="s">
        <v>10127</v>
      </c>
      <c r="I752" s="29" t="s">
        <v>34</v>
      </c>
      <c r="J752" s="29" t="s">
        <v>34</v>
      </c>
      <c r="K752" s="29" t="s">
        <v>9108</v>
      </c>
      <c r="L752" s="29" t="s">
        <v>4173</v>
      </c>
      <c r="M752" s="29">
        <v>180126</v>
      </c>
      <c r="N752" s="29">
        <v>-27.732966000000001</v>
      </c>
      <c r="O752" s="29">
        <v>-57.919384999999998</v>
      </c>
      <c r="P752" s="29" t="s">
        <v>201</v>
      </c>
      <c r="Q752" s="29" t="s">
        <v>2122</v>
      </c>
      <c r="R752" s="29" t="s">
        <v>1978</v>
      </c>
      <c r="S752" s="29">
        <v>1287</v>
      </c>
      <c r="T752" s="29">
        <v>153</v>
      </c>
      <c r="U752" s="29">
        <v>3</v>
      </c>
      <c r="V752" s="29">
        <v>0</v>
      </c>
      <c r="W752" s="29">
        <v>286</v>
      </c>
      <c r="X752" s="29">
        <v>372</v>
      </c>
      <c r="Y752" s="29">
        <v>353</v>
      </c>
      <c r="Z752" s="29">
        <v>124</v>
      </c>
      <c r="AA752" s="29">
        <v>368</v>
      </c>
      <c r="AB752" s="29">
        <v>4</v>
      </c>
      <c r="AC752" s="29">
        <v>142</v>
      </c>
      <c r="AD752" s="29">
        <v>138</v>
      </c>
      <c r="AE752" s="29">
        <v>62</v>
      </c>
      <c r="AF752" s="29">
        <v>23</v>
      </c>
      <c r="AG752" s="48">
        <v>789.85</v>
      </c>
      <c r="AH752" s="49">
        <f t="shared" si="67"/>
        <v>1.6294233082230802</v>
      </c>
      <c r="AI752" s="29">
        <v>46</v>
      </c>
      <c r="AJ752" s="29">
        <v>121</v>
      </c>
      <c r="AK752" s="29">
        <v>27</v>
      </c>
      <c r="AL752" s="29">
        <v>174</v>
      </c>
      <c r="AM752" s="30">
        <f t="shared" si="63"/>
        <v>368</v>
      </c>
      <c r="AN752" s="31">
        <v>0</v>
      </c>
      <c r="AO752" s="31">
        <v>0</v>
      </c>
      <c r="AP752" s="31">
        <v>0</v>
      </c>
      <c r="AQ752" s="31">
        <v>0</v>
      </c>
      <c r="AR752" s="32">
        <f t="shared" si="64"/>
        <v>0</v>
      </c>
      <c r="AS752" s="67">
        <v>0</v>
      </c>
      <c r="AT752" s="67">
        <v>0</v>
      </c>
      <c r="AU752" s="67">
        <v>0</v>
      </c>
      <c r="AV752" s="67">
        <v>0</v>
      </c>
      <c r="AW752" s="67">
        <v>0</v>
      </c>
    </row>
    <row r="753" spans="1:49" hidden="1">
      <c r="A753" s="79">
        <v>180133</v>
      </c>
      <c r="B753" s="33" t="s">
        <v>9203</v>
      </c>
      <c r="C753" s="33" t="s">
        <v>1889</v>
      </c>
      <c r="D753" s="33" t="s">
        <v>1887</v>
      </c>
      <c r="E753" s="50" t="s">
        <v>10120</v>
      </c>
      <c r="F753" s="36">
        <v>18</v>
      </c>
      <c r="G753" s="33" t="s">
        <v>2064</v>
      </c>
      <c r="H753" s="33" t="s">
        <v>10128</v>
      </c>
      <c r="I753" s="33" t="s">
        <v>34</v>
      </c>
      <c r="J753" s="33" t="s">
        <v>34</v>
      </c>
      <c r="K753" s="33" t="s">
        <v>9108</v>
      </c>
      <c r="L753" s="33" t="s">
        <v>4173</v>
      </c>
      <c r="M753" s="33">
        <v>180133</v>
      </c>
      <c r="N753" s="33">
        <v>-27.940769</v>
      </c>
      <c r="O753" s="33">
        <v>-57.900916000000002</v>
      </c>
      <c r="P753" s="33" t="s">
        <v>201</v>
      </c>
      <c r="Q753" s="33" t="s">
        <v>2122</v>
      </c>
      <c r="R753" s="33" t="s">
        <v>1888</v>
      </c>
      <c r="S753" s="33">
        <v>1606</v>
      </c>
      <c r="T753" s="33">
        <v>263</v>
      </c>
      <c r="U753" s="33">
        <v>1</v>
      </c>
      <c r="V753" s="33">
        <v>0</v>
      </c>
      <c r="W753" s="33">
        <v>299</v>
      </c>
      <c r="X753" s="33">
        <v>416</v>
      </c>
      <c r="Y753" s="33">
        <v>411</v>
      </c>
      <c r="Z753" s="33">
        <v>158</v>
      </c>
      <c r="AA753" s="33">
        <v>401</v>
      </c>
      <c r="AB753" s="33">
        <v>15</v>
      </c>
      <c r="AC753" s="33">
        <v>128</v>
      </c>
      <c r="AD753" s="33">
        <v>113</v>
      </c>
      <c r="AE753" s="33">
        <v>63</v>
      </c>
      <c r="AF753" s="33">
        <v>35</v>
      </c>
      <c r="AG753" s="46">
        <v>236.93</v>
      </c>
      <c r="AH753" s="47">
        <f t="shared" si="67"/>
        <v>6.7783733592200228</v>
      </c>
      <c r="AI753" s="33">
        <v>60</v>
      </c>
      <c r="AJ753" s="33">
        <v>131</v>
      </c>
      <c r="AK753" s="33">
        <v>66</v>
      </c>
      <c r="AL753" s="33">
        <v>144</v>
      </c>
      <c r="AM753" s="39">
        <f t="shared" si="63"/>
        <v>401</v>
      </c>
      <c r="AN753" s="40">
        <v>0</v>
      </c>
      <c r="AO753" s="40">
        <v>0</v>
      </c>
      <c r="AP753" s="40">
        <v>0</v>
      </c>
      <c r="AQ753" s="40">
        <v>0</v>
      </c>
      <c r="AR753" s="41">
        <f t="shared" si="64"/>
        <v>0</v>
      </c>
      <c r="AS753" s="67">
        <v>0</v>
      </c>
      <c r="AT753" s="67">
        <v>0</v>
      </c>
      <c r="AU753" s="67">
        <v>0</v>
      </c>
      <c r="AV753" s="67">
        <v>0</v>
      </c>
      <c r="AW753" s="67">
        <v>0</v>
      </c>
    </row>
    <row r="754" spans="1:49" hidden="1">
      <c r="A754" s="80">
        <v>180137</v>
      </c>
      <c r="B754" s="29" t="s">
        <v>9203</v>
      </c>
      <c r="C754" s="29" t="s">
        <v>10129</v>
      </c>
      <c r="D754" s="29" t="s">
        <v>202</v>
      </c>
      <c r="E754" s="82" t="s">
        <v>10130</v>
      </c>
      <c r="F754" s="43">
        <v>18</v>
      </c>
      <c r="G754" s="29" t="s">
        <v>2064</v>
      </c>
      <c r="H754" s="29" t="s">
        <v>10131</v>
      </c>
      <c r="I754" s="29" t="s">
        <v>34</v>
      </c>
      <c r="J754" s="29" t="s">
        <v>34</v>
      </c>
      <c r="K754" s="29" t="s">
        <v>9108</v>
      </c>
      <c r="L754" s="29" t="s">
        <v>4173</v>
      </c>
      <c r="M754" s="29">
        <v>180137</v>
      </c>
      <c r="N754" s="29">
        <v>-29.145771</v>
      </c>
      <c r="O754" s="29">
        <v>-59.182084000000003</v>
      </c>
      <c r="P754" s="29" t="s">
        <v>201</v>
      </c>
      <c r="Q754" s="29" t="s">
        <v>209</v>
      </c>
      <c r="R754" s="29" t="s">
        <v>203</v>
      </c>
      <c r="S754" s="29">
        <v>1659</v>
      </c>
      <c r="T754" s="29">
        <v>99</v>
      </c>
      <c r="U754" s="29">
        <v>4</v>
      </c>
      <c r="V754" s="29">
        <v>0</v>
      </c>
      <c r="W754" s="29">
        <v>321</v>
      </c>
      <c r="X754" s="29">
        <v>433</v>
      </c>
      <c r="Y754" s="29">
        <v>375</v>
      </c>
      <c r="Z754" s="29">
        <v>181</v>
      </c>
      <c r="AA754" s="29">
        <v>423</v>
      </c>
      <c r="AB754" s="29">
        <v>10</v>
      </c>
      <c r="AC754" s="29">
        <v>100</v>
      </c>
      <c r="AD754" s="29">
        <v>90</v>
      </c>
      <c r="AE754" s="29">
        <v>97</v>
      </c>
      <c r="AF754" s="29">
        <v>34</v>
      </c>
      <c r="AG754" s="48">
        <v>85.48</v>
      </c>
      <c r="AH754" s="49">
        <f t="shared" si="67"/>
        <v>19.408048666354702</v>
      </c>
      <c r="AI754" s="29">
        <v>107</v>
      </c>
      <c r="AJ754" s="29">
        <v>132</v>
      </c>
      <c r="AK754" s="29">
        <v>59</v>
      </c>
      <c r="AL754" s="29">
        <v>125</v>
      </c>
      <c r="AM754" s="30">
        <f t="shared" si="63"/>
        <v>423</v>
      </c>
      <c r="AN754" s="31">
        <v>0</v>
      </c>
      <c r="AO754" s="31">
        <v>0</v>
      </c>
      <c r="AP754" s="31">
        <v>0</v>
      </c>
      <c r="AQ754" s="31">
        <v>0</v>
      </c>
      <c r="AR754" s="32">
        <f t="shared" si="64"/>
        <v>0</v>
      </c>
      <c r="AS754" s="67">
        <v>0</v>
      </c>
      <c r="AT754" s="67">
        <v>0</v>
      </c>
      <c r="AU754" s="67">
        <v>0</v>
      </c>
      <c r="AV754" s="67">
        <v>0</v>
      </c>
      <c r="AW754" s="67">
        <v>0</v>
      </c>
    </row>
    <row r="755" spans="1:49" hidden="1">
      <c r="A755" s="79">
        <v>180140</v>
      </c>
      <c r="B755" s="33" t="s">
        <v>9203</v>
      </c>
      <c r="C755" s="33" t="s">
        <v>202</v>
      </c>
      <c r="D755" s="33" t="s">
        <v>202</v>
      </c>
      <c r="E755" s="50" t="s">
        <v>10130</v>
      </c>
      <c r="F755" s="36">
        <v>18</v>
      </c>
      <c r="G755" s="33" t="s">
        <v>2064</v>
      </c>
      <c r="H755" s="33" t="s">
        <v>10132</v>
      </c>
      <c r="I755" s="33" t="s">
        <v>34</v>
      </c>
      <c r="J755" s="33" t="s">
        <v>34</v>
      </c>
      <c r="K755" s="33" t="s">
        <v>8826</v>
      </c>
      <c r="L755" s="33" t="s">
        <v>8827</v>
      </c>
      <c r="M755" s="33">
        <v>180140</v>
      </c>
      <c r="N755" s="33">
        <v>-29.141344</v>
      </c>
      <c r="O755" s="33">
        <v>-59.260531</v>
      </c>
      <c r="P755" s="33" t="s">
        <v>201</v>
      </c>
      <c r="Q755" s="33" t="s">
        <v>209</v>
      </c>
      <c r="R755" s="33" t="s">
        <v>209</v>
      </c>
      <c r="S755" s="33">
        <v>88300</v>
      </c>
      <c r="T755" s="33">
        <v>19655</v>
      </c>
      <c r="U755" s="33">
        <v>12918</v>
      </c>
      <c r="V755" s="33">
        <v>0</v>
      </c>
      <c r="W755" s="33">
        <v>15713</v>
      </c>
      <c r="X755" s="33">
        <v>23911</v>
      </c>
      <c r="Y755" s="33">
        <v>22533</v>
      </c>
      <c r="Z755" s="33">
        <v>6818</v>
      </c>
      <c r="AA755" s="33">
        <v>22491</v>
      </c>
      <c r="AB755" s="33">
        <v>1420</v>
      </c>
      <c r="AC755" s="33">
        <v>4242</v>
      </c>
      <c r="AD755" s="33">
        <v>2822</v>
      </c>
      <c r="AE755" s="33">
        <v>3633</v>
      </c>
      <c r="AF755" s="33">
        <v>1644</v>
      </c>
      <c r="AG755" s="46">
        <v>3177.24</v>
      </c>
      <c r="AH755" s="47">
        <f t="shared" si="67"/>
        <v>27.791416449497049</v>
      </c>
      <c r="AI755" s="33">
        <v>11331</v>
      </c>
      <c r="AJ755" s="33">
        <v>4727</v>
      </c>
      <c r="AK755" s="33">
        <v>2857</v>
      </c>
      <c r="AL755" s="33">
        <v>3576</v>
      </c>
      <c r="AM755" s="39">
        <f t="shared" si="63"/>
        <v>22491</v>
      </c>
      <c r="AN755" s="40">
        <v>0</v>
      </c>
      <c r="AO755" s="40">
        <v>0</v>
      </c>
      <c r="AP755" s="40">
        <v>0</v>
      </c>
      <c r="AQ755" s="40">
        <v>0</v>
      </c>
      <c r="AR755" s="41">
        <f t="shared" si="64"/>
        <v>0</v>
      </c>
      <c r="AS755" s="67">
        <v>604</v>
      </c>
      <c r="AT755" s="67">
        <v>665</v>
      </c>
      <c r="AU755" s="67">
        <v>1669</v>
      </c>
      <c r="AV755" s="67">
        <v>8</v>
      </c>
      <c r="AW755" s="67">
        <v>380958</v>
      </c>
    </row>
    <row r="756" spans="1:49" hidden="1">
      <c r="A756" s="80">
        <v>180143</v>
      </c>
      <c r="B756" s="29" t="s">
        <v>9203</v>
      </c>
      <c r="C756" s="29" t="s">
        <v>13687</v>
      </c>
      <c r="D756" s="29" t="s">
        <v>202</v>
      </c>
      <c r="E756" s="82" t="s">
        <v>10130</v>
      </c>
      <c r="F756" s="43">
        <v>18</v>
      </c>
      <c r="G756" s="29" t="s">
        <v>2064</v>
      </c>
      <c r="H756" s="29" t="s">
        <v>10133</v>
      </c>
      <c r="I756" s="29" t="s">
        <v>34</v>
      </c>
      <c r="J756" s="29" t="s">
        <v>34</v>
      </c>
      <c r="K756" s="29" t="s">
        <v>9255</v>
      </c>
      <c r="L756" s="29" t="s">
        <v>9255</v>
      </c>
      <c r="M756" s="29">
        <v>180143</v>
      </c>
      <c r="N756" s="29">
        <v>-29.498549000000001</v>
      </c>
      <c r="O756" s="29">
        <v>-59.316580999999999</v>
      </c>
      <c r="P756" s="29" t="s">
        <v>201</v>
      </c>
      <c r="Q756" s="29" t="s">
        <v>209</v>
      </c>
      <c r="R756" s="29" t="s">
        <v>2050</v>
      </c>
      <c r="S756" s="29">
        <v>0</v>
      </c>
      <c r="T756" s="29">
        <v>0</v>
      </c>
      <c r="U756" s="29">
        <v>0</v>
      </c>
      <c r="V756" s="29">
        <v>0</v>
      </c>
      <c r="W756" s="29">
        <v>0</v>
      </c>
      <c r="X756" s="29">
        <v>0</v>
      </c>
      <c r="Y756" s="29">
        <v>0</v>
      </c>
      <c r="Z756" s="29">
        <v>0</v>
      </c>
      <c r="AA756" s="29">
        <v>0</v>
      </c>
      <c r="AB756" s="29">
        <v>0</v>
      </c>
      <c r="AC756" s="29">
        <v>0</v>
      </c>
      <c r="AD756" s="29">
        <v>0</v>
      </c>
      <c r="AE756" s="29">
        <v>0</v>
      </c>
      <c r="AF756" s="29">
        <v>0</v>
      </c>
      <c r="AG756" s="48">
        <v>1521.72</v>
      </c>
      <c r="AH756" s="49">
        <f t="shared" si="67"/>
        <v>0</v>
      </c>
      <c r="AI756" s="29">
        <v>0</v>
      </c>
      <c r="AJ756" s="29">
        <v>0</v>
      </c>
      <c r="AK756" s="29">
        <v>0</v>
      </c>
      <c r="AL756" s="29">
        <v>0</v>
      </c>
      <c r="AM756" s="30">
        <f t="shared" si="63"/>
        <v>0</v>
      </c>
      <c r="AN756" s="31">
        <v>0</v>
      </c>
      <c r="AO756" s="31">
        <v>0</v>
      </c>
      <c r="AP756" s="31">
        <v>0</v>
      </c>
      <c r="AQ756" s="31">
        <v>0</v>
      </c>
      <c r="AR756" s="32">
        <f t="shared" si="64"/>
        <v>0</v>
      </c>
      <c r="AS756" s="67">
        <v>0</v>
      </c>
      <c r="AT756" s="67">
        <v>0</v>
      </c>
      <c r="AU756" s="67">
        <v>0</v>
      </c>
      <c r="AV756" s="67">
        <v>0</v>
      </c>
      <c r="AW756" s="67">
        <v>0</v>
      </c>
    </row>
    <row r="757" spans="1:49" hidden="1">
      <c r="A757" s="79">
        <v>180147</v>
      </c>
      <c r="B757" s="33" t="s">
        <v>9203</v>
      </c>
      <c r="C757" s="33" t="s">
        <v>10134</v>
      </c>
      <c r="D757" s="33" t="s">
        <v>10134</v>
      </c>
      <c r="E757" s="50" t="s">
        <v>10135</v>
      </c>
      <c r="F757" s="36">
        <v>18</v>
      </c>
      <c r="G757" s="33" t="s">
        <v>2064</v>
      </c>
      <c r="H757" s="33" t="s">
        <v>10136</v>
      </c>
      <c r="I757" s="33" t="s">
        <v>34</v>
      </c>
      <c r="J757" s="33" t="s">
        <v>34</v>
      </c>
      <c r="K757" s="33" t="s">
        <v>8870</v>
      </c>
      <c r="L757" s="33" t="s">
        <v>8871</v>
      </c>
      <c r="M757" s="33">
        <v>180147</v>
      </c>
      <c r="N757" s="33">
        <v>-27.269304000000002</v>
      </c>
      <c r="O757" s="33">
        <v>-58.243478000000003</v>
      </c>
      <c r="P757" s="33" t="s">
        <v>201</v>
      </c>
      <c r="Q757" s="33" t="s">
        <v>2044</v>
      </c>
      <c r="R757" s="33" t="s">
        <v>2044</v>
      </c>
      <c r="S757" s="33">
        <v>7777</v>
      </c>
      <c r="T757" s="33">
        <v>1717</v>
      </c>
      <c r="U757" s="33">
        <v>539</v>
      </c>
      <c r="V757" s="33">
        <v>0</v>
      </c>
      <c r="W757" s="33">
        <v>1525</v>
      </c>
      <c r="X757" s="33">
        <v>2069</v>
      </c>
      <c r="Y757" s="33">
        <v>1966</v>
      </c>
      <c r="Z757" s="33">
        <v>509</v>
      </c>
      <c r="AA757" s="33">
        <v>2009</v>
      </c>
      <c r="AB757" s="33">
        <v>60</v>
      </c>
      <c r="AC757" s="33">
        <v>160</v>
      </c>
      <c r="AD757" s="33">
        <v>100</v>
      </c>
      <c r="AE757" s="33">
        <v>273</v>
      </c>
      <c r="AF757" s="33">
        <v>114</v>
      </c>
      <c r="AG757" s="46">
        <v>794.81</v>
      </c>
      <c r="AH757" s="47">
        <f t="shared" si="67"/>
        <v>9.7847284256614788</v>
      </c>
      <c r="AI757" s="33">
        <v>689</v>
      </c>
      <c r="AJ757" s="33">
        <v>573</v>
      </c>
      <c r="AK757" s="33">
        <v>548</v>
      </c>
      <c r="AL757" s="33">
        <v>199</v>
      </c>
      <c r="AM757" s="39">
        <f t="shared" si="63"/>
        <v>2009</v>
      </c>
      <c r="AN757" s="40">
        <v>0</v>
      </c>
      <c r="AO757" s="40">
        <v>0</v>
      </c>
      <c r="AP757" s="40">
        <v>0</v>
      </c>
      <c r="AQ757" s="40">
        <v>0</v>
      </c>
      <c r="AR757" s="41">
        <f t="shared" si="64"/>
        <v>0</v>
      </c>
      <c r="AS757" s="67">
        <v>18</v>
      </c>
      <c r="AT757" s="67">
        <v>20</v>
      </c>
      <c r="AU757" s="67">
        <v>0</v>
      </c>
      <c r="AV757" s="67">
        <v>1</v>
      </c>
      <c r="AW757" s="67">
        <v>20532</v>
      </c>
    </row>
    <row r="758" spans="1:49" hidden="1">
      <c r="A758" s="80">
        <v>180154</v>
      </c>
      <c r="B758" s="29" t="s">
        <v>9203</v>
      </c>
      <c r="C758" s="29" t="s">
        <v>2025</v>
      </c>
      <c r="D758" s="29" t="s">
        <v>10134</v>
      </c>
      <c r="E758" s="82" t="s">
        <v>10135</v>
      </c>
      <c r="F758" s="43">
        <v>18</v>
      </c>
      <c r="G758" s="29" t="s">
        <v>2064</v>
      </c>
      <c r="H758" s="29" t="s">
        <v>10137</v>
      </c>
      <c r="I758" s="29" t="s">
        <v>34</v>
      </c>
      <c r="J758" s="29" t="s">
        <v>34</v>
      </c>
      <c r="K758" s="29" t="s">
        <v>9108</v>
      </c>
      <c r="L758" s="29" t="s">
        <v>4173</v>
      </c>
      <c r="M758" s="29">
        <v>180154</v>
      </c>
      <c r="N758" s="29">
        <v>-27.365929000000001</v>
      </c>
      <c r="O758" s="29">
        <v>-58.300308999999999</v>
      </c>
      <c r="P758" s="29" t="s">
        <v>201</v>
      </c>
      <c r="Q758" s="29" t="s">
        <v>2044</v>
      </c>
      <c r="R758" s="29" t="s">
        <v>2024</v>
      </c>
      <c r="S758" s="29">
        <v>1394</v>
      </c>
      <c r="T758" s="29">
        <v>200</v>
      </c>
      <c r="U758" s="29">
        <v>3</v>
      </c>
      <c r="V758" s="29">
        <v>0</v>
      </c>
      <c r="W758" s="29">
        <v>380</v>
      </c>
      <c r="X758" s="29">
        <v>387</v>
      </c>
      <c r="Y758" s="29">
        <v>351</v>
      </c>
      <c r="Z758" s="29">
        <v>123</v>
      </c>
      <c r="AA758" s="29">
        <v>376</v>
      </c>
      <c r="AB758" s="29">
        <v>11</v>
      </c>
      <c r="AC758" s="29">
        <v>53</v>
      </c>
      <c r="AD758" s="29">
        <v>42</v>
      </c>
      <c r="AE758" s="29">
        <v>76</v>
      </c>
      <c r="AF758" s="29">
        <v>32</v>
      </c>
      <c r="AG758" s="48">
        <v>76.55</v>
      </c>
      <c r="AH758" s="49">
        <f t="shared" si="67"/>
        <v>18.210320052253429</v>
      </c>
      <c r="AI758" s="29">
        <v>65</v>
      </c>
      <c r="AJ758" s="29">
        <v>138</v>
      </c>
      <c r="AK758" s="29">
        <v>100</v>
      </c>
      <c r="AL758" s="29">
        <v>73</v>
      </c>
      <c r="AM758" s="30">
        <f t="shared" si="63"/>
        <v>376</v>
      </c>
      <c r="AN758" s="31">
        <v>0</v>
      </c>
      <c r="AO758" s="31">
        <v>0</v>
      </c>
      <c r="AP758" s="31">
        <v>0</v>
      </c>
      <c r="AQ758" s="31">
        <v>0</v>
      </c>
      <c r="AR758" s="32">
        <f t="shared" si="64"/>
        <v>0</v>
      </c>
      <c r="AS758" s="67">
        <v>0</v>
      </c>
      <c r="AT758" s="67">
        <v>0</v>
      </c>
      <c r="AU758" s="67">
        <v>0</v>
      </c>
      <c r="AV758" s="67">
        <v>0</v>
      </c>
      <c r="AW758" s="67">
        <v>0</v>
      </c>
    </row>
    <row r="759" spans="1:49" hidden="1">
      <c r="A759" s="79">
        <v>180161</v>
      </c>
      <c r="B759" s="33" t="s">
        <v>9203</v>
      </c>
      <c r="C759" s="33" t="s">
        <v>10138</v>
      </c>
      <c r="D759" s="33" t="s">
        <v>8956</v>
      </c>
      <c r="E759" s="50" t="s">
        <v>10139</v>
      </c>
      <c r="F759" s="36">
        <v>18</v>
      </c>
      <c r="G759" s="33" t="s">
        <v>2064</v>
      </c>
      <c r="H759" s="33" t="s">
        <v>10140</v>
      </c>
      <c r="I759" s="33" t="s">
        <v>34</v>
      </c>
      <c r="J759" s="33" t="s">
        <v>34</v>
      </c>
      <c r="K759" s="33" t="s">
        <v>8870</v>
      </c>
      <c r="L759" s="33" t="s">
        <v>8871</v>
      </c>
      <c r="M759" s="33">
        <v>180161</v>
      </c>
      <c r="N759" s="33">
        <v>-27.915659000000002</v>
      </c>
      <c r="O759" s="33">
        <v>-55.823329000000001</v>
      </c>
      <c r="P759" s="33" t="s">
        <v>201</v>
      </c>
      <c r="Q759" s="33" t="s">
        <v>2066</v>
      </c>
      <c r="R759" s="33" t="s">
        <v>1963</v>
      </c>
      <c r="S759" s="33">
        <v>3900</v>
      </c>
      <c r="T759" s="33">
        <v>605</v>
      </c>
      <c r="U759" s="33">
        <v>143</v>
      </c>
      <c r="V759" s="33">
        <v>0</v>
      </c>
      <c r="W759" s="33">
        <v>710</v>
      </c>
      <c r="X759" s="33">
        <v>1021</v>
      </c>
      <c r="Y759" s="33">
        <v>983</v>
      </c>
      <c r="Z759" s="33">
        <v>350</v>
      </c>
      <c r="AA759" s="33">
        <v>987</v>
      </c>
      <c r="AB759" s="33">
        <v>34</v>
      </c>
      <c r="AC759" s="33">
        <v>120</v>
      </c>
      <c r="AD759" s="33">
        <v>86</v>
      </c>
      <c r="AE759" s="33">
        <v>155</v>
      </c>
      <c r="AF759" s="33">
        <v>48</v>
      </c>
      <c r="AG759" s="46">
        <v>691.25</v>
      </c>
      <c r="AH759" s="47">
        <f t="shared" si="67"/>
        <v>5.6419529837251359</v>
      </c>
      <c r="AI759" s="33">
        <v>417</v>
      </c>
      <c r="AJ759" s="33">
        <v>376</v>
      </c>
      <c r="AK759" s="33">
        <v>110</v>
      </c>
      <c r="AL759" s="33">
        <v>84</v>
      </c>
      <c r="AM759" s="39">
        <f t="shared" si="63"/>
        <v>987</v>
      </c>
      <c r="AN759" s="40">
        <v>0</v>
      </c>
      <c r="AO759" s="40">
        <v>0</v>
      </c>
      <c r="AP759" s="40">
        <v>0</v>
      </c>
      <c r="AQ759" s="40">
        <v>0</v>
      </c>
      <c r="AR759" s="41">
        <f t="shared" si="64"/>
        <v>0</v>
      </c>
      <c r="AS759" s="67">
        <v>0</v>
      </c>
      <c r="AT759" s="67">
        <v>0</v>
      </c>
      <c r="AU759" s="67">
        <v>0</v>
      </c>
      <c r="AV759" s="67">
        <v>0</v>
      </c>
      <c r="AW759" s="67">
        <v>0</v>
      </c>
    </row>
    <row r="760" spans="1:49" hidden="1">
      <c r="A760" s="80">
        <v>180168</v>
      </c>
      <c r="B760" s="29" t="s">
        <v>9203</v>
      </c>
      <c r="C760" s="29" t="s">
        <v>13730</v>
      </c>
      <c r="D760" s="29" t="s">
        <v>8956</v>
      </c>
      <c r="E760" s="82" t="s">
        <v>10139</v>
      </c>
      <c r="F760" s="43">
        <v>18</v>
      </c>
      <c r="G760" s="29" t="s">
        <v>2064</v>
      </c>
      <c r="H760" s="29" t="s">
        <v>10141</v>
      </c>
      <c r="I760" s="29" t="s">
        <v>34</v>
      </c>
      <c r="J760" s="29" t="s">
        <v>34</v>
      </c>
      <c r="K760" s="29" t="s">
        <v>8808</v>
      </c>
      <c r="L760" s="29" t="s">
        <v>8809</v>
      </c>
      <c r="M760" s="29">
        <v>180168</v>
      </c>
      <c r="N760" s="29">
        <v>-27.591042999999999</v>
      </c>
      <c r="O760" s="29">
        <v>-56.703974000000002</v>
      </c>
      <c r="P760" s="29" t="s">
        <v>201</v>
      </c>
      <c r="Q760" s="29" t="s">
        <v>2066</v>
      </c>
      <c r="R760" s="29" t="s">
        <v>2066</v>
      </c>
      <c r="S760" s="29">
        <v>20891</v>
      </c>
      <c r="T760" s="29">
        <v>5245</v>
      </c>
      <c r="U760" s="29">
        <v>1967</v>
      </c>
      <c r="V760" s="29">
        <v>0</v>
      </c>
      <c r="W760" s="29">
        <v>5178</v>
      </c>
      <c r="X760" s="29">
        <v>5749</v>
      </c>
      <c r="Y760" s="29">
        <v>5595</v>
      </c>
      <c r="Z760" s="29">
        <v>2023</v>
      </c>
      <c r="AA760" s="29">
        <v>5392</v>
      </c>
      <c r="AB760" s="29">
        <v>357</v>
      </c>
      <c r="AC760" s="29">
        <v>1040</v>
      </c>
      <c r="AD760" s="29">
        <v>683</v>
      </c>
      <c r="AE760" s="29">
        <v>868</v>
      </c>
      <c r="AF760" s="29">
        <v>292</v>
      </c>
      <c r="AG760" s="48">
        <v>7835.67</v>
      </c>
      <c r="AH760" s="49">
        <f t="shared" si="67"/>
        <v>2.6661408660650587</v>
      </c>
      <c r="AI760" s="29">
        <v>2109</v>
      </c>
      <c r="AJ760" s="29">
        <v>1167</v>
      </c>
      <c r="AK760" s="29">
        <v>1454</v>
      </c>
      <c r="AL760" s="29">
        <v>662</v>
      </c>
      <c r="AM760" s="30">
        <f t="shared" si="63"/>
        <v>5392</v>
      </c>
      <c r="AN760" s="31">
        <v>0</v>
      </c>
      <c r="AO760" s="31">
        <v>0</v>
      </c>
      <c r="AP760" s="31">
        <v>0</v>
      </c>
      <c r="AQ760" s="31">
        <v>0</v>
      </c>
      <c r="AR760" s="32">
        <f t="shared" si="64"/>
        <v>0</v>
      </c>
      <c r="AS760" s="67">
        <v>0</v>
      </c>
      <c r="AT760" s="67">
        <v>0</v>
      </c>
      <c r="AU760" s="67">
        <v>0</v>
      </c>
      <c r="AV760" s="67">
        <v>0</v>
      </c>
      <c r="AW760" s="67">
        <v>0</v>
      </c>
    </row>
    <row r="761" spans="1:49" hidden="1">
      <c r="A761" s="79">
        <v>180175</v>
      </c>
      <c r="B761" s="33" t="s">
        <v>9203</v>
      </c>
      <c r="C761" s="33" t="s">
        <v>13731</v>
      </c>
      <c r="D761" s="33" t="s">
        <v>8956</v>
      </c>
      <c r="E761" s="50" t="s">
        <v>10139</v>
      </c>
      <c r="F761" s="36">
        <v>18</v>
      </c>
      <c r="G761" s="33" t="s">
        <v>2064</v>
      </c>
      <c r="H761" s="33" t="s">
        <v>10142</v>
      </c>
      <c r="I761" s="33" t="s">
        <v>34</v>
      </c>
      <c r="J761" s="33" t="s">
        <v>34</v>
      </c>
      <c r="K761" s="33" t="s">
        <v>9108</v>
      </c>
      <c r="L761" s="33" t="s">
        <v>4173</v>
      </c>
      <c r="M761" s="33">
        <v>180175</v>
      </c>
      <c r="N761" s="33">
        <v>-27.507384999999999</v>
      </c>
      <c r="O761" s="33">
        <v>-56.741166999999997</v>
      </c>
      <c r="P761" s="33" t="s">
        <v>201</v>
      </c>
      <c r="Q761" s="33" t="s">
        <v>2066</v>
      </c>
      <c r="R761" s="33" t="s">
        <v>1959</v>
      </c>
      <c r="S761" s="33">
        <v>1689</v>
      </c>
      <c r="T761" s="33">
        <v>196</v>
      </c>
      <c r="U761" s="33">
        <v>1</v>
      </c>
      <c r="V761" s="33">
        <v>0</v>
      </c>
      <c r="W761" s="33">
        <v>342</v>
      </c>
      <c r="X761" s="33">
        <v>403</v>
      </c>
      <c r="Y761" s="33">
        <v>385</v>
      </c>
      <c r="Z761" s="33">
        <v>138</v>
      </c>
      <c r="AA761" s="33">
        <v>394</v>
      </c>
      <c r="AB761" s="33">
        <v>9</v>
      </c>
      <c r="AC761" s="33">
        <v>126</v>
      </c>
      <c r="AD761" s="33">
        <v>117</v>
      </c>
      <c r="AE761" s="33">
        <v>118</v>
      </c>
      <c r="AF761" s="33">
        <v>67</v>
      </c>
      <c r="AG761" s="46">
        <v>327.43</v>
      </c>
      <c r="AH761" s="47">
        <f t="shared" si="67"/>
        <v>5.158354457441285</v>
      </c>
      <c r="AI761" s="33">
        <v>21</v>
      </c>
      <c r="AJ761" s="33">
        <v>76</v>
      </c>
      <c r="AK761" s="33">
        <v>113</v>
      </c>
      <c r="AL761" s="33">
        <v>184</v>
      </c>
      <c r="AM761" s="39">
        <f t="shared" si="63"/>
        <v>394</v>
      </c>
      <c r="AN761" s="40">
        <v>0</v>
      </c>
      <c r="AO761" s="40">
        <v>0</v>
      </c>
      <c r="AP761" s="40">
        <v>0</v>
      </c>
      <c r="AQ761" s="40">
        <v>0</v>
      </c>
      <c r="AR761" s="41">
        <f t="shared" si="64"/>
        <v>0</v>
      </c>
      <c r="AS761" s="67">
        <v>0</v>
      </c>
      <c r="AT761" s="67">
        <v>0</v>
      </c>
      <c r="AU761" s="67">
        <v>0</v>
      </c>
      <c r="AV761" s="67">
        <v>0</v>
      </c>
      <c r="AW761" s="67">
        <v>0</v>
      </c>
    </row>
    <row r="762" spans="1:49" hidden="1">
      <c r="A762" s="80">
        <v>180182</v>
      </c>
      <c r="B762" s="29" t="s">
        <v>9203</v>
      </c>
      <c r="C762" s="29" t="s">
        <v>13732</v>
      </c>
      <c r="D762" s="29" t="s">
        <v>8956</v>
      </c>
      <c r="E762" s="82" t="s">
        <v>10139</v>
      </c>
      <c r="F762" s="43">
        <v>18</v>
      </c>
      <c r="G762" s="29" t="s">
        <v>2064</v>
      </c>
      <c r="H762" s="29" t="s">
        <v>10143</v>
      </c>
      <c r="I762" s="29" t="s">
        <v>34</v>
      </c>
      <c r="J762" s="29" t="s">
        <v>34</v>
      </c>
      <c r="K762" s="29" t="s">
        <v>8870</v>
      </c>
      <c r="L762" s="29" t="s">
        <v>8871</v>
      </c>
      <c r="M762" s="29">
        <v>180182</v>
      </c>
      <c r="N762" s="29">
        <v>-27.745785000000001</v>
      </c>
      <c r="O762" s="29">
        <v>-55.900047999999998</v>
      </c>
      <c r="P762" s="29" t="s">
        <v>201</v>
      </c>
      <c r="Q762" s="29" t="s">
        <v>2066</v>
      </c>
      <c r="R762" s="29" t="s">
        <v>433</v>
      </c>
      <c r="S762" s="29">
        <v>3316</v>
      </c>
      <c r="T762" s="29">
        <v>657</v>
      </c>
      <c r="U762" s="29">
        <v>6</v>
      </c>
      <c r="V762" s="29">
        <v>0</v>
      </c>
      <c r="W762" s="29">
        <v>763</v>
      </c>
      <c r="X762" s="29">
        <v>881</v>
      </c>
      <c r="Y762" s="29">
        <v>842</v>
      </c>
      <c r="Z762" s="29">
        <v>276</v>
      </c>
      <c r="AA762" s="29">
        <v>843</v>
      </c>
      <c r="AB762" s="29">
        <v>38</v>
      </c>
      <c r="AC762" s="29">
        <v>161</v>
      </c>
      <c r="AD762" s="29">
        <v>123</v>
      </c>
      <c r="AE762" s="29">
        <v>185</v>
      </c>
      <c r="AF762" s="29">
        <v>39</v>
      </c>
      <c r="AG762" s="48">
        <v>691.13</v>
      </c>
      <c r="AH762" s="49">
        <f t="shared" si="67"/>
        <v>4.7979396061522435</v>
      </c>
      <c r="AI762" s="29">
        <v>251</v>
      </c>
      <c r="AJ762" s="29">
        <v>305</v>
      </c>
      <c r="AK762" s="29">
        <v>102</v>
      </c>
      <c r="AL762" s="29">
        <v>185</v>
      </c>
      <c r="AM762" s="30">
        <f t="shared" si="63"/>
        <v>843</v>
      </c>
      <c r="AN762" s="31">
        <v>0</v>
      </c>
      <c r="AO762" s="31">
        <v>0</v>
      </c>
      <c r="AP762" s="31">
        <v>0</v>
      </c>
      <c r="AQ762" s="31">
        <v>0</v>
      </c>
      <c r="AR762" s="32">
        <f t="shared" si="64"/>
        <v>0</v>
      </c>
      <c r="AS762" s="67">
        <v>50</v>
      </c>
      <c r="AT762" s="67">
        <v>55</v>
      </c>
      <c r="AU762" s="67">
        <v>0</v>
      </c>
      <c r="AV762" s="67">
        <v>1</v>
      </c>
      <c r="AW762" s="67">
        <v>51762</v>
      </c>
    </row>
    <row r="763" spans="1:49" hidden="1">
      <c r="A763" s="79">
        <v>180186</v>
      </c>
      <c r="B763" s="33" t="s">
        <v>9203</v>
      </c>
      <c r="C763" s="33" t="s">
        <v>1968</v>
      </c>
      <c r="D763" s="33" t="s">
        <v>8956</v>
      </c>
      <c r="E763" s="50" t="s">
        <v>10139</v>
      </c>
      <c r="F763" s="36">
        <v>18</v>
      </c>
      <c r="G763" s="33" t="s">
        <v>2064</v>
      </c>
      <c r="H763" s="33" t="s">
        <v>10144</v>
      </c>
      <c r="I763" s="33" t="s">
        <v>34</v>
      </c>
      <c r="J763" s="33" t="s">
        <v>34</v>
      </c>
      <c r="K763" s="33" t="s">
        <v>9108</v>
      </c>
      <c r="L763" s="33" t="s">
        <v>4173</v>
      </c>
      <c r="M763" s="33">
        <v>180186</v>
      </c>
      <c r="N763" s="33">
        <v>-27.632947000000001</v>
      </c>
      <c r="O763" s="33">
        <v>-56.906201000000003</v>
      </c>
      <c r="P763" s="33" t="s">
        <v>201</v>
      </c>
      <c r="Q763" s="33" t="s">
        <v>2066</v>
      </c>
      <c r="R763" s="33" t="s">
        <v>1967</v>
      </c>
      <c r="S763" s="33">
        <v>1354</v>
      </c>
      <c r="T763" s="33">
        <v>272</v>
      </c>
      <c r="U763" s="33">
        <v>8</v>
      </c>
      <c r="V763" s="33">
        <v>0</v>
      </c>
      <c r="W763" s="33">
        <v>304</v>
      </c>
      <c r="X763" s="33">
        <v>313</v>
      </c>
      <c r="Y763" s="33">
        <v>297</v>
      </c>
      <c r="Z763" s="33">
        <v>100</v>
      </c>
      <c r="AA763" s="33">
        <v>302</v>
      </c>
      <c r="AB763" s="33">
        <v>11</v>
      </c>
      <c r="AC763" s="33">
        <v>77</v>
      </c>
      <c r="AD763" s="33">
        <v>66</v>
      </c>
      <c r="AE763" s="33">
        <v>87</v>
      </c>
      <c r="AF763" s="33">
        <v>34</v>
      </c>
      <c r="AG763" s="46">
        <v>125.23</v>
      </c>
      <c r="AH763" s="47">
        <f t="shared" si="67"/>
        <v>10.812105725465143</v>
      </c>
      <c r="AI763" s="33">
        <v>55</v>
      </c>
      <c r="AJ763" s="33">
        <v>117</v>
      </c>
      <c r="AK763" s="33">
        <v>60</v>
      </c>
      <c r="AL763" s="33">
        <v>70</v>
      </c>
      <c r="AM763" s="39">
        <f t="shared" si="63"/>
        <v>302</v>
      </c>
      <c r="AN763" s="40">
        <v>0</v>
      </c>
      <c r="AO763" s="40">
        <v>0</v>
      </c>
      <c r="AP763" s="40">
        <v>0</v>
      </c>
      <c r="AQ763" s="40">
        <v>0</v>
      </c>
      <c r="AR763" s="41">
        <f t="shared" si="64"/>
        <v>0</v>
      </c>
      <c r="AS763" s="67">
        <v>0</v>
      </c>
      <c r="AT763" s="67">
        <v>0</v>
      </c>
      <c r="AU763" s="67">
        <v>0</v>
      </c>
      <c r="AV763" s="67">
        <v>0</v>
      </c>
      <c r="AW763" s="67">
        <v>0</v>
      </c>
    </row>
    <row r="764" spans="1:49" hidden="1">
      <c r="A764" s="80">
        <v>180188</v>
      </c>
      <c r="B764" s="29" t="s">
        <v>9203</v>
      </c>
      <c r="C764" s="29" t="s">
        <v>10145</v>
      </c>
      <c r="D764" s="29" t="s">
        <v>1003</v>
      </c>
      <c r="E764" s="82" t="s">
        <v>10146</v>
      </c>
      <c r="F764" s="43">
        <v>18</v>
      </c>
      <c r="G764" s="29" t="s">
        <v>2064</v>
      </c>
      <c r="H764" s="29" t="s">
        <v>10147</v>
      </c>
      <c r="I764" s="29" t="s">
        <v>34</v>
      </c>
      <c r="J764" s="29" t="s">
        <v>34</v>
      </c>
      <c r="K764" s="29" t="s">
        <v>9255</v>
      </c>
      <c r="L764" s="29" t="s">
        <v>9255</v>
      </c>
      <c r="M764" s="29">
        <v>180188</v>
      </c>
      <c r="N764" s="29">
        <v>-28.939316999999999</v>
      </c>
      <c r="O764" s="29">
        <v>-59.147804000000001</v>
      </c>
      <c r="P764" s="29" t="s">
        <v>201</v>
      </c>
      <c r="Q764" s="29" t="s">
        <v>1004</v>
      </c>
      <c r="R764" s="29" t="s">
        <v>10148</v>
      </c>
      <c r="S764" s="29">
        <v>0</v>
      </c>
      <c r="T764" s="29">
        <v>0</v>
      </c>
      <c r="U764" s="29">
        <v>0</v>
      </c>
      <c r="V764" s="29">
        <v>0</v>
      </c>
      <c r="W764" s="29">
        <v>0</v>
      </c>
      <c r="X764" s="29">
        <v>0</v>
      </c>
      <c r="Y764" s="29">
        <v>0</v>
      </c>
      <c r="Z764" s="29">
        <v>0</v>
      </c>
      <c r="AA764" s="29">
        <v>0</v>
      </c>
      <c r="AB764" s="29">
        <v>0</v>
      </c>
      <c r="AC764" s="29">
        <v>0</v>
      </c>
      <c r="AD764" s="29">
        <v>0</v>
      </c>
      <c r="AE764" s="29">
        <v>0</v>
      </c>
      <c r="AF764" s="29">
        <v>0</v>
      </c>
      <c r="AG764" s="48">
        <v>0</v>
      </c>
      <c r="AH764" s="49">
        <v>0</v>
      </c>
      <c r="AI764" s="29">
        <v>0</v>
      </c>
      <c r="AJ764" s="29">
        <v>0</v>
      </c>
      <c r="AK764" s="29">
        <v>0</v>
      </c>
      <c r="AL764" s="29">
        <v>0</v>
      </c>
      <c r="AM764" s="30">
        <f t="shared" si="63"/>
        <v>0</v>
      </c>
      <c r="AN764" s="31">
        <v>0</v>
      </c>
      <c r="AO764" s="31">
        <v>0</v>
      </c>
      <c r="AP764" s="31">
        <v>0</v>
      </c>
      <c r="AQ764" s="31">
        <v>0</v>
      </c>
      <c r="AR764" s="32">
        <f t="shared" si="64"/>
        <v>0</v>
      </c>
      <c r="AS764" s="67">
        <v>0</v>
      </c>
      <c r="AT764" s="67">
        <v>0</v>
      </c>
      <c r="AU764" s="67">
        <v>0</v>
      </c>
      <c r="AV764" s="67">
        <v>0</v>
      </c>
      <c r="AW764" s="67">
        <v>0</v>
      </c>
    </row>
    <row r="765" spans="1:49" hidden="1">
      <c r="A765" s="79">
        <v>180189</v>
      </c>
      <c r="B765" s="33" t="s">
        <v>9203</v>
      </c>
      <c r="C765" s="33" t="s">
        <v>10149</v>
      </c>
      <c r="D765" s="33" t="s">
        <v>1003</v>
      </c>
      <c r="E765" s="50" t="s">
        <v>10146</v>
      </c>
      <c r="F765" s="36">
        <v>18</v>
      </c>
      <c r="G765" s="33" t="s">
        <v>2064</v>
      </c>
      <c r="H765" s="33" t="s">
        <v>10150</v>
      </c>
      <c r="I765" s="33" t="s">
        <v>34</v>
      </c>
      <c r="J765" s="33" t="s">
        <v>34</v>
      </c>
      <c r="K765" s="33" t="s">
        <v>9108</v>
      </c>
      <c r="L765" s="33" t="s">
        <v>4173</v>
      </c>
      <c r="M765" s="33">
        <v>180189</v>
      </c>
      <c r="N765" s="33">
        <v>-28.835735</v>
      </c>
      <c r="O765" s="33">
        <v>-59.006858000000001</v>
      </c>
      <c r="P765" s="33" t="s">
        <v>201</v>
      </c>
      <c r="Q765" s="33" t="s">
        <v>1004</v>
      </c>
      <c r="R765" s="33" t="s">
        <v>1824</v>
      </c>
      <c r="S765" s="33">
        <v>1434</v>
      </c>
      <c r="T765" s="33">
        <v>46</v>
      </c>
      <c r="U765" s="33">
        <v>1</v>
      </c>
      <c r="V765" s="33">
        <v>0</v>
      </c>
      <c r="W765" s="33">
        <v>316</v>
      </c>
      <c r="X765" s="33">
        <v>366</v>
      </c>
      <c r="Y765" s="33">
        <v>271</v>
      </c>
      <c r="Z765" s="33">
        <v>214</v>
      </c>
      <c r="AA765" s="33">
        <v>354</v>
      </c>
      <c r="AB765" s="33">
        <v>12</v>
      </c>
      <c r="AC765" s="33">
        <v>73</v>
      </c>
      <c r="AD765" s="33">
        <v>61</v>
      </c>
      <c r="AE765" s="33">
        <v>133</v>
      </c>
      <c r="AF765" s="33">
        <v>48</v>
      </c>
      <c r="AG765" s="46">
        <v>193.98</v>
      </c>
      <c r="AH765" s="47">
        <f t="shared" ref="AH765:AH781" si="68">(S765/AG765)</f>
        <v>7.3925146922363139</v>
      </c>
      <c r="AI765" s="33">
        <v>40</v>
      </c>
      <c r="AJ765" s="33">
        <v>95</v>
      </c>
      <c r="AK765" s="33">
        <v>69</v>
      </c>
      <c r="AL765" s="33">
        <v>150</v>
      </c>
      <c r="AM765" s="39">
        <f t="shared" si="63"/>
        <v>354</v>
      </c>
      <c r="AN765" s="40">
        <v>0</v>
      </c>
      <c r="AO765" s="40">
        <v>0</v>
      </c>
      <c r="AP765" s="40">
        <v>0</v>
      </c>
      <c r="AQ765" s="40">
        <v>0</v>
      </c>
      <c r="AR765" s="41">
        <f t="shared" si="64"/>
        <v>0</v>
      </c>
      <c r="AS765" s="67">
        <v>0</v>
      </c>
      <c r="AT765" s="67">
        <v>0</v>
      </c>
      <c r="AU765" s="67">
        <v>0</v>
      </c>
      <c r="AV765" s="67">
        <v>0</v>
      </c>
      <c r="AW765" s="67">
        <v>0</v>
      </c>
    </row>
    <row r="766" spans="1:49" hidden="1">
      <c r="A766" s="80">
        <v>180196</v>
      </c>
      <c r="B766" s="29" t="s">
        <v>9203</v>
      </c>
      <c r="C766" s="29" t="s">
        <v>10151</v>
      </c>
      <c r="D766" s="29" t="s">
        <v>1003</v>
      </c>
      <c r="E766" s="82" t="s">
        <v>10146</v>
      </c>
      <c r="F766" s="43">
        <v>18</v>
      </c>
      <c r="G766" s="29" t="s">
        <v>2064</v>
      </c>
      <c r="H766" s="29" t="s">
        <v>10152</v>
      </c>
      <c r="I766" s="29" t="s">
        <v>34</v>
      </c>
      <c r="J766" s="29" t="s">
        <v>34</v>
      </c>
      <c r="K766" s="29" t="s">
        <v>8870</v>
      </c>
      <c r="L766" s="29" t="s">
        <v>8871</v>
      </c>
      <c r="M766" s="29">
        <v>180196</v>
      </c>
      <c r="N766" s="29">
        <v>-28.910869000000002</v>
      </c>
      <c r="O766" s="29">
        <v>-58.935957999999999</v>
      </c>
      <c r="P766" s="29" t="s">
        <v>201</v>
      </c>
      <c r="Q766" s="29" t="s">
        <v>1004</v>
      </c>
      <c r="R766" s="29" t="s">
        <v>1820</v>
      </c>
      <c r="S766" s="29">
        <v>3699</v>
      </c>
      <c r="T766" s="29">
        <v>446</v>
      </c>
      <c r="U766" s="29">
        <v>6</v>
      </c>
      <c r="V766" s="29">
        <v>0</v>
      </c>
      <c r="W766" s="29">
        <v>772</v>
      </c>
      <c r="X766" s="29">
        <v>896</v>
      </c>
      <c r="Y766" s="29">
        <v>736</v>
      </c>
      <c r="Z766" s="29">
        <v>332</v>
      </c>
      <c r="AA766" s="29">
        <v>873</v>
      </c>
      <c r="AB766" s="29">
        <v>23</v>
      </c>
      <c r="AC766" s="29">
        <v>218</v>
      </c>
      <c r="AD766" s="29">
        <v>195</v>
      </c>
      <c r="AE766" s="29">
        <v>269</v>
      </c>
      <c r="AF766" s="29">
        <v>133</v>
      </c>
      <c r="AG766" s="48">
        <v>270.02999999999997</v>
      </c>
      <c r="AH766" s="49">
        <f t="shared" si="68"/>
        <v>13.698477946894791</v>
      </c>
      <c r="AI766" s="29">
        <v>138</v>
      </c>
      <c r="AJ766" s="29">
        <v>255</v>
      </c>
      <c r="AK766" s="29">
        <v>143</v>
      </c>
      <c r="AL766" s="29">
        <v>337</v>
      </c>
      <c r="AM766" s="30">
        <f t="shared" si="63"/>
        <v>873</v>
      </c>
      <c r="AN766" s="31">
        <v>0</v>
      </c>
      <c r="AO766" s="31">
        <v>0</v>
      </c>
      <c r="AP766" s="31">
        <v>0</v>
      </c>
      <c r="AQ766" s="31">
        <v>0</v>
      </c>
      <c r="AR766" s="32">
        <f t="shared" si="64"/>
        <v>0</v>
      </c>
      <c r="AS766" s="67">
        <v>0</v>
      </c>
      <c r="AT766" s="67">
        <v>0</v>
      </c>
      <c r="AU766" s="67">
        <v>0</v>
      </c>
      <c r="AV766" s="67">
        <v>0</v>
      </c>
      <c r="AW766" s="67">
        <v>0</v>
      </c>
    </row>
    <row r="767" spans="1:49" hidden="1">
      <c r="A767" s="79">
        <v>180203</v>
      </c>
      <c r="B767" s="33" t="s">
        <v>9203</v>
      </c>
      <c r="C767" s="33" t="s">
        <v>13733</v>
      </c>
      <c r="D767" s="33" t="s">
        <v>1003</v>
      </c>
      <c r="E767" s="50" t="s">
        <v>10146</v>
      </c>
      <c r="F767" s="36">
        <v>18</v>
      </c>
      <c r="G767" s="33" t="s">
        <v>2064</v>
      </c>
      <c r="H767" s="33" t="s">
        <v>10153</v>
      </c>
      <c r="I767" s="33" t="s">
        <v>34</v>
      </c>
      <c r="J767" s="33" t="s">
        <v>34</v>
      </c>
      <c r="K767" s="33" t="s">
        <v>8870</v>
      </c>
      <c r="L767" s="33" t="s">
        <v>8871</v>
      </c>
      <c r="M767" s="33">
        <v>180203</v>
      </c>
      <c r="N767" s="33">
        <v>-29.024981</v>
      </c>
      <c r="O767" s="33">
        <v>-59.181857000000001</v>
      </c>
      <c r="P767" s="33" t="s">
        <v>201</v>
      </c>
      <c r="Q767" s="33" t="s">
        <v>1004</v>
      </c>
      <c r="R767" s="33" t="s">
        <v>1004</v>
      </c>
      <c r="S767" s="33">
        <v>5509</v>
      </c>
      <c r="T767" s="33">
        <v>1025</v>
      </c>
      <c r="U767" s="33">
        <v>219</v>
      </c>
      <c r="V767" s="33">
        <v>0</v>
      </c>
      <c r="W767" s="33">
        <v>1381</v>
      </c>
      <c r="X767" s="33">
        <v>1396</v>
      </c>
      <c r="Y767" s="33">
        <v>1106</v>
      </c>
      <c r="Z767" s="33">
        <v>611</v>
      </c>
      <c r="AA767" s="33">
        <v>1374</v>
      </c>
      <c r="AB767" s="33">
        <v>22</v>
      </c>
      <c r="AC767" s="33">
        <v>506</v>
      </c>
      <c r="AD767" s="33">
        <v>484</v>
      </c>
      <c r="AE767" s="33">
        <v>496</v>
      </c>
      <c r="AF767" s="33">
        <v>165</v>
      </c>
      <c r="AG767" s="46">
        <v>79.44</v>
      </c>
      <c r="AH767" s="47">
        <f t="shared" si="68"/>
        <v>69.347935548841889</v>
      </c>
      <c r="AI767" s="33">
        <v>289</v>
      </c>
      <c r="AJ767" s="33">
        <v>269</v>
      </c>
      <c r="AK767" s="33">
        <v>181</v>
      </c>
      <c r="AL767" s="33">
        <v>635</v>
      </c>
      <c r="AM767" s="39">
        <f t="shared" si="63"/>
        <v>1374</v>
      </c>
      <c r="AN767" s="40">
        <v>0</v>
      </c>
      <c r="AO767" s="40">
        <v>0</v>
      </c>
      <c r="AP767" s="40">
        <v>0</v>
      </c>
      <c r="AQ767" s="40">
        <v>0</v>
      </c>
      <c r="AR767" s="41">
        <f t="shared" si="64"/>
        <v>0</v>
      </c>
      <c r="AS767" s="67">
        <v>15</v>
      </c>
      <c r="AT767" s="67">
        <v>17</v>
      </c>
      <c r="AU767" s="67">
        <v>0</v>
      </c>
      <c r="AV767" s="67">
        <v>1</v>
      </c>
      <c r="AW767" s="67">
        <v>10720</v>
      </c>
    </row>
    <row r="768" spans="1:49" hidden="1">
      <c r="A768" s="80">
        <v>180210</v>
      </c>
      <c r="B768" s="29" t="s">
        <v>9203</v>
      </c>
      <c r="C768" s="29" t="s">
        <v>13734</v>
      </c>
      <c r="D768" s="29" t="s">
        <v>1003</v>
      </c>
      <c r="E768" s="82" t="s">
        <v>10146</v>
      </c>
      <c r="F768" s="43">
        <v>18</v>
      </c>
      <c r="G768" s="29" t="s">
        <v>2064</v>
      </c>
      <c r="H768" s="29" t="s">
        <v>10154</v>
      </c>
      <c r="I768" s="29" t="s">
        <v>34</v>
      </c>
      <c r="J768" s="29" t="s">
        <v>34</v>
      </c>
      <c r="K768" s="29" t="s">
        <v>8808</v>
      </c>
      <c r="L768" s="29" t="s">
        <v>8809</v>
      </c>
      <c r="M768" s="29">
        <v>180210</v>
      </c>
      <c r="N768" s="29">
        <v>-28.984797</v>
      </c>
      <c r="O768" s="29">
        <v>-59.101757999999997</v>
      </c>
      <c r="P768" s="29" t="s">
        <v>201</v>
      </c>
      <c r="Q768" s="29" t="s">
        <v>1004</v>
      </c>
      <c r="R768" s="29" t="s">
        <v>989</v>
      </c>
      <c r="S768" s="29">
        <v>15697</v>
      </c>
      <c r="T768" s="29">
        <v>3340</v>
      </c>
      <c r="U768" s="29">
        <v>2067</v>
      </c>
      <c r="V768" s="29">
        <v>0</v>
      </c>
      <c r="W768" s="29">
        <v>3410</v>
      </c>
      <c r="X768" s="29">
        <v>4053</v>
      </c>
      <c r="Y768" s="29">
        <v>3594</v>
      </c>
      <c r="Z768" s="29">
        <v>1369</v>
      </c>
      <c r="AA768" s="29">
        <v>3928</v>
      </c>
      <c r="AB768" s="29">
        <v>125</v>
      </c>
      <c r="AC768" s="29">
        <v>762</v>
      </c>
      <c r="AD768" s="29">
        <v>637</v>
      </c>
      <c r="AE768" s="29">
        <v>986</v>
      </c>
      <c r="AF768" s="29">
        <v>423</v>
      </c>
      <c r="AG768" s="48">
        <v>311.18</v>
      </c>
      <c r="AH768" s="49">
        <f t="shared" si="68"/>
        <v>50.443473230927438</v>
      </c>
      <c r="AI768" s="29">
        <v>1354</v>
      </c>
      <c r="AJ768" s="29">
        <v>1040</v>
      </c>
      <c r="AK768" s="29">
        <v>551</v>
      </c>
      <c r="AL768" s="29">
        <v>983</v>
      </c>
      <c r="AM768" s="30">
        <f t="shared" si="63"/>
        <v>3928</v>
      </c>
      <c r="AN768" s="31">
        <v>0</v>
      </c>
      <c r="AO768" s="31">
        <v>0</v>
      </c>
      <c r="AP768" s="31">
        <v>0</v>
      </c>
      <c r="AQ768" s="31">
        <v>0</v>
      </c>
      <c r="AR768" s="32">
        <f t="shared" si="64"/>
        <v>0</v>
      </c>
      <c r="AS768" s="67">
        <v>310</v>
      </c>
      <c r="AT768" s="67">
        <v>341</v>
      </c>
      <c r="AU768" s="67">
        <v>399</v>
      </c>
      <c r="AV768" s="67">
        <v>4</v>
      </c>
      <c r="AW768" s="67">
        <v>286775</v>
      </c>
    </row>
    <row r="769" spans="1:49" hidden="1">
      <c r="A769" s="79">
        <v>180217</v>
      </c>
      <c r="B769" s="33" t="s">
        <v>9203</v>
      </c>
      <c r="C769" s="33" t="s">
        <v>1802</v>
      </c>
      <c r="D769" s="33" t="s">
        <v>1003</v>
      </c>
      <c r="E769" s="50" t="s">
        <v>10146</v>
      </c>
      <c r="F769" s="36">
        <v>18</v>
      </c>
      <c r="G769" s="33" t="s">
        <v>2064</v>
      </c>
      <c r="H769" s="33" t="s">
        <v>10155</v>
      </c>
      <c r="I769" s="33" t="s">
        <v>34</v>
      </c>
      <c r="J769" s="33" t="s">
        <v>34</v>
      </c>
      <c r="K769" s="33" t="s">
        <v>8870</v>
      </c>
      <c r="L769" s="33" t="s">
        <v>8871</v>
      </c>
      <c r="M769" s="33">
        <v>180217</v>
      </c>
      <c r="N769" s="33">
        <v>-29.029589999999999</v>
      </c>
      <c r="O769" s="33">
        <v>-58.909731999999998</v>
      </c>
      <c r="P769" s="33" t="s">
        <v>201</v>
      </c>
      <c r="Q769" s="33" t="s">
        <v>1004</v>
      </c>
      <c r="R769" s="33" t="s">
        <v>1801</v>
      </c>
      <c r="S769" s="33">
        <v>2420</v>
      </c>
      <c r="T769" s="33">
        <v>178</v>
      </c>
      <c r="U769" s="33">
        <v>16</v>
      </c>
      <c r="V769" s="33">
        <v>0</v>
      </c>
      <c r="W769" s="33">
        <v>521</v>
      </c>
      <c r="X769" s="33">
        <v>601</v>
      </c>
      <c r="Y769" s="33">
        <v>530</v>
      </c>
      <c r="Z769" s="33">
        <v>287</v>
      </c>
      <c r="AA769" s="33">
        <v>579</v>
      </c>
      <c r="AB769" s="33">
        <v>22</v>
      </c>
      <c r="AC769" s="33">
        <v>174</v>
      </c>
      <c r="AD769" s="33">
        <v>152</v>
      </c>
      <c r="AE769" s="33">
        <v>167</v>
      </c>
      <c r="AF769" s="33">
        <v>81</v>
      </c>
      <c r="AG769" s="46">
        <v>638.57000000000005</v>
      </c>
      <c r="AH769" s="47">
        <f t="shared" si="68"/>
        <v>3.7897176503750565</v>
      </c>
      <c r="AI769" s="33">
        <v>46</v>
      </c>
      <c r="AJ769" s="33">
        <v>224</v>
      </c>
      <c r="AK769" s="33">
        <v>78</v>
      </c>
      <c r="AL769" s="33">
        <v>231</v>
      </c>
      <c r="AM769" s="39">
        <f t="shared" si="63"/>
        <v>579</v>
      </c>
      <c r="AN769" s="40">
        <v>0</v>
      </c>
      <c r="AO769" s="40">
        <v>0</v>
      </c>
      <c r="AP769" s="40">
        <v>0</v>
      </c>
      <c r="AQ769" s="40">
        <v>0</v>
      </c>
      <c r="AR769" s="41">
        <f t="shared" si="64"/>
        <v>0</v>
      </c>
      <c r="AS769" s="67">
        <v>0</v>
      </c>
      <c r="AT769" s="67">
        <v>0</v>
      </c>
      <c r="AU769" s="67">
        <v>0</v>
      </c>
      <c r="AV769" s="67">
        <v>0</v>
      </c>
      <c r="AW769" s="67">
        <v>0</v>
      </c>
    </row>
    <row r="770" spans="1:49" hidden="1">
      <c r="A770" s="80">
        <v>180224</v>
      </c>
      <c r="B770" s="29" t="s">
        <v>9203</v>
      </c>
      <c r="C770" s="29" t="s">
        <v>10156</v>
      </c>
      <c r="D770" s="29" t="s">
        <v>10156</v>
      </c>
      <c r="E770" s="82" t="s">
        <v>10157</v>
      </c>
      <c r="F770" s="43">
        <v>18</v>
      </c>
      <c r="G770" s="29" t="s">
        <v>2064</v>
      </c>
      <c r="H770" s="29" t="s">
        <v>10158</v>
      </c>
      <c r="I770" s="29" t="s">
        <v>34</v>
      </c>
      <c r="J770" s="29" t="s">
        <v>34</v>
      </c>
      <c r="K770" s="29" t="s">
        <v>8870</v>
      </c>
      <c r="L770" s="29" t="s">
        <v>8871</v>
      </c>
      <c r="M770" s="29">
        <v>180224</v>
      </c>
      <c r="N770" s="29">
        <v>-28.046057000000001</v>
      </c>
      <c r="O770" s="29">
        <v>-58.224983999999999</v>
      </c>
      <c r="P770" s="29" t="s">
        <v>201</v>
      </c>
      <c r="Q770" s="29" t="s">
        <v>1926</v>
      </c>
      <c r="R770" s="29" t="s">
        <v>1926</v>
      </c>
      <c r="S770" s="29">
        <v>9252</v>
      </c>
      <c r="T770" s="29">
        <v>1917</v>
      </c>
      <c r="U770" s="29">
        <v>665</v>
      </c>
      <c r="V770" s="29">
        <v>0</v>
      </c>
      <c r="W770" s="29">
        <v>2398</v>
      </c>
      <c r="X770" s="29">
        <v>2524</v>
      </c>
      <c r="Y770" s="29">
        <v>2315</v>
      </c>
      <c r="Z770" s="29">
        <v>753</v>
      </c>
      <c r="AA770" s="29">
        <v>2482</v>
      </c>
      <c r="AB770" s="29">
        <v>42</v>
      </c>
      <c r="AC770" s="29">
        <v>428</v>
      </c>
      <c r="AD770" s="29">
        <v>386</v>
      </c>
      <c r="AE770" s="29">
        <v>537</v>
      </c>
      <c r="AF770" s="29">
        <v>231</v>
      </c>
      <c r="AG770" s="48">
        <v>998.57</v>
      </c>
      <c r="AH770" s="49">
        <f t="shared" si="68"/>
        <v>9.2652493065083057</v>
      </c>
      <c r="AI770" s="29">
        <v>622</v>
      </c>
      <c r="AJ770" s="29">
        <v>722</v>
      </c>
      <c r="AK770" s="29">
        <v>556</v>
      </c>
      <c r="AL770" s="29">
        <v>582</v>
      </c>
      <c r="AM770" s="30">
        <f t="shared" si="63"/>
        <v>2482</v>
      </c>
      <c r="AN770" s="31">
        <v>0</v>
      </c>
      <c r="AO770" s="31">
        <v>0</v>
      </c>
      <c r="AP770" s="31">
        <v>0</v>
      </c>
      <c r="AQ770" s="31">
        <v>0</v>
      </c>
      <c r="AR770" s="32">
        <f t="shared" si="64"/>
        <v>0</v>
      </c>
      <c r="AS770" s="67">
        <v>213</v>
      </c>
      <c r="AT770" s="67">
        <v>235</v>
      </c>
      <c r="AU770" s="67">
        <v>0</v>
      </c>
      <c r="AV770" s="67">
        <v>6</v>
      </c>
      <c r="AW770" s="67">
        <v>299438</v>
      </c>
    </row>
    <row r="771" spans="1:49" hidden="1">
      <c r="A771" s="79">
        <v>180231</v>
      </c>
      <c r="B771" s="33" t="s">
        <v>9203</v>
      </c>
      <c r="C771" s="33" t="s">
        <v>10159</v>
      </c>
      <c r="D771" s="33" t="s">
        <v>1782</v>
      </c>
      <c r="E771" s="50" t="s">
        <v>10160</v>
      </c>
      <c r="F771" s="36">
        <v>18</v>
      </c>
      <c r="G771" s="33" t="s">
        <v>2064</v>
      </c>
      <c r="H771" s="33" t="s">
        <v>10161</v>
      </c>
      <c r="I771" s="33" t="s">
        <v>34</v>
      </c>
      <c r="J771" s="33" t="s">
        <v>34</v>
      </c>
      <c r="K771" s="33" t="s">
        <v>9108</v>
      </c>
      <c r="L771" s="33" t="s">
        <v>4173</v>
      </c>
      <c r="M771" s="33">
        <v>180231</v>
      </c>
      <c r="N771" s="33">
        <v>-29.105920000000001</v>
      </c>
      <c r="O771" s="33">
        <v>-58.342475</v>
      </c>
      <c r="P771" s="33" t="s">
        <v>201</v>
      </c>
      <c r="Q771" s="33" t="s">
        <v>1842</v>
      </c>
      <c r="R771" s="33" t="s">
        <v>1805</v>
      </c>
      <c r="S771" s="33">
        <v>1782</v>
      </c>
      <c r="T771" s="33">
        <v>440</v>
      </c>
      <c r="U771" s="33">
        <v>143</v>
      </c>
      <c r="V771" s="33">
        <v>0</v>
      </c>
      <c r="W771" s="33">
        <v>448</v>
      </c>
      <c r="X771" s="33">
        <v>518</v>
      </c>
      <c r="Y771" s="33">
        <v>489</v>
      </c>
      <c r="Z771" s="33">
        <v>114</v>
      </c>
      <c r="AA771" s="33">
        <v>497</v>
      </c>
      <c r="AB771" s="33">
        <v>21</v>
      </c>
      <c r="AC771" s="33">
        <v>60</v>
      </c>
      <c r="AD771" s="33">
        <v>39</v>
      </c>
      <c r="AE771" s="33">
        <v>84</v>
      </c>
      <c r="AF771" s="33">
        <v>33</v>
      </c>
      <c r="AG771" s="46">
        <v>682.83</v>
      </c>
      <c r="AH771" s="47">
        <f t="shared" si="68"/>
        <v>2.6097271648873073</v>
      </c>
      <c r="AI771" s="33">
        <v>137</v>
      </c>
      <c r="AJ771" s="33">
        <v>204</v>
      </c>
      <c r="AK771" s="33">
        <v>78</v>
      </c>
      <c r="AL771" s="33">
        <v>78</v>
      </c>
      <c r="AM771" s="39">
        <f t="shared" ref="AM771:AM834" si="69">SUM(AI771:AL771)</f>
        <v>497</v>
      </c>
      <c r="AN771" s="40">
        <v>0</v>
      </c>
      <c r="AO771" s="40">
        <v>0</v>
      </c>
      <c r="AP771" s="40">
        <v>0</v>
      </c>
      <c r="AQ771" s="40">
        <v>0</v>
      </c>
      <c r="AR771" s="41">
        <f t="shared" ref="AR771:AR834" si="70">SUM(AN771:AQ771)</f>
        <v>0</v>
      </c>
      <c r="AS771" s="67">
        <v>0</v>
      </c>
      <c r="AT771" s="67">
        <v>0</v>
      </c>
      <c r="AU771" s="67">
        <v>0</v>
      </c>
      <c r="AV771" s="67">
        <v>0</v>
      </c>
      <c r="AW771" s="67">
        <v>0</v>
      </c>
    </row>
    <row r="772" spans="1:49" hidden="1">
      <c r="A772" s="80">
        <v>180238</v>
      </c>
      <c r="B772" s="29" t="s">
        <v>9203</v>
      </c>
      <c r="C772" s="29" t="s">
        <v>10162</v>
      </c>
      <c r="D772" s="29" t="s">
        <v>1782</v>
      </c>
      <c r="E772" s="82" t="s">
        <v>10160</v>
      </c>
      <c r="F772" s="43">
        <v>18</v>
      </c>
      <c r="G772" s="29" t="s">
        <v>2064</v>
      </c>
      <c r="H772" s="29" t="s">
        <v>10163</v>
      </c>
      <c r="I772" s="29" t="s">
        <v>34</v>
      </c>
      <c r="J772" s="29" t="s">
        <v>34</v>
      </c>
      <c r="K772" s="29" t="s">
        <v>9108</v>
      </c>
      <c r="L772" s="29" t="s">
        <v>4173</v>
      </c>
      <c r="M772" s="29">
        <v>180238</v>
      </c>
      <c r="N772" s="29">
        <v>-29.376366999999998</v>
      </c>
      <c r="O772" s="29">
        <v>-58.196022999999997</v>
      </c>
      <c r="P772" s="29" t="s">
        <v>201</v>
      </c>
      <c r="Q772" s="29" t="s">
        <v>1842</v>
      </c>
      <c r="R772" s="29" t="s">
        <v>1783</v>
      </c>
      <c r="S772" s="29">
        <v>1967</v>
      </c>
      <c r="T772" s="29">
        <v>511</v>
      </c>
      <c r="U772" s="29">
        <v>253</v>
      </c>
      <c r="V772" s="29">
        <v>0</v>
      </c>
      <c r="W772" s="29">
        <v>512</v>
      </c>
      <c r="X772" s="29">
        <v>544</v>
      </c>
      <c r="Y772" s="29">
        <v>522</v>
      </c>
      <c r="Z772" s="29">
        <v>120</v>
      </c>
      <c r="AA772" s="29">
        <v>540</v>
      </c>
      <c r="AB772" s="29">
        <v>4</v>
      </c>
      <c r="AC772" s="29">
        <v>19</v>
      </c>
      <c r="AD772" s="29">
        <v>15</v>
      </c>
      <c r="AE772" s="29">
        <v>52</v>
      </c>
      <c r="AF772" s="29">
        <v>22</v>
      </c>
      <c r="AG772" s="48">
        <v>325.08999999999997</v>
      </c>
      <c r="AH772" s="49">
        <f t="shared" si="68"/>
        <v>6.0506321326401924</v>
      </c>
      <c r="AI772" s="29">
        <v>214</v>
      </c>
      <c r="AJ772" s="29">
        <v>187</v>
      </c>
      <c r="AK772" s="29">
        <v>84</v>
      </c>
      <c r="AL772" s="29">
        <v>55</v>
      </c>
      <c r="AM772" s="30">
        <f t="shared" si="69"/>
        <v>540</v>
      </c>
      <c r="AN772" s="31">
        <v>0</v>
      </c>
      <c r="AO772" s="31">
        <v>0</v>
      </c>
      <c r="AP772" s="31">
        <v>0</v>
      </c>
      <c r="AQ772" s="31">
        <v>0</v>
      </c>
      <c r="AR772" s="32">
        <f t="shared" si="70"/>
        <v>0</v>
      </c>
      <c r="AS772" s="67">
        <v>0</v>
      </c>
      <c r="AT772" s="67">
        <v>0</v>
      </c>
      <c r="AU772" s="67">
        <v>0</v>
      </c>
      <c r="AV772" s="67">
        <v>0</v>
      </c>
      <c r="AW772" s="67">
        <v>0</v>
      </c>
    </row>
    <row r="773" spans="1:49" hidden="1">
      <c r="A773" s="79">
        <v>180245</v>
      </c>
      <c r="B773" s="33" t="s">
        <v>9203</v>
      </c>
      <c r="C773" s="33" t="s">
        <v>13680</v>
      </c>
      <c r="D773" s="33" t="s">
        <v>1782</v>
      </c>
      <c r="E773" s="50" t="s">
        <v>10160</v>
      </c>
      <c r="F773" s="36">
        <v>18</v>
      </c>
      <c r="G773" s="33" t="s">
        <v>2064</v>
      </c>
      <c r="H773" s="33" t="s">
        <v>10164</v>
      </c>
      <c r="I773" s="33" t="s">
        <v>34</v>
      </c>
      <c r="J773" s="33" t="s">
        <v>34</v>
      </c>
      <c r="K773" s="33" t="s">
        <v>8808</v>
      </c>
      <c r="L773" s="33" t="s">
        <v>8809</v>
      </c>
      <c r="M773" s="33">
        <v>180245</v>
      </c>
      <c r="N773" s="33">
        <v>-29.183388999999998</v>
      </c>
      <c r="O773" s="33">
        <v>-58.074235999999999</v>
      </c>
      <c r="P773" s="33" t="s">
        <v>201</v>
      </c>
      <c r="Q773" s="33" t="s">
        <v>1842</v>
      </c>
      <c r="R773" s="33" t="s">
        <v>1842</v>
      </c>
      <c r="S773" s="33">
        <v>36918</v>
      </c>
      <c r="T773" s="33">
        <v>8915</v>
      </c>
      <c r="U773" s="33">
        <v>5263</v>
      </c>
      <c r="V773" s="33">
        <v>0</v>
      </c>
      <c r="W773" s="33">
        <v>8716</v>
      </c>
      <c r="X773" s="33">
        <v>10110</v>
      </c>
      <c r="Y773" s="33">
        <v>9586</v>
      </c>
      <c r="Z773" s="33">
        <v>2482</v>
      </c>
      <c r="AA773" s="33">
        <v>9601</v>
      </c>
      <c r="AB773" s="33">
        <v>509</v>
      </c>
      <c r="AC773" s="33">
        <v>912</v>
      </c>
      <c r="AD773" s="33">
        <v>403</v>
      </c>
      <c r="AE773" s="33">
        <v>1309</v>
      </c>
      <c r="AF773" s="33">
        <v>530</v>
      </c>
      <c r="AG773" s="46">
        <v>8736.61</v>
      </c>
      <c r="AH773" s="47">
        <f t="shared" si="68"/>
        <v>4.2256664770431547</v>
      </c>
      <c r="AI773" s="33">
        <v>4861</v>
      </c>
      <c r="AJ773" s="33">
        <v>2371</v>
      </c>
      <c r="AK773" s="33">
        <v>1519</v>
      </c>
      <c r="AL773" s="33">
        <v>850</v>
      </c>
      <c r="AM773" s="39">
        <f t="shared" si="69"/>
        <v>9601</v>
      </c>
      <c r="AN773" s="40">
        <v>0</v>
      </c>
      <c r="AO773" s="40">
        <v>0</v>
      </c>
      <c r="AP773" s="40">
        <v>0</v>
      </c>
      <c r="AQ773" s="40">
        <v>0</v>
      </c>
      <c r="AR773" s="41">
        <f t="shared" si="70"/>
        <v>0</v>
      </c>
      <c r="AS773" s="67">
        <v>642</v>
      </c>
      <c r="AT773" s="67">
        <v>706</v>
      </c>
      <c r="AU773" s="67">
        <v>391</v>
      </c>
      <c r="AV773" s="67">
        <v>7</v>
      </c>
      <c r="AW773" s="67">
        <v>429449</v>
      </c>
    </row>
    <row r="774" spans="1:49" hidden="1">
      <c r="A774" s="80">
        <v>180252</v>
      </c>
      <c r="B774" s="29" t="s">
        <v>9203</v>
      </c>
      <c r="C774" s="29" t="s">
        <v>1762</v>
      </c>
      <c r="D774" s="29" t="s">
        <v>1737</v>
      </c>
      <c r="E774" s="82" t="s">
        <v>10165</v>
      </c>
      <c r="F774" s="43">
        <v>18</v>
      </c>
      <c r="G774" s="29" t="s">
        <v>2064</v>
      </c>
      <c r="H774" s="29" t="s">
        <v>10166</v>
      </c>
      <c r="I774" s="29" t="s">
        <v>34</v>
      </c>
      <c r="J774" s="29" t="s">
        <v>34</v>
      </c>
      <c r="K774" s="29" t="s">
        <v>9108</v>
      </c>
      <c r="L774" s="29" t="s">
        <v>4173</v>
      </c>
      <c r="M774" s="29">
        <v>180252</v>
      </c>
      <c r="N774" s="29">
        <v>-30.043976000000001</v>
      </c>
      <c r="O774" s="29">
        <v>-57.823518999999997</v>
      </c>
      <c r="P774" s="29" t="s">
        <v>201</v>
      </c>
      <c r="Q774" s="29" t="s">
        <v>1746</v>
      </c>
      <c r="R774" s="29" t="s">
        <v>1761</v>
      </c>
      <c r="S774" s="29">
        <v>1485</v>
      </c>
      <c r="T774" s="29">
        <v>265</v>
      </c>
      <c r="U774" s="29">
        <v>7</v>
      </c>
      <c r="V774" s="29">
        <v>0</v>
      </c>
      <c r="W774" s="29">
        <v>316</v>
      </c>
      <c r="X774" s="29">
        <v>386</v>
      </c>
      <c r="Y774" s="29">
        <v>357</v>
      </c>
      <c r="Z774" s="29">
        <v>181</v>
      </c>
      <c r="AA774" s="29">
        <v>375</v>
      </c>
      <c r="AB774" s="29">
        <v>11</v>
      </c>
      <c r="AC774" s="29">
        <v>111</v>
      </c>
      <c r="AD774" s="29">
        <v>100</v>
      </c>
      <c r="AE774" s="29">
        <v>119</v>
      </c>
      <c r="AF774" s="29">
        <v>18</v>
      </c>
      <c r="AG774" s="48">
        <v>525.33000000000004</v>
      </c>
      <c r="AH774" s="49">
        <f t="shared" si="68"/>
        <v>2.826794586260065</v>
      </c>
      <c r="AI774" s="29">
        <v>88</v>
      </c>
      <c r="AJ774" s="29">
        <v>135</v>
      </c>
      <c r="AK774" s="29">
        <v>70</v>
      </c>
      <c r="AL774" s="29">
        <v>82</v>
      </c>
      <c r="AM774" s="30">
        <f t="shared" si="69"/>
        <v>375</v>
      </c>
      <c r="AN774" s="31">
        <v>0</v>
      </c>
      <c r="AO774" s="31">
        <v>0</v>
      </c>
      <c r="AP774" s="31">
        <v>0</v>
      </c>
      <c r="AQ774" s="31">
        <v>0</v>
      </c>
      <c r="AR774" s="32">
        <f t="shared" si="70"/>
        <v>0</v>
      </c>
      <c r="AS774" s="67">
        <v>0</v>
      </c>
      <c r="AT774" s="67">
        <v>0</v>
      </c>
      <c r="AU774" s="67">
        <v>0</v>
      </c>
      <c r="AV774" s="67">
        <v>0</v>
      </c>
      <c r="AW774" s="67">
        <v>0</v>
      </c>
    </row>
    <row r="775" spans="1:49" hidden="1">
      <c r="A775" s="79">
        <v>180259</v>
      </c>
      <c r="B775" s="33" t="s">
        <v>9203</v>
      </c>
      <c r="C775" s="33" t="s">
        <v>1739</v>
      </c>
      <c r="D775" s="33" t="s">
        <v>1737</v>
      </c>
      <c r="E775" s="50" t="s">
        <v>10165</v>
      </c>
      <c r="F775" s="36">
        <v>18</v>
      </c>
      <c r="G775" s="33" t="s">
        <v>2064</v>
      </c>
      <c r="H775" s="33" t="s">
        <v>10167</v>
      </c>
      <c r="I775" s="33" t="s">
        <v>34</v>
      </c>
      <c r="J775" s="33" t="s">
        <v>34</v>
      </c>
      <c r="K775" s="33" t="s">
        <v>9108</v>
      </c>
      <c r="L775" s="33" t="s">
        <v>4173</v>
      </c>
      <c r="M775" s="33">
        <v>180259</v>
      </c>
      <c r="N775" s="33">
        <v>-30.417895999999999</v>
      </c>
      <c r="O775" s="33">
        <v>-57.856068999999998</v>
      </c>
      <c r="P775" s="33" t="s">
        <v>201</v>
      </c>
      <c r="Q775" s="33" t="s">
        <v>1746</v>
      </c>
      <c r="R775" s="33" t="s">
        <v>1738</v>
      </c>
      <c r="S775" s="33">
        <v>1863</v>
      </c>
      <c r="T775" s="33">
        <v>370</v>
      </c>
      <c r="U775" s="33">
        <v>141</v>
      </c>
      <c r="V775" s="33">
        <v>0</v>
      </c>
      <c r="W775" s="33">
        <v>361</v>
      </c>
      <c r="X775" s="33">
        <v>518</v>
      </c>
      <c r="Y775" s="33">
        <v>493</v>
      </c>
      <c r="Z775" s="33">
        <v>118</v>
      </c>
      <c r="AA775" s="33">
        <v>492</v>
      </c>
      <c r="AB775" s="33">
        <v>26</v>
      </c>
      <c r="AC775" s="33">
        <v>145</v>
      </c>
      <c r="AD775" s="33">
        <v>119</v>
      </c>
      <c r="AE775" s="33">
        <v>149</v>
      </c>
      <c r="AF775" s="33">
        <v>33</v>
      </c>
      <c r="AG775" s="46">
        <v>449.96</v>
      </c>
      <c r="AH775" s="47">
        <f t="shared" si="68"/>
        <v>4.1403680327140195</v>
      </c>
      <c r="AI775" s="33">
        <v>175</v>
      </c>
      <c r="AJ775" s="33">
        <v>145</v>
      </c>
      <c r="AK775" s="33">
        <v>98</v>
      </c>
      <c r="AL775" s="33">
        <v>74</v>
      </c>
      <c r="AM775" s="39">
        <f t="shared" si="69"/>
        <v>492</v>
      </c>
      <c r="AN775" s="40">
        <v>0</v>
      </c>
      <c r="AO775" s="40">
        <v>0</v>
      </c>
      <c r="AP775" s="40">
        <v>0</v>
      </c>
      <c r="AQ775" s="40">
        <v>0</v>
      </c>
      <c r="AR775" s="41">
        <f t="shared" si="70"/>
        <v>0</v>
      </c>
      <c r="AS775" s="67">
        <v>0</v>
      </c>
      <c r="AT775" s="67">
        <v>0</v>
      </c>
      <c r="AU775" s="67">
        <v>0</v>
      </c>
      <c r="AV775" s="67">
        <v>0</v>
      </c>
      <c r="AW775" s="67">
        <v>0</v>
      </c>
    </row>
    <row r="776" spans="1:49" hidden="1">
      <c r="A776" s="80">
        <v>180266</v>
      </c>
      <c r="B776" s="29" t="s">
        <v>9203</v>
      </c>
      <c r="C776" s="29" t="s">
        <v>10168</v>
      </c>
      <c r="D776" s="29" t="s">
        <v>1737</v>
      </c>
      <c r="E776" s="82" t="s">
        <v>10165</v>
      </c>
      <c r="F776" s="43">
        <v>18</v>
      </c>
      <c r="G776" s="29" t="s">
        <v>2064</v>
      </c>
      <c r="H776" s="29" t="s">
        <v>10169</v>
      </c>
      <c r="I776" s="29" t="s">
        <v>34</v>
      </c>
      <c r="J776" s="29" t="s">
        <v>34</v>
      </c>
      <c r="K776" s="29" t="s">
        <v>8870</v>
      </c>
      <c r="L776" s="29" t="s">
        <v>8871</v>
      </c>
      <c r="M776" s="29">
        <v>180266</v>
      </c>
      <c r="N776" s="29">
        <v>-30.61768</v>
      </c>
      <c r="O776" s="29">
        <v>-57.962825000000002</v>
      </c>
      <c r="P776" s="29" t="s">
        <v>201</v>
      </c>
      <c r="Q776" s="29" t="s">
        <v>1746</v>
      </c>
      <c r="R776" s="29" t="s">
        <v>2047</v>
      </c>
      <c r="S776" s="29">
        <v>7334</v>
      </c>
      <c r="T776" s="29">
        <v>1780</v>
      </c>
      <c r="U776" s="29">
        <v>1405</v>
      </c>
      <c r="V776" s="29">
        <v>0</v>
      </c>
      <c r="W776" s="29">
        <v>1512</v>
      </c>
      <c r="X776" s="29">
        <v>2182</v>
      </c>
      <c r="Y776" s="29">
        <v>2097</v>
      </c>
      <c r="Z776" s="29">
        <v>507</v>
      </c>
      <c r="AA776" s="29">
        <v>2074</v>
      </c>
      <c r="AB776" s="29">
        <v>108</v>
      </c>
      <c r="AC776" s="29">
        <v>377</v>
      </c>
      <c r="AD776" s="29">
        <v>269</v>
      </c>
      <c r="AE776" s="29">
        <v>335</v>
      </c>
      <c r="AF776" s="29">
        <v>89</v>
      </c>
      <c r="AG776" s="48">
        <v>423.03</v>
      </c>
      <c r="AH776" s="49">
        <f t="shared" si="68"/>
        <v>17.336831903174716</v>
      </c>
      <c r="AI776" s="29">
        <v>1187</v>
      </c>
      <c r="AJ776" s="29">
        <v>406</v>
      </c>
      <c r="AK776" s="29">
        <v>269</v>
      </c>
      <c r="AL776" s="29">
        <v>212</v>
      </c>
      <c r="AM776" s="30">
        <f t="shared" si="69"/>
        <v>2074</v>
      </c>
      <c r="AN776" s="31">
        <v>0</v>
      </c>
      <c r="AO776" s="31">
        <v>0</v>
      </c>
      <c r="AP776" s="31">
        <v>0</v>
      </c>
      <c r="AQ776" s="31">
        <v>0</v>
      </c>
      <c r="AR776" s="32">
        <f t="shared" si="70"/>
        <v>0</v>
      </c>
      <c r="AS776" s="67">
        <v>0</v>
      </c>
      <c r="AT776" s="67">
        <v>0</v>
      </c>
      <c r="AU776" s="67">
        <v>0</v>
      </c>
      <c r="AV776" s="67">
        <v>0</v>
      </c>
      <c r="AW776" s="67">
        <v>0</v>
      </c>
    </row>
    <row r="777" spans="1:49" hidden="1">
      <c r="A777" s="79">
        <v>180273</v>
      </c>
      <c r="B777" s="33" t="s">
        <v>9203</v>
      </c>
      <c r="C777" s="33" t="s">
        <v>1737</v>
      </c>
      <c r="D777" s="33" t="s">
        <v>1737</v>
      </c>
      <c r="E777" s="50" t="s">
        <v>10165</v>
      </c>
      <c r="F777" s="36">
        <v>18</v>
      </c>
      <c r="G777" s="33" t="s">
        <v>2064</v>
      </c>
      <c r="H777" s="33" t="s">
        <v>10170</v>
      </c>
      <c r="I777" s="33" t="s">
        <v>34</v>
      </c>
      <c r="J777" s="33" t="s">
        <v>34</v>
      </c>
      <c r="K777" s="33" t="s">
        <v>8808</v>
      </c>
      <c r="L777" s="33" t="s">
        <v>8809</v>
      </c>
      <c r="M777" s="33">
        <v>180273</v>
      </c>
      <c r="N777" s="33">
        <v>-30.251553000000001</v>
      </c>
      <c r="O777" s="33">
        <v>-57.638814000000004</v>
      </c>
      <c r="P777" s="33" t="s">
        <v>201</v>
      </c>
      <c r="Q777" s="33" t="s">
        <v>1746</v>
      </c>
      <c r="R777" s="33" t="s">
        <v>1746</v>
      </c>
      <c r="S777" s="33">
        <v>25656</v>
      </c>
      <c r="T777" s="33">
        <v>6946</v>
      </c>
      <c r="U777" s="33">
        <v>6269</v>
      </c>
      <c r="V777" s="33">
        <v>0</v>
      </c>
      <c r="W777" s="33">
        <v>2374</v>
      </c>
      <c r="X777" s="33">
        <v>7457</v>
      </c>
      <c r="Y777" s="33">
        <v>7251</v>
      </c>
      <c r="Z777" s="33">
        <v>1736</v>
      </c>
      <c r="AA777" s="33">
        <v>7178</v>
      </c>
      <c r="AB777" s="33">
        <v>279</v>
      </c>
      <c r="AC777" s="33">
        <v>641</v>
      </c>
      <c r="AD777" s="33">
        <v>362</v>
      </c>
      <c r="AE777" s="33">
        <v>748</v>
      </c>
      <c r="AF777" s="33">
        <v>298</v>
      </c>
      <c r="AG777" s="46">
        <v>1306.3699999999999</v>
      </c>
      <c r="AH777" s="47">
        <f t="shared" si="68"/>
        <v>19.639152766827163</v>
      </c>
      <c r="AI777" s="33">
        <v>4809</v>
      </c>
      <c r="AJ777" s="33">
        <v>997</v>
      </c>
      <c r="AK777" s="33">
        <v>1038</v>
      </c>
      <c r="AL777" s="33">
        <v>334</v>
      </c>
      <c r="AM777" s="39">
        <f t="shared" si="69"/>
        <v>7178</v>
      </c>
      <c r="AN777" s="40">
        <v>0</v>
      </c>
      <c r="AO777" s="40">
        <v>0</v>
      </c>
      <c r="AP777" s="40">
        <v>0</v>
      </c>
      <c r="AQ777" s="40">
        <v>0</v>
      </c>
      <c r="AR777" s="41">
        <f t="shared" si="70"/>
        <v>0</v>
      </c>
      <c r="AS777" s="67">
        <v>566</v>
      </c>
      <c r="AT777" s="67">
        <v>624</v>
      </c>
      <c r="AU777" s="67">
        <v>440</v>
      </c>
      <c r="AV777" s="67">
        <v>9</v>
      </c>
      <c r="AW777" s="67">
        <v>422046</v>
      </c>
    </row>
    <row r="778" spans="1:49" hidden="1">
      <c r="A778" s="80">
        <v>180280</v>
      </c>
      <c r="B778" s="29" t="s">
        <v>9203</v>
      </c>
      <c r="C778" s="29" t="s">
        <v>13735</v>
      </c>
      <c r="D778" s="29" t="s">
        <v>1765</v>
      </c>
      <c r="E778" s="82" t="s">
        <v>10171</v>
      </c>
      <c r="F778" s="43">
        <v>18</v>
      </c>
      <c r="G778" s="29" t="s">
        <v>2064</v>
      </c>
      <c r="H778" s="29" t="s">
        <v>10172</v>
      </c>
      <c r="I778" s="29" t="s">
        <v>34</v>
      </c>
      <c r="J778" s="29" t="s">
        <v>34</v>
      </c>
      <c r="K778" s="29" t="s">
        <v>9108</v>
      </c>
      <c r="L778" s="29" t="s">
        <v>4173</v>
      </c>
      <c r="M778" s="29">
        <v>180280</v>
      </c>
      <c r="N778" s="29">
        <v>-29.820374000000001</v>
      </c>
      <c r="O778" s="29">
        <v>-57.429648</v>
      </c>
      <c r="P778" s="29" t="s">
        <v>201</v>
      </c>
      <c r="Q778" s="29" t="s">
        <v>1791</v>
      </c>
      <c r="R778" s="29" t="s">
        <v>1766</v>
      </c>
      <c r="S778" s="29">
        <v>1311</v>
      </c>
      <c r="T778" s="29">
        <v>257</v>
      </c>
      <c r="U778" s="29">
        <v>88</v>
      </c>
      <c r="V778" s="29">
        <v>0</v>
      </c>
      <c r="W778" s="29">
        <v>41</v>
      </c>
      <c r="X778" s="29">
        <v>356</v>
      </c>
      <c r="Y778" s="29">
        <v>334</v>
      </c>
      <c r="Z778" s="29">
        <v>160</v>
      </c>
      <c r="AA778" s="29">
        <v>236</v>
      </c>
      <c r="AB778" s="29">
        <v>120</v>
      </c>
      <c r="AC778" s="29">
        <v>166</v>
      </c>
      <c r="AD778" s="29">
        <v>46</v>
      </c>
      <c r="AE778" s="29">
        <v>85</v>
      </c>
      <c r="AF778" s="29">
        <v>23</v>
      </c>
      <c r="AG778" s="48">
        <v>829.62</v>
      </c>
      <c r="AH778" s="49">
        <f t="shared" si="68"/>
        <v>1.5802415563752079</v>
      </c>
      <c r="AI778" s="29">
        <v>56</v>
      </c>
      <c r="AJ778" s="29">
        <v>77</v>
      </c>
      <c r="AK778" s="29">
        <v>51</v>
      </c>
      <c r="AL778" s="29">
        <v>52</v>
      </c>
      <c r="AM778" s="30">
        <f t="shared" si="69"/>
        <v>236</v>
      </c>
      <c r="AN778" s="31">
        <v>0</v>
      </c>
      <c r="AO778" s="31">
        <v>0</v>
      </c>
      <c r="AP778" s="31">
        <v>0</v>
      </c>
      <c r="AQ778" s="31">
        <v>0</v>
      </c>
      <c r="AR778" s="32">
        <f t="shared" si="70"/>
        <v>0</v>
      </c>
      <c r="AS778" s="67">
        <v>0</v>
      </c>
      <c r="AT778" s="67">
        <v>0</v>
      </c>
      <c r="AU778" s="67">
        <v>0</v>
      </c>
      <c r="AV778" s="67">
        <v>0</v>
      </c>
      <c r="AW778" s="67">
        <v>0</v>
      </c>
    </row>
    <row r="779" spans="1:49" hidden="1">
      <c r="A779" s="79">
        <v>180287</v>
      </c>
      <c r="B779" s="33" t="s">
        <v>9203</v>
      </c>
      <c r="C779" s="33" t="s">
        <v>1771</v>
      </c>
      <c r="D779" s="33" t="s">
        <v>1765</v>
      </c>
      <c r="E779" s="50" t="s">
        <v>10171</v>
      </c>
      <c r="F779" s="36">
        <v>18</v>
      </c>
      <c r="G779" s="33" t="s">
        <v>2064</v>
      </c>
      <c r="H779" s="33" t="s">
        <v>10173</v>
      </c>
      <c r="I779" s="33" t="s">
        <v>34</v>
      </c>
      <c r="J779" s="33" t="s">
        <v>34</v>
      </c>
      <c r="K779" s="33" t="s">
        <v>9108</v>
      </c>
      <c r="L779" s="33" t="s">
        <v>4173</v>
      </c>
      <c r="M779" s="33">
        <v>180287</v>
      </c>
      <c r="N779" s="33">
        <v>-29.905345000000001</v>
      </c>
      <c r="O779" s="33">
        <v>-57.574368999999997</v>
      </c>
      <c r="P779" s="33" t="s">
        <v>201</v>
      </c>
      <c r="Q779" s="33" t="s">
        <v>1791</v>
      </c>
      <c r="R779" s="33" t="s">
        <v>1770</v>
      </c>
      <c r="S779" s="33">
        <v>786</v>
      </c>
      <c r="T779" s="33">
        <v>118</v>
      </c>
      <c r="U779" s="33">
        <v>19</v>
      </c>
      <c r="V779" s="33">
        <v>0</v>
      </c>
      <c r="W779" s="33">
        <v>222</v>
      </c>
      <c r="X779" s="33">
        <v>243</v>
      </c>
      <c r="Y779" s="33">
        <v>218</v>
      </c>
      <c r="Z779" s="33">
        <v>94</v>
      </c>
      <c r="AA779" s="33">
        <v>220</v>
      </c>
      <c r="AB779" s="33">
        <v>23</v>
      </c>
      <c r="AC779" s="33">
        <v>77</v>
      </c>
      <c r="AD779" s="33">
        <v>54</v>
      </c>
      <c r="AE779" s="33">
        <v>69</v>
      </c>
      <c r="AF779" s="33">
        <v>12</v>
      </c>
      <c r="AG779" s="46">
        <v>530.66999999999996</v>
      </c>
      <c r="AH779" s="47">
        <f t="shared" si="68"/>
        <v>1.481146475210583</v>
      </c>
      <c r="AI779" s="33">
        <v>59</v>
      </c>
      <c r="AJ779" s="33">
        <v>82</v>
      </c>
      <c r="AK779" s="33">
        <v>37</v>
      </c>
      <c r="AL779" s="33">
        <v>42</v>
      </c>
      <c r="AM779" s="39">
        <f t="shared" si="69"/>
        <v>220</v>
      </c>
      <c r="AN779" s="40">
        <v>0</v>
      </c>
      <c r="AO779" s="40">
        <v>0</v>
      </c>
      <c r="AP779" s="40">
        <v>0</v>
      </c>
      <c r="AQ779" s="40">
        <v>0</v>
      </c>
      <c r="AR779" s="41">
        <f t="shared" si="70"/>
        <v>0</v>
      </c>
      <c r="AS779" s="67">
        <v>0</v>
      </c>
      <c r="AT779" s="67">
        <v>0</v>
      </c>
      <c r="AU779" s="67">
        <v>0</v>
      </c>
      <c r="AV779" s="67">
        <v>0</v>
      </c>
      <c r="AW779" s="67">
        <v>0</v>
      </c>
    </row>
    <row r="780" spans="1:49" hidden="1">
      <c r="A780" s="80">
        <v>180294</v>
      </c>
      <c r="B780" s="29" t="s">
        <v>9203</v>
      </c>
      <c r="C780" s="29" t="s">
        <v>10174</v>
      </c>
      <c r="D780" s="29" t="s">
        <v>1765</v>
      </c>
      <c r="E780" s="82" t="s">
        <v>10171</v>
      </c>
      <c r="F780" s="43">
        <v>18</v>
      </c>
      <c r="G780" s="29" t="s">
        <v>2064</v>
      </c>
      <c r="H780" s="29" t="s">
        <v>10175</v>
      </c>
      <c r="I780" s="29" t="s">
        <v>34</v>
      </c>
      <c r="J780" s="29" t="s">
        <v>34</v>
      </c>
      <c r="K780" s="29" t="s">
        <v>8808</v>
      </c>
      <c r="L780" s="29" t="s">
        <v>8809</v>
      </c>
      <c r="M780" s="29">
        <v>180294</v>
      </c>
      <c r="N780" s="29">
        <v>-29.7117</v>
      </c>
      <c r="O780" s="29">
        <v>-57.087744000000001</v>
      </c>
      <c r="P780" s="29" t="s">
        <v>201</v>
      </c>
      <c r="Q780" s="29" t="s">
        <v>1791</v>
      </c>
      <c r="R780" s="29" t="s">
        <v>1791</v>
      </c>
      <c r="S780" s="29">
        <v>45805</v>
      </c>
      <c r="T780" s="29">
        <v>11328</v>
      </c>
      <c r="U780" s="29">
        <v>7882</v>
      </c>
      <c r="V780" s="29">
        <v>0</v>
      </c>
      <c r="W780" s="29">
        <v>11971</v>
      </c>
      <c r="X780" s="29">
        <v>12442</v>
      </c>
      <c r="Y780" s="29">
        <v>12064</v>
      </c>
      <c r="Z780" s="29">
        <v>2606</v>
      </c>
      <c r="AA780" s="29">
        <v>11393</v>
      </c>
      <c r="AB780" s="29">
        <v>1049</v>
      </c>
      <c r="AC780" s="29">
        <v>1891</v>
      </c>
      <c r="AD780" s="29">
        <v>842</v>
      </c>
      <c r="AE780" s="29">
        <v>1602</v>
      </c>
      <c r="AF780" s="29">
        <v>701</v>
      </c>
      <c r="AG780" s="48">
        <v>2549.8200000000002</v>
      </c>
      <c r="AH780" s="49">
        <f t="shared" si="68"/>
        <v>17.964013146025994</v>
      </c>
      <c r="AI780" s="29">
        <v>6951</v>
      </c>
      <c r="AJ780" s="29">
        <v>1844</v>
      </c>
      <c r="AK780" s="29">
        <v>1687</v>
      </c>
      <c r="AL780" s="29">
        <v>911</v>
      </c>
      <c r="AM780" s="30">
        <f t="shared" si="69"/>
        <v>11393</v>
      </c>
      <c r="AN780" s="31">
        <v>0</v>
      </c>
      <c r="AO780" s="31">
        <v>0</v>
      </c>
      <c r="AP780" s="31">
        <v>0</v>
      </c>
      <c r="AQ780" s="31">
        <v>0</v>
      </c>
      <c r="AR780" s="32">
        <f t="shared" si="70"/>
        <v>0</v>
      </c>
      <c r="AS780" s="67">
        <v>891</v>
      </c>
      <c r="AT780" s="67">
        <v>981</v>
      </c>
      <c r="AU780" s="67">
        <v>1918</v>
      </c>
      <c r="AV780" s="67">
        <v>13</v>
      </c>
      <c r="AW780" s="67">
        <v>572403</v>
      </c>
    </row>
    <row r="781" spans="1:49" hidden="1">
      <c r="A781" s="79">
        <v>180301</v>
      </c>
      <c r="B781" s="33" t="s">
        <v>9203</v>
      </c>
      <c r="C781" s="33" t="s">
        <v>10176</v>
      </c>
      <c r="D781" s="33" t="s">
        <v>1765</v>
      </c>
      <c r="E781" s="50" t="s">
        <v>10171</v>
      </c>
      <c r="F781" s="36">
        <v>18</v>
      </c>
      <c r="G781" s="33" t="s">
        <v>2064</v>
      </c>
      <c r="H781" s="33" t="s">
        <v>10177</v>
      </c>
      <c r="I781" s="33" t="s">
        <v>34</v>
      </c>
      <c r="J781" s="33" t="s">
        <v>34</v>
      </c>
      <c r="K781" s="33" t="s">
        <v>9108</v>
      </c>
      <c r="L781" s="33" t="s">
        <v>4173</v>
      </c>
      <c r="M781" s="33">
        <v>180301</v>
      </c>
      <c r="N781" s="33">
        <v>-29.504311000000001</v>
      </c>
      <c r="O781" s="33">
        <v>-56.976030999999999</v>
      </c>
      <c r="P781" s="33" t="s">
        <v>201</v>
      </c>
      <c r="Q781" s="33" t="s">
        <v>1791</v>
      </c>
      <c r="R781" s="33" t="s">
        <v>1787</v>
      </c>
      <c r="S781" s="33">
        <v>740</v>
      </c>
      <c r="T781" s="33">
        <v>137</v>
      </c>
      <c r="U781" s="33">
        <v>15</v>
      </c>
      <c r="V781" s="33">
        <v>0</v>
      </c>
      <c r="W781" s="33">
        <v>205</v>
      </c>
      <c r="X781" s="33">
        <v>213</v>
      </c>
      <c r="Y781" s="33">
        <v>204</v>
      </c>
      <c r="Z781" s="33">
        <v>91</v>
      </c>
      <c r="AA781" s="33">
        <v>204</v>
      </c>
      <c r="AB781" s="33">
        <v>9</v>
      </c>
      <c r="AC781" s="33">
        <v>64</v>
      </c>
      <c r="AD781" s="33">
        <v>55</v>
      </c>
      <c r="AE781" s="33">
        <v>59</v>
      </c>
      <c r="AF781" s="33">
        <v>16</v>
      </c>
      <c r="AG781" s="46">
        <v>983.17</v>
      </c>
      <c r="AH781" s="47">
        <f t="shared" si="68"/>
        <v>0.75266739221090961</v>
      </c>
      <c r="AI781" s="33">
        <v>47</v>
      </c>
      <c r="AJ781" s="33">
        <v>73</v>
      </c>
      <c r="AK781" s="33">
        <v>34</v>
      </c>
      <c r="AL781" s="33">
        <v>50</v>
      </c>
      <c r="AM781" s="39">
        <f t="shared" si="69"/>
        <v>204</v>
      </c>
      <c r="AN781" s="40">
        <v>0</v>
      </c>
      <c r="AO781" s="40">
        <v>0</v>
      </c>
      <c r="AP781" s="40">
        <v>0</v>
      </c>
      <c r="AQ781" s="40">
        <v>0</v>
      </c>
      <c r="AR781" s="41">
        <f t="shared" si="70"/>
        <v>0</v>
      </c>
      <c r="AS781" s="67">
        <v>0</v>
      </c>
      <c r="AT781" s="67">
        <v>0</v>
      </c>
      <c r="AU781" s="67">
        <v>0</v>
      </c>
      <c r="AV781" s="67">
        <v>0</v>
      </c>
      <c r="AW781" s="67">
        <v>0</v>
      </c>
    </row>
    <row r="782" spans="1:49" hidden="1">
      <c r="A782" s="80">
        <v>180318</v>
      </c>
      <c r="B782" s="29" t="s">
        <v>9203</v>
      </c>
      <c r="C782" s="29" t="s">
        <v>10178</v>
      </c>
      <c r="D782" s="29" t="s">
        <v>1875</v>
      </c>
      <c r="E782" s="82" t="s">
        <v>10179</v>
      </c>
      <c r="F782" s="43">
        <v>18</v>
      </c>
      <c r="G782" s="29" t="s">
        <v>2064</v>
      </c>
      <c r="H782" s="29" t="s">
        <v>10180</v>
      </c>
      <c r="I782" s="29" t="s">
        <v>34</v>
      </c>
      <c r="J782" s="29" t="s">
        <v>34</v>
      </c>
      <c r="K782" s="29" t="s">
        <v>9255</v>
      </c>
      <c r="L782" s="29" t="s">
        <v>9255</v>
      </c>
      <c r="M782" s="29">
        <v>180318</v>
      </c>
      <c r="N782" s="29">
        <v>-28.204321</v>
      </c>
      <c r="O782" s="29">
        <v>-58.466298000000002</v>
      </c>
      <c r="P782" s="29" t="s">
        <v>201</v>
      </c>
      <c r="Q782" s="29" t="s">
        <v>1876</v>
      </c>
      <c r="R782" s="29" t="s">
        <v>10181</v>
      </c>
      <c r="S782" s="29">
        <v>0</v>
      </c>
      <c r="T782" s="29">
        <v>0</v>
      </c>
      <c r="U782" s="29">
        <v>0</v>
      </c>
      <c r="V782" s="29">
        <v>0</v>
      </c>
      <c r="W782" s="29">
        <v>0</v>
      </c>
      <c r="X782" s="29">
        <v>0</v>
      </c>
      <c r="Y782" s="29">
        <v>0</v>
      </c>
      <c r="Z782" s="29">
        <v>0</v>
      </c>
      <c r="AA782" s="29">
        <v>0</v>
      </c>
      <c r="AB782" s="29">
        <v>0</v>
      </c>
      <c r="AC782" s="29">
        <v>0</v>
      </c>
      <c r="AD782" s="29">
        <v>0</v>
      </c>
      <c r="AE782" s="29">
        <v>0</v>
      </c>
      <c r="AF782" s="29">
        <v>0</v>
      </c>
      <c r="AG782" s="48">
        <v>0</v>
      </c>
      <c r="AH782" s="49">
        <v>0</v>
      </c>
      <c r="AI782" s="29">
        <v>0</v>
      </c>
      <c r="AJ782" s="29">
        <v>0</v>
      </c>
      <c r="AK782" s="29">
        <v>0</v>
      </c>
      <c r="AL782" s="29">
        <v>0</v>
      </c>
      <c r="AM782" s="30">
        <f t="shared" si="69"/>
        <v>0</v>
      </c>
      <c r="AN782" s="31">
        <v>0</v>
      </c>
      <c r="AO782" s="31">
        <v>0</v>
      </c>
      <c r="AP782" s="31">
        <v>0</v>
      </c>
      <c r="AQ782" s="31">
        <v>0</v>
      </c>
      <c r="AR782" s="32">
        <f t="shared" si="70"/>
        <v>0</v>
      </c>
      <c r="AS782" s="67">
        <v>0</v>
      </c>
      <c r="AT782" s="67">
        <v>0</v>
      </c>
      <c r="AU782" s="67">
        <v>0</v>
      </c>
      <c r="AV782" s="67">
        <v>0</v>
      </c>
      <c r="AW782" s="67">
        <v>0</v>
      </c>
    </row>
    <row r="783" spans="1:49" hidden="1">
      <c r="A783" s="79">
        <v>180308</v>
      </c>
      <c r="B783" s="33" t="s">
        <v>9203</v>
      </c>
      <c r="C783" s="33" t="s">
        <v>1875</v>
      </c>
      <c r="D783" s="33" t="s">
        <v>1875</v>
      </c>
      <c r="E783" s="50" t="s">
        <v>10179</v>
      </c>
      <c r="F783" s="36">
        <v>18</v>
      </c>
      <c r="G783" s="33" t="s">
        <v>2064</v>
      </c>
      <c r="H783" s="33" t="s">
        <v>10182</v>
      </c>
      <c r="I783" s="33" t="s">
        <v>34</v>
      </c>
      <c r="J783" s="33" t="s">
        <v>34</v>
      </c>
      <c r="K783" s="33" t="s">
        <v>8808</v>
      </c>
      <c r="L783" s="33" t="s">
        <v>8809</v>
      </c>
      <c r="M783" s="33">
        <v>180308</v>
      </c>
      <c r="N783" s="33">
        <v>-28.255337000000001</v>
      </c>
      <c r="O783" s="33">
        <v>-58.623801</v>
      </c>
      <c r="P783" s="33" t="s">
        <v>201</v>
      </c>
      <c r="Q783" s="33" t="s">
        <v>1876</v>
      </c>
      <c r="R783" s="33" t="s">
        <v>1876</v>
      </c>
      <c r="S783" s="33">
        <v>18812</v>
      </c>
      <c r="T783" s="33">
        <v>3722</v>
      </c>
      <c r="U783" s="33">
        <v>1491</v>
      </c>
      <c r="V783" s="33">
        <v>0</v>
      </c>
      <c r="W783" s="33">
        <v>4081</v>
      </c>
      <c r="X783" s="33">
        <v>4761</v>
      </c>
      <c r="Y783" s="33">
        <v>4371</v>
      </c>
      <c r="Z783" s="33">
        <v>1385</v>
      </c>
      <c r="AA783" s="33">
        <v>4600</v>
      </c>
      <c r="AB783" s="33">
        <v>161</v>
      </c>
      <c r="AC783" s="33">
        <v>1179</v>
      </c>
      <c r="AD783" s="33">
        <v>1018</v>
      </c>
      <c r="AE783" s="33">
        <v>1219</v>
      </c>
      <c r="AF783" s="33">
        <v>373</v>
      </c>
      <c r="AG783" s="46">
        <v>1353.65</v>
      </c>
      <c r="AH783" s="47">
        <f t="shared" ref="AH783:AH805" si="71">(S783/AG783)</f>
        <v>13.897240793410408</v>
      </c>
      <c r="AI783" s="33">
        <v>1529</v>
      </c>
      <c r="AJ783" s="33">
        <v>1039</v>
      </c>
      <c r="AK783" s="33">
        <v>869</v>
      </c>
      <c r="AL783" s="33">
        <v>1163</v>
      </c>
      <c r="AM783" s="39">
        <f t="shared" si="69"/>
        <v>4600</v>
      </c>
      <c r="AN783" s="40">
        <v>0</v>
      </c>
      <c r="AO783" s="40">
        <v>0</v>
      </c>
      <c r="AP783" s="40">
        <v>0</v>
      </c>
      <c r="AQ783" s="40">
        <v>0</v>
      </c>
      <c r="AR783" s="41">
        <f t="shared" si="70"/>
        <v>0</v>
      </c>
      <c r="AS783" s="67">
        <v>321</v>
      </c>
      <c r="AT783" s="67">
        <v>353</v>
      </c>
      <c r="AU783" s="67">
        <v>532</v>
      </c>
      <c r="AV783" s="67">
        <v>6</v>
      </c>
      <c r="AW783" s="67">
        <v>300067</v>
      </c>
    </row>
    <row r="784" spans="1:49" hidden="1">
      <c r="A784" s="80">
        <v>180315</v>
      </c>
      <c r="B784" s="29" t="s">
        <v>9203</v>
      </c>
      <c r="C784" s="29" t="s">
        <v>13721</v>
      </c>
      <c r="D784" s="29" t="s">
        <v>1875</v>
      </c>
      <c r="E784" s="82" t="s">
        <v>10179</v>
      </c>
      <c r="F784" s="43">
        <v>18</v>
      </c>
      <c r="G784" s="29" t="s">
        <v>2064</v>
      </c>
      <c r="H784" s="29" t="s">
        <v>10183</v>
      </c>
      <c r="I784" s="29" t="s">
        <v>34</v>
      </c>
      <c r="J784" s="29" t="s">
        <v>34</v>
      </c>
      <c r="K784" s="29" t="s">
        <v>8870</v>
      </c>
      <c r="L784" s="29" t="s">
        <v>8871</v>
      </c>
      <c r="M784" s="29">
        <v>180315</v>
      </c>
      <c r="N784" s="29">
        <v>-28.131460000000001</v>
      </c>
      <c r="O784" s="29">
        <v>-58.766832000000001</v>
      </c>
      <c r="P784" s="29" t="s">
        <v>201</v>
      </c>
      <c r="Q784" s="29" t="s">
        <v>1876</v>
      </c>
      <c r="R784" s="29" t="s">
        <v>505</v>
      </c>
      <c r="S784" s="29">
        <v>3432</v>
      </c>
      <c r="T784" s="29">
        <v>739</v>
      </c>
      <c r="U784" s="29">
        <v>5</v>
      </c>
      <c r="V784" s="29">
        <v>0</v>
      </c>
      <c r="W784" s="29">
        <v>762</v>
      </c>
      <c r="X784" s="29">
        <v>877</v>
      </c>
      <c r="Y784" s="29">
        <v>801</v>
      </c>
      <c r="Z784" s="29">
        <v>257</v>
      </c>
      <c r="AA784" s="29">
        <v>870</v>
      </c>
      <c r="AB784" s="29">
        <v>7</v>
      </c>
      <c r="AC784" s="29">
        <v>71</v>
      </c>
      <c r="AD784" s="29">
        <v>64</v>
      </c>
      <c r="AE784" s="29">
        <v>168</v>
      </c>
      <c r="AF784" s="29">
        <v>63</v>
      </c>
      <c r="AG784" s="48">
        <v>565.85</v>
      </c>
      <c r="AH784" s="49">
        <f t="shared" si="71"/>
        <v>6.0652116285234596</v>
      </c>
      <c r="AI784" s="29">
        <v>312</v>
      </c>
      <c r="AJ784" s="29">
        <v>231</v>
      </c>
      <c r="AK784" s="29">
        <v>187</v>
      </c>
      <c r="AL784" s="29">
        <v>140</v>
      </c>
      <c r="AM784" s="30">
        <f t="shared" si="69"/>
        <v>870</v>
      </c>
      <c r="AN784" s="31">
        <v>0</v>
      </c>
      <c r="AO784" s="31">
        <v>0</v>
      </c>
      <c r="AP784" s="31">
        <v>0</v>
      </c>
      <c r="AQ784" s="31">
        <v>0</v>
      </c>
      <c r="AR784" s="32">
        <f t="shared" si="70"/>
        <v>0</v>
      </c>
      <c r="AS784" s="67">
        <v>50</v>
      </c>
      <c r="AT784" s="67">
        <v>55</v>
      </c>
      <c r="AU784" s="67">
        <v>0</v>
      </c>
      <c r="AV784" s="67">
        <v>1</v>
      </c>
      <c r="AW784" s="67">
        <v>62682</v>
      </c>
    </row>
    <row r="785" spans="1:49" hidden="1">
      <c r="A785" s="79">
        <v>180322</v>
      </c>
      <c r="B785" s="33" t="s">
        <v>9203</v>
      </c>
      <c r="C785" s="33" t="s">
        <v>10184</v>
      </c>
      <c r="D785" s="33" t="s">
        <v>2008</v>
      </c>
      <c r="E785" s="50" t="s">
        <v>10185</v>
      </c>
      <c r="F785" s="36">
        <v>18</v>
      </c>
      <c r="G785" s="33" t="s">
        <v>2064</v>
      </c>
      <c r="H785" s="33" t="s">
        <v>10186</v>
      </c>
      <c r="I785" s="33" t="s">
        <v>34</v>
      </c>
      <c r="J785" s="33" t="s">
        <v>34</v>
      </c>
      <c r="K785" s="33" t="s">
        <v>8870</v>
      </c>
      <c r="L785" s="33" t="s">
        <v>8871</v>
      </c>
      <c r="M785" s="33">
        <v>180322</v>
      </c>
      <c r="N785" s="33">
        <v>-27.315006</v>
      </c>
      <c r="O785" s="33">
        <v>-58.572014000000003</v>
      </c>
      <c r="P785" s="33" t="s">
        <v>201</v>
      </c>
      <c r="Q785" s="33" t="s">
        <v>2081</v>
      </c>
      <c r="R785" s="33" t="s">
        <v>2040</v>
      </c>
      <c r="S785" s="33">
        <v>6383</v>
      </c>
      <c r="T785" s="33">
        <v>1351</v>
      </c>
      <c r="U785" s="33">
        <v>53</v>
      </c>
      <c r="V785" s="33">
        <v>0</v>
      </c>
      <c r="W785" s="33">
        <v>1565</v>
      </c>
      <c r="X785" s="33">
        <v>1736</v>
      </c>
      <c r="Y785" s="33">
        <v>1622</v>
      </c>
      <c r="Z785" s="33">
        <v>334</v>
      </c>
      <c r="AA785" s="33">
        <v>1667</v>
      </c>
      <c r="AB785" s="33">
        <v>69</v>
      </c>
      <c r="AC785" s="33">
        <v>178</v>
      </c>
      <c r="AD785" s="33">
        <v>109</v>
      </c>
      <c r="AE785" s="33">
        <v>262</v>
      </c>
      <c r="AF785" s="33">
        <v>107</v>
      </c>
      <c r="AG785" s="46">
        <v>140.72</v>
      </c>
      <c r="AH785" s="47">
        <f t="shared" si="71"/>
        <v>45.359579306424102</v>
      </c>
      <c r="AI785" s="33">
        <v>810</v>
      </c>
      <c r="AJ785" s="33">
        <v>448</v>
      </c>
      <c r="AK785" s="33">
        <v>284</v>
      </c>
      <c r="AL785" s="33">
        <v>125</v>
      </c>
      <c r="AM785" s="39">
        <f t="shared" si="69"/>
        <v>1667</v>
      </c>
      <c r="AN785" s="40">
        <v>0</v>
      </c>
      <c r="AO785" s="40">
        <v>0</v>
      </c>
      <c r="AP785" s="40">
        <v>0</v>
      </c>
      <c r="AQ785" s="40">
        <v>0</v>
      </c>
      <c r="AR785" s="41">
        <f t="shared" si="70"/>
        <v>0</v>
      </c>
      <c r="AS785" s="67">
        <v>420</v>
      </c>
      <c r="AT785" s="67">
        <v>462</v>
      </c>
      <c r="AU785" s="67">
        <v>0</v>
      </c>
      <c r="AV785" s="67">
        <v>6</v>
      </c>
      <c r="AW785" s="67">
        <v>342549</v>
      </c>
    </row>
    <row r="786" spans="1:49" hidden="1">
      <c r="A786" s="80">
        <v>180329</v>
      </c>
      <c r="B786" s="29" t="s">
        <v>9203</v>
      </c>
      <c r="C786" s="29" t="s">
        <v>2008</v>
      </c>
      <c r="D786" s="29" t="s">
        <v>2008</v>
      </c>
      <c r="E786" s="82" t="s">
        <v>10185</v>
      </c>
      <c r="F786" s="43">
        <v>18</v>
      </c>
      <c r="G786" s="29" t="s">
        <v>2064</v>
      </c>
      <c r="H786" s="29" t="s">
        <v>10187</v>
      </c>
      <c r="I786" s="29" t="s">
        <v>34</v>
      </c>
      <c r="J786" s="29" t="s">
        <v>34</v>
      </c>
      <c r="K786" s="29" t="s">
        <v>8870</v>
      </c>
      <c r="L786" s="29" t="s">
        <v>8871</v>
      </c>
      <c r="M786" s="29">
        <v>180329</v>
      </c>
      <c r="N786" s="29">
        <v>-27.371179999999999</v>
      </c>
      <c r="O786" s="29">
        <v>-58.511529000000003</v>
      </c>
      <c r="P786" s="29" t="s">
        <v>201</v>
      </c>
      <c r="Q786" s="29" t="s">
        <v>2081</v>
      </c>
      <c r="R786" s="29" t="s">
        <v>2081</v>
      </c>
      <c r="S786" s="29">
        <v>4750</v>
      </c>
      <c r="T786" s="29">
        <v>836</v>
      </c>
      <c r="U786" s="29">
        <v>20</v>
      </c>
      <c r="V786" s="29">
        <v>0</v>
      </c>
      <c r="W786" s="29">
        <v>1191</v>
      </c>
      <c r="X786" s="29">
        <v>1271</v>
      </c>
      <c r="Y786" s="29">
        <v>1194</v>
      </c>
      <c r="Z786" s="29">
        <v>371</v>
      </c>
      <c r="AA786" s="29">
        <v>1220</v>
      </c>
      <c r="AB786" s="29">
        <v>51</v>
      </c>
      <c r="AC786" s="29">
        <v>150</v>
      </c>
      <c r="AD786" s="29">
        <v>99</v>
      </c>
      <c r="AE786" s="29">
        <v>186</v>
      </c>
      <c r="AF786" s="29">
        <v>81</v>
      </c>
      <c r="AG786" s="48">
        <v>312.67</v>
      </c>
      <c r="AH786" s="49">
        <f t="shared" si="71"/>
        <v>15.191735695781494</v>
      </c>
      <c r="AI786" s="29">
        <v>379</v>
      </c>
      <c r="AJ786" s="29">
        <v>394</v>
      </c>
      <c r="AK786" s="29">
        <v>310</v>
      </c>
      <c r="AL786" s="29">
        <v>137</v>
      </c>
      <c r="AM786" s="30">
        <f t="shared" si="69"/>
        <v>1220</v>
      </c>
      <c r="AN786" s="31">
        <v>0</v>
      </c>
      <c r="AO786" s="31">
        <v>0</v>
      </c>
      <c r="AP786" s="31">
        <v>0</v>
      </c>
      <c r="AQ786" s="31">
        <v>0</v>
      </c>
      <c r="AR786" s="32">
        <f t="shared" si="70"/>
        <v>0</v>
      </c>
      <c r="AS786" s="67">
        <v>0</v>
      </c>
      <c r="AT786" s="67">
        <v>0</v>
      </c>
      <c r="AU786" s="67">
        <v>0</v>
      </c>
      <c r="AV786" s="67">
        <v>0</v>
      </c>
      <c r="AW786" s="67">
        <v>0</v>
      </c>
    </row>
    <row r="787" spans="1:49" hidden="1">
      <c r="A787" s="79">
        <v>180336</v>
      </c>
      <c r="B787" s="33" t="s">
        <v>9203</v>
      </c>
      <c r="C787" s="33" t="s">
        <v>10188</v>
      </c>
      <c r="D787" s="33" t="s">
        <v>2008</v>
      </c>
      <c r="E787" s="50" t="s">
        <v>10185</v>
      </c>
      <c r="F787" s="36">
        <v>18</v>
      </c>
      <c r="G787" s="33" t="s">
        <v>2064</v>
      </c>
      <c r="H787" s="33" t="s">
        <v>10189</v>
      </c>
      <c r="I787" s="33" t="s">
        <v>34</v>
      </c>
      <c r="J787" s="33" t="s">
        <v>34</v>
      </c>
      <c r="K787" s="33" t="s">
        <v>8870</v>
      </c>
      <c r="L787" s="33" t="s">
        <v>8871</v>
      </c>
      <c r="M787" s="33">
        <v>180336</v>
      </c>
      <c r="N787" s="33">
        <v>-27.455090999999999</v>
      </c>
      <c r="O787" s="33">
        <v>-58.653039</v>
      </c>
      <c r="P787" s="33" t="s">
        <v>201</v>
      </c>
      <c r="Q787" s="33" t="s">
        <v>2081</v>
      </c>
      <c r="R787" s="33" t="s">
        <v>10190</v>
      </c>
      <c r="S787" s="33">
        <v>3248</v>
      </c>
      <c r="T787" s="33">
        <v>512</v>
      </c>
      <c r="U787" s="33">
        <v>16</v>
      </c>
      <c r="V787" s="33">
        <v>0</v>
      </c>
      <c r="W787" s="33">
        <v>814</v>
      </c>
      <c r="X787" s="33">
        <v>875</v>
      </c>
      <c r="Y787" s="33">
        <v>804</v>
      </c>
      <c r="Z787" s="33">
        <v>240</v>
      </c>
      <c r="AA787" s="33">
        <v>803</v>
      </c>
      <c r="AB787" s="33">
        <v>72</v>
      </c>
      <c r="AC787" s="33">
        <v>107</v>
      </c>
      <c r="AD787" s="33">
        <v>35</v>
      </c>
      <c r="AE787" s="33">
        <v>137</v>
      </c>
      <c r="AF787" s="33">
        <v>54</v>
      </c>
      <c r="AG787" s="46">
        <v>139.08000000000001</v>
      </c>
      <c r="AH787" s="47">
        <f t="shared" si="71"/>
        <v>23.353465631291343</v>
      </c>
      <c r="AI787" s="33">
        <v>297</v>
      </c>
      <c r="AJ787" s="33">
        <v>191</v>
      </c>
      <c r="AK787" s="33">
        <v>250</v>
      </c>
      <c r="AL787" s="33">
        <v>65</v>
      </c>
      <c r="AM787" s="39">
        <f t="shared" si="69"/>
        <v>803</v>
      </c>
      <c r="AN787" s="40">
        <v>0</v>
      </c>
      <c r="AO787" s="40">
        <v>0</v>
      </c>
      <c r="AP787" s="40">
        <v>0</v>
      </c>
      <c r="AQ787" s="40">
        <v>0</v>
      </c>
      <c r="AR787" s="41">
        <f t="shared" si="70"/>
        <v>0</v>
      </c>
      <c r="AS787" s="67">
        <v>40</v>
      </c>
      <c r="AT787" s="67">
        <v>44</v>
      </c>
      <c r="AU787" s="67">
        <v>60</v>
      </c>
      <c r="AV787" s="67">
        <v>1</v>
      </c>
      <c r="AW787" s="67">
        <v>24128</v>
      </c>
    </row>
    <row r="788" spans="1:49" hidden="1">
      <c r="A788" s="80">
        <v>180343</v>
      </c>
      <c r="B788" s="29" t="s">
        <v>9203</v>
      </c>
      <c r="C788" s="29" t="s">
        <v>1935</v>
      </c>
      <c r="D788" s="29" t="s">
        <v>1933</v>
      </c>
      <c r="E788" s="82" t="s">
        <v>10191</v>
      </c>
      <c r="F788" s="43">
        <v>18</v>
      </c>
      <c r="G788" s="29" t="s">
        <v>2064</v>
      </c>
      <c r="H788" s="29" t="s">
        <v>10192</v>
      </c>
      <c r="I788" s="29" t="s">
        <v>34</v>
      </c>
      <c r="J788" s="29" t="s">
        <v>34</v>
      </c>
      <c r="K788" s="29" t="s">
        <v>9108</v>
      </c>
      <c r="L788" s="29" t="s">
        <v>4173</v>
      </c>
      <c r="M788" s="29">
        <v>180343</v>
      </c>
      <c r="N788" s="29">
        <v>-27.566110999999999</v>
      </c>
      <c r="O788" s="29">
        <v>-58.259166999999998</v>
      </c>
      <c r="P788" s="29" t="s">
        <v>201</v>
      </c>
      <c r="Q788" s="29" t="s">
        <v>1975</v>
      </c>
      <c r="R788" s="29" t="s">
        <v>1934</v>
      </c>
      <c r="S788" s="29">
        <v>431</v>
      </c>
      <c r="T788" s="29">
        <v>17</v>
      </c>
      <c r="U788" s="29">
        <v>0</v>
      </c>
      <c r="V788" s="29">
        <v>0</v>
      </c>
      <c r="W788" s="29">
        <v>109</v>
      </c>
      <c r="X788" s="29">
        <v>110</v>
      </c>
      <c r="Y788" s="29">
        <v>100</v>
      </c>
      <c r="Z788" s="29">
        <v>64</v>
      </c>
      <c r="AA788" s="29">
        <v>109</v>
      </c>
      <c r="AB788" s="29">
        <v>1</v>
      </c>
      <c r="AC788" s="29">
        <v>47</v>
      </c>
      <c r="AD788" s="29">
        <v>46</v>
      </c>
      <c r="AE788" s="29">
        <v>21</v>
      </c>
      <c r="AF788" s="29">
        <v>11</v>
      </c>
      <c r="AG788" s="48">
        <v>261.18</v>
      </c>
      <c r="AH788" s="49">
        <f t="shared" si="71"/>
        <v>1.6502029251856956</v>
      </c>
      <c r="AI788" s="29">
        <v>6</v>
      </c>
      <c r="AJ788" s="29">
        <v>13</v>
      </c>
      <c r="AK788" s="29">
        <v>29</v>
      </c>
      <c r="AL788" s="29">
        <v>61</v>
      </c>
      <c r="AM788" s="30">
        <f t="shared" si="69"/>
        <v>109</v>
      </c>
      <c r="AN788" s="31">
        <v>0</v>
      </c>
      <c r="AO788" s="31">
        <v>0</v>
      </c>
      <c r="AP788" s="31">
        <v>0</v>
      </c>
      <c r="AQ788" s="31">
        <v>0</v>
      </c>
      <c r="AR788" s="32">
        <f t="shared" si="70"/>
        <v>0</v>
      </c>
      <c r="AS788" s="67">
        <v>0</v>
      </c>
      <c r="AT788" s="67">
        <v>0</v>
      </c>
      <c r="AU788" s="67">
        <v>0</v>
      </c>
      <c r="AV788" s="67">
        <v>0</v>
      </c>
      <c r="AW788" s="67">
        <v>0</v>
      </c>
    </row>
    <row r="789" spans="1:49" hidden="1">
      <c r="A789" s="79">
        <v>180350</v>
      </c>
      <c r="B789" s="33" t="s">
        <v>9203</v>
      </c>
      <c r="C789" s="33" t="s">
        <v>10193</v>
      </c>
      <c r="D789" s="33" t="s">
        <v>1933</v>
      </c>
      <c r="E789" s="50" t="s">
        <v>10191</v>
      </c>
      <c r="F789" s="36">
        <v>18</v>
      </c>
      <c r="G789" s="33" t="s">
        <v>2064</v>
      </c>
      <c r="H789" s="33" t="s">
        <v>10194</v>
      </c>
      <c r="I789" s="33" t="s">
        <v>34</v>
      </c>
      <c r="J789" s="33" t="s">
        <v>34</v>
      </c>
      <c r="K789" s="33" t="s">
        <v>8808</v>
      </c>
      <c r="L789" s="33" t="s">
        <v>8809</v>
      </c>
      <c r="M789" s="33">
        <v>180350</v>
      </c>
      <c r="N789" s="33">
        <v>-27.508108</v>
      </c>
      <c r="O789" s="33">
        <v>-58.555473999999997</v>
      </c>
      <c r="P789" s="33" t="s">
        <v>201</v>
      </c>
      <c r="Q789" s="33" t="s">
        <v>1975</v>
      </c>
      <c r="R789" s="33" t="s">
        <v>1975</v>
      </c>
      <c r="S789" s="33">
        <v>17159</v>
      </c>
      <c r="T789" s="33">
        <v>3072</v>
      </c>
      <c r="U789" s="33">
        <v>1139</v>
      </c>
      <c r="V789" s="33">
        <v>0</v>
      </c>
      <c r="W789" s="33">
        <v>4226</v>
      </c>
      <c r="X789" s="33">
        <v>4307</v>
      </c>
      <c r="Y789" s="33">
        <v>4047</v>
      </c>
      <c r="Z789" s="33">
        <v>1226</v>
      </c>
      <c r="AA789" s="33">
        <v>4144</v>
      </c>
      <c r="AB789" s="33">
        <v>163</v>
      </c>
      <c r="AC789" s="33">
        <v>671</v>
      </c>
      <c r="AD789" s="33">
        <v>508</v>
      </c>
      <c r="AE789" s="33">
        <v>702</v>
      </c>
      <c r="AF789" s="33">
        <v>317</v>
      </c>
      <c r="AG789" s="46">
        <v>2317.34</v>
      </c>
      <c r="AH789" s="47">
        <f t="shared" si="71"/>
        <v>7.4046104585429839</v>
      </c>
      <c r="AI789" s="33">
        <v>1292</v>
      </c>
      <c r="AJ789" s="33">
        <v>902</v>
      </c>
      <c r="AK789" s="33">
        <v>1104</v>
      </c>
      <c r="AL789" s="33">
        <v>846</v>
      </c>
      <c r="AM789" s="39">
        <f t="shared" si="69"/>
        <v>4144</v>
      </c>
      <c r="AN789" s="40">
        <v>0</v>
      </c>
      <c r="AO789" s="40">
        <v>0</v>
      </c>
      <c r="AP789" s="40">
        <v>0</v>
      </c>
      <c r="AQ789" s="40">
        <v>0</v>
      </c>
      <c r="AR789" s="41">
        <f t="shared" si="70"/>
        <v>0</v>
      </c>
      <c r="AS789" s="67">
        <v>175</v>
      </c>
      <c r="AT789" s="67">
        <v>194</v>
      </c>
      <c r="AU789" s="67">
        <v>343</v>
      </c>
      <c r="AV789" s="67">
        <v>5</v>
      </c>
      <c r="AW789" s="67">
        <v>256080</v>
      </c>
    </row>
    <row r="790" spans="1:49" hidden="1">
      <c r="A790" s="80">
        <v>180357</v>
      </c>
      <c r="B790" s="29" t="s">
        <v>9203</v>
      </c>
      <c r="C790" s="29" t="s">
        <v>1858</v>
      </c>
      <c r="D790" s="29" t="s">
        <v>10195</v>
      </c>
      <c r="E790" s="82" t="s">
        <v>10196</v>
      </c>
      <c r="F790" s="43">
        <v>18</v>
      </c>
      <c r="G790" s="29" t="s">
        <v>2064</v>
      </c>
      <c r="H790" s="29" t="s">
        <v>10197</v>
      </c>
      <c r="I790" s="29" t="s">
        <v>34</v>
      </c>
      <c r="J790" s="29" t="s">
        <v>34</v>
      </c>
      <c r="K790" s="29" t="s">
        <v>9108</v>
      </c>
      <c r="L790" s="29" t="s">
        <v>4173</v>
      </c>
      <c r="M790" s="29">
        <v>180357</v>
      </c>
      <c r="N790" s="29">
        <v>-28.53734</v>
      </c>
      <c r="O790" s="29">
        <v>-57.171230999999999</v>
      </c>
      <c r="P790" s="29" t="s">
        <v>201</v>
      </c>
      <c r="Q790" s="29" t="s">
        <v>976</v>
      </c>
      <c r="R790" s="29" t="s">
        <v>1857</v>
      </c>
      <c r="S790" s="29">
        <v>1095</v>
      </c>
      <c r="T790" s="29">
        <v>205</v>
      </c>
      <c r="U790" s="29">
        <v>4</v>
      </c>
      <c r="V790" s="29">
        <v>0</v>
      </c>
      <c r="W790" s="29">
        <v>269</v>
      </c>
      <c r="X790" s="29">
        <v>281</v>
      </c>
      <c r="Y790" s="29">
        <v>266</v>
      </c>
      <c r="Z790" s="29">
        <v>123</v>
      </c>
      <c r="AA790" s="29">
        <v>278</v>
      </c>
      <c r="AB790" s="29">
        <v>3</v>
      </c>
      <c r="AC790" s="29">
        <v>121</v>
      </c>
      <c r="AD790" s="29">
        <v>118</v>
      </c>
      <c r="AE790" s="29">
        <v>46</v>
      </c>
      <c r="AF790" s="29">
        <v>17</v>
      </c>
      <c r="AG790" s="48">
        <v>1682.47</v>
      </c>
      <c r="AH790" s="49">
        <f t="shared" si="71"/>
        <v>0.65082884093029891</v>
      </c>
      <c r="AI790" s="29">
        <v>53</v>
      </c>
      <c r="AJ790" s="29">
        <v>114</v>
      </c>
      <c r="AK790" s="29">
        <v>34</v>
      </c>
      <c r="AL790" s="29">
        <v>77</v>
      </c>
      <c r="AM790" s="30">
        <f t="shared" si="69"/>
        <v>278</v>
      </c>
      <c r="AN790" s="31">
        <v>0</v>
      </c>
      <c r="AO790" s="31">
        <v>0</v>
      </c>
      <c r="AP790" s="31">
        <v>0</v>
      </c>
      <c r="AQ790" s="31">
        <v>0</v>
      </c>
      <c r="AR790" s="32">
        <f t="shared" si="70"/>
        <v>0</v>
      </c>
      <c r="AS790" s="67">
        <v>0</v>
      </c>
      <c r="AT790" s="67">
        <v>0</v>
      </c>
      <c r="AU790" s="67">
        <v>0</v>
      </c>
      <c r="AV790" s="67">
        <v>0</v>
      </c>
      <c r="AW790" s="67">
        <v>0</v>
      </c>
    </row>
    <row r="791" spans="1:49" hidden="1">
      <c r="A791" s="79">
        <v>180364</v>
      </c>
      <c r="B791" s="33" t="s">
        <v>9203</v>
      </c>
      <c r="C791" s="33" t="s">
        <v>10198</v>
      </c>
      <c r="D791" s="33" t="s">
        <v>10195</v>
      </c>
      <c r="E791" s="50" t="s">
        <v>10196</v>
      </c>
      <c r="F791" s="36">
        <v>18</v>
      </c>
      <c r="G791" s="33" t="s">
        <v>2064</v>
      </c>
      <c r="H791" s="33" t="s">
        <v>10199</v>
      </c>
      <c r="I791" s="33" t="s">
        <v>34</v>
      </c>
      <c r="J791" s="33" t="s">
        <v>34</v>
      </c>
      <c r="K791" s="33" t="s">
        <v>9108</v>
      </c>
      <c r="L791" s="33" t="s">
        <v>4173</v>
      </c>
      <c r="M791" s="33">
        <v>180364</v>
      </c>
      <c r="N791" s="33">
        <v>-29.366987000000002</v>
      </c>
      <c r="O791" s="33">
        <v>-56.829239000000001</v>
      </c>
      <c r="P791" s="33" t="s">
        <v>201</v>
      </c>
      <c r="Q791" s="33" t="s">
        <v>976</v>
      </c>
      <c r="R791" s="33" t="s">
        <v>1778</v>
      </c>
      <c r="S791" s="33">
        <v>881</v>
      </c>
      <c r="T791" s="33">
        <v>92</v>
      </c>
      <c r="U791" s="33">
        <v>1</v>
      </c>
      <c r="V791" s="33">
        <v>0</v>
      </c>
      <c r="W791" s="33">
        <v>224</v>
      </c>
      <c r="X791" s="33">
        <v>228</v>
      </c>
      <c r="Y791" s="33">
        <v>216</v>
      </c>
      <c r="Z791" s="33">
        <v>97</v>
      </c>
      <c r="AA791" s="33">
        <v>218</v>
      </c>
      <c r="AB791" s="33">
        <v>10</v>
      </c>
      <c r="AC791" s="33">
        <v>50</v>
      </c>
      <c r="AD791" s="33">
        <v>40</v>
      </c>
      <c r="AE791" s="33">
        <v>47</v>
      </c>
      <c r="AF791" s="33">
        <v>13</v>
      </c>
      <c r="AG791" s="46">
        <v>95.37</v>
      </c>
      <c r="AH791" s="47">
        <f t="shared" si="71"/>
        <v>9.2377057774981655</v>
      </c>
      <c r="AI791" s="33">
        <v>58</v>
      </c>
      <c r="AJ791" s="33">
        <v>70</v>
      </c>
      <c r="AK791" s="33">
        <v>31</v>
      </c>
      <c r="AL791" s="33">
        <v>59</v>
      </c>
      <c r="AM791" s="39">
        <f t="shared" si="69"/>
        <v>218</v>
      </c>
      <c r="AN791" s="40">
        <v>0</v>
      </c>
      <c r="AO791" s="40">
        <v>0</v>
      </c>
      <c r="AP791" s="40">
        <v>0</v>
      </c>
      <c r="AQ791" s="40">
        <v>0</v>
      </c>
      <c r="AR791" s="41">
        <f t="shared" si="70"/>
        <v>0</v>
      </c>
      <c r="AS791" s="67">
        <v>0</v>
      </c>
      <c r="AT791" s="67">
        <v>0</v>
      </c>
      <c r="AU791" s="67">
        <v>0</v>
      </c>
      <c r="AV791" s="67">
        <v>0</v>
      </c>
      <c r="AW791" s="67">
        <v>0</v>
      </c>
    </row>
    <row r="792" spans="1:49" hidden="1">
      <c r="A792" s="80">
        <v>180371</v>
      </c>
      <c r="B792" s="29" t="s">
        <v>9203</v>
      </c>
      <c r="C792" s="29" t="s">
        <v>13706</v>
      </c>
      <c r="D792" s="29" t="s">
        <v>10195</v>
      </c>
      <c r="E792" s="82" t="s">
        <v>10196</v>
      </c>
      <c r="F792" s="43">
        <v>18</v>
      </c>
      <c r="G792" s="29" t="s">
        <v>2064</v>
      </c>
      <c r="H792" s="29" t="s">
        <v>10200</v>
      </c>
      <c r="I792" s="29" t="s">
        <v>34</v>
      </c>
      <c r="J792" s="29" t="s">
        <v>34</v>
      </c>
      <c r="K792" s="29" t="s">
        <v>8870</v>
      </c>
      <c r="L792" s="29" t="s">
        <v>8871</v>
      </c>
      <c r="M792" s="29">
        <v>180371</v>
      </c>
      <c r="N792" s="29">
        <v>-29.173658</v>
      </c>
      <c r="O792" s="29">
        <v>-56.645015999999998</v>
      </c>
      <c r="P792" s="29" t="s">
        <v>201</v>
      </c>
      <c r="Q792" s="29" t="s">
        <v>976</v>
      </c>
      <c r="R792" s="29" t="s">
        <v>341</v>
      </c>
      <c r="S792" s="29">
        <v>9050</v>
      </c>
      <c r="T792" s="29">
        <v>2205</v>
      </c>
      <c r="U792" s="29">
        <v>902</v>
      </c>
      <c r="V792" s="29">
        <v>0</v>
      </c>
      <c r="W792" s="29">
        <v>2508</v>
      </c>
      <c r="X792" s="29">
        <v>2577</v>
      </c>
      <c r="Y792" s="29">
        <v>2479</v>
      </c>
      <c r="Z792" s="29">
        <v>814</v>
      </c>
      <c r="AA792" s="29">
        <v>2479</v>
      </c>
      <c r="AB792" s="29">
        <v>98</v>
      </c>
      <c r="AC792" s="29">
        <v>245</v>
      </c>
      <c r="AD792" s="29">
        <v>147</v>
      </c>
      <c r="AE792" s="29">
        <v>336</v>
      </c>
      <c r="AF792" s="29">
        <v>147</v>
      </c>
      <c r="AG792" s="48">
        <v>4730.78</v>
      </c>
      <c r="AH792" s="49">
        <f t="shared" si="71"/>
        <v>1.9130037752759588</v>
      </c>
      <c r="AI792" s="29">
        <v>1149</v>
      </c>
      <c r="AJ792" s="29">
        <v>609</v>
      </c>
      <c r="AK792" s="29">
        <v>466</v>
      </c>
      <c r="AL792" s="29">
        <v>255</v>
      </c>
      <c r="AM792" s="30">
        <f t="shared" si="69"/>
        <v>2479</v>
      </c>
      <c r="AN792" s="31">
        <v>0</v>
      </c>
      <c r="AO792" s="31">
        <v>0</v>
      </c>
      <c r="AP792" s="31">
        <v>0</v>
      </c>
      <c r="AQ792" s="31">
        <v>0</v>
      </c>
      <c r="AR792" s="32">
        <f t="shared" si="70"/>
        <v>0</v>
      </c>
      <c r="AS792" s="67">
        <v>0</v>
      </c>
      <c r="AT792" s="67">
        <v>0</v>
      </c>
      <c r="AU792" s="67">
        <v>0</v>
      </c>
      <c r="AV792" s="67">
        <v>0</v>
      </c>
      <c r="AW792" s="67">
        <v>0</v>
      </c>
    </row>
    <row r="793" spans="1:49" hidden="1">
      <c r="A793" s="79">
        <v>180378</v>
      </c>
      <c r="B793" s="33" t="s">
        <v>9203</v>
      </c>
      <c r="C793" s="33" t="s">
        <v>10201</v>
      </c>
      <c r="D793" s="33" t="s">
        <v>10195</v>
      </c>
      <c r="E793" s="50" t="s">
        <v>10196</v>
      </c>
      <c r="F793" s="36">
        <v>18</v>
      </c>
      <c r="G793" s="33" t="s">
        <v>2064</v>
      </c>
      <c r="H793" s="33" t="s">
        <v>10202</v>
      </c>
      <c r="I793" s="33" t="s">
        <v>34</v>
      </c>
      <c r="J793" s="33" t="s">
        <v>34</v>
      </c>
      <c r="K793" s="33" t="s">
        <v>8870</v>
      </c>
      <c r="L793" s="33" t="s">
        <v>8871</v>
      </c>
      <c r="M793" s="33">
        <v>180378</v>
      </c>
      <c r="N793" s="33">
        <v>-29.470631999999998</v>
      </c>
      <c r="O793" s="33">
        <v>-56.815835999999997</v>
      </c>
      <c r="P793" s="33" t="s">
        <v>201</v>
      </c>
      <c r="Q793" s="33" t="s">
        <v>976</v>
      </c>
      <c r="R793" s="33" t="s">
        <v>1749</v>
      </c>
      <c r="S793" s="33">
        <v>2114</v>
      </c>
      <c r="T793" s="33">
        <v>502</v>
      </c>
      <c r="U793" s="33">
        <v>0</v>
      </c>
      <c r="V793" s="33">
        <v>0</v>
      </c>
      <c r="W793" s="33">
        <v>531</v>
      </c>
      <c r="X793" s="33">
        <v>575</v>
      </c>
      <c r="Y793" s="33">
        <v>545</v>
      </c>
      <c r="Z793" s="33">
        <v>127</v>
      </c>
      <c r="AA793" s="33">
        <v>550</v>
      </c>
      <c r="AB793" s="33">
        <v>25</v>
      </c>
      <c r="AC793" s="33">
        <v>87</v>
      </c>
      <c r="AD793" s="33">
        <v>62</v>
      </c>
      <c r="AE793" s="33">
        <v>97</v>
      </c>
      <c r="AF793" s="33">
        <v>36</v>
      </c>
      <c r="AG793" s="46">
        <v>144.36000000000001</v>
      </c>
      <c r="AH793" s="47">
        <f t="shared" si="71"/>
        <v>14.643945691327236</v>
      </c>
      <c r="AI793" s="33">
        <v>229</v>
      </c>
      <c r="AJ793" s="33">
        <v>159</v>
      </c>
      <c r="AK793" s="33">
        <v>66</v>
      </c>
      <c r="AL793" s="33">
        <v>96</v>
      </c>
      <c r="AM793" s="39">
        <f t="shared" si="69"/>
        <v>550</v>
      </c>
      <c r="AN793" s="40">
        <v>0</v>
      </c>
      <c r="AO793" s="40">
        <v>0</v>
      </c>
      <c r="AP793" s="40">
        <v>0</v>
      </c>
      <c r="AQ793" s="40">
        <v>0</v>
      </c>
      <c r="AR793" s="41">
        <f t="shared" si="70"/>
        <v>0</v>
      </c>
      <c r="AS793" s="67">
        <v>0</v>
      </c>
      <c r="AT793" s="67">
        <v>0</v>
      </c>
      <c r="AU793" s="67">
        <v>0</v>
      </c>
      <c r="AV793" s="67">
        <v>0</v>
      </c>
      <c r="AW793" s="67">
        <v>0</v>
      </c>
    </row>
    <row r="794" spans="1:49" hidden="1">
      <c r="A794" s="80">
        <v>180385</v>
      </c>
      <c r="B794" s="29" t="s">
        <v>9203</v>
      </c>
      <c r="C794" s="29" t="s">
        <v>13736</v>
      </c>
      <c r="D794" s="29" t="s">
        <v>1950</v>
      </c>
      <c r="E794" s="82" t="s">
        <v>10203</v>
      </c>
      <c r="F794" s="43">
        <v>18</v>
      </c>
      <c r="G794" s="29" t="s">
        <v>2064</v>
      </c>
      <c r="H794" s="29" t="s">
        <v>10204</v>
      </c>
      <c r="I794" s="29" t="s">
        <v>34</v>
      </c>
      <c r="J794" s="29" t="s">
        <v>34</v>
      </c>
      <c r="K794" s="29" t="s">
        <v>8870</v>
      </c>
      <c r="L794" s="29" t="s">
        <v>8871</v>
      </c>
      <c r="M794" s="29">
        <v>180385</v>
      </c>
      <c r="N794" s="29">
        <v>-27.768450999999999</v>
      </c>
      <c r="O794" s="29">
        <v>-57.274839</v>
      </c>
      <c r="P794" s="29" t="s">
        <v>201</v>
      </c>
      <c r="Q794" s="29" t="s">
        <v>1951</v>
      </c>
      <c r="R794" s="29" t="s">
        <v>2019</v>
      </c>
      <c r="S794" s="29">
        <v>3012</v>
      </c>
      <c r="T794" s="29">
        <v>680</v>
      </c>
      <c r="U794" s="29">
        <v>0</v>
      </c>
      <c r="V794" s="29">
        <v>0</v>
      </c>
      <c r="W794" s="29">
        <v>773</v>
      </c>
      <c r="X794" s="29">
        <v>824</v>
      </c>
      <c r="Y794" s="29">
        <v>784</v>
      </c>
      <c r="Z794" s="29">
        <v>355</v>
      </c>
      <c r="AA794" s="29">
        <v>798</v>
      </c>
      <c r="AB794" s="29">
        <v>26</v>
      </c>
      <c r="AC794" s="29">
        <v>218</v>
      </c>
      <c r="AD794" s="29">
        <v>192</v>
      </c>
      <c r="AE794" s="29">
        <v>182</v>
      </c>
      <c r="AF794" s="29">
        <v>76</v>
      </c>
      <c r="AG794" s="48">
        <v>1334.3</v>
      </c>
      <c r="AH794" s="49">
        <f t="shared" si="71"/>
        <v>2.2573634115266432</v>
      </c>
      <c r="AI794" s="29">
        <v>150</v>
      </c>
      <c r="AJ794" s="29">
        <v>243</v>
      </c>
      <c r="AK794" s="29">
        <v>151</v>
      </c>
      <c r="AL794" s="29">
        <v>254</v>
      </c>
      <c r="AM794" s="30">
        <f t="shared" si="69"/>
        <v>798</v>
      </c>
      <c r="AN794" s="31">
        <v>0</v>
      </c>
      <c r="AO794" s="31">
        <v>0</v>
      </c>
      <c r="AP794" s="31">
        <v>0</v>
      </c>
      <c r="AQ794" s="31">
        <v>0</v>
      </c>
      <c r="AR794" s="32">
        <f t="shared" si="70"/>
        <v>0</v>
      </c>
      <c r="AS794" s="67">
        <v>0</v>
      </c>
      <c r="AT794" s="67">
        <v>0</v>
      </c>
      <c r="AU794" s="67">
        <v>0</v>
      </c>
      <c r="AV794" s="67">
        <v>0</v>
      </c>
      <c r="AW794" s="67">
        <v>0</v>
      </c>
    </row>
    <row r="795" spans="1:49" hidden="1">
      <c r="A795" s="79">
        <v>180392</v>
      </c>
      <c r="B795" s="33" t="s">
        <v>9203</v>
      </c>
      <c r="C795" s="33" t="s">
        <v>13688</v>
      </c>
      <c r="D795" s="33" t="s">
        <v>1950</v>
      </c>
      <c r="E795" s="50" t="s">
        <v>10203</v>
      </c>
      <c r="F795" s="36">
        <v>18</v>
      </c>
      <c r="G795" s="33" t="s">
        <v>2064</v>
      </c>
      <c r="H795" s="33" t="s">
        <v>10205</v>
      </c>
      <c r="I795" s="33" t="s">
        <v>34</v>
      </c>
      <c r="J795" s="33" t="s">
        <v>34</v>
      </c>
      <c r="K795" s="33" t="s">
        <v>8870</v>
      </c>
      <c r="L795" s="33" t="s">
        <v>8871</v>
      </c>
      <c r="M795" s="33">
        <v>180392</v>
      </c>
      <c r="N795" s="33">
        <v>-27.994774</v>
      </c>
      <c r="O795" s="33">
        <v>-57.591954000000001</v>
      </c>
      <c r="P795" s="33" t="s">
        <v>201</v>
      </c>
      <c r="Q795" s="33" t="s">
        <v>1951</v>
      </c>
      <c r="R795" s="33" t="s">
        <v>1951</v>
      </c>
      <c r="S795" s="33">
        <v>7560</v>
      </c>
      <c r="T795" s="33">
        <v>1162</v>
      </c>
      <c r="U795" s="33">
        <v>0</v>
      </c>
      <c r="V795" s="33">
        <v>0</v>
      </c>
      <c r="W795" s="33">
        <v>1455</v>
      </c>
      <c r="X795" s="33">
        <v>1729</v>
      </c>
      <c r="Y795" s="33">
        <v>1564</v>
      </c>
      <c r="Z795" s="33">
        <v>714</v>
      </c>
      <c r="AA795" s="33">
        <v>1675</v>
      </c>
      <c r="AB795" s="33">
        <v>54</v>
      </c>
      <c r="AC795" s="33">
        <v>584</v>
      </c>
      <c r="AD795" s="33">
        <v>530</v>
      </c>
      <c r="AE795" s="33">
        <v>510</v>
      </c>
      <c r="AF795" s="33">
        <v>280</v>
      </c>
      <c r="AG795" s="46">
        <v>1727.56</v>
      </c>
      <c r="AH795" s="47">
        <f t="shared" si="71"/>
        <v>4.376114288360462</v>
      </c>
      <c r="AI795" s="33">
        <v>286</v>
      </c>
      <c r="AJ795" s="33">
        <v>441</v>
      </c>
      <c r="AK795" s="33">
        <v>222</v>
      </c>
      <c r="AL795" s="33">
        <v>726</v>
      </c>
      <c r="AM795" s="39">
        <f t="shared" si="69"/>
        <v>1675</v>
      </c>
      <c r="AN795" s="40">
        <v>0</v>
      </c>
      <c r="AO795" s="40">
        <v>0</v>
      </c>
      <c r="AP795" s="40">
        <v>0</v>
      </c>
      <c r="AQ795" s="40">
        <v>0</v>
      </c>
      <c r="AR795" s="41">
        <f t="shared" si="70"/>
        <v>0</v>
      </c>
      <c r="AS795" s="67">
        <v>43</v>
      </c>
      <c r="AT795" s="67">
        <v>48</v>
      </c>
      <c r="AU795" s="67">
        <v>0</v>
      </c>
      <c r="AV795" s="67">
        <v>4</v>
      </c>
      <c r="AW795" s="67">
        <v>34742</v>
      </c>
    </row>
    <row r="796" spans="1:49" hidden="1">
      <c r="A796" s="80">
        <v>180399</v>
      </c>
      <c r="B796" s="29" t="s">
        <v>9203</v>
      </c>
      <c r="C796" s="29" t="s">
        <v>13737</v>
      </c>
      <c r="D796" s="29" t="s">
        <v>336</v>
      </c>
      <c r="E796" s="82" t="s">
        <v>10206</v>
      </c>
      <c r="F796" s="43">
        <v>18</v>
      </c>
      <c r="G796" s="29" t="s">
        <v>2064</v>
      </c>
      <c r="H796" s="29" t="s">
        <v>10207</v>
      </c>
      <c r="I796" s="29" t="s">
        <v>34</v>
      </c>
      <c r="J796" s="29" t="s">
        <v>34</v>
      </c>
      <c r="K796" s="29" t="s">
        <v>8870</v>
      </c>
      <c r="L796" s="29" t="s">
        <v>8871</v>
      </c>
      <c r="M796" s="29">
        <v>180399</v>
      </c>
      <c r="N796" s="29">
        <v>-28.841835</v>
      </c>
      <c r="O796" s="29">
        <v>-58.828046000000001</v>
      </c>
      <c r="P796" s="29" t="s">
        <v>201</v>
      </c>
      <c r="Q796" s="29" t="s">
        <v>337</v>
      </c>
      <c r="R796" s="29" t="s">
        <v>992</v>
      </c>
      <c r="S796" s="29">
        <v>2794</v>
      </c>
      <c r="T796" s="29">
        <v>654</v>
      </c>
      <c r="U796" s="29">
        <v>66</v>
      </c>
      <c r="V796" s="29">
        <v>0</v>
      </c>
      <c r="W796" s="29">
        <v>699</v>
      </c>
      <c r="X796" s="29">
        <v>740</v>
      </c>
      <c r="Y796" s="29">
        <v>693</v>
      </c>
      <c r="Z796" s="29">
        <v>237</v>
      </c>
      <c r="AA796" s="29">
        <v>693</v>
      </c>
      <c r="AB796" s="29">
        <v>47</v>
      </c>
      <c r="AC796" s="29">
        <v>166</v>
      </c>
      <c r="AD796" s="29">
        <v>119</v>
      </c>
      <c r="AE796" s="29">
        <v>168</v>
      </c>
      <c r="AF796" s="29">
        <v>59</v>
      </c>
      <c r="AG796" s="48">
        <v>251.67</v>
      </c>
      <c r="AH796" s="49">
        <f t="shared" si="71"/>
        <v>11.101839710732309</v>
      </c>
      <c r="AI796" s="29">
        <v>148</v>
      </c>
      <c r="AJ796" s="29">
        <v>257</v>
      </c>
      <c r="AK796" s="29">
        <v>119</v>
      </c>
      <c r="AL796" s="29">
        <v>169</v>
      </c>
      <c r="AM796" s="30">
        <f t="shared" si="69"/>
        <v>693</v>
      </c>
      <c r="AN796" s="31">
        <v>0</v>
      </c>
      <c r="AO796" s="31">
        <v>0</v>
      </c>
      <c r="AP796" s="31">
        <v>0</v>
      </c>
      <c r="AQ796" s="31">
        <v>0</v>
      </c>
      <c r="AR796" s="32">
        <f t="shared" si="70"/>
        <v>0</v>
      </c>
      <c r="AS796" s="67">
        <v>100</v>
      </c>
      <c r="AT796" s="67">
        <v>110</v>
      </c>
      <c r="AU796" s="67">
        <v>0</v>
      </c>
      <c r="AV796" s="67">
        <v>3</v>
      </c>
      <c r="AW796" s="67">
        <v>94664</v>
      </c>
    </row>
    <row r="797" spans="1:49" hidden="1">
      <c r="A797" s="79">
        <v>180413</v>
      </c>
      <c r="B797" s="33" t="s">
        <v>9203</v>
      </c>
      <c r="C797" s="33" t="s">
        <v>10208</v>
      </c>
      <c r="D797" s="33" t="s">
        <v>336</v>
      </c>
      <c r="E797" s="50" t="s">
        <v>10206</v>
      </c>
      <c r="F797" s="36">
        <v>18</v>
      </c>
      <c r="G797" s="33" t="s">
        <v>2064</v>
      </c>
      <c r="H797" s="33" t="s">
        <v>10209</v>
      </c>
      <c r="I797" s="33" t="s">
        <v>34</v>
      </c>
      <c r="J797" s="33" t="s">
        <v>34</v>
      </c>
      <c r="K797" s="33" t="s">
        <v>8870</v>
      </c>
      <c r="L797" s="33" t="s">
        <v>8871</v>
      </c>
      <c r="M797" s="33">
        <v>180413</v>
      </c>
      <c r="N797" s="33">
        <v>-28.954922</v>
      </c>
      <c r="O797" s="33">
        <v>-58.571649000000001</v>
      </c>
      <c r="P797" s="33" t="s">
        <v>201</v>
      </c>
      <c r="Q797" s="33" t="s">
        <v>337</v>
      </c>
      <c r="R797" s="33" t="s">
        <v>1830</v>
      </c>
      <c r="S797" s="33">
        <v>2721</v>
      </c>
      <c r="T797" s="33">
        <v>636</v>
      </c>
      <c r="U797" s="33">
        <v>88</v>
      </c>
      <c r="V797" s="33">
        <v>0</v>
      </c>
      <c r="W797" s="33">
        <v>688</v>
      </c>
      <c r="X797" s="33">
        <v>702</v>
      </c>
      <c r="Y797" s="33">
        <v>631</v>
      </c>
      <c r="Z797" s="33">
        <v>237</v>
      </c>
      <c r="AA797" s="33">
        <v>685</v>
      </c>
      <c r="AB797" s="33">
        <v>17</v>
      </c>
      <c r="AC797" s="33">
        <v>136</v>
      </c>
      <c r="AD797" s="33">
        <v>119</v>
      </c>
      <c r="AE797" s="33">
        <v>182</v>
      </c>
      <c r="AF797" s="33">
        <v>65</v>
      </c>
      <c r="AG797" s="46">
        <v>640.37</v>
      </c>
      <c r="AH797" s="47">
        <f t="shared" si="71"/>
        <v>4.2491059856020739</v>
      </c>
      <c r="AI797" s="33">
        <v>232</v>
      </c>
      <c r="AJ797" s="33">
        <v>223</v>
      </c>
      <c r="AK797" s="33">
        <v>117</v>
      </c>
      <c r="AL797" s="33">
        <v>113</v>
      </c>
      <c r="AM797" s="39">
        <f t="shared" si="69"/>
        <v>685</v>
      </c>
      <c r="AN797" s="40">
        <v>0</v>
      </c>
      <c r="AO797" s="40">
        <v>0</v>
      </c>
      <c r="AP797" s="40">
        <v>0</v>
      </c>
      <c r="AQ797" s="40">
        <v>0</v>
      </c>
      <c r="AR797" s="41">
        <f t="shared" si="70"/>
        <v>0</v>
      </c>
      <c r="AS797" s="67">
        <v>0</v>
      </c>
      <c r="AT797" s="67">
        <v>0</v>
      </c>
      <c r="AU797" s="67">
        <v>0</v>
      </c>
      <c r="AV797" s="67">
        <v>0</v>
      </c>
      <c r="AW797" s="67">
        <v>0</v>
      </c>
    </row>
    <row r="798" spans="1:49" hidden="1">
      <c r="A798" s="80">
        <v>180417</v>
      </c>
      <c r="B798" s="29" t="s">
        <v>9203</v>
      </c>
      <c r="C798" s="29" t="s">
        <v>1849</v>
      </c>
      <c r="D798" s="29" t="s">
        <v>336</v>
      </c>
      <c r="E798" s="82" t="s">
        <v>10206</v>
      </c>
      <c r="F798" s="43">
        <v>18</v>
      </c>
      <c r="G798" s="29" t="s">
        <v>2064</v>
      </c>
      <c r="H798" s="29" t="s">
        <v>10210</v>
      </c>
      <c r="I798" s="29" t="s">
        <v>34</v>
      </c>
      <c r="J798" s="29" t="s">
        <v>34</v>
      </c>
      <c r="K798" s="29" t="s">
        <v>9108</v>
      </c>
      <c r="L798" s="29" t="s">
        <v>4173</v>
      </c>
      <c r="M798" s="29">
        <v>180417</v>
      </c>
      <c r="N798" s="29">
        <v>-28.525214999999999</v>
      </c>
      <c r="O798" s="29">
        <v>-58.486935000000003</v>
      </c>
      <c r="P798" s="29" t="s">
        <v>201</v>
      </c>
      <c r="Q798" s="29" t="s">
        <v>337</v>
      </c>
      <c r="R798" s="29" t="s">
        <v>1848</v>
      </c>
      <c r="S798" s="29">
        <v>1287</v>
      </c>
      <c r="T798" s="29">
        <v>141</v>
      </c>
      <c r="U798" s="29">
        <v>1</v>
      </c>
      <c r="V798" s="29">
        <v>0</v>
      </c>
      <c r="W798" s="29">
        <v>266</v>
      </c>
      <c r="X798" s="29">
        <v>300</v>
      </c>
      <c r="Y798" s="29">
        <v>243</v>
      </c>
      <c r="Z798" s="29">
        <v>132</v>
      </c>
      <c r="AA798" s="29">
        <v>292</v>
      </c>
      <c r="AB798" s="29">
        <v>8</v>
      </c>
      <c r="AC798" s="29">
        <v>96</v>
      </c>
      <c r="AD798" s="29">
        <v>88</v>
      </c>
      <c r="AE798" s="29">
        <v>103</v>
      </c>
      <c r="AF798" s="29">
        <v>42</v>
      </c>
      <c r="AG798" s="48">
        <v>331.65</v>
      </c>
      <c r="AH798" s="49">
        <f t="shared" si="71"/>
        <v>3.8805970149253732</v>
      </c>
      <c r="AI798" s="29">
        <v>38</v>
      </c>
      <c r="AJ798" s="29">
        <v>54</v>
      </c>
      <c r="AK798" s="29">
        <v>71</v>
      </c>
      <c r="AL798" s="29">
        <v>129</v>
      </c>
      <c r="AM798" s="30">
        <f t="shared" si="69"/>
        <v>292</v>
      </c>
      <c r="AN798" s="31">
        <v>0</v>
      </c>
      <c r="AO798" s="31">
        <v>0</v>
      </c>
      <c r="AP798" s="31">
        <v>0</v>
      </c>
      <c r="AQ798" s="31">
        <v>0</v>
      </c>
      <c r="AR798" s="32">
        <f t="shared" si="70"/>
        <v>0</v>
      </c>
      <c r="AS798" s="67">
        <v>0</v>
      </c>
      <c r="AT798" s="67">
        <v>0</v>
      </c>
      <c r="AU798" s="67">
        <v>0</v>
      </c>
      <c r="AV798" s="67">
        <v>0</v>
      </c>
      <c r="AW798" s="67">
        <v>0</v>
      </c>
    </row>
    <row r="799" spans="1:49" hidden="1">
      <c r="A799" s="79">
        <v>180406</v>
      </c>
      <c r="B799" s="33" t="s">
        <v>9203</v>
      </c>
      <c r="C799" s="33" t="s">
        <v>10211</v>
      </c>
      <c r="D799" s="33" t="s">
        <v>336</v>
      </c>
      <c r="E799" s="50" t="s">
        <v>10206</v>
      </c>
      <c r="F799" s="36">
        <v>18</v>
      </c>
      <c r="G799" s="33" t="s">
        <v>2064</v>
      </c>
      <c r="H799" s="33" t="s">
        <v>10212</v>
      </c>
      <c r="I799" s="33" t="s">
        <v>34</v>
      </c>
      <c r="J799" s="33" t="s">
        <v>34</v>
      </c>
      <c r="K799" s="33" t="s">
        <v>8870</v>
      </c>
      <c r="L799" s="33" t="s">
        <v>8871</v>
      </c>
      <c r="M799" s="33">
        <v>180406</v>
      </c>
      <c r="N799" s="33">
        <v>-28.750543</v>
      </c>
      <c r="O799" s="33">
        <v>-58.654536999999998</v>
      </c>
      <c r="P799" s="33" t="s">
        <v>201</v>
      </c>
      <c r="Q799" s="33" t="s">
        <v>337</v>
      </c>
      <c r="R799" s="33" t="s">
        <v>10213</v>
      </c>
      <c r="S799" s="33">
        <v>2115</v>
      </c>
      <c r="T799" s="33">
        <v>506</v>
      </c>
      <c r="U799" s="33">
        <v>22</v>
      </c>
      <c r="V799" s="33">
        <v>0</v>
      </c>
      <c r="W799" s="33">
        <v>511</v>
      </c>
      <c r="X799" s="33">
        <v>540</v>
      </c>
      <c r="Y799" s="33">
        <v>478</v>
      </c>
      <c r="Z799" s="33">
        <v>158</v>
      </c>
      <c r="AA799" s="33">
        <v>522</v>
      </c>
      <c r="AB799" s="33">
        <v>18</v>
      </c>
      <c r="AC799" s="33">
        <v>57</v>
      </c>
      <c r="AD799" s="33">
        <v>39</v>
      </c>
      <c r="AE799" s="33">
        <v>118</v>
      </c>
      <c r="AF799" s="33">
        <v>52</v>
      </c>
      <c r="AG799" s="46">
        <v>378.13</v>
      </c>
      <c r="AH799" s="47">
        <f t="shared" si="71"/>
        <v>5.5933144685690106</v>
      </c>
      <c r="AI799" s="33">
        <v>101</v>
      </c>
      <c r="AJ799" s="33">
        <v>214</v>
      </c>
      <c r="AK799" s="33">
        <v>136</v>
      </c>
      <c r="AL799" s="33">
        <v>71</v>
      </c>
      <c r="AM799" s="39">
        <f t="shared" si="69"/>
        <v>522</v>
      </c>
      <c r="AN799" s="40">
        <v>0</v>
      </c>
      <c r="AO799" s="40">
        <v>0</v>
      </c>
      <c r="AP799" s="40">
        <v>0</v>
      </c>
      <c r="AQ799" s="40">
        <v>0</v>
      </c>
      <c r="AR799" s="41">
        <f t="shared" si="70"/>
        <v>0</v>
      </c>
      <c r="AS799" s="67">
        <v>0</v>
      </c>
      <c r="AT799" s="67">
        <v>0</v>
      </c>
      <c r="AU799" s="67">
        <v>0</v>
      </c>
      <c r="AV799" s="67">
        <v>0</v>
      </c>
      <c r="AW799" s="67">
        <v>0</v>
      </c>
    </row>
    <row r="800" spans="1:49" hidden="1">
      <c r="A800" s="80">
        <v>180420</v>
      </c>
      <c r="B800" s="29" t="s">
        <v>9203</v>
      </c>
      <c r="C800" s="29" t="s">
        <v>13714</v>
      </c>
      <c r="D800" s="29" t="s">
        <v>336</v>
      </c>
      <c r="E800" s="82" t="s">
        <v>10206</v>
      </c>
      <c r="F800" s="43">
        <v>18</v>
      </c>
      <c r="G800" s="29" t="s">
        <v>2064</v>
      </c>
      <c r="H800" s="29" t="s">
        <v>10214</v>
      </c>
      <c r="I800" s="29" t="s">
        <v>34</v>
      </c>
      <c r="J800" s="29" t="s">
        <v>34</v>
      </c>
      <c r="K800" s="29" t="s">
        <v>8870</v>
      </c>
      <c r="L800" s="29" t="s">
        <v>8871</v>
      </c>
      <c r="M800" s="29">
        <v>180420</v>
      </c>
      <c r="N800" s="29">
        <v>-28.573231</v>
      </c>
      <c r="O800" s="29">
        <v>-58.710056999999999</v>
      </c>
      <c r="P800" s="29" t="s">
        <v>201</v>
      </c>
      <c r="Q800" s="29" t="s">
        <v>337</v>
      </c>
      <c r="R800" s="29" t="s">
        <v>337</v>
      </c>
      <c r="S800" s="29">
        <v>9449</v>
      </c>
      <c r="T800" s="29">
        <v>2032</v>
      </c>
      <c r="U800" s="29">
        <v>557</v>
      </c>
      <c r="V800" s="29">
        <v>0</v>
      </c>
      <c r="W800" s="29">
        <v>2364</v>
      </c>
      <c r="X800" s="29">
        <v>2402</v>
      </c>
      <c r="Y800" s="29">
        <v>2192</v>
      </c>
      <c r="Z800" s="29">
        <v>770</v>
      </c>
      <c r="AA800" s="29">
        <v>2321</v>
      </c>
      <c r="AB800" s="29">
        <v>81</v>
      </c>
      <c r="AC800" s="29">
        <v>245</v>
      </c>
      <c r="AD800" s="29">
        <v>164</v>
      </c>
      <c r="AE800" s="29">
        <v>473</v>
      </c>
      <c r="AF800" s="29">
        <v>202</v>
      </c>
      <c r="AG800" s="48">
        <v>826.25</v>
      </c>
      <c r="AH800" s="49">
        <f t="shared" si="71"/>
        <v>11.436006051437216</v>
      </c>
      <c r="AI800" s="29">
        <v>760</v>
      </c>
      <c r="AJ800" s="29">
        <v>648</v>
      </c>
      <c r="AK800" s="29">
        <v>542</v>
      </c>
      <c r="AL800" s="29">
        <v>371</v>
      </c>
      <c r="AM800" s="30">
        <f t="shared" si="69"/>
        <v>2321</v>
      </c>
      <c r="AN800" s="31">
        <v>0</v>
      </c>
      <c r="AO800" s="31">
        <v>0</v>
      </c>
      <c r="AP800" s="31">
        <v>0</v>
      </c>
      <c r="AQ800" s="31">
        <v>0</v>
      </c>
      <c r="AR800" s="32">
        <f t="shared" si="70"/>
        <v>0</v>
      </c>
      <c r="AS800" s="67">
        <v>258</v>
      </c>
      <c r="AT800" s="67">
        <v>284</v>
      </c>
      <c r="AU800" s="67">
        <v>0</v>
      </c>
      <c r="AV800" s="67">
        <v>2</v>
      </c>
      <c r="AW800" s="67">
        <v>92810</v>
      </c>
    </row>
    <row r="801" spans="1:49" hidden="1">
      <c r="A801" s="79">
        <v>180441</v>
      </c>
      <c r="B801" s="33" t="s">
        <v>9203</v>
      </c>
      <c r="C801" s="33" t="s">
        <v>10215</v>
      </c>
      <c r="D801" s="33" t="s">
        <v>10216</v>
      </c>
      <c r="E801" s="50" t="s">
        <v>10217</v>
      </c>
      <c r="F801" s="36">
        <v>18</v>
      </c>
      <c r="G801" s="33" t="s">
        <v>2064</v>
      </c>
      <c r="H801" s="33" t="s">
        <v>10218</v>
      </c>
      <c r="I801" s="33" t="s">
        <v>34</v>
      </c>
      <c r="J801" s="33" t="s">
        <v>34</v>
      </c>
      <c r="K801" s="33" t="s">
        <v>9108</v>
      </c>
      <c r="L801" s="33" t="s">
        <v>4173</v>
      </c>
      <c r="M801" s="33">
        <v>180441</v>
      </c>
      <c r="N801" s="33">
        <v>-28.226013999999999</v>
      </c>
      <c r="O801" s="33">
        <v>-55.784408999999997</v>
      </c>
      <c r="P801" s="33" t="s">
        <v>201</v>
      </c>
      <c r="Q801" s="33" t="s">
        <v>1884</v>
      </c>
      <c r="R801" s="33" t="s">
        <v>10219</v>
      </c>
      <c r="S801" s="33">
        <v>1444</v>
      </c>
      <c r="T801" s="33">
        <v>213</v>
      </c>
      <c r="U801" s="33">
        <v>12</v>
      </c>
      <c r="V801" s="33">
        <v>0</v>
      </c>
      <c r="W801" s="33">
        <v>375</v>
      </c>
      <c r="X801" s="33">
        <v>381</v>
      </c>
      <c r="Y801" s="33">
        <v>366</v>
      </c>
      <c r="Z801" s="33">
        <v>106</v>
      </c>
      <c r="AA801" s="33">
        <v>350</v>
      </c>
      <c r="AB801" s="33">
        <v>31</v>
      </c>
      <c r="AC801" s="33">
        <v>86</v>
      </c>
      <c r="AD801" s="33">
        <v>55</v>
      </c>
      <c r="AE801" s="33">
        <v>70</v>
      </c>
      <c r="AF801" s="33">
        <v>20</v>
      </c>
      <c r="AG801" s="46">
        <v>297.88</v>
      </c>
      <c r="AH801" s="47">
        <f t="shared" si="71"/>
        <v>4.8475896334094264</v>
      </c>
      <c r="AI801" s="33">
        <v>91</v>
      </c>
      <c r="AJ801" s="33">
        <v>130</v>
      </c>
      <c r="AK801" s="33">
        <v>41</v>
      </c>
      <c r="AL801" s="33">
        <v>88</v>
      </c>
      <c r="AM801" s="39">
        <f t="shared" si="69"/>
        <v>350</v>
      </c>
      <c r="AN801" s="40">
        <v>0</v>
      </c>
      <c r="AO801" s="40">
        <v>0</v>
      </c>
      <c r="AP801" s="40">
        <v>0</v>
      </c>
      <c r="AQ801" s="40">
        <v>0</v>
      </c>
      <c r="AR801" s="41">
        <f t="shared" si="70"/>
        <v>0</v>
      </c>
      <c r="AS801" s="67">
        <v>0</v>
      </c>
      <c r="AT801" s="67">
        <v>0</v>
      </c>
      <c r="AU801" s="67">
        <v>0</v>
      </c>
      <c r="AV801" s="67">
        <v>0</v>
      </c>
      <c r="AW801" s="67">
        <v>0</v>
      </c>
    </row>
    <row r="802" spans="1:49" hidden="1">
      <c r="A802" s="80">
        <v>180427</v>
      </c>
      <c r="B802" s="29" t="s">
        <v>9203</v>
      </c>
      <c r="C802" s="29" t="s">
        <v>1881</v>
      </c>
      <c r="D802" s="29" t="s">
        <v>10216</v>
      </c>
      <c r="E802" s="82" t="s">
        <v>10217</v>
      </c>
      <c r="F802" s="43">
        <v>18</v>
      </c>
      <c r="G802" s="29" t="s">
        <v>2064</v>
      </c>
      <c r="H802" s="29" t="s">
        <v>10220</v>
      </c>
      <c r="I802" s="29" t="s">
        <v>34</v>
      </c>
      <c r="J802" s="29" t="s">
        <v>34</v>
      </c>
      <c r="K802" s="29" t="s">
        <v>9108</v>
      </c>
      <c r="L802" s="29" t="s">
        <v>4173</v>
      </c>
      <c r="M802" s="29">
        <v>180427</v>
      </c>
      <c r="N802" s="29">
        <v>-28.172944000000001</v>
      </c>
      <c r="O802" s="29">
        <v>-55.651331999999996</v>
      </c>
      <c r="P802" s="29" t="s">
        <v>201</v>
      </c>
      <c r="Q802" s="29" t="s">
        <v>1884</v>
      </c>
      <c r="R802" s="29" t="s">
        <v>1880</v>
      </c>
      <c r="S802" s="29">
        <v>1046</v>
      </c>
      <c r="T802" s="29">
        <v>178</v>
      </c>
      <c r="U802" s="29">
        <v>3</v>
      </c>
      <c r="V802" s="29">
        <v>0</v>
      </c>
      <c r="W802" s="29">
        <v>266</v>
      </c>
      <c r="X802" s="29">
        <v>281</v>
      </c>
      <c r="Y802" s="29">
        <v>267</v>
      </c>
      <c r="Z802" s="29">
        <v>69</v>
      </c>
      <c r="AA802" s="29">
        <v>281</v>
      </c>
      <c r="AB802" s="29">
        <v>0</v>
      </c>
      <c r="AC802" s="29">
        <v>17</v>
      </c>
      <c r="AD802" s="29">
        <v>17</v>
      </c>
      <c r="AE802" s="29">
        <v>33</v>
      </c>
      <c r="AF802" s="29">
        <v>9</v>
      </c>
      <c r="AG802" s="48">
        <v>261.58999999999997</v>
      </c>
      <c r="AH802" s="49">
        <f t="shared" si="71"/>
        <v>3.9986238006039989</v>
      </c>
      <c r="AI802" s="29">
        <v>77</v>
      </c>
      <c r="AJ802" s="29">
        <v>117</v>
      </c>
      <c r="AK802" s="29">
        <v>44</v>
      </c>
      <c r="AL802" s="29">
        <v>43</v>
      </c>
      <c r="AM802" s="30">
        <f t="shared" si="69"/>
        <v>281</v>
      </c>
      <c r="AN802" s="31">
        <v>0</v>
      </c>
      <c r="AO802" s="31">
        <v>0</v>
      </c>
      <c r="AP802" s="31">
        <v>0</v>
      </c>
      <c r="AQ802" s="31">
        <v>0</v>
      </c>
      <c r="AR802" s="32">
        <f t="shared" si="70"/>
        <v>0</v>
      </c>
      <c r="AS802" s="67">
        <v>0</v>
      </c>
      <c r="AT802" s="67">
        <v>0</v>
      </c>
      <c r="AU802" s="67">
        <v>0</v>
      </c>
      <c r="AV802" s="67">
        <v>0</v>
      </c>
      <c r="AW802" s="67">
        <v>0</v>
      </c>
    </row>
    <row r="803" spans="1:49" hidden="1">
      <c r="A803" s="79">
        <v>180434</v>
      </c>
      <c r="B803" s="33" t="s">
        <v>9203</v>
      </c>
      <c r="C803" s="33" t="s">
        <v>1930</v>
      </c>
      <c r="D803" s="33" t="s">
        <v>10216</v>
      </c>
      <c r="E803" s="50" t="s">
        <v>10217</v>
      </c>
      <c r="F803" s="36">
        <v>18</v>
      </c>
      <c r="G803" s="33" t="s">
        <v>2064</v>
      </c>
      <c r="H803" s="33" t="s">
        <v>10221</v>
      </c>
      <c r="I803" s="33" t="s">
        <v>34</v>
      </c>
      <c r="J803" s="33" t="s">
        <v>34</v>
      </c>
      <c r="K803" s="33" t="s">
        <v>8808</v>
      </c>
      <c r="L803" s="33" t="s">
        <v>8809</v>
      </c>
      <c r="M803" s="33">
        <v>180434</v>
      </c>
      <c r="N803" s="33">
        <v>-28.045556999999999</v>
      </c>
      <c r="O803" s="33">
        <v>-56.019019999999998</v>
      </c>
      <c r="P803" s="33" t="s">
        <v>201</v>
      </c>
      <c r="Q803" s="33" t="s">
        <v>1884</v>
      </c>
      <c r="R803" s="33" t="s">
        <v>1929</v>
      </c>
      <c r="S803" s="33">
        <v>32983</v>
      </c>
      <c r="T803" s="33">
        <v>7497</v>
      </c>
      <c r="U803" s="33">
        <v>4465</v>
      </c>
      <c r="V803" s="33">
        <v>0</v>
      </c>
      <c r="W803" s="33">
        <v>5939</v>
      </c>
      <c r="X803" s="33">
        <v>8369</v>
      </c>
      <c r="Y803" s="33">
        <v>8100</v>
      </c>
      <c r="Z803" s="33">
        <v>1510</v>
      </c>
      <c r="AA803" s="33">
        <v>7764</v>
      </c>
      <c r="AB803" s="33">
        <v>605</v>
      </c>
      <c r="AC803" s="33">
        <v>1485</v>
      </c>
      <c r="AD803" s="33">
        <v>880</v>
      </c>
      <c r="AE803" s="33">
        <v>1319</v>
      </c>
      <c r="AF803" s="33">
        <v>473</v>
      </c>
      <c r="AG803" s="46">
        <v>1961.92</v>
      </c>
      <c r="AH803" s="47">
        <f t="shared" si="71"/>
        <v>16.811592725493394</v>
      </c>
      <c r="AI803" s="33">
        <v>3781</v>
      </c>
      <c r="AJ803" s="33">
        <v>1904</v>
      </c>
      <c r="AK803" s="33">
        <v>791</v>
      </c>
      <c r="AL803" s="33">
        <v>1288</v>
      </c>
      <c r="AM803" s="39">
        <f t="shared" si="69"/>
        <v>7764</v>
      </c>
      <c r="AN803" s="40">
        <v>0</v>
      </c>
      <c r="AO803" s="40">
        <v>0</v>
      </c>
      <c r="AP803" s="40">
        <v>0</v>
      </c>
      <c r="AQ803" s="40">
        <v>0</v>
      </c>
      <c r="AR803" s="41">
        <f t="shared" si="70"/>
        <v>0</v>
      </c>
      <c r="AS803" s="67">
        <v>106</v>
      </c>
      <c r="AT803" s="67">
        <v>117</v>
      </c>
      <c r="AU803" s="67">
        <v>0</v>
      </c>
      <c r="AV803" s="67">
        <v>2</v>
      </c>
      <c r="AW803" s="67">
        <v>45021</v>
      </c>
    </row>
    <row r="804" spans="1:49" hidden="1">
      <c r="A804" s="80">
        <v>180448</v>
      </c>
      <c r="B804" s="29" t="s">
        <v>9203</v>
      </c>
      <c r="C804" s="29" t="s">
        <v>13738</v>
      </c>
      <c r="D804" s="29" t="s">
        <v>10216</v>
      </c>
      <c r="E804" s="82" t="s">
        <v>10217</v>
      </c>
      <c r="F804" s="43">
        <v>18</v>
      </c>
      <c r="G804" s="29" t="s">
        <v>2064</v>
      </c>
      <c r="H804" s="29" t="s">
        <v>10222</v>
      </c>
      <c r="I804" s="29" t="s">
        <v>34</v>
      </c>
      <c r="J804" s="29" t="s">
        <v>34</v>
      </c>
      <c r="K804" s="29" t="s">
        <v>8808</v>
      </c>
      <c r="L804" s="29" t="s">
        <v>8809</v>
      </c>
      <c r="M804" s="29">
        <v>180448</v>
      </c>
      <c r="N804" s="29">
        <v>-28.551158999999998</v>
      </c>
      <c r="O804" s="29">
        <v>-56.042085999999998</v>
      </c>
      <c r="P804" s="29" t="s">
        <v>201</v>
      </c>
      <c r="Q804" s="29" t="s">
        <v>1884</v>
      </c>
      <c r="R804" s="29" t="s">
        <v>1884</v>
      </c>
      <c r="S804" s="29">
        <v>25824</v>
      </c>
      <c r="T804" s="29">
        <v>6678</v>
      </c>
      <c r="U804" s="29">
        <v>4476</v>
      </c>
      <c r="V804" s="29">
        <v>0</v>
      </c>
      <c r="W804" s="29">
        <v>6264</v>
      </c>
      <c r="X804" s="29">
        <v>7633</v>
      </c>
      <c r="Y804" s="29">
        <v>7235</v>
      </c>
      <c r="Z804" s="29">
        <v>1551</v>
      </c>
      <c r="AA804" s="29">
        <v>7077</v>
      </c>
      <c r="AB804" s="29">
        <v>556</v>
      </c>
      <c r="AC804" s="29">
        <v>1147</v>
      </c>
      <c r="AD804" s="29">
        <v>591</v>
      </c>
      <c r="AE804" s="29">
        <v>944</v>
      </c>
      <c r="AF804" s="29">
        <v>297</v>
      </c>
      <c r="AG804" s="48">
        <v>4484.3999999999996</v>
      </c>
      <c r="AH804" s="49">
        <f t="shared" si="71"/>
        <v>5.7586299170457593</v>
      </c>
      <c r="AI804" s="29">
        <v>4178</v>
      </c>
      <c r="AJ804" s="29">
        <v>1367</v>
      </c>
      <c r="AK804" s="29">
        <v>985</v>
      </c>
      <c r="AL804" s="29">
        <v>547</v>
      </c>
      <c r="AM804" s="30">
        <f t="shared" si="69"/>
        <v>7077</v>
      </c>
      <c r="AN804" s="31">
        <v>0</v>
      </c>
      <c r="AO804" s="31">
        <v>0</v>
      </c>
      <c r="AP804" s="31">
        <v>0</v>
      </c>
      <c r="AQ804" s="31">
        <v>0</v>
      </c>
      <c r="AR804" s="32">
        <f t="shared" si="70"/>
        <v>0</v>
      </c>
      <c r="AS804" s="67">
        <v>380</v>
      </c>
      <c r="AT804" s="67">
        <v>418</v>
      </c>
      <c r="AU804" s="67">
        <v>981</v>
      </c>
      <c r="AV804" s="67">
        <v>4</v>
      </c>
      <c r="AW804" s="67">
        <v>957643</v>
      </c>
    </row>
    <row r="805" spans="1:49" hidden="1">
      <c r="A805" s="79">
        <v>180455</v>
      </c>
      <c r="B805" s="33" t="s">
        <v>9203</v>
      </c>
      <c r="C805" s="33" t="s">
        <v>1774</v>
      </c>
      <c r="D805" s="33" t="s">
        <v>1774</v>
      </c>
      <c r="E805" s="50" t="s">
        <v>10223</v>
      </c>
      <c r="F805" s="36">
        <v>18</v>
      </c>
      <c r="G805" s="33" t="s">
        <v>2064</v>
      </c>
      <c r="H805" s="33" t="s">
        <v>10224</v>
      </c>
      <c r="I805" s="33" t="s">
        <v>34</v>
      </c>
      <c r="J805" s="33" t="s">
        <v>34</v>
      </c>
      <c r="K805" s="33" t="s">
        <v>8870</v>
      </c>
      <c r="L805" s="33" t="s">
        <v>8871</v>
      </c>
      <c r="M805" s="33">
        <v>180455</v>
      </c>
      <c r="N805" s="33">
        <v>-30.086753000000002</v>
      </c>
      <c r="O805" s="33">
        <v>-58.787962</v>
      </c>
      <c r="P805" s="33" t="s">
        <v>201</v>
      </c>
      <c r="Q805" s="33" t="s">
        <v>1775</v>
      </c>
      <c r="R805" s="33" t="s">
        <v>1775</v>
      </c>
      <c r="S805" s="33">
        <v>9032</v>
      </c>
      <c r="T805" s="33">
        <v>2074</v>
      </c>
      <c r="U805" s="33">
        <v>1105</v>
      </c>
      <c r="V805" s="33">
        <v>0</v>
      </c>
      <c r="W805" s="33">
        <v>2359</v>
      </c>
      <c r="X805" s="33">
        <v>2514</v>
      </c>
      <c r="Y805" s="33">
        <v>2389</v>
      </c>
      <c r="Z805" s="33">
        <v>538</v>
      </c>
      <c r="AA805" s="33">
        <v>2470</v>
      </c>
      <c r="AB805" s="33">
        <v>44</v>
      </c>
      <c r="AC805" s="33">
        <v>239</v>
      </c>
      <c r="AD805" s="33">
        <v>195</v>
      </c>
      <c r="AE805" s="33">
        <v>363</v>
      </c>
      <c r="AF805" s="33">
        <v>169</v>
      </c>
      <c r="AG805" s="46">
        <v>2493.25</v>
      </c>
      <c r="AH805" s="47">
        <f t="shared" si="71"/>
        <v>3.622580968615261</v>
      </c>
      <c r="AI805" s="33">
        <v>860</v>
      </c>
      <c r="AJ805" s="33">
        <v>507</v>
      </c>
      <c r="AK805" s="33">
        <v>551</v>
      </c>
      <c r="AL805" s="33">
        <v>552</v>
      </c>
      <c r="AM805" s="39">
        <f t="shared" si="69"/>
        <v>2470</v>
      </c>
      <c r="AN805" s="40">
        <v>0</v>
      </c>
      <c r="AO805" s="40">
        <v>0</v>
      </c>
      <c r="AP805" s="40">
        <v>0</v>
      </c>
      <c r="AQ805" s="40">
        <v>0</v>
      </c>
      <c r="AR805" s="41">
        <f t="shared" si="70"/>
        <v>0</v>
      </c>
      <c r="AS805" s="67">
        <v>0</v>
      </c>
      <c r="AT805" s="67">
        <v>0</v>
      </c>
      <c r="AU805" s="67">
        <v>0</v>
      </c>
      <c r="AV805" s="67">
        <v>0</v>
      </c>
      <c r="AW805" s="67">
        <v>0</v>
      </c>
    </row>
    <row r="806" spans="1:49" hidden="1">
      <c r="A806" s="80">
        <v>302007</v>
      </c>
      <c r="B806" s="29" t="s">
        <v>9436</v>
      </c>
      <c r="C806" s="29" t="s">
        <v>10225</v>
      </c>
      <c r="D806" s="29" t="s">
        <v>8872</v>
      </c>
      <c r="E806" s="82" t="s">
        <v>10226</v>
      </c>
      <c r="F806" s="43">
        <v>30</v>
      </c>
      <c r="G806" s="29" t="s">
        <v>10227</v>
      </c>
      <c r="H806" s="29" t="s">
        <v>10228</v>
      </c>
      <c r="I806" s="29" t="s">
        <v>10229</v>
      </c>
      <c r="J806" s="29" t="s">
        <v>9350</v>
      </c>
      <c r="K806" s="29" t="s">
        <v>9108</v>
      </c>
      <c r="L806" s="29" t="s">
        <v>4173</v>
      </c>
      <c r="M806" s="29">
        <v>302007</v>
      </c>
      <c r="N806" s="29">
        <v>-31.867363000000001</v>
      </c>
      <c r="O806" s="29">
        <v>-58.445703000000002</v>
      </c>
      <c r="P806" s="29" t="s">
        <v>10230</v>
      </c>
      <c r="Q806" s="29" t="s">
        <v>2529</v>
      </c>
      <c r="R806" s="29" t="s">
        <v>6122</v>
      </c>
      <c r="S806" s="29">
        <v>632</v>
      </c>
      <c r="T806" s="29">
        <v>180</v>
      </c>
      <c r="U806" s="29">
        <v>166</v>
      </c>
      <c r="V806" s="29">
        <v>0</v>
      </c>
      <c r="W806" s="29">
        <v>157</v>
      </c>
      <c r="X806" s="29">
        <v>221</v>
      </c>
      <c r="Y806" s="29">
        <v>212</v>
      </c>
      <c r="Z806" s="29">
        <v>54</v>
      </c>
      <c r="AA806" s="29">
        <v>221</v>
      </c>
      <c r="AB806" s="29">
        <v>0</v>
      </c>
      <c r="AC806" s="29">
        <v>3</v>
      </c>
      <c r="AD806" s="29">
        <v>3</v>
      </c>
      <c r="AE806" s="29">
        <v>20</v>
      </c>
      <c r="AF806" s="29">
        <v>8</v>
      </c>
      <c r="AG806" s="48">
        <v>0</v>
      </c>
      <c r="AH806" s="49">
        <v>0</v>
      </c>
      <c r="AI806" s="29">
        <v>152</v>
      </c>
      <c r="AJ806" s="29">
        <v>45</v>
      </c>
      <c r="AK806" s="29">
        <v>19</v>
      </c>
      <c r="AL806" s="29">
        <v>5</v>
      </c>
      <c r="AM806" s="30">
        <f t="shared" si="69"/>
        <v>221</v>
      </c>
      <c r="AN806" s="31">
        <v>0</v>
      </c>
      <c r="AO806" s="31">
        <v>0</v>
      </c>
      <c r="AP806" s="31">
        <v>0</v>
      </c>
      <c r="AQ806" s="31">
        <v>0</v>
      </c>
      <c r="AR806" s="32">
        <f t="shared" si="70"/>
        <v>0</v>
      </c>
      <c r="AS806" s="67">
        <v>0</v>
      </c>
      <c r="AT806" s="67">
        <v>0</v>
      </c>
      <c r="AU806" s="67">
        <v>0</v>
      </c>
      <c r="AV806" s="67">
        <v>0</v>
      </c>
      <c r="AW806" s="67">
        <v>0</v>
      </c>
    </row>
    <row r="807" spans="1:49" hidden="1">
      <c r="A807" s="79">
        <v>300007</v>
      </c>
      <c r="B807" s="33" t="s">
        <v>9436</v>
      </c>
      <c r="C807" s="33" t="s">
        <v>13739</v>
      </c>
      <c r="D807" s="33" t="s">
        <v>8872</v>
      </c>
      <c r="E807" s="50" t="s">
        <v>10226</v>
      </c>
      <c r="F807" s="36">
        <v>30</v>
      </c>
      <c r="G807" s="33" t="s">
        <v>10227</v>
      </c>
      <c r="H807" s="33" t="s">
        <v>10231</v>
      </c>
      <c r="I807" s="33" t="s">
        <v>34</v>
      </c>
      <c r="J807" s="33" t="s">
        <v>34</v>
      </c>
      <c r="K807" s="33" t="s">
        <v>8808</v>
      </c>
      <c r="L807" s="33" t="s">
        <v>8809</v>
      </c>
      <c r="M807" s="33">
        <v>300007</v>
      </c>
      <c r="N807" s="33">
        <v>-32.223218000000003</v>
      </c>
      <c r="O807" s="33">
        <v>-58.141967000000001</v>
      </c>
      <c r="P807" s="33" t="s">
        <v>10230</v>
      </c>
      <c r="Q807" s="33" t="s">
        <v>2529</v>
      </c>
      <c r="R807" s="33" t="s">
        <v>2529</v>
      </c>
      <c r="S807" s="33">
        <v>24835</v>
      </c>
      <c r="T807" s="33">
        <v>7420</v>
      </c>
      <c r="U807" s="33">
        <v>5941</v>
      </c>
      <c r="V807" s="33">
        <v>2287</v>
      </c>
      <c r="W807" s="33">
        <v>7737</v>
      </c>
      <c r="X807" s="33">
        <v>7975</v>
      </c>
      <c r="Y807" s="33">
        <v>7870</v>
      </c>
      <c r="Z807" s="33">
        <v>1150</v>
      </c>
      <c r="AA807" s="33">
        <v>7619</v>
      </c>
      <c r="AB807" s="33">
        <v>356</v>
      </c>
      <c r="AC807" s="33">
        <v>722</v>
      </c>
      <c r="AD807" s="33">
        <v>366</v>
      </c>
      <c r="AE807" s="33">
        <v>595</v>
      </c>
      <c r="AF807" s="33">
        <v>245</v>
      </c>
      <c r="AG807" s="46">
        <v>144.75</v>
      </c>
      <c r="AH807" s="47">
        <f>(S807/AG807)</f>
        <v>171.57167530224524</v>
      </c>
      <c r="AI807" s="33">
        <v>6181</v>
      </c>
      <c r="AJ807" s="33">
        <v>772</v>
      </c>
      <c r="AK807" s="33">
        <v>519</v>
      </c>
      <c r="AL807" s="33">
        <v>147</v>
      </c>
      <c r="AM807" s="39">
        <f t="shared" si="69"/>
        <v>7619</v>
      </c>
      <c r="AN807" s="40">
        <v>0</v>
      </c>
      <c r="AO807" s="40">
        <v>0</v>
      </c>
      <c r="AP807" s="40">
        <v>0</v>
      </c>
      <c r="AQ807" s="40">
        <v>0</v>
      </c>
      <c r="AR807" s="41">
        <f t="shared" si="70"/>
        <v>0</v>
      </c>
      <c r="AS807" s="67">
        <v>391</v>
      </c>
      <c r="AT807" s="67">
        <v>430</v>
      </c>
      <c r="AU807" s="67">
        <v>201</v>
      </c>
      <c r="AV807" s="67">
        <v>3</v>
      </c>
      <c r="AW807" s="67">
        <v>187033</v>
      </c>
    </row>
    <row r="808" spans="1:49" hidden="1">
      <c r="A808" s="80">
        <v>309015</v>
      </c>
      <c r="B808" s="29" t="s">
        <v>9436</v>
      </c>
      <c r="C808" s="29" t="s">
        <v>10232</v>
      </c>
      <c r="D808" s="29" t="s">
        <v>8872</v>
      </c>
      <c r="E808" s="82" t="s">
        <v>10226</v>
      </c>
      <c r="F808" s="43">
        <v>30</v>
      </c>
      <c r="G808" s="29" t="s">
        <v>10227</v>
      </c>
      <c r="H808" s="29" t="s">
        <v>10233</v>
      </c>
      <c r="I808" s="29" t="s">
        <v>10234</v>
      </c>
      <c r="J808" s="29" t="s">
        <v>9350</v>
      </c>
      <c r="K808" s="29" t="s">
        <v>9108</v>
      </c>
      <c r="L808" s="29" t="s">
        <v>4173</v>
      </c>
      <c r="M808" s="29">
        <v>309015</v>
      </c>
      <c r="N808" s="29">
        <v>-32.087496000000002</v>
      </c>
      <c r="O808" s="29">
        <v>-58.341706000000002</v>
      </c>
      <c r="P808" s="29" t="s">
        <v>10230</v>
      </c>
      <c r="Q808" s="29" t="s">
        <v>2529</v>
      </c>
      <c r="R808" s="29" t="s">
        <v>10235</v>
      </c>
      <c r="S808" s="29">
        <v>98</v>
      </c>
      <c r="T808" s="29">
        <v>39</v>
      </c>
      <c r="U808" s="29">
        <v>0</v>
      </c>
      <c r="V808" s="29">
        <v>0</v>
      </c>
      <c r="W808" s="29">
        <v>33</v>
      </c>
      <c r="X808" s="29">
        <v>39</v>
      </c>
      <c r="Y808" s="29">
        <v>36</v>
      </c>
      <c r="Z808" s="29">
        <v>0</v>
      </c>
      <c r="AA808" s="29">
        <v>24</v>
      </c>
      <c r="AB808" s="29">
        <v>15</v>
      </c>
      <c r="AC808" s="29">
        <v>17</v>
      </c>
      <c r="AD808" s="29">
        <v>2</v>
      </c>
      <c r="AE808" s="29">
        <v>7</v>
      </c>
      <c r="AF808" s="29">
        <v>0</v>
      </c>
      <c r="AG808" s="48">
        <v>0</v>
      </c>
      <c r="AH808" s="49">
        <v>0</v>
      </c>
      <c r="AI808" s="29">
        <v>17</v>
      </c>
      <c r="AJ808" s="29">
        <v>5</v>
      </c>
      <c r="AK808" s="29">
        <v>1</v>
      </c>
      <c r="AL808" s="29">
        <v>1</v>
      </c>
      <c r="AM808" s="30">
        <f t="shared" si="69"/>
        <v>24</v>
      </c>
      <c r="AN808" s="31">
        <v>0</v>
      </c>
      <c r="AO808" s="31">
        <v>0</v>
      </c>
      <c r="AP808" s="31">
        <v>0</v>
      </c>
      <c r="AQ808" s="31">
        <v>0</v>
      </c>
      <c r="AR808" s="32">
        <f t="shared" si="70"/>
        <v>0</v>
      </c>
      <c r="AS808" s="67">
        <v>0</v>
      </c>
      <c r="AT808" s="67">
        <v>0</v>
      </c>
      <c r="AU808" s="67">
        <v>0</v>
      </c>
      <c r="AV808" s="67">
        <v>0</v>
      </c>
      <c r="AW808" s="67">
        <v>0</v>
      </c>
    </row>
    <row r="809" spans="1:49" hidden="1">
      <c r="A809" s="79">
        <v>309007</v>
      </c>
      <c r="B809" s="33" t="s">
        <v>9436</v>
      </c>
      <c r="C809" s="33" t="s">
        <v>10236</v>
      </c>
      <c r="D809" s="33" t="s">
        <v>8872</v>
      </c>
      <c r="E809" s="50" t="s">
        <v>10226</v>
      </c>
      <c r="F809" s="36">
        <v>30</v>
      </c>
      <c r="G809" s="33" t="s">
        <v>10227</v>
      </c>
      <c r="H809" s="33" t="s">
        <v>10237</v>
      </c>
      <c r="I809" s="33" t="s">
        <v>10234</v>
      </c>
      <c r="J809" s="33" t="s">
        <v>9350</v>
      </c>
      <c r="K809" s="33" t="s">
        <v>9108</v>
      </c>
      <c r="L809" s="33" t="s">
        <v>4173</v>
      </c>
      <c r="M809" s="33">
        <v>309007</v>
      </c>
      <c r="N809" s="33">
        <v>-32.332649000000004</v>
      </c>
      <c r="O809" s="33">
        <v>-58.180368999999999</v>
      </c>
      <c r="P809" s="33" t="s">
        <v>10230</v>
      </c>
      <c r="Q809" s="33" t="s">
        <v>2529</v>
      </c>
      <c r="R809" s="33" t="s">
        <v>10238</v>
      </c>
      <c r="S809" s="33">
        <v>318</v>
      </c>
      <c r="T809" s="33">
        <v>3</v>
      </c>
      <c r="U809" s="33">
        <v>1</v>
      </c>
      <c r="V809" s="33">
        <v>1</v>
      </c>
      <c r="W809" s="33">
        <v>92</v>
      </c>
      <c r="X809" s="33">
        <v>109</v>
      </c>
      <c r="Y809" s="33">
        <v>102</v>
      </c>
      <c r="Z809" s="33">
        <v>41</v>
      </c>
      <c r="AA809" s="33">
        <v>108</v>
      </c>
      <c r="AB809" s="33">
        <v>1</v>
      </c>
      <c r="AC809" s="33">
        <v>4</v>
      </c>
      <c r="AD809" s="33">
        <v>3</v>
      </c>
      <c r="AE809" s="33">
        <v>8</v>
      </c>
      <c r="AF809" s="33">
        <v>3</v>
      </c>
      <c r="AG809" s="46">
        <v>102.4</v>
      </c>
      <c r="AH809" s="47">
        <f>(S809/AG809)</f>
        <v>3.10546875</v>
      </c>
      <c r="AI809" s="33">
        <v>81</v>
      </c>
      <c r="AJ809" s="33">
        <v>15</v>
      </c>
      <c r="AK809" s="33">
        <v>10</v>
      </c>
      <c r="AL809" s="33">
        <v>2</v>
      </c>
      <c r="AM809" s="39">
        <f t="shared" si="69"/>
        <v>108</v>
      </c>
      <c r="AN809" s="40">
        <v>0</v>
      </c>
      <c r="AO809" s="40">
        <v>0</v>
      </c>
      <c r="AP809" s="40">
        <v>0</v>
      </c>
      <c r="AQ809" s="40">
        <v>0</v>
      </c>
      <c r="AR809" s="41">
        <f t="shared" si="70"/>
        <v>0</v>
      </c>
      <c r="AS809" s="67">
        <v>0</v>
      </c>
      <c r="AT809" s="67">
        <v>0</v>
      </c>
      <c r="AU809" s="67">
        <v>0</v>
      </c>
      <c r="AV809" s="67">
        <v>0</v>
      </c>
      <c r="AW809" s="67">
        <v>0</v>
      </c>
    </row>
    <row r="810" spans="1:49" hidden="1">
      <c r="A810" s="80">
        <v>309010</v>
      </c>
      <c r="B810" s="29" t="s">
        <v>9436</v>
      </c>
      <c r="C810" s="29" t="s">
        <v>10239</v>
      </c>
      <c r="D810" s="29" t="s">
        <v>8872</v>
      </c>
      <c r="E810" s="82" t="s">
        <v>10226</v>
      </c>
      <c r="F810" s="43">
        <v>30</v>
      </c>
      <c r="G810" s="29" t="s">
        <v>10227</v>
      </c>
      <c r="H810" s="29" t="s">
        <v>10240</v>
      </c>
      <c r="I810" s="29" t="s">
        <v>10234</v>
      </c>
      <c r="J810" s="29" t="s">
        <v>9350</v>
      </c>
      <c r="K810" s="29" t="s">
        <v>9108</v>
      </c>
      <c r="L810" s="29" t="s">
        <v>4173</v>
      </c>
      <c r="M810" s="29">
        <v>309010</v>
      </c>
      <c r="N810" s="29">
        <v>-31.962951</v>
      </c>
      <c r="O810" s="29">
        <v>-58.508206000000001</v>
      </c>
      <c r="P810" s="29" t="s">
        <v>10230</v>
      </c>
      <c r="Q810" s="29" t="s">
        <v>2529</v>
      </c>
      <c r="R810" s="29" t="s">
        <v>6126</v>
      </c>
      <c r="S810" s="29">
        <v>237</v>
      </c>
      <c r="T810" s="29">
        <v>22</v>
      </c>
      <c r="U810" s="29">
        <v>0</v>
      </c>
      <c r="V810" s="29">
        <v>0</v>
      </c>
      <c r="W810" s="29">
        <v>53</v>
      </c>
      <c r="X810" s="29">
        <v>75</v>
      </c>
      <c r="Y810" s="29">
        <v>73</v>
      </c>
      <c r="Z810" s="29">
        <v>0</v>
      </c>
      <c r="AA810" s="29">
        <v>75</v>
      </c>
      <c r="AB810" s="29">
        <v>0</v>
      </c>
      <c r="AC810" s="29">
        <v>0</v>
      </c>
      <c r="AD810" s="29">
        <v>0</v>
      </c>
      <c r="AE810" s="29">
        <v>4</v>
      </c>
      <c r="AF810" s="29">
        <v>0</v>
      </c>
      <c r="AG810" s="48">
        <v>186.96</v>
      </c>
      <c r="AH810" s="49">
        <f>(S810/AG810)</f>
        <v>1.2676508344030808</v>
      </c>
      <c r="AI810" s="29">
        <v>51</v>
      </c>
      <c r="AJ810" s="29">
        <v>15</v>
      </c>
      <c r="AK810" s="29">
        <v>9</v>
      </c>
      <c r="AL810" s="29">
        <v>0</v>
      </c>
      <c r="AM810" s="30">
        <f t="shared" si="69"/>
        <v>75</v>
      </c>
      <c r="AN810" s="31">
        <v>0</v>
      </c>
      <c r="AO810" s="31">
        <v>0</v>
      </c>
      <c r="AP810" s="31">
        <v>0</v>
      </c>
      <c r="AQ810" s="31">
        <v>0</v>
      </c>
      <c r="AR810" s="32">
        <f t="shared" si="70"/>
        <v>0</v>
      </c>
      <c r="AS810" s="67">
        <v>0</v>
      </c>
      <c r="AT810" s="67">
        <v>0</v>
      </c>
      <c r="AU810" s="67">
        <v>0</v>
      </c>
      <c r="AV810" s="67">
        <v>0</v>
      </c>
      <c r="AW810" s="67">
        <v>0</v>
      </c>
    </row>
    <row r="811" spans="1:49" hidden="1">
      <c r="A811" s="79">
        <v>302035</v>
      </c>
      <c r="B811" s="33" t="s">
        <v>9436</v>
      </c>
      <c r="C811" s="33" t="s">
        <v>10241</v>
      </c>
      <c r="D811" s="33" t="s">
        <v>8872</v>
      </c>
      <c r="E811" s="50" t="s">
        <v>10226</v>
      </c>
      <c r="F811" s="36">
        <v>30</v>
      </c>
      <c r="G811" s="33" t="s">
        <v>10227</v>
      </c>
      <c r="H811" s="33" t="s">
        <v>10242</v>
      </c>
      <c r="I811" s="33" t="s">
        <v>10229</v>
      </c>
      <c r="J811" s="33" t="s">
        <v>9350</v>
      </c>
      <c r="K811" s="33" t="s">
        <v>9108</v>
      </c>
      <c r="L811" s="33" t="s">
        <v>4173</v>
      </c>
      <c r="M811" s="33">
        <v>302035</v>
      </c>
      <c r="N811" s="33">
        <v>-31.977138</v>
      </c>
      <c r="O811" s="33">
        <v>-58.391762999999997</v>
      </c>
      <c r="P811" s="33" t="s">
        <v>10230</v>
      </c>
      <c r="Q811" s="33" t="s">
        <v>2529</v>
      </c>
      <c r="R811" s="33" t="s">
        <v>10243</v>
      </c>
      <c r="S811" s="33">
        <v>556</v>
      </c>
      <c r="T811" s="33">
        <v>146</v>
      </c>
      <c r="U811" s="33">
        <v>0</v>
      </c>
      <c r="V811" s="33">
        <v>0</v>
      </c>
      <c r="W811" s="33">
        <v>151</v>
      </c>
      <c r="X811" s="33">
        <v>173</v>
      </c>
      <c r="Y811" s="33">
        <v>165</v>
      </c>
      <c r="Z811" s="33">
        <v>25</v>
      </c>
      <c r="AA811" s="33">
        <v>171</v>
      </c>
      <c r="AB811" s="33">
        <v>2</v>
      </c>
      <c r="AC811" s="33">
        <v>6</v>
      </c>
      <c r="AD811" s="33">
        <v>4</v>
      </c>
      <c r="AE811" s="33">
        <v>15</v>
      </c>
      <c r="AF811" s="33">
        <v>7</v>
      </c>
      <c r="AG811" s="46">
        <v>0</v>
      </c>
      <c r="AH811" s="47">
        <v>0</v>
      </c>
      <c r="AI811" s="33">
        <v>122</v>
      </c>
      <c r="AJ811" s="33">
        <v>20</v>
      </c>
      <c r="AK811" s="33">
        <v>25</v>
      </c>
      <c r="AL811" s="33">
        <v>4</v>
      </c>
      <c r="AM811" s="39">
        <f t="shared" si="69"/>
        <v>171</v>
      </c>
      <c r="AN811" s="40">
        <v>0</v>
      </c>
      <c r="AO811" s="40">
        <v>0</v>
      </c>
      <c r="AP811" s="40">
        <v>0</v>
      </c>
      <c r="AQ811" s="40">
        <v>0</v>
      </c>
      <c r="AR811" s="41">
        <f t="shared" si="70"/>
        <v>0</v>
      </c>
      <c r="AS811" s="67">
        <v>0</v>
      </c>
      <c r="AT811" s="67">
        <v>0</v>
      </c>
      <c r="AU811" s="67">
        <v>0</v>
      </c>
      <c r="AV811" s="67">
        <v>0</v>
      </c>
      <c r="AW811" s="67">
        <v>0</v>
      </c>
    </row>
    <row r="812" spans="1:49" hidden="1">
      <c r="A812" s="80">
        <v>302042</v>
      </c>
      <c r="B812" s="29" t="s">
        <v>9436</v>
      </c>
      <c r="C812" s="29" t="s">
        <v>6882</v>
      </c>
      <c r="D812" s="29" t="s">
        <v>8872</v>
      </c>
      <c r="E812" s="82" t="s">
        <v>10226</v>
      </c>
      <c r="F812" s="43">
        <v>30</v>
      </c>
      <c r="G812" s="29" t="s">
        <v>10227</v>
      </c>
      <c r="H812" s="29" t="s">
        <v>10244</v>
      </c>
      <c r="I812" s="29" t="s">
        <v>10234</v>
      </c>
      <c r="J812" s="29" t="s">
        <v>9350</v>
      </c>
      <c r="K812" s="29" t="s">
        <v>9108</v>
      </c>
      <c r="L812" s="29" t="s">
        <v>4173</v>
      </c>
      <c r="M812" s="29">
        <v>302042</v>
      </c>
      <c r="N812" s="29">
        <v>-32.003048999999997</v>
      </c>
      <c r="O812" s="29">
        <v>-58.493482999999998</v>
      </c>
      <c r="P812" s="29" t="s">
        <v>10230</v>
      </c>
      <c r="Q812" s="29" t="s">
        <v>2529</v>
      </c>
      <c r="R812" s="29" t="s">
        <v>6881</v>
      </c>
      <c r="S812" s="29">
        <v>345</v>
      </c>
      <c r="T812" s="29">
        <v>63</v>
      </c>
      <c r="U812" s="29">
        <v>0</v>
      </c>
      <c r="V812" s="29">
        <v>0</v>
      </c>
      <c r="W812" s="29">
        <v>98</v>
      </c>
      <c r="X812" s="29">
        <v>106</v>
      </c>
      <c r="Y812" s="29">
        <v>91</v>
      </c>
      <c r="Z812" s="29">
        <v>37</v>
      </c>
      <c r="AA812" s="29">
        <v>104</v>
      </c>
      <c r="AB812" s="29">
        <v>2</v>
      </c>
      <c r="AC812" s="29">
        <v>19</v>
      </c>
      <c r="AD812" s="29">
        <v>17</v>
      </c>
      <c r="AE812" s="29">
        <v>22</v>
      </c>
      <c r="AF812" s="29">
        <v>7</v>
      </c>
      <c r="AG812" s="48">
        <v>0</v>
      </c>
      <c r="AH812" s="49">
        <v>0</v>
      </c>
      <c r="AI812" s="29">
        <v>58</v>
      </c>
      <c r="AJ812" s="29">
        <v>17</v>
      </c>
      <c r="AK812" s="29">
        <v>13</v>
      </c>
      <c r="AL812" s="29">
        <v>16</v>
      </c>
      <c r="AM812" s="30">
        <f t="shared" si="69"/>
        <v>104</v>
      </c>
      <c r="AN812" s="31">
        <v>0</v>
      </c>
      <c r="AO812" s="31">
        <v>0</v>
      </c>
      <c r="AP812" s="31">
        <v>0</v>
      </c>
      <c r="AQ812" s="31">
        <v>0</v>
      </c>
      <c r="AR812" s="32">
        <f t="shared" si="70"/>
        <v>0</v>
      </c>
      <c r="AS812" s="67">
        <v>0</v>
      </c>
      <c r="AT812" s="67">
        <v>0</v>
      </c>
      <c r="AU812" s="67">
        <v>0</v>
      </c>
      <c r="AV812" s="67">
        <v>0</v>
      </c>
      <c r="AW812" s="67">
        <v>0</v>
      </c>
    </row>
    <row r="813" spans="1:49" hidden="1">
      <c r="A813" s="79">
        <v>309030</v>
      </c>
      <c r="B813" s="33" t="s">
        <v>9436</v>
      </c>
      <c r="C813" s="33" t="s">
        <v>5879</v>
      </c>
      <c r="D813" s="33" t="s">
        <v>8872</v>
      </c>
      <c r="E813" s="50" t="s">
        <v>10226</v>
      </c>
      <c r="F813" s="36">
        <v>30</v>
      </c>
      <c r="G813" s="33" t="s">
        <v>10227</v>
      </c>
      <c r="H813" s="33" t="s">
        <v>10245</v>
      </c>
      <c r="I813" s="33" t="s">
        <v>34</v>
      </c>
      <c r="J813" s="33" t="s">
        <v>34</v>
      </c>
      <c r="K813" s="33" t="s">
        <v>9108</v>
      </c>
      <c r="L813" s="33" t="s">
        <v>4173</v>
      </c>
      <c r="M813" s="33">
        <v>309030</v>
      </c>
      <c r="N813" s="33">
        <v>-32.157004999999998</v>
      </c>
      <c r="O813" s="33">
        <v>-58.197662000000001</v>
      </c>
      <c r="P813" s="33" t="s">
        <v>10230</v>
      </c>
      <c r="Q813" s="33" t="s">
        <v>2529</v>
      </c>
      <c r="R813" s="33" t="s">
        <v>10246</v>
      </c>
      <c r="S813" s="33">
        <v>770</v>
      </c>
      <c r="T813" s="33">
        <v>215</v>
      </c>
      <c r="U813" s="33">
        <v>187</v>
      </c>
      <c r="V813" s="33">
        <v>0</v>
      </c>
      <c r="W813" s="33">
        <v>201</v>
      </c>
      <c r="X813" s="33">
        <v>255</v>
      </c>
      <c r="Y813" s="33">
        <v>250</v>
      </c>
      <c r="Z813" s="33">
        <v>89</v>
      </c>
      <c r="AA813" s="33">
        <v>252</v>
      </c>
      <c r="AB813" s="33">
        <v>3</v>
      </c>
      <c r="AC813" s="33">
        <v>12</v>
      </c>
      <c r="AD813" s="33">
        <v>9</v>
      </c>
      <c r="AE813" s="33">
        <v>18</v>
      </c>
      <c r="AF813" s="33">
        <v>6</v>
      </c>
      <c r="AG813" s="46">
        <v>92.79</v>
      </c>
      <c r="AH813" s="47">
        <f t="shared" ref="AH813:AH821" si="72">(S813/AG813)</f>
        <v>8.2983080073283748</v>
      </c>
      <c r="AI813" s="33">
        <v>217</v>
      </c>
      <c r="AJ813" s="33">
        <v>24</v>
      </c>
      <c r="AK813" s="33">
        <v>11</v>
      </c>
      <c r="AL813" s="33">
        <v>0</v>
      </c>
      <c r="AM813" s="39">
        <f t="shared" si="69"/>
        <v>252</v>
      </c>
      <c r="AN813" s="40">
        <v>0</v>
      </c>
      <c r="AO813" s="40">
        <v>0</v>
      </c>
      <c r="AP813" s="40">
        <v>0</v>
      </c>
      <c r="AQ813" s="40">
        <v>0</v>
      </c>
      <c r="AR813" s="41">
        <f t="shared" si="70"/>
        <v>0</v>
      </c>
      <c r="AS813" s="67">
        <v>0</v>
      </c>
      <c r="AT813" s="67">
        <v>0</v>
      </c>
      <c r="AU813" s="67">
        <v>0</v>
      </c>
      <c r="AV813" s="67">
        <v>0</v>
      </c>
      <c r="AW813" s="67">
        <v>0</v>
      </c>
    </row>
    <row r="814" spans="1:49" hidden="1">
      <c r="A814" s="80">
        <v>300014</v>
      </c>
      <c r="B814" s="29" t="s">
        <v>9436</v>
      </c>
      <c r="C814" s="29" t="s">
        <v>13697</v>
      </c>
      <c r="D814" s="29" t="s">
        <v>8872</v>
      </c>
      <c r="E814" s="82" t="s">
        <v>10226</v>
      </c>
      <c r="F814" s="43">
        <v>30</v>
      </c>
      <c r="G814" s="29" t="s">
        <v>10227</v>
      </c>
      <c r="H814" s="29" t="s">
        <v>10247</v>
      </c>
      <c r="I814" s="29" t="s">
        <v>34</v>
      </c>
      <c r="J814" s="29" t="s">
        <v>34</v>
      </c>
      <c r="K814" s="29" t="s">
        <v>8808</v>
      </c>
      <c r="L814" s="29" t="s">
        <v>8809</v>
      </c>
      <c r="M814" s="29">
        <v>300014</v>
      </c>
      <c r="N814" s="29">
        <v>-32.202160999999997</v>
      </c>
      <c r="O814" s="29">
        <v>-58.209592999999998</v>
      </c>
      <c r="P814" s="29" t="s">
        <v>10230</v>
      </c>
      <c r="Q814" s="29" t="s">
        <v>2529</v>
      </c>
      <c r="R814" s="29" t="s">
        <v>702</v>
      </c>
      <c r="S814" s="29">
        <v>18178</v>
      </c>
      <c r="T814" s="29">
        <v>5190</v>
      </c>
      <c r="U814" s="29">
        <v>3175</v>
      </c>
      <c r="V814" s="29">
        <v>768</v>
      </c>
      <c r="W814" s="29">
        <v>5326</v>
      </c>
      <c r="X814" s="29">
        <v>5674</v>
      </c>
      <c r="Y814" s="29">
        <v>5571</v>
      </c>
      <c r="Z814" s="29">
        <v>816</v>
      </c>
      <c r="AA814" s="29">
        <v>5402</v>
      </c>
      <c r="AB814" s="29">
        <v>272</v>
      </c>
      <c r="AC814" s="29">
        <v>463</v>
      </c>
      <c r="AD814" s="29">
        <v>191</v>
      </c>
      <c r="AE814" s="29">
        <v>474</v>
      </c>
      <c r="AF814" s="29">
        <v>222</v>
      </c>
      <c r="AG814" s="48">
        <v>128.77000000000001</v>
      </c>
      <c r="AH814" s="49">
        <f t="shared" si="72"/>
        <v>141.16642075017472</v>
      </c>
      <c r="AI814" s="29">
        <v>4047</v>
      </c>
      <c r="AJ814" s="29">
        <v>750</v>
      </c>
      <c r="AK814" s="29">
        <v>482</v>
      </c>
      <c r="AL814" s="29">
        <v>123</v>
      </c>
      <c r="AM814" s="30">
        <f t="shared" si="69"/>
        <v>5402</v>
      </c>
      <c r="AN814" s="31">
        <v>0</v>
      </c>
      <c r="AO814" s="31">
        <v>0</v>
      </c>
      <c r="AP814" s="31">
        <v>0</v>
      </c>
      <c r="AQ814" s="31">
        <v>0</v>
      </c>
      <c r="AR814" s="32">
        <f t="shared" si="70"/>
        <v>0</v>
      </c>
      <c r="AS814" s="67">
        <v>100</v>
      </c>
      <c r="AT814" s="67">
        <v>110</v>
      </c>
      <c r="AU814" s="67">
        <v>233</v>
      </c>
      <c r="AV814" s="67">
        <v>1</v>
      </c>
      <c r="AW814" s="67">
        <v>63054</v>
      </c>
    </row>
    <row r="815" spans="1:49" hidden="1">
      <c r="A815" s="79">
        <v>300021</v>
      </c>
      <c r="B815" s="33" t="s">
        <v>9436</v>
      </c>
      <c r="C815" s="33" t="s">
        <v>6835</v>
      </c>
      <c r="D815" s="33" t="s">
        <v>8872</v>
      </c>
      <c r="E815" s="50" t="s">
        <v>10226</v>
      </c>
      <c r="F815" s="36">
        <v>30</v>
      </c>
      <c r="G815" s="33" t="s">
        <v>10227</v>
      </c>
      <c r="H815" s="33" t="s">
        <v>10248</v>
      </c>
      <c r="I815" s="33" t="s">
        <v>34</v>
      </c>
      <c r="J815" s="33" t="s">
        <v>34</v>
      </c>
      <c r="K815" s="33" t="s">
        <v>8870</v>
      </c>
      <c r="L815" s="33" t="s">
        <v>8871</v>
      </c>
      <c r="M815" s="33">
        <v>300021</v>
      </c>
      <c r="N815" s="33">
        <v>-31.792573000000001</v>
      </c>
      <c r="O815" s="33">
        <v>-58.315852</v>
      </c>
      <c r="P815" s="33" t="s">
        <v>10230</v>
      </c>
      <c r="Q815" s="33" t="s">
        <v>2529</v>
      </c>
      <c r="R815" s="33" t="s">
        <v>6834</v>
      </c>
      <c r="S815" s="33">
        <v>3507</v>
      </c>
      <c r="T815" s="33">
        <v>900</v>
      </c>
      <c r="U815" s="33">
        <v>297</v>
      </c>
      <c r="V815" s="33">
        <v>0</v>
      </c>
      <c r="W815" s="33">
        <v>957</v>
      </c>
      <c r="X815" s="33">
        <v>976</v>
      </c>
      <c r="Y815" s="33">
        <v>939</v>
      </c>
      <c r="Z815" s="33">
        <v>254</v>
      </c>
      <c r="AA815" s="33">
        <v>849</v>
      </c>
      <c r="AB815" s="33">
        <v>127</v>
      </c>
      <c r="AC815" s="33">
        <v>269</v>
      </c>
      <c r="AD815" s="33">
        <v>142</v>
      </c>
      <c r="AE815" s="33">
        <v>208</v>
      </c>
      <c r="AF815" s="33">
        <v>46</v>
      </c>
      <c r="AG815" s="46">
        <v>143.83000000000001</v>
      </c>
      <c r="AH815" s="47">
        <f t="shared" si="72"/>
        <v>24.382952096224706</v>
      </c>
      <c r="AI815" s="33">
        <v>472</v>
      </c>
      <c r="AJ815" s="33">
        <v>234</v>
      </c>
      <c r="AK815" s="33">
        <v>88</v>
      </c>
      <c r="AL815" s="33">
        <v>55</v>
      </c>
      <c r="AM815" s="39">
        <f t="shared" si="69"/>
        <v>849</v>
      </c>
      <c r="AN815" s="40">
        <v>0</v>
      </c>
      <c r="AO815" s="40">
        <v>0</v>
      </c>
      <c r="AP815" s="40">
        <v>0</v>
      </c>
      <c r="AQ815" s="40">
        <v>0</v>
      </c>
      <c r="AR815" s="41">
        <f t="shared" si="70"/>
        <v>0</v>
      </c>
      <c r="AS815" s="67">
        <v>0</v>
      </c>
      <c r="AT815" s="67">
        <v>0</v>
      </c>
      <c r="AU815" s="67">
        <v>0</v>
      </c>
      <c r="AV815" s="67">
        <v>0</v>
      </c>
      <c r="AW815" s="67">
        <v>0</v>
      </c>
    </row>
    <row r="816" spans="1:49" hidden="1">
      <c r="A816" s="80">
        <v>300028</v>
      </c>
      <c r="B816" s="29" t="s">
        <v>9436</v>
      </c>
      <c r="C816" s="29" t="s">
        <v>13713</v>
      </c>
      <c r="D816" s="29" t="s">
        <v>8872</v>
      </c>
      <c r="E816" s="82" t="s">
        <v>10226</v>
      </c>
      <c r="F816" s="43">
        <v>30</v>
      </c>
      <c r="G816" s="29" t="s">
        <v>10227</v>
      </c>
      <c r="H816" s="29" t="s">
        <v>10249</v>
      </c>
      <c r="I816" s="29" t="s">
        <v>34</v>
      </c>
      <c r="J816" s="29" t="s">
        <v>34</v>
      </c>
      <c r="K816" s="29" t="s">
        <v>8808</v>
      </c>
      <c r="L816" s="29" t="s">
        <v>8809</v>
      </c>
      <c r="M816" s="29">
        <v>300028</v>
      </c>
      <c r="N816" s="29">
        <v>-32.160620000000002</v>
      </c>
      <c r="O816" s="29">
        <v>-58.403748</v>
      </c>
      <c r="P816" s="29" t="s">
        <v>10230</v>
      </c>
      <c r="Q816" s="29" t="s">
        <v>2529</v>
      </c>
      <c r="R816" s="29" t="s">
        <v>6742</v>
      </c>
      <c r="S816" s="29">
        <v>11117</v>
      </c>
      <c r="T816" s="29">
        <v>3640</v>
      </c>
      <c r="U816" s="29">
        <v>3448</v>
      </c>
      <c r="V816" s="29">
        <v>1546</v>
      </c>
      <c r="W816" s="29">
        <v>3718</v>
      </c>
      <c r="X816" s="29">
        <v>3854</v>
      </c>
      <c r="Y816" s="29">
        <v>3840</v>
      </c>
      <c r="Z816" s="29">
        <v>391</v>
      </c>
      <c r="AA816" s="29">
        <v>3743</v>
      </c>
      <c r="AB816" s="29">
        <v>111</v>
      </c>
      <c r="AC816" s="29">
        <v>161</v>
      </c>
      <c r="AD816" s="29">
        <v>50</v>
      </c>
      <c r="AE816" s="29">
        <v>98</v>
      </c>
      <c r="AF816" s="29">
        <v>42</v>
      </c>
      <c r="AG816" s="48">
        <v>202.62</v>
      </c>
      <c r="AH816" s="49">
        <f t="shared" si="72"/>
        <v>54.866252097522455</v>
      </c>
      <c r="AI816" s="29">
        <v>3306</v>
      </c>
      <c r="AJ816" s="29">
        <v>297</v>
      </c>
      <c r="AK816" s="29">
        <v>121</v>
      </c>
      <c r="AL816" s="29">
        <v>19</v>
      </c>
      <c r="AM816" s="30">
        <f t="shared" si="69"/>
        <v>3743</v>
      </c>
      <c r="AN816" s="31">
        <v>0</v>
      </c>
      <c r="AO816" s="31">
        <v>0</v>
      </c>
      <c r="AP816" s="31">
        <v>0</v>
      </c>
      <c r="AQ816" s="31">
        <v>0</v>
      </c>
      <c r="AR816" s="32">
        <f t="shared" si="70"/>
        <v>0</v>
      </c>
      <c r="AS816" s="67">
        <v>0</v>
      </c>
      <c r="AT816" s="67">
        <v>0</v>
      </c>
      <c r="AU816" s="67">
        <v>0</v>
      </c>
      <c r="AV816" s="67">
        <v>0</v>
      </c>
      <c r="AW816" s="67">
        <v>0</v>
      </c>
    </row>
    <row r="817" spans="1:49" hidden="1">
      <c r="A817" s="79">
        <v>309035</v>
      </c>
      <c r="B817" s="33" t="s">
        <v>9436</v>
      </c>
      <c r="C817" s="33" t="s">
        <v>6424</v>
      </c>
      <c r="D817" s="33" t="s">
        <v>5865</v>
      </c>
      <c r="E817" s="50" t="s">
        <v>10250</v>
      </c>
      <c r="F817" s="36">
        <v>30</v>
      </c>
      <c r="G817" s="33" t="s">
        <v>10227</v>
      </c>
      <c r="H817" s="33" t="s">
        <v>10251</v>
      </c>
      <c r="I817" s="33" t="s">
        <v>10252</v>
      </c>
      <c r="J817" s="33" t="s">
        <v>9350</v>
      </c>
      <c r="K817" s="33" t="s">
        <v>9108</v>
      </c>
      <c r="L817" s="33" t="s">
        <v>4173</v>
      </c>
      <c r="M817" s="33">
        <v>309035</v>
      </c>
      <c r="N817" s="33">
        <v>-31.579402999999999</v>
      </c>
      <c r="O817" s="33">
        <v>-58.181367999999999</v>
      </c>
      <c r="P817" s="33" t="s">
        <v>10230</v>
      </c>
      <c r="Q817" s="33" t="s">
        <v>6511</v>
      </c>
      <c r="R817" s="33" t="s">
        <v>6423</v>
      </c>
      <c r="S817" s="33">
        <v>224</v>
      </c>
      <c r="T817" s="33">
        <v>39</v>
      </c>
      <c r="U817" s="33">
        <v>1</v>
      </c>
      <c r="V817" s="33">
        <v>0</v>
      </c>
      <c r="W817" s="33">
        <v>60</v>
      </c>
      <c r="X817" s="33">
        <v>62</v>
      </c>
      <c r="Y817" s="33">
        <v>61</v>
      </c>
      <c r="Z817" s="33">
        <v>33</v>
      </c>
      <c r="AA817" s="33">
        <v>62</v>
      </c>
      <c r="AB817" s="33">
        <v>0</v>
      </c>
      <c r="AC817" s="33">
        <v>5</v>
      </c>
      <c r="AD817" s="33">
        <v>5</v>
      </c>
      <c r="AE817" s="33">
        <v>12</v>
      </c>
      <c r="AF817" s="33">
        <v>6</v>
      </c>
      <c r="AG817" s="46">
        <v>261.98</v>
      </c>
      <c r="AH817" s="47">
        <f t="shared" si="72"/>
        <v>0.85502710130544313</v>
      </c>
      <c r="AI817" s="33">
        <v>14</v>
      </c>
      <c r="AJ817" s="33">
        <v>25</v>
      </c>
      <c r="AK817" s="33">
        <v>21</v>
      </c>
      <c r="AL817" s="33">
        <v>2</v>
      </c>
      <c r="AM817" s="39">
        <f t="shared" si="69"/>
        <v>62</v>
      </c>
      <c r="AN817" s="40">
        <v>0</v>
      </c>
      <c r="AO817" s="40">
        <v>0</v>
      </c>
      <c r="AP817" s="40">
        <v>0</v>
      </c>
      <c r="AQ817" s="40">
        <v>0</v>
      </c>
      <c r="AR817" s="41">
        <f t="shared" si="70"/>
        <v>0</v>
      </c>
      <c r="AS817" s="67">
        <v>0</v>
      </c>
      <c r="AT817" s="67">
        <v>0</v>
      </c>
      <c r="AU817" s="67">
        <v>0</v>
      </c>
      <c r="AV817" s="67">
        <v>0</v>
      </c>
      <c r="AW817" s="67">
        <v>0</v>
      </c>
    </row>
    <row r="818" spans="1:49" hidden="1">
      <c r="A818" s="80">
        <v>300035</v>
      </c>
      <c r="B818" s="29" t="s">
        <v>9436</v>
      </c>
      <c r="C818" s="29" t="s">
        <v>10253</v>
      </c>
      <c r="D818" s="29" t="s">
        <v>5865</v>
      </c>
      <c r="E818" s="82" t="s">
        <v>10250</v>
      </c>
      <c r="F818" s="43">
        <v>30</v>
      </c>
      <c r="G818" s="29" t="s">
        <v>10227</v>
      </c>
      <c r="H818" s="29" t="s">
        <v>10254</v>
      </c>
      <c r="I818" s="29" t="s">
        <v>34</v>
      </c>
      <c r="J818" s="29" t="s">
        <v>34</v>
      </c>
      <c r="K818" s="29" t="s">
        <v>8870</v>
      </c>
      <c r="L818" s="29" t="s">
        <v>8871</v>
      </c>
      <c r="M818" s="29">
        <v>300035</v>
      </c>
      <c r="N818" s="29">
        <v>-31.205089999999998</v>
      </c>
      <c r="O818" s="29">
        <v>-58.03389</v>
      </c>
      <c r="P818" s="29" t="s">
        <v>10230</v>
      </c>
      <c r="Q818" s="29" t="s">
        <v>6511</v>
      </c>
      <c r="R818" s="29" t="s">
        <v>6464</v>
      </c>
      <c r="S818" s="29">
        <v>2770</v>
      </c>
      <c r="T818" s="29">
        <v>465</v>
      </c>
      <c r="U818" s="29">
        <v>357</v>
      </c>
      <c r="V818" s="29">
        <v>2</v>
      </c>
      <c r="W818" s="29">
        <v>230</v>
      </c>
      <c r="X818" s="29">
        <v>556</v>
      </c>
      <c r="Y818" s="29">
        <v>539</v>
      </c>
      <c r="Z818" s="29">
        <v>153</v>
      </c>
      <c r="AA818" s="29">
        <v>536</v>
      </c>
      <c r="AB818" s="29">
        <v>20</v>
      </c>
      <c r="AC818" s="29">
        <v>96</v>
      </c>
      <c r="AD818" s="29">
        <v>76</v>
      </c>
      <c r="AE818" s="29">
        <v>104</v>
      </c>
      <c r="AF818" s="29">
        <v>35</v>
      </c>
      <c r="AG818" s="48">
        <v>102.74</v>
      </c>
      <c r="AH818" s="49">
        <f t="shared" si="72"/>
        <v>26.961261436636171</v>
      </c>
      <c r="AI818" s="29">
        <v>234</v>
      </c>
      <c r="AJ818" s="29">
        <v>135</v>
      </c>
      <c r="AK818" s="29">
        <v>131</v>
      </c>
      <c r="AL818" s="29">
        <v>36</v>
      </c>
      <c r="AM818" s="30">
        <f t="shared" si="69"/>
        <v>536</v>
      </c>
      <c r="AN818" s="31">
        <v>0</v>
      </c>
      <c r="AO818" s="31">
        <v>0</v>
      </c>
      <c r="AP818" s="31">
        <v>0</v>
      </c>
      <c r="AQ818" s="31">
        <v>0</v>
      </c>
      <c r="AR818" s="32">
        <f t="shared" si="70"/>
        <v>0</v>
      </c>
      <c r="AS818" s="67">
        <v>0</v>
      </c>
      <c r="AT818" s="67">
        <v>0</v>
      </c>
      <c r="AU818" s="67">
        <v>0</v>
      </c>
      <c r="AV818" s="67">
        <v>0</v>
      </c>
      <c r="AW818" s="67">
        <v>0</v>
      </c>
    </row>
    <row r="819" spans="1:49" hidden="1">
      <c r="A819" s="79">
        <v>300042</v>
      </c>
      <c r="B819" s="33" t="s">
        <v>9436</v>
      </c>
      <c r="C819" s="33" t="s">
        <v>5865</v>
      </c>
      <c r="D819" s="33" t="s">
        <v>5865</v>
      </c>
      <c r="E819" s="50" t="s">
        <v>10250</v>
      </c>
      <c r="F819" s="36">
        <v>30</v>
      </c>
      <c r="G819" s="33" t="s">
        <v>10227</v>
      </c>
      <c r="H819" s="33" t="s">
        <v>10255</v>
      </c>
      <c r="I819" s="33" t="s">
        <v>34</v>
      </c>
      <c r="J819" s="33" t="s">
        <v>34</v>
      </c>
      <c r="K819" s="33" t="s">
        <v>8826</v>
      </c>
      <c r="L819" s="33" t="s">
        <v>8827</v>
      </c>
      <c r="M819" s="33">
        <v>300042</v>
      </c>
      <c r="N819" s="33">
        <v>-31.329951000000001</v>
      </c>
      <c r="O819" s="33">
        <v>-58.017485000000001</v>
      </c>
      <c r="P819" s="33" t="s">
        <v>10230</v>
      </c>
      <c r="Q819" s="33" t="s">
        <v>6511</v>
      </c>
      <c r="R819" s="33" t="s">
        <v>6511</v>
      </c>
      <c r="S819" s="33">
        <v>152282</v>
      </c>
      <c r="T819" s="33">
        <v>42217</v>
      </c>
      <c r="U819" s="33">
        <v>34874</v>
      </c>
      <c r="V819" s="33">
        <v>7949</v>
      </c>
      <c r="W819" s="33">
        <v>37187</v>
      </c>
      <c r="X819" s="33">
        <v>43385</v>
      </c>
      <c r="Y819" s="33">
        <v>42083</v>
      </c>
      <c r="Z819" s="33">
        <v>9056</v>
      </c>
      <c r="AA819" s="33">
        <v>40608</v>
      </c>
      <c r="AB819" s="33">
        <v>2777</v>
      </c>
      <c r="AC819" s="33">
        <v>6515</v>
      </c>
      <c r="AD819" s="33">
        <v>3738</v>
      </c>
      <c r="AE819" s="33">
        <v>6115</v>
      </c>
      <c r="AF819" s="33">
        <v>2286</v>
      </c>
      <c r="AG819" s="46">
        <v>190.08</v>
      </c>
      <c r="AH819" s="47">
        <f t="shared" si="72"/>
        <v>801.14688552188545</v>
      </c>
      <c r="AI819" s="33">
        <v>26093</v>
      </c>
      <c r="AJ819" s="33">
        <v>6360</v>
      </c>
      <c r="AK819" s="33">
        <v>6060</v>
      </c>
      <c r="AL819" s="33">
        <v>2095</v>
      </c>
      <c r="AM819" s="39">
        <f t="shared" si="69"/>
        <v>40608</v>
      </c>
      <c r="AN819" s="40">
        <v>0</v>
      </c>
      <c r="AO819" s="40">
        <v>0</v>
      </c>
      <c r="AP819" s="40">
        <v>0</v>
      </c>
      <c r="AQ819" s="40">
        <v>0</v>
      </c>
      <c r="AR819" s="41">
        <f t="shared" si="70"/>
        <v>0</v>
      </c>
      <c r="AS819" s="67">
        <v>6305</v>
      </c>
      <c r="AT819" s="67">
        <v>6941</v>
      </c>
      <c r="AU819" s="67">
        <v>17986</v>
      </c>
      <c r="AV819" s="67">
        <v>53</v>
      </c>
      <c r="AW819" s="67">
        <v>2859685</v>
      </c>
    </row>
    <row r="820" spans="1:49" hidden="1">
      <c r="A820" s="80">
        <v>309045</v>
      </c>
      <c r="B820" s="29" t="s">
        <v>9436</v>
      </c>
      <c r="C820" s="29" t="s">
        <v>10256</v>
      </c>
      <c r="D820" s="29" t="s">
        <v>5865</v>
      </c>
      <c r="E820" s="82" t="s">
        <v>10250</v>
      </c>
      <c r="F820" s="43">
        <v>30</v>
      </c>
      <c r="G820" s="29" t="s">
        <v>10227</v>
      </c>
      <c r="H820" s="29" t="s">
        <v>10257</v>
      </c>
      <c r="I820" s="29" t="s">
        <v>10252</v>
      </c>
      <c r="J820" s="29" t="s">
        <v>9350</v>
      </c>
      <c r="K820" s="29" t="s">
        <v>9108</v>
      </c>
      <c r="L820" s="29" t="s">
        <v>4173</v>
      </c>
      <c r="M820" s="29">
        <v>309045</v>
      </c>
      <c r="N820" s="29">
        <v>-31.095880999999999</v>
      </c>
      <c r="O820" s="29">
        <v>-58.290064000000001</v>
      </c>
      <c r="P820" s="29" t="s">
        <v>10230</v>
      </c>
      <c r="Q820" s="29" t="s">
        <v>6511</v>
      </c>
      <c r="R820" s="29" t="s">
        <v>6030</v>
      </c>
      <c r="S820" s="29">
        <v>590</v>
      </c>
      <c r="T820" s="29">
        <v>43</v>
      </c>
      <c r="U820" s="29">
        <v>36</v>
      </c>
      <c r="V820" s="29">
        <v>0</v>
      </c>
      <c r="W820" s="29">
        <v>158</v>
      </c>
      <c r="X820" s="29">
        <v>186</v>
      </c>
      <c r="Y820" s="29">
        <v>178</v>
      </c>
      <c r="Z820" s="29">
        <v>115</v>
      </c>
      <c r="AA820" s="29">
        <v>151</v>
      </c>
      <c r="AB820" s="29">
        <v>35</v>
      </c>
      <c r="AC820" s="29">
        <v>50</v>
      </c>
      <c r="AD820" s="29">
        <v>15</v>
      </c>
      <c r="AE820" s="29">
        <v>25</v>
      </c>
      <c r="AF820" s="29">
        <v>9</v>
      </c>
      <c r="AG820" s="48">
        <v>959.96</v>
      </c>
      <c r="AH820" s="49">
        <f t="shared" si="72"/>
        <v>0.61460894203925165</v>
      </c>
      <c r="AI820" s="29">
        <v>85</v>
      </c>
      <c r="AJ820" s="29">
        <v>35</v>
      </c>
      <c r="AK820" s="29">
        <v>19</v>
      </c>
      <c r="AL820" s="29">
        <v>12</v>
      </c>
      <c r="AM820" s="30">
        <f t="shared" si="69"/>
        <v>151</v>
      </c>
      <c r="AN820" s="31">
        <v>0</v>
      </c>
      <c r="AO820" s="31">
        <v>0</v>
      </c>
      <c r="AP820" s="31">
        <v>0</v>
      </c>
      <c r="AQ820" s="31">
        <v>0</v>
      </c>
      <c r="AR820" s="32">
        <f t="shared" si="70"/>
        <v>0</v>
      </c>
      <c r="AS820" s="67">
        <v>0</v>
      </c>
      <c r="AT820" s="67">
        <v>0</v>
      </c>
      <c r="AU820" s="67">
        <v>0</v>
      </c>
      <c r="AV820" s="67">
        <v>0</v>
      </c>
      <c r="AW820" s="67">
        <v>0</v>
      </c>
    </row>
    <row r="821" spans="1:49" hidden="1">
      <c r="A821" s="79">
        <v>309050</v>
      </c>
      <c r="B821" s="33" t="s">
        <v>9436</v>
      </c>
      <c r="C821" s="33" t="s">
        <v>10258</v>
      </c>
      <c r="D821" s="33" t="s">
        <v>5865</v>
      </c>
      <c r="E821" s="50" t="s">
        <v>10250</v>
      </c>
      <c r="F821" s="36">
        <v>30</v>
      </c>
      <c r="G821" s="33" t="s">
        <v>10227</v>
      </c>
      <c r="H821" s="33" t="s">
        <v>10259</v>
      </c>
      <c r="I821" s="33" t="s">
        <v>10229</v>
      </c>
      <c r="J821" s="33" t="s">
        <v>9350</v>
      </c>
      <c r="K821" s="33" t="s">
        <v>9108</v>
      </c>
      <c r="L821" s="33" t="s">
        <v>4173</v>
      </c>
      <c r="M821" s="33">
        <v>309050</v>
      </c>
      <c r="N821" s="33">
        <v>-31.469432999999999</v>
      </c>
      <c r="O821" s="33">
        <v>-58.263668000000003</v>
      </c>
      <c r="P821" s="33" t="s">
        <v>10230</v>
      </c>
      <c r="Q821" s="33" t="s">
        <v>6511</v>
      </c>
      <c r="R821" s="33" t="s">
        <v>5866</v>
      </c>
      <c r="S821" s="33">
        <v>583</v>
      </c>
      <c r="T821" s="33">
        <v>82</v>
      </c>
      <c r="U821" s="33">
        <v>0</v>
      </c>
      <c r="V821" s="33">
        <v>0</v>
      </c>
      <c r="W821" s="33">
        <v>164</v>
      </c>
      <c r="X821" s="33">
        <v>166</v>
      </c>
      <c r="Y821" s="33">
        <v>150</v>
      </c>
      <c r="Z821" s="33">
        <v>59</v>
      </c>
      <c r="AA821" s="33">
        <v>160</v>
      </c>
      <c r="AB821" s="33">
        <v>6</v>
      </c>
      <c r="AC821" s="33">
        <v>35</v>
      </c>
      <c r="AD821" s="33">
        <v>29</v>
      </c>
      <c r="AE821" s="33">
        <v>43</v>
      </c>
      <c r="AF821" s="33">
        <v>10</v>
      </c>
      <c r="AG821" s="46">
        <v>209.27</v>
      </c>
      <c r="AH821" s="47">
        <f t="shared" si="72"/>
        <v>2.7858747073159074</v>
      </c>
      <c r="AI821" s="33">
        <v>49</v>
      </c>
      <c r="AJ821" s="33">
        <v>53</v>
      </c>
      <c r="AK821" s="33">
        <v>41</v>
      </c>
      <c r="AL821" s="33">
        <v>17</v>
      </c>
      <c r="AM821" s="39">
        <f t="shared" si="69"/>
        <v>160</v>
      </c>
      <c r="AN821" s="40">
        <v>0</v>
      </c>
      <c r="AO821" s="40">
        <v>0</v>
      </c>
      <c r="AP821" s="40">
        <v>0</v>
      </c>
      <c r="AQ821" s="40">
        <v>0</v>
      </c>
      <c r="AR821" s="41">
        <f t="shared" si="70"/>
        <v>0</v>
      </c>
      <c r="AS821" s="67">
        <v>0</v>
      </c>
      <c r="AT821" s="67">
        <v>0</v>
      </c>
      <c r="AU821" s="67">
        <v>0</v>
      </c>
      <c r="AV821" s="67">
        <v>0</v>
      </c>
      <c r="AW821" s="67">
        <v>0</v>
      </c>
    </row>
    <row r="822" spans="1:49" hidden="1">
      <c r="A822" s="80">
        <v>309055</v>
      </c>
      <c r="B822" s="29" t="s">
        <v>9436</v>
      </c>
      <c r="C822" s="29" t="s">
        <v>10260</v>
      </c>
      <c r="D822" s="29" t="s">
        <v>5865</v>
      </c>
      <c r="E822" s="82" t="s">
        <v>10250</v>
      </c>
      <c r="F822" s="43">
        <v>30</v>
      </c>
      <c r="G822" s="29" t="s">
        <v>10227</v>
      </c>
      <c r="H822" s="29" t="s">
        <v>10261</v>
      </c>
      <c r="I822" s="29" t="s">
        <v>10229</v>
      </c>
      <c r="J822" s="29" t="s">
        <v>9350</v>
      </c>
      <c r="K822" s="29" t="s">
        <v>9255</v>
      </c>
      <c r="L822" s="29" t="s">
        <v>9255</v>
      </c>
      <c r="M822" s="29">
        <v>309055</v>
      </c>
      <c r="N822" s="29">
        <v>-31.396381239</v>
      </c>
      <c r="O822" s="29">
        <v>-58.161153544000001</v>
      </c>
      <c r="P822" s="29" t="s">
        <v>10230</v>
      </c>
      <c r="Q822" s="29" t="s">
        <v>6511</v>
      </c>
      <c r="R822" s="29" t="s">
        <v>10262</v>
      </c>
      <c r="S822" s="29">
        <v>0</v>
      </c>
      <c r="T822" s="29">
        <v>0</v>
      </c>
      <c r="U822" s="29">
        <v>0</v>
      </c>
      <c r="V822" s="29">
        <v>0</v>
      </c>
      <c r="W822" s="29">
        <v>0</v>
      </c>
      <c r="X822" s="29">
        <v>0</v>
      </c>
      <c r="Y822" s="29">
        <v>0</v>
      </c>
      <c r="Z822" s="29">
        <v>0</v>
      </c>
      <c r="AA822" s="29">
        <v>0</v>
      </c>
      <c r="AB822" s="29">
        <v>0</v>
      </c>
      <c r="AC822" s="29">
        <v>0</v>
      </c>
      <c r="AD822" s="29">
        <v>0</v>
      </c>
      <c r="AE822" s="29">
        <v>0</v>
      </c>
      <c r="AF822" s="29">
        <v>0</v>
      </c>
      <c r="AG822" s="48">
        <v>0</v>
      </c>
      <c r="AH822" s="49">
        <v>0</v>
      </c>
      <c r="AI822" s="29">
        <v>0</v>
      </c>
      <c r="AJ822" s="29">
        <v>0</v>
      </c>
      <c r="AK822" s="29">
        <v>0</v>
      </c>
      <c r="AL822" s="29">
        <v>0</v>
      </c>
      <c r="AM822" s="30">
        <f t="shared" si="69"/>
        <v>0</v>
      </c>
      <c r="AN822" s="31">
        <v>0</v>
      </c>
      <c r="AO822" s="31">
        <v>0</v>
      </c>
      <c r="AP822" s="31">
        <v>0</v>
      </c>
      <c r="AQ822" s="31">
        <v>0</v>
      </c>
      <c r="AR822" s="32">
        <f t="shared" si="70"/>
        <v>0</v>
      </c>
      <c r="AS822" s="67">
        <v>0</v>
      </c>
      <c r="AT822" s="67">
        <v>0</v>
      </c>
      <c r="AU822" s="67">
        <v>0</v>
      </c>
      <c r="AV822" s="67">
        <v>0</v>
      </c>
      <c r="AW822" s="67">
        <v>0</v>
      </c>
    </row>
    <row r="823" spans="1:49" hidden="1">
      <c r="A823" s="79">
        <v>300049</v>
      </c>
      <c r="B823" s="33" t="s">
        <v>9436</v>
      </c>
      <c r="C823" s="33" t="s">
        <v>13740</v>
      </c>
      <c r="D823" s="33" t="s">
        <v>5865</v>
      </c>
      <c r="E823" s="50" t="s">
        <v>10250</v>
      </c>
      <c r="F823" s="36">
        <v>30</v>
      </c>
      <c r="G823" s="33" t="s">
        <v>10227</v>
      </c>
      <c r="H823" s="33" t="s">
        <v>10263</v>
      </c>
      <c r="I823" s="33" t="s">
        <v>34</v>
      </c>
      <c r="J823" s="33" t="s">
        <v>34</v>
      </c>
      <c r="K823" s="33" t="s">
        <v>8870</v>
      </c>
      <c r="L823" s="33" t="s">
        <v>8871</v>
      </c>
      <c r="M823" s="33">
        <v>300049</v>
      </c>
      <c r="N823" s="33">
        <v>-31.440028000000002</v>
      </c>
      <c r="O823" s="33">
        <v>-58.124662999999998</v>
      </c>
      <c r="P823" s="33" t="s">
        <v>10230</v>
      </c>
      <c r="Q823" s="33" t="s">
        <v>6511</v>
      </c>
      <c r="R823" s="33" t="s">
        <v>4977</v>
      </c>
      <c r="S823" s="33">
        <v>2512</v>
      </c>
      <c r="T823" s="33">
        <v>466</v>
      </c>
      <c r="U823" s="33">
        <v>23</v>
      </c>
      <c r="V823" s="33">
        <v>12</v>
      </c>
      <c r="W823" s="33">
        <v>610</v>
      </c>
      <c r="X823" s="33">
        <v>693</v>
      </c>
      <c r="Y823" s="33">
        <v>640</v>
      </c>
      <c r="Z823" s="33">
        <v>293</v>
      </c>
      <c r="AA823" s="33">
        <v>610</v>
      </c>
      <c r="AB823" s="33">
        <v>83</v>
      </c>
      <c r="AC823" s="33">
        <v>223</v>
      </c>
      <c r="AD823" s="33">
        <v>140</v>
      </c>
      <c r="AE823" s="33">
        <v>223</v>
      </c>
      <c r="AF823" s="33">
        <v>58</v>
      </c>
      <c r="AG823" s="46">
        <v>144.38999999999999</v>
      </c>
      <c r="AH823" s="47">
        <f>(S823/AG823)</f>
        <v>17.397326684673455</v>
      </c>
      <c r="AI823" s="33">
        <v>176</v>
      </c>
      <c r="AJ823" s="33">
        <v>183</v>
      </c>
      <c r="AK823" s="33">
        <v>136</v>
      </c>
      <c r="AL823" s="33">
        <v>115</v>
      </c>
      <c r="AM823" s="39">
        <f t="shared" si="69"/>
        <v>610</v>
      </c>
      <c r="AN823" s="40">
        <v>0</v>
      </c>
      <c r="AO823" s="40">
        <v>0</v>
      </c>
      <c r="AP823" s="40">
        <v>0</v>
      </c>
      <c r="AQ823" s="40">
        <v>0</v>
      </c>
      <c r="AR823" s="41">
        <f t="shared" si="70"/>
        <v>0</v>
      </c>
      <c r="AS823" s="67">
        <v>0</v>
      </c>
      <c r="AT823" s="67">
        <v>0</v>
      </c>
      <c r="AU823" s="67">
        <v>0</v>
      </c>
      <c r="AV823" s="67">
        <v>0</v>
      </c>
      <c r="AW823" s="67">
        <v>0</v>
      </c>
    </row>
    <row r="824" spans="1:49" hidden="1">
      <c r="A824" s="80">
        <v>302077</v>
      </c>
      <c r="B824" s="29" t="s">
        <v>9436</v>
      </c>
      <c r="C824" s="29" t="s">
        <v>10264</v>
      </c>
      <c r="D824" s="29" t="s">
        <v>5865</v>
      </c>
      <c r="E824" s="82" t="s">
        <v>10250</v>
      </c>
      <c r="F824" s="43">
        <v>30</v>
      </c>
      <c r="G824" s="29" t="s">
        <v>10227</v>
      </c>
      <c r="H824" s="29" t="s">
        <v>10265</v>
      </c>
      <c r="I824" s="29" t="s">
        <v>10266</v>
      </c>
      <c r="J824" s="29" t="s">
        <v>9350</v>
      </c>
      <c r="K824" s="29" t="s">
        <v>9108</v>
      </c>
      <c r="L824" s="29" t="s">
        <v>4173</v>
      </c>
      <c r="M824" s="29">
        <v>302077</v>
      </c>
      <c r="N824" s="29">
        <v>-31.324407000000001</v>
      </c>
      <c r="O824" s="29">
        <v>-58.121409999999997</v>
      </c>
      <c r="P824" s="29" t="s">
        <v>10230</v>
      </c>
      <c r="Q824" s="29" t="s">
        <v>6511</v>
      </c>
      <c r="R824" s="29" t="s">
        <v>10267</v>
      </c>
      <c r="S824" s="29">
        <v>969</v>
      </c>
      <c r="T824" s="29">
        <v>129</v>
      </c>
      <c r="U824" s="29">
        <v>10</v>
      </c>
      <c r="V824" s="29">
        <v>2</v>
      </c>
      <c r="W824" s="29">
        <v>180</v>
      </c>
      <c r="X824" s="29">
        <v>224</v>
      </c>
      <c r="Y824" s="29">
        <v>213</v>
      </c>
      <c r="Z824" s="29">
        <v>110</v>
      </c>
      <c r="AA824" s="29">
        <v>214</v>
      </c>
      <c r="AB824" s="29">
        <v>10</v>
      </c>
      <c r="AC824" s="29">
        <v>61</v>
      </c>
      <c r="AD824" s="29">
        <v>51</v>
      </c>
      <c r="AE824" s="29">
        <v>77</v>
      </c>
      <c r="AF824" s="29">
        <v>22</v>
      </c>
      <c r="AG824" s="48">
        <v>0</v>
      </c>
      <c r="AH824" s="49">
        <v>0</v>
      </c>
      <c r="AI824" s="29">
        <v>64</v>
      </c>
      <c r="AJ824" s="29">
        <v>59</v>
      </c>
      <c r="AK824" s="29">
        <v>63</v>
      </c>
      <c r="AL824" s="29">
        <v>28</v>
      </c>
      <c r="AM824" s="30">
        <f t="shared" si="69"/>
        <v>214</v>
      </c>
      <c r="AN824" s="31">
        <v>0</v>
      </c>
      <c r="AO824" s="31">
        <v>0</v>
      </c>
      <c r="AP824" s="31">
        <v>0</v>
      </c>
      <c r="AQ824" s="31">
        <v>0</v>
      </c>
      <c r="AR824" s="32">
        <f t="shared" si="70"/>
        <v>0</v>
      </c>
      <c r="AS824" s="67">
        <v>0</v>
      </c>
      <c r="AT824" s="67">
        <v>0</v>
      </c>
      <c r="AU824" s="67">
        <v>0</v>
      </c>
      <c r="AV824" s="67">
        <v>0</v>
      </c>
      <c r="AW824" s="67">
        <v>0</v>
      </c>
    </row>
    <row r="825" spans="1:49" hidden="1">
      <c r="A825" s="79">
        <v>300056</v>
      </c>
      <c r="B825" s="33" t="s">
        <v>9436</v>
      </c>
      <c r="C825" s="33" t="s">
        <v>13741</v>
      </c>
      <c r="D825" s="33" t="s">
        <v>5865</v>
      </c>
      <c r="E825" s="50" t="s">
        <v>10250</v>
      </c>
      <c r="F825" s="36">
        <v>30</v>
      </c>
      <c r="G825" s="33" t="s">
        <v>10227</v>
      </c>
      <c r="H825" s="33" t="s">
        <v>10268</v>
      </c>
      <c r="I825" s="33" t="s">
        <v>34</v>
      </c>
      <c r="J825" s="33" t="s">
        <v>34</v>
      </c>
      <c r="K825" s="33" t="s">
        <v>8870</v>
      </c>
      <c r="L825" s="33" t="s">
        <v>8871</v>
      </c>
      <c r="M825" s="33">
        <v>300056</v>
      </c>
      <c r="N825" s="33">
        <v>-31.269371</v>
      </c>
      <c r="O825" s="33">
        <v>-58.106043</v>
      </c>
      <c r="P825" s="33" t="s">
        <v>10230</v>
      </c>
      <c r="Q825" s="33" t="s">
        <v>6511</v>
      </c>
      <c r="R825" s="33" t="s">
        <v>2951</v>
      </c>
      <c r="S825" s="33">
        <v>2382</v>
      </c>
      <c r="T825" s="33">
        <v>446</v>
      </c>
      <c r="U825" s="33">
        <v>239</v>
      </c>
      <c r="V825" s="33">
        <v>3</v>
      </c>
      <c r="W825" s="33">
        <v>466</v>
      </c>
      <c r="X825" s="33">
        <v>591</v>
      </c>
      <c r="Y825" s="33">
        <v>575</v>
      </c>
      <c r="Z825" s="33">
        <v>198</v>
      </c>
      <c r="AA825" s="33">
        <v>557</v>
      </c>
      <c r="AB825" s="33">
        <v>34</v>
      </c>
      <c r="AC825" s="33">
        <v>58</v>
      </c>
      <c r="AD825" s="33">
        <v>24</v>
      </c>
      <c r="AE825" s="33">
        <v>77</v>
      </c>
      <c r="AF825" s="33">
        <v>41</v>
      </c>
      <c r="AG825" s="46">
        <v>84.93</v>
      </c>
      <c r="AH825" s="47">
        <f>(S825/AG825)</f>
        <v>28.046626633698338</v>
      </c>
      <c r="AI825" s="33">
        <v>262</v>
      </c>
      <c r="AJ825" s="33">
        <v>215</v>
      </c>
      <c r="AK825" s="33">
        <v>55</v>
      </c>
      <c r="AL825" s="33">
        <v>25</v>
      </c>
      <c r="AM825" s="39">
        <f t="shared" si="69"/>
        <v>557</v>
      </c>
      <c r="AN825" s="40">
        <v>0</v>
      </c>
      <c r="AO825" s="40">
        <v>0</v>
      </c>
      <c r="AP825" s="40">
        <v>0</v>
      </c>
      <c r="AQ825" s="40">
        <v>0</v>
      </c>
      <c r="AR825" s="41">
        <f t="shared" si="70"/>
        <v>0</v>
      </c>
      <c r="AS825" s="67">
        <v>0</v>
      </c>
      <c r="AT825" s="67">
        <v>0</v>
      </c>
      <c r="AU825" s="67">
        <v>0</v>
      </c>
      <c r="AV825" s="67">
        <v>0</v>
      </c>
      <c r="AW825" s="67">
        <v>0</v>
      </c>
    </row>
    <row r="826" spans="1:49" hidden="1">
      <c r="A826" s="80">
        <v>300063</v>
      </c>
      <c r="B826" s="29" t="s">
        <v>9436</v>
      </c>
      <c r="C826" s="29" t="s">
        <v>10269</v>
      </c>
      <c r="D826" s="29" t="s">
        <v>5865</v>
      </c>
      <c r="E826" s="82" t="s">
        <v>10250</v>
      </c>
      <c r="F826" s="43">
        <v>30</v>
      </c>
      <c r="G826" s="29" t="s">
        <v>10227</v>
      </c>
      <c r="H826" s="29" t="s">
        <v>10270</v>
      </c>
      <c r="I826" s="29" t="s">
        <v>34</v>
      </c>
      <c r="J826" s="29" t="s">
        <v>34</v>
      </c>
      <c r="K826" s="29" t="s">
        <v>8870</v>
      </c>
      <c r="L826" s="29" t="s">
        <v>8871</v>
      </c>
      <c r="M826" s="29">
        <v>300063</v>
      </c>
      <c r="N826" s="29">
        <v>-31.170784000000001</v>
      </c>
      <c r="O826" s="29">
        <v>-58.187384000000002</v>
      </c>
      <c r="P826" s="29" t="s">
        <v>10230</v>
      </c>
      <c r="Q826" s="29" t="s">
        <v>6511</v>
      </c>
      <c r="R826" s="29" t="s">
        <v>6623</v>
      </c>
      <c r="S826" s="29">
        <v>3774</v>
      </c>
      <c r="T826" s="29">
        <v>943</v>
      </c>
      <c r="U826" s="29">
        <v>509</v>
      </c>
      <c r="V826" s="29">
        <v>3</v>
      </c>
      <c r="W826" s="29">
        <v>998</v>
      </c>
      <c r="X826" s="29">
        <v>1065</v>
      </c>
      <c r="Y826" s="29">
        <v>1035</v>
      </c>
      <c r="Z826" s="29">
        <v>236</v>
      </c>
      <c r="AA826" s="29">
        <v>1037</v>
      </c>
      <c r="AB826" s="29">
        <v>28</v>
      </c>
      <c r="AC826" s="29">
        <v>137</v>
      </c>
      <c r="AD826" s="29">
        <v>109</v>
      </c>
      <c r="AE826" s="29">
        <v>182</v>
      </c>
      <c r="AF826" s="29">
        <v>67</v>
      </c>
      <c r="AG826" s="48">
        <v>111.15</v>
      </c>
      <c r="AH826" s="49">
        <f>(S826/AG826)</f>
        <v>33.954116059379217</v>
      </c>
      <c r="AI826" s="29">
        <v>493</v>
      </c>
      <c r="AJ826" s="29">
        <v>286</v>
      </c>
      <c r="AK826" s="29">
        <v>213</v>
      </c>
      <c r="AL826" s="29">
        <v>45</v>
      </c>
      <c r="AM826" s="30">
        <f t="shared" si="69"/>
        <v>1037</v>
      </c>
      <c r="AN826" s="31">
        <v>0</v>
      </c>
      <c r="AO826" s="31">
        <v>0</v>
      </c>
      <c r="AP826" s="31">
        <v>0</v>
      </c>
      <c r="AQ826" s="31">
        <v>0</v>
      </c>
      <c r="AR826" s="32">
        <f t="shared" si="70"/>
        <v>0</v>
      </c>
      <c r="AS826" s="67">
        <v>40</v>
      </c>
      <c r="AT826" s="67">
        <v>44</v>
      </c>
      <c r="AU826" s="67">
        <v>0</v>
      </c>
      <c r="AV826" s="67">
        <v>1</v>
      </c>
      <c r="AW826" s="67">
        <v>13237</v>
      </c>
    </row>
    <row r="827" spans="1:49" hidden="1">
      <c r="A827" s="79">
        <v>302084</v>
      </c>
      <c r="B827" s="33" t="s">
        <v>9436</v>
      </c>
      <c r="C827" s="33" t="s">
        <v>6445</v>
      </c>
      <c r="D827" s="33" t="s">
        <v>5865</v>
      </c>
      <c r="E827" s="50" t="s">
        <v>10250</v>
      </c>
      <c r="F827" s="36">
        <v>30</v>
      </c>
      <c r="G827" s="33" t="s">
        <v>10227</v>
      </c>
      <c r="H827" s="33" t="s">
        <v>10271</v>
      </c>
      <c r="I827" s="33" t="s">
        <v>10229</v>
      </c>
      <c r="J827" s="33" t="s">
        <v>9350</v>
      </c>
      <c r="K827" s="33" t="s">
        <v>9108</v>
      </c>
      <c r="L827" s="33" t="s">
        <v>4173</v>
      </c>
      <c r="M827" s="33">
        <v>302084</v>
      </c>
      <c r="N827" s="33">
        <v>-31.647316</v>
      </c>
      <c r="O827" s="33">
        <v>-58.015813000000001</v>
      </c>
      <c r="P827" s="33" t="s">
        <v>10230</v>
      </c>
      <c r="Q827" s="33" t="s">
        <v>6511</v>
      </c>
      <c r="R827" s="33" t="s">
        <v>6444</v>
      </c>
      <c r="S827" s="33">
        <v>528</v>
      </c>
      <c r="T827" s="33">
        <v>127</v>
      </c>
      <c r="U827" s="33">
        <v>0</v>
      </c>
      <c r="V827" s="33">
        <v>1</v>
      </c>
      <c r="W827" s="33">
        <v>153</v>
      </c>
      <c r="X827" s="33">
        <v>156</v>
      </c>
      <c r="Y827" s="33">
        <v>142</v>
      </c>
      <c r="Z827" s="33">
        <v>66</v>
      </c>
      <c r="AA827" s="33">
        <v>153</v>
      </c>
      <c r="AB827" s="33">
        <v>3</v>
      </c>
      <c r="AC827" s="33">
        <v>28</v>
      </c>
      <c r="AD827" s="33">
        <v>25</v>
      </c>
      <c r="AE827" s="33">
        <v>32</v>
      </c>
      <c r="AF827" s="33">
        <v>7</v>
      </c>
      <c r="AG827" s="46">
        <v>0</v>
      </c>
      <c r="AH827" s="47">
        <v>0</v>
      </c>
      <c r="AI827" s="33">
        <v>60</v>
      </c>
      <c r="AJ827" s="33">
        <v>60</v>
      </c>
      <c r="AK827" s="33">
        <v>30</v>
      </c>
      <c r="AL827" s="33">
        <v>3</v>
      </c>
      <c r="AM827" s="39">
        <f t="shared" si="69"/>
        <v>153</v>
      </c>
      <c r="AN827" s="40">
        <v>0</v>
      </c>
      <c r="AO827" s="40">
        <v>0</v>
      </c>
      <c r="AP827" s="40">
        <v>0</v>
      </c>
      <c r="AQ827" s="40">
        <v>0</v>
      </c>
      <c r="AR827" s="41">
        <f t="shared" si="70"/>
        <v>0</v>
      </c>
      <c r="AS827" s="67">
        <v>0</v>
      </c>
      <c r="AT827" s="67">
        <v>0</v>
      </c>
      <c r="AU827" s="67">
        <v>0</v>
      </c>
      <c r="AV827" s="67">
        <v>0</v>
      </c>
      <c r="AW827" s="67">
        <v>0</v>
      </c>
    </row>
    <row r="828" spans="1:49" hidden="1">
      <c r="A828" s="80">
        <v>302091</v>
      </c>
      <c r="B828" s="29" t="s">
        <v>9436</v>
      </c>
      <c r="C828" s="29" t="s">
        <v>6131</v>
      </c>
      <c r="D828" s="29" t="s">
        <v>5865</v>
      </c>
      <c r="E828" s="82" t="s">
        <v>10250</v>
      </c>
      <c r="F828" s="43">
        <v>30</v>
      </c>
      <c r="G828" s="29" t="s">
        <v>10227</v>
      </c>
      <c r="H828" s="29" t="s">
        <v>10272</v>
      </c>
      <c r="I828" s="29" t="s">
        <v>10229</v>
      </c>
      <c r="J828" s="29" t="s">
        <v>9350</v>
      </c>
      <c r="K828" s="29" t="s">
        <v>9108</v>
      </c>
      <c r="L828" s="29" t="s">
        <v>4173</v>
      </c>
      <c r="M828" s="29">
        <v>302091</v>
      </c>
      <c r="N828" s="29">
        <v>-31.671472999999999</v>
      </c>
      <c r="O828" s="29">
        <v>-58.230791000000004</v>
      </c>
      <c r="P828" s="29" t="s">
        <v>10230</v>
      </c>
      <c r="Q828" s="29" t="s">
        <v>6511</v>
      </c>
      <c r="R828" s="29" t="s">
        <v>6130</v>
      </c>
      <c r="S828" s="29">
        <v>648</v>
      </c>
      <c r="T828" s="29">
        <v>134</v>
      </c>
      <c r="U828" s="29">
        <v>4</v>
      </c>
      <c r="V828" s="29">
        <v>0</v>
      </c>
      <c r="W828" s="29">
        <v>164</v>
      </c>
      <c r="X828" s="29">
        <v>172</v>
      </c>
      <c r="Y828" s="29">
        <v>159</v>
      </c>
      <c r="Z828" s="29">
        <v>65</v>
      </c>
      <c r="AA828" s="29">
        <v>165</v>
      </c>
      <c r="AB828" s="29">
        <v>7</v>
      </c>
      <c r="AC828" s="29">
        <v>66</v>
      </c>
      <c r="AD828" s="29">
        <v>59</v>
      </c>
      <c r="AE828" s="29">
        <v>65</v>
      </c>
      <c r="AF828" s="29">
        <v>14</v>
      </c>
      <c r="AG828" s="48">
        <v>0</v>
      </c>
      <c r="AH828" s="49">
        <v>0</v>
      </c>
      <c r="AI828" s="29">
        <v>48</v>
      </c>
      <c r="AJ828" s="29">
        <v>46</v>
      </c>
      <c r="AK828" s="29">
        <v>48</v>
      </c>
      <c r="AL828" s="29">
        <v>23</v>
      </c>
      <c r="AM828" s="30">
        <f t="shared" si="69"/>
        <v>165</v>
      </c>
      <c r="AN828" s="31">
        <v>0</v>
      </c>
      <c r="AO828" s="31">
        <v>0</v>
      </c>
      <c r="AP828" s="31">
        <v>0</v>
      </c>
      <c r="AQ828" s="31">
        <v>0</v>
      </c>
      <c r="AR828" s="32">
        <f t="shared" si="70"/>
        <v>0</v>
      </c>
      <c r="AS828" s="67">
        <v>0</v>
      </c>
      <c r="AT828" s="67">
        <v>0</v>
      </c>
      <c r="AU828" s="67">
        <v>0</v>
      </c>
      <c r="AV828" s="67">
        <v>0</v>
      </c>
      <c r="AW828" s="67">
        <v>0</v>
      </c>
    </row>
    <row r="829" spans="1:49" hidden="1">
      <c r="A829" s="79">
        <v>300070</v>
      </c>
      <c r="B829" s="33" t="s">
        <v>9436</v>
      </c>
      <c r="C829" s="33" t="s">
        <v>10273</v>
      </c>
      <c r="D829" s="33" t="s">
        <v>5865</v>
      </c>
      <c r="E829" s="50" t="s">
        <v>10250</v>
      </c>
      <c r="F829" s="36">
        <v>30</v>
      </c>
      <c r="G829" s="33" t="s">
        <v>10227</v>
      </c>
      <c r="H829" s="33" t="s">
        <v>10274</v>
      </c>
      <c r="I829" s="33" t="s">
        <v>34</v>
      </c>
      <c r="J829" s="33" t="s">
        <v>34</v>
      </c>
      <c r="K829" s="33" t="s">
        <v>9108</v>
      </c>
      <c r="L829" s="33" t="s">
        <v>4173</v>
      </c>
      <c r="M829" s="33">
        <v>300070</v>
      </c>
      <c r="N829" s="33">
        <v>-31.530833999999999</v>
      </c>
      <c r="O829" s="33">
        <v>-58.012895</v>
      </c>
      <c r="P829" s="33" t="s">
        <v>10230</v>
      </c>
      <c r="Q829" s="33" t="s">
        <v>6511</v>
      </c>
      <c r="R829" s="33" t="s">
        <v>6704</v>
      </c>
      <c r="S829" s="33">
        <v>1696</v>
      </c>
      <c r="T829" s="33">
        <v>370</v>
      </c>
      <c r="U829" s="33">
        <v>66</v>
      </c>
      <c r="V829" s="33">
        <v>0</v>
      </c>
      <c r="W829" s="33">
        <v>484</v>
      </c>
      <c r="X829" s="33">
        <v>499</v>
      </c>
      <c r="Y829" s="33">
        <v>478</v>
      </c>
      <c r="Z829" s="33">
        <v>187</v>
      </c>
      <c r="AA829" s="33">
        <v>485</v>
      </c>
      <c r="AB829" s="33">
        <v>14</v>
      </c>
      <c r="AC829" s="33">
        <v>55</v>
      </c>
      <c r="AD829" s="33">
        <v>41</v>
      </c>
      <c r="AE829" s="33">
        <v>101</v>
      </c>
      <c r="AF829" s="33">
        <v>55</v>
      </c>
      <c r="AG829" s="46">
        <v>124</v>
      </c>
      <c r="AH829" s="47">
        <f>(S829/AG829)</f>
        <v>13.67741935483871</v>
      </c>
      <c r="AI829" s="33">
        <v>212</v>
      </c>
      <c r="AJ829" s="33">
        <v>165</v>
      </c>
      <c r="AK829" s="33">
        <v>88</v>
      </c>
      <c r="AL829" s="33">
        <v>20</v>
      </c>
      <c r="AM829" s="39">
        <f t="shared" si="69"/>
        <v>485</v>
      </c>
      <c r="AN829" s="40">
        <v>0</v>
      </c>
      <c r="AO829" s="40">
        <v>0</v>
      </c>
      <c r="AP829" s="40">
        <v>0</v>
      </c>
      <c r="AQ829" s="40">
        <v>0</v>
      </c>
      <c r="AR829" s="41">
        <f t="shared" si="70"/>
        <v>0</v>
      </c>
      <c r="AS829" s="67">
        <v>0</v>
      </c>
      <c r="AT829" s="67">
        <v>0</v>
      </c>
      <c r="AU829" s="67">
        <v>0</v>
      </c>
      <c r="AV829" s="67">
        <v>0</v>
      </c>
      <c r="AW829" s="67">
        <v>0</v>
      </c>
    </row>
    <row r="830" spans="1:49" hidden="1">
      <c r="A830" s="80">
        <v>309070</v>
      </c>
      <c r="B830" s="29" t="s">
        <v>9436</v>
      </c>
      <c r="C830" s="29" t="s">
        <v>10275</v>
      </c>
      <c r="D830" s="29" t="s">
        <v>5865</v>
      </c>
      <c r="E830" s="82" t="s">
        <v>10250</v>
      </c>
      <c r="F830" s="43">
        <v>30</v>
      </c>
      <c r="G830" s="29" t="s">
        <v>10227</v>
      </c>
      <c r="H830" s="29" t="s">
        <v>10276</v>
      </c>
      <c r="I830" s="29" t="s">
        <v>10252</v>
      </c>
      <c r="J830" s="29" t="s">
        <v>9350</v>
      </c>
      <c r="K830" s="29" t="s">
        <v>9108</v>
      </c>
      <c r="L830" s="29" t="s">
        <v>4173</v>
      </c>
      <c r="M830" s="29">
        <v>309070</v>
      </c>
      <c r="N830" s="29">
        <v>-31.085688999999999</v>
      </c>
      <c r="O830" s="29">
        <v>-58.235500000000002</v>
      </c>
      <c r="P830" s="29" t="s">
        <v>10230</v>
      </c>
      <c r="Q830" s="29" t="s">
        <v>6511</v>
      </c>
      <c r="R830" s="29" t="s">
        <v>10277</v>
      </c>
      <c r="S830" s="29">
        <v>223</v>
      </c>
      <c r="T830" s="29">
        <v>14</v>
      </c>
      <c r="U830" s="29">
        <v>8</v>
      </c>
      <c r="V830" s="29">
        <v>0</v>
      </c>
      <c r="W830" s="29">
        <v>56</v>
      </c>
      <c r="X830" s="29">
        <v>58</v>
      </c>
      <c r="Y830" s="29">
        <v>57</v>
      </c>
      <c r="Z830" s="29">
        <v>44</v>
      </c>
      <c r="AA830" s="29">
        <v>57</v>
      </c>
      <c r="AB830" s="29">
        <v>1</v>
      </c>
      <c r="AC830" s="29">
        <v>10</v>
      </c>
      <c r="AD830" s="29">
        <v>9</v>
      </c>
      <c r="AE830" s="29">
        <v>11</v>
      </c>
      <c r="AF830" s="29">
        <v>2</v>
      </c>
      <c r="AG830" s="48">
        <v>146.44</v>
      </c>
      <c r="AH830" s="49">
        <f>(S830/AG830)</f>
        <v>1.5228079759628517</v>
      </c>
      <c r="AI830" s="29">
        <v>27</v>
      </c>
      <c r="AJ830" s="29">
        <v>16</v>
      </c>
      <c r="AK830" s="29">
        <v>11</v>
      </c>
      <c r="AL830" s="29">
        <v>3</v>
      </c>
      <c r="AM830" s="30">
        <f t="shared" si="69"/>
        <v>57</v>
      </c>
      <c r="AN830" s="31">
        <v>0</v>
      </c>
      <c r="AO830" s="31">
        <v>0</v>
      </c>
      <c r="AP830" s="31">
        <v>0</v>
      </c>
      <c r="AQ830" s="31">
        <v>0</v>
      </c>
      <c r="AR830" s="32">
        <f t="shared" si="70"/>
        <v>0</v>
      </c>
      <c r="AS830" s="67">
        <v>0</v>
      </c>
      <c r="AT830" s="67">
        <v>0</v>
      </c>
      <c r="AU830" s="67">
        <v>0</v>
      </c>
      <c r="AV830" s="67">
        <v>0</v>
      </c>
      <c r="AW830" s="67">
        <v>0</v>
      </c>
    </row>
    <row r="831" spans="1:49" hidden="1">
      <c r="A831" s="79">
        <v>309075</v>
      </c>
      <c r="B831" s="33" t="s">
        <v>9436</v>
      </c>
      <c r="C831" s="33" t="s">
        <v>5830</v>
      </c>
      <c r="D831" s="33" t="s">
        <v>5803</v>
      </c>
      <c r="E831" s="50" t="s">
        <v>10278</v>
      </c>
      <c r="F831" s="36">
        <v>30</v>
      </c>
      <c r="G831" s="33" t="s">
        <v>10227</v>
      </c>
      <c r="H831" s="33" t="s">
        <v>10279</v>
      </c>
      <c r="I831" s="33" t="s">
        <v>34</v>
      </c>
      <c r="J831" s="33" t="s">
        <v>34</v>
      </c>
      <c r="K831" s="33" t="s">
        <v>9108</v>
      </c>
      <c r="L831" s="33" t="s">
        <v>4173</v>
      </c>
      <c r="M831" s="33">
        <v>309075</v>
      </c>
      <c r="N831" s="33">
        <v>-31.892285999999999</v>
      </c>
      <c r="O831" s="33">
        <v>-60.591797999999997</v>
      </c>
      <c r="P831" s="33" t="s">
        <v>10230</v>
      </c>
      <c r="Q831" s="33" t="s">
        <v>6526</v>
      </c>
      <c r="R831" s="33" t="s">
        <v>5829</v>
      </c>
      <c r="S831" s="33">
        <v>1135</v>
      </c>
      <c r="T831" s="33">
        <v>332</v>
      </c>
      <c r="U831" s="33">
        <v>5</v>
      </c>
      <c r="V831" s="33">
        <v>1</v>
      </c>
      <c r="W831" s="33">
        <v>276</v>
      </c>
      <c r="X831" s="33">
        <v>357</v>
      </c>
      <c r="Y831" s="33">
        <v>351</v>
      </c>
      <c r="Z831" s="33">
        <v>37</v>
      </c>
      <c r="AA831" s="33">
        <v>352</v>
      </c>
      <c r="AB831" s="33">
        <v>5</v>
      </c>
      <c r="AC831" s="33">
        <v>6</v>
      </c>
      <c r="AD831" s="33">
        <v>1</v>
      </c>
      <c r="AE831" s="33">
        <v>21</v>
      </c>
      <c r="AF831" s="33">
        <v>11</v>
      </c>
      <c r="AG831" s="46">
        <v>37.630000000000003</v>
      </c>
      <c r="AH831" s="47">
        <f>(S831/AG831)</f>
        <v>30.16210470369386</v>
      </c>
      <c r="AI831" s="33">
        <v>266</v>
      </c>
      <c r="AJ831" s="33">
        <v>38</v>
      </c>
      <c r="AK831" s="33">
        <v>48</v>
      </c>
      <c r="AL831" s="33">
        <v>0</v>
      </c>
      <c r="AM831" s="39">
        <f t="shared" si="69"/>
        <v>352</v>
      </c>
      <c r="AN831" s="40">
        <v>0</v>
      </c>
      <c r="AO831" s="40">
        <v>0</v>
      </c>
      <c r="AP831" s="40">
        <v>0</v>
      </c>
      <c r="AQ831" s="40">
        <v>0</v>
      </c>
      <c r="AR831" s="41">
        <f t="shared" si="70"/>
        <v>0</v>
      </c>
      <c r="AS831" s="67">
        <v>0</v>
      </c>
      <c r="AT831" s="67">
        <v>0</v>
      </c>
      <c r="AU831" s="67">
        <v>0</v>
      </c>
      <c r="AV831" s="67">
        <v>0</v>
      </c>
      <c r="AW831" s="67">
        <v>0</v>
      </c>
    </row>
    <row r="832" spans="1:49" hidden="1">
      <c r="A832" s="80">
        <v>309080</v>
      </c>
      <c r="B832" s="29" t="s">
        <v>9436</v>
      </c>
      <c r="C832" s="29" t="s">
        <v>5809</v>
      </c>
      <c r="D832" s="29" t="s">
        <v>5803</v>
      </c>
      <c r="E832" s="82" t="s">
        <v>10278</v>
      </c>
      <c r="F832" s="43">
        <v>30</v>
      </c>
      <c r="G832" s="29" t="s">
        <v>10227</v>
      </c>
      <c r="H832" s="29" t="s">
        <v>10280</v>
      </c>
      <c r="I832" s="29" t="s">
        <v>10252</v>
      </c>
      <c r="J832" s="29" t="s">
        <v>9350</v>
      </c>
      <c r="K832" s="29" t="s">
        <v>9108</v>
      </c>
      <c r="L832" s="29" t="s">
        <v>4173</v>
      </c>
      <c r="M832" s="29">
        <v>309080</v>
      </c>
      <c r="N832" s="29">
        <v>-31.956372000000002</v>
      </c>
      <c r="O832" s="29">
        <v>-60.496105</v>
      </c>
      <c r="P832" s="29" t="s">
        <v>10230</v>
      </c>
      <c r="Q832" s="29" t="s">
        <v>6526</v>
      </c>
      <c r="R832" s="29" t="s">
        <v>5808</v>
      </c>
      <c r="S832" s="29">
        <v>174</v>
      </c>
      <c r="T832" s="29">
        <v>15</v>
      </c>
      <c r="U832" s="29">
        <v>0</v>
      </c>
      <c r="V832" s="29">
        <v>0</v>
      </c>
      <c r="W832" s="29">
        <v>53</v>
      </c>
      <c r="X832" s="29">
        <v>60</v>
      </c>
      <c r="Y832" s="29">
        <v>42</v>
      </c>
      <c r="Z832" s="29">
        <v>0</v>
      </c>
      <c r="AA832" s="29">
        <v>60</v>
      </c>
      <c r="AB832" s="29">
        <v>0</v>
      </c>
      <c r="AC832" s="29">
        <v>0</v>
      </c>
      <c r="AD832" s="29">
        <v>0</v>
      </c>
      <c r="AE832" s="29">
        <v>18</v>
      </c>
      <c r="AF832" s="29">
        <v>0</v>
      </c>
      <c r="AG832" s="48">
        <v>50.91</v>
      </c>
      <c r="AH832" s="49">
        <f>(S832/AG832)</f>
        <v>3.417796110783736</v>
      </c>
      <c r="AI832" s="29">
        <v>42</v>
      </c>
      <c r="AJ832" s="29">
        <v>10</v>
      </c>
      <c r="AK832" s="29">
        <v>8</v>
      </c>
      <c r="AL832" s="29">
        <v>0</v>
      </c>
      <c r="AM832" s="30">
        <f t="shared" si="69"/>
        <v>60</v>
      </c>
      <c r="AN832" s="31">
        <v>0</v>
      </c>
      <c r="AO832" s="31">
        <v>0</v>
      </c>
      <c r="AP832" s="31">
        <v>0</v>
      </c>
      <c r="AQ832" s="31">
        <v>0</v>
      </c>
      <c r="AR832" s="32">
        <f t="shared" si="70"/>
        <v>0</v>
      </c>
      <c r="AS832" s="67">
        <v>0</v>
      </c>
      <c r="AT832" s="67">
        <v>0</v>
      </c>
      <c r="AU832" s="67">
        <v>0</v>
      </c>
      <c r="AV832" s="67">
        <v>0</v>
      </c>
      <c r="AW832" s="67">
        <v>0</v>
      </c>
    </row>
    <row r="833" spans="1:49" hidden="1">
      <c r="A833" s="79">
        <v>302112</v>
      </c>
      <c r="B833" s="33" t="s">
        <v>9436</v>
      </c>
      <c r="C833" s="33" t="s">
        <v>5883</v>
      </c>
      <c r="D833" s="33" t="s">
        <v>5803</v>
      </c>
      <c r="E833" s="50" t="s">
        <v>10278</v>
      </c>
      <c r="F833" s="36">
        <v>30</v>
      </c>
      <c r="G833" s="33" t="s">
        <v>10227</v>
      </c>
      <c r="H833" s="33" t="s">
        <v>10281</v>
      </c>
      <c r="I833" s="33" t="s">
        <v>10266</v>
      </c>
      <c r="J833" s="33" t="s">
        <v>9350</v>
      </c>
      <c r="K833" s="33" t="s">
        <v>9108</v>
      </c>
      <c r="L833" s="33" t="s">
        <v>4173</v>
      </c>
      <c r="M833" s="33">
        <v>302112</v>
      </c>
      <c r="N833" s="33">
        <v>-32.030833000000001</v>
      </c>
      <c r="O833" s="33">
        <v>-60.564335999999997</v>
      </c>
      <c r="P833" s="33" t="s">
        <v>10230</v>
      </c>
      <c r="Q833" s="33" t="s">
        <v>6526</v>
      </c>
      <c r="R833" s="33" t="s">
        <v>5882</v>
      </c>
      <c r="S833" s="33">
        <v>805</v>
      </c>
      <c r="T833" s="33">
        <v>142</v>
      </c>
      <c r="U833" s="33">
        <v>0</v>
      </c>
      <c r="V833" s="33">
        <v>1</v>
      </c>
      <c r="W833" s="33">
        <v>222</v>
      </c>
      <c r="X833" s="33">
        <v>255</v>
      </c>
      <c r="Y833" s="33">
        <v>250</v>
      </c>
      <c r="Z833" s="33">
        <v>52</v>
      </c>
      <c r="AA833" s="33">
        <v>249</v>
      </c>
      <c r="AB833" s="33">
        <v>6</v>
      </c>
      <c r="AC833" s="33">
        <v>9</v>
      </c>
      <c r="AD833" s="33">
        <v>3</v>
      </c>
      <c r="AE833" s="33">
        <v>6</v>
      </c>
      <c r="AF833" s="33">
        <v>0</v>
      </c>
      <c r="AG833" s="46">
        <v>0</v>
      </c>
      <c r="AH833" s="47">
        <v>0</v>
      </c>
      <c r="AI833" s="33">
        <v>216</v>
      </c>
      <c r="AJ833" s="33">
        <v>12</v>
      </c>
      <c r="AK833" s="33">
        <v>19</v>
      </c>
      <c r="AL833" s="33">
        <v>2</v>
      </c>
      <c r="AM833" s="39">
        <f t="shared" si="69"/>
        <v>249</v>
      </c>
      <c r="AN833" s="40">
        <v>0</v>
      </c>
      <c r="AO833" s="40">
        <v>0</v>
      </c>
      <c r="AP833" s="40">
        <v>0</v>
      </c>
      <c r="AQ833" s="40">
        <v>0</v>
      </c>
      <c r="AR833" s="41">
        <f t="shared" si="70"/>
        <v>0</v>
      </c>
      <c r="AS833" s="67">
        <v>0</v>
      </c>
      <c r="AT833" s="67">
        <v>0</v>
      </c>
      <c r="AU833" s="67">
        <v>0</v>
      </c>
      <c r="AV833" s="67">
        <v>0</v>
      </c>
      <c r="AW833" s="67">
        <v>0</v>
      </c>
    </row>
    <row r="834" spans="1:49" hidden="1">
      <c r="A834" s="80">
        <v>309090</v>
      </c>
      <c r="B834" s="29" t="s">
        <v>9436</v>
      </c>
      <c r="C834" s="29" t="s">
        <v>10282</v>
      </c>
      <c r="D834" s="29" t="s">
        <v>5803</v>
      </c>
      <c r="E834" s="82" t="s">
        <v>10278</v>
      </c>
      <c r="F834" s="43">
        <v>30</v>
      </c>
      <c r="G834" s="29" t="s">
        <v>10227</v>
      </c>
      <c r="H834" s="29" t="s">
        <v>10283</v>
      </c>
      <c r="I834" s="29" t="s">
        <v>10234</v>
      </c>
      <c r="J834" s="29" t="s">
        <v>9350</v>
      </c>
      <c r="K834" s="29" t="s">
        <v>9108</v>
      </c>
      <c r="L834" s="29" t="s">
        <v>4173</v>
      </c>
      <c r="M834" s="29">
        <v>309090</v>
      </c>
      <c r="N834" s="29">
        <v>-31.926036</v>
      </c>
      <c r="O834" s="29">
        <v>-60.548385000000003</v>
      </c>
      <c r="P834" s="29" t="s">
        <v>10230</v>
      </c>
      <c r="Q834" s="29" t="s">
        <v>6526</v>
      </c>
      <c r="R834" s="29" t="s">
        <v>10284</v>
      </c>
      <c r="S834" s="29">
        <v>282</v>
      </c>
      <c r="T834" s="29">
        <v>39</v>
      </c>
      <c r="U834" s="29">
        <v>0</v>
      </c>
      <c r="V834" s="29">
        <v>0</v>
      </c>
      <c r="W834" s="29">
        <v>55</v>
      </c>
      <c r="X834" s="29">
        <v>79</v>
      </c>
      <c r="Y834" s="29">
        <v>77</v>
      </c>
      <c r="Z834" s="29">
        <v>0</v>
      </c>
      <c r="AA834" s="29">
        <v>76</v>
      </c>
      <c r="AB834" s="29">
        <v>3</v>
      </c>
      <c r="AC834" s="29">
        <v>5</v>
      </c>
      <c r="AD834" s="29">
        <v>2</v>
      </c>
      <c r="AE834" s="29">
        <v>7</v>
      </c>
      <c r="AF834" s="29">
        <v>0</v>
      </c>
      <c r="AG834" s="48">
        <v>0</v>
      </c>
      <c r="AH834" s="49">
        <v>0</v>
      </c>
      <c r="AI834" s="29">
        <v>58</v>
      </c>
      <c r="AJ834" s="29">
        <v>5</v>
      </c>
      <c r="AK834" s="29">
        <v>11</v>
      </c>
      <c r="AL834" s="29">
        <v>2</v>
      </c>
      <c r="AM834" s="30">
        <f t="shared" si="69"/>
        <v>76</v>
      </c>
      <c r="AN834" s="31">
        <v>0</v>
      </c>
      <c r="AO834" s="31">
        <v>0</v>
      </c>
      <c r="AP834" s="31">
        <v>0</v>
      </c>
      <c r="AQ834" s="31">
        <v>0</v>
      </c>
      <c r="AR834" s="32">
        <f t="shared" si="70"/>
        <v>0</v>
      </c>
      <c r="AS834" s="67">
        <v>0</v>
      </c>
      <c r="AT834" s="67">
        <v>0</v>
      </c>
      <c r="AU834" s="67">
        <v>0</v>
      </c>
      <c r="AV834" s="67">
        <v>0</v>
      </c>
      <c r="AW834" s="67">
        <v>0</v>
      </c>
    </row>
    <row r="835" spans="1:49" hidden="1">
      <c r="A835" s="79">
        <v>302126</v>
      </c>
      <c r="B835" s="33" t="s">
        <v>9436</v>
      </c>
      <c r="C835" s="33" t="s">
        <v>5805</v>
      </c>
      <c r="D835" s="33" t="s">
        <v>5803</v>
      </c>
      <c r="E835" s="50" t="s">
        <v>10278</v>
      </c>
      <c r="F835" s="36">
        <v>30</v>
      </c>
      <c r="G835" s="33" t="s">
        <v>10227</v>
      </c>
      <c r="H835" s="33" t="s">
        <v>10285</v>
      </c>
      <c r="I835" s="33" t="s">
        <v>10229</v>
      </c>
      <c r="J835" s="33" t="s">
        <v>9350</v>
      </c>
      <c r="K835" s="33" t="s">
        <v>9108</v>
      </c>
      <c r="L835" s="33" t="s">
        <v>4173</v>
      </c>
      <c r="M835" s="33">
        <v>302126</v>
      </c>
      <c r="N835" s="33">
        <v>-31.948529000000001</v>
      </c>
      <c r="O835" s="33">
        <v>-60.580396999999998</v>
      </c>
      <c r="P835" s="33" t="s">
        <v>10230</v>
      </c>
      <c r="Q835" s="33" t="s">
        <v>6526</v>
      </c>
      <c r="R835" s="33" t="s">
        <v>5804</v>
      </c>
      <c r="S835" s="33">
        <v>541</v>
      </c>
      <c r="T835" s="33">
        <v>121</v>
      </c>
      <c r="U835" s="33">
        <v>1</v>
      </c>
      <c r="V835" s="33">
        <v>1</v>
      </c>
      <c r="W835" s="33">
        <v>159</v>
      </c>
      <c r="X835" s="33">
        <v>164</v>
      </c>
      <c r="Y835" s="33">
        <v>161</v>
      </c>
      <c r="Z835" s="33">
        <v>0</v>
      </c>
      <c r="AA835" s="33">
        <v>154</v>
      </c>
      <c r="AB835" s="33">
        <v>10</v>
      </c>
      <c r="AC835" s="33">
        <v>16</v>
      </c>
      <c r="AD835" s="33">
        <v>6</v>
      </c>
      <c r="AE835" s="33">
        <v>11</v>
      </c>
      <c r="AF835" s="33">
        <v>2</v>
      </c>
      <c r="AG835" s="46">
        <v>0</v>
      </c>
      <c r="AH835" s="47">
        <v>0</v>
      </c>
      <c r="AI835" s="33">
        <v>123</v>
      </c>
      <c r="AJ835" s="33">
        <v>15</v>
      </c>
      <c r="AK835" s="33">
        <v>14</v>
      </c>
      <c r="AL835" s="33">
        <v>2</v>
      </c>
      <c r="AM835" s="39">
        <f t="shared" ref="AM835:AM898" si="73">SUM(AI835:AL835)</f>
        <v>154</v>
      </c>
      <c r="AN835" s="40">
        <v>0</v>
      </c>
      <c r="AO835" s="40">
        <v>0</v>
      </c>
      <c r="AP835" s="40">
        <v>0</v>
      </c>
      <c r="AQ835" s="40">
        <v>0</v>
      </c>
      <c r="AR835" s="41">
        <f t="shared" ref="AR835:AR898" si="74">SUM(AN835:AQ835)</f>
        <v>0</v>
      </c>
      <c r="AS835" s="67">
        <v>0</v>
      </c>
      <c r="AT835" s="67">
        <v>0</v>
      </c>
      <c r="AU835" s="67">
        <v>0</v>
      </c>
      <c r="AV835" s="67">
        <v>0</v>
      </c>
      <c r="AW835" s="67">
        <v>0</v>
      </c>
    </row>
    <row r="836" spans="1:49" hidden="1">
      <c r="A836" s="80">
        <v>300077</v>
      </c>
      <c r="B836" s="29" t="s">
        <v>9436</v>
      </c>
      <c r="C836" s="29" t="s">
        <v>10286</v>
      </c>
      <c r="D836" s="29" t="s">
        <v>5803</v>
      </c>
      <c r="E836" s="82" t="s">
        <v>10278</v>
      </c>
      <c r="F836" s="43">
        <v>30</v>
      </c>
      <c r="G836" s="29" t="s">
        <v>10227</v>
      </c>
      <c r="H836" s="29" t="s">
        <v>10287</v>
      </c>
      <c r="I836" s="29" t="s">
        <v>34</v>
      </c>
      <c r="J836" s="29" t="s">
        <v>34</v>
      </c>
      <c r="K836" s="29" t="s">
        <v>8870</v>
      </c>
      <c r="L836" s="29" t="s">
        <v>8871</v>
      </c>
      <c r="M836" s="29">
        <v>300077</v>
      </c>
      <c r="N836" s="29">
        <v>-31.992243999999999</v>
      </c>
      <c r="O836" s="29">
        <v>-60.587850000000003</v>
      </c>
      <c r="P836" s="29" t="s">
        <v>10230</v>
      </c>
      <c r="Q836" s="29" t="s">
        <v>6526</v>
      </c>
      <c r="R836" s="29" t="s">
        <v>6768</v>
      </c>
      <c r="S836" s="29">
        <v>2427</v>
      </c>
      <c r="T836" s="29">
        <v>659</v>
      </c>
      <c r="U836" s="29">
        <v>561</v>
      </c>
      <c r="V836" s="29">
        <v>536</v>
      </c>
      <c r="W836" s="29">
        <v>793</v>
      </c>
      <c r="X836" s="29">
        <v>809</v>
      </c>
      <c r="Y836" s="29">
        <v>805</v>
      </c>
      <c r="Z836" s="29">
        <v>48</v>
      </c>
      <c r="AA836" s="29">
        <v>787</v>
      </c>
      <c r="AB836" s="29">
        <v>22</v>
      </c>
      <c r="AC836" s="29">
        <v>25</v>
      </c>
      <c r="AD836" s="29">
        <v>3</v>
      </c>
      <c r="AE836" s="29">
        <v>9</v>
      </c>
      <c r="AF836" s="29">
        <v>1</v>
      </c>
      <c r="AG836" s="48">
        <v>55.73</v>
      </c>
      <c r="AH836" s="49">
        <f>(S836/AG836)</f>
        <v>43.549255338237934</v>
      </c>
      <c r="AI836" s="29">
        <v>662</v>
      </c>
      <c r="AJ836" s="29">
        <v>94</v>
      </c>
      <c r="AK836" s="29">
        <v>30</v>
      </c>
      <c r="AL836" s="29">
        <v>1</v>
      </c>
      <c r="AM836" s="30">
        <f t="shared" si="73"/>
        <v>787</v>
      </c>
      <c r="AN836" s="31">
        <v>0</v>
      </c>
      <c r="AO836" s="31">
        <v>0</v>
      </c>
      <c r="AP836" s="31">
        <v>0</v>
      </c>
      <c r="AQ836" s="31">
        <v>0</v>
      </c>
      <c r="AR836" s="32">
        <f t="shared" si="74"/>
        <v>0</v>
      </c>
      <c r="AS836" s="67">
        <v>0</v>
      </c>
      <c r="AT836" s="67">
        <v>0</v>
      </c>
      <c r="AU836" s="67">
        <v>0</v>
      </c>
      <c r="AV836" s="67">
        <v>0</v>
      </c>
      <c r="AW836" s="67">
        <v>0</v>
      </c>
    </row>
    <row r="837" spans="1:49" hidden="1">
      <c r="A837" s="79">
        <v>302133</v>
      </c>
      <c r="B837" s="33" t="s">
        <v>9436</v>
      </c>
      <c r="C837" s="33" t="s">
        <v>5907</v>
      </c>
      <c r="D837" s="33" t="s">
        <v>5803</v>
      </c>
      <c r="E837" s="50" t="s">
        <v>10278</v>
      </c>
      <c r="F837" s="36">
        <v>30</v>
      </c>
      <c r="G837" s="33" t="s">
        <v>10227</v>
      </c>
      <c r="H837" s="33" t="s">
        <v>10288</v>
      </c>
      <c r="I837" s="33" t="s">
        <v>10229</v>
      </c>
      <c r="J837" s="33" t="s">
        <v>9350</v>
      </c>
      <c r="K837" s="33" t="s">
        <v>9108</v>
      </c>
      <c r="L837" s="33" t="s">
        <v>4173</v>
      </c>
      <c r="M837" s="33">
        <v>302133</v>
      </c>
      <c r="N837" s="33">
        <v>-31.867256999999999</v>
      </c>
      <c r="O837" s="33">
        <v>-60.575290000000003</v>
      </c>
      <c r="P837" s="33" t="s">
        <v>10230</v>
      </c>
      <c r="Q837" s="33" t="s">
        <v>6526</v>
      </c>
      <c r="R837" s="33" t="s">
        <v>5906</v>
      </c>
      <c r="S837" s="33">
        <v>543</v>
      </c>
      <c r="T837" s="33">
        <v>70</v>
      </c>
      <c r="U837" s="33">
        <v>1</v>
      </c>
      <c r="V837" s="33">
        <v>2</v>
      </c>
      <c r="W837" s="33">
        <v>147</v>
      </c>
      <c r="X837" s="33">
        <v>159</v>
      </c>
      <c r="Y837" s="33">
        <v>156</v>
      </c>
      <c r="Z837" s="33">
        <v>30</v>
      </c>
      <c r="AA837" s="33">
        <v>159</v>
      </c>
      <c r="AB837" s="33">
        <v>0</v>
      </c>
      <c r="AC837" s="33">
        <v>1</v>
      </c>
      <c r="AD837" s="33">
        <v>1</v>
      </c>
      <c r="AE837" s="33">
        <v>7</v>
      </c>
      <c r="AF837" s="33">
        <v>3</v>
      </c>
      <c r="AG837" s="46">
        <v>0</v>
      </c>
      <c r="AH837" s="47">
        <v>0</v>
      </c>
      <c r="AI837" s="33">
        <v>113</v>
      </c>
      <c r="AJ837" s="33">
        <v>23</v>
      </c>
      <c r="AK837" s="33">
        <v>22</v>
      </c>
      <c r="AL837" s="33">
        <v>1</v>
      </c>
      <c r="AM837" s="39">
        <f t="shared" si="73"/>
        <v>159</v>
      </c>
      <c r="AN837" s="40">
        <v>0</v>
      </c>
      <c r="AO837" s="40">
        <v>0</v>
      </c>
      <c r="AP837" s="40">
        <v>0</v>
      </c>
      <c r="AQ837" s="40">
        <v>0</v>
      </c>
      <c r="AR837" s="41">
        <f t="shared" si="74"/>
        <v>0</v>
      </c>
      <c r="AS837" s="67">
        <v>0</v>
      </c>
      <c r="AT837" s="67">
        <v>0</v>
      </c>
      <c r="AU837" s="67">
        <v>0</v>
      </c>
      <c r="AV837" s="67">
        <v>0</v>
      </c>
      <c r="AW837" s="67">
        <v>0</v>
      </c>
    </row>
    <row r="838" spans="1:49" hidden="1">
      <c r="A838" s="80">
        <v>309105</v>
      </c>
      <c r="B838" s="29" t="s">
        <v>9436</v>
      </c>
      <c r="C838" s="29" t="s">
        <v>6428</v>
      </c>
      <c r="D838" s="29" t="s">
        <v>5803</v>
      </c>
      <c r="E838" s="82" t="s">
        <v>10278</v>
      </c>
      <c r="F838" s="43">
        <v>30</v>
      </c>
      <c r="G838" s="29" t="s">
        <v>10227</v>
      </c>
      <c r="H838" s="29" t="s">
        <v>10289</v>
      </c>
      <c r="I838" s="29" t="s">
        <v>10229</v>
      </c>
      <c r="J838" s="29" t="s">
        <v>9350</v>
      </c>
      <c r="K838" s="29" t="s">
        <v>9108</v>
      </c>
      <c r="L838" s="29" t="s">
        <v>4173</v>
      </c>
      <c r="M838" s="29">
        <v>309105</v>
      </c>
      <c r="N838" s="29">
        <v>-32.138275</v>
      </c>
      <c r="O838" s="29">
        <v>-60.433033000000002</v>
      </c>
      <c r="P838" s="29" t="s">
        <v>10230</v>
      </c>
      <c r="Q838" s="29" t="s">
        <v>6526</v>
      </c>
      <c r="R838" s="29" t="s">
        <v>6427</v>
      </c>
      <c r="S838" s="29">
        <v>731</v>
      </c>
      <c r="T838" s="29">
        <v>3</v>
      </c>
      <c r="U838" s="29">
        <v>1</v>
      </c>
      <c r="V838" s="29">
        <v>0</v>
      </c>
      <c r="W838" s="29">
        <v>210</v>
      </c>
      <c r="X838" s="29">
        <v>221</v>
      </c>
      <c r="Y838" s="29">
        <v>210</v>
      </c>
      <c r="Z838" s="29">
        <v>74</v>
      </c>
      <c r="AA838" s="29">
        <v>210</v>
      </c>
      <c r="AB838" s="29">
        <v>11</v>
      </c>
      <c r="AC838" s="29">
        <v>14</v>
      </c>
      <c r="AD838" s="29">
        <v>3</v>
      </c>
      <c r="AE838" s="29">
        <v>20</v>
      </c>
      <c r="AF838" s="29">
        <v>8</v>
      </c>
      <c r="AG838" s="48">
        <v>284.66000000000003</v>
      </c>
      <c r="AH838" s="49">
        <f>(S838/AG838)</f>
        <v>2.5679758308157097</v>
      </c>
      <c r="AI838" s="29">
        <v>135</v>
      </c>
      <c r="AJ838" s="29">
        <v>26</v>
      </c>
      <c r="AK838" s="29">
        <v>38</v>
      </c>
      <c r="AL838" s="29">
        <v>11</v>
      </c>
      <c r="AM838" s="30">
        <f t="shared" si="73"/>
        <v>210</v>
      </c>
      <c r="AN838" s="31">
        <v>0</v>
      </c>
      <c r="AO838" s="31">
        <v>0</v>
      </c>
      <c r="AP838" s="31">
        <v>0</v>
      </c>
      <c r="AQ838" s="31">
        <v>0</v>
      </c>
      <c r="AR838" s="32">
        <f t="shared" si="74"/>
        <v>0</v>
      </c>
      <c r="AS838" s="67">
        <v>0</v>
      </c>
      <c r="AT838" s="67">
        <v>0</v>
      </c>
      <c r="AU838" s="67">
        <v>0</v>
      </c>
      <c r="AV838" s="67">
        <v>0</v>
      </c>
      <c r="AW838" s="67">
        <v>0</v>
      </c>
    </row>
    <row r="839" spans="1:49" hidden="1">
      <c r="A839" s="79">
        <v>309110</v>
      </c>
      <c r="B839" s="33" t="s">
        <v>9436</v>
      </c>
      <c r="C839" s="33" t="s">
        <v>10290</v>
      </c>
      <c r="D839" s="33" t="s">
        <v>5803</v>
      </c>
      <c r="E839" s="50" t="s">
        <v>10278</v>
      </c>
      <c r="F839" s="36">
        <v>30</v>
      </c>
      <c r="G839" s="33" t="s">
        <v>10227</v>
      </c>
      <c r="H839" s="33" t="s">
        <v>10291</v>
      </c>
      <c r="I839" s="33" t="s">
        <v>10234</v>
      </c>
      <c r="J839" s="33" t="s">
        <v>9350</v>
      </c>
      <c r="K839" s="33" t="s">
        <v>9108</v>
      </c>
      <c r="L839" s="33" t="s">
        <v>4173</v>
      </c>
      <c r="M839" s="33">
        <v>309110</v>
      </c>
      <c r="N839" s="33">
        <v>-32.113320999999999</v>
      </c>
      <c r="O839" s="33">
        <v>-60.229902000000003</v>
      </c>
      <c r="P839" s="33" t="s">
        <v>10230</v>
      </c>
      <c r="Q839" s="33" t="s">
        <v>6526</v>
      </c>
      <c r="R839" s="33" t="s">
        <v>6000</v>
      </c>
      <c r="S839" s="33">
        <v>538</v>
      </c>
      <c r="T839" s="33">
        <v>71</v>
      </c>
      <c r="U839" s="33">
        <v>23</v>
      </c>
      <c r="V839" s="33">
        <v>5</v>
      </c>
      <c r="W839" s="33">
        <v>163</v>
      </c>
      <c r="X839" s="33">
        <v>168</v>
      </c>
      <c r="Y839" s="33">
        <v>163</v>
      </c>
      <c r="Z839" s="33">
        <v>52</v>
      </c>
      <c r="AA839" s="33">
        <v>164</v>
      </c>
      <c r="AB839" s="33">
        <v>4</v>
      </c>
      <c r="AC839" s="33">
        <v>6</v>
      </c>
      <c r="AD839" s="33">
        <v>2</v>
      </c>
      <c r="AE839" s="33">
        <v>9</v>
      </c>
      <c r="AF839" s="33">
        <v>3</v>
      </c>
      <c r="AG839" s="46">
        <v>74.45</v>
      </c>
      <c r="AH839" s="47">
        <f>(S839/AG839)</f>
        <v>7.2263263935527196</v>
      </c>
      <c r="AI839" s="33">
        <v>126</v>
      </c>
      <c r="AJ839" s="33">
        <v>24</v>
      </c>
      <c r="AK839" s="33">
        <v>14</v>
      </c>
      <c r="AL839" s="33">
        <v>0</v>
      </c>
      <c r="AM839" s="39">
        <f t="shared" si="73"/>
        <v>164</v>
      </c>
      <c r="AN839" s="40">
        <v>0</v>
      </c>
      <c r="AO839" s="40">
        <v>0</v>
      </c>
      <c r="AP839" s="40">
        <v>0</v>
      </c>
      <c r="AQ839" s="40">
        <v>0</v>
      </c>
      <c r="AR839" s="41">
        <f t="shared" si="74"/>
        <v>0</v>
      </c>
      <c r="AS839" s="67">
        <v>0</v>
      </c>
      <c r="AT839" s="67">
        <v>0</v>
      </c>
      <c r="AU839" s="67">
        <v>0</v>
      </c>
      <c r="AV839" s="67">
        <v>0</v>
      </c>
      <c r="AW839" s="67">
        <v>0</v>
      </c>
    </row>
    <row r="840" spans="1:49" hidden="1">
      <c r="A840" s="80">
        <v>309120</v>
      </c>
      <c r="B840" s="29" t="s">
        <v>9436</v>
      </c>
      <c r="C840" s="29" t="s">
        <v>1068</v>
      </c>
      <c r="D840" s="29" t="s">
        <v>5803</v>
      </c>
      <c r="E840" s="82" t="s">
        <v>10278</v>
      </c>
      <c r="F840" s="43">
        <v>30</v>
      </c>
      <c r="G840" s="29" t="s">
        <v>10227</v>
      </c>
      <c r="H840" s="29" t="s">
        <v>10292</v>
      </c>
      <c r="I840" s="29" t="s">
        <v>10229</v>
      </c>
      <c r="J840" s="29" t="s">
        <v>9350</v>
      </c>
      <c r="K840" s="29" t="s">
        <v>9108</v>
      </c>
      <c r="L840" s="29" t="s">
        <v>4173</v>
      </c>
      <c r="M840" s="29">
        <v>309120</v>
      </c>
      <c r="N840" s="29">
        <v>-31.949453999999999</v>
      </c>
      <c r="O840" s="29">
        <v>-60.677950000000003</v>
      </c>
      <c r="P840" s="29" t="s">
        <v>10230</v>
      </c>
      <c r="Q840" s="29" t="s">
        <v>6526</v>
      </c>
      <c r="R840" s="29" t="s">
        <v>1069</v>
      </c>
      <c r="S840" s="29">
        <v>554</v>
      </c>
      <c r="T840" s="29">
        <v>122</v>
      </c>
      <c r="U840" s="29">
        <v>0</v>
      </c>
      <c r="V840" s="29">
        <v>0</v>
      </c>
      <c r="W840" s="29">
        <v>76</v>
      </c>
      <c r="X840" s="29">
        <v>175</v>
      </c>
      <c r="Y840" s="29">
        <v>169</v>
      </c>
      <c r="Z840" s="29">
        <v>58</v>
      </c>
      <c r="AA840" s="29">
        <v>175</v>
      </c>
      <c r="AB840" s="29">
        <v>0</v>
      </c>
      <c r="AC840" s="29">
        <v>3</v>
      </c>
      <c r="AD840" s="29">
        <v>3</v>
      </c>
      <c r="AE840" s="29">
        <v>19</v>
      </c>
      <c r="AF840" s="29">
        <v>14</v>
      </c>
      <c r="AG840" s="48">
        <v>32.200000000000003</v>
      </c>
      <c r="AH840" s="49">
        <f>(S840/AG840)</f>
        <v>17.204968944099377</v>
      </c>
      <c r="AI840" s="29">
        <v>48</v>
      </c>
      <c r="AJ840" s="29">
        <v>12</v>
      </c>
      <c r="AK840" s="29">
        <v>102</v>
      </c>
      <c r="AL840" s="29">
        <v>13</v>
      </c>
      <c r="AM840" s="30">
        <f t="shared" si="73"/>
        <v>175</v>
      </c>
      <c r="AN840" s="31">
        <v>0</v>
      </c>
      <c r="AO840" s="31">
        <v>0</v>
      </c>
      <c r="AP840" s="31">
        <v>0</v>
      </c>
      <c r="AQ840" s="31">
        <v>0</v>
      </c>
      <c r="AR840" s="32">
        <f t="shared" si="74"/>
        <v>0</v>
      </c>
      <c r="AS840" s="67">
        <v>0</v>
      </c>
      <c r="AT840" s="67">
        <v>0</v>
      </c>
      <c r="AU840" s="67">
        <v>0</v>
      </c>
      <c r="AV840" s="67">
        <v>0</v>
      </c>
      <c r="AW840" s="67">
        <v>0</v>
      </c>
    </row>
    <row r="841" spans="1:49" hidden="1">
      <c r="A841" s="79">
        <v>300091</v>
      </c>
      <c r="B841" s="33" t="s">
        <v>9436</v>
      </c>
      <c r="C841" s="33" t="s">
        <v>10293</v>
      </c>
      <c r="D841" s="33" t="s">
        <v>5803</v>
      </c>
      <c r="E841" s="50" t="s">
        <v>10278</v>
      </c>
      <c r="F841" s="36">
        <v>30</v>
      </c>
      <c r="G841" s="33" t="s">
        <v>10227</v>
      </c>
      <c r="H841" s="33" t="s">
        <v>10294</v>
      </c>
      <c r="I841" s="33" t="s">
        <v>34</v>
      </c>
      <c r="J841" s="33" t="s">
        <v>34</v>
      </c>
      <c r="K841" s="33" t="s">
        <v>8870</v>
      </c>
      <c r="L841" s="33" t="s">
        <v>8871</v>
      </c>
      <c r="M841" s="33">
        <v>300091</v>
      </c>
      <c r="N841" s="33">
        <v>-32.177270999999998</v>
      </c>
      <c r="O841" s="33">
        <v>-60.198560999999998</v>
      </c>
      <c r="P841" s="33" t="s">
        <v>10230</v>
      </c>
      <c r="Q841" s="33" t="s">
        <v>6526</v>
      </c>
      <c r="R841" s="33" t="s">
        <v>6567</v>
      </c>
      <c r="S841" s="33">
        <v>9222</v>
      </c>
      <c r="T841" s="33">
        <v>2999</v>
      </c>
      <c r="U841" s="33">
        <v>2729</v>
      </c>
      <c r="V841" s="33">
        <v>928</v>
      </c>
      <c r="W841" s="33">
        <v>2393</v>
      </c>
      <c r="X841" s="33">
        <v>3070</v>
      </c>
      <c r="Y841" s="33">
        <v>3058</v>
      </c>
      <c r="Z841" s="33">
        <v>313</v>
      </c>
      <c r="AA841" s="33">
        <v>2986</v>
      </c>
      <c r="AB841" s="33">
        <v>84</v>
      </c>
      <c r="AC841" s="33">
        <v>114</v>
      </c>
      <c r="AD841" s="33">
        <v>30</v>
      </c>
      <c r="AE841" s="33">
        <v>89</v>
      </c>
      <c r="AF841" s="33">
        <v>42</v>
      </c>
      <c r="AG841" s="46">
        <v>97.01</v>
      </c>
      <c r="AH841" s="47">
        <f>(S841/AG841)</f>
        <v>95.062364704669619</v>
      </c>
      <c r="AI841" s="33">
        <v>2372</v>
      </c>
      <c r="AJ841" s="33">
        <v>401</v>
      </c>
      <c r="AK841" s="33">
        <v>204</v>
      </c>
      <c r="AL841" s="33">
        <v>9</v>
      </c>
      <c r="AM841" s="39">
        <f t="shared" si="73"/>
        <v>2986</v>
      </c>
      <c r="AN841" s="40">
        <v>0</v>
      </c>
      <c r="AO841" s="40">
        <v>0</v>
      </c>
      <c r="AP841" s="40">
        <v>0</v>
      </c>
      <c r="AQ841" s="40">
        <v>0</v>
      </c>
      <c r="AR841" s="41">
        <f t="shared" si="74"/>
        <v>0</v>
      </c>
      <c r="AS841" s="67">
        <v>0</v>
      </c>
      <c r="AT841" s="67">
        <v>0</v>
      </c>
      <c r="AU841" s="67">
        <v>0</v>
      </c>
      <c r="AV841" s="67">
        <v>0</v>
      </c>
      <c r="AW841" s="67">
        <v>0</v>
      </c>
    </row>
    <row r="842" spans="1:49" hidden="1">
      <c r="A842" s="80">
        <v>302161</v>
      </c>
      <c r="B842" s="29" t="s">
        <v>9436</v>
      </c>
      <c r="C842" s="29" t="s">
        <v>10295</v>
      </c>
      <c r="D842" s="29" t="s">
        <v>5803</v>
      </c>
      <c r="E842" s="82" t="s">
        <v>10278</v>
      </c>
      <c r="F842" s="43">
        <v>30</v>
      </c>
      <c r="G842" s="29" t="s">
        <v>10227</v>
      </c>
      <c r="H842" s="29" t="s">
        <v>10296</v>
      </c>
      <c r="I842" s="29" t="s">
        <v>10229</v>
      </c>
      <c r="J842" s="29" t="s">
        <v>9350</v>
      </c>
      <c r="K842" s="29" t="s">
        <v>9108</v>
      </c>
      <c r="L842" s="29" t="s">
        <v>4173</v>
      </c>
      <c r="M842" s="29">
        <v>302161</v>
      </c>
      <c r="N842" s="29">
        <v>-31.984016</v>
      </c>
      <c r="O842" s="29">
        <v>-60.408391000000002</v>
      </c>
      <c r="P842" s="29" t="s">
        <v>10230</v>
      </c>
      <c r="Q842" s="29" t="s">
        <v>6526</v>
      </c>
      <c r="R842" s="29" t="s">
        <v>10297</v>
      </c>
      <c r="S842" s="29">
        <v>648</v>
      </c>
      <c r="T842" s="29">
        <v>156</v>
      </c>
      <c r="U842" s="29">
        <v>71</v>
      </c>
      <c r="V842" s="29">
        <v>0</v>
      </c>
      <c r="W842" s="29">
        <v>142</v>
      </c>
      <c r="X842" s="29">
        <v>202</v>
      </c>
      <c r="Y842" s="29">
        <v>199</v>
      </c>
      <c r="Z842" s="29">
        <v>45</v>
      </c>
      <c r="AA842" s="29">
        <v>200</v>
      </c>
      <c r="AB842" s="29">
        <v>2</v>
      </c>
      <c r="AC842" s="29">
        <v>6</v>
      </c>
      <c r="AD842" s="29">
        <v>4</v>
      </c>
      <c r="AE842" s="29">
        <v>10</v>
      </c>
      <c r="AF842" s="29">
        <v>4</v>
      </c>
      <c r="AG842" s="48">
        <v>0</v>
      </c>
      <c r="AH842" s="49">
        <v>0</v>
      </c>
      <c r="AI842" s="29">
        <v>146</v>
      </c>
      <c r="AJ842" s="29">
        <v>27</v>
      </c>
      <c r="AK842" s="29">
        <v>25</v>
      </c>
      <c r="AL842" s="29">
        <v>2</v>
      </c>
      <c r="AM842" s="30">
        <f t="shared" si="73"/>
        <v>200</v>
      </c>
      <c r="AN842" s="31">
        <v>0</v>
      </c>
      <c r="AO842" s="31">
        <v>0</v>
      </c>
      <c r="AP842" s="31">
        <v>0</v>
      </c>
      <c r="AQ842" s="31">
        <v>0</v>
      </c>
      <c r="AR842" s="32">
        <f t="shared" si="74"/>
        <v>0</v>
      </c>
      <c r="AS842" s="67">
        <v>0</v>
      </c>
      <c r="AT842" s="67">
        <v>0</v>
      </c>
      <c r="AU842" s="67">
        <v>0</v>
      </c>
      <c r="AV842" s="67">
        <v>0</v>
      </c>
      <c r="AW842" s="67">
        <v>0</v>
      </c>
    </row>
    <row r="843" spans="1:49" hidden="1">
      <c r="A843" s="79">
        <v>309125</v>
      </c>
      <c r="B843" s="33" t="s">
        <v>9436</v>
      </c>
      <c r="C843" s="33" t="s">
        <v>6005</v>
      </c>
      <c r="D843" s="33" t="s">
        <v>5803</v>
      </c>
      <c r="E843" s="50" t="s">
        <v>10278</v>
      </c>
      <c r="F843" s="36">
        <v>30</v>
      </c>
      <c r="G843" s="33" t="s">
        <v>10227</v>
      </c>
      <c r="H843" s="33" t="s">
        <v>10298</v>
      </c>
      <c r="I843" s="33" t="s">
        <v>10229</v>
      </c>
      <c r="J843" s="33" t="s">
        <v>9350</v>
      </c>
      <c r="K843" s="33" t="s">
        <v>9108</v>
      </c>
      <c r="L843" s="33" t="s">
        <v>4173</v>
      </c>
      <c r="M843" s="33">
        <v>309125</v>
      </c>
      <c r="N843" s="33">
        <v>-32.197724999999998</v>
      </c>
      <c r="O843" s="33">
        <v>-60.290162000000002</v>
      </c>
      <c r="P843" s="33" t="s">
        <v>10230</v>
      </c>
      <c r="Q843" s="33" t="s">
        <v>6526</v>
      </c>
      <c r="R843" s="33" t="s">
        <v>6004</v>
      </c>
      <c r="S843" s="33">
        <v>629</v>
      </c>
      <c r="T843" s="33">
        <v>15</v>
      </c>
      <c r="U843" s="33">
        <v>0</v>
      </c>
      <c r="V843" s="33">
        <v>0</v>
      </c>
      <c r="W843" s="33">
        <v>168</v>
      </c>
      <c r="X843" s="33">
        <v>190</v>
      </c>
      <c r="Y843" s="33">
        <v>185</v>
      </c>
      <c r="Z843" s="33">
        <v>43</v>
      </c>
      <c r="AA843" s="33">
        <v>187</v>
      </c>
      <c r="AB843" s="33">
        <v>3</v>
      </c>
      <c r="AC843" s="33">
        <v>4</v>
      </c>
      <c r="AD843" s="33">
        <v>1</v>
      </c>
      <c r="AE843" s="33">
        <v>9</v>
      </c>
      <c r="AF843" s="33">
        <v>1</v>
      </c>
      <c r="AG843" s="46">
        <v>163.16999999999999</v>
      </c>
      <c r="AH843" s="47">
        <f>(S843/AG843)</f>
        <v>3.8548752834467122</v>
      </c>
      <c r="AI843" s="33">
        <v>138</v>
      </c>
      <c r="AJ843" s="33">
        <v>8</v>
      </c>
      <c r="AK843" s="33">
        <v>39</v>
      </c>
      <c r="AL843" s="33">
        <v>2</v>
      </c>
      <c r="AM843" s="39">
        <f t="shared" si="73"/>
        <v>187</v>
      </c>
      <c r="AN843" s="40">
        <v>0</v>
      </c>
      <c r="AO843" s="40">
        <v>0</v>
      </c>
      <c r="AP843" s="40">
        <v>0</v>
      </c>
      <c r="AQ843" s="40">
        <v>0</v>
      </c>
      <c r="AR843" s="41">
        <f t="shared" si="74"/>
        <v>0</v>
      </c>
      <c r="AS843" s="67">
        <v>0</v>
      </c>
      <c r="AT843" s="67">
        <v>0</v>
      </c>
      <c r="AU843" s="67">
        <v>0</v>
      </c>
      <c r="AV843" s="67">
        <v>0</v>
      </c>
      <c r="AW843" s="67">
        <v>0</v>
      </c>
    </row>
    <row r="844" spans="1:49" hidden="1">
      <c r="A844" s="80">
        <v>302175</v>
      </c>
      <c r="B844" s="29" t="s">
        <v>9436</v>
      </c>
      <c r="C844" s="29" t="s">
        <v>6009</v>
      </c>
      <c r="D844" s="29" t="s">
        <v>5803</v>
      </c>
      <c r="E844" s="82" t="s">
        <v>10278</v>
      </c>
      <c r="F844" s="43">
        <v>30</v>
      </c>
      <c r="G844" s="29" t="s">
        <v>10227</v>
      </c>
      <c r="H844" s="29" t="s">
        <v>10299</v>
      </c>
      <c r="I844" s="29" t="s">
        <v>10266</v>
      </c>
      <c r="J844" s="29" t="s">
        <v>9350</v>
      </c>
      <c r="K844" s="29" t="s">
        <v>9108</v>
      </c>
      <c r="L844" s="29" t="s">
        <v>4173</v>
      </c>
      <c r="M844" s="29">
        <v>302175</v>
      </c>
      <c r="N844" s="29">
        <v>-32.334228000000003</v>
      </c>
      <c r="O844" s="29">
        <v>-60.487290000000002</v>
      </c>
      <c r="P844" s="29" t="s">
        <v>10230</v>
      </c>
      <c r="Q844" s="29" t="s">
        <v>6526</v>
      </c>
      <c r="R844" s="29" t="s">
        <v>6008</v>
      </c>
      <c r="S844" s="29">
        <v>1094</v>
      </c>
      <c r="T844" s="29">
        <v>149</v>
      </c>
      <c r="U844" s="29">
        <v>0</v>
      </c>
      <c r="V844" s="29">
        <v>0</v>
      </c>
      <c r="W844" s="29">
        <v>297</v>
      </c>
      <c r="X844" s="29">
        <v>318</v>
      </c>
      <c r="Y844" s="29">
        <v>291</v>
      </c>
      <c r="Z844" s="29">
        <v>145</v>
      </c>
      <c r="AA844" s="29">
        <v>300</v>
      </c>
      <c r="AB844" s="29">
        <v>18</v>
      </c>
      <c r="AC844" s="29">
        <v>36</v>
      </c>
      <c r="AD844" s="29">
        <v>18</v>
      </c>
      <c r="AE844" s="29">
        <v>68</v>
      </c>
      <c r="AF844" s="29">
        <v>45</v>
      </c>
      <c r="AG844" s="48">
        <v>0</v>
      </c>
      <c r="AH844" s="49">
        <v>0</v>
      </c>
      <c r="AI844" s="29">
        <v>96</v>
      </c>
      <c r="AJ844" s="29">
        <v>48</v>
      </c>
      <c r="AK844" s="29">
        <v>104</v>
      </c>
      <c r="AL844" s="29">
        <v>52</v>
      </c>
      <c r="AM844" s="30">
        <f t="shared" si="73"/>
        <v>300</v>
      </c>
      <c r="AN844" s="31">
        <v>0</v>
      </c>
      <c r="AO844" s="31">
        <v>0</v>
      </c>
      <c r="AP844" s="31">
        <v>0</v>
      </c>
      <c r="AQ844" s="31">
        <v>0</v>
      </c>
      <c r="AR844" s="32">
        <f t="shared" si="74"/>
        <v>0</v>
      </c>
      <c r="AS844" s="67">
        <v>0</v>
      </c>
      <c r="AT844" s="67">
        <v>0</v>
      </c>
      <c r="AU844" s="67">
        <v>0</v>
      </c>
      <c r="AV844" s="67">
        <v>0</v>
      </c>
      <c r="AW844" s="67">
        <v>0</v>
      </c>
    </row>
    <row r="845" spans="1:49" hidden="1">
      <c r="A845" s="79">
        <v>300098</v>
      </c>
      <c r="B845" s="33" t="s">
        <v>9436</v>
      </c>
      <c r="C845" s="33" t="s">
        <v>10300</v>
      </c>
      <c r="D845" s="33" t="s">
        <v>5803</v>
      </c>
      <c r="E845" s="50" t="s">
        <v>10278</v>
      </c>
      <c r="F845" s="36">
        <v>30</v>
      </c>
      <c r="G845" s="33" t="s">
        <v>10227</v>
      </c>
      <c r="H845" s="33" t="s">
        <v>10301</v>
      </c>
      <c r="I845" s="33" t="s">
        <v>34</v>
      </c>
      <c r="J845" s="33" t="s">
        <v>34</v>
      </c>
      <c r="K845" s="33" t="s">
        <v>8870</v>
      </c>
      <c r="L845" s="33" t="s">
        <v>8871</v>
      </c>
      <c r="M845" s="33">
        <v>300098</v>
      </c>
      <c r="N845" s="33">
        <v>-32.069755999999998</v>
      </c>
      <c r="O845" s="33">
        <v>-60.462446</v>
      </c>
      <c r="P845" s="33" t="s">
        <v>10230</v>
      </c>
      <c r="Q845" s="33" t="s">
        <v>6526</v>
      </c>
      <c r="R845" s="33" t="s">
        <v>6619</v>
      </c>
      <c r="S845" s="33">
        <v>6545</v>
      </c>
      <c r="T845" s="33">
        <v>2142</v>
      </c>
      <c r="U845" s="33">
        <v>1859</v>
      </c>
      <c r="V845" s="33">
        <v>1478</v>
      </c>
      <c r="W845" s="33">
        <v>1738</v>
      </c>
      <c r="X845" s="33">
        <v>2221</v>
      </c>
      <c r="Y845" s="33">
        <v>2216</v>
      </c>
      <c r="Z845" s="33">
        <v>141</v>
      </c>
      <c r="AA845" s="33">
        <v>2097</v>
      </c>
      <c r="AB845" s="33">
        <v>124</v>
      </c>
      <c r="AC845" s="33">
        <v>140</v>
      </c>
      <c r="AD845" s="33">
        <v>16</v>
      </c>
      <c r="AE845" s="33">
        <v>38</v>
      </c>
      <c r="AF845" s="33">
        <v>17</v>
      </c>
      <c r="AG845" s="46">
        <v>72.599999999999994</v>
      </c>
      <c r="AH845" s="47">
        <f>(S845/AG845)</f>
        <v>90.151515151515156</v>
      </c>
      <c r="AI845" s="33">
        <v>1791</v>
      </c>
      <c r="AJ845" s="33">
        <v>236</v>
      </c>
      <c r="AK845" s="33">
        <v>63</v>
      </c>
      <c r="AL845" s="33">
        <v>7</v>
      </c>
      <c r="AM845" s="39">
        <f t="shared" si="73"/>
        <v>2097</v>
      </c>
      <c r="AN845" s="40">
        <v>0</v>
      </c>
      <c r="AO845" s="40">
        <v>0</v>
      </c>
      <c r="AP845" s="40">
        <v>0</v>
      </c>
      <c r="AQ845" s="40">
        <v>0</v>
      </c>
      <c r="AR845" s="41">
        <f t="shared" si="74"/>
        <v>0</v>
      </c>
      <c r="AS845" s="67">
        <v>0</v>
      </c>
      <c r="AT845" s="67">
        <v>0</v>
      </c>
      <c r="AU845" s="67">
        <v>0</v>
      </c>
      <c r="AV845" s="67">
        <v>0</v>
      </c>
      <c r="AW845" s="67">
        <v>0</v>
      </c>
    </row>
    <row r="846" spans="1:49" hidden="1">
      <c r="A846" s="80">
        <v>300084</v>
      </c>
      <c r="B846" s="29" t="s">
        <v>9436</v>
      </c>
      <c r="C846" s="29" t="s">
        <v>5803</v>
      </c>
      <c r="D846" s="29" t="s">
        <v>5803</v>
      </c>
      <c r="E846" s="82" t="s">
        <v>10278</v>
      </c>
      <c r="F846" s="43">
        <v>30</v>
      </c>
      <c r="G846" s="29" t="s">
        <v>10227</v>
      </c>
      <c r="H846" s="29" t="s">
        <v>10302</v>
      </c>
      <c r="I846" s="29" t="s">
        <v>34</v>
      </c>
      <c r="J846" s="29" t="s">
        <v>34</v>
      </c>
      <c r="K846" s="29" t="s">
        <v>8808</v>
      </c>
      <c r="L846" s="29" t="s">
        <v>8809</v>
      </c>
      <c r="M846" s="29">
        <v>300084</v>
      </c>
      <c r="N846" s="29">
        <v>-32.058535999999997</v>
      </c>
      <c r="O846" s="29">
        <v>-60.610807999999999</v>
      </c>
      <c r="P846" s="29" t="s">
        <v>10230</v>
      </c>
      <c r="Q846" s="29" t="s">
        <v>6526</v>
      </c>
      <c r="R846" s="29" t="s">
        <v>6526</v>
      </c>
      <c r="S846" s="29">
        <v>19930</v>
      </c>
      <c r="T846" s="29">
        <v>5891</v>
      </c>
      <c r="U846" s="29">
        <v>3386</v>
      </c>
      <c r="V846" s="29">
        <v>1696</v>
      </c>
      <c r="W846" s="29">
        <v>2672</v>
      </c>
      <c r="X846" s="29">
        <v>6154</v>
      </c>
      <c r="Y846" s="29">
        <v>6069</v>
      </c>
      <c r="Z846" s="29">
        <v>1015</v>
      </c>
      <c r="AA846" s="29">
        <v>5916</v>
      </c>
      <c r="AB846" s="29">
        <v>238</v>
      </c>
      <c r="AC846" s="29">
        <v>302</v>
      </c>
      <c r="AD846" s="29">
        <v>64</v>
      </c>
      <c r="AE846" s="29">
        <v>370</v>
      </c>
      <c r="AF846" s="29">
        <v>215</v>
      </c>
      <c r="AG846" s="48">
        <v>113.49</v>
      </c>
      <c r="AH846" s="49">
        <f>(S846/AG846)</f>
        <v>175.61018591946427</v>
      </c>
      <c r="AI846" s="29">
        <v>4199</v>
      </c>
      <c r="AJ846" s="29">
        <v>630</v>
      </c>
      <c r="AK846" s="29">
        <v>1024</v>
      </c>
      <c r="AL846" s="29">
        <v>63</v>
      </c>
      <c r="AM846" s="30">
        <f t="shared" si="73"/>
        <v>5916</v>
      </c>
      <c r="AN846" s="31">
        <v>0</v>
      </c>
      <c r="AO846" s="31">
        <v>0</v>
      </c>
      <c r="AP846" s="31">
        <v>0</v>
      </c>
      <c r="AQ846" s="31">
        <v>0</v>
      </c>
      <c r="AR846" s="32">
        <f t="shared" si="74"/>
        <v>0</v>
      </c>
      <c r="AS846" s="67">
        <v>810</v>
      </c>
      <c r="AT846" s="67">
        <v>892</v>
      </c>
      <c r="AU846" s="67">
        <v>1030</v>
      </c>
      <c r="AV846" s="67">
        <v>8</v>
      </c>
      <c r="AW846" s="67">
        <v>528657</v>
      </c>
    </row>
    <row r="847" spans="1:49" hidden="1">
      <c r="A847" s="79">
        <v>300105</v>
      </c>
      <c r="B847" s="33" t="s">
        <v>9436</v>
      </c>
      <c r="C847" s="33" t="s">
        <v>10303</v>
      </c>
      <c r="D847" s="33" t="s">
        <v>10304</v>
      </c>
      <c r="E847" s="50" t="s">
        <v>10305</v>
      </c>
      <c r="F847" s="36">
        <v>30</v>
      </c>
      <c r="G847" s="33" t="s">
        <v>10227</v>
      </c>
      <c r="H847" s="33" t="s">
        <v>10306</v>
      </c>
      <c r="I847" s="33" t="s">
        <v>34</v>
      </c>
      <c r="J847" s="33" t="s">
        <v>34</v>
      </c>
      <c r="K847" s="33" t="s">
        <v>8808</v>
      </c>
      <c r="L847" s="33" t="s">
        <v>8809</v>
      </c>
      <c r="M847" s="33">
        <v>300105</v>
      </c>
      <c r="N847" s="33">
        <v>-30.754076000000001</v>
      </c>
      <c r="O847" s="33">
        <v>-57.984163000000002</v>
      </c>
      <c r="P847" s="33" t="s">
        <v>10230</v>
      </c>
      <c r="Q847" s="33" t="s">
        <v>6547</v>
      </c>
      <c r="R847" s="33" t="s">
        <v>6772</v>
      </c>
      <c r="S847" s="33">
        <v>34848</v>
      </c>
      <c r="T847" s="33">
        <v>9851</v>
      </c>
      <c r="U847" s="33">
        <v>9106</v>
      </c>
      <c r="V847" s="33">
        <v>1900</v>
      </c>
      <c r="W847" s="33">
        <v>10040</v>
      </c>
      <c r="X847" s="33">
        <v>10287</v>
      </c>
      <c r="Y847" s="33">
        <v>9988</v>
      </c>
      <c r="Z847" s="33">
        <v>1483</v>
      </c>
      <c r="AA847" s="33">
        <v>9826</v>
      </c>
      <c r="AB847" s="33">
        <v>461</v>
      </c>
      <c r="AC847" s="33">
        <v>811</v>
      </c>
      <c r="AD847" s="33">
        <v>350</v>
      </c>
      <c r="AE847" s="33">
        <v>1014</v>
      </c>
      <c r="AF847" s="33">
        <v>480</v>
      </c>
      <c r="AG847" s="46">
        <v>201.43</v>
      </c>
      <c r="AH847" s="47">
        <f>(S847/AG847)</f>
        <v>173.00302834731667</v>
      </c>
      <c r="AI847" s="33">
        <v>6983</v>
      </c>
      <c r="AJ847" s="33">
        <v>1544</v>
      </c>
      <c r="AK847" s="33">
        <v>1056</v>
      </c>
      <c r="AL847" s="33">
        <v>243</v>
      </c>
      <c r="AM847" s="39">
        <f t="shared" si="73"/>
        <v>9826</v>
      </c>
      <c r="AN847" s="40">
        <v>0</v>
      </c>
      <c r="AO847" s="40">
        <v>0</v>
      </c>
      <c r="AP847" s="40">
        <v>0</v>
      </c>
      <c r="AQ847" s="40">
        <v>0</v>
      </c>
      <c r="AR847" s="41">
        <f t="shared" si="74"/>
        <v>0</v>
      </c>
      <c r="AS847" s="67">
        <v>20</v>
      </c>
      <c r="AT847" s="67">
        <v>22</v>
      </c>
      <c r="AU847" s="67">
        <v>71</v>
      </c>
      <c r="AV847" s="67">
        <v>2</v>
      </c>
      <c r="AW847" s="67">
        <v>4608</v>
      </c>
    </row>
    <row r="848" spans="1:49" hidden="1">
      <c r="A848" s="80">
        <v>309135</v>
      </c>
      <c r="B848" s="29" t="s">
        <v>9436</v>
      </c>
      <c r="C848" s="29" t="s">
        <v>6145</v>
      </c>
      <c r="D848" s="29" t="s">
        <v>10304</v>
      </c>
      <c r="E848" s="82" t="s">
        <v>10305</v>
      </c>
      <c r="F848" s="43">
        <v>30</v>
      </c>
      <c r="G848" s="29" t="s">
        <v>10227</v>
      </c>
      <c r="H848" s="29" t="s">
        <v>10307</v>
      </c>
      <c r="I848" s="29" t="s">
        <v>10234</v>
      </c>
      <c r="J848" s="29" t="s">
        <v>9350</v>
      </c>
      <c r="K848" s="29" t="s">
        <v>9108</v>
      </c>
      <c r="L848" s="29" t="s">
        <v>4173</v>
      </c>
      <c r="M848" s="29">
        <v>309135</v>
      </c>
      <c r="N848" s="29">
        <v>-30.896159000000001</v>
      </c>
      <c r="O848" s="29">
        <v>-58.022157999999997</v>
      </c>
      <c r="P848" s="29" t="s">
        <v>10230</v>
      </c>
      <c r="Q848" s="29" t="s">
        <v>6547</v>
      </c>
      <c r="R848" s="29" t="s">
        <v>6144</v>
      </c>
      <c r="S848" s="29">
        <v>395</v>
      </c>
      <c r="T848" s="29">
        <v>38</v>
      </c>
      <c r="U848" s="29">
        <v>36</v>
      </c>
      <c r="V848" s="29">
        <v>1</v>
      </c>
      <c r="W848" s="29">
        <v>86</v>
      </c>
      <c r="X848" s="29">
        <v>118</v>
      </c>
      <c r="Y848" s="29">
        <v>116</v>
      </c>
      <c r="Z848" s="29">
        <v>44</v>
      </c>
      <c r="AA848" s="29">
        <v>115</v>
      </c>
      <c r="AB848" s="29">
        <v>3</v>
      </c>
      <c r="AC848" s="29">
        <v>12</v>
      </c>
      <c r="AD848" s="29">
        <v>9</v>
      </c>
      <c r="AE848" s="29">
        <v>11</v>
      </c>
      <c r="AF848" s="29">
        <v>6</v>
      </c>
      <c r="AG848" s="48">
        <v>70.13</v>
      </c>
      <c r="AH848" s="49">
        <f>(S848/AG848)</f>
        <v>5.6323969770426352</v>
      </c>
      <c r="AI848" s="29">
        <v>54</v>
      </c>
      <c r="AJ848" s="29">
        <v>39</v>
      </c>
      <c r="AK848" s="29">
        <v>16</v>
      </c>
      <c r="AL848" s="29">
        <v>6</v>
      </c>
      <c r="AM848" s="30">
        <f t="shared" si="73"/>
        <v>115</v>
      </c>
      <c r="AN848" s="31">
        <v>0</v>
      </c>
      <c r="AO848" s="31">
        <v>0</v>
      </c>
      <c r="AP848" s="31">
        <v>0</v>
      </c>
      <c r="AQ848" s="31">
        <v>0</v>
      </c>
      <c r="AR848" s="32">
        <f t="shared" si="74"/>
        <v>0</v>
      </c>
      <c r="AS848" s="67">
        <v>0</v>
      </c>
      <c r="AT848" s="67">
        <v>0</v>
      </c>
      <c r="AU848" s="67">
        <v>0</v>
      </c>
      <c r="AV848" s="67">
        <v>0</v>
      </c>
      <c r="AW848" s="67">
        <v>0</v>
      </c>
    </row>
    <row r="849" spans="1:49" hidden="1">
      <c r="A849" s="79">
        <v>309140</v>
      </c>
      <c r="B849" s="33" t="s">
        <v>9436</v>
      </c>
      <c r="C849" s="33" t="s">
        <v>6035</v>
      </c>
      <c r="D849" s="33" t="s">
        <v>10304</v>
      </c>
      <c r="E849" s="50" t="s">
        <v>10305</v>
      </c>
      <c r="F849" s="36">
        <v>30</v>
      </c>
      <c r="G849" s="33" t="s">
        <v>10227</v>
      </c>
      <c r="H849" s="33" t="s">
        <v>10308</v>
      </c>
      <c r="I849" s="33" t="s">
        <v>10229</v>
      </c>
      <c r="J849" s="33" t="s">
        <v>9350</v>
      </c>
      <c r="K849" s="33" t="s">
        <v>9108</v>
      </c>
      <c r="L849" s="33" t="s">
        <v>4173</v>
      </c>
      <c r="M849" s="33">
        <v>309140</v>
      </c>
      <c r="N849" s="33">
        <v>-31.0793</v>
      </c>
      <c r="O849" s="33">
        <v>-58.015498999999998</v>
      </c>
      <c r="P849" s="33" t="s">
        <v>10230</v>
      </c>
      <c r="Q849" s="33" t="s">
        <v>6547</v>
      </c>
      <c r="R849" s="33" t="s">
        <v>6034</v>
      </c>
      <c r="S849" s="33">
        <v>458</v>
      </c>
      <c r="T849" s="33">
        <v>51</v>
      </c>
      <c r="U849" s="33">
        <v>54</v>
      </c>
      <c r="V849" s="33">
        <v>0</v>
      </c>
      <c r="W849" s="33">
        <v>92</v>
      </c>
      <c r="X849" s="33">
        <v>130</v>
      </c>
      <c r="Y849" s="33">
        <v>129</v>
      </c>
      <c r="Z849" s="33">
        <v>49</v>
      </c>
      <c r="AA849" s="33">
        <v>127</v>
      </c>
      <c r="AB849" s="33">
        <v>3</v>
      </c>
      <c r="AC849" s="33">
        <v>8</v>
      </c>
      <c r="AD849" s="33">
        <v>5</v>
      </c>
      <c r="AE849" s="33">
        <v>12</v>
      </c>
      <c r="AF849" s="33">
        <v>3</v>
      </c>
      <c r="AG849" s="46">
        <v>94.79</v>
      </c>
      <c r="AH849" s="47">
        <f>(S849/AG849)</f>
        <v>4.8317333052009701</v>
      </c>
      <c r="AI849" s="33">
        <v>70</v>
      </c>
      <c r="AJ849" s="33">
        <v>44</v>
      </c>
      <c r="AK849" s="33">
        <v>10</v>
      </c>
      <c r="AL849" s="33">
        <v>3</v>
      </c>
      <c r="AM849" s="39">
        <f t="shared" si="73"/>
        <v>127</v>
      </c>
      <c r="AN849" s="40">
        <v>0</v>
      </c>
      <c r="AO849" s="40">
        <v>0</v>
      </c>
      <c r="AP849" s="40">
        <v>0</v>
      </c>
      <c r="AQ849" s="40">
        <v>0</v>
      </c>
      <c r="AR849" s="41">
        <f t="shared" si="74"/>
        <v>0</v>
      </c>
      <c r="AS849" s="67">
        <v>0</v>
      </c>
      <c r="AT849" s="67">
        <v>0</v>
      </c>
      <c r="AU849" s="67">
        <v>0</v>
      </c>
      <c r="AV849" s="67">
        <v>0</v>
      </c>
      <c r="AW849" s="67">
        <v>0</v>
      </c>
    </row>
    <row r="850" spans="1:49" hidden="1">
      <c r="A850" s="80">
        <v>309145</v>
      </c>
      <c r="B850" s="29" t="s">
        <v>9436</v>
      </c>
      <c r="C850" s="29" t="s">
        <v>10309</v>
      </c>
      <c r="D850" s="29" t="s">
        <v>10304</v>
      </c>
      <c r="E850" s="82" t="s">
        <v>10305</v>
      </c>
      <c r="F850" s="43">
        <v>30</v>
      </c>
      <c r="G850" s="29" t="s">
        <v>10227</v>
      </c>
      <c r="H850" s="29" t="s">
        <v>10310</v>
      </c>
      <c r="I850" s="29" t="s">
        <v>10252</v>
      </c>
      <c r="J850" s="29" t="s">
        <v>9350</v>
      </c>
      <c r="K850" s="29" t="s">
        <v>9255</v>
      </c>
      <c r="L850" s="29" t="s">
        <v>9255</v>
      </c>
      <c r="M850" s="29">
        <v>309145</v>
      </c>
      <c r="N850" s="29">
        <v>-30.339389358999998</v>
      </c>
      <c r="O850" s="29">
        <v>-58.211966115000003</v>
      </c>
      <c r="P850" s="29" t="s">
        <v>10230</v>
      </c>
      <c r="Q850" s="29" t="s">
        <v>6547</v>
      </c>
      <c r="R850" s="29" t="s">
        <v>10311</v>
      </c>
      <c r="S850" s="29">
        <v>0</v>
      </c>
      <c r="T850" s="29">
        <v>0</v>
      </c>
      <c r="U850" s="29">
        <v>0</v>
      </c>
      <c r="V850" s="29">
        <v>0</v>
      </c>
      <c r="W850" s="29">
        <v>0</v>
      </c>
      <c r="X850" s="29">
        <v>0</v>
      </c>
      <c r="Y850" s="29">
        <v>0</v>
      </c>
      <c r="Z850" s="29">
        <v>0</v>
      </c>
      <c r="AA850" s="29">
        <v>0</v>
      </c>
      <c r="AB850" s="29">
        <v>0</v>
      </c>
      <c r="AC850" s="29">
        <v>0</v>
      </c>
      <c r="AD850" s="29">
        <v>0</v>
      </c>
      <c r="AE850" s="29">
        <v>0</v>
      </c>
      <c r="AF850" s="29">
        <v>0</v>
      </c>
      <c r="AG850" s="48">
        <v>0</v>
      </c>
      <c r="AH850" s="49">
        <v>0</v>
      </c>
      <c r="AI850" s="29">
        <v>0</v>
      </c>
      <c r="AJ850" s="29">
        <v>0</v>
      </c>
      <c r="AK850" s="29">
        <v>0</v>
      </c>
      <c r="AL850" s="29">
        <v>0</v>
      </c>
      <c r="AM850" s="30">
        <f t="shared" si="73"/>
        <v>0</v>
      </c>
      <c r="AN850" s="31">
        <v>0</v>
      </c>
      <c r="AO850" s="31">
        <v>0</v>
      </c>
      <c r="AP850" s="31">
        <v>0</v>
      </c>
      <c r="AQ850" s="31">
        <v>0</v>
      </c>
      <c r="AR850" s="32">
        <f t="shared" si="74"/>
        <v>0</v>
      </c>
      <c r="AS850" s="67">
        <v>0</v>
      </c>
      <c r="AT850" s="67">
        <v>0</v>
      </c>
      <c r="AU850" s="67">
        <v>0</v>
      </c>
      <c r="AV850" s="67">
        <v>0</v>
      </c>
      <c r="AW850" s="67">
        <v>0</v>
      </c>
    </row>
    <row r="851" spans="1:49" hidden="1">
      <c r="A851" s="79">
        <v>309143</v>
      </c>
      <c r="B851" s="33" t="s">
        <v>9436</v>
      </c>
      <c r="C851" s="33" t="s">
        <v>10312</v>
      </c>
      <c r="D851" s="33" t="s">
        <v>10304</v>
      </c>
      <c r="E851" s="50" t="s">
        <v>10305</v>
      </c>
      <c r="F851" s="36">
        <v>30</v>
      </c>
      <c r="G851" s="33" t="s">
        <v>10227</v>
      </c>
      <c r="H851" s="33" t="s">
        <v>10313</v>
      </c>
      <c r="I851" s="33" t="s">
        <v>10234</v>
      </c>
      <c r="J851" s="33" t="s">
        <v>9350</v>
      </c>
      <c r="K851" s="33" t="s">
        <v>9108</v>
      </c>
      <c r="L851" s="33" t="s">
        <v>4173</v>
      </c>
      <c r="M851" s="33">
        <v>309143</v>
      </c>
      <c r="N851" s="33">
        <v>-30.599337999999999</v>
      </c>
      <c r="O851" s="33">
        <v>-58.185800999999998</v>
      </c>
      <c r="P851" s="33" t="s">
        <v>10230</v>
      </c>
      <c r="Q851" s="33" t="s">
        <v>6547</v>
      </c>
      <c r="R851" s="33" t="s">
        <v>5927</v>
      </c>
      <c r="S851" s="33">
        <v>335</v>
      </c>
      <c r="T851" s="33">
        <v>1</v>
      </c>
      <c r="U851" s="33">
        <v>3</v>
      </c>
      <c r="V851" s="33">
        <v>3</v>
      </c>
      <c r="W851" s="33">
        <v>57</v>
      </c>
      <c r="X851" s="33">
        <v>86</v>
      </c>
      <c r="Y851" s="33">
        <v>82</v>
      </c>
      <c r="Z851" s="33">
        <v>21</v>
      </c>
      <c r="AA851" s="33">
        <v>84</v>
      </c>
      <c r="AB851" s="33">
        <v>2</v>
      </c>
      <c r="AC851" s="33">
        <v>7</v>
      </c>
      <c r="AD851" s="33">
        <v>5</v>
      </c>
      <c r="AE851" s="33">
        <v>9</v>
      </c>
      <c r="AF851" s="33">
        <v>3</v>
      </c>
      <c r="AG851" s="46">
        <v>191.11</v>
      </c>
      <c r="AH851" s="47">
        <f t="shared" ref="AH851:AH856" si="75">(S851/AG851)</f>
        <v>1.7529171681230704</v>
      </c>
      <c r="AI851" s="33">
        <v>22</v>
      </c>
      <c r="AJ851" s="33">
        <v>27</v>
      </c>
      <c r="AK851" s="33">
        <v>14</v>
      </c>
      <c r="AL851" s="33">
        <v>21</v>
      </c>
      <c r="AM851" s="39">
        <f t="shared" si="73"/>
        <v>84</v>
      </c>
      <c r="AN851" s="40">
        <v>0</v>
      </c>
      <c r="AO851" s="40">
        <v>0</v>
      </c>
      <c r="AP851" s="40">
        <v>0</v>
      </c>
      <c r="AQ851" s="40">
        <v>0</v>
      </c>
      <c r="AR851" s="41">
        <f t="shared" si="74"/>
        <v>0</v>
      </c>
      <c r="AS851" s="67">
        <v>0</v>
      </c>
      <c r="AT851" s="67">
        <v>0</v>
      </c>
      <c r="AU851" s="67">
        <v>0</v>
      </c>
      <c r="AV851" s="67">
        <v>0</v>
      </c>
      <c r="AW851" s="67">
        <v>0</v>
      </c>
    </row>
    <row r="852" spans="1:49" hidden="1">
      <c r="A852" s="80">
        <v>300112</v>
      </c>
      <c r="B852" s="29" t="s">
        <v>9436</v>
      </c>
      <c r="C852" s="29" t="s">
        <v>10304</v>
      </c>
      <c r="D852" s="29" t="s">
        <v>10304</v>
      </c>
      <c r="E852" s="82" t="s">
        <v>10305</v>
      </c>
      <c r="F852" s="43">
        <v>30</v>
      </c>
      <c r="G852" s="29" t="s">
        <v>10227</v>
      </c>
      <c r="H852" s="29" t="s">
        <v>10314</v>
      </c>
      <c r="I852" s="29" t="s">
        <v>34</v>
      </c>
      <c r="J852" s="29" t="s">
        <v>34</v>
      </c>
      <c r="K852" s="29" t="s">
        <v>8808</v>
      </c>
      <c r="L852" s="29" t="s">
        <v>8809</v>
      </c>
      <c r="M852" s="29">
        <v>300112</v>
      </c>
      <c r="N852" s="29">
        <v>-30.990072000000001</v>
      </c>
      <c r="O852" s="29">
        <v>-57.918348000000002</v>
      </c>
      <c r="P852" s="29" t="s">
        <v>10230</v>
      </c>
      <c r="Q852" s="29" t="s">
        <v>6547</v>
      </c>
      <c r="R852" s="29" t="s">
        <v>6547</v>
      </c>
      <c r="S852" s="29">
        <v>17547</v>
      </c>
      <c r="T852" s="29">
        <v>4119</v>
      </c>
      <c r="U852" s="29">
        <v>3777</v>
      </c>
      <c r="V852" s="29">
        <v>593</v>
      </c>
      <c r="W852" s="29">
        <v>4199</v>
      </c>
      <c r="X852" s="29">
        <v>4510</v>
      </c>
      <c r="Y852" s="29">
        <v>4395</v>
      </c>
      <c r="Z852" s="29">
        <v>796</v>
      </c>
      <c r="AA852" s="29">
        <v>4184</v>
      </c>
      <c r="AB852" s="29">
        <v>326</v>
      </c>
      <c r="AC852" s="29">
        <v>554</v>
      </c>
      <c r="AD852" s="29">
        <v>228</v>
      </c>
      <c r="AE852" s="29">
        <v>528</v>
      </c>
      <c r="AF852" s="29">
        <v>191</v>
      </c>
      <c r="AG852" s="48">
        <v>178.36</v>
      </c>
      <c r="AH852" s="49">
        <f t="shared" si="75"/>
        <v>98.379681542946841</v>
      </c>
      <c r="AI852" s="29">
        <v>3191</v>
      </c>
      <c r="AJ852" s="29">
        <v>680</v>
      </c>
      <c r="AK852" s="29">
        <v>192</v>
      </c>
      <c r="AL852" s="29">
        <v>121</v>
      </c>
      <c r="AM852" s="30">
        <f t="shared" si="73"/>
        <v>4184</v>
      </c>
      <c r="AN852" s="31">
        <v>0</v>
      </c>
      <c r="AO852" s="31">
        <v>0</v>
      </c>
      <c r="AP852" s="31">
        <v>0</v>
      </c>
      <c r="AQ852" s="31">
        <v>0</v>
      </c>
      <c r="AR852" s="32">
        <f t="shared" si="74"/>
        <v>0</v>
      </c>
      <c r="AS852" s="67">
        <v>331</v>
      </c>
      <c r="AT852" s="67">
        <v>364</v>
      </c>
      <c r="AU852" s="67">
        <v>18</v>
      </c>
      <c r="AV852" s="67">
        <v>3</v>
      </c>
      <c r="AW852" s="67">
        <v>301355</v>
      </c>
    </row>
    <row r="853" spans="1:49" hidden="1">
      <c r="A853" s="79">
        <v>309150</v>
      </c>
      <c r="B853" s="33" t="s">
        <v>9436</v>
      </c>
      <c r="C853" s="33" t="s">
        <v>10315</v>
      </c>
      <c r="D853" s="33" t="s">
        <v>10304</v>
      </c>
      <c r="E853" s="50" t="s">
        <v>10305</v>
      </c>
      <c r="F853" s="36">
        <v>30</v>
      </c>
      <c r="G853" s="33" t="s">
        <v>10227</v>
      </c>
      <c r="H853" s="33" t="s">
        <v>10308</v>
      </c>
      <c r="I853" s="33" t="s">
        <v>10252</v>
      </c>
      <c r="J853" s="33" t="s">
        <v>9350</v>
      </c>
      <c r="K853" s="33" t="s">
        <v>9108</v>
      </c>
      <c r="L853" s="33" t="s">
        <v>4173</v>
      </c>
      <c r="M853" s="33">
        <v>309150</v>
      </c>
      <c r="N853" s="33">
        <v>-31.038491</v>
      </c>
      <c r="O853" s="33">
        <v>-58.162160999999998</v>
      </c>
      <c r="P853" s="33" t="s">
        <v>10230</v>
      </c>
      <c r="Q853" s="33" t="s">
        <v>6547</v>
      </c>
      <c r="R853" s="33" t="s">
        <v>6060</v>
      </c>
      <c r="S853" s="33">
        <v>308</v>
      </c>
      <c r="T853" s="33">
        <v>23</v>
      </c>
      <c r="U853" s="33">
        <v>1</v>
      </c>
      <c r="V853" s="33">
        <v>0</v>
      </c>
      <c r="W853" s="33">
        <v>74</v>
      </c>
      <c r="X853" s="33">
        <v>88</v>
      </c>
      <c r="Y853" s="33">
        <v>84</v>
      </c>
      <c r="Z853" s="33">
        <v>30</v>
      </c>
      <c r="AA853" s="33">
        <v>81</v>
      </c>
      <c r="AB853" s="33">
        <v>7</v>
      </c>
      <c r="AC853" s="33">
        <v>15</v>
      </c>
      <c r="AD853" s="33">
        <v>8</v>
      </c>
      <c r="AE853" s="33">
        <v>17</v>
      </c>
      <c r="AF853" s="33">
        <v>6</v>
      </c>
      <c r="AG853" s="46">
        <v>91.84</v>
      </c>
      <c r="AH853" s="47">
        <f t="shared" si="75"/>
        <v>3.3536585365853657</v>
      </c>
      <c r="AI853" s="33">
        <v>55</v>
      </c>
      <c r="AJ853" s="33">
        <v>19</v>
      </c>
      <c r="AK853" s="33">
        <v>5</v>
      </c>
      <c r="AL853" s="33">
        <v>2</v>
      </c>
      <c r="AM853" s="39">
        <f t="shared" si="73"/>
        <v>81</v>
      </c>
      <c r="AN853" s="40">
        <v>0</v>
      </c>
      <c r="AO853" s="40">
        <v>0</v>
      </c>
      <c r="AP853" s="40">
        <v>0</v>
      </c>
      <c r="AQ853" s="40">
        <v>0</v>
      </c>
      <c r="AR853" s="41">
        <f t="shared" si="74"/>
        <v>0</v>
      </c>
      <c r="AS853" s="67">
        <v>0</v>
      </c>
      <c r="AT853" s="67">
        <v>0</v>
      </c>
      <c r="AU853" s="67">
        <v>0</v>
      </c>
      <c r="AV853" s="67">
        <v>0</v>
      </c>
      <c r="AW853" s="67">
        <v>0</v>
      </c>
    </row>
    <row r="854" spans="1:49" hidden="1">
      <c r="A854" s="80">
        <v>309155</v>
      </c>
      <c r="B854" s="29" t="s">
        <v>9436</v>
      </c>
      <c r="C854" s="29" t="s">
        <v>6085</v>
      </c>
      <c r="D854" s="29" t="s">
        <v>10304</v>
      </c>
      <c r="E854" s="82" t="s">
        <v>10305</v>
      </c>
      <c r="F854" s="43">
        <v>30</v>
      </c>
      <c r="G854" s="29" t="s">
        <v>10227</v>
      </c>
      <c r="H854" s="29" t="s">
        <v>10316</v>
      </c>
      <c r="I854" s="29" t="s">
        <v>10234</v>
      </c>
      <c r="J854" s="29" t="s">
        <v>9350</v>
      </c>
      <c r="K854" s="29" t="s">
        <v>9108</v>
      </c>
      <c r="L854" s="29" t="s">
        <v>4173</v>
      </c>
      <c r="M854" s="29">
        <v>309155</v>
      </c>
      <c r="N854" s="29">
        <v>-30.671492000000001</v>
      </c>
      <c r="O854" s="29">
        <v>-58.015931000000002</v>
      </c>
      <c r="P854" s="29" t="s">
        <v>10230</v>
      </c>
      <c r="Q854" s="29" t="s">
        <v>6547</v>
      </c>
      <c r="R854" s="29" t="s">
        <v>6084</v>
      </c>
      <c r="S854" s="29">
        <v>406</v>
      </c>
      <c r="T854" s="29">
        <v>2</v>
      </c>
      <c r="U854" s="29">
        <v>10</v>
      </c>
      <c r="V854" s="29">
        <v>0</v>
      </c>
      <c r="W854" s="29">
        <v>87</v>
      </c>
      <c r="X854" s="29">
        <v>123</v>
      </c>
      <c r="Y854" s="29">
        <v>120</v>
      </c>
      <c r="Z854" s="29">
        <v>32</v>
      </c>
      <c r="AA854" s="29">
        <v>121</v>
      </c>
      <c r="AB854" s="29">
        <v>2</v>
      </c>
      <c r="AC854" s="29">
        <v>7</v>
      </c>
      <c r="AD854" s="29">
        <v>5</v>
      </c>
      <c r="AE854" s="29">
        <v>5</v>
      </c>
      <c r="AF854" s="29">
        <v>2</v>
      </c>
      <c r="AG854" s="48">
        <v>100.73</v>
      </c>
      <c r="AH854" s="49">
        <f t="shared" si="75"/>
        <v>4.0305767894371085</v>
      </c>
      <c r="AI854" s="29">
        <v>60</v>
      </c>
      <c r="AJ854" s="29">
        <v>35</v>
      </c>
      <c r="AK854" s="29">
        <v>14</v>
      </c>
      <c r="AL854" s="29">
        <v>12</v>
      </c>
      <c r="AM854" s="30">
        <f t="shared" si="73"/>
        <v>121</v>
      </c>
      <c r="AN854" s="31">
        <v>0</v>
      </c>
      <c r="AO854" s="31">
        <v>0</v>
      </c>
      <c r="AP854" s="31">
        <v>0</v>
      </c>
      <c r="AQ854" s="31">
        <v>0</v>
      </c>
      <c r="AR854" s="32">
        <f t="shared" si="74"/>
        <v>0</v>
      </c>
      <c r="AS854" s="67">
        <v>0</v>
      </c>
      <c r="AT854" s="67">
        <v>0</v>
      </c>
      <c r="AU854" s="67">
        <v>0</v>
      </c>
      <c r="AV854" s="67">
        <v>0</v>
      </c>
      <c r="AW854" s="67">
        <v>0</v>
      </c>
    </row>
    <row r="855" spans="1:49" hidden="1">
      <c r="A855" s="79">
        <v>309160</v>
      </c>
      <c r="B855" s="33" t="s">
        <v>9436</v>
      </c>
      <c r="C855" s="33" t="s">
        <v>6100</v>
      </c>
      <c r="D855" s="33" t="s">
        <v>10304</v>
      </c>
      <c r="E855" s="50" t="s">
        <v>10305</v>
      </c>
      <c r="F855" s="36">
        <v>30</v>
      </c>
      <c r="G855" s="33" t="s">
        <v>10227</v>
      </c>
      <c r="H855" s="33" t="s">
        <v>10313</v>
      </c>
      <c r="I855" s="33" t="s">
        <v>10234</v>
      </c>
      <c r="J855" s="33" t="s">
        <v>9350</v>
      </c>
      <c r="K855" s="33" t="s">
        <v>9108</v>
      </c>
      <c r="L855" s="33" t="s">
        <v>4173</v>
      </c>
      <c r="M855" s="33">
        <v>309160</v>
      </c>
      <c r="N855" s="33">
        <v>-30.646598999999998</v>
      </c>
      <c r="O855" s="33">
        <v>-58.125835000000002</v>
      </c>
      <c r="P855" s="33" t="s">
        <v>10230</v>
      </c>
      <c r="Q855" s="33" t="s">
        <v>6547</v>
      </c>
      <c r="R855" s="33" t="s">
        <v>6099</v>
      </c>
      <c r="S855" s="33">
        <v>336</v>
      </c>
      <c r="T855" s="33">
        <v>0</v>
      </c>
      <c r="U855" s="33">
        <v>0</v>
      </c>
      <c r="V855" s="33">
        <v>0</v>
      </c>
      <c r="W855" s="33">
        <v>67</v>
      </c>
      <c r="X855" s="33">
        <v>86</v>
      </c>
      <c r="Y855" s="33">
        <v>84</v>
      </c>
      <c r="Z855" s="33">
        <v>30</v>
      </c>
      <c r="AA855" s="33">
        <v>85</v>
      </c>
      <c r="AB855" s="33">
        <v>1</v>
      </c>
      <c r="AC855" s="33">
        <v>6</v>
      </c>
      <c r="AD855" s="33">
        <v>5</v>
      </c>
      <c r="AE855" s="33">
        <v>7</v>
      </c>
      <c r="AF855" s="33">
        <v>3</v>
      </c>
      <c r="AG855" s="46">
        <v>114.34</v>
      </c>
      <c r="AH855" s="47">
        <f t="shared" si="75"/>
        <v>2.9386041630225641</v>
      </c>
      <c r="AI855" s="33">
        <v>39</v>
      </c>
      <c r="AJ855" s="33">
        <v>25</v>
      </c>
      <c r="AK855" s="33">
        <v>16</v>
      </c>
      <c r="AL855" s="33">
        <v>5</v>
      </c>
      <c r="AM855" s="39">
        <f t="shared" si="73"/>
        <v>85</v>
      </c>
      <c r="AN855" s="40">
        <v>0</v>
      </c>
      <c r="AO855" s="40">
        <v>0</v>
      </c>
      <c r="AP855" s="40">
        <v>0</v>
      </c>
      <c r="AQ855" s="40">
        <v>0</v>
      </c>
      <c r="AR855" s="41">
        <f t="shared" si="74"/>
        <v>0</v>
      </c>
      <c r="AS855" s="67">
        <v>0</v>
      </c>
      <c r="AT855" s="67">
        <v>0</v>
      </c>
      <c r="AU855" s="67">
        <v>0</v>
      </c>
      <c r="AV855" s="67">
        <v>0</v>
      </c>
      <c r="AW855" s="67">
        <v>0</v>
      </c>
    </row>
    <row r="856" spans="1:49" hidden="1">
      <c r="A856" s="80">
        <v>300115</v>
      </c>
      <c r="B856" s="29" t="s">
        <v>9436</v>
      </c>
      <c r="C856" s="29" t="s">
        <v>6644</v>
      </c>
      <c r="D856" s="29" t="s">
        <v>10304</v>
      </c>
      <c r="E856" s="82" t="s">
        <v>10305</v>
      </c>
      <c r="F856" s="43">
        <v>30</v>
      </c>
      <c r="G856" s="29" t="s">
        <v>10227</v>
      </c>
      <c r="H856" s="29" t="s">
        <v>10317</v>
      </c>
      <c r="I856" s="29" t="s">
        <v>34</v>
      </c>
      <c r="J856" s="29" t="s">
        <v>34</v>
      </c>
      <c r="K856" s="29" t="s">
        <v>9108</v>
      </c>
      <c r="L856" s="29" t="s">
        <v>4173</v>
      </c>
      <c r="M856" s="29">
        <v>300115</v>
      </c>
      <c r="N856" s="29">
        <v>-30.594407</v>
      </c>
      <c r="O856" s="29">
        <v>-58.468263</v>
      </c>
      <c r="P856" s="29" t="s">
        <v>10230</v>
      </c>
      <c r="Q856" s="29" t="s">
        <v>6547</v>
      </c>
      <c r="R856" s="29" t="s">
        <v>6643</v>
      </c>
      <c r="S856" s="29">
        <v>1287</v>
      </c>
      <c r="T856" s="29">
        <v>315</v>
      </c>
      <c r="U856" s="29">
        <v>86</v>
      </c>
      <c r="V856" s="29">
        <v>0</v>
      </c>
      <c r="W856" s="29">
        <v>340</v>
      </c>
      <c r="X856" s="29">
        <v>348</v>
      </c>
      <c r="Y856" s="29">
        <v>342</v>
      </c>
      <c r="Z856" s="29">
        <v>92</v>
      </c>
      <c r="AA856" s="29">
        <v>338</v>
      </c>
      <c r="AB856" s="29">
        <v>10</v>
      </c>
      <c r="AC856" s="29">
        <v>29</v>
      </c>
      <c r="AD856" s="29">
        <v>19</v>
      </c>
      <c r="AE856" s="29">
        <v>56</v>
      </c>
      <c r="AF856" s="29">
        <v>33</v>
      </c>
      <c r="AG856" s="48">
        <v>78.290000000000006</v>
      </c>
      <c r="AH856" s="49">
        <f t="shared" si="75"/>
        <v>16.438881083152381</v>
      </c>
      <c r="AI856" s="29">
        <v>131</v>
      </c>
      <c r="AJ856" s="29">
        <v>110</v>
      </c>
      <c r="AK856" s="29">
        <v>79</v>
      </c>
      <c r="AL856" s="29">
        <v>18</v>
      </c>
      <c r="AM856" s="30">
        <f t="shared" si="73"/>
        <v>338</v>
      </c>
      <c r="AN856" s="31">
        <v>0</v>
      </c>
      <c r="AO856" s="31">
        <v>0</v>
      </c>
      <c r="AP856" s="31">
        <v>0</v>
      </c>
      <c r="AQ856" s="31">
        <v>0</v>
      </c>
      <c r="AR856" s="32">
        <f t="shared" si="74"/>
        <v>0</v>
      </c>
      <c r="AS856" s="67">
        <v>0</v>
      </c>
      <c r="AT856" s="67">
        <v>0</v>
      </c>
      <c r="AU856" s="67">
        <v>0</v>
      </c>
      <c r="AV856" s="67">
        <v>0</v>
      </c>
      <c r="AW856" s="67">
        <v>0</v>
      </c>
    </row>
    <row r="857" spans="1:49" hidden="1">
      <c r="A857" s="79">
        <v>309165</v>
      </c>
      <c r="B857" s="33" t="s">
        <v>9436</v>
      </c>
      <c r="C857" s="33" t="s">
        <v>10318</v>
      </c>
      <c r="D857" s="33" t="s">
        <v>10304</v>
      </c>
      <c r="E857" s="50" t="s">
        <v>10305</v>
      </c>
      <c r="F857" s="36">
        <v>30</v>
      </c>
      <c r="G857" s="33" t="s">
        <v>10227</v>
      </c>
      <c r="H857" s="33" t="s">
        <v>10308</v>
      </c>
      <c r="I857" s="33" t="s">
        <v>10234</v>
      </c>
      <c r="J857" s="33" t="s">
        <v>9350</v>
      </c>
      <c r="K857" s="33" t="s">
        <v>9108</v>
      </c>
      <c r="L857" s="33" t="s">
        <v>4173</v>
      </c>
      <c r="M857" s="33">
        <v>309165</v>
      </c>
      <c r="N857" s="33">
        <v>-30.983412000000001</v>
      </c>
      <c r="O857" s="33">
        <v>-58.039549000000001</v>
      </c>
      <c r="P857" s="33" t="s">
        <v>10230</v>
      </c>
      <c r="Q857" s="33" t="s">
        <v>6547</v>
      </c>
      <c r="R857" s="33" t="s">
        <v>10319</v>
      </c>
      <c r="S857" s="33">
        <v>384</v>
      </c>
      <c r="T857" s="33">
        <v>1</v>
      </c>
      <c r="U857" s="33">
        <v>2</v>
      </c>
      <c r="V857" s="33">
        <v>0</v>
      </c>
      <c r="W857" s="33">
        <v>87</v>
      </c>
      <c r="X857" s="33">
        <v>101</v>
      </c>
      <c r="Y857" s="33">
        <v>97</v>
      </c>
      <c r="Z857" s="33">
        <v>49</v>
      </c>
      <c r="AA857" s="33">
        <v>97</v>
      </c>
      <c r="AB857" s="33">
        <v>4</v>
      </c>
      <c r="AC857" s="33">
        <v>10</v>
      </c>
      <c r="AD857" s="33">
        <v>6</v>
      </c>
      <c r="AE857" s="33">
        <v>10</v>
      </c>
      <c r="AF857" s="33">
        <v>4</v>
      </c>
      <c r="AG857" s="46">
        <v>0</v>
      </c>
      <c r="AH857" s="47">
        <v>0</v>
      </c>
      <c r="AI857" s="33">
        <v>52</v>
      </c>
      <c r="AJ857" s="33">
        <v>29</v>
      </c>
      <c r="AK857" s="33">
        <v>12</v>
      </c>
      <c r="AL857" s="33">
        <v>4</v>
      </c>
      <c r="AM857" s="39">
        <f t="shared" si="73"/>
        <v>97</v>
      </c>
      <c r="AN857" s="40">
        <v>0</v>
      </c>
      <c r="AO857" s="40">
        <v>0</v>
      </c>
      <c r="AP857" s="40">
        <v>0</v>
      </c>
      <c r="AQ857" s="40">
        <v>0</v>
      </c>
      <c r="AR857" s="41">
        <f t="shared" si="74"/>
        <v>0</v>
      </c>
      <c r="AS857" s="67">
        <v>0</v>
      </c>
      <c r="AT857" s="67">
        <v>0</v>
      </c>
      <c r="AU857" s="67">
        <v>0</v>
      </c>
      <c r="AV857" s="67">
        <v>0</v>
      </c>
      <c r="AW857" s="67">
        <v>0</v>
      </c>
    </row>
    <row r="858" spans="1:49" hidden="1">
      <c r="A858" s="80">
        <v>300119</v>
      </c>
      <c r="B858" s="29" t="s">
        <v>9436</v>
      </c>
      <c r="C858" s="29" t="s">
        <v>10320</v>
      </c>
      <c r="D858" s="29" t="s">
        <v>10304</v>
      </c>
      <c r="E858" s="82" t="s">
        <v>10305</v>
      </c>
      <c r="F858" s="43">
        <v>30</v>
      </c>
      <c r="G858" s="29" t="s">
        <v>10227</v>
      </c>
      <c r="H858" s="29" t="s">
        <v>10321</v>
      </c>
      <c r="I858" s="29" t="s">
        <v>34</v>
      </c>
      <c r="J858" s="29" t="s">
        <v>34</v>
      </c>
      <c r="K858" s="29" t="s">
        <v>8870</v>
      </c>
      <c r="L858" s="29" t="s">
        <v>8871</v>
      </c>
      <c r="M858" s="29">
        <v>300119</v>
      </c>
      <c r="N858" s="29">
        <v>-30.339627</v>
      </c>
      <c r="O858" s="29">
        <v>-58.308092000000002</v>
      </c>
      <c r="P858" s="29" t="s">
        <v>10230</v>
      </c>
      <c r="Q858" s="29" t="s">
        <v>6547</v>
      </c>
      <c r="R858" s="29" t="s">
        <v>6854</v>
      </c>
      <c r="S858" s="29">
        <v>4337</v>
      </c>
      <c r="T858" s="29">
        <v>1125</v>
      </c>
      <c r="U858" s="29">
        <v>817</v>
      </c>
      <c r="V858" s="29">
        <v>1</v>
      </c>
      <c r="W858" s="29">
        <v>764</v>
      </c>
      <c r="X858" s="29">
        <v>1191</v>
      </c>
      <c r="Y858" s="29">
        <v>1151</v>
      </c>
      <c r="Z858" s="29">
        <v>360</v>
      </c>
      <c r="AA858" s="29">
        <v>1154</v>
      </c>
      <c r="AB858" s="29">
        <v>37</v>
      </c>
      <c r="AC858" s="29">
        <v>99</v>
      </c>
      <c r="AD858" s="29">
        <v>62</v>
      </c>
      <c r="AE858" s="29">
        <v>158</v>
      </c>
      <c r="AF858" s="29">
        <v>86</v>
      </c>
      <c r="AG858" s="48">
        <v>73.53</v>
      </c>
      <c r="AH858" s="49">
        <f t="shared" ref="AH858:AH868" si="76">(S858/AG858)</f>
        <v>58.982728138174892</v>
      </c>
      <c r="AI858" s="29">
        <v>450</v>
      </c>
      <c r="AJ858" s="29">
        <v>297</v>
      </c>
      <c r="AK858" s="29">
        <v>319</v>
      </c>
      <c r="AL858" s="29">
        <v>88</v>
      </c>
      <c r="AM858" s="30">
        <f t="shared" si="73"/>
        <v>1154</v>
      </c>
      <c r="AN858" s="31">
        <v>0</v>
      </c>
      <c r="AO858" s="31">
        <v>0</v>
      </c>
      <c r="AP858" s="31">
        <v>0</v>
      </c>
      <c r="AQ858" s="31">
        <v>0</v>
      </c>
      <c r="AR858" s="32">
        <f t="shared" si="74"/>
        <v>0</v>
      </c>
      <c r="AS858" s="67">
        <v>0</v>
      </c>
      <c r="AT858" s="67">
        <v>0</v>
      </c>
      <c r="AU858" s="67">
        <v>0</v>
      </c>
      <c r="AV858" s="67">
        <v>0</v>
      </c>
      <c r="AW858" s="67">
        <v>0</v>
      </c>
    </row>
    <row r="859" spans="1:49" hidden="1">
      <c r="A859" s="79">
        <v>309175</v>
      </c>
      <c r="B859" s="33" t="s">
        <v>9436</v>
      </c>
      <c r="C859" s="33" t="s">
        <v>157</v>
      </c>
      <c r="D859" s="33" t="s">
        <v>10304</v>
      </c>
      <c r="E859" s="50" t="s">
        <v>10305</v>
      </c>
      <c r="F859" s="36">
        <v>30</v>
      </c>
      <c r="G859" s="33" t="s">
        <v>10227</v>
      </c>
      <c r="H859" s="33" t="s">
        <v>10316</v>
      </c>
      <c r="I859" s="33" t="s">
        <v>10229</v>
      </c>
      <c r="J859" s="33" t="s">
        <v>9350</v>
      </c>
      <c r="K859" s="33" t="s">
        <v>9108</v>
      </c>
      <c r="L859" s="33" t="s">
        <v>4173</v>
      </c>
      <c r="M859" s="33">
        <v>309175</v>
      </c>
      <c r="N859" s="33">
        <v>-30.757189</v>
      </c>
      <c r="O859" s="33">
        <v>-58.081871</v>
      </c>
      <c r="P859" s="33" t="s">
        <v>10230</v>
      </c>
      <c r="Q859" s="33" t="s">
        <v>6547</v>
      </c>
      <c r="R859" s="33" t="s">
        <v>2585</v>
      </c>
      <c r="S859" s="33">
        <v>1003</v>
      </c>
      <c r="T859" s="33">
        <v>26</v>
      </c>
      <c r="U859" s="33">
        <v>33</v>
      </c>
      <c r="V859" s="33">
        <v>1</v>
      </c>
      <c r="W859" s="33">
        <v>238</v>
      </c>
      <c r="X859" s="33">
        <v>273</v>
      </c>
      <c r="Y859" s="33">
        <v>266</v>
      </c>
      <c r="Z859" s="33">
        <v>73</v>
      </c>
      <c r="AA859" s="33">
        <v>260</v>
      </c>
      <c r="AB859" s="33">
        <v>13</v>
      </c>
      <c r="AC859" s="33">
        <v>29</v>
      </c>
      <c r="AD859" s="33">
        <v>16</v>
      </c>
      <c r="AE859" s="33">
        <v>15</v>
      </c>
      <c r="AF859" s="33">
        <v>4</v>
      </c>
      <c r="AG859" s="46">
        <v>110.54</v>
      </c>
      <c r="AH859" s="47">
        <f t="shared" si="76"/>
        <v>9.0736385018997634</v>
      </c>
      <c r="AI859" s="33">
        <v>144</v>
      </c>
      <c r="AJ859" s="33">
        <v>77</v>
      </c>
      <c r="AK859" s="33">
        <v>28</v>
      </c>
      <c r="AL859" s="33">
        <v>11</v>
      </c>
      <c r="AM859" s="39">
        <f t="shared" si="73"/>
        <v>260</v>
      </c>
      <c r="AN859" s="40">
        <v>0</v>
      </c>
      <c r="AO859" s="40">
        <v>0</v>
      </c>
      <c r="AP859" s="40">
        <v>0</v>
      </c>
      <c r="AQ859" s="40">
        <v>0</v>
      </c>
      <c r="AR859" s="41">
        <f t="shared" si="74"/>
        <v>0</v>
      </c>
      <c r="AS859" s="67">
        <v>0</v>
      </c>
      <c r="AT859" s="67">
        <v>0</v>
      </c>
      <c r="AU859" s="67">
        <v>0</v>
      </c>
      <c r="AV859" s="67">
        <v>0</v>
      </c>
      <c r="AW859" s="67">
        <v>0</v>
      </c>
    </row>
    <row r="860" spans="1:49" hidden="1">
      <c r="A860" s="80">
        <v>309180</v>
      </c>
      <c r="B860" s="29" t="s">
        <v>9436</v>
      </c>
      <c r="C860" s="29" t="s">
        <v>10322</v>
      </c>
      <c r="D860" s="29" t="s">
        <v>10304</v>
      </c>
      <c r="E860" s="82" t="s">
        <v>10305</v>
      </c>
      <c r="F860" s="43">
        <v>30</v>
      </c>
      <c r="G860" s="29" t="s">
        <v>10227</v>
      </c>
      <c r="H860" s="29" t="s">
        <v>10323</v>
      </c>
      <c r="I860" s="29" t="s">
        <v>10229</v>
      </c>
      <c r="J860" s="29" t="s">
        <v>9350</v>
      </c>
      <c r="K860" s="29" t="s">
        <v>9108</v>
      </c>
      <c r="L860" s="29" t="s">
        <v>4173</v>
      </c>
      <c r="M860" s="29">
        <v>309180</v>
      </c>
      <c r="N860" s="29">
        <v>-30.797491999999998</v>
      </c>
      <c r="O860" s="29">
        <v>-58.175637999999999</v>
      </c>
      <c r="P860" s="29" t="s">
        <v>10230</v>
      </c>
      <c r="Q860" s="29" t="s">
        <v>6547</v>
      </c>
      <c r="R860" s="29" t="s">
        <v>6068</v>
      </c>
      <c r="S860" s="29">
        <v>458</v>
      </c>
      <c r="T860" s="29">
        <v>1</v>
      </c>
      <c r="U860" s="29">
        <v>0</v>
      </c>
      <c r="V860" s="29">
        <v>0</v>
      </c>
      <c r="W860" s="29">
        <v>117</v>
      </c>
      <c r="X860" s="29">
        <v>147</v>
      </c>
      <c r="Y860" s="29">
        <v>134</v>
      </c>
      <c r="Z860" s="29">
        <v>61</v>
      </c>
      <c r="AA860" s="29">
        <v>141</v>
      </c>
      <c r="AB860" s="29">
        <v>6</v>
      </c>
      <c r="AC860" s="29">
        <v>18</v>
      </c>
      <c r="AD860" s="29">
        <v>12</v>
      </c>
      <c r="AE860" s="29">
        <v>25</v>
      </c>
      <c r="AF860" s="29">
        <v>3</v>
      </c>
      <c r="AG860" s="48">
        <v>481.95</v>
      </c>
      <c r="AH860" s="49">
        <f t="shared" si="76"/>
        <v>0.95030604834526411</v>
      </c>
      <c r="AI860" s="29">
        <v>75</v>
      </c>
      <c r="AJ860" s="29">
        <v>40</v>
      </c>
      <c r="AK860" s="29">
        <v>16</v>
      </c>
      <c r="AL860" s="29">
        <v>10</v>
      </c>
      <c r="AM860" s="30">
        <f t="shared" si="73"/>
        <v>141</v>
      </c>
      <c r="AN860" s="31">
        <v>0</v>
      </c>
      <c r="AO860" s="31">
        <v>0</v>
      </c>
      <c r="AP860" s="31">
        <v>0</v>
      </c>
      <c r="AQ860" s="31">
        <v>0</v>
      </c>
      <c r="AR860" s="32">
        <f t="shared" si="74"/>
        <v>0</v>
      </c>
      <c r="AS860" s="67">
        <v>0</v>
      </c>
      <c r="AT860" s="67">
        <v>0</v>
      </c>
      <c r="AU860" s="67">
        <v>0</v>
      </c>
      <c r="AV860" s="67">
        <v>0</v>
      </c>
      <c r="AW860" s="67">
        <v>0</v>
      </c>
    </row>
    <row r="861" spans="1:49" hidden="1">
      <c r="A861" s="79">
        <v>309185</v>
      </c>
      <c r="B861" s="33" t="s">
        <v>9436</v>
      </c>
      <c r="C861" s="33" t="s">
        <v>336</v>
      </c>
      <c r="D861" s="33" t="s">
        <v>10304</v>
      </c>
      <c r="E861" s="50" t="s">
        <v>10305</v>
      </c>
      <c r="F861" s="36">
        <v>30</v>
      </c>
      <c r="G861" s="33" t="s">
        <v>10227</v>
      </c>
      <c r="H861" s="33" t="s">
        <v>10324</v>
      </c>
      <c r="I861" s="33" t="s">
        <v>10252</v>
      </c>
      <c r="J861" s="33" t="s">
        <v>9350</v>
      </c>
      <c r="K861" s="33" t="s">
        <v>9108</v>
      </c>
      <c r="L861" s="33" t="s">
        <v>4173</v>
      </c>
      <c r="M861" s="33">
        <v>309185</v>
      </c>
      <c r="N861" s="33">
        <v>-30.706810000000001</v>
      </c>
      <c r="O861" s="33">
        <v>-57.887849000000003</v>
      </c>
      <c r="P861" s="33" t="s">
        <v>10230</v>
      </c>
      <c r="Q861" s="33" t="s">
        <v>6547</v>
      </c>
      <c r="R861" s="33" t="s">
        <v>337</v>
      </c>
      <c r="S861" s="33">
        <v>228</v>
      </c>
      <c r="T861" s="33">
        <v>0</v>
      </c>
      <c r="U861" s="33">
        <v>0</v>
      </c>
      <c r="V861" s="33">
        <v>0</v>
      </c>
      <c r="W861" s="33">
        <v>50</v>
      </c>
      <c r="X861" s="33">
        <v>59</v>
      </c>
      <c r="Y861" s="33">
        <v>58</v>
      </c>
      <c r="Z861" s="33">
        <v>0</v>
      </c>
      <c r="AA861" s="33">
        <v>59</v>
      </c>
      <c r="AB861" s="33">
        <v>0</v>
      </c>
      <c r="AC861" s="33">
        <v>1</v>
      </c>
      <c r="AD861" s="33">
        <v>1</v>
      </c>
      <c r="AE861" s="33">
        <v>3</v>
      </c>
      <c r="AF861" s="33">
        <v>0</v>
      </c>
      <c r="AG861" s="46">
        <v>25.9</v>
      </c>
      <c r="AH861" s="47">
        <f t="shared" si="76"/>
        <v>8.8030888030888033</v>
      </c>
      <c r="AI861" s="33">
        <v>39</v>
      </c>
      <c r="AJ861" s="33">
        <v>14</v>
      </c>
      <c r="AK861" s="33">
        <v>6</v>
      </c>
      <c r="AL861" s="33">
        <v>0</v>
      </c>
      <c r="AM861" s="39">
        <f t="shared" si="73"/>
        <v>59</v>
      </c>
      <c r="AN861" s="40">
        <v>0</v>
      </c>
      <c r="AO861" s="40">
        <v>0</v>
      </c>
      <c r="AP861" s="40">
        <v>0</v>
      </c>
      <c r="AQ861" s="40">
        <v>0</v>
      </c>
      <c r="AR861" s="41">
        <f t="shared" si="74"/>
        <v>0</v>
      </c>
      <c r="AS861" s="67">
        <v>0</v>
      </c>
      <c r="AT861" s="67">
        <v>0</v>
      </c>
      <c r="AU861" s="67">
        <v>0</v>
      </c>
      <c r="AV861" s="67">
        <v>0</v>
      </c>
      <c r="AW861" s="67">
        <v>0</v>
      </c>
    </row>
    <row r="862" spans="1:49" hidden="1">
      <c r="A862" s="80">
        <v>300126</v>
      </c>
      <c r="B862" s="29" t="s">
        <v>9436</v>
      </c>
      <c r="C862" s="29" t="s">
        <v>13742</v>
      </c>
      <c r="D862" s="29" t="s">
        <v>10304</v>
      </c>
      <c r="E862" s="82" t="s">
        <v>10305</v>
      </c>
      <c r="F862" s="43">
        <v>30</v>
      </c>
      <c r="G862" s="29" t="s">
        <v>10227</v>
      </c>
      <c r="H862" s="29" t="s">
        <v>10325</v>
      </c>
      <c r="I862" s="29" t="s">
        <v>34</v>
      </c>
      <c r="J862" s="29" t="s">
        <v>34</v>
      </c>
      <c r="K862" s="29" t="s">
        <v>9108</v>
      </c>
      <c r="L862" s="29" t="s">
        <v>4173</v>
      </c>
      <c r="M862" s="29">
        <v>300126</v>
      </c>
      <c r="N862" s="29">
        <v>-30.900497000000001</v>
      </c>
      <c r="O862" s="29">
        <v>-57.931080999999999</v>
      </c>
      <c r="P862" s="29" t="s">
        <v>10230</v>
      </c>
      <c r="Q862" s="29" t="s">
        <v>6547</v>
      </c>
      <c r="R862" s="29" t="s">
        <v>148</v>
      </c>
      <c r="S862" s="29">
        <v>1795</v>
      </c>
      <c r="T862" s="29">
        <v>244</v>
      </c>
      <c r="U862" s="29">
        <v>234</v>
      </c>
      <c r="V862" s="29">
        <v>3</v>
      </c>
      <c r="W862" s="29">
        <v>355</v>
      </c>
      <c r="X862" s="29">
        <v>496</v>
      </c>
      <c r="Y862" s="29">
        <v>458</v>
      </c>
      <c r="Z862" s="29">
        <v>94</v>
      </c>
      <c r="AA862" s="29">
        <v>477</v>
      </c>
      <c r="AB862" s="29">
        <v>19</v>
      </c>
      <c r="AC862" s="29">
        <v>30</v>
      </c>
      <c r="AD862" s="29">
        <v>11</v>
      </c>
      <c r="AE862" s="29">
        <v>75</v>
      </c>
      <c r="AF862" s="29">
        <v>24</v>
      </c>
      <c r="AG862" s="48">
        <v>118.09</v>
      </c>
      <c r="AH862" s="49">
        <f t="shared" si="76"/>
        <v>15.200270979761198</v>
      </c>
      <c r="AI862" s="29">
        <v>288</v>
      </c>
      <c r="AJ862" s="29">
        <v>137</v>
      </c>
      <c r="AK862" s="29">
        <v>42</v>
      </c>
      <c r="AL862" s="29">
        <v>10</v>
      </c>
      <c r="AM862" s="30">
        <f t="shared" si="73"/>
        <v>477</v>
      </c>
      <c r="AN862" s="31">
        <v>0</v>
      </c>
      <c r="AO862" s="31">
        <v>0</v>
      </c>
      <c r="AP862" s="31">
        <v>0</v>
      </c>
      <c r="AQ862" s="31">
        <v>0</v>
      </c>
      <c r="AR862" s="32">
        <f t="shared" si="74"/>
        <v>0</v>
      </c>
      <c r="AS862" s="67">
        <v>0</v>
      </c>
      <c r="AT862" s="67">
        <v>0</v>
      </c>
      <c r="AU862" s="67">
        <v>0</v>
      </c>
      <c r="AV862" s="67">
        <v>0</v>
      </c>
      <c r="AW862" s="67">
        <v>0</v>
      </c>
    </row>
    <row r="863" spans="1:49" hidden="1">
      <c r="A863" s="79">
        <v>300133</v>
      </c>
      <c r="B863" s="33" t="s">
        <v>9436</v>
      </c>
      <c r="C863" s="33" t="s">
        <v>13720</v>
      </c>
      <c r="D863" s="33" t="s">
        <v>10304</v>
      </c>
      <c r="E863" s="50" t="s">
        <v>10305</v>
      </c>
      <c r="F863" s="36">
        <v>30</v>
      </c>
      <c r="G863" s="33" t="s">
        <v>10227</v>
      </c>
      <c r="H863" s="33" t="s">
        <v>10326</v>
      </c>
      <c r="I863" s="33" t="s">
        <v>34</v>
      </c>
      <c r="J863" s="33" t="s">
        <v>34</v>
      </c>
      <c r="K863" s="33" t="s">
        <v>8870</v>
      </c>
      <c r="L863" s="33" t="s">
        <v>8871</v>
      </c>
      <c r="M863" s="33">
        <v>300133</v>
      </c>
      <c r="N863" s="33">
        <v>-30.796831999999998</v>
      </c>
      <c r="O863" s="33">
        <v>-57.911572</v>
      </c>
      <c r="P863" s="33" t="s">
        <v>10230</v>
      </c>
      <c r="Q863" s="33" t="s">
        <v>6547</v>
      </c>
      <c r="R863" s="33" t="s">
        <v>6738</v>
      </c>
      <c r="S863" s="33">
        <v>3973</v>
      </c>
      <c r="T863" s="33">
        <v>808</v>
      </c>
      <c r="U863" s="33">
        <v>764</v>
      </c>
      <c r="V863" s="33">
        <v>2</v>
      </c>
      <c r="W863" s="33">
        <v>1109</v>
      </c>
      <c r="X863" s="33">
        <v>1126</v>
      </c>
      <c r="Y863" s="33">
        <v>1089</v>
      </c>
      <c r="Z863" s="33">
        <v>168</v>
      </c>
      <c r="AA863" s="33">
        <v>1080</v>
      </c>
      <c r="AB863" s="33">
        <v>46</v>
      </c>
      <c r="AC863" s="33">
        <v>91</v>
      </c>
      <c r="AD863" s="33">
        <v>45</v>
      </c>
      <c r="AE863" s="33">
        <v>136</v>
      </c>
      <c r="AF863" s="33">
        <v>66</v>
      </c>
      <c r="AG863" s="46">
        <v>136.25</v>
      </c>
      <c r="AH863" s="47">
        <f t="shared" si="76"/>
        <v>29.159633027522936</v>
      </c>
      <c r="AI863" s="33">
        <v>774</v>
      </c>
      <c r="AJ863" s="33">
        <v>217</v>
      </c>
      <c r="AK863" s="33">
        <v>69</v>
      </c>
      <c r="AL863" s="33">
        <v>20</v>
      </c>
      <c r="AM863" s="39">
        <f t="shared" si="73"/>
        <v>1080</v>
      </c>
      <c r="AN863" s="40">
        <v>0</v>
      </c>
      <c r="AO863" s="40">
        <v>0</v>
      </c>
      <c r="AP863" s="40">
        <v>0</v>
      </c>
      <c r="AQ863" s="40">
        <v>0</v>
      </c>
      <c r="AR863" s="41">
        <f t="shared" si="74"/>
        <v>0</v>
      </c>
      <c r="AS863" s="67">
        <v>0</v>
      </c>
      <c r="AT863" s="67">
        <v>0</v>
      </c>
      <c r="AU863" s="67">
        <v>0</v>
      </c>
      <c r="AV863" s="67">
        <v>0</v>
      </c>
      <c r="AW863" s="67">
        <v>0</v>
      </c>
    </row>
    <row r="864" spans="1:49" hidden="1">
      <c r="A864" s="80">
        <v>309190</v>
      </c>
      <c r="B864" s="29" t="s">
        <v>9436</v>
      </c>
      <c r="C864" s="29" t="s">
        <v>13743</v>
      </c>
      <c r="D864" s="29" t="s">
        <v>6011</v>
      </c>
      <c r="E864" s="82" t="s">
        <v>10327</v>
      </c>
      <c r="F864" s="43">
        <v>30</v>
      </c>
      <c r="G864" s="29" t="s">
        <v>10227</v>
      </c>
      <c r="H864" s="29" t="s">
        <v>10328</v>
      </c>
      <c r="I864" s="29" t="s">
        <v>10252</v>
      </c>
      <c r="J864" s="29" t="s">
        <v>9350</v>
      </c>
      <c r="K864" s="29" t="s">
        <v>9108</v>
      </c>
      <c r="L864" s="29" t="s">
        <v>4173</v>
      </c>
      <c r="M864" s="29">
        <v>309190</v>
      </c>
      <c r="N864" s="29">
        <v>-31.272991000000001</v>
      </c>
      <c r="O864" s="29">
        <v>-59.090418</v>
      </c>
      <c r="P864" s="29" t="s">
        <v>10230</v>
      </c>
      <c r="Q864" s="29" t="s">
        <v>6550</v>
      </c>
      <c r="R864" s="29" t="s">
        <v>5573</v>
      </c>
      <c r="S864" s="29">
        <v>192</v>
      </c>
      <c r="T864" s="29">
        <v>1</v>
      </c>
      <c r="U864" s="29">
        <v>0</v>
      </c>
      <c r="V864" s="29">
        <v>0</v>
      </c>
      <c r="W864" s="29">
        <v>49</v>
      </c>
      <c r="X864" s="29">
        <v>62</v>
      </c>
      <c r="Y864" s="29">
        <v>58</v>
      </c>
      <c r="Z864" s="29">
        <v>36</v>
      </c>
      <c r="AA864" s="29">
        <v>61</v>
      </c>
      <c r="AB864" s="29">
        <v>1</v>
      </c>
      <c r="AC864" s="29">
        <v>7</v>
      </c>
      <c r="AD864" s="29">
        <v>6</v>
      </c>
      <c r="AE864" s="29">
        <v>7</v>
      </c>
      <c r="AF864" s="29">
        <v>1</v>
      </c>
      <c r="AG864" s="48">
        <v>309.91000000000003</v>
      </c>
      <c r="AH864" s="49">
        <f t="shared" si="76"/>
        <v>0.61953470362363261</v>
      </c>
      <c r="AI864" s="29">
        <v>13</v>
      </c>
      <c r="AJ864" s="29">
        <v>20</v>
      </c>
      <c r="AK864" s="29">
        <v>17</v>
      </c>
      <c r="AL864" s="29">
        <v>11</v>
      </c>
      <c r="AM864" s="30">
        <f t="shared" si="73"/>
        <v>61</v>
      </c>
      <c r="AN864" s="31">
        <v>0</v>
      </c>
      <c r="AO864" s="31">
        <v>0</v>
      </c>
      <c r="AP864" s="31">
        <v>0</v>
      </c>
      <c r="AQ864" s="31">
        <v>0</v>
      </c>
      <c r="AR864" s="32">
        <f t="shared" si="74"/>
        <v>0</v>
      </c>
      <c r="AS864" s="67">
        <v>0</v>
      </c>
      <c r="AT864" s="67">
        <v>0</v>
      </c>
      <c r="AU864" s="67">
        <v>0</v>
      </c>
      <c r="AV864" s="67">
        <v>0</v>
      </c>
      <c r="AW864" s="67">
        <v>0</v>
      </c>
    </row>
    <row r="865" spans="1:49" hidden="1">
      <c r="A865" s="79">
        <v>309192</v>
      </c>
      <c r="B865" s="33" t="s">
        <v>9436</v>
      </c>
      <c r="C865" s="33" t="s">
        <v>6013</v>
      </c>
      <c r="D865" s="33" t="s">
        <v>6011</v>
      </c>
      <c r="E865" s="50" t="s">
        <v>10327</v>
      </c>
      <c r="F865" s="36">
        <v>30</v>
      </c>
      <c r="G865" s="33" t="s">
        <v>10227</v>
      </c>
      <c r="H865" s="33" t="s">
        <v>10329</v>
      </c>
      <c r="I865" s="33" t="s">
        <v>10252</v>
      </c>
      <c r="J865" s="33" t="s">
        <v>9350</v>
      </c>
      <c r="K865" s="33" t="s">
        <v>9108</v>
      </c>
      <c r="L865" s="33" t="s">
        <v>4173</v>
      </c>
      <c r="M865" s="33">
        <v>309192</v>
      </c>
      <c r="N865" s="33">
        <v>-30.730065</v>
      </c>
      <c r="O865" s="33">
        <v>-59.013137</v>
      </c>
      <c r="P865" s="33" t="s">
        <v>10230</v>
      </c>
      <c r="Q865" s="33" t="s">
        <v>6550</v>
      </c>
      <c r="R865" s="33" t="s">
        <v>6012</v>
      </c>
      <c r="S865" s="33">
        <v>148</v>
      </c>
      <c r="T865" s="33">
        <v>0</v>
      </c>
      <c r="U865" s="33">
        <v>0</v>
      </c>
      <c r="V865" s="33">
        <v>0</v>
      </c>
      <c r="W865" s="33">
        <v>41</v>
      </c>
      <c r="X865" s="33">
        <v>46</v>
      </c>
      <c r="Y865" s="33">
        <v>46</v>
      </c>
      <c r="Z865" s="33">
        <v>0</v>
      </c>
      <c r="AA865" s="33">
        <v>46</v>
      </c>
      <c r="AB865" s="33">
        <v>0</v>
      </c>
      <c r="AC865" s="33">
        <v>6</v>
      </c>
      <c r="AD865" s="33">
        <v>6</v>
      </c>
      <c r="AE865" s="33">
        <v>8</v>
      </c>
      <c r="AF865" s="33">
        <v>2</v>
      </c>
      <c r="AG865" s="46">
        <v>334.31</v>
      </c>
      <c r="AH865" s="47">
        <f t="shared" si="76"/>
        <v>0.44270288055995932</v>
      </c>
      <c r="AI865" s="33">
        <v>9</v>
      </c>
      <c r="AJ865" s="33">
        <v>13</v>
      </c>
      <c r="AK865" s="33">
        <v>14</v>
      </c>
      <c r="AL865" s="33">
        <v>10</v>
      </c>
      <c r="AM865" s="39">
        <f t="shared" si="73"/>
        <v>46</v>
      </c>
      <c r="AN865" s="40">
        <v>0</v>
      </c>
      <c r="AO865" s="40">
        <v>0</v>
      </c>
      <c r="AP865" s="40">
        <v>0</v>
      </c>
      <c r="AQ865" s="40">
        <v>0</v>
      </c>
      <c r="AR865" s="41">
        <f t="shared" si="74"/>
        <v>0</v>
      </c>
      <c r="AS865" s="67">
        <v>0</v>
      </c>
      <c r="AT865" s="67">
        <v>0</v>
      </c>
      <c r="AU865" s="67">
        <v>0</v>
      </c>
      <c r="AV865" s="67">
        <v>0</v>
      </c>
      <c r="AW865" s="67">
        <v>0</v>
      </c>
    </row>
    <row r="866" spans="1:49" hidden="1">
      <c r="A866" s="80">
        <v>309193</v>
      </c>
      <c r="B866" s="29" t="s">
        <v>9436</v>
      </c>
      <c r="C866" s="29" t="s">
        <v>6038</v>
      </c>
      <c r="D866" s="29" t="s">
        <v>6011</v>
      </c>
      <c r="E866" s="82" t="s">
        <v>10327</v>
      </c>
      <c r="F866" s="43">
        <v>30</v>
      </c>
      <c r="G866" s="29" t="s">
        <v>10227</v>
      </c>
      <c r="H866" s="29" t="s">
        <v>10330</v>
      </c>
      <c r="I866" s="29" t="s">
        <v>10234</v>
      </c>
      <c r="J866" s="29" t="s">
        <v>9350</v>
      </c>
      <c r="K866" s="29" t="s">
        <v>9108</v>
      </c>
      <c r="L866" s="29" t="s">
        <v>4173</v>
      </c>
      <c r="M866" s="29">
        <v>309193</v>
      </c>
      <c r="N866" s="29">
        <v>-30.789241000000001</v>
      </c>
      <c r="O866" s="29">
        <v>-59.160119999999999</v>
      </c>
      <c r="P866" s="29" t="s">
        <v>10230</v>
      </c>
      <c r="Q866" s="29" t="s">
        <v>6550</v>
      </c>
      <c r="R866" s="29" t="s">
        <v>6037</v>
      </c>
      <c r="S866" s="29">
        <v>235</v>
      </c>
      <c r="T866" s="29">
        <v>0</v>
      </c>
      <c r="U866" s="29">
        <v>0</v>
      </c>
      <c r="V866" s="29">
        <v>0</v>
      </c>
      <c r="W866" s="29">
        <v>77</v>
      </c>
      <c r="X866" s="29">
        <v>79</v>
      </c>
      <c r="Y866" s="29">
        <v>59</v>
      </c>
      <c r="Z866" s="29">
        <v>44</v>
      </c>
      <c r="AA866" s="29">
        <v>79</v>
      </c>
      <c r="AB866" s="29">
        <v>0</v>
      </c>
      <c r="AC866" s="29">
        <v>22</v>
      </c>
      <c r="AD866" s="29">
        <v>22</v>
      </c>
      <c r="AE866" s="29">
        <v>29</v>
      </c>
      <c r="AF866" s="29">
        <v>5</v>
      </c>
      <c r="AG866" s="48">
        <v>396.98</v>
      </c>
      <c r="AH866" s="49">
        <f t="shared" si="76"/>
        <v>0.59196936873394124</v>
      </c>
      <c r="AI866" s="29">
        <v>15</v>
      </c>
      <c r="AJ866" s="29">
        <v>15</v>
      </c>
      <c r="AK866" s="29">
        <v>23</v>
      </c>
      <c r="AL866" s="29">
        <v>26</v>
      </c>
      <c r="AM866" s="30">
        <f t="shared" si="73"/>
        <v>79</v>
      </c>
      <c r="AN866" s="31">
        <v>0</v>
      </c>
      <c r="AO866" s="31">
        <v>0</v>
      </c>
      <c r="AP866" s="31">
        <v>0</v>
      </c>
      <c r="AQ866" s="31">
        <v>0</v>
      </c>
      <c r="AR866" s="32">
        <f t="shared" si="74"/>
        <v>0</v>
      </c>
      <c r="AS866" s="67">
        <v>0</v>
      </c>
      <c r="AT866" s="67">
        <v>0</v>
      </c>
      <c r="AU866" s="67">
        <v>0</v>
      </c>
      <c r="AV866" s="67">
        <v>0</v>
      </c>
      <c r="AW866" s="67">
        <v>0</v>
      </c>
    </row>
    <row r="867" spans="1:49" hidden="1">
      <c r="A867" s="79">
        <v>300140</v>
      </c>
      <c r="B867" s="33" t="s">
        <v>9436</v>
      </c>
      <c r="C867" s="33" t="s">
        <v>6859</v>
      </c>
      <c r="D867" s="33" t="s">
        <v>6011</v>
      </c>
      <c r="E867" s="50" t="s">
        <v>10327</v>
      </c>
      <c r="F867" s="36">
        <v>30</v>
      </c>
      <c r="G867" s="33" t="s">
        <v>10227</v>
      </c>
      <c r="H867" s="33" t="s">
        <v>10331</v>
      </c>
      <c r="I867" s="33" t="s">
        <v>34</v>
      </c>
      <c r="J867" s="33" t="s">
        <v>34</v>
      </c>
      <c r="K867" s="33" t="s">
        <v>9108</v>
      </c>
      <c r="L867" s="33" t="s">
        <v>4173</v>
      </c>
      <c r="M867" s="33">
        <v>300140</v>
      </c>
      <c r="N867" s="33">
        <v>-31.047778000000001</v>
      </c>
      <c r="O867" s="33">
        <v>-59.086739000000001</v>
      </c>
      <c r="P867" s="33" t="s">
        <v>10230</v>
      </c>
      <c r="Q867" s="33" t="s">
        <v>6550</v>
      </c>
      <c r="R867" s="33" t="s">
        <v>6858</v>
      </c>
      <c r="S867" s="33">
        <v>1481</v>
      </c>
      <c r="T867" s="33">
        <v>408</v>
      </c>
      <c r="U867" s="33">
        <v>187</v>
      </c>
      <c r="V867" s="33">
        <v>0</v>
      </c>
      <c r="W867" s="33">
        <v>418</v>
      </c>
      <c r="X867" s="33">
        <v>424</v>
      </c>
      <c r="Y867" s="33">
        <v>417</v>
      </c>
      <c r="Z867" s="33">
        <v>97</v>
      </c>
      <c r="AA867" s="33">
        <v>413</v>
      </c>
      <c r="AB867" s="33">
        <v>11</v>
      </c>
      <c r="AC867" s="33">
        <v>34</v>
      </c>
      <c r="AD867" s="33">
        <v>23</v>
      </c>
      <c r="AE867" s="33">
        <v>55</v>
      </c>
      <c r="AF867" s="33">
        <v>32</v>
      </c>
      <c r="AG867" s="46">
        <v>87.43</v>
      </c>
      <c r="AH867" s="47">
        <f t="shared" si="76"/>
        <v>16.939265698272902</v>
      </c>
      <c r="AI867" s="33">
        <v>129</v>
      </c>
      <c r="AJ867" s="33">
        <v>133</v>
      </c>
      <c r="AK867" s="33">
        <v>116</v>
      </c>
      <c r="AL867" s="33">
        <v>35</v>
      </c>
      <c r="AM867" s="39">
        <f t="shared" si="73"/>
        <v>413</v>
      </c>
      <c r="AN867" s="40">
        <v>0</v>
      </c>
      <c r="AO867" s="40">
        <v>0</v>
      </c>
      <c r="AP867" s="40">
        <v>0</v>
      </c>
      <c r="AQ867" s="40">
        <v>0</v>
      </c>
      <c r="AR867" s="41">
        <f t="shared" si="74"/>
        <v>0</v>
      </c>
      <c r="AS867" s="67">
        <v>0</v>
      </c>
      <c r="AT867" s="67">
        <v>0</v>
      </c>
      <c r="AU867" s="67">
        <v>0</v>
      </c>
      <c r="AV867" s="67">
        <v>0</v>
      </c>
      <c r="AW867" s="67">
        <v>0</v>
      </c>
    </row>
    <row r="868" spans="1:49" hidden="1">
      <c r="A868" s="80">
        <v>309195</v>
      </c>
      <c r="B868" s="29" t="s">
        <v>9436</v>
      </c>
      <c r="C868" s="29" t="s">
        <v>10332</v>
      </c>
      <c r="D868" s="29" t="s">
        <v>6011</v>
      </c>
      <c r="E868" s="82" t="s">
        <v>10327</v>
      </c>
      <c r="F868" s="43">
        <v>30</v>
      </c>
      <c r="G868" s="29" t="s">
        <v>10227</v>
      </c>
      <c r="H868" s="29" t="s">
        <v>10333</v>
      </c>
      <c r="I868" s="29" t="s">
        <v>10252</v>
      </c>
      <c r="J868" s="29" t="s">
        <v>9350</v>
      </c>
      <c r="K868" s="29" t="s">
        <v>9108</v>
      </c>
      <c r="L868" s="29" t="s">
        <v>4173</v>
      </c>
      <c r="M868" s="29">
        <v>309195</v>
      </c>
      <c r="N868" s="29">
        <v>-31.049381</v>
      </c>
      <c r="O868" s="29">
        <v>-58.984875000000002</v>
      </c>
      <c r="P868" s="29" t="s">
        <v>10230</v>
      </c>
      <c r="Q868" s="29" t="s">
        <v>6550</v>
      </c>
      <c r="R868" s="29" t="s">
        <v>10334</v>
      </c>
      <c r="S868" s="29">
        <v>283</v>
      </c>
      <c r="T868" s="29">
        <v>1</v>
      </c>
      <c r="U868" s="29">
        <v>1</v>
      </c>
      <c r="V868" s="29">
        <v>0</v>
      </c>
      <c r="W868" s="29">
        <v>99</v>
      </c>
      <c r="X868" s="29">
        <v>102</v>
      </c>
      <c r="Y868" s="29">
        <v>99</v>
      </c>
      <c r="Z868" s="29">
        <v>45</v>
      </c>
      <c r="AA868" s="29">
        <v>101</v>
      </c>
      <c r="AB868" s="29">
        <v>1</v>
      </c>
      <c r="AC868" s="29">
        <v>11</v>
      </c>
      <c r="AD868" s="29">
        <v>10</v>
      </c>
      <c r="AE868" s="29">
        <v>7</v>
      </c>
      <c r="AF868" s="29">
        <v>2</v>
      </c>
      <c r="AG868" s="48">
        <v>570.21</v>
      </c>
      <c r="AH868" s="49">
        <f t="shared" si="76"/>
        <v>0.49630837761526453</v>
      </c>
      <c r="AI868" s="29">
        <v>27</v>
      </c>
      <c r="AJ868" s="29">
        <v>32</v>
      </c>
      <c r="AK868" s="29">
        <v>34</v>
      </c>
      <c r="AL868" s="29">
        <v>8</v>
      </c>
      <c r="AM868" s="30">
        <f t="shared" si="73"/>
        <v>101</v>
      </c>
      <c r="AN868" s="31">
        <v>0</v>
      </c>
      <c r="AO868" s="31">
        <v>0</v>
      </c>
      <c r="AP868" s="31">
        <v>0</v>
      </c>
      <c r="AQ868" s="31">
        <v>0</v>
      </c>
      <c r="AR868" s="32">
        <f t="shared" si="74"/>
        <v>0</v>
      </c>
      <c r="AS868" s="67">
        <v>0</v>
      </c>
      <c r="AT868" s="67">
        <v>0</v>
      </c>
      <c r="AU868" s="67">
        <v>0</v>
      </c>
      <c r="AV868" s="67">
        <v>0</v>
      </c>
      <c r="AW868" s="67">
        <v>0</v>
      </c>
    </row>
    <row r="869" spans="1:49" hidden="1">
      <c r="A869" s="79">
        <v>302287</v>
      </c>
      <c r="B869" s="33" t="s">
        <v>9436</v>
      </c>
      <c r="C869" s="33" t="s">
        <v>10335</v>
      </c>
      <c r="D869" s="33" t="s">
        <v>6011</v>
      </c>
      <c r="E869" s="50" t="s">
        <v>10327</v>
      </c>
      <c r="F869" s="36">
        <v>30</v>
      </c>
      <c r="G869" s="33" t="s">
        <v>10227</v>
      </c>
      <c r="H869" s="33" t="s">
        <v>10336</v>
      </c>
      <c r="I869" s="33" t="s">
        <v>10229</v>
      </c>
      <c r="J869" s="33" t="s">
        <v>9350</v>
      </c>
      <c r="K869" s="33" t="s">
        <v>9108</v>
      </c>
      <c r="L869" s="33" t="s">
        <v>4173</v>
      </c>
      <c r="M869" s="33">
        <v>302287</v>
      </c>
      <c r="N869" s="33">
        <v>-30.986863</v>
      </c>
      <c r="O869" s="33">
        <v>-58.977756999999997</v>
      </c>
      <c r="P869" s="33" t="s">
        <v>10230</v>
      </c>
      <c r="Q869" s="33" t="s">
        <v>6550</v>
      </c>
      <c r="R869" s="33" t="s">
        <v>6041</v>
      </c>
      <c r="S869" s="33">
        <v>604</v>
      </c>
      <c r="T869" s="33">
        <v>102</v>
      </c>
      <c r="U869" s="33">
        <v>25</v>
      </c>
      <c r="V869" s="33">
        <v>2</v>
      </c>
      <c r="W869" s="33">
        <v>141</v>
      </c>
      <c r="X869" s="33">
        <v>180</v>
      </c>
      <c r="Y869" s="33">
        <v>170</v>
      </c>
      <c r="Z869" s="33">
        <v>49</v>
      </c>
      <c r="AA869" s="33">
        <v>179</v>
      </c>
      <c r="AB869" s="33">
        <v>1</v>
      </c>
      <c r="AC869" s="33">
        <v>15</v>
      </c>
      <c r="AD869" s="33">
        <v>14</v>
      </c>
      <c r="AE869" s="33">
        <v>22</v>
      </c>
      <c r="AF869" s="33">
        <v>9</v>
      </c>
      <c r="AG869" s="46">
        <v>0</v>
      </c>
      <c r="AH869" s="47">
        <v>0</v>
      </c>
      <c r="AI869" s="33">
        <v>61</v>
      </c>
      <c r="AJ869" s="33">
        <v>64</v>
      </c>
      <c r="AK869" s="33">
        <v>36</v>
      </c>
      <c r="AL869" s="33">
        <v>18</v>
      </c>
      <c r="AM869" s="39">
        <f t="shared" si="73"/>
        <v>179</v>
      </c>
      <c r="AN869" s="40">
        <v>0</v>
      </c>
      <c r="AO869" s="40">
        <v>0</v>
      </c>
      <c r="AP869" s="40">
        <v>0</v>
      </c>
      <c r="AQ869" s="40">
        <v>0</v>
      </c>
      <c r="AR869" s="41">
        <f t="shared" si="74"/>
        <v>0</v>
      </c>
      <c r="AS869" s="67">
        <v>0</v>
      </c>
      <c r="AT869" s="67">
        <v>0</v>
      </c>
      <c r="AU869" s="67">
        <v>0</v>
      </c>
      <c r="AV869" s="67">
        <v>0</v>
      </c>
      <c r="AW869" s="67">
        <v>0</v>
      </c>
    </row>
    <row r="870" spans="1:49" hidden="1">
      <c r="A870" s="80">
        <v>309205</v>
      </c>
      <c r="B870" s="29" t="s">
        <v>9436</v>
      </c>
      <c r="C870" s="29" t="s">
        <v>6052</v>
      </c>
      <c r="D870" s="29" t="s">
        <v>6011</v>
      </c>
      <c r="E870" s="82" t="s">
        <v>10327</v>
      </c>
      <c r="F870" s="43">
        <v>30</v>
      </c>
      <c r="G870" s="29" t="s">
        <v>10227</v>
      </c>
      <c r="H870" s="29" t="s">
        <v>10328</v>
      </c>
      <c r="I870" s="29" t="s">
        <v>10252</v>
      </c>
      <c r="J870" s="29" t="s">
        <v>9350</v>
      </c>
      <c r="K870" s="29" t="s">
        <v>9108</v>
      </c>
      <c r="L870" s="29" t="s">
        <v>4173</v>
      </c>
      <c r="M870" s="29">
        <v>309205</v>
      </c>
      <c r="N870" s="29">
        <v>-31.349053000000001</v>
      </c>
      <c r="O870" s="29">
        <v>-59.115997999999998</v>
      </c>
      <c r="P870" s="29" t="s">
        <v>10230</v>
      </c>
      <c r="Q870" s="29" t="s">
        <v>6550</v>
      </c>
      <c r="R870" s="29" t="s">
        <v>10337</v>
      </c>
      <c r="S870" s="29">
        <v>90</v>
      </c>
      <c r="T870" s="29">
        <v>6</v>
      </c>
      <c r="U870" s="29">
        <v>5</v>
      </c>
      <c r="V870" s="29">
        <v>0</v>
      </c>
      <c r="W870" s="29">
        <v>26</v>
      </c>
      <c r="X870" s="29">
        <v>34</v>
      </c>
      <c r="Y870" s="29">
        <v>34</v>
      </c>
      <c r="Z870" s="29">
        <v>11</v>
      </c>
      <c r="AA870" s="29">
        <v>34</v>
      </c>
      <c r="AB870" s="29">
        <v>0</v>
      </c>
      <c r="AC870" s="29">
        <v>2</v>
      </c>
      <c r="AD870" s="29">
        <v>2</v>
      </c>
      <c r="AE870" s="29">
        <v>1</v>
      </c>
      <c r="AF870" s="29">
        <v>0</v>
      </c>
      <c r="AG870" s="48">
        <v>126.36</v>
      </c>
      <c r="AH870" s="49">
        <f>(S870/AG870)</f>
        <v>0.71225071225071224</v>
      </c>
      <c r="AI870" s="29">
        <v>10</v>
      </c>
      <c r="AJ870" s="29">
        <v>7</v>
      </c>
      <c r="AK870" s="29">
        <v>10</v>
      </c>
      <c r="AL870" s="29">
        <v>7</v>
      </c>
      <c r="AM870" s="30">
        <f t="shared" si="73"/>
        <v>34</v>
      </c>
      <c r="AN870" s="31">
        <v>0</v>
      </c>
      <c r="AO870" s="31">
        <v>0</v>
      </c>
      <c r="AP870" s="31">
        <v>0</v>
      </c>
      <c r="AQ870" s="31">
        <v>0</v>
      </c>
      <c r="AR870" s="32">
        <f t="shared" si="74"/>
        <v>0</v>
      </c>
      <c r="AS870" s="67">
        <v>0</v>
      </c>
      <c r="AT870" s="67">
        <v>0</v>
      </c>
      <c r="AU870" s="67">
        <v>0</v>
      </c>
      <c r="AV870" s="67">
        <v>0</v>
      </c>
      <c r="AW870" s="67">
        <v>0</v>
      </c>
    </row>
    <row r="871" spans="1:49" hidden="1">
      <c r="A871" s="79">
        <v>300147</v>
      </c>
      <c r="B871" s="33" t="s">
        <v>9436</v>
      </c>
      <c r="C871" s="33" t="s">
        <v>6011</v>
      </c>
      <c r="D871" s="33" t="s">
        <v>6011</v>
      </c>
      <c r="E871" s="50" t="s">
        <v>10327</v>
      </c>
      <c r="F871" s="36">
        <v>30</v>
      </c>
      <c r="G871" s="33" t="s">
        <v>10227</v>
      </c>
      <c r="H871" s="33" t="s">
        <v>10338</v>
      </c>
      <c r="I871" s="33" t="s">
        <v>34</v>
      </c>
      <c r="J871" s="33" t="s">
        <v>34</v>
      </c>
      <c r="K871" s="33" t="s">
        <v>8808</v>
      </c>
      <c r="L871" s="33" t="s">
        <v>8809</v>
      </c>
      <c r="M871" s="33">
        <v>300147</v>
      </c>
      <c r="N871" s="33">
        <v>-30.951333999999999</v>
      </c>
      <c r="O871" s="33">
        <v>-58.785142</v>
      </c>
      <c r="P871" s="33" t="s">
        <v>10230</v>
      </c>
      <c r="Q871" s="33" t="s">
        <v>6550</v>
      </c>
      <c r="R871" s="33" t="s">
        <v>6550</v>
      </c>
      <c r="S871" s="33">
        <v>18015</v>
      </c>
      <c r="T871" s="33">
        <v>4642</v>
      </c>
      <c r="U871" s="33">
        <v>2984</v>
      </c>
      <c r="V871" s="33">
        <v>353</v>
      </c>
      <c r="W871" s="33">
        <v>3042</v>
      </c>
      <c r="X871" s="33">
        <v>4980</v>
      </c>
      <c r="Y871" s="33">
        <v>4805</v>
      </c>
      <c r="Z871" s="33">
        <v>846</v>
      </c>
      <c r="AA871" s="33">
        <v>4835</v>
      </c>
      <c r="AB871" s="33">
        <v>145</v>
      </c>
      <c r="AC871" s="33">
        <v>342</v>
      </c>
      <c r="AD871" s="33">
        <v>197</v>
      </c>
      <c r="AE871" s="33">
        <v>614</v>
      </c>
      <c r="AF871" s="33">
        <v>326</v>
      </c>
      <c r="AG871" s="46">
        <v>335.34</v>
      </c>
      <c r="AH871" s="47">
        <f>(S871/AG871)</f>
        <v>53.721595992127398</v>
      </c>
      <c r="AI871" s="33">
        <v>2522</v>
      </c>
      <c r="AJ871" s="33">
        <v>1114</v>
      </c>
      <c r="AK871" s="33">
        <v>967</v>
      </c>
      <c r="AL871" s="33">
        <v>232</v>
      </c>
      <c r="AM871" s="39">
        <f t="shared" si="73"/>
        <v>4835</v>
      </c>
      <c r="AN871" s="40">
        <v>0</v>
      </c>
      <c r="AO871" s="40">
        <v>0</v>
      </c>
      <c r="AP871" s="40">
        <v>0</v>
      </c>
      <c r="AQ871" s="40">
        <v>0</v>
      </c>
      <c r="AR871" s="41">
        <f t="shared" si="74"/>
        <v>0</v>
      </c>
      <c r="AS871" s="67">
        <v>250</v>
      </c>
      <c r="AT871" s="67">
        <v>275</v>
      </c>
      <c r="AU871" s="67">
        <v>0</v>
      </c>
      <c r="AV871" s="67">
        <v>1</v>
      </c>
      <c r="AW871" s="67">
        <v>77416</v>
      </c>
    </row>
    <row r="872" spans="1:49" hidden="1">
      <c r="A872" s="80">
        <v>309210</v>
      </c>
      <c r="B872" s="29" t="s">
        <v>9436</v>
      </c>
      <c r="C872" s="29" t="s">
        <v>10339</v>
      </c>
      <c r="D872" s="29" t="s">
        <v>6011</v>
      </c>
      <c r="E872" s="82" t="s">
        <v>10327</v>
      </c>
      <c r="F872" s="43">
        <v>30</v>
      </c>
      <c r="G872" s="29" t="s">
        <v>10227</v>
      </c>
      <c r="H872" s="29" t="s">
        <v>10340</v>
      </c>
      <c r="I872" s="29" t="s">
        <v>10252</v>
      </c>
      <c r="J872" s="29" t="s">
        <v>9350</v>
      </c>
      <c r="K872" s="29" t="s">
        <v>9255</v>
      </c>
      <c r="L872" s="29" t="s">
        <v>9255</v>
      </c>
      <c r="M872" s="29">
        <v>309210</v>
      </c>
      <c r="N872" s="29">
        <v>-30.817385675000001</v>
      </c>
      <c r="O872" s="29">
        <v>-59.040202639999997</v>
      </c>
      <c r="P872" s="29" t="s">
        <v>10230</v>
      </c>
      <c r="Q872" s="29" t="s">
        <v>6550</v>
      </c>
      <c r="R872" s="29" t="s">
        <v>10341</v>
      </c>
      <c r="S872" s="29">
        <v>0</v>
      </c>
      <c r="T872" s="29">
        <v>0</v>
      </c>
      <c r="U872" s="29">
        <v>0</v>
      </c>
      <c r="V872" s="29">
        <v>0</v>
      </c>
      <c r="W872" s="29">
        <v>0</v>
      </c>
      <c r="X872" s="29">
        <v>0</v>
      </c>
      <c r="Y872" s="29">
        <v>0</v>
      </c>
      <c r="Z872" s="29">
        <v>0</v>
      </c>
      <c r="AA872" s="29">
        <v>0</v>
      </c>
      <c r="AB872" s="29">
        <v>0</v>
      </c>
      <c r="AC872" s="29">
        <v>0</v>
      </c>
      <c r="AD872" s="29">
        <v>0</v>
      </c>
      <c r="AE872" s="29">
        <v>0</v>
      </c>
      <c r="AF872" s="29">
        <v>0</v>
      </c>
      <c r="AG872" s="48">
        <v>0</v>
      </c>
      <c r="AH872" s="49">
        <v>0</v>
      </c>
      <c r="AI872" s="29">
        <v>0</v>
      </c>
      <c r="AJ872" s="29">
        <v>0</v>
      </c>
      <c r="AK872" s="29">
        <v>0</v>
      </c>
      <c r="AL872" s="29">
        <v>0</v>
      </c>
      <c r="AM872" s="30">
        <f t="shared" si="73"/>
        <v>0</v>
      </c>
      <c r="AN872" s="31">
        <v>0</v>
      </c>
      <c r="AO872" s="31">
        <v>0</v>
      </c>
      <c r="AP872" s="31">
        <v>0</v>
      </c>
      <c r="AQ872" s="31">
        <v>0</v>
      </c>
      <c r="AR872" s="32">
        <f t="shared" si="74"/>
        <v>0</v>
      </c>
      <c r="AS872" s="67">
        <v>0</v>
      </c>
      <c r="AT872" s="67">
        <v>0</v>
      </c>
      <c r="AU872" s="67">
        <v>0</v>
      </c>
      <c r="AV872" s="67">
        <v>0</v>
      </c>
      <c r="AW872" s="67">
        <v>0</v>
      </c>
    </row>
    <row r="873" spans="1:49" hidden="1">
      <c r="A873" s="79">
        <v>302308</v>
      </c>
      <c r="B873" s="33" t="s">
        <v>9436</v>
      </c>
      <c r="C873" s="33" t="s">
        <v>10342</v>
      </c>
      <c r="D873" s="33" t="s">
        <v>6011</v>
      </c>
      <c r="E873" s="50" t="s">
        <v>10327</v>
      </c>
      <c r="F873" s="36">
        <v>30</v>
      </c>
      <c r="G873" s="33" t="s">
        <v>10227</v>
      </c>
      <c r="H873" s="33" t="s">
        <v>10343</v>
      </c>
      <c r="I873" s="33" t="s">
        <v>10266</v>
      </c>
      <c r="J873" s="33" t="s">
        <v>9350</v>
      </c>
      <c r="K873" s="33" t="s">
        <v>9108</v>
      </c>
      <c r="L873" s="33" t="s">
        <v>4173</v>
      </c>
      <c r="M873" s="33">
        <v>302308</v>
      </c>
      <c r="N873" s="33">
        <v>-30.968515</v>
      </c>
      <c r="O873" s="33">
        <v>-58.612748000000003</v>
      </c>
      <c r="P873" s="33" t="s">
        <v>10230</v>
      </c>
      <c r="Q873" s="33" t="s">
        <v>6550</v>
      </c>
      <c r="R873" s="33" t="s">
        <v>10344</v>
      </c>
      <c r="S873" s="33">
        <v>681</v>
      </c>
      <c r="T873" s="33">
        <v>98</v>
      </c>
      <c r="U873" s="33">
        <v>81</v>
      </c>
      <c r="V873" s="33">
        <v>3</v>
      </c>
      <c r="W873" s="33">
        <v>186</v>
      </c>
      <c r="X873" s="33">
        <v>205</v>
      </c>
      <c r="Y873" s="33">
        <v>196</v>
      </c>
      <c r="Z873" s="33">
        <v>94</v>
      </c>
      <c r="AA873" s="33">
        <v>205</v>
      </c>
      <c r="AB873" s="33">
        <v>0</v>
      </c>
      <c r="AC873" s="33">
        <v>12</v>
      </c>
      <c r="AD873" s="33">
        <v>12</v>
      </c>
      <c r="AE873" s="33">
        <v>30</v>
      </c>
      <c r="AF873" s="33">
        <v>15</v>
      </c>
      <c r="AG873" s="46">
        <v>0</v>
      </c>
      <c r="AH873" s="47">
        <v>0</v>
      </c>
      <c r="AI873" s="33">
        <v>73</v>
      </c>
      <c r="AJ873" s="33">
        <v>61</v>
      </c>
      <c r="AK873" s="33">
        <v>60</v>
      </c>
      <c r="AL873" s="33">
        <v>11</v>
      </c>
      <c r="AM873" s="39">
        <f t="shared" si="73"/>
        <v>205</v>
      </c>
      <c r="AN873" s="40">
        <v>0</v>
      </c>
      <c r="AO873" s="40">
        <v>0</v>
      </c>
      <c r="AP873" s="40">
        <v>0</v>
      </c>
      <c r="AQ873" s="40">
        <v>0</v>
      </c>
      <c r="AR873" s="41">
        <f t="shared" si="74"/>
        <v>0</v>
      </c>
      <c r="AS873" s="67">
        <v>0</v>
      </c>
      <c r="AT873" s="67">
        <v>0</v>
      </c>
      <c r="AU873" s="67">
        <v>0</v>
      </c>
      <c r="AV873" s="67">
        <v>0</v>
      </c>
      <c r="AW873" s="67">
        <v>0</v>
      </c>
    </row>
    <row r="874" spans="1:49" hidden="1">
      <c r="A874" s="80">
        <v>309220</v>
      </c>
      <c r="B874" s="29" t="s">
        <v>9436</v>
      </c>
      <c r="C874" s="29" t="s">
        <v>6025</v>
      </c>
      <c r="D874" s="29" t="s">
        <v>6011</v>
      </c>
      <c r="E874" s="82" t="s">
        <v>10327</v>
      </c>
      <c r="F874" s="43">
        <v>30</v>
      </c>
      <c r="G874" s="29" t="s">
        <v>10227</v>
      </c>
      <c r="H874" s="29" t="s">
        <v>10345</v>
      </c>
      <c r="I874" s="29" t="s">
        <v>10229</v>
      </c>
      <c r="J874" s="29" t="s">
        <v>9350</v>
      </c>
      <c r="K874" s="29" t="s">
        <v>9108</v>
      </c>
      <c r="L874" s="29" t="s">
        <v>4173</v>
      </c>
      <c r="M874" s="29">
        <v>309220</v>
      </c>
      <c r="N874" s="29">
        <v>-31.262446000000001</v>
      </c>
      <c r="O874" s="29">
        <v>-58.672156999999999</v>
      </c>
      <c r="P874" s="29" t="s">
        <v>10230</v>
      </c>
      <c r="Q874" s="29" t="s">
        <v>6550</v>
      </c>
      <c r="R874" s="29" t="s">
        <v>6024</v>
      </c>
      <c r="S874" s="29">
        <v>547</v>
      </c>
      <c r="T874" s="29">
        <v>1</v>
      </c>
      <c r="U874" s="29">
        <v>0</v>
      </c>
      <c r="V874" s="29">
        <v>0</v>
      </c>
      <c r="W874" s="29">
        <v>144</v>
      </c>
      <c r="X874" s="29">
        <v>161</v>
      </c>
      <c r="Y874" s="29">
        <v>153</v>
      </c>
      <c r="Z874" s="29">
        <v>87</v>
      </c>
      <c r="AA874" s="29">
        <v>149</v>
      </c>
      <c r="AB874" s="29">
        <v>12</v>
      </c>
      <c r="AC874" s="29">
        <v>36</v>
      </c>
      <c r="AD874" s="29">
        <v>24</v>
      </c>
      <c r="AE874" s="29">
        <v>31</v>
      </c>
      <c r="AF874" s="29">
        <v>12</v>
      </c>
      <c r="AG874" s="48">
        <v>727.65</v>
      </c>
      <c r="AH874" s="49">
        <f>(S874/AG874)</f>
        <v>0.75173503744932324</v>
      </c>
      <c r="AI874" s="29">
        <v>58</v>
      </c>
      <c r="AJ874" s="29">
        <v>36</v>
      </c>
      <c r="AK874" s="29">
        <v>29</v>
      </c>
      <c r="AL874" s="29">
        <v>26</v>
      </c>
      <c r="AM874" s="30">
        <f t="shared" si="73"/>
        <v>149</v>
      </c>
      <c r="AN874" s="31">
        <v>0</v>
      </c>
      <c r="AO874" s="31">
        <v>0</v>
      </c>
      <c r="AP874" s="31">
        <v>0</v>
      </c>
      <c r="AQ874" s="31">
        <v>0</v>
      </c>
      <c r="AR874" s="32">
        <f t="shared" si="74"/>
        <v>0</v>
      </c>
      <c r="AS874" s="67">
        <v>0</v>
      </c>
      <c r="AT874" s="67">
        <v>0</v>
      </c>
      <c r="AU874" s="67">
        <v>0</v>
      </c>
      <c r="AV874" s="67">
        <v>0</v>
      </c>
      <c r="AW874" s="67">
        <v>0</v>
      </c>
    </row>
    <row r="875" spans="1:49" hidden="1">
      <c r="A875" s="79">
        <v>309225</v>
      </c>
      <c r="B875" s="33" t="s">
        <v>9436</v>
      </c>
      <c r="C875" s="33" t="s">
        <v>10346</v>
      </c>
      <c r="D875" s="33" t="s">
        <v>6011</v>
      </c>
      <c r="E875" s="50" t="s">
        <v>10327</v>
      </c>
      <c r="F875" s="36">
        <v>30</v>
      </c>
      <c r="G875" s="33" t="s">
        <v>10227</v>
      </c>
      <c r="H875" s="33" t="s">
        <v>10347</v>
      </c>
      <c r="I875" s="33" t="s">
        <v>10234</v>
      </c>
      <c r="J875" s="33" t="s">
        <v>9350</v>
      </c>
      <c r="K875" s="33" t="s">
        <v>9108</v>
      </c>
      <c r="L875" s="33" t="s">
        <v>4173</v>
      </c>
      <c r="M875" s="33">
        <v>309225</v>
      </c>
      <c r="N875" s="33">
        <v>-30.874466999999999</v>
      </c>
      <c r="O875" s="33">
        <v>-58.523085999999999</v>
      </c>
      <c r="P875" s="33" t="s">
        <v>10230</v>
      </c>
      <c r="Q875" s="33" t="s">
        <v>6550</v>
      </c>
      <c r="R875" s="33" t="s">
        <v>989</v>
      </c>
      <c r="S875" s="33">
        <v>131</v>
      </c>
      <c r="T875" s="33">
        <v>0</v>
      </c>
      <c r="U875" s="33">
        <v>0</v>
      </c>
      <c r="V875" s="33">
        <v>0</v>
      </c>
      <c r="W875" s="33">
        <v>35</v>
      </c>
      <c r="X875" s="33">
        <v>41</v>
      </c>
      <c r="Y875" s="33">
        <v>38</v>
      </c>
      <c r="Z875" s="33">
        <v>26</v>
      </c>
      <c r="AA875" s="33">
        <v>41</v>
      </c>
      <c r="AB875" s="33">
        <v>0</v>
      </c>
      <c r="AC875" s="33">
        <v>7</v>
      </c>
      <c r="AD875" s="33">
        <v>7</v>
      </c>
      <c r="AE875" s="33">
        <v>6</v>
      </c>
      <c r="AF875" s="33">
        <v>1</v>
      </c>
      <c r="AG875" s="46">
        <v>0</v>
      </c>
      <c r="AH875" s="47">
        <v>0</v>
      </c>
      <c r="AI875" s="33">
        <v>8</v>
      </c>
      <c r="AJ875" s="33">
        <v>12</v>
      </c>
      <c r="AK875" s="33">
        <v>13</v>
      </c>
      <c r="AL875" s="33">
        <v>8</v>
      </c>
      <c r="AM875" s="39">
        <f t="shared" si="73"/>
        <v>41</v>
      </c>
      <c r="AN875" s="40">
        <v>0</v>
      </c>
      <c r="AO875" s="40">
        <v>0</v>
      </c>
      <c r="AP875" s="40">
        <v>0</v>
      </c>
      <c r="AQ875" s="40">
        <v>0</v>
      </c>
      <c r="AR875" s="41">
        <f t="shared" si="74"/>
        <v>0</v>
      </c>
      <c r="AS875" s="67">
        <v>0</v>
      </c>
      <c r="AT875" s="67">
        <v>0</v>
      </c>
      <c r="AU875" s="67">
        <v>0</v>
      </c>
      <c r="AV875" s="67">
        <v>0</v>
      </c>
      <c r="AW875" s="67">
        <v>0</v>
      </c>
    </row>
    <row r="876" spans="1:49" hidden="1">
      <c r="A876" s="80">
        <v>300154</v>
      </c>
      <c r="B876" s="29" t="s">
        <v>9436</v>
      </c>
      <c r="C876" s="29" t="s">
        <v>10348</v>
      </c>
      <c r="D876" s="29" t="s">
        <v>6011</v>
      </c>
      <c r="E876" s="82" t="s">
        <v>10327</v>
      </c>
      <c r="F876" s="43">
        <v>30</v>
      </c>
      <c r="G876" s="29" t="s">
        <v>10227</v>
      </c>
      <c r="H876" s="29" t="s">
        <v>10349</v>
      </c>
      <c r="I876" s="29" t="s">
        <v>34</v>
      </c>
      <c r="J876" s="29" t="s">
        <v>34</v>
      </c>
      <c r="K876" s="29" t="s">
        <v>8870</v>
      </c>
      <c r="L876" s="29" t="s">
        <v>8871</v>
      </c>
      <c r="M876" s="29">
        <v>300154</v>
      </c>
      <c r="N876" s="29">
        <v>-31.238474</v>
      </c>
      <c r="O876" s="29">
        <v>-59.220283000000002</v>
      </c>
      <c r="P876" s="29" t="s">
        <v>10230</v>
      </c>
      <c r="Q876" s="29" t="s">
        <v>6550</v>
      </c>
      <c r="R876" s="29" t="s">
        <v>6712</v>
      </c>
      <c r="S876" s="29">
        <v>2998</v>
      </c>
      <c r="T876" s="29">
        <v>917</v>
      </c>
      <c r="U876" s="29">
        <v>654</v>
      </c>
      <c r="V876" s="29">
        <v>1</v>
      </c>
      <c r="W876" s="29">
        <v>560</v>
      </c>
      <c r="X876" s="29">
        <v>943</v>
      </c>
      <c r="Y876" s="29">
        <v>920</v>
      </c>
      <c r="Z876" s="29">
        <v>295</v>
      </c>
      <c r="AA876" s="29">
        <v>931</v>
      </c>
      <c r="AB876" s="29">
        <v>12</v>
      </c>
      <c r="AC876" s="29">
        <v>37</v>
      </c>
      <c r="AD876" s="29">
        <v>25</v>
      </c>
      <c r="AE876" s="29">
        <v>72</v>
      </c>
      <c r="AF876" s="29">
        <v>34</v>
      </c>
      <c r="AG876" s="48">
        <v>78.88</v>
      </c>
      <c r="AH876" s="49">
        <f>(S876/AG876)</f>
        <v>38.007099391480729</v>
      </c>
      <c r="AI876" s="29">
        <v>423</v>
      </c>
      <c r="AJ876" s="29">
        <v>245</v>
      </c>
      <c r="AK876" s="29">
        <v>221</v>
      </c>
      <c r="AL876" s="29">
        <v>42</v>
      </c>
      <c r="AM876" s="30">
        <f t="shared" si="73"/>
        <v>931</v>
      </c>
      <c r="AN876" s="31">
        <v>0</v>
      </c>
      <c r="AO876" s="31">
        <v>0</v>
      </c>
      <c r="AP876" s="31">
        <v>0</v>
      </c>
      <c r="AQ876" s="31">
        <v>0</v>
      </c>
      <c r="AR876" s="32">
        <f t="shared" si="74"/>
        <v>0</v>
      </c>
      <c r="AS876" s="67">
        <v>0</v>
      </c>
      <c r="AT876" s="67">
        <v>0</v>
      </c>
      <c r="AU876" s="67">
        <v>0</v>
      </c>
      <c r="AV876" s="67">
        <v>0</v>
      </c>
      <c r="AW876" s="67">
        <v>0</v>
      </c>
    </row>
    <row r="877" spans="1:49" hidden="1">
      <c r="A877" s="79">
        <v>300161</v>
      </c>
      <c r="B877" s="33" t="s">
        <v>9436</v>
      </c>
      <c r="C877" s="33" t="s">
        <v>10350</v>
      </c>
      <c r="D877" s="33" t="s">
        <v>5931</v>
      </c>
      <c r="E877" s="50" t="s">
        <v>10351</v>
      </c>
      <c r="F877" s="36">
        <v>30</v>
      </c>
      <c r="G877" s="33" t="s">
        <v>10227</v>
      </c>
      <c r="H877" s="33" t="s">
        <v>10352</v>
      </c>
      <c r="I877" s="33" t="s">
        <v>34</v>
      </c>
      <c r="J877" s="33" t="s">
        <v>34</v>
      </c>
      <c r="K877" s="33" t="s">
        <v>8808</v>
      </c>
      <c r="L877" s="33" t="s">
        <v>8809</v>
      </c>
      <c r="M877" s="33">
        <v>300161</v>
      </c>
      <c r="N877" s="33">
        <v>-30.385270999999999</v>
      </c>
      <c r="O877" s="33">
        <v>-58.751572000000003</v>
      </c>
      <c r="P877" s="33" t="s">
        <v>10230</v>
      </c>
      <c r="Q877" s="33" t="s">
        <v>10353</v>
      </c>
      <c r="R877" s="33" t="s">
        <v>6563</v>
      </c>
      <c r="S877" s="33">
        <v>12084</v>
      </c>
      <c r="T877" s="33">
        <v>2839</v>
      </c>
      <c r="U877" s="33">
        <v>1973</v>
      </c>
      <c r="V877" s="33">
        <v>0</v>
      </c>
      <c r="W877" s="33">
        <v>2809</v>
      </c>
      <c r="X877" s="33">
        <v>3143</v>
      </c>
      <c r="Y877" s="33">
        <v>3007</v>
      </c>
      <c r="Z877" s="33">
        <v>1229</v>
      </c>
      <c r="AA877" s="33">
        <v>3030</v>
      </c>
      <c r="AB877" s="33">
        <v>113</v>
      </c>
      <c r="AC877" s="33">
        <v>400</v>
      </c>
      <c r="AD877" s="33">
        <v>287</v>
      </c>
      <c r="AE877" s="33">
        <v>460</v>
      </c>
      <c r="AF877" s="33">
        <v>262</v>
      </c>
      <c r="AG877" s="46">
        <v>110.24</v>
      </c>
      <c r="AH877" s="47">
        <f>(S877/AG877)</f>
        <v>109.61538461538463</v>
      </c>
      <c r="AI877" s="33">
        <v>1308</v>
      </c>
      <c r="AJ877" s="33">
        <v>658</v>
      </c>
      <c r="AK877" s="33">
        <v>599</v>
      </c>
      <c r="AL877" s="33">
        <v>465</v>
      </c>
      <c r="AM877" s="39">
        <f t="shared" si="73"/>
        <v>3030</v>
      </c>
      <c r="AN877" s="40">
        <v>0</v>
      </c>
      <c r="AO877" s="40">
        <v>0</v>
      </c>
      <c r="AP877" s="40">
        <v>0</v>
      </c>
      <c r="AQ877" s="40">
        <v>0</v>
      </c>
      <c r="AR877" s="41">
        <f t="shared" si="74"/>
        <v>0</v>
      </c>
      <c r="AS877" s="67">
        <v>0</v>
      </c>
      <c r="AT877" s="67">
        <v>0</v>
      </c>
      <c r="AU877" s="67">
        <v>0</v>
      </c>
      <c r="AV877" s="67">
        <v>0</v>
      </c>
      <c r="AW877" s="67">
        <v>0</v>
      </c>
    </row>
    <row r="878" spans="1:49" hidden="1">
      <c r="A878" s="80">
        <v>309230</v>
      </c>
      <c r="B878" s="29" t="s">
        <v>9436</v>
      </c>
      <c r="C878" s="29" t="s">
        <v>10354</v>
      </c>
      <c r="D878" s="29" t="s">
        <v>5931</v>
      </c>
      <c r="E878" s="82" t="s">
        <v>10351</v>
      </c>
      <c r="F878" s="43">
        <v>30</v>
      </c>
      <c r="G878" s="29" t="s">
        <v>10227</v>
      </c>
      <c r="H878" s="29" t="s">
        <v>10355</v>
      </c>
      <c r="I878" s="29" t="s">
        <v>10229</v>
      </c>
      <c r="J878" s="29" t="s">
        <v>9350</v>
      </c>
      <c r="K878" s="29" t="s">
        <v>9108</v>
      </c>
      <c r="L878" s="29" t="s">
        <v>4173</v>
      </c>
      <c r="M878" s="29">
        <v>309230</v>
      </c>
      <c r="N878" s="29">
        <v>-30.308157999999999</v>
      </c>
      <c r="O878" s="29">
        <v>-58.818069000000001</v>
      </c>
      <c r="P878" s="29" t="s">
        <v>10230</v>
      </c>
      <c r="Q878" s="29" t="s">
        <v>10353</v>
      </c>
      <c r="R878" s="29" t="s">
        <v>10356</v>
      </c>
      <c r="S878" s="29">
        <v>642</v>
      </c>
      <c r="T878" s="29">
        <v>0</v>
      </c>
      <c r="U878" s="29">
        <v>0</v>
      </c>
      <c r="V878" s="29">
        <v>0</v>
      </c>
      <c r="W878" s="29">
        <v>129</v>
      </c>
      <c r="X878" s="29">
        <v>160</v>
      </c>
      <c r="Y878" s="29">
        <v>149</v>
      </c>
      <c r="Z878" s="29">
        <v>62</v>
      </c>
      <c r="AA878" s="29">
        <v>158</v>
      </c>
      <c r="AB878" s="29">
        <v>2</v>
      </c>
      <c r="AC878" s="29">
        <v>50</v>
      </c>
      <c r="AD878" s="29">
        <v>48</v>
      </c>
      <c r="AE878" s="29">
        <v>37</v>
      </c>
      <c r="AF878" s="29">
        <v>12</v>
      </c>
      <c r="AG878" s="48">
        <v>273.66000000000003</v>
      </c>
      <c r="AH878" s="49">
        <f>(S878/AG878)</f>
        <v>2.3459767594825696</v>
      </c>
      <c r="AI878" s="29">
        <v>18</v>
      </c>
      <c r="AJ878" s="29">
        <v>38</v>
      </c>
      <c r="AK878" s="29">
        <v>32</v>
      </c>
      <c r="AL878" s="29">
        <v>70</v>
      </c>
      <c r="AM878" s="30">
        <f t="shared" si="73"/>
        <v>158</v>
      </c>
      <c r="AN878" s="31">
        <v>0</v>
      </c>
      <c r="AO878" s="31">
        <v>0</v>
      </c>
      <c r="AP878" s="31">
        <v>0</v>
      </c>
      <c r="AQ878" s="31">
        <v>0</v>
      </c>
      <c r="AR878" s="32">
        <f t="shared" si="74"/>
        <v>0</v>
      </c>
      <c r="AS878" s="67">
        <v>0</v>
      </c>
      <c r="AT878" s="67">
        <v>0</v>
      </c>
      <c r="AU878" s="67">
        <v>0</v>
      </c>
      <c r="AV878" s="67">
        <v>0</v>
      </c>
      <c r="AW878" s="67">
        <v>0</v>
      </c>
    </row>
    <row r="879" spans="1:49" hidden="1">
      <c r="A879" s="79">
        <v>309235</v>
      </c>
      <c r="B879" s="33" t="s">
        <v>9436</v>
      </c>
      <c r="C879" s="33" t="s">
        <v>10357</v>
      </c>
      <c r="D879" s="33" t="s">
        <v>5931</v>
      </c>
      <c r="E879" s="50" t="s">
        <v>10351</v>
      </c>
      <c r="F879" s="36">
        <v>30</v>
      </c>
      <c r="G879" s="33" t="s">
        <v>10227</v>
      </c>
      <c r="H879" s="33" t="s">
        <v>10358</v>
      </c>
      <c r="I879" s="33" t="s">
        <v>10234</v>
      </c>
      <c r="J879" s="33" t="s">
        <v>9350</v>
      </c>
      <c r="K879" s="33" t="s">
        <v>9108</v>
      </c>
      <c r="L879" s="33" t="s">
        <v>4173</v>
      </c>
      <c r="M879" s="33">
        <v>309235</v>
      </c>
      <c r="N879" s="33">
        <v>-30.282454000000001</v>
      </c>
      <c r="O879" s="33">
        <v>-58.607525000000003</v>
      </c>
      <c r="P879" s="33" t="s">
        <v>10230</v>
      </c>
      <c r="Q879" s="33" t="s">
        <v>10353</v>
      </c>
      <c r="R879" s="33" t="s">
        <v>10359</v>
      </c>
      <c r="S879" s="33">
        <v>350</v>
      </c>
      <c r="T879" s="33">
        <v>0</v>
      </c>
      <c r="U879" s="33">
        <v>2</v>
      </c>
      <c r="V879" s="33">
        <v>0</v>
      </c>
      <c r="W879" s="33">
        <v>96</v>
      </c>
      <c r="X879" s="33">
        <v>102</v>
      </c>
      <c r="Y879" s="33">
        <v>97</v>
      </c>
      <c r="Z879" s="33">
        <v>53</v>
      </c>
      <c r="AA879" s="33">
        <v>100</v>
      </c>
      <c r="AB879" s="33">
        <v>2</v>
      </c>
      <c r="AC879" s="33">
        <v>17</v>
      </c>
      <c r="AD879" s="33">
        <v>15</v>
      </c>
      <c r="AE879" s="33">
        <v>9</v>
      </c>
      <c r="AF879" s="33">
        <v>3</v>
      </c>
      <c r="AG879" s="46">
        <v>0</v>
      </c>
      <c r="AH879" s="47">
        <v>0</v>
      </c>
      <c r="AI879" s="33">
        <v>22</v>
      </c>
      <c r="AJ879" s="33">
        <v>33</v>
      </c>
      <c r="AK879" s="33">
        <v>17</v>
      </c>
      <c r="AL879" s="33">
        <v>28</v>
      </c>
      <c r="AM879" s="39">
        <f t="shared" si="73"/>
        <v>100</v>
      </c>
      <c r="AN879" s="40">
        <v>0</v>
      </c>
      <c r="AO879" s="40">
        <v>0</v>
      </c>
      <c r="AP879" s="40">
        <v>0</v>
      </c>
      <c r="AQ879" s="40">
        <v>0</v>
      </c>
      <c r="AR879" s="41">
        <f t="shared" si="74"/>
        <v>0</v>
      </c>
      <c r="AS879" s="67">
        <v>0</v>
      </c>
      <c r="AT879" s="67">
        <v>0</v>
      </c>
      <c r="AU879" s="67">
        <v>0</v>
      </c>
      <c r="AV879" s="67">
        <v>0</v>
      </c>
      <c r="AW879" s="67">
        <v>0</v>
      </c>
    </row>
    <row r="880" spans="1:49" hidden="1">
      <c r="A880" s="80">
        <v>309240</v>
      </c>
      <c r="B880" s="29" t="s">
        <v>9436</v>
      </c>
      <c r="C880" s="29" t="s">
        <v>10360</v>
      </c>
      <c r="D880" s="29" t="s">
        <v>5931</v>
      </c>
      <c r="E880" s="82" t="s">
        <v>10351</v>
      </c>
      <c r="F880" s="43">
        <v>30</v>
      </c>
      <c r="G880" s="29" t="s">
        <v>10227</v>
      </c>
      <c r="H880" s="29" t="s">
        <v>10361</v>
      </c>
      <c r="I880" s="29" t="s">
        <v>10252</v>
      </c>
      <c r="J880" s="29" t="s">
        <v>9350</v>
      </c>
      <c r="K880" s="29" t="s">
        <v>9108</v>
      </c>
      <c r="L880" s="29" t="s">
        <v>4173</v>
      </c>
      <c r="M880" s="29">
        <v>309240</v>
      </c>
      <c r="N880" s="29">
        <v>-30.456543</v>
      </c>
      <c r="O880" s="29">
        <v>-58.433055000000003</v>
      </c>
      <c r="P880" s="29" t="s">
        <v>10230</v>
      </c>
      <c r="Q880" s="29" t="s">
        <v>10353</v>
      </c>
      <c r="R880" s="29" t="s">
        <v>10362</v>
      </c>
      <c r="S880" s="29">
        <v>96</v>
      </c>
      <c r="T880" s="29">
        <v>0</v>
      </c>
      <c r="U880" s="29">
        <v>0</v>
      </c>
      <c r="V880" s="29">
        <v>0</v>
      </c>
      <c r="W880" s="29">
        <v>31</v>
      </c>
      <c r="X880" s="29">
        <v>35</v>
      </c>
      <c r="Y880" s="29">
        <v>31</v>
      </c>
      <c r="Z880" s="29">
        <v>0</v>
      </c>
      <c r="AA880" s="29">
        <v>32</v>
      </c>
      <c r="AB880" s="29">
        <v>3</v>
      </c>
      <c r="AC880" s="29">
        <v>4</v>
      </c>
      <c r="AD880" s="29">
        <v>1</v>
      </c>
      <c r="AE880" s="29">
        <v>4</v>
      </c>
      <c r="AF880" s="29">
        <v>0</v>
      </c>
      <c r="AG880" s="48">
        <v>0</v>
      </c>
      <c r="AH880" s="49">
        <v>0</v>
      </c>
      <c r="AI880" s="29">
        <v>19</v>
      </c>
      <c r="AJ880" s="29">
        <v>1</v>
      </c>
      <c r="AK880" s="29">
        <v>8</v>
      </c>
      <c r="AL880" s="29">
        <v>4</v>
      </c>
      <c r="AM880" s="30">
        <f t="shared" si="73"/>
        <v>32</v>
      </c>
      <c r="AN880" s="31">
        <v>0</v>
      </c>
      <c r="AO880" s="31">
        <v>0</v>
      </c>
      <c r="AP880" s="31">
        <v>0</v>
      </c>
      <c r="AQ880" s="31">
        <v>0</v>
      </c>
      <c r="AR880" s="32">
        <f t="shared" si="74"/>
        <v>0</v>
      </c>
      <c r="AS880" s="67">
        <v>0</v>
      </c>
      <c r="AT880" s="67">
        <v>0</v>
      </c>
      <c r="AU880" s="67">
        <v>0</v>
      </c>
      <c r="AV880" s="67">
        <v>0</v>
      </c>
      <c r="AW880" s="67">
        <v>0</v>
      </c>
    </row>
    <row r="881" spans="1:49" hidden="1">
      <c r="A881" s="79">
        <v>309245</v>
      </c>
      <c r="B881" s="33" t="s">
        <v>9436</v>
      </c>
      <c r="C881" s="33" t="s">
        <v>5944</v>
      </c>
      <c r="D881" s="33" t="s">
        <v>5931</v>
      </c>
      <c r="E881" s="50" t="s">
        <v>10351</v>
      </c>
      <c r="F881" s="36">
        <v>30</v>
      </c>
      <c r="G881" s="33" t="s">
        <v>10227</v>
      </c>
      <c r="H881" s="33" t="s">
        <v>10361</v>
      </c>
      <c r="I881" s="33" t="s">
        <v>10229</v>
      </c>
      <c r="J881" s="33" t="s">
        <v>9350</v>
      </c>
      <c r="K881" s="33" t="s">
        <v>9108</v>
      </c>
      <c r="L881" s="33" t="s">
        <v>4173</v>
      </c>
      <c r="M881" s="33">
        <v>309245</v>
      </c>
      <c r="N881" s="33">
        <v>-30.489809000000001</v>
      </c>
      <c r="O881" s="33">
        <v>-58.593820000000001</v>
      </c>
      <c r="P881" s="33" t="s">
        <v>10230</v>
      </c>
      <c r="Q881" s="33" t="s">
        <v>10353</v>
      </c>
      <c r="R881" s="33" t="s">
        <v>5943</v>
      </c>
      <c r="S881" s="33">
        <v>464</v>
      </c>
      <c r="T881" s="33">
        <v>60</v>
      </c>
      <c r="U881" s="33">
        <v>0</v>
      </c>
      <c r="V881" s="33">
        <v>0</v>
      </c>
      <c r="W881" s="33">
        <v>90</v>
      </c>
      <c r="X881" s="33">
        <v>127</v>
      </c>
      <c r="Y881" s="33">
        <v>119</v>
      </c>
      <c r="Z881" s="33">
        <v>73</v>
      </c>
      <c r="AA881" s="33">
        <v>124</v>
      </c>
      <c r="AB881" s="33">
        <v>3</v>
      </c>
      <c r="AC881" s="33">
        <v>35</v>
      </c>
      <c r="AD881" s="33">
        <v>32</v>
      </c>
      <c r="AE881" s="33">
        <v>30</v>
      </c>
      <c r="AF881" s="33">
        <v>15</v>
      </c>
      <c r="AG881" s="46">
        <v>282.38</v>
      </c>
      <c r="AH881" s="47">
        <f>(S881/AG881)</f>
        <v>1.6431758623131949</v>
      </c>
      <c r="AI881" s="33">
        <v>22</v>
      </c>
      <c r="AJ881" s="33">
        <v>24</v>
      </c>
      <c r="AK881" s="33">
        <v>33</v>
      </c>
      <c r="AL881" s="33">
        <v>45</v>
      </c>
      <c r="AM881" s="39">
        <f t="shared" si="73"/>
        <v>124</v>
      </c>
      <c r="AN881" s="40">
        <v>0</v>
      </c>
      <c r="AO881" s="40">
        <v>0</v>
      </c>
      <c r="AP881" s="40">
        <v>0</v>
      </c>
      <c r="AQ881" s="40">
        <v>0</v>
      </c>
      <c r="AR881" s="41">
        <f t="shared" si="74"/>
        <v>0</v>
      </c>
      <c r="AS881" s="67">
        <v>0</v>
      </c>
      <c r="AT881" s="67">
        <v>0</v>
      </c>
      <c r="AU881" s="67">
        <v>0</v>
      </c>
      <c r="AV881" s="67">
        <v>0</v>
      </c>
      <c r="AW881" s="67">
        <v>0</v>
      </c>
    </row>
    <row r="882" spans="1:49" hidden="1">
      <c r="A882" s="80">
        <v>309250</v>
      </c>
      <c r="B882" s="29" t="s">
        <v>9436</v>
      </c>
      <c r="C882" s="29" t="s">
        <v>10363</v>
      </c>
      <c r="D882" s="29" t="s">
        <v>5931</v>
      </c>
      <c r="E882" s="82" t="s">
        <v>10351</v>
      </c>
      <c r="F882" s="43">
        <v>30</v>
      </c>
      <c r="G882" s="29" t="s">
        <v>10227</v>
      </c>
      <c r="H882" s="29" t="s">
        <v>10364</v>
      </c>
      <c r="I882" s="29" t="s">
        <v>10229</v>
      </c>
      <c r="J882" s="29" t="s">
        <v>9350</v>
      </c>
      <c r="K882" s="29" t="s">
        <v>9108</v>
      </c>
      <c r="L882" s="29" t="s">
        <v>4173</v>
      </c>
      <c r="M882" s="29">
        <v>309250</v>
      </c>
      <c r="N882" s="29">
        <v>-30.630488</v>
      </c>
      <c r="O882" s="29">
        <v>-58.652555</v>
      </c>
      <c r="P882" s="29" t="s">
        <v>10230</v>
      </c>
      <c r="Q882" s="29" t="s">
        <v>10353</v>
      </c>
      <c r="R882" s="29" t="s">
        <v>6103</v>
      </c>
      <c r="S882" s="29">
        <v>447</v>
      </c>
      <c r="T882" s="29">
        <v>0</v>
      </c>
      <c r="U882" s="29">
        <v>1</v>
      </c>
      <c r="V882" s="29">
        <v>0</v>
      </c>
      <c r="W882" s="29">
        <v>95</v>
      </c>
      <c r="X882" s="29">
        <v>116</v>
      </c>
      <c r="Y882" s="29">
        <v>113</v>
      </c>
      <c r="Z882" s="29">
        <v>68</v>
      </c>
      <c r="AA882" s="29">
        <v>97</v>
      </c>
      <c r="AB882" s="29">
        <v>19</v>
      </c>
      <c r="AC882" s="29">
        <v>25</v>
      </c>
      <c r="AD882" s="29">
        <v>6</v>
      </c>
      <c r="AE882" s="29">
        <v>14</v>
      </c>
      <c r="AF882" s="29">
        <v>2</v>
      </c>
      <c r="AG882" s="48">
        <v>799.26</v>
      </c>
      <c r="AH882" s="49">
        <f>(S882/AG882)</f>
        <v>0.55926732227310261</v>
      </c>
      <c r="AI882" s="29">
        <v>34</v>
      </c>
      <c r="AJ882" s="29">
        <v>22</v>
      </c>
      <c r="AK882" s="29">
        <v>18</v>
      </c>
      <c r="AL882" s="29">
        <v>23</v>
      </c>
      <c r="AM882" s="30">
        <f t="shared" si="73"/>
        <v>97</v>
      </c>
      <c r="AN882" s="31">
        <v>0</v>
      </c>
      <c r="AO882" s="31">
        <v>0</v>
      </c>
      <c r="AP882" s="31">
        <v>0</v>
      </c>
      <c r="AQ882" s="31">
        <v>0</v>
      </c>
      <c r="AR882" s="32">
        <f t="shared" si="74"/>
        <v>0</v>
      </c>
      <c r="AS882" s="67">
        <v>0</v>
      </c>
      <c r="AT882" s="67">
        <v>0</v>
      </c>
      <c r="AU882" s="67">
        <v>0</v>
      </c>
      <c r="AV882" s="67">
        <v>0</v>
      </c>
      <c r="AW882" s="67">
        <v>0</v>
      </c>
    </row>
    <row r="883" spans="1:49" hidden="1">
      <c r="A883" s="79">
        <v>309255</v>
      </c>
      <c r="B883" s="33" t="s">
        <v>9436</v>
      </c>
      <c r="C883" s="33" t="s">
        <v>10365</v>
      </c>
      <c r="D883" s="33" t="s">
        <v>5931</v>
      </c>
      <c r="E883" s="50" t="s">
        <v>10351</v>
      </c>
      <c r="F883" s="36">
        <v>30</v>
      </c>
      <c r="G883" s="33" t="s">
        <v>10227</v>
      </c>
      <c r="H883" s="33" t="s">
        <v>10355</v>
      </c>
      <c r="I883" s="33" t="s">
        <v>10234</v>
      </c>
      <c r="J883" s="33" t="s">
        <v>9350</v>
      </c>
      <c r="K883" s="33" t="s">
        <v>9255</v>
      </c>
      <c r="L883" s="33" t="s">
        <v>9255</v>
      </c>
      <c r="M883" s="33">
        <v>309255</v>
      </c>
      <c r="N883" s="33">
        <v>-30.319210999999999</v>
      </c>
      <c r="O883" s="33">
        <v>-59.061323999999999</v>
      </c>
      <c r="P883" s="33" t="s">
        <v>10230</v>
      </c>
      <c r="Q883" s="33" t="s">
        <v>10353</v>
      </c>
      <c r="R883" s="33" t="s">
        <v>10366</v>
      </c>
      <c r="S883" s="33">
        <v>0</v>
      </c>
      <c r="T883" s="33">
        <v>0</v>
      </c>
      <c r="U883" s="33">
        <v>0</v>
      </c>
      <c r="V883" s="33">
        <v>0</v>
      </c>
      <c r="W883" s="33">
        <v>0</v>
      </c>
      <c r="X883" s="33">
        <v>0</v>
      </c>
      <c r="Y883" s="33">
        <v>0</v>
      </c>
      <c r="Z883" s="33">
        <v>0</v>
      </c>
      <c r="AA883" s="33">
        <v>0</v>
      </c>
      <c r="AB883" s="33">
        <v>0</v>
      </c>
      <c r="AC883" s="33">
        <v>0</v>
      </c>
      <c r="AD883" s="33">
        <v>0</v>
      </c>
      <c r="AE883" s="33">
        <v>0</v>
      </c>
      <c r="AF883" s="33">
        <v>0</v>
      </c>
      <c r="AG883" s="46">
        <v>0</v>
      </c>
      <c r="AH883" s="47">
        <v>0</v>
      </c>
      <c r="AI883" s="33">
        <v>0</v>
      </c>
      <c r="AJ883" s="33">
        <v>0</v>
      </c>
      <c r="AK883" s="33">
        <v>0</v>
      </c>
      <c r="AL883" s="33">
        <v>0</v>
      </c>
      <c r="AM883" s="39">
        <f t="shared" si="73"/>
        <v>0</v>
      </c>
      <c r="AN883" s="40">
        <v>0</v>
      </c>
      <c r="AO883" s="40">
        <v>0</v>
      </c>
      <c r="AP883" s="40">
        <v>0</v>
      </c>
      <c r="AQ883" s="40">
        <v>0</v>
      </c>
      <c r="AR883" s="41">
        <f t="shared" si="74"/>
        <v>0</v>
      </c>
      <c r="AS883" s="67">
        <v>0</v>
      </c>
      <c r="AT883" s="67">
        <v>0</v>
      </c>
      <c r="AU883" s="67">
        <v>0</v>
      </c>
      <c r="AV883" s="67">
        <v>0</v>
      </c>
      <c r="AW883" s="67">
        <v>0</v>
      </c>
    </row>
    <row r="884" spans="1:49" hidden="1">
      <c r="A884" s="80">
        <v>309260</v>
      </c>
      <c r="B884" s="29" t="s">
        <v>9436</v>
      </c>
      <c r="C884" s="29" t="s">
        <v>10367</v>
      </c>
      <c r="D884" s="29" t="s">
        <v>5931</v>
      </c>
      <c r="E884" s="82" t="s">
        <v>10351</v>
      </c>
      <c r="F884" s="43">
        <v>30</v>
      </c>
      <c r="G884" s="29" t="s">
        <v>10227</v>
      </c>
      <c r="H884" s="29" t="s">
        <v>10355</v>
      </c>
      <c r="I884" s="29" t="s">
        <v>10252</v>
      </c>
      <c r="J884" s="29" t="s">
        <v>9350</v>
      </c>
      <c r="K884" s="29" t="s">
        <v>9108</v>
      </c>
      <c r="L884" s="29" t="s">
        <v>4173</v>
      </c>
      <c r="M884" s="29">
        <v>309260</v>
      </c>
      <c r="N884" s="29">
        <v>-30.368112</v>
      </c>
      <c r="O884" s="29">
        <v>-59.150675999999997</v>
      </c>
      <c r="P884" s="29" t="s">
        <v>10230</v>
      </c>
      <c r="Q884" s="29" t="s">
        <v>10353</v>
      </c>
      <c r="R884" s="29" t="s">
        <v>10368</v>
      </c>
      <c r="S884" s="29">
        <v>153</v>
      </c>
      <c r="T884" s="29">
        <v>0</v>
      </c>
      <c r="U884" s="29">
        <v>0</v>
      </c>
      <c r="V884" s="29">
        <v>0</v>
      </c>
      <c r="W884" s="29">
        <v>30</v>
      </c>
      <c r="X884" s="29">
        <v>49</v>
      </c>
      <c r="Y884" s="29">
        <v>49</v>
      </c>
      <c r="Z884" s="29">
        <v>0</v>
      </c>
      <c r="AA884" s="29">
        <v>38</v>
      </c>
      <c r="AB884" s="29">
        <v>11</v>
      </c>
      <c r="AC884" s="29">
        <v>20</v>
      </c>
      <c r="AD884" s="29">
        <v>9</v>
      </c>
      <c r="AE884" s="29">
        <v>7</v>
      </c>
      <c r="AF884" s="29">
        <v>3</v>
      </c>
      <c r="AG884" s="48">
        <v>0</v>
      </c>
      <c r="AH884" s="49">
        <v>0</v>
      </c>
      <c r="AI884" s="29">
        <v>12</v>
      </c>
      <c r="AJ884" s="29">
        <v>9</v>
      </c>
      <c r="AK884" s="29">
        <v>6</v>
      </c>
      <c r="AL884" s="29">
        <v>11</v>
      </c>
      <c r="AM884" s="30">
        <f t="shared" si="73"/>
        <v>38</v>
      </c>
      <c r="AN884" s="31">
        <v>0</v>
      </c>
      <c r="AO884" s="31">
        <v>0</v>
      </c>
      <c r="AP884" s="31">
        <v>0</v>
      </c>
      <c r="AQ884" s="31">
        <v>0</v>
      </c>
      <c r="AR884" s="32">
        <f t="shared" si="74"/>
        <v>0</v>
      </c>
      <c r="AS884" s="67">
        <v>0</v>
      </c>
      <c r="AT884" s="67">
        <v>0</v>
      </c>
      <c r="AU884" s="67">
        <v>0</v>
      </c>
      <c r="AV884" s="67">
        <v>0</v>
      </c>
      <c r="AW884" s="67">
        <v>0</v>
      </c>
    </row>
    <row r="885" spans="1:49" hidden="1">
      <c r="A885" s="79">
        <v>302376</v>
      </c>
      <c r="B885" s="33" t="s">
        <v>9436</v>
      </c>
      <c r="C885" s="33" t="s">
        <v>10369</v>
      </c>
      <c r="D885" s="33" t="s">
        <v>5931</v>
      </c>
      <c r="E885" s="50" t="s">
        <v>10351</v>
      </c>
      <c r="F885" s="36">
        <v>30</v>
      </c>
      <c r="G885" s="33" t="s">
        <v>10227</v>
      </c>
      <c r="H885" s="33" t="s">
        <v>10370</v>
      </c>
      <c r="I885" s="33" t="s">
        <v>10229</v>
      </c>
      <c r="J885" s="33" t="s">
        <v>9350</v>
      </c>
      <c r="K885" s="33" t="s">
        <v>9108</v>
      </c>
      <c r="L885" s="33" t="s">
        <v>4173</v>
      </c>
      <c r="M885" s="33">
        <v>302376</v>
      </c>
      <c r="N885" s="33">
        <v>-30.486927999999999</v>
      </c>
      <c r="O885" s="33">
        <v>-59.031652000000001</v>
      </c>
      <c r="P885" s="33" t="s">
        <v>10230</v>
      </c>
      <c r="Q885" s="33" t="s">
        <v>10353</v>
      </c>
      <c r="R885" s="33" t="s">
        <v>5932</v>
      </c>
      <c r="S885" s="33">
        <v>720</v>
      </c>
      <c r="T885" s="33">
        <v>97</v>
      </c>
      <c r="U885" s="33">
        <v>21</v>
      </c>
      <c r="V885" s="33">
        <v>0</v>
      </c>
      <c r="W885" s="33">
        <v>37</v>
      </c>
      <c r="X885" s="33">
        <v>177</v>
      </c>
      <c r="Y885" s="33">
        <v>156</v>
      </c>
      <c r="Z885" s="33">
        <v>79</v>
      </c>
      <c r="AA885" s="33">
        <v>172</v>
      </c>
      <c r="AB885" s="33">
        <v>5</v>
      </c>
      <c r="AC885" s="33">
        <v>35</v>
      </c>
      <c r="AD885" s="33">
        <v>30</v>
      </c>
      <c r="AE885" s="33">
        <v>49</v>
      </c>
      <c r="AF885" s="33">
        <v>21</v>
      </c>
      <c r="AG885" s="46">
        <v>0</v>
      </c>
      <c r="AH885" s="47">
        <v>0</v>
      </c>
      <c r="AI885" s="33">
        <v>38</v>
      </c>
      <c r="AJ885" s="33">
        <v>42</v>
      </c>
      <c r="AK885" s="33">
        <v>47</v>
      </c>
      <c r="AL885" s="33">
        <v>45</v>
      </c>
      <c r="AM885" s="39">
        <f t="shared" si="73"/>
        <v>172</v>
      </c>
      <c r="AN885" s="40">
        <v>0</v>
      </c>
      <c r="AO885" s="40">
        <v>0</v>
      </c>
      <c r="AP885" s="40">
        <v>0</v>
      </c>
      <c r="AQ885" s="40">
        <v>0</v>
      </c>
      <c r="AR885" s="41">
        <f t="shared" si="74"/>
        <v>0</v>
      </c>
      <c r="AS885" s="67">
        <v>0</v>
      </c>
      <c r="AT885" s="67">
        <v>0</v>
      </c>
      <c r="AU885" s="67">
        <v>0</v>
      </c>
      <c r="AV885" s="67">
        <v>0</v>
      </c>
      <c r="AW885" s="67">
        <v>0</v>
      </c>
    </row>
    <row r="886" spans="1:49" hidden="1">
      <c r="A886" s="80">
        <v>302383</v>
      </c>
      <c r="B886" s="29" t="s">
        <v>9436</v>
      </c>
      <c r="C886" s="29" t="s">
        <v>10371</v>
      </c>
      <c r="D886" s="29" t="s">
        <v>5793</v>
      </c>
      <c r="E886" s="82" t="s">
        <v>10372</v>
      </c>
      <c r="F886" s="43">
        <v>30</v>
      </c>
      <c r="G886" s="29" t="s">
        <v>10227</v>
      </c>
      <c r="H886" s="29" t="s">
        <v>10373</v>
      </c>
      <c r="I886" s="29" t="s">
        <v>10229</v>
      </c>
      <c r="J886" s="29" t="s">
        <v>9350</v>
      </c>
      <c r="K886" s="29" t="s">
        <v>9108</v>
      </c>
      <c r="L886" s="29" t="s">
        <v>4173</v>
      </c>
      <c r="M886" s="29">
        <v>302383</v>
      </c>
      <c r="N886" s="29">
        <v>-32.825172000000002</v>
      </c>
      <c r="O886" s="29">
        <v>-59.231237999999998</v>
      </c>
      <c r="P886" s="29" t="s">
        <v>10230</v>
      </c>
      <c r="Q886" s="29" t="s">
        <v>6575</v>
      </c>
      <c r="R886" s="29" t="s">
        <v>6460</v>
      </c>
      <c r="S886" s="29">
        <v>490</v>
      </c>
      <c r="T886" s="29">
        <v>42</v>
      </c>
      <c r="U886" s="29">
        <v>1</v>
      </c>
      <c r="V886" s="29">
        <v>0</v>
      </c>
      <c r="W886" s="29">
        <v>158</v>
      </c>
      <c r="X886" s="29">
        <v>161</v>
      </c>
      <c r="Y886" s="29">
        <v>144</v>
      </c>
      <c r="Z886" s="29">
        <v>77</v>
      </c>
      <c r="AA886" s="29">
        <v>156</v>
      </c>
      <c r="AB886" s="29">
        <v>5</v>
      </c>
      <c r="AC886" s="29">
        <v>13</v>
      </c>
      <c r="AD886" s="29">
        <v>8</v>
      </c>
      <c r="AE886" s="29">
        <v>34</v>
      </c>
      <c r="AF886" s="29">
        <v>10</v>
      </c>
      <c r="AG886" s="48">
        <v>0</v>
      </c>
      <c r="AH886" s="49">
        <v>0</v>
      </c>
      <c r="AI886" s="29">
        <v>66</v>
      </c>
      <c r="AJ886" s="29">
        <v>27</v>
      </c>
      <c r="AK886" s="29">
        <v>44</v>
      </c>
      <c r="AL886" s="29">
        <v>19</v>
      </c>
      <c r="AM886" s="30">
        <f t="shared" si="73"/>
        <v>156</v>
      </c>
      <c r="AN886" s="31">
        <v>0</v>
      </c>
      <c r="AO886" s="31">
        <v>0</v>
      </c>
      <c r="AP886" s="31">
        <v>0</v>
      </c>
      <c r="AQ886" s="31">
        <v>0</v>
      </c>
      <c r="AR886" s="32">
        <f t="shared" si="74"/>
        <v>0</v>
      </c>
      <c r="AS886" s="67">
        <v>0</v>
      </c>
      <c r="AT886" s="67">
        <v>0</v>
      </c>
      <c r="AU886" s="67">
        <v>0</v>
      </c>
      <c r="AV886" s="67">
        <v>0</v>
      </c>
      <c r="AW886" s="67">
        <v>0</v>
      </c>
    </row>
    <row r="887" spans="1:49" hidden="1">
      <c r="A887" s="79">
        <v>309275</v>
      </c>
      <c r="B887" s="33" t="s">
        <v>9436</v>
      </c>
      <c r="C887" s="33" t="s">
        <v>10374</v>
      </c>
      <c r="D887" s="33" t="s">
        <v>5793</v>
      </c>
      <c r="E887" s="50" t="s">
        <v>10372</v>
      </c>
      <c r="F887" s="36">
        <v>30</v>
      </c>
      <c r="G887" s="33" t="s">
        <v>10227</v>
      </c>
      <c r="H887" s="33" t="s">
        <v>10375</v>
      </c>
      <c r="I887" s="33" t="s">
        <v>10252</v>
      </c>
      <c r="J887" s="33" t="s">
        <v>9350</v>
      </c>
      <c r="K887" s="33" t="s">
        <v>9255</v>
      </c>
      <c r="L887" s="33" t="s">
        <v>9255</v>
      </c>
      <c r="M887" s="33">
        <v>309275</v>
      </c>
      <c r="N887" s="33">
        <v>-32.602468997000003</v>
      </c>
      <c r="O887" s="33">
        <v>-59.557607947000001</v>
      </c>
      <c r="P887" s="33" t="s">
        <v>10230</v>
      </c>
      <c r="Q887" s="33" t="s">
        <v>6575</v>
      </c>
      <c r="R887" s="33" t="s">
        <v>10376</v>
      </c>
      <c r="S887" s="33">
        <v>0</v>
      </c>
      <c r="T887" s="33">
        <v>0</v>
      </c>
      <c r="U887" s="33">
        <v>0</v>
      </c>
      <c r="V887" s="33">
        <v>0</v>
      </c>
      <c r="W887" s="33">
        <v>0</v>
      </c>
      <c r="X887" s="33">
        <v>0</v>
      </c>
      <c r="Y887" s="33">
        <v>0</v>
      </c>
      <c r="Z887" s="33">
        <v>0</v>
      </c>
      <c r="AA887" s="33">
        <v>0</v>
      </c>
      <c r="AB887" s="33">
        <v>0</v>
      </c>
      <c r="AC887" s="33">
        <v>0</v>
      </c>
      <c r="AD887" s="33">
        <v>0</v>
      </c>
      <c r="AE887" s="33">
        <v>0</v>
      </c>
      <c r="AF887" s="33">
        <v>0</v>
      </c>
      <c r="AG887" s="46">
        <v>0</v>
      </c>
      <c r="AH887" s="47">
        <v>0</v>
      </c>
      <c r="AI887" s="33">
        <v>0</v>
      </c>
      <c r="AJ887" s="33">
        <v>0</v>
      </c>
      <c r="AK887" s="33">
        <v>0</v>
      </c>
      <c r="AL887" s="33">
        <v>0</v>
      </c>
      <c r="AM887" s="39">
        <f t="shared" si="73"/>
        <v>0</v>
      </c>
      <c r="AN887" s="40">
        <v>0</v>
      </c>
      <c r="AO887" s="40">
        <v>0</v>
      </c>
      <c r="AP887" s="40">
        <v>0</v>
      </c>
      <c r="AQ887" s="40">
        <v>0</v>
      </c>
      <c r="AR887" s="41">
        <f t="shared" si="74"/>
        <v>0</v>
      </c>
      <c r="AS887" s="67">
        <v>0</v>
      </c>
      <c r="AT887" s="67">
        <v>0</v>
      </c>
      <c r="AU887" s="67">
        <v>0</v>
      </c>
      <c r="AV887" s="67">
        <v>0</v>
      </c>
      <c r="AW887" s="67">
        <v>0</v>
      </c>
    </row>
    <row r="888" spans="1:49" hidden="1">
      <c r="A888" s="80">
        <v>309280</v>
      </c>
      <c r="B888" s="29" t="s">
        <v>9436</v>
      </c>
      <c r="C888" s="29" t="s">
        <v>10377</v>
      </c>
      <c r="D888" s="29" t="s">
        <v>5793</v>
      </c>
      <c r="E888" s="82" t="s">
        <v>10372</v>
      </c>
      <c r="F888" s="43">
        <v>30</v>
      </c>
      <c r="G888" s="29" t="s">
        <v>10227</v>
      </c>
      <c r="H888" s="29" t="s">
        <v>10378</v>
      </c>
      <c r="I888" s="29" t="s">
        <v>10234</v>
      </c>
      <c r="J888" s="29" t="s">
        <v>9350</v>
      </c>
      <c r="K888" s="29" t="s">
        <v>9108</v>
      </c>
      <c r="L888" s="29" t="s">
        <v>4173</v>
      </c>
      <c r="M888" s="29">
        <v>309280</v>
      </c>
      <c r="N888" s="29">
        <v>-33.066448999999999</v>
      </c>
      <c r="O888" s="29">
        <v>-59.410663</v>
      </c>
      <c r="P888" s="29" t="s">
        <v>10230</v>
      </c>
      <c r="Q888" s="29" t="s">
        <v>6575</v>
      </c>
      <c r="R888" s="29" t="s">
        <v>10379</v>
      </c>
      <c r="S888" s="29">
        <v>241</v>
      </c>
      <c r="T888" s="29">
        <v>1</v>
      </c>
      <c r="U888" s="29">
        <v>0</v>
      </c>
      <c r="V888" s="29">
        <v>0</v>
      </c>
      <c r="W888" s="29">
        <v>67</v>
      </c>
      <c r="X888" s="29">
        <v>84</v>
      </c>
      <c r="Y888" s="29">
        <v>80</v>
      </c>
      <c r="Z888" s="29">
        <v>0</v>
      </c>
      <c r="AA888" s="29">
        <v>84</v>
      </c>
      <c r="AB888" s="29">
        <v>0</v>
      </c>
      <c r="AC888" s="29">
        <v>2</v>
      </c>
      <c r="AD888" s="29">
        <v>2</v>
      </c>
      <c r="AE888" s="29">
        <v>6</v>
      </c>
      <c r="AF888" s="29">
        <v>0</v>
      </c>
      <c r="AG888" s="48">
        <v>0</v>
      </c>
      <c r="AH888" s="49">
        <v>0</v>
      </c>
      <c r="AI888" s="29">
        <v>40</v>
      </c>
      <c r="AJ888" s="29">
        <v>26</v>
      </c>
      <c r="AK888" s="29">
        <v>18</v>
      </c>
      <c r="AL888" s="29">
        <v>0</v>
      </c>
      <c r="AM888" s="30">
        <f t="shared" si="73"/>
        <v>84</v>
      </c>
      <c r="AN888" s="31">
        <v>0</v>
      </c>
      <c r="AO888" s="31">
        <v>0</v>
      </c>
      <c r="AP888" s="31">
        <v>0</v>
      </c>
      <c r="AQ888" s="31">
        <v>0</v>
      </c>
      <c r="AR888" s="32">
        <f t="shared" si="74"/>
        <v>0</v>
      </c>
      <c r="AS888" s="67">
        <v>0</v>
      </c>
      <c r="AT888" s="67">
        <v>0</v>
      </c>
      <c r="AU888" s="67">
        <v>0</v>
      </c>
      <c r="AV888" s="67">
        <v>0</v>
      </c>
      <c r="AW888" s="67">
        <v>0</v>
      </c>
    </row>
    <row r="889" spans="1:49" hidden="1">
      <c r="A889" s="79">
        <v>309285</v>
      </c>
      <c r="B889" s="33" t="s">
        <v>9436</v>
      </c>
      <c r="C889" s="33" t="s">
        <v>10380</v>
      </c>
      <c r="D889" s="33" t="s">
        <v>5793</v>
      </c>
      <c r="E889" s="50" t="s">
        <v>10372</v>
      </c>
      <c r="F889" s="36">
        <v>30</v>
      </c>
      <c r="G889" s="33" t="s">
        <v>10227</v>
      </c>
      <c r="H889" s="33" t="s">
        <v>10381</v>
      </c>
      <c r="I889" s="33" t="s">
        <v>10229</v>
      </c>
      <c r="J889" s="33" t="s">
        <v>9350</v>
      </c>
      <c r="K889" s="33" t="s">
        <v>9255</v>
      </c>
      <c r="L889" s="33" t="s">
        <v>9255</v>
      </c>
      <c r="M889" s="33">
        <v>309285</v>
      </c>
      <c r="N889" s="33">
        <v>-32.726700000000001</v>
      </c>
      <c r="O889" s="33">
        <v>-59.392699999999998</v>
      </c>
      <c r="P889" s="33" t="s">
        <v>10230</v>
      </c>
      <c r="Q889" s="33" t="s">
        <v>6575</v>
      </c>
      <c r="R889" s="33" t="s">
        <v>10382</v>
      </c>
      <c r="S889" s="33">
        <v>0</v>
      </c>
      <c r="T889" s="33">
        <v>0</v>
      </c>
      <c r="U889" s="33">
        <v>0</v>
      </c>
      <c r="V889" s="33">
        <v>0</v>
      </c>
      <c r="W889" s="33">
        <v>0</v>
      </c>
      <c r="X889" s="33">
        <v>0</v>
      </c>
      <c r="Y889" s="33">
        <v>0</v>
      </c>
      <c r="Z889" s="33">
        <v>0</v>
      </c>
      <c r="AA889" s="33">
        <v>0</v>
      </c>
      <c r="AB889" s="33">
        <v>0</v>
      </c>
      <c r="AC889" s="33">
        <v>0</v>
      </c>
      <c r="AD889" s="33">
        <v>0</v>
      </c>
      <c r="AE889" s="33">
        <v>0</v>
      </c>
      <c r="AF889" s="33">
        <v>0</v>
      </c>
      <c r="AG889" s="46">
        <v>0</v>
      </c>
      <c r="AH889" s="47">
        <v>0</v>
      </c>
      <c r="AI889" s="33">
        <v>0</v>
      </c>
      <c r="AJ889" s="33">
        <v>0</v>
      </c>
      <c r="AK889" s="33">
        <v>0</v>
      </c>
      <c r="AL889" s="33">
        <v>0</v>
      </c>
      <c r="AM889" s="39">
        <f t="shared" si="73"/>
        <v>0</v>
      </c>
      <c r="AN889" s="40">
        <v>0</v>
      </c>
      <c r="AO889" s="40">
        <v>0</v>
      </c>
      <c r="AP889" s="40">
        <v>0</v>
      </c>
      <c r="AQ889" s="40">
        <v>0</v>
      </c>
      <c r="AR889" s="41">
        <f t="shared" si="74"/>
        <v>0</v>
      </c>
      <c r="AS889" s="67">
        <v>0</v>
      </c>
      <c r="AT889" s="67">
        <v>0</v>
      </c>
      <c r="AU889" s="67">
        <v>0</v>
      </c>
      <c r="AV889" s="67">
        <v>0</v>
      </c>
      <c r="AW889" s="67">
        <v>0</v>
      </c>
    </row>
    <row r="890" spans="1:49" hidden="1">
      <c r="A890" s="80">
        <v>302411</v>
      </c>
      <c r="B890" s="29" t="s">
        <v>9436</v>
      </c>
      <c r="C890" s="29" t="s">
        <v>10383</v>
      </c>
      <c r="D890" s="29" t="s">
        <v>5793</v>
      </c>
      <c r="E890" s="82" t="s">
        <v>10372</v>
      </c>
      <c r="F890" s="43">
        <v>30</v>
      </c>
      <c r="G890" s="29" t="s">
        <v>10227</v>
      </c>
      <c r="H890" s="29" t="s">
        <v>10384</v>
      </c>
      <c r="I890" s="29" t="s">
        <v>10266</v>
      </c>
      <c r="J890" s="29" t="s">
        <v>9350</v>
      </c>
      <c r="K890" s="29" t="s">
        <v>9108</v>
      </c>
      <c r="L890" s="29" t="s">
        <v>4173</v>
      </c>
      <c r="M890" s="29">
        <v>302411</v>
      </c>
      <c r="N890" s="29">
        <v>-32.819088000000001</v>
      </c>
      <c r="O890" s="29">
        <v>-59.789226999999997</v>
      </c>
      <c r="P890" s="29" t="s">
        <v>10230</v>
      </c>
      <c r="Q890" s="29" t="s">
        <v>6575</v>
      </c>
      <c r="R890" s="29" t="s">
        <v>5794</v>
      </c>
      <c r="S890" s="29">
        <v>757</v>
      </c>
      <c r="T890" s="29">
        <v>6</v>
      </c>
      <c r="U890" s="29">
        <v>0</v>
      </c>
      <c r="V890" s="29">
        <v>0</v>
      </c>
      <c r="W890" s="29">
        <v>161</v>
      </c>
      <c r="X890" s="29">
        <v>224</v>
      </c>
      <c r="Y890" s="29">
        <v>205</v>
      </c>
      <c r="Z890" s="29">
        <v>74</v>
      </c>
      <c r="AA890" s="29">
        <v>219</v>
      </c>
      <c r="AB890" s="29">
        <v>5</v>
      </c>
      <c r="AC890" s="29">
        <v>14</v>
      </c>
      <c r="AD890" s="29">
        <v>9</v>
      </c>
      <c r="AE890" s="29">
        <v>37</v>
      </c>
      <c r="AF890" s="29">
        <v>14</v>
      </c>
      <c r="AG890" s="48">
        <v>0</v>
      </c>
      <c r="AH890" s="49">
        <v>0</v>
      </c>
      <c r="AI890" s="29">
        <v>77</v>
      </c>
      <c r="AJ890" s="29">
        <v>57</v>
      </c>
      <c r="AK890" s="29">
        <v>66</v>
      </c>
      <c r="AL890" s="29">
        <v>19</v>
      </c>
      <c r="AM890" s="30">
        <f t="shared" si="73"/>
        <v>219</v>
      </c>
      <c r="AN890" s="31">
        <v>0</v>
      </c>
      <c r="AO890" s="31">
        <v>0</v>
      </c>
      <c r="AP890" s="31">
        <v>0</v>
      </c>
      <c r="AQ890" s="31">
        <v>0</v>
      </c>
      <c r="AR890" s="32">
        <f t="shared" si="74"/>
        <v>0</v>
      </c>
      <c r="AS890" s="67">
        <v>0</v>
      </c>
      <c r="AT890" s="67">
        <v>0</v>
      </c>
      <c r="AU890" s="67">
        <v>0</v>
      </c>
      <c r="AV890" s="67">
        <v>0</v>
      </c>
      <c r="AW890" s="67">
        <v>0</v>
      </c>
    </row>
    <row r="891" spans="1:49" hidden="1">
      <c r="A891" s="79">
        <v>309295</v>
      </c>
      <c r="B891" s="33" t="s">
        <v>9436</v>
      </c>
      <c r="C891" s="33" t="s">
        <v>10385</v>
      </c>
      <c r="D891" s="33" t="s">
        <v>5793</v>
      </c>
      <c r="E891" s="50" t="s">
        <v>10372</v>
      </c>
      <c r="F891" s="36">
        <v>30</v>
      </c>
      <c r="G891" s="33" t="s">
        <v>10227</v>
      </c>
      <c r="H891" s="33" t="s">
        <v>10386</v>
      </c>
      <c r="I891" s="33" t="s">
        <v>10234</v>
      </c>
      <c r="J891" s="33" t="s">
        <v>9350</v>
      </c>
      <c r="K891" s="33" t="s">
        <v>9108</v>
      </c>
      <c r="L891" s="33" t="s">
        <v>4173</v>
      </c>
      <c r="M891" s="33">
        <v>309295</v>
      </c>
      <c r="N891" s="33">
        <v>-32.871839999999999</v>
      </c>
      <c r="O891" s="33">
        <v>-59.422348999999997</v>
      </c>
      <c r="P891" s="33" t="s">
        <v>10230</v>
      </c>
      <c r="Q891" s="33" t="s">
        <v>6575</v>
      </c>
      <c r="R891" s="33" t="s">
        <v>10387</v>
      </c>
      <c r="S891" s="33">
        <v>262</v>
      </c>
      <c r="T891" s="33">
        <v>43</v>
      </c>
      <c r="U891" s="33">
        <v>1</v>
      </c>
      <c r="V891" s="33">
        <v>0</v>
      </c>
      <c r="W891" s="33">
        <v>59</v>
      </c>
      <c r="X891" s="33">
        <v>76</v>
      </c>
      <c r="Y891" s="33">
        <v>74</v>
      </c>
      <c r="Z891" s="33">
        <v>0</v>
      </c>
      <c r="AA891" s="33">
        <v>61</v>
      </c>
      <c r="AB891" s="33">
        <v>15</v>
      </c>
      <c r="AC891" s="33">
        <v>15</v>
      </c>
      <c r="AD891" s="33">
        <v>0</v>
      </c>
      <c r="AE891" s="33">
        <v>4</v>
      </c>
      <c r="AF891" s="33">
        <v>3</v>
      </c>
      <c r="AG891" s="46">
        <v>0</v>
      </c>
      <c r="AH891" s="47">
        <v>0</v>
      </c>
      <c r="AI891" s="33">
        <v>46</v>
      </c>
      <c r="AJ891" s="33">
        <v>9</v>
      </c>
      <c r="AK891" s="33">
        <v>6</v>
      </c>
      <c r="AL891" s="33">
        <v>0</v>
      </c>
      <c r="AM891" s="39">
        <f t="shared" si="73"/>
        <v>61</v>
      </c>
      <c r="AN891" s="40">
        <v>0</v>
      </c>
      <c r="AO891" s="40">
        <v>0</v>
      </c>
      <c r="AP891" s="40">
        <v>0</v>
      </c>
      <c r="AQ891" s="40">
        <v>0</v>
      </c>
      <c r="AR891" s="41">
        <f t="shared" si="74"/>
        <v>0</v>
      </c>
      <c r="AS891" s="67">
        <v>0</v>
      </c>
      <c r="AT891" s="67">
        <v>0</v>
      </c>
      <c r="AU891" s="67">
        <v>0</v>
      </c>
      <c r="AV891" s="67">
        <v>0</v>
      </c>
      <c r="AW891" s="67">
        <v>0</v>
      </c>
    </row>
    <row r="892" spans="1:49" hidden="1">
      <c r="A892" s="80">
        <v>300168</v>
      </c>
      <c r="B892" s="29" t="s">
        <v>9436</v>
      </c>
      <c r="C892" s="29" t="s">
        <v>6572</v>
      </c>
      <c r="D892" s="29" t="s">
        <v>5793</v>
      </c>
      <c r="E892" s="82" t="s">
        <v>10372</v>
      </c>
      <c r="F892" s="43">
        <v>30</v>
      </c>
      <c r="G892" s="29" t="s">
        <v>10227</v>
      </c>
      <c r="H892" s="29" t="s">
        <v>10388</v>
      </c>
      <c r="I892" s="29" t="s">
        <v>34</v>
      </c>
      <c r="J892" s="29" t="s">
        <v>34</v>
      </c>
      <c r="K892" s="29" t="s">
        <v>8870</v>
      </c>
      <c r="L892" s="29" t="s">
        <v>8871</v>
      </c>
      <c r="M892" s="29">
        <v>300168</v>
      </c>
      <c r="N892" s="29">
        <v>-32.721271000000002</v>
      </c>
      <c r="O892" s="29">
        <v>-59.395888999999997</v>
      </c>
      <c r="P892" s="29" t="s">
        <v>10230</v>
      </c>
      <c r="Q892" s="29" t="s">
        <v>6575</v>
      </c>
      <c r="R892" s="29" t="s">
        <v>6571</v>
      </c>
      <c r="S892" s="29">
        <v>4896</v>
      </c>
      <c r="T892" s="29">
        <v>1541</v>
      </c>
      <c r="U892" s="29">
        <v>1431</v>
      </c>
      <c r="V892" s="29">
        <v>313</v>
      </c>
      <c r="W892" s="29">
        <v>1520</v>
      </c>
      <c r="X892" s="29">
        <v>1585</v>
      </c>
      <c r="Y892" s="29">
        <v>1582</v>
      </c>
      <c r="Z892" s="29">
        <v>142</v>
      </c>
      <c r="AA892" s="29">
        <v>1556</v>
      </c>
      <c r="AB892" s="29">
        <v>29</v>
      </c>
      <c r="AC892" s="29">
        <v>40</v>
      </c>
      <c r="AD892" s="29">
        <v>11</v>
      </c>
      <c r="AE892" s="29">
        <v>51</v>
      </c>
      <c r="AF892" s="29">
        <v>32</v>
      </c>
      <c r="AG892" s="48">
        <v>103.23</v>
      </c>
      <c r="AH892" s="49">
        <f>(S892/AG892)</f>
        <v>47.428073234524845</v>
      </c>
      <c r="AI892" s="29">
        <v>1225</v>
      </c>
      <c r="AJ892" s="29">
        <v>204</v>
      </c>
      <c r="AK892" s="29">
        <v>115</v>
      </c>
      <c r="AL892" s="29">
        <v>12</v>
      </c>
      <c r="AM892" s="30">
        <f t="shared" si="73"/>
        <v>1556</v>
      </c>
      <c r="AN892" s="31">
        <v>0</v>
      </c>
      <c r="AO892" s="31">
        <v>0</v>
      </c>
      <c r="AP892" s="31">
        <v>0</v>
      </c>
      <c r="AQ892" s="31">
        <v>0</v>
      </c>
      <c r="AR892" s="32">
        <f t="shared" si="74"/>
        <v>0</v>
      </c>
      <c r="AS892" s="67">
        <v>0</v>
      </c>
      <c r="AT892" s="67">
        <v>0</v>
      </c>
      <c r="AU892" s="67">
        <v>0</v>
      </c>
      <c r="AV892" s="67">
        <v>0</v>
      </c>
      <c r="AW892" s="67">
        <v>0</v>
      </c>
    </row>
    <row r="893" spans="1:49" hidden="1">
      <c r="A893" s="79">
        <v>309300</v>
      </c>
      <c r="B893" s="33" t="s">
        <v>9436</v>
      </c>
      <c r="C893" s="33" t="s">
        <v>10389</v>
      </c>
      <c r="D893" s="33" t="s">
        <v>5793</v>
      </c>
      <c r="E893" s="50" t="s">
        <v>10372</v>
      </c>
      <c r="F893" s="36">
        <v>30</v>
      </c>
      <c r="G893" s="33" t="s">
        <v>10227</v>
      </c>
      <c r="H893" s="33" t="s">
        <v>10390</v>
      </c>
      <c r="I893" s="33" t="s">
        <v>10252</v>
      </c>
      <c r="J893" s="33" t="s">
        <v>9350</v>
      </c>
      <c r="K893" s="33" t="s">
        <v>9255</v>
      </c>
      <c r="L893" s="33" t="s">
        <v>9255</v>
      </c>
      <c r="M893" s="33">
        <v>309300</v>
      </c>
      <c r="N893" s="33">
        <v>-32.977748988000002</v>
      </c>
      <c r="O893" s="33">
        <v>-59.412168071000004</v>
      </c>
      <c r="P893" s="33" t="s">
        <v>10230</v>
      </c>
      <c r="Q893" s="33" t="s">
        <v>6575</v>
      </c>
      <c r="R893" s="33" t="s">
        <v>10391</v>
      </c>
      <c r="S893" s="33">
        <v>0</v>
      </c>
      <c r="T893" s="33">
        <v>0</v>
      </c>
      <c r="U893" s="33">
        <v>0</v>
      </c>
      <c r="V893" s="33">
        <v>0</v>
      </c>
      <c r="W893" s="33">
        <v>0</v>
      </c>
      <c r="X893" s="33">
        <v>0</v>
      </c>
      <c r="Y893" s="33">
        <v>0</v>
      </c>
      <c r="Z893" s="33">
        <v>0</v>
      </c>
      <c r="AA893" s="33">
        <v>0</v>
      </c>
      <c r="AB893" s="33">
        <v>0</v>
      </c>
      <c r="AC893" s="33">
        <v>0</v>
      </c>
      <c r="AD893" s="33">
        <v>0</v>
      </c>
      <c r="AE893" s="33">
        <v>0</v>
      </c>
      <c r="AF893" s="33">
        <v>0</v>
      </c>
      <c r="AG893" s="46">
        <v>0</v>
      </c>
      <c r="AH893" s="47">
        <v>0</v>
      </c>
      <c r="AI893" s="33">
        <v>0</v>
      </c>
      <c r="AJ893" s="33">
        <v>0</v>
      </c>
      <c r="AK893" s="33">
        <v>0</v>
      </c>
      <c r="AL893" s="33">
        <v>0</v>
      </c>
      <c r="AM893" s="39">
        <f t="shared" si="73"/>
        <v>0</v>
      </c>
      <c r="AN893" s="40">
        <v>0</v>
      </c>
      <c r="AO893" s="40">
        <v>0</v>
      </c>
      <c r="AP893" s="40">
        <v>0</v>
      </c>
      <c r="AQ893" s="40">
        <v>0</v>
      </c>
      <c r="AR893" s="41">
        <f t="shared" si="74"/>
        <v>0</v>
      </c>
      <c r="AS893" s="67">
        <v>0</v>
      </c>
      <c r="AT893" s="67">
        <v>0</v>
      </c>
      <c r="AU893" s="67">
        <v>0</v>
      </c>
      <c r="AV893" s="67">
        <v>0</v>
      </c>
      <c r="AW893" s="67">
        <v>0</v>
      </c>
    </row>
    <row r="894" spans="1:49" hidden="1">
      <c r="A894" s="80">
        <v>300175</v>
      </c>
      <c r="B894" s="29" t="s">
        <v>9436</v>
      </c>
      <c r="C894" s="29" t="s">
        <v>5793</v>
      </c>
      <c r="D894" s="29" t="s">
        <v>5793</v>
      </c>
      <c r="E894" s="82" t="s">
        <v>10372</v>
      </c>
      <c r="F894" s="43">
        <v>30</v>
      </c>
      <c r="G894" s="29" t="s">
        <v>10227</v>
      </c>
      <c r="H894" s="29" t="s">
        <v>10392</v>
      </c>
      <c r="I894" s="29" t="s">
        <v>34</v>
      </c>
      <c r="J894" s="29" t="s">
        <v>34</v>
      </c>
      <c r="K894" s="29" t="s">
        <v>8808</v>
      </c>
      <c r="L894" s="29" t="s">
        <v>8809</v>
      </c>
      <c r="M894" s="29">
        <v>300175</v>
      </c>
      <c r="N894" s="29">
        <v>-33.148555999999999</v>
      </c>
      <c r="O894" s="29">
        <v>-59.315016</v>
      </c>
      <c r="P894" s="29" t="s">
        <v>10230</v>
      </c>
      <c r="Q894" s="29" t="s">
        <v>6575</v>
      </c>
      <c r="R894" s="29" t="s">
        <v>6575</v>
      </c>
      <c r="S894" s="29">
        <v>43009</v>
      </c>
      <c r="T894" s="29">
        <v>12588</v>
      </c>
      <c r="U894" s="29">
        <v>10771</v>
      </c>
      <c r="V894" s="29">
        <v>3811</v>
      </c>
      <c r="W894" s="29">
        <v>9659</v>
      </c>
      <c r="X894" s="29">
        <v>13265</v>
      </c>
      <c r="Y894" s="29">
        <v>13054</v>
      </c>
      <c r="Z894" s="29">
        <v>1703</v>
      </c>
      <c r="AA894" s="29">
        <v>12554</v>
      </c>
      <c r="AB894" s="29">
        <v>711</v>
      </c>
      <c r="AC894" s="29">
        <v>945</v>
      </c>
      <c r="AD894" s="29">
        <v>234</v>
      </c>
      <c r="AE894" s="29">
        <v>988</v>
      </c>
      <c r="AF894" s="29">
        <v>551</v>
      </c>
      <c r="AG894" s="48">
        <v>93.78</v>
      </c>
      <c r="AH894" s="49">
        <f>(S894/AG894)</f>
        <v>458.61590957560247</v>
      </c>
      <c r="AI894" s="29">
        <v>9257</v>
      </c>
      <c r="AJ894" s="29">
        <v>1712</v>
      </c>
      <c r="AK894" s="29">
        <v>1389</v>
      </c>
      <c r="AL894" s="29">
        <v>196</v>
      </c>
      <c r="AM894" s="30">
        <f t="shared" si="73"/>
        <v>12554</v>
      </c>
      <c r="AN894" s="31">
        <v>0</v>
      </c>
      <c r="AO894" s="31">
        <v>0</v>
      </c>
      <c r="AP894" s="31">
        <v>0</v>
      </c>
      <c r="AQ894" s="31">
        <v>0</v>
      </c>
      <c r="AR894" s="32">
        <f t="shared" si="74"/>
        <v>0</v>
      </c>
      <c r="AS894" s="67">
        <v>705</v>
      </c>
      <c r="AT894" s="67">
        <v>776</v>
      </c>
      <c r="AU894" s="67">
        <v>1512</v>
      </c>
      <c r="AV894" s="67">
        <v>7</v>
      </c>
      <c r="AW894" s="67">
        <v>546444</v>
      </c>
    </row>
    <row r="895" spans="1:49" hidden="1">
      <c r="A895" s="79">
        <v>309302</v>
      </c>
      <c r="B895" s="33" t="s">
        <v>9436</v>
      </c>
      <c r="C895" s="33" t="s">
        <v>5936</v>
      </c>
      <c r="D895" s="33" t="s">
        <v>5793</v>
      </c>
      <c r="E895" s="50" t="s">
        <v>10372</v>
      </c>
      <c r="F895" s="36">
        <v>30</v>
      </c>
      <c r="G895" s="33" t="s">
        <v>10227</v>
      </c>
      <c r="H895" s="33" t="s">
        <v>9339</v>
      </c>
      <c r="I895" s="33" t="s">
        <v>10234</v>
      </c>
      <c r="J895" s="33" t="s">
        <v>9350</v>
      </c>
      <c r="K895" s="33" t="s">
        <v>9108</v>
      </c>
      <c r="L895" s="33" t="s">
        <v>4173</v>
      </c>
      <c r="M895" s="33">
        <v>309302</v>
      </c>
      <c r="N895" s="33">
        <v>-33.558717999999999</v>
      </c>
      <c r="O895" s="33">
        <v>-59.480519999999999</v>
      </c>
      <c r="P895" s="33" t="s">
        <v>10230</v>
      </c>
      <c r="Q895" s="33" t="s">
        <v>6575</v>
      </c>
      <c r="R895" s="33" t="s">
        <v>5935</v>
      </c>
      <c r="S895" s="33">
        <v>261</v>
      </c>
      <c r="T895" s="33">
        <v>4</v>
      </c>
      <c r="U895" s="33">
        <v>0</v>
      </c>
      <c r="V895" s="33">
        <v>0</v>
      </c>
      <c r="W895" s="33">
        <v>49</v>
      </c>
      <c r="X895" s="33">
        <v>108</v>
      </c>
      <c r="Y895" s="33">
        <v>96</v>
      </c>
      <c r="Z895" s="33">
        <v>81</v>
      </c>
      <c r="AA895" s="33">
        <v>50</v>
      </c>
      <c r="AB895" s="33">
        <v>58</v>
      </c>
      <c r="AC895" s="33">
        <v>98</v>
      </c>
      <c r="AD895" s="33">
        <v>40</v>
      </c>
      <c r="AE895" s="33">
        <v>39</v>
      </c>
      <c r="AF895" s="33">
        <v>4</v>
      </c>
      <c r="AG895" s="46">
        <v>2285.4499999999998</v>
      </c>
      <c r="AH895" s="47">
        <f>(S895/AG895)</f>
        <v>0.11420070445645279</v>
      </c>
      <c r="AI895" s="33">
        <v>2</v>
      </c>
      <c r="AJ895" s="33">
        <v>3</v>
      </c>
      <c r="AK895" s="33">
        <v>13</v>
      </c>
      <c r="AL895" s="33">
        <v>32</v>
      </c>
      <c r="AM895" s="39">
        <f t="shared" si="73"/>
        <v>50</v>
      </c>
      <c r="AN895" s="40">
        <v>0</v>
      </c>
      <c r="AO895" s="40">
        <v>0</v>
      </c>
      <c r="AP895" s="40">
        <v>0</v>
      </c>
      <c r="AQ895" s="40">
        <v>0</v>
      </c>
      <c r="AR895" s="41">
        <f t="shared" si="74"/>
        <v>0</v>
      </c>
      <c r="AS895" s="67">
        <v>0</v>
      </c>
      <c r="AT895" s="67">
        <v>0</v>
      </c>
      <c r="AU895" s="67">
        <v>0</v>
      </c>
      <c r="AV895" s="67">
        <v>0</v>
      </c>
      <c r="AW895" s="67">
        <v>0</v>
      </c>
    </row>
    <row r="896" spans="1:49" hidden="1">
      <c r="A896" s="80">
        <v>309305</v>
      </c>
      <c r="B896" s="29" t="s">
        <v>9436</v>
      </c>
      <c r="C896" s="29" t="s">
        <v>10393</v>
      </c>
      <c r="D896" s="29" t="s">
        <v>5793</v>
      </c>
      <c r="E896" s="82" t="s">
        <v>10372</v>
      </c>
      <c r="F896" s="43">
        <v>30</v>
      </c>
      <c r="G896" s="29" t="s">
        <v>10227</v>
      </c>
      <c r="H896" s="29" t="s">
        <v>10394</v>
      </c>
      <c r="I896" s="29" t="s">
        <v>10252</v>
      </c>
      <c r="J896" s="29" t="s">
        <v>9350</v>
      </c>
      <c r="K896" s="29" t="s">
        <v>9255</v>
      </c>
      <c r="L896" s="29" t="s">
        <v>9255</v>
      </c>
      <c r="M896" s="29">
        <v>309305</v>
      </c>
      <c r="N896" s="29">
        <v>-32.953317595999998</v>
      </c>
      <c r="O896" s="29">
        <v>-59.753801232000001</v>
      </c>
      <c r="P896" s="29" t="s">
        <v>10230</v>
      </c>
      <c r="Q896" s="29" t="s">
        <v>6575</v>
      </c>
      <c r="R896" s="29" t="s">
        <v>10395</v>
      </c>
      <c r="S896" s="29">
        <v>0</v>
      </c>
      <c r="T896" s="29">
        <v>0</v>
      </c>
      <c r="U896" s="29">
        <v>0</v>
      </c>
      <c r="V896" s="29">
        <v>0</v>
      </c>
      <c r="W896" s="29">
        <v>0</v>
      </c>
      <c r="X896" s="29">
        <v>0</v>
      </c>
      <c r="Y896" s="29">
        <v>0</v>
      </c>
      <c r="Z896" s="29">
        <v>0</v>
      </c>
      <c r="AA896" s="29">
        <v>0</v>
      </c>
      <c r="AB896" s="29">
        <v>0</v>
      </c>
      <c r="AC896" s="29">
        <v>0</v>
      </c>
      <c r="AD896" s="29">
        <v>0</v>
      </c>
      <c r="AE896" s="29">
        <v>0</v>
      </c>
      <c r="AF896" s="29">
        <v>0</v>
      </c>
      <c r="AG896" s="48">
        <v>0</v>
      </c>
      <c r="AH896" s="49">
        <v>0</v>
      </c>
      <c r="AI896" s="29">
        <v>0</v>
      </c>
      <c r="AJ896" s="29">
        <v>0</v>
      </c>
      <c r="AK896" s="29">
        <v>0</v>
      </c>
      <c r="AL896" s="29">
        <v>0</v>
      </c>
      <c r="AM896" s="30">
        <f t="shared" si="73"/>
        <v>0</v>
      </c>
      <c r="AN896" s="31">
        <v>0</v>
      </c>
      <c r="AO896" s="31">
        <v>0</v>
      </c>
      <c r="AP896" s="31">
        <v>0</v>
      </c>
      <c r="AQ896" s="31">
        <v>0</v>
      </c>
      <c r="AR896" s="32">
        <f t="shared" si="74"/>
        <v>0</v>
      </c>
      <c r="AS896" s="67">
        <v>0</v>
      </c>
      <c r="AT896" s="67">
        <v>0</v>
      </c>
      <c r="AU896" s="67">
        <v>0</v>
      </c>
      <c r="AV896" s="67">
        <v>0</v>
      </c>
      <c r="AW896" s="67">
        <v>0</v>
      </c>
    </row>
    <row r="897" spans="1:49" hidden="1">
      <c r="A897" s="79">
        <v>309310</v>
      </c>
      <c r="B897" s="33" t="s">
        <v>9436</v>
      </c>
      <c r="C897" s="33" t="s">
        <v>10396</v>
      </c>
      <c r="D897" s="33" t="s">
        <v>5793</v>
      </c>
      <c r="E897" s="50" t="s">
        <v>10372</v>
      </c>
      <c r="F897" s="36">
        <v>30</v>
      </c>
      <c r="G897" s="33" t="s">
        <v>10227</v>
      </c>
      <c r="H897" s="33" t="s">
        <v>10397</v>
      </c>
      <c r="I897" s="33" t="s">
        <v>10252</v>
      </c>
      <c r="J897" s="33" t="s">
        <v>9350</v>
      </c>
      <c r="K897" s="33" t="s">
        <v>9255</v>
      </c>
      <c r="L897" s="33" t="s">
        <v>9255</v>
      </c>
      <c r="M897" s="33">
        <v>309310</v>
      </c>
      <c r="N897" s="33">
        <v>-33.067520000000002</v>
      </c>
      <c r="O897" s="33">
        <v>-59.643670999999998</v>
      </c>
      <c r="P897" s="33" t="s">
        <v>10230</v>
      </c>
      <c r="Q897" s="33" t="s">
        <v>6575</v>
      </c>
      <c r="R897" s="33" t="s">
        <v>10398</v>
      </c>
      <c r="S897" s="33">
        <v>0</v>
      </c>
      <c r="T897" s="33">
        <v>0</v>
      </c>
      <c r="U897" s="33">
        <v>0</v>
      </c>
      <c r="V897" s="33">
        <v>0</v>
      </c>
      <c r="W897" s="33">
        <v>0</v>
      </c>
      <c r="X897" s="33">
        <v>0</v>
      </c>
      <c r="Y897" s="33">
        <v>0</v>
      </c>
      <c r="Z897" s="33">
        <v>0</v>
      </c>
      <c r="AA897" s="33">
        <v>0</v>
      </c>
      <c r="AB897" s="33">
        <v>0</v>
      </c>
      <c r="AC897" s="33">
        <v>0</v>
      </c>
      <c r="AD897" s="33">
        <v>0</v>
      </c>
      <c r="AE897" s="33">
        <v>0</v>
      </c>
      <c r="AF897" s="33">
        <v>0</v>
      </c>
      <c r="AG897" s="46">
        <v>0</v>
      </c>
      <c r="AH897" s="47">
        <v>0</v>
      </c>
      <c r="AI897" s="33">
        <v>0</v>
      </c>
      <c r="AJ897" s="33">
        <v>0</v>
      </c>
      <c r="AK897" s="33">
        <v>0</v>
      </c>
      <c r="AL897" s="33">
        <v>0</v>
      </c>
      <c r="AM897" s="39">
        <f t="shared" si="73"/>
        <v>0</v>
      </c>
      <c r="AN897" s="40">
        <v>0</v>
      </c>
      <c r="AO897" s="40">
        <v>0</v>
      </c>
      <c r="AP897" s="40">
        <v>0</v>
      </c>
      <c r="AQ897" s="40">
        <v>0</v>
      </c>
      <c r="AR897" s="41">
        <f t="shared" si="74"/>
        <v>0</v>
      </c>
      <c r="AS897" s="67">
        <v>0</v>
      </c>
      <c r="AT897" s="67">
        <v>0</v>
      </c>
      <c r="AU897" s="67">
        <v>0</v>
      </c>
      <c r="AV897" s="67">
        <v>0</v>
      </c>
      <c r="AW897" s="67">
        <v>0</v>
      </c>
    </row>
    <row r="898" spans="1:49" hidden="1">
      <c r="A898" s="80">
        <v>300182</v>
      </c>
      <c r="B898" s="29" t="s">
        <v>9436</v>
      </c>
      <c r="C898" s="29" t="s">
        <v>5899</v>
      </c>
      <c r="D898" s="29" t="s">
        <v>10400</v>
      </c>
      <c r="E898" s="82" t="s">
        <v>10401</v>
      </c>
      <c r="F898" s="43">
        <v>30</v>
      </c>
      <c r="G898" s="29" t="s">
        <v>10227</v>
      </c>
      <c r="H898" s="29" t="s">
        <v>10402</v>
      </c>
      <c r="I898" s="29" t="s">
        <v>34</v>
      </c>
      <c r="J898" s="29" t="s">
        <v>34</v>
      </c>
      <c r="K898" s="29" t="s">
        <v>9108</v>
      </c>
      <c r="L898" s="29" t="s">
        <v>4173</v>
      </c>
      <c r="M898" s="29">
        <v>300182</v>
      </c>
      <c r="N898" s="29">
        <v>-32.625328000000003</v>
      </c>
      <c r="O898" s="29">
        <v>-58.703197000000003</v>
      </c>
      <c r="P898" s="29" t="s">
        <v>10230</v>
      </c>
      <c r="Q898" s="29" t="s">
        <v>6557</v>
      </c>
      <c r="R898" s="29" t="s">
        <v>5898</v>
      </c>
      <c r="S898" s="29">
        <v>1483</v>
      </c>
      <c r="T898" s="29">
        <v>359</v>
      </c>
      <c r="U898" s="29">
        <v>353</v>
      </c>
      <c r="V898" s="29">
        <v>0</v>
      </c>
      <c r="W898" s="29">
        <v>422</v>
      </c>
      <c r="X898" s="29">
        <v>487</v>
      </c>
      <c r="Y898" s="29">
        <v>484</v>
      </c>
      <c r="Z898" s="29">
        <v>69</v>
      </c>
      <c r="AA898" s="29">
        <v>484</v>
      </c>
      <c r="AB898" s="29">
        <v>3</v>
      </c>
      <c r="AC898" s="29">
        <v>14</v>
      </c>
      <c r="AD898" s="29">
        <v>11</v>
      </c>
      <c r="AE898" s="29">
        <v>17</v>
      </c>
      <c r="AF898" s="29">
        <v>5</v>
      </c>
      <c r="AG898" s="48">
        <v>101.8</v>
      </c>
      <c r="AH898" s="49">
        <f>(S898/AG898)</f>
        <v>14.56777996070727</v>
      </c>
      <c r="AI898" s="29">
        <v>432</v>
      </c>
      <c r="AJ898" s="29">
        <v>30</v>
      </c>
      <c r="AK898" s="29">
        <v>21</v>
      </c>
      <c r="AL898" s="29">
        <v>1</v>
      </c>
      <c r="AM898" s="30">
        <f t="shared" si="73"/>
        <v>484</v>
      </c>
      <c r="AN898" s="31">
        <v>0</v>
      </c>
      <c r="AO898" s="31">
        <v>0</v>
      </c>
      <c r="AP898" s="31">
        <v>0</v>
      </c>
      <c r="AQ898" s="31">
        <v>0</v>
      </c>
      <c r="AR898" s="32">
        <f t="shared" si="74"/>
        <v>0</v>
      </c>
      <c r="AS898" s="67">
        <v>0</v>
      </c>
      <c r="AT898" s="67">
        <v>0</v>
      </c>
      <c r="AU898" s="67">
        <v>0</v>
      </c>
      <c r="AV898" s="67">
        <v>0</v>
      </c>
      <c r="AW898" s="67">
        <v>0</v>
      </c>
    </row>
    <row r="899" spans="1:49" hidden="1">
      <c r="A899" s="79">
        <v>302453</v>
      </c>
      <c r="B899" s="33" t="s">
        <v>9436</v>
      </c>
      <c r="C899" s="33" t="s">
        <v>5813</v>
      </c>
      <c r="D899" s="33" t="s">
        <v>10400</v>
      </c>
      <c r="E899" s="50" t="s">
        <v>10401</v>
      </c>
      <c r="F899" s="36">
        <v>30</v>
      </c>
      <c r="G899" s="33" t="s">
        <v>10227</v>
      </c>
      <c r="H899" s="33" t="s">
        <v>10403</v>
      </c>
      <c r="I899" s="33" t="s">
        <v>10229</v>
      </c>
      <c r="J899" s="33" t="s">
        <v>9350</v>
      </c>
      <c r="K899" s="33" t="s">
        <v>9108</v>
      </c>
      <c r="L899" s="33" t="s">
        <v>4173</v>
      </c>
      <c r="M899" s="33">
        <v>302453</v>
      </c>
      <c r="N899" s="33">
        <v>-32.703789</v>
      </c>
      <c r="O899" s="33">
        <v>-58.779063000000001</v>
      </c>
      <c r="P899" s="33" t="s">
        <v>10230</v>
      </c>
      <c r="Q899" s="33" t="s">
        <v>6557</v>
      </c>
      <c r="R899" s="33" t="s">
        <v>5812</v>
      </c>
      <c r="S899" s="33">
        <v>387</v>
      </c>
      <c r="T899" s="33">
        <v>55</v>
      </c>
      <c r="U899" s="33">
        <v>0</v>
      </c>
      <c r="V899" s="33">
        <v>0</v>
      </c>
      <c r="W899" s="33">
        <v>113</v>
      </c>
      <c r="X899" s="33">
        <v>118</v>
      </c>
      <c r="Y899" s="33">
        <v>116</v>
      </c>
      <c r="Z899" s="33">
        <v>40</v>
      </c>
      <c r="AA899" s="33">
        <v>118</v>
      </c>
      <c r="AB899" s="33">
        <v>0</v>
      </c>
      <c r="AC899" s="33">
        <v>4</v>
      </c>
      <c r="AD899" s="33">
        <v>4</v>
      </c>
      <c r="AE899" s="33">
        <v>6</v>
      </c>
      <c r="AF899" s="33">
        <v>2</v>
      </c>
      <c r="AG899" s="46">
        <v>0</v>
      </c>
      <c r="AH899" s="47">
        <v>0</v>
      </c>
      <c r="AI899" s="33">
        <v>80</v>
      </c>
      <c r="AJ899" s="33">
        <v>15</v>
      </c>
      <c r="AK899" s="33">
        <v>19</v>
      </c>
      <c r="AL899" s="33">
        <v>4</v>
      </c>
      <c r="AM899" s="39">
        <f t="shared" ref="AM899:AM962" si="77">SUM(AI899:AL899)</f>
        <v>118</v>
      </c>
      <c r="AN899" s="40">
        <v>0</v>
      </c>
      <c r="AO899" s="40">
        <v>0</v>
      </c>
      <c r="AP899" s="40">
        <v>0</v>
      </c>
      <c r="AQ899" s="40">
        <v>0</v>
      </c>
      <c r="AR899" s="41">
        <f t="shared" ref="AR899:AR962" si="78">SUM(AN899:AQ899)</f>
        <v>0</v>
      </c>
      <c r="AS899" s="67">
        <v>0</v>
      </c>
      <c r="AT899" s="67">
        <v>0</v>
      </c>
      <c r="AU899" s="67">
        <v>0</v>
      </c>
      <c r="AV899" s="67">
        <v>0</v>
      </c>
      <c r="AW899" s="67">
        <v>0</v>
      </c>
    </row>
    <row r="900" spans="1:49" hidden="1">
      <c r="A900" s="80">
        <v>309325</v>
      </c>
      <c r="B900" s="29" t="s">
        <v>9436</v>
      </c>
      <c r="C900" s="29" t="s">
        <v>10404</v>
      </c>
      <c r="D900" s="29" t="s">
        <v>10400</v>
      </c>
      <c r="E900" s="82" t="s">
        <v>10401</v>
      </c>
      <c r="F900" s="43">
        <v>30</v>
      </c>
      <c r="G900" s="29" t="s">
        <v>10227</v>
      </c>
      <c r="H900" s="29" t="s">
        <v>10405</v>
      </c>
      <c r="I900" s="29" t="s">
        <v>10252</v>
      </c>
      <c r="J900" s="29" t="s">
        <v>9350</v>
      </c>
      <c r="K900" s="29" t="s">
        <v>9255</v>
      </c>
      <c r="L900" s="29" t="s">
        <v>9255</v>
      </c>
      <c r="M900" s="29">
        <v>309325</v>
      </c>
      <c r="N900" s="29">
        <v>-32.6875</v>
      </c>
      <c r="O900" s="29">
        <v>-58.8</v>
      </c>
      <c r="P900" s="29" t="s">
        <v>10230</v>
      </c>
      <c r="Q900" s="29" t="s">
        <v>6557</v>
      </c>
      <c r="R900" s="29" t="s">
        <v>10406</v>
      </c>
      <c r="S900" s="29">
        <v>0</v>
      </c>
      <c r="T900" s="29">
        <v>0</v>
      </c>
      <c r="U900" s="29">
        <v>0</v>
      </c>
      <c r="V900" s="29">
        <v>0</v>
      </c>
      <c r="W900" s="29">
        <v>0</v>
      </c>
      <c r="X900" s="29">
        <v>0</v>
      </c>
      <c r="Y900" s="29">
        <v>0</v>
      </c>
      <c r="Z900" s="29">
        <v>0</v>
      </c>
      <c r="AA900" s="29">
        <v>0</v>
      </c>
      <c r="AB900" s="29">
        <v>0</v>
      </c>
      <c r="AC900" s="29">
        <v>0</v>
      </c>
      <c r="AD900" s="29">
        <v>0</v>
      </c>
      <c r="AE900" s="29">
        <v>0</v>
      </c>
      <c r="AF900" s="29">
        <v>0</v>
      </c>
      <c r="AG900" s="48">
        <v>0</v>
      </c>
      <c r="AH900" s="49">
        <v>0</v>
      </c>
      <c r="AI900" s="29">
        <v>0</v>
      </c>
      <c r="AJ900" s="29">
        <v>0</v>
      </c>
      <c r="AK900" s="29">
        <v>0</v>
      </c>
      <c r="AL900" s="29">
        <v>0</v>
      </c>
      <c r="AM900" s="30">
        <f t="shared" si="77"/>
        <v>0</v>
      </c>
      <c r="AN900" s="31">
        <v>0</v>
      </c>
      <c r="AO900" s="31">
        <v>0</v>
      </c>
      <c r="AP900" s="31">
        <v>0</v>
      </c>
      <c r="AQ900" s="31">
        <v>0</v>
      </c>
      <c r="AR900" s="32">
        <f t="shared" si="78"/>
        <v>0</v>
      </c>
      <c r="AS900" s="67">
        <v>0</v>
      </c>
      <c r="AT900" s="67">
        <v>0</v>
      </c>
      <c r="AU900" s="67">
        <v>0</v>
      </c>
      <c r="AV900" s="67">
        <v>0</v>
      </c>
      <c r="AW900" s="67">
        <v>0</v>
      </c>
    </row>
    <row r="901" spans="1:49" hidden="1">
      <c r="A901" s="79">
        <v>309330</v>
      </c>
      <c r="B901" s="33" t="s">
        <v>9436</v>
      </c>
      <c r="C901" s="33" t="s">
        <v>6073</v>
      </c>
      <c r="D901" s="33" t="s">
        <v>10400</v>
      </c>
      <c r="E901" s="50" t="s">
        <v>10401</v>
      </c>
      <c r="F901" s="36">
        <v>30</v>
      </c>
      <c r="G901" s="33" t="s">
        <v>10227</v>
      </c>
      <c r="H901" s="33" t="s">
        <v>10407</v>
      </c>
      <c r="I901" s="33" t="s">
        <v>10229</v>
      </c>
      <c r="J901" s="33" t="s">
        <v>9350</v>
      </c>
      <c r="K901" s="33" t="s">
        <v>9108</v>
      </c>
      <c r="L901" s="33" t="s">
        <v>4173</v>
      </c>
      <c r="M901" s="33">
        <v>309330</v>
      </c>
      <c r="N901" s="33">
        <v>-32.980562999999997</v>
      </c>
      <c r="O901" s="33">
        <v>-58.343769999999999</v>
      </c>
      <c r="P901" s="33" t="s">
        <v>10230</v>
      </c>
      <c r="Q901" s="33" t="s">
        <v>6557</v>
      </c>
      <c r="R901" s="33" t="s">
        <v>6072</v>
      </c>
      <c r="S901" s="33">
        <v>210</v>
      </c>
      <c r="T901" s="33">
        <v>1</v>
      </c>
      <c r="U901" s="33">
        <v>0</v>
      </c>
      <c r="V901" s="33">
        <v>0</v>
      </c>
      <c r="W901" s="33">
        <v>73</v>
      </c>
      <c r="X901" s="33">
        <v>75</v>
      </c>
      <c r="Y901" s="33">
        <v>75</v>
      </c>
      <c r="Z901" s="33">
        <v>0</v>
      </c>
      <c r="AA901" s="33">
        <v>72</v>
      </c>
      <c r="AB901" s="33">
        <v>3</v>
      </c>
      <c r="AC901" s="33">
        <v>3</v>
      </c>
      <c r="AD901" s="33">
        <v>0</v>
      </c>
      <c r="AE901" s="33">
        <v>2</v>
      </c>
      <c r="AF901" s="33">
        <v>1</v>
      </c>
      <c r="AG901" s="46">
        <v>188.88</v>
      </c>
      <c r="AH901" s="47">
        <f>(S901/AG901)</f>
        <v>1.1118170266836087</v>
      </c>
      <c r="AI901" s="33">
        <v>34</v>
      </c>
      <c r="AJ901" s="33">
        <v>21</v>
      </c>
      <c r="AK901" s="33">
        <v>16</v>
      </c>
      <c r="AL901" s="33">
        <v>1</v>
      </c>
      <c r="AM901" s="39">
        <f t="shared" si="77"/>
        <v>72</v>
      </c>
      <c r="AN901" s="40">
        <v>0</v>
      </c>
      <c r="AO901" s="40">
        <v>0</v>
      </c>
      <c r="AP901" s="40">
        <v>0</v>
      </c>
      <c r="AQ901" s="40">
        <v>0</v>
      </c>
      <c r="AR901" s="41">
        <f t="shared" si="78"/>
        <v>0</v>
      </c>
      <c r="AS901" s="67">
        <v>0</v>
      </c>
      <c r="AT901" s="67">
        <v>0</v>
      </c>
      <c r="AU901" s="67">
        <v>0</v>
      </c>
      <c r="AV901" s="67">
        <v>0</v>
      </c>
      <c r="AW901" s="67">
        <v>0</v>
      </c>
    </row>
    <row r="902" spans="1:49" hidden="1">
      <c r="A902" s="80">
        <v>309335</v>
      </c>
      <c r="B902" s="29" t="s">
        <v>9436</v>
      </c>
      <c r="C902" s="29" t="s">
        <v>10408</v>
      </c>
      <c r="D902" s="29" t="s">
        <v>10400</v>
      </c>
      <c r="E902" s="82" t="s">
        <v>10401</v>
      </c>
      <c r="F902" s="43">
        <v>30</v>
      </c>
      <c r="G902" s="29" t="s">
        <v>10227</v>
      </c>
      <c r="H902" s="29" t="s">
        <v>10409</v>
      </c>
      <c r="I902" s="29" t="s">
        <v>10252</v>
      </c>
      <c r="J902" s="29" t="s">
        <v>9350</v>
      </c>
      <c r="K902" s="29" t="s">
        <v>9255</v>
      </c>
      <c r="L902" s="29" t="s">
        <v>9255</v>
      </c>
      <c r="M902" s="29">
        <v>309335</v>
      </c>
      <c r="N902" s="29">
        <v>-33.074166980000001</v>
      </c>
      <c r="O902" s="29">
        <v>-58.504880319999998</v>
      </c>
      <c r="P902" s="29" t="s">
        <v>10230</v>
      </c>
      <c r="Q902" s="29" t="s">
        <v>6557</v>
      </c>
      <c r="R902" s="29" t="s">
        <v>10410</v>
      </c>
      <c r="S902" s="29">
        <v>0</v>
      </c>
      <c r="T902" s="29">
        <v>0</v>
      </c>
      <c r="U902" s="29">
        <v>0</v>
      </c>
      <c r="V902" s="29">
        <v>0</v>
      </c>
      <c r="W902" s="29">
        <v>0</v>
      </c>
      <c r="X902" s="29">
        <v>0</v>
      </c>
      <c r="Y902" s="29">
        <v>0</v>
      </c>
      <c r="Z902" s="29">
        <v>0</v>
      </c>
      <c r="AA902" s="29">
        <v>0</v>
      </c>
      <c r="AB902" s="29">
        <v>0</v>
      </c>
      <c r="AC902" s="29">
        <v>0</v>
      </c>
      <c r="AD902" s="29">
        <v>0</v>
      </c>
      <c r="AE902" s="29">
        <v>0</v>
      </c>
      <c r="AF902" s="29">
        <v>0</v>
      </c>
      <c r="AG902" s="48">
        <v>0</v>
      </c>
      <c r="AH902" s="49">
        <v>0</v>
      </c>
      <c r="AI902" s="29">
        <v>0</v>
      </c>
      <c r="AJ902" s="29">
        <v>0</v>
      </c>
      <c r="AK902" s="29">
        <v>0</v>
      </c>
      <c r="AL902" s="29">
        <v>0</v>
      </c>
      <c r="AM902" s="30">
        <f t="shared" si="77"/>
        <v>0</v>
      </c>
      <c r="AN902" s="31">
        <v>0</v>
      </c>
      <c r="AO902" s="31">
        <v>0</v>
      </c>
      <c r="AP902" s="31">
        <v>0</v>
      </c>
      <c r="AQ902" s="31">
        <v>0</v>
      </c>
      <c r="AR902" s="32">
        <f t="shared" si="78"/>
        <v>0</v>
      </c>
      <c r="AS902" s="67">
        <v>0</v>
      </c>
      <c r="AT902" s="67">
        <v>0</v>
      </c>
      <c r="AU902" s="67">
        <v>0</v>
      </c>
      <c r="AV902" s="67">
        <v>0</v>
      </c>
      <c r="AW902" s="67">
        <v>0</v>
      </c>
    </row>
    <row r="903" spans="1:49" hidden="1">
      <c r="A903" s="79">
        <v>309340</v>
      </c>
      <c r="B903" s="33" t="s">
        <v>9436</v>
      </c>
      <c r="C903" s="33" t="s">
        <v>5751</v>
      </c>
      <c r="D903" s="33" t="s">
        <v>10400</v>
      </c>
      <c r="E903" s="50" t="s">
        <v>10401</v>
      </c>
      <c r="F903" s="36">
        <v>30</v>
      </c>
      <c r="G903" s="33" t="s">
        <v>10227</v>
      </c>
      <c r="H903" s="33" t="s">
        <v>9339</v>
      </c>
      <c r="I903" s="33" t="s">
        <v>10252</v>
      </c>
      <c r="J903" s="33" t="s">
        <v>9350</v>
      </c>
      <c r="K903" s="33" t="s">
        <v>9108</v>
      </c>
      <c r="L903" s="33" t="s">
        <v>4173</v>
      </c>
      <c r="M903" s="33">
        <v>309340</v>
      </c>
      <c r="N903" s="33">
        <v>-33.082496999999996</v>
      </c>
      <c r="O903" s="33">
        <v>-59.092739000000002</v>
      </c>
      <c r="P903" s="33" t="s">
        <v>10230</v>
      </c>
      <c r="Q903" s="33" t="s">
        <v>6557</v>
      </c>
      <c r="R903" s="33" t="s">
        <v>5750</v>
      </c>
      <c r="S903" s="33">
        <v>153</v>
      </c>
      <c r="T903" s="33">
        <v>14</v>
      </c>
      <c r="U903" s="33">
        <v>0</v>
      </c>
      <c r="V903" s="33">
        <v>0</v>
      </c>
      <c r="W903" s="33">
        <v>46</v>
      </c>
      <c r="X903" s="33">
        <v>48</v>
      </c>
      <c r="Y903" s="33">
        <v>44</v>
      </c>
      <c r="Z903" s="33">
        <v>23</v>
      </c>
      <c r="AA903" s="33">
        <v>45</v>
      </c>
      <c r="AB903" s="33">
        <v>3</v>
      </c>
      <c r="AC903" s="33">
        <v>6</v>
      </c>
      <c r="AD903" s="33">
        <v>3</v>
      </c>
      <c r="AE903" s="33">
        <v>7</v>
      </c>
      <c r="AF903" s="33">
        <v>2</v>
      </c>
      <c r="AG903" s="46">
        <v>105.08</v>
      </c>
      <c r="AH903" s="47">
        <f>(S903/AG903)</f>
        <v>1.4560334982870193</v>
      </c>
      <c r="AI903" s="33">
        <v>24</v>
      </c>
      <c r="AJ903" s="33">
        <v>13</v>
      </c>
      <c r="AK903" s="33">
        <v>6</v>
      </c>
      <c r="AL903" s="33">
        <v>2</v>
      </c>
      <c r="AM903" s="39">
        <f t="shared" si="77"/>
        <v>45</v>
      </c>
      <c r="AN903" s="40">
        <v>0</v>
      </c>
      <c r="AO903" s="40">
        <v>0</v>
      </c>
      <c r="AP903" s="40">
        <v>0</v>
      </c>
      <c r="AQ903" s="40">
        <v>0</v>
      </c>
      <c r="AR903" s="41">
        <f t="shared" si="78"/>
        <v>0</v>
      </c>
      <c r="AS903" s="67">
        <v>0</v>
      </c>
      <c r="AT903" s="67">
        <v>0</v>
      </c>
      <c r="AU903" s="67">
        <v>0</v>
      </c>
      <c r="AV903" s="67">
        <v>0</v>
      </c>
      <c r="AW903" s="67">
        <v>0</v>
      </c>
    </row>
    <row r="904" spans="1:49" hidden="1">
      <c r="A904" s="80">
        <v>309345</v>
      </c>
      <c r="B904" s="29" t="s">
        <v>9436</v>
      </c>
      <c r="C904" s="29" t="s">
        <v>5774</v>
      </c>
      <c r="D904" s="29" t="s">
        <v>10400</v>
      </c>
      <c r="E904" s="82" t="s">
        <v>10401</v>
      </c>
      <c r="F904" s="43">
        <v>30</v>
      </c>
      <c r="G904" s="29" t="s">
        <v>10227</v>
      </c>
      <c r="H904" s="29" t="s">
        <v>10411</v>
      </c>
      <c r="I904" s="29" t="s">
        <v>10252</v>
      </c>
      <c r="J904" s="29" t="s">
        <v>9350</v>
      </c>
      <c r="K904" s="29" t="s">
        <v>9108</v>
      </c>
      <c r="L904" s="29" t="s">
        <v>4173</v>
      </c>
      <c r="M904" s="29">
        <v>309345</v>
      </c>
      <c r="N904" s="29">
        <v>-33.074167000000003</v>
      </c>
      <c r="O904" s="29">
        <v>-58.50488</v>
      </c>
      <c r="P904" s="29" t="s">
        <v>10230</v>
      </c>
      <c r="Q904" s="29" t="s">
        <v>6557</v>
      </c>
      <c r="R904" s="29" t="s">
        <v>5773</v>
      </c>
      <c r="S904" s="29">
        <v>147</v>
      </c>
      <c r="T904" s="29">
        <v>0</v>
      </c>
      <c r="U904" s="29">
        <v>0</v>
      </c>
      <c r="V904" s="29">
        <v>0</v>
      </c>
      <c r="W904" s="29">
        <v>53</v>
      </c>
      <c r="X904" s="29">
        <v>54</v>
      </c>
      <c r="Y904" s="29">
        <v>38</v>
      </c>
      <c r="Z904" s="29">
        <v>20</v>
      </c>
      <c r="AA904" s="29">
        <v>54</v>
      </c>
      <c r="AB904" s="29">
        <v>0</v>
      </c>
      <c r="AC904" s="29">
        <v>2</v>
      </c>
      <c r="AD904" s="29">
        <v>2</v>
      </c>
      <c r="AE904" s="29">
        <v>18</v>
      </c>
      <c r="AF904" s="29">
        <v>1</v>
      </c>
      <c r="AG904" s="48">
        <v>106.95</v>
      </c>
      <c r="AH904" s="49">
        <f>(S904/AG904)</f>
        <v>1.3744740532959328</v>
      </c>
      <c r="AI904" s="29">
        <v>20</v>
      </c>
      <c r="AJ904" s="29">
        <v>12</v>
      </c>
      <c r="AK904" s="29">
        <v>13</v>
      </c>
      <c r="AL904" s="29">
        <v>9</v>
      </c>
      <c r="AM904" s="30">
        <f t="shared" si="77"/>
        <v>54</v>
      </c>
      <c r="AN904" s="31">
        <v>0</v>
      </c>
      <c r="AO904" s="31">
        <v>0</v>
      </c>
      <c r="AP904" s="31">
        <v>0</v>
      </c>
      <c r="AQ904" s="31">
        <v>0</v>
      </c>
      <c r="AR904" s="32">
        <f t="shared" si="78"/>
        <v>0</v>
      </c>
      <c r="AS904" s="67">
        <v>0</v>
      </c>
      <c r="AT904" s="67">
        <v>0</v>
      </c>
      <c r="AU904" s="67">
        <v>0</v>
      </c>
      <c r="AV904" s="67">
        <v>0</v>
      </c>
      <c r="AW904" s="67">
        <v>0</v>
      </c>
    </row>
    <row r="905" spans="1:49" hidden="1">
      <c r="A905" s="79">
        <v>300184</v>
      </c>
      <c r="B905" s="33" t="s">
        <v>9436</v>
      </c>
      <c r="C905" s="33" t="s">
        <v>10412</v>
      </c>
      <c r="D905" s="33" t="s">
        <v>10400</v>
      </c>
      <c r="E905" s="50" t="s">
        <v>10401</v>
      </c>
      <c r="F905" s="36">
        <v>30</v>
      </c>
      <c r="G905" s="33" t="s">
        <v>10227</v>
      </c>
      <c r="H905" s="33" t="s">
        <v>10413</v>
      </c>
      <c r="I905" s="33" t="s">
        <v>34</v>
      </c>
      <c r="J905" s="33" t="s">
        <v>34</v>
      </c>
      <c r="K905" s="33" t="s">
        <v>9108</v>
      </c>
      <c r="L905" s="33" t="s">
        <v>4173</v>
      </c>
      <c r="M905" s="33">
        <v>300184</v>
      </c>
      <c r="N905" s="33">
        <v>-33.147848000000003</v>
      </c>
      <c r="O905" s="33">
        <v>-59.208939999999998</v>
      </c>
      <c r="P905" s="33" t="s">
        <v>10230</v>
      </c>
      <c r="Q905" s="33" t="s">
        <v>6557</v>
      </c>
      <c r="R905" s="33" t="s">
        <v>6479</v>
      </c>
      <c r="S905" s="33">
        <v>1193</v>
      </c>
      <c r="T905" s="33">
        <v>232</v>
      </c>
      <c r="U905" s="33">
        <v>0</v>
      </c>
      <c r="V905" s="33">
        <v>1</v>
      </c>
      <c r="W905" s="33">
        <v>336</v>
      </c>
      <c r="X905" s="33">
        <v>377</v>
      </c>
      <c r="Y905" s="33">
        <v>369</v>
      </c>
      <c r="Z905" s="33">
        <v>125</v>
      </c>
      <c r="AA905" s="33">
        <v>370</v>
      </c>
      <c r="AB905" s="33">
        <v>7</v>
      </c>
      <c r="AC905" s="33">
        <v>33</v>
      </c>
      <c r="AD905" s="33">
        <v>26</v>
      </c>
      <c r="AE905" s="33">
        <v>37</v>
      </c>
      <c r="AF905" s="33">
        <v>11</v>
      </c>
      <c r="AG905" s="46">
        <v>156.84</v>
      </c>
      <c r="AH905" s="47">
        <f>(S905/AG905)</f>
        <v>7.6064779393011985</v>
      </c>
      <c r="AI905" s="33">
        <v>214</v>
      </c>
      <c r="AJ905" s="33">
        <v>111</v>
      </c>
      <c r="AK905" s="33">
        <v>34</v>
      </c>
      <c r="AL905" s="33">
        <v>11</v>
      </c>
      <c r="AM905" s="39">
        <f t="shared" si="77"/>
        <v>370</v>
      </c>
      <c r="AN905" s="40">
        <v>0</v>
      </c>
      <c r="AO905" s="40">
        <v>0</v>
      </c>
      <c r="AP905" s="40">
        <v>0</v>
      </c>
      <c r="AQ905" s="40">
        <v>0</v>
      </c>
      <c r="AR905" s="41">
        <f t="shared" si="78"/>
        <v>0</v>
      </c>
      <c r="AS905" s="67">
        <v>0</v>
      </c>
      <c r="AT905" s="67">
        <v>0</v>
      </c>
      <c r="AU905" s="67">
        <v>0</v>
      </c>
      <c r="AV905" s="67">
        <v>0</v>
      </c>
      <c r="AW905" s="67">
        <v>0</v>
      </c>
    </row>
    <row r="906" spans="1:49" hidden="1">
      <c r="A906" s="80">
        <v>309355</v>
      </c>
      <c r="B906" s="29" t="s">
        <v>9436</v>
      </c>
      <c r="C906" s="29" t="s">
        <v>10414</v>
      </c>
      <c r="D906" s="29" t="s">
        <v>10400</v>
      </c>
      <c r="E906" s="82" t="s">
        <v>10401</v>
      </c>
      <c r="F906" s="43">
        <v>30</v>
      </c>
      <c r="G906" s="29" t="s">
        <v>10227</v>
      </c>
      <c r="H906" s="29" t="s">
        <v>10415</v>
      </c>
      <c r="I906" s="29" t="s">
        <v>10252</v>
      </c>
      <c r="J906" s="29" t="s">
        <v>9350</v>
      </c>
      <c r="K906" s="29" t="s">
        <v>9108</v>
      </c>
      <c r="L906" s="29" t="s">
        <v>4173</v>
      </c>
      <c r="M906" s="29">
        <v>309355</v>
      </c>
      <c r="N906" s="29">
        <v>-32.593235999999997</v>
      </c>
      <c r="O906" s="29">
        <v>-58.903742000000001</v>
      </c>
      <c r="P906" s="29" t="s">
        <v>10230</v>
      </c>
      <c r="Q906" s="29" t="s">
        <v>6557</v>
      </c>
      <c r="R906" s="29" t="s">
        <v>10416</v>
      </c>
      <c r="S906" s="29">
        <v>128</v>
      </c>
      <c r="T906" s="29">
        <v>21</v>
      </c>
      <c r="U906" s="29">
        <v>1</v>
      </c>
      <c r="V906" s="29">
        <v>0</v>
      </c>
      <c r="W906" s="29">
        <v>50</v>
      </c>
      <c r="X906" s="29">
        <v>52</v>
      </c>
      <c r="Y906" s="29">
        <v>52</v>
      </c>
      <c r="Z906" s="29">
        <v>0</v>
      </c>
      <c r="AA906" s="29">
        <v>51</v>
      </c>
      <c r="AB906" s="29">
        <v>1</v>
      </c>
      <c r="AC906" s="29">
        <v>1</v>
      </c>
      <c r="AD906" s="29">
        <v>0</v>
      </c>
      <c r="AE906" s="29">
        <v>3</v>
      </c>
      <c r="AF906" s="29">
        <v>1</v>
      </c>
      <c r="AG906" s="48">
        <v>111.46</v>
      </c>
      <c r="AH906" s="49">
        <f>(S906/AG906)</f>
        <v>1.1483940427059036</v>
      </c>
      <c r="AI906" s="29">
        <v>39</v>
      </c>
      <c r="AJ906" s="29">
        <v>9</v>
      </c>
      <c r="AK906" s="29">
        <v>3</v>
      </c>
      <c r="AL906" s="29">
        <v>0</v>
      </c>
      <c r="AM906" s="30">
        <f t="shared" si="77"/>
        <v>51</v>
      </c>
      <c r="AN906" s="31">
        <v>0</v>
      </c>
      <c r="AO906" s="31">
        <v>0</v>
      </c>
      <c r="AP906" s="31">
        <v>0</v>
      </c>
      <c r="AQ906" s="31">
        <v>0</v>
      </c>
      <c r="AR906" s="32">
        <f t="shared" si="78"/>
        <v>0</v>
      </c>
      <c r="AS906" s="67">
        <v>0</v>
      </c>
      <c r="AT906" s="67">
        <v>0</v>
      </c>
      <c r="AU906" s="67">
        <v>0</v>
      </c>
      <c r="AV906" s="67">
        <v>0</v>
      </c>
      <c r="AW906" s="67">
        <v>0</v>
      </c>
    </row>
    <row r="907" spans="1:49" hidden="1">
      <c r="A907" s="79">
        <v>302512</v>
      </c>
      <c r="B907" s="33" t="s">
        <v>9436</v>
      </c>
      <c r="C907" s="33" t="s">
        <v>5778</v>
      </c>
      <c r="D907" s="33" t="s">
        <v>10400</v>
      </c>
      <c r="E907" s="50" t="s">
        <v>10401</v>
      </c>
      <c r="F907" s="36">
        <v>30</v>
      </c>
      <c r="G907" s="33" t="s">
        <v>10227</v>
      </c>
      <c r="H907" s="33" t="s">
        <v>10417</v>
      </c>
      <c r="I907" s="33" t="s">
        <v>10234</v>
      </c>
      <c r="J907" s="33" t="s">
        <v>9350</v>
      </c>
      <c r="K907" s="33" t="s">
        <v>9108</v>
      </c>
      <c r="L907" s="33" t="s">
        <v>4173</v>
      </c>
      <c r="M907" s="33">
        <v>302512</v>
      </c>
      <c r="N907" s="33">
        <v>-32.804431000000001</v>
      </c>
      <c r="O907" s="33">
        <v>-58.882632999999998</v>
      </c>
      <c r="P907" s="33" t="s">
        <v>10230</v>
      </c>
      <c r="Q907" s="33" t="s">
        <v>6557</v>
      </c>
      <c r="R907" s="33" t="s">
        <v>10418</v>
      </c>
      <c r="S907" s="33">
        <v>195</v>
      </c>
      <c r="T907" s="33">
        <v>55</v>
      </c>
      <c r="U907" s="33">
        <v>0</v>
      </c>
      <c r="V907" s="33">
        <v>0</v>
      </c>
      <c r="W907" s="33">
        <v>58</v>
      </c>
      <c r="X907" s="33">
        <v>66</v>
      </c>
      <c r="Y907" s="33">
        <v>62</v>
      </c>
      <c r="Z907" s="33">
        <v>0</v>
      </c>
      <c r="AA907" s="33">
        <v>63</v>
      </c>
      <c r="AB907" s="33">
        <v>3</v>
      </c>
      <c r="AC907" s="33">
        <v>5</v>
      </c>
      <c r="AD907" s="33">
        <v>2</v>
      </c>
      <c r="AE907" s="33">
        <v>5</v>
      </c>
      <c r="AF907" s="33">
        <v>0</v>
      </c>
      <c r="AG907" s="46">
        <v>0</v>
      </c>
      <c r="AH907" s="47">
        <v>0</v>
      </c>
      <c r="AI907" s="33">
        <v>35</v>
      </c>
      <c r="AJ907" s="33">
        <v>12</v>
      </c>
      <c r="AK907" s="33">
        <v>13</v>
      </c>
      <c r="AL907" s="33">
        <v>3</v>
      </c>
      <c r="AM907" s="39">
        <f t="shared" si="77"/>
        <v>63</v>
      </c>
      <c r="AN907" s="40">
        <v>0</v>
      </c>
      <c r="AO907" s="40">
        <v>0</v>
      </c>
      <c r="AP907" s="40">
        <v>0</v>
      </c>
      <c r="AQ907" s="40">
        <v>0</v>
      </c>
      <c r="AR907" s="41">
        <f t="shared" si="78"/>
        <v>0</v>
      </c>
      <c r="AS907" s="67">
        <v>0</v>
      </c>
      <c r="AT907" s="67">
        <v>0</v>
      </c>
      <c r="AU907" s="67">
        <v>0</v>
      </c>
      <c r="AV907" s="67">
        <v>0</v>
      </c>
      <c r="AW907" s="67">
        <v>0</v>
      </c>
    </row>
    <row r="908" spans="1:49" hidden="1">
      <c r="A908" s="80">
        <v>309365</v>
      </c>
      <c r="B908" s="29" t="s">
        <v>9436</v>
      </c>
      <c r="C908" s="29" t="s">
        <v>5790</v>
      </c>
      <c r="D908" s="29" t="s">
        <v>10400</v>
      </c>
      <c r="E908" s="82" t="s">
        <v>10401</v>
      </c>
      <c r="F908" s="43">
        <v>30</v>
      </c>
      <c r="G908" s="29" t="s">
        <v>10227</v>
      </c>
      <c r="H908" s="29" t="s">
        <v>10419</v>
      </c>
      <c r="I908" s="29" t="s">
        <v>10234</v>
      </c>
      <c r="J908" s="29" t="s">
        <v>9350</v>
      </c>
      <c r="K908" s="29" t="s">
        <v>9108</v>
      </c>
      <c r="L908" s="29" t="s">
        <v>4173</v>
      </c>
      <c r="M908" s="29">
        <v>309365</v>
      </c>
      <c r="N908" s="29">
        <v>-32.837632999999997</v>
      </c>
      <c r="O908" s="29">
        <v>-58.803815999999998</v>
      </c>
      <c r="P908" s="29" t="s">
        <v>10230</v>
      </c>
      <c r="Q908" s="29" t="s">
        <v>6557</v>
      </c>
      <c r="R908" s="29" t="s">
        <v>5789</v>
      </c>
      <c r="S908" s="29">
        <v>236</v>
      </c>
      <c r="T908" s="29">
        <v>53</v>
      </c>
      <c r="U908" s="29">
        <v>0</v>
      </c>
      <c r="V908" s="29">
        <v>0</v>
      </c>
      <c r="W908" s="29">
        <v>78</v>
      </c>
      <c r="X908" s="29">
        <v>80</v>
      </c>
      <c r="Y908" s="29">
        <v>80</v>
      </c>
      <c r="Z908" s="29">
        <v>0</v>
      </c>
      <c r="AA908" s="29">
        <v>80</v>
      </c>
      <c r="AB908" s="29">
        <v>0</v>
      </c>
      <c r="AC908" s="29">
        <v>0</v>
      </c>
      <c r="AD908" s="29">
        <v>0</v>
      </c>
      <c r="AE908" s="29">
        <v>3</v>
      </c>
      <c r="AF908" s="29">
        <v>1</v>
      </c>
      <c r="AG908" s="48">
        <v>140</v>
      </c>
      <c r="AH908" s="49">
        <f>(S908/AG908)</f>
        <v>1.6857142857142857</v>
      </c>
      <c r="AI908" s="29">
        <v>53</v>
      </c>
      <c r="AJ908" s="29">
        <v>14</v>
      </c>
      <c r="AK908" s="29">
        <v>13</v>
      </c>
      <c r="AL908" s="29">
        <v>0</v>
      </c>
      <c r="AM908" s="30">
        <f t="shared" si="77"/>
        <v>80</v>
      </c>
      <c r="AN908" s="31">
        <v>0</v>
      </c>
      <c r="AO908" s="31">
        <v>0</v>
      </c>
      <c r="AP908" s="31">
        <v>0</v>
      </c>
      <c r="AQ908" s="31">
        <v>0</v>
      </c>
      <c r="AR908" s="32">
        <f t="shared" si="78"/>
        <v>0</v>
      </c>
      <c r="AS908" s="67">
        <v>0</v>
      </c>
      <c r="AT908" s="67">
        <v>0</v>
      </c>
      <c r="AU908" s="67">
        <v>0</v>
      </c>
      <c r="AV908" s="67">
        <v>0</v>
      </c>
      <c r="AW908" s="67">
        <v>0</v>
      </c>
    </row>
    <row r="909" spans="1:49" hidden="1">
      <c r="A909" s="79">
        <v>300185</v>
      </c>
      <c r="B909" s="33" t="s">
        <v>9436</v>
      </c>
      <c r="C909" s="33" t="s">
        <v>6587</v>
      </c>
      <c r="D909" s="33" t="s">
        <v>10400</v>
      </c>
      <c r="E909" s="50" t="s">
        <v>10401</v>
      </c>
      <c r="F909" s="36">
        <v>30</v>
      </c>
      <c r="G909" s="33" t="s">
        <v>10227</v>
      </c>
      <c r="H909" s="33" t="s">
        <v>10420</v>
      </c>
      <c r="I909" s="33" t="s">
        <v>34</v>
      </c>
      <c r="J909" s="33" t="s">
        <v>34</v>
      </c>
      <c r="K909" s="33" t="s">
        <v>9108</v>
      </c>
      <c r="L909" s="33" t="s">
        <v>4173</v>
      </c>
      <c r="M909" s="33">
        <v>300185</v>
      </c>
      <c r="N909" s="33">
        <v>-32.530602999999999</v>
      </c>
      <c r="O909" s="33">
        <v>-58.933953000000002</v>
      </c>
      <c r="P909" s="33" t="s">
        <v>10230</v>
      </c>
      <c r="Q909" s="33" t="s">
        <v>6557</v>
      </c>
      <c r="R909" s="33" t="s">
        <v>6586</v>
      </c>
      <c r="S909" s="33">
        <v>1097</v>
      </c>
      <c r="T909" s="33">
        <v>298</v>
      </c>
      <c r="U909" s="33">
        <v>164</v>
      </c>
      <c r="V909" s="33">
        <v>1</v>
      </c>
      <c r="W909" s="33">
        <v>321</v>
      </c>
      <c r="X909" s="33">
        <v>340</v>
      </c>
      <c r="Y909" s="33">
        <v>318</v>
      </c>
      <c r="Z909" s="33">
        <v>81</v>
      </c>
      <c r="AA909" s="33">
        <v>326</v>
      </c>
      <c r="AB909" s="33">
        <v>14</v>
      </c>
      <c r="AC909" s="33">
        <v>18</v>
      </c>
      <c r="AD909" s="33">
        <v>4</v>
      </c>
      <c r="AE909" s="33">
        <v>41</v>
      </c>
      <c r="AF909" s="33">
        <v>15</v>
      </c>
      <c r="AG909" s="46">
        <v>91.3</v>
      </c>
      <c r="AH909" s="47">
        <f>(S909/AG909)</f>
        <v>12.015334063526835</v>
      </c>
      <c r="AI909" s="33">
        <v>192</v>
      </c>
      <c r="AJ909" s="33">
        <v>56</v>
      </c>
      <c r="AK909" s="33">
        <v>65</v>
      </c>
      <c r="AL909" s="33">
        <v>13</v>
      </c>
      <c r="AM909" s="39">
        <f t="shared" si="77"/>
        <v>326</v>
      </c>
      <c r="AN909" s="40">
        <v>0</v>
      </c>
      <c r="AO909" s="40">
        <v>0</v>
      </c>
      <c r="AP909" s="40">
        <v>0</v>
      </c>
      <c r="AQ909" s="40">
        <v>0</v>
      </c>
      <c r="AR909" s="41">
        <f t="shared" si="78"/>
        <v>0</v>
      </c>
      <c r="AS909" s="67">
        <v>0</v>
      </c>
      <c r="AT909" s="67">
        <v>0</v>
      </c>
      <c r="AU909" s="67">
        <v>0</v>
      </c>
      <c r="AV909" s="67">
        <v>0</v>
      </c>
      <c r="AW909" s="67">
        <v>0</v>
      </c>
    </row>
    <row r="910" spans="1:49" hidden="1">
      <c r="A910" s="80">
        <v>300189</v>
      </c>
      <c r="B910" s="29" t="s">
        <v>9436</v>
      </c>
      <c r="C910" s="29" t="s">
        <v>10400</v>
      </c>
      <c r="D910" s="29" t="s">
        <v>10400</v>
      </c>
      <c r="E910" s="82" t="s">
        <v>10401</v>
      </c>
      <c r="F910" s="43">
        <v>30</v>
      </c>
      <c r="G910" s="29" t="s">
        <v>10227</v>
      </c>
      <c r="H910" s="29" t="s">
        <v>10421</v>
      </c>
      <c r="I910" s="29" t="s">
        <v>34</v>
      </c>
      <c r="J910" s="29" t="s">
        <v>34</v>
      </c>
      <c r="K910" s="29" t="s">
        <v>8826</v>
      </c>
      <c r="L910" s="29" t="s">
        <v>8827</v>
      </c>
      <c r="M910" s="29">
        <v>300189</v>
      </c>
      <c r="N910" s="29">
        <v>-33.010033</v>
      </c>
      <c r="O910" s="29">
        <v>-58.516426000000003</v>
      </c>
      <c r="P910" s="29" t="s">
        <v>10230</v>
      </c>
      <c r="Q910" s="29" t="s">
        <v>6557</v>
      </c>
      <c r="R910" s="29" t="s">
        <v>6557</v>
      </c>
      <c r="S910" s="29">
        <v>83116</v>
      </c>
      <c r="T910" s="29">
        <v>24264</v>
      </c>
      <c r="U910" s="29">
        <v>22616</v>
      </c>
      <c r="V910" s="29">
        <v>7859</v>
      </c>
      <c r="W910" s="29">
        <v>13415</v>
      </c>
      <c r="X910" s="29">
        <v>25837</v>
      </c>
      <c r="Y910" s="29">
        <v>25602</v>
      </c>
      <c r="Z910" s="29">
        <v>3116</v>
      </c>
      <c r="AA910" s="29">
        <v>24607</v>
      </c>
      <c r="AB910" s="29">
        <v>1230</v>
      </c>
      <c r="AC910" s="29">
        <v>1603</v>
      </c>
      <c r="AD910" s="29">
        <v>373</v>
      </c>
      <c r="AE910" s="29">
        <v>1274</v>
      </c>
      <c r="AF910" s="29">
        <v>734</v>
      </c>
      <c r="AG910" s="48">
        <v>353.22</v>
      </c>
      <c r="AH910" s="49">
        <f>(S910/AG910)</f>
        <v>235.30943887662079</v>
      </c>
      <c r="AI910" s="29">
        <v>18664</v>
      </c>
      <c r="AJ910" s="29">
        <v>3461</v>
      </c>
      <c r="AK910" s="29">
        <v>2187</v>
      </c>
      <c r="AL910" s="29">
        <v>295</v>
      </c>
      <c r="AM910" s="30">
        <f t="shared" si="77"/>
        <v>24607</v>
      </c>
      <c r="AN910" s="31">
        <v>0</v>
      </c>
      <c r="AO910" s="31">
        <v>0</v>
      </c>
      <c r="AP910" s="31">
        <v>0</v>
      </c>
      <c r="AQ910" s="31">
        <v>0</v>
      </c>
      <c r="AR910" s="32">
        <f t="shared" si="78"/>
        <v>0</v>
      </c>
      <c r="AS910" s="67">
        <v>415</v>
      </c>
      <c r="AT910" s="67">
        <v>457</v>
      </c>
      <c r="AU910" s="67">
        <v>500</v>
      </c>
      <c r="AV910" s="67">
        <v>7</v>
      </c>
      <c r="AW910" s="67">
        <v>223819</v>
      </c>
    </row>
    <row r="911" spans="1:49" hidden="1">
      <c r="A911" s="79">
        <v>302526</v>
      </c>
      <c r="B911" s="33" t="s">
        <v>9436</v>
      </c>
      <c r="C911" s="33" t="s">
        <v>5761</v>
      </c>
      <c r="D911" s="33" t="s">
        <v>10400</v>
      </c>
      <c r="E911" s="50" t="s">
        <v>10401</v>
      </c>
      <c r="F911" s="36">
        <v>30</v>
      </c>
      <c r="G911" s="33" t="s">
        <v>10227</v>
      </c>
      <c r="H911" s="33" t="s">
        <v>10422</v>
      </c>
      <c r="I911" s="33" t="s">
        <v>10229</v>
      </c>
      <c r="J911" s="33" t="s">
        <v>9350</v>
      </c>
      <c r="K911" s="33" t="s">
        <v>9108</v>
      </c>
      <c r="L911" s="33" t="s">
        <v>4173</v>
      </c>
      <c r="M911" s="33">
        <v>302526</v>
      </c>
      <c r="N911" s="33">
        <v>-32.926937000000002</v>
      </c>
      <c r="O911" s="33">
        <v>-58.953482999999999</v>
      </c>
      <c r="P911" s="33" t="s">
        <v>10230</v>
      </c>
      <c r="Q911" s="33" t="s">
        <v>6557</v>
      </c>
      <c r="R911" s="33" t="s">
        <v>5760</v>
      </c>
      <c r="S911" s="33">
        <v>309</v>
      </c>
      <c r="T911" s="33">
        <v>107</v>
      </c>
      <c r="U911" s="33">
        <v>0</v>
      </c>
      <c r="V911" s="33">
        <v>0</v>
      </c>
      <c r="W911" s="33">
        <v>85</v>
      </c>
      <c r="X911" s="33">
        <v>113</v>
      </c>
      <c r="Y911" s="33">
        <v>110</v>
      </c>
      <c r="Z911" s="33">
        <v>0</v>
      </c>
      <c r="AA911" s="33">
        <v>113</v>
      </c>
      <c r="AB911" s="33">
        <v>0</v>
      </c>
      <c r="AC911" s="33">
        <v>3</v>
      </c>
      <c r="AD911" s="33">
        <v>3</v>
      </c>
      <c r="AE911" s="33">
        <v>6</v>
      </c>
      <c r="AF911" s="33">
        <v>1</v>
      </c>
      <c r="AG911" s="46">
        <v>0</v>
      </c>
      <c r="AH911" s="47">
        <v>0</v>
      </c>
      <c r="AI911" s="33">
        <v>72</v>
      </c>
      <c r="AJ911" s="33">
        <v>23</v>
      </c>
      <c r="AK911" s="33">
        <v>16</v>
      </c>
      <c r="AL911" s="33">
        <v>2</v>
      </c>
      <c r="AM911" s="39">
        <f t="shared" si="77"/>
        <v>113</v>
      </c>
      <c r="AN911" s="40">
        <v>0</v>
      </c>
      <c r="AO911" s="40">
        <v>0</v>
      </c>
      <c r="AP911" s="40">
        <v>0</v>
      </c>
      <c r="AQ911" s="40">
        <v>0</v>
      </c>
      <c r="AR911" s="41">
        <f t="shared" si="78"/>
        <v>0</v>
      </c>
      <c r="AS911" s="67">
        <v>0</v>
      </c>
      <c r="AT911" s="67">
        <v>0</v>
      </c>
      <c r="AU911" s="67">
        <v>0</v>
      </c>
      <c r="AV911" s="67">
        <v>0</v>
      </c>
      <c r="AW911" s="67">
        <v>0</v>
      </c>
    </row>
    <row r="912" spans="1:49" hidden="1">
      <c r="A912" s="80">
        <v>300196</v>
      </c>
      <c r="B912" s="29" t="s">
        <v>9436</v>
      </c>
      <c r="C912" s="29" t="s">
        <v>6616</v>
      </c>
      <c r="D912" s="29" t="s">
        <v>10400</v>
      </c>
      <c r="E912" s="82" t="s">
        <v>10401</v>
      </c>
      <c r="F912" s="43">
        <v>30</v>
      </c>
      <c r="G912" s="29" t="s">
        <v>10227</v>
      </c>
      <c r="H912" s="29" t="s">
        <v>10423</v>
      </c>
      <c r="I912" s="29" t="s">
        <v>34</v>
      </c>
      <c r="J912" s="29" t="s">
        <v>34</v>
      </c>
      <c r="K912" s="29" t="s">
        <v>8870</v>
      </c>
      <c r="L912" s="29" t="s">
        <v>8871</v>
      </c>
      <c r="M912" s="29">
        <v>300196</v>
      </c>
      <c r="N912" s="29">
        <v>-33.035423999999999</v>
      </c>
      <c r="O912" s="29">
        <v>-59.001854000000002</v>
      </c>
      <c r="P912" s="29" t="s">
        <v>10230</v>
      </c>
      <c r="Q912" s="29" t="s">
        <v>6557</v>
      </c>
      <c r="R912" s="29" t="s">
        <v>6615</v>
      </c>
      <c r="S912" s="29">
        <v>6451</v>
      </c>
      <c r="T912" s="29">
        <v>1916</v>
      </c>
      <c r="U912" s="29">
        <v>1553</v>
      </c>
      <c r="V912" s="29">
        <v>784</v>
      </c>
      <c r="W912" s="29">
        <v>1875</v>
      </c>
      <c r="X912" s="29">
        <v>1950</v>
      </c>
      <c r="Y912" s="29">
        <v>1939</v>
      </c>
      <c r="Z912" s="29">
        <v>235</v>
      </c>
      <c r="AA912" s="29">
        <v>1917</v>
      </c>
      <c r="AB912" s="29">
        <v>33</v>
      </c>
      <c r="AC912" s="29">
        <v>44</v>
      </c>
      <c r="AD912" s="29">
        <v>11</v>
      </c>
      <c r="AE912" s="29">
        <v>54</v>
      </c>
      <c r="AF912" s="29">
        <v>27</v>
      </c>
      <c r="AG912" s="48">
        <v>52.89</v>
      </c>
      <c r="AH912" s="49">
        <f>(S912/AG912)</f>
        <v>121.97012667801097</v>
      </c>
      <c r="AI912" s="29">
        <v>1486</v>
      </c>
      <c r="AJ912" s="29">
        <v>267</v>
      </c>
      <c r="AK912" s="29">
        <v>152</v>
      </c>
      <c r="AL912" s="29">
        <v>12</v>
      </c>
      <c r="AM912" s="30">
        <f t="shared" si="77"/>
        <v>1917</v>
      </c>
      <c r="AN912" s="31">
        <v>0</v>
      </c>
      <c r="AO912" s="31">
        <v>0</v>
      </c>
      <c r="AP912" s="31">
        <v>0</v>
      </c>
      <c r="AQ912" s="31">
        <v>0</v>
      </c>
      <c r="AR912" s="32">
        <f t="shared" si="78"/>
        <v>0</v>
      </c>
      <c r="AS912" s="67">
        <v>0</v>
      </c>
      <c r="AT912" s="67">
        <v>0</v>
      </c>
      <c r="AU912" s="67">
        <v>0</v>
      </c>
      <c r="AV912" s="67">
        <v>0</v>
      </c>
      <c r="AW912" s="67">
        <v>0</v>
      </c>
    </row>
    <row r="913" spans="1:49" hidden="1">
      <c r="A913" s="79">
        <v>309375</v>
      </c>
      <c r="B913" s="33" t="s">
        <v>9436</v>
      </c>
      <c r="C913" s="33" t="s">
        <v>5747</v>
      </c>
      <c r="D913" s="33" t="s">
        <v>10400</v>
      </c>
      <c r="E913" s="50" t="s">
        <v>10401</v>
      </c>
      <c r="F913" s="36">
        <v>30</v>
      </c>
      <c r="G913" s="33" t="s">
        <v>10227</v>
      </c>
      <c r="H913" s="33" t="s">
        <v>10424</v>
      </c>
      <c r="I913" s="33" t="s">
        <v>10234</v>
      </c>
      <c r="J913" s="33" t="s">
        <v>9350</v>
      </c>
      <c r="K913" s="33" t="s">
        <v>9108</v>
      </c>
      <c r="L913" s="33" t="s">
        <v>4173</v>
      </c>
      <c r="M913" s="33">
        <v>309375</v>
      </c>
      <c r="N913" s="33">
        <v>-33.163207</v>
      </c>
      <c r="O913" s="33">
        <v>-58.900740999999996</v>
      </c>
      <c r="P913" s="33" t="s">
        <v>10230</v>
      </c>
      <c r="Q913" s="33" t="s">
        <v>6557</v>
      </c>
      <c r="R913" s="33" t="s">
        <v>5746</v>
      </c>
      <c r="S913" s="33">
        <v>92</v>
      </c>
      <c r="T913" s="33">
        <v>8</v>
      </c>
      <c r="U913" s="33">
        <v>0</v>
      </c>
      <c r="V913" s="33">
        <v>0</v>
      </c>
      <c r="W913" s="33">
        <v>36</v>
      </c>
      <c r="X913" s="33">
        <v>37</v>
      </c>
      <c r="Y913" s="33">
        <v>36</v>
      </c>
      <c r="Z913" s="33">
        <v>0</v>
      </c>
      <c r="AA913" s="33">
        <v>37</v>
      </c>
      <c r="AB913" s="33">
        <v>0</v>
      </c>
      <c r="AC913" s="33">
        <v>1</v>
      </c>
      <c r="AD913" s="33">
        <v>1</v>
      </c>
      <c r="AE913" s="33">
        <v>2</v>
      </c>
      <c r="AF913" s="33">
        <v>1</v>
      </c>
      <c r="AG913" s="46">
        <v>116.42</v>
      </c>
      <c r="AH913" s="47">
        <f>(S913/AG913)</f>
        <v>0.79024222642157704</v>
      </c>
      <c r="AI913" s="33">
        <v>11</v>
      </c>
      <c r="AJ913" s="33">
        <v>10</v>
      </c>
      <c r="AK913" s="33">
        <v>12</v>
      </c>
      <c r="AL913" s="33">
        <v>4</v>
      </c>
      <c r="AM913" s="39">
        <f t="shared" si="77"/>
        <v>37</v>
      </c>
      <c r="AN913" s="40">
        <v>0</v>
      </c>
      <c r="AO913" s="40">
        <v>0</v>
      </c>
      <c r="AP913" s="40">
        <v>0</v>
      </c>
      <c r="AQ913" s="40">
        <v>0</v>
      </c>
      <c r="AR913" s="41">
        <f t="shared" si="78"/>
        <v>0</v>
      </c>
      <c r="AS913" s="67">
        <v>0</v>
      </c>
      <c r="AT913" s="67">
        <v>0</v>
      </c>
      <c r="AU913" s="67">
        <v>0</v>
      </c>
      <c r="AV913" s="67">
        <v>0</v>
      </c>
      <c r="AW913" s="67">
        <v>0</v>
      </c>
    </row>
    <row r="914" spans="1:49" hidden="1">
      <c r="A914" s="80">
        <v>309380</v>
      </c>
      <c r="B914" s="29" t="s">
        <v>9436</v>
      </c>
      <c r="C914" s="29" t="s">
        <v>10425</v>
      </c>
      <c r="D914" s="29" t="s">
        <v>10400</v>
      </c>
      <c r="E914" s="82" t="s">
        <v>10401</v>
      </c>
      <c r="F914" s="43">
        <v>30</v>
      </c>
      <c r="G914" s="29" t="s">
        <v>10227</v>
      </c>
      <c r="H914" s="29" t="s">
        <v>10417</v>
      </c>
      <c r="I914" s="29" t="s">
        <v>10252</v>
      </c>
      <c r="J914" s="29" t="s">
        <v>9350</v>
      </c>
      <c r="K914" s="29" t="s">
        <v>9108</v>
      </c>
      <c r="L914" s="29" t="s">
        <v>4173</v>
      </c>
      <c r="M914" s="29">
        <v>309380</v>
      </c>
      <c r="N914" s="29">
        <v>-32.769742999999998</v>
      </c>
      <c r="O914" s="29">
        <v>-58.907020000000003</v>
      </c>
      <c r="P914" s="29" t="s">
        <v>10230</v>
      </c>
      <c r="Q914" s="29" t="s">
        <v>6557</v>
      </c>
      <c r="R914" s="29" t="s">
        <v>10426</v>
      </c>
      <c r="S914" s="29">
        <v>147</v>
      </c>
      <c r="T914" s="29">
        <v>15</v>
      </c>
      <c r="U914" s="29">
        <v>2</v>
      </c>
      <c r="V914" s="29">
        <v>0</v>
      </c>
      <c r="W914" s="29">
        <v>43</v>
      </c>
      <c r="X914" s="29">
        <v>44</v>
      </c>
      <c r="Y914" s="29">
        <v>42</v>
      </c>
      <c r="Z914" s="29">
        <v>0</v>
      </c>
      <c r="AA914" s="29">
        <v>44</v>
      </c>
      <c r="AB914" s="29">
        <v>0</v>
      </c>
      <c r="AC914" s="29">
        <v>3</v>
      </c>
      <c r="AD914" s="29">
        <v>3</v>
      </c>
      <c r="AE914" s="29">
        <v>4</v>
      </c>
      <c r="AF914" s="29">
        <v>0</v>
      </c>
      <c r="AG914" s="48">
        <v>0</v>
      </c>
      <c r="AH914" s="49">
        <v>0</v>
      </c>
      <c r="AI914" s="29">
        <v>15</v>
      </c>
      <c r="AJ914" s="29">
        <v>8</v>
      </c>
      <c r="AK914" s="29">
        <v>20</v>
      </c>
      <c r="AL914" s="29">
        <v>1</v>
      </c>
      <c r="AM914" s="30">
        <f t="shared" si="77"/>
        <v>44</v>
      </c>
      <c r="AN914" s="31">
        <v>0</v>
      </c>
      <c r="AO914" s="31">
        <v>0</v>
      </c>
      <c r="AP914" s="31">
        <v>0</v>
      </c>
      <c r="AQ914" s="31">
        <v>0</v>
      </c>
      <c r="AR914" s="32">
        <f t="shared" si="78"/>
        <v>0</v>
      </c>
      <c r="AS914" s="67">
        <v>0</v>
      </c>
      <c r="AT914" s="67">
        <v>0</v>
      </c>
      <c r="AU914" s="67">
        <v>0</v>
      </c>
      <c r="AV914" s="67">
        <v>0</v>
      </c>
      <c r="AW914" s="67">
        <v>0</v>
      </c>
    </row>
    <row r="915" spans="1:49" hidden="1">
      <c r="A915" s="79">
        <v>309385</v>
      </c>
      <c r="B915" s="33" t="s">
        <v>9436</v>
      </c>
      <c r="C915" s="33" t="s">
        <v>10427</v>
      </c>
      <c r="D915" s="33" t="s">
        <v>10400</v>
      </c>
      <c r="E915" s="50" t="s">
        <v>10401</v>
      </c>
      <c r="F915" s="36">
        <v>30</v>
      </c>
      <c r="G915" s="33" t="s">
        <v>10227</v>
      </c>
      <c r="H915" s="33" t="s">
        <v>10428</v>
      </c>
      <c r="I915" s="33" t="s">
        <v>10252</v>
      </c>
      <c r="J915" s="33" t="s">
        <v>9350</v>
      </c>
      <c r="K915" s="33" t="s">
        <v>9255</v>
      </c>
      <c r="L915" s="33" t="s">
        <v>9255</v>
      </c>
      <c r="M915" s="33">
        <v>309385</v>
      </c>
      <c r="N915" s="33">
        <v>-33.299770355</v>
      </c>
      <c r="O915" s="33">
        <v>-58.705184936000002</v>
      </c>
      <c r="P915" s="33" t="s">
        <v>10230</v>
      </c>
      <c r="Q915" s="33" t="s">
        <v>6557</v>
      </c>
      <c r="R915" s="33" t="s">
        <v>10429</v>
      </c>
      <c r="S915" s="33">
        <v>0</v>
      </c>
      <c r="T915" s="33">
        <v>0</v>
      </c>
      <c r="U915" s="33">
        <v>0</v>
      </c>
      <c r="V915" s="33">
        <v>0</v>
      </c>
      <c r="W915" s="33">
        <v>0</v>
      </c>
      <c r="X915" s="33">
        <v>0</v>
      </c>
      <c r="Y915" s="33">
        <v>0</v>
      </c>
      <c r="Z915" s="33">
        <v>0</v>
      </c>
      <c r="AA915" s="33">
        <v>0</v>
      </c>
      <c r="AB915" s="33">
        <v>0</v>
      </c>
      <c r="AC915" s="33">
        <v>0</v>
      </c>
      <c r="AD915" s="33">
        <v>0</v>
      </c>
      <c r="AE915" s="33">
        <v>0</v>
      </c>
      <c r="AF915" s="33">
        <v>0</v>
      </c>
      <c r="AG915" s="46">
        <v>0</v>
      </c>
      <c r="AH915" s="47">
        <v>0</v>
      </c>
      <c r="AI915" s="33">
        <v>0</v>
      </c>
      <c r="AJ915" s="33">
        <v>0</v>
      </c>
      <c r="AK915" s="33">
        <v>0</v>
      </c>
      <c r="AL915" s="33">
        <v>0</v>
      </c>
      <c r="AM915" s="39">
        <f t="shared" si="77"/>
        <v>0</v>
      </c>
      <c r="AN915" s="40">
        <v>0</v>
      </c>
      <c r="AO915" s="40">
        <v>0</v>
      </c>
      <c r="AP915" s="40">
        <v>0</v>
      </c>
      <c r="AQ915" s="40">
        <v>0</v>
      </c>
      <c r="AR915" s="41">
        <f t="shared" si="78"/>
        <v>0</v>
      </c>
      <c r="AS915" s="67">
        <v>0</v>
      </c>
      <c r="AT915" s="67">
        <v>0</v>
      </c>
      <c r="AU915" s="67">
        <v>0</v>
      </c>
      <c r="AV915" s="67">
        <v>0</v>
      </c>
      <c r="AW915" s="67">
        <v>0</v>
      </c>
    </row>
    <row r="916" spans="1:49" hidden="1">
      <c r="A916" s="80">
        <v>300199</v>
      </c>
      <c r="B916" s="29" t="s">
        <v>9436</v>
      </c>
      <c r="C916" s="29" t="s">
        <v>6554</v>
      </c>
      <c r="D916" s="29" t="s">
        <v>10400</v>
      </c>
      <c r="E916" s="82" t="s">
        <v>10401</v>
      </c>
      <c r="F916" s="43">
        <v>30</v>
      </c>
      <c r="G916" s="29" t="s">
        <v>10227</v>
      </c>
      <c r="H916" s="29" t="s">
        <v>10430</v>
      </c>
      <c r="I916" s="29" t="s">
        <v>34</v>
      </c>
      <c r="J916" s="29" t="s">
        <v>34</v>
      </c>
      <c r="K916" s="29" t="s">
        <v>8870</v>
      </c>
      <c r="L916" s="29" t="s">
        <v>8871</v>
      </c>
      <c r="M916" s="29">
        <v>300199</v>
      </c>
      <c r="N916" s="29">
        <v>-33.016289</v>
      </c>
      <c r="O916" s="29">
        <v>-58.476044000000002</v>
      </c>
      <c r="P916" s="29" t="s">
        <v>10230</v>
      </c>
      <c r="Q916" s="29" t="s">
        <v>6557</v>
      </c>
      <c r="R916" s="29" t="s">
        <v>6553</v>
      </c>
      <c r="S916" s="29">
        <v>2179</v>
      </c>
      <c r="T916" s="29">
        <v>647</v>
      </c>
      <c r="U916" s="29">
        <v>52</v>
      </c>
      <c r="V916" s="29">
        <v>3</v>
      </c>
      <c r="W916" s="29">
        <v>730</v>
      </c>
      <c r="X916" s="29">
        <v>741</v>
      </c>
      <c r="Y916" s="29">
        <v>732</v>
      </c>
      <c r="Z916" s="29">
        <v>105</v>
      </c>
      <c r="AA916" s="29">
        <v>707</v>
      </c>
      <c r="AB916" s="29">
        <v>34</v>
      </c>
      <c r="AC916" s="29">
        <v>55</v>
      </c>
      <c r="AD916" s="29">
        <v>21</v>
      </c>
      <c r="AE916" s="29">
        <v>53</v>
      </c>
      <c r="AF916" s="29">
        <v>24</v>
      </c>
      <c r="AG916" s="48">
        <v>72.599999999999994</v>
      </c>
      <c r="AH916" s="49">
        <f>(S916/AG916)</f>
        <v>30.013774104683197</v>
      </c>
      <c r="AI916" s="29">
        <v>519</v>
      </c>
      <c r="AJ916" s="29">
        <v>94</v>
      </c>
      <c r="AK916" s="29">
        <v>73</v>
      </c>
      <c r="AL916" s="29">
        <v>21</v>
      </c>
      <c r="AM916" s="30">
        <f t="shared" si="77"/>
        <v>707</v>
      </c>
      <c r="AN916" s="31">
        <v>0</v>
      </c>
      <c r="AO916" s="31">
        <v>0</v>
      </c>
      <c r="AP916" s="31">
        <v>0</v>
      </c>
      <c r="AQ916" s="31">
        <v>0</v>
      </c>
      <c r="AR916" s="32">
        <f t="shared" si="78"/>
        <v>0</v>
      </c>
      <c r="AS916" s="67">
        <v>0</v>
      </c>
      <c r="AT916" s="67">
        <v>0</v>
      </c>
      <c r="AU916" s="67">
        <v>0</v>
      </c>
      <c r="AV916" s="67">
        <v>0</v>
      </c>
      <c r="AW916" s="67">
        <v>0</v>
      </c>
    </row>
    <row r="917" spans="1:49" hidden="1">
      <c r="A917" s="79">
        <v>309395</v>
      </c>
      <c r="B917" s="33" t="s">
        <v>9436</v>
      </c>
      <c r="C917" s="33" t="s">
        <v>10431</v>
      </c>
      <c r="D917" s="33" t="s">
        <v>10400</v>
      </c>
      <c r="E917" s="50" t="s">
        <v>10401</v>
      </c>
      <c r="F917" s="36">
        <v>30</v>
      </c>
      <c r="G917" s="33" t="s">
        <v>10227</v>
      </c>
      <c r="H917" s="33" t="s">
        <v>10432</v>
      </c>
      <c r="I917" s="33" t="s">
        <v>10252</v>
      </c>
      <c r="J917" s="33" t="s">
        <v>9350</v>
      </c>
      <c r="K917" s="33" t="s">
        <v>9108</v>
      </c>
      <c r="L917" s="33" t="s">
        <v>4173</v>
      </c>
      <c r="M917" s="33">
        <v>309395</v>
      </c>
      <c r="N917" s="33">
        <v>-32.661749999999998</v>
      </c>
      <c r="O917" s="33">
        <v>-58.736674000000001</v>
      </c>
      <c r="P917" s="33" t="s">
        <v>10230</v>
      </c>
      <c r="Q917" s="33" t="s">
        <v>6557</v>
      </c>
      <c r="R917" s="33" t="s">
        <v>6088</v>
      </c>
      <c r="S917" s="33">
        <v>76</v>
      </c>
      <c r="T917" s="33">
        <v>0</v>
      </c>
      <c r="U917" s="33">
        <v>0</v>
      </c>
      <c r="V917" s="33">
        <v>0</v>
      </c>
      <c r="W917" s="33">
        <v>28</v>
      </c>
      <c r="X917" s="33">
        <v>31</v>
      </c>
      <c r="Y917" s="33">
        <v>30</v>
      </c>
      <c r="Z917" s="33">
        <v>0</v>
      </c>
      <c r="AA917" s="33">
        <v>30</v>
      </c>
      <c r="AB917" s="33">
        <v>1</v>
      </c>
      <c r="AC917" s="33">
        <v>1</v>
      </c>
      <c r="AD917" s="33">
        <v>0</v>
      </c>
      <c r="AE917" s="33">
        <v>1</v>
      </c>
      <c r="AF917" s="33">
        <v>0</v>
      </c>
      <c r="AG917" s="46">
        <v>176.38</v>
      </c>
      <c r="AH917" s="47">
        <f>(S917/AG917)</f>
        <v>0.43088785576595989</v>
      </c>
      <c r="AI917" s="33">
        <v>20</v>
      </c>
      <c r="AJ917" s="33">
        <v>6</v>
      </c>
      <c r="AK917" s="33">
        <v>3</v>
      </c>
      <c r="AL917" s="33">
        <v>1</v>
      </c>
      <c r="AM917" s="39">
        <f t="shared" si="77"/>
        <v>30</v>
      </c>
      <c r="AN917" s="40">
        <v>0</v>
      </c>
      <c r="AO917" s="40">
        <v>0</v>
      </c>
      <c r="AP917" s="40">
        <v>0</v>
      </c>
      <c r="AQ917" s="40">
        <v>0</v>
      </c>
      <c r="AR917" s="41">
        <f t="shared" si="78"/>
        <v>0</v>
      </c>
      <c r="AS917" s="67">
        <v>0</v>
      </c>
      <c r="AT917" s="67">
        <v>0</v>
      </c>
      <c r="AU917" s="67">
        <v>0</v>
      </c>
      <c r="AV917" s="67">
        <v>0</v>
      </c>
      <c r="AW917" s="67">
        <v>0</v>
      </c>
    </row>
    <row r="918" spans="1:49" hidden="1">
      <c r="A918" s="80">
        <v>309400</v>
      </c>
      <c r="B918" s="29" t="s">
        <v>9436</v>
      </c>
      <c r="C918" s="29" t="s">
        <v>10433</v>
      </c>
      <c r="D918" s="29" t="s">
        <v>10400</v>
      </c>
      <c r="E918" s="82" t="s">
        <v>10401</v>
      </c>
      <c r="F918" s="43">
        <v>30</v>
      </c>
      <c r="G918" s="29" t="s">
        <v>10227</v>
      </c>
      <c r="H918" s="29" t="s">
        <v>10434</v>
      </c>
      <c r="I918" s="29" t="s">
        <v>10252</v>
      </c>
      <c r="J918" s="29" t="s">
        <v>9350</v>
      </c>
      <c r="K918" s="29" t="s">
        <v>9108</v>
      </c>
      <c r="L918" s="29" t="s">
        <v>4173</v>
      </c>
      <c r="M918" s="29">
        <v>309400</v>
      </c>
      <c r="N918" s="29">
        <v>-32.697676999999999</v>
      </c>
      <c r="O918" s="29">
        <v>-58.617449000000001</v>
      </c>
      <c r="P918" s="29" t="s">
        <v>10230</v>
      </c>
      <c r="Q918" s="29" t="s">
        <v>6557</v>
      </c>
      <c r="R918" s="29" t="s">
        <v>5799</v>
      </c>
      <c r="S918" s="29">
        <v>36</v>
      </c>
      <c r="T918" s="29">
        <v>0</v>
      </c>
      <c r="U918" s="29">
        <v>0</v>
      </c>
      <c r="V918" s="29">
        <v>0</v>
      </c>
      <c r="W918" s="29">
        <v>15</v>
      </c>
      <c r="X918" s="29">
        <v>15</v>
      </c>
      <c r="Y918" s="29">
        <v>15</v>
      </c>
      <c r="Z918" s="29">
        <v>0</v>
      </c>
      <c r="AA918" s="29">
        <v>15</v>
      </c>
      <c r="AB918" s="29">
        <v>0</v>
      </c>
      <c r="AC918" s="29">
        <v>0</v>
      </c>
      <c r="AD918" s="29">
        <v>0</v>
      </c>
      <c r="AE918" s="29">
        <v>0</v>
      </c>
      <c r="AF918" s="29">
        <v>0</v>
      </c>
      <c r="AG918" s="48">
        <v>106.37</v>
      </c>
      <c r="AH918" s="49">
        <f>(S918/AG918)</f>
        <v>0.33844128983736016</v>
      </c>
      <c r="AI918" s="29">
        <v>7</v>
      </c>
      <c r="AJ918" s="29">
        <v>6</v>
      </c>
      <c r="AK918" s="29">
        <v>1</v>
      </c>
      <c r="AL918" s="29">
        <v>1</v>
      </c>
      <c r="AM918" s="30">
        <f t="shared" si="77"/>
        <v>15</v>
      </c>
      <c r="AN918" s="31">
        <v>0</v>
      </c>
      <c r="AO918" s="31">
        <v>0</v>
      </c>
      <c r="AP918" s="31">
        <v>0</v>
      </c>
      <c r="AQ918" s="31">
        <v>0</v>
      </c>
      <c r="AR918" s="32">
        <f t="shared" si="78"/>
        <v>0</v>
      </c>
      <c r="AS918" s="67">
        <v>0</v>
      </c>
      <c r="AT918" s="67">
        <v>0</v>
      </c>
      <c r="AU918" s="67">
        <v>0</v>
      </c>
      <c r="AV918" s="67">
        <v>0</v>
      </c>
      <c r="AW918" s="67">
        <v>0</v>
      </c>
    </row>
    <row r="919" spans="1:49" hidden="1">
      <c r="A919" s="79">
        <v>300203</v>
      </c>
      <c r="B919" s="33" t="s">
        <v>9436</v>
      </c>
      <c r="C919" s="33" t="s">
        <v>6735</v>
      </c>
      <c r="D919" s="33" t="s">
        <v>10400</v>
      </c>
      <c r="E919" s="50" t="s">
        <v>10401</v>
      </c>
      <c r="F919" s="36">
        <v>30</v>
      </c>
      <c r="G919" s="33" t="s">
        <v>10227</v>
      </c>
      <c r="H919" s="33" t="s">
        <v>10435</v>
      </c>
      <c r="I919" s="33" t="s">
        <v>34</v>
      </c>
      <c r="J919" s="33" t="s">
        <v>34</v>
      </c>
      <c r="K919" s="33" t="s">
        <v>8870</v>
      </c>
      <c r="L919" s="33" t="s">
        <v>8871</v>
      </c>
      <c r="M919" s="33">
        <v>300203</v>
      </c>
      <c r="N919" s="33">
        <v>-32.688130999999998</v>
      </c>
      <c r="O919" s="33">
        <v>-58.888995000000001</v>
      </c>
      <c r="P919" s="33" t="s">
        <v>10230</v>
      </c>
      <c r="Q919" s="33" t="s">
        <v>6557</v>
      </c>
      <c r="R919" s="33" t="s">
        <v>6734</v>
      </c>
      <c r="S919" s="33">
        <v>8986</v>
      </c>
      <c r="T919" s="33">
        <v>2906</v>
      </c>
      <c r="U919" s="33">
        <v>2258</v>
      </c>
      <c r="V919" s="33">
        <v>959</v>
      </c>
      <c r="W919" s="33">
        <v>2953</v>
      </c>
      <c r="X919" s="33">
        <v>3027</v>
      </c>
      <c r="Y919" s="33">
        <v>2997</v>
      </c>
      <c r="Z919" s="33">
        <v>388</v>
      </c>
      <c r="AA919" s="33">
        <v>2936</v>
      </c>
      <c r="AB919" s="33">
        <v>91</v>
      </c>
      <c r="AC919" s="33">
        <v>114</v>
      </c>
      <c r="AD919" s="33">
        <v>23</v>
      </c>
      <c r="AE919" s="33">
        <v>109</v>
      </c>
      <c r="AF919" s="33">
        <v>56</v>
      </c>
      <c r="AG919" s="46">
        <v>77.349999999999994</v>
      </c>
      <c r="AH919" s="47">
        <f>(S919/AG919)</f>
        <v>116.17323852617972</v>
      </c>
      <c r="AI919" s="33">
        <v>2388</v>
      </c>
      <c r="AJ919" s="33">
        <v>288</v>
      </c>
      <c r="AK919" s="33">
        <v>226</v>
      </c>
      <c r="AL919" s="33">
        <v>34</v>
      </c>
      <c r="AM919" s="39">
        <f t="shared" si="77"/>
        <v>2936</v>
      </c>
      <c r="AN919" s="40">
        <v>0</v>
      </c>
      <c r="AO919" s="40">
        <v>0</v>
      </c>
      <c r="AP919" s="40">
        <v>0</v>
      </c>
      <c r="AQ919" s="40">
        <v>0</v>
      </c>
      <c r="AR919" s="41">
        <f t="shared" si="78"/>
        <v>0</v>
      </c>
      <c r="AS919" s="67">
        <v>0</v>
      </c>
      <c r="AT919" s="67">
        <v>0</v>
      </c>
      <c r="AU919" s="67">
        <v>0</v>
      </c>
      <c r="AV919" s="67">
        <v>0</v>
      </c>
      <c r="AW919" s="67">
        <v>0</v>
      </c>
    </row>
    <row r="920" spans="1:49" hidden="1">
      <c r="A920" s="80">
        <v>309405</v>
      </c>
      <c r="B920" s="29" t="s">
        <v>9436</v>
      </c>
      <c r="C920" s="29" t="s">
        <v>10436</v>
      </c>
      <c r="D920" s="29" t="s">
        <v>6386</v>
      </c>
      <c r="E920" s="82" t="s">
        <v>10437</v>
      </c>
      <c r="F920" s="43">
        <v>30</v>
      </c>
      <c r="G920" s="29" t="s">
        <v>10227</v>
      </c>
      <c r="H920" s="29" t="s">
        <v>10438</v>
      </c>
      <c r="I920" s="29" t="s">
        <v>10229</v>
      </c>
      <c r="J920" s="29" t="s">
        <v>9350</v>
      </c>
      <c r="K920" s="29" t="s">
        <v>9108</v>
      </c>
      <c r="L920" s="29" t="s">
        <v>4173</v>
      </c>
      <c r="M920" s="29">
        <v>309405</v>
      </c>
      <c r="N920" s="29">
        <v>-33.436100000000003</v>
      </c>
      <c r="O920" s="29">
        <v>-59.067594999999997</v>
      </c>
      <c r="P920" s="29" t="s">
        <v>10230</v>
      </c>
      <c r="Q920" s="29" t="s">
        <v>10439</v>
      </c>
      <c r="R920" s="29" t="s">
        <v>10440</v>
      </c>
      <c r="S920" s="29">
        <v>574</v>
      </c>
      <c r="T920" s="29">
        <v>131</v>
      </c>
      <c r="U920" s="29">
        <v>3</v>
      </c>
      <c r="V920" s="29">
        <v>0</v>
      </c>
      <c r="W920" s="29">
        <v>145</v>
      </c>
      <c r="X920" s="29">
        <v>179</v>
      </c>
      <c r="Y920" s="29">
        <v>174</v>
      </c>
      <c r="Z920" s="29">
        <v>57</v>
      </c>
      <c r="AA920" s="29">
        <v>174</v>
      </c>
      <c r="AB920" s="29">
        <v>5</v>
      </c>
      <c r="AC920" s="29">
        <v>37</v>
      </c>
      <c r="AD920" s="29">
        <v>32</v>
      </c>
      <c r="AE920" s="29">
        <v>35</v>
      </c>
      <c r="AF920" s="29">
        <v>16</v>
      </c>
      <c r="AG920" s="48">
        <v>0</v>
      </c>
      <c r="AH920" s="49">
        <v>0</v>
      </c>
      <c r="AI920" s="29">
        <v>45</v>
      </c>
      <c r="AJ920" s="29">
        <v>69</v>
      </c>
      <c r="AK920" s="29">
        <v>54</v>
      </c>
      <c r="AL920" s="29">
        <v>6</v>
      </c>
      <c r="AM920" s="30">
        <f t="shared" si="77"/>
        <v>174</v>
      </c>
      <c r="AN920" s="31">
        <v>0</v>
      </c>
      <c r="AO920" s="31">
        <v>0</v>
      </c>
      <c r="AP920" s="31">
        <v>0</v>
      </c>
      <c r="AQ920" s="31">
        <v>0</v>
      </c>
      <c r="AR920" s="32">
        <f t="shared" si="78"/>
        <v>0</v>
      </c>
      <c r="AS920" s="67">
        <v>0</v>
      </c>
      <c r="AT920" s="67">
        <v>0</v>
      </c>
      <c r="AU920" s="67">
        <v>0</v>
      </c>
      <c r="AV920" s="67">
        <v>0</v>
      </c>
      <c r="AW920" s="67">
        <v>0</v>
      </c>
    </row>
    <row r="921" spans="1:49" hidden="1">
      <c r="A921" s="79">
        <v>309410</v>
      </c>
      <c r="B921" s="33" t="s">
        <v>9436</v>
      </c>
      <c r="C921" s="33" t="s">
        <v>10441</v>
      </c>
      <c r="D921" s="33" t="s">
        <v>6386</v>
      </c>
      <c r="E921" s="50" t="s">
        <v>10437</v>
      </c>
      <c r="F921" s="36">
        <v>30</v>
      </c>
      <c r="G921" s="33" t="s">
        <v>10227</v>
      </c>
      <c r="H921" s="33" t="s">
        <v>10442</v>
      </c>
      <c r="I921" s="33" t="s">
        <v>10252</v>
      </c>
      <c r="J921" s="33" t="s">
        <v>9350</v>
      </c>
      <c r="K921" s="33" t="s">
        <v>9255</v>
      </c>
      <c r="L921" s="33" t="s">
        <v>9255</v>
      </c>
      <c r="M921" s="33">
        <v>309410</v>
      </c>
      <c r="N921" s="33">
        <v>-33.448645999999997</v>
      </c>
      <c r="O921" s="33">
        <v>-58.669642000000003</v>
      </c>
      <c r="P921" s="33" t="s">
        <v>10230</v>
      </c>
      <c r="Q921" s="33" t="s">
        <v>10439</v>
      </c>
      <c r="R921" s="33" t="s">
        <v>10443</v>
      </c>
      <c r="S921" s="33">
        <v>0</v>
      </c>
      <c r="T921" s="33">
        <v>0</v>
      </c>
      <c r="U921" s="33">
        <v>0</v>
      </c>
      <c r="V921" s="33">
        <v>0</v>
      </c>
      <c r="W921" s="33">
        <v>0</v>
      </c>
      <c r="X921" s="33">
        <v>0</v>
      </c>
      <c r="Y921" s="33">
        <v>0</v>
      </c>
      <c r="Z921" s="33">
        <v>0</v>
      </c>
      <c r="AA921" s="33">
        <v>0</v>
      </c>
      <c r="AB921" s="33">
        <v>0</v>
      </c>
      <c r="AC921" s="33">
        <v>0</v>
      </c>
      <c r="AD921" s="33">
        <v>0</v>
      </c>
      <c r="AE921" s="33">
        <v>0</v>
      </c>
      <c r="AF921" s="33">
        <v>0</v>
      </c>
      <c r="AG921" s="46">
        <v>0</v>
      </c>
      <c r="AH921" s="47">
        <v>0</v>
      </c>
      <c r="AI921" s="33">
        <v>0</v>
      </c>
      <c r="AJ921" s="33">
        <v>0</v>
      </c>
      <c r="AK921" s="33">
        <v>0</v>
      </c>
      <c r="AL921" s="33">
        <v>0</v>
      </c>
      <c r="AM921" s="39">
        <f t="shared" si="77"/>
        <v>0</v>
      </c>
      <c r="AN921" s="40">
        <v>0</v>
      </c>
      <c r="AO921" s="40">
        <v>0</v>
      </c>
      <c r="AP921" s="40">
        <v>0</v>
      </c>
      <c r="AQ921" s="40">
        <v>0</v>
      </c>
      <c r="AR921" s="41">
        <f t="shared" si="78"/>
        <v>0</v>
      </c>
      <c r="AS921" s="67">
        <v>0</v>
      </c>
      <c r="AT921" s="67">
        <v>0</v>
      </c>
      <c r="AU921" s="67">
        <v>0</v>
      </c>
      <c r="AV921" s="67">
        <v>0</v>
      </c>
      <c r="AW921" s="67">
        <v>0</v>
      </c>
    </row>
    <row r="922" spans="1:49" hidden="1">
      <c r="A922" s="80">
        <v>300210</v>
      </c>
      <c r="B922" s="29" t="s">
        <v>9436</v>
      </c>
      <c r="C922" s="29" t="s">
        <v>6388</v>
      </c>
      <c r="D922" s="29" t="s">
        <v>6386</v>
      </c>
      <c r="E922" s="82" t="s">
        <v>10437</v>
      </c>
      <c r="F922" s="43">
        <v>30</v>
      </c>
      <c r="G922" s="29" t="s">
        <v>10227</v>
      </c>
      <c r="H922" s="29" t="s">
        <v>10444</v>
      </c>
      <c r="I922" s="29" t="s">
        <v>34</v>
      </c>
      <c r="J922" s="29" t="s">
        <v>34</v>
      </c>
      <c r="K922" s="29" t="s">
        <v>9108</v>
      </c>
      <c r="L922" s="29" t="s">
        <v>4173</v>
      </c>
      <c r="M922" s="29">
        <v>300210</v>
      </c>
      <c r="N922" s="29">
        <v>-33.499412</v>
      </c>
      <c r="O922" s="29">
        <v>-58.800353999999999</v>
      </c>
      <c r="P922" s="29" t="s">
        <v>10230</v>
      </c>
      <c r="Q922" s="29" t="s">
        <v>10439</v>
      </c>
      <c r="R922" s="29" t="s">
        <v>6387</v>
      </c>
      <c r="S922" s="29">
        <v>1773</v>
      </c>
      <c r="T922" s="29">
        <v>397</v>
      </c>
      <c r="U922" s="29">
        <v>9</v>
      </c>
      <c r="V922" s="29">
        <v>0</v>
      </c>
      <c r="W922" s="29">
        <v>391</v>
      </c>
      <c r="X922" s="29">
        <v>454</v>
      </c>
      <c r="Y922" s="29">
        <v>445</v>
      </c>
      <c r="Z922" s="29">
        <v>76</v>
      </c>
      <c r="AA922" s="29">
        <v>447</v>
      </c>
      <c r="AB922" s="29">
        <v>7</v>
      </c>
      <c r="AC922" s="29">
        <v>42</v>
      </c>
      <c r="AD922" s="29">
        <v>35</v>
      </c>
      <c r="AE922" s="29">
        <v>97</v>
      </c>
      <c r="AF922" s="29">
        <v>51</v>
      </c>
      <c r="AG922" s="48">
        <v>51.29</v>
      </c>
      <c r="AH922" s="49">
        <f t="shared" ref="AH922:AH928" si="79">(S922/AG922)</f>
        <v>34.568141937999613</v>
      </c>
      <c r="AI922" s="29">
        <v>159</v>
      </c>
      <c r="AJ922" s="29">
        <v>129</v>
      </c>
      <c r="AK922" s="29">
        <v>144</v>
      </c>
      <c r="AL922" s="29">
        <v>15</v>
      </c>
      <c r="AM922" s="30">
        <f t="shared" si="77"/>
        <v>447</v>
      </c>
      <c r="AN922" s="31">
        <v>0</v>
      </c>
      <c r="AO922" s="31">
        <v>0</v>
      </c>
      <c r="AP922" s="31">
        <v>0</v>
      </c>
      <c r="AQ922" s="31">
        <v>0</v>
      </c>
      <c r="AR922" s="32">
        <f t="shared" si="78"/>
        <v>0</v>
      </c>
      <c r="AS922" s="67">
        <v>0</v>
      </c>
      <c r="AT922" s="67">
        <v>0</v>
      </c>
      <c r="AU922" s="67">
        <v>0</v>
      </c>
      <c r="AV922" s="67">
        <v>0</v>
      </c>
      <c r="AW922" s="67">
        <v>0</v>
      </c>
    </row>
    <row r="923" spans="1:49" hidden="1">
      <c r="A923" s="79">
        <v>300217</v>
      </c>
      <c r="B923" s="33" t="s">
        <v>9436</v>
      </c>
      <c r="C923" s="33" t="s">
        <v>6612</v>
      </c>
      <c r="D923" s="33" t="s">
        <v>6386</v>
      </c>
      <c r="E923" s="50" t="s">
        <v>10437</v>
      </c>
      <c r="F923" s="36">
        <v>30</v>
      </c>
      <c r="G923" s="33" t="s">
        <v>10227</v>
      </c>
      <c r="H923" s="33" t="s">
        <v>10445</v>
      </c>
      <c r="I923" s="33" t="s">
        <v>34</v>
      </c>
      <c r="J923" s="33" t="s">
        <v>34</v>
      </c>
      <c r="K923" s="33" t="s">
        <v>8870</v>
      </c>
      <c r="L923" s="33" t="s">
        <v>8871</v>
      </c>
      <c r="M923" s="33">
        <v>300217</v>
      </c>
      <c r="N923" s="33">
        <v>-33.743786</v>
      </c>
      <c r="O923" s="33">
        <v>-59.155037</v>
      </c>
      <c r="P923" s="33" t="s">
        <v>10230</v>
      </c>
      <c r="Q923" s="33" t="s">
        <v>10439</v>
      </c>
      <c r="R923" s="33" t="s">
        <v>6611</v>
      </c>
      <c r="S923" s="33">
        <v>4900</v>
      </c>
      <c r="T923" s="33">
        <v>1208</v>
      </c>
      <c r="U923" s="33">
        <v>457</v>
      </c>
      <c r="V923" s="33">
        <v>0</v>
      </c>
      <c r="W923" s="33">
        <v>946</v>
      </c>
      <c r="X923" s="33">
        <v>1326</v>
      </c>
      <c r="Y923" s="33">
        <v>1307</v>
      </c>
      <c r="Z923" s="33">
        <v>286</v>
      </c>
      <c r="AA923" s="33">
        <v>1290</v>
      </c>
      <c r="AB923" s="33">
        <v>36</v>
      </c>
      <c r="AC923" s="33">
        <v>113</v>
      </c>
      <c r="AD923" s="33">
        <v>77</v>
      </c>
      <c r="AE923" s="33">
        <v>165</v>
      </c>
      <c r="AF923" s="33">
        <v>69</v>
      </c>
      <c r="AG923" s="46">
        <v>619.37</v>
      </c>
      <c r="AH923" s="47">
        <f t="shared" si="79"/>
        <v>7.9112646721668796</v>
      </c>
      <c r="AI923" s="33">
        <v>795</v>
      </c>
      <c r="AJ923" s="33">
        <v>277</v>
      </c>
      <c r="AK923" s="33">
        <v>196</v>
      </c>
      <c r="AL923" s="33">
        <v>22</v>
      </c>
      <c r="AM923" s="39">
        <f t="shared" si="77"/>
        <v>1290</v>
      </c>
      <c r="AN923" s="40">
        <v>0</v>
      </c>
      <c r="AO923" s="40">
        <v>0</v>
      </c>
      <c r="AP923" s="40">
        <v>0</v>
      </c>
      <c r="AQ923" s="40">
        <v>0</v>
      </c>
      <c r="AR923" s="41">
        <f t="shared" si="78"/>
        <v>0</v>
      </c>
      <c r="AS923" s="67">
        <v>0</v>
      </c>
      <c r="AT923" s="67">
        <v>0</v>
      </c>
      <c r="AU923" s="67">
        <v>0</v>
      </c>
      <c r="AV923" s="67">
        <v>0</v>
      </c>
      <c r="AW923" s="67">
        <v>0</v>
      </c>
    </row>
    <row r="924" spans="1:49" hidden="1">
      <c r="A924" s="80">
        <v>300224</v>
      </c>
      <c r="B924" s="29" t="s">
        <v>9436</v>
      </c>
      <c r="C924" s="29" t="s">
        <v>6698</v>
      </c>
      <c r="D924" s="29" t="s">
        <v>6386</v>
      </c>
      <c r="E924" s="82" t="s">
        <v>10437</v>
      </c>
      <c r="F924" s="43">
        <v>30</v>
      </c>
      <c r="G924" s="29" t="s">
        <v>10227</v>
      </c>
      <c r="H924" s="29" t="s">
        <v>10446</v>
      </c>
      <c r="I924" s="29" t="s">
        <v>34</v>
      </c>
      <c r="J924" s="29" t="s">
        <v>34</v>
      </c>
      <c r="K924" s="29" t="s">
        <v>8870</v>
      </c>
      <c r="L924" s="29" t="s">
        <v>8871</v>
      </c>
      <c r="M924" s="29">
        <v>300224</v>
      </c>
      <c r="N924" s="29">
        <v>-33.715623999999998</v>
      </c>
      <c r="O924" s="29">
        <v>-58.659762999999998</v>
      </c>
      <c r="P924" s="29" t="s">
        <v>10230</v>
      </c>
      <c r="Q924" s="29" t="s">
        <v>10439</v>
      </c>
      <c r="R924" s="29" t="s">
        <v>6697</v>
      </c>
      <c r="S924" s="29">
        <v>4215</v>
      </c>
      <c r="T924" s="29">
        <v>418</v>
      </c>
      <c r="U924" s="29">
        <v>291</v>
      </c>
      <c r="V924" s="29">
        <v>0</v>
      </c>
      <c r="W924" s="29">
        <v>1232</v>
      </c>
      <c r="X924" s="29">
        <v>1262</v>
      </c>
      <c r="Y924" s="29">
        <v>1214</v>
      </c>
      <c r="Z924" s="29">
        <v>509</v>
      </c>
      <c r="AA924" s="29">
        <v>1236</v>
      </c>
      <c r="AB924" s="29">
        <v>26</v>
      </c>
      <c r="AC924" s="29">
        <v>304</v>
      </c>
      <c r="AD924" s="29">
        <v>278</v>
      </c>
      <c r="AE924" s="29">
        <v>326</v>
      </c>
      <c r="AF924" s="29">
        <v>52</v>
      </c>
      <c r="AG924" s="48">
        <v>1598.23</v>
      </c>
      <c r="AH924" s="49">
        <f t="shared" si="79"/>
        <v>2.6372925048334719</v>
      </c>
      <c r="AI924" s="29">
        <v>717</v>
      </c>
      <c r="AJ924" s="29">
        <v>189</v>
      </c>
      <c r="AK924" s="29">
        <v>243</v>
      </c>
      <c r="AL924" s="29">
        <v>87</v>
      </c>
      <c r="AM924" s="30">
        <f t="shared" si="77"/>
        <v>1236</v>
      </c>
      <c r="AN924" s="31">
        <v>0</v>
      </c>
      <c r="AO924" s="31">
        <v>0</v>
      </c>
      <c r="AP924" s="31">
        <v>0</v>
      </c>
      <c r="AQ924" s="31">
        <v>0</v>
      </c>
      <c r="AR924" s="32">
        <f t="shared" si="78"/>
        <v>0</v>
      </c>
      <c r="AS924" s="67">
        <v>25</v>
      </c>
      <c r="AT924" s="67">
        <v>28</v>
      </c>
      <c r="AU924" s="67">
        <v>0</v>
      </c>
      <c r="AV924" s="67">
        <v>1</v>
      </c>
      <c r="AW924" s="67">
        <v>8255</v>
      </c>
    </row>
    <row r="925" spans="1:49" hidden="1">
      <c r="A925" s="79">
        <v>300231</v>
      </c>
      <c r="B925" s="33" t="s">
        <v>9436</v>
      </c>
      <c r="C925" s="33" t="s">
        <v>6839</v>
      </c>
      <c r="D925" s="33" t="s">
        <v>759</v>
      </c>
      <c r="E925" s="50" t="s">
        <v>10447</v>
      </c>
      <c r="F925" s="36">
        <v>30</v>
      </c>
      <c r="G925" s="33" t="s">
        <v>10227</v>
      </c>
      <c r="H925" s="33" t="s">
        <v>10448</v>
      </c>
      <c r="I925" s="33" t="s">
        <v>34</v>
      </c>
      <c r="J925" s="33" t="s">
        <v>34</v>
      </c>
      <c r="K925" s="33" t="s">
        <v>8870</v>
      </c>
      <c r="L925" s="33" t="s">
        <v>8871</v>
      </c>
      <c r="M925" s="33">
        <v>300231</v>
      </c>
      <c r="N925" s="33">
        <v>-31.456589000000001</v>
      </c>
      <c r="O925" s="33">
        <v>-59.599139000000001</v>
      </c>
      <c r="P925" s="33" t="s">
        <v>10230</v>
      </c>
      <c r="Q925" s="33" t="s">
        <v>1049</v>
      </c>
      <c r="R925" s="33" t="s">
        <v>6838</v>
      </c>
      <c r="S925" s="33">
        <v>2578</v>
      </c>
      <c r="T925" s="33">
        <v>677</v>
      </c>
      <c r="U925" s="33">
        <v>610</v>
      </c>
      <c r="V925" s="33">
        <v>1</v>
      </c>
      <c r="W925" s="33">
        <v>643</v>
      </c>
      <c r="X925" s="33">
        <v>715</v>
      </c>
      <c r="Y925" s="33">
        <v>689</v>
      </c>
      <c r="Z925" s="33">
        <v>102</v>
      </c>
      <c r="AA925" s="33">
        <v>676</v>
      </c>
      <c r="AB925" s="33">
        <v>39</v>
      </c>
      <c r="AC925" s="33">
        <v>59</v>
      </c>
      <c r="AD925" s="33">
        <v>20</v>
      </c>
      <c r="AE925" s="33">
        <v>102</v>
      </c>
      <c r="AF925" s="33">
        <v>72</v>
      </c>
      <c r="AG925" s="46">
        <v>89.25</v>
      </c>
      <c r="AH925" s="47">
        <f t="shared" si="79"/>
        <v>28.88515406162465</v>
      </c>
      <c r="AI925" s="33">
        <v>308</v>
      </c>
      <c r="AJ925" s="33">
        <v>143</v>
      </c>
      <c r="AK925" s="33">
        <v>204</v>
      </c>
      <c r="AL925" s="33">
        <v>21</v>
      </c>
      <c r="AM925" s="39">
        <f t="shared" si="77"/>
        <v>676</v>
      </c>
      <c r="AN925" s="40">
        <v>0</v>
      </c>
      <c r="AO925" s="40">
        <v>0</v>
      </c>
      <c r="AP925" s="40">
        <v>0</v>
      </c>
      <c r="AQ925" s="40">
        <v>0</v>
      </c>
      <c r="AR925" s="41">
        <f t="shared" si="78"/>
        <v>0</v>
      </c>
      <c r="AS925" s="67">
        <v>0</v>
      </c>
      <c r="AT925" s="67">
        <v>0</v>
      </c>
      <c r="AU925" s="67">
        <v>0</v>
      </c>
      <c r="AV925" s="67">
        <v>0</v>
      </c>
      <c r="AW925" s="67">
        <v>0</v>
      </c>
    </row>
    <row r="926" spans="1:49" hidden="1">
      <c r="A926" s="80">
        <v>309415</v>
      </c>
      <c r="B926" s="29" t="s">
        <v>9436</v>
      </c>
      <c r="C926" s="29" t="s">
        <v>6139</v>
      </c>
      <c r="D926" s="29" t="s">
        <v>759</v>
      </c>
      <c r="E926" s="82" t="s">
        <v>10447</v>
      </c>
      <c r="F926" s="43">
        <v>30</v>
      </c>
      <c r="G926" s="29" t="s">
        <v>10227</v>
      </c>
      <c r="H926" s="29" t="s">
        <v>10449</v>
      </c>
      <c r="I926" s="29" t="s">
        <v>10229</v>
      </c>
      <c r="J926" s="29" t="s">
        <v>9350</v>
      </c>
      <c r="K926" s="29" t="s">
        <v>9108</v>
      </c>
      <c r="L926" s="29" t="s">
        <v>4173</v>
      </c>
      <c r="M926" s="29">
        <v>309415</v>
      </c>
      <c r="N926" s="29">
        <v>-31.317428</v>
      </c>
      <c r="O926" s="29">
        <v>-59.659843000000002</v>
      </c>
      <c r="P926" s="29" t="s">
        <v>10230</v>
      </c>
      <c r="Q926" s="29" t="s">
        <v>1049</v>
      </c>
      <c r="R926" s="29" t="s">
        <v>6138</v>
      </c>
      <c r="S926" s="29">
        <v>185</v>
      </c>
      <c r="T926" s="29">
        <v>9</v>
      </c>
      <c r="U926" s="29">
        <v>0</v>
      </c>
      <c r="V926" s="29">
        <v>0</v>
      </c>
      <c r="W926" s="29">
        <v>43</v>
      </c>
      <c r="X926" s="29">
        <v>57</v>
      </c>
      <c r="Y926" s="29">
        <v>52</v>
      </c>
      <c r="Z926" s="29">
        <v>0</v>
      </c>
      <c r="AA926" s="29">
        <v>56</v>
      </c>
      <c r="AB926" s="29">
        <v>1</v>
      </c>
      <c r="AC926" s="29">
        <v>7</v>
      </c>
      <c r="AD926" s="29">
        <v>6</v>
      </c>
      <c r="AE926" s="29">
        <v>11</v>
      </c>
      <c r="AF926" s="29">
        <v>6</v>
      </c>
      <c r="AG926" s="48">
        <v>134.69999999999999</v>
      </c>
      <c r="AH926" s="49">
        <f t="shared" si="79"/>
        <v>1.3734224201930216</v>
      </c>
      <c r="AI926" s="29">
        <v>20</v>
      </c>
      <c r="AJ926" s="29">
        <v>8</v>
      </c>
      <c r="AK926" s="29">
        <v>18</v>
      </c>
      <c r="AL926" s="29">
        <v>10</v>
      </c>
      <c r="AM926" s="30">
        <f t="shared" si="77"/>
        <v>56</v>
      </c>
      <c r="AN926" s="31">
        <v>0</v>
      </c>
      <c r="AO926" s="31">
        <v>0</v>
      </c>
      <c r="AP926" s="31">
        <v>0</v>
      </c>
      <c r="AQ926" s="31">
        <v>0</v>
      </c>
      <c r="AR926" s="32">
        <f t="shared" si="78"/>
        <v>0</v>
      </c>
      <c r="AS926" s="67">
        <v>0</v>
      </c>
      <c r="AT926" s="67">
        <v>0</v>
      </c>
      <c r="AU926" s="67">
        <v>0</v>
      </c>
      <c r="AV926" s="67">
        <v>0</v>
      </c>
      <c r="AW926" s="67">
        <v>0</v>
      </c>
    </row>
    <row r="927" spans="1:49" hidden="1">
      <c r="A927" s="79">
        <v>309420</v>
      </c>
      <c r="B927" s="33" t="s">
        <v>9436</v>
      </c>
      <c r="C927" s="33" t="s">
        <v>10450</v>
      </c>
      <c r="D927" s="33" t="s">
        <v>759</v>
      </c>
      <c r="E927" s="50" t="s">
        <v>10447</v>
      </c>
      <c r="F927" s="36">
        <v>30</v>
      </c>
      <c r="G927" s="33" t="s">
        <v>10227</v>
      </c>
      <c r="H927" s="33" t="s">
        <v>9339</v>
      </c>
      <c r="I927" s="33" t="s">
        <v>10229</v>
      </c>
      <c r="J927" s="33" t="s">
        <v>9350</v>
      </c>
      <c r="K927" s="33" t="s">
        <v>9108</v>
      </c>
      <c r="L927" s="33" t="s">
        <v>4173</v>
      </c>
      <c r="M927" s="33">
        <v>309420</v>
      </c>
      <c r="N927" s="33">
        <v>-31.464244999999998</v>
      </c>
      <c r="O927" s="33">
        <v>-59.841931000000002</v>
      </c>
      <c r="P927" s="33" t="s">
        <v>10230</v>
      </c>
      <c r="Q927" s="33" t="s">
        <v>1049</v>
      </c>
      <c r="R927" s="33" t="s">
        <v>6152</v>
      </c>
      <c r="S927" s="33">
        <v>411</v>
      </c>
      <c r="T927" s="33">
        <v>2</v>
      </c>
      <c r="U927" s="33">
        <v>1</v>
      </c>
      <c r="V927" s="33">
        <v>0</v>
      </c>
      <c r="W927" s="33">
        <v>114</v>
      </c>
      <c r="X927" s="33">
        <v>119</v>
      </c>
      <c r="Y927" s="33">
        <v>115</v>
      </c>
      <c r="Z927" s="33">
        <v>42</v>
      </c>
      <c r="AA927" s="33">
        <v>117</v>
      </c>
      <c r="AB927" s="33">
        <v>2</v>
      </c>
      <c r="AC927" s="33">
        <v>4</v>
      </c>
      <c r="AD927" s="33">
        <v>2</v>
      </c>
      <c r="AE927" s="33">
        <v>11</v>
      </c>
      <c r="AF927" s="33">
        <v>7</v>
      </c>
      <c r="AG927" s="46">
        <v>281.83999999999997</v>
      </c>
      <c r="AH927" s="47">
        <f t="shared" si="79"/>
        <v>1.4582741981265968</v>
      </c>
      <c r="AI927" s="33">
        <v>66</v>
      </c>
      <c r="AJ927" s="33">
        <v>12</v>
      </c>
      <c r="AK927" s="33">
        <v>34</v>
      </c>
      <c r="AL927" s="33">
        <v>5</v>
      </c>
      <c r="AM927" s="39">
        <f t="shared" si="77"/>
        <v>117</v>
      </c>
      <c r="AN927" s="40">
        <v>0</v>
      </c>
      <c r="AO927" s="40">
        <v>0</v>
      </c>
      <c r="AP927" s="40">
        <v>0</v>
      </c>
      <c r="AQ927" s="40">
        <v>0</v>
      </c>
      <c r="AR927" s="41">
        <f t="shared" si="78"/>
        <v>0</v>
      </c>
      <c r="AS927" s="67">
        <v>0</v>
      </c>
      <c r="AT927" s="67">
        <v>0</v>
      </c>
      <c r="AU927" s="67">
        <v>0</v>
      </c>
      <c r="AV927" s="67">
        <v>0</v>
      </c>
      <c r="AW927" s="67">
        <v>0</v>
      </c>
    </row>
    <row r="928" spans="1:49" hidden="1">
      <c r="A928" s="80">
        <v>300238</v>
      </c>
      <c r="B928" s="29" t="s">
        <v>9436</v>
      </c>
      <c r="C928" s="29" t="s">
        <v>6453</v>
      </c>
      <c r="D928" s="29" t="s">
        <v>759</v>
      </c>
      <c r="E928" s="82" t="s">
        <v>10447</v>
      </c>
      <c r="F928" s="43">
        <v>30</v>
      </c>
      <c r="G928" s="29" t="s">
        <v>10227</v>
      </c>
      <c r="H928" s="29" t="s">
        <v>10451</v>
      </c>
      <c r="I928" s="29" t="s">
        <v>34</v>
      </c>
      <c r="J928" s="29" t="s">
        <v>34</v>
      </c>
      <c r="K928" s="29" t="s">
        <v>8870</v>
      </c>
      <c r="L928" s="29" t="s">
        <v>8871</v>
      </c>
      <c r="M928" s="29">
        <v>300238</v>
      </c>
      <c r="N928" s="29">
        <v>-31.342891000000002</v>
      </c>
      <c r="O928" s="29">
        <v>-59.446731</v>
      </c>
      <c r="P928" s="29" t="s">
        <v>10230</v>
      </c>
      <c r="Q928" s="29" t="s">
        <v>1049</v>
      </c>
      <c r="R928" s="29" t="s">
        <v>6452</v>
      </c>
      <c r="S928" s="29">
        <v>8790</v>
      </c>
      <c r="T928" s="29">
        <v>2408</v>
      </c>
      <c r="U928" s="29">
        <v>2217</v>
      </c>
      <c r="V928" s="29">
        <v>16</v>
      </c>
      <c r="W928" s="29">
        <v>1439</v>
      </c>
      <c r="X928" s="29">
        <v>2456</v>
      </c>
      <c r="Y928" s="29">
        <v>2402</v>
      </c>
      <c r="Z928" s="29">
        <v>441</v>
      </c>
      <c r="AA928" s="29">
        <v>2326</v>
      </c>
      <c r="AB928" s="29">
        <v>130</v>
      </c>
      <c r="AC928" s="29">
        <v>192</v>
      </c>
      <c r="AD928" s="29">
        <v>62</v>
      </c>
      <c r="AE928" s="29">
        <v>256</v>
      </c>
      <c r="AF928" s="29">
        <v>151</v>
      </c>
      <c r="AG928" s="48">
        <v>77.31</v>
      </c>
      <c r="AH928" s="49">
        <f t="shared" si="79"/>
        <v>113.69809856422197</v>
      </c>
      <c r="AI928" s="29">
        <v>1256</v>
      </c>
      <c r="AJ928" s="29">
        <v>419</v>
      </c>
      <c r="AK928" s="29">
        <v>585</v>
      </c>
      <c r="AL928" s="29">
        <v>66</v>
      </c>
      <c r="AM928" s="30">
        <f t="shared" si="77"/>
        <v>2326</v>
      </c>
      <c r="AN928" s="31">
        <v>0</v>
      </c>
      <c r="AO928" s="31">
        <v>0</v>
      </c>
      <c r="AP928" s="31">
        <v>0</v>
      </c>
      <c r="AQ928" s="31">
        <v>0</v>
      </c>
      <c r="AR928" s="32">
        <f t="shared" si="78"/>
        <v>0</v>
      </c>
      <c r="AS928" s="67">
        <v>38</v>
      </c>
      <c r="AT928" s="67">
        <v>42</v>
      </c>
      <c r="AU928" s="67">
        <v>0</v>
      </c>
      <c r="AV928" s="67">
        <v>1</v>
      </c>
      <c r="AW928" s="67">
        <v>21214</v>
      </c>
    </row>
    <row r="929" spans="1:49" hidden="1">
      <c r="A929" s="79">
        <v>302596</v>
      </c>
      <c r="B929" s="33" t="s">
        <v>9436</v>
      </c>
      <c r="C929" s="33" t="s">
        <v>6182</v>
      </c>
      <c r="D929" s="33" t="s">
        <v>759</v>
      </c>
      <c r="E929" s="50" t="s">
        <v>10447</v>
      </c>
      <c r="F929" s="36">
        <v>30</v>
      </c>
      <c r="G929" s="33" t="s">
        <v>10227</v>
      </c>
      <c r="H929" s="33" t="s">
        <v>10452</v>
      </c>
      <c r="I929" s="33" t="s">
        <v>10229</v>
      </c>
      <c r="J929" s="33" t="s">
        <v>9350</v>
      </c>
      <c r="K929" s="33" t="s">
        <v>9108</v>
      </c>
      <c r="L929" s="33" t="s">
        <v>4173</v>
      </c>
      <c r="M929" s="33">
        <v>302596</v>
      </c>
      <c r="N929" s="33">
        <v>-31.185338000000002</v>
      </c>
      <c r="O929" s="33">
        <v>-59.407981999999997</v>
      </c>
      <c r="P929" s="33" t="s">
        <v>10230</v>
      </c>
      <c r="Q929" s="33" t="s">
        <v>1049</v>
      </c>
      <c r="R929" s="33" t="s">
        <v>6181</v>
      </c>
      <c r="S929" s="33">
        <v>692</v>
      </c>
      <c r="T929" s="33">
        <v>133</v>
      </c>
      <c r="U929" s="33">
        <v>74</v>
      </c>
      <c r="V929" s="33">
        <v>0</v>
      </c>
      <c r="W929" s="33">
        <v>180</v>
      </c>
      <c r="X929" s="33">
        <v>183</v>
      </c>
      <c r="Y929" s="33">
        <v>167</v>
      </c>
      <c r="Z929" s="33">
        <v>90</v>
      </c>
      <c r="AA929" s="33">
        <v>181</v>
      </c>
      <c r="AB929" s="33">
        <v>2</v>
      </c>
      <c r="AC929" s="33">
        <v>33</v>
      </c>
      <c r="AD929" s="33">
        <v>31</v>
      </c>
      <c r="AE929" s="33">
        <v>38</v>
      </c>
      <c r="AF929" s="33">
        <v>23</v>
      </c>
      <c r="AG929" s="46">
        <v>0</v>
      </c>
      <c r="AH929" s="47">
        <v>0</v>
      </c>
      <c r="AI929" s="33">
        <v>67</v>
      </c>
      <c r="AJ929" s="33">
        <v>24</v>
      </c>
      <c r="AK929" s="33">
        <v>39</v>
      </c>
      <c r="AL929" s="33">
        <v>51</v>
      </c>
      <c r="AM929" s="39">
        <f t="shared" si="77"/>
        <v>181</v>
      </c>
      <c r="AN929" s="40">
        <v>0</v>
      </c>
      <c r="AO929" s="40">
        <v>0</v>
      </c>
      <c r="AP929" s="40">
        <v>0</v>
      </c>
      <c r="AQ929" s="40">
        <v>0</v>
      </c>
      <c r="AR929" s="41">
        <f t="shared" si="78"/>
        <v>0</v>
      </c>
      <c r="AS929" s="67">
        <v>0</v>
      </c>
      <c r="AT929" s="67">
        <v>0</v>
      </c>
      <c r="AU929" s="67">
        <v>0</v>
      </c>
      <c r="AV929" s="67">
        <v>0</v>
      </c>
      <c r="AW929" s="67">
        <v>0</v>
      </c>
    </row>
    <row r="930" spans="1:49" hidden="1">
      <c r="A930" s="80">
        <v>309430</v>
      </c>
      <c r="B930" s="29" t="s">
        <v>9436</v>
      </c>
      <c r="C930" s="29" t="s">
        <v>6017</v>
      </c>
      <c r="D930" s="29" t="s">
        <v>759</v>
      </c>
      <c r="E930" s="82" t="s">
        <v>10447</v>
      </c>
      <c r="F930" s="43">
        <v>30</v>
      </c>
      <c r="G930" s="29" t="s">
        <v>10227</v>
      </c>
      <c r="H930" s="29" t="s">
        <v>10453</v>
      </c>
      <c r="I930" s="29" t="s">
        <v>10234</v>
      </c>
      <c r="J930" s="29" t="s">
        <v>9350</v>
      </c>
      <c r="K930" s="29" t="s">
        <v>9108</v>
      </c>
      <c r="L930" s="29" t="s">
        <v>4173</v>
      </c>
      <c r="M930" s="29">
        <v>309430</v>
      </c>
      <c r="N930" s="29">
        <v>-31.337257000000001</v>
      </c>
      <c r="O930" s="29">
        <v>-59.557658000000004</v>
      </c>
      <c r="P930" s="29" t="s">
        <v>10230</v>
      </c>
      <c r="Q930" s="29" t="s">
        <v>1049</v>
      </c>
      <c r="R930" s="29" t="s">
        <v>6016</v>
      </c>
      <c r="S930" s="29">
        <v>212</v>
      </c>
      <c r="T930" s="29">
        <v>0</v>
      </c>
      <c r="U930" s="29">
        <v>0</v>
      </c>
      <c r="V930" s="29">
        <v>0</v>
      </c>
      <c r="W930" s="29">
        <v>8</v>
      </c>
      <c r="X930" s="29">
        <v>63</v>
      </c>
      <c r="Y930" s="29">
        <v>61</v>
      </c>
      <c r="Z930" s="29">
        <v>0</v>
      </c>
      <c r="AA930" s="29">
        <v>63</v>
      </c>
      <c r="AB930" s="29">
        <v>0</v>
      </c>
      <c r="AC930" s="29">
        <v>3</v>
      </c>
      <c r="AD930" s="29">
        <v>3</v>
      </c>
      <c r="AE930" s="29">
        <v>7</v>
      </c>
      <c r="AF930" s="29">
        <v>1</v>
      </c>
      <c r="AG930" s="48">
        <v>106.69</v>
      </c>
      <c r="AH930" s="49">
        <f>(S930/AG930)</f>
        <v>1.9870653294591809</v>
      </c>
      <c r="AI930" s="29">
        <v>32</v>
      </c>
      <c r="AJ930" s="29">
        <v>6</v>
      </c>
      <c r="AK930" s="29">
        <v>22</v>
      </c>
      <c r="AL930" s="29">
        <v>3</v>
      </c>
      <c r="AM930" s="30">
        <f t="shared" si="77"/>
        <v>63</v>
      </c>
      <c r="AN930" s="31">
        <v>0</v>
      </c>
      <c r="AO930" s="31">
        <v>0</v>
      </c>
      <c r="AP930" s="31">
        <v>0</v>
      </c>
      <c r="AQ930" s="31">
        <v>0</v>
      </c>
      <c r="AR930" s="32">
        <f t="shared" si="78"/>
        <v>0</v>
      </c>
      <c r="AS930" s="67">
        <v>0</v>
      </c>
      <c r="AT930" s="67">
        <v>0</v>
      </c>
      <c r="AU930" s="67">
        <v>0</v>
      </c>
      <c r="AV930" s="67">
        <v>0</v>
      </c>
      <c r="AW930" s="67">
        <v>0</v>
      </c>
    </row>
    <row r="931" spans="1:49" hidden="1">
      <c r="A931" s="79">
        <v>309435</v>
      </c>
      <c r="B931" s="33" t="s">
        <v>9436</v>
      </c>
      <c r="C931" s="33" t="s">
        <v>10454</v>
      </c>
      <c r="D931" s="33" t="s">
        <v>759</v>
      </c>
      <c r="E931" s="50" t="s">
        <v>10447</v>
      </c>
      <c r="F931" s="36">
        <v>30</v>
      </c>
      <c r="G931" s="33" t="s">
        <v>10227</v>
      </c>
      <c r="H931" s="33" t="s">
        <v>10455</v>
      </c>
      <c r="I931" s="33" t="s">
        <v>10252</v>
      </c>
      <c r="J931" s="33" t="s">
        <v>9350</v>
      </c>
      <c r="K931" s="33" t="s">
        <v>9255</v>
      </c>
      <c r="L931" s="33" t="s">
        <v>9255</v>
      </c>
      <c r="M931" s="33">
        <v>309435</v>
      </c>
      <c r="N931" s="33">
        <v>-30.679200000000002</v>
      </c>
      <c r="O931" s="33">
        <v>-59.1646</v>
      </c>
      <c r="P931" s="33" t="s">
        <v>10230</v>
      </c>
      <c r="Q931" s="33" t="s">
        <v>1049</v>
      </c>
      <c r="R931" s="33" t="s">
        <v>10456</v>
      </c>
      <c r="S931" s="33">
        <v>0</v>
      </c>
      <c r="T931" s="33">
        <v>0</v>
      </c>
      <c r="U931" s="33">
        <v>0</v>
      </c>
      <c r="V931" s="33">
        <v>0</v>
      </c>
      <c r="W931" s="33">
        <v>0</v>
      </c>
      <c r="X931" s="33">
        <v>0</v>
      </c>
      <c r="Y931" s="33">
        <v>0</v>
      </c>
      <c r="Z931" s="33">
        <v>0</v>
      </c>
      <c r="AA931" s="33">
        <v>0</v>
      </c>
      <c r="AB931" s="33">
        <v>0</v>
      </c>
      <c r="AC931" s="33">
        <v>0</v>
      </c>
      <c r="AD931" s="33">
        <v>0</v>
      </c>
      <c r="AE931" s="33">
        <v>0</v>
      </c>
      <c r="AF931" s="33">
        <v>0</v>
      </c>
      <c r="AG931" s="46">
        <v>0</v>
      </c>
      <c r="AH931" s="47">
        <v>0</v>
      </c>
      <c r="AI931" s="33">
        <v>0</v>
      </c>
      <c r="AJ931" s="33">
        <v>0</v>
      </c>
      <c r="AK931" s="33">
        <v>0</v>
      </c>
      <c r="AL931" s="33">
        <v>0</v>
      </c>
      <c r="AM931" s="39">
        <f t="shared" si="77"/>
        <v>0</v>
      </c>
      <c r="AN931" s="40">
        <v>0</v>
      </c>
      <c r="AO931" s="40">
        <v>0</v>
      </c>
      <c r="AP931" s="40">
        <v>0</v>
      </c>
      <c r="AQ931" s="40">
        <v>0</v>
      </c>
      <c r="AR931" s="41">
        <f t="shared" si="78"/>
        <v>0</v>
      </c>
      <c r="AS931" s="67">
        <v>0</v>
      </c>
      <c r="AT931" s="67">
        <v>0</v>
      </c>
      <c r="AU931" s="67">
        <v>0</v>
      </c>
      <c r="AV931" s="67">
        <v>0</v>
      </c>
      <c r="AW931" s="67">
        <v>0</v>
      </c>
    </row>
    <row r="932" spans="1:49" hidden="1">
      <c r="A932" s="80">
        <v>309440</v>
      </c>
      <c r="B932" s="29" t="s">
        <v>9436</v>
      </c>
      <c r="C932" s="29" t="s">
        <v>10457</v>
      </c>
      <c r="D932" s="29" t="s">
        <v>759</v>
      </c>
      <c r="E932" s="82" t="s">
        <v>10447</v>
      </c>
      <c r="F932" s="43">
        <v>30</v>
      </c>
      <c r="G932" s="29" t="s">
        <v>10227</v>
      </c>
      <c r="H932" s="29" t="s">
        <v>10458</v>
      </c>
      <c r="I932" s="29" t="s">
        <v>10234</v>
      </c>
      <c r="J932" s="29" t="s">
        <v>9350</v>
      </c>
      <c r="K932" s="29" t="s">
        <v>9108</v>
      </c>
      <c r="L932" s="29" t="s">
        <v>4173</v>
      </c>
      <c r="M932" s="29">
        <v>309440</v>
      </c>
      <c r="N932" s="29">
        <v>-30.583852</v>
      </c>
      <c r="O932" s="29">
        <v>-59.260548</v>
      </c>
      <c r="P932" s="29" t="s">
        <v>10230</v>
      </c>
      <c r="Q932" s="29" t="s">
        <v>1049</v>
      </c>
      <c r="R932" s="29" t="s">
        <v>10459</v>
      </c>
      <c r="S932" s="29">
        <v>396</v>
      </c>
      <c r="T932" s="29">
        <v>0</v>
      </c>
      <c r="U932" s="29">
        <v>0</v>
      </c>
      <c r="V932" s="29">
        <v>1</v>
      </c>
      <c r="W932" s="29">
        <v>106</v>
      </c>
      <c r="X932" s="29">
        <v>109</v>
      </c>
      <c r="Y932" s="29">
        <v>101</v>
      </c>
      <c r="Z932" s="29">
        <v>61</v>
      </c>
      <c r="AA932" s="29">
        <v>107</v>
      </c>
      <c r="AB932" s="29">
        <v>2</v>
      </c>
      <c r="AC932" s="29">
        <v>10</v>
      </c>
      <c r="AD932" s="29">
        <v>8</v>
      </c>
      <c r="AE932" s="29">
        <v>17</v>
      </c>
      <c r="AF932" s="29">
        <v>5</v>
      </c>
      <c r="AG932" s="48">
        <v>129.04</v>
      </c>
      <c r="AH932" s="49">
        <f>(S932/AG932)</f>
        <v>3.0688158710477373</v>
      </c>
      <c r="AI932" s="29">
        <v>26</v>
      </c>
      <c r="AJ932" s="29">
        <v>27</v>
      </c>
      <c r="AK932" s="29">
        <v>33</v>
      </c>
      <c r="AL932" s="29">
        <v>21</v>
      </c>
      <c r="AM932" s="30">
        <f t="shared" si="77"/>
        <v>107</v>
      </c>
      <c r="AN932" s="31">
        <v>0</v>
      </c>
      <c r="AO932" s="31">
        <v>0</v>
      </c>
      <c r="AP932" s="31">
        <v>0</v>
      </c>
      <c r="AQ932" s="31">
        <v>0</v>
      </c>
      <c r="AR932" s="32">
        <f t="shared" si="78"/>
        <v>0</v>
      </c>
      <c r="AS932" s="67">
        <v>0</v>
      </c>
      <c r="AT932" s="67">
        <v>0</v>
      </c>
      <c r="AU932" s="67">
        <v>0</v>
      </c>
      <c r="AV932" s="67">
        <v>0</v>
      </c>
      <c r="AW932" s="67">
        <v>0</v>
      </c>
    </row>
    <row r="933" spans="1:49" hidden="1">
      <c r="A933" s="79">
        <v>309445</v>
      </c>
      <c r="B933" s="33" t="s">
        <v>9436</v>
      </c>
      <c r="C933" s="33" t="s">
        <v>10460</v>
      </c>
      <c r="D933" s="33" t="s">
        <v>759</v>
      </c>
      <c r="E933" s="50" t="s">
        <v>10447</v>
      </c>
      <c r="F933" s="36">
        <v>30</v>
      </c>
      <c r="G933" s="33" t="s">
        <v>10227</v>
      </c>
      <c r="H933" s="33" t="s">
        <v>10461</v>
      </c>
      <c r="I933" s="33" t="s">
        <v>10252</v>
      </c>
      <c r="J933" s="33" t="s">
        <v>9350</v>
      </c>
      <c r="K933" s="33" t="s">
        <v>9108</v>
      </c>
      <c r="L933" s="33" t="s">
        <v>4173</v>
      </c>
      <c r="M933" s="33">
        <v>309445</v>
      </c>
      <c r="N933" s="33">
        <v>-31.291345</v>
      </c>
      <c r="O933" s="33">
        <v>-59.428147000000003</v>
      </c>
      <c r="P933" s="33" t="s">
        <v>10230</v>
      </c>
      <c r="Q933" s="33" t="s">
        <v>1049</v>
      </c>
      <c r="R933" s="33" t="s">
        <v>6020</v>
      </c>
      <c r="S933" s="33">
        <v>50</v>
      </c>
      <c r="T933" s="33">
        <v>1</v>
      </c>
      <c r="U933" s="33">
        <v>0</v>
      </c>
      <c r="V933" s="33">
        <v>0</v>
      </c>
      <c r="W933" s="33">
        <v>14</v>
      </c>
      <c r="X933" s="33">
        <v>16</v>
      </c>
      <c r="Y933" s="33">
        <v>16</v>
      </c>
      <c r="Z933" s="33">
        <v>0</v>
      </c>
      <c r="AA933" s="33">
        <v>15</v>
      </c>
      <c r="AB933" s="33">
        <v>1</v>
      </c>
      <c r="AC933" s="33">
        <v>1</v>
      </c>
      <c r="AD933" s="33">
        <v>0</v>
      </c>
      <c r="AE933" s="33">
        <v>2</v>
      </c>
      <c r="AF933" s="33">
        <v>0</v>
      </c>
      <c r="AG933" s="46">
        <v>63.42</v>
      </c>
      <c r="AH933" s="47">
        <f>(S933/AG933)</f>
        <v>0.78839482812992745</v>
      </c>
      <c r="AI933" s="33">
        <v>8</v>
      </c>
      <c r="AJ933" s="33">
        <v>4</v>
      </c>
      <c r="AK933" s="33">
        <v>3</v>
      </c>
      <c r="AL933" s="33">
        <v>0</v>
      </c>
      <c r="AM933" s="39">
        <f t="shared" si="77"/>
        <v>15</v>
      </c>
      <c r="AN933" s="40">
        <v>0</v>
      </c>
      <c r="AO933" s="40">
        <v>0</v>
      </c>
      <c r="AP933" s="40">
        <v>0</v>
      </c>
      <c r="AQ933" s="40">
        <v>0</v>
      </c>
      <c r="AR933" s="41">
        <f t="shared" si="78"/>
        <v>0</v>
      </c>
      <c r="AS933" s="67">
        <v>0</v>
      </c>
      <c r="AT933" s="67">
        <v>0</v>
      </c>
      <c r="AU933" s="67">
        <v>0</v>
      </c>
      <c r="AV933" s="67">
        <v>0</v>
      </c>
      <c r="AW933" s="67">
        <v>0</v>
      </c>
    </row>
    <row r="934" spans="1:49" hidden="1">
      <c r="A934" s="80">
        <v>309450</v>
      </c>
      <c r="B934" s="29" t="s">
        <v>9436</v>
      </c>
      <c r="C934" s="29" t="s">
        <v>6077</v>
      </c>
      <c r="D934" s="29" t="s">
        <v>759</v>
      </c>
      <c r="E934" s="82" t="s">
        <v>10447</v>
      </c>
      <c r="F934" s="43">
        <v>30</v>
      </c>
      <c r="G934" s="29" t="s">
        <v>10227</v>
      </c>
      <c r="H934" s="29" t="s">
        <v>10462</v>
      </c>
      <c r="I934" s="29" t="s">
        <v>10234</v>
      </c>
      <c r="J934" s="29" t="s">
        <v>9350</v>
      </c>
      <c r="K934" s="29" t="s">
        <v>9108</v>
      </c>
      <c r="L934" s="29" t="s">
        <v>4173</v>
      </c>
      <c r="M934" s="29">
        <v>309450</v>
      </c>
      <c r="N934" s="29">
        <v>-30.983121000000001</v>
      </c>
      <c r="O934" s="29">
        <v>-59.664603999999997</v>
      </c>
      <c r="P934" s="29" t="s">
        <v>10230</v>
      </c>
      <c r="Q934" s="29" t="s">
        <v>1049</v>
      </c>
      <c r="R934" s="29" t="s">
        <v>6076</v>
      </c>
      <c r="S934" s="29">
        <v>285</v>
      </c>
      <c r="T934" s="29">
        <v>52</v>
      </c>
      <c r="U934" s="29">
        <v>1</v>
      </c>
      <c r="V934" s="29">
        <v>0</v>
      </c>
      <c r="W934" s="29">
        <v>56</v>
      </c>
      <c r="X934" s="29">
        <v>67</v>
      </c>
      <c r="Y934" s="29">
        <v>62</v>
      </c>
      <c r="Z934" s="29">
        <v>50</v>
      </c>
      <c r="AA934" s="29">
        <v>67</v>
      </c>
      <c r="AB934" s="29">
        <v>0</v>
      </c>
      <c r="AC934" s="29">
        <v>14</v>
      </c>
      <c r="AD934" s="29">
        <v>14</v>
      </c>
      <c r="AE934" s="29">
        <v>19</v>
      </c>
      <c r="AF934" s="29">
        <v>14</v>
      </c>
      <c r="AG934" s="48">
        <v>63.45</v>
      </c>
      <c r="AH934" s="49">
        <f>(S934/AG934)</f>
        <v>4.4917257683215128</v>
      </c>
      <c r="AI934" s="29">
        <v>8</v>
      </c>
      <c r="AJ934" s="29">
        <v>10</v>
      </c>
      <c r="AK934" s="29">
        <v>32</v>
      </c>
      <c r="AL934" s="29">
        <v>17</v>
      </c>
      <c r="AM934" s="30">
        <f t="shared" si="77"/>
        <v>67</v>
      </c>
      <c r="AN934" s="31">
        <v>0</v>
      </c>
      <c r="AO934" s="31">
        <v>0</v>
      </c>
      <c r="AP934" s="31">
        <v>0</v>
      </c>
      <c r="AQ934" s="31">
        <v>0</v>
      </c>
      <c r="AR934" s="32">
        <f t="shared" si="78"/>
        <v>0</v>
      </c>
      <c r="AS934" s="67">
        <v>0</v>
      </c>
      <c r="AT934" s="67">
        <v>0</v>
      </c>
      <c r="AU934" s="67">
        <v>0</v>
      </c>
      <c r="AV934" s="67">
        <v>0</v>
      </c>
      <c r="AW934" s="67">
        <v>0</v>
      </c>
    </row>
    <row r="935" spans="1:49" hidden="1">
      <c r="A935" s="79">
        <v>302638</v>
      </c>
      <c r="B935" s="33" t="s">
        <v>9436</v>
      </c>
      <c r="C935" s="33" t="s">
        <v>10463</v>
      </c>
      <c r="D935" s="33" t="s">
        <v>759</v>
      </c>
      <c r="E935" s="50" t="s">
        <v>10447</v>
      </c>
      <c r="F935" s="36">
        <v>30</v>
      </c>
      <c r="G935" s="33" t="s">
        <v>10227</v>
      </c>
      <c r="H935" s="33" t="s">
        <v>10464</v>
      </c>
      <c r="I935" s="33" t="s">
        <v>10266</v>
      </c>
      <c r="J935" s="33" t="s">
        <v>9350</v>
      </c>
      <c r="K935" s="33" t="s">
        <v>9108</v>
      </c>
      <c r="L935" s="33" t="s">
        <v>4173</v>
      </c>
      <c r="M935" s="33">
        <v>302638</v>
      </c>
      <c r="N935" s="33">
        <v>-31.181011999999999</v>
      </c>
      <c r="O935" s="33">
        <v>-59.732883999999999</v>
      </c>
      <c r="P935" s="33" t="s">
        <v>10230</v>
      </c>
      <c r="Q935" s="33" t="s">
        <v>1049</v>
      </c>
      <c r="R935" s="33" t="s">
        <v>10465</v>
      </c>
      <c r="S935" s="33">
        <v>534</v>
      </c>
      <c r="T935" s="33">
        <v>67</v>
      </c>
      <c r="U935" s="33">
        <v>2</v>
      </c>
      <c r="V935" s="33">
        <v>0</v>
      </c>
      <c r="W935" s="33">
        <v>148</v>
      </c>
      <c r="X935" s="33">
        <v>152</v>
      </c>
      <c r="Y935" s="33">
        <v>141</v>
      </c>
      <c r="Z935" s="33">
        <v>34</v>
      </c>
      <c r="AA935" s="33">
        <v>134</v>
      </c>
      <c r="AB935" s="33">
        <v>18</v>
      </c>
      <c r="AC935" s="33">
        <v>28</v>
      </c>
      <c r="AD935" s="33">
        <v>10</v>
      </c>
      <c r="AE935" s="33">
        <v>17</v>
      </c>
      <c r="AF935" s="33">
        <v>11</v>
      </c>
      <c r="AG935" s="46">
        <v>0</v>
      </c>
      <c r="AH935" s="47">
        <v>0</v>
      </c>
      <c r="AI935" s="33">
        <v>81</v>
      </c>
      <c r="AJ935" s="33">
        <v>23</v>
      </c>
      <c r="AK935" s="33">
        <v>18</v>
      </c>
      <c r="AL935" s="33">
        <v>12</v>
      </c>
      <c r="AM935" s="39">
        <f t="shared" si="77"/>
        <v>134</v>
      </c>
      <c r="AN935" s="40">
        <v>0</v>
      </c>
      <c r="AO935" s="40">
        <v>0</v>
      </c>
      <c r="AP935" s="40">
        <v>0</v>
      </c>
      <c r="AQ935" s="40">
        <v>0</v>
      </c>
      <c r="AR935" s="41">
        <f t="shared" si="78"/>
        <v>0</v>
      </c>
      <c r="AS935" s="67">
        <v>0</v>
      </c>
      <c r="AT935" s="67">
        <v>0</v>
      </c>
      <c r="AU935" s="67">
        <v>0</v>
      </c>
      <c r="AV935" s="67">
        <v>0</v>
      </c>
      <c r="AW935" s="67">
        <v>0</v>
      </c>
    </row>
    <row r="936" spans="1:49" hidden="1">
      <c r="A936" s="80">
        <v>309460</v>
      </c>
      <c r="B936" s="29" t="s">
        <v>9436</v>
      </c>
      <c r="C936" s="29" t="s">
        <v>6111</v>
      </c>
      <c r="D936" s="29" t="s">
        <v>759</v>
      </c>
      <c r="E936" s="82" t="s">
        <v>10447</v>
      </c>
      <c r="F936" s="43">
        <v>30</v>
      </c>
      <c r="G936" s="29" t="s">
        <v>10227</v>
      </c>
      <c r="H936" s="29" t="s">
        <v>10466</v>
      </c>
      <c r="I936" s="29" t="s">
        <v>10252</v>
      </c>
      <c r="J936" s="29" t="s">
        <v>9350</v>
      </c>
      <c r="K936" s="29" t="s">
        <v>9108</v>
      </c>
      <c r="L936" s="29" t="s">
        <v>4173</v>
      </c>
      <c r="M936" s="29">
        <v>309460</v>
      </c>
      <c r="N936" s="29">
        <v>-30.811081999999999</v>
      </c>
      <c r="O936" s="29">
        <v>-59.568621999999998</v>
      </c>
      <c r="P936" s="29" t="s">
        <v>10230</v>
      </c>
      <c r="Q936" s="29" t="s">
        <v>1049</v>
      </c>
      <c r="R936" s="29" t="s">
        <v>6110</v>
      </c>
      <c r="S936" s="29">
        <v>377</v>
      </c>
      <c r="T936" s="29">
        <v>5</v>
      </c>
      <c r="U936" s="29">
        <v>3</v>
      </c>
      <c r="V936" s="29">
        <v>1</v>
      </c>
      <c r="W936" s="29">
        <v>100</v>
      </c>
      <c r="X936" s="29">
        <v>102</v>
      </c>
      <c r="Y936" s="29">
        <v>94</v>
      </c>
      <c r="Z936" s="29">
        <v>44</v>
      </c>
      <c r="AA936" s="29">
        <v>101</v>
      </c>
      <c r="AB936" s="29">
        <v>1</v>
      </c>
      <c r="AC936" s="29">
        <v>7</v>
      </c>
      <c r="AD936" s="29">
        <v>6</v>
      </c>
      <c r="AE936" s="29">
        <v>13</v>
      </c>
      <c r="AF936" s="29">
        <v>7</v>
      </c>
      <c r="AG936" s="48">
        <v>286.81</v>
      </c>
      <c r="AH936" s="49">
        <f>(S936/AG936)</f>
        <v>1.314459049544995</v>
      </c>
      <c r="AI936" s="29">
        <v>39</v>
      </c>
      <c r="AJ936" s="29">
        <v>24</v>
      </c>
      <c r="AK936" s="29">
        <v>22</v>
      </c>
      <c r="AL936" s="29">
        <v>16</v>
      </c>
      <c r="AM936" s="30">
        <f t="shared" si="77"/>
        <v>101</v>
      </c>
      <c r="AN936" s="31">
        <v>0</v>
      </c>
      <c r="AO936" s="31">
        <v>0</v>
      </c>
      <c r="AP936" s="31">
        <v>0</v>
      </c>
      <c r="AQ936" s="31">
        <v>0</v>
      </c>
      <c r="AR936" s="32">
        <f t="shared" si="78"/>
        <v>0</v>
      </c>
      <c r="AS936" s="67">
        <v>0</v>
      </c>
      <c r="AT936" s="67">
        <v>0</v>
      </c>
      <c r="AU936" s="67">
        <v>0</v>
      </c>
      <c r="AV936" s="67">
        <v>0</v>
      </c>
      <c r="AW936" s="67">
        <v>0</v>
      </c>
    </row>
    <row r="937" spans="1:49" hidden="1">
      <c r="A937" s="79">
        <v>300245</v>
      </c>
      <c r="B937" s="33" t="s">
        <v>9436</v>
      </c>
      <c r="C937" s="33" t="s">
        <v>13722</v>
      </c>
      <c r="D937" s="33" t="s">
        <v>759</v>
      </c>
      <c r="E937" s="50" t="s">
        <v>10447</v>
      </c>
      <c r="F937" s="36">
        <v>30</v>
      </c>
      <c r="G937" s="33" t="s">
        <v>10227</v>
      </c>
      <c r="H937" s="33" t="s">
        <v>10467</v>
      </c>
      <c r="I937" s="33" t="s">
        <v>34</v>
      </c>
      <c r="J937" s="33" t="s">
        <v>34</v>
      </c>
      <c r="K937" s="33" t="s">
        <v>8808</v>
      </c>
      <c r="L937" s="33" t="s">
        <v>8809</v>
      </c>
      <c r="M937" s="33">
        <v>300245</v>
      </c>
      <c r="N937" s="33">
        <v>-30.741541000000002</v>
      </c>
      <c r="O937" s="33">
        <v>-59.643354000000002</v>
      </c>
      <c r="P937" s="33" t="s">
        <v>10230</v>
      </c>
      <c r="Q937" s="33" t="s">
        <v>1049</v>
      </c>
      <c r="R937" s="33" t="s">
        <v>1049</v>
      </c>
      <c r="S937" s="33">
        <v>25808</v>
      </c>
      <c r="T937" s="33">
        <v>6971</v>
      </c>
      <c r="U937" s="33">
        <v>4254</v>
      </c>
      <c r="V937" s="33">
        <v>1276</v>
      </c>
      <c r="W937" s="33">
        <v>3705</v>
      </c>
      <c r="X937" s="33">
        <v>7102</v>
      </c>
      <c r="Y937" s="33">
        <v>6877</v>
      </c>
      <c r="Z937" s="33">
        <v>1564</v>
      </c>
      <c r="AA937" s="33">
        <v>6744</v>
      </c>
      <c r="AB937" s="33">
        <v>358</v>
      </c>
      <c r="AC937" s="33">
        <v>571</v>
      </c>
      <c r="AD937" s="33">
        <v>213</v>
      </c>
      <c r="AE937" s="33">
        <v>890</v>
      </c>
      <c r="AF937" s="33">
        <v>574</v>
      </c>
      <c r="AG937" s="46">
        <v>110.39</v>
      </c>
      <c r="AH937" s="47">
        <f>(S937/AG937)</f>
        <v>233.78929250837939</v>
      </c>
      <c r="AI937" s="33">
        <v>3592</v>
      </c>
      <c r="AJ937" s="33">
        <v>1120</v>
      </c>
      <c r="AK937" s="33">
        <v>1676</v>
      </c>
      <c r="AL937" s="33">
        <v>356</v>
      </c>
      <c r="AM937" s="39">
        <f t="shared" si="77"/>
        <v>6744</v>
      </c>
      <c r="AN937" s="40">
        <v>0</v>
      </c>
      <c r="AO937" s="40">
        <v>0</v>
      </c>
      <c r="AP937" s="40">
        <v>0</v>
      </c>
      <c r="AQ937" s="40">
        <v>0</v>
      </c>
      <c r="AR937" s="41">
        <f t="shared" si="78"/>
        <v>0</v>
      </c>
      <c r="AS937" s="67">
        <v>1255</v>
      </c>
      <c r="AT937" s="67">
        <v>1382</v>
      </c>
      <c r="AU937" s="67">
        <v>2009</v>
      </c>
      <c r="AV937" s="67">
        <v>16</v>
      </c>
      <c r="AW937" s="67">
        <v>748975</v>
      </c>
    </row>
    <row r="938" spans="1:49" hidden="1">
      <c r="A938" s="80">
        <v>309465</v>
      </c>
      <c r="B938" s="29" t="s">
        <v>9436</v>
      </c>
      <c r="C938" s="29" t="s">
        <v>6178</v>
      </c>
      <c r="D938" s="29" t="s">
        <v>759</v>
      </c>
      <c r="E938" s="82" t="s">
        <v>10447</v>
      </c>
      <c r="F938" s="43">
        <v>30</v>
      </c>
      <c r="G938" s="29" t="s">
        <v>10227</v>
      </c>
      <c r="H938" s="29" t="s">
        <v>10468</v>
      </c>
      <c r="I938" s="29" t="s">
        <v>10234</v>
      </c>
      <c r="J938" s="29" t="s">
        <v>9350</v>
      </c>
      <c r="K938" s="29" t="s">
        <v>9108</v>
      </c>
      <c r="L938" s="29" t="s">
        <v>4173</v>
      </c>
      <c r="M938" s="29">
        <v>309465</v>
      </c>
      <c r="N938" s="29">
        <v>-31.246829000000002</v>
      </c>
      <c r="O938" s="29">
        <v>-59.749699999999997</v>
      </c>
      <c r="P938" s="29" t="s">
        <v>10230</v>
      </c>
      <c r="Q938" s="29" t="s">
        <v>1049</v>
      </c>
      <c r="R938" s="29" t="s">
        <v>6177</v>
      </c>
      <c r="S938" s="29">
        <v>311</v>
      </c>
      <c r="T938" s="29">
        <v>16</v>
      </c>
      <c r="U938" s="29">
        <v>4</v>
      </c>
      <c r="V938" s="29">
        <v>0</v>
      </c>
      <c r="W938" s="29">
        <v>90</v>
      </c>
      <c r="X938" s="29">
        <v>93</v>
      </c>
      <c r="Y938" s="29">
        <v>87</v>
      </c>
      <c r="Z938" s="29">
        <v>41</v>
      </c>
      <c r="AA938" s="29">
        <v>93</v>
      </c>
      <c r="AB938" s="29">
        <v>0</v>
      </c>
      <c r="AC938" s="29">
        <v>6</v>
      </c>
      <c r="AD938" s="29">
        <v>6</v>
      </c>
      <c r="AE938" s="29">
        <v>13</v>
      </c>
      <c r="AF938" s="29">
        <v>5</v>
      </c>
      <c r="AG938" s="48">
        <v>59.31</v>
      </c>
      <c r="AH938" s="49">
        <f>(S938/AG938)</f>
        <v>5.2436351374135892</v>
      </c>
      <c r="AI938" s="29">
        <v>43</v>
      </c>
      <c r="AJ938" s="29">
        <v>29</v>
      </c>
      <c r="AK938" s="29">
        <v>10</v>
      </c>
      <c r="AL938" s="29">
        <v>11</v>
      </c>
      <c r="AM938" s="30">
        <f t="shared" si="77"/>
        <v>93</v>
      </c>
      <c r="AN938" s="31">
        <v>0</v>
      </c>
      <c r="AO938" s="31">
        <v>0</v>
      </c>
      <c r="AP938" s="31">
        <v>0</v>
      </c>
      <c r="AQ938" s="31">
        <v>0</v>
      </c>
      <c r="AR938" s="32">
        <f t="shared" si="78"/>
        <v>0</v>
      </c>
      <c r="AS938" s="67">
        <v>0</v>
      </c>
      <c r="AT938" s="67">
        <v>0</v>
      </c>
      <c r="AU938" s="67">
        <v>0</v>
      </c>
      <c r="AV938" s="67">
        <v>0</v>
      </c>
      <c r="AW938" s="67">
        <v>0</v>
      </c>
    </row>
    <row r="939" spans="1:49" hidden="1">
      <c r="A939" s="79">
        <v>309470</v>
      </c>
      <c r="B939" s="33" t="s">
        <v>9436</v>
      </c>
      <c r="C939" s="33" t="s">
        <v>13744</v>
      </c>
      <c r="D939" s="33" t="s">
        <v>759</v>
      </c>
      <c r="E939" s="50" t="s">
        <v>10447</v>
      </c>
      <c r="F939" s="36">
        <v>30</v>
      </c>
      <c r="G939" s="33" t="s">
        <v>10227</v>
      </c>
      <c r="H939" s="33" t="s">
        <v>9339</v>
      </c>
      <c r="I939" s="33" t="s">
        <v>10252</v>
      </c>
      <c r="J939" s="33" t="s">
        <v>9350</v>
      </c>
      <c r="K939" s="33" t="s">
        <v>9255</v>
      </c>
      <c r="L939" s="33" t="s">
        <v>9255</v>
      </c>
      <c r="M939" s="33">
        <v>309470</v>
      </c>
      <c r="N939" s="33">
        <v>-30.494583171999999</v>
      </c>
      <c r="O939" s="33">
        <v>-59.102198129000001</v>
      </c>
      <c r="P939" s="33" t="s">
        <v>10230</v>
      </c>
      <c r="Q939" s="33" t="s">
        <v>1049</v>
      </c>
      <c r="R939" s="33" t="s">
        <v>2734</v>
      </c>
      <c r="S939" s="33">
        <v>0</v>
      </c>
      <c r="T939" s="33">
        <v>0</v>
      </c>
      <c r="U939" s="33">
        <v>0</v>
      </c>
      <c r="V939" s="33">
        <v>0</v>
      </c>
      <c r="W939" s="33">
        <v>0</v>
      </c>
      <c r="X939" s="33">
        <v>0</v>
      </c>
      <c r="Y939" s="33">
        <v>0</v>
      </c>
      <c r="Z939" s="33">
        <v>0</v>
      </c>
      <c r="AA939" s="33">
        <v>0</v>
      </c>
      <c r="AB939" s="33">
        <v>0</v>
      </c>
      <c r="AC939" s="33">
        <v>0</v>
      </c>
      <c r="AD939" s="33">
        <v>0</v>
      </c>
      <c r="AE939" s="33">
        <v>0</v>
      </c>
      <c r="AF939" s="33">
        <v>0</v>
      </c>
      <c r="AG939" s="46">
        <v>0</v>
      </c>
      <c r="AH939" s="47">
        <v>0</v>
      </c>
      <c r="AI939" s="33">
        <v>0</v>
      </c>
      <c r="AJ939" s="33">
        <v>0</v>
      </c>
      <c r="AK939" s="33">
        <v>0</v>
      </c>
      <c r="AL939" s="33">
        <v>0</v>
      </c>
      <c r="AM939" s="39">
        <f t="shared" si="77"/>
        <v>0</v>
      </c>
      <c r="AN939" s="40">
        <v>0</v>
      </c>
      <c r="AO939" s="40">
        <v>0</v>
      </c>
      <c r="AP939" s="40">
        <v>0</v>
      </c>
      <c r="AQ939" s="40">
        <v>0</v>
      </c>
      <c r="AR939" s="41">
        <f t="shared" si="78"/>
        <v>0</v>
      </c>
      <c r="AS939" s="67">
        <v>0</v>
      </c>
      <c r="AT939" s="67">
        <v>0</v>
      </c>
      <c r="AU939" s="67">
        <v>0</v>
      </c>
      <c r="AV939" s="67">
        <v>0</v>
      </c>
      <c r="AW939" s="67">
        <v>0</v>
      </c>
    </row>
    <row r="940" spans="1:49" hidden="1">
      <c r="A940" s="80">
        <v>302666</v>
      </c>
      <c r="B940" s="29" t="s">
        <v>9436</v>
      </c>
      <c r="C940" s="29" t="s">
        <v>10469</v>
      </c>
      <c r="D940" s="29" t="s">
        <v>759</v>
      </c>
      <c r="E940" s="82" t="s">
        <v>10447</v>
      </c>
      <c r="F940" s="43">
        <v>30</v>
      </c>
      <c r="G940" s="29" t="s">
        <v>10227</v>
      </c>
      <c r="H940" s="29" t="s">
        <v>10470</v>
      </c>
      <c r="I940" s="29" t="s">
        <v>10229</v>
      </c>
      <c r="J940" s="29" t="s">
        <v>9350</v>
      </c>
      <c r="K940" s="29" t="s">
        <v>9108</v>
      </c>
      <c r="L940" s="29" t="s">
        <v>4173</v>
      </c>
      <c r="M940" s="29">
        <v>302666</v>
      </c>
      <c r="N940" s="29">
        <v>-30.467086999999999</v>
      </c>
      <c r="O940" s="29">
        <v>-59.242730000000002</v>
      </c>
      <c r="P940" s="29" t="s">
        <v>10230</v>
      </c>
      <c r="Q940" s="29" t="s">
        <v>1049</v>
      </c>
      <c r="R940" s="29" t="s">
        <v>5740</v>
      </c>
      <c r="S940" s="29">
        <v>323</v>
      </c>
      <c r="T940" s="29">
        <v>61</v>
      </c>
      <c r="U940" s="29">
        <v>41</v>
      </c>
      <c r="V940" s="29">
        <v>0</v>
      </c>
      <c r="W940" s="29">
        <v>79</v>
      </c>
      <c r="X940" s="29">
        <v>88</v>
      </c>
      <c r="Y940" s="29">
        <v>81</v>
      </c>
      <c r="Z940" s="29">
        <v>43</v>
      </c>
      <c r="AA940" s="29">
        <v>87</v>
      </c>
      <c r="AB940" s="29">
        <v>1</v>
      </c>
      <c r="AC940" s="29">
        <v>12</v>
      </c>
      <c r="AD940" s="29">
        <v>11</v>
      </c>
      <c r="AE940" s="29">
        <v>21</v>
      </c>
      <c r="AF940" s="29">
        <v>10</v>
      </c>
      <c r="AG940" s="48">
        <v>0</v>
      </c>
      <c r="AH940" s="49">
        <v>0</v>
      </c>
      <c r="AI940" s="29">
        <v>19</v>
      </c>
      <c r="AJ940" s="29">
        <v>28</v>
      </c>
      <c r="AK940" s="29">
        <v>19</v>
      </c>
      <c r="AL940" s="29">
        <v>21</v>
      </c>
      <c r="AM940" s="30">
        <f t="shared" si="77"/>
        <v>87</v>
      </c>
      <c r="AN940" s="31">
        <v>0</v>
      </c>
      <c r="AO940" s="31">
        <v>0</v>
      </c>
      <c r="AP940" s="31">
        <v>0</v>
      </c>
      <c r="AQ940" s="31">
        <v>0</v>
      </c>
      <c r="AR940" s="32">
        <f t="shared" si="78"/>
        <v>0</v>
      </c>
      <c r="AS940" s="67">
        <v>0</v>
      </c>
      <c r="AT940" s="67">
        <v>0</v>
      </c>
      <c r="AU940" s="67">
        <v>0</v>
      </c>
      <c r="AV940" s="67">
        <v>0</v>
      </c>
      <c r="AW940" s="67">
        <v>0</v>
      </c>
    </row>
    <row r="941" spans="1:49" hidden="1">
      <c r="A941" s="79">
        <v>309480</v>
      </c>
      <c r="B941" s="33" t="s">
        <v>9436</v>
      </c>
      <c r="C941" s="33" t="s">
        <v>10471</v>
      </c>
      <c r="D941" s="33" t="s">
        <v>759</v>
      </c>
      <c r="E941" s="50" t="s">
        <v>10447</v>
      </c>
      <c r="F941" s="36">
        <v>30</v>
      </c>
      <c r="G941" s="33" t="s">
        <v>10227</v>
      </c>
      <c r="H941" s="33" t="s">
        <v>10472</v>
      </c>
      <c r="I941" s="33" t="s">
        <v>10252</v>
      </c>
      <c r="J941" s="33" t="s">
        <v>9350</v>
      </c>
      <c r="K941" s="33" t="s">
        <v>9108</v>
      </c>
      <c r="L941" s="33" t="s">
        <v>4173</v>
      </c>
      <c r="M941" s="33">
        <v>309480</v>
      </c>
      <c r="N941" s="33">
        <v>-30.845171000000001</v>
      </c>
      <c r="O941" s="33">
        <v>-59.372275999999999</v>
      </c>
      <c r="P941" s="33" t="s">
        <v>10230</v>
      </c>
      <c r="Q941" s="33" t="s">
        <v>1049</v>
      </c>
      <c r="R941" s="33" t="s">
        <v>6080</v>
      </c>
      <c r="S941" s="33">
        <v>204</v>
      </c>
      <c r="T941" s="33">
        <v>14</v>
      </c>
      <c r="U941" s="33">
        <v>0</v>
      </c>
      <c r="V941" s="33">
        <v>0</v>
      </c>
      <c r="W941" s="33">
        <v>46</v>
      </c>
      <c r="X941" s="33">
        <v>57</v>
      </c>
      <c r="Y941" s="33">
        <v>50</v>
      </c>
      <c r="Z941" s="33">
        <v>41</v>
      </c>
      <c r="AA941" s="33">
        <v>54</v>
      </c>
      <c r="AB941" s="33">
        <v>3</v>
      </c>
      <c r="AC941" s="33">
        <v>18</v>
      </c>
      <c r="AD941" s="33">
        <v>15</v>
      </c>
      <c r="AE941" s="33">
        <v>19</v>
      </c>
      <c r="AF941" s="33">
        <v>10</v>
      </c>
      <c r="AG941" s="46">
        <v>189.9</v>
      </c>
      <c r="AH941" s="47">
        <f>(S941/AG941)</f>
        <v>1.0742496050552923</v>
      </c>
      <c r="AI941" s="33">
        <v>7</v>
      </c>
      <c r="AJ941" s="33">
        <v>26</v>
      </c>
      <c r="AK941" s="33">
        <v>9</v>
      </c>
      <c r="AL941" s="33">
        <v>12</v>
      </c>
      <c r="AM941" s="39">
        <f t="shared" si="77"/>
        <v>54</v>
      </c>
      <c r="AN941" s="40">
        <v>0</v>
      </c>
      <c r="AO941" s="40">
        <v>0</v>
      </c>
      <c r="AP941" s="40">
        <v>0</v>
      </c>
      <c r="AQ941" s="40">
        <v>0</v>
      </c>
      <c r="AR941" s="41">
        <f t="shared" si="78"/>
        <v>0</v>
      </c>
      <c r="AS941" s="67">
        <v>0</v>
      </c>
      <c r="AT941" s="67">
        <v>0</v>
      </c>
      <c r="AU941" s="67">
        <v>0</v>
      </c>
      <c r="AV941" s="67">
        <v>0</v>
      </c>
      <c r="AW941" s="67">
        <v>0</v>
      </c>
    </row>
    <row r="942" spans="1:49" hidden="1">
      <c r="A942" s="80">
        <v>300252</v>
      </c>
      <c r="B942" s="29" t="s">
        <v>9436</v>
      </c>
      <c r="C942" s="29" t="s">
        <v>6843</v>
      </c>
      <c r="D942" s="29" t="s">
        <v>759</v>
      </c>
      <c r="E942" s="82" t="s">
        <v>10447</v>
      </c>
      <c r="F942" s="43">
        <v>30</v>
      </c>
      <c r="G942" s="29" t="s">
        <v>10227</v>
      </c>
      <c r="H942" s="29" t="s">
        <v>10473</v>
      </c>
      <c r="I942" s="29" t="s">
        <v>34</v>
      </c>
      <c r="J942" s="29" t="s">
        <v>34</v>
      </c>
      <c r="K942" s="29" t="s">
        <v>9108</v>
      </c>
      <c r="L942" s="29" t="s">
        <v>4173</v>
      </c>
      <c r="M942" s="29">
        <v>300252</v>
      </c>
      <c r="N942" s="29">
        <v>-31.185957999999999</v>
      </c>
      <c r="O942" s="29">
        <v>-59.952159000000002</v>
      </c>
      <c r="P942" s="29" t="s">
        <v>10230</v>
      </c>
      <c r="Q942" s="29" t="s">
        <v>1049</v>
      </c>
      <c r="R942" s="29" t="s">
        <v>6842</v>
      </c>
      <c r="S942" s="29">
        <v>1767</v>
      </c>
      <c r="T942" s="29">
        <v>445</v>
      </c>
      <c r="U942" s="29">
        <v>311</v>
      </c>
      <c r="V942" s="29">
        <v>104</v>
      </c>
      <c r="W942" s="29">
        <v>476</v>
      </c>
      <c r="X942" s="29">
        <v>513</v>
      </c>
      <c r="Y942" s="29">
        <v>506</v>
      </c>
      <c r="Z942" s="29">
        <v>110</v>
      </c>
      <c r="AA942" s="29">
        <v>504</v>
      </c>
      <c r="AB942" s="29">
        <v>9</v>
      </c>
      <c r="AC942" s="29">
        <v>25</v>
      </c>
      <c r="AD942" s="29">
        <v>16</v>
      </c>
      <c r="AE942" s="29">
        <v>49</v>
      </c>
      <c r="AF942" s="29">
        <v>30</v>
      </c>
      <c r="AG942" s="48">
        <v>143.71</v>
      </c>
      <c r="AH942" s="49">
        <f>(S942/AG942)</f>
        <v>12.295595296082388</v>
      </c>
      <c r="AI942" s="29">
        <v>271</v>
      </c>
      <c r="AJ942" s="29">
        <v>94</v>
      </c>
      <c r="AK942" s="29">
        <v>109</v>
      </c>
      <c r="AL942" s="29">
        <v>30</v>
      </c>
      <c r="AM942" s="30">
        <f t="shared" si="77"/>
        <v>504</v>
      </c>
      <c r="AN942" s="31">
        <v>0</v>
      </c>
      <c r="AO942" s="31">
        <v>0</v>
      </c>
      <c r="AP942" s="31">
        <v>0</v>
      </c>
      <c r="AQ942" s="31">
        <v>0</v>
      </c>
      <c r="AR942" s="32">
        <f t="shared" si="78"/>
        <v>0</v>
      </c>
      <c r="AS942" s="67">
        <v>0</v>
      </c>
      <c r="AT942" s="67">
        <v>0</v>
      </c>
      <c r="AU942" s="67">
        <v>0</v>
      </c>
      <c r="AV942" s="67">
        <v>0</v>
      </c>
      <c r="AW942" s="67">
        <v>0</v>
      </c>
    </row>
    <row r="943" spans="1:49" hidden="1">
      <c r="A943" s="79">
        <v>309485</v>
      </c>
      <c r="B943" s="33" t="s">
        <v>9436</v>
      </c>
      <c r="C943" s="33" t="s">
        <v>10474</v>
      </c>
      <c r="D943" s="33" t="s">
        <v>759</v>
      </c>
      <c r="E943" s="50" t="s">
        <v>10447</v>
      </c>
      <c r="F943" s="36">
        <v>30</v>
      </c>
      <c r="G943" s="33" t="s">
        <v>10227</v>
      </c>
      <c r="H943" s="33" t="s">
        <v>10475</v>
      </c>
      <c r="I943" s="33" t="s">
        <v>10234</v>
      </c>
      <c r="J943" s="33" t="s">
        <v>9350</v>
      </c>
      <c r="K943" s="33" t="s">
        <v>9108</v>
      </c>
      <c r="L943" s="33" t="s">
        <v>4173</v>
      </c>
      <c r="M943" s="33">
        <v>309485</v>
      </c>
      <c r="N943" s="33">
        <v>-31.110954</v>
      </c>
      <c r="O943" s="33">
        <v>-59.846724999999999</v>
      </c>
      <c r="P943" s="33" t="s">
        <v>10230</v>
      </c>
      <c r="Q943" s="33" t="s">
        <v>1049</v>
      </c>
      <c r="R943" s="33" t="s">
        <v>6148</v>
      </c>
      <c r="S943" s="33">
        <v>330</v>
      </c>
      <c r="T943" s="33">
        <v>49</v>
      </c>
      <c r="U943" s="33">
        <v>0</v>
      </c>
      <c r="V943" s="33">
        <v>0</v>
      </c>
      <c r="W943" s="33">
        <v>90</v>
      </c>
      <c r="X943" s="33">
        <v>104</v>
      </c>
      <c r="Y943" s="33">
        <v>96</v>
      </c>
      <c r="Z943" s="33">
        <v>49</v>
      </c>
      <c r="AA943" s="33">
        <v>104</v>
      </c>
      <c r="AB943" s="33">
        <v>0</v>
      </c>
      <c r="AC943" s="33">
        <v>8</v>
      </c>
      <c r="AD943" s="33">
        <v>8</v>
      </c>
      <c r="AE943" s="33">
        <v>18</v>
      </c>
      <c r="AF943" s="33">
        <v>10</v>
      </c>
      <c r="AG943" s="46">
        <v>61.76</v>
      </c>
      <c r="AH943" s="47">
        <f>(S943/AG943)</f>
        <v>5.3432642487046635</v>
      </c>
      <c r="AI943" s="33">
        <v>21</v>
      </c>
      <c r="AJ943" s="33">
        <v>16</v>
      </c>
      <c r="AK943" s="33">
        <v>43</v>
      </c>
      <c r="AL943" s="33">
        <v>24</v>
      </c>
      <c r="AM943" s="39">
        <f t="shared" si="77"/>
        <v>104</v>
      </c>
      <c r="AN943" s="40">
        <v>0</v>
      </c>
      <c r="AO943" s="40">
        <v>0</v>
      </c>
      <c r="AP943" s="40">
        <v>0</v>
      </c>
      <c r="AQ943" s="40">
        <v>0</v>
      </c>
      <c r="AR943" s="41">
        <f t="shared" si="78"/>
        <v>0</v>
      </c>
      <c r="AS943" s="67">
        <v>0</v>
      </c>
      <c r="AT943" s="67">
        <v>0</v>
      </c>
      <c r="AU943" s="67">
        <v>0</v>
      </c>
      <c r="AV943" s="67">
        <v>0</v>
      </c>
      <c r="AW943" s="67">
        <v>0</v>
      </c>
    </row>
    <row r="944" spans="1:49" hidden="1">
      <c r="A944" s="80">
        <v>300255</v>
      </c>
      <c r="B944" s="29" t="s">
        <v>9436</v>
      </c>
      <c r="C944" s="29" t="s">
        <v>6727</v>
      </c>
      <c r="D944" s="29" t="s">
        <v>759</v>
      </c>
      <c r="E944" s="82" t="s">
        <v>10447</v>
      </c>
      <c r="F944" s="43">
        <v>30</v>
      </c>
      <c r="G944" s="29" t="s">
        <v>10227</v>
      </c>
      <c r="H944" s="29" t="s">
        <v>10476</v>
      </c>
      <c r="I944" s="29" t="s">
        <v>34</v>
      </c>
      <c r="J944" s="29" t="s">
        <v>34</v>
      </c>
      <c r="K944" s="29" t="s">
        <v>9108</v>
      </c>
      <c r="L944" s="29" t="s">
        <v>4173</v>
      </c>
      <c r="M944" s="29">
        <v>300255</v>
      </c>
      <c r="N944" s="29">
        <v>-30.690507</v>
      </c>
      <c r="O944" s="29">
        <v>-59.399453999999999</v>
      </c>
      <c r="P944" s="29" t="s">
        <v>10230</v>
      </c>
      <c r="Q944" s="29" t="s">
        <v>1049</v>
      </c>
      <c r="R944" s="29" t="s">
        <v>6726</v>
      </c>
      <c r="S944" s="29">
        <v>1618</v>
      </c>
      <c r="T944" s="29">
        <v>337</v>
      </c>
      <c r="U944" s="29">
        <v>10</v>
      </c>
      <c r="V944" s="29">
        <v>0</v>
      </c>
      <c r="W944" s="29">
        <v>414</v>
      </c>
      <c r="X944" s="29">
        <v>422</v>
      </c>
      <c r="Y944" s="29">
        <v>404</v>
      </c>
      <c r="Z944" s="29">
        <v>128</v>
      </c>
      <c r="AA944" s="29">
        <v>413</v>
      </c>
      <c r="AB944" s="29">
        <v>9</v>
      </c>
      <c r="AC944" s="29">
        <v>22</v>
      </c>
      <c r="AD944" s="29">
        <v>13</v>
      </c>
      <c r="AE944" s="29">
        <v>56</v>
      </c>
      <c r="AF944" s="29">
        <v>31</v>
      </c>
      <c r="AG944" s="48">
        <v>0</v>
      </c>
      <c r="AH944" s="49">
        <v>0</v>
      </c>
      <c r="AI944" s="29">
        <v>125</v>
      </c>
      <c r="AJ944" s="29">
        <v>90</v>
      </c>
      <c r="AK944" s="29">
        <v>174</v>
      </c>
      <c r="AL944" s="29">
        <v>24</v>
      </c>
      <c r="AM944" s="30">
        <f t="shared" si="77"/>
        <v>413</v>
      </c>
      <c r="AN944" s="31">
        <v>0</v>
      </c>
      <c r="AO944" s="31">
        <v>0</v>
      </c>
      <c r="AP944" s="31">
        <v>0</v>
      </c>
      <c r="AQ944" s="31">
        <v>0</v>
      </c>
      <c r="AR944" s="32">
        <f t="shared" si="78"/>
        <v>0</v>
      </c>
      <c r="AS944" s="67">
        <v>0</v>
      </c>
      <c r="AT944" s="67">
        <v>0</v>
      </c>
      <c r="AU944" s="67">
        <v>0</v>
      </c>
      <c r="AV944" s="67">
        <v>0</v>
      </c>
      <c r="AW944" s="67">
        <v>0</v>
      </c>
    </row>
    <row r="945" spans="1:49" hidden="1">
      <c r="A945" s="79">
        <v>309495</v>
      </c>
      <c r="B945" s="33" t="s">
        <v>9436</v>
      </c>
      <c r="C945" s="33" t="s">
        <v>10477</v>
      </c>
      <c r="D945" s="33" t="s">
        <v>759</v>
      </c>
      <c r="E945" s="50" t="s">
        <v>10447</v>
      </c>
      <c r="F945" s="36">
        <v>30</v>
      </c>
      <c r="G945" s="33" t="s">
        <v>10227</v>
      </c>
      <c r="H945" s="33" t="s">
        <v>9339</v>
      </c>
      <c r="I945" s="33" t="s">
        <v>10234</v>
      </c>
      <c r="J945" s="33" t="s">
        <v>9350</v>
      </c>
      <c r="K945" s="33" t="s">
        <v>9108</v>
      </c>
      <c r="L945" s="33" t="s">
        <v>4173</v>
      </c>
      <c r="M945" s="33">
        <v>309495</v>
      </c>
      <c r="N945" s="33">
        <v>-30.463414</v>
      </c>
      <c r="O945" s="33">
        <v>-59.340857999999997</v>
      </c>
      <c r="P945" s="33" t="s">
        <v>10230</v>
      </c>
      <c r="Q945" s="33" t="s">
        <v>1049</v>
      </c>
      <c r="R945" s="33" t="s">
        <v>6114</v>
      </c>
      <c r="S945" s="33">
        <v>201</v>
      </c>
      <c r="T945" s="33">
        <v>19</v>
      </c>
      <c r="U945" s="33">
        <v>0</v>
      </c>
      <c r="V945" s="33">
        <v>0</v>
      </c>
      <c r="W945" s="33">
        <v>32</v>
      </c>
      <c r="X945" s="33">
        <v>51</v>
      </c>
      <c r="Y945" s="33">
        <v>48</v>
      </c>
      <c r="Z945" s="33">
        <v>23</v>
      </c>
      <c r="AA945" s="33">
        <v>51</v>
      </c>
      <c r="AB945" s="33">
        <v>0</v>
      </c>
      <c r="AC945" s="33">
        <v>7</v>
      </c>
      <c r="AD945" s="33">
        <v>7</v>
      </c>
      <c r="AE945" s="33">
        <v>6</v>
      </c>
      <c r="AF945" s="33">
        <v>4</v>
      </c>
      <c r="AG945" s="46">
        <v>213.71</v>
      </c>
      <c r="AH945" s="47">
        <f t="shared" ref="AH945:AH951" si="80">(S945/AG945)</f>
        <v>0.94052688222357395</v>
      </c>
      <c r="AI945" s="33">
        <v>12</v>
      </c>
      <c r="AJ945" s="33">
        <v>12</v>
      </c>
      <c r="AK945" s="33">
        <v>5</v>
      </c>
      <c r="AL945" s="33">
        <v>22</v>
      </c>
      <c r="AM945" s="39">
        <f t="shared" si="77"/>
        <v>51</v>
      </c>
      <c r="AN945" s="40">
        <v>0</v>
      </c>
      <c r="AO945" s="40">
        <v>0</v>
      </c>
      <c r="AP945" s="40">
        <v>0</v>
      </c>
      <c r="AQ945" s="40">
        <v>0</v>
      </c>
      <c r="AR945" s="41">
        <f t="shared" si="78"/>
        <v>0</v>
      </c>
      <c r="AS945" s="67">
        <v>0</v>
      </c>
      <c r="AT945" s="67">
        <v>0</v>
      </c>
      <c r="AU945" s="67">
        <v>0</v>
      </c>
      <c r="AV945" s="67">
        <v>0</v>
      </c>
      <c r="AW945" s="67">
        <v>0</v>
      </c>
    </row>
    <row r="946" spans="1:49" hidden="1">
      <c r="A946" s="80">
        <v>300259</v>
      </c>
      <c r="B946" s="29" t="s">
        <v>9436</v>
      </c>
      <c r="C946" s="29" t="s">
        <v>13719</v>
      </c>
      <c r="D946" s="29" t="s">
        <v>759</v>
      </c>
      <c r="E946" s="82" t="s">
        <v>10447</v>
      </c>
      <c r="F946" s="43">
        <v>30</v>
      </c>
      <c r="G946" s="29" t="s">
        <v>10227</v>
      </c>
      <c r="H946" s="29" t="s">
        <v>10478</v>
      </c>
      <c r="I946" s="29" t="s">
        <v>34</v>
      </c>
      <c r="J946" s="29" t="s">
        <v>34</v>
      </c>
      <c r="K946" s="29" t="s">
        <v>8808</v>
      </c>
      <c r="L946" s="29" t="s">
        <v>8809</v>
      </c>
      <c r="M946" s="29">
        <v>300259</v>
      </c>
      <c r="N946" s="29">
        <v>-30.946659</v>
      </c>
      <c r="O946" s="29">
        <v>-59.788285000000002</v>
      </c>
      <c r="P946" s="29" t="s">
        <v>10230</v>
      </c>
      <c r="Q946" s="29" t="s">
        <v>1049</v>
      </c>
      <c r="R946" s="29" t="s">
        <v>6708</v>
      </c>
      <c r="S946" s="29">
        <v>17883</v>
      </c>
      <c r="T946" s="29">
        <v>4548</v>
      </c>
      <c r="U946" s="29">
        <v>3982</v>
      </c>
      <c r="V946" s="29">
        <v>440</v>
      </c>
      <c r="W946" s="29">
        <v>3876</v>
      </c>
      <c r="X946" s="29">
        <v>4777</v>
      </c>
      <c r="Y946" s="29">
        <v>4670</v>
      </c>
      <c r="Z946" s="29">
        <v>875</v>
      </c>
      <c r="AA946" s="29">
        <v>4519</v>
      </c>
      <c r="AB946" s="29">
        <v>258</v>
      </c>
      <c r="AC946" s="29">
        <v>351</v>
      </c>
      <c r="AD946" s="29">
        <v>93</v>
      </c>
      <c r="AE946" s="29">
        <v>498</v>
      </c>
      <c r="AF946" s="29">
        <v>321</v>
      </c>
      <c r="AG946" s="48">
        <v>77.87</v>
      </c>
      <c r="AH946" s="49">
        <f t="shared" si="80"/>
        <v>229.65198407602412</v>
      </c>
      <c r="AI946" s="29">
        <v>2057</v>
      </c>
      <c r="AJ946" s="29">
        <v>1058</v>
      </c>
      <c r="AK946" s="29">
        <v>1282</v>
      </c>
      <c r="AL946" s="29">
        <v>122</v>
      </c>
      <c r="AM946" s="30">
        <f t="shared" si="77"/>
        <v>4519</v>
      </c>
      <c r="AN946" s="31">
        <v>0</v>
      </c>
      <c r="AO946" s="31">
        <v>0</v>
      </c>
      <c r="AP946" s="31">
        <v>0</v>
      </c>
      <c r="AQ946" s="31">
        <v>0</v>
      </c>
      <c r="AR946" s="32">
        <f t="shared" si="78"/>
        <v>0</v>
      </c>
      <c r="AS946" s="67">
        <v>71</v>
      </c>
      <c r="AT946" s="67">
        <v>78</v>
      </c>
      <c r="AU946" s="67">
        <v>0</v>
      </c>
      <c r="AV946" s="67">
        <v>3</v>
      </c>
      <c r="AW946" s="67">
        <v>45234</v>
      </c>
    </row>
    <row r="947" spans="1:49" hidden="1">
      <c r="A947" s="79">
        <v>309497</v>
      </c>
      <c r="B947" s="33" t="s">
        <v>9436</v>
      </c>
      <c r="C947" s="33" t="s">
        <v>10479</v>
      </c>
      <c r="D947" s="33" t="s">
        <v>759</v>
      </c>
      <c r="E947" s="50" t="s">
        <v>10447</v>
      </c>
      <c r="F947" s="36">
        <v>30</v>
      </c>
      <c r="G947" s="33" t="s">
        <v>10227</v>
      </c>
      <c r="H947" s="33" t="s">
        <v>10480</v>
      </c>
      <c r="I947" s="33" t="s">
        <v>10234</v>
      </c>
      <c r="J947" s="33" t="s">
        <v>9350</v>
      </c>
      <c r="K947" s="33" t="s">
        <v>9108</v>
      </c>
      <c r="L947" s="33" t="s">
        <v>4173</v>
      </c>
      <c r="M947" s="33">
        <v>309497</v>
      </c>
      <c r="N947" s="33">
        <v>-30.634136999999999</v>
      </c>
      <c r="O947" s="33">
        <v>-59.261263</v>
      </c>
      <c r="P947" s="33" t="s">
        <v>10230</v>
      </c>
      <c r="Q947" s="33" t="s">
        <v>1049</v>
      </c>
      <c r="R947" s="33" t="s">
        <v>10481</v>
      </c>
      <c r="S947" s="33">
        <v>187</v>
      </c>
      <c r="T947" s="33">
        <v>0</v>
      </c>
      <c r="U947" s="33">
        <v>0</v>
      </c>
      <c r="V947" s="33">
        <v>0</v>
      </c>
      <c r="W947" s="33">
        <v>33</v>
      </c>
      <c r="X947" s="33">
        <v>47</v>
      </c>
      <c r="Y947" s="33">
        <v>39</v>
      </c>
      <c r="Z947" s="33">
        <v>42</v>
      </c>
      <c r="AA947" s="33">
        <v>46</v>
      </c>
      <c r="AB947" s="33">
        <v>1</v>
      </c>
      <c r="AC947" s="33">
        <v>6</v>
      </c>
      <c r="AD947" s="33">
        <v>5</v>
      </c>
      <c r="AE947" s="33">
        <v>10</v>
      </c>
      <c r="AF947" s="33">
        <v>0</v>
      </c>
      <c r="AG947" s="46">
        <v>400.62</v>
      </c>
      <c r="AH947" s="47">
        <f t="shared" si="80"/>
        <v>0.46677649643053265</v>
      </c>
      <c r="AI947" s="33">
        <v>15</v>
      </c>
      <c r="AJ947" s="33">
        <v>13</v>
      </c>
      <c r="AK947" s="33">
        <v>12</v>
      </c>
      <c r="AL947" s="33">
        <v>6</v>
      </c>
      <c r="AM947" s="39">
        <f t="shared" si="77"/>
        <v>46</v>
      </c>
      <c r="AN947" s="40">
        <v>0</v>
      </c>
      <c r="AO947" s="40">
        <v>0</v>
      </c>
      <c r="AP947" s="40">
        <v>0</v>
      </c>
      <c r="AQ947" s="40">
        <v>0</v>
      </c>
      <c r="AR947" s="41">
        <f t="shared" si="78"/>
        <v>0</v>
      </c>
      <c r="AS947" s="67">
        <v>0</v>
      </c>
      <c r="AT947" s="67">
        <v>0</v>
      </c>
      <c r="AU947" s="67">
        <v>0</v>
      </c>
      <c r="AV947" s="67">
        <v>0</v>
      </c>
      <c r="AW947" s="67">
        <v>0</v>
      </c>
    </row>
    <row r="948" spans="1:49" hidden="1">
      <c r="A948" s="80">
        <v>309500</v>
      </c>
      <c r="B948" s="29" t="s">
        <v>9436</v>
      </c>
      <c r="C948" s="29" t="s">
        <v>6135</v>
      </c>
      <c r="D948" s="29" t="s">
        <v>759</v>
      </c>
      <c r="E948" s="82" t="s">
        <v>10447</v>
      </c>
      <c r="F948" s="43">
        <v>30</v>
      </c>
      <c r="G948" s="29" t="s">
        <v>10227</v>
      </c>
      <c r="H948" s="29" t="s">
        <v>10482</v>
      </c>
      <c r="I948" s="29" t="s">
        <v>10234</v>
      </c>
      <c r="J948" s="29" t="s">
        <v>9350</v>
      </c>
      <c r="K948" s="29" t="s">
        <v>9108</v>
      </c>
      <c r="L948" s="29" t="s">
        <v>4173</v>
      </c>
      <c r="M948" s="29">
        <v>309500</v>
      </c>
      <c r="N948" s="29">
        <v>-31.389668</v>
      </c>
      <c r="O948" s="29">
        <v>-59.503211999999998</v>
      </c>
      <c r="P948" s="29" t="s">
        <v>10230</v>
      </c>
      <c r="Q948" s="29" t="s">
        <v>1049</v>
      </c>
      <c r="R948" s="29" t="s">
        <v>6134</v>
      </c>
      <c r="S948" s="29">
        <v>365</v>
      </c>
      <c r="T948" s="29">
        <v>51</v>
      </c>
      <c r="U948" s="29">
        <v>0</v>
      </c>
      <c r="V948" s="29">
        <v>0</v>
      </c>
      <c r="W948" s="29">
        <v>99</v>
      </c>
      <c r="X948" s="29">
        <v>108</v>
      </c>
      <c r="Y948" s="29">
        <v>103</v>
      </c>
      <c r="Z948" s="29">
        <v>29</v>
      </c>
      <c r="AA948" s="29">
        <v>106</v>
      </c>
      <c r="AB948" s="29">
        <v>2</v>
      </c>
      <c r="AC948" s="29">
        <v>9</v>
      </c>
      <c r="AD948" s="29">
        <v>7</v>
      </c>
      <c r="AE948" s="29">
        <v>16</v>
      </c>
      <c r="AF948" s="29">
        <v>10</v>
      </c>
      <c r="AG948" s="48">
        <v>84.23</v>
      </c>
      <c r="AH948" s="49">
        <f t="shared" si="80"/>
        <v>4.3333729075151366</v>
      </c>
      <c r="AI948" s="29">
        <v>29</v>
      </c>
      <c r="AJ948" s="29">
        <v>5</v>
      </c>
      <c r="AK948" s="29">
        <v>62</v>
      </c>
      <c r="AL948" s="29">
        <v>10</v>
      </c>
      <c r="AM948" s="30">
        <f t="shared" si="77"/>
        <v>106</v>
      </c>
      <c r="AN948" s="31">
        <v>0</v>
      </c>
      <c r="AO948" s="31">
        <v>0</v>
      </c>
      <c r="AP948" s="31">
        <v>0</v>
      </c>
      <c r="AQ948" s="31">
        <v>0</v>
      </c>
      <c r="AR948" s="32">
        <f t="shared" si="78"/>
        <v>0</v>
      </c>
      <c r="AS948" s="67">
        <v>0</v>
      </c>
      <c r="AT948" s="67">
        <v>0</v>
      </c>
      <c r="AU948" s="67">
        <v>0</v>
      </c>
      <c r="AV948" s="67">
        <v>0</v>
      </c>
      <c r="AW948" s="67">
        <v>0</v>
      </c>
    </row>
    <row r="949" spans="1:49" hidden="1">
      <c r="A949" s="79">
        <v>309505</v>
      </c>
      <c r="B949" s="33" t="s">
        <v>9436</v>
      </c>
      <c r="C949" s="33" t="s">
        <v>10483</v>
      </c>
      <c r="D949" s="33" t="s">
        <v>759</v>
      </c>
      <c r="E949" s="50" t="s">
        <v>10447</v>
      </c>
      <c r="F949" s="36">
        <v>30</v>
      </c>
      <c r="G949" s="33" t="s">
        <v>10227</v>
      </c>
      <c r="H949" s="33" t="s">
        <v>10484</v>
      </c>
      <c r="I949" s="33" t="s">
        <v>10234</v>
      </c>
      <c r="J949" s="33" t="s">
        <v>9350</v>
      </c>
      <c r="K949" s="33" t="s">
        <v>9108</v>
      </c>
      <c r="L949" s="33" t="s">
        <v>4173</v>
      </c>
      <c r="M949" s="33">
        <v>309505</v>
      </c>
      <c r="N949" s="33">
        <v>-30.603604000000001</v>
      </c>
      <c r="O949" s="33">
        <v>-59.527520000000003</v>
      </c>
      <c r="P949" s="33" t="s">
        <v>10230</v>
      </c>
      <c r="Q949" s="33" t="s">
        <v>1049</v>
      </c>
      <c r="R949" s="33" t="s">
        <v>6118</v>
      </c>
      <c r="S949" s="33">
        <v>489</v>
      </c>
      <c r="T949" s="33">
        <v>3</v>
      </c>
      <c r="U949" s="33">
        <v>2</v>
      </c>
      <c r="V949" s="33">
        <v>0</v>
      </c>
      <c r="W949" s="33">
        <v>107</v>
      </c>
      <c r="X949" s="33">
        <v>120</v>
      </c>
      <c r="Y949" s="33">
        <v>110</v>
      </c>
      <c r="Z949" s="33">
        <v>80</v>
      </c>
      <c r="AA949" s="33">
        <v>119</v>
      </c>
      <c r="AB949" s="33">
        <v>1</v>
      </c>
      <c r="AC949" s="33">
        <v>24</v>
      </c>
      <c r="AD949" s="33">
        <v>23</v>
      </c>
      <c r="AE949" s="33">
        <v>16</v>
      </c>
      <c r="AF949" s="33">
        <v>6</v>
      </c>
      <c r="AG949" s="46">
        <v>275.95</v>
      </c>
      <c r="AH949" s="47">
        <f t="shared" si="80"/>
        <v>1.7720601558253308</v>
      </c>
      <c r="AI949" s="33">
        <v>32</v>
      </c>
      <c r="AJ949" s="33">
        <v>21</v>
      </c>
      <c r="AK949" s="33">
        <v>21</v>
      </c>
      <c r="AL949" s="33">
        <v>45</v>
      </c>
      <c r="AM949" s="39">
        <f t="shared" si="77"/>
        <v>119</v>
      </c>
      <c r="AN949" s="40">
        <v>0</v>
      </c>
      <c r="AO949" s="40">
        <v>0</v>
      </c>
      <c r="AP949" s="40">
        <v>0</v>
      </c>
      <c r="AQ949" s="40">
        <v>0</v>
      </c>
      <c r="AR949" s="41">
        <f t="shared" si="78"/>
        <v>0</v>
      </c>
      <c r="AS949" s="67">
        <v>0</v>
      </c>
      <c r="AT949" s="67">
        <v>0</v>
      </c>
      <c r="AU949" s="67">
        <v>0</v>
      </c>
      <c r="AV949" s="67">
        <v>0</v>
      </c>
      <c r="AW949" s="67">
        <v>0</v>
      </c>
    </row>
    <row r="950" spans="1:49" hidden="1">
      <c r="A950" s="80">
        <v>309510</v>
      </c>
      <c r="B950" s="29" t="s">
        <v>9436</v>
      </c>
      <c r="C950" s="29" t="s">
        <v>6065</v>
      </c>
      <c r="D950" s="29" t="s">
        <v>759</v>
      </c>
      <c r="E950" s="82" t="s">
        <v>10447</v>
      </c>
      <c r="F950" s="43">
        <v>30</v>
      </c>
      <c r="G950" s="29" t="s">
        <v>10227</v>
      </c>
      <c r="H950" s="29" t="s">
        <v>10472</v>
      </c>
      <c r="I950" s="29" t="s">
        <v>10229</v>
      </c>
      <c r="J950" s="29" t="s">
        <v>9350</v>
      </c>
      <c r="K950" s="29" t="s">
        <v>9108</v>
      </c>
      <c r="L950" s="29" t="s">
        <v>4173</v>
      </c>
      <c r="M950" s="29">
        <v>309510</v>
      </c>
      <c r="N950" s="29">
        <v>-31.011711999999999</v>
      </c>
      <c r="O950" s="29">
        <v>-59.428871999999998</v>
      </c>
      <c r="P950" s="29" t="s">
        <v>10230</v>
      </c>
      <c r="Q950" s="29" t="s">
        <v>1049</v>
      </c>
      <c r="R950" s="29" t="s">
        <v>6064</v>
      </c>
      <c r="S950" s="29">
        <v>604</v>
      </c>
      <c r="T950" s="29">
        <v>45</v>
      </c>
      <c r="U950" s="29">
        <v>0</v>
      </c>
      <c r="V950" s="29">
        <v>0</v>
      </c>
      <c r="W950" s="29">
        <v>150</v>
      </c>
      <c r="X950" s="29">
        <v>168</v>
      </c>
      <c r="Y950" s="29">
        <v>160</v>
      </c>
      <c r="Z950" s="29">
        <v>95</v>
      </c>
      <c r="AA950" s="29">
        <v>159</v>
      </c>
      <c r="AB950" s="29">
        <v>9</v>
      </c>
      <c r="AC950" s="29">
        <v>42</v>
      </c>
      <c r="AD950" s="29">
        <v>33</v>
      </c>
      <c r="AE950" s="29">
        <v>28</v>
      </c>
      <c r="AF950" s="29">
        <v>17</v>
      </c>
      <c r="AG950" s="48">
        <v>474.78</v>
      </c>
      <c r="AH950" s="49">
        <f t="shared" si="80"/>
        <v>1.2721681620961287</v>
      </c>
      <c r="AI950" s="29">
        <v>38</v>
      </c>
      <c r="AJ950" s="29">
        <v>25</v>
      </c>
      <c r="AK950" s="29">
        <v>35</v>
      </c>
      <c r="AL950" s="29">
        <v>61</v>
      </c>
      <c r="AM950" s="30">
        <f t="shared" si="77"/>
        <v>159</v>
      </c>
      <c r="AN950" s="31">
        <v>0</v>
      </c>
      <c r="AO950" s="31">
        <v>0</v>
      </c>
      <c r="AP950" s="31">
        <v>0</v>
      </c>
      <c r="AQ950" s="31">
        <v>0</v>
      </c>
      <c r="AR950" s="32">
        <f t="shared" si="78"/>
        <v>0</v>
      </c>
      <c r="AS950" s="67">
        <v>0</v>
      </c>
      <c r="AT950" s="67">
        <v>0</v>
      </c>
      <c r="AU950" s="67">
        <v>0</v>
      </c>
      <c r="AV950" s="67">
        <v>0</v>
      </c>
      <c r="AW950" s="67">
        <v>0</v>
      </c>
    </row>
    <row r="951" spans="1:49" hidden="1">
      <c r="A951" s="79">
        <v>309515</v>
      </c>
      <c r="B951" s="33" t="s">
        <v>9436</v>
      </c>
      <c r="C951" s="33" t="s">
        <v>6217</v>
      </c>
      <c r="D951" s="33" t="s">
        <v>10485</v>
      </c>
      <c r="E951" s="50" t="s">
        <v>10486</v>
      </c>
      <c r="F951" s="36">
        <v>30</v>
      </c>
      <c r="G951" s="33" t="s">
        <v>10227</v>
      </c>
      <c r="H951" s="33" t="s">
        <v>10487</v>
      </c>
      <c r="I951" s="33" t="s">
        <v>10234</v>
      </c>
      <c r="J951" s="33" t="s">
        <v>9350</v>
      </c>
      <c r="K951" s="33" t="s">
        <v>9108</v>
      </c>
      <c r="L951" s="33" t="s">
        <v>4173</v>
      </c>
      <c r="M951" s="33">
        <v>309515</v>
      </c>
      <c r="N951" s="33">
        <v>-32.080584999999999</v>
      </c>
      <c r="O951" s="33">
        <v>-60.16328</v>
      </c>
      <c r="P951" s="33" t="s">
        <v>10230</v>
      </c>
      <c r="Q951" s="33" t="s">
        <v>6690</v>
      </c>
      <c r="R951" s="33" t="s">
        <v>6216</v>
      </c>
      <c r="S951" s="33">
        <v>306</v>
      </c>
      <c r="T951" s="33">
        <v>19</v>
      </c>
      <c r="U951" s="33">
        <v>0</v>
      </c>
      <c r="V951" s="33">
        <v>0</v>
      </c>
      <c r="W951" s="33">
        <v>84</v>
      </c>
      <c r="X951" s="33">
        <v>93</v>
      </c>
      <c r="Y951" s="33">
        <v>92</v>
      </c>
      <c r="Z951" s="33">
        <v>0</v>
      </c>
      <c r="AA951" s="33">
        <v>92</v>
      </c>
      <c r="AB951" s="33">
        <v>1</v>
      </c>
      <c r="AC951" s="33">
        <v>1</v>
      </c>
      <c r="AD951" s="33">
        <v>0</v>
      </c>
      <c r="AE951" s="33">
        <v>1</v>
      </c>
      <c r="AF951" s="33">
        <v>0</v>
      </c>
      <c r="AG951" s="46">
        <v>119.37</v>
      </c>
      <c r="AH951" s="47">
        <f t="shared" si="80"/>
        <v>2.5634581553154057</v>
      </c>
      <c r="AI951" s="33">
        <v>69</v>
      </c>
      <c r="AJ951" s="33">
        <v>13</v>
      </c>
      <c r="AK951" s="33">
        <v>9</v>
      </c>
      <c r="AL951" s="33">
        <v>1</v>
      </c>
      <c r="AM951" s="39">
        <f t="shared" si="77"/>
        <v>92</v>
      </c>
      <c r="AN951" s="40">
        <v>0</v>
      </c>
      <c r="AO951" s="40">
        <v>0</v>
      </c>
      <c r="AP951" s="40">
        <v>0</v>
      </c>
      <c r="AQ951" s="40">
        <v>0</v>
      </c>
      <c r="AR951" s="41">
        <f t="shared" si="78"/>
        <v>0</v>
      </c>
      <c r="AS951" s="67">
        <v>0</v>
      </c>
      <c r="AT951" s="67">
        <v>0</v>
      </c>
      <c r="AU951" s="67">
        <v>0</v>
      </c>
      <c r="AV951" s="67">
        <v>0</v>
      </c>
      <c r="AW951" s="67">
        <v>0</v>
      </c>
    </row>
    <row r="952" spans="1:49" hidden="1">
      <c r="A952" s="80">
        <v>309520</v>
      </c>
      <c r="B952" s="29" t="s">
        <v>9436</v>
      </c>
      <c r="C952" s="29" t="s">
        <v>10488</v>
      </c>
      <c r="D952" s="29" t="s">
        <v>10485</v>
      </c>
      <c r="E952" s="82" t="s">
        <v>10486</v>
      </c>
      <c r="F952" s="43">
        <v>30</v>
      </c>
      <c r="G952" s="29" t="s">
        <v>10227</v>
      </c>
      <c r="H952" s="29" t="s">
        <v>10489</v>
      </c>
      <c r="I952" s="29" t="s">
        <v>10252</v>
      </c>
      <c r="J952" s="29" t="s">
        <v>9350</v>
      </c>
      <c r="K952" s="29" t="s">
        <v>9108</v>
      </c>
      <c r="L952" s="29" t="s">
        <v>4173</v>
      </c>
      <c r="M952" s="29">
        <v>309520</v>
      </c>
      <c r="N952" s="29">
        <v>-32.374101000000003</v>
      </c>
      <c r="O952" s="29">
        <v>-59.938082000000001</v>
      </c>
      <c r="P952" s="29" t="s">
        <v>10230</v>
      </c>
      <c r="Q952" s="29" t="s">
        <v>6690</v>
      </c>
      <c r="R952" s="29" t="s">
        <v>10490</v>
      </c>
      <c r="S952" s="29">
        <v>246</v>
      </c>
      <c r="T952" s="29">
        <v>41</v>
      </c>
      <c r="U952" s="29">
        <v>1</v>
      </c>
      <c r="V952" s="29">
        <v>0</v>
      </c>
      <c r="W952" s="29">
        <v>71</v>
      </c>
      <c r="X952" s="29">
        <v>74</v>
      </c>
      <c r="Y952" s="29">
        <v>69</v>
      </c>
      <c r="Z952" s="29">
        <v>27</v>
      </c>
      <c r="AA952" s="29">
        <v>54</v>
      </c>
      <c r="AB952" s="29">
        <v>20</v>
      </c>
      <c r="AC952" s="29">
        <v>23</v>
      </c>
      <c r="AD952" s="29">
        <v>3</v>
      </c>
      <c r="AE952" s="29">
        <v>10</v>
      </c>
      <c r="AF952" s="29">
        <v>4</v>
      </c>
      <c r="AG952" s="48">
        <v>0</v>
      </c>
      <c r="AH952" s="49">
        <v>0</v>
      </c>
      <c r="AI952" s="29">
        <v>25</v>
      </c>
      <c r="AJ952" s="29">
        <v>7</v>
      </c>
      <c r="AK952" s="29">
        <v>19</v>
      </c>
      <c r="AL952" s="29">
        <v>3</v>
      </c>
      <c r="AM952" s="30">
        <f t="shared" si="77"/>
        <v>54</v>
      </c>
      <c r="AN952" s="31">
        <v>0</v>
      </c>
      <c r="AO952" s="31">
        <v>0</v>
      </c>
      <c r="AP952" s="31">
        <v>0</v>
      </c>
      <c r="AQ952" s="31">
        <v>0</v>
      </c>
      <c r="AR952" s="32">
        <f t="shared" si="78"/>
        <v>0</v>
      </c>
      <c r="AS952" s="67">
        <v>0</v>
      </c>
      <c r="AT952" s="67">
        <v>0</v>
      </c>
      <c r="AU952" s="67">
        <v>0</v>
      </c>
      <c r="AV952" s="67">
        <v>0</v>
      </c>
      <c r="AW952" s="67">
        <v>0</v>
      </c>
    </row>
    <row r="953" spans="1:49" hidden="1">
      <c r="A953" s="79">
        <v>309525</v>
      </c>
      <c r="B953" s="33" t="s">
        <v>9436</v>
      </c>
      <c r="C953" s="33" t="s">
        <v>6193</v>
      </c>
      <c r="D953" s="33" t="s">
        <v>10485</v>
      </c>
      <c r="E953" s="50" t="s">
        <v>10486</v>
      </c>
      <c r="F953" s="36">
        <v>30</v>
      </c>
      <c r="G953" s="33" t="s">
        <v>10227</v>
      </c>
      <c r="H953" s="33" t="s">
        <v>10491</v>
      </c>
      <c r="I953" s="33" t="s">
        <v>10229</v>
      </c>
      <c r="J953" s="33" t="s">
        <v>9350</v>
      </c>
      <c r="K953" s="33" t="s">
        <v>9108</v>
      </c>
      <c r="L953" s="33" t="s">
        <v>4173</v>
      </c>
      <c r="M953" s="33">
        <v>309525</v>
      </c>
      <c r="N953" s="33">
        <v>-32.040560999999997</v>
      </c>
      <c r="O953" s="33">
        <v>-59.528795000000002</v>
      </c>
      <c r="P953" s="33" t="s">
        <v>10230</v>
      </c>
      <c r="Q953" s="33" t="s">
        <v>6690</v>
      </c>
      <c r="R953" s="33" t="s">
        <v>6192</v>
      </c>
      <c r="S953" s="33">
        <v>806</v>
      </c>
      <c r="T953" s="33">
        <v>5</v>
      </c>
      <c r="U953" s="33">
        <v>0</v>
      </c>
      <c r="V953" s="33">
        <v>1</v>
      </c>
      <c r="W953" s="33">
        <v>214</v>
      </c>
      <c r="X953" s="33">
        <v>248</v>
      </c>
      <c r="Y953" s="33">
        <v>225</v>
      </c>
      <c r="Z953" s="33">
        <v>77</v>
      </c>
      <c r="AA953" s="33">
        <v>243</v>
      </c>
      <c r="AB953" s="33">
        <v>5</v>
      </c>
      <c r="AC953" s="33">
        <v>25</v>
      </c>
      <c r="AD953" s="33">
        <v>20</v>
      </c>
      <c r="AE953" s="33">
        <v>35</v>
      </c>
      <c r="AF953" s="33">
        <v>7</v>
      </c>
      <c r="AG953" s="46">
        <v>332.58</v>
      </c>
      <c r="AH953" s="47">
        <f>(S953/AG953)</f>
        <v>2.4234770581514224</v>
      </c>
      <c r="AI953" s="33">
        <v>106</v>
      </c>
      <c r="AJ953" s="33">
        <v>47</v>
      </c>
      <c r="AK953" s="33">
        <v>64</v>
      </c>
      <c r="AL953" s="33">
        <v>26</v>
      </c>
      <c r="AM953" s="39">
        <f t="shared" si="77"/>
        <v>243</v>
      </c>
      <c r="AN953" s="40">
        <v>0</v>
      </c>
      <c r="AO953" s="40">
        <v>0</v>
      </c>
      <c r="AP953" s="40">
        <v>0</v>
      </c>
      <c r="AQ953" s="40">
        <v>0</v>
      </c>
      <c r="AR953" s="41">
        <f t="shared" si="78"/>
        <v>0</v>
      </c>
      <c r="AS953" s="67">
        <v>0</v>
      </c>
      <c r="AT953" s="67">
        <v>0</v>
      </c>
      <c r="AU953" s="67">
        <v>0</v>
      </c>
      <c r="AV953" s="67">
        <v>0</v>
      </c>
      <c r="AW953" s="67">
        <v>0</v>
      </c>
    </row>
    <row r="954" spans="1:49" hidden="1">
      <c r="A954" s="80">
        <v>309530</v>
      </c>
      <c r="B954" s="29" t="s">
        <v>9436</v>
      </c>
      <c r="C954" s="29" t="s">
        <v>10492</v>
      </c>
      <c r="D954" s="29" t="s">
        <v>10485</v>
      </c>
      <c r="E954" s="82" t="s">
        <v>10486</v>
      </c>
      <c r="F954" s="43">
        <v>30</v>
      </c>
      <c r="G954" s="29" t="s">
        <v>10227</v>
      </c>
      <c r="H954" s="29" t="s">
        <v>10493</v>
      </c>
      <c r="I954" s="29" t="s">
        <v>10234</v>
      </c>
      <c r="J954" s="29" t="s">
        <v>9350</v>
      </c>
      <c r="K954" s="29" t="s">
        <v>9255</v>
      </c>
      <c r="L954" s="29" t="s">
        <v>9255</v>
      </c>
      <c r="M954" s="29">
        <v>309530</v>
      </c>
      <c r="N954" s="29">
        <v>-31.883299999999998</v>
      </c>
      <c r="O954" s="29">
        <v>-60.0167</v>
      </c>
      <c r="P954" s="29" t="s">
        <v>10230</v>
      </c>
      <c r="Q954" s="29" t="s">
        <v>6690</v>
      </c>
      <c r="R954" s="29" t="s">
        <v>10494</v>
      </c>
      <c r="S954" s="29">
        <v>0</v>
      </c>
      <c r="T954" s="29">
        <v>0</v>
      </c>
      <c r="U954" s="29">
        <v>0</v>
      </c>
      <c r="V954" s="29">
        <v>0</v>
      </c>
      <c r="W954" s="29">
        <v>0</v>
      </c>
      <c r="X954" s="29">
        <v>0</v>
      </c>
      <c r="Y954" s="29">
        <v>0</v>
      </c>
      <c r="Z954" s="29">
        <v>0</v>
      </c>
      <c r="AA954" s="29">
        <v>0</v>
      </c>
      <c r="AB954" s="29">
        <v>0</v>
      </c>
      <c r="AC954" s="29">
        <v>0</v>
      </c>
      <c r="AD954" s="29">
        <v>0</v>
      </c>
      <c r="AE954" s="29">
        <v>0</v>
      </c>
      <c r="AF954" s="29">
        <v>0</v>
      </c>
      <c r="AG954" s="48">
        <v>0</v>
      </c>
      <c r="AH954" s="49">
        <v>0</v>
      </c>
      <c r="AI954" s="29">
        <v>0</v>
      </c>
      <c r="AJ954" s="29">
        <v>0</v>
      </c>
      <c r="AK954" s="29">
        <v>0</v>
      </c>
      <c r="AL954" s="29">
        <v>0</v>
      </c>
      <c r="AM954" s="30">
        <f t="shared" si="77"/>
        <v>0</v>
      </c>
      <c r="AN954" s="31">
        <v>0</v>
      </c>
      <c r="AO954" s="31">
        <v>0</v>
      </c>
      <c r="AP954" s="31">
        <v>0</v>
      </c>
      <c r="AQ954" s="31">
        <v>0</v>
      </c>
      <c r="AR954" s="32">
        <f t="shared" si="78"/>
        <v>0</v>
      </c>
      <c r="AS954" s="67">
        <v>0</v>
      </c>
      <c r="AT954" s="67">
        <v>0</v>
      </c>
      <c r="AU954" s="67">
        <v>0</v>
      </c>
      <c r="AV954" s="67">
        <v>0</v>
      </c>
      <c r="AW954" s="67">
        <v>0</v>
      </c>
    </row>
    <row r="955" spans="1:49" hidden="1">
      <c r="A955" s="79">
        <v>309535</v>
      </c>
      <c r="B955" s="33" t="s">
        <v>9436</v>
      </c>
      <c r="C955" s="33" t="s">
        <v>10495</v>
      </c>
      <c r="D955" s="33" t="s">
        <v>10485</v>
      </c>
      <c r="E955" s="50" t="s">
        <v>10486</v>
      </c>
      <c r="F955" s="36">
        <v>30</v>
      </c>
      <c r="G955" s="33" t="s">
        <v>10227</v>
      </c>
      <c r="H955" s="33" t="s">
        <v>10496</v>
      </c>
      <c r="I955" s="33" t="s">
        <v>10234</v>
      </c>
      <c r="J955" s="33" t="s">
        <v>9350</v>
      </c>
      <c r="K955" s="33" t="s">
        <v>9255</v>
      </c>
      <c r="L955" s="33" t="s">
        <v>9255</v>
      </c>
      <c r="M955" s="33">
        <v>309535</v>
      </c>
      <c r="N955" s="33">
        <v>-32.3889</v>
      </c>
      <c r="O955" s="33">
        <v>-59.933300000000003</v>
      </c>
      <c r="P955" s="33" t="s">
        <v>10230</v>
      </c>
      <c r="Q955" s="33" t="s">
        <v>6690</v>
      </c>
      <c r="R955" s="33" t="s">
        <v>10497</v>
      </c>
      <c r="S955" s="33">
        <v>0</v>
      </c>
      <c r="T955" s="33">
        <v>0</v>
      </c>
      <c r="U955" s="33">
        <v>0</v>
      </c>
      <c r="V955" s="33">
        <v>0</v>
      </c>
      <c r="W955" s="33">
        <v>0</v>
      </c>
      <c r="X955" s="33">
        <v>0</v>
      </c>
      <c r="Y955" s="33">
        <v>0</v>
      </c>
      <c r="Z955" s="33">
        <v>0</v>
      </c>
      <c r="AA955" s="33">
        <v>0</v>
      </c>
      <c r="AB955" s="33">
        <v>0</v>
      </c>
      <c r="AC955" s="33">
        <v>0</v>
      </c>
      <c r="AD955" s="33">
        <v>0</v>
      </c>
      <c r="AE955" s="33">
        <v>0</v>
      </c>
      <c r="AF955" s="33">
        <v>0</v>
      </c>
      <c r="AG955" s="46">
        <v>0</v>
      </c>
      <c r="AH955" s="47">
        <v>0</v>
      </c>
      <c r="AI955" s="33">
        <v>0</v>
      </c>
      <c r="AJ955" s="33">
        <v>0</v>
      </c>
      <c r="AK955" s="33">
        <v>0</v>
      </c>
      <c r="AL955" s="33">
        <v>0</v>
      </c>
      <c r="AM955" s="39">
        <f t="shared" si="77"/>
        <v>0</v>
      </c>
      <c r="AN955" s="40">
        <v>0</v>
      </c>
      <c r="AO955" s="40">
        <v>0</v>
      </c>
      <c r="AP955" s="40">
        <v>0</v>
      </c>
      <c r="AQ955" s="40">
        <v>0</v>
      </c>
      <c r="AR955" s="41">
        <f t="shared" si="78"/>
        <v>0</v>
      </c>
      <c r="AS955" s="67">
        <v>0</v>
      </c>
      <c r="AT955" s="67">
        <v>0</v>
      </c>
      <c r="AU955" s="67">
        <v>0</v>
      </c>
      <c r="AV955" s="67">
        <v>0</v>
      </c>
      <c r="AW955" s="67">
        <v>0</v>
      </c>
    </row>
    <row r="956" spans="1:49" hidden="1">
      <c r="A956" s="80">
        <v>309540</v>
      </c>
      <c r="B956" s="29" t="s">
        <v>9436</v>
      </c>
      <c r="C956" s="29" t="s">
        <v>10498</v>
      </c>
      <c r="D956" s="29" t="s">
        <v>10485</v>
      </c>
      <c r="E956" s="82" t="s">
        <v>10486</v>
      </c>
      <c r="F956" s="43">
        <v>30</v>
      </c>
      <c r="G956" s="29" t="s">
        <v>10227</v>
      </c>
      <c r="H956" s="29" t="s">
        <v>10499</v>
      </c>
      <c r="I956" s="29" t="s">
        <v>10252</v>
      </c>
      <c r="J956" s="29" t="s">
        <v>9350</v>
      </c>
      <c r="K956" s="29" t="s">
        <v>9108</v>
      </c>
      <c r="L956" s="29" t="s">
        <v>4173</v>
      </c>
      <c r="M956" s="29">
        <v>309540</v>
      </c>
      <c r="N956" s="29">
        <v>-32.172978999999998</v>
      </c>
      <c r="O956" s="29">
        <v>-59.563412999999997</v>
      </c>
      <c r="P956" s="29" t="s">
        <v>10230</v>
      </c>
      <c r="Q956" s="29" t="s">
        <v>6690</v>
      </c>
      <c r="R956" s="29" t="s">
        <v>6189</v>
      </c>
      <c r="S956" s="29">
        <v>190</v>
      </c>
      <c r="T956" s="29">
        <v>5</v>
      </c>
      <c r="U956" s="29">
        <v>0</v>
      </c>
      <c r="V956" s="29">
        <v>0</v>
      </c>
      <c r="W956" s="29">
        <v>41</v>
      </c>
      <c r="X956" s="29">
        <v>66</v>
      </c>
      <c r="Y956" s="29">
        <v>65</v>
      </c>
      <c r="Z956" s="29">
        <v>17</v>
      </c>
      <c r="AA956" s="29">
        <v>63</v>
      </c>
      <c r="AB956" s="29">
        <v>3</v>
      </c>
      <c r="AC956" s="29">
        <v>4</v>
      </c>
      <c r="AD956" s="29">
        <v>1</v>
      </c>
      <c r="AE956" s="29">
        <v>2</v>
      </c>
      <c r="AF956" s="29">
        <v>0</v>
      </c>
      <c r="AG956" s="48">
        <v>107.25</v>
      </c>
      <c r="AH956" s="49">
        <f>(S956/AG956)</f>
        <v>1.7715617715617715</v>
      </c>
      <c r="AI956" s="29">
        <v>37</v>
      </c>
      <c r="AJ956" s="29">
        <v>12</v>
      </c>
      <c r="AK956" s="29">
        <v>9</v>
      </c>
      <c r="AL956" s="29">
        <v>5</v>
      </c>
      <c r="AM956" s="30">
        <f t="shared" si="77"/>
        <v>63</v>
      </c>
      <c r="AN956" s="31">
        <v>0</v>
      </c>
      <c r="AO956" s="31">
        <v>0</v>
      </c>
      <c r="AP956" s="31">
        <v>0</v>
      </c>
      <c r="AQ956" s="31">
        <v>0</v>
      </c>
      <c r="AR956" s="32">
        <f t="shared" si="78"/>
        <v>0</v>
      </c>
      <c r="AS956" s="67">
        <v>0</v>
      </c>
      <c r="AT956" s="67">
        <v>0</v>
      </c>
      <c r="AU956" s="67">
        <v>0</v>
      </c>
      <c r="AV956" s="67">
        <v>0</v>
      </c>
      <c r="AW956" s="67">
        <v>0</v>
      </c>
    </row>
    <row r="957" spans="1:49" hidden="1">
      <c r="A957" s="79">
        <v>309543</v>
      </c>
      <c r="B957" s="33" t="s">
        <v>9436</v>
      </c>
      <c r="C957" s="33" t="s">
        <v>10500</v>
      </c>
      <c r="D957" s="33" t="s">
        <v>10485</v>
      </c>
      <c r="E957" s="50" t="s">
        <v>10486</v>
      </c>
      <c r="F957" s="36">
        <v>30</v>
      </c>
      <c r="G957" s="33" t="s">
        <v>10227</v>
      </c>
      <c r="H957" s="33" t="s">
        <v>10501</v>
      </c>
      <c r="I957" s="33" t="s">
        <v>10229</v>
      </c>
      <c r="J957" s="33" t="s">
        <v>9350</v>
      </c>
      <c r="K957" s="33" t="s">
        <v>9255</v>
      </c>
      <c r="L957" s="33" t="s">
        <v>9255</v>
      </c>
      <c r="M957" s="33">
        <v>309543</v>
      </c>
      <c r="N957" s="33">
        <v>-30.8918</v>
      </c>
      <c r="O957" s="33">
        <v>-58.600900000000003</v>
      </c>
      <c r="P957" s="33" t="s">
        <v>10230</v>
      </c>
      <c r="Q957" s="33" t="s">
        <v>6690</v>
      </c>
      <c r="R957" s="33" t="s">
        <v>10502</v>
      </c>
      <c r="S957" s="33">
        <v>0</v>
      </c>
      <c r="T957" s="33">
        <v>0</v>
      </c>
      <c r="U957" s="33">
        <v>0</v>
      </c>
      <c r="V957" s="33">
        <v>0</v>
      </c>
      <c r="W957" s="33">
        <v>0</v>
      </c>
      <c r="X957" s="33">
        <v>0</v>
      </c>
      <c r="Y957" s="33">
        <v>0</v>
      </c>
      <c r="Z957" s="33">
        <v>0</v>
      </c>
      <c r="AA957" s="33">
        <v>0</v>
      </c>
      <c r="AB957" s="33">
        <v>0</v>
      </c>
      <c r="AC957" s="33">
        <v>0</v>
      </c>
      <c r="AD957" s="33">
        <v>0</v>
      </c>
      <c r="AE957" s="33">
        <v>0</v>
      </c>
      <c r="AF957" s="33">
        <v>0</v>
      </c>
      <c r="AG957" s="46">
        <v>0</v>
      </c>
      <c r="AH957" s="47">
        <v>0</v>
      </c>
      <c r="AI957" s="33">
        <v>0</v>
      </c>
      <c r="AJ957" s="33">
        <v>0</v>
      </c>
      <c r="AK957" s="33">
        <v>0</v>
      </c>
      <c r="AL957" s="33">
        <v>0</v>
      </c>
      <c r="AM957" s="39">
        <f t="shared" si="77"/>
        <v>0</v>
      </c>
      <c r="AN957" s="40">
        <v>0</v>
      </c>
      <c r="AO957" s="40">
        <v>0</v>
      </c>
      <c r="AP957" s="40">
        <v>0</v>
      </c>
      <c r="AQ957" s="40">
        <v>0</v>
      </c>
      <c r="AR957" s="41">
        <f t="shared" si="78"/>
        <v>0</v>
      </c>
      <c r="AS957" s="67">
        <v>0</v>
      </c>
      <c r="AT957" s="67">
        <v>0</v>
      </c>
      <c r="AU957" s="67">
        <v>0</v>
      </c>
      <c r="AV957" s="67">
        <v>0</v>
      </c>
      <c r="AW957" s="67">
        <v>0</v>
      </c>
    </row>
    <row r="958" spans="1:49" hidden="1">
      <c r="A958" s="80">
        <v>309545</v>
      </c>
      <c r="B958" s="29" t="s">
        <v>9436</v>
      </c>
      <c r="C958" s="29" t="s">
        <v>34030</v>
      </c>
      <c r="D958" s="29" t="s">
        <v>10485</v>
      </c>
      <c r="E958" s="82" t="s">
        <v>10486</v>
      </c>
      <c r="F958" s="43">
        <v>30</v>
      </c>
      <c r="G958" s="29" t="s">
        <v>10227</v>
      </c>
      <c r="H958" s="29" t="s">
        <v>10504</v>
      </c>
      <c r="I958" s="29" t="s">
        <v>10229</v>
      </c>
      <c r="J958" s="29" t="s">
        <v>9350</v>
      </c>
      <c r="K958" s="29" t="s">
        <v>9108</v>
      </c>
      <c r="L958" s="29" t="s">
        <v>4173</v>
      </c>
      <c r="M958" s="29">
        <v>309545</v>
      </c>
      <c r="N958" s="29">
        <v>-32.159564971999998</v>
      </c>
      <c r="O958" s="29">
        <v>-59.815734863000003</v>
      </c>
      <c r="P958" s="29" t="s">
        <v>10230</v>
      </c>
      <c r="Q958" s="29" t="s">
        <v>6690</v>
      </c>
      <c r="R958" s="29" t="s">
        <v>6200</v>
      </c>
      <c r="S958" s="29">
        <v>427</v>
      </c>
      <c r="T958" s="29">
        <v>0</v>
      </c>
      <c r="U958" s="29">
        <v>1</v>
      </c>
      <c r="V958" s="29">
        <v>0</v>
      </c>
      <c r="W958" s="29">
        <v>124</v>
      </c>
      <c r="X958" s="29">
        <v>135</v>
      </c>
      <c r="Y958" s="29">
        <v>130</v>
      </c>
      <c r="Z958" s="29">
        <v>51</v>
      </c>
      <c r="AA958" s="29">
        <v>132</v>
      </c>
      <c r="AB958" s="29">
        <v>3</v>
      </c>
      <c r="AC958" s="29">
        <v>18</v>
      </c>
      <c r="AD958" s="29">
        <v>15</v>
      </c>
      <c r="AE958" s="29">
        <v>13</v>
      </c>
      <c r="AF958" s="29">
        <v>6</v>
      </c>
      <c r="AG958" s="48">
        <v>250.14</v>
      </c>
      <c r="AH958" s="49">
        <f>(S958/AG958)</f>
        <v>1.7070440553290158</v>
      </c>
      <c r="AI958" s="29">
        <v>49</v>
      </c>
      <c r="AJ958" s="29">
        <v>21</v>
      </c>
      <c r="AK958" s="29">
        <v>42</v>
      </c>
      <c r="AL958" s="29">
        <v>20</v>
      </c>
      <c r="AM958" s="30">
        <f t="shared" si="77"/>
        <v>132</v>
      </c>
      <c r="AN958" s="31">
        <v>0</v>
      </c>
      <c r="AO958" s="31">
        <v>0</v>
      </c>
      <c r="AP958" s="31">
        <v>0</v>
      </c>
      <c r="AQ958" s="31">
        <v>0</v>
      </c>
      <c r="AR958" s="32">
        <f t="shared" si="78"/>
        <v>0</v>
      </c>
      <c r="AS958" s="67">
        <v>0</v>
      </c>
      <c r="AT958" s="67">
        <v>0</v>
      </c>
      <c r="AU958" s="67">
        <v>0</v>
      </c>
      <c r="AV958" s="67">
        <v>0</v>
      </c>
      <c r="AW958" s="67">
        <v>0</v>
      </c>
    </row>
    <row r="959" spans="1:49" hidden="1">
      <c r="A959" s="79">
        <v>302780</v>
      </c>
      <c r="B959" s="33" t="s">
        <v>9436</v>
      </c>
      <c r="C959" s="33" t="s">
        <v>34031</v>
      </c>
      <c r="D959" s="33" t="s">
        <v>10485</v>
      </c>
      <c r="E959" s="50" t="s">
        <v>10486</v>
      </c>
      <c r="F959" s="36">
        <v>30</v>
      </c>
      <c r="G959" s="33" t="s">
        <v>10227</v>
      </c>
      <c r="H959" s="33" t="s">
        <v>10506</v>
      </c>
      <c r="I959" s="33" t="s">
        <v>10229</v>
      </c>
      <c r="J959" s="33" t="s">
        <v>9350</v>
      </c>
      <c r="K959" s="33" t="s">
        <v>9108</v>
      </c>
      <c r="L959" s="33" t="s">
        <v>4173</v>
      </c>
      <c r="M959" s="33">
        <v>302780</v>
      </c>
      <c r="N959" s="33">
        <v>-32.075259000000003</v>
      </c>
      <c r="O959" s="33">
        <v>-59.994323000000001</v>
      </c>
      <c r="P959" s="33" t="s">
        <v>10230</v>
      </c>
      <c r="Q959" s="33" t="s">
        <v>6690</v>
      </c>
      <c r="R959" s="33" t="s">
        <v>6204</v>
      </c>
      <c r="S959" s="33">
        <v>735</v>
      </c>
      <c r="T959" s="33">
        <v>58</v>
      </c>
      <c r="U959" s="33">
        <v>0</v>
      </c>
      <c r="V959" s="33">
        <v>0</v>
      </c>
      <c r="W959" s="33">
        <v>169</v>
      </c>
      <c r="X959" s="33">
        <v>223</v>
      </c>
      <c r="Y959" s="33">
        <v>220</v>
      </c>
      <c r="Z959" s="33">
        <v>88</v>
      </c>
      <c r="AA959" s="33">
        <v>221</v>
      </c>
      <c r="AB959" s="33">
        <v>2</v>
      </c>
      <c r="AC959" s="33">
        <v>6</v>
      </c>
      <c r="AD959" s="33">
        <v>4</v>
      </c>
      <c r="AE959" s="33">
        <v>10</v>
      </c>
      <c r="AF959" s="33">
        <v>6</v>
      </c>
      <c r="AG959" s="46">
        <v>0</v>
      </c>
      <c r="AH959" s="47">
        <v>0</v>
      </c>
      <c r="AI959" s="33">
        <v>127</v>
      </c>
      <c r="AJ959" s="33">
        <v>35</v>
      </c>
      <c r="AK959" s="33">
        <v>53</v>
      </c>
      <c r="AL959" s="33">
        <v>6</v>
      </c>
      <c r="AM959" s="39">
        <f t="shared" si="77"/>
        <v>221</v>
      </c>
      <c r="AN959" s="40">
        <v>0</v>
      </c>
      <c r="AO959" s="40">
        <v>0</v>
      </c>
      <c r="AP959" s="40">
        <v>0</v>
      </c>
      <c r="AQ959" s="40">
        <v>0</v>
      </c>
      <c r="AR959" s="41">
        <f t="shared" si="78"/>
        <v>0</v>
      </c>
      <c r="AS959" s="67">
        <v>0</v>
      </c>
      <c r="AT959" s="67">
        <v>0</v>
      </c>
      <c r="AU959" s="67">
        <v>0</v>
      </c>
      <c r="AV959" s="67">
        <v>0</v>
      </c>
      <c r="AW959" s="67">
        <v>0</v>
      </c>
    </row>
    <row r="960" spans="1:49" hidden="1">
      <c r="A960" s="80">
        <v>302787</v>
      </c>
      <c r="B960" s="29" t="s">
        <v>9436</v>
      </c>
      <c r="C960" s="29" t="s">
        <v>10507</v>
      </c>
      <c r="D960" s="29" t="s">
        <v>10485</v>
      </c>
      <c r="E960" s="82" t="s">
        <v>10486</v>
      </c>
      <c r="F960" s="43">
        <v>30</v>
      </c>
      <c r="G960" s="29" t="s">
        <v>10227</v>
      </c>
      <c r="H960" s="29" t="s">
        <v>10508</v>
      </c>
      <c r="I960" s="29" t="s">
        <v>10234</v>
      </c>
      <c r="J960" s="29" t="s">
        <v>9350</v>
      </c>
      <c r="K960" s="29" t="s">
        <v>9108</v>
      </c>
      <c r="L960" s="29" t="s">
        <v>4173</v>
      </c>
      <c r="M960" s="29">
        <v>302787</v>
      </c>
      <c r="N960" s="29">
        <v>-32.477452</v>
      </c>
      <c r="O960" s="29">
        <v>-59.921711999999999</v>
      </c>
      <c r="P960" s="29" t="s">
        <v>10230</v>
      </c>
      <c r="Q960" s="29" t="s">
        <v>6690</v>
      </c>
      <c r="R960" s="29" t="s">
        <v>5756</v>
      </c>
      <c r="S960" s="29">
        <v>382</v>
      </c>
      <c r="T960" s="29">
        <v>73</v>
      </c>
      <c r="U960" s="29">
        <v>0</v>
      </c>
      <c r="V960" s="29">
        <v>0</v>
      </c>
      <c r="W960" s="29">
        <v>119</v>
      </c>
      <c r="X960" s="29">
        <v>138</v>
      </c>
      <c r="Y960" s="29">
        <v>129</v>
      </c>
      <c r="Z960" s="29">
        <v>48</v>
      </c>
      <c r="AA960" s="29">
        <v>136</v>
      </c>
      <c r="AB960" s="29">
        <v>2</v>
      </c>
      <c r="AC960" s="29">
        <v>6</v>
      </c>
      <c r="AD960" s="29">
        <v>4</v>
      </c>
      <c r="AE960" s="29">
        <v>15</v>
      </c>
      <c r="AF960" s="29">
        <v>5</v>
      </c>
      <c r="AG960" s="48">
        <v>0</v>
      </c>
      <c r="AH960" s="49">
        <v>0</v>
      </c>
      <c r="AI960" s="29">
        <v>71</v>
      </c>
      <c r="AJ960" s="29">
        <v>20</v>
      </c>
      <c r="AK960" s="29">
        <v>35</v>
      </c>
      <c r="AL960" s="29">
        <v>10</v>
      </c>
      <c r="AM960" s="30">
        <f t="shared" si="77"/>
        <v>136</v>
      </c>
      <c r="AN960" s="31">
        <v>0</v>
      </c>
      <c r="AO960" s="31">
        <v>0</v>
      </c>
      <c r="AP960" s="31">
        <v>0</v>
      </c>
      <c r="AQ960" s="31">
        <v>0</v>
      </c>
      <c r="AR960" s="32">
        <f t="shared" si="78"/>
        <v>0</v>
      </c>
      <c r="AS960" s="67">
        <v>0</v>
      </c>
      <c r="AT960" s="67">
        <v>0</v>
      </c>
      <c r="AU960" s="67">
        <v>0</v>
      </c>
      <c r="AV960" s="67">
        <v>0</v>
      </c>
      <c r="AW960" s="67">
        <v>0</v>
      </c>
    </row>
    <row r="961" spans="1:49" hidden="1">
      <c r="A961" s="79">
        <v>300273</v>
      </c>
      <c r="B961" s="33" t="s">
        <v>9436</v>
      </c>
      <c r="C961" s="33" t="s">
        <v>10509</v>
      </c>
      <c r="D961" s="33" t="s">
        <v>10485</v>
      </c>
      <c r="E961" s="50" t="s">
        <v>10486</v>
      </c>
      <c r="F961" s="36">
        <v>30</v>
      </c>
      <c r="G961" s="33" t="s">
        <v>10227</v>
      </c>
      <c r="H961" s="33" t="s">
        <v>10510</v>
      </c>
      <c r="I961" s="33" t="s">
        <v>34</v>
      </c>
      <c r="J961" s="33" t="s">
        <v>34</v>
      </c>
      <c r="K961" s="33" t="s">
        <v>9108</v>
      </c>
      <c r="L961" s="33" t="s">
        <v>4173</v>
      </c>
      <c r="M961" s="33">
        <v>300273</v>
      </c>
      <c r="N961" s="33">
        <v>-32.338068999999997</v>
      </c>
      <c r="O961" s="33">
        <v>-60.030140000000003</v>
      </c>
      <c r="P961" s="33" t="s">
        <v>10230</v>
      </c>
      <c r="Q961" s="33" t="s">
        <v>6690</v>
      </c>
      <c r="R961" s="33" t="s">
        <v>6607</v>
      </c>
      <c r="S961" s="33">
        <v>1790</v>
      </c>
      <c r="T961" s="33">
        <v>577</v>
      </c>
      <c r="U961" s="33">
        <v>514</v>
      </c>
      <c r="V961" s="33">
        <v>170</v>
      </c>
      <c r="W961" s="33">
        <v>554</v>
      </c>
      <c r="X961" s="33">
        <v>644</v>
      </c>
      <c r="Y961" s="33">
        <v>639</v>
      </c>
      <c r="Z961" s="33">
        <v>95</v>
      </c>
      <c r="AA961" s="33">
        <v>639</v>
      </c>
      <c r="AB961" s="33">
        <v>5</v>
      </c>
      <c r="AC961" s="33">
        <v>9</v>
      </c>
      <c r="AD961" s="33">
        <v>4</v>
      </c>
      <c r="AE961" s="33">
        <v>18</v>
      </c>
      <c r="AF961" s="33">
        <v>9</v>
      </c>
      <c r="AG961" s="46">
        <v>82.99</v>
      </c>
      <c r="AH961" s="47">
        <f t="shared" ref="AH961:AH966" si="81">(S961/AG961)</f>
        <v>21.568863718520305</v>
      </c>
      <c r="AI961" s="33">
        <v>475</v>
      </c>
      <c r="AJ961" s="33">
        <v>89</v>
      </c>
      <c r="AK961" s="33">
        <v>73</v>
      </c>
      <c r="AL961" s="33">
        <v>2</v>
      </c>
      <c r="AM961" s="39">
        <f t="shared" si="77"/>
        <v>639</v>
      </c>
      <c r="AN961" s="40">
        <v>0</v>
      </c>
      <c r="AO961" s="40">
        <v>0</v>
      </c>
      <c r="AP961" s="40">
        <v>0</v>
      </c>
      <c r="AQ961" s="40">
        <v>0</v>
      </c>
      <c r="AR961" s="41">
        <f t="shared" si="78"/>
        <v>0</v>
      </c>
      <c r="AS961" s="67">
        <v>0</v>
      </c>
      <c r="AT961" s="67">
        <v>0</v>
      </c>
      <c r="AU961" s="67">
        <v>0</v>
      </c>
      <c r="AV961" s="67">
        <v>0</v>
      </c>
      <c r="AW961" s="67">
        <v>0</v>
      </c>
    </row>
    <row r="962" spans="1:49" hidden="1">
      <c r="A962" s="80">
        <v>309560</v>
      </c>
      <c r="B962" s="29" t="s">
        <v>9436</v>
      </c>
      <c r="C962" s="29" t="s">
        <v>10511</v>
      </c>
      <c r="D962" s="29" t="s">
        <v>10485</v>
      </c>
      <c r="E962" s="82" t="s">
        <v>10486</v>
      </c>
      <c r="F962" s="43">
        <v>30</v>
      </c>
      <c r="G962" s="29" t="s">
        <v>10227</v>
      </c>
      <c r="H962" s="29" t="s">
        <v>10493</v>
      </c>
      <c r="I962" s="29" t="s">
        <v>10229</v>
      </c>
      <c r="J962" s="29" t="s">
        <v>9350</v>
      </c>
      <c r="K962" s="29" t="s">
        <v>9108</v>
      </c>
      <c r="L962" s="29" t="s">
        <v>4173</v>
      </c>
      <c r="M962" s="29">
        <v>309560</v>
      </c>
      <c r="N962" s="29">
        <v>-31.966604</v>
      </c>
      <c r="O962" s="29">
        <v>-59.930258000000002</v>
      </c>
      <c r="P962" s="29" t="s">
        <v>10230</v>
      </c>
      <c r="Q962" s="29" t="s">
        <v>6690</v>
      </c>
      <c r="R962" s="29" t="s">
        <v>6196</v>
      </c>
      <c r="S962" s="29">
        <v>562</v>
      </c>
      <c r="T962" s="29">
        <v>0</v>
      </c>
      <c r="U962" s="29">
        <v>1</v>
      </c>
      <c r="V962" s="29">
        <v>1</v>
      </c>
      <c r="W962" s="29">
        <v>120</v>
      </c>
      <c r="X962" s="29">
        <v>154</v>
      </c>
      <c r="Y962" s="29">
        <v>136</v>
      </c>
      <c r="Z962" s="29">
        <v>58</v>
      </c>
      <c r="AA962" s="29">
        <v>151</v>
      </c>
      <c r="AB962" s="29">
        <v>3</v>
      </c>
      <c r="AC962" s="29">
        <v>16</v>
      </c>
      <c r="AD962" s="29">
        <v>13</v>
      </c>
      <c r="AE962" s="29">
        <v>26</v>
      </c>
      <c r="AF962" s="29">
        <v>5</v>
      </c>
      <c r="AG962" s="48">
        <v>248.19</v>
      </c>
      <c r="AH962" s="49">
        <f t="shared" si="81"/>
        <v>2.2643942141101574</v>
      </c>
      <c r="AI962" s="29">
        <v>44</v>
      </c>
      <c r="AJ962" s="29">
        <v>18</v>
      </c>
      <c r="AK962" s="29">
        <v>62</v>
      </c>
      <c r="AL962" s="29">
        <v>27</v>
      </c>
      <c r="AM962" s="30">
        <f t="shared" si="77"/>
        <v>151</v>
      </c>
      <c r="AN962" s="31">
        <v>0</v>
      </c>
      <c r="AO962" s="31">
        <v>0</v>
      </c>
      <c r="AP962" s="31">
        <v>0</v>
      </c>
      <c r="AQ962" s="31">
        <v>0</v>
      </c>
      <c r="AR962" s="32">
        <f t="shared" si="78"/>
        <v>0</v>
      </c>
      <c r="AS962" s="67">
        <v>0</v>
      </c>
      <c r="AT962" s="67">
        <v>0</v>
      </c>
      <c r="AU962" s="67">
        <v>0</v>
      </c>
      <c r="AV962" s="67">
        <v>0</v>
      </c>
      <c r="AW962" s="67">
        <v>0</v>
      </c>
    </row>
    <row r="963" spans="1:49" hidden="1">
      <c r="A963" s="79">
        <v>309565</v>
      </c>
      <c r="B963" s="33" t="s">
        <v>9436</v>
      </c>
      <c r="C963" s="33" t="s">
        <v>6165</v>
      </c>
      <c r="D963" s="33" t="s">
        <v>10485</v>
      </c>
      <c r="E963" s="50" t="s">
        <v>10486</v>
      </c>
      <c r="F963" s="36">
        <v>30</v>
      </c>
      <c r="G963" s="33" t="s">
        <v>10227</v>
      </c>
      <c r="H963" s="33" t="s">
        <v>10499</v>
      </c>
      <c r="I963" s="33" t="s">
        <v>10252</v>
      </c>
      <c r="J963" s="33" t="s">
        <v>9350</v>
      </c>
      <c r="K963" s="33" t="s">
        <v>9108</v>
      </c>
      <c r="L963" s="33" t="s">
        <v>4173</v>
      </c>
      <c r="M963" s="33">
        <v>309565</v>
      </c>
      <c r="N963" s="33">
        <v>-32.224459000000003</v>
      </c>
      <c r="O963" s="33">
        <v>-59.717168000000001</v>
      </c>
      <c r="P963" s="33" t="s">
        <v>10230</v>
      </c>
      <c r="Q963" s="33" t="s">
        <v>6690</v>
      </c>
      <c r="R963" s="33" t="s">
        <v>6164</v>
      </c>
      <c r="S963" s="33">
        <v>229</v>
      </c>
      <c r="T963" s="33">
        <v>0</v>
      </c>
      <c r="U963" s="33">
        <v>0</v>
      </c>
      <c r="V963" s="33">
        <v>0</v>
      </c>
      <c r="W963" s="33">
        <v>70</v>
      </c>
      <c r="X963" s="33">
        <v>75</v>
      </c>
      <c r="Y963" s="33">
        <v>69</v>
      </c>
      <c r="Z963" s="33">
        <v>20</v>
      </c>
      <c r="AA963" s="33">
        <v>75</v>
      </c>
      <c r="AB963" s="33">
        <v>0</v>
      </c>
      <c r="AC963" s="33">
        <v>2</v>
      </c>
      <c r="AD963" s="33">
        <v>2</v>
      </c>
      <c r="AE963" s="33">
        <v>9</v>
      </c>
      <c r="AF963" s="33">
        <v>3</v>
      </c>
      <c r="AG963" s="46">
        <v>128.15</v>
      </c>
      <c r="AH963" s="47">
        <f t="shared" si="81"/>
        <v>1.7869683964104564</v>
      </c>
      <c r="AI963" s="33">
        <v>40</v>
      </c>
      <c r="AJ963" s="33">
        <v>6</v>
      </c>
      <c r="AK963" s="33">
        <v>23</v>
      </c>
      <c r="AL963" s="33">
        <v>6</v>
      </c>
      <c r="AM963" s="39">
        <f t="shared" ref="AM963:AM1026" si="82">SUM(AI963:AL963)</f>
        <v>75</v>
      </c>
      <c r="AN963" s="40">
        <v>0</v>
      </c>
      <c r="AO963" s="40">
        <v>0</v>
      </c>
      <c r="AP963" s="40">
        <v>0</v>
      </c>
      <c r="AQ963" s="40">
        <v>0</v>
      </c>
      <c r="AR963" s="41">
        <f t="shared" ref="AR963:AR1026" si="83">SUM(AN963:AQ963)</f>
        <v>0</v>
      </c>
      <c r="AS963" s="67">
        <v>0</v>
      </c>
      <c r="AT963" s="67">
        <v>0</v>
      </c>
      <c r="AU963" s="67">
        <v>0</v>
      </c>
      <c r="AV963" s="67">
        <v>0</v>
      </c>
      <c r="AW963" s="67">
        <v>0</v>
      </c>
    </row>
    <row r="964" spans="1:49" hidden="1">
      <c r="A964" s="80">
        <v>300280</v>
      </c>
      <c r="B964" s="29" t="s">
        <v>9436</v>
      </c>
      <c r="C964" s="29" t="s">
        <v>10512</v>
      </c>
      <c r="D964" s="29" t="s">
        <v>10485</v>
      </c>
      <c r="E964" s="82" t="s">
        <v>10486</v>
      </c>
      <c r="F964" s="43">
        <v>30</v>
      </c>
      <c r="G964" s="29" t="s">
        <v>10227</v>
      </c>
      <c r="H964" s="29" t="s">
        <v>10513</v>
      </c>
      <c r="I964" s="29" t="s">
        <v>34</v>
      </c>
      <c r="J964" s="29" t="s">
        <v>34</v>
      </c>
      <c r="K964" s="29" t="s">
        <v>8870</v>
      </c>
      <c r="L964" s="29" t="s">
        <v>8871</v>
      </c>
      <c r="M964" s="29">
        <v>300280</v>
      </c>
      <c r="N964" s="29">
        <v>-32.385928999999997</v>
      </c>
      <c r="O964" s="29">
        <v>-59.531300000000002</v>
      </c>
      <c r="P964" s="29" t="s">
        <v>10230</v>
      </c>
      <c r="Q964" s="29" t="s">
        <v>6690</v>
      </c>
      <c r="R964" s="29" t="s">
        <v>6651</v>
      </c>
      <c r="S964" s="29">
        <v>4588</v>
      </c>
      <c r="T964" s="29">
        <v>1495</v>
      </c>
      <c r="U964" s="29">
        <v>1041</v>
      </c>
      <c r="V964" s="29">
        <v>328</v>
      </c>
      <c r="W964" s="29">
        <v>1494</v>
      </c>
      <c r="X964" s="29">
        <v>1545</v>
      </c>
      <c r="Y964" s="29">
        <v>1529</v>
      </c>
      <c r="Z964" s="29">
        <v>239</v>
      </c>
      <c r="AA964" s="29">
        <v>1504</v>
      </c>
      <c r="AB964" s="29">
        <v>41</v>
      </c>
      <c r="AC964" s="29">
        <v>51</v>
      </c>
      <c r="AD964" s="29">
        <v>10</v>
      </c>
      <c r="AE964" s="29">
        <v>57</v>
      </c>
      <c r="AF964" s="29">
        <v>28</v>
      </c>
      <c r="AG964" s="48">
        <v>71.94</v>
      </c>
      <c r="AH964" s="49">
        <f t="shared" si="81"/>
        <v>63.775368362524326</v>
      </c>
      <c r="AI964" s="29">
        <v>1154</v>
      </c>
      <c r="AJ964" s="29">
        <v>138</v>
      </c>
      <c r="AK964" s="29">
        <v>190</v>
      </c>
      <c r="AL964" s="29">
        <v>22</v>
      </c>
      <c r="AM964" s="30">
        <f t="shared" si="82"/>
        <v>1504</v>
      </c>
      <c r="AN964" s="31">
        <v>0</v>
      </c>
      <c r="AO964" s="31">
        <v>0</v>
      </c>
      <c r="AP964" s="31">
        <v>0</v>
      </c>
      <c r="AQ964" s="31">
        <v>0</v>
      </c>
      <c r="AR964" s="32">
        <f t="shared" si="83"/>
        <v>0</v>
      </c>
      <c r="AS964" s="67">
        <v>0</v>
      </c>
      <c r="AT964" s="67">
        <v>0</v>
      </c>
      <c r="AU964" s="67">
        <v>0</v>
      </c>
      <c r="AV964" s="67">
        <v>0</v>
      </c>
      <c r="AW964" s="67">
        <v>0</v>
      </c>
    </row>
    <row r="965" spans="1:49" hidden="1">
      <c r="A965" s="79">
        <v>300287</v>
      </c>
      <c r="B965" s="33" t="s">
        <v>9436</v>
      </c>
      <c r="C965" s="33" t="s">
        <v>10485</v>
      </c>
      <c r="D965" s="33" t="s">
        <v>10485</v>
      </c>
      <c r="E965" s="50" t="s">
        <v>10486</v>
      </c>
      <c r="F965" s="36">
        <v>30</v>
      </c>
      <c r="G965" s="33" t="s">
        <v>10227</v>
      </c>
      <c r="H965" s="33" t="s">
        <v>10514</v>
      </c>
      <c r="I965" s="33" t="s">
        <v>34</v>
      </c>
      <c r="J965" s="33" t="s">
        <v>34</v>
      </c>
      <c r="K965" s="33" t="s">
        <v>8808</v>
      </c>
      <c r="L965" s="33" t="s">
        <v>8809</v>
      </c>
      <c r="M965" s="33">
        <v>300287</v>
      </c>
      <c r="N965" s="33">
        <v>-32.395642000000002</v>
      </c>
      <c r="O965" s="33">
        <v>-59.788075999999997</v>
      </c>
      <c r="P965" s="33" t="s">
        <v>10230</v>
      </c>
      <c r="Q965" s="33" t="s">
        <v>6690</v>
      </c>
      <c r="R965" s="33" t="s">
        <v>6690</v>
      </c>
      <c r="S965" s="33">
        <v>23702</v>
      </c>
      <c r="T965" s="33">
        <v>7083</v>
      </c>
      <c r="U965" s="33">
        <v>6366</v>
      </c>
      <c r="V965" s="33">
        <v>1878</v>
      </c>
      <c r="W965" s="33">
        <v>5028</v>
      </c>
      <c r="X965" s="33">
        <v>7224</v>
      </c>
      <c r="Y965" s="33">
        <v>7144</v>
      </c>
      <c r="Z965" s="33">
        <v>1037</v>
      </c>
      <c r="AA965" s="33">
        <v>7025</v>
      </c>
      <c r="AB965" s="33">
        <v>199</v>
      </c>
      <c r="AC965" s="33">
        <v>272</v>
      </c>
      <c r="AD965" s="33">
        <v>73</v>
      </c>
      <c r="AE965" s="33">
        <v>430</v>
      </c>
      <c r="AF965" s="33">
        <v>304</v>
      </c>
      <c r="AG965" s="46">
        <v>118.17</v>
      </c>
      <c r="AH965" s="47">
        <f t="shared" si="81"/>
        <v>200.57544215960058</v>
      </c>
      <c r="AI965" s="33">
        <v>5061</v>
      </c>
      <c r="AJ965" s="33">
        <v>892</v>
      </c>
      <c r="AK965" s="33">
        <v>963</v>
      </c>
      <c r="AL965" s="33">
        <v>109</v>
      </c>
      <c r="AM965" s="39">
        <f t="shared" si="82"/>
        <v>7025</v>
      </c>
      <c r="AN965" s="40">
        <v>0</v>
      </c>
      <c r="AO965" s="40">
        <v>0</v>
      </c>
      <c r="AP965" s="40">
        <v>0</v>
      </c>
      <c r="AQ965" s="40">
        <v>0</v>
      </c>
      <c r="AR965" s="41">
        <f t="shared" si="83"/>
        <v>0</v>
      </c>
      <c r="AS965" s="67">
        <v>79</v>
      </c>
      <c r="AT965" s="67">
        <v>87</v>
      </c>
      <c r="AU965" s="67">
        <v>88</v>
      </c>
      <c r="AV965" s="67">
        <v>2</v>
      </c>
      <c r="AW965" s="67">
        <v>44739</v>
      </c>
    </row>
    <row r="966" spans="1:49" hidden="1">
      <c r="A966" s="80">
        <v>300266</v>
      </c>
      <c r="B966" s="29" t="s">
        <v>9436</v>
      </c>
      <c r="C966" s="29" t="s">
        <v>10515</v>
      </c>
      <c r="D966" s="29" t="s">
        <v>10485</v>
      </c>
      <c r="E966" s="82" t="s">
        <v>10486</v>
      </c>
      <c r="F966" s="43">
        <v>30</v>
      </c>
      <c r="G966" s="29" t="s">
        <v>10227</v>
      </c>
      <c r="H966" s="29" t="s">
        <v>10516</v>
      </c>
      <c r="I966" s="29" t="s">
        <v>34</v>
      </c>
      <c r="J966" s="29" t="s">
        <v>34</v>
      </c>
      <c r="K966" s="29" t="s">
        <v>9108</v>
      </c>
      <c r="L966" s="29" t="s">
        <v>4173</v>
      </c>
      <c r="M966" s="29">
        <v>300266</v>
      </c>
      <c r="N966" s="29">
        <v>-32.244312999999998</v>
      </c>
      <c r="O966" s="29">
        <v>-60.162799</v>
      </c>
      <c r="P966" s="29" t="s">
        <v>10230</v>
      </c>
      <c r="Q966" s="29" t="s">
        <v>6690</v>
      </c>
      <c r="R966" s="29" t="s">
        <v>6814</v>
      </c>
      <c r="S966" s="29">
        <v>1878</v>
      </c>
      <c r="T966" s="29">
        <v>500</v>
      </c>
      <c r="U966" s="29">
        <v>409</v>
      </c>
      <c r="V966" s="29">
        <v>112</v>
      </c>
      <c r="W966" s="29">
        <v>472</v>
      </c>
      <c r="X966" s="29">
        <v>593</v>
      </c>
      <c r="Y966" s="29">
        <v>588</v>
      </c>
      <c r="Z966" s="29">
        <v>102</v>
      </c>
      <c r="AA966" s="29">
        <v>582</v>
      </c>
      <c r="AB966" s="29">
        <v>11</v>
      </c>
      <c r="AC966" s="29">
        <v>15</v>
      </c>
      <c r="AD966" s="29">
        <v>4</v>
      </c>
      <c r="AE966" s="29">
        <v>28</v>
      </c>
      <c r="AF966" s="29">
        <v>17</v>
      </c>
      <c r="AG966" s="48">
        <v>155.13</v>
      </c>
      <c r="AH966" s="49">
        <f t="shared" si="81"/>
        <v>12.10597563333978</v>
      </c>
      <c r="AI966" s="29">
        <v>410</v>
      </c>
      <c r="AJ966" s="29">
        <v>85</v>
      </c>
      <c r="AK966" s="29">
        <v>86</v>
      </c>
      <c r="AL966" s="29">
        <v>1</v>
      </c>
      <c r="AM966" s="30">
        <f t="shared" si="82"/>
        <v>582</v>
      </c>
      <c r="AN966" s="31">
        <v>0</v>
      </c>
      <c r="AO966" s="31">
        <v>0</v>
      </c>
      <c r="AP966" s="31">
        <v>0</v>
      </c>
      <c r="AQ966" s="31">
        <v>0</v>
      </c>
      <c r="AR966" s="32">
        <f t="shared" si="83"/>
        <v>0</v>
      </c>
      <c r="AS966" s="67">
        <v>0</v>
      </c>
      <c r="AT966" s="67">
        <v>0</v>
      </c>
      <c r="AU966" s="67">
        <v>0</v>
      </c>
      <c r="AV966" s="67">
        <v>0</v>
      </c>
      <c r="AW966" s="67">
        <v>0</v>
      </c>
    </row>
    <row r="967" spans="1:49" hidden="1">
      <c r="A967" s="79">
        <v>302808</v>
      </c>
      <c r="B967" s="33" t="s">
        <v>9436</v>
      </c>
      <c r="C967" s="33" t="s">
        <v>6161</v>
      </c>
      <c r="D967" s="33" t="s">
        <v>10485</v>
      </c>
      <c r="E967" s="50" t="s">
        <v>10486</v>
      </c>
      <c r="F967" s="36">
        <v>30</v>
      </c>
      <c r="G967" s="33" t="s">
        <v>10227</v>
      </c>
      <c r="H967" s="33" t="s">
        <v>10517</v>
      </c>
      <c r="I967" s="33" t="s">
        <v>10234</v>
      </c>
      <c r="J967" s="33" t="s">
        <v>9350</v>
      </c>
      <c r="K967" s="33" t="s">
        <v>9108</v>
      </c>
      <c r="L967" s="33" t="s">
        <v>4173</v>
      </c>
      <c r="M967" s="33">
        <v>302808</v>
      </c>
      <c r="N967" s="33">
        <v>-32.386623999999998</v>
      </c>
      <c r="O967" s="33">
        <v>-59.663074000000002</v>
      </c>
      <c r="P967" s="33" t="s">
        <v>10230</v>
      </c>
      <c r="Q967" s="33" t="s">
        <v>6690</v>
      </c>
      <c r="R967" s="33" t="s">
        <v>6160</v>
      </c>
      <c r="S967" s="33">
        <v>416</v>
      </c>
      <c r="T967" s="33">
        <v>58</v>
      </c>
      <c r="U967" s="33">
        <v>1</v>
      </c>
      <c r="V967" s="33">
        <v>0</v>
      </c>
      <c r="W967" s="33">
        <v>126</v>
      </c>
      <c r="X967" s="33">
        <v>138</v>
      </c>
      <c r="Y967" s="33">
        <v>133</v>
      </c>
      <c r="Z967" s="33">
        <v>54</v>
      </c>
      <c r="AA967" s="33">
        <v>135</v>
      </c>
      <c r="AB967" s="33">
        <v>3</v>
      </c>
      <c r="AC967" s="33">
        <v>11</v>
      </c>
      <c r="AD967" s="33">
        <v>8</v>
      </c>
      <c r="AE967" s="33">
        <v>11</v>
      </c>
      <c r="AF967" s="33">
        <v>4</v>
      </c>
      <c r="AG967" s="46">
        <v>0</v>
      </c>
      <c r="AH967" s="47">
        <v>0</v>
      </c>
      <c r="AI967" s="33">
        <v>77</v>
      </c>
      <c r="AJ967" s="33">
        <v>21</v>
      </c>
      <c r="AK967" s="33">
        <v>27</v>
      </c>
      <c r="AL967" s="33">
        <v>10</v>
      </c>
      <c r="AM967" s="39">
        <f t="shared" si="82"/>
        <v>135</v>
      </c>
      <c r="AN967" s="40">
        <v>0</v>
      </c>
      <c r="AO967" s="40">
        <v>0</v>
      </c>
      <c r="AP967" s="40">
        <v>0</v>
      </c>
      <c r="AQ967" s="40">
        <v>0</v>
      </c>
      <c r="AR967" s="41">
        <f t="shared" si="83"/>
        <v>0</v>
      </c>
      <c r="AS967" s="67">
        <v>0</v>
      </c>
      <c r="AT967" s="67">
        <v>0</v>
      </c>
      <c r="AU967" s="67">
        <v>0</v>
      </c>
      <c r="AV967" s="67">
        <v>0</v>
      </c>
      <c r="AW967" s="67">
        <v>0</v>
      </c>
    </row>
    <row r="968" spans="1:49" hidden="1">
      <c r="A968" s="80">
        <v>309575</v>
      </c>
      <c r="B968" s="29" t="s">
        <v>9436</v>
      </c>
      <c r="C968" s="29" t="s">
        <v>6275</v>
      </c>
      <c r="D968" s="29" t="s">
        <v>10518</v>
      </c>
      <c r="E968" s="82" t="s">
        <v>10519</v>
      </c>
      <c r="F968" s="43">
        <v>30</v>
      </c>
      <c r="G968" s="29" t="s">
        <v>10227</v>
      </c>
      <c r="H968" s="29" t="s">
        <v>10520</v>
      </c>
      <c r="I968" s="29" t="s">
        <v>10234</v>
      </c>
      <c r="J968" s="29" t="s">
        <v>9350</v>
      </c>
      <c r="K968" s="29" t="s">
        <v>9108</v>
      </c>
      <c r="L968" s="29" t="s">
        <v>4173</v>
      </c>
      <c r="M968" s="29">
        <v>309575</v>
      </c>
      <c r="N968" s="29">
        <v>-31.885413</v>
      </c>
      <c r="O968" s="29">
        <v>-60.234448</v>
      </c>
      <c r="P968" s="29" t="s">
        <v>10230</v>
      </c>
      <c r="Q968" s="29" t="s">
        <v>6701</v>
      </c>
      <c r="R968" s="29" t="s">
        <v>6274</v>
      </c>
      <c r="S968" s="29">
        <v>146</v>
      </c>
      <c r="T968" s="29">
        <v>0</v>
      </c>
      <c r="U968" s="29">
        <v>0</v>
      </c>
      <c r="V968" s="29">
        <v>0</v>
      </c>
      <c r="W968" s="29">
        <v>41</v>
      </c>
      <c r="X968" s="29">
        <v>46</v>
      </c>
      <c r="Y968" s="29">
        <v>45</v>
      </c>
      <c r="Z968" s="29">
        <v>12</v>
      </c>
      <c r="AA968" s="29">
        <v>45</v>
      </c>
      <c r="AB968" s="29">
        <v>1</v>
      </c>
      <c r="AC968" s="29">
        <v>1</v>
      </c>
      <c r="AD968" s="29">
        <v>0</v>
      </c>
      <c r="AE968" s="29">
        <v>1</v>
      </c>
      <c r="AF968" s="29">
        <v>0</v>
      </c>
      <c r="AG968" s="48">
        <v>84.17</v>
      </c>
      <c r="AH968" s="49">
        <f>(S968/AG968)</f>
        <v>1.7345847689200427</v>
      </c>
      <c r="AI968" s="29">
        <v>30</v>
      </c>
      <c r="AJ968" s="29">
        <v>3</v>
      </c>
      <c r="AK968" s="29">
        <v>12</v>
      </c>
      <c r="AL968" s="29">
        <v>0</v>
      </c>
      <c r="AM968" s="30">
        <f t="shared" si="82"/>
        <v>45</v>
      </c>
      <c r="AN968" s="31">
        <v>0</v>
      </c>
      <c r="AO968" s="31">
        <v>0</v>
      </c>
      <c r="AP968" s="31">
        <v>0</v>
      </c>
      <c r="AQ968" s="31">
        <v>0</v>
      </c>
      <c r="AR968" s="32">
        <f t="shared" si="83"/>
        <v>0</v>
      </c>
      <c r="AS968" s="67">
        <v>0</v>
      </c>
      <c r="AT968" s="67">
        <v>0</v>
      </c>
      <c r="AU968" s="67">
        <v>0</v>
      </c>
      <c r="AV968" s="67">
        <v>0</v>
      </c>
      <c r="AW968" s="67">
        <v>0</v>
      </c>
    </row>
    <row r="969" spans="1:49" hidden="1">
      <c r="A969" s="79">
        <v>309580</v>
      </c>
      <c r="B969" s="33" t="s">
        <v>9436</v>
      </c>
      <c r="C969" s="33" t="s">
        <v>10521</v>
      </c>
      <c r="D969" s="33" t="s">
        <v>10518</v>
      </c>
      <c r="E969" s="50" t="s">
        <v>10519</v>
      </c>
      <c r="F969" s="36">
        <v>30</v>
      </c>
      <c r="G969" s="33" t="s">
        <v>10227</v>
      </c>
      <c r="H969" s="33" t="s">
        <v>10522</v>
      </c>
      <c r="I969" s="33" t="s">
        <v>34</v>
      </c>
      <c r="J969" s="33" t="s">
        <v>34</v>
      </c>
      <c r="K969" s="33" t="s">
        <v>9108</v>
      </c>
      <c r="L969" s="33" t="s">
        <v>4173</v>
      </c>
      <c r="M969" s="33">
        <v>309580</v>
      </c>
      <c r="N969" s="33">
        <v>-31.884729</v>
      </c>
      <c r="O969" s="33">
        <v>-60.408746000000001</v>
      </c>
      <c r="P969" s="33" t="s">
        <v>10230</v>
      </c>
      <c r="Q969" s="33" t="s">
        <v>6701</v>
      </c>
      <c r="R969" s="33" t="s">
        <v>6208</v>
      </c>
      <c r="S969" s="33">
        <v>1128</v>
      </c>
      <c r="T969" s="33">
        <v>242</v>
      </c>
      <c r="U969" s="33">
        <v>3</v>
      </c>
      <c r="V969" s="33">
        <v>0</v>
      </c>
      <c r="W969" s="33">
        <v>269</v>
      </c>
      <c r="X969" s="33">
        <v>342</v>
      </c>
      <c r="Y969" s="33">
        <v>340</v>
      </c>
      <c r="Z969" s="33">
        <v>45</v>
      </c>
      <c r="AA969" s="33">
        <v>331</v>
      </c>
      <c r="AB969" s="33">
        <v>11</v>
      </c>
      <c r="AC969" s="33">
        <v>12</v>
      </c>
      <c r="AD969" s="33">
        <v>1</v>
      </c>
      <c r="AE969" s="33">
        <v>5</v>
      </c>
      <c r="AF969" s="33">
        <v>2</v>
      </c>
      <c r="AG969" s="46">
        <v>57.49</v>
      </c>
      <c r="AH969" s="47">
        <f>(S969/AG969)</f>
        <v>19.620803618020524</v>
      </c>
      <c r="AI969" s="33">
        <v>266</v>
      </c>
      <c r="AJ969" s="33">
        <v>41</v>
      </c>
      <c r="AK969" s="33">
        <v>24</v>
      </c>
      <c r="AL969" s="33">
        <v>0</v>
      </c>
      <c r="AM969" s="39">
        <f t="shared" si="82"/>
        <v>331</v>
      </c>
      <c r="AN969" s="40">
        <v>0</v>
      </c>
      <c r="AO969" s="40">
        <v>0</v>
      </c>
      <c r="AP969" s="40">
        <v>0</v>
      </c>
      <c r="AQ969" s="40">
        <v>0</v>
      </c>
      <c r="AR969" s="41">
        <f t="shared" si="83"/>
        <v>0</v>
      </c>
      <c r="AS969" s="67">
        <v>0</v>
      </c>
      <c r="AT969" s="67">
        <v>0</v>
      </c>
      <c r="AU969" s="67">
        <v>0</v>
      </c>
      <c r="AV969" s="67">
        <v>0</v>
      </c>
      <c r="AW969" s="67">
        <v>0</v>
      </c>
    </row>
    <row r="970" spans="1:49" hidden="1">
      <c r="A970" s="80">
        <v>309585</v>
      </c>
      <c r="B970" s="29" t="s">
        <v>9436</v>
      </c>
      <c r="C970" s="29" t="s">
        <v>10523</v>
      </c>
      <c r="D970" s="29" t="s">
        <v>10518</v>
      </c>
      <c r="E970" s="82" t="s">
        <v>10519</v>
      </c>
      <c r="F970" s="43">
        <v>30</v>
      </c>
      <c r="G970" s="29" t="s">
        <v>10227</v>
      </c>
      <c r="H970" s="29" t="s">
        <v>10524</v>
      </c>
      <c r="I970" s="29" t="s">
        <v>10234</v>
      </c>
      <c r="J970" s="29" t="s">
        <v>9350</v>
      </c>
      <c r="K970" s="29" t="s">
        <v>9108</v>
      </c>
      <c r="L970" s="29" t="s">
        <v>4173</v>
      </c>
      <c r="M970" s="29">
        <v>309585</v>
      </c>
      <c r="N970" s="29">
        <v>-31.853798000000001</v>
      </c>
      <c r="O970" s="29">
        <v>-60.172545999999997</v>
      </c>
      <c r="P970" s="29" t="s">
        <v>10230</v>
      </c>
      <c r="Q970" s="29" t="s">
        <v>6701</v>
      </c>
      <c r="R970" s="29" t="s">
        <v>5898</v>
      </c>
      <c r="S970" s="29">
        <v>288</v>
      </c>
      <c r="T970" s="29">
        <v>22</v>
      </c>
      <c r="U970" s="29">
        <v>0</v>
      </c>
      <c r="V970" s="29">
        <v>0</v>
      </c>
      <c r="W970" s="29">
        <v>85</v>
      </c>
      <c r="X970" s="29">
        <v>87</v>
      </c>
      <c r="Y970" s="29">
        <v>86</v>
      </c>
      <c r="Z970" s="29">
        <v>23</v>
      </c>
      <c r="AA970" s="29">
        <v>83</v>
      </c>
      <c r="AB970" s="29">
        <v>4</v>
      </c>
      <c r="AC970" s="29">
        <v>5</v>
      </c>
      <c r="AD970" s="29">
        <v>1</v>
      </c>
      <c r="AE970" s="29">
        <v>3</v>
      </c>
      <c r="AF970" s="29">
        <v>0</v>
      </c>
      <c r="AG970" s="48">
        <v>82.61</v>
      </c>
      <c r="AH970" s="49">
        <f>(S970/AG970)</f>
        <v>3.4862607432514223</v>
      </c>
      <c r="AI970" s="29">
        <v>67</v>
      </c>
      <c r="AJ970" s="29">
        <v>8</v>
      </c>
      <c r="AK970" s="29">
        <v>7</v>
      </c>
      <c r="AL970" s="29">
        <v>1</v>
      </c>
      <c r="AM970" s="30">
        <f t="shared" si="82"/>
        <v>83</v>
      </c>
      <c r="AN970" s="31">
        <v>0</v>
      </c>
      <c r="AO970" s="31">
        <v>0</v>
      </c>
      <c r="AP970" s="31">
        <v>0</v>
      </c>
      <c r="AQ970" s="31">
        <v>0</v>
      </c>
      <c r="AR970" s="32">
        <f t="shared" si="83"/>
        <v>0</v>
      </c>
      <c r="AS970" s="67">
        <v>0</v>
      </c>
      <c r="AT970" s="67">
        <v>0</v>
      </c>
      <c r="AU970" s="67">
        <v>0</v>
      </c>
      <c r="AV970" s="67">
        <v>0</v>
      </c>
      <c r="AW970" s="67">
        <v>0</v>
      </c>
    </row>
    <row r="971" spans="1:49" hidden="1">
      <c r="A971" s="79">
        <v>309590</v>
      </c>
      <c r="B971" s="33" t="s">
        <v>9436</v>
      </c>
      <c r="C971" s="33" t="s">
        <v>5891</v>
      </c>
      <c r="D971" s="33" t="s">
        <v>10518</v>
      </c>
      <c r="E971" s="50" t="s">
        <v>10519</v>
      </c>
      <c r="F971" s="36">
        <v>30</v>
      </c>
      <c r="G971" s="33" t="s">
        <v>10227</v>
      </c>
      <c r="H971" s="33" t="s">
        <v>10525</v>
      </c>
      <c r="I971" s="33" t="s">
        <v>10234</v>
      </c>
      <c r="J971" s="33" t="s">
        <v>9350</v>
      </c>
      <c r="K971" s="33" t="s">
        <v>9108</v>
      </c>
      <c r="L971" s="33" t="s">
        <v>4173</v>
      </c>
      <c r="M971" s="33">
        <v>309590</v>
      </c>
      <c r="N971" s="33">
        <v>-31.95983</v>
      </c>
      <c r="O971" s="33">
        <v>-60.255876000000001</v>
      </c>
      <c r="P971" s="33" t="s">
        <v>10230</v>
      </c>
      <c r="Q971" s="33" t="s">
        <v>6701</v>
      </c>
      <c r="R971" s="33" t="s">
        <v>5890</v>
      </c>
      <c r="S971" s="33">
        <v>368</v>
      </c>
      <c r="T971" s="33">
        <v>36</v>
      </c>
      <c r="U971" s="33">
        <v>0</v>
      </c>
      <c r="V971" s="33">
        <v>0</v>
      </c>
      <c r="W971" s="33">
        <v>96</v>
      </c>
      <c r="X971" s="33">
        <v>103</v>
      </c>
      <c r="Y971" s="33">
        <v>102</v>
      </c>
      <c r="Z971" s="33">
        <v>24</v>
      </c>
      <c r="AA971" s="33">
        <v>90</v>
      </c>
      <c r="AB971" s="33">
        <v>13</v>
      </c>
      <c r="AC971" s="33">
        <v>15</v>
      </c>
      <c r="AD971" s="33">
        <v>2</v>
      </c>
      <c r="AE971" s="33">
        <v>3</v>
      </c>
      <c r="AF971" s="33">
        <v>0</v>
      </c>
      <c r="AG971" s="46">
        <v>69.290000000000006</v>
      </c>
      <c r="AH971" s="47">
        <f>(S971/AG971)</f>
        <v>5.3110116899985567</v>
      </c>
      <c r="AI971" s="33">
        <v>77</v>
      </c>
      <c r="AJ971" s="33">
        <v>9</v>
      </c>
      <c r="AK971" s="33">
        <v>3</v>
      </c>
      <c r="AL971" s="33">
        <v>1</v>
      </c>
      <c r="AM971" s="39">
        <f t="shared" si="82"/>
        <v>90</v>
      </c>
      <c r="AN971" s="40">
        <v>0</v>
      </c>
      <c r="AO971" s="40">
        <v>0</v>
      </c>
      <c r="AP971" s="40">
        <v>0</v>
      </c>
      <c r="AQ971" s="40">
        <v>0</v>
      </c>
      <c r="AR971" s="41">
        <f t="shared" si="83"/>
        <v>0</v>
      </c>
      <c r="AS971" s="67">
        <v>0</v>
      </c>
      <c r="AT971" s="67">
        <v>0</v>
      </c>
      <c r="AU971" s="67">
        <v>0</v>
      </c>
      <c r="AV971" s="67">
        <v>0</v>
      </c>
      <c r="AW971" s="67">
        <v>0</v>
      </c>
    </row>
    <row r="972" spans="1:49" hidden="1">
      <c r="A972" s="80">
        <v>302836</v>
      </c>
      <c r="B972" s="29" t="s">
        <v>9436</v>
      </c>
      <c r="C972" s="29" t="s">
        <v>13726</v>
      </c>
      <c r="D972" s="29" t="s">
        <v>10518</v>
      </c>
      <c r="E972" s="82" t="s">
        <v>10519</v>
      </c>
      <c r="F972" s="43">
        <v>30</v>
      </c>
      <c r="G972" s="29" t="s">
        <v>10227</v>
      </c>
      <c r="H972" s="29" t="s">
        <v>10526</v>
      </c>
      <c r="I972" s="29" t="s">
        <v>10229</v>
      </c>
      <c r="J972" s="29" t="s">
        <v>9350</v>
      </c>
      <c r="K972" s="29" t="s">
        <v>9108</v>
      </c>
      <c r="L972" s="29" t="s">
        <v>4173</v>
      </c>
      <c r="M972" s="29">
        <v>302836</v>
      </c>
      <c r="N972" s="29">
        <v>-31.612870000000001</v>
      </c>
      <c r="O972" s="29">
        <v>-60.007072000000001</v>
      </c>
      <c r="P972" s="29" t="s">
        <v>10230</v>
      </c>
      <c r="Q972" s="29" t="s">
        <v>6701</v>
      </c>
      <c r="R972" s="29" t="s">
        <v>6246</v>
      </c>
      <c r="S972" s="29">
        <v>553</v>
      </c>
      <c r="T972" s="29">
        <v>122</v>
      </c>
      <c r="U972" s="29">
        <v>0</v>
      </c>
      <c r="V972" s="29">
        <v>3</v>
      </c>
      <c r="W972" s="29">
        <v>180</v>
      </c>
      <c r="X972" s="29">
        <v>188</v>
      </c>
      <c r="Y972" s="29">
        <v>188</v>
      </c>
      <c r="Z972" s="29">
        <v>30</v>
      </c>
      <c r="AA972" s="29">
        <v>183</v>
      </c>
      <c r="AB972" s="29">
        <v>5</v>
      </c>
      <c r="AC972" s="29">
        <v>10</v>
      </c>
      <c r="AD972" s="29">
        <v>5</v>
      </c>
      <c r="AE972" s="29">
        <v>4</v>
      </c>
      <c r="AF972" s="29">
        <v>3</v>
      </c>
      <c r="AG972" s="48">
        <v>0</v>
      </c>
      <c r="AH972" s="49">
        <v>0</v>
      </c>
      <c r="AI972" s="29">
        <v>143</v>
      </c>
      <c r="AJ972" s="29">
        <v>24</v>
      </c>
      <c r="AK972" s="29">
        <v>12</v>
      </c>
      <c r="AL972" s="29">
        <v>4</v>
      </c>
      <c r="AM972" s="30">
        <f t="shared" si="82"/>
        <v>183</v>
      </c>
      <c r="AN972" s="31">
        <v>0</v>
      </c>
      <c r="AO972" s="31">
        <v>0</v>
      </c>
      <c r="AP972" s="31">
        <v>0</v>
      </c>
      <c r="AQ972" s="31">
        <v>0</v>
      </c>
      <c r="AR972" s="32">
        <f t="shared" si="83"/>
        <v>0</v>
      </c>
      <c r="AS972" s="67">
        <v>0</v>
      </c>
      <c r="AT972" s="67">
        <v>0</v>
      </c>
      <c r="AU972" s="67">
        <v>0</v>
      </c>
      <c r="AV972" s="67">
        <v>0</v>
      </c>
      <c r="AW972" s="67">
        <v>0</v>
      </c>
    </row>
    <row r="973" spans="1:49" hidden="1">
      <c r="A973" s="79">
        <v>302843</v>
      </c>
      <c r="B973" s="33" t="s">
        <v>9436</v>
      </c>
      <c r="C973" s="33" t="s">
        <v>6271</v>
      </c>
      <c r="D973" s="33" t="s">
        <v>10518</v>
      </c>
      <c r="E973" s="50" t="s">
        <v>10519</v>
      </c>
      <c r="F973" s="36">
        <v>30</v>
      </c>
      <c r="G973" s="33" t="s">
        <v>10227</v>
      </c>
      <c r="H973" s="33" t="s">
        <v>10527</v>
      </c>
      <c r="I973" s="33" t="s">
        <v>10234</v>
      </c>
      <c r="J973" s="33" t="s">
        <v>9350</v>
      </c>
      <c r="K973" s="33" t="s">
        <v>9255</v>
      </c>
      <c r="L973" s="33" t="s">
        <v>9255</v>
      </c>
      <c r="M973" s="33">
        <v>302843</v>
      </c>
      <c r="N973" s="33">
        <v>-32.016454000000003</v>
      </c>
      <c r="O973" s="33">
        <v>-60.241107</v>
      </c>
      <c r="P973" s="33" t="s">
        <v>10230</v>
      </c>
      <c r="Q973" s="33" t="s">
        <v>6701</v>
      </c>
      <c r="R973" s="33" t="s">
        <v>6270</v>
      </c>
      <c r="S973" s="33">
        <v>0</v>
      </c>
      <c r="T973" s="33">
        <v>0</v>
      </c>
      <c r="U973" s="33">
        <v>0</v>
      </c>
      <c r="V973" s="33">
        <v>0</v>
      </c>
      <c r="W973" s="33">
        <v>0</v>
      </c>
      <c r="X973" s="33">
        <v>0</v>
      </c>
      <c r="Y973" s="33">
        <v>0</v>
      </c>
      <c r="Z973" s="33">
        <v>0</v>
      </c>
      <c r="AA973" s="33">
        <v>0</v>
      </c>
      <c r="AB973" s="33">
        <v>0</v>
      </c>
      <c r="AC973" s="33">
        <v>0</v>
      </c>
      <c r="AD973" s="33">
        <v>0</v>
      </c>
      <c r="AE973" s="33">
        <v>0</v>
      </c>
      <c r="AF973" s="33">
        <v>0</v>
      </c>
      <c r="AG973" s="46">
        <v>0</v>
      </c>
      <c r="AH973" s="47">
        <v>0</v>
      </c>
      <c r="AI973" s="33">
        <v>0</v>
      </c>
      <c r="AJ973" s="33">
        <v>0</v>
      </c>
      <c r="AK973" s="33">
        <v>0</v>
      </c>
      <c r="AL973" s="33">
        <v>0</v>
      </c>
      <c r="AM973" s="39">
        <f t="shared" si="82"/>
        <v>0</v>
      </c>
      <c r="AN973" s="40">
        <v>0</v>
      </c>
      <c r="AO973" s="40">
        <v>0</v>
      </c>
      <c r="AP973" s="40">
        <v>0</v>
      </c>
      <c r="AQ973" s="40">
        <v>0</v>
      </c>
      <c r="AR973" s="41">
        <f t="shared" si="83"/>
        <v>0</v>
      </c>
      <c r="AS973" s="67">
        <v>0</v>
      </c>
      <c r="AT973" s="67">
        <v>0</v>
      </c>
      <c r="AU973" s="67">
        <v>0</v>
      </c>
      <c r="AV973" s="67">
        <v>0</v>
      </c>
      <c r="AW973" s="67">
        <v>0</v>
      </c>
    </row>
    <row r="974" spans="1:49" hidden="1">
      <c r="A974" s="80">
        <v>309605</v>
      </c>
      <c r="B974" s="29" t="s">
        <v>9436</v>
      </c>
      <c r="C974" s="29" t="s">
        <v>10528</v>
      </c>
      <c r="D974" s="29" t="s">
        <v>10518</v>
      </c>
      <c r="E974" s="82" t="s">
        <v>10519</v>
      </c>
      <c r="F974" s="43">
        <v>30</v>
      </c>
      <c r="G974" s="29" t="s">
        <v>10227</v>
      </c>
      <c r="H974" s="29" t="s">
        <v>10529</v>
      </c>
      <c r="I974" s="29" t="s">
        <v>10234</v>
      </c>
      <c r="J974" s="29" t="s">
        <v>9350</v>
      </c>
      <c r="K974" s="29" t="s">
        <v>9108</v>
      </c>
      <c r="L974" s="29" t="s">
        <v>4173</v>
      </c>
      <c r="M974" s="29">
        <v>309605</v>
      </c>
      <c r="N974" s="29">
        <v>-31.545324999999998</v>
      </c>
      <c r="O974" s="29">
        <v>-59.974353999999998</v>
      </c>
      <c r="P974" s="29" t="s">
        <v>10230</v>
      </c>
      <c r="Q974" s="29" t="s">
        <v>6701</v>
      </c>
      <c r="R974" s="29" t="s">
        <v>6224</v>
      </c>
      <c r="S974" s="29">
        <v>261</v>
      </c>
      <c r="T974" s="29">
        <v>1</v>
      </c>
      <c r="U974" s="29">
        <v>2</v>
      </c>
      <c r="V974" s="29">
        <v>2</v>
      </c>
      <c r="W974" s="29">
        <v>58</v>
      </c>
      <c r="X974" s="29">
        <v>82</v>
      </c>
      <c r="Y974" s="29">
        <v>77</v>
      </c>
      <c r="Z974" s="29">
        <v>30</v>
      </c>
      <c r="AA974" s="29">
        <v>77</v>
      </c>
      <c r="AB974" s="29">
        <v>5</v>
      </c>
      <c r="AC974" s="29">
        <v>8</v>
      </c>
      <c r="AD974" s="29">
        <v>3</v>
      </c>
      <c r="AE974" s="29">
        <v>7</v>
      </c>
      <c r="AF974" s="29">
        <v>1</v>
      </c>
      <c r="AG974" s="48">
        <v>133.58000000000001</v>
      </c>
      <c r="AH974" s="49">
        <f>(S974/AG974)</f>
        <v>1.9538853121724806</v>
      </c>
      <c r="AI974" s="29">
        <v>38</v>
      </c>
      <c r="AJ974" s="29">
        <v>12</v>
      </c>
      <c r="AK974" s="29">
        <v>24</v>
      </c>
      <c r="AL974" s="29">
        <v>3</v>
      </c>
      <c r="AM974" s="30">
        <f t="shared" si="82"/>
        <v>77</v>
      </c>
      <c r="AN974" s="31">
        <v>0</v>
      </c>
      <c r="AO974" s="31">
        <v>0</v>
      </c>
      <c r="AP974" s="31">
        <v>0</v>
      </c>
      <c r="AQ974" s="31">
        <v>0</v>
      </c>
      <c r="AR974" s="32">
        <f t="shared" si="83"/>
        <v>0</v>
      </c>
      <c r="AS974" s="67">
        <v>0</v>
      </c>
      <c r="AT974" s="67">
        <v>0</v>
      </c>
      <c r="AU974" s="67">
        <v>0</v>
      </c>
      <c r="AV974" s="67">
        <v>0</v>
      </c>
      <c r="AW974" s="67">
        <v>0</v>
      </c>
    </row>
    <row r="975" spans="1:49" hidden="1">
      <c r="A975" s="79">
        <v>309610</v>
      </c>
      <c r="B975" s="33" t="s">
        <v>9436</v>
      </c>
      <c r="C975" s="33" t="s">
        <v>6326</v>
      </c>
      <c r="D975" s="33" t="s">
        <v>10518</v>
      </c>
      <c r="E975" s="50" t="s">
        <v>10519</v>
      </c>
      <c r="F975" s="36">
        <v>30</v>
      </c>
      <c r="G975" s="33" t="s">
        <v>10227</v>
      </c>
      <c r="H975" s="33" t="s">
        <v>10530</v>
      </c>
      <c r="I975" s="33" t="s">
        <v>10229</v>
      </c>
      <c r="J975" s="33" t="s">
        <v>9350</v>
      </c>
      <c r="K975" s="33" t="s">
        <v>9108</v>
      </c>
      <c r="L975" s="33" t="s">
        <v>4173</v>
      </c>
      <c r="M975" s="33">
        <v>309610</v>
      </c>
      <c r="N975" s="33">
        <v>-31.546714999999999</v>
      </c>
      <c r="O975" s="33">
        <v>-59.717067999999998</v>
      </c>
      <c r="P975" s="33" t="s">
        <v>10230</v>
      </c>
      <c r="Q975" s="33" t="s">
        <v>6701</v>
      </c>
      <c r="R975" s="33" t="s">
        <v>6325</v>
      </c>
      <c r="S975" s="33">
        <v>58</v>
      </c>
      <c r="T975" s="33">
        <v>0</v>
      </c>
      <c r="U975" s="33">
        <v>0</v>
      </c>
      <c r="V975" s="33">
        <v>0</v>
      </c>
      <c r="W975" s="33">
        <v>14</v>
      </c>
      <c r="X975" s="33">
        <v>17</v>
      </c>
      <c r="Y975" s="33">
        <v>16</v>
      </c>
      <c r="Z975" s="33">
        <v>0</v>
      </c>
      <c r="AA975" s="33">
        <v>17</v>
      </c>
      <c r="AB975" s="33">
        <v>0</v>
      </c>
      <c r="AC975" s="33">
        <v>0</v>
      </c>
      <c r="AD975" s="33">
        <v>0</v>
      </c>
      <c r="AE975" s="33">
        <v>3</v>
      </c>
      <c r="AF975" s="33">
        <v>0</v>
      </c>
      <c r="AG975" s="46">
        <v>151.09</v>
      </c>
      <c r="AH975" s="47">
        <f>(S975/AG975)</f>
        <v>0.38387715930902111</v>
      </c>
      <c r="AI975" s="33">
        <v>13</v>
      </c>
      <c r="AJ975" s="33">
        <v>3</v>
      </c>
      <c r="AK975" s="33">
        <v>1</v>
      </c>
      <c r="AL975" s="33">
        <v>0</v>
      </c>
      <c r="AM975" s="39">
        <f t="shared" si="82"/>
        <v>17</v>
      </c>
      <c r="AN975" s="40">
        <v>0</v>
      </c>
      <c r="AO975" s="40">
        <v>0</v>
      </c>
      <c r="AP975" s="40">
        <v>0</v>
      </c>
      <c r="AQ975" s="40">
        <v>0</v>
      </c>
      <c r="AR975" s="41">
        <f t="shared" si="83"/>
        <v>0</v>
      </c>
      <c r="AS975" s="67">
        <v>0</v>
      </c>
      <c r="AT975" s="67">
        <v>0</v>
      </c>
      <c r="AU975" s="67">
        <v>0</v>
      </c>
      <c r="AV975" s="67">
        <v>0</v>
      </c>
      <c r="AW975" s="67">
        <v>0</v>
      </c>
    </row>
    <row r="976" spans="1:49" hidden="1">
      <c r="A976" s="80">
        <v>309615</v>
      </c>
      <c r="B976" s="29" t="s">
        <v>9436</v>
      </c>
      <c r="C976" s="29" t="s">
        <v>10531</v>
      </c>
      <c r="D976" s="29" t="s">
        <v>10518</v>
      </c>
      <c r="E976" s="82" t="s">
        <v>10519</v>
      </c>
      <c r="F976" s="43">
        <v>30</v>
      </c>
      <c r="G976" s="29" t="s">
        <v>10227</v>
      </c>
      <c r="H976" s="29" t="s">
        <v>10532</v>
      </c>
      <c r="I976" s="29" t="s">
        <v>10229</v>
      </c>
      <c r="J976" s="29" t="s">
        <v>9350</v>
      </c>
      <c r="K976" s="29" t="s">
        <v>9255</v>
      </c>
      <c r="L976" s="29" t="s">
        <v>9255</v>
      </c>
      <c r="M976" s="29">
        <v>309615</v>
      </c>
      <c r="N976" s="29">
        <v>-31.532554000000001</v>
      </c>
      <c r="O976" s="29">
        <v>-60.050345</v>
      </c>
      <c r="P976" s="29" t="s">
        <v>10230</v>
      </c>
      <c r="Q976" s="29" t="s">
        <v>6701</v>
      </c>
      <c r="R976" s="29" t="s">
        <v>10533</v>
      </c>
      <c r="S976" s="29">
        <v>0</v>
      </c>
      <c r="T976" s="29">
        <v>0</v>
      </c>
      <c r="U976" s="29">
        <v>0</v>
      </c>
      <c r="V976" s="29">
        <v>0</v>
      </c>
      <c r="W976" s="29">
        <v>0</v>
      </c>
      <c r="X976" s="29">
        <v>0</v>
      </c>
      <c r="Y976" s="29">
        <v>0</v>
      </c>
      <c r="Z976" s="29">
        <v>0</v>
      </c>
      <c r="AA976" s="29">
        <v>0</v>
      </c>
      <c r="AB976" s="29">
        <v>0</v>
      </c>
      <c r="AC976" s="29">
        <v>0</v>
      </c>
      <c r="AD976" s="29">
        <v>0</v>
      </c>
      <c r="AE976" s="29">
        <v>0</v>
      </c>
      <c r="AF976" s="29">
        <v>0</v>
      </c>
      <c r="AG976" s="48">
        <v>0</v>
      </c>
      <c r="AH976" s="49">
        <v>0</v>
      </c>
      <c r="AI976" s="29">
        <v>0</v>
      </c>
      <c r="AJ976" s="29">
        <v>0</v>
      </c>
      <c r="AK976" s="29">
        <v>0</v>
      </c>
      <c r="AL976" s="29">
        <v>0</v>
      </c>
      <c r="AM976" s="30">
        <f t="shared" si="82"/>
        <v>0</v>
      </c>
      <c r="AN976" s="31">
        <v>0</v>
      </c>
      <c r="AO976" s="31">
        <v>0</v>
      </c>
      <c r="AP976" s="31">
        <v>0</v>
      </c>
      <c r="AQ976" s="31">
        <v>0</v>
      </c>
      <c r="AR976" s="32">
        <f t="shared" si="83"/>
        <v>0</v>
      </c>
      <c r="AS976" s="67">
        <v>0</v>
      </c>
      <c r="AT976" s="67">
        <v>0</v>
      </c>
      <c r="AU976" s="67">
        <v>0</v>
      </c>
      <c r="AV976" s="67">
        <v>0</v>
      </c>
      <c r="AW976" s="67">
        <v>0</v>
      </c>
    </row>
    <row r="977" spans="1:49" hidden="1">
      <c r="A977" s="79">
        <v>309620</v>
      </c>
      <c r="B977" s="33" t="s">
        <v>9436</v>
      </c>
      <c r="C977" s="33" t="s">
        <v>10534</v>
      </c>
      <c r="D977" s="33" t="s">
        <v>10518</v>
      </c>
      <c r="E977" s="50" t="s">
        <v>10519</v>
      </c>
      <c r="F977" s="36">
        <v>30</v>
      </c>
      <c r="G977" s="33" t="s">
        <v>10227</v>
      </c>
      <c r="H977" s="33" t="s">
        <v>10535</v>
      </c>
      <c r="I977" s="33" t="s">
        <v>10252</v>
      </c>
      <c r="J977" s="33" t="s">
        <v>9350</v>
      </c>
      <c r="K977" s="33" t="s">
        <v>9108</v>
      </c>
      <c r="L977" s="33" t="s">
        <v>4173</v>
      </c>
      <c r="M977" s="33">
        <v>309620</v>
      </c>
      <c r="N977" s="33">
        <v>-31.652221999999998</v>
      </c>
      <c r="O977" s="33">
        <v>-59.976666999999999</v>
      </c>
      <c r="P977" s="33" t="s">
        <v>10230</v>
      </c>
      <c r="Q977" s="33" t="s">
        <v>6701</v>
      </c>
      <c r="R977" s="33" t="s">
        <v>10536</v>
      </c>
      <c r="S977" s="33">
        <v>4</v>
      </c>
      <c r="T977" s="33">
        <v>0</v>
      </c>
      <c r="U977" s="33">
        <v>0</v>
      </c>
      <c r="V977" s="33">
        <v>0</v>
      </c>
      <c r="W977" s="33">
        <v>3</v>
      </c>
      <c r="X977" s="33">
        <v>4</v>
      </c>
      <c r="Y977" s="33">
        <v>4</v>
      </c>
      <c r="Z977" s="33">
        <v>0</v>
      </c>
      <c r="AA977" s="33">
        <v>4</v>
      </c>
      <c r="AB977" s="33">
        <v>0</v>
      </c>
      <c r="AC977" s="33">
        <v>0</v>
      </c>
      <c r="AD977" s="33">
        <v>0</v>
      </c>
      <c r="AE977" s="33">
        <v>0</v>
      </c>
      <c r="AF977" s="33">
        <v>0</v>
      </c>
      <c r="AG977" s="46">
        <v>0</v>
      </c>
      <c r="AH977" s="47">
        <v>0</v>
      </c>
      <c r="AI977" s="33">
        <v>3</v>
      </c>
      <c r="AJ977" s="33">
        <v>1</v>
      </c>
      <c r="AK977" s="33">
        <v>0</v>
      </c>
      <c r="AL977" s="33">
        <v>0</v>
      </c>
      <c r="AM977" s="39">
        <f t="shared" si="82"/>
        <v>4</v>
      </c>
      <c r="AN977" s="40">
        <v>0</v>
      </c>
      <c r="AO977" s="40">
        <v>0</v>
      </c>
      <c r="AP977" s="40">
        <v>0</v>
      </c>
      <c r="AQ977" s="40">
        <v>0</v>
      </c>
      <c r="AR977" s="41">
        <f t="shared" si="83"/>
        <v>0</v>
      </c>
      <c r="AS977" s="67">
        <v>0</v>
      </c>
      <c r="AT977" s="67">
        <v>0</v>
      </c>
      <c r="AU977" s="67">
        <v>0</v>
      </c>
      <c r="AV977" s="67">
        <v>0</v>
      </c>
      <c r="AW977" s="67">
        <v>0</v>
      </c>
    </row>
    <row r="978" spans="1:49" hidden="1">
      <c r="A978" s="80">
        <v>309625</v>
      </c>
      <c r="B978" s="29" t="s">
        <v>9436</v>
      </c>
      <c r="C978" s="29" t="s">
        <v>6334</v>
      </c>
      <c r="D978" s="29" t="s">
        <v>10518</v>
      </c>
      <c r="E978" s="82" t="s">
        <v>10519</v>
      </c>
      <c r="F978" s="43">
        <v>30</v>
      </c>
      <c r="G978" s="29" t="s">
        <v>10227</v>
      </c>
      <c r="H978" s="29" t="s">
        <v>10537</v>
      </c>
      <c r="I978" s="29" t="s">
        <v>10252</v>
      </c>
      <c r="J978" s="29" t="s">
        <v>9350</v>
      </c>
      <c r="K978" s="29" t="s">
        <v>9108</v>
      </c>
      <c r="L978" s="29" t="s">
        <v>4173</v>
      </c>
      <c r="M978" s="29">
        <v>309625</v>
      </c>
      <c r="N978" s="29">
        <v>-31.606667000000002</v>
      </c>
      <c r="O978" s="29">
        <v>-59.762222000000001</v>
      </c>
      <c r="P978" s="29" t="s">
        <v>10230</v>
      </c>
      <c r="Q978" s="29" t="s">
        <v>6701</v>
      </c>
      <c r="R978" s="29" t="s">
        <v>6333</v>
      </c>
      <c r="S978" s="29">
        <v>209</v>
      </c>
      <c r="T978" s="29">
        <v>0</v>
      </c>
      <c r="U978" s="29">
        <v>0</v>
      </c>
      <c r="V978" s="29">
        <v>0</v>
      </c>
      <c r="W978" s="29">
        <v>56</v>
      </c>
      <c r="X978" s="29">
        <v>65</v>
      </c>
      <c r="Y978" s="29">
        <v>60</v>
      </c>
      <c r="Z978" s="29">
        <v>27</v>
      </c>
      <c r="AA978" s="29">
        <v>65</v>
      </c>
      <c r="AB978" s="29">
        <v>0</v>
      </c>
      <c r="AC978" s="29">
        <v>4</v>
      </c>
      <c r="AD978" s="29">
        <v>4</v>
      </c>
      <c r="AE978" s="29">
        <v>6</v>
      </c>
      <c r="AF978" s="29">
        <v>1</v>
      </c>
      <c r="AG978" s="48">
        <v>127.69</v>
      </c>
      <c r="AH978" s="49">
        <f>(S978/AG978)</f>
        <v>1.6367765682512334</v>
      </c>
      <c r="AI978" s="29">
        <v>33</v>
      </c>
      <c r="AJ978" s="29">
        <v>12</v>
      </c>
      <c r="AK978" s="29">
        <v>16</v>
      </c>
      <c r="AL978" s="29">
        <v>4</v>
      </c>
      <c r="AM978" s="30">
        <f t="shared" si="82"/>
        <v>65</v>
      </c>
      <c r="AN978" s="31">
        <v>0</v>
      </c>
      <c r="AO978" s="31">
        <v>0</v>
      </c>
      <c r="AP978" s="31">
        <v>0</v>
      </c>
      <c r="AQ978" s="31">
        <v>0</v>
      </c>
      <c r="AR978" s="32">
        <f t="shared" si="83"/>
        <v>0</v>
      </c>
      <c r="AS978" s="67">
        <v>0</v>
      </c>
      <c r="AT978" s="67">
        <v>0</v>
      </c>
      <c r="AU978" s="67">
        <v>0</v>
      </c>
      <c r="AV978" s="67">
        <v>0</v>
      </c>
      <c r="AW978" s="67">
        <v>0</v>
      </c>
    </row>
    <row r="979" spans="1:49" hidden="1">
      <c r="A979" s="79">
        <v>300294</v>
      </c>
      <c r="B979" s="33" t="s">
        <v>9436</v>
      </c>
      <c r="C979" s="33" t="s">
        <v>10538</v>
      </c>
      <c r="D979" s="33" t="s">
        <v>10518</v>
      </c>
      <c r="E979" s="50" t="s">
        <v>10519</v>
      </c>
      <c r="F979" s="36">
        <v>30</v>
      </c>
      <c r="G979" s="33" t="s">
        <v>10227</v>
      </c>
      <c r="H979" s="33" t="s">
        <v>10539</v>
      </c>
      <c r="I979" s="33" t="s">
        <v>34</v>
      </c>
      <c r="J979" s="33" t="s">
        <v>34</v>
      </c>
      <c r="K979" s="33" t="s">
        <v>8870</v>
      </c>
      <c r="L979" s="33" t="s">
        <v>8871</v>
      </c>
      <c r="M979" s="33">
        <v>300294</v>
      </c>
      <c r="N979" s="33">
        <v>-31.588491000000001</v>
      </c>
      <c r="O979" s="33">
        <v>-60.064892999999998</v>
      </c>
      <c r="P979" s="33" t="s">
        <v>10230</v>
      </c>
      <c r="Q979" s="33" t="s">
        <v>6701</v>
      </c>
      <c r="R979" s="33" t="s">
        <v>6487</v>
      </c>
      <c r="S979" s="33">
        <v>5729</v>
      </c>
      <c r="T979" s="33">
        <v>1671</v>
      </c>
      <c r="U979" s="33">
        <v>1612</v>
      </c>
      <c r="V979" s="33">
        <v>3</v>
      </c>
      <c r="W979" s="33">
        <v>1310</v>
      </c>
      <c r="X979" s="33">
        <v>1724</v>
      </c>
      <c r="Y979" s="33">
        <v>1716</v>
      </c>
      <c r="Z979" s="33">
        <v>165</v>
      </c>
      <c r="AA979" s="33">
        <v>1681</v>
      </c>
      <c r="AB979" s="33">
        <v>43</v>
      </c>
      <c r="AC979" s="33">
        <v>53</v>
      </c>
      <c r="AD979" s="33">
        <v>10</v>
      </c>
      <c r="AE979" s="33">
        <v>40</v>
      </c>
      <c r="AF979" s="33">
        <v>22</v>
      </c>
      <c r="AG979" s="46">
        <v>81.98</v>
      </c>
      <c r="AH979" s="47">
        <f>(S979/AG979)</f>
        <v>69.882898267870203</v>
      </c>
      <c r="AI979" s="33">
        <v>1156</v>
      </c>
      <c r="AJ979" s="33">
        <v>403</v>
      </c>
      <c r="AK979" s="33">
        <v>117</v>
      </c>
      <c r="AL979" s="33">
        <v>5</v>
      </c>
      <c r="AM979" s="39">
        <f t="shared" si="82"/>
        <v>1681</v>
      </c>
      <c r="AN979" s="40">
        <v>0</v>
      </c>
      <c r="AO979" s="40">
        <v>0</v>
      </c>
      <c r="AP979" s="40">
        <v>0</v>
      </c>
      <c r="AQ979" s="40">
        <v>0</v>
      </c>
      <c r="AR979" s="41">
        <f t="shared" si="83"/>
        <v>0</v>
      </c>
      <c r="AS979" s="67">
        <v>0</v>
      </c>
      <c r="AT979" s="67">
        <v>0</v>
      </c>
      <c r="AU979" s="67">
        <v>0</v>
      </c>
      <c r="AV979" s="67">
        <v>0</v>
      </c>
      <c r="AW979" s="67">
        <v>0</v>
      </c>
    </row>
    <row r="980" spans="1:49" hidden="1">
      <c r="A980" s="80">
        <v>300297</v>
      </c>
      <c r="B980" s="29" t="s">
        <v>9436</v>
      </c>
      <c r="C980" s="29" t="s">
        <v>6502</v>
      </c>
      <c r="D980" s="29" t="s">
        <v>10518</v>
      </c>
      <c r="E980" s="82" t="s">
        <v>10519</v>
      </c>
      <c r="F980" s="43">
        <v>30</v>
      </c>
      <c r="G980" s="29" t="s">
        <v>10227</v>
      </c>
      <c r="H980" s="29" t="s">
        <v>10540</v>
      </c>
      <c r="I980" s="29" t="s">
        <v>34</v>
      </c>
      <c r="J980" s="29" t="s">
        <v>34</v>
      </c>
      <c r="K980" s="29" t="s">
        <v>8870</v>
      </c>
      <c r="L980" s="29" t="s">
        <v>8871</v>
      </c>
      <c r="M980" s="29">
        <v>300297</v>
      </c>
      <c r="N980" s="29">
        <v>-31.768069000000001</v>
      </c>
      <c r="O980" s="29">
        <v>-60.405022000000002</v>
      </c>
      <c r="P980" s="29" t="s">
        <v>10230</v>
      </c>
      <c r="Q980" s="29" t="s">
        <v>6701</v>
      </c>
      <c r="R980" s="29" t="s">
        <v>6501</v>
      </c>
      <c r="S980" s="29">
        <v>3084</v>
      </c>
      <c r="T980" s="29">
        <v>813</v>
      </c>
      <c r="U980" s="29">
        <v>10</v>
      </c>
      <c r="V980" s="29">
        <v>1</v>
      </c>
      <c r="W980" s="29">
        <v>67</v>
      </c>
      <c r="X980" s="29">
        <v>875</v>
      </c>
      <c r="Y980" s="29">
        <v>863</v>
      </c>
      <c r="Z980" s="29">
        <v>122</v>
      </c>
      <c r="AA980" s="29">
        <v>834</v>
      </c>
      <c r="AB980" s="29">
        <v>41</v>
      </c>
      <c r="AC980" s="29">
        <v>54</v>
      </c>
      <c r="AD980" s="29">
        <v>13</v>
      </c>
      <c r="AE980" s="29">
        <v>70</v>
      </c>
      <c r="AF980" s="29">
        <v>48</v>
      </c>
      <c r="AG980" s="48">
        <v>34.54</v>
      </c>
      <c r="AH980" s="49">
        <f>(S980/AG980)</f>
        <v>89.287782281412859</v>
      </c>
      <c r="AI980" s="29">
        <v>429</v>
      </c>
      <c r="AJ980" s="29">
        <v>202</v>
      </c>
      <c r="AK980" s="29">
        <v>198</v>
      </c>
      <c r="AL980" s="29">
        <v>5</v>
      </c>
      <c r="AM980" s="30">
        <f t="shared" si="82"/>
        <v>834</v>
      </c>
      <c r="AN980" s="31">
        <v>0</v>
      </c>
      <c r="AO980" s="31">
        <v>0</v>
      </c>
      <c r="AP980" s="31">
        <v>0</v>
      </c>
      <c r="AQ980" s="31">
        <v>0</v>
      </c>
      <c r="AR980" s="32">
        <f t="shared" si="83"/>
        <v>0</v>
      </c>
      <c r="AS980" s="67">
        <v>40</v>
      </c>
      <c r="AT980" s="67">
        <v>44</v>
      </c>
      <c r="AU980" s="67">
        <v>42</v>
      </c>
      <c r="AV980" s="67">
        <v>1</v>
      </c>
      <c r="AW980" s="67">
        <v>26303</v>
      </c>
    </row>
    <row r="981" spans="1:49" hidden="1">
      <c r="A981" s="79">
        <v>309635</v>
      </c>
      <c r="B981" s="33" t="s">
        <v>9436</v>
      </c>
      <c r="C981" s="33" t="s">
        <v>6354</v>
      </c>
      <c r="D981" s="33" t="s">
        <v>10518</v>
      </c>
      <c r="E981" s="50" t="s">
        <v>10519</v>
      </c>
      <c r="F981" s="36">
        <v>30</v>
      </c>
      <c r="G981" s="33" t="s">
        <v>10227</v>
      </c>
      <c r="H981" s="33" t="s">
        <v>10541</v>
      </c>
      <c r="I981" s="33" t="s">
        <v>10234</v>
      </c>
      <c r="J981" s="33" t="s">
        <v>9350</v>
      </c>
      <c r="K981" s="33" t="s">
        <v>9108</v>
      </c>
      <c r="L981" s="33" t="s">
        <v>4173</v>
      </c>
      <c r="M981" s="33">
        <v>309635</v>
      </c>
      <c r="N981" s="33">
        <v>-31.598196000000002</v>
      </c>
      <c r="O981" s="33">
        <v>-60.226875999999997</v>
      </c>
      <c r="P981" s="33" t="s">
        <v>10230</v>
      </c>
      <c r="Q981" s="33" t="s">
        <v>6701</v>
      </c>
      <c r="R981" s="33" t="s">
        <v>6353</v>
      </c>
      <c r="S981" s="33">
        <v>223</v>
      </c>
      <c r="T981" s="33">
        <v>9</v>
      </c>
      <c r="U981" s="33">
        <v>0</v>
      </c>
      <c r="V981" s="33">
        <v>0</v>
      </c>
      <c r="W981" s="33">
        <v>69</v>
      </c>
      <c r="X981" s="33">
        <v>70</v>
      </c>
      <c r="Y981" s="33">
        <v>67</v>
      </c>
      <c r="Z981" s="33">
        <v>0</v>
      </c>
      <c r="AA981" s="33">
        <v>69</v>
      </c>
      <c r="AB981" s="33">
        <v>1</v>
      </c>
      <c r="AC981" s="33">
        <v>5</v>
      </c>
      <c r="AD981" s="33">
        <v>4</v>
      </c>
      <c r="AE981" s="33">
        <v>7</v>
      </c>
      <c r="AF981" s="33">
        <v>4</v>
      </c>
      <c r="AG981" s="46">
        <v>70.900000000000006</v>
      </c>
      <c r="AH981" s="47">
        <f>(S981/AG981)</f>
        <v>3.1452750352609304</v>
      </c>
      <c r="AI981" s="33">
        <v>39</v>
      </c>
      <c r="AJ981" s="33">
        <v>5</v>
      </c>
      <c r="AK981" s="33">
        <v>20</v>
      </c>
      <c r="AL981" s="33">
        <v>5</v>
      </c>
      <c r="AM981" s="39">
        <f t="shared" si="82"/>
        <v>69</v>
      </c>
      <c r="AN981" s="40">
        <v>0</v>
      </c>
      <c r="AO981" s="40">
        <v>0</v>
      </c>
      <c r="AP981" s="40">
        <v>0</v>
      </c>
      <c r="AQ981" s="40">
        <v>0</v>
      </c>
      <c r="AR981" s="41">
        <f t="shared" si="83"/>
        <v>0</v>
      </c>
      <c r="AS981" s="67">
        <v>0</v>
      </c>
      <c r="AT981" s="67">
        <v>0</v>
      </c>
      <c r="AU981" s="67">
        <v>0</v>
      </c>
      <c r="AV981" s="67">
        <v>0</v>
      </c>
      <c r="AW981" s="67">
        <v>0</v>
      </c>
    </row>
    <row r="982" spans="1:49" hidden="1">
      <c r="A982" s="80">
        <v>309640</v>
      </c>
      <c r="B982" s="29" t="s">
        <v>9436</v>
      </c>
      <c r="C982" s="29" t="s">
        <v>6488</v>
      </c>
      <c r="D982" s="29" t="s">
        <v>10518</v>
      </c>
      <c r="E982" s="82" t="s">
        <v>10519</v>
      </c>
      <c r="F982" s="43">
        <v>30</v>
      </c>
      <c r="G982" s="29" t="s">
        <v>10227</v>
      </c>
      <c r="H982" s="29" t="s">
        <v>10542</v>
      </c>
      <c r="I982" s="29" t="s">
        <v>10252</v>
      </c>
      <c r="J982" s="29" t="s">
        <v>9350</v>
      </c>
      <c r="K982" s="29" t="s">
        <v>9255</v>
      </c>
      <c r="L982" s="29" t="s">
        <v>9255</v>
      </c>
      <c r="M982" s="29">
        <v>309640</v>
      </c>
      <c r="N982" s="29">
        <v>-31.583300000000001</v>
      </c>
      <c r="O982" s="29">
        <v>-60.066699999999997</v>
      </c>
      <c r="P982" s="29" t="s">
        <v>10230</v>
      </c>
      <c r="Q982" s="29" t="s">
        <v>6701</v>
      </c>
      <c r="R982" s="29" t="s">
        <v>10543</v>
      </c>
      <c r="S982" s="29">
        <v>0</v>
      </c>
      <c r="T982" s="29">
        <v>0</v>
      </c>
      <c r="U982" s="29">
        <v>0</v>
      </c>
      <c r="V982" s="29">
        <v>0</v>
      </c>
      <c r="W982" s="29">
        <v>0</v>
      </c>
      <c r="X982" s="29">
        <v>0</v>
      </c>
      <c r="Y982" s="29">
        <v>0</v>
      </c>
      <c r="Z982" s="29">
        <v>0</v>
      </c>
      <c r="AA982" s="29">
        <v>0</v>
      </c>
      <c r="AB982" s="29">
        <v>0</v>
      </c>
      <c r="AC982" s="29">
        <v>0</v>
      </c>
      <c r="AD982" s="29">
        <v>0</v>
      </c>
      <c r="AE982" s="29">
        <v>0</v>
      </c>
      <c r="AF982" s="29">
        <v>0</v>
      </c>
      <c r="AG982" s="48">
        <v>0</v>
      </c>
      <c r="AH982" s="49">
        <v>0</v>
      </c>
      <c r="AI982" s="29">
        <v>0</v>
      </c>
      <c r="AJ982" s="29">
        <v>0</v>
      </c>
      <c r="AK982" s="29">
        <v>0</v>
      </c>
      <c r="AL982" s="29">
        <v>0</v>
      </c>
      <c r="AM982" s="30">
        <f t="shared" si="82"/>
        <v>0</v>
      </c>
      <c r="AN982" s="31">
        <v>0</v>
      </c>
      <c r="AO982" s="31">
        <v>0</v>
      </c>
      <c r="AP982" s="31">
        <v>0</v>
      </c>
      <c r="AQ982" s="31">
        <v>0</v>
      </c>
      <c r="AR982" s="32">
        <f t="shared" si="83"/>
        <v>0</v>
      </c>
      <c r="AS982" s="67">
        <v>8</v>
      </c>
      <c r="AT982" s="67">
        <v>9</v>
      </c>
      <c r="AU982" s="67">
        <v>0</v>
      </c>
      <c r="AV982" s="67">
        <v>1</v>
      </c>
      <c r="AW982" s="67">
        <v>9562</v>
      </c>
    </row>
    <row r="983" spans="1:49" hidden="1">
      <c r="A983" s="79">
        <v>302899</v>
      </c>
      <c r="B983" s="33" t="s">
        <v>9436</v>
      </c>
      <c r="C983" s="33" t="s">
        <v>6350</v>
      </c>
      <c r="D983" s="33" t="s">
        <v>10518</v>
      </c>
      <c r="E983" s="50" t="s">
        <v>10519</v>
      </c>
      <c r="F983" s="36">
        <v>30</v>
      </c>
      <c r="G983" s="33" t="s">
        <v>10227</v>
      </c>
      <c r="H983" s="33" t="s">
        <v>10544</v>
      </c>
      <c r="I983" s="33" t="s">
        <v>10234</v>
      </c>
      <c r="J983" s="33" t="s">
        <v>9350</v>
      </c>
      <c r="K983" s="33" t="s">
        <v>9108</v>
      </c>
      <c r="L983" s="33" t="s">
        <v>4173</v>
      </c>
      <c r="M983" s="33">
        <v>302899</v>
      </c>
      <c r="N983" s="33">
        <v>-31.677772999999998</v>
      </c>
      <c r="O983" s="33">
        <v>-60.243687999999999</v>
      </c>
      <c r="P983" s="33" t="s">
        <v>10230</v>
      </c>
      <c r="Q983" s="33" t="s">
        <v>6701</v>
      </c>
      <c r="R983" s="33" t="s">
        <v>6349</v>
      </c>
      <c r="S983" s="33">
        <v>264</v>
      </c>
      <c r="T983" s="33">
        <v>29</v>
      </c>
      <c r="U983" s="33">
        <v>0</v>
      </c>
      <c r="V983" s="33">
        <v>0</v>
      </c>
      <c r="W983" s="33">
        <v>84</v>
      </c>
      <c r="X983" s="33">
        <v>85</v>
      </c>
      <c r="Y983" s="33">
        <v>85</v>
      </c>
      <c r="Z983" s="33">
        <v>32</v>
      </c>
      <c r="AA983" s="33">
        <v>85</v>
      </c>
      <c r="AB983" s="33">
        <v>0</v>
      </c>
      <c r="AC983" s="33">
        <v>2</v>
      </c>
      <c r="AD983" s="33">
        <v>2</v>
      </c>
      <c r="AE983" s="33">
        <v>4</v>
      </c>
      <c r="AF983" s="33">
        <v>2</v>
      </c>
      <c r="AG983" s="46">
        <v>0</v>
      </c>
      <c r="AH983" s="47">
        <v>0</v>
      </c>
      <c r="AI983" s="33">
        <v>56</v>
      </c>
      <c r="AJ983" s="33">
        <v>16</v>
      </c>
      <c r="AK983" s="33">
        <v>12</v>
      </c>
      <c r="AL983" s="33">
        <v>1</v>
      </c>
      <c r="AM983" s="39">
        <f t="shared" si="82"/>
        <v>85</v>
      </c>
      <c r="AN983" s="40">
        <v>0</v>
      </c>
      <c r="AO983" s="40">
        <v>0</v>
      </c>
      <c r="AP983" s="40">
        <v>0</v>
      </c>
      <c r="AQ983" s="40">
        <v>0</v>
      </c>
      <c r="AR983" s="41">
        <f t="shared" si="83"/>
        <v>0</v>
      </c>
      <c r="AS983" s="67">
        <v>0</v>
      </c>
      <c r="AT983" s="67">
        <v>0</v>
      </c>
      <c r="AU983" s="67">
        <v>0</v>
      </c>
      <c r="AV983" s="67">
        <v>0</v>
      </c>
      <c r="AW983" s="67">
        <v>0</v>
      </c>
    </row>
    <row r="984" spans="1:49" hidden="1">
      <c r="A984" s="80">
        <v>309650</v>
      </c>
      <c r="B984" s="29" t="s">
        <v>9436</v>
      </c>
      <c r="C984" s="29" t="s">
        <v>6283</v>
      </c>
      <c r="D984" s="29" t="s">
        <v>10518</v>
      </c>
      <c r="E984" s="82" t="s">
        <v>10519</v>
      </c>
      <c r="F984" s="43">
        <v>30</v>
      </c>
      <c r="G984" s="29" t="s">
        <v>10227</v>
      </c>
      <c r="H984" s="29" t="s">
        <v>10545</v>
      </c>
      <c r="I984" s="29" t="s">
        <v>10252</v>
      </c>
      <c r="J984" s="29" t="s">
        <v>9350</v>
      </c>
      <c r="K984" s="29" t="s">
        <v>9108</v>
      </c>
      <c r="L984" s="29" t="s">
        <v>4173</v>
      </c>
      <c r="M984" s="29">
        <v>309650</v>
      </c>
      <c r="N984" s="29">
        <v>-31.900507999999999</v>
      </c>
      <c r="O984" s="29">
        <v>-60.301684999999999</v>
      </c>
      <c r="P984" s="29" t="s">
        <v>10230</v>
      </c>
      <c r="Q984" s="29" t="s">
        <v>6701</v>
      </c>
      <c r="R984" s="29" t="s">
        <v>6282</v>
      </c>
      <c r="S984" s="29">
        <v>245</v>
      </c>
      <c r="T984" s="29">
        <v>1</v>
      </c>
      <c r="U984" s="29">
        <v>0</v>
      </c>
      <c r="V984" s="29">
        <v>0</v>
      </c>
      <c r="W984" s="29">
        <v>71</v>
      </c>
      <c r="X984" s="29">
        <v>72</v>
      </c>
      <c r="Y984" s="29">
        <v>70</v>
      </c>
      <c r="Z984" s="29">
        <v>0</v>
      </c>
      <c r="AA984" s="29">
        <v>72</v>
      </c>
      <c r="AB984" s="29">
        <v>0</v>
      </c>
      <c r="AC984" s="29">
        <v>0</v>
      </c>
      <c r="AD984" s="29">
        <v>0</v>
      </c>
      <c r="AE984" s="29">
        <v>3</v>
      </c>
      <c r="AF984" s="29">
        <v>1</v>
      </c>
      <c r="AG984" s="48">
        <v>63.33</v>
      </c>
      <c r="AH984" s="49">
        <f>(S984/AG984)</f>
        <v>3.868624664456024</v>
      </c>
      <c r="AI984" s="29">
        <v>65</v>
      </c>
      <c r="AJ984" s="29">
        <v>5</v>
      </c>
      <c r="AK984" s="29">
        <v>2</v>
      </c>
      <c r="AL984" s="29">
        <v>0</v>
      </c>
      <c r="AM984" s="30">
        <f t="shared" si="82"/>
        <v>72</v>
      </c>
      <c r="AN984" s="31">
        <v>0</v>
      </c>
      <c r="AO984" s="31">
        <v>0</v>
      </c>
      <c r="AP984" s="31">
        <v>0</v>
      </c>
      <c r="AQ984" s="31">
        <v>0</v>
      </c>
      <c r="AR984" s="32">
        <f t="shared" si="83"/>
        <v>0</v>
      </c>
      <c r="AS984" s="67">
        <v>0</v>
      </c>
      <c r="AT984" s="67">
        <v>0</v>
      </c>
      <c r="AU984" s="67">
        <v>0</v>
      </c>
      <c r="AV984" s="67">
        <v>0</v>
      </c>
      <c r="AW984" s="67">
        <v>0</v>
      </c>
    </row>
    <row r="985" spans="1:49" hidden="1">
      <c r="A985" s="79">
        <v>309655</v>
      </c>
      <c r="B985" s="33" t="s">
        <v>9436</v>
      </c>
      <c r="C985" s="33" t="s">
        <v>10546</v>
      </c>
      <c r="D985" s="33" t="s">
        <v>10518</v>
      </c>
      <c r="E985" s="50" t="s">
        <v>10519</v>
      </c>
      <c r="F985" s="36">
        <v>30</v>
      </c>
      <c r="G985" s="33" t="s">
        <v>10227</v>
      </c>
      <c r="H985" s="33" t="s">
        <v>10547</v>
      </c>
      <c r="I985" s="33" t="s">
        <v>10252</v>
      </c>
      <c r="J985" s="33" t="s">
        <v>9350</v>
      </c>
      <c r="K985" s="33" t="s">
        <v>9255</v>
      </c>
      <c r="L985" s="33" t="s">
        <v>9255</v>
      </c>
      <c r="M985" s="33">
        <v>309655</v>
      </c>
      <c r="N985" s="33">
        <v>-31.936504660000001</v>
      </c>
      <c r="O985" s="33">
        <v>-60.374539185000003</v>
      </c>
      <c r="P985" s="33" t="s">
        <v>10230</v>
      </c>
      <c r="Q985" s="33" t="s">
        <v>6701</v>
      </c>
      <c r="R985" s="33" t="s">
        <v>10548</v>
      </c>
      <c r="S985" s="33">
        <v>0</v>
      </c>
      <c r="T985" s="33">
        <v>0</v>
      </c>
      <c r="U985" s="33">
        <v>0</v>
      </c>
      <c r="V985" s="33">
        <v>0</v>
      </c>
      <c r="W985" s="33">
        <v>0</v>
      </c>
      <c r="X985" s="33">
        <v>0</v>
      </c>
      <c r="Y985" s="33">
        <v>0</v>
      </c>
      <c r="Z985" s="33">
        <v>0</v>
      </c>
      <c r="AA985" s="33">
        <v>0</v>
      </c>
      <c r="AB985" s="33">
        <v>0</v>
      </c>
      <c r="AC985" s="33">
        <v>0</v>
      </c>
      <c r="AD985" s="33">
        <v>0</v>
      </c>
      <c r="AE985" s="33">
        <v>0</v>
      </c>
      <c r="AF985" s="33">
        <v>0</v>
      </c>
      <c r="AG985" s="46">
        <v>0</v>
      </c>
      <c r="AH985" s="47">
        <v>0</v>
      </c>
      <c r="AI985" s="33">
        <v>0</v>
      </c>
      <c r="AJ985" s="33">
        <v>0</v>
      </c>
      <c r="AK985" s="33">
        <v>0</v>
      </c>
      <c r="AL985" s="33">
        <v>0</v>
      </c>
      <c r="AM985" s="39">
        <f t="shared" si="82"/>
        <v>0</v>
      </c>
      <c r="AN985" s="40">
        <v>0</v>
      </c>
      <c r="AO985" s="40">
        <v>0</v>
      </c>
      <c r="AP985" s="40">
        <v>0</v>
      </c>
      <c r="AQ985" s="40">
        <v>0</v>
      </c>
      <c r="AR985" s="41">
        <f t="shared" si="83"/>
        <v>0</v>
      </c>
      <c r="AS985" s="67">
        <v>0</v>
      </c>
      <c r="AT985" s="67">
        <v>0</v>
      </c>
      <c r="AU985" s="67">
        <v>0</v>
      </c>
      <c r="AV985" s="67">
        <v>0</v>
      </c>
      <c r="AW985" s="67">
        <v>0</v>
      </c>
    </row>
    <row r="986" spans="1:49" hidden="1">
      <c r="A986" s="80">
        <v>300301</v>
      </c>
      <c r="B986" s="29" t="s">
        <v>9436</v>
      </c>
      <c r="C986" s="29" t="s">
        <v>6523</v>
      </c>
      <c r="D986" s="29" t="s">
        <v>10518</v>
      </c>
      <c r="E986" s="82" t="s">
        <v>10519</v>
      </c>
      <c r="F986" s="43">
        <v>30</v>
      </c>
      <c r="G986" s="29" t="s">
        <v>10227</v>
      </c>
      <c r="H986" s="29" t="s">
        <v>10549</v>
      </c>
      <c r="I986" s="29" t="s">
        <v>34</v>
      </c>
      <c r="J986" s="29" t="s">
        <v>34</v>
      </c>
      <c r="K986" s="29" t="s">
        <v>8808</v>
      </c>
      <c r="L986" s="29" t="s">
        <v>8809</v>
      </c>
      <c r="M986" s="29">
        <v>300301</v>
      </c>
      <c r="N986" s="29">
        <v>-32.034649000000002</v>
      </c>
      <c r="O986" s="29">
        <v>-60.310751000000003</v>
      </c>
      <c r="P986" s="29" t="s">
        <v>10230</v>
      </c>
      <c r="Q986" s="29" t="s">
        <v>6701</v>
      </c>
      <c r="R986" s="29" t="s">
        <v>6522</v>
      </c>
      <c r="S986" s="29">
        <v>20203</v>
      </c>
      <c r="T986" s="29">
        <v>6360</v>
      </c>
      <c r="U986" s="29">
        <v>6080</v>
      </c>
      <c r="V986" s="29">
        <v>2414</v>
      </c>
      <c r="W986" s="29">
        <v>5259</v>
      </c>
      <c r="X986" s="29">
        <v>6495</v>
      </c>
      <c r="Y986" s="29">
        <v>6465</v>
      </c>
      <c r="Z986" s="29">
        <v>694</v>
      </c>
      <c r="AA986" s="29">
        <v>6278</v>
      </c>
      <c r="AB986" s="29">
        <v>217</v>
      </c>
      <c r="AC986" s="29">
        <v>267</v>
      </c>
      <c r="AD986" s="29">
        <v>50</v>
      </c>
      <c r="AE986" s="29">
        <v>190</v>
      </c>
      <c r="AF986" s="29">
        <v>103</v>
      </c>
      <c r="AG986" s="48">
        <v>72.180000000000007</v>
      </c>
      <c r="AH986" s="49">
        <f>(S986/AG986)</f>
        <v>279.89747852590745</v>
      </c>
      <c r="AI986" s="29">
        <v>5244</v>
      </c>
      <c r="AJ986" s="29">
        <v>680</v>
      </c>
      <c r="AK986" s="29">
        <v>346</v>
      </c>
      <c r="AL986" s="29">
        <v>8</v>
      </c>
      <c r="AM986" s="30">
        <f t="shared" si="82"/>
        <v>6278</v>
      </c>
      <c r="AN986" s="31">
        <v>0</v>
      </c>
      <c r="AO986" s="31">
        <v>0</v>
      </c>
      <c r="AP986" s="31">
        <v>0</v>
      </c>
      <c r="AQ986" s="31">
        <v>0</v>
      </c>
      <c r="AR986" s="32">
        <f t="shared" si="83"/>
        <v>0</v>
      </c>
      <c r="AS986" s="67">
        <v>61</v>
      </c>
      <c r="AT986" s="67">
        <v>67</v>
      </c>
      <c r="AU986" s="67">
        <v>7</v>
      </c>
      <c r="AV986" s="67">
        <v>2</v>
      </c>
      <c r="AW986" s="67">
        <v>19837</v>
      </c>
    </row>
    <row r="987" spans="1:49" hidden="1">
      <c r="A987" s="79">
        <v>302999</v>
      </c>
      <c r="B987" s="33" t="s">
        <v>9436</v>
      </c>
      <c r="C987" s="33" t="s">
        <v>10550</v>
      </c>
      <c r="D987" s="33" t="s">
        <v>10518</v>
      </c>
      <c r="E987" s="50" t="s">
        <v>10519</v>
      </c>
      <c r="F987" s="36">
        <v>30</v>
      </c>
      <c r="G987" s="33" t="s">
        <v>10227</v>
      </c>
      <c r="H987" s="33" t="s">
        <v>10551</v>
      </c>
      <c r="I987" s="33" t="s">
        <v>10229</v>
      </c>
      <c r="J987" s="33" t="s">
        <v>9350</v>
      </c>
      <c r="K987" s="33" t="s">
        <v>9108</v>
      </c>
      <c r="L987" s="33" t="s">
        <v>4173</v>
      </c>
      <c r="M987" s="33">
        <v>302999</v>
      </c>
      <c r="N987" s="33">
        <v>-31.463605999999999</v>
      </c>
      <c r="O987" s="33">
        <v>-60.167962000000003</v>
      </c>
      <c r="P987" s="33" t="s">
        <v>10230</v>
      </c>
      <c r="Q987" s="33" t="s">
        <v>6701</v>
      </c>
      <c r="R987" s="33" t="s">
        <v>10552</v>
      </c>
      <c r="S987" s="33">
        <v>681</v>
      </c>
      <c r="T987" s="33">
        <v>113</v>
      </c>
      <c r="U987" s="33">
        <v>1</v>
      </c>
      <c r="V987" s="33">
        <v>0</v>
      </c>
      <c r="W987" s="33">
        <v>155</v>
      </c>
      <c r="X987" s="33">
        <v>203</v>
      </c>
      <c r="Y987" s="33">
        <v>196</v>
      </c>
      <c r="Z987" s="33">
        <v>71</v>
      </c>
      <c r="AA987" s="33">
        <v>198</v>
      </c>
      <c r="AB987" s="33">
        <v>5</v>
      </c>
      <c r="AC987" s="33">
        <v>11</v>
      </c>
      <c r="AD987" s="33">
        <v>6</v>
      </c>
      <c r="AE987" s="33">
        <v>21</v>
      </c>
      <c r="AF987" s="33">
        <v>11</v>
      </c>
      <c r="AG987" s="46">
        <v>0</v>
      </c>
      <c r="AH987" s="47">
        <v>0</v>
      </c>
      <c r="AI987" s="33">
        <v>97</v>
      </c>
      <c r="AJ987" s="33">
        <v>30</v>
      </c>
      <c r="AK987" s="33">
        <v>63</v>
      </c>
      <c r="AL987" s="33">
        <v>8</v>
      </c>
      <c r="AM987" s="39">
        <f t="shared" si="82"/>
        <v>198</v>
      </c>
      <c r="AN987" s="40">
        <v>0</v>
      </c>
      <c r="AO987" s="40">
        <v>0</v>
      </c>
      <c r="AP987" s="40">
        <v>0</v>
      </c>
      <c r="AQ987" s="40">
        <v>0</v>
      </c>
      <c r="AR987" s="41">
        <f t="shared" si="83"/>
        <v>0</v>
      </c>
      <c r="AS987" s="67">
        <v>0</v>
      </c>
      <c r="AT987" s="67">
        <v>0</v>
      </c>
      <c r="AU987" s="67">
        <v>0</v>
      </c>
      <c r="AV987" s="67">
        <v>0</v>
      </c>
      <c r="AW987" s="67">
        <v>0</v>
      </c>
    </row>
    <row r="988" spans="1:49" hidden="1">
      <c r="A988" s="80">
        <v>309670</v>
      </c>
      <c r="B988" s="29" t="s">
        <v>9436</v>
      </c>
      <c r="C988" s="29" t="s">
        <v>6291</v>
      </c>
      <c r="D988" s="29" t="s">
        <v>10518</v>
      </c>
      <c r="E988" s="82" t="s">
        <v>10519</v>
      </c>
      <c r="F988" s="43">
        <v>30</v>
      </c>
      <c r="G988" s="29" t="s">
        <v>10227</v>
      </c>
      <c r="H988" s="29" t="s">
        <v>10553</v>
      </c>
      <c r="I988" s="29" t="s">
        <v>10252</v>
      </c>
      <c r="J988" s="29" t="s">
        <v>9350</v>
      </c>
      <c r="K988" s="29" t="s">
        <v>9108</v>
      </c>
      <c r="L988" s="29" t="s">
        <v>4173</v>
      </c>
      <c r="M988" s="29">
        <v>309670</v>
      </c>
      <c r="N988" s="29">
        <v>-31.735879000000001</v>
      </c>
      <c r="O988" s="29">
        <v>-60.044545999999997</v>
      </c>
      <c r="P988" s="29" t="s">
        <v>10230</v>
      </c>
      <c r="Q988" s="29" t="s">
        <v>6701</v>
      </c>
      <c r="R988" s="29" t="s">
        <v>6290</v>
      </c>
      <c r="S988" s="29">
        <v>97</v>
      </c>
      <c r="T988" s="29">
        <v>2</v>
      </c>
      <c r="U988" s="29">
        <v>0</v>
      </c>
      <c r="V988" s="29">
        <v>0</v>
      </c>
      <c r="W988" s="29">
        <v>35</v>
      </c>
      <c r="X988" s="29">
        <v>36</v>
      </c>
      <c r="Y988" s="29">
        <v>33</v>
      </c>
      <c r="Z988" s="29">
        <v>0</v>
      </c>
      <c r="AA988" s="29">
        <v>36</v>
      </c>
      <c r="AB988" s="29">
        <v>0</v>
      </c>
      <c r="AC988" s="29">
        <v>3</v>
      </c>
      <c r="AD988" s="29">
        <v>3</v>
      </c>
      <c r="AE988" s="29">
        <v>6</v>
      </c>
      <c r="AF988" s="29">
        <v>0</v>
      </c>
      <c r="AG988" s="48">
        <v>76.98</v>
      </c>
      <c r="AH988" s="49">
        <f>(S988/AG988)</f>
        <v>1.2600675500129903</v>
      </c>
      <c r="AI988" s="29">
        <v>17</v>
      </c>
      <c r="AJ988" s="29">
        <v>7</v>
      </c>
      <c r="AK988" s="29">
        <v>7</v>
      </c>
      <c r="AL988" s="29">
        <v>5</v>
      </c>
      <c r="AM988" s="30">
        <f t="shared" si="82"/>
        <v>36</v>
      </c>
      <c r="AN988" s="31">
        <v>0</v>
      </c>
      <c r="AO988" s="31">
        <v>0</v>
      </c>
      <c r="AP988" s="31">
        <v>0</v>
      </c>
      <c r="AQ988" s="31">
        <v>0</v>
      </c>
      <c r="AR988" s="32">
        <f t="shared" si="83"/>
        <v>0</v>
      </c>
      <c r="AS988" s="67">
        <v>0</v>
      </c>
      <c r="AT988" s="67">
        <v>0</v>
      </c>
      <c r="AU988" s="67">
        <v>0</v>
      </c>
      <c r="AV988" s="67">
        <v>0</v>
      </c>
      <c r="AW988" s="67">
        <v>0</v>
      </c>
    </row>
    <row r="989" spans="1:49" hidden="1">
      <c r="A989" s="79">
        <v>302927</v>
      </c>
      <c r="B989" s="33" t="s">
        <v>9436</v>
      </c>
      <c r="C989" s="33" t="s">
        <v>5871</v>
      </c>
      <c r="D989" s="33" t="s">
        <v>10518</v>
      </c>
      <c r="E989" s="50" t="s">
        <v>10519</v>
      </c>
      <c r="F989" s="36">
        <v>30</v>
      </c>
      <c r="G989" s="33" t="s">
        <v>10227</v>
      </c>
      <c r="H989" s="33" t="s">
        <v>10554</v>
      </c>
      <c r="I989" s="33" t="s">
        <v>10229</v>
      </c>
      <c r="J989" s="33" t="s">
        <v>9350</v>
      </c>
      <c r="K989" s="33" t="s">
        <v>9108</v>
      </c>
      <c r="L989" s="33" t="s">
        <v>4173</v>
      </c>
      <c r="M989" s="33">
        <v>302927</v>
      </c>
      <c r="N989" s="33">
        <v>-31.662575</v>
      </c>
      <c r="O989" s="33">
        <v>-60.175114000000001</v>
      </c>
      <c r="P989" s="33" t="s">
        <v>10230</v>
      </c>
      <c r="Q989" s="33" t="s">
        <v>6701</v>
      </c>
      <c r="R989" s="33" t="s">
        <v>5870</v>
      </c>
      <c r="S989" s="33">
        <v>521</v>
      </c>
      <c r="T989" s="33">
        <v>70</v>
      </c>
      <c r="U989" s="33">
        <v>2</v>
      </c>
      <c r="V989" s="33">
        <v>0</v>
      </c>
      <c r="W989" s="33">
        <v>161</v>
      </c>
      <c r="X989" s="33">
        <v>171</v>
      </c>
      <c r="Y989" s="33">
        <v>165</v>
      </c>
      <c r="Z989" s="33">
        <v>55</v>
      </c>
      <c r="AA989" s="33">
        <v>167</v>
      </c>
      <c r="AB989" s="33">
        <v>4</v>
      </c>
      <c r="AC989" s="33">
        <v>9</v>
      </c>
      <c r="AD989" s="33">
        <v>5</v>
      </c>
      <c r="AE989" s="33">
        <v>10</v>
      </c>
      <c r="AF989" s="33">
        <v>6</v>
      </c>
      <c r="AG989" s="46">
        <v>0</v>
      </c>
      <c r="AH989" s="47">
        <v>0</v>
      </c>
      <c r="AI989" s="33">
        <v>117</v>
      </c>
      <c r="AJ989" s="33">
        <v>19</v>
      </c>
      <c r="AK989" s="33">
        <v>25</v>
      </c>
      <c r="AL989" s="33">
        <v>6</v>
      </c>
      <c r="AM989" s="39">
        <f t="shared" si="82"/>
        <v>167</v>
      </c>
      <c r="AN989" s="40">
        <v>0</v>
      </c>
      <c r="AO989" s="40">
        <v>0</v>
      </c>
      <c r="AP989" s="40">
        <v>0</v>
      </c>
      <c r="AQ989" s="40">
        <v>0</v>
      </c>
      <c r="AR989" s="41">
        <f t="shared" si="83"/>
        <v>0</v>
      </c>
      <c r="AS989" s="67">
        <v>0</v>
      </c>
      <c r="AT989" s="67">
        <v>0</v>
      </c>
      <c r="AU989" s="67">
        <v>0</v>
      </c>
      <c r="AV989" s="67">
        <v>0</v>
      </c>
      <c r="AW989" s="67">
        <v>0</v>
      </c>
    </row>
    <row r="990" spans="1:49" hidden="1">
      <c r="A990" s="80">
        <v>309680</v>
      </c>
      <c r="B990" s="29" t="s">
        <v>9436</v>
      </c>
      <c r="C990" s="29" t="s">
        <v>6243</v>
      </c>
      <c r="D990" s="29" t="s">
        <v>10518</v>
      </c>
      <c r="E990" s="82" t="s">
        <v>10519</v>
      </c>
      <c r="F990" s="43">
        <v>30</v>
      </c>
      <c r="G990" s="29" t="s">
        <v>10227</v>
      </c>
      <c r="H990" s="29" t="s">
        <v>10555</v>
      </c>
      <c r="I990" s="29" t="s">
        <v>34</v>
      </c>
      <c r="J990" s="29" t="s">
        <v>34</v>
      </c>
      <c r="K990" s="29" t="s">
        <v>9108</v>
      </c>
      <c r="L990" s="29" t="s">
        <v>4173</v>
      </c>
      <c r="M990" s="29">
        <v>309680</v>
      </c>
      <c r="N990" s="29">
        <v>-31.583850000000002</v>
      </c>
      <c r="O990" s="29">
        <v>-59.893807000000002</v>
      </c>
      <c r="P990" s="29" t="s">
        <v>10230</v>
      </c>
      <c r="Q990" s="29" t="s">
        <v>6701</v>
      </c>
      <c r="R990" s="29" t="s">
        <v>6242</v>
      </c>
      <c r="S990" s="29">
        <v>931</v>
      </c>
      <c r="T990" s="29">
        <v>216</v>
      </c>
      <c r="U990" s="29">
        <v>17</v>
      </c>
      <c r="V990" s="29">
        <v>2</v>
      </c>
      <c r="W990" s="29">
        <v>257</v>
      </c>
      <c r="X990" s="29">
        <v>263</v>
      </c>
      <c r="Y990" s="29">
        <v>249</v>
      </c>
      <c r="Z990" s="29">
        <v>76</v>
      </c>
      <c r="AA990" s="29">
        <v>242</v>
      </c>
      <c r="AB990" s="29">
        <v>21</v>
      </c>
      <c r="AC990" s="29">
        <v>30</v>
      </c>
      <c r="AD990" s="29">
        <v>9</v>
      </c>
      <c r="AE990" s="29">
        <v>33</v>
      </c>
      <c r="AF990" s="29">
        <v>17</v>
      </c>
      <c r="AG990" s="48">
        <v>133.31</v>
      </c>
      <c r="AH990" s="49">
        <f>(S990/AG990)</f>
        <v>6.9837221513764911</v>
      </c>
      <c r="AI990" s="29">
        <v>119</v>
      </c>
      <c r="AJ990" s="29">
        <v>46</v>
      </c>
      <c r="AK990" s="29">
        <v>61</v>
      </c>
      <c r="AL990" s="29">
        <v>16</v>
      </c>
      <c r="AM990" s="30">
        <f t="shared" si="82"/>
        <v>242</v>
      </c>
      <c r="AN990" s="31">
        <v>0</v>
      </c>
      <c r="AO990" s="31">
        <v>0</v>
      </c>
      <c r="AP990" s="31">
        <v>0</v>
      </c>
      <c r="AQ990" s="31">
        <v>0</v>
      </c>
      <c r="AR990" s="32">
        <f t="shared" si="83"/>
        <v>0</v>
      </c>
      <c r="AS990" s="67">
        <v>0</v>
      </c>
      <c r="AT990" s="67">
        <v>0</v>
      </c>
      <c r="AU990" s="67">
        <v>0</v>
      </c>
      <c r="AV990" s="67">
        <v>0</v>
      </c>
      <c r="AW990" s="67">
        <v>0</v>
      </c>
    </row>
    <row r="991" spans="1:49" hidden="1">
      <c r="A991" s="79">
        <v>309685</v>
      </c>
      <c r="B991" s="33" t="s">
        <v>9436</v>
      </c>
      <c r="C991" s="33" t="s">
        <v>6363</v>
      </c>
      <c r="D991" s="33" t="s">
        <v>10518</v>
      </c>
      <c r="E991" s="50" t="s">
        <v>10519</v>
      </c>
      <c r="F991" s="36">
        <v>30</v>
      </c>
      <c r="G991" s="33" t="s">
        <v>10227</v>
      </c>
      <c r="H991" s="33" t="s">
        <v>10556</v>
      </c>
      <c r="I991" s="33" t="s">
        <v>10234</v>
      </c>
      <c r="J991" s="33" t="s">
        <v>9350</v>
      </c>
      <c r="K991" s="33" t="s">
        <v>9108</v>
      </c>
      <c r="L991" s="33" t="s">
        <v>4173</v>
      </c>
      <c r="M991" s="33">
        <v>309685</v>
      </c>
      <c r="N991" s="33">
        <v>-31.792415999999999</v>
      </c>
      <c r="O991" s="33">
        <v>-60.310689000000004</v>
      </c>
      <c r="P991" s="33" t="s">
        <v>10230</v>
      </c>
      <c r="Q991" s="33" t="s">
        <v>6701</v>
      </c>
      <c r="R991" s="33" t="s">
        <v>6362</v>
      </c>
      <c r="S991" s="33">
        <v>296</v>
      </c>
      <c r="T991" s="33">
        <v>0</v>
      </c>
      <c r="U991" s="33">
        <v>0</v>
      </c>
      <c r="V991" s="33">
        <v>0</v>
      </c>
      <c r="W991" s="33">
        <v>82</v>
      </c>
      <c r="X991" s="33">
        <v>98</v>
      </c>
      <c r="Y991" s="33">
        <v>97</v>
      </c>
      <c r="Z991" s="33">
        <v>0</v>
      </c>
      <c r="AA991" s="33">
        <v>95</v>
      </c>
      <c r="AB991" s="33">
        <v>3</v>
      </c>
      <c r="AC991" s="33">
        <v>3</v>
      </c>
      <c r="AD991" s="33">
        <v>0</v>
      </c>
      <c r="AE991" s="33">
        <v>3</v>
      </c>
      <c r="AF991" s="33">
        <v>2</v>
      </c>
      <c r="AG991" s="46">
        <v>53.62</v>
      </c>
      <c r="AH991" s="47">
        <f>(S991/AG991)</f>
        <v>5.5203282357329355</v>
      </c>
      <c r="AI991" s="33">
        <v>74</v>
      </c>
      <c r="AJ991" s="33">
        <v>13</v>
      </c>
      <c r="AK991" s="33">
        <v>8</v>
      </c>
      <c r="AL991" s="33">
        <v>0</v>
      </c>
      <c r="AM991" s="39">
        <f t="shared" si="82"/>
        <v>95</v>
      </c>
      <c r="AN991" s="40">
        <v>0</v>
      </c>
      <c r="AO991" s="40">
        <v>0</v>
      </c>
      <c r="AP991" s="40">
        <v>0</v>
      </c>
      <c r="AQ991" s="40">
        <v>0</v>
      </c>
      <c r="AR991" s="41">
        <f t="shared" si="83"/>
        <v>0</v>
      </c>
      <c r="AS991" s="67">
        <v>0</v>
      </c>
      <c r="AT991" s="67">
        <v>0</v>
      </c>
      <c r="AU991" s="67">
        <v>0</v>
      </c>
      <c r="AV991" s="67">
        <v>0</v>
      </c>
      <c r="AW991" s="67">
        <v>0</v>
      </c>
    </row>
    <row r="992" spans="1:49" hidden="1">
      <c r="A992" s="80">
        <v>300308</v>
      </c>
      <c r="B992" s="29" t="s">
        <v>9436</v>
      </c>
      <c r="C992" s="29" t="s">
        <v>6591</v>
      </c>
      <c r="D992" s="29" t="s">
        <v>10518</v>
      </c>
      <c r="E992" s="82" t="s">
        <v>10519</v>
      </c>
      <c r="F992" s="43">
        <v>30</v>
      </c>
      <c r="G992" s="29" t="s">
        <v>10227</v>
      </c>
      <c r="H992" s="29" t="s">
        <v>10557</v>
      </c>
      <c r="I992" s="29" t="s">
        <v>34</v>
      </c>
      <c r="J992" s="29" t="s">
        <v>34</v>
      </c>
      <c r="K992" s="29" t="s">
        <v>8870</v>
      </c>
      <c r="L992" s="29" t="s">
        <v>8871</v>
      </c>
      <c r="M992" s="29">
        <v>300308</v>
      </c>
      <c r="N992" s="29">
        <v>-31.513304999999999</v>
      </c>
      <c r="O992" s="29">
        <v>-59.836970000000001</v>
      </c>
      <c r="P992" s="29" t="s">
        <v>10230</v>
      </c>
      <c r="Q992" s="29" t="s">
        <v>6701</v>
      </c>
      <c r="R992" s="29" t="s">
        <v>6590</v>
      </c>
      <c r="S992" s="29">
        <v>4925</v>
      </c>
      <c r="T992" s="29">
        <v>1439</v>
      </c>
      <c r="U992" s="29">
        <v>1372</v>
      </c>
      <c r="V992" s="29">
        <v>401</v>
      </c>
      <c r="W992" s="29">
        <v>1148</v>
      </c>
      <c r="X992" s="29">
        <v>1469</v>
      </c>
      <c r="Y992" s="29">
        <v>1459</v>
      </c>
      <c r="Z992" s="29">
        <v>147</v>
      </c>
      <c r="AA992" s="29">
        <v>1430</v>
      </c>
      <c r="AB992" s="29">
        <v>39</v>
      </c>
      <c r="AC992" s="29">
        <v>54</v>
      </c>
      <c r="AD992" s="29">
        <v>15</v>
      </c>
      <c r="AE992" s="29">
        <v>74</v>
      </c>
      <c r="AF992" s="29">
        <v>46</v>
      </c>
      <c r="AG992" s="48">
        <v>80.78</v>
      </c>
      <c r="AH992" s="49">
        <f>(S992/AG992)</f>
        <v>60.968061401336961</v>
      </c>
      <c r="AI992" s="29">
        <v>948</v>
      </c>
      <c r="AJ992" s="29">
        <v>308</v>
      </c>
      <c r="AK992" s="29">
        <v>168</v>
      </c>
      <c r="AL992" s="29">
        <v>6</v>
      </c>
      <c r="AM992" s="30">
        <f t="shared" si="82"/>
        <v>1430</v>
      </c>
      <c r="AN992" s="31">
        <v>0</v>
      </c>
      <c r="AO992" s="31">
        <v>0</v>
      </c>
      <c r="AP992" s="31">
        <v>0</v>
      </c>
      <c r="AQ992" s="31">
        <v>0</v>
      </c>
      <c r="AR992" s="32">
        <f t="shared" si="83"/>
        <v>0</v>
      </c>
      <c r="AS992" s="67">
        <v>0</v>
      </c>
      <c r="AT992" s="67">
        <v>0</v>
      </c>
      <c r="AU992" s="67">
        <v>0</v>
      </c>
      <c r="AV992" s="67">
        <v>0</v>
      </c>
      <c r="AW992" s="67">
        <v>0</v>
      </c>
    </row>
    <row r="993" spans="1:49" hidden="1">
      <c r="A993" s="79">
        <v>300315</v>
      </c>
      <c r="B993" s="33" t="s">
        <v>9436</v>
      </c>
      <c r="C993" s="33" t="s">
        <v>10558</v>
      </c>
      <c r="D993" s="33" t="s">
        <v>10518</v>
      </c>
      <c r="E993" s="50" t="s">
        <v>10519</v>
      </c>
      <c r="F993" s="36">
        <v>30</v>
      </c>
      <c r="G993" s="33" t="s">
        <v>10227</v>
      </c>
      <c r="H993" s="33" t="s">
        <v>10559</v>
      </c>
      <c r="I993" s="33" t="s">
        <v>34</v>
      </c>
      <c r="J993" s="33" t="s">
        <v>34</v>
      </c>
      <c r="K993" s="33" t="s">
        <v>8870</v>
      </c>
      <c r="L993" s="33" t="s">
        <v>8871</v>
      </c>
      <c r="M993" s="33">
        <v>300315</v>
      </c>
      <c r="N993" s="33">
        <v>-31.23245</v>
      </c>
      <c r="O993" s="33">
        <v>-59.987257999999997</v>
      </c>
      <c r="P993" s="33" t="s">
        <v>10230</v>
      </c>
      <c r="Q993" s="33" t="s">
        <v>6701</v>
      </c>
      <c r="R993" s="33" t="s">
        <v>6594</v>
      </c>
      <c r="S993" s="33">
        <v>5770</v>
      </c>
      <c r="T993" s="33">
        <v>1654</v>
      </c>
      <c r="U993" s="33">
        <v>1362</v>
      </c>
      <c r="V993" s="33">
        <v>344</v>
      </c>
      <c r="W993" s="33">
        <v>1327</v>
      </c>
      <c r="X993" s="33">
        <v>1722</v>
      </c>
      <c r="Y993" s="33">
        <v>1692</v>
      </c>
      <c r="Z993" s="33">
        <v>306</v>
      </c>
      <c r="AA993" s="33">
        <v>1685</v>
      </c>
      <c r="AB993" s="33">
        <v>37</v>
      </c>
      <c r="AC993" s="33">
        <v>68</v>
      </c>
      <c r="AD993" s="33">
        <v>31</v>
      </c>
      <c r="AE993" s="33">
        <v>124</v>
      </c>
      <c r="AF993" s="33">
        <v>77</v>
      </c>
      <c r="AG993" s="46">
        <v>79.27</v>
      </c>
      <c r="AH993" s="47">
        <f>(S993/AG993)</f>
        <v>72.789201463353095</v>
      </c>
      <c r="AI993" s="33">
        <v>1016</v>
      </c>
      <c r="AJ993" s="33">
        <v>251</v>
      </c>
      <c r="AK993" s="33">
        <v>364</v>
      </c>
      <c r="AL993" s="33">
        <v>54</v>
      </c>
      <c r="AM993" s="39">
        <f t="shared" si="82"/>
        <v>1685</v>
      </c>
      <c r="AN993" s="40">
        <v>0</v>
      </c>
      <c r="AO993" s="40">
        <v>0</v>
      </c>
      <c r="AP993" s="40">
        <v>0</v>
      </c>
      <c r="AQ993" s="40">
        <v>0</v>
      </c>
      <c r="AR993" s="41">
        <f t="shared" si="83"/>
        <v>0</v>
      </c>
      <c r="AS993" s="67">
        <v>0</v>
      </c>
      <c r="AT993" s="67">
        <v>0</v>
      </c>
      <c r="AU993" s="67">
        <v>0</v>
      </c>
      <c r="AV993" s="67">
        <v>0</v>
      </c>
      <c r="AW993" s="67">
        <v>0</v>
      </c>
    </row>
    <row r="994" spans="1:49" hidden="1">
      <c r="A994" s="80">
        <v>302955</v>
      </c>
      <c r="B994" s="29" t="s">
        <v>9436</v>
      </c>
      <c r="C994" s="29" t="s">
        <v>5963</v>
      </c>
      <c r="D994" s="29" t="s">
        <v>10518</v>
      </c>
      <c r="E994" s="82" t="s">
        <v>10519</v>
      </c>
      <c r="F994" s="43">
        <v>30</v>
      </c>
      <c r="G994" s="29" t="s">
        <v>10227</v>
      </c>
      <c r="H994" s="29" t="s">
        <v>10560</v>
      </c>
      <c r="I994" s="29" t="s">
        <v>10266</v>
      </c>
      <c r="J994" s="29" t="s">
        <v>9350</v>
      </c>
      <c r="K994" s="29" t="s">
        <v>9108</v>
      </c>
      <c r="L994" s="29" t="s">
        <v>4173</v>
      </c>
      <c r="M994" s="29">
        <v>302955</v>
      </c>
      <c r="N994" s="29">
        <v>-31.726710000000001</v>
      </c>
      <c r="O994" s="29">
        <v>-60.297179</v>
      </c>
      <c r="P994" s="29" t="s">
        <v>10230</v>
      </c>
      <c r="Q994" s="29" t="s">
        <v>6701</v>
      </c>
      <c r="R994" s="29" t="s">
        <v>5962</v>
      </c>
      <c r="S994" s="29">
        <v>689</v>
      </c>
      <c r="T994" s="29">
        <v>165</v>
      </c>
      <c r="U994" s="29">
        <v>2</v>
      </c>
      <c r="V994" s="29">
        <v>1</v>
      </c>
      <c r="W994" s="29">
        <v>149</v>
      </c>
      <c r="X994" s="29">
        <v>200</v>
      </c>
      <c r="Y994" s="29">
        <v>199</v>
      </c>
      <c r="Z994" s="29">
        <v>43</v>
      </c>
      <c r="AA994" s="29">
        <v>192</v>
      </c>
      <c r="AB994" s="29">
        <v>8</v>
      </c>
      <c r="AC994" s="29">
        <v>14</v>
      </c>
      <c r="AD994" s="29">
        <v>6</v>
      </c>
      <c r="AE994" s="29">
        <v>16</v>
      </c>
      <c r="AF994" s="29">
        <v>10</v>
      </c>
      <c r="AG994" s="48">
        <v>0</v>
      </c>
      <c r="AH994" s="49">
        <v>0</v>
      </c>
      <c r="AI994" s="29">
        <v>116</v>
      </c>
      <c r="AJ994" s="29">
        <v>40</v>
      </c>
      <c r="AK994" s="29">
        <v>30</v>
      </c>
      <c r="AL994" s="29">
        <v>6</v>
      </c>
      <c r="AM994" s="30">
        <f t="shared" si="82"/>
        <v>192</v>
      </c>
      <c r="AN994" s="31">
        <v>0</v>
      </c>
      <c r="AO994" s="31">
        <v>0</v>
      </c>
      <c r="AP994" s="31">
        <v>0</v>
      </c>
      <c r="AQ994" s="31">
        <v>0</v>
      </c>
      <c r="AR994" s="32">
        <f t="shared" si="83"/>
        <v>0</v>
      </c>
      <c r="AS994" s="67">
        <v>0</v>
      </c>
      <c r="AT994" s="67">
        <v>0</v>
      </c>
      <c r="AU994" s="67">
        <v>0</v>
      </c>
      <c r="AV994" s="67">
        <v>0</v>
      </c>
      <c r="AW994" s="67">
        <v>0</v>
      </c>
    </row>
    <row r="995" spans="1:49" hidden="1">
      <c r="A995" s="79">
        <v>302962</v>
      </c>
      <c r="B995" s="33" t="s">
        <v>9436</v>
      </c>
      <c r="C995" s="33" t="s">
        <v>13745</v>
      </c>
      <c r="D995" s="33" t="s">
        <v>10518</v>
      </c>
      <c r="E995" s="50" t="s">
        <v>10519</v>
      </c>
      <c r="F995" s="36">
        <v>30</v>
      </c>
      <c r="G995" s="33" t="s">
        <v>10227</v>
      </c>
      <c r="H995" s="33" t="s">
        <v>10561</v>
      </c>
      <c r="I995" s="33" t="s">
        <v>10229</v>
      </c>
      <c r="J995" s="33" t="s">
        <v>9350</v>
      </c>
      <c r="K995" s="33" t="s">
        <v>9108</v>
      </c>
      <c r="L995" s="33" t="s">
        <v>4173</v>
      </c>
      <c r="M995" s="33">
        <v>302962</v>
      </c>
      <c r="N995" s="33">
        <v>-31.428713999999999</v>
      </c>
      <c r="O995" s="33">
        <v>-59.745789000000002</v>
      </c>
      <c r="P995" s="33" t="s">
        <v>10230</v>
      </c>
      <c r="Q995" s="33" t="s">
        <v>6701</v>
      </c>
      <c r="R995" s="33" t="s">
        <v>2998</v>
      </c>
      <c r="S995" s="33">
        <v>395</v>
      </c>
      <c r="T995" s="33">
        <v>75</v>
      </c>
      <c r="U995" s="33">
        <v>21</v>
      </c>
      <c r="V995" s="33">
        <v>17</v>
      </c>
      <c r="W995" s="33">
        <v>86</v>
      </c>
      <c r="X995" s="33">
        <v>118</v>
      </c>
      <c r="Y995" s="33">
        <v>113</v>
      </c>
      <c r="Z995" s="33">
        <v>40</v>
      </c>
      <c r="AA995" s="33">
        <v>108</v>
      </c>
      <c r="AB995" s="33">
        <v>10</v>
      </c>
      <c r="AC995" s="33">
        <v>16</v>
      </c>
      <c r="AD995" s="33">
        <v>6</v>
      </c>
      <c r="AE995" s="33">
        <v>18</v>
      </c>
      <c r="AF995" s="33">
        <v>10</v>
      </c>
      <c r="AG995" s="46">
        <v>0</v>
      </c>
      <c r="AH995" s="47">
        <v>0</v>
      </c>
      <c r="AI995" s="33">
        <v>46</v>
      </c>
      <c r="AJ995" s="33">
        <v>17</v>
      </c>
      <c r="AK995" s="33">
        <v>37</v>
      </c>
      <c r="AL995" s="33">
        <v>8</v>
      </c>
      <c r="AM995" s="39">
        <f t="shared" si="82"/>
        <v>108</v>
      </c>
      <c r="AN995" s="40">
        <v>0</v>
      </c>
      <c r="AO995" s="40">
        <v>0</v>
      </c>
      <c r="AP995" s="40">
        <v>0</v>
      </c>
      <c r="AQ995" s="40">
        <v>0</v>
      </c>
      <c r="AR995" s="41">
        <f t="shared" si="83"/>
        <v>0</v>
      </c>
      <c r="AS995" s="67">
        <v>0</v>
      </c>
      <c r="AT995" s="67">
        <v>0</v>
      </c>
      <c r="AU995" s="67">
        <v>0</v>
      </c>
      <c r="AV995" s="67">
        <v>0</v>
      </c>
      <c r="AW995" s="67">
        <v>0</v>
      </c>
    </row>
    <row r="996" spans="1:49" hidden="1">
      <c r="A996" s="80">
        <v>300322</v>
      </c>
      <c r="B996" s="29" t="s">
        <v>9436</v>
      </c>
      <c r="C996" s="29" t="s">
        <v>10562</v>
      </c>
      <c r="D996" s="29" t="s">
        <v>10518</v>
      </c>
      <c r="E996" s="82" t="s">
        <v>10519</v>
      </c>
      <c r="F996" s="43">
        <v>30</v>
      </c>
      <c r="G996" s="29" t="s">
        <v>10227</v>
      </c>
      <c r="H996" s="29" t="s">
        <v>10563</v>
      </c>
      <c r="I996" s="29" t="s">
        <v>34</v>
      </c>
      <c r="J996" s="29" t="s">
        <v>34</v>
      </c>
      <c r="K996" s="29" t="s">
        <v>8870</v>
      </c>
      <c r="L996" s="29" t="s">
        <v>8871</v>
      </c>
      <c r="M996" s="29">
        <v>300322</v>
      </c>
      <c r="N996" s="29">
        <v>-31.666072</v>
      </c>
      <c r="O996" s="29">
        <v>-59.904437999999999</v>
      </c>
      <c r="P996" s="29" t="s">
        <v>10230</v>
      </c>
      <c r="Q996" s="29" t="s">
        <v>6701</v>
      </c>
      <c r="R996" s="29" t="s">
        <v>6678</v>
      </c>
      <c r="S996" s="29">
        <v>7694</v>
      </c>
      <c r="T996" s="29">
        <v>2345</v>
      </c>
      <c r="U996" s="29">
        <v>2070</v>
      </c>
      <c r="V996" s="29">
        <v>447</v>
      </c>
      <c r="W996" s="29">
        <v>1653</v>
      </c>
      <c r="X996" s="29">
        <v>2379</v>
      </c>
      <c r="Y996" s="29">
        <v>2336</v>
      </c>
      <c r="Z996" s="29">
        <v>280</v>
      </c>
      <c r="AA996" s="29">
        <v>2316</v>
      </c>
      <c r="AB996" s="29">
        <v>63</v>
      </c>
      <c r="AC996" s="29">
        <v>76</v>
      </c>
      <c r="AD996" s="29">
        <v>13</v>
      </c>
      <c r="AE996" s="29">
        <v>152</v>
      </c>
      <c r="AF996" s="29">
        <v>85</v>
      </c>
      <c r="AG996" s="48">
        <v>80.180000000000007</v>
      </c>
      <c r="AH996" s="49">
        <f>(S996/AG996)</f>
        <v>95.959092042903464</v>
      </c>
      <c r="AI996" s="29">
        <v>1450</v>
      </c>
      <c r="AJ996" s="29">
        <v>375</v>
      </c>
      <c r="AK996" s="29">
        <v>472</v>
      </c>
      <c r="AL996" s="29">
        <v>19</v>
      </c>
      <c r="AM996" s="30">
        <f t="shared" si="82"/>
        <v>2316</v>
      </c>
      <c r="AN996" s="31">
        <v>0</v>
      </c>
      <c r="AO996" s="31">
        <v>0</v>
      </c>
      <c r="AP996" s="31">
        <v>0</v>
      </c>
      <c r="AQ996" s="31">
        <v>0</v>
      </c>
      <c r="AR996" s="32">
        <f t="shared" si="83"/>
        <v>0</v>
      </c>
      <c r="AS996" s="67">
        <v>0</v>
      </c>
      <c r="AT996" s="67">
        <v>0</v>
      </c>
      <c r="AU996" s="67">
        <v>0</v>
      </c>
      <c r="AV996" s="67">
        <v>0</v>
      </c>
      <c r="AW996" s="67">
        <v>0</v>
      </c>
    </row>
    <row r="997" spans="1:49" hidden="1">
      <c r="A997" s="79">
        <v>309705</v>
      </c>
      <c r="B997" s="33" t="s">
        <v>9436</v>
      </c>
      <c r="C997" s="33" t="s">
        <v>10564</v>
      </c>
      <c r="D997" s="33" t="s">
        <v>10518</v>
      </c>
      <c r="E997" s="50" t="s">
        <v>10519</v>
      </c>
      <c r="F997" s="36">
        <v>30</v>
      </c>
      <c r="G997" s="33" t="s">
        <v>10227</v>
      </c>
      <c r="H997" s="33" t="s">
        <v>10565</v>
      </c>
      <c r="I997" s="33" t="s">
        <v>10234</v>
      </c>
      <c r="J997" s="33" t="s">
        <v>9350</v>
      </c>
      <c r="K997" s="33" t="s">
        <v>9108</v>
      </c>
      <c r="L997" s="33" t="s">
        <v>4173</v>
      </c>
      <c r="M997" s="33">
        <v>309705</v>
      </c>
      <c r="N997" s="33">
        <v>-31.651007</v>
      </c>
      <c r="O997" s="33">
        <v>-59.564456</v>
      </c>
      <c r="P997" s="33" t="s">
        <v>10230</v>
      </c>
      <c r="Q997" s="33" t="s">
        <v>6701</v>
      </c>
      <c r="R997" s="33" t="s">
        <v>10566</v>
      </c>
      <c r="S997" s="33">
        <v>297</v>
      </c>
      <c r="T997" s="33">
        <v>12</v>
      </c>
      <c r="U997" s="33">
        <v>0</v>
      </c>
      <c r="V997" s="33">
        <v>0</v>
      </c>
      <c r="W997" s="33">
        <v>93</v>
      </c>
      <c r="X997" s="33">
        <v>100</v>
      </c>
      <c r="Y997" s="33">
        <v>92</v>
      </c>
      <c r="Z997" s="33">
        <v>49</v>
      </c>
      <c r="AA997" s="33">
        <v>100</v>
      </c>
      <c r="AB997" s="33">
        <v>0</v>
      </c>
      <c r="AC997" s="33">
        <v>21</v>
      </c>
      <c r="AD997" s="33">
        <v>21</v>
      </c>
      <c r="AE997" s="33">
        <v>13</v>
      </c>
      <c r="AF997" s="33">
        <v>3</v>
      </c>
      <c r="AG997" s="46">
        <v>239.05</v>
      </c>
      <c r="AH997" s="47">
        <f>(S997/AG997)</f>
        <v>1.2424179042041414</v>
      </c>
      <c r="AI997" s="33">
        <v>17</v>
      </c>
      <c r="AJ997" s="33">
        <v>21</v>
      </c>
      <c r="AK997" s="33">
        <v>29</v>
      </c>
      <c r="AL997" s="33">
        <v>33</v>
      </c>
      <c r="AM997" s="39">
        <f t="shared" si="82"/>
        <v>100</v>
      </c>
      <c r="AN997" s="40">
        <v>0</v>
      </c>
      <c r="AO997" s="40">
        <v>0</v>
      </c>
      <c r="AP997" s="40">
        <v>0</v>
      </c>
      <c r="AQ997" s="40">
        <v>0</v>
      </c>
      <c r="AR997" s="41">
        <f t="shared" si="83"/>
        <v>0</v>
      </c>
      <c r="AS997" s="67">
        <v>0</v>
      </c>
      <c r="AT997" s="67">
        <v>0</v>
      </c>
      <c r="AU997" s="67">
        <v>0</v>
      </c>
      <c r="AV997" s="67">
        <v>0</v>
      </c>
      <c r="AW997" s="67">
        <v>0</v>
      </c>
    </row>
    <row r="998" spans="1:49" hidden="1">
      <c r="A998" s="80">
        <v>300329</v>
      </c>
      <c r="B998" s="29" t="s">
        <v>9436</v>
      </c>
      <c r="C998" s="29" t="s">
        <v>6694</v>
      </c>
      <c r="D998" s="29" t="s">
        <v>10518</v>
      </c>
      <c r="E998" s="82" t="s">
        <v>10519</v>
      </c>
      <c r="F998" s="43">
        <v>30</v>
      </c>
      <c r="G998" s="29" t="s">
        <v>10227</v>
      </c>
      <c r="H998" s="29" t="s">
        <v>10567</v>
      </c>
      <c r="I998" s="29" t="s">
        <v>34</v>
      </c>
      <c r="J998" s="29" t="s">
        <v>34</v>
      </c>
      <c r="K998" s="29" t="s">
        <v>8870</v>
      </c>
      <c r="L998" s="29" t="s">
        <v>8871</v>
      </c>
      <c r="M998" s="29">
        <v>300329</v>
      </c>
      <c r="N998" s="29">
        <v>-31.825735999999999</v>
      </c>
      <c r="O998" s="29">
        <v>-60.518273000000001</v>
      </c>
      <c r="P998" s="29" t="s">
        <v>10230</v>
      </c>
      <c r="Q998" s="29" t="s">
        <v>6701</v>
      </c>
      <c r="R998" s="29" t="s">
        <v>6693</v>
      </c>
      <c r="S998" s="29">
        <v>4333</v>
      </c>
      <c r="T998" s="29">
        <v>1618</v>
      </c>
      <c r="U998" s="29">
        <v>1436</v>
      </c>
      <c r="V998" s="29">
        <v>973</v>
      </c>
      <c r="W998" s="29">
        <v>1585</v>
      </c>
      <c r="X998" s="29">
        <v>1671</v>
      </c>
      <c r="Y998" s="29">
        <v>1668</v>
      </c>
      <c r="Z998" s="29">
        <v>129</v>
      </c>
      <c r="AA998" s="29">
        <v>1573</v>
      </c>
      <c r="AB998" s="29">
        <v>98</v>
      </c>
      <c r="AC998" s="29">
        <v>106</v>
      </c>
      <c r="AD998" s="29">
        <v>8</v>
      </c>
      <c r="AE998" s="29">
        <v>36</v>
      </c>
      <c r="AF998" s="29">
        <v>20</v>
      </c>
      <c r="AG998" s="48">
        <v>45.03</v>
      </c>
      <c r="AH998" s="49">
        <f>(S998/AG998)</f>
        <v>96.224739062846993</v>
      </c>
      <c r="AI998" s="29">
        <v>1218</v>
      </c>
      <c r="AJ998" s="29">
        <v>229</v>
      </c>
      <c r="AK998" s="29">
        <v>123</v>
      </c>
      <c r="AL998" s="29">
        <v>3</v>
      </c>
      <c r="AM998" s="30">
        <f t="shared" si="82"/>
        <v>1573</v>
      </c>
      <c r="AN998" s="31">
        <v>0</v>
      </c>
      <c r="AO998" s="31">
        <v>0</v>
      </c>
      <c r="AP998" s="31">
        <v>0</v>
      </c>
      <c r="AQ998" s="31">
        <v>0</v>
      </c>
      <c r="AR998" s="32">
        <f t="shared" si="83"/>
        <v>0</v>
      </c>
      <c r="AS998" s="67">
        <v>0</v>
      </c>
      <c r="AT998" s="67">
        <v>0</v>
      </c>
      <c r="AU998" s="67">
        <v>0</v>
      </c>
      <c r="AV998" s="67">
        <v>0</v>
      </c>
      <c r="AW998" s="67">
        <v>0</v>
      </c>
    </row>
    <row r="999" spans="1:49" hidden="1">
      <c r="A999" s="79">
        <v>302976</v>
      </c>
      <c r="B999" s="33" t="s">
        <v>9436</v>
      </c>
      <c r="C999" s="33" t="s">
        <v>10568</v>
      </c>
      <c r="D999" s="33" t="s">
        <v>10518</v>
      </c>
      <c r="E999" s="50" t="s">
        <v>10519</v>
      </c>
      <c r="F999" s="36">
        <v>30</v>
      </c>
      <c r="G999" s="33" t="s">
        <v>10227</v>
      </c>
      <c r="H999" s="33" t="s">
        <v>10569</v>
      </c>
      <c r="I999" s="33" t="s">
        <v>10229</v>
      </c>
      <c r="J999" s="33" t="s">
        <v>9350</v>
      </c>
      <c r="K999" s="33" t="s">
        <v>9108</v>
      </c>
      <c r="L999" s="33" t="s">
        <v>4173</v>
      </c>
      <c r="M999" s="33">
        <v>302976</v>
      </c>
      <c r="N999" s="33">
        <v>-31.870609999999999</v>
      </c>
      <c r="O999" s="33">
        <v>-59.732436</v>
      </c>
      <c r="P999" s="33" t="s">
        <v>10230</v>
      </c>
      <c r="Q999" s="33" t="s">
        <v>6701</v>
      </c>
      <c r="R999" s="33" t="s">
        <v>3195</v>
      </c>
      <c r="S999" s="33">
        <v>532</v>
      </c>
      <c r="T999" s="33">
        <v>59</v>
      </c>
      <c r="U999" s="33">
        <v>2</v>
      </c>
      <c r="V999" s="33">
        <v>1</v>
      </c>
      <c r="W999" s="33">
        <v>162</v>
      </c>
      <c r="X999" s="33">
        <v>169</v>
      </c>
      <c r="Y999" s="33">
        <v>163</v>
      </c>
      <c r="Z999" s="33">
        <v>41</v>
      </c>
      <c r="AA999" s="33">
        <v>168</v>
      </c>
      <c r="AB999" s="33">
        <v>1</v>
      </c>
      <c r="AC999" s="33">
        <v>9</v>
      </c>
      <c r="AD999" s="33">
        <v>8</v>
      </c>
      <c r="AE999" s="33">
        <v>10</v>
      </c>
      <c r="AF999" s="33">
        <v>5</v>
      </c>
      <c r="AG999" s="46">
        <v>0</v>
      </c>
      <c r="AH999" s="47">
        <v>0</v>
      </c>
      <c r="AI999" s="33">
        <v>113</v>
      </c>
      <c r="AJ999" s="33">
        <v>16</v>
      </c>
      <c r="AK999" s="33">
        <v>32</v>
      </c>
      <c r="AL999" s="33">
        <v>7</v>
      </c>
      <c r="AM999" s="39">
        <f t="shared" si="82"/>
        <v>168</v>
      </c>
      <c r="AN999" s="40">
        <v>0</v>
      </c>
      <c r="AO999" s="40">
        <v>0</v>
      </c>
      <c r="AP999" s="40">
        <v>0</v>
      </c>
      <c r="AQ999" s="40">
        <v>0</v>
      </c>
      <c r="AR999" s="41">
        <f t="shared" si="83"/>
        <v>0</v>
      </c>
      <c r="AS999" s="67">
        <v>0</v>
      </c>
      <c r="AT999" s="67">
        <v>0</v>
      </c>
      <c r="AU999" s="67">
        <v>0</v>
      </c>
      <c r="AV999" s="67">
        <v>0</v>
      </c>
      <c r="AW999" s="67">
        <v>0</v>
      </c>
    </row>
    <row r="1000" spans="1:49" hidden="1">
      <c r="A1000" s="80">
        <v>300336</v>
      </c>
      <c r="B1000" s="29" t="s">
        <v>9436</v>
      </c>
      <c r="C1000" s="29" t="s">
        <v>10518</v>
      </c>
      <c r="D1000" s="29" t="s">
        <v>10518</v>
      </c>
      <c r="E1000" s="82" t="s">
        <v>10519</v>
      </c>
      <c r="F1000" s="43">
        <v>30</v>
      </c>
      <c r="G1000" s="29" t="s">
        <v>10227</v>
      </c>
      <c r="H1000" s="29" t="s">
        <v>10570</v>
      </c>
      <c r="I1000" s="29" t="s">
        <v>34</v>
      </c>
      <c r="J1000" s="29" t="s">
        <v>34</v>
      </c>
      <c r="K1000" s="29" t="s">
        <v>8820</v>
      </c>
      <c r="L1000" s="29" t="s">
        <v>8821</v>
      </c>
      <c r="M1000" s="29">
        <v>300336</v>
      </c>
      <c r="N1000" s="29">
        <v>-31.741568000000001</v>
      </c>
      <c r="O1000" s="29">
        <v>-60.528415000000003</v>
      </c>
      <c r="P1000" s="29" t="s">
        <v>10230</v>
      </c>
      <c r="Q1000" s="29" t="s">
        <v>6701</v>
      </c>
      <c r="R1000" s="29" t="s">
        <v>6701</v>
      </c>
      <c r="S1000" s="29">
        <v>247863</v>
      </c>
      <c r="T1000" s="29">
        <v>75861</v>
      </c>
      <c r="U1000" s="29">
        <v>55911</v>
      </c>
      <c r="V1000" s="29">
        <v>37951</v>
      </c>
      <c r="W1000" s="29">
        <v>60806</v>
      </c>
      <c r="X1000" s="29">
        <v>76571</v>
      </c>
      <c r="Y1000" s="29">
        <v>75593</v>
      </c>
      <c r="Z1000" s="29">
        <v>10722</v>
      </c>
      <c r="AA1000" s="29">
        <v>72038</v>
      </c>
      <c r="AB1000" s="29">
        <v>4533</v>
      </c>
      <c r="AC1000" s="29">
        <v>5537</v>
      </c>
      <c r="AD1000" s="29">
        <v>1004</v>
      </c>
      <c r="AE1000" s="29">
        <v>3896</v>
      </c>
      <c r="AF1000" s="29">
        <v>2290</v>
      </c>
      <c r="AG1000" s="48">
        <v>147.24</v>
      </c>
      <c r="AH1000" s="49">
        <f t="shared" ref="AH1000:AH1006" si="84">(S1000/AG1000)</f>
        <v>1683.3944580277098</v>
      </c>
      <c r="AI1000" s="29">
        <v>47093</v>
      </c>
      <c r="AJ1000" s="29">
        <v>16014</v>
      </c>
      <c r="AK1000" s="29">
        <v>8273</v>
      </c>
      <c r="AL1000" s="29">
        <v>658</v>
      </c>
      <c r="AM1000" s="30">
        <f t="shared" si="82"/>
        <v>72038</v>
      </c>
      <c r="AN1000" s="31">
        <v>0</v>
      </c>
      <c r="AO1000" s="31">
        <v>0</v>
      </c>
      <c r="AP1000" s="31">
        <v>0</v>
      </c>
      <c r="AQ1000" s="31">
        <v>0</v>
      </c>
      <c r="AR1000" s="32">
        <f t="shared" si="83"/>
        <v>0</v>
      </c>
      <c r="AS1000" s="67">
        <v>9300</v>
      </c>
      <c r="AT1000" s="67">
        <v>10236</v>
      </c>
      <c r="AU1000" s="67">
        <v>17132</v>
      </c>
      <c r="AV1000" s="67">
        <v>64</v>
      </c>
      <c r="AW1000" s="67">
        <v>4402521</v>
      </c>
    </row>
    <row r="1001" spans="1:49" hidden="1">
      <c r="A1001" s="79">
        <v>309710</v>
      </c>
      <c r="B1001" s="33" t="s">
        <v>9436</v>
      </c>
      <c r="C1001" s="33" t="s">
        <v>5911</v>
      </c>
      <c r="D1001" s="33" t="s">
        <v>10518</v>
      </c>
      <c r="E1001" s="50" t="s">
        <v>10519</v>
      </c>
      <c r="F1001" s="36">
        <v>30</v>
      </c>
      <c r="G1001" s="33" t="s">
        <v>10227</v>
      </c>
      <c r="H1001" s="33" t="s">
        <v>9339</v>
      </c>
      <c r="I1001" s="33" t="s">
        <v>10234</v>
      </c>
      <c r="J1001" s="33" t="s">
        <v>9350</v>
      </c>
      <c r="K1001" s="33" t="s">
        <v>9108</v>
      </c>
      <c r="L1001" s="33" t="s">
        <v>4173</v>
      </c>
      <c r="M1001" s="33">
        <v>309710</v>
      </c>
      <c r="N1001" s="33">
        <v>-31.753731999999999</v>
      </c>
      <c r="O1001" s="33">
        <v>-60.176490000000001</v>
      </c>
      <c r="P1001" s="33" t="s">
        <v>10230</v>
      </c>
      <c r="Q1001" s="33" t="s">
        <v>6701</v>
      </c>
      <c r="R1001" s="33" t="s">
        <v>5910</v>
      </c>
      <c r="S1001" s="33">
        <v>315</v>
      </c>
      <c r="T1001" s="33">
        <v>10</v>
      </c>
      <c r="U1001" s="33">
        <v>0</v>
      </c>
      <c r="V1001" s="33">
        <v>0</v>
      </c>
      <c r="W1001" s="33">
        <v>95</v>
      </c>
      <c r="X1001" s="33">
        <v>96</v>
      </c>
      <c r="Y1001" s="33">
        <v>96</v>
      </c>
      <c r="Z1001" s="33">
        <v>40</v>
      </c>
      <c r="AA1001" s="33">
        <v>92</v>
      </c>
      <c r="AB1001" s="33">
        <v>4</v>
      </c>
      <c r="AC1001" s="33">
        <v>6</v>
      </c>
      <c r="AD1001" s="33">
        <v>2</v>
      </c>
      <c r="AE1001" s="33">
        <v>0</v>
      </c>
      <c r="AF1001" s="33">
        <v>0</v>
      </c>
      <c r="AG1001" s="46">
        <v>139.76</v>
      </c>
      <c r="AH1001" s="47">
        <f t="shared" si="84"/>
        <v>2.2538637664567833</v>
      </c>
      <c r="AI1001" s="33">
        <v>44</v>
      </c>
      <c r="AJ1001" s="33">
        <v>32</v>
      </c>
      <c r="AK1001" s="33">
        <v>15</v>
      </c>
      <c r="AL1001" s="33">
        <v>1</v>
      </c>
      <c r="AM1001" s="39">
        <f t="shared" si="82"/>
        <v>92</v>
      </c>
      <c r="AN1001" s="40">
        <v>0</v>
      </c>
      <c r="AO1001" s="40">
        <v>0</v>
      </c>
      <c r="AP1001" s="40">
        <v>0</v>
      </c>
      <c r="AQ1001" s="40">
        <v>0</v>
      </c>
      <c r="AR1001" s="41">
        <f t="shared" si="83"/>
        <v>0</v>
      </c>
      <c r="AS1001" s="67">
        <v>0</v>
      </c>
      <c r="AT1001" s="67">
        <v>0</v>
      </c>
      <c r="AU1001" s="67">
        <v>0</v>
      </c>
      <c r="AV1001" s="67">
        <v>0</v>
      </c>
      <c r="AW1001" s="67">
        <v>0</v>
      </c>
    </row>
    <row r="1002" spans="1:49" hidden="1">
      <c r="A1002" s="80">
        <v>309715</v>
      </c>
      <c r="B1002" s="29" t="s">
        <v>9436</v>
      </c>
      <c r="C1002" s="29" t="s">
        <v>10571</v>
      </c>
      <c r="D1002" s="29" t="s">
        <v>10518</v>
      </c>
      <c r="E1002" s="82" t="s">
        <v>10519</v>
      </c>
      <c r="F1002" s="43">
        <v>30</v>
      </c>
      <c r="G1002" s="29" t="s">
        <v>10227</v>
      </c>
      <c r="H1002" s="29" t="s">
        <v>10572</v>
      </c>
      <c r="I1002" s="29" t="s">
        <v>10234</v>
      </c>
      <c r="J1002" s="29" t="s">
        <v>9350</v>
      </c>
      <c r="K1002" s="29" t="s">
        <v>9108</v>
      </c>
      <c r="L1002" s="29" t="s">
        <v>4173</v>
      </c>
      <c r="M1002" s="29">
        <v>309715</v>
      </c>
      <c r="N1002" s="29">
        <v>-31.700818999999999</v>
      </c>
      <c r="O1002" s="29">
        <v>-60.093088999999999</v>
      </c>
      <c r="P1002" s="29" t="s">
        <v>10230</v>
      </c>
      <c r="Q1002" s="29" t="s">
        <v>6701</v>
      </c>
      <c r="R1002" s="29" t="s">
        <v>6255</v>
      </c>
      <c r="S1002" s="29">
        <v>112</v>
      </c>
      <c r="T1002" s="29">
        <v>0</v>
      </c>
      <c r="U1002" s="29">
        <v>0</v>
      </c>
      <c r="V1002" s="29">
        <v>0</v>
      </c>
      <c r="W1002" s="29">
        <v>36</v>
      </c>
      <c r="X1002" s="29">
        <v>37</v>
      </c>
      <c r="Y1002" s="29">
        <v>35</v>
      </c>
      <c r="Z1002" s="29">
        <v>0</v>
      </c>
      <c r="AA1002" s="29">
        <v>37</v>
      </c>
      <c r="AB1002" s="29">
        <v>0</v>
      </c>
      <c r="AC1002" s="29">
        <v>1</v>
      </c>
      <c r="AD1002" s="29">
        <v>1</v>
      </c>
      <c r="AE1002" s="29">
        <v>3</v>
      </c>
      <c r="AF1002" s="29">
        <v>0</v>
      </c>
      <c r="AG1002" s="48">
        <v>97.59</v>
      </c>
      <c r="AH1002" s="49">
        <f t="shared" si="84"/>
        <v>1.1476585715749563</v>
      </c>
      <c r="AI1002" s="29">
        <v>13</v>
      </c>
      <c r="AJ1002" s="29">
        <v>9</v>
      </c>
      <c r="AK1002" s="29">
        <v>11</v>
      </c>
      <c r="AL1002" s="29">
        <v>4</v>
      </c>
      <c r="AM1002" s="30">
        <f t="shared" si="82"/>
        <v>37</v>
      </c>
      <c r="AN1002" s="31">
        <v>0</v>
      </c>
      <c r="AO1002" s="31">
        <v>0</v>
      </c>
      <c r="AP1002" s="31">
        <v>0</v>
      </c>
      <c r="AQ1002" s="31">
        <v>0</v>
      </c>
      <c r="AR1002" s="32">
        <f t="shared" si="83"/>
        <v>0</v>
      </c>
      <c r="AS1002" s="67">
        <v>0</v>
      </c>
      <c r="AT1002" s="67">
        <v>0</v>
      </c>
      <c r="AU1002" s="67">
        <v>0</v>
      </c>
      <c r="AV1002" s="67">
        <v>0</v>
      </c>
      <c r="AW1002" s="67">
        <v>0</v>
      </c>
    </row>
    <row r="1003" spans="1:49" hidden="1">
      <c r="A1003" s="79">
        <v>309720</v>
      </c>
      <c r="B1003" s="33" t="s">
        <v>9436</v>
      </c>
      <c r="C1003" s="33" t="s">
        <v>6221</v>
      </c>
      <c r="D1003" s="33" t="s">
        <v>10518</v>
      </c>
      <c r="E1003" s="50" t="s">
        <v>10519</v>
      </c>
      <c r="F1003" s="36">
        <v>30</v>
      </c>
      <c r="G1003" s="33" t="s">
        <v>10227</v>
      </c>
      <c r="H1003" s="33" t="s">
        <v>10573</v>
      </c>
      <c r="I1003" s="33" t="s">
        <v>34</v>
      </c>
      <c r="J1003" s="33" t="s">
        <v>34</v>
      </c>
      <c r="K1003" s="33" t="s">
        <v>9108</v>
      </c>
      <c r="L1003" s="33" t="s">
        <v>4173</v>
      </c>
      <c r="M1003" s="33">
        <v>309720</v>
      </c>
      <c r="N1003" s="33">
        <v>-31.388301999999999</v>
      </c>
      <c r="O1003" s="33">
        <v>-60.093832999999997</v>
      </c>
      <c r="P1003" s="33" t="s">
        <v>10230</v>
      </c>
      <c r="Q1003" s="33" t="s">
        <v>6701</v>
      </c>
      <c r="R1003" s="33" t="s">
        <v>6220</v>
      </c>
      <c r="S1003" s="33">
        <v>946</v>
      </c>
      <c r="T1003" s="33">
        <v>208</v>
      </c>
      <c r="U1003" s="33">
        <v>2</v>
      </c>
      <c r="V1003" s="33">
        <v>1</v>
      </c>
      <c r="W1003" s="33">
        <v>229</v>
      </c>
      <c r="X1003" s="33">
        <v>250</v>
      </c>
      <c r="Y1003" s="33">
        <v>241</v>
      </c>
      <c r="Z1003" s="33">
        <v>70</v>
      </c>
      <c r="AA1003" s="33">
        <v>242</v>
      </c>
      <c r="AB1003" s="33">
        <v>8</v>
      </c>
      <c r="AC1003" s="33">
        <v>16</v>
      </c>
      <c r="AD1003" s="33">
        <v>8</v>
      </c>
      <c r="AE1003" s="33">
        <v>34</v>
      </c>
      <c r="AF1003" s="33">
        <v>18</v>
      </c>
      <c r="AG1003" s="46">
        <v>47.38</v>
      </c>
      <c r="AH1003" s="47">
        <f t="shared" si="84"/>
        <v>19.966230476994511</v>
      </c>
      <c r="AI1003" s="33">
        <v>116</v>
      </c>
      <c r="AJ1003" s="33">
        <v>47</v>
      </c>
      <c r="AK1003" s="33">
        <v>63</v>
      </c>
      <c r="AL1003" s="33">
        <v>16</v>
      </c>
      <c r="AM1003" s="39">
        <f t="shared" si="82"/>
        <v>242</v>
      </c>
      <c r="AN1003" s="40">
        <v>0</v>
      </c>
      <c r="AO1003" s="40">
        <v>0</v>
      </c>
      <c r="AP1003" s="40">
        <v>0</v>
      </c>
      <c r="AQ1003" s="40">
        <v>0</v>
      </c>
      <c r="AR1003" s="41">
        <f t="shared" si="83"/>
        <v>0</v>
      </c>
      <c r="AS1003" s="67">
        <v>0</v>
      </c>
      <c r="AT1003" s="67">
        <v>0</v>
      </c>
      <c r="AU1003" s="67">
        <v>0</v>
      </c>
      <c r="AV1003" s="67">
        <v>0</v>
      </c>
      <c r="AW1003" s="67">
        <v>0</v>
      </c>
    </row>
    <row r="1004" spans="1:49" hidden="1">
      <c r="A1004" s="80">
        <v>309730</v>
      </c>
      <c r="B1004" s="29" t="s">
        <v>9436</v>
      </c>
      <c r="C1004" s="29" t="s">
        <v>6367</v>
      </c>
      <c r="D1004" s="29" t="s">
        <v>10518</v>
      </c>
      <c r="E1004" s="82" t="s">
        <v>10519</v>
      </c>
      <c r="F1004" s="43">
        <v>30</v>
      </c>
      <c r="G1004" s="29" t="s">
        <v>10227</v>
      </c>
      <c r="H1004" s="29" t="s">
        <v>10574</v>
      </c>
      <c r="I1004" s="29" t="s">
        <v>10252</v>
      </c>
      <c r="J1004" s="29" t="s">
        <v>9350</v>
      </c>
      <c r="K1004" s="29" t="s">
        <v>9108</v>
      </c>
      <c r="L1004" s="29" t="s">
        <v>4173</v>
      </c>
      <c r="M1004" s="29">
        <v>309730</v>
      </c>
      <c r="N1004" s="29">
        <v>-31.796133999999999</v>
      </c>
      <c r="O1004" s="29">
        <v>-60.200246999999997</v>
      </c>
      <c r="P1004" s="29" t="s">
        <v>10230</v>
      </c>
      <c r="Q1004" s="29" t="s">
        <v>6701</v>
      </c>
      <c r="R1004" s="29" t="s">
        <v>6366</v>
      </c>
      <c r="S1004" s="29">
        <v>308</v>
      </c>
      <c r="T1004" s="29">
        <v>3</v>
      </c>
      <c r="U1004" s="29">
        <v>0</v>
      </c>
      <c r="V1004" s="29">
        <v>2</v>
      </c>
      <c r="W1004" s="29">
        <v>79</v>
      </c>
      <c r="X1004" s="29">
        <v>100</v>
      </c>
      <c r="Y1004" s="29">
        <v>98</v>
      </c>
      <c r="Z1004" s="29">
        <v>30</v>
      </c>
      <c r="AA1004" s="29">
        <v>95</v>
      </c>
      <c r="AB1004" s="29">
        <v>5</v>
      </c>
      <c r="AC1004" s="29">
        <v>8</v>
      </c>
      <c r="AD1004" s="29">
        <v>3</v>
      </c>
      <c r="AE1004" s="29">
        <v>9</v>
      </c>
      <c r="AF1004" s="29">
        <v>4</v>
      </c>
      <c r="AG1004" s="48">
        <v>139.15</v>
      </c>
      <c r="AH1004" s="49">
        <f t="shared" si="84"/>
        <v>2.2134387351778657</v>
      </c>
      <c r="AI1004" s="29">
        <v>62</v>
      </c>
      <c r="AJ1004" s="29">
        <v>22</v>
      </c>
      <c r="AK1004" s="29">
        <v>9</v>
      </c>
      <c r="AL1004" s="29">
        <v>2</v>
      </c>
      <c r="AM1004" s="30">
        <f t="shared" si="82"/>
        <v>95</v>
      </c>
      <c r="AN1004" s="31">
        <v>0</v>
      </c>
      <c r="AO1004" s="31">
        <v>0</v>
      </c>
      <c r="AP1004" s="31">
        <v>0</v>
      </c>
      <c r="AQ1004" s="31">
        <v>0</v>
      </c>
      <c r="AR1004" s="32">
        <f t="shared" si="83"/>
        <v>0</v>
      </c>
      <c r="AS1004" s="67">
        <v>0</v>
      </c>
      <c r="AT1004" s="67">
        <v>0</v>
      </c>
      <c r="AU1004" s="67">
        <v>0</v>
      </c>
      <c r="AV1004" s="67">
        <v>0</v>
      </c>
      <c r="AW1004" s="67">
        <v>0</v>
      </c>
    </row>
    <row r="1005" spans="1:49" hidden="1">
      <c r="A1005" s="79">
        <v>300343</v>
      </c>
      <c r="B1005" s="33" t="s">
        <v>9436</v>
      </c>
      <c r="C1005" s="33" t="s">
        <v>6658</v>
      </c>
      <c r="D1005" s="33" t="s">
        <v>10518</v>
      </c>
      <c r="E1005" s="50" t="s">
        <v>10519</v>
      </c>
      <c r="F1005" s="36">
        <v>30</v>
      </c>
      <c r="G1005" s="33" t="s">
        <v>10227</v>
      </c>
      <c r="H1005" s="33" t="s">
        <v>10575</v>
      </c>
      <c r="I1005" s="33" t="s">
        <v>34</v>
      </c>
      <c r="J1005" s="33" t="s">
        <v>34</v>
      </c>
      <c r="K1005" s="33" t="s">
        <v>8870</v>
      </c>
      <c r="L1005" s="33" t="s">
        <v>8871</v>
      </c>
      <c r="M1005" s="33">
        <v>300343</v>
      </c>
      <c r="N1005" s="33">
        <v>-31.781521999999999</v>
      </c>
      <c r="O1005" s="33">
        <v>-60.441974000000002</v>
      </c>
      <c r="P1005" s="33" t="s">
        <v>10230</v>
      </c>
      <c r="Q1005" s="33" t="s">
        <v>6701</v>
      </c>
      <c r="R1005" s="33" t="s">
        <v>6657</v>
      </c>
      <c r="S1005" s="33">
        <v>9324</v>
      </c>
      <c r="T1005" s="33">
        <v>2512</v>
      </c>
      <c r="U1005" s="33">
        <v>71</v>
      </c>
      <c r="V1005" s="33">
        <v>6</v>
      </c>
      <c r="W1005" s="33">
        <v>1690</v>
      </c>
      <c r="X1005" s="33">
        <v>2607</v>
      </c>
      <c r="Y1005" s="33">
        <v>2586</v>
      </c>
      <c r="Z1005" s="33">
        <v>339</v>
      </c>
      <c r="AA1005" s="33">
        <v>2515</v>
      </c>
      <c r="AB1005" s="33">
        <v>92</v>
      </c>
      <c r="AC1005" s="33">
        <v>113</v>
      </c>
      <c r="AD1005" s="33">
        <v>21</v>
      </c>
      <c r="AE1005" s="33">
        <v>189</v>
      </c>
      <c r="AF1005" s="33">
        <v>148</v>
      </c>
      <c r="AG1005" s="46">
        <v>53.47</v>
      </c>
      <c r="AH1005" s="47">
        <f t="shared" si="84"/>
        <v>174.37815597531326</v>
      </c>
      <c r="AI1005" s="33">
        <v>1156</v>
      </c>
      <c r="AJ1005" s="33">
        <v>606</v>
      </c>
      <c r="AK1005" s="33">
        <v>708</v>
      </c>
      <c r="AL1005" s="33">
        <v>45</v>
      </c>
      <c r="AM1005" s="39">
        <f t="shared" si="82"/>
        <v>2515</v>
      </c>
      <c r="AN1005" s="40">
        <v>0</v>
      </c>
      <c r="AO1005" s="40">
        <v>0</v>
      </c>
      <c r="AP1005" s="40">
        <v>0</v>
      </c>
      <c r="AQ1005" s="40">
        <v>0</v>
      </c>
      <c r="AR1005" s="41">
        <f t="shared" si="83"/>
        <v>0</v>
      </c>
      <c r="AS1005" s="67">
        <v>100</v>
      </c>
      <c r="AT1005" s="67">
        <v>110</v>
      </c>
      <c r="AU1005" s="67">
        <v>256</v>
      </c>
      <c r="AV1005" s="67">
        <v>1</v>
      </c>
      <c r="AW1005" s="67">
        <v>99875</v>
      </c>
    </row>
    <row r="1006" spans="1:49" hidden="1">
      <c r="A1006" s="80">
        <v>309735</v>
      </c>
      <c r="B1006" s="29" t="s">
        <v>9436</v>
      </c>
      <c r="C1006" s="29" t="s">
        <v>6268</v>
      </c>
      <c r="D1006" s="29" t="s">
        <v>10518</v>
      </c>
      <c r="E1006" s="82" t="s">
        <v>10519</v>
      </c>
      <c r="F1006" s="43">
        <v>30</v>
      </c>
      <c r="G1006" s="29" t="s">
        <v>10227</v>
      </c>
      <c r="H1006" s="29" t="s">
        <v>10576</v>
      </c>
      <c r="I1006" s="29" t="s">
        <v>10234</v>
      </c>
      <c r="J1006" s="29" t="s">
        <v>9350</v>
      </c>
      <c r="K1006" s="29" t="s">
        <v>9108</v>
      </c>
      <c r="L1006" s="29" t="s">
        <v>4173</v>
      </c>
      <c r="M1006" s="29">
        <v>309735</v>
      </c>
      <c r="N1006" s="29">
        <v>-31.767924000000001</v>
      </c>
      <c r="O1006" s="29">
        <v>-59.72925</v>
      </c>
      <c r="P1006" s="29" t="s">
        <v>10230</v>
      </c>
      <c r="Q1006" s="29" t="s">
        <v>6701</v>
      </c>
      <c r="R1006" s="29" t="s">
        <v>6267</v>
      </c>
      <c r="S1006" s="29">
        <v>366</v>
      </c>
      <c r="T1006" s="29">
        <v>8</v>
      </c>
      <c r="U1006" s="29">
        <v>0</v>
      </c>
      <c r="V1006" s="29">
        <v>0</v>
      </c>
      <c r="W1006" s="29">
        <v>15</v>
      </c>
      <c r="X1006" s="29">
        <v>109</v>
      </c>
      <c r="Y1006" s="29">
        <v>105</v>
      </c>
      <c r="Z1006" s="29">
        <v>52</v>
      </c>
      <c r="AA1006" s="29">
        <v>109</v>
      </c>
      <c r="AB1006" s="29">
        <v>0</v>
      </c>
      <c r="AC1006" s="29">
        <v>7</v>
      </c>
      <c r="AD1006" s="29">
        <v>7</v>
      </c>
      <c r="AE1006" s="29">
        <v>15</v>
      </c>
      <c r="AF1006" s="29">
        <v>6</v>
      </c>
      <c r="AG1006" s="48">
        <v>231.42</v>
      </c>
      <c r="AH1006" s="49">
        <f t="shared" si="84"/>
        <v>1.5815400570391498</v>
      </c>
      <c r="AI1006" s="29">
        <v>50</v>
      </c>
      <c r="AJ1006" s="29">
        <v>31</v>
      </c>
      <c r="AK1006" s="29">
        <v>21</v>
      </c>
      <c r="AL1006" s="29">
        <v>7</v>
      </c>
      <c r="AM1006" s="30">
        <f t="shared" si="82"/>
        <v>109</v>
      </c>
      <c r="AN1006" s="31">
        <v>0</v>
      </c>
      <c r="AO1006" s="31">
        <v>0</v>
      </c>
      <c r="AP1006" s="31">
        <v>0</v>
      </c>
      <c r="AQ1006" s="31">
        <v>0</v>
      </c>
      <c r="AR1006" s="32">
        <f t="shared" si="83"/>
        <v>0</v>
      </c>
      <c r="AS1006" s="67">
        <v>0</v>
      </c>
      <c r="AT1006" s="67">
        <v>0</v>
      </c>
      <c r="AU1006" s="67">
        <v>0</v>
      </c>
      <c r="AV1006" s="67">
        <v>0</v>
      </c>
      <c r="AW1006" s="67">
        <v>0</v>
      </c>
    </row>
    <row r="1007" spans="1:49" hidden="1">
      <c r="A1007" s="79">
        <v>303020</v>
      </c>
      <c r="B1007" s="33" t="s">
        <v>9436</v>
      </c>
      <c r="C1007" s="33" t="s">
        <v>10577</v>
      </c>
      <c r="D1007" s="33" t="s">
        <v>10518</v>
      </c>
      <c r="E1007" s="50" t="s">
        <v>10519</v>
      </c>
      <c r="F1007" s="36">
        <v>30</v>
      </c>
      <c r="G1007" s="33" t="s">
        <v>10227</v>
      </c>
      <c r="H1007" s="33" t="s">
        <v>10578</v>
      </c>
      <c r="I1007" s="33" t="s">
        <v>10266</v>
      </c>
      <c r="J1007" s="33" t="s">
        <v>9350</v>
      </c>
      <c r="K1007" s="33" t="s">
        <v>9108</v>
      </c>
      <c r="L1007" s="33" t="s">
        <v>4173</v>
      </c>
      <c r="M1007" s="33">
        <v>303020</v>
      </c>
      <c r="N1007" s="33">
        <v>-31.746319</v>
      </c>
      <c r="O1007" s="33">
        <v>-60.355229999999999</v>
      </c>
      <c r="P1007" s="33" t="s">
        <v>10230</v>
      </c>
      <c r="Q1007" s="33" t="s">
        <v>6701</v>
      </c>
      <c r="R1007" s="33" t="s">
        <v>5958</v>
      </c>
      <c r="S1007" s="33">
        <v>837</v>
      </c>
      <c r="T1007" s="33">
        <v>214</v>
      </c>
      <c r="U1007" s="33">
        <v>30</v>
      </c>
      <c r="V1007" s="33">
        <v>5</v>
      </c>
      <c r="W1007" s="33">
        <v>166</v>
      </c>
      <c r="X1007" s="33">
        <v>285</v>
      </c>
      <c r="Y1007" s="33">
        <v>283</v>
      </c>
      <c r="Z1007" s="33">
        <v>84</v>
      </c>
      <c r="AA1007" s="33">
        <v>283</v>
      </c>
      <c r="AB1007" s="33">
        <v>2</v>
      </c>
      <c r="AC1007" s="33">
        <v>36</v>
      </c>
      <c r="AD1007" s="33">
        <v>34</v>
      </c>
      <c r="AE1007" s="33">
        <v>44</v>
      </c>
      <c r="AF1007" s="33">
        <v>9</v>
      </c>
      <c r="AG1007" s="46">
        <v>0</v>
      </c>
      <c r="AH1007" s="47">
        <v>0</v>
      </c>
      <c r="AI1007" s="33">
        <v>160</v>
      </c>
      <c r="AJ1007" s="33">
        <v>52</v>
      </c>
      <c r="AK1007" s="33">
        <v>69</v>
      </c>
      <c r="AL1007" s="33">
        <v>2</v>
      </c>
      <c r="AM1007" s="39">
        <f t="shared" si="82"/>
        <v>283</v>
      </c>
      <c r="AN1007" s="40">
        <v>0</v>
      </c>
      <c r="AO1007" s="40">
        <v>0</v>
      </c>
      <c r="AP1007" s="40">
        <v>0</v>
      </c>
      <c r="AQ1007" s="40">
        <v>0</v>
      </c>
      <c r="AR1007" s="41">
        <f t="shared" si="83"/>
        <v>0</v>
      </c>
      <c r="AS1007" s="67">
        <v>0</v>
      </c>
      <c r="AT1007" s="67">
        <v>0</v>
      </c>
      <c r="AU1007" s="67">
        <v>0</v>
      </c>
      <c r="AV1007" s="67">
        <v>0</v>
      </c>
      <c r="AW1007" s="67">
        <v>0</v>
      </c>
    </row>
    <row r="1008" spans="1:49" hidden="1">
      <c r="A1008" s="80">
        <v>303027</v>
      </c>
      <c r="B1008" s="29" t="s">
        <v>9436</v>
      </c>
      <c r="C1008" s="29" t="s">
        <v>6279</v>
      </c>
      <c r="D1008" s="29" t="s">
        <v>10518</v>
      </c>
      <c r="E1008" s="82" t="s">
        <v>10519</v>
      </c>
      <c r="F1008" s="43">
        <v>30</v>
      </c>
      <c r="G1008" s="29" t="s">
        <v>10227</v>
      </c>
      <c r="H1008" s="29" t="s">
        <v>10579</v>
      </c>
      <c r="I1008" s="29" t="s">
        <v>10234</v>
      </c>
      <c r="J1008" s="29" t="s">
        <v>9350</v>
      </c>
      <c r="K1008" s="29" t="s">
        <v>9108</v>
      </c>
      <c r="L1008" s="29" t="s">
        <v>4173</v>
      </c>
      <c r="M1008" s="29">
        <v>303027</v>
      </c>
      <c r="N1008" s="29">
        <v>-31.844298999999999</v>
      </c>
      <c r="O1008" s="29">
        <v>-60.374747999999997</v>
      </c>
      <c r="P1008" s="29" t="s">
        <v>10230</v>
      </c>
      <c r="Q1008" s="29" t="s">
        <v>6701</v>
      </c>
      <c r="R1008" s="29" t="s">
        <v>6278</v>
      </c>
      <c r="S1008" s="29">
        <v>177</v>
      </c>
      <c r="T1008" s="29">
        <v>46</v>
      </c>
      <c r="U1008" s="29">
        <v>19</v>
      </c>
      <c r="V1008" s="29">
        <v>17</v>
      </c>
      <c r="W1008" s="29">
        <v>54</v>
      </c>
      <c r="X1008" s="29">
        <v>56</v>
      </c>
      <c r="Y1008" s="29">
        <v>56</v>
      </c>
      <c r="Z1008" s="29">
        <v>10</v>
      </c>
      <c r="AA1008" s="29">
        <v>53</v>
      </c>
      <c r="AB1008" s="29">
        <v>3</v>
      </c>
      <c r="AC1008" s="29">
        <v>3</v>
      </c>
      <c r="AD1008" s="29">
        <v>0</v>
      </c>
      <c r="AE1008" s="29">
        <v>1</v>
      </c>
      <c r="AF1008" s="29">
        <v>1</v>
      </c>
      <c r="AG1008" s="48">
        <v>0</v>
      </c>
      <c r="AH1008" s="49">
        <v>0</v>
      </c>
      <c r="AI1008" s="29">
        <v>46</v>
      </c>
      <c r="AJ1008" s="29">
        <v>5</v>
      </c>
      <c r="AK1008" s="29">
        <v>2</v>
      </c>
      <c r="AL1008" s="29">
        <v>0</v>
      </c>
      <c r="AM1008" s="30">
        <f t="shared" si="82"/>
        <v>53</v>
      </c>
      <c r="AN1008" s="31">
        <v>0</v>
      </c>
      <c r="AO1008" s="31">
        <v>0</v>
      </c>
      <c r="AP1008" s="31">
        <v>0</v>
      </c>
      <c r="AQ1008" s="31">
        <v>0</v>
      </c>
      <c r="AR1008" s="32">
        <f t="shared" si="83"/>
        <v>0</v>
      </c>
      <c r="AS1008" s="67">
        <v>0</v>
      </c>
      <c r="AT1008" s="67">
        <v>0</v>
      </c>
      <c r="AU1008" s="67">
        <v>0</v>
      </c>
      <c r="AV1008" s="67">
        <v>0</v>
      </c>
      <c r="AW1008" s="67">
        <v>0</v>
      </c>
    </row>
    <row r="1009" spans="1:49" hidden="1">
      <c r="A1009" s="79">
        <v>300350</v>
      </c>
      <c r="B1009" s="33" t="s">
        <v>9436</v>
      </c>
      <c r="C1009" s="33" t="s">
        <v>10580</v>
      </c>
      <c r="D1009" s="33" t="s">
        <v>10518</v>
      </c>
      <c r="E1009" s="50" t="s">
        <v>10519</v>
      </c>
      <c r="F1009" s="36">
        <v>30</v>
      </c>
      <c r="G1009" s="33" t="s">
        <v>10227</v>
      </c>
      <c r="H1009" s="33" t="s">
        <v>10581</v>
      </c>
      <c r="I1009" s="33" t="s">
        <v>34</v>
      </c>
      <c r="J1009" s="33" t="s">
        <v>34</v>
      </c>
      <c r="K1009" s="33" t="s">
        <v>8870</v>
      </c>
      <c r="L1009" s="33" t="s">
        <v>8871</v>
      </c>
      <c r="M1009" s="33">
        <v>300350</v>
      </c>
      <c r="N1009" s="33">
        <v>-31.958874999999999</v>
      </c>
      <c r="O1009" s="33">
        <v>-60.126983000000003</v>
      </c>
      <c r="P1009" s="33" t="s">
        <v>10230</v>
      </c>
      <c r="Q1009" s="33" t="s">
        <v>6701</v>
      </c>
      <c r="R1009" s="33" t="s">
        <v>6716</v>
      </c>
      <c r="S1009" s="33">
        <v>3885</v>
      </c>
      <c r="T1009" s="33">
        <v>1259</v>
      </c>
      <c r="U1009" s="33">
        <v>1125</v>
      </c>
      <c r="V1009" s="33">
        <v>293</v>
      </c>
      <c r="W1009" s="33">
        <v>1297</v>
      </c>
      <c r="X1009" s="33">
        <v>1313</v>
      </c>
      <c r="Y1009" s="33">
        <v>1288</v>
      </c>
      <c r="Z1009" s="33">
        <v>144</v>
      </c>
      <c r="AA1009" s="33">
        <v>1281</v>
      </c>
      <c r="AB1009" s="33">
        <v>32</v>
      </c>
      <c r="AC1009" s="33">
        <v>39</v>
      </c>
      <c r="AD1009" s="33">
        <v>7</v>
      </c>
      <c r="AE1009" s="33">
        <v>56</v>
      </c>
      <c r="AF1009" s="33">
        <v>19</v>
      </c>
      <c r="AG1009" s="46">
        <v>79.2</v>
      </c>
      <c r="AH1009" s="47">
        <f>(S1009/AG1009)</f>
        <v>49.053030303030305</v>
      </c>
      <c r="AI1009" s="33">
        <v>897</v>
      </c>
      <c r="AJ1009" s="33">
        <v>218</v>
      </c>
      <c r="AK1009" s="33">
        <v>158</v>
      </c>
      <c r="AL1009" s="33">
        <v>8</v>
      </c>
      <c r="AM1009" s="39">
        <f t="shared" si="82"/>
        <v>1281</v>
      </c>
      <c r="AN1009" s="40">
        <v>0</v>
      </c>
      <c r="AO1009" s="40">
        <v>0</v>
      </c>
      <c r="AP1009" s="40">
        <v>0</v>
      </c>
      <c r="AQ1009" s="40">
        <v>0</v>
      </c>
      <c r="AR1009" s="41">
        <f t="shared" si="83"/>
        <v>0</v>
      </c>
      <c r="AS1009" s="67">
        <v>0</v>
      </c>
      <c r="AT1009" s="67">
        <v>0</v>
      </c>
      <c r="AU1009" s="67">
        <v>0</v>
      </c>
      <c r="AV1009" s="67">
        <v>0</v>
      </c>
      <c r="AW1009" s="67">
        <v>0</v>
      </c>
    </row>
    <row r="1010" spans="1:49" hidden="1">
      <c r="A1010" s="80">
        <v>302941</v>
      </c>
      <c r="B1010" s="29" t="s">
        <v>9436</v>
      </c>
      <c r="C1010" s="29" t="s">
        <v>10582</v>
      </c>
      <c r="D1010" s="29" t="s">
        <v>10518</v>
      </c>
      <c r="E1010" s="82" t="s">
        <v>10519</v>
      </c>
      <c r="F1010" s="43">
        <v>30</v>
      </c>
      <c r="G1010" s="29" t="s">
        <v>10227</v>
      </c>
      <c r="H1010" s="29" t="s">
        <v>10583</v>
      </c>
      <c r="I1010" s="29" t="s">
        <v>10229</v>
      </c>
      <c r="J1010" s="29" t="s">
        <v>9350</v>
      </c>
      <c r="K1010" s="29" t="s">
        <v>9108</v>
      </c>
      <c r="L1010" s="29" t="s">
        <v>4173</v>
      </c>
      <c r="M1010" s="29">
        <v>302941</v>
      </c>
      <c r="N1010" s="29">
        <v>-31.738574</v>
      </c>
      <c r="O1010" s="29">
        <v>-59.911507999999998</v>
      </c>
      <c r="P1010" s="29" t="s">
        <v>10230</v>
      </c>
      <c r="Q1010" s="29" t="s">
        <v>6701</v>
      </c>
      <c r="R1010" s="29" t="s">
        <v>6263</v>
      </c>
      <c r="S1010" s="29">
        <v>616</v>
      </c>
      <c r="T1010" s="29">
        <v>148</v>
      </c>
      <c r="U1010" s="29">
        <v>1</v>
      </c>
      <c r="V1010" s="29">
        <v>0</v>
      </c>
      <c r="W1010" s="29">
        <v>170</v>
      </c>
      <c r="X1010" s="29">
        <v>181</v>
      </c>
      <c r="Y1010" s="29">
        <v>175</v>
      </c>
      <c r="Z1010" s="29">
        <v>87</v>
      </c>
      <c r="AA1010" s="29">
        <v>179</v>
      </c>
      <c r="AB1010" s="29">
        <v>2</v>
      </c>
      <c r="AC1010" s="29">
        <v>7</v>
      </c>
      <c r="AD1010" s="29">
        <v>5</v>
      </c>
      <c r="AE1010" s="29">
        <v>13</v>
      </c>
      <c r="AF1010" s="29">
        <v>4</v>
      </c>
      <c r="AG1010" s="48">
        <v>0</v>
      </c>
      <c r="AH1010" s="49">
        <v>0</v>
      </c>
      <c r="AI1010" s="29">
        <v>69</v>
      </c>
      <c r="AJ1010" s="29">
        <v>28</v>
      </c>
      <c r="AK1010" s="29">
        <v>72</v>
      </c>
      <c r="AL1010" s="29">
        <v>10</v>
      </c>
      <c r="AM1010" s="30">
        <f t="shared" si="82"/>
        <v>179</v>
      </c>
      <c r="AN1010" s="31">
        <v>0</v>
      </c>
      <c r="AO1010" s="31">
        <v>0</v>
      </c>
      <c r="AP1010" s="31">
        <v>0</v>
      </c>
      <c r="AQ1010" s="31">
        <v>0</v>
      </c>
      <c r="AR1010" s="32">
        <f t="shared" si="83"/>
        <v>0</v>
      </c>
      <c r="AS1010" s="67">
        <v>0</v>
      </c>
      <c r="AT1010" s="67">
        <v>0</v>
      </c>
      <c r="AU1010" s="67">
        <v>0</v>
      </c>
      <c r="AV1010" s="67">
        <v>0</v>
      </c>
      <c r="AW1010" s="67">
        <v>0</v>
      </c>
    </row>
    <row r="1011" spans="1:49" hidden="1">
      <c r="A1011" s="79">
        <v>300357</v>
      </c>
      <c r="B1011" s="33" t="s">
        <v>9436</v>
      </c>
      <c r="C1011" s="33" t="s">
        <v>6731</v>
      </c>
      <c r="D1011" s="33" t="s">
        <v>10518</v>
      </c>
      <c r="E1011" s="50" t="s">
        <v>10519</v>
      </c>
      <c r="F1011" s="36">
        <v>30</v>
      </c>
      <c r="G1011" s="33" t="s">
        <v>10227</v>
      </c>
      <c r="H1011" s="33" t="s">
        <v>10584</v>
      </c>
      <c r="I1011" s="33" t="s">
        <v>34</v>
      </c>
      <c r="J1011" s="33" t="s">
        <v>34</v>
      </c>
      <c r="K1011" s="33" t="s">
        <v>9108</v>
      </c>
      <c r="L1011" s="33" t="s">
        <v>4173</v>
      </c>
      <c r="M1011" s="33">
        <v>300357</v>
      </c>
      <c r="N1011" s="33">
        <v>-31.804708000000002</v>
      </c>
      <c r="O1011" s="33">
        <v>-59.937914999999997</v>
      </c>
      <c r="P1011" s="33" t="s">
        <v>10230</v>
      </c>
      <c r="Q1011" s="33" t="s">
        <v>6701</v>
      </c>
      <c r="R1011" s="33" t="s">
        <v>6730</v>
      </c>
      <c r="S1011" s="33">
        <v>1542</v>
      </c>
      <c r="T1011" s="33">
        <v>392</v>
      </c>
      <c r="U1011" s="33">
        <v>95</v>
      </c>
      <c r="V1011" s="33">
        <v>21</v>
      </c>
      <c r="W1011" s="33">
        <v>443</v>
      </c>
      <c r="X1011" s="33">
        <v>458</v>
      </c>
      <c r="Y1011" s="33">
        <v>455</v>
      </c>
      <c r="Z1011" s="33">
        <v>54</v>
      </c>
      <c r="AA1011" s="33">
        <v>443</v>
      </c>
      <c r="AB1011" s="33">
        <v>15</v>
      </c>
      <c r="AC1011" s="33">
        <v>17</v>
      </c>
      <c r="AD1011" s="33">
        <v>2</v>
      </c>
      <c r="AE1011" s="33">
        <v>23</v>
      </c>
      <c r="AF1011" s="33">
        <v>13</v>
      </c>
      <c r="AG1011" s="46">
        <v>155.18</v>
      </c>
      <c r="AH1011" s="47">
        <f>(S1011/AG1011)</f>
        <v>9.9368475318984402</v>
      </c>
      <c r="AI1011" s="33">
        <v>235</v>
      </c>
      <c r="AJ1011" s="33">
        <v>83</v>
      </c>
      <c r="AK1011" s="33">
        <v>119</v>
      </c>
      <c r="AL1011" s="33">
        <v>6</v>
      </c>
      <c r="AM1011" s="39">
        <f t="shared" si="82"/>
        <v>443</v>
      </c>
      <c r="AN1011" s="40">
        <v>0</v>
      </c>
      <c r="AO1011" s="40">
        <v>0</v>
      </c>
      <c r="AP1011" s="40">
        <v>0</v>
      </c>
      <c r="AQ1011" s="40">
        <v>0</v>
      </c>
      <c r="AR1011" s="41">
        <f t="shared" si="83"/>
        <v>0</v>
      </c>
      <c r="AS1011" s="67">
        <v>0</v>
      </c>
      <c r="AT1011" s="67">
        <v>0</v>
      </c>
      <c r="AU1011" s="67">
        <v>0</v>
      </c>
      <c r="AV1011" s="67">
        <v>0</v>
      </c>
      <c r="AW1011" s="67">
        <v>0</v>
      </c>
    </row>
    <row r="1012" spans="1:49" hidden="1">
      <c r="A1012" s="80">
        <v>303034</v>
      </c>
      <c r="B1012" s="29" t="s">
        <v>9436</v>
      </c>
      <c r="C1012" s="29" t="s">
        <v>10585</v>
      </c>
      <c r="D1012" s="29" t="s">
        <v>10518</v>
      </c>
      <c r="E1012" s="82" t="s">
        <v>10519</v>
      </c>
      <c r="F1012" s="43">
        <v>30</v>
      </c>
      <c r="G1012" s="29" t="s">
        <v>10227</v>
      </c>
      <c r="H1012" s="29" t="s">
        <v>10586</v>
      </c>
      <c r="I1012" s="29" t="s">
        <v>10234</v>
      </c>
      <c r="J1012" s="29" t="s">
        <v>9350</v>
      </c>
      <c r="K1012" s="29" t="s">
        <v>9108</v>
      </c>
      <c r="L1012" s="29" t="s">
        <v>4173</v>
      </c>
      <c r="M1012" s="29">
        <v>303034</v>
      </c>
      <c r="N1012" s="29">
        <v>-31.873546000000001</v>
      </c>
      <c r="O1012" s="29">
        <v>-60.497024000000003</v>
      </c>
      <c r="P1012" s="29" t="s">
        <v>10230</v>
      </c>
      <c r="Q1012" s="29" t="s">
        <v>6701</v>
      </c>
      <c r="R1012" s="29" t="s">
        <v>6259</v>
      </c>
      <c r="S1012" s="29">
        <v>319</v>
      </c>
      <c r="T1012" s="29">
        <v>77</v>
      </c>
      <c r="U1012" s="29">
        <v>35</v>
      </c>
      <c r="V1012" s="29">
        <v>20</v>
      </c>
      <c r="W1012" s="29">
        <v>18</v>
      </c>
      <c r="X1012" s="29">
        <v>104</v>
      </c>
      <c r="Y1012" s="29">
        <v>101</v>
      </c>
      <c r="Z1012" s="29">
        <v>26</v>
      </c>
      <c r="AA1012" s="29">
        <v>102</v>
      </c>
      <c r="AB1012" s="29">
        <v>2</v>
      </c>
      <c r="AC1012" s="29">
        <v>4</v>
      </c>
      <c r="AD1012" s="29">
        <v>2</v>
      </c>
      <c r="AE1012" s="29">
        <v>9</v>
      </c>
      <c r="AF1012" s="29">
        <v>4</v>
      </c>
      <c r="AG1012" s="48">
        <v>0</v>
      </c>
      <c r="AH1012" s="49">
        <v>0</v>
      </c>
      <c r="AI1012" s="29">
        <v>71</v>
      </c>
      <c r="AJ1012" s="29">
        <v>14</v>
      </c>
      <c r="AK1012" s="29">
        <v>16</v>
      </c>
      <c r="AL1012" s="29">
        <v>1</v>
      </c>
      <c r="AM1012" s="30">
        <f t="shared" si="82"/>
        <v>102</v>
      </c>
      <c r="AN1012" s="31">
        <v>0</v>
      </c>
      <c r="AO1012" s="31">
        <v>0</v>
      </c>
      <c r="AP1012" s="31">
        <v>0</v>
      </c>
      <c r="AQ1012" s="31">
        <v>0</v>
      </c>
      <c r="AR1012" s="32">
        <f t="shared" si="83"/>
        <v>0</v>
      </c>
      <c r="AS1012" s="67">
        <v>0</v>
      </c>
      <c r="AT1012" s="67">
        <v>0</v>
      </c>
      <c r="AU1012" s="67">
        <v>0</v>
      </c>
      <c r="AV1012" s="67">
        <v>0</v>
      </c>
      <c r="AW1012" s="67">
        <v>0</v>
      </c>
    </row>
    <row r="1013" spans="1:49" hidden="1">
      <c r="A1013" s="79">
        <v>300364</v>
      </c>
      <c r="B1013" s="33" t="s">
        <v>9436</v>
      </c>
      <c r="C1013" s="33" t="s">
        <v>6759</v>
      </c>
      <c r="D1013" s="33" t="s">
        <v>10518</v>
      </c>
      <c r="E1013" s="50" t="s">
        <v>10519</v>
      </c>
      <c r="F1013" s="36">
        <v>30</v>
      </c>
      <c r="G1013" s="33" t="s">
        <v>10227</v>
      </c>
      <c r="H1013" s="33" t="s">
        <v>10587</v>
      </c>
      <c r="I1013" s="33" t="s">
        <v>34</v>
      </c>
      <c r="J1013" s="33" t="s">
        <v>34</v>
      </c>
      <c r="K1013" s="33" t="s">
        <v>8870</v>
      </c>
      <c r="L1013" s="33" t="s">
        <v>8871</v>
      </c>
      <c r="M1013" s="33">
        <v>300364</v>
      </c>
      <c r="N1013" s="33">
        <v>-31.871433</v>
      </c>
      <c r="O1013" s="33">
        <v>-60.009923000000001</v>
      </c>
      <c r="P1013" s="33" t="s">
        <v>10230</v>
      </c>
      <c r="Q1013" s="33" t="s">
        <v>6701</v>
      </c>
      <c r="R1013" s="33" t="s">
        <v>6758</v>
      </c>
      <c r="S1013" s="33">
        <v>9641</v>
      </c>
      <c r="T1013" s="33">
        <v>2798</v>
      </c>
      <c r="U1013" s="33">
        <v>2713</v>
      </c>
      <c r="V1013" s="33">
        <v>451</v>
      </c>
      <c r="W1013" s="33">
        <v>2668</v>
      </c>
      <c r="X1013" s="33">
        <v>2879</v>
      </c>
      <c r="Y1013" s="33">
        <v>2859</v>
      </c>
      <c r="Z1013" s="33">
        <v>447</v>
      </c>
      <c r="AA1013" s="33">
        <v>2772</v>
      </c>
      <c r="AB1013" s="33">
        <v>107</v>
      </c>
      <c r="AC1013" s="33">
        <v>132</v>
      </c>
      <c r="AD1013" s="33">
        <v>25</v>
      </c>
      <c r="AE1013" s="33">
        <v>141</v>
      </c>
      <c r="AF1013" s="33">
        <v>96</v>
      </c>
      <c r="AG1013" s="46">
        <v>80.28</v>
      </c>
      <c r="AH1013" s="47">
        <f>(S1013/AG1013)</f>
        <v>120.0921773791729</v>
      </c>
      <c r="AI1013" s="33">
        <v>1964</v>
      </c>
      <c r="AJ1013" s="33">
        <v>425</v>
      </c>
      <c r="AK1013" s="33">
        <v>363</v>
      </c>
      <c r="AL1013" s="33">
        <v>20</v>
      </c>
      <c r="AM1013" s="39">
        <f t="shared" si="82"/>
        <v>2772</v>
      </c>
      <c r="AN1013" s="40">
        <v>0</v>
      </c>
      <c r="AO1013" s="40">
        <v>0</v>
      </c>
      <c r="AP1013" s="40">
        <v>0</v>
      </c>
      <c r="AQ1013" s="40">
        <v>0</v>
      </c>
      <c r="AR1013" s="41">
        <f t="shared" si="83"/>
        <v>0</v>
      </c>
      <c r="AS1013" s="67">
        <v>0</v>
      </c>
      <c r="AT1013" s="67">
        <v>0</v>
      </c>
      <c r="AU1013" s="67">
        <v>0</v>
      </c>
      <c r="AV1013" s="67">
        <v>0</v>
      </c>
      <c r="AW1013" s="67">
        <v>0</v>
      </c>
    </row>
    <row r="1014" spans="1:49" hidden="1">
      <c r="A1014" s="80">
        <v>303041</v>
      </c>
      <c r="B1014" s="29" t="s">
        <v>9436</v>
      </c>
      <c r="C1014" s="29" t="s">
        <v>13718</v>
      </c>
      <c r="D1014" s="29" t="s">
        <v>10518</v>
      </c>
      <c r="E1014" s="82" t="s">
        <v>10519</v>
      </c>
      <c r="F1014" s="43">
        <v>30</v>
      </c>
      <c r="G1014" s="29" t="s">
        <v>10227</v>
      </c>
      <c r="H1014" s="29" t="s">
        <v>10588</v>
      </c>
      <c r="I1014" s="29" t="s">
        <v>10234</v>
      </c>
      <c r="J1014" s="29" t="s">
        <v>9350</v>
      </c>
      <c r="K1014" s="29" t="s">
        <v>9108</v>
      </c>
      <c r="L1014" s="29" t="s">
        <v>4173</v>
      </c>
      <c r="M1014" s="29">
        <v>303041</v>
      </c>
      <c r="N1014" s="29">
        <v>-31.908646999999998</v>
      </c>
      <c r="O1014" s="29">
        <v>-60.468352000000003</v>
      </c>
      <c r="P1014" s="29" t="s">
        <v>10230</v>
      </c>
      <c r="Q1014" s="29" t="s">
        <v>6701</v>
      </c>
      <c r="R1014" s="29" t="s">
        <v>6885</v>
      </c>
      <c r="S1014" s="29">
        <v>229</v>
      </c>
      <c r="T1014" s="29">
        <v>45</v>
      </c>
      <c r="U1014" s="29">
        <v>0</v>
      </c>
      <c r="V1014" s="29">
        <v>0</v>
      </c>
      <c r="W1014" s="29">
        <v>45</v>
      </c>
      <c r="X1014" s="29">
        <v>68</v>
      </c>
      <c r="Y1014" s="29">
        <v>66</v>
      </c>
      <c r="Z1014" s="29">
        <v>0</v>
      </c>
      <c r="AA1014" s="29">
        <v>65</v>
      </c>
      <c r="AB1014" s="29">
        <v>3</v>
      </c>
      <c r="AC1014" s="29">
        <v>3</v>
      </c>
      <c r="AD1014" s="29">
        <v>0</v>
      </c>
      <c r="AE1014" s="29">
        <v>2</v>
      </c>
      <c r="AF1014" s="29">
        <v>0</v>
      </c>
      <c r="AG1014" s="48">
        <v>0</v>
      </c>
      <c r="AH1014" s="49">
        <v>0</v>
      </c>
      <c r="AI1014" s="29">
        <v>53</v>
      </c>
      <c r="AJ1014" s="29">
        <v>6</v>
      </c>
      <c r="AK1014" s="29">
        <v>6</v>
      </c>
      <c r="AL1014" s="29">
        <v>0</v>
      </c>
      <c r="AM1014" s="30">
        <f t="shared" si="82"/>
        <v>65</v>
      </c>
      <c r="AN1014" s="31">
        <v>0</v>
      </c>
      <c r="AO1014" s="31">
        <v>0</v>
      </c>
      <c r="AP1014" s="31">
        <v>0</v>
      </c>
      <c r="AQ1014" s="31">
        <v>0</v>
      </c>
      <c r="AR1014" s="32">
        <f t="shared" si="83"/>
        <v>0</v>
      </c>
      <c r="AS1014" s="67">
        <v>0</v>
      </c>
      <c r="AT1014" s="67">
        <v>0</v>
      </c>
      <c r="AU1014" s="67">
        <v>0</v>
      </c>
      <c r="AV1014" s="67">
        <v>0</v>
      </c>
      <c r="AW1014" s="67">
        <v>0</v>
      </c>
    </row>
    <row r="1015" spans="1:49" hidden="1">
      <c r="A1015" s="79">
        <v>302948</v>
      </c>
      <c r="B1015" s="33" t="s">
        <v>9436</v>
      </c>
      <c r="C1015" s="33" t="s">
        <v>10589</v>
      </c>
      <c r="D1015" s="33" t="s">
        <v>10518</v>
      </c>
      <c r="E1015" s="50" t="s">
        <v>10519</v>
      </c>
      <c r="F1015" s="36">
        <v>30</v>
      </c>
      <c r="G1015" s="33" t="s">
        <v>10227</v>
      </c>
      <c r="H1015" s="33" t="s">
        <v>10590</v>
      </c>
      <c r="I1015" s="33" t="s">
        <v>10229</v>
      </c>
      <c r="J1015" s="33" t="s">
        <v>9350</v>
      </c>
      <c r="K1015" s="33" t="s">
        <v>9108</v>
      </c>
      <c r="L1015" s="33" t="s">
        <v>4173</v>
      </c>
      <c r="M1015" s="33">
        <v>302948</v>
      </c>
      <c r="N1015" s="33">
        <v>-31.934286</v>
      </c>
      <c r="O1015" s="33">
        <v>-60.427973999999999</v>
      </c>
      <c r="P1015" s="33" t="s">
        <v>10230</v>
      </c>
      <c r="Q1015" s="33" t="s">
        <v>6701</v>
      </c>
      <c r="R1015" s="33" t="s">
        <v>10591</v>
      </c>
      <c r="S1015" s="33">
        <v>370</v>
      </c>
      <c r="T1015" s="33">
        <v>65</v>
      </c>
      <c r="U1015" s="33">
        <v>0</v>
      </c>
      <c r="V1015" s="33">
        <v>0</v>
      </c>
      <c r="W1015" s="33">
        <v>41</v>
      </c>
      <c r="X1015" s="33">
        <v>102</v>
      </c>
      <c r="Y1015" s="33">
        <v>102</v>
      </c>
      <c r="Z1015" s="33">
        <v>23</v>
      </c>
      <c r="AA1015" s="33">
        <v>100</v>
      </c>
      <c r="AB1015" s="33">
        <v>2</v>
      </c>
      <c r="AC1015" s="33">
        <v>2</v>
      </c>
      <c r="AD1015" s="33">
        <v>0</v>
      </c>
      <c r="AE1015" s="33">
        <v>0</v>
      </c>
      <c r="AF1015" s="33">
        <v>0</v>
      </c>
      <c r="AG1015" s="46">
        <v>0</v>
      </c>
      <c r="AH1015" s="47">
        <v>0</v>
      </c>
      <c r="AI1015" s="33">
        <v>79</v>
      </c>
      <c r="AJ1015" s="33">
        <v>18</v>
      </c>
      <c r="AK1015" s="33">
        <v>2</v>
      </c>
      <c r="AL1015" s="33">
        <v>1</v>
      </c>
      <c r="AM1015" s="39">
        <f t="shared" si="82"/>
        <v>100</v>
      </c>
      <c r="AN1015" s="40">
        <v>0</v>
      </c>
      <c r="AO1015" s="40">
        <v>0</v>
      </c>
      <c r="AP1015" s="40">
        <v>0</v>
      </c>
      <c r="AQ1015" s="40">
        <v>0</v>
      </c>
      <c r="AR1015" s="41">
        <f t="shared" si="83"/>
        <v>0</v>
      </c>
      <c r="AS1015" s="67">
        <v>0</v>
      </c>
      <c r="AT1015" s="67">
        <v>0</v>
      </c>
      <c r="AU1015" s="67">
        <v>0</v>
      </c>
      <c r="AV1015" s="67">
        <v>0</v>
      </c>
      <c r="AW1015" s="67">
        <v>0</v>
      </c>
    </row>
    <row r="1016" spans="1:49" hidden="1">
      <c r="A1016" s="80">
        <v>300371</v>
      </c>
      <c r="B1016" s="29" t="s">
        <v>9436</v>
      </c>
      <c r="C1016" s="29" t="s">
        <v>6777</v>
      </c>
      <c r="D1016" s="29" t="s">
        <v>10518</v>
      </c>
      <c r="E1016" s="82" t="s">
        <v>10519</v>
      </c>
      <c r="F1016" s="43">
        <v>30</v>
      </c>
      <c r="G1016" s="29" t="s">
        <v>10227</v>
      </c>
      <c r="H1016" s="29" t="s">
        <v>10592</v>
      </c>
      <c r="I1016" s="29" t="s">
        <v>34</v>
      </c>
      <c r="J1016" s="29" t="s">
        <v>34</v>
      </c>
      <c r="K1016" s="29" t="s">
        <v>9108</v>
      </c>
      <c r="L1016" s="29" t="s">
        <v>4173</v>
      </c>
      <c r="M1016" s="29">
        <v>300371</v>
      </c>
      <c r="N1016" s="29">
        <v>-31.650751</v>
      </c>
      <c r="O1016" s="29">
        <v>-60.377586000000001</v>
      </c>
      <c r="P1016" s="29" t="s">
        <v>10230</v>
      </c>
      <c r="Q1016" s="29" t="s">
        <v>6701</v>
      </c>
      <c r="R1016" s="29" t="s">
        <v>6776</v>
      </c>
      <c r="S1016" s="29">
        <v>1615</v>
      </c>
      <c r="T1016" s="29">
        <v>349</v>
      </c>
      <c r="U1016" s="29">
        <v>1</v>
      </c>
      <c r="V1016" s="29">
        <v>1</v>
      </c>
      <c r="W1016" s="29">
        <v>491</v>
      </c>
      <c r="X1016" s="29">
        <v>506</v>
      </c>
      <c r="Y1016" s="29">
        <v>491</v>
      </c>
      <c r="Z1016" s="29">
        <v>116</v>
      </c>
      <c r="AA1016" s="29">
        <v>493</v>
      </c>
      <c r="AB1016" s="29">
        <v>13</v>
      </c>
      <c r="AC1016" s="29">
        <v>36</v>
      </c>
      <c r="AD1016" s="29">
        <v>23</v>
      </c>
      <c r="AE1016" s="29">
        <v>36</v>
      </c>
      <c r="AF1016" s="29">
        <v>20</v>
      </c>
      <c r="AG1016" s="48">
        <v>128.1</v>
      </c>
      <c r="AH1016" s="49">
        <f t="shared" ref="AH1016:AH1024" si="85">(S1016/AG1016)</f>
        <v>12.607338017174083</v>
      </c>
      <c r="AI1016" s="29">
        <v>337</v>
      </c>
      <c r="AJ1016" s="29">
        <v>65</v>
      </c>
      <c r="AK1016" s="29">
        <v>64</v>
      </c>
      <c r="AL1016" s="29">
        <v>27</v>
      </c>
      <c r="AM1016" s="30">
        <f t="shared" si="82"/>
        <v>493</v>
      </c>
      <c r="AN1016" s="31">
        <v>0</v>
      </c>
      <c r="AO1016" s="31">
        <v>0</v>
      </c>
      <c r="AP1016" s="31">
        <v>0</v>
      </c>
      <c r="AQ1016" s="31">
        <v>0</v>
      </c>
      <c r="AR1016" s="32">
        <f t="shared" si="83"/>
        <v>0</v>
      </c>
      <c r="AS1016" s="67">
        <v>0</v>
      </c>
      <c r="AT1016" s="67">
        <v>0</v>
      </c>
      <c r="AU1016" s="67">
        <v>0</v>
      </c>
      <c r="AV1016" s="67">
        <v>0</v>
      </c>
      <c r="AW1016" s="67">
        <v>0</v>
      </c>
    </row>
    <row r="1017" spans="1:49" hidden="1">
      <c r="A1017" s="79">
        <v>309770</v>
      </c>
      <c r="B1017" s="33" t="s">
        <v>9436</v>
      </c>
      <c r="C1017" s="33" t="s">
        <v>6375</v>
      </c>
      <c r="D1017" s="33" t="s">
        <v>5973</v>
      </c>
      <c r="E1017" s="50" t="s">
        <v>10593</v>
      </c>
      <c r="F1017" s="36">
        <v>30</v>
      </c>
      <c r="G1017" s="33" t="s">
        <v>10227</v>
      </c>
      <c r="H1017" s="33" t="s">
        <v>10594</v>
      </c>
      <c r="I1017" s="33" t="s">
        <v>10234</v>
      </c>
      <c r="J1017" s="33" t="s">
        <v>9350</v>
      </c>
      <c r="K1017" s="33" t="s">
        <v>9108</v>
      </c>
      <c r="L1017" s="33" t="s">
        <v>4173</v>
      </c>
      <c r="M1017" s="33">
        <v>309770</v>
      </c>
      <c r="N1017" s="33">
        <v>-31.787220999999999</v>
      </c>
      <c r="O1017" s="33">
        <v>-58.533743000000001</v>
      </c>
      <c r="P1017" s="33" t="s">
        <v>10230</v>
      </c>
      <c r="Q1017" s="33" t="s">
        <v>6862</v>
      </c>
      <c r="R1017" s="33" t="s">
        <v>6374</v>
      </c>
      <c r="S1017" s="33">
        <v>174</v>
      </c>
      <c r="T1017" s="33">
        <v>5</v>
      </c>
      <c r="U1017" s="33">
        <v>0</v>
      </c>
      <c r="V1017" s="33">
        <v>0</v>
      </c>
      <c r="W1017" s="33">
        <v>56</v>
      </c>
      <c r="X1017" s="33">
        <v>57</v>
      </c>
      <c r="Y1017" s="33">
        <v>56</v>
      </c>
      <c r="Z1017" s="33">
        <v>0</v>
      </c>
      <c r="AA1017" s="33">
        <v>57</v>
      </c>
      <c r="AB1017" s="33">
        <v>0</v>
      </c>
      <c r="AC1017" s="33">
        <v>2</v>
      </c>
      <c r="AD1017" s="33">
        <v>2</v>
      </c>
      <c r="AE1017" s="33">
        <v>4</v>
      </c>
      <c r="AF1017" s="33">
        <v>1</v>
      </c>
      <c r="AG1017" s="46">
        <v>104.57</v>
      </c>
      <c r="AH1017" s="47">
        <f t="shared" si="85"/>
        <v>1.6639571578846706</v>
      </c>
      <c r="AI1017" s="33">
        <v>39</v>
      </c>
      <c r="AJ1017" s="33">
        <v>10</v>
      </c>
      <c r="AK1017" s="33">
        <v>7</v>
      </c>
      <c r="AL1017" s="33">
        <v>1</v>
      </c>
      <c r="AM1017" s="39">
        <f t="shared" si="82"/>
        <v>57</v>
      </c>
      <c r="AN1017" s="40">
        <v>0</v>
      </c>
      <c r="AO1017" s="40">
        <v>0</v>
      </c>
      <c r="AP1017" s="40">
        <v>0</v>
      </c>
      <c r="AQ1017" s="40">
        <v>0</v>
      </c>
      <c r="AR1017" s="41">
        <f t="shared" si="83"/>
        <v>0</v>
      </c>
      <c r="AS1017" s="67">
        <v>0</v>
      </c>
      <c r="AT1017" s="67">
        <v>0</v>
      </c>
      <c r="AU1017" s="67">
        <v>0</v>
      </c>
      <c r="AV1017" s="67">
        <v>0</v>
      </c>
      <c r="AW1017" s="67">
        <v>0</v>
      </c>
    </row>
    <row r="1018" spans="1:49" hidden="1">
      <c r="A1018" s="80">
        <v>309775</v>
      </c>
      <c r="B1018" s="29" t="s">
        <v>9436</v>
      </c>
      <c r="C1018" s="29" t="s">
        <v>10595</v>
      </c>
      <c r="D1018" s="29" t="s">
        <v>5973</v>
      </c>
      <c r="E1018" s="82" t="s">
        <v>10593</v>
      </c>
      <c r="F1018" s="43">
        <v>30</v>
      </c>
      <c r="G1018" s="29" t="s">
        <v>10227</v>
      </c>
      <c r="H1018" s="29" t="s">
        <v>10596</v>
      </c>
      <c r="I1018" s="29" t="s">
        <v>10252</v>
      </c>
      <c r="J1018" s="29" t="s">
        <v>9350</v>
      </c>
      <c r="K1018" s="29" t="s">
        <v>9108</v>
      </c>
      <c r="L1018" s="29" t="s">
        <v>4173</v>
      </c>
      <c r="M1018" s="29">
        <v>309775</v>
      </c>
      <c r="N1018" s="29">
        <v>-31.575583000000002</v>
      </c>
      <c r="O1018" s="29">
        <v>-58.334395999999998</v>
      </c>
      <c r="P1018" s="29" t="s">
        <v>10230</v>
      </c>
      <c r="Q1018" s="29" t="s">
        <v>6862</v>
      </c>
      <c r="R1018" s="29" t="s">
        <v>10597</v>
      </c>
      <c r="S1018" s="29">
        <v>145</v>
      </c>
      <c r="T1018" s="29">
        <v>0</v>
      </c>
      <c r="U1018" s="29">
        <v>0</v>
      </c>
      <c r="V1018" s="29">
        <v>0</v>
      </c>
      <c r="W1018" s="29">
        <v>48</v>
      </c>
      <c r="X1018" s="29">
        <v>50</v>
      </c>
      <c r="Y1018" s="29">
        <v>46</v>
      </c>
      <c r="Z1018" s="29">
        <v>0</v>
      </c>
      <c r="AA1018" s="29">
        <v>48</v>
      </c>
      <c r="AB1018" s="29">
        <v>2</v>
      </c>
      <c r="AC1018" s="29">
        <v>8</v>
      </c>
      <c r="AD1018" s="29">
        <v>6</v>
      </c>
      <c r="AE1018" s="29">
        <v>9</v>
      </c>
      <c r="AF1018" s="29">
        <v>2</v>
      </c>
      <c r="AG1018" s="48">
        <v>108.81</v>
      </c>
      <c r="AH1018" s="49">
        <f t="shared" si="85"/>
        <v>1.3325981067916552</v>
      </c>
      <c r="AI1018" s="29">
        <v>14</v>
      </c>
      <c r="AJ1018" s="29">
        <v>15</v>
      </c>
      <c r="AK1018" s="29">
        <v>13</v>
      </c>
      <c r="AL1018" s="29">
        <v>6</v>
      </c>
      <c r="AM1018" s="30">
        <f t="shared" si="82"/>
        <v>48</v>
      </c>
      <c r="AN1018" s="31">
        <v>0</v>
      </c>
      <c r="AO1018" s="31">
        <v>0</v>
      </c>
      <c r="AP1018" s="31">
        <v>0</v>
      </c>
      <c r="AQ1018" s="31">
        <v>0</v>
      </c>
      <c r="AR1018" s="32">
        <f t="shared" si="83"/>
        <v>0</v>
      </c>
      <c r="AS1018" s="67">
        <v>0</v>
      </c>
      <c r="AT1018" s="67">
        <v>0</v>
      </c>
      <c r="AU1018" s="67">
        <v>0</v>
      </c>
      <c r="AV1018" s="67">
        <v>0</v>
      </c>
      <c r="AW1018" s="67">
        <v>0</v>
      </c>
    </row>
    <row r="1019" spans="1:49" hidden="1">
      <c r="A1019" s="79">
        <v>300378</v>
      </c>
      <c r="B1019" s="33" t="s">
        <v>9436</v>
      </c>
      <c r="C1019" s="33" t="s">
        <v>6476</v>
      </c>
      <c r="D1019" s="33" t="s">
        <v>5973</v>
      </c>
      <c r="E1019" s="50" t="s">
        <v>10593</v>
      </c>
      <c r="F1019" s="36">
        <v>30</v>
      </c>
      <c r="G1019" s="33" t="s">
        <v>10227</v>
      </c>
      <c r="H1019" s="33" t="s">
        <v>10598</v>
      </c>
      <c r="I1019" s="33" t="s">
        <v>34</v>
      </c>
      <c r="J1019" s="33" t="s">
        <v>34</v>
      </c>
      <c r="K1019" s="33" t="s">
        <v>8870</v>
      </c>
      <c r="L1019" s="33" t="s">
        <v>8871</v>
      </c>
      <c r="M1019" s="33">
        <v>300378</v>
      </c>
      <c r="N1019" s="33">
        <v>-31.524608000000001</v>
      </c>
      <c r="O1019" s="33">
        <v>-58.404774000000003</v>
      </c>
      <c r="P1019" s="33" t="s">
        <v>10230</v>
      </c>
      <c r="Q1019" s="33" t="s">
        <v>6862</v>
      </c>
      <c r="R1019" s="33" t="s">
        <v>4573</v>
      </c>
      <c r="S1019" s="33">
        <v>3149</v>
      </c>
      <c r="T1019" s="33">
        <v>928</v>
      </c>
      <c r="U1019" s="33">
        <v>869</v>
      </c>
      <c r="V1019" s="33">
        <v>138</v>
      </c>
      <c r="W1019" s="33">
        <v>904</v>
      </c>
      <c r="X1019" s="33">
        <v>966</v>
      </c>
      <c r="Y1019" s="33">
        <v>955</v>
      </c>
      <c r="Z1019" s="33">
        <v>149</v>
      </c>
      <c r="AA1019" s="33">
        <v>941</v>
      </c>
      <c r="AB1019" s="33">
        <v>25</v>
      </c>
      <c r="AC1019" s="33">
        <v>40</v>
      </c>
      <c r="AD1019" s="33">
        <v>15</v>
      </c>
      <c r="AE1019" s="33">
        <v>64</v>
      </c>
      <c r="AF1019" s="33">
        <v>38</v>
      </c>
      <c r="AG1019" s="46">
        <v>72.48</v>
      </c>
      <c r="AH1019" s="47">
        <f t="shared" si="85"/>
        <v>43.446467991169975</v>
      </c>
      <c r="AI1019" s="33">
        <v>548</v>
      </c>
      <c r="AJ1019" s="33">
        <v>243</v>
      </c>
      <c r="AK1019" s="33">
        <v>140</v>
      </c>
      <c r="AL1019" s="33">
        <v>10</v>
      </c>
      <c r="AM1019" s="39">
        <f t="shared" si="82"/>
        <v>941</v>
      </c>
      <c r="AN1019" s="40">
        <v>0</v>
      </c>
      <c r="AO1019" s="40">
        <v>0</v>
      </c>
      <c r="AP1019" s="40">
        <v>0</v>
      </c>
      <c r="AQ1019" s="40">
        <v>0</v>
      </c>
      <c r="AR1019" s="41">
        <f t="shared" si="83"/>
        <v>0</v>
      </c>
      <c r="AS1019" s="67">
        <v>0</v>
      </c>
      <c r="AT1019" s="67">
        <v>0</v>
      </c>
      <c r="AU1019" s="67">
        <v>0</v>
      </c>
      <c r="AV1019" s="67">
        <v>0</v>
      </c>
      <c r="AW1019" s="67">
        <v>0</v>
      </c>
    </row>
    <row r="1020" spans="1:49" hidden="1">
      <c r="A1020" s="80">
        <v>309780</v>
      </c>
      <c r="B1020" s="29" t="s">
        <v>9436</v>
      </c>
      <c r="C1020" s="29" t="s">
        <v>6371</v>
      </c>
      <c r="D1020" s="29" t="s">
        <v>5973</v>
      </c>
      <c r="E1020" s="82" t="s">
        <v>10593</v>
      </c>
      <c r="F1020" s="43">
        <v>30</v>
      </c>
      <c r="G1020" s="29" t="s">
        <v>10227</v>
      </c>
      <c r="H1020" s="29" t="s">
        <v>10599</v>
      </c>
      <c r="I1020" s="29" t="s">
        <v>10234</v>
      </c>
      <c r="J1020" s="29" t="s">
        <v>9350</v>
      </c>
      <c r="K1020" s="29" t="s">
        <v>9108</v>
      </c>
      <c r="L1020" s="29" t="s">
        <v>4173</v>
      </c>
      <c r="M1020" s="29">
        <v>309780</v>
      </c>
      <c r="N1020" s="29">
        <v>-31.837630000000001</v>
      </c>
      <c r="O1020" s="29">
        <v>-58.633440999999998</v>
      </c>
      <c r="P1020" s="29" t="s">
        <v>10230</v>
      </c>
      <c r="Q1020" s="29" t="s">
        <v>6862</v>
      </c>
      <c r="R1020" s="29" t="s">
        <v>6370</v>
      </c>
      <c r="S1020" s="29">
        <v>258</v>
      </c>
      <c r="T1020" s="29">
        <v>0</v>
      </c>
      <c r="U1020" s="29">
        <v>1</v>
      </c>
      <c r="V1020" s="29">
        <v>0</v>
      </c>
      <c r="W1020" s="29">
        <v>76</v>
      </c>
      <c r="X1020" s="29">
        <v>78</v>
      </c>
      <c r="Y1020" s="29">
        <v>77</v>
      </c>
      <c r="Z1020" s="29">
        <v>28</v>
      </c>
      <c r="AA1020" s="29">
        <v>78</v>
      </c>
      <c r="AB1020" s="29">
        <v>0</v>
      </c>
      <c r="AC1020" s="29">
        <v>3</v>
      </c>
      <c r="AD1020" s="29">
        <v>3</v>
      </c>
      <c r="AE1020" s="29">
        <v>6</v>
      </c>
      <c r="AF1020" s="29">
        <v>4</v>
      </c>
      <c r="AG1020" s="48">
        <v>143.96</v>
      </c>
      <c r="AH1020" s="49">
        <f t="shared" si="85"/>
        <v>1.7921644901361489</v>
      </c>
      <c r="AI1020" s="29">
        <v>48</v>
      </c>
      <c r="AJ1020" s="29">
        <v>13</v>
      </c>
      <c r="AK1020" s="29">
        <v>14</v>
      </c>
      <c r="AL1020" s="29">
        <v>3</v>
      </c>
      <c r="AM1020" s="30">
        <f t="shared" si="82"/>
        <v>78</v>
      </c>
      <c r="AN1020" s="31">
        <v>0</v>
      </c>
      <c r="AO1020" s="31">
        <v>0</v>
      </c>
      <c r="AP1020" s="31">
        <v>0</v>
      </c>
      <c r="AQ1020" s="31">
        <v>0</v>
      </c>
      <c r="AR1020" s="32">
        <f t="shared" si="83"/>
        <v>0</v>
      </c>
      <c r="AS1020" s="67">
        <v>0</v>
      </c>
      <c r="AT1020" s="67">
        <v>0</v>
      </c>
      <c r="AU1020" s="67">
        <v>0</v>
      </c>
      <c r="AV1020" s="67">
        <v>0</v>
      </c>
      <c r="AW1020" s="67">
        <v>0</v>
      </c>
    </row>
    <row r="1021" spans="1:49" hidden="1">
      <c r="A1021" s="79">
        <v>300385</v>
      </c>
      <c r="B1021" s="33" t="s">
        <v>9436</v>
      </c>
      <c r="C1021" s="33" t="s">
        <v>5973</v>
      </c>
      <c r="D1021" s="33" t="s">
        <v>5973</v>
      </c>
      <c r="E1021" s="50" t="s">
        <v>10593</v>
      </c>
      <c r="F1021" s="36">
        <v>30</v>
      </c>
      <c r="G1021" s="33" t="s">
        <v>10227</v>
      </c>
      <c r="H1021" s="33" t="s">
        <v>10600</v>
      </c>
      <c r="I1021" s="33" t="s">
        <v>34</v>
      </c>
      <c r="J1021" s="33" t="s">
        <v>34</v>
      </c>
      <c r="K1021" s="33" t="s">
        <v>8808</v>
      </c>
      <c r="L1021" s="33" t="s">
        <v>8809</v>
      </c>
      <c r="M1021" s="33">
        <v>300385</v>
      </c>
      <c r="N1021" s="33">
        <v>-31.625523000000001</v>
      </c>
      <c r="O1021" s="33">
        <v>-58.504074000000003</v>
      </c>
      <c r="P1021" s="33" t="s">
        <v>10230</v>
      </c>
      <c r="Q1021" s="33" t="s">
        <v>6862</v>
      </c>
      <c r="R1021" s="33" t="s">
        <v>6862</v>
      </c>
      <c r="S1021" s="33">
        <v>13228</v>
      </c>
      <c r="T1021" s="33">
        <v>3908</v>
      </c>
      <c r="U1021" s="33">
        <v>3252</v>
      </c>
      <c r="V1021" s="33">
        <v>603</v>
      </c>
      <c r="W1021" s="33">
        <v>3782</v>
      </c>
      <c r="X1021" s="33">
        <v>3967</v>
      </c>
      <c r="Y1021" s="33">
        <v>3883</v>
      </c>
      <c r="Z1021" s="33">
        <v>460</v>
      </c>
      <c r="AA1021" s="33">
        <v>3848</v>
      </c>
      <c r="AB1021" s="33">
        <v>119</v>
      </c>
      <c r="AC1021" s="33">
        <v>199</v>
      </c>
      <c r="AD1021" s="33">
        <v>80</v>
      </c>
      <c r="AE1021" s="33">
        <v>335</v>
      </c>
      <c r="AF1021" s="33">
        <v>166</v>
      </c>
      <c r="AG1021" s="46">
        <v>113.49</v>
      </c>
      <c r="AH1021" s="47">
        <f t="shared" si="85"/>
        <v>116.5565248039475</v>
      </c>
      <c r="AI1021" s="33">
        <v>2555</v>
      </c>
      <c r="AJ1021" s="33">
        <v>631</v>
      </c>
      <c r="AK1021" s="33">
        <v>619</v>
      </c>
      <c r="AL1021" s="33">
        <v>43</v>
      </c>
      <c r="AM1021" s="39">
        <f t="shared" si="82"/>
        <v>3848</v>
      </c>
      <c r="AN1021" s="40">
        <v>0</v>
      </c>
      <c r="AO1021" s="40">
        <v>0</v>
      </c>
      <c r="AP1021" s="40">
        <v>0</v>
      </c>
      <c r="AQ1021" s="40">
        <v>0</v>
      </c>
      <c r="AR1021" s="41">
        <f t="shared" si="83"/>
        <v>0</v>
      </c>
      <c r="AS1021" s="67">
        <v>0</v>
      </c>
      <c r="AT1021" s="67">
        <v>0</v>
      </c>
      <c r="AU1021" s="67">
        <v>0</v>
      </c>
      <c r="AV1021" s="67">
        <v>0</v>
      </c>
      <c r="AW1021" s="67">
        <v>0</v>
      </c>
    </row>
    <row r="1022" spans="1:49" hidden="1">
      <c r="A1022" s="80">
        <v>309785</v>
      </c>
      <c r="B1022" s="29" t="s">
        <v>9436</v>
      </c>
      <c r="C1022" s="29" t="s">
        <v>5986</v>
      </c>
      <c r="D1022" s="29" t="s">
        <v>5973</v>
      </c>
      <c r="E1022" s="82" t="s">
        <v>10593</v>
      </c>
      <c r="F1022" s="43">
        <v>30</v>
      </c>
      <c r="G1022" s="29" t="s">
        <v>10227</v>
      </c>
      <c r="H1022" s="29" t="s">
        <v>10601</v>
      </c>
      <c r="I1022" s="29" t="s">
        <v>10252</v>
      </c>
      <c r="J1022" s="29" t="s">
        <v>9350</v>
      </c>
      <c r="K1022" s="29" t="s">
        <v>9108</v>
      </c>
      <c r="L1022" s="29" t="s">
        <v>4173</v>
      </c>
      <c r="M1022" s="29">
        <v>309785</v>
      </c>
      <c r="N1022" s="29">
        <v>-31.364642</v>
      </c>
      <c r="O1022" s="29">
        <v>-58.634441000000002</v>
      </c>
      <c r="P1022" s="29" t="s">
        <v>10230</v>
      </c>
      <c r="Q1022" s="29" t="s">
        <v>6862</v>
      </c>
      <c r="R1022" s="29" t="s">
        <v>5985</v>
      </c>
      <c r="S1022" s="29">
        <v>188</v>
      </c>
      <c r="T1022" s="29">
        <v>0</v>
      </c>
      <c r="U1022" s="29">
        <v>1</v>
      </c>
      <c r="V1022" s="29">
        <v>0</v>
      </c>
      <c r="W1022" s="29">
        <v>56</v>
      </c>
      <c r="X1022" s="29">
        <v>62</v>
      </c>
      <c r="Y1022" s="29">
        <v>57</v>
      </c>
      <c r="Z1022" s="29">
        <v>40</v>
      </c>
      <c r="AA1022" s="29">
        <v>62</v>
      </c>
      <c r="AB1022" s="29">
        <v>0</v>
      </c>
      <c r="AC1022" s="29">
        <v>6</v>
      </c>
      <c r="AD1022" s="29">
        <v>6</v>
      </c>
      <c r="AE1022" s="29">
        <v>9</v>
      </c>
      <c r="AF1022" s="29">
        <v>1</v>
      </c>
      <c r="AG1022" s="48">
        <v>351.05</v>
      </c>
      <c r="AH1022" s="49">
        <f t="shared" si="85"/>
        <v>0.53553624839766412</v>
      </c>
      <c r="AI1022" s="29">
        <v>22</v>
      </c>
      <c r="AJ1022" s="29">
        <v>25</v>
      </c>
      <c r="AK1022" s="29">
        <v>12</v>
      </c>
      <c r="AL1022" s="29">
        <v>3</v>
      </c>
      <c r="AM1022" s="30">
        <f t="shared" si="82"/>
        <v>62</v>
      </c>
      <c r="AN1022" s="31">
        <v>0</v>
      </c>
      <c r="AO1022" s="31">
        <v>0</v>
      </c>
      <c r="AP1022" s="31">
        <v>0</v>
      </c>
      <c r="AQ1022" s="31">
        <v>0</v>
      </c>
      <c r="AR1022" s="32">
        <f t="shared" si="83"/>
        <v>0</v>
      </c>
      <c r="AS1022" s="67">
        <v>0</v>
      </c>
      <c r="AT1022" s="67">
        <v>0</v>
      </c>
      <c r="AU1022" s="67">
        <v>0</v>
      </c>
      <c r="AV1022" s="67">
        <v>0</v>
      </c>
      <c r="AW1022" s="67">
        <v>0</v>
      </c>
    </row>
    <row r="1023" spans="1:49" hidden="1">
      <c r="A1023" s="79">
        <v>309790</v>
      </c>
      <c r="B1023" s="33" t="s">
        <v>9436</v>
      </c>
      <c r="C1023" s="33" t="s">
        <v>798</v>
      </c>
      <c r="D1023" s="33" t="s">
        <v>796</v>
      </c>
      <c r="E1023" s="50" t="s">
        <v>10602</v>
      </c>
      <c r="F1023" s="36">
        <v>30</v>
      </c>
      <c r="G1023" s="33" t="s">
        <v>10227</v>
      </c>
      <c r="H1023" s="33" t="s">
        <v>10603</v>
      </c>
      <c r="I1023" s="33" t="s">
        <v>10234</v>
      </c>
      <c r="J1023" s="33" t="s">
        <v>9350</v>
      </c>
      <c r="K1023" s="33" t="s">
        <v>9108</v>
      </c>
      <c r="L1023" s="33" t="s">
        <v>4173</v>
      </c>
      <c r="M1023" s="33">
        <v>309790</v>
      </c>
      <c r="N1023" s="33">
        <v>-32.088833999999999</v>
      </c>
      <c r="O1023" s="33">
        <v>-59.174070999999998</v>
      </c>
      <c r="P1023" s="33" t="s">
        <v>10230</v>
      </c>
      <c r="Q1023" s="33" t="s">
        <v>6310</v>
      </c>
      <c r="R1023" s="33" t="s">
        <v>797</v>
      </c>
      <c r="S1023" s="33">
        <v>177</v>
      </c>
      <c r="T1023" s="33">
        <v>18</v>
      </c>
      <c r="U1023" s="33">
        <v>0</v>
      </c>
      <c r="V1023" s="33">
        <v>0</v>
      </c>
      <c r="W1023" s="33">
        <v>56</v>
      </c>
      <c r="X1023" s="33">
        <v>59</v>
      </c>
      <c r="Y1023" s="33">
        <v>53</v>
      </c>
      <c r="Z1023" s="33">
        <v>29</v>
      </c>
      <c r="AA1023" s="33">
        <v>54</v>
      </c>
      <c r="AB1023" s="33">
        <v>5</v>
      </c>
      <c r="AC1023" s="33">
        <v>8</v>
      </c>
      <c r="AD1023" s="33">
        <v>3</v>
      </c>
      <c r="AE1023" s="33">
        <v>12</v>
      </c>
      <c r="AF1023" s="33">
        <v>5</v>
      </c>
      <c r="AG1023" s="46">
        <v>139.33000000000001</v>
      </c>
      <c r="AH1023" s="47">
        <f t="shared" si="85"/>
        <v>1.2703653197444913</v>
      </c>
      <c r="AI1023" s="33">
        <v>26</v>
      </c>
      <c r="AJ1023" s="33">
        <v>13</v>
      </c>
      <c r="AK1023" s="33">
        <v>11</v>
      </c>
      <c r="AL1023" s="33">
        <v>4</v>
      </c>
      <c r="AM1023" s="39">
        <f t="shared" si="82"/>
        <v>54</v>
      </c>
      <c r="AN1023" s="40">
        <v>0</v>
      </c>
      <c r="AO1023" s="40">
        <v>0</v>
      </c>
      <c r="AP1023" s="40">
        <v>0</v>
      </c>
      <c r="AQ1023" s="40">
        <v>0</v>
      </c>
      <c r="AR1023" s="41">
        <f t="shared" si="83"/>
        <v>0</v>
      </c>
      <c r="AS1023" s="67">
        <v>0</v>
      </c>
      <c r="AT1023" s="67">
        <v>0</v>
      </c>
      <c r="AU1023" s="67">
        <v>0</v>
      </c>
      <c r="AV1023" s="67">
        <v>0</v>
      </c>
      <c r="AW1023" s="67">
        <v>0</v>
      </c>
    </row>
    <row r="1024" spans="1:49" hidden="1">
      <c r="A1024" s="80">
        <v>309795</v>
      </c>
      <c r="B1024" s="29" t="s">
        <v>9436</v>
      </c>
      <c r="C1024" s="29" t="s">
        <v>10604</v>
      </c>
      <c r="D1024" s="29" t="s">
        <v>796</v>
      </c>
      <c r="E1024" s="82" t="s">
        <v>10602</v>
      </c>
      <c r="F1024" s="43">
        <v>30</v>
      </c>
      <c r="G1024" s="29" t="s">
        <v>10227</v>
      </c>
      <c r="H1024" s="29" t="s">
        <v>10605</v>
      </c>
      <c r="I1024" s="29" t="s">
        <v>10234</v>
      </c>
      <c r="J1024" s="29" t="s">
        <v>9350</v>
      </c>
      <c r="K1024" s="29" t="s">
        <v>9108</v>
      </c>
      <c r="L1024" s="29" t="s">
        <v>4173</v>
      </c>
      <c r="M1024" s="29">
        <v>309795</v>
      </c>
      <c r="N1024" s="29">
        <v>-32.633890999999998</v>
      </c>
      <c r="O1024" s="29">
        <v>-59.401611000000003</v>
      </c>
      <c r="P1024" s="29" t="s">
        <v>10230</v>
      </c>
      <c r="Q1024" s="29" t="s">
        <v>6310</v>
      </c>
      <c r="R1024" s="29" t="s">
        <v>5842</v>
      </c>
      <c r="S1024" s="29">
        <v>119</v>
      </c>
      <c r="T1024" s="29">
        <v>35</v>
      </c>
      <c r="U1024" s="29">
        <v>0</v>
      </c>
      <c r="V1024" s="29">
        <v>0</v>
      </c>
      <c r="W1024" s="29">
        <v>31</v>
      </c>
      <c r="X1024" s="29">
        <v>35</v>
      </c>
      <c r="Y1024" s="29">
        <v>35</v>
      </c>
      <c r="Z1024" s="29">
        <v>0</v>
      </c>
      <c r="AA1024" s="29">
        <v>35</v>
      </c>
      <c r="AB1024" s="29">
        <v>0</v>
      </c>
      <c r="AC1024" s="29">
        <v>0</v>
      </c>
      <c r="AD1024" s="29">
        <v>0</v>
      </c>
      <c r="AE1024" s="29">
        <v>3</v>
      </c>
      <c r="AF1024" s="29">
        <v>3</v>
      </c>
      <c r="AG1024" s="48">
        <v>42.3</v>
      </c>
      <c r="AH1024" s="49">
        <f t="shared" si="85"/>
        <v>2.8132387706855795</v>
      </c>
      <c r="AI1024" s="29">
        <v>24</v>
      </c>
      <c r="AJ1024" s="29">
        <v>7</v>
      </c>
      <c r="AK1024" s="29">
        <v>4</v>
      </c>
      <c r="AL1024" s="29">
        <v>0</v>
      </c>
      <c r="AM1024" s="30">
        <f t="shared" si="82"/>
        <v>35</v>
      </c>
      <c r="AN1024" s="31">
        <v>0</v>
      </c>
      <c r="AO1024" s="31">
        <v>0</v>
      </c>
      <c r="AP1024" s="31">
        <v>0</v>
      </c>
      <c r="AQ1024" s="31">
        <v>0</v>
      </c>
      <c r="AR1024" s="32">
        <f t="shared" si="83"/>
        <v>0</v>
      </c>
      <c r="AS1024" s="67">
        <v>0</v>
      </c>
      <c r="AT1024" s="67">
        <v>0</v>
      </c>
      <c r="AU1024" s="67">
        <v>0</v>
      </c>
      <c r="AV1024" s="67">
        <v>0</v>
      </c>
      <c r="AW1024" s="67">
        <v>0</v>
      </c>
    </row>
    <row r="1025" spans="1:49" hidden="1">
      <c r="A1025" s="79">
        <v>303091</v>
      </c>
      <c r="B1025" s="33" t="s">
        <v>9436</v>
      </c>
      <c r="C1025" s="33" t="s">
        <v>6383</v>
      </c>
      <c r="D1025" s="33" t="s">
        <v>796</v>
      </c>
      <c r="E1025" s="50" t="s">
        <v>10602</v>
      </c>
      <c r="F1025" s="36">
        <v>30</v>
      </c>
      <c r="G1025" s="33" t="s">
        <v>10227</v>
      </c>
      <c r="H1025" s="33" t="s">
        <v>10606</v>
      </c>
      <c r="I1025" s="33" t="s">
        <v>10229</v>
      </c>
      <c r="J1025" s="33" t="s">
        <v>9350</v>
      </c>
      <c r="K1025" s="33" t="s">
        <v>9108</v>
      </c>
      <c r="L1025" s="33" t="s">
        <v>4173</v>
      </c>
      <c r="M1025" s="33">
        <v>303091</v>
      </c>
      <c r="N1025" s="33">
        <v>-31.986585000000002</v>
      </c>
      <c r="O1025" s="33">
        <v>-59.280462</v>
      </c>
      <c r="P1025" s="33" t="s">
        <v>10230</v>
      </c>
      <c r="Q1025" s="33" t="s">
        <v>6310</v>
      </c>
      <c r="R1025" s="33" t="s">
        <v>6382</v>
      </c>
      <c r="S1025" s="33">
        <v>294</v>
      </c>
      <c r="T1025" s="33">
        <v>87</v>
      </c>
      <c r="U1025" s="33">
        <v>0</v>
      </c>
      <c r="V1025" s="33">
        <v>0</v>
      </c>
      <c r="W1025" s="33">
        <v>78</v>
      </c>
      <c r="X1025" s="33">
        <v>95</v>
      </c>
      <c r="Y1025" s="33">
        <v>88</v>
      </c>
      <c r="Z1025" s="33">
        <v>16</v>
      </c>
      <c r="AA1025" s="33">
        <v>95</v>
      </c>
      <c r="AB1025" s="33">
        <v>0</v>
      </c>
      <c r="AC1025" s="33">
        <v>2</v>
      </c>
      <c r="AD1025" s="33">
        <v>2</v>
      </c>
      <c r="AE1025" s="33">
        <v>9</v>
      </c>
      <c r="AF1025" s="33">
        <v>2</v>
      </c>
      <c r="AG1025" s="46">
        <v>0</v>
      </c>
      <c r="AH1025" s="47">
        <v>0</v>
      </c>
      <c r="AI1025" s="33">
        <v>50</v>
      </c>
      <c r="AJ1025" s="33">
        <v>21</v>
      </c>
      <c r="AK1025" s="33">
        <v>22</v>
      </c>
      <c r="AL1025" s="33">
        <v>2</v>
      </c>
      <c r="AM1025" s="39">
        <f t="shared" si="82"/>
        <v>95</v>
      </c>
      <c r="AN1025" s="40">
        <v>0</v>
      </c>
      <c r="AO1025" s="40">
        <v>0</v>
      </c>
      <c r="AP1025" s="40">
        <v>0</v>
      </c>
      <c r="AQ1025" s="40">
        <v>0</v>
      </c>
      <c r="AR1025" s="41">
        <f t="shared" si="83"/>
        <v>0</v>
      </c>
      <c r="AS1025" s="67">
        <v>0</v>
      </c>
      <c r="AT1025" s="67">
        <v>0</v>
      </c>
      <c r="AU1025" s="67">
        <v>0</v>
      </c>
      <c r="AV1025" s="67">
        <v>0</v>
      </c>
      <c r="AW1025" s="67">
        <v>0</v>
      </c>
    </row>
    <row r="1026" spans="1:49" hidden="1">
      <c r="A1026" s="80">
        <v>303098</v>
      </c>
      <c r="B1026" s="29" t="s">
        <v>9436</v>
      </c>
      <c r="C1026" s="29" t="s">
        <v>10607</v>
      </c>
      <c r="D1026" s="29" t="s">
        <v>796</v>
      </c>
      <c r="E1026" s="82" t="s">
        <v>10602</v>
      </c>
      <c r="F1026" s="43">
        <v>30</v>
      </c>
      <c r="G1026" s="29" t="s">
        <v>10227</v>
      </c>
      <c r="H1026" s="29" t="s">
        <v>10608</v>
      </c>
      <c r="I1026" s="29" t="s">
        <v>10234</v>
      </c>
      <c r="J1026" s="29" t="s">
        <v>9350</v>
      </c>
      <c r="K1026" s="29" t="s">
        <v>9108</v>
      </c>
      <c r="L1026" s="29" t="s">
        <v>4173</v>
      </c>
      <c r="M1026" s="29">
        <v>303098</v>
      </c>
      <c r="N1026" s="29">
        <v>-32.393369999999997</v>
      </c>
      <c r="O1026" s="29">
        <v>-59.275888999999999</v>
      </c>
      <c r="P1026" s="29" t="s">
        <v>10230</v>
      </c>
      <c r="Q1026" s="29" t="s">
        <v>6310</v>
      </c>
      <c r="R1026" s="29" t="s">
        <v>6407</v>
      </c>
      <c r="S1026" s="29">
        <v>262</v>
      </c>
      <c r="T1026" s="29">
        <v>74</v>
      </c>
      <c r="U1026" s="29">
        <v>0</v>
      </c>
      <c r="V1026" s="29">
        <v>0</v>
      </c>
      <c r="W1026" s="29">
        <v>84</v>
      </c>
      <c r="X1026" s="29">
        <v>92</v>
      </c>
      <c r="Y1026" s="29">
        <v>92</v>
      </c>
      <c r="Z1026" s="29">
        <v>18</v>
      </c>
      <c r="AA1026" s="29">
        <v>92</v>
      </c>
      <c r="AB1026" s="29">
        <v>0</v>
      </c>
      <c r="AC1026" s="29">
        <v>2</v>
      </c>
      <c r="AD1026" s="29">
        <v>2</v>
      </c>
      <c r="AE1026" s="29">
        <v>3</v>
      </c>
      <c r="AF1026" s="29">
        <v>1</v>
      </c>
      <c r="AG1026" s="48">
        <v>0</v>
      </c>
      <c r="AH1026" s="49">
        <v>0</v>
      </c>
      <c r="AI1026" s="29">
        <v>68</v>
      </c>
      <c r="AJ1026" s="29">
        <v>15</v>
      </c>
      <c r="AK1026" s="29">
        <v>9</v>
      </c>
      <c r="AL1026" s="29">
        <v>0</v>
      </c>
      <c r="AM1026" s="30">
        <f t="shared" si="82"/>
        <v>92</v>
      </c>
      <c r="AN1026" s="31">
        <v>0</v>
      </c>
      <c r="AO1026" s="31">
        <v>0</v>
      </c>
      <c r="AP1026" s="31">
        <v>0</v>
      </c>
      <c r="AQ1026" s="31">
        <v>0</v>
      </c>
      <c r="AR1026" s="32">
        <f t="shared" si="83"/>
        <v>0</v>
      </c>
      <c r="AS1026" s="67">
        <v>0</v>
      </c>
      <c r="AT1026" s="67">
        <v>0</v>
      </c>
      <c r="AU1026" s="67">
        <v>0</v>
      </c>
      <c r="AV1026" s="67">
        <v>0</v>
      </c>
      <c r="AW1026" s="67">
        <v>0</v>
      </c>
    </row>
    <row r="1027" spans="1:49" hidden="1">
      <c r="A1027" s="79">
        <v>300392</v>
      </c>
      <c r="B1027" s="33" t="s">
        <v>9436</v>
      </c>
      <c r="C1027" s="33" t="s">
        <v>6648</v>
      </c>
      <c r="D1027" s="33" t="s">
        <v>796</v>
      </c>
      <c r="E1027" s="50" t="s">
        <v>10602</v>
      </c>
      <c r="F1027" s="36">
        <v>30</v>
      </c>
      <c r="G1027" s="33" t="s">
        <v>10227</v>
      </c>
      <c r="H1027" s="33" t="s">
        <v>10609</v>
      </c>
      <c r="I1027" s="33" t="s">
        <v>34</v>
      </c>
      <c r="J1027" s="33" t="s">
        <v>34</v>
      </c>
      <c r="K1027" s="33" t="s">
        <v>8870</v>
      </c>
      <c r="L1027" s="33" t="s">
        <v>8871</v>
      </c>
      <c r="M1027" s="33">
        <v>300392</v>
      </c>
      <c r="N1027" s="33">
        <v>-32.546491000000003</v>
      </c>
      <c r="O1027" s="33">
        <v>-59.356147</v>
      </c>
      <c r="P1027" s="33" t="s">
        <v>10230</v>
      </c>
      <c r="Q1027" s="33" t="s">
        <v>6310</v>
      </c>
      <c r="R1027" s="33" t="s">
        <v>6647</v>
      </c>
      <c r="S1027" s="33">
        <v>2296</v>
      </c>
      <c r="T1027" s="33">
        <v>733</v>
      </c>
      <c r="U1027" s="33">
        <v>583</v>
      </c>
      <c r="V1027" s="33">
        <v>1</v>
      </c>
      <c r="W1027" s="33">
        <v>782</v>
      </c>
      <c r="X1027" s="33">
        <v>791</v>
      </c>
      <c r="Y1027" s="33">
        <v>786</v>
      </c>
      <c r="Z1027" s="33">
        <v>106</v>
      </c>
      <c r="AA1027" s="33">
        <v>782</v>
      </c>
      <c r="AB1027" s="33">
        <v>9</v>
      </c>
      <c r="AC1027" s="33">
        <v>13</v>
      </c>
      <c r="AD1027" s="33">
        <v>4</v>
      </c>
      <c r="AE1027" s="33">
        <v>29</v>
      </c>
      <c r="AF1027" s="33">
        <v>19</v>
      </c>
      <c r="AG1027" s="46">
        <v>47.23</v>
      </c>
      <c r="AH1027" s="47">
        <f>(S1027/AG1027)</f>
        <v>48.61316959559602</v>
      </c>
      <c r="AI1027" s="33">
        <v>534</v>
      </c>
      <c r="AJ1027" s="33">
        <v>137</v>
      </c>
      <c r="AK1027" s="33">
        <v>104</v>
      </c>
      <c r="AL1027" s="33">
        <v>7</v>
      </c>
      <c r="AM1027" s="39">
        <f t="shared" ref="AM1027:AM1090" si="86">SUM(AI1027:AL1027)</f>
        <v>782</v>
      </c>
      <c r="AN1027" s="40">
        <v>0</v>
      </c>
      <c r="AO1027" s="40">
        <v>0</v>
      </c>
      <c r="AP1027" s="40">
        <v>0</v>
      </c>
      <c r="AQ1027" s="40">
        <v>0</v>
      </c>
      <c r="AR1027" s="41">
        <f t="shared" ref="AR1027:AR1090" si="87">SUM(AN1027:AQ1027)</f>
        <v>0</v>
      </c>
      <c r="AS1027" s="67">
        <v>0</v>
      </c>
      <c r="AT1027" s="67">
        <v>0</v>
      </c>
      <c r="AU1027" s="67">
        <v>0</v>
      </c>
      <c r="AV1027" s="67">
        <v>0</v>
      </c>
      <c r="AW1027" s="67">
        <v>0</v>
      </c>
    </row>
    <row r="1028" spans="1:49" hidden="1">
      <c r="A1028" s="80">
        <v>303119</v>
      </c>
      <c r="B1028" s="29" t="s">
        <v>9436</v>
      </c>
      <c r="C1028" s="29" t="s">
        <v>6392</v>
      </c>
      <c r="D1028" s="29" t="s">
        <v>796</v>
      </c>
      <c r="E1028" s="82" t="s">
        <v>10602</v>
      </c>
      <c r="F1028" s="43">
        <v>30</v>
      </c>
      <c r="G1028" s="29" t="s">
        <v>10227</v>
      </c>
      <c r="H1028" s="29" t="s">
        <v>10610</v>
      </c>
      <c r="I1028" s="29" t="s">
        <v>10234</v>
      </c>
      <c r="J1028" s="29" t="s">
        <v>9350</v>
      </c>
      <c r="K1028" s="29" t="s">
        <v>9108</v>
      </c>
      <c r="L1028" s="29" t="s">
        <v>4173</v>
      </c>
      <c r="M1028" s="29">
        <v>303119</v>
      </c>
      <c r="N1028" s="29">
        <v>-32.082636000000001</v>
      </c>
      <c r="O1028" s="29">
        <v>-59.308276999999997</v>
      </c>
      <c r="P1028" s="29" t="s">
        <v>10230</v>
      </c>
      <c r="Q1028" s="29" t="s">
        <v>6310</v>
      </c>
      <c r="R1028" s="29" t="s">
        <v>6391</v>
      </c>
      <c r="S1028" s="29">
        <v>163</v>
      </c>
      <c r="T1028" s="29">
        <v>36</v>
      </c>
      <c r="U1028" s="29">
        <v>0</v>
      </c>
      <c r="V1028" s="29">
        <v>0</v>
      </c>
      <c r="W1028" s="29">
        <v>52</v>
      </c>
      <c r="X1028" s="29">
        <v>59</v>
      </c>
      <c r="Y1028" s="29">
        <v>58</v>
      </c>
      <c r="Z1028" s="29">
        <v>15</v>
      </c>
      <c r="AA1028" s="29">
        <v>58</v>
      </c>
      <c r="AB1028" s="29">
        <v>1</v>
      </c>
      <c r="AC1028" s="29">
        <v>3</v>
      </c>
      <c r="AD1028" s="29">
        <v>2</v>
      </c>
      <c r="AE1028" s="29">
        <v>3</v>
      </c>
      <c r="AF1028" s="29">
        <v>1</v>
      </c>
      <c r="AG1028" s="48">
        <v>0</v>
      </c>
      <c r="AH1028" s="49">
        <v>0</v>
      </c>
      <c r="AI1028" s="29">
        <v>28</v>
      </c>
      <c r="AJ1028" s="29">
        <v>13</v>
      </c>
      <c r="AK1028" s="29">
        <v>15</v>
      </c>
      <c r="AL1028" s="29">
        <v>2</v>
      </c>
      <c r="AM1028" s="30">
        <f t="shared" si="86"/>
        <v>58</v>
      </c>
      <c r="AN1028" s="31">
        <v>0</v>
      </c>
      <c r="AO1028" s="31">
        <v>0</v>
      </c>
      <c r="AP1028" s="31">
        <v>0</v>
      </c>
      <c r="AQ1028" s="31">
        <v>0</v>
      </c>
      <c r="AR1028" s="32">
        <f t="shared" si="87"/>
        <v>0</v>
      </c>
      <c r="AS1028" s="67">
        <v>0</v>
      </c>
      <c r="AT1028" s="67">
        <v>0</v>
      </c>
      <c r="AU1028" s="67">
        <v>0</v>
      </c>
      <c r="AV1028" s="67">
        <v>0</v>
      </c>
      <c r="AW1028" s="67">
        <v>0</v>
      </c>
    </row>
    <row r="1029" spans="1:49" hidden="1">
      <c r="A1029" s="79">
        <v>309820</v>
      </c>
      <c r="B1029" s="33" t="s">
        <v>9436</v>
      </c>
      <c r="C1029" s="33" t="s">
        <v>6396</v>
      </c>
      <c r="D1029" s="33" t="s">
        <v>796</v>
      </c>
      <c r="E1029" s="50" t="s">
        <v>10602</v>
      </c>
      <c r="F1029" s="36">
        <v>30</v>
      </c>
      <c r="G1029" s="33" t="s">
        <v>10227</v>
      </c>
      <c r="H1029" s="33" t="s">
        <v>9339</v>
      </c>
      <c r="I1029" s="33" t="s">
        <v>10252</v>
      </c>
      <c r="J1029" s="33" t="s">
        <v>9350</v>
      </c>
      <c r="K1029" s="33" t="s">
        <v>9108</v>
      </c>
      <c r="L1029" s="33" t="s">
        <v>4173</v>
      </c>
      <c r="M1029" s="33">
        <v>309820</v>
      </c>
      <c r="N1029" s="33">
        <v>-32.417760000000001</v>
      </c>
      <c r="O1029" s="33">
        <v>-59.159970000000001</v>
      </c>
      <c r="P1029" s="33" t="s">
        <v>10230</v>
      </c>
      <c r="Q1029" s="33" t="s">
        <v>6310</v>
      </c>
      <c r="R1029" s="33" t="s">
        <v>6395</v>
      </c>
      <c r="S1029" s="33">
        <v>53</v>
      </c>
      <c r="T1029" s="33">
        <v>0</v>
      </c>
      <c r="U1029" s="33">
        <v>0</v>
      </c>
      <c r="V1029" s="33">
        <v>0</v>
      </c>
      <c r="W1029" s="33">
        <v>12</v>
      </c>
      <c r="X1029" s="33">
        <v>18</v>
      </c>
      <c r="Y1029" s="33">
        <v>16</v>
      </c>
      <c r="Z1029" s="33">
        <v>8</v>
      </c>
      <c r="AA1029" s="33">
        <v>18</v>
      </c>
      <c r="AB1029" s="33">
        <v>0</v>
      </c>
      <c r="AC1029" s="33">
        <v>1</v>
      </c>
      <c r="AD1029" s="33">
        <v>1</v>
      </c>
      <c r="AE1029" s="33">
        <v>2</v>
      </c>
      <c r="AF1029" s="33">
        <v>0</v>
      </c>
      <c r="AG1029" s="46">
        <v>132.97</v>
      </c>
      <c r="AH1029" s="47">
        <f>(S1029/AG1029)</f>
        <v>0.39858614725125968</v>
      </c>
      <c r="AI1029" s="33">
        <v>9</v>
      </c>
      <c r="AJ1029" s="33">
        <v>1</v>
      </c>
      <c r="AK1029" s="33">
        <v>6</v>
      </c>
      <c r="AL1029" s="33">
        <v>2</v>
      </c>
      <c r="AM1029" s="39">
        <f t="shared" si="86"/>
        <v>18</v>
      </c>
      <c r="AN1029" s="40">
        <v>0</v>
      </c>
      <c r="AO1029" s="40">
        <v>0</v>
      </c>
      <c r="AP1029" s="40">
        <v>0</v>
      </c>
      <c r="AQ1029" s="40">
        <v>0</v>
      </c>
      <c r="AR1029" s="41">
        <f t="shared" si="87"/>
        <v>0</v>
      </c>
      <c r="AS1029" s="67">
        <v>0</v>
      </c>
      <c r="AT1029" s="67">
        <v>0</v>
      </c>
      <c r="AU1029" s="67">
        <v>0</v>
      </c>
      <c r="AV1029" s="67">
        <v>0</v>
      </c>
      <c r="AW1029" s="67">
        <v>0</v>
      </c>
    </row>
    <row r="1030" spans="1:49" hidden="1">
      <c r="A1030" s="80">
        <v>309825</v>
      </c>
      <c r="B1030" s="29" t="s">
        <v>9436</v>
      </c>
      <c r="C1030" s="29" t="s">
        <v>6299</v>
      </c>
      <c r="D1030" s="29" t="s">
        <v>796</v>
      </c>
      <c r="E1030" s="82" t="s">
        <v>10602</v>
      </c>
      <c r="F1030" s="43">
        <v>30</v>
      </c>
      <c r="G1030" s="29" t="s">
        <v>10227</v>
      </c>
      <c r="H1030" s="29" t="s">
        <v>10611</v>
      </c>
      <c r="I1030" s="29" t="s">
        <v>10234</v>
      </c>
      <c r="J1030" s="29" t="s">
        <v>9350</v>
      </c>
      <c r="K1030" s="29" t="s">
        <v>9108</v>
      </c>
      <c r="L1030" s="29" t="s">
        <v>4173</v>
      </c>
      <c r="M1030" s="29">
        <v>309825</v>
      </c>
      <c r="N1030" s="29">
        <v>-32.470008</v>
      </c>
      <c r="O1030" s="29">
        <v>-59.172663</v>
      </c>
      <c r="P1030" s="29" t="s">
        <v>10230</v>
      </c>
      <c r="Q1030" s="29" t="s">
        <v>6310</v>
      </c>
      <c r="R1030" s="29" t="s">
        <v>6298</v>
      </c>
      <c r="S1030" s="29">
        <v>121</v>
      </c>
      <c r="T1030" s="29">
        <v>23</v>
      </c>
      <c r="U1030" s="29">
        <v>0</v>
      </c>
      <c r="V1030" s="29">
        <v>0</v>
      </c>
      <c r="W1030" s="29">
        <v>40</v>
      </c>
      <c r="X1030" s="29">
        <v>45</v>
      </c>
      <c r="Y1030" s="29">
        <v>45</v>
      </c>
      <c r="Z1030" s="29">
        <v>13</v>
      </c>
      <c r="AA1030" s="29">
        <v>44</v>
      </c>
      <c r="AB1030" s="29">
        <v>1</v>
      </c>
      <c r="AC1030" s="29">
        <v>2</v>
      </c>
      <c r="AD1030" s="29">
        <v>1</v>
      </c>
      <c r="AE1030" s="29">
        <v>1</v>
      </c>
      <c r="AF1030" s="29">
        <v>0</v>
      </c>
      <c r="AG1030" s="48">
        <v>123.85</v>
      </c>
      <c r="AH1030" s="49">
        <f>(S1030/AG1030)</f>
        <v>0.97698829228905937</v>
      </c>
      <c r="AI1030" s="29">
        <v>25</v>
      </c>
      <c r="AJ1030" s="29">
        <v>7</v>
      </c>
      <c r="AK1030" s="29">
        <v>8</v>
      </c>
      <c r="AL1030" s="29">
        <v>4</v>
      </c>
      <c r="AM1030" s="30">
        <f t="shared" si="86"/>
        <v>44</v>
      </c>
      <c r="AN1030" s="31">
        <v>0</v>
      </c>
      <c r="AO1030" s="31">
        <v>0</v>
      </c>
      <c r="AP1030" s="31">
        <v>0</v>
      </c>
      <c r="AQ1030" s="31">
        <v>0</v>
      </c>
      <c r="AR1030" s="32">
        <f t="shared" si="87"/>
        <v>0</v>
      </c>
      <c r="AS1030" s="67">
        <v>0</v>
      </c>
      <c r="AT1030" s="67">
        <v>0</v>
      </c>
      <c r="AU1030" s="67">
        <v>0</v>
      </c>
      <c r="AV1030" s="67">
        <v>0</v>
      </c>
      <c r="AW1030" s="67">
        <v>0</v>
      </c>
    </row>
    <row r="1031" spans="1:49" hidden="1">
      <c r="A1031" s="79">
        <v>300399</v>
      </c>
      <c r="B1031" s="33" t="s">
        <v>9436</v>
      </c>
      <c r="C1031" s="33" t="s">
        <v>10612</v>
      </c>
      <c r="D1031" s="33" t="s">
        <v>796</v>
      </c>
      <c r="E1031" s="50" t="s">
        <v>10602</v>
      </c>
      <c r="F1031" s="36">
        <v>30</v>
      </c>
      <c r="G1031" s="33" t="s">
        <v>10227</v>
      </c>
      <c r="H1031" s="33" t="s">
        <v>10613</v>
      </c>
      <c r="I1031" s="33" t="s">
        <v>34</v>
      </c>
      <c r="J1031" s="33" t="s">
        <v>34</v>
      </c>
      <c r="K1031" s="33" t="s">
        <v>8870</v>
      </c>
      <c r="L1031" s="33" t="s">
        <v>8871</v>
      </c>
      <c r="M1031" s="33">
        <v>300399</v>
      </c>
      <c r="N1031" s="33">
        <v>-32.172440999999999</v>
      </c>
      <c r="O1031" s="33">
        <v>-59.398679000000001</v>
      </c>
      <c r="P1031" s="33" t="s">
        <v>10230</v>
      </c>
      <c r="Q1031" s="33" t="s">
        <v>6310</v>
      </c>
      <c r="R1031" s="33" t="s">
        <v>6674</v>
      </c>
      <c r="S1031" s="33">
        <v>6306</v>
      </c>
      <c r="T1031" s="33">
        <v>1896</v>
      </c>
      <c r="U1031" s="33">
        <v>1561</v>
      </c>
      <c r="V1031" s="33">
        <v>627</v>
      </c>
      <c r="W1031" s="33">
        <v>1865</v>
      </c>
      <c r="X1031" s="33">
        <v>2030</v>
      </c>
      <c r="Y1031" s="33">
        <v>2011</v>
      </c>
      <c r="Z1031" s="33">
        <v>360</v>
      </c>
      <c r="AA1031" s="33">
        <v>1974</v>
      </c>
      <c r="AB1031" s="33">
        <v>56</v>
      </c>
      <c r="AC1031" s="33">
        <v>91</v>
      </c>
      <c r="AD1031" s="33">
        <v>35</v>
      </c>
      <c r="AE1031" s="33">
        <v>102</v>
      </c>
      <c r="AF1031" s="33">
        <v>63</v>
      </c>
      <c r="AG1031" s="46">
        <v>82.66</v>
      </c>
      <c r="AH1031" s="47">
        <f>(S1031/AG1031)</f>
        <v>76.288410355673847</v>
      </c>
      <c r="AI1031" s="33">
        <v>1365</v>
      </c>
      <c r="AJ1031" s="33">
        <v>273</v>
      </c>
      <c r="AK1031" s="33">
        <v>296</v>
      </c>
      <c r="AL1031" s="33">
        <v>40</v>
      </c>
      <c r="AM1031" s="39">
        <f t="shared" si="86"/>
        <v>1974</v>
      </c>
      <c r="AN1031" s="40">
        <v>0</v>
      </c>
      <c r="AO1031" s="40">
        <v>0</v>
      </c>
      <c r="AP1031" s="40">
        <v>0</v>
      </c>
      <c r="AQ1031" s="40">
        <v>0</v>
      </c>
      <c r="AR1031" s="41">
        <f t="shared" si="87"/>
        <v>0</v>
      </c>
      <c r="AS1031" s="67">
        <v>8</v>
      </c>
      <c r="AT1031" s="67">
        <v>9</v>
      </c>
      <c r="AU1031" s="67">
        <v>0</v>
      </c>
      <c r="AV1031" s="67">
        <v>1</v>
      </c>
      <c r="AW1031" s="67">
        <v>22706</v>
      </c>
    </row>
    <row r="1032" spans="1:49" hidden="1">
      <c r="A1032" s="80">
        <v>300406</v>
      </c>
      <c r="B1032" s="29" t="s">
        <v>9436</v>
      </c>
      <c r="C1032" s="29" t="s">
        <v>10614</v>
      </c>
      <c r="D1032" s="29" t="s">
        <v>796</v>
      </c>
      <c r="E1032" s="82" t="s">
        <v>10602</v>
      </c>
      <c r="F1032" s="43">
        <v>30</v>
      </c>
      <c r="G1032" s="29" t="s">
        <v>10227</v>
      </c>
      <c r="H1032" s="29" t="s">
        <v>10615</v>
      </c>
      <c r="I1032" s="29" t="s">
        <v>34</v>
      </c>
      <c r="J1032" s="29" t="s">
        <v>34</v>
      </c>
      <c r="K1032" s="29" t="s">
        <v>8808</v>
      </c>
      <c r="L1032" s="29" t="s">
        <v>8809</v>
      </c>
      <c r="M1032" s="29">
        <v>300406</v>
      </c>
      <c r="N1032" s="29">
        <v>-32.302633999999998</v>
      </c>
      <c r="O1032" s="29">
        <v>-59.144579</v>
      </c>
      <c r="P1032" s="29" t="s">
        <v>10230</v>
      </c>
      <c r="Q1032" s="29" t="s">
        <v>6310</v>
      </c>
      <c r="R1032" s="29" t="s">
        <v>6869</v>
      </c>
      <c r="S1032" s="29">
        <v>13723</v>
      </c>
      <c r="T1032" s="29">
        <v>4200</v>
      </c>
      <c r="U1032" s="29">
        <v>2608</v>
      </c>
      <c r="V1032" s="29">
        <v>1318</v>
      </c>
      <c r="W1032" s="29">
        <v>3902</v>
      </c>
      <c r="X1032" s="29">
        <v>4451</v>
      </c>
      <c r="Y1032" s="29">
        <v>4378</v>
      </c>
      <c r="Z1032" s="29">
        <v>717</v>
      </c>
      <c r="AA1032" s="29">
        <v>4280</v>
      </c>
      <c r="AB1032" s="29">
        <v>171</v>
      </c>
      <c r="AC1032" s="29">
        <v>214</v>
      </c>
      <c r="AD1032" s="29">
        <v>43</v>
      </c>
      <c r="AE1032" s="29">
        <v>283</v>
      </c>
      <c r="AF1032" s="29">
        <v>182</v>
      </c>
      <c r="AG1032" s="48">
        <v>111.81</v>
      </c>
      <c r="AH1032" s="49">
        <f>(S1032/AG1032)</f>
        <v>122.73499686968965</v>
      </c>
      <c r="AI1032" s="29">
        <v>2830</v>
      </c>
      <c r="AJ1032" s="29">
        <v>641</v>
      </c>
      <c r="AK1032" s="29">
        <v>702</v>
      </c>
      <c r="AL1032" s="29">
        <v>107</v>
      </c>
      <c r="AM1032" s="30">
        <f t="shared" si="86"/>
        <v>4280</v>
      </c>
      <c r="AN1032" s="31">
        <v>0</v>
      </c>
      <c r="AO1032" s="31">
        <v>0</v>
      </c>
      <c r="AP1032" s="31">
        <v>0</v>
      </c>
      <c r="AQ1032" s="31">
        <v>0</v>
      </c>
      <c r="AR1032" s="32">
        <f t="shared" si="87"/>
        <v>0</v>
      </c>
      <c r="AS1032" s="67">
        <v>285</v>
      </c>
      <c r="AT1032" s="67">
        <v>314</v>
      </c>
      <c r="AU1032" s="67">
        <v>212</v>
      </c>
      <c r="AV1032" s="67">
        <v>2</v>
      </c>
      <c r="AW1032" s="67">
        <v>338256</v>
      </c>
    </row>
    <row r="1033" spans="1:49" hidden="1">
      <c r="A1033" s="79">
        <v>309830</v>
      </c>
      <c r="B1033" s="33" t="s">
        <v>9436</v>
      </c>
      <c r="C1033" s="33" t="s">
        <v>10616</v>
      </c>
      <c r="D1033" s="33" t="s">
        <v>796</v>
      </c>
      <c r="E1033" s="50" t="s">
        <v>10602</v>
      </c>
      <c r="F1033" s="36">
        <v>30</v>
      </c>
      <c r="G1033" s="33" t="s">
        <v>10227</v>
      </c>
      <c r="H1033" s="33" t="s">
        <v>10617</v>
      </c>
      <c r="I1033" s="33" t="s">
        <v>10234</v>
      </c>
      <c r="J1033" s="33" t="s">
        <v>9350</v>
      </c>
      <c r="K1033" s="33" t="s">
        <v>9255</v>
      </c>
      <c r="L1033" s="33" t="s">
        <v>9255</v>
      </c>
      <c r="M1033" s="33">
        <v>309830</v>
      </c>
      <c r="N1033" s="33">
        <v>-32.663736526000001</v>
      </c>
      <c r="O1033" s="33">
        <v>-59.212647335</v>
      </c>
      <c r="P1033" s="33" t="s">
        <v>10230</v>
      </c>
      <c r="Q1033" s="33" t="s">
        <v>6310</v>
      </c>
      <c r="R1033" s="33" t="s">
        <v>10618</v>
      </c>
      <c r="S1033" s="33">
        <v>0</v>
      </c>
      <c r="T1033" s="33">
        <v>0</v>
      </c>
      <c r="U1033" s="33">
        <v>0</v>
      </c>
      <c r="V1033" s="33">
        <v>0</v>
      </c>
      <c r="W1033" s="33">
        <v>0</v>
      </c>
      <c r="X1033" s="33">
        <v>0</v>
      </c>
      <c r="Y1033" s="33">
        <v>0</v>
      </c>
      <c r="Z1033" s="33">
        <v>0</v>
      </c>
      <c r="AA1033" s="33">
        <v>0</v>
      </c>
      <c r="AB1033" s="33">
        <v>0</v>
      </c>
      <c r="AC1033" s="33">
        <v>0</v>
      </c>
      <c r="AD1033" s="33">
        <v>0</v>
      </c>
      <c r="AE1033" s="33">
        <v>0</v>
      </c>
      <c r="AF1033" s="33">
        <v>0</v>
      </c>
      <c r="AG1033" s="46">
        <v>0</v>
      </c>
      <c r="AH1033" s="47">
        <v>0</v>
      </c>
      <c r="AI1033" s="33">
        <v>0</v>
      </c>
      <c r="AJ1033" s="33">
        <v>0</v>
      </c>
      <c r="AK1033" s="33">
        <v>0</v>
      </c>
      <c r="AL1033" s="33">
        <v>0</v>
      </c>
      <c r="AM1033" s="39">
        <f t="shared" si="86"/>
        <v>0</v>
      </c>
      <c r="AN1033" s="40">
        <v>0</v>
      </c>
      <c r="AO1033" s="40">
        <v>0</v>
      </c>
      <c r="AP1033" s="40">
        <v>0</v>
      </c>
      <c r="AQ1033" s="40">
        <v>0</v>
      </c>
      <c r="AR1033" s="41">
        <f t="shared" si="87"/>
        <v>0</v>
      </c>
      <c r="AS1033" s="67">
        <v>0</v>
      </c>
      <c r="AT1033" s="67">
        <v>0</v>
      </c>
      <c r="AU1033" s="67">
        <v>0</v>
      </c>
      <c r="AV1033" s="67">
        <v>0</v>
      </c>
      <c r="AW1033" s="67">
        <v>0</v>
      </c>
    </row>
    <row r="1034" spans="1:49" hidden="1">
      <c r="A1034" s="80">
        <v>303112</v>
      </c>
      <c r="B1034" s="29" t="s">
        <v>9436</v>
      </c>
      <c r="C1034" s="29" t="s">
        <v>10619</v>
      </c>
      <c r="D1034" s="29" t="s">
        <v>796</v>
      </c>
      <c r="E1034" s="82" t="s">
        <v>10602</v>
      </c>
      <c r="F1034" s="43">
        <v>30</v>
      </c>
      <c r="G1034" s="29" t="s">
        <v>10227</v>
      </c>
      <c r="H1034" s="29" t="s">
        <v>10620</v>
      </c>
      <c r="I1034" s="29" t="s">
        <v>10266</v>
      </c>
      <c r="J1034" s="29" t="s">
        <v>9350</v>
      </c>
      <c r="K1034" s="29" t="s">
        <v>9108</v>
      </c>
      <c r="L1034" s="29" t="s">
        <v>4173</v>
      </c>
      <c r="M1034" s="29">
        <v>303112</v>
      </c>
      <c r="N1034" s="29">
        <v>-32.337206000000002</v>
      </c>
      <c r="O1034" s="29">
        <v>-59.371091</v>
      </c>
      <c r="P1034" s="29" t="s">
        <v>10230</v>
      </c>
      <c r="Q1034" s="29" t="s">
        <v>6310</v>
      </c>
      <c r="R1034" s="29" t="s">
        <v>6294</v>
      </c>
      <c r="S1034" s="29">
        <v>533</v>
      </c>
      <c r="T1034" s="29">
        <v>159</v>
      </c>
      <c r="U1034" s="29">
        <v>14</v>
      </c>
      <c r="V1034" s="29">
        <v>0</v>
      </c>
      <c r="W1034" s="29">
        <v>133</v>
      </c>
      <c r="X1034" s="29">
        <v>171</v>
      </c>
      <c r="Y1034" s="29">
        <v>169</v>
      </c>
      <c r="Z1034" s="29">
        <v>54</v>
      </c>
      <c r="AA1034" s="29">
        <v>168</v>
      </c>
      <c r="AB1034" s="29">
        <v>3</v>
      </c>
      <c r="AC1034" s="29">
        <v>8</v>
      </c>
      <c r="AD1034" s="29">
        <v>5</v>
      </c>
      <c r="AE1034" s="29">
        <v>16</v>
      </c>
      <c r="AF1034" s="29">
        <v>7</v>
      </c>
      <c r="AG1034" s="48">
        <v>0</v>
      </c>
      <c r="AH1034" s="49">
        <v>0</v>
      </c>
      <c r="AI1034" s="29">
        <v>112</v>
      </c>
      <c r="AJ1034" s="29">
        <v>15</v>
      </c>
      <c r="AK1034" s="29">
        <v>30</v>
      </c>
      <c r="AL1034" s="29">
        <v>11</v>
      </c>
      <c r="AM1034" s="30">
        <f t="shared" si="86"/>
        <v>168</v>
      </c>
      <c r="AN1034" s="31">
        <v>0</v>
      </c>
      <c r="AO1034" s="31">
        <v>0</v>
      </c>
      <c r="AP1034" s="31">
        <v>0</v>
      </c>
      <c r="AQ1034" s="31">
        <v>0</v>
      </c>
      <c r="AR1034" s="32">
        <f t="shared" si="87"/>
        <v>0</v>
      </c>
      <c r="AS1034" s="67">
        <v>0</v>
      </c>
      <c r="AT1034" s="67">
        <v>0</v>
      </c>
      <c r="AU1034" s="67">
        <v>0</v>
      </c>
      <c r="AV1034" s="67">
        <v>0</v>
      </c>
      <c r="AW1034" s="67">
        <v>0</v>
      </c>
    </row>
    <row r="1035" spans="1:49" hidden="1">
      <c r="A1035" s="79">
        <v>300437</v>
      </c>
      <c r="B1035" s="33" t="s">
        <v>9436</v>
      </c>
      <c r="C1035" s="33" t="s">
        <v>10621</v>
      </c>
      <c r="D1035" s="33" t="s">
        <v>6092</v>
      </c>
      <c r="E1035" s="50" t="s">
        <v>10622</v>
      </c>
      <c r="F1035" s="36">
        <v>30</v>
      </c>
      <c r="G1035" s="33" t="s">
        <v>10227</v>
      </c>
      <c r="H1035" s="33" t="s">
        <v>10623</v>
      </c>
      <c r="I1035" s="33" t="s">
        <v>34</v>
      </c>
      <c r="J1035" s="33" t="s">
        <v>34</v>
      </c>
      <c r="K1035" s="33" t="s">
        <v>9108</v>
      </c>
      <c r="L1035" s="33" t="s">
        <v>4173</v>
      </c>
      <c r="M1035" s="33">
        <v>300437</v>
      </c>
      <c r="N1035" s="33">
        <v>-32.257012000000003</v>
      </c>
      <c r="O1035" s="33">
        <v>-58.422728999999997</v>
      </c>
      <c r="P1035" s="33" t="s">
        <v>10230</v>
      </c>
      <c r="Q1035" s="33" t="s">
        <v>10624</v>
      </c>
      <c r="R1035" s="33" t="s">
        <v>9311</v>
      </c>
      <c r="S1035" s="33">
        <v>1167</v>
      </c>
      <c r="T1035" s="33">
        <v>249</v>
      </c>
      <c r="U1035" s="33">
        <v>192</v>
      </c>
      <c r="V1035" s="33">
        <v>0</v>
      </c>
      <c r="W1035" s="33">
        <v>309</v>
      </c>
      <c r="X1035" s="33">
        <v>396</v>
      </c>
      <c r="Y1035" s="33">
        <v>384</v>
      </c>
      <c r="Z1035" s="33">
        <v>85</v>
      </c>
      <c r="AA1035" s="33">
        <v>386</v>
      </c>
      <c r="AB1035" s="33">
        <v>10</v>
      </c>
      <c r="AC1035" s="33">
        <v>15</v>
      </c>
      <c r="AD1035" s="33">
        <v>5</v>
      </c>
      <c r="AE1035" s="33">
        <v>20</v>
      </c>
      <c r="AF1035" s="33">
        <v>4</v>
      </c>
      <c r="AG1035" s="46">
        <v>183.32</v>
      </c>
      <c r="AH1035" s="47">
        <f t="shared" ref="AH1035:AH1041" si="88">(S1035/AG1035)</f>
        <v>6.3659175212742749</v>
      </c>
      <c r="AI1035" s="33">
        <v>307</v>
      </c>
      <c r="AJ1035" s="33">
        <v>57</v>
      </c>
      <c r="AK1035" s="33">
        <v>21</v>
      </c>
      <c r="AL1035" s="33">
        <v>1</v>
      </c>
      <c r="AM1035" s="39">
        <f t="shared" si="86"/>
        <v>386</v>
      </c>
      <c r="AN1035" s="40">
        <v>0</v>
      </c>
      <c r="AO1035" s="40">
        <v>0</v>
      </c>
      <c r="AP1035" s="40">
        <v>0</v>
      </c>
      <c r="AQ1035" s="40">
        <v>0</v>
      </c>
      <c r="AR1035" s="41">
        <f t="shared" si="87"/>
        <v>0</v>
      </c>
      <c r="AS1035" s="67">
        <v>0</v>
      </c>
      <c r="AT1035" s="67">
        <v>0</v>
      </c>
      <c r="AU1035" s="67">
        <v>0</v>
      </c>
      <c r="AV1035" s="67">
        <v>0</v>
      </c>
      <c r="AW1035" s="67">
        <v>0</v>
      </c>
    </row>
    <row r="1036" spans="1:49" hidden="1">
      <c r="A1036" s="80">
        <v>309832</v>
      </c>
      <c r="B1036" s="29" t="s">
        <v>9436</v>
      </c>
      <c r="C1036" s="29" t="s">
        <v>10625</v>
      </c>
      <c r="D1036" s="29" t="s">
        <v>6092</v>
      </c>
      <c r="E1036" s="82" t="s">
        <v>10622</v>
      </c>
      <c r="F1036" s="43">
        <v>30</v>
      </c>
      <c r="G1036" s="29" t="s">
        <v>10227</v>
      </c>
      <c r="H1036" s="29" t="s">
        <v>10626</v>
      </c>
      <c r="I1036" s="29" t="s">
        <v>10234</v>
      </c>
      <c r="J1036" s="29" t="s">
        <v>9350</v>
      </c>
      <c r="K1036" s="29" t="s">
        <v>9108</v>
      </c>
      <c r="L1036" s="29" t="s">
        <v>4173</v>
      </c>
      <c r="M1036" s="29">
        <v>309832</v>
      </c>
      <c r="N1036" s="29">
        <v>-32.530597</v>
      </c>
      <c r="O1036" s="29">
        <v>-58.557107000000002</v>
      </c>
      <c r="P1036" s="29" t="s">
        <v>10230</v>
      </c>
      <c r="Q1036" s="29" t="s">
        <v>10624</v>
      </c>
      <c r="R1036" s="29" t="s">
        <v>6306</v>
      </c>
      <c r="S1036" s="29">
        <v>134</v>
      </c>
      <c r="T1036" s="29">
        <v>1</v>
      </c>
      <c r="U1036" s="29">
        <v>0</v>
      </c>
      <c r="V1036" s="29">
        <v>0</v>
      </c>
      <c r="W1036" s="29">
        <v>35</v>
      </c>
      <c r="X1036" s="29">
        <v>41</v>
      </c>
      <c r="Y1036" s="29">
        <v>39</v>
      </c>
      <c r="Z1036" s="29">
        <v>0</v>
      </c>
      <c r="AA1036" s="29">
        <v>41</v>
      </c>
      <c r="AB1036" s="29">
        <v>0</v>
      </c>
      <c r="AC1036" s="29">
        <v>1</v>
      </c>
      <c r="AD1036" s="29">
        <v>1</v>
      </c>
      <c r="AE1036" s="29">
        <v>5</v>
      </c>
      <c r="AF1036" s="29">
        <v>2</v>
      </c>
      <c r="AG1036" s="48">
        <v>470.17</v>
      </c>
      <c r="AH1036" s="49">
        <f t="shared" si="88"/>
        <v>0.2850032966799243</v>
      </c>
      <c r="AI1036" s="29">
        <v>30</v>
      </c>
      <c r="AJ1036" s="29">
        <v>8</v>
      </c>
      <c r="AK1036" s="29">
        <v>3</v>
      </c>
      <c r="AL1036" s="29">
        <v>0</v>
      </c>
      <c r="AM1036" s="30">
        <f t="shared" si="86"/>
        <v>41</v>
      </c>
      <c r="AN1036" s="31">
        <v>0</v>
      </c>
      <c r="AO1036" s="31">
        <v>0</v>
      </c>
      <c r="AP1036" s="31">
        <v>0</v>
      </c>
      <c r="AQ1036" s="31">
        <v>0</v>
      </c>
      <c r="AR1036" s="32">
        <f t="shared" si="87"/>
        <v>0</v>
      </c>
      <c r="AS1036" s="67">
        <v>0</v>
      </c>
      <c r="AT1036" s="67">
        <v>0</v>
      </c>
      <c r="AU1036" s="67">
        <v>0</v>
      </c>
      <c r="AV1036" s="67">
        <v>0</v>
      </c>
      <c r="AW1036" s="67">
        <v>0</v>
      </c>
    </row>
    <row r="1037" spans="1:49" hidden="1">
      <c r="A1037" s="79">
        <v>300413</v>
      </c>
      <c r="B1037" s="33" t="s">
        <v>9436</v>
      </c>
      <c r="C1037" s="33" t="s">
        <v>6449</v>
      </c>
      <c r="D1037" s="33" t="s">
        <v>6092</v>
      </c>
      <c r="E1037" s="50" t="s">
        <v>10622</v>
      </c>
      <c r="F1037" s="36">
        <v>30</v>
      </c>
      <c r="G1037" s="33" t="s">
        <v>10227</v>
      </c>
      <c r="H1037" s="33" t="s">
        <v>10627</v>
      </c>
      <c r="I1037" s="33" t="s">
        <v>34</v>
      </c>
      <c r="J1037" s="33" t="s">
        <v>34</v>
      </c>
      <c r="K1037" s="33" t="s">
        <v>8870</v>
      </c>
      <c r="L1037" s="33" t="s">
        <v>8871</v>
      </c>
      <c r="M1037" s="33">
        <v>300413</v>
      </c>
      <c r="N1037" s="33">
        <v>-32.372573000000003</v>
      </c>
      <c r="O1037" s="33">
        <v>-58.878560999999998</v>
      </c>
      <c r="P1037" s="33" t="s">
        <v>10230</v>
      </c>
      <c r="Q1037" s="33" t="s">
        <v>10624</v>
      </c>
      <c r="R1037" s="33" t="s">
        <v>6448</v>
      </c>
      <c r="S1037" s="33">
        <v>9742</v>
      </c>
      <c r="T1037" s="33">
        <v>3107</v>
      </c>
      <c r="U1037" s="33">
        <v>2954</v>
      </c>
      <c r="V1037" s="33">
        <v>1223</v>
      </c>
      <c r="W1037" s="33">
        <v>3004</v>
      </c>
      <c r="X1037" s="33">
        <v>3170</v>
      </c>
      <c r="Y1037" s="33">
        <v>3143</v>
      </c>
      <c r="Z1037" s="33">
        <v>382</v>
      </c>
      <c r="AA1037" s="33">
        <v>3073</v>
      </c>
      <c r="AB1037" s="33">
        <v>97</v>
      </c>
      <c r="AC1037" s="33">
        <v>143</v>
      </c>
      <c r="AD1037" s="33">
        <v>46</v>
      </c>
      <c r="AE1037" s="33">
        <v>131</v>
      </c>
      <c r="AF1037" s="33">
        <v>59</v>
      </c>
      <c r="AG1037" s="46">
        <v>75.73</v>
      </c>
      <c r="AH1037" s="47">
        <f t="shared" si="88"/>
        <v>128.64122540604779</v>
      </c>
      <c r="AI1037" s="33">
        <v>2501</v>
      </c>
      <c r="AJ1037" s="33">
        <v>302</v>
      </c>
      <c r="AK1037" s="33">
        <v>247</v>
      </c>
      <c r="AL1037" s="33">
        <v>23</v>
      </c>
      <c r="AM1037" s="39">
        <f t="shared" si="86"/>
        <v>3073</v>
      </c>
      <c r="AN1037" s="40">
        <v>0</v>
      </c>
      <c r="AO1037" s="40">
        <v>0</v>
      </c>
      <c r="AP1037" s="40">
        <v>0</v>
      </c>
      <c r="AQ1037" s="40">
        <v>0</v>
      </c>
      <c r="AR1037" s="41">
        <f t="shared" si="87"/>
        <v>0</v>
      </c>
      <c r="AS1037" s="67">
        <v>0</v>
      </c>
      <c r="AT1037" s="67">
        <v>0</v>
      </c>
      <c r="AU1037" s="67">
        <v>0</v>
      </c>
      <c r="AV1037" s="67">
        <v>0</v>
      </c>
      <c r="AW1037" s="67">
        <v>0</v>
      </c>
    </row>
    <row r="1038" spans="1:49" hidden="1">
      <c r="A1038" s="80">
        <v>300420</v>
      </c>
      <c r="B1038" s="29" t="s">
        <v>9436</v>
      </c>
      <c r="C1038" s="29" t="s">
        <v>3683</v>
      </c>
      <c r="D1038" s="29" t="s">
        <v>6092</v>
      </c>
      <c r="E1038" s="82" t="s">
        <v>10622</v>
      </c>
      <c r="F1038" s="43">
        <v>30</v>
      </c>
      <c r="G1038" s="29" t="s">
        <v>10227</v>
      </c>
      <c r="H1038" s="29" t="s">
        <v>10628</v>
      </c>
      <c r="I1038" s="29" t="s">
        <v>34</v>
      </c>
      <c r="J1038" s="29" t="s">
        <v>34</v>
      </c>
      <c r="K1038" s="29" t="s">
        <v>8870</v>
      </c>
      <c r="L1038" s="29" t="s">
        <v>8871</v>
      </c>
      <c r="M1038" s="29">
        <v>300420</v>
      </c>
      <c r="N1038" s="29">
        <v>-32.464277000000003</v>
      </c>
      <c r="O1038" s="29">
        <v>-58.478071999999997</v>
      </c>
      <c r="P1038" s="29" t="s">
        <v>10230</v>
      </c>
      <c r="Q1038" s="29" t="s">
        <v>10624</v>
      </c>
      <c r="R1038" s="29" t="s">
        <v>6093</v>
      </c>
      <c r="S1038" s="29">
        <v>2339</v>
      </c>
      <c r="T1038" s="29">
        <v>663</v>
      </c>
      <c r="U1038" s="29">
        <v>636</v>
      </c>
      <c r="V1038" s="29">
        <v>0</v>
      </c>
      <c r="W1038" s="29">
        <v>586</v>
      </c>
      <c r="X1038" s="29">
        <v>785</v>
      </c>
      <c r="Y1038" s="29">
        <v>780</v>
      </c>
      <c r="Z1038" s="29">
        <v>98</v>
      </c>
      <c r="AA1038" s="29">
        <v>772</v>
      </c>
      <c r="AB1038" s="29">
        <v>13</v>
      </c>
      <c r="AC1038" s="29">
        <v>23</v>
      </c>
      <c r="AD1038" s="29">
        <v>10</v>
      </c>
      <c r="AE1038" s="29">
        <v>26</v>
      </c>
      <c r="AF1038" s="29">
        <v>13</v>
      </c>
      <c r="AG1038" s="48">
        <v>54.37</v>
      </c>
      <c r="AH1038" s="49">
        <f t="shared" si="88"/>
        <v>43.020047820489239</v>
      </c>
      <c r="AI1038" s="29">
        <v>600</v>
      </c>
      <c r="AJ1038" s="29">
        <v>128</v>
      </c>
      <c r="AK1038" s="29">
        <v>40</v>
      </c>
      <c r="AL1038" s="29">
        <v>4</v>
      </c>
      <c r="AM1038" s="30">
        <f t="shared" si="86"/>
        <v>772</v>
      </c>
      <c r="AN1038" s="31">
        <v>0</v>
      </c>
      <c r="AO1038" s="31">
        <v>0</v>
      </c>
      <c r="AP1038" s="31">
        <v>0</v>
      </c>
      <c r="AQ1038" s="31">
        <v>0</v>
      </c>
      <c r="AR1038" s="32">
        <f t="shared" si="87"/>
        <v>0</v>
      </c>
      <c r="AS1038" s="67">
        <v>0</v>
      </c>
      <c r="AT1038" s="67">
        <v>0</v>
      </c>
      <c r="AU1038" s="67">
        <v>0</v>
      </c>
      <c r="AV1038" s="67">
        <v>0</v>
      </c>
      <c r="AW1038" s="67">
        <v>0</v>
      </c>
    </row>
    <row r="1039" spans="1:49" hidden="1">
      <c r="A1039" s="79">
        <v>300423</v>
      </c>
      <c r="B1039" s="33" t="s">
        <v>9436</v>
      </c>
      <c r="C1039" s="33" t="s">
        <v>10629</v>
      </c>
      <c r="D1039" s="33" t="s">
        <v>6092</v>
      </c>
      <c r="E1039" s="50" t="s">
        <v>10622</v>
      </c>
      <c r="F1039" s="36">
        <v>30</v>
      </c>
      <c r="G1039" s="33" t="s">
        <v>10227</v>
      </c>
      <c r="H1039" s="33" t="s">
        <v>10630</v>
      </c>
      <c r="I1039" s="33" t="s">
        <v>34</v>
      </c>
      <c r="J1039" s="33" t="s">
        <v>34</v>
      </c>
      <c r="K1039" s="33" t="s">
        <v>9108</v>
      </c>
      <c r="L1039" s="33" t="s">
        <v>4173</v>
      </c>
      <c r="M1039" s="33">
        <v>300423</v>
      </c>
      <c r="N1039" s="33">
        <v>-32.672372000000003</v>
      </c>
      <c r="O1039" s="33">
        <v>-58.325119000000001</v>
      </c>
      <c r="P1039" s="33" t="s">
        <v>10230</v>
      </c>
      <c r="Q1039" s="33" t="s">
        <v>10624</v>
      </c>
      <c r="R1039" s="33" t="s">
        <v>6780</v>
      </c>
      <c r="S1039" s="33">
        <v>1566</v>
      </c>
      <c r="T1039" s="33">
        <v>258</v>
      </c>
      <c r="U1039" s="33">
        <v>5</v>
      </c>
      <c r="V1039" s="33">
        <v>3</v>
      </c>
      <c r="W1039" s="33">
        <v>381</v>
      </c>
      <c r="X1039" s="33">
        <v>479</v>
      </c>
      <c r="Y1039" s="33">
        <v>454</v>
      </c>
      <c r="Z1039" s="33">
        <v>210</v>
      </c>
      <c r="AA1039" s="33">
        <v>462</v>
      </c>
      <c r="AB1039" s="33">
        <v>17</v>
      </c>
      <c r="AC1039" s="33">
        <v>45</v>
      </c>
      <c r="AD1039" s="33">
        <v>28</v>
      </c>
      <c r="AE1039" s="33">
        <v>61</v>
      </c>
      <c r="AF1039" s="33">
        <v>28</v>
      </c>
      <c r="AG1039" s="46">
        <v>1018.99</v>
      </c>
      <c r="AH1039" s="47">
        <f t="shared" si="88"/>
        <v>1.5368158666915279</v>
      </c>
      <c r="AI1039" s="33">
        <v>246</v>
      </c>
      <c r="AJ1039" s="33">
        <v>117</v>
      </c>
      <c r="AK1039" s="33">
        <v>82</v>
      </c>
      <c r="AL1039" s="33">
        <v>17</v>
      </c>
      <c r="AM1039" s="39">
        <f t="shared" si="86"/>
        <v>462</v>
      </c>
      <c r="AN1039" s="40">
        <v>0</v>
      </c>
      <c r="AO1039" s="40">
        <v>0</v>
      </c>
      <c r="AP1039" s="40">
        <v>0</v>
      </c>
      <c r="AQ1039" s="40">
        <v>0</v>
      </c>
      <c r="AR1039" s="41">
        <f t="shared" si="87"/>
        <v>0</v>
      </c>
      <c r="AS1039" s="67">
        <v>0</v>
      </c>
      <c r="AT1039" s="67">
        <v>0</v>
      </c>
      <c r="AU1039" s="67">
        <v>0</v>
      </c>
      <c r="AV1039" s="67">
        <v>0</v>
      </c>
      <c r="AW1039" s="67">
        <v>0</v>
      </c>
    </row>
    <row r="1040" spans="1:49" hidden="1">
      <c r="A1040" s="80">
        <v>300427</v>
      </c>
      <c r="B1040" s="29" t="s">
        <v>9436</v>
      </c>
      <c r="C1040" s="29" t="s">
        <v>10631</v>
      </c>
      <c r="D1040" s="29" t="s">
        <v>6092</v>
      </c>
      <c r="E1040" s="82" t="s">
        <v>10622</v>
      </c>
      <c r="F1040" s="43">
        <v>30</v>
      </c>
      <c r="G1040" s="29" t="s">
        <v>10227</v>
      </c>
      <c r="H1040" s="29" t="s">
        <v>10632</v>
      </c>
      <c r="I1040" s="29" t="s">
        <v>34</v>
      </c>
      <c r="J1040" s="29" t="s">
        <v>34</v>
      </c>
      <c r="K1040" s="29" t="s">
        <v>8826</v>
      </c>
      <c r="L1040" s="29" t="s">
        <v>8827</v>
      </c>
      <c r="M1040" s="29">
        <v>300427</v>
      </c>
      <c r="N1040" s="29">
        <v>-32.48536</v>
      </c>
      <c r="O1040" s="29">
        <v>-58.232052000000003</v>
      </c>
      <c r="P1040" s="29" t="s">
        <v>10230</v>
      </c>
      <c r="Q1040" s="29" t="s">
        <v>10624</v>
      </c>
      <c r="R1040" s="29" t="s">
        <v>6514</v>
      </c>
      <c r="S1040" s="29">
        <v>73729</v>
      </c>
      <c r="T1040" s="29">
        <v>21628</v>
      </c>
      <c r="U1040" s="29">
        <v>19362</v>
      </c>
      <c r="V1040" s="29">
        <v>6680</v>
      </c>
      <c r="W1040" s="29">
        <v>17628</v>
      </c>
      <c r="X1040" s="29">
        <v>23640</v>
      </c>
      <c r="Y1040" s="29">
        <v>23341</v>
      </c>
      <c r="Z1040" s="29">
        <v>3159</v>
      </c>
      <c r="AA1040" s="29">
        <v>22185</v>
      </c>
      <c r="AB1040" s="29">
        <v>1455</v>
      </c>
      <c r="AC1040" s="29">
        <v>2173</v>
      </c>
      <c r="AD1040" s="29">
        <v>718</v>
      </c>
      <c r="AE1040" s="29">
        <v>1445</v>
      </c>
      <c r="AF1040" s="29">
        <v>667</v>
      </c>
      <c r="AG1040" s="48">
        <v>290.33</v>
      </c>
      <c r="AH1040" s="49">
        <f t="shared" si="88"/>
        <v>253.94895463782595</v>
      </c>
      <c r="AI1040" s="29">
        <v>17545</v>
      </c>
      <c r="AJ1040" s="29">
        <v>2506</v>
      </c>
      <c r="AK1040" s="29">
        <v>1812</v>
      </c>
      <c r="AL1040" s="29">
        <v>322</v>
      </c>
      <c r="AM1040" s="30">
        <f t="shared" si="86"/>
        <v>22185</v>
      </c>
      <c r="AN1040" s="31">
        <v>0</v>
      </c>
      <c r="AO1040" s="31">
        <v>0</v>
      </c>
      <c r="AP1040" s="31">
        <v>0</v>
      </c>
      <c r="AQ1040" s="31">
        <v>0</v>
      </c>
      <c r="AR1040" s="32">
        <f t="shared" si="87"/>
        <v>0</v>
      </c>
      <c r="AS1040" s="67">
        <v>1608</v>
      </c>
      <c r="AT1040" s="67">
        <v>1770</v>
      </c>
      <c r="AU1040" s="67">
        <v>3476</v>
      </c>
      <c r="AV1040" s="67">
        <v>20</v>
      </c>
      <c r="AW1040" s="67">
        <v>640379</v>
      </c>
    </row>
    <row r="1041" spans="1:49" hidden="1">
      <c r="A1041" s="79">
        <v>300434</v>
      </c>
      <c r="B1041" s="33" t="s">
        <v>9436</v>
      </c>
      <c r="C1041" s="33" t="s">
        <v>13746</v>
      </c>
      <c r="D1041" s="33" t="s">
        <v>6092</v>
      </c>
      <c r="E1041" s="50" t="s">
        <v>10622</v>
      </c>
      <c r="F1041" s="36">
        <v>30</v>
      </c>
      <c r="G1041" s="33" t="s">
        <v>10227</v>
      </c>
      <c r="H1041" s="33" t="s">
        <v>10633</v>
      </c>
      <c r="I1041" s="33" t="s">
        <v>34</v>
      </c>
      <c r="J1041" s="33" t="s">
        <v>34</v>
      </c>
      <c r="K1041" s="33" t="s">
        <v>9108</v>
      </c>
      <c r="L1041" s="33" t="s">
        <v>4173</v>
      </c>
      <c r="M1041" s="33">
        <v>300434</v>
      </c>
      <c r="N1041" s="33">
        <v>-32.434614000000003</v>
      </c>
      <c r="O1041" s="33">
        <v>-58.633014000000003</v>
      </c>
      <c r="P1041" s="33" t="s">
        <v>10230</v>
      </c>
      <c r="Q1041" s="33" t="s">
        <v>10624</v>
      </c>
      <c r="R1041" s="33" t="s">
        <v>6846</v>
      </c>
      <c r="S1041" s="33">
        <v>1767</v>
      </c>
      <c r="T1041" s="33">
        <v>454</v>
      </c>
      <c r="U1041" s="33">
        <v>276</v>
      </c>
      <c r="V1041" s="33">
        <v>0</v>
      </c>
      <c r="W1041" s="33">
        <v>550</v>
      </c>
      <c r="X1041" s="33">
        <v>587</v>
      </c>
      <c r="Y1041" s="33">
        <v>579</v>
      </c>
      <c r="Z1041" s="33">
        <v>143</v>
      </c>
      <c r="AA1041" s="33">
        <v>579</v>
      </c>
      <c r="AB1041" s="33">
        <v>8</v>
      </c>
      <c r="AC1041" s="33">
        <v>15</v>
      </c>
      <c r="AD1041" s="33">
        <v>7</v>
      </c>
      <c r="AE1041" s="33">
        <v>29</v>
      </c>
      <c r="AF1041" s="33">
        <v>14</v>
      </c>
      <c r="AG1041" s="46">
        <v>273.64</v>
      </c>
      <c r="AH1041" s="47">
        <f t="shared" si="88"/>
        <v>6.4573892705744775</v>
      </c>
      <c r="AI1041" s="33">
        <v>440</v>
      </c>
      <c r="AJ1041" s="33">
        <v>86</v>
      </c>
      <c r="AK1041" s="33">
        <v>48</v>
      </c>
      <c r="AL1041" s="33">
        <v>5</v>
      </c>
      <c r="AM1041" s="39">
        <f t="shared" si="86"/>
        <v>579</v>
      </c>
      <c r="AN1041" s="40">
        <v>0</v>
      </c>
      <c r="AO1041" s="40">
        <v>0</v>
      </c>
      <c r="AP1041" s="40">
        <v>0</v>
      </c>
      <c r="AQ1041" s="40">
        <v>0</v>
      </c>
      <c r="AR1041" s="41">
        <f t="shared" si="87"/>
        <v>0</v>
      </c>
      <c r="AS1041" s="67">
        <v>0</v>
      </c>
      <c r="AT1041" s="67">
        <v>0</v>
      </c>
      <c r="AU1041" s="67">
        <v>0</v>
      </c>
      <c r="AV1041" s="67">
        <v>0</v>
      </c>
      <c r="AW1041" s="67">
        <v>0</v>
      </c>
    </row>
    <row r="1042" spans="1:49" hidden="1">
      <c r="A1042" s="80">
        <v>303161</v>
      </c>
      <c r="B1042" s="29" t="s">
        <v>9436</v>
      </c>
      <c r="C1042" s="29" t="s">
        <v>6303</v>
      </c>
      <c r="D1042" s="29" t="s">
        <v>6092</v>
      </c>
      <c r="E1042" s="82" t="s">
        <v>10622</v>
      </c>
      <c r="F1042" s="43">
        <v>30</v>
      </c>
      <c r="G1042" s="29" t="s">
        <v>10227</v>
      </c>
      <c r="H1042" s="29" t="s">
        <v>10634</v>
      </c>
      <c r="I1042" s="29" t="s">
        <v>10229</v>
      </c>
      <c r="J1042" s="29" t="s">
        <v>9350</v>
      </c>
      <c r="K1042" s="29" t="s">
        <v>9108</v>
      </c>
      <c r="L1042" s="29" t="s">
        <v>4173</v>
      </c>
      <c r="M1042" s="29">
        <v>303161</v>
      </c>
      <c r="N1042" s="29">
        <v>-32.092666999999999</v>
      </c>
      <c r="O1042" s="29">
        <v>-58.957591999999998</v>
      </c>
      <c r="P1042" s="29" t="s">
        <v>10230</v>
      </c>
      <c r="Q1042" s="29" t="s">
        <v>10624</v>
      </c>
      <c r="R1042" s="29" t="s">
        <v>6302</v>
      </c>
      <c r="S1042" s="29">
        <v>447</v>
      </c>
      <c r="T1042" s="29">
        <v>126</v>
      </c>
      <c r="U1042" s="29">
        <v>0</v>
      </c>
      <c r="V1042" s="29">
        <v>0</v>
      </c>
      <c r="W1042" s="29">
        <v>22</v>
      </c>
      <c r="X1042" s="29">
        <v>155</v>
      </c>
      <c r="Y1042" s="29">
        <v>154</v>
      </c>
      <c r="Z1042" s="29">
        <v>43</v>
      </c>
      <c r="AA1042" s="29">
        <v>154</v>
      </c>
      <c r="AB1042" s="29">
        <v>1</v>
      </c>
      <c r="AC1042" s="29">
        <v>8</v>
      </c>
      <c r="AD1042" s="29">
        <v>7</v>
      </c>
      <c r="AE1042" s="29">
        <v>6</v>
      </c>
      <c r="AF1042" s="29">
        <v>1</v>
      </c>
      <c r="AG1042" s="48">
        <v>0</v>
      </c>
      <c r="AH1042" s="49">
        <v>0</v>
      </c>
      <c r="AI1042" s="29">
        <v>86</v>
      </c>
      <c r="AJ1042" s="29">
        <v>28</v>
      </c>
      <c r="AK1042" s="29">
        <v>36</v>
      </c>
      <c r="AL1042" s="29">
        <v>4</v>
      </c>
      <c r="AM1042" s="30">
        <f t="shared" si="86"/>
        <v>154</v>
      </c>
      <c r="AN1042" s="31">
        <v>0</v>
      </c>
      <c r="AO1042" s="31">
        <v>0</v>
      </c>
      <c r="AP1042" s="31">
        <v>0</v>
      </c>
      <c r="AQ1042" s="31">
        <v>0</v>
      </c>
      <c r="AR1042" s="32">
        <f t="shared" si="87"/>
        <v>0</v>
      </c>
      <c r="AS1042" s="67">
        <v>0</v>
      </c>
      <c r="AT1042" s="67">
        <v>0</v>
      </c>
      <c r="AU1042" s="67">
        <v>0</v>
      </c>
      <c r="AV1042" s="67">
        <v>0</v>
      </c>
      <c r="AW1042" s="67">
        <v>0</v>
      </c>
    </row>
    <row r="1043" spans="1:49" hidden="1">
      <c r="A1043" s="79">
        <v>303168</v>
      </c>
      <c r="B1043" s="33" t="s">
        <v>9436</v>
      </c>
      <c r="C1043" s="33" t="s">
        <v>10635</v>
      </c>
      <c r="D1043" s="33" t="s">
        <v>6092</v>
      </c>
      <c r="E1043" s="50" t="s">
        <v>10622</v>
      </c>
      <c r="F1043" s="36">
        <v>30</v>
      </c>
      <c r="G1043" s="33" t="s">
        <v>10227</v>
      </c>
      <c r="H1043" s="33" t="s">
        <v>10636</v>
      </c>
      <c r="I1043" s="33" t="s">
        <v>10229</v>
      </c>
      <c r="J1043" s="33" t="s">
        <v>9350</v>
      </c>
      <c r="K1043" s="33" t="s">
        <v>9108</v>
      </c>
      <c r="L1043" s="33" t="s">
        <v>4173</v>
      </c>
      <c r="M1043" s="33">
        <v>303168</v>
      </c>
      <c r="N1043" s="33">
        <v>-32.262948000000002</v>
      </c>
      <c r="O1043" s="33">
        <v>-58.906610999999998</v>
      </c>
      <c r="P1043" s="33" t="s">
        <v>10230</v>
      </c>
      <c r="Q1043" s="33" t="s">
        <v>10624</v>
      </c>
      <c r="R1043" s="33" t="s">
        <v>6415</v>
      </c>
      <c r="S1043" s="33">
        <v>270</v>
      </c>
      <c r="T1043" s="33">
        <v>82</v>
      </c>
      <c r="U1043" s="33">
        <v>2</v>
      </c>
      <c r="V1043" s="33">
        <v>1</v>
      </c>
      <c r="W1043" s="33">
        <v>92</v>
      </c>
      <c r="X1043" s="33">
        <v>98</v>
      </c>
      <c r="Y1043" s="33">
        <v>97</v>
      </c>
      <c r="Z1043" s="33">
        <v>17</v>
      </c>
      <c r="AA1043" s="33">
        <v>98</v>
      </c>
      <c r="AB1043" s="33">
        <v>0</v>
      </c>
      <c r="AC1043" s="33">
        <v>3</v>
      </c>
      <c r="AD1043" s="33">
        <v>3</v>
      </c>
      <c r="AE1043" s="33">
        <v>4</v>
      </c>
      <c r="AF1043" s="33">
        <v>0</v>
      </c>
      <c r="AG1043" s="46">
        <v>0</v>
      </c>
      <c r="AH1043" s="47">
        <v>0</v>
      </c>
      <c r="AI1043" s="33">
        <v>81</v>
      </c>
      <c r="AJ1043" s="33">
        <v>7</v>
      </c>
      <c r="AK1043" s="33">
        <v>9</v>
      </c>
      <c r="AL1043" s="33">
        <v>1</v>
      </c>
      <c r="AM1043" s="39">
        <f t="shared" si="86"/>
        <v>98</v>
      </c>
      <c r="AN1043" s="40">
        <v>0</v>
      </c>
      <c r="AO1043" s="40">
        <v>0</v>
      </c>
      <c r="AP1043" s="40">
        <v>0</v>
      </c>
      <c r="AQ1043" s="40">
        <v>0</v>
      </c>
      <c r="AR1043" s="41">
        <f t="shared" si="87"/>
        <v>0</v>
      </c>
      <c r="AS1043" s="67">
        <v>0</v>
      </c>
      <c r="AT1043" s="67">
        <v>0</v>
      </c>
      <c r="AU1043" s="67">
        <v>0</v>
      </c>
      <c r="AV1043" s="67">
        <v>0</v>
      </c>
      <c r="AW1043" s="67">
        <v>0</v>
      </c>
    </row>
    <row r="1044" spans="1:49" hidden="1">
      <c r="A1044" s="80">
        <v>300441</v>
      </c>
      <c r="B1044" s="29" t="s">
        <v>9436</v>
      </c>
      <c r="C1044" s="29" t="s">
        <v>6808</v>
      </c>
      <c r="D1044" s="29" t="s">
        <v>6092</v>
      </c>
      <c r="E1044" s="82" t="s">
        <v>10622</v>
      </c>
      <c r="F1044" s="43">
        <v>30</v>
      </c>
      <c r="G1044" s="29" t="s">
        <v>10227</v>
      </c>
      <c r="H1044" s="29" t="s">
        <v>10637</v>
      </c>
      <c r="I1044" s="29" t="s">
        <v>34</v>
      </c>
      <c r="J1044" s="29" t="s">
        <v>34</v>
      </c>
      <c r="K1044" s="29" t="s">
        <v>9108</v>
      </c>
      <c r="L1044" s="29" t="s">
        <v>4173</v>
      </c>
      <c r="M1044" s="29">
        <v>300441</v>
      </c>
      <c r="N1044" s="29">
        <v>-32.345650999999997</v>
      </c>
      <c r="O1044" s="29">
        <v>-58.443859000000003</v>
      </c>
      <c r="P1044" s="29" t="s">
        <v>10230</v>
      </c>
      <c r="Q1044" s="29" t="s">
        <v>10624</v>
      </c>
      <c r="R1044" s="29" t="s">
        <v>6807</v>
      </c>
      <c r="S1044" s="29">
        <v>1252</v>
      </c>
      <c r="T1044" s="29">
        <v>351</v>
      </c>
      <c r="U1044" s="29">
        <v>236</v>
      </c>
      <c r="V1044" s="29">
        <v>0</v>
      </c>
      <c r="W1044" s="29">
        <v>302</v>
      </c>
      <c r="X1044" s="29">
        <v>420</v>
      </c>
      <c r="Y1044" s="29">
        <v>415</v>
      </c>
      <c r="Z1044" s="29">
        <v>75</v>
      </c>
      <c r="AA1044" s="29">
        <v>407</v>
      </c>
      <c r="AB1044" s="29">
        <v>13</v>
      </c>
      <c r="AC1044" s="29">
        <v>24</v>
      </c>
      <c r="AD1044" s="29">
        <v>11</v>
      </c>
      <c r="AE1044" s="29">
        <v>23</v>
      </c>
      <c r="AF1044" s="29">
        <v>11</v>
      </c>
      <c r="AG1044" s="48">
        <v>136.97999999999999</v>
      </c>
      <c r="AH1044" s="49">
        <f>(S1044/AG1044)</f>
        <v>9.1400204409402832</v>
      </c>
      <c r="AI1044" s="29">
        <v>290</v>
      </c>
      <c r="AJ1044" s="29">
        <v>84</v>
      </c>
      <c r="AK1044" s="29">
        <v>30</v>
      </c>
      <c r="AL1044" s="29">
        <v>3</v>
      </c>
      <c r="AM1044" s="30">
        <f t="shared" si="86"/>
        <v>407</v>
      </c>
      <c r="AN1044" s="31">
        <v>0</v>
      </c>
      <c r="AO1044" s="31">
        <v>0</v>
      </c>
      <c r="AP1044" s="31">
        <v>0</v>
      </c>
      <c r="AQ1044" s="31">
        <v>0</v>
      </c>
      <c r="AR1044" s="32">
        <f t="shared" si="87"/>
        <v>0</v>
      </c>
      <c r="AS1044" s="67">
        <v>0</v>
      </c>
      <c r="AT1044" s="67">
        <v>0</v>
      </c>
      <c r="AU1044" s="67">
        <v>0</v>
      </c>
      <c r="AV1044" s="67">
        <v>0</v>
      </c>
      <c r="AW1044" s="67">
        <v>0</v>
      </c>
    </row>
    <row r="1045" spans="1:49" hidden="1">
      <c r="A1045" s="79">
        <v>303175</v>
      </c>
      <c r="B1045" s="33" t="s">
        <v>9436</v>
      </c>
      <c r="C1045" s="33" t="s">
        <v>6420</v>
      </c>
      <c r="D1045" s="33" t="s">
        <v>6092</v>
      </c>
      <c r="E1045" s="50" t="s">
        <v>10622</v>
      </c>
      <c r="F1045" s="36">
        <v>30</v>
      </c>
      <c r="G1045" s="33" t="s">
        <v>10227</v>
      </c>
      <c r="H1045" s="33" t="s">
        <v>10638</v>
      </c>
      <c r="I1045" s="33" t="s">
        <v>10229</v>
      </c>
      <c r="J1045" s="33" t="s">
        <v>9350</v>
      </c>
      <c r="K1045" s="33" t="s">
        <v>9108</v>
      </c>
      <c r="L1045" s="33" t="s">
        <v>4173</v>
      </c>
      <c r="M1045" s="33">
        <v>303175</v>
      </c>
      <c r="N1045" s="33">
        <v>-32.345973000000001</v>
      </c>
      <c r="O1045" s="33">
        <v>-58.969745000000003</v>
      </c>
      <c r="P1045" s="33" t="s">
        <v>10230</v>
      </c>
      <c r="Q1045" s="33" t="s">
        <v>10624</v>
      </c>
      <c r="R1045" s="33" t="s">
        <v>6419</v>
      </c>
      <c r="S1045" s="33">
        <v>596</v>
      </c>
      <c r="T1045" s="33">
        <v>64</v>
      </c>
      <c r="U1045" s="33">
        <v>10</v>
      </c>
      <c r="V1045" s="33">
        <v>0</v>
      </c>
      <c r="W1045" s="33">
        <v>102</v>
      </c>
      <c r="X1045" s="33">
        <v>203</v>
      </c>
      <c r="Y1045" s="33">
        <v>200</v>
      </c>
      <c r="Z1045" s="33">
        <v>65</v>
      </c>
      <c r="AA1045" s="33">
        <v>198</v>
      </c>
      <c r="AB1045" s="33">
        <v>5</v>
      </c>
      <c r="AC1045" s="33">
        <v>7</v>
      </c>
      <c r="AD1045" s="33">
        <v>2</v>
      </c>
      <c r="AE1045" s="33">
        <v>9</v>
      </c>
      <c r="AF1045" s="33">
        <v>5</v>
      </c>
      <c r="AG1045" s="46">
        <v>0</v>
      </c>
      <c r="AH1045" s="47">
        <v>0</v>
      </c>
      <c r="AI1045" s="33">
        <v>121</v>
      </c>
      <c r="AJ1045" s="33">
        <v>45</v>
      </c>
      <c r="AK1045" s="33">
        <v>28</v>
      </c>
      <c r="AL1045" s="33">
        <v>4</v>
      </c>
      <c r="AM1045" s="39">
        <f t="shared" si="86"/>
        <v>198</v>
      </c>
      <c r="AN1045" s="40">
        <v>0</v>
      </c>
      <c r="AO1045" s="40">
        <v>0</v>
      </c>
      <c r="AP1045" s="40">
        <v>0</v>
      </c>
      <c r="AQ1045" s="40">
        <v>0</v>
      </c>
      <c r="AR1045" s="41">
        <f t="shared" si="87"/>
        <v>0</v>
      </c>
      <c r="AS1045" s="67">
        <v>0</v>
      </c>
      <c r="AT1045" s="67">
        <v>0</v>
      </c>
      <c r="AU1045" s="67">
        <v>0</v>
      </c>
      <c r="AV1045" s="67">
        <v>0</v>
      </c>
      <c r="AW1045" s="67">
        <v>0</v>
      </c>
    </row>
    <row r="1046" spans="1:49" hidden="1">
      <c r="A1046" s="80">
        <v>303182</v>
      </c>
      <c r="B1046" s="29" t="s">
        <v>9436</v>
      </c>
      <c r="C1046" s="29" t="s">
        <v>6441</v>
      </c>
      <c r="D1046" s="29" t="s">
        <v>6092</v>
      </c>
      <c r="E1046" s="82" t="s">
        <v>10622</v>
      </c>
      <c r="F1046" s="43">
        <v>30</v>
      </c>
      <c r="G1046" s="29" t="s">
        <v>10227</v>
      </c>
      <c r="H1046" s="29" t="s">
        <v>10639</v>
      </c>
      <c r="I1046" s="29" t="s">
        <v>10266</v>
      </c>
      <c r="J1046" s="29" t="s">
        <v>9350</v>
      </c>
      <c r="K1046" s="29" t="s">
        <v>9108</v>
      </c>
      <c r="L1046" s="29" t="s">
        <v>4173</v>
      </c>
      <c r="M1046" s="29">
        <v>303182</v>
      </c>
      <c r="N1046" s="29">
        <v>-32.341732999999998</v>
      </c>
      <c r="O1046" s="29">
        <v>-58.354467999999997</v>
      </c>
      <c r="P1046" s="29" t="s">
        <v>10230</v>
      </c>
      <c r="Q1046" s="29" t="s">
        <v>10624</v>
      </c>
      <c r="R1046" s="29" t="s">
        <v>6440</v>
      </c>
      <c r="S1046" s="29">
        <v>748</v>
      </c>
      <c r="T1046" s="29">
        <v>44</v>
      </c>
      <c r="U1046" s="29">
        <v>0</v>
      </c>
      <c r="V1046" s="29">
        <v>0</v>
      </c>
      <c r="W1046" s="29">
        <v>240</v>
      </c>
      <c r="X1046" s="29">
        <v>246</v>
      </c>
      <c r="Y1046" s="29">
        <v>241</v>
      </c>
      <c r="Z1046" s="29">
        <v>83</v>
      </c>
      <c r="AA1046" s="29">
        <v>237</v>
      </c>
      <c r="AB1046" s="29">
        <v>9</v>
      </c>
      <c r="AC1046" s="29">
        <v>14</v>
      </c>
      <c r="AD1046" s="29">
        <v>5</v>
      </c>
      <c r="AE1046" s="29">
        <v>10</v>
      </c>
      <c r="AF1046" s="29">
        <v>1</v>
      </c>
      <c r="AG1046" s="48">
        <v>0</v>
      </c>
      <c r="AH1046" s="49">
        <v>0</v>
      </c>
      <c r="AI1046" s="29">
        <v>203</v>
      </c>
      <c r="AJ1046" s="29">
        <v>22</v>
      </c>
      <c r="AK1046" s="29">
        <v>9</v>
      </c>
      <c r="AL1046" s="29">
        <v>3</v>
      </c>
      <c r="AM1046" s="30">
        <f t="shared" si="86"/>
        <v>237</v>
      </c>
      <c r="AN1046" s="31">
        <v>0</v>
      </c>
      <c r="AO1046" s="31">
        <v>0</v>
      </c>
      <c r="AP1046" s="31">
        <v>0</v>
      </c>
      <c r="AQ1046" s="31">
        <v>0</v>
      </c>
      <c r="AR1046" s="32">
        <f t="shared" si="87"/>
        <v>0</v>
      </c>
      <c r="AS1046" s="67">
        <v>0</v>
      </c>
      <c r="AT1046" s="67">
        <v>0</v>
      </c>
      <c r="AU1046" s="67">
        <v>0</v>
      </c>
      <c r="AV1046" s="67">
        <v>0</v>
      </c>
      <c r="AW1046" s="67">
        <v>0</v>
      </c>
    </row>
    <row r="1047" spans="1:49" hidden="1">
      <c r="A1047" s="79">
        <v>300448</v>
      </c>
      <c r="B1047" s="33" t="s">
        <v>9436</v>
      </c>
      <c r="C1047" s="33" t="s">
        <v>10640</v>
      </c>
      <c r="D1047" s="33" t="s">
        <v>6092</v>
      </c>
      <c r="E1047" s="50" t="s">
        <v>10622</v>
      </c>
      <c r="F1047" s="36">
        <v>30</v>
      </c>
      <c r="G1047" s="33" t="s">
        <v>10227</v>
      </c>
      <c r="H1047" s="33" t="s">
        <v>10641</v>
      </c>
      <c r="I1047" s="33" t="s">
        <v>34</v>
      </c>
      <c r="J1047" s="33" t="s">
        <v>34</v>
      </c>
      <c r="K1047" s="33" t="s">
        <v>9108</v>
      </c>
      <c r="L1047" s="33" t="s">
        <v>4173</v>
      </c>
      <c r="M1047" s="33">
        <v>300448</v>
      </c>
      <c r="N1047" s="33">
        <v>-32.44632</v>
      </c>
      <c r="O1047" s="33">
        <v>-58.435913999999997</v>
      </c>
      <c r="P1047" s="33" t="s">
        <v>10230</v>
      </c>
      <c r="Q1047" s="33" t="s">
        <v>10624</v>
      </c>
      <c r="R1047" s="33" t="s">
        <v>2618</v>
      </c>
      <c r="S1047" s="33">
        <v>1726</v>
      </c>
      <c r="T1047" s="33">
        <v>429</v>
      </c>
      <c r="U1047" s="33">
        <v>257</v>
      </c>
      <c r="V1047" s="33">
        <v>4</v>
      </c>
      <c r="W1047" s="33">
        <v>364</v>
      </c>
      <c r="X1047" s="33">
        <v>551</v>
      </c>
      <c r="Y1047" s="33">
        <v>538</v>
      </c>
      <c r="Z1047" s="33">
        <v>153</v>
      </c>
      <c r="AA1047" s="33">
        <v>530</v>
      </c>
      <c r="AB1047" s="33">
        <v>21</v>
      </c>
      <c r="AC1047" s="33">
        <v>39</v>
      </c>
      <c r="AD1047" s="33">
        <v>18</v>
      </c>
      <c r="AE1047" s="33">
        <v>51</v>
      </c>
      <c r="AF1047" s="33">
        <v>23</v>
      </c>
      <c r="AG1047" s="46">
        <v>84.33</v>
      </c>
      <c r="AH1047" s="47">
        <f>(S1047/AG1047)</f>
        <v>20.467212142772443</v>
      </c>
      <c r="AI1047" s="33">
        <v>326</v>
      </c>
      <c r="AJ1047" s="33">
        <v>126</v>
      </c>
      <c r="AK1047" s="33">
        <v>61</v>
      </c>
      <c r="AL1047" s="33">
        <v>17</v>
      </c>
      <c r="AM1047" s="39">
        <f t="shared" si="86"/>
        <v>530</v>
      </c>
      <c r="AN1047" s="40">
        <v>0</v>
      </c>
      <c r="AO1047" s="40">
        <v>0</v>
      </c>
      <c r="AP1047" s="40">
        <v>0</v>
      </c>
      <c r="AQ1047" s="40">
        <v>0</v>
      </c>
      <c r="AR1047" s="41">
        <f t="shared" si="87"/>
        <v>0</v>
      </c>
      <c r="AS1047" s="67">
        <v>0</v>
      </c>
      <c r="AT1047" s="67">
        <v>0</v>
      </c>
      <c r="AU1047" s="67">
        <v>0</v>
      </c>
      <c r="AV1047" s="67">
        <v>0</v>
      </c>
      <c r="AW1047" s="67">
        <v>0</v>
      </c>
    </row>
    <row r="1048" spans="1:49" hidden="1">
      <c r="A1048" s="80">
        <v>303189</v>
      </c>
      <c r="B1048" s="29" t="s">
        <v>9436</v>
      </c>
      <c r="C1048" s="29" t="s">
        <v>10642</v>
      </c>
      <c r="D1048" s="29" t="s">
        <v>6092</v>
      </c>
      <c r="E1048" s="82" t="s">
        <v>10622</v>
      </c>
      <c r="F1048" s="43">
        <v>30</v>
      </c>
      <c r="G1048" s="29" t="s">
        <v>10227</v>
      </c>
      <c r="H1048" s="29" t="s">
        <v>10643</v>
      </c>
      <c r="I1048" s="29" t="s">
        <v>10266</v>
      </c>
      <c r="J1048" s="29" t="s">
        <v>9350</v>
      </c>
      <c r="K1048" s="29" t="s">
        <v>9108</v>
      </c>
      <c r="L1048" s="29" t="s">
        <v>4173</v>
      </c>
      <c r="M1048" s="29">
        <v>303189</v>
      </c>
      <c r="N1048" s="29">
        <v>-32.180062</v>
      </c>
      <c r="O1048" s="29">
        <v>-58.930126999999999</v>
      </c>
      <c r="P1048" s="29" t="s">
        <v>10230</v>
      </c>
      <c r="Q1048" s="29" t="s">
        <v>10624</v>
      </c>
      <c r="R1048" s="29" t="s">
        <v>6411</v>
      </c>
      <c r="S1048" s="29">
        <v>776</v>
      </c>
      <c r="T1048" s="29">
        <v>214</v>
      </c>
      <c r="U1048" s="29">
        <v>96</v>
      </c>
      <c r="V1048" s="29">
        <v>0</v>
      </c>
      <c r="W1048" s="29">
        <v>189</v>
      </c>
      <c r="X1048" s="29">
        <v>264</v>
      </c>
      <c r="Y1048" s="29">
        <v>261</v>
      </c>
      <c r="Z1048" s="29">
        <v>61</v>
      </c>
      <c r="AA1048" s="29">
        <v>260</v>
      </c>
      <c r="AB1048" s="29">
        <v>4</v>
      </c>
      <c r="AC1048" s="29">
        <v>8</v>
      </c>
      <c r="AD1048" s="29">
        <v>4</v>
      </c>
      <c r="AE1048" s="29">
        <v>12</v>
      </c>
      <c r="AF1048" s="29">
        <v>7</v>
      </c>
      <c r="AG1048" s="48">
        <v>0</v>
      </c>
      <c r="AH1048" s="49">
        <v>0</v>
      </c>
      <c r="AI1048" s="29">
        <v>156</v>
      </c>
      <c r="AJ1048" s="29">
        <v>30</v>
      </c>
      <c r="AK1048" s="29">
        <v>62</v>
      </c>
      <c r="AL1048" s="29">
        <v>12</v>
      </c>
      <c r="AM1048" s="30">
        <f t="shared" si="86"/>
        <v>260</v>
      </c>
      <c r="AN1048" s="31">
        <v>0</v>
      </c>
      <c r="AO1048" s="31">
        <v>0</v>
      </c>
      <c r="AP1048" s="31">
        <v>0</v>
      </c>
      <c r="AQ1048" s="31">
        <v>0</v>
      </c>
      <c r="AR1048" s="32">
        <f t="shared" si="87"/>
        <v>0</v>
      </c>
      <c r="AS1048" s="67">
        <v>0</v>
      </c>
      <c r="AT1048" s="67">
        <v>0</v>
      </c>
      <c r="AU1048" s="67">
        <v>0</v>
      </c>
      <c r="AV1048" s="67">
        <v>0</v>
      </c>
      <c r="AW1048" s="67">
        <v>0</v>
      </c>
    </row>
    <row r="1049" spans="1:49" hidden="1">
      <c r="A1049" s="79">
        <v>300455</v>
      </c>
      <c r="B1049" s="33" t="s">
        <v>9436</v>
      </c>
      <c r="C1049" s="33" t="s">
        <v>6794</v>
      </c>
      <c r="D1049" s="33" t="s">
        <v>6092</v>
      </c>
      <c r="E1049" s="50" t="s">
        <v>10622</v>
      </c>
      <c r="F1049" s="36">
        <v>30</v>
      </c>
      <c r="G1049" s="33" t="s">
        <v>10227</v>
      </c>
      <c r="H1049" s="33" t="s">
        <v>10644</v>
      </c>
      <c r="I1049" s="33" t="s">
        <v>34</v>
      </c>
      <c r="J1049" s="33" t="s">
        <v>34</v>
      </c>
      <c r="K1049" s="33" t="s">
        <v>9108</v>
      </c>
      <c r="L1049" s="33" t="s">
        <v>4173</v>
      </c>
      <c r="M1049" s="33">
        <v>300455</v>
      </c>
      <c r="N1049" s="33">
        <v>-32.176246999999996</v>
      </c>
      <c r="O1049" s="33">
        <v>-58.786481999999999</v>
      </c>
      <c r="P1049" s="33" t="s">
        <v>10230</v>
      </c>
      <c r="Q1049" s="33" t="s">
        <v>10624</v>
      </c>
      <c r="R1049" s="33" t="s">
        <v>6793</v>
      </c>
      <c r="S1049" s="33">
        <v>1380</v>
      </c>
      <c r="T1049" s="33">
        <v>451</v>
      </c>
      <c r="U1049" s="33">
        <v>399</v>
      </c>
      <c r="V1049" s="33">
        <v>0</v>
      </c>
      <c r="W1049" s="33">
        <v>417</v>
      </c>
      <c r="X1049" s="33">
        <v>509</v>
      </c>
      <c r="Y1049" s="33">
        <v>506</v>
      </c>
      <c r="Z1049" s="33">
        <v>88</v>
      </c>
      <c r="AA1049" s="33">
        <v>500</v>
      </c>
      <c r="AB1049" s="33">
        <v>9</v>
      </c>
      <c r="AC1049" s="33">
        <v>14</v>
      </c>
      <c r="AD1049" s="33">
        <v>5</v>
      </c>
      <c r="AE1049" s="33">
        <v>13</v>
      </c>
      <c r="AF1049" s="33">
        <v>3</v>
      </c>
      <c r="AG1049" s="46">
        <v>162.74</v>
      </c>
      <c r="AH1049" s="47">
        <f>(S1049/AG1049)</f>
        <v>8.4797837040678381</v>
      </c>
      <c r="AI1049" s="33">
        <v>415</v>
      </c>
      <c r="AJ1049" s="33">
        <v>45</v>
      </c>
      <c r="AK1049" s="33">
        <v>37</v>
      </c>
      <c r="AL1049" s="33">
        <v>3</v>
      </c>
      <c r="AM1049" s="39">
        <f t="shared" si="86"/>
        <v>500</v>
      </c>
      <c r="AN1049" s="40">
        <v>0</v>
      </c>
      <c r="AO1049" s="40">
        <v>0</v>
      </c>
      <c r="AP1049" s="40">
        <v>0</v>
      </c>
      <c r="AQ1049" s="40">
        <v>0</v>
      </c>
      <c r="AR1049" s="41">
        <f t="shared" si="87"/>
        <v>0</v>
      </c>
      <c r="AS1049" s="67">
        <v>0</v>
      </c>
      <c r="AT1049" s="67">
        <v>0</v>
      </c>
      <c r="AU1049" s="67">
        <v>0</v>
      </c>
      <c r="AV1049" s="67">
        <v>0</v>
      </c>
      <c r="AW1049" s="67">
        <v>0</v>
      </c>
    </row>
    <row r="1050" spans="1:49" hidden="1">
      <c r="A1050" s="80">
        <v>303154</v>
      </c>
      <c r="B1050" s="29" t="s">
        <v>9436</v>
      </c>
      <c r="C1050" s="29" t="s">
        <v>10645</v>
      </c>
      <c r="D1050" s="29" t="s">
        <v>6092</v>
      </c>
      <c r="E1050" s="82" t="s">
        <v>10622</v>
      </c>
      <c r="F1050" s="43">
        <v>30</v>
      </c>
      <c r="G1050" s="29" t="s">
        <v>10227</v>
      </c>
      <c r="H1050" s="29" t="s">
        <v>10646</v>
      </c>
      <c r="I1050" s="29" t="s">
        <v>10266</v>
      </c>
      <c r="J1050" s="29" t="s">
        <v>9350</v>
      </c>
      <c r="K1050" s="29" t="s">
        <v>9108</v>
      </c>
      <c r="L1050" s="29" t="s">
        <v>4173</v>
      </c>
      <c r="M1050" s="29">
        <v>303154</v>
      </c>
      <c r="N1050" s="29">
        <v>-32.618414000000001</v>
      </c>
      <c r="O1050" s="29">
        <v>-58.421129000000001</v>
      </c>
      <c r="P1050" s="29" t="s">
        <v>10230</v>
      </c>
      <c r="Q1050" s="29" t="s">
        <v>10624</v>
      </c>
      <c r="R1050" s="29" t="s">
        <v>6310</v>
      </c>
      <c r="S1050" s="29">
        <v>618</v>
      </c>
      <c r="T1050" s="29">
        <v>2</v>
      </c>
      <c r="U1050" s="29">
        <v>0</v>
      </c>
      <c r="V1050" s="29">
        <v>0</v>
      </c>
      <c r="W1050" s="29">
        <v>153</v>
      </c>
      <c r="X1050" s="29">
        <v>215</v>
      </c>
      <c r="Y1050" s="29">
        <v>213</v>
      </c>
      <c r="Z1050" s="29">
        <v>77</v>
      </c>
      <c r="AA1050" s="29">
        <v>214</v>
      </c>
      <c r="AB1050" s="29">
        <v>1</v>
      </c>
      <c r="AC1050" s="29">
        <v>8</v>
      </c>
      <c r="AD1050" s="29">
        <v>7</v>
      </c>
      <c r="AE1050" s="29">
        <v>10</v>
      </c>
      <c r="AF1050" s="29">
        <v>5</v>
      </c>
      <c r="AG1050" s="48">
        <v>0</v>
      </c>
      <c r="AH1050" s="49">
        <v>0</v>
      </c>
      <c r="AI1050" s="29">
        <v>177</v>
      </c>
      <c r="AJ1050" s="29">
        <v>25</v>
      </c>
      <c r="AK1050" s="29">
        <v>10</v>
      </c>
      <c r="AL1050" s="29">
        <v>2</v>
      </c>
      <c r="AM1050" s="30">
        <f t="shared" si="86"/>
        <v>214</v>
      </c>
      <c r="AN1050" s="31">
        <v>0</v>
      </c>
      <c r="AO1050" s="31">
        <v>0</v>
      </c>
      <c r="AP1050" s="31">
        <v>0</v>
      </c>
      <c r="AQ1050" s="31">
        <v>0</v>
      </c>
      <c r="AR1050" s="32">
        <f t="shared" si="87"/>
        <v>0</v>
      </c>
      <c r="AS1050" s="67">
        <v>0</v>
      </c>
      <c r="AT1050" s="67">
        <v>0</v>
      </c>
      <c r="AU1050" s="67">
        <v>0</v>
      </c>
      <c r="AV1050" s="67">
        <v>0</v>
      </c>
      <c r="AW1050" s="67">
        <v>0</v>
      </c>
    </row>
    <row r="1051" spans="1:49" hidden="1">
      <c r="A1051" s="79">
        <v>300462</v>
      </c>
      <c r="B1051" s="33" t="s">
        <v>9436</v>
      </c>
      <c r="C1051" s="33" t="s">
        <v>6687</v>
      </c>
      <c r="D1051" s="33" t="s">
        <v>6092</v>
      </c>
      <c r="E1051" s="50" t="s">
        <v>10622</v>
      </c>
      <c r="F1051" s="36">
        <v>30</v>
      </c>
      <c r="G1051" s="33" t="s">
        <v>10227</v>
      </c>
      <c r="H1051" s="33" t="s">
        <v>10647</v>
      </c>
      <c r="I1051" s="33" t="s">
        <v>34</v>
      </c>
      <c r="J1051" s="33" t="s">
        <v>34</v>
      </c>
      <c r="K1051" s="33" t="s">
        <v>9108</v>
      </c>
      <c r="L1051" s="33" t="s">
        <v>4173</v>
      </c>
      <c r="M1051" s="33">
        <v>300462</v>
      </c>
      <c r="N1051" s="33">
        <v>-32.398708999999997</v>
      </c>
      <c r="O1051" s="33">
        <v>-58.744064000000002</v>
      </c>
      <c r="P1051" s="33" t="s">
        <v>10230</v>
      </c>
      <c r="Q1051" s="33" t="s">
        <v>10624</v>
      </c>
      <c r="R1051" s="33" t="s">
        <v>6686</v>
      </c>
      <c r="S1051" s="33">
        <v>1495</v>
      </c>
      <c r="T1051" s="33">
        <v>461</v>
      </c>
      <c r="U1051" s="33">
        <v>330</v>
      </c>
      <c r="V1051" s="33">
        <v>0</v>
      </c>
      <c r="W1051" s="33">
        <v>412</v>
      </c>
      <c r="X1051" s="33">
        <v>491</v>
      </c>
      <c r="Y1051" s="33">
        <v>485</v>
      </c>
      <c r="Z1051" s="33">
        <v>76</v>
      </c>
      <c r="AA1051" s="33">
        <v>483</v>
      </c>
      <c r="AB1051" s="33">
        <v>8</v>
      </c>
      <c r="AC1051" s="33">
        <v>15</v>
      </c>
      <c r="AD1051" s="33">
        <v>7</v>
      </c>
      <c r="AE1051" s="33">
        <v>26</v>
      </c>
      <c r="AF1051" s="33">
        <v>14</v>
      </c>
      <c r="AG1051" s="46">
        <v>76.56</v>
      </c>
      <c r="AH1051" s="47">
        <f>(S1051/AG1051)</f>
        <v>19.527168234064785</v>
      </c>
      <c r="AI1051" s="33">
        <v>259</v>
      </c>
      <c r="AJ1051" s="33">
        <v>126</v>
      </c>
      <c r="AK1051" s="33">
        <v>89</v>
      </c>
      <c r="AL1051" s="33">
        <v>9</v>
      </c>
      <c r="AM1051" s="39">
        <f t="shared" si="86"/>
        <v>483</v>
      </c>
      <c r="AN1051" s="40">
        <v>0</v>
      </c>
      <c r="AO1051" s="40">
        <v>0</v>
      </c>
      <c r="AP1051" s="40">
        <v>0</v>
      </c>
      <c r="AQ1051" s="40">
        <v>0</v>
      </c>
      <c r="AR1051" s="41">
        <f t="shared" si="87"/>
        <v>0</v>
      </c>
      <c r="AS1051" s="67">
        <v>0</v>
      </c>
      <c r="AT1051" s="67">
        <v>0</v>
      </c>
      <c r="AU1051" s="67">
        <v>0</v>
      </c>
      <c r="AV1051" s="67">
        <v>0</v>
      </c>
      <c r="AW1051" s="67">
        <v>0</v>
      </c>
    </row>
    <row r="1052" spans="1:49" hidden="1">
      <c r="A1052" s="80">
        <v>303196</v>
      </c>
      <c r="B1052" s="29" t="s">
        <v>9436</v>
      </c>
      <c r="C1052" s="29" t="s">
        <v>10648</v>
      </c>
      <c r="D1052" s="29" t="s">
        <v>5764</v>
      </c>
      <c r="E1052" s="82" t="s">
        <v>10649</v>
      </c>
      <c r="F1052" s="43">
        <v>30</v>
      </c>
      <c r="G1052" s="29" t="s">
        <v>10227</v>
      </c>
      <c r="H1052" s="29" t="s">
        <v>10650</v>
      </c>
      <c r="I1052" s="29" t="s">
        <v>10234</v>
      </c>
      <c r="J1052" s="29" t="s">
        <v>9350</v>
      </c>
      <c r="K1052" s="29" t="s">
        <v>9108</v>
      </c>
      <c r="L1052" s="29" t="s">
        <v>4173</v>
      </c>
      <c r="M1052" s="29">
        <v>303196</v>
      </c>
      <c r="N1052" s="29">
        <v>-32.533810000000003</v>
      </c>
      <c r="O1052" s="29">
        <v>-60.035696999999999</v>
      </c>
      <c r="P1052" s="29" t="s">
        <v>10230</v>
      </c>
      <c r="Q1052" s="29" t="s">
        <v>6762</v>
      </c>
      <c r="R1052" s="29" t="s">
        <v>10651</v>
      </c>
      <c r="S1052" s="29">
        <v>279</v>
      </c>
      <c r="T1052" s="29">
        <v>67</v>
      </c>
      <c r="U1052" s="29">
        <v>0</v>
      </c>
      <c r="V1052" s="29">
        <v>0</v>
      </c>
      <c r="W1052" s="29">
        <v>93</v>
      </c>
      <c r="X1052" s="29">
        <v>97</v>
      </c>
      <c r="Y1052" s="29">
        <v>96</v>
      </c>
      <c r="Z1052" s="29">
        <v>26</v>
      </c>
      <c r="AA1052" s="29">
        <v>97</v>
      </c>
      <c r="AB1052" s="29">
        <v>0</v>
      </c>
      <c r="AC1052" s="29">
        <v>2</v>
      </c>
      <c r="AD1052" s="29">
        <v>2</v>
      </c>
      <c r="AE1052" s="29">
        <v>3</v>
      </c>
      <c r="AF1052" s="29">
        <v>2</v>
      </c>
      <c r="AG1052" s="48">
        <v>0</v>
      </c>
      <c r="AH1052" s="49">
        <v>0</v>
      </c>
      <c r="AI1052" s="29">
        <v>52</v>
      </c>
      <c r="AJ1052" s="29">
        <v>19</v>
      </c>
      <c r="AK1052" s="29">
        <v>21</v>
      </c>
      <c r="AL1052" s="29">
        <v>5</v>
      </c>
      <c r="AM1052" s="30">
        <f t="shared" si="86"/>
        <v>97</v>
      </c>
      <c r="AN1052" s="31">
        <v>0</v>
      </c>
      <c r="AO1052" s="31">
        <v>0</v>
      </c>
      <c r="AP1052" s="31">
        <v>0</v>
      </c>
      <c r="AQ1052" s="31">
        <v>0</v>
      </c>
      <c r="AR1052" s="32">
        <f t="shared" si="87"/>
        <v>0</v>
      </c>
      <c r="AS1052" s="67">
        <v>0</v>
      </c>
      <c r="AT1052" s="67">
        <v>0</v>
      </c>
      <c r="AU1052" s="67">
        <v>0</v>
      </c>
      <c r="AV1052" s="67">
        <v>0</v>
      </c>
      <c r="AW1052" s="67">
        <v>0</v>
      </c>
    </row>
    <row r="1053" spans="1:49" hidden="1">
      <c r="A1053" s="79">
        <v>309880</v>
      </c>
      <c r="B1053" s="33" t="s">
        <v>9436</v>
      </c>
      <c r="C1053" s="33" t="s">
        <v>5875</v>
      </c>
      <c r="D1053" s="33" t="s">
        <v>5764</v>
      </c>
      <c r="E1053" s="50" t="s">
        <v>10649</v>
      </c>
      <c r="F1053" s="36">
        <v>30</v>
      </c>
      <c r="G1053" s="33" t="s">
        <v>10227</v>
      </c>
      <c r="H1053" s="33" t="s">
        <v>10652</v>
      </c>
      <c r="I1053" s="33" t="s">
        <v>10252</v>
      </c>
      <c r="J1053" s="33" t="s">
        <v>9350</v>
      </c>
      <c r="K1053" s="33" t="s">
        <v>9108</v>
      </c>
      <c r="L1053" s="33" t="s">
        <v>4173</v>
      </c>
      <c r="M1053" s="33">
        <v>309880</v>
      </c>
      <c r="N1053" s="33">
        <v>-32.312291999999999</v>
      </c>
      <c r="O1053" s="33">
        <v>-60.311259</v>
      </c>
      <c r="P1053" s="33" t="s">
        <v>10230</v>
      </c>
      <c r="Q1053" s="33" t="s">
        <v>6762</v>
      </c>
      <c r="R1053" s="33" t="s">
        <v>5874</v>
      </c>
      <c r="S1053" s="33">
        <v>190</v>
      </c>
      <c r="T1053" s="33">
        <v>0</v>
      </c>
      <c r="U1053" s="33">
        <v>0</v>
      </c>
      <c r="V1053" s="33">
        <v>0</v>
      </c>
      <c r="W1053" s="33">
        <v>41</v>
      </c>
      <c r="X1053" s="33">
        <v>55</v>
      </c>
      <c r="Y1053" s="33">
        <v>55</v>
      </c>
      <c r="Z1053" s="33">
        <v>0</v>
      </c>
      <c r="AA1053" s="33">
        <v>53</v>
      </c>
      <c r="AB1053" s="33">
        <v>2</v>
      </c>
      <c r="AC1053" s="33">
        <v>3</v>
      </c>
      <c r="AD1053" s="33">
        <v>1</v>
      </c>
      <c r="AE1053" s="33">
        <v>1</v>
      </c>
      <c r="AF1053" s="33">
        <v>1</v>
      </c>
      <c r="AG1053" s="46">
        <v>86.68</v>
      </c>
      <c r="AH1053" s="47">
        <f>(S1053/AG1053)</f>
        <v>2.1919704660821409</v>
      </c>
      <c r="AI1053" s="33">
        <v>34</v>
      </c>
      <c r="AJ1053" s="33">
        <v>7</v>
      </c>
      <c r="AK1053" s="33">
        <v>11</v>
      </c>
      <c r="AL1053" s="33">
        <v>1</v>
      </c>
      <c r="AM1053" s="39">
        <f t="shared" si="86"/>
        <v>53</v>
      </c>
      <c r="AN1053" s="40">
        <v>0</v>
      </c>
      <c r="AO1053" s="40">
        <v>0</v>
      </c>
      <c r="AP1053" s="40">
        <v>0</v>
      </c>
      <c r="AQ1053" s="40">
        <v>0</v>
      </c>
      <c r="AR1053" s="41">
        <f t="shared" si="87"/>
        <v>0</v>
      </c>
      <c r="AS1053" s="67">
        <v>0</v>
      </c>
      <c r="AT1053" s="67">
        <v>0</v>
      </c>
      <c r="AU1053" s="67">
        <v>0</v>
      </c>
      <c r="AV1053" s="67">
        <v>0</v>
      </c>
      <c r="AW1053" s="67">
        <v>0</v>
      </c>
    </row>
    <row r="1054" spans="1:49" hidden="1">
      <c r="A1054" s="80">
        <v>309885</v>
      </c>
      <c r="B1054" s="29" t="s">
        <v>9436</v>
      </c>
      <c r="C1054" s="29" t="s">
        <v>10653</v>
      </c>
      <c r="D1054" s="29" t="s">
        <v>5764</v>
      </c>
      <c r="E1054" s="82" t="s">
        <v>10649</v>
      </c>
      <c r="F1054" s="43">
        <v>30</v>
      </c>
      <c r="G1054" s="29" t="s">
        <v>10227</v>
      </c>
      <c r="H1054" s="29" t="s">
        <v>10654</v>
      </c>
      <c r="I1054" s="29" t="s">
        <v>10252</v>
      </c>
      <c r="J1054" s="29" t="s">
        <v>9350</v>
      </c>
      <c r="K1054" s="29" t="s">
        <v>9108</v>
      </c>
      <c r="L1054" s="29" t="s">
        <v>4173</v>
      </c>
      <c r="M1054" s="29">
        <v>309885</v>
      </c>
      <c r="N1054" s="29">
        <v>-32.361598000000001</v>
      </c>
      <c r="O1054" s="29">
        <v>-60.277876999999997</v>
      </c>
      <c r="P1054" s="29" t="s">
        <v>10230</v>
      </c>
      <c r="Q1054" s="29" t="s">
        <v>6762</v>
      </c>
      <c r="R1054" s="29" t="s">
        <v>5846</v>
      </c>
      <c r="S1054" s="29">
        <v>148</v>
      </c>
      <c r="T1054" s="29">
        <v>0</v>
      </c>
      <c r="U1054" s="29">
        <v>0</v>
      </c>
      <c r="V1054" s="29">
        <v>2</v>
      </c>
      <c r="W1054" s="29">
        <v>35</v>
      </c>
      <c r="X1054" s="29">
        <v>47</v>
      </c>
      <c r="Y1054" s="29">
        <v>47</v>
      </c>
      <c r="Z1054" s="29">
        <v>0</v>
      </c>
      <c r="AA1054" s="29">
        <v>46</v>
      </c>
      <c r="AB1054" s="29">
        <v>1</v>
      </c>
      <c r="AC1054" s="29">
        <v>2</v>
      </c>
      <c r="AD1054" s="29">
        <v>1</v>
      </c>
      <c r="AE1054" s="29">
        <v>2</v>
      </c>
      <c r="AF1054" s="29">
        <v>1</v>
      </c>
      <c r="AG1054" s="48">
        <v>81.34</v>
      </c>
      <c r="AH1054" s="49">
        <f>(S1054/AG1054)</f>
        <v>1.819522989918859</v>
      </c>
      <c r="AI1054" s="29">
        <v>27</v>
      </c>
      <c r="AJ1054" s="29">
        <v>11</v>
      </c>
      <c r="AK1054" s="29">
        <v>5</v>
      </c>
      <c r="AL1054" s="29">
        <v>3</v>
      </c>
      <c r="AM1054" s="30">
        <f t="shared" si="86"/>
        <v>46</v>
      </c>
      <c r="AN1054" s="31">
        <v>0</v>
      </c>
      <c r="AO1054" s="31">
        <v>0</v>
      </c>
      <c r="AP1054" s="31">
        <v>0</v>
      </c>
      <c r="AQ1054" s="31">
        <v>0</v>
      </c>
      <c r="AR1054" s="32">
        <f t="shared" si="87"/>
        <v>0</v>
      </c>
      <c r="AS1054" s="67">
        <v>0</v>
      </c>
      <c r="AT1054" s="67">
        <v>0</v>
      </c>
      <c r="AU1054" s="67">
        <v>0</v>
      </c>
      <c r="AV1054" s="67">
        <v>0</v>
      </c>
      <c r="AW1054" s="67">
        <v>0</v>
      </c>
    </row>
    <row r="1055" spans="1:49" hidden="1">
      <c r="A1055" s="79">
        <v>309890</v>
      </c>
      <c r="B1055" s="33" t="s">
        <v>9436</v>
      </c>
      <c r="C1055" s="33" t="s">
        <v>5858</v>
      </c>
      <c r="D1055" s="33" t="s">
        <v>5764</v>
      </c>
      <c r="E1055" s="50" t="s">
        <v>10649</v>
      </c>
      <c r="F1055" s="36">
        <v>30</v>
      </c>
      <c r="G1055" s="33" t="s">
        <v>10227</v>
      </c>
      <c r="H1055" s="33" t="s">
        <v>10655</v>
      </c>
      <c r="I1055" s="33" t="s">
        <v>10252</v>
      </c>
      <c r="J1055" s="33" t="s">
        <v>9350</v>
      </c>
      <c r="K1055" s="33" t="s">
        <v>9108</v>
      </c>
      <c r="L1055" s="33" t="s">
        <v>4173</v>
      </c>
      <c r="M1055" s="33">
        <v>309890</v>
      </c>
      <c r="N1055" s="33">
        <v>-32.333430999999997</v>
      </c>
      <c r="O1055" s="33">
        <v>-60.162989000000003</v>
      </c>
      <c r="P1055" s="33" t="s">
        <v>10230</v>
      </c>
      <c r="Q1055" s="33" t="s">
        <v>6762</v>
      </c>
      <c r="R1055" s="33" t="s">
        <v>5857</v>
      </c>
      <c r="S1055" s="33">
        <v>65</v>
      </c>
      <c r="T1055" s="33">
        <v>0</v>
      </c>
      <c r="U1055" s="33">
        <v>0</v>
      </c>
      <c r="V1055" s="33">
        <v>0</v>
      </c>
      <c r="W1055" s="33">
        <v>28</v>
      </c>
      <c r="X1055" s="33">
        <v>29</v>
      </c>
      <c r="Y1055" s="33">
        <v>28</v>
      </c>
      <c r="Z1055" s="33">
        <v>0</v>
      </c>
      <c r="AA1055" s="33">
        <v>24</v>
      </c>
      <c r="AB1055" s="33">
        <v>5</v>
      </c>
      <c r="AC1055" s="33">
        <v>7</v>
      </c>
      <c r="AD1055" s="33">
        <v>2</v>
      </c>
      <c r="AE1055" s="33">
        <v>6</v>
      </c>
      <c r="AF1055" s="33">
        <v>1</v>
      </c>
      <c r="AG1055" s="46">
        <v>91.8</v>
      </c>
      <c r="AH1055" s="47">
        <f>(S1055/AG1055)</f>
        <v>0.70806100217864931</v>
      </c>
      <c r="AI1055" s="33">
        <v>18</v>
      </c>
      <c r="AJ1055" s="33">
        <v>1</v>
      </c>
      <c r="AK1055" s="33">
        <v>5</v>
      </c>
      <c r="AL1055" s="33">
        <v>0</v>
      </c>
      <c r="AM1055" s="39">
        <f t="shared" si="86"/>
        <v>24</v>
      </c>
      <c r="AN1055" s="40">
        <v>0</v>
      </c>
      <c r="AO1055" s="40">
        <v>0</v>
      </c>
      <c r="AP1055" s="40">
        <v>0</v>
      </c>
      <c r="AQ1055" s="40">
        <v>0</v>
      </c>
      <c r="AR1055" s="41">
        <f t="shared" si="87"/>
        <v>0</v>
      </c>
      <c r="AS1055" s="67">
        <v>0</v>
      </c>
      <c r="AT1055" s="67">
        <v>0</v>
      </c>
      <c r="AU1055" s="67">
        <v>0</v>
      </c>
      <c r="AV1055" s="67">
        <v>0</v>
      </c>
      <c r="AW1055" s="67">
        <v>0</v>
      </c>
    </row>
    <row r="1056" spans="1:49" hidden="1">
      <c r="A1056" s="80">
        <v>309895</v>
      </c>
      <c r="B1056" s="29" t="s">
        <v>9436</v>
      </c>
      <c r="C1056" s="29" t="s">
        <v>5822</v>
      </c>
      <c r="D1056" s="29" t="s">
        <v>5764</v>
      </c>
      <c r="E1056" s="82" t="s">
        <v>10649</v>
      </c>
      <c r="F1056" s="43">
        <v>30</v>
      </c>
      <c r="G1056" s="29" t="s">
        <v>10227</v>
      </c>
      <c r="H1056" s="29" t="s">
        <v>10656</v>
      </c>
      <c r="I1056" s="29" t="s">
        <v>10252</v>
      </c>
      <c r="J1056" s="29" t="s">
        <v>9350</v>
      </c>
      <c r="K1056" s="29" t="s">
        <v>9108</v>
      </c>
      <c r="L1056" s="29" t="s">
        <v>4173</v>
      </c>
      <c r="M1056" s="29">
        <v>309895</v>
      </c>
      <c r="N1056" s="29">
        <v>-32.690033999999997</v>
      </c>
      <c r="O1056" s="29">
        <v>-60.011836000000002</v>
      </c>
      <c r="P1056" s="29" t="s">
        <v>10230</v>
      </c>
      <c r="Q1056" s="29" t="s">
        <v>6762</v>
      </c>
      <c r="R1056" s="29" t="s">
        <v>5821</v>
      </c>
      <c r="S1056" s="29">
        <v>142</v>
      </c>
      <c r="T1056" s="29">
        <v>1</v>
      </c>
      <c r="U1056" s="29">
        <v>0</v>
      </c>
      <c r="V1056" s="29">
        <v>0</v>
      </c>
      <c r="W1056" s="29">
        <v>33</v>
      </c>
      <c r="X1056" s="29">
        <v>43</v>
      </c>
      <c r="Y1056" s="29">
        <v>40</v>
      </c>
      <c r="Z1056" s="29">
        <v>0</v>
      </c>
      <c r="AA1056" s="29">
        <v>43</v>
      </c>
      <c r="AB1056" s="29">
        <v>0</v>
      </c>
      <c r="AC1056" s="29">
        <v>3</v>
      </c>
      <c r="AD1056" s="29">
        <v>3</v>
      </c>
      <c r="AE1056" s="29">
        <v>6</v>
      </c>
      <c r="AF1056" s="29">
        <v>1</v>
      </c>
      <c r="AG1056" s="48">
        <v>55.74</v>
      </c>
      <c r="AH1056" s="49">
        <f>(S1056/AG1056)</f>
        <v>2.5475421600287045</v>
      </c>
      <c r="AI1056" s="29">
        <v>26</v>
      </c>
      <c r="AJ1056" s="29">
        <v>6</v>
      </c>
      <c r="AK1056" s="29">
        <v>8</v>
      </c>
      <c r="AL1056" s="29">
        <v>3</v>
      </c>
      <c r="AM1056" s="30">
        <f t="shared" si="86"/>
        <v>43</v>
      </c>
      <c r="AN1056" s="31">
        <v>0</v>
      </c>
      <c r="AO1056" s="31">
        <v>0</v>
      </c>
      <c r="AP1056" s="31">
        <v>0</v>
      </c>
      <c r="AQ1056" s="31">
        <v>0</v>
      </c>
      <c r="AR1056" s="32">
        <f t="shared" si="87"/>
        <v>0</v>
      </c>
      <c r="AS1056" s="67">
        <v>0</v>
      </c>
      <c r="AT1056" s="67">
        <v>0</v>
      </c>
      <c r="AU1056" s="67">
        <v>0</v>
      </c>
      <c r="AV1056" s="67">
        <v>0</v>
      </c>
      <c r="AW1056" s="67">
        <v>0</v>
      </c>
    </row>
    <row r="1057" spans="1:49" hidden="1">
      <c r="A1057" s="79">
        <v>309900</v>
      </c>
      <c r="B1057" s="33" t="s">
        <v>9436</v>
      </c>
      <c r="C1057" s="33" t="s">
        <v>10657</v>
      </c>
      <c r="D1057" s="33" t="s">
        <v>5764</v>
      </c>
      <c r="E1057" s="50" t="s">
        <v>10649</v>
      </c>
      <c r="F1057" s="36">
        <v>30</v>
      </c>
      <c r="G1057" s="33" t="s">
        <v>10227</v>
      </c>
      <c r="H1057" s="33" t="s">
        <v>10658</v>
      </c>
      <c r="I1057" s="33" t="s">
        <v>10234</v>
      </c>
      <c r="J1057" s="33" t="s">
        <v>9350</v>
      </c>
      <c r="K1057" s="33" t="s">
        <v>9108</v>
      </c>
      <c r="L1057" s="33" t="s">
        <v>4173</v>
      </c>
      <c r="M1057" s="33">
        <v>309900</v>
      </c>
      <c r="N1057" s="33">
        <v>-32.310040999999998</v>
      </c>
      <c r="O1057" s="33">
        <v>-60.420206</v>
      </c>
      <c r="P1057" s="33" t="s">
        <v>10230</v>
      </c>
      <c r="Q1057" s="33" t="s">
        <v>6762</v>
      </c>
      <c r="R1057" s="33" t="s">
        <v>10659</v>
      </c>
      <c r="S1057" s="33">
        <v>139</v>
      </c>
      <c r="T1057" s="33">
        <v>35</v>
      </c>
      <c r="U1057" s="33">
        <v>1</v>
      </c>
      <c r="V1057" s="33">
        <v>0</v>
      </c>
      <c r="W1057" s="33">
        <v>37</v>
      </c>
      <c r="X1057" s="33">
        <v>45</v>
      </c>
      <c r="Y1057" s="33">
        <v>45</v>
      </c>
      <c r="Z1057" s="33">
        <v>11</v>
      </c>
      <c r="AA1057" s="33">
        <v>45</v>
      </c>
      <c r="AB1057" s="33">
        <v>0</v>
      </c>
      <c r="AC1057" s="33">
        <v>0</v>
      </c>
      <c r="AD1057" s="33">
        <v>0</v>
      </c>
      <c r="AE1057" s="33">
        <v>0</v>
      </c>
      <c r="AF1057" s="33">
        <v>0</v>
      </c>
      <c r="AG1057" s="46">
        <v>0</v>
      </c>
      <c r="AH1057" s="47">
        <v>0</v>
      </c>
      <c r="AI1057" s="33">
        <v>30</v>
      </c>
      <c r="AJ1057" s="33">
        <v>9</v>
      </c>
      <c r="AK1057" s="33">
        <v>6</v>
      </c>
      <c r="AL1057" s="33">
        <v>0</v>
      </c>
      <c r="AM1057" s="39">
        <f t="shared" si="86"/>
        <v>45</v>
      </c>
      <c r="AN1057" s="40">
        <v>0</v>
      </c>
      <c r="AO1057" s="40">
        <v>0</v>
      </c>
      <c r="AP1057" s="40">
        <v>0</v>
      </c>
      <c r="AQ1057" s="40">
        <v>0</v>
      </c>
      <c r="AR1057" s="41">
        <f t="shared" si="87"/>
        <v>0</v>
      </c>
      <c r="AS1057" s="67">
        <v>0</v>
      </c>
      <c r="AT1057" s="67">
        <v>0</v>
      </c>
      <c r="AU1057" s="67">
        <v>0</v>
      </c>
      <c r="AV1057" s="67">
        <v>0</v>
      </c>
      <c r="AW1057" s="67">
        <v>0</v>
      </c>
    </row>
    <row r="1058" spans="1:49" hidden="1">
      <c r="A1058" s="80">
        <v>309905</v>
      </c>
      <c r="B1058" s="29" t="s">
        <v>9436</v>
      </c>
      <c r="C1058" s="29" t="s">
        <v>10660</v>
      </c>
      <c r="D1058" s="29" t="s">
        <v>5764</v>
      </c>
      <c r="E1058" s="82" t="s">
        <v>10649</v>
      </c>
      <c r="F1058" s="43">
        <v>30</v>
      </c>
      <c r="G1058" s="29" t="s">
        <v>10227</v>
      </c>
      <c r="H1058" s="29" t="s">
        <v>10661</v>
      </c>
      <c r="I1058" s="29" t="s">
        <v>10252</v>
      </c>
      <c r="J1058" s="29" t="s">
        <v>9350</v>
      </c>
      <c r="K1058" s="29" t="s">
        <v>9255</v>
      </c>
      <c r="L1058" s="29" t="s">
        <v>9255</v>
      </c>
      <c r="M1058" s="29">
        <v>309905</v>
      </c>
      <c r="N1058" s="29">
        <v>-32.64114</v>
      </c>
      <c r="O1058" s="29">
        <v>-59.874378</v>
      </c>
      <c r="P1058" s="29" t="s">
        <v>10230</v>
      </c>
      <c r="Q1058" s="29" t="s">
        <v>6762</v>
      </c>
      <c r="R1058" s="29" t="s">
        <v>10662</v>
      </c>
      <c r="S1058" s="29">
        <v>0</v>
      </c>
      <c r="T1058" s="29">
        <v>0</v>
      </c>
      <c r="U1058" s="29">
        <v>0</v>
      </c>
      <c r="V1058" s="29">
        <v>0</v>
      </c>
      <c r="W1058" s="29">
        <v>0</v>
      </c>
      <c r="X1058" s="29">
        <v>0</v>
      </c>
      <c r="Y1058" s="29">
        <v>0</v>
      </c>
      <c r="Z1058" s="29">
        <v>0</v>
      </c>
      <c r="AA1058" s="29">
        <v>0</v>
      </c>
      <c r="AB1058" s="29">
        <v>0</v>
      </c>
      <c r="AC1058" s="29">
        <v>0</v>
      </c>
      <c r="AD1058" s="29">
        <v>0</v>
      </c>
      <c r="AE1058" s="29">
        <v>0</v>
      </c>
      <c r="AF1058" s="29">
        <v>0</v>
      </c>
      <c r="AG1058" s="48">
        <v>0</v>
      </c>
      <c r="AH1058" s="49">
        <v>0</v>
      </c>
      <c r="AI1058" s="29">
        <v>0</v>
      </c>
      <c r="AJ1058" s="29">
        <v>0</v>
      </c>
      <c r="AK1058" s="29">
        <v>0</v>
      </c>
      <c r="AL1058" s="29">
        <v>0</v>
      </c>
      <c r="AM1058" s="30">
        <f t="shared" si="86"/>
        <v>0</v>
      </c>
      <c r="AN1058" s="31">
        <v>0</v>
      </c>
      <c r="AO1058" s="31">
        <v>0</v>
      </c>
      <c r="AP1058" s="31">
        <v>0</v>
      </c>
      <c r="AQ1058" s="31">
        <v>0</v>
      </c>
      <c r="AR1058" s="32">
        <f t="shared" si="87"/>
        <v>0</v>
      </c>
      <c r="AS1058" s="67">
        <v>0</v>
      </c>
      <c r="AT1058" s="67">
        <v>0</v>
      </c>
      <c r="AU1058" s="67">
        <v>0</v>
      </c>
      <c r="AV1058" s="67">
        <v>0</v>
      </c>
      <c r="AW1058" s="67">
        <v>0</v>
      </c>
    </row>
    <row r="1059" spans="1:49" hidden="1">
      <c r="A1059" s="79">
        <v>303245</v>
      </c>
      <c r="B1059" s="33" t="s">
        <v>9436</v>
      </c>
      <c r="C1059" s="33" t="s">
        <v>10663</v>
      </c>
      <c r="D1059" s="33" t="s">
        <v>5764</v>
      </c>
      <c r="E1059" s="50" t="s">
        <v>10649</v>
      </c>
      <c r="F1059" s="36">
        <v>30</v>
      </c>
      <c r="G1059" s="33" t="s">
        <v>10227</v>
      </c>
      <c r="H1059" s="33" t="s">
        <v>10664</v>
      </c>
      <c r="I1059" s="33" t="s">
        <v>10229</v>
      </c>
      <c r="J1059" s="33" t="s">
        <v>9350</v>
      </c>
      <c r="K1059" s="33" t="s">
        <v>9108</v>
      </c>
      <c r="L1059" s="33" t="s">
        <v>4173</v>
      </c>
      <c r="M1059" s="33">
        <v>303245</v>
      </c>
      <c r="N1059" s="33">
        <v>-32.784081999999998</v>
      </c>
      <c r="O1059" s="33">
        <v>-59.906601000000002</v>
      </c>
      <c r="P1059" s="33" t="s">
        <v>10230</v>
      </c>
      <c r="Q1059" s="33" t="s">
        <v>6762</v>
      </c>
      <c r="R1059" s="33" t="s">
        <v>5765</v>
      </c>
      <c r="S1059" s="33">
        <v>947</v>
      </c>
      <c r="T1059" s="33">
        <v>73</v>
      </c>
      <c r="U1059" s="33">
        <v>1</v>
      </c>
      <c r="V1059" s="33">
        <v>0</v>
      </c>
      <c r="W1059" s="33">
        <v>253</v>
      </c>
      <c r="X1059" s="33">
        <v>268</v>
      </c>
      <c r="Y1059" s="33">
        <v>259</v>
      </c>
      <c r="Z1059" s="33">
        <v>112</v>
      </c>
      <c r="AA1059" s="33">
        <v>260</v>
      </c>
      <c r="AB1059" s="33">
        <v>8</v>
      </c>
      <c r="AC1059" s="33">
        <v>23</v>
      </c>
      <c r="AD1059" s="33">
        <v>15</v>
      </c>
      <c r="AE1059" s="33">
        <v>44</v>
      </c>
      <c r="AF1059" s="33">
        <v>29</v>
      </c>
      <c r="AG1059" s="46">
        <v>0</v>
      </c>
      <c r="AH1059" s="47">
        <v>0</v>
      </c>
      <c r="AI1059" s="33">
        <v>102</v>
      </c>
      <c r="AJ1059" s="33">
        <v>43</v>
      </c>
      <c r="AK1059" s="33">
        <v>79</v>
      </c>
      <c r="AL1059" s="33">
        <v>36</v>
      </c>
      <c r="AM1059" s="39">
        <f t="shared" si="86"/>
        <v>260</v>
      </c>
      <c r="AN1059" s="40">
        <v>0</v>
      </c>
      <c r="AO1059" s="40">
        <v>0</v>
      </c>
      <c r="AP1059" s="40">
        <v>0</v>
      </c>
      <c r="AQ1059" s="40">
        <v>0</v>
      </c>
      <c r="AR1059" s="41">
        <f t="shared" si="87"/>
        <v>0</v>
      </c>
      <c r="AS1059" s="67">
        <v>60</v>
      </c>
      <c r="AT1059" s="67">
        <v>66</v>
      </c>
      <c r="AU1059" s="67">
        <v>0</v>
      </c>
      <c r="AV1059" s="67">
        <v>2</v>
      </c>
      <c r="AW1059" s="67">
        <v>61756</v>
      </c>
    </row>
    <row r="1060" spans="1:49" hidden="1">
      <c r="A1060" s="80">
        <v>303252</v>
      </c>
      <c r="B1060" s="29" t="s">
        <v>9436</v>
      </c>
      <c r="C1060" s="29" t="s">
        <v>10665</v>
      </c>
      <c r="D1060" s="29" t="s">
        <v>5764</v>
      </c>
      <c r="E1060" s="82" t="s">
        <v>10649</v>
      </c>
      <c r="F1060" s="43">
        <v>30</v>
      </c>
      <c r="G1060" s="29" t="s">
        <v>10227</v>
      </c>
      <c r="H1060" s="29" t="s">
        <v>10666</v>
      </c>
      <c r="I1060" s="29" t="s">
        <v>10229</v>
      </c>
      <c r="J1060" s="29" t="s">
        <v>9350</v>
      </c>
      <c r="K1060" s="29" t="s">
        <v>9108</v>
      </c>
      <c r="L1060" s="29" t="s">
        <v>4173</v>
      </c>
      <c r="M1060" s="29">
        <v>303252</v>
      </c>
      <c r="N1060" s="29">
        <v>-32.362622999999999</v>
      </c>
      <c r="O1060" s="29">
        <v>-60.345354999999998</v>
      </c>
      <c r="P1060" s="29" t="s">
        <v>10230</v>
      </c>
      <c r="Q1060" s="29" t="s">
        <v>6762</v>
      </c>
      <c r="R1060" s="29" t="s">
        <v>5850</v>
      </c>
      <c r="S1060" s="29">
        <v>597</v>
      </c>
      <c r="T1060" s="29">
        <v>107</v>
      </c>
      <c r="U1060" s="29">
        <v>0</v>
      </c>
      <c r="V1060" s="29">
        <v>0</v>
      </c>
      <c r="W1060" s="29">
        <v>181</v>
      </c>
      <c r="X1060" s="29">
        <v>191</v>
      </c>
      <c r="Y1060" s="29">
        <v>181</v>
      </c>
      <c r="Z1060" s="29">
        <v>44</v>
      </c>
      <c r="AA1060" s="29">
        <v>188</v>
      </c>
      <c r="AB1060" s="29">
        <v>3</v>
      </c>
      <c r="AC1060" s="29">
        <v>11</v>
      </c>
      <c r="AD1060" s="29">
        <v>8</v>
      </c>
      <c r="AE1060" s="29">
        <v>27</v>
      </c>
      <c r="AF1060" s="29">
        <v>13</v>
      </c>
      <c r="AG1060" s="48">
        <v>0</v>
      </c>
      <c r="AH1060" s="49">
        <v>0</v>
      </c>
      <c r="AI1060" s="29">
        <v>62</v>
      </c>
      <c r="AJ1060" s="29">
        <v>32</v>
      </c>
      <c r="AK1060" s="29">
        <v>70</v>
      </c>
      <c r="AL1060" s="29">
        <v>24</v>
      </c>
      <c r="AM1060" s="30">
        <f t="shared" si="86"/>
        <v>188</v>
      </c>
      <c r="AN1060" s="31">
        <v>0</v>
      </c>
      <c r="AO1060" s="31">
        <v>0</v>
      </c>
      <c r="AP1060" s="31">
        <v>0</v>
      </c>
      <c r="AQ1060" s="31">
        <v>0</v>
      </c>
      <c r="AR1060" s="32">
        <f t="shared" si="87"/>
        <v>0</v>
      </c>
      <c r="AS1060" s="67">
        <v>0</v>
      </c>
      <c r="AT1060" s="67">
        <v>0</v>
      </c>
      <c r="AU1060" s="67">
        <v>0</v>
      </c>
      <c r="AV1060" s="67">
        <v>0</v>
      </c>
      <c r="AW1060" s="67">
        <v>0</v>
      </c>
    </row>
    <row r="1061" spans="1:49" hidden="1">
      <c r="A1061" s="79">
        <v>300469</v>
      </c>
      <c r="B1061" s="33" t="s">
        <v>9436</v>
      </c>
      <c r="C1061" s="33" t="s">
        <v>5764</v>
      </c>
      <c r="D1061" s="33" t="s">
        <v>5764</v>
      </c>
      <c r="E1061" s="50" t="s">
        <v>10649</v>
      </c>
      <c r="F1061" s="36">
        <v>30</v>
      </c>
      <c r="G1061" s="33" t="s">
        <v>10227</v>
      </c>
      <c r="H1061" s="33" t="s">
        <v>10667</v>
      </c>
      <c r="I1061" s="33" t="s">
        <v>34</v>
      </c>
      <c r="J1061" s="33" t="s">
        <v>34</v>
      </c>
      <c r="K1061" s="33" t="s">
        <v>8808</v>
      </c>
      <c r="L1061" s="33" t="s">
        <v>8809</v>
      </c>
      <c r="M1061" s="33">
        <v>300469</v>
      </c>
      <c r="N1061" s="33">
        <v>-32.620596999999997</v>
      </c>
      <c r="O1061" s="33">
        <v>-60.153312999999997</v>
      </c>
      <c r="P1061" s="33" t="s">
        <v>10230</v>
      </c>
      <c r="Q1061" s="33" t="s">
        <v>6762</v>
      </c>
      <c r="R1061" s="33" t="s">
        <v>6762</v>
      </c>
      <c r="S1061" s="33">
        <v>31842</v>
      </c>
      <c r="T1061" s="33">
        <v>9217</v>
      </c>
      <c r="U1061" s="33">
        <v>5541</v>
      </c>
      <c r="V1061" s="33">
        <v>2272</v>
      </c>
      <c r="W1061" s="33">
        <v>3221</v>
      </c>
      <c r="X1061" s="33">
        <v>9820</v>
      </c>
      <c r="Y1061" s="33">
        <v>9612</v>
      </c>
      <c r="Z1061" s="33">
        <v>2163</v>
      </c>
      <c r="AA1061" s="33">
        <v>9382</v>
      </c>
      <c r="AB1061" s="33">
        <v>438</v>
      </c>
      <c r="AC1061" s="33">
        <v>770</v>
      </c>
      <c r="AD1061" s="33">
        <v>332</v>
      </c>
      <c r="AE1061" s="33">
        <v>840</v>
      </c>
      <c r="AF1061" s="33">
        <v>392</v>
      </c>
      <c r="AG1061" s="46">
        <v>4327.83</v>
      </c>
      <c r="AH1061" s="47">
        <f>(S1061/AG1061)</f>
        <v>7.3574978684467736</v>
      </c>
      <c r="AI1061" s="33">
        <v>6120</v>
      </c>
      <c r="AJ1061" s="33">
        <v>1420</v>
      </c>
      <c r="AK1061" s="33">
        <v>1588</v>
      </c>
      <c r="AL1061" s="33">
        <v>254</v>
      </c>
      <c r="AM1061" s="39">
        <f t="shared" si="86"/>
        <v>9382</v>
      </c>
      <c r="AN1061" s="40">
        <v>0</v>
      </c>
      <c r="AO1061" s="40">
        <v>0</v>
      </c>
      <c r="AP1061" s="40">
        <v>0</v>
      </c>
      <c r="AQ1061" s="40">
        <v>0</v>
      </c>
      <c r="AR1061" s="41">
        <f t="shared" si="87"/>
        <v>0</v>
      </c>
      <c r="AS1061" s="67">
        <v>255</v>
      </c>
      <c r="AT1061" s="67">
        <v>281</v>
      </c>
      <c r="AU1061" s="67">
        <v>453</v>
      </c>
      <c r="AV1061" s="67">
        <v>2</v>
      </c>
      <c r="AW1061" s="67">
        <v>302198</v>
      </c>
    </row>
    <row r="1062" spans="1:49" hidden="1">
      <c r="A1062" s="80">
        <v>309917</v>
      </c>
      <c r="B1062" s="29" t="s">
        <v>9436</v>
      </c>
      <c r="C1062" s="29" t="s">
        <v>10668</v>
      </c>
      <c r="D1062" s="29" t="s">
        <v>5833</v>
      </c>
      <c r="E1062" s="82" t="s">
        <v>10669</v>
      </c>
      <c r="F1062" s="43">
        <v>30</v>
      </c>
      <c r="G1062" s="29" t="s">
        <v>10227</v>
      </c>
      <c r="H1062" s="29" t="s">
        <v>10670</v>
      </c>
      <c r="I1062" s="29" t="s">
        <v>10234</v>
      </c>
      <c r="J1062" s="29" t="s">
        <v>9350</v>
      </c>
      <c r="K1062" s="29" t="s">
        <v>9108</v>
      </c>
      <c r="L1062" s="29" t="s">
        <v>4173</v>
      </c>
      <c r="M1062" s="29">
        <v>309917</v>
      </c>
      <c r="N1062" s="29">
        <v>-31.316925999999999</v>
      </c>
      <c r="O1062" s="29">
        <v>-59.308566999999996</v>
      </c>
      <c r="P1062" s="29" t="s">
        <v>10230</v>
      </c>
      <c r="Q1062" s="29" t="s">
        <v>6765</v>
      </c>
      <c r="R1062" s="29" t="s">
        <v>5988</v>
      </c>
      <c r="S1062" s="29">
        <v>224</v>
      </c>
      <c r="T1062" s="29">
        <v>0</v>
      </c>
      <c r="U1062" s="29">
        <v>0</v>
      </c>
      <c r="V1062" s="29">
        <v>0</v>
      </c>
      <c r="W1062" s="29">
        <v>66</v>
      </c>
      <c r="X1062" s="29">
        <v>78</v>
      </c>
      <c r="Y1062" s="29">
        <v>70</v>
      </c>
      <c r="Z1062" s="29">
        <v>28</v>
      </c>
      <c r="AA1062" s="29">
        <v>78</v>
      </c>
      <c r="AB1062" s="29">
        <v>0</v>
      </c>
      <c r="AC1062" s="29">
        <v>9</v>
      </c>
      <c r="AD1062" s="29">
        <v>9</v>
      </c>
      <c r="AE1062" s="29">
        <v>13</v>
      </c>
      <c r="AF1062" s="29">
        <v>6</v>
      </c>
      <c r="AG1062" s="48">
        <v>253</v>
      </c>
      <c r="AH1062" s="49">
        <f>(S1062/AG1062)</f>
        <v>0.88537549407114624</v>
      </c>
      <c r="AI1062" s="29">
        <v>21</v>
      </c>
      <c r="AJ1062" s="29">
        <v>16</v>
      </c>
      <c r="AK1062" s="29">
        <v>21</v>
      </c>
      <c r="AL1062" s="29">
        <v>20</v>
      </c>
      <c r="AM1062" s="30">
        <f t="shared" si="86"/>
        <v>78</v>
      </c>
      <c r="AN1062" s="31">
        <v>0</v>
      </c>
      <c r="AO1062" s="31">
        <v>0</v>
      </c>
      <c r="AP1062" s="31">
        <v>0</v>
      </c>
      <c r="AQ1062" s="31">
        <v>0</v>
      </c>
      <c r="AR1062" s="32">
        <f t="shared" si="87"/>
        <v>0</v>
      </c>
      <c r="AS1062" s="67">
        <v>0</v>
      </c>
      <c r="AT1062" s="67">
        <v>0</v>
      </c>
      <c r="AU1062" s="67">
        <v>0</v>
      </c>
      <c r="AV1062" s="67">
        <v>0</v>
      </c>
      <c r="AW1062" s="67">
        <v>0</v>
      </c>
    </row>
    <row r="1063" spans="1:49" hidden="1">
      <c r="A1063" s="79">
        <v>309920</v>
      </c>
      <c r="B1063" s="33" t="s">
        <v>9436</v>
      </c>
      <c r="C1063" s="33" t="s">
        <v>10671</v>
      </c>
      <c r="D1063" s="33" t="s">
        <v>5833</v>
      </c>
      <c r="E1063" s="50" t="s">
        <v>10669</v>
      </c>
      <c r="F1063" s="36">
        <v>30</v>
      </c>
      <c r="G1063" s="33" t="s">
        <v>10227</v>
      </c>
      <c r="H1063" s="33" t="s">
        <v>10672</v>
      </c>
      <c r="I1063" s="33" t="s">
        <v>10229</v>
      </c>
      <c r="J1063" s="33" t="s">
        <v>9350</v>
      </c>
      <c r="K1063" s="33" t="s">
        <v>9108</v>
      </c>
      <c r="L1063" s="33" t="s">
        <v>4173</v>
      </c>
      <c r="M1063" s="33">
        <v>309920</v>
      </c>
      <c r="N1063" s="33">
        <v>-31.908248</v>
      </c>
      <c r="O1063" s="33">
        <v>-59.260693000000003</v>
      </c>
      <c r="P1063" s="33" t="s">
        <v>10230</v>
      </c>
      <c r="Q1063" s="33" t="s">
        <v>6765</v>
      </c>
      <c r="R1063" s="33" t="s">
        <v>5834</v>
      </c>
      <c r="S1063" s="33">
        <v>386</v>
      </c>
      <c r="T1063" s="33">
        <v>49</v>
      </c>
      <c r="U1063" s="33">
        <v>1</v>
      </c>
      <c r="V1063" s="33">
        <v>0</v>
      </c>
      <c r="W1063" s="33">
        <v>83</v>
      </c>
      <c r="X1063" s="33">
        <v>124</v>
      </c>
      <c r="Y1063" s="33">
        <v>118</v>
      </c>
      <c r="Z1063" s="33">
        <v>54</v>
      </c>
      <c r="AA1063" s="33">
        <v>124</v>
      </c>
      <c r="AB1063" s="33">
        <v>0</v>
      </c>
      <c r="AC1063" s="33">
        <v>6</v>
      </c>
      <c r="AD1063" s="33">
        <v>6</v>
      </c>
      <c r="AE1063" s="33">
        <v>15</v>
      </c>
      <c r="AF1063" s="33">
        <v>8</v>
      </c>
      <c r="AG1063" s="46">
        <v>270.23</v>
      </c>
      <c r="AH1063" s="47">
        <f>(S1063/AG1063)</f>
        <v>1.4284128335121933</v>
      </c>
      <c r="AI1063" s="33">
        <v>44</v>
      </c>
      <c r="AJ1063" s="33">
        <v>30</v>
      </c>
      <c r="AK1063" s="33">
        <v>39</v>
      </c>
      <c r="AL1063" s="33">
        <v>11</v>
      </c>
      <c r="AM1063" s="39">
        <f t="shared" si="86"/>
        <v>124</v>
      </c>
      <c r="AN1063" s="40">
        <v>0</v>
      </c>
      <c r="AO1063" s="40">
        <v>0</v>
      </c>
      <c r="AP1063" s="40">
        <v>0</v>
      </c>
      <c r="AQ1063" s="40">
        <v>0</v>
      </c>
      <c r="AR1063" s="41">
        <f t="shared" si="87"/>
        <v>0</v>
      </c>
      <c r="AS1063" s="67">
        <v>0</v>
      </c>
      <c r="AT1063" s="67">
        <v>0</v>
      </c>
      <c r="AU1063" s="67">
        <v>0</v>
      </c>
      <c r="AV1063" s="67">
        <v>0</v>
      </c>
      <c r="AW1063" s="67">
        <v>0</v>
      </c>
    </row>
    <row r="1064" spans="1:49" hidden="1">
      <c r="A1064" s="80">
        <v>303273</v>
      </c>
      <c r="B1064" s="29" t="s">
        <v>9436</v>
      </c>
      <c r="C1064" s="29" t="s">
        <v>6314</v>
      </c>
      <c r="D1064" s="29" t="s">
        <v>5833</v>
      </c>
      <c r="E1064" s="82" t="s">
        <v>10669</v>
      </c>
      <c r="F1064" s="43">
        <v>30</v>
      </c>
      <c r="G1064" s="29" t="s">
        <v>10227</v>
      </c>
      <c r="H1064" s="29" t="s">
        <v>10673</v>
      </c>
      <c r="I1064" s="29" t="s">
        <v>10234</v>
      </c>
      <c r="J1064" s="29" t="s">
        <v>9350</v>
      </c>
      <c r="K1064" s="29" t="s">
        <v>9108</v>
      </c>
      <c r="L1064" s="29" t="s">
        <v>4173</v>
      </c>
      <c r="M1064" s="29">
        <v>303273</v>
      </c>
      <c r="N1064" s="29">
        <v>-31.956934</v>
      </c>
      <c r="O1064" s="29">
        <v>-58.849117</v>
      </c>
      <c r="P1064" s="29" t="s">
        <v>10230</v>
      </c>
      <c r="Q1064" s="29" t="s">
        <v>6765</v>
      </c>
      <c r="R1064" s="29" t="s">
        <v>6313</v>
      </c>
      <c r="S1064" s="29">
        <v>428</v>
      </c>
      <c r="T1064" s="29">
        <v>114</v>
      </c>
      <c r="U1064" s="29">
        <v>1</v>
      </c>
      <c r="V1064" s="29">
        <v>0</v>
      </c>
      <c r="W1064" s="29">
        <v>97</v>
      </c>
      <c r="X1064" s="29">
        <v>123</v>
      </c>
      <c r="Y1064" s="29">
        <v>118</v>
      </c>
      <c r="Z1064" s="29">
        <v>0</v>
      </c>
      <c r="AA1064" s="29">
        <v>119</v>
      </c>
      <c r="AB1064" s="29">
        <v>4</v>
      </c>
      <c r="AC1064" s="29">
        <v>6</v>
      </c>
      <c r="AD1064" s="29">
        <v>2</v>
      </c>
      <c r="AE1064" s="29">
        <v>12</v>
      </c>
      <c r="AF1064" s="29">
        <v>6</v>
      </c>
      <c r="AG1064" s="48">
        <v>0</v>
      </c>
      <c r="AH1064" s="49">
        <v>0</v>
      </c>
      <c r="AI1064" s="29">
        <v>58</v>
      </c>
      <c r="AJ1064" s="29">
        <v>18</v>
      </c>
      <c r="AK1064" s="29">
        <v>40</v>
      </c>
      <c r="AL1064" s="29">
        <v>3</v>
      </c>
      <c r="AM1064" s="30">
        <f t="shared" si="86"/>
        <v>119</v>
      </c>
      <c r="AN1064" s="31">
        <v>0</v>
      </c>
      <c r="AO1064" s="31">
        <v>0</v>
      </c>
      <c r="AP1064" s="31">
        <v>0</v>
      </c>
      <c r="AQ1064" s="31">
        <v>0</v>
      </c>
      <c r="AR1064" s="32">
        <f t="shared" si="87"/>
        <v>0</v>
      </c>
      <c r="AS1064" s="67">
        <v>0</v>
      </c>
      <c r="AT1064" s="67">
        <v>0</v>
      </c>
      <c r="AU1064" s="67">
        <v>0</v>
      </c>
      <c r="AV1064" s="67">
        <v>0</v>
      </c>
      <c r="AW1064" s="67">
        <v>0</v>
      </c>
    </row>
    <row r="1065" spans="1:49" hidden="1">
      <c r="A1065" s="79">
        <v>303280</v>
      </c>
      <c r="B1065" s="33" t="s">
        <v>9436</v>
      </c>
      <c r="C1065" s="33" t="s">
        <v>6318</v>
      </c>
      <c r="D1065" s="33" t="s">
        <v>5833</v>
      </c>
      <c r="E1065" s="50" t="s">
        <v>10669</v>
      </c>
      <c r="F1065" s="36">
        <v>30</v>
      </c>
      <c r="G1065" s="33" t="s">
        <v>10227</v>
      </c>
      <c r="H1065" s="33" t="s">
        <v>10674</v>
      </c>
      <c r="I1065" s="33" t="s">
        <v>10266</v>
      </c>
      <c r="J1065" s="33" t="s">
        <v>9350</v>
      </c>
      <c r="K1065" s="33" t="s">
        <v>9108</v>
      </c>
      <c r="L1065" s="33" t="s">
        <v>4173</v>
      </c>
      <c r="M1065" s="33">
        <v>303280</v>
      </c>
      <c r="N1065" s="33">
        <v>-31.733673</v>
      </c>
      <c r="O1065" s="33">
        <v>-58.634037999999997</v>
      </c>
      <c r="P1065" s="33" t="s">
        <v>10230</v>
      </c>
      <c r="Q1065" s="33" t="s">
        <v>6765</v>
      </c>
      <c r="R1065" s="33" t="s">
        <v>6317</v>
      </c>
      <c r="S1065" s="33">
        <v>806</v>
      </c>
      <c r="T1065" s="33">
        <v>203</v>
      </c>
      <c r="U1065" s="33">
        <v>4</v>
      </c>
      <c r="V1065" s="33">
        <v>1</v>
      </c>
      <c r="W1065" s="33">
        <v>239</v>
      </c>
      <c r="X1065" s="33">
        <v>241</v>
      </c>
      <c r="Y1065" s="33">
        <v>235</v>
      </c>
      <c r="Z1065" s="33">
        <v>54</v>
      </c>
      <c r="AA1065" s="33">
        <v>239</v>
      </c>
      <c r="AB1065" s="33">
        <v>2</v>
      </c>
      <c r="AC1065" s="33">
        <v>15</v>
      </c>
      <c r="AD1065" s="33">
        <v>13</v>
      </c>
      <c r="AE1065" s="33">
        <v>23</v>
      </c>
      <c r="AF1065" s="33">
        <v>9</v>
      </c>
      <c r="AG1065" s="46">
        <v>0</v>
      </c>
      <c r="AH1065" s="47">
        <v>0</v>
      </c>
      <c r="AI1065" s="33">
        <v>115</v>
      </c>
      <c r="AJ1065" s="33">
        <v>67</v>
      </c>
      <c r="AK1065" s="33">
        <v>48</v>
      </c>
      <c r="AL1065" s="33">
        <v>9</v>
      </c>
      <c r="AM1065" s="39">
        <f t="shared" si="86"/>
        <v>239</v>
      </c>
      <c r="AN1065" s="40">
        <v>0</v>
      </c>
      <c r="AO1065" s="40">
        <v>0</v>
      </c>
      <c r="AP1065" s="40">
        <v>0</v>
      </c>
      <c r="AQ1065" s="40">
        <v>0</v>
      </c>
      <c r="AR1065" s="41">
        <f t="shared" si="87"/>
        <v>0</v>
      </c>
      <c r="AS1065" s="67">
        <v>0</v>
      </c>
      <c r="AT1065" s="67">
        <v>0</v>
      </c>
      <c r="AU1065" s="67">
        <v>0</v>
      </c>
      <c r="AV1065" s="67">
        <v>0</v>
      </c>
      <c r="AW1065" s="67">
        <v>0</v>
      </c>
    </row>
    <row r="1066" spans="1:49" hidden="1">
      <c r="A1066" s="80">
        <v>309935</v>
      </c>
      <c r="B1066" s="29" t="s">
        <v>9436</v>
      </c>
      <c r="C1066" s="29" t="s">
        <v>5979</v>
      </c>
      <c r="D1066" s="29" t="s">
        <v>5833</v>
      </c>
      <c r="E1066" s="82" t="s">
        <v>10669</v>
      </c>
      <c r="F1066" s="43">
        <v>30</v>
      </c>
      <c r="G1066" s="29" t="s">
        <v>10227</v>
      </c>
      <c r="H1066" s="29" t="s">
        <v>10675</v>
      </c>
      <c r="I1066" s="29" t="s">
        <v>10266</v>
      </c>
      <c r="J1066" s="29" t="s">
        <v>9350</v>
      </c>
      <c r="K1066" s="29" t="s">
        <v>9108</v>
      </c>
      <c r="L1066" s="29" t="s">
        <v>4173</v>
      </c>
      <c r="M1066" s="29">
        <v>309935</v>
      </c>
      <c r="N1066" s="29">
        <v>-31.430188000000001</v>
      </c>
      <c r="O1066" s="29">
        <v>-58.972850999999999</v>
      </c>
      <c r="P1066" s="29" t="s">
        <v>10230</v>
      </c>
      <c r="Q1066" s="29" t="s">
        <v>6765</v>
      </c>
      <c r="R1066" s="29" t="s">
        <v>5978</v>
      </c>
      <c r="S1066" s="29">
        <v>1552</v>
      </c>
      <c r="T1066" s="29">
        <v>19</v>
      </c>
      <c r="U1066" s="29">
        <v>3</v>
      </c>
      <c r="V1066" s="29">
        <v>0</v>
      </c>
      <c r="W1066" s="29">
        <v>273</v>
      </c>
      <c r="X1066" s="29">
        <v>425</v>
      </c>
      <c r="Y1066" s="29">
        <v>383</v>
      </c>
      <c r="Z1066" s="29">
        <v>192</v>
      </c>
      <c r="AA1066" s="29">
        <v>419</v>
      </c>
      <c r="AB1066" s="29">
        <v>6</v>
      </c>
      <c r="AC1066" s="29">
        <v>65</v>
      </c>
      <c r="AD1066" s="29">
        <v>59</v>
      </c>
      <c r="AE1066" s="29">
        <v>89</v>
      </c>
      <c r="AF1066" s="29">
        <v>38</v>
      </c>
      <c r="AG1066" s="48">
        <v>788.77</v>
      </c>
      <c r="AH1066" s="49">
        <f t="shared" ref="AH1066:AH1071" si="89">(S1066/AG1066)</f>
        <v>1.9676204723810491</v>
      </c>
      <c r="AI1066" s="29">
        <v>110</v>
      </c>
      <c r="AJ1066" s="29">
        <v>123</v>
      </c>
      <c r="AK1066" s="29">
        <v>75</v>
      </c>
      <c r="AL1066" s="29">
        <v>111</v>
      </c>
      <c r="AM1066" s="30">
        <f t="shared" si="86"/>
        <v>419</v>
      </c>
      <c r="AN1066" s="31">
        <v>0</v>
      </c>
      <c r="AO1066" s="31">
        <v>0</v>
      </c>
      <c r="AP1066" s="31">
        <v>0</v>
      </c>
      <c r="AQ1066" s="31">
        <v>0</v>
      </c>
      <c r="AR1066" s="32">
        <f t="shared" si="87"/>
        <v>0</v>
      </c>
      <c r="AS1066" s="67">
        <v>0</v>
      </c>
      <c r="AT1066" s="67">
        <v>0</v>
      </c>
      <c r="AU1066" s="67">
        <v>0</v>
      </c>
      <c r="AV1066" s="67">
        <v>0</v>
      </c>
      <c r="AW1066" s="67">
        <v>0</v>
      </c>
    </row>
    <row r="1067" spans="1:49" hidden="1">
      <c r="A1067" s="79">
        <v>309940</v>
      </c>
      <c r="B1067" s="33" t="s">
        <v>9436</v>
      </c>
      <c r="C1067" s="33" t="s">
        <v>5919</v>
      </c>
      <c r="D1067" s="33" t="s">
        <v>5833</v>
      </c>
      <c r="E1067" s="50" t="s">
        <v>10669</v>
      </c>
      <c r="F1067" s="36">
        <v>30</v>
      </c>
      <c r="G1067" s="33" t="s">
        <v>10227</v>
      </c>
      <c r="H1067" s="33" t="s">
        <v>10676</v>
      </c>
      <c r="I1067" s="33" t="s">
        <v>10229</v>
      </c>
      <c r="J1067" s="33" t="s">
        <v>9350</v>
      </c>
      <c r="K1067" s="33" t="s">
        <v>9108</v>
      </c>
      <c r="L1067" s="33" t="s">
        <v>4173</v>
      </c>
      <c r="M1067" s="33">
        <v>309940</v>
      </c>
      <c r="N1067" s="33">
        <v>-31.628354999999999</v>
      </c>
      <c r="O1067" s="33">
        <v>-58.897689</v>
      </c>
      <c r="P1067" s="33" t="s">
        <v>10230</v>
      </c>
      <c r="Q1067" s="33" t="s">
        <v>6765</v>
      </c>
      <c r="R1067" s="33" t="s">
        <v>5918</v>
      </c>
      <c r="S1067" s="33">
        <v>620</v>
      </c>
      <c r="T1067" s="33">
        <v>10</v>
      </c>
      <c r="U1067" s="33">
        <v>1</v>
      </c>
      <c r="V1067" s="33">
        <v>0</v>
      </c>
      <c r="W1067" s="33">
        <v>180</v>
      </c>
      <c r="X1067" s="33">
        <v>200</v>
      </c>
      <c r="Y1067" s="33">
        <v>179</v>
      </c>
      <c r="Z1067" s="33">
        <v>84</v>
      </c>
      <c r="AA1067" s="33">
        <v>198</v>
      </c>
      <c r="AB1067" s="33">
        <v>2</v>
      </c>
      <c r="AC1067" s="33">
        <v>16</v>
      </c>
      <c r="AD1067" s="33">
        <v>14</v>
      </c>
      <c r="AE1067" s="33">
        <v>28</v>
      </c>
      <c r="AF1067" s="33">
        <v>8</v>
      </c>
      <c r="AG1067" s="46">
        <v>488.88</v>
      </c>
      <c r="AH1067" s="47">
        <f t="shared" si="89"/>
        <v>1.2682048764522991</v>
      </c>
      <c r="AI1067" s="33">
        <v>90</v>
      </c>
      <c r="AJ1067" s="33">
        <v>50</v>
      </c>
      <c r="AK1067" s="33">
        <v>40</v>
      </c>
      <c r="AL1067" s="33">
        <v>18</v>
      </c>
      <c r="AM1067" s="39">
        <f t="shared" si="86"/>
        <v>198</v>
      </c>
      <c r="AN1067" s="40">
        <v>0</v>
      </c>
      <c r="AO1067" s="40">
        <v>0</v>
      </c>
      <c r="AP1067" s="40">
        <v>0</v>
      </c>
      <c r="AQ1067" s="40">
        <v>0</v>
      </c>
      <c r="AR1067" s="41">
        <f t="shared" si="87"/>
        <v>0</v>
      </c>
      <c r="AS1067" s="67">
        <v>0</v>
      </c>
      <c r="AT1067" s="67">
        <v>0</v>
      </c>
      <c r="AU1067" s="67">
        <v>0</v>
      </c>
      <c r="AV1067" s="67">
        <v>0</v>
      </c>
      <c r="AW1067" s="67">
        <v>0</v>
      </c>
    </row>
    <row r="1068" spans="1:49" hidden="1">
      <c r="A1068" s="80">
        <v>309945</v>
      </c>
      <c r="B1068" s="29" t="s">
        <v>9436</v>
      </c>
      <c r="C1068" s="29" t="s">
        <v>10677</v>
      </c>
      <c r="D1068" s="29" t="s">
        <v>5833</v>
      </c>
      <c r="E1068" s="82" t="s">
        <v>10669</v>
      </c>
      <c r="F1068" s="43">
        <v>30</v>
      </c>
      <c r="G1068" s="29" t="s">
        <v>10227</v>
      </c>
      <c r="H1068" s="29" t="s">
        <v>10678</v>
      </c>
      <c r="I1068" s="29" t="s">
        <v>10266</v>
      </c>
      <c r="J1068" s="29" t="s">
        <v>9350</v>
      </c>
      <c r="K1068" s="29" t="s">
        <v>9108</v>
      </c>
      <c r="L1068" s="29" t="s">
        <v>4173</v>
      </c>
      <c r="M1068" s="29">
        <v>309945</v>
      </c>
      <c r="N1068" s="29">
        <v>-31.609379000000001</v>
      </c>
      <c r="O1068" s="29">
        <v>-58.842308000000003</v>
      </c>
      <c r="P1068" s="29" t="s">
        <v>10230</v>
      </c>
      <c r="Q1068" s="29" t="s">
        <v>6765</v>
      </c>
      <c r="R1068" s="29" t="s">
        <v>10679</v>
      </c>
      <c r="S1068" s="29">
        <v>1265</v>
      </c>
      <c r="T1068" s="29">
        <v>58</v>
      </c>
      <c r="U1068" s="29">
        <v>1</v>
      </c>
      <c r="V1068" s="29">
        <v>0</v>
      </c>
      <c r="W1068" s="29">
        <v>275</v>
      </c>
      <c r="X1068" s="29">
        <v>359</v>
      </c>
      <c r="Y1068" s="29">
        <v>339</v>
      </c>
      <c r="Z1068" s="29">
        <v>189</v>
      </c>
      <c r="AA1068" s="29">
        <v>356</v>
      </c>
      <c r="AB1068" s="29">
        <v>3</v>
      </c>
      <c r="AC1068" s="29">
        <v>36</v>
      </c>
      <c r="AD1068" s="29">
        <v>33</v>
      </c>
      <c r="AE1068" s="29">
        <v>54</v>
      </c>
      <c r="AF1068" s="29">
        <v>28</v>
      </c>
      <c r="AG1068" s="48">
        <v>1156.54</v>
      </c>
      <c r="AH1068" s="49">
        <f t="shared" si="89"/>
        <v>1.0937797222750618</v>
      </c>
      <c r="AI1068" s="29">
        <v>110</v>
      </c>
      <c r="AJ1068" s="29">
        <v>108</v>
      </c>
      <c r="AK1068" s="29">
        <v>80</v>
      </c>
      <c r="AL1068" s="29">
        <v>58</v>
      </c>
      <c r="AM1068" s="30">
        <f t="shared" si="86"/>
        <v>356</v>
      </c>
      <c r="AN1068" s="31">
        <v>0</v>
      </c>
      <c r="AO1068" s="31">
        <v>0</v>
      </c>
      <c r="AP1068" s="31">
        <v>0</v>
      </c>
      <c r="AQ1068" s="31">
        <v>0</v>
      </c>
      <c r="AR1068" s="32">
        <f t="shared" si="87"/>
        <v>0</v>
      </c>
      <c r="AS1068" s="67">
        <v>0</v>
      </c>
      <c r="AT1068" s="67">
        <v>0</v>
      </c>
      <c r="AU1068" s="67">
        <v>0</v>
      </c>
      <c r="AV1068" s="67">
        <v>0</v>
      </c>
      <c r="AW1068" s="67">
        <v>0</v>
      </c>
    </row>
    <row r="1069" spans="1:49" hidden="1">
      <c r="A1069" s="79">
        <v>309950</v>
      </c>
      <c r="B1069" s="33" t="s">
        <v>9436</v>
      </c>
      <c r="C1069" s="33" t="s">
        <v>5862</v>
      </c>
      <c r="D1069" s="33" t="s">
        <v>5833</v>
      </c>
      <c r="E1069" s="50" t="s">
        <v>10669</v>
      </c>
      <c r="F1069" s="36">
        <v>30</v>
      </c>
      <c r="G1069" s="33" t="s">
        <v>10227</v>
      </c>
      <c r="H1069" s="33" t="s">
        <v>10680</v>
      </c>
      <c r="I1069" s="33" t="s">
        <v>10229</v>
      </c>
      <c r="J1069" s="33" t="s">
        <v>9350</v>
      </c>
      <c r="K1069" s="33" t="s">
        <v>9108</v>
      </c>
      <c r="L1069" s="33" t="s">
        <v>4173</v>
      </c>
      <c r="M1069" s="33">
        <v>309950</v>
      </c>
      <c r="N1069" s="33">
        <v>-31.508324000000002</v>
      </c>
      <c r="O1069" s="33">
        <v>-59.200890000000001</v>
      </c>
      <c r="P1069" s="33" t="s">
        <v>10230</v>
      </c>
      <c r="Q1069" s="33" t="s">
        <v>6765</v>
      </c>
      <c r="R1069" s="33" t="s">
        <v>5861</v>
      </c>
      <c r="S1069" s="33">
        <v>886</v>
      </c>
      <c r="T1069" s="33">
        <v>27</v>
      </c>
      <c r="U1069" s="33">
        <v>0</v>
      </c>
      <c r="V1069" s="33">
        <v>0</v>
      </c>
      <c r="W1069" s="33">
        <v>176</v>
      </c>
      <c r="X1069" s="33">
        <v>297</v>
      </c>
      <c r="Y1069" s="33">
        <v>271</v>
      </c>
      <c r="Z1069" s="33">
        <v>83</v>
      </c>
      <c r="AA1069" s="33">
        <v>292</v>
      </c>
      <c r="AB1069" s="33">
        <v>5</v>
      </c>
      <c r="AC1069" s="33">
        <v>41</v>
      </c>
      <c r="AD1069" s="33">
        <v>36</v>
      </c>
      <c r="AE1069" s="33">
        <v>47</v>
      </c>
      <c r="AF1069" s="33">
        <v>12</v>
      </c>
      <c r="AG1069" s="46">
        <v>311.01</v>
      </c>
      <c r="AH1069" s="47">
        <f t="shared" si="89"/>
        <v>2.8487829973312757</v>
      </c>
      <c r="AI1069" s="33">
        <v>59</v>
      </c>
      <c r="AJ1069" s="33">
        <v>74</v>
      </c>
      <c r="AK1069" s="33">
        <v>96</v>
      </c>
      <c r="AL1069" s="33">
        <v>63</v>
      </c>
      <c r="AM1069" s="39">
        <f t="shared" si="86"/>
        <v>292</v>
      </c>
      <c r="AN1069" s="40">
        <v>0</v>
      </c>
      <c r="AO1069" s="40">
        <v>0</v>
      </c>
      <c r="AP1069" s="40">
        <v>0</v>
      </c>
      <c r="AQ1069" s="40">
        <v>0</v>
      </c>
      <c r="AR1069" s="41">
        <f t="shared" si="87"/>
        <v>0</v>
      </c>
      <c r="AS1069" s="67">
        <v>0</v>
      </c>
      <c r="AT1069" s="67">
        <v>0</v>
      </c>
      <c r="AU1069" s="67">
        <v>0</v>
      </c>
      <c r="AV1069" s="67">
        <v>0</v>
      </c>
      <c r="AW1069" s="67">
        <v>0</v>
      </c>
    </row>
    <row r="1070" spans="1:49" hidden="1">
      <c r="A1070" s="80">
        <v>309955</v>
      </c>
      <c r="B1070" s="29" t="s">
        <v>9436</v>
      </c>
      <c r="C1070" s="29" t="s">
        <v>5967</v>
      </c>
      <c r="D1070" s="29" t="s">
        <v>5833</v>
      </c>
      <c r="E1070" s="82" t="s">
        <v>10669</v>
      </c>
      <c r="F1070" s="43">
        <v>30</v>
      </c>
      <c r="G1070" s="29" t="s">
        <v>10227</v>
      </c>
      <c r="H1070" s="29" t="s">
        <v>10681</v>
      </c>
      <c r="I1070" s="29" t="s">
        <v>10234</v>
      </c>
      <c r="J1070" s="29" t="s">
        <v>9350</v>
      </c>
      <c r="K1070" s="29" t="s">
        <v>9108</v>
      </c>
      <c r="L1070" s="29" t="s">
        <v>4173</v>
      </c>
      <c r="M1070" s="29">
        <v>309955</v>
      </c>
      <c r="N1070" s="29">
        <v>-31.665804999999999</v>
      </c>
      <c r="O1070" s="29">
        <v>-59.308669999999999</v>
      </c>
      <c r="P1070" s="29" t="s">
        <v>10230</v>
      </c>
      <c r="Q1070" s="29" t="s">
        <v>6765</v>
      </c>
      <c r="R1070" s="29" t="s">
        <v>5966</v>
      </c>
      <c r="S1070" s="29">
        <v>687</v>
      </c>
      <c r="T1070" s="29">
        <v>30</v>
      </c>
      <c r="U1070" s="29">
        <v>1</v>
      </c>
      <c r="V1070" s="29">
        <v>0</v>
      </c>
      <c r="W1070" s="29">
        <v>194</v>
      </c>
      <c r="X1070" s="29">
        <v>204</v>
      </c>
      <c r="Y1070" s="29">
        <v>189</v>
      </c>
      <c r="Z1070" s="29">
        <v>70</v>
      </c>
      <c r="AA1070" s="29">
        <v>203</v>
      </c>
      <c r="AB1070" s="29">
        <v>1</v>
      </c>
      <c r="AC1070" s="29">
        <v>18</v>
      </c>
      <c r="AD1070" s="29">
        <v>17</v>
      </c>
      <c r="AE1070" s="29">
        <v>29</v>
      </c>
      <c r="AF1070" s="29">
        <v>12</v>
      </c>
      <c r="AG1070" s="48">
        <v>501.05</v>
      </c>
      <c r="AH1070" s="49">
        <f t="shared" si="89"/>
        <v>1.3711206466420516</v>
      </c>
      <c r="AI1070" s="29">
        <v>56</v>
      </c>
      <c r="AJ1070" s="29">
        <v>53</v>
      </c>
      <c r="AK1070" s="29">
        <v>63</v>
      </c>
      <c r="AL1070" s="29">
        <v>31</v>
      </c>
      <c r="AM1070" s="30">
        <f t="shared" si="86"/>
        <v>203</v>
      </c>
      <c r="AN1070" s="31">
        <v>0</v>
      </c>
      <c r="AO1070" s="31">
        <v>0</v>
      </c>
      <c r="AP1070" s="31">
        <v>0</v>
      </c>
      <c r="AQ1070" s="31">
        <v>0</v>
      </c>
      <c r="AR1070" s="32">
        <f t="shared" si="87"/>
        <v>0</v>
      </c>
      <c r="AS1070" s="67">
        <v>0</v>
      </c>
      <c r="AT1070" s="67">
        <v>0</v>
      </c>
      <c r="AU1070" s="67">
        <v>0</v>
      </c>
      <c r="AV1070" s="67">
        <v>0</v>
      </c>
      <c r="AW1070" s="67">
        <v>0</v>
      </c>
    </row>
    <row r="1071" spans="1:49" hidden="1">
      <c r="A1071" s="79">
        <v>309957</v>
      </c>
      <c r="B1071" s="33" t="s">
        <v>9436</v>
      </c>
      <c r="C1071" s="33" t="s">
        <v>5982</v>
      </c>
      <c r="D1071" s="33" t="s">
        <v>5833</v>
      </c>
      <c r="E1071" s="50" t="s">
        <v>10669</v>
      </c>
      <c r="F1071" s="36">
        <v>30</v>
      </c>
      <c r="G1071" s="33" t="s">
        <v>10227</v>
      </c>
      <c r="H1071" s="33" t="s">
        <v>10681</v>
      </c>
      <c r="I1071" s="33" t="s">
        <v>10229</v>
      </c>
      <c r="J1071" s="33" t="s">
        <v>9350</v>
      </c>
      <c r="K1071" s="33" t="s">
        <v>9108</v>
      </c>
      <c r="L1071" s="33" t="s">
        <v>4173</v>
      </c>
      <c r="M1071" s="33">
        <v>309957</v>
      </c>
      <c r="N1071" s="33">
        <v>-31.540698367000001</v>
      </c>
      <c r="O1071" s="33">
        <v>-59.341990252999999</v>
      </c>
      <c r="P1071" s="33" t="s">
        <v>10230</v>
      </c>
      <c r="Q1071" s="33" t="s">
        <v>6765</v>
      </c>
      <c r="R1071" s="33" t="s">
        <v>5981</v>
      </c>
      <c r="S1071" s="33">
        <v>390</v>
      </c>
      <c r="T1071" s="33">
        <v>40</v>
      </c>
      <c r="U1071" s="33">
        <v>0</v>
      </c>
      <c r="V1071" s="33">
        <v>0</v>
      </c>
      <c r="W1071" s="33">
        <v>124</v>
      </c>
      <c r="X1071" s="33">
        <v>133</v>
      </c>
      <c r="Y1071" s="33">
        <v>116</v>
      </c>
      <c r="Z1071" s="33">
        <v>75</v>
      </c>
      <c r="AA1071" s="33">
        <v>132</v>
      </c>
      <c r="AB1071" s="33">
        <v>1</v>
      </c>
      <c r="AC1071" s="33">
        <v>18</v>
      </c>
      <c r="AD1071" s="33">
        <v>17</v>
      </c>
      <c r="AE1071" s="33">
        <v>24</v>
      </c>
      <c r="AF1071" s="33">
        <v>5</v>
      </c>
      <c r="AG1071" s="46">
        <v>444.97</v>
      </c>
      <c r="AH1071" s="47">
        <f t="shared" si="89"/>
        <v>0.87646358181450434</v>
      </c>
      <c r="AI1071" s="33">
        <v>33</v>
      </c>
      <c r="AJ1071" s="33">
        <v>33</v>
      </c>
      <c r="AK1071" s="33">
        <v>28</v>
      </c>
      <c r="AL1071" s="33">
        <v>38</v>
      </c>
      <c r="AM1071" s="39">
        <f t="shared" si="86"/>
        <v>132</v>
      </c>
      <c r="AN1071" s="40">
        <v>0</v>
      </c>
      <c r="AO1071" s="40">
        <v>0</v>
      </c>
      <c r="AP1071" s="40">
        <v>0</v>
      </c>
      <c r="AQ1071" s="40">
        <v>0</v>
      </c>
      <c r="AR1071" s="41">
        <f t="shared" si="87"/>
        <v>0</v>
      </c>
      <c r="AS1071" s="67">
        <v>0</v>
      </c>
      <c r="AT1071" s="67">
        <v>0</v>
      </c>
      <c r="AU1071" s="67">
        <v>0</v>
      </c>
      <c r="AV1071" s="67">
        <v>0</v>
      </c>
      <c r="AW1071" s="67">
        <v>0</v>
      </c>
    </row>
    <row r="1072" spans="1:49" hidden="1">
      <c r="A1072" s="80">
        <v>303329</v>
      </c>
      <c r="B1072" s="29" t="s">
        <v>9436</v>
      </c>
      <c r="C1072" s="29" t="s">
        <v>5915</v>
      </c>
      <c r="D1072" s="29" t="s">
        <v>5833</v>
      </c>
      <c r="E1072" s="82" t="s">
        <v>10669</v>
      </c>
      <c r="F1072" s="43">
        <v>30</v>
      </c>
      <c r="G1072" s="29" t="s">
        <v>10227</v>
      </c>
      <c r="H1072" s="29" t="s">
        <v>10682</v>
      </c>
      <c r="I1072" s="29" t="s">
        <v>10266</v>
      </c>
      <c r="J1072" s="29" t="s">
        <v>9350</v>
      </c>
      <c r="K1072" s="29" t="s">
        <v>9108</v>
      </c>
      <c r="L1072" s="29" t="s">
        <v>4173</v>
      </c>
      <c r="M1072" s="29">
        <v>303329</v>
      </c>
      <c r="N1072" s="29">
        <v>-31.805765000000001</v>
      </c>
      <c r="O1072" s="29">
        <v>-59.165160999999998</v>
      </c>
      <c r="P1072" s="29" t="s">
        <v>10230</v>
      </c>
      <c r="Q1072" s="29" t="s">
        <v>6765</v>
      </c>
      <c r="R1072" s="29" t="s">
        <v>5914</v>
      </c>
      <c r="S1072" s="29">
        <v>747</v>
      </c>
      <c r="T1072" s="29">
        <v>141</v>
      </c>
      <c r="U1072" s="29">
        <v>32</v>
      </c>
      <c r="V1072" s="29">
        <v>5</v>
      </c>
      <c r="W1072" s="29">
        <v>224</v>
      </c>
      <c r="X1072" s="29">
        <v>245</v>
      </c>
      <c r="Y1072" s="29">
        <v>223</v>
      </c>
      <c r="Z1072" s="29">
        <v>71</v>
      </c>
      <c r="AA1072" s="29">
        <v>243</v>
      </c>
      <c r="AB1072" s="29">
        <v>2</v>
      </c>
      <c r="AC1072" s="29">
        <v>15</v>
      </c>
      <c r="AD1072" s="29">
        <v>13</v>
      </c>
      <c r="AE1072" s="29">
        <v>44</v>
      </c>
      <c r="AF1072" s="29">
        <v>20</v>
      </c>
      <c r="AG1072" s="48">
        <v>0</v>
      </c>
      <c r="AH1072" s="49">
        <v>0</v>
      </c>
      <c r="AI1072" s="29">
        <v>93</v>
      </c>
      <c r="AJ1072" s="29">
        <v>51</v>
      </c>
      <c r="AK1072" s="29">
        <v>81</v>
      </c>
      <c r="AL1072" s="29">
        <v>18</v>
      </c>
      <c r="AM1072" s="30">
        <f t="shared" si="86"/>
        <v>243</v>
      </c>
      <c r="AN1072" s="31">
        <v>0</v>
      </c>
      <c r="AO1072" s="31">
        <v>0</v>
      </c>
      <c r="AP1072" s="31">
        <v>0</v>
      </c>
      <c r="AQ1072" s="31">
        <v>0</v>
      </c>
      <c r="AR1072" s="32">
        <f t="shared" si="87"/>
        <v>0</v>
      </c>
      <c r="AS1072" s="67">
        <v>0</v>
      </c>
      <c r="AT1072" s="67">
        <v>0</v>
      </c>
      <c r="AU1072" s="67">
        <v>0</v>
      </c>
      <c r="AV1072" s="67">
        <v>0</v>
      </c>
      <c r="AW1072" s="67">
        <v>0</v>
      </c>
    </row>
    <row r="1073" spans="1:49" hidden="1">
      <c r="A1073" s="79">
        <v>309965</v>
      </c>
      <c r="B1073" s="33" t="s">
        <v>9436</v>
      </c>
      <c r="C1073" s="33" t="s">
        <v>10683</v>
      </c>
      <c r="D1073" s="33" t="s">
        <v>5833</v>
      </c>
      <c r="E1073" s="50" t="s">
        <v>10669</v>
      </c>
      <c r="F1073" s="36">
        <v>30</v>
      </c>
      <c r="G1073" s="33" t="s">
        <v>10227</v>
      </c>
      <c r="H1073" s="33" t="s">
        <v>10684</v>
      </c>
      <c r="I1073" s="33" t="s">
        <v>10266</v>
      </c>
      <c r="J1073" s="33" t="s">
        <v>9350</v>
      </c>
      <c r="K1073" s="33" t="s">
        <v>9108</v>
      </c>
      <c r="L1073" s="33" t="s">
        <v>4173</v>
      </c>
      <c r="M1073" s="33">
        <v>309965</v>
      </c>
      <c r="N1073" s="33">
        <v>-31.846710000000002</v>
      </c>
      <c r="O1073" s="33">
        <v>-59.576771000000001</v>
      </c>
      <c r="P1073" s="33" t="s">
        <v>10230</v>
      </c>
      <c r="Q1073" s="33" t="s">
        <v>6765</v>
      </c>
      <c r="R1073" s="33" t="s">
        <v>5902</v>
      </c>
      <c r="S1073" s="33">
        <v>1101</v>
      </c>
      <c r="T1073" s="33">
        <v>109</v>
      </c>
      <c r="U1073" s="33">
        <v>1</v>
      </c>
      <c r="V1073" s="33">
        <v>1</v>
      </c>
      <c r="W1073" s="33">
        <v>131</v>
      </c>
      <c r="X1073" s="33">
        <v>327</v>
      </c>
      <c r="Y1073" s="33">
        <v>312</v>
      </c>
      <c r="Z1073" s="33">
        <v>153</v>
      </c>
      <c r="AA1073" s="33">
        <v>319</v>
      </c>
      <c r="AB1073" s="33">
        <v>8</v>
      </c>
      <c r="AC1073" s="33">
        <v>59</v>
      </c>
      <c r="AD1073" s="33">
        <v>51</v>
      </c>
      <c r="AE1073" s="33">
        <v>35</v>
      </c>
      <c r="AF1073" s="33">
        <v>9</v>
      </c>
      <c r="AG1073" s="46">
        <v>699.91</v>
      </c>
      <c r="AH1073" s="47">
        <f t="shared" ref="AH1073:AH1104" si="90">(S1073/AG1073)</f>
        <v>1.5730593933505737</v>
      </c>
      <c r="AI1073" s="33">
        <v>116</v>
      </c>
      <c r="AJ1073" s="33">
        <v>57</v>
      </c>
      <c r="AK1073" s="33">
        <v>67</v>
      </c>
      <c r="AL1073" s="33">
        <v>79</v>
      </c>
      <c r="AM1073" s="39">
        <f t="shared" si="86"/>
        <v>319</v>
      </c>
      <c r="AN1073" s="40">
        <v>0</v>
      </c>
      <c r="AO1073" s="40">
        <v>0</v>
      </c>
      <c r="AP1073" s="40">
        <v>0</v>
      </c>
      <c r="AQ1073" s="40">
        <v>0</v>
      </c>
      <c r="AR1073" s="41">
        <f t="shared" si="87"/>
        <v>0</v>
      </c>
      <c r="AS1073" s="67">
        <v>0</v>
      </c>
      <c r="AT1073" s="67">
        <v>0</v>
      </c>
      <c r="AU1073" s="67">
        <v>0</v>
      </c>
      <c r="AV1073" s="67">
        <v>0</v>
      </c>
      <c r="AW1073" s="67">
        <v>0</v>
      </c>
    </row>
    <row r="1074" spans="1:49" hidden="1">
      <c r="A1074" s="80">
        <v>300476</v>
      </c>
      <c r="B1074" s="29" t="s">
        <v>9436</v>
      </c>
      <c r="C1074" s="29" t="s">
        <v>6498</v>
      </c>
      <c r="D1074" s="29" t="s">
        <v>5833</v>
      </c>
      <c r="E1074" s="82" t="s">
        <v>10669</v>
      </c>
      <c r="F1074" s="43">
        <v>30</v>
      </c>
      <c r="G1074" s="29" t="s">
        <v>10227</v>
      </c>
      <c r="H1074" s="29" t="s">
        <v>10685</v>
      </c>
      <c r="I1074" s="29" t="s">
        <v>34</v>
      </c>
      <c r="J1074" s="29" t="s">
        <v>34</v>
      </c>
      <c r="K1074" s="29" t="s">
        <v>8870</v>
      </c>
      <c r="L1074" s="29" t="s">
        <v>8871</v>
      </c>
      <c r="M1074" s="29">
        <v>300476</v>
      </c>
      <c r="N1074" s="29">
        <v>-31.830100000000002</v>
      </c>
      <c r="O1074" s="29">
        <v>-58.823390000000003</v>
      </c>
      <c r="P1074" s="29" t="s">
        <v>10230</v>
      </c>
      <c r="Q1074" s="29" t="s">
        <v>6765</v>
      </c>
      <c r="R1074" s="29" t="s">
        <v>6497</v>
      </c>
      <c r="S1074" s="29">
        <v>2790</v>
      </c>
      <c r="T1074" s="29">
        <v>762</v>
      </c>
      <c r="U1074" s="29">
        <v>702</v>
      </c>
      <c r="V1074" s="29">
        <v>1</v>
      </c>
      <c r="W1074" s="29">
        <v>761</v>
      </c>
      <c r="X1074" s="29">
        <v>781</v>
      </c>
      <c r="Y1074" s="29">
        <v>770</v>
      </c>
      <c r="Z1074" s="29">
        <v>230</v>
      </c>
      <c r="AA1074" s="29">
        <v>771</v>
      </c>
      <c r="AB1074" s="29">
        <v>10</v>
      </c>
      <c r="AC1074" s="29">
        <v>20</v>
      </c>
      <c r="AD1074" s="29">
        <v>10</v>
      </c>
      <c r="AE1074" s="29">
        <v>74</v>
      </c>
      <c r="AF1074" s="29">
        <v>47</v>
      </c>
      <c r="AG1074" s="48">
        <v>86.35</v>
      </c>
      <c r="AH1074" s="49">
        <f t="shared" si="90"/>
        <v>32.310364794441227</v>
      </c>
      <c r="AI1074" s="29">
        <v>440</v>
      </c>
      <c r="AJ1074" s="29">
        <v>144</v>
      </c>
      <c r="AK1074" s="29">
        <v>175</v>
      </c>
      <c r="AL1074" s="29">
        <v>12</v>
      </c>
      <c r="AM1074" s="30">
        <f t="shared" si="86"/>
        <v>771</v>
      </c>
      <c r="AN1074" s="31">
        <v>0</v>
      </c>
      <c r="AO1074" s="31">
        <v>0</v>
      </c>
      <c r="AP1074" s="31">
        <v>0</v>
      </c>
      <c r="AQ1074" s="31">
        <v>0</v>
      </c>
      <c r="AR1074" s="32">
        <f t="shared" si="87"/>
        <v>0</v>
      </c>
      <c r="AS1074" s="67">
        <v>0</v>
      </c>
      <c r="AT1074" s="67">
        <v>0</v>
      </c>
      <c r="AU1074" s="67">
        <v>0</v>
      </c>
      <c r="AV1074" s="67">
        <v>0</v>
      </c>
      <c r="AW1074" s="67">
        <v>0</v>
      </c>
    </row>
    <row r="1075" spans="1:49" hidden="1">
      <c r="A1075" s="79">
        <v>300483</v>
      </c>
      <c r="B1075" s="33" t="s">
        <v>9436</v>
      </c>
      <c r="C1075" s="33" t="s">
        <v>10686</v>
      </c>
      <c r="D1075" s="33" t="s">
        <v>5833</v>
      </c>
      <c r="E1075" s="50" t="s">
        <v>10669</v>
      </c>
      <c r="F1075" s="36">
        <v>30</v>
      </c>
      <c r="G1075" s="33" t="s">
        <v>10227</v>
      </c>
      <c r="H1075" s="33" t="s">
        <v>10687</v>
      </c>
      <c r="I1075" s="33" t="s">
        <v>34</v>
      </c>
      <c r="J1075" s="33" t="s">
        <v>34</v>
      </c>
      <c r="K1075" s="33" t="s">
        <v>9108</v>
      </c>
      <c r="L1075" s="33" t="s">
        <v>4173</v>
      </c>
      <c r="M1075" s="33">
        <v>300483</v>
      </c>
      <c r="N1075" s="33">
        <v>-31.987015</v>
      </c>
      <c r="O1075" s="33">
        <v>-58.963417999999997</v>
      </c>
      <c r="P1075" s="33" t="s">
        <v>10230</v>
      </c>
      <c r="Q1075" s="33" t="s">
        <v>6765</v>
      </c>
      <c r="R1075" s="33" t="s">
        <v>6541</v>
      </c>
      <c r="S1075" s="33">
        <v>1858</v>
      </c>
      <c r="T1075" s="33">
        <v>510</v>
      </c>
      <c r="U1075" s="33">
        <v>379</v>
      </c>
      <c r="V1075" s="33">
        <v>0</v>
      </c>
      <c r="W1075" s="33">
        <v>320</v>
      </c>
      <c r="X1075" s="33">
        <v>537</v>
      </c>
      <c r="Y1075" s="33">
        <v>533</v>
      </c>
      <c r="Z1075" s="33">
        <v>123</v>
      </c>
      <c r="AA1075" s="33">
        <v>525</v>
      </c>
      <c r="AB1075" s="33">
        <v>12</v>
      </c>
      <c r="AC1075" s="33">
        <v>16</v>
      </c>
      <c r="AD1075" s="33">
        <v>4</v>
      </c>
      <c r="AE1075" s="33">
        <v>47</v>
      </c>
      <c r="AF1075" s="33">
        <v>30</v>
      </c>
      <c r="AG1075" s="46">
        <v>83.59</v>
      </c>
      <c r="AH1075" s="47">
        <f t="shared" si="90"/>
        <v>22.227539179327671</v>
      </c>
      <c r="AI1075" s="33">
        <v>320</v>
      </c>
      <c r="AJ1075" s="33">
        <v>88</v>
      </c>
      <c r="AK1075" s="33">
        <v>108</v>
      </c>
      <c r="AL1075" s="33">
        <v>9</v>
      </c>
      <c r="AM1075" s="39">
        <f t="shared" si="86"/>
        <v>525</v>
      </c>
      <c r="AN1075" s="40">
        <v>0</v>
      </c>
      <c r="AO1075" s="40">
        <v>0</v>
      </c>
      <c r="AP1075" s="40">
        <v>0</v>
      </c>
      <c r="AQ1075" s="40">
        <v>0</v>
      </c>
      <c r="AR1075" s="41">
        <f t="shared" si="87"/>
        <v>0</v>
      </c>
      <c r="AS1075" s="67">
        <v>0</v>
      </c>
      <c r="AT1075" s="67">
        <v>0</v>
      </c>
      <c r="AU1075" s="67">
        <v>0</v>
      </c>
      <c r="AV1075" s="67">
        <v>0</v>
      </c>
      <c r="AW1075" s="67">
        <v>0</v>
      </c>
    </row>
    <row r="1076" spans="1:49" hidden="1">
      <c r="A1076" s="80">
        <v>300490</v>
      </c>
      <c r="B1076" s="29" t="s">
        <v>9436</v>
      </c>
      <c r="C1076" s="29" t="s">
        <v>5833</v>
      </c>
      <c r="D1076" s="29" t="s">
        <v>5833</v>
      </c>
      <c r="E1076" s="82" t="s">
        <v>10669</v>
      </c>
      <c r="F1076" s="43">
        <v>30</v>
      </c>
      <c r="G1076" s="29" t="s">
        <v>10227</v>
      </c>
      <c r="H1076" s="29" t="s">
        <v>10688</v>
      </c>
      <c r="I1076" s="29" t="s">
        <v>34</v>
      </c>
      <c r="J1076" s="29" t="s">
        <v>34</v>
      </c>
      <c r="K1076" s="29" t="s">
        <v>8808</v>
      </c>
      <c r="L1076" s="29" t="s">
        <v>8809</v>
      </c>
      <c r="M1076" s="29">
        <v>300490</v>
      </c>
      <c r="N1076" s="29">
        <v>-31.865441000000001</v>
      </c>
      <c r="O1076" s="29">
        <v>-59.029063000000001</v>
      </c>
      <c r="P1076" s="29" t="s">
        <v>10230</v>
      </c>
      <c r="Q1076" s="29" t="s">
        <v>6765</v>
      </c>
      <c r="R1076" s="29" t="s">
        <v>6765</v>
      </c>
      <c r="S1076" s="29">
        <v>34637</v>
      </c>
      <c r="T1076" s="29">
        <v>10068</v>
      </c>
      <c r="U1076" s="29">
        <v>8879</v>
      </c>
      <c r="V1076" s="29">
        <v>2196</v>
      </c>
      <c r="W1076" s="29">
        <v>9334</v>
      </c>
      <c r="X1076" s="29">
        <v>10475</v>
      </c>
      <c r="Y1076" s="29">
        <v>10304</v>
      </c>
      <c r="Z1076" s="29">
        <v>1644</v>
      </c>
      <c r="AA1076" s="29">
        <v>9955</v>
      </c>
      <c r="AB1076" s="29">
        <v>520</v>
      </c>
      <c r="AC1076" s="29">
        <v>690</v>
      </c>
      <c r="AD1076" s="29">
        <v>170</v>
      </c>
      <c r="AE1076" s="29">
        <v>748</v>
      </c>
      <c r="AF1076" s="29">
        <v>424</v>
      </c>
      <c r="AG1076" s="48">
        <v>121.27</v>
      </c>
      <c r="AH1076" s="49">
        <f t="shared" si="90"/>
        <v>285.61886699101183</v>
      </c>
      <c r="AI1076" s="29">
        <v>6769</v>
      </c>
      <c r="AJ1076" s="29">
        <v>1410</v>
      </c>
      <c r="AK1076" s="29">
        <v>1619</v>
      </c>
      <c r="AL1076" s="29">
        <v>157</v>
      </c>
      <c r="AM1076" s="30">
        <f t="shared" si="86"/>
        <v>9955</v>
      </c>
      <c r="AN1076" s="31">
        <v>0</v>
      </c>
      <c r="AO1076" s="31">
        <v>0</v>
      </c>
      <c r="AP1076" s="31">
        <v>0</v>
      </c>
      <c r="AQ1076" s="31">
        <v>0</v>
      </c>
      <c r="AR1076" s="32">
        <f t="shared" si="87"/>
        <v>0</v>
      </c>
      <c r="AS1076" s="67">
        <v>91</v>
      </c>
      <c r="AT1076" s="67">
        <v>101</v>
      </c>
      <c r="AU1076" s="67">
        <v>35</v>
      </c>
      <c r="AV1076" s="67">
        <v>3</v>
      </c>
      <c r="AW1076" s="67">
        <v>68805</v>
      </c>
    </row>
    <row r="1077" spans="1:49" hidden="1">
      <c r="A1077" s="79">
        <v>340007</v>
      </c>
      <c r="B1077" s="33" t="s">
        <v>9203</v>
      </c>
      <c r="C1077" s="33" t="s">
        <v>7987</v>
      </c>
      <c r="D1077" s="33" t="s">
        <v>1508</v>
      </c>
      <c r="E1077" s="50" t="s">
        <v>10689</v>
      </c>
      <c r="F1077" s="36">
        <v>34</v>
      </c>
      <c r="G1077" s="33" t="s">
        <v>3812</v>
      </c>
      <c r="H1077" s="33" t="s">
        <v>10690</v>
      </c>
      <c r="I1077" s="33" t="s">
        <v>83</v>
      </c>
      <c r="J1077" s="33" t="s">
        <v>34</v>
      </c>
      <c r="K1077" s="33" t="s">
        <v>8870</v>
      </c>
      <c r="L1077" s="33" t="s">
        <v>8871</v>
      </c>
      <c r="M1077" s="33">
        <v>340007</v>
      </c>
      <c r="N1077" s="33">
        <v>-24.255465000000001</v>
      </c>
      <c r="O1077" s="33">
        <v>-61.243997999999998</v>
      </c>
      <c r="P1077" s="33" t="s">
        <v>3002</v>
      </c>
      <c r="Q1077" s="33" t="s">
        <v>9214</v>
      </c>
      <c r="R1077" s="33" t="s">
        <v>7986</v>
      </c>
      <c r="S1077" s="33">
        <v>3617</v>
      </c>
      <c r="T1077" s="33">
        <v>852</v>
      </c>
      <c r="U1077" s="33">
        <v>0</v>
      </c>
      <c r="V1077" s="33">
        <v>0</v>
      </c>
      <c r="W1077" s="33">
        <v>915</v>
      </c>
      <c r="X1077" s="33">
        <v>941</v>
      </c>
      <c r="Y1077" s="33">
        <v>806</v>
      </c>
      <c r="Z1077" s="33">
        <v>223</v>
      </c>
      <c r="AA1077" s="33">
        <v>911</v>
      </c>
      <c r="AB1077" s="33">
        <v>30</v>
      </c>
      <c r="AC1077" s="33">
        <v>117</v>
      </c>
      <c r="AD1077" s="33">
        <v>87</v>
      </c>
      <c r="AE1077" s="33">
        <v>258</v>
      </c>
      <c r="AF1077" s="33">
        <v>122</v>
      </c>
      <c r="AG1077" s="46">
        <v>2.61</v>
      </c>
      <c r="AH1077" s="47">
        <f t="shared" si="90"/>
        <v>1385.823754789272</v>
      </c>
      <c r="AI1077" s="33">
        <v>166</v>
      </c>
      <c r="AJ1077" s="33">
        <v>136</v>
      </c>
      <c r="AK1077" s="33">
        <v>375</v>
      </c>
      <c r="AL1077" s="33">
        <v>234</v>
      </c>
      <c r="AM1077" s="39">
        <f t="shared" si="86"/>
        <v>911</v>
      </c>
      <c r="AN1077" s="40">
        <v>0</v>
      </c>
      <c r="AO1077" s="40">
        <v>0</v>
      </c>
      <c r="AP1077" s="40">
        <v>0</v>
      </c>
      <c r="AQ1077" s="40">
        <v>0</v>
      </c>
      <c r="AR1077" s="41">
        <f t="shared" si="87"/>
        <v>0</v>
      </c>
      <c r="AS1077" s="67">
        <v>70</v>
      </c>
      <c r="AT1077" s="67">
        <v>77</v>
      </c>
      <c r="AU1077" s="67">
        <v>0</v>
      </c>
      <c r="AV1077" s="67">
        <v>2</v>
      </c>
      <c r="AW1077" s="67">
        <v>180723</v>
      </c>
    </row>
    <row r="1078" spans="1:49" hidden="1">
      <c r="A1078" s="80">
        <v>345007</v>
      </c>
      <c r="B1078" s="29" t="s">
        <v>9203</v>
      </c>
      <c r="C1078" s="29" t="s">
        <v>7995</v>
      </c>
      <c r="D1078" s="29" t="s">
        <v>1508</v>
      </c>
      <c r="E1078" s="82" t="s">
        <v>10689</v>
      </c>
      <c r="F1078" s="43">
        <v>34</v>
      </c>
      <c r="G1078" s="29" t="s">
        <v>3812</v>
      </c>
      <c r="H1078" s="29" t="s">
        <v>10691</v>
      </c>
      <c r="I1078" s="29" t="s">
        <v>9349</v>
      </c>
      <c r="J1078" s="29" t="s">
        <v>9350</v>
      </c>
      <c r="K1078" s="29" t="s">
        <v>9108</v>
      </c>
      <c r="L1078" s="29" t="s">
        <v>4173</v>
      </c>
      <c r="M1078" s="29">
        <v>345007</v>
      </c>
      <c r="N1078" s="29">
        <v>-24.098683999999999</v>
      </c>
      <c r="O1078" s="29">
        <v>-61.467587000000002</v>
      </c>
      <c r="P1078" s="29" t="s">
        <v>3002</v>
      </c>
      <c r="Q1078" s="29" t="s">
        <v>9214</v>
      </c>
      <c r="R1078" s="29" t="s">
        <v>7994</v>
      </c>
      <c r="S1078" s="29">
        <v>1225</v>
      </c>
      <c r="T1078" s="29">
        <v>208</v>
      </c>
      <c r="U1078" s="29">
        <v>0</v>
      </c>
      <c r="V1078" s="29">
        <v>0</v>
      </c>
      <c r="W1078" s="29">
        <v>320</v>
      </c>
      <c r="X1078" s="29">
        <v>329</v>
      </c>
      <c r="Y1078" s="29">
        <v>292</v>
      </c>
      <c r="Z1078" s="29">
        <v>86</v>
      </c>
      <c r="AA1078" s="29">
        <v>308</v>
      </c>
      <c r="AB1078" s="29">
        <v>21</v>
      </c>
      <c r="AC1078" s="29">
        <v>83</v>
      </c>
      <c r="AD1078" s="29">
        <v>62</v>
      </c>
      <c r="AE1078" s="29">
        <v>81</v>
      </c>
      <c r="AF1078" s="29">
        <v>38</v>
      </c>
      <c r="AG1078" s="48">
        <v>2.64</v>
      </c>
      <c r="AH1078" s="49">
        <f t="shared" si="90"/>
        <v>464.0151515151515</v>
      </c>
      <c r="AI1078" s="29">
        <v>35</v>
      </c>
      <c r="AJ1078" s="29">
        <v>44</v>
      </c>
      <c r="AK1078" s="29">
        <v>104</v>
      </c>
      <c r="AL1078" s="29">
        <v>125</v>
      </c>
      <c r="AM1078" s="30">
        <f t="shared" si="86"/>
        <v>308</v>
      </c>
      <c r="AN1078" s="31">
        <v>0</v>
      </c>
      <c r="AO1078" s="31">
        <v>0</v>
      </c>
      <c r="AP1078" s="31">
        <v>0</v>
      </c>
      <c r="AQ1078" s="31">
        <v>0</v>
      </c>
      <c r="AR1078" s="32">
        <f t="shared" si="87"/>
        <v>0</v>
      </c>
      <c r="AS1078" s="67">
        <v>0</v>
      </c>
      <c r="AT1078" s="67">
        <v>0</v>
      </c>
      <c r="AU1078" s="67">
        <v>0</v>
      </c>
      <c r="AV1078" s="67">
        <v>0</v>
      </c>
      <c r="AW1078" s="67">
        <v>0</v>
      </c>
    </row>
    <row r="1079" spans="1:49" hidden="1">
      <c r="A1079" s="79">
        <v>345035</v>
      </c>
      <c r="B1079" s="33" t="s">
        <v>9203</v>
      </c>
      <c r="C1079" s="33" t="s">
        <v>10692</v>
      </c>
      <c r="D1079" s="33" t="s">
        <v>1508</v>
      </c>
      <c r="E1079" s="50" t="s">
        <v>10689</v>
      </c>
      <c r="F1079" s="36">
        <v>34</v>
      </c>
      <c r="G1079" s="33" t="s">
        <v>3812</v>
      </c>
      <c r="H1079" s="33" t="s">
        <v>10693</v>
      </c>
      <c r="I1079" s="33" t="s">
        <v>9349</v>
      </c>
      <c r="J1079" s="33" t="s">
        <v>9350</v>
      </c>
      <c r="K1079" s="33" t="s">
        <v>9108</v>
      </c>
      <c r="L1079" s="33" t="s">
        <v>4173</v>
      </c>
      <c r="M1079" s="33">
        <v>345035</v>
      </c>
      <c r="N1079" s="33">
        <v>-23.569182999999999</v>
      </c>
      <c r="O1079" s="33">
        <v>-61.705533000000003</v>
      </c>
      <c r="P1079" s="33" t="s">
        <v>3002</v>
      </c>
      <c r="Q1079" s="33" t="s">
        <v>9214</v>
      </c>
      <c r="R1079" s="33" t="s">
        <v>7970</v>
      </c>
      <c r="S1079" s="33">
        <v>736</v>
      </c>
      <c r="T1079" s="33">
        <v>43</v>
      </c>
      <c r="U1079" s="33">
        <v>0</v>
      </c>
      <c r="V1079" s="33">
        <v>0</v>
      </c>
      <c r="W1079" s="33">
        <v>143</v>
      </c>
      <c r="X1079" s="33">
        <v>168</v>
      </c>
      <c r="Y1079" s="33">
        <v>108</v>
      </c>
      <c r="Z1079" s="33">
        <v>36</v>
      </c>
      <c r="AA1079" s="33">
        <v>146</v>
      </c>
      <c r="AB1079" s="33">
        <v>22</v>
      </c>
      <c r="AC1079" s="33">
        <v>93</v>
      </c>
      <c r="AD1079" s="33">
        <v>71</v>
      </c>
      <c r="AE1079" s="33">
        <v>95</v>
      </c>
      <c r="AF1079" s="33">
        <v>67</v>
      </c>
      <c r="AG1079" s="46">
        <v>1.83</v>
      </c>
      <c r="AH1079" s="47">
        <f t="shared" si="90"/>
        <v>402.18579234972674</v>
      </c>
      <c r="AI1079" s="33">
        <v>23</v>
      </c>
      <c r="AJ1079" s="33">
        <v>10</v>
      </c>
      <c r="AK1079" s="33">
        <v>27</v>
      </c>
      <c r="AL1079" s="33">
        <v>86</v>
      </c>
      <c r="AM1079" s="39">
        <f t="shared" si="86"/>
        <v>146</v>
      </c>
      <c r="AN1079" s="40">
        <v>0</v>
      </c>
      <c r="AO1079" s="40">
        <v>0</v>
      </c>
      <c r="AP1079" s="40">
        <v>0</v>
      </c>
      <c r="AQ1079" s="40">
        <v>0</v>
      </c>
      <c r="AR1079" s="41">
        <f t="shared" si="87"/>
        <v>0</v>
      </c>
      <c r="AS1079" s="67">
        <v>0</v>
      </c>
      <c r="AT1079" s="67">
        <v>0</v>
      </c>
      <c r="AU1079" s="67">
        <v>0</v>
      </c>
      <c r="AV1079" s="67">
        <v>0</v>
      </c>
      <c r="AW1079" s="67">
        <v>0</v>
      </c>
    </row>
    <row r="1080" spans="1:49" hidden="1">
      <c r="A1080" s="80">
        <v>349007</v>
      </c>
      <c r="B1080" s="29" t="s">
        <v>9203</v>
      </c>
      <c r="C1080" s="29" t="s">
        <v>10694</v>
      </c>
      <c r="D1080" s="29" t="s">
        <v>1508</v>
      </c>
      <c r="E1080" s="82" t="s">
        <v>10689</v>
      </c>
      <c r="F1080" s="43">
        <v>34</v>
      </c>
      <c r="G1080" s="29" t="s">
        <v>3812</v>
      </c>
      <c r="H1080" s="29" t="s">
        <v>9339</v>
      </c>
      <c r="I1080" s="29" t="s">
        <v>10695</v>
      </c>
      <c r="J1080" s="29" t="s">
        <v>9350</v>
      </c>
      <c r="K1080" s="29" t="s">
        <v>9108</v>
      </c>
      <c r="L1080" s="29" t="s">
        <v>4173</v>
      </c>
      <c r="M1080" s="29">
        <v>349007</v>
      </c>
      <c r="N1080" s="29">
        <v>-24.40644</v>
      </c>
      <c r="O1080" s="29">
        <v>-61.031314000000002</v>
      </c>
      <c r="P1080" s="29" t="s">
        <v>3002</v>
      </c>
      <c r="Q1080" s="29" t="s">
        <v>9214</v>
      </c>
      <c r="R1080" s="29" t="s">
        <v>7978</v>
      </c>
      <c r="S1080" s="29">
        <v>528</v>
      </c>
      <c r="T1080" s="29">
        <v>150</v>
      </c>
      <c r="U1080" s="29">
        <v>0</v>
      </c>
      <c r="V1080" s="29">
        <v>0</v>
      </c>
      <c r="W1080" s="29">
        <v>126</v>
      </c>
      <c r="X1080" s="29">
        <v>156</v>
      </c>
      <c r="Y1080" s="29">
        <v>138</v>
      </c>
      <c r="Z1080" s="29">
        <v>70</v>
      </c>
      <c r="AA1080" s="29">
        <v>125</v>
      </c>
      <c r="AB1080" s="29">
        <v>31</v>
      </c>
      <c r="AC1080" s="29">
        <v>61</v>
      </c>
      <c r="AD1080" s="29">
        <v>30</v>
      </c>
      <c r="AE1080" s="29">
        <v>47</v>
      </c>
      <c r="AF1080" s="29">
        <v>17</v>
      </c>
      <c r="AG1080" s="48">
        <v>9.5500000000000007</v>
      </c>
      <c r="AH1080" s="49">
        <f t="shared" si="90"/>
        <v>55.287958115183244</v>
      </c>
      <c r="AI1080" s="29">
        <v>23</v>
      </c>
      <c r="AJ1080" s="29">
        <v>21</v>
      </c>
      <c r="AK1080" s="29">
        <v>38</v>
      </c>
      <c r="AL1080" s="29">
        <v>43</v>
      </c>
      <c r="AM1080" s="30">
        <f t="shared" si="86"/>
        <v>125</v>
      </c>
      <c r="AN1080" s="31">
        <v>0</v>
      </c>
      <c r="AO1080" s="31">
        <v>0</v>
      </c>
      <c r="AP1080" s="31">
        <v>0</v>
      </c>
      <c r="AQ1080" s="31">
        <v>0</v>
      </c>
      <c r="AR1080" s="32">
        <f t="shared" si="87"/>
        <v>0</v>
      </c>
      <c r="AS1080" s="67">
        <v>0</v>
      </c>
      <c r="AT1080" s="67">
        <v>0</v>
      </c>
      <c r="AU1080" s="67">
        <v>0</v>
      </c>
      <c r="AV1080" s="67">
        <v>0</v>
      </c>
      <c r="AW1080" s="67">
        <v>0</v>
      </c>
    </row>
    <row r="1081" spans="1:49" hidden="1">
      <c r="A1081" s="79">
        <v>345014</v>
      </c>
      <c r="B1081" s="33" t="s">
        <v>9203</v>
      </c>
      <c r="C1081" s="33" t="s">
        <v>8248</v>
      </c>
      <c r="D1081" s="33" t="s">
        <v>3812</v>
      </c>
      <c r="E1081" s="50" t="s">
        <v>10696</v>
      </c>
      <c r="F1081" s="36">
        <v>34</v>
      </c>
      <c r="G1081" s="33" t="s">
        <v>3812</v>
      </c>
      <c r="H1081" s="33" t="s">
        <v>10697</v>
      </c>
      <c r="I1081" s="33" t="s">
        <v>9349</v>
      </c>
      <c r="J1081" s="33" t="s">
        <v>9350</v>
      </c>
      <c r="K1081" s="33" t="s">
        <v>9108</v>
      </c>
      <c r="L1081" s="33" t="s">
        <v>4173</v>
      </c>
      <c r="M1081" s="33">
        <v>345014</v>
      </c>
      <c r="N1081" s="33">
        <v>-25.67014</v>
      </c>
      <c r="O1081" s="33">
        <v>-58.262630000000001</v>
      </c>
      <c r="P1081" s="33" t="s">
        <v>3002</v>
      </c>
      <c r="Q1081" s="33" t="s">
        <v>3002</v>
      </c>
      <c r="R1081" s="33" t="s">
        <v>8247</v>
      </c>
      <c r="S1081" s="33">
        <v>933</v>
      </c>
      <c r="T1081" s="33">
        <v>168</v>
      </c>
      <c r="U1081" s="33">
        <v>11</v>
      </c>
      <c r="V1081" s="33">
        <v>0</v>
      </c>
      <c r="W1081" s="33">
        <v>113</v>
      </c>
      <c r="X1081" s="33">
        <v>253</v>
      </c>
      <c r="Y1081" s="33">
        <v>214</v>
      </c>
      <c r="Z1081" s="33">
        <v>36</v>
      </c>
      <c r="AA1081" s="33">
        <v>250</v>
      </c>
      <c r="AB1081" s="33">
        <v>3</v>
      </c>
      <c r="AC1081" s="33">
        <v>66</v>
      </c>
      <c r="AD1081" s="33">
        <v>63</v>
      </c>
      <c r="AE1081" s="33">
        <v>51</v>
      </c>
      <c r="AF1081" s="33">
        <v>12</v>
      </c>
      <c r="AG1081" s="46">
        <v>17.5</v>
      </c>
      <c r="AH1081" s="47">
        <f t="shared" si="90"/>
        <v>53.314285714285717</v>
      </c>
      <c r="AI1081" s="33">
        <v>54</v>
      </c>
      <c r="AJ1081" s="33">
        <v>46</v>
      </c>
      <c r="AK1081" s="33">
        <v>37</v>
      </c>
      <c r="AL1081" s="33">
        <v>113</v>
      </c>
      <c r="AM1081" s="39">
        <f t="shared" si="86"/>
        <v>250</v>
      </c>
      <c r="AN1081" s="40">
        <v>0</v>
      </c>
      <c r="AO1081" s="40">
        <v>0</v>
      </c>
      <c r="AP1081" s="40">
        <v>0</v>
      </c>
      <c r="AQ1081" s="40">
        <v>0</v>
      </c>
      <c r="AR1081" s="41">
        <f t="shared" si="87"/>
        <v>0</v>
      </c>
      <c r="AS1081" s="67">
        <v>0</v>
      </c>
      <c r="AT1081" s="67">
        <v>0</v>
      </c>
      <c r="AU1081" s="67">
        <v>0</v>
      </c>
      <c r="AV1081" s="67">
        <v>0</v>
      </c>
      <c r="AW1081" s="67">
        <v>0</v>
      </c>
    </row>
    <row r="1082" spans="1:49" hidden="1">
      <c r="A1082" s="80">
        <v>340028</v>
      </c>
      <c r="B1082" s="29" t="s">
        <v>9203</v>
      </c>
      <c r="C1082" s="29" t="s">
        <v>3812</v>
      </c>
      <c r="D1082" s="29" t="s">
        <v>3812</v>
      </c>
      <c r="E1082" s="82" t="s">
        <v>10696</v>
      </c>
      <c r="F1082" s="43">
        <v>34</v>
      </c>
      <c r="G1082" s="29" t="s">
        <v>3812</v>
      </c>
      <c r="H1082" s="29" t="s">
        <v>10698</v>
      </c>
      <c r="I1082" s="29" t="s">
        <v>397</v>
      </c>
      <c r="J1082" s="29" t="s">
        <v>34</v>
      </c>
      <c r="K1082" s="29" t="s">
        <v>8820</v>
      </c>
      <c r="L1082" s="29" t="s">
        <v>8821</v>
      </c>
      <c r="M1082" s="29">
        <v>340028</v>
      </c>
      <c r="N1082" s="29">
        <v>-26.182822000000002</v>
      </c>
      <c r="O1082" s="29">
        <v>-58.173392999999997</v>
      </c>
      <c r="P1082" s="29" t="s">
        <v>3002</v>
      </c>
      <c r="Q1082" s="29" t="s">
        <v>3002</v>
      </c>
      <c r="R1082" s="29" t="s">
        <v>3002</v>
      </c>
      <c r="S1082" s="29">
        <v>222218</v>
      </c>
      <c r="T1082" s="29">
        <v>55435</v>
      </c>
      <c r="U1082" s="29">
        <v>37135</v>
      </c>
      <c r="V1082" s="29">
        <v>0</v>
      </c>
      <c r="W1082" s="29">
        <v>47815</v>
      </c>
      <c r="X1082" s="29">
        <v>59199</v>
      </c>
      <c r="Y1082" s="29">
        <v>56927</v>
      </c>
      <c r="Z1082" s="29">
        <v>12735</v>
      </c>
      <c r="AA1082" s="29">
        <v>52943</v>
      </c>
      <c r="AB1082" s="29">
        <v>6256</v>
      </c>
      <c r="AC1082" s="29">
        <v>9608</v>
      </c>
      <c r="AD1082" s="29">
        <v>3352</v>
      </c>
      <c r="AE1082" s="29">
        <v>8630</v>
      </c>
      <c r="AF1082" s="29">
        <v>4071</v>
      </c>
      <c r="AG1082" s="48">
        <v>92.54</v>
      </c>
      <c r="AH1082" s="49">
        <f t="shared" si="90"/>
        <v>2401.3183488221307</v>
      </c>
      <c r="AI1082" s="29">
        <v>28690</v>
      </c>
      <c r="AJ1082" s="29">
        <v>9824</v>
      </c>
      <c r="AK1082" s="29">
        <v>11412</v>
      </c>
      <c r="AL1082" s="29">
        <v>3017</v>
      </c>
      <c r="AM1082" s="30">
        <f t="shared" si="86"/>
        <v>52943</v>
      </c>
      <c r="AN1082" s="31">
        <v>0</v>
      </c>
      <c r="AO1082" s="31">
        <v>0</v>
      </c>
      <c r="AP1082" s="31">
        <v>0</v>
      </c>
      <c r="AQ1082" s="31">
        <v>0</v>
      </c>
      <c r="AR1082" s="32">
        <f t="shared" si="87"/>
        <v>0</v>
      </c>
      <c r="AS1082" s="67">
        <v>10941</v>
      </c>
      <c r="AT1082" s="67">
        <v>12036</v>
      </c>
      <c r="AU1082" s="67">
        <v>22359</v>
      </c>
      <c r="AV1082" s="67">
        <v>30</v>
      </c>
      <c r="AW1082" s="67">
        <v>5502502</v>
      </c>
    </row>
    <row r="1083" spans="1:49" hidden="1">
      <c r="A1083" s="79">
        <v>345021</v>
      </c>
      <c r="B1083" s="33" t="s">
        <v>9203</v>
      </c>
      <c r="C1083" s="33" t="s">
        <v>8127</v>
      </c>
      <c r="D1083" s="33" t="s">
        <v>3812</v>
      </c>
      <c r="E1083" s="50" t="s">
        <v>10696</v>
      </c>
      <c r="F1083" s="36">
        <v>34</v>
      </c>
      <c r="G1083" s="33" t="s">
        <v>3812</v>
      </c>
      <c r="H1083" s="33" t="s">
        <v>10699</v>
      </c>
      <c r="I1083" s="33" t="s">
        <v>9349</v>
      </c>
      <c r="J1083" s="33" t="s">
        <v>9350</v>
      </c>
      <c r="K1083" s="33" t="s">
        <v>9108</v>
      </c>
      <c r="L1083" s="33" t="s">
        <v>4173</v>
      </c>
      <c r="M1083" s="33">
        <v>345021</v>
      </c>
      <c r="N1083" s="33">
        <v>-25.862850000000002</v>
      </c>
      <c r="O1083" s="33">
        <v>-58.885992000000002</v>
      </c>
      <c r="P1083" s="33" t="s">
        <v>3002</v>
      </c>
      <c r="Q1083" s="33" t="s">
        <v>3002</v>
      </c>
      <c r="R1083" s="33" t="s">
        <v>8126</v>
      </c>
      <c r="S1083" s="33">
        <v>916</v>
      </c>
      <c r="T1083" s="33">
        <v>260</v>
      </c>
      <c r="U1083" s="33">
        <v>34</v>
      </c>
      <c r="V1083" s="33">
        <v>0</v>
      </c>
      <c r="W1083" s="33">
        <v>246</v>
      </c>
      <c r="X1083" s="33">
        <v>268</v>
      </c>
      <c r="Y1083" s="33">
        <v>253</v>
      </c>
      <c r="Z1083" s="33">
        <v>38</v>
      </c>
      <c r="AA1083" s="33">
        <v>264</v>
      </c>
      <c r="AB1083" s="33">
        <v>4</v>
      </c>
      <c r="AC1083" s="33">
        <v>23</v>
      </c>
      <c r="AD1083" s="33">
        <v>19</v>
      </c>
      <c r="AE1083" s="33">
        <v>32</v>
      </c>
      <c r="AF1083" s="33">
        <v>13</v>
      </c>
      <c r="AG1083" s="46">
        <v>4.1900000000000004</v>
      </c>
      <c r="AH1083" s="47">
        <f t="shared" si="90"/>
        <v>218.61575178997612</v>
      </c>
      <c r="AI1083" s="33">
        <v>98</v>
      </c>
      <c r="AJ1083" s="33">
        <v>76</v>
      </c>
      <c r="AK1083" s="33">
        <v>48</v>
      </c>
      <c r="AL1083" s="33">
        <v>42</v>
      </c>
      <c r="AM1083" s="39">
        <f t="shared" si="86"/>
        <v>264</v>
      </c>
      <c r="AN1083" s="40">
        <v>0</v>
      </c>
      <c r="AO1083" s="40">
        <v>0</v>
      </c>
      <c r="AP1083" s="40">
        <v>0</v>
      </c>
      <c r="AQ1083" s="40">
        <v>0</v>
      </c>
      <c r="AR1083" s="41">
        <f t="shared" si="87"/>
        <v>0</v>
      </c>
      <c r="AS1083" s="67">
        <v>0</v>
      </c>
      <c r="AT1083" s="67">
        <v>0</v>
      </c>
      <c r="AU1083" s="67">
        <v>0</v>
      </c>
      <c r="AV1083" s="67">
        <v>0</v>
      </c>
      <c r="AW1083" s="67">
        <v>0</v>
      </c>
    </row>
    <row r="1084" spans="1:49" hidden="1">
      <c r="A1084" s="80">
        <v>349014</v>
      </c>
      <c r="B1084" s="29" t="s">
        <v>9203</v>
      </c>
      <c r="C1084" s="29" t="s">
        <v>3814</v>
      </c>
      <c r="D1084" s="29" t="s">
        <v>3812</v>
      </c>
      <c r="E1084" s="82" t="s">
        <v>10696</v>
      </c>
      <c r="F1084" s="43">
        <v>34</v>
      </c>
      <c r="G1084" s="29" t="s">
        <v>3812</v>
      </c>
      <c r="H1084" s="29" t="s">
        <v>9339</v>
      </c>
      <c r="I1084" s="29" t="s">
        <v>10695</v>
      </c>
      <c r="J1084" s="29" t="s">
        <v>9350</v>
      </c>
      <c r="K1084" s="29" t="s">
        <v>9108</v>
      </c>
      <c r="L1084" s="29" t="s">
        <v>4173</v>
      </c>
      <c r="M1084" s="29">
        <v>349014</v>
      </c>
      <c r="N1084" s="29">
        <v>-26.110636</v>
      </c>
      <c r="O1084" s="29">
        <v>-58.488427000000001</v>
      </c>
      <c r="P1084" s="29" t="s">
        <v>3002</v>
      </c>
      <c r="Q1084" s="29" t="s">
        <v>3002</v>
      </c>
      <c r="R1084" s="29" t="s">
        <v>3813</v>
      </c>
      <c r="S1084" s="29">
        <v>373</v>
      </c>
      <c r="T1084" s="29">
        <v>99</v>
      </c>
      <c r="U1084" s="29">
        <v>11</v>
      </c>
      <c r="V1084" s="29">
        <v>0</v>
      </c>
      <c r="W1084" s="29">
        <v>87</v>
      </c>
      <c r="X1084" s="29">
        <v>100</v>
      </c>
      <c r="Y1084" s="29">
        <v>82</v>
      </c>
      <c r="Z1084" s="29">
        <v>18</v>
      </c>
      <c r="AA1084" s="29">
        <v>88</v>
      </c>
      <c r="AB1084" s="29">
        <v>12</v>
      </c>
      <c r="AC1084" s="29">
        <v>33</v>
      </c>
      <c r="AD1084" s="29">
        <v>21</v>
      </c>
      <c r="AE1084" s="29">
        <v>27</v>
      </c>
      <c r="AF1084" s="29">
        <v>11</v>
      </c>
      <c r="AG1084" s="48">
        <v>2.2400000000000002</v>
      </c>
      <c r="AH1084" s="49">
        <f t="shared" si="90"/>
        <v>166.51785714285714</v>
      </c>
      <c r="AI1084" s="29">
        <v>20</v>
      </c>
      <c r="AJ1084" s="29">
        <v>19</v>
      </c>
      <c r="AK1084" s="29">
        <v>15</v>
      </c>
      <c r="AL1084" s="29">
        <v>34</v>
      </c>
      <c r="AM1084" s="30">
        <f t="shared" si="86"/>
        <v>88</v>
      </c>
      <c r="AN1084" s="31">
        <v>0</v>
      </c>
      <c r="AO1084" s="31">
        <v>0</v>
      </c>
      <c r="AP1084" s="31">
        <v>0</v>
      </c>
      <c r="AQ1084" s="31">
        <v>0</v>
      </c>
      <c r="AR1084" s="32">
        <f t="shared" si="87"/>
        <v>0</v>
      </c>
      <c r="AS1084" s="67">
        <v>0</v>
      </c>
      <c r="AT1084" s="67">
        <v>0</v>
      </c>
      <c r="AU1084" s="67">
        <v>0</v>
      </c>
      <c r="AV1084" s="67">
        <v>0</v>
      </c>
      <c r="AW1084" s="67">
        <v>0</v>
      </c>
    </row>
    <row r="1085" spans="1:49" hidden="1">
      <c r="A1085" s="79">
        <v>349021</v>
      </c>
      <c r="B1085" s="33" t="s">
        <v>9203</v>
      </c>
      <c r="C1085" s="33" t="s">
        <v>10700</v>
      </c>
      <c r="D1085" s="33" t="s">
        <v>3812</v>
      </c>
      <c r="E1085" s="50" t="s">
        <v>10696</v>
      </c>
      <c r="F1085" s="36">
        <v>34</v>
      </c>
      <c r="G1085" s="33" t="s">
        <v>3812</v>
      </c>
      <c r="H1085" s="33" t="s">
        <v>9339</v>
      </c>
      <c r="I1085" s="33" t="s">
        <v>10695</v>
      </c>
      <c r="J1085" s="33" t="s">
        <v>9350</v>
      </c>
      <c r="K1085" s="33" t="s">
        <v>9108</v>
      </c>
      <c r="L1085" s="33" t="s">
        <v>4173</v>
      </c>
      <c r="M1085" s="33">
        <v>349021</v>
      </c>
      <c r="N1085" s="33">
        <v>-26.034511999999999</v>
      </c>
      <c r="O1085" s="33">
        <v>-58.049931000000001</v>
      </c>
      <c r="P1085" s="33" t="s">
        <v>3002</v>
      </c>
      <c r="Q1085" s="33" t="s">
        <v>3002</v>
      </c>
      <c r="R1085" s="33" t="s">
        <v>8239</v>
      </c>
      <c r="S1085" s="33">
        <v>1131</v>
      </c>
      <c r="T1085" s="33">
        <v>158</v>
      </c>
      <c r="U1085" s="33">
        <v>0</v>
      </c>
      <c r="V1085" s="33">
        <v>0</v>
      </c>
      <c r="W1085" s="33">
        <v>308</v>
      </c>
      <c r="X1085" s="33">
        <v>316</v>
      </c>
      <c r="Y1085" s="33">
        <v>301</v>
      </c>
      <c r="Z1085" s="33">
        <v>45</v>
      </c>
      <c r="AA1085" s="33">
        <v>306</v>
      </c>
      <c r="AB1085" s="33">
        <v>10</v>
      </c>
      <c r="AC1085" s="33">
        <v>59</v>
      </c>
      <c r="AD1085" s="33">
        <v>49</v>
      </c>
      <c r="AE1085" s="33">
        <v>58</v>
      </c>
      <c r="AF1085" s="33">
        <v>38</v>
      </c>
      <c r="AG1085" s="46">
        <v>3.87</v>
      </c>
      <c r="AH1085" s="47">
        <f t="shared" si="90"/>
        <v>292.24806201550388</v>
      </c>
      <c r="AI1085" s="33">
        <v>13</v>
      </c>
      <c r="AJ1085" s="33">
        <v>78</v>
      </c>
      <c r="AK1085" s="33">
        <v>113</v>
      </c>
      <c r="AL1085" s="33">
        <v>102</v>
      </c>
      <c r="AM1085" s="39">
        <f t="shared" si="86"/>
        <v>306</v>
      </c>
      <c r="AN1085" s="40">
        <v>0</v>
      </c>
      <c r="AO1085" s="40">
        <v>0</v>
      </c>
      <c r="AP1085" s="40">
        <v>0</v>
      </c>
      <c r="AQ1085" s="40">
        <v>0</v>
      </c>
      <c r="AR1085" s="41">
        <f t="shared" si="87"/>
        <v>0</v>
      </c>
      <c r="AS1085" s="67">
        <v>0</v>
      </c>
      <c r="AT1085" s="67">
        <v>0</v>
      </c>
      <c r="AU1085" s="67">
        <v>0</v>
      </c>
      <c r="AV1085" s="67">
        <v>0</v>
      </c>
      <c r="AW1085" s="67">
        <v>0</v>
      </c>
    </row>
    <row r="1086" spans="1:49" hidden="1">
      <c r="A1086" s="80">
        <v>345028</v>
      </c>
      <c r="B1086" s="29" t="s">
        <v>9203</v>
      </c>
      <c r="C1086" s="29" t="s">
        <v>8210</v>
      </c>
      <c r="D1086" s="29" t="s">
        <v>3812</v>
      </c>
      <c r="E1086" s="82" t="s">
        <v>10696</v>
      </c>
      <c r="F1086" s="43">
        <v>34</v>
      </c>
      <c r="G1086" s="29" t="s">
        <v>3812</v>
      </c>
      <c r="H1086" s="29" t="s">
        <v>10701</v>
      </c>
      <c r="I1086" s="29" t="s">
        <v>9349</v>
      </c>
      <c r="J1086" s="29" t="s">
        <v>9350</v>
      </c>
      <c r="K1086" s="29" t="s">
        <v>9108</v>
      </c>
      <c r="L1086" s="29" t="s">
        <v>4173</v>
      </c>
      <c r="M1086" s="29">
        <v>345028</v>
      </c>
      <c r="N1086" s="29">
        <v>-26.024868000000001</v>
      </c>
      <c r="O1086" s="29">
        <v>-58.650072999999999</v>
      </c>
      <c r="P1086" s="29" t="s">
        <v>3002</v>
      </c>
      <c r="Q1086" s="29" t="s">
        <v>3002</v>
      </c>
      <c r="R1086" s="29" t="s">
        <v>8209</v>
      </c>
      <c r="S1086" s="29">
        <v>583</v>
      </c>
      <c r="T1086" s="29">
        <v>167</v>
      </c>
      <c r="U1086" s="29">
        <v>25</v>
      </c>
      <c r="V1086" s="29">
        <v>0</v>
      </c>
      <c r="W1086" s="29">
        <v>149</v>
      </c>
      <c r="X1086" s="29">
        <v>168</v>
      </c>
      <c r="Y1086" s="29">
        <v>160</v>
      </c>
      <c r="Z1086" s="29">
        <v>30</v>
      </c>
      <c r="AA1086" s="29">
        <v>165</v>
      </c>
      <c r="AB1086" s="29">
        <v>3</v>
      </c>
      <c r="AC1086" s="29">
        <v>26</v>
      </c>
      <c r="AD1086" s="29">
        <v>23</v>
      </c>
      <c r="AE1086" s="29">
        <v>28</v>
      </c>
      <c r="AF1086" s="29">
        <v>14</v>
      </c>
      <c r="AG1086" s="48">
        <v>3.67</v>
      </c>
      <c r="AH1086" s="49">
        <f t="shared" si="90"/>
        <v>158.85558583106268</v>
      </c>
      <c r="AI1086" s="29">
        <v>45</v>
      </c>
      <c r="AJ1086" s="29">
        <v>53</v>
      </c>
      <c r="AK1086" s="29">
        <v>28</v>
      </c>
      <c r="AL1086" s="29">
        <v>39</v>
      </c>
      <c r="AM1086" s="30">
        <f t="shared" si="86"/>
        <v>165</v>
      </c>
      <c r="AN1086" s="31">
        <v>0</v>
      </c>
      <c r="AO1086" s="31">
        <v>0</v>
      </c>
      <c r="AP1086" s="31">
        <v>0</v>
      </c>
      <c r="AQ1086" s="31">
        <v>0</v>
      </c>
      <c r="AR1086" s="32">
        <f t="shared" si="87"/>
        <v>0</v>
      </c>
      <c r="AS1086" s="67">
        <v>0</v>
      </c>
      <c r="AT1086" s="67">
        <v>0</v>
      </c>
      <c r="AU1086" s="67">
        <v>0</v>
      </c>
      <c r="AV1086" s="67">
        <v>0</v>
      </c>
      <c r="AW1086" s="67">
        <v>0</v>
      </c>
    </row>
    <row r="1087" spans="1:49" hidden="1">
      <c r="A1087" s="79">
        <v>349028</v>
      </c>
      <c r="B1087" s="33" t="s">
        <v>9203</v>
      </c>
      <c r="C1087" s="33" t="s">
        <v>13747</v>
      </c>
      <c r="D1087" s="33" t="s">
        <v>3812</v>
      </c>
      <c r="E1087" s="50" t="s">
        <v>10696</v>
      </c>
      <c r="F1087" s="36">
        <v>34</v>
      </c>
      <c r="G1087" s="33" t="s">
        <v>3812</v>
      </c>
      <c r="H1087" s="33" t="s">
        <v>9339</v>
      </c>
      <c r="I1087" s="33" t="s">
        <v>10695</v>
      </c>
      <c r="J1087" s="33" t="s">
        <v>9350</v>
      </c>
      <c r="K1087" s="33" t="s">
        <v>8870</v>
      </c>
      <c r="L1087" s="33" t="s">
        <v>8871</v>
      </c>
      <c r="M1087" s="33">
        <v>349028</v>
      </c>
      <c r="N1087" s="33">
        <v>-26.252258999999999</v>
      </c>
      <c r="O1087" s="33">
        <v>-58.252552999999999</v>
      </c>
      <c r="P1087" s="33" t="s">
        <v>3002</v>
      </c>
      <c r="Q1087" s="33" t="s">
        <v>3002</v>
      </c>
      <c r="R1087" s="33" t="s">
        <v>4879</v>
      </c>
      <c r="S1087" s="33">
        <v>3970</v>
      </c>
      <c r="T1087" s="33">
        <v>102</v>
      </c>
      <c r="U1087" s="33">
        <v>24</v>
      </c>
      <c r="V1087" s="33">
        <v>0</v>
      </c>
      <c r="W1087" s="33">
        <v>875</v>
      </c>
      <c r="X1087" s="33">
        <v>990</v>
      </c>
      <c r="Y1087" s="33">
        <v>920</v>
      </c>
      <c r="Z1087" s="33">
        <v>379</v>
      </c>
      <c r="AA1087" s="33">
        <v>897</v>
      </c>
      <c r="AB1087" s="33">
        <v>93</v>
      </c>
      <c r="AC1087" s="33">
        <v>216</v>
      </c>
      <c r="AD1087" s="33">
        <v>123</v>
      </c>
      <c r="AE1087" s="33">
        <v>238</v>
      </c>
      <c r="AF1087" s="33">
        <v>141</v>
      </c>
      <c r="AG1087" s="46">
        <v>5.93</v>
      </c>
      <c r="AH1087" s="47">
        <f t="shared" si="90"/>
        <v>669.47723440134905</v>
      </c>
      <c r="AI1087" s="33">
        <v>113</v>
      </c>
      <c r="AJ1087" s="33">
        <v>176</v>
      </c>
      <c r="AK1087" s="33">
        <v>353</v>
      </c>
      <c r="AL1087" s="33">
        <v>255</v>
      </c>
      <c r="AM1087" s="39">
        <f t="shared" si="86"/>
        <v>897</v>
      </c>
      <c r="AN1087" s="40">
        <v>0</v>
      </c>
      <c r="AO1087" s="40">
        <v>0</v>
      </c>
      <c r="AP1087" s="40">
        <v>0</v>
      </c>
      <c r="AQ1087" s="40">
        <v>0</v>
      </c>
      <c r="AR1087" s="41">
        <f t="shared" si="87"/>
        <v>0</v>
      </c>
      <c r="AS1087" s="67">
        <v>308</v>
      </c>
      <c r="AT1087" s="67">
        <v>339</v>
      </c>
      <c r="AU1087" s="67">
        <v>1061</v>
      </c>
      <c r="AV1087" s="67">
        <v>2</v>
      </c>
      <c r="AW1087" s="67">
        <v>1236199</v>
      </c>
    </row>
    <row r="1088" spans="1:49" hidden="1">
      <c r="A1088" s="80">
        <v>349035</v>
      </c>
      <c r="B1088" s="29" t="s">
        <v>9203</v>
      </c>
      <c r="C1088" s="29" t="s">
        <v>10702</v>
      </c>
      <c r="D1088" s="29" t="s">
        <v>8156</v>
      </c>
      <c r="E1088" s="82" t="s">
        <v>10703</v>
      </c>
      <c r="F1088" s="43">
        <v>34</v>
      </c>
      <c r="G1088" s="29" t="s">
        <v>3812</v>
      </c>
      <c r="H1088" s="29" t="s">
        <v>9339</v>
      </c>
      <c r="I1088" s="29" t="s">
        <v>10695</v>
      </c>
      <c r="J1088" s="29" t="s">
        <v>9350</v>
      </c>
      <c r="K1088" s="29" t="s">
        <v>9108</v>
      </c>
      <c r="L1088" s="29" t="s">
        <v>4173</v>
      </c>
      <c r="M1088" s="29">
        <v>349035</v>
      </c>
      <c r="N1088" s="29">
        <v>-26.707129999999999</v>
      </c>
      <c r="O1088" s="29">
        <v>-58.339075000000001</v>
      </c>
      <c r="P1088" s="29" t="s">
        <v>3002</v>
      </c>
      <c r="Q1088" s="29" t="s">
        <v>10704</v>
      </c>
      <c r="R1088" s="29" t="s">
        <v>8293</v>
      </c>
      <c r="S1088" s="29">
        <v>374</v>
      </c>
      <c r="T1088" s="29">
        <v>95</v>
      </c>
      <c r="U1088" s="29">
        <v>1</v>
      </c>
      <c r="V1088" s="29">
        <v>0</v>
      </c>
      <c r="W1088" s="29">
        <v>80</v>
      </c>
      <c r="X1088" s="29">
        <v>102</v>
      </c>
      <c r="Y1088" s="29">
        <v>95</v>
      </c>
      <c r="Z1088" s="29">
        <v>0</v>
      </c>
      <c r="AA1088" s="29">
        <v>99</v>
      </c>
      <c r="AB1088" s="29">
        <v>3</v>
      </c>
      <c r="AC1088" s="29">
        <v>56</v>
      </c>
      <c r="AD1088" s="29">
        <v>53</v>
      </c>
      <c r="AE1088" s="29">
        <v>23</v>
      </c>
      <c r="AF1088" s="29">
        <v>14</v>
      </c>
      <c r="AG1088" s="48">
        <v>0.5</v>
      </c>
      <c r="AH1088" s="49">
        <f t="shared" si="90"/>
        <v>748</v>
      </c>
      <c r="AI1088" s="29">
        <v>3</v>
      </c>
      <c r="AJ1088" s="29">
        <v>25</v>
      </c>
      <c r="AK1088" s="29">
        <v>11</v>
      </c>
      <c r="AL1088" s="29">
        <v>60</v>
      </c>
      <c r="AM1088" s="30">
        <f t="shared" si="86"/>
        <v>99</v>
      </c>
      <c r="AN1088" s="31">
        <v>0</v>
      </c>
      <c r="AO1088" s="31">
        <v>0</v>
      </c>
      <c r="AP1088" s="31">
        <v>0</v>
      </c>
      <c r="AQ1088" s="31">
        <v>0</v>
      </c>
      <c r="AR1088" s="32">
        <f t="shared" si="87"/>
        <v>0</v>
      </c>
      <c r="AS1088" s="67">
        <v>0</v>
      </c>
      <c r="AT1088" s="67">
        <v>0</v>
      </c>
      <c r="AU1088" s="67">
        <v>0</v>
      </c>
      <c r="AV1088" s="67">
        <v>0</v>
      </c>
      <c r="AW1088" s="67">
        <v>0</v>
      </c>
    </row>
    <row r="1089" spans="1:49" hidden="1">
      <c r="A1089" s="79">
        <v>349042</v>
      </c>
      <c r="B1089" s="33" t="s">
        <v>9203</v>
      </c>
      <c r="C1089" s="33" t="s">
        <v>10705</v>
      </c>
      <c r="D1089" s="33" t="s">
        <v>8156</v>
      </c>
      <c r="E1089" s="50" t="s">
        <v>10703</v>
      </c>
      <c r="F1089" s="36">
        <v>34</v>
      </c>
      <c r="G1089" s="33" t="s">
        <v>3812</v>
      </c>
      <c r="H1089" s="33" t="s">
        <v>10706</v>
      </c>
      <c r="I1089" s="33" t="s">
        <v>10695</v>
      </c>
      <c r="J1089" s="33" t="s">
        <v>9350</v>
      </c>
      <c r="K1089" s="33" t="s">
        <v>9108</v>
      </c>
      <c r="L1089" s="33" t="s">
        <v>4173</v>
      </c>
      <c r="M1089" s="33">
        <v>349042</v>
      </c>
      <c r="N1089" s="33">
        <v>-26.398719</v>
      </c>
      <c r="O1089" s="33">
        <v>-58.357559999999999</v>
      </c>
      <c r="P1089" s="33" t="s">
        <v>3002</v>
      </c>
      <c r="Q1089" s="33" t="s">
        <v>10704</v>
      </c>
      <c r="R1089" s="33" t="s">
        <v>8181</v>
      </c>
      <c r="S1089" s="33">
        <v>1056</v>
      </c>
      <c r="T1089" s="33">
        <v>57</v>
      </c>
      <c r="U1089" s="33">
        <v>6</v>
      </c>
      <c r="V1089" s="33">
        <v>0</v>
      </c>
      <c r="W1089" s="33">
        <v>251</v>
      </c>
      <c r="X1089" s="33">
        <v>258</v>
      </c>
      <c r="Y1089" s="33">
        <v>234</v>
      </c>
      <c r="Z1089" s="33">
        <v>95</v>
      </c>
      <c r="AA1089" s="33">
        <v>246</v>
      </c>
      <c r="AB1089" s="33">
        <v>12</v>
      </c>
      <c r="AC1089" s="33">
        <v>36</v>
      </c>
      <c r="AD1089" s="33">
        <v>24</v>
      </c>
      <c r="AE1089" s="33">
        <v>74</v>
      </c>
      <c r="AF1089" s="33">
        <v>44</v>
      </c>
      <c r="AG1089" s="46">
        <v>2.12</v>
      </c>
      <c r="AH1089" s="47">
        <f t="shared" si="90"/>
        <v>498.11320754716979</v>
      </c>
      <c r="AI1089" s="33">
        <v>19</v>
      </c>
      <c r="AJ1089" s="33">
        <v>42</v>
      </c>
      <c r="AK1089" s="33">
        <v>82</v>
      </c>
      <c r="AL1089" s="33">
        <v>103</v>
      </c>
      <c r="AM1089" s="39">
        <f t="shared" si="86"/>
        <v>246</v>
      </c>
      <c r="AN1089" s="40">
        <v>0</v>
      </c>
      <c r="AO1089" s="40">
        <v>0</v>
      </c>
      <c r="AP1089" s="40">
        <v>0</v>
      </c>
      <c r="AQ1089" s="40">
        <v>0</v>
      </c>
      <c r="AR1089" s="41">
        <f t="shared" si="87"/>
        <v>0</v>
      </c>
      <c r="AS1089" s="67">
        <v>0</v>
      </c>
      <c r="AT1089" s="67">
        <v>0</v>
      </c>
      <c r="AU1089" s="67">
        <v>0</v>
      </c>
      <c r="AV1089" s="67">
        <v>0</v>
      </c>
      <c r="AW1089" s="67">
        <v>0</v>
      </c>
    </row>
    <row r="1090" spans="1:49" hidden="1">
      <c r="A1090" s="80">
        <v>340049</v>
      </c>
      <c r="B1090" s="29" t="s">
        <v>9203</v>
      </c>
      <c r="C1090" s="29" t="s">
        <v>10707</v>
      </c>
      <c r="D1090" s="29" t="s">
        <v>8156</v>
      </c>
      <c r="E1090" s="82" t="s">
        <v>10703</v>
      </c>
      <c r="F1090" s="43">
        <v>34</v>
      </c>
      <c r="G1090" s="29" t="s">
        <v>3812</v>
      </c>
      <c r="H1090" s="29" t="s">
        <v>10708</v>
      </c>
      <c r="I1090" s="29" t="s">
        <v>83</v>
      </c>
      <c r="J1090" s="29" t="s">
        <v>34</v>
      </c>
      <c r="K1090" s="29" t="s">
        <v>8870</v>
      </c>
      <c r="L1090" s="29" t="s">
        <v>8871</v>
      </c>
      <c r="M1090" s="29">
        <v>340049</v>
      </c>
      <c r="N1090" s="29">
        <v>-26.65418</v>
      </c>
      <c r="O1090" s="29">
        <v>-58.629320999999997</v>
      </c>
      <c r="P1090" s="29" t="s">
        <v>3002</v>
      </c>
      <c r="Q1090" s="29" t="s">
        <v>10704</v>
      </c>
      <c r="R1090" s="29" t="s">
        <v>8157</v>
      </c>
      <c r="S1090" s="29">
        <v>2802</v>
      </c>
      <c r="T1090" s="29">
        <v>734</v>
      </c>
      <c r="U1090" s="29">
        <v>42</v>
      </c>
      <c r="V1090" s="29">
        <v>0</v>
      </c>
      <c r="W1090" s="29">
        <v>665</v>
      </c>
      <c r="X1090" s="29">
        <v>739</v>
      </c>
      <c r="Y1090" s="29">
        <v>699</v>
      </c>
      <c r="Z1090" s="29">
        <v>127</v>
      </c>
      <c r="AA1090" s="29">
        <v>700</v>
      </c>
      <c r="AB1090" s="29">
        <v>39</v>
      </c>
      <c r="AC1090" s="29">
        <v>76</v>
      </c>
      <c r="AD1090" s="29">
        <v>37</v>
      </c>
      <c r="AE1090" s="29">
        <v>143</v>
      </c>
      <c r="AF1090" s="29">
        <v>81</v>
      </c>
      <c r="AG1090" s="48">
        <v>3.08</v>
      </c>
      <c r="AH1090" s="49">
        <f t="shared" si="90"/>
        <v>909.74025974025972</v>
      </c>
      <c r="AI1090" s="29">
        <v>240</v>
      </c>
      <c r="AJ1090" s="29">
        <v>166</v>
      </c>
      <c r="AK1090" s="29">
        <v>203</v>
      </c>
      <c r="AL1090" s="29">
        <v>91</v>
      </c>
      <c r="AM1090" s="30">
        <f t="shared" si="86"/>
        <v>700</v>
      </c>
      <c r="AN1090" s="31">
        <v>0</v>
      </c>
      <c r="AO1090" s="31">
        <v>0</v>
      </c>
      <c r="AP1090" s="31">
        <v>0</v>
      </c>
      <c r="AQ1090" s="31">
        <v>0</v>
      </c>
      <c r="AR1090" s="32">
        <f t="shared" si="87"/>
        <v>0</v>
      </c>
      <c r="AS1090" s="67">
        <v>0</v>
      </c>
      <c r="AT1090" s="67">
        <v>0</v>
      </c>
      <c r="AU1090" s="67">
        <v>0</v>
      </c>
      <c r="AV1090" s="67">
        <v>0</v>
      </c>
      <c r="AW1090" s="67">
        <v>0</v>
      </c>
    </row>
    <row r="1091" spans="1:49" hidden="1">
      <c r="A1091" s="79">
        <v>340056</v>
      </c>
      <c r="B1091" s="33" t="s">
        <v>9203</v>
      </c>
      <c r="C1091" s="33" t="s">
        <v>8190</v>
      </c>
      <c r="D1091" s="33" t="s">
        <v>8156</v>
      </c>
      <c r="E1091" s="50" t="s">
        <v>10703</v>
      </c>
      <c r="F1091" s="36">
        <v>34</v>
      </c>
      <c r="G1091" s="33" t="s">
        <v>3812</v>
      </c>
      <c r="H1091" s="33" t="s">
        <v>10709</v>
      </c>
      <c r="I1091" s="33" t="s">
        <v>83</v>
      </c>
      <c r="J1091" s="33" t="s">
        <v>34</v>
      </c>
      <c r="K1091" s="33" t="s">
        <v>8870</v>
      </c>
      <c r="L1091" s="33" t="s">
        <v>8871</v>
      </c>
      <c r="M1091" s="33">
        <v>340056</v>
      </c>
      <c r="N1091" s="33">
        <v>-26.487465</v>
      </c>
      <c r="O1091" s="33">
        <v>-58.312241999999998</v>
      </c>
      <c r="P1091" s="33" t="s">
        <v>3002</v>
      </c>
      <c r="Q1091" s="33" t="s">
        <v>10704</v>
      </c>
      <c r="R1091" s="33" t="s">
        <v>8189</v>
      </c>
      <c r="S1091" s="33">
        <v>2660</v>
      </c>
      <c r="T1091" s="33">
        <v>644</v>
      </c>
      <c r="U1091" s="33">
        <v>16</v>
      </c>
      <c r="V1091" s="33">
        <v>0</v>
      </c>
      <c r="W1091" s="33">
        <v>626</v>
      </c>
      <c r="X1091" s="33">
        <v>651</v>
      </c>
      <c r="Y1091" s="33">
        <v>618</v>
      </c>
      <c r="Z1091" s="33">
        <v>289</v>
      </c>
      <c r="AA1091" s="33">
        <v>631</v>
      </c>
      <c r="AB1091" s="33">
        <v>20</v>
      </c>
      <c r="AC1091" s="33">
        <v>65</v>
      </c>
      <c r="AD1091" s="33">
        <v>45</v>
      </c>
      <c r="AE1091" s="33">
        <v>114</v>
      </c>
      <c r="AF1091" s="33">
        <v>61</v>
      </c>
      <c r="AG1091" s="46">
        <v>4.13</v>
      </c>
      <c r="AH1091" s="47">
        <f t="shared" si="90"/>
        <v>644.06779661016947</v>
      </c>
      <c r="AI1091" s="33">
        <v>157</v>
      </c>
      <c r="AJ1091" s="33">
        <v>111</v>
      </c>
      <c r="AK1091" s="33">
        <v>194</v>
      </c>
      <c r="AL1091" s="33">
        <v>169</v>
      </c>
      <c r="AM1091" s="39">
        <f t="shared" ref="AM1091:AM1154" si="91">SUM(AI1091:AL1091)</f>
        <v>631</v>
      </c>
      <c r="AN1091" s="40">
        <v>0</v>
      </c>
      <c r="AO1091" s="40">
        <v>0</v>
      </c>
      <c r="AP1091" s="40">
        <v>0</v>
      </c>
      <c r="AQ1091" s="40">
        <v>0</v>
      </c>
      <c r="AR1091" s="41">
        <f t="shared" ref="AR1091:AR1154" si="92">SUM(AN1091:AQ1091)</f>
        <v>0</v>
      </c>
      <c r="AS1091" s="67">
        <v>0</v>
      </c>
      <c r="AT1091" s="67">
        <v>0</v>
      </c>
      <c r="AU1091" s="67">
        <v>0</v>
      </c>
      <c r="AV1091" s="67">
        <v>0</v>
      </c>
      <c r="AW1091" s="67">
        <v>0</v>
      </c>
    </row>
    <row r="1092" spans="1:49" hidden="1">
      <c r="A1092" s="80">
        <v>340063</v>
      </c>
      <c r="B1092" s="29" t="s">
        <v>9203</v>
      </c>
      <c r="C1092" s="29" t="s">
        <v>10710</v>
      </c>
      <c r="D1092" s="29" t="s">
        <v>8156</v>
      </c>
      <c r="E1092" s="82" t="s">
        <v>10703</v>
      </c>
      <c r="F1092" s="43">
        <v>34</v>
      </c>
      <c r="G1092" s="29" t="s">
        <v>3812</v>
      </c>
      <c r="H1092" s="29" t="s">
        <v>10711</v>
      </c>
      <c r="I1092" s="29" t="s">
        <v>83</v>
      </c>
      <c r="J1092" s="29" t="s">
        <v>34</v>
      </c>
      <c r="K1092" s="29" t="s">
        <v>8870</v>
      </c>
      <c r="L1092" s="29" t="s">
        <v>8871</v>
      </c>
      <c r="M1092" s="29">
        <v>340063</v>
      </c>
      <c r="N1092" s="29">
        <v>-26.242301000000001</v>
      </c>
      <c r="O1092" s="29">
        <v>-58.630063999999997</v>
      </c>
      <c r="P1092" s="29" t="s">
        <v>3002</v>
      </c>
      <c r="Q1092" s="29" t="s">
        <v>10704</v>
      </c>
      <c r="R1092" s="29" t="s">
        <v>8173</v>
      </c>
      <c r="S1092" s="29">
        <v>4628</v>
      </c>
      <c r="T1092" s="29">
        <v>978</v>
      </c>
      <c r="U1092" s="29">
        <v>129</v>
      </c>
      <c r="V1092" s="29">
        <v>0</v>
      </c>
      <c r="W1092" s="29">
        <v>1097</v>
      </c>
      <c r="X1092" s="29">
        <v>1192</v>
      </c>
      <c r="Y1092" s="29">
        <v>1116</v>
      </c>
      <c r="Z1092" s="29">
        <v>354</v>
      </c>
      <c r="AA1092" s="29">
        <v>1127</v>
      </c>
      <c r="AB1092" s="29">
        <v>65</v>
      </c>
      <c r="AC1092" s="29">
        <v>154</v>
      </c>
      <c r="AD1092" s="29">
        <v>89</v>
      </c>
      <c r="AE1092" s="29">
        <v>235</v>
      </c>
      <c r="AF1092" s="29">
        <v>137</v>
      </c>
      <c r="AG1092" s="48">
        <v>2.79</v>
      </c>
      <c r="AH1092" s="49">
        <f t="shared" si="90"/>
        <v>1658.7813620071684</v>
      </c>
      <c r="AI1092" s="29">
        <v>333</v>
      </c>
      <c r="AJ1092" s="29">
        <v>259</v>
      </c>
      <c r="AK1092" s="29">
        <v>316</v>
      </c>
      <c r="AL1092" s="29">
        <v>219</v>
      </c>
      <c r="AM1092" s="30">
        <f t="shared" si="91"/>
        <v>1127</v>
      </c>
      <c r="AN1092" s="31">
        <v>0</v>
      </c>
      <c r="AO1092" s="31">
        <v>0</v>
      </c>
      <c r="AP1092" s="31">
        <v>0</v>
      </c>
      <c r="AQ1092" s="31">
        <v>0</v>
      </c>
      <c r="AR1092" s="32">
        <f t="shared" si="92"/>
        <v>0</v>
      </c>
      <c r="AS1092" s="67">
        <v>0</v>
      </c>
      <c r="AT1092" s="67">
        <v>0</v>
      </c>
      <c r="AU1092" s="67">
        <v>0</v>
      </c>
      <c r="AV1092" s="67">
        <v>0</v>
      </c>
      <c r="AW1092" s="67">
        <v>0</v>
      </c>
    </row>
    <row r="1093" spans="1:49" hidden="1">
      <c r="A1093" s="79">
        <v>340070</v>
      </c>
      <c r="B1093" s="33" t="s">
        <v>9203</v>
      </c>
      <c r="C1093" s="33" t="s">
        <v>8166</v>
      </c>
      <c r="D1093" s="33" t="s">
        <v>8156</v>
      </c>
      <c r="E1093" s="50" t="s">
        <v>10703</v>
      </c>
      <c r="F1093" s="36">
        <v>34</v>
      </c>
      <c r="G1093" s="33" t="s">
        <v>3812</v>
      </c>
      <c r="H1093" s="33" t="s">
        <v>10712</v>
      </c>
      <c r="I1093" s="33" t="s">
        <v>83</v>
      </c>
      <c r="J1093" s="33" t="s">
        <v>34</v>
      </c>
      <c r="K1093" s="33" t="s">
        <v>9108</v>
      </c>
      <c r="L1093" s="33" t="s">
        <v>4173</v>
      </c>
      <c r="M1093" s="33">
        <v>340070</v>
      </c>
      <c r="N1093" s="33">
        <v>-26.621184</v>
      </c>
      <c r="O1093" s="33">
        <v>-58.671833999999997</v>
      </c>
      <c r="P1093" s="33" t="s">
        <v>3002</v>
      </c>
      <c r="Q1093" s="33" t="s">
        <v>10704</v>
      </c>
      <c r="R1093" s="33" t="s">
        <v>8165</v>
      </c>
      <c r="S1093" s="33">
        <v>1290</v>
      </c>
      <c r="T1093" s="33">
        <v>285</v>
      </c>
      <c r="U1093" s="33">
        <v>7</v>
      </c>
      <c r="V1093" s="33">
        <v>0</v>
      </c>
      <c r="W1093" s="33">
        <v>313</v>
      </c>
      <c r="X1093" s="33">
        <v>368</v>
      </c>
      <c r="Y1093" s="33">
        <v>340</v>
      </c>
      <c r="Z1093" s="33">
        <v>53</v>
      </c>
      <c r="AA1093" s="33">
        <v>361</v>
      </c>
      <c r="AB1093" s="33">
        <v>7</v>
      </c>
      <c r="AC1093" s="33">
        <v>29</v>
      </c>
      <c r="AD1093" s="33">
        <v>22</v>
      </c>
      <c r="AE1093" s="33">
        <v>63</v>
      </c>
      <c r="AF1093" s="33">
        <v>26</v>
      </c>
      <c r="AG1093" s="46">
        <v>0.69</v>
      </c>
      <c r="AH1093" s="47">
        <f t="shared" si="90"/>
        <v>1869.5652173913045</v>
      </c>
      <c r="AI1093" s="33">
        <v>118</v>
      </c>
      <c r="AJ1093" s="33">
        <v>98</v>
      </c>
      <c r="AK1093" s="33">
        <v>91</v>
      </c>
      <c r="AL1093" s="33">
        <v>54</v>
      </c>
      <c r="AM1093" s="39">
        <f t="shared" si="91"/>
        <v>361</v>
      </c>
      <c r="AN1093" s="40">
        <v>0</v>
      </c>
      <c r="AO1093" s="40">
        <v>0</v>
      </c>
      <c r="AP1093" s="40">
        <v>0</v>
      </c>
      <c r="AQ1093" s="40">
        <v>0</v>
      </c>
      <c r="AR1093" s="41">
        <f t="shared" si="92"/>
        <v>0</v>
      </c>
      <c r="AS1093" s="67">
        <v>0</v>
      </c>
      <c r="AT1093" s="67">
        <v>0</v>
      </c>
      <c r="AU1093" s="67">
        <v>0</v>
      </c>
      <c r="AV1093" s="67">
        <v>0</v>
      </c>
      <c r="AW1093" s="67">
        <v>0</v>
      </c>
    </row>
    <row r="1094" spans="1:49" hidden="1">
      <c r="A1094" s="80">
        <v>340077</v>
      </c>
      <c r="B1094" s="29" t="s">
        <v>9203</v>
      </c>
      <c r="C1094" s="29" t="s">
        <v>10713</v>
      </c>
      <c r="D1094" s="29" t="s">
        <v>3003</v>
      </c>
      <c r="E1094" s="82" t="s">
        <v>10714</v>
      </c>
      <c r="F1094" s="43">
        <v>34</v>
      </c>
      <c r="G1094" s="29" t="s">
        <v>3812</v>
      </c>
      <c r="H1094" s="29" t="s">
        <v>10715</v>
      </c>
      <c r="I1094" s="29" t="s">
        <v>296</v>
      </c>
      <c r="J1094" s="29" t="s">
        <v>34</v>
      </c>
      <c r="K1094" s="29" t="s">
        <v>8808</v>
      </c>
      <c r="L1094" s="29" t="s">
        <v>8809</v>
      </c>
      <c r="M1094" s="29">
        <v>340077</v>
      </c>
      <c r="N1094" s="29">
        <v>-23.897600000000001</v>
      </c>
      <c r="O1094" s="29">
        <v>-61.853822000000001</v>
      </c>
      <c r="P1094" s="29" t="s">
        <v>3002</v>
      </c>
      <c r="Q1094" s="29" t="s">
        <v>10716</v>
      </c>
      <c r="R1094" s="29" t="s">
        <v>10717</v>
      </c>
      <c r="S1094" s="29">
        <v>12798</v>
      </c>
      <c r="T1094" s="29">
        <v>2184</v>
      </c>
      <c r="U1094" s="29">
        <v>0</v>
      </c>
      <c r="V1094" s="29">
        <v>0</v>
      </c>
      <c r="W1094" s="29">
        <v>2141</v>
      </c>
      <c r="X1094" s="29">
        <v>2984</v>
      </c>
      <c r="Y1094" s="29">
        <v>2624</v>
      </c>
      <c r="Z1094" s="29">
        <v>889</v>
      </c>
      <c r="AA1094" s="29">
        <v>2835</v>
      </c>
      <c r="AB1094" s="29">
        <v>149</v>
      </c>
      <c r="AC1094" s="29">
        <v>336</v>
      </c>
      <c r="AD1094" s="29">
        <v>187</v>
      </c>
      <c r="AE1094" s="29">
        <v>797</v>
      </c>
      <c r="AF1094" s="29">
        <v>453</v>
      </c>
      <c r="AG1094" s="48">
        <v>4.05</v>
      </c>
      <c r="AH1094" s="49">
        <f t="shared" si="90"/>
        <v>3160</v>
      </c>
      <c r="AI1094" s="29">
        <v>697</v>
      </c>
      <c r="AJ1094" s="29">
        <v>566</v>
      </c>
      <c r="AK1094" s="29">
        <v>1064</v>
      </c>
      <c r="AL1094" s="29">
        <v>508</v>
      </c>
      <c r="AM1094" s="30">
        <f t="shared" si="91"/>
        <v>2835</v>
      </c>
      <c r="AN1094" s="31">
        <v>0</v>
      </c>
      <c r="AO1094" s="31">
        <v>0</v>
      </c>
      <c r="AP1094" s="31">
        <v>0</v>
      </c>
      <c r="AQ1094" s="31">
        <v>0</v>
      </c>
      <c r="AR1094" s="32">
        <f t="shared" si="92"/>
        <v>0</v>
      </c>
      <c r="AS1094" s="67">
        <v>404</v>
      </c>
      <c r="AT1094" s="67">
        <v>445</v>
      </c>
      <c r="AU1094" s="67">
        <v>929</v>
      </c>
      <c r="AV1094" s="67">
        <v>3</v>
      </c>
      <c r="AW1094" s="67">
        <v>670303</v>
      </c>
    </row>
    <row r="1095" spans="1:49" hidden="1">
      <c r="A1095" s="79">
        <v>349049</v>
      </c>
      <c r="B1095" s="33" t="s">
        <v>9203</v>
      </c>
      <c r="C1095" s="33" t="s">
        <v>10718</v>
      </c>
      <c r="D1095" s="33" t="s">
        <v>10719</v>
      </c>
      <c r="E1095" s="50" t="s">
        <v>10720</v>
      </c>
      <c r="F1095" s="36">
        <v>34</v>
      </c>
      <c r="G1095" s="33" t="s">
        <v>3812</v>
      </c>
      <c r="H1095" s="33" t="s">
        <v>9339</v>
      </c>
      <c r="I1095" s="33" t="s">
        <v>10695</v>
      </c>
      <c r="J1095" s="33" t="s">
        <v>9350</v>
      </c>
      <c r="K1095" s="33" t="s">
        <v>9108</v>
      </c>
      <c r="L1095" s="33" t="s">
        <v>4173</v>
      </c>
      <c r="M1095" s="33">
        <v>349049</v>
      </c>
      <c r="N1095" s="33">
        <v>-25.347402227</v>
      </c>
      <c r="O1095" s="33">
        <v>-59.618147602000001</v>
      </c>
      <c r="P1095" s="33" t="s">
        <v>3002</v>
      </c>
      <c r="Q1095" s="33" t="s">
        <v>10721</v>
      </c>
      <c r="R1095" s="33" t="s">
        <v>8046</v>
      </c>
      <c r="S1095" s="33">
        <v>1134</v>
      </c>
      <c r="T1095" s="33">
        <v>21</v>
      </c>
      <c r="U1095" s="33">
        <v>0</v>
      </c>
      <c r="V1095" s="33">
        <v>0</v>
      </c>
      <c r="W1095" s="33">
        <v>239</v>
      </c>
      <c r="X1095" s="33">
        <v>243</v>
      </c>
      <c r="Y1095" s="33">
        <v>161</v>
      </c>
      <c r="Z1095" s="33">
        <v>82</v>
      </c>
      <c r="AA1095" s="33">
        <v>239</v>
      </c>
      <c r="AB1095" s="33">
        <v>4</v>
      </c>
      <c r="AC1095" s="33">
        <v>79</v>
      </c>
      <c r="AD1095" s="33">
        <v>75</v>
      </c>
      <c r="AE1095" s="33">
        <v>145</v>
      </c>
      <c r="AF1095" s="33">
        <v>87</v>
      </c>
      <c r="AG1095" s="46">
        <v>18.190000000000001</v>
      </c>
      <c r="AH1095" s="47">
        <f t="shared" si="90"/>
        <v>62.341946124244089</v>
      </c>
      <c r="AI1095" s="33">
        <v>6</v>
      </c>
      <c r="AJ1095" s="33">
        <v>34</v>
      </c>
      <c r="AK1095" s="33">
        <v>45</v>
      </c>
      <c r="AL1095" s="33">
        <v>154</v>
      </c>
      <c r="AM1095" s="39">
        <f t="shared" si="91"/>
        <v>239</v>
      </c>
      <c r="AN1095" s="40">
        <v>0</v>
      </c>
      <c r="AO1095" s="40">
        <v>0</v>
      </c>
      <c r="AP1095" s="40">
        <v>0</v>
      </c>
      <c r="AQ1095" s="40">
        <v>0</v>
      </c>
      <c r="AR1095" s="41">
        <f t="shared" si="92"/>
        <v>0</v>
      </c>
      <c r="AS1095" s="67">
        <v>0</v>
      </c>
      <c r="AT1095" s="67">
        <v>0</v>
      </c>
      <c r="AU1095" s="67">
        <v>0</v>
      </c>
      <c r="AV1095" s="67">
        <v>0</v>
      </c>
      <c r="AW1095" s="67">
        <v>0</v>
      </c>
    </row>
    <row r="1096" spans="1:49" hidden="1">
      <c r="A1096" s="80">
        <v>349056</v>
      </c>
      <c r="B1096" s="29" t="s">
        <v>9203</v>
      </c>
      <c r="C1096" s="29" t="s">
        <v>8087</v>
      </c>
      <c r="D1096" s="29" t="s">
        <v>10719</v>
      </c>
      <c r="E1096" s="82" t="s">
        <v>10720</v>
      </c>
      <c r="F1096" s="43">
        <v>34</v>
      </c>
      <c r="G1096" s="29" t="s">
        <v>3812</v>
      </c>
      <c r="H1096" s="29" t="s">
        <v>9339</v>
      </c>
      <c r="I1096" s="29" t="s">
        <v>10695</v>
      </c>
      <c r="J1096" s="29" t="s">
        <v>9350</v>
      </c>
      <c r="K1096" s="29" t="s">
        <v>9108</v>
      </c>
      <c r="L1096" s="29" t="s">
        <v>4173</v>
      </c>
      <c r="M1096" s="29">
        <v>349056</v>
      </c>
      <c r="N1096" s="29">
        <v>-24.644479</v>
      </c>
      <c r="O1096" s="29">
        <v>-59.433281000000001</v>
      </c>
      <c r="P1096" s="29" t="s">
        <v>3002</v>
      </c>
      <c r="Q1096" s="29" t="s">
        <v>10721</v>
      </c>
      <c r="R1096" s="29" t="s">
        <v>8086</v>
      </c>
      <c r="S1096" s="29">
        <v>173</v>
      </c>
      <c r="T1096" s="29">
        <v>0</v>
      </c>
      <c r="U1096" s="29">
        <v>0</v>
      </c>
      <c r="V1096" s="29">
        <v>0</v>
      </c>
      <c r="W1096" s="29">
        <v>30</v>
      </c>
      <c r="X1096" s="29">
        <v>40</v>
      </c>
      <c r="Y1096" s="29">
        <v>38</v>
      </c>
      <c r="Z1096" s="29">
        <v>0</v>
      </c>
      <c r="AA1096" s="29">
        <v>40</v>
      </c>
      <c r="AB1096" s="29">
        <v>0</v>
      </c>
      <c r="AC1096" s="29">
        <v>2</v>
      </c>
      <c r="AD1096" s="29">
        <v>2</v>
      </c>
      <c r="AE1096" s="29">
        <v>15</v>
      </c>
      <c r="AF1096" s="29">
        <v>10</v>
      </c>
      <c r="AG1096" s="48">
        <v>9.41</v>
      </c>
      <c r="AH1096" s="49">
        <f t="shared" si="90"/>
        <v>18.384697130712009</v>
      </c>
      <c r="AI1096" s="29">
        <v>3</v>
      </c>
      <c r="AJ1096" s="29">
        <v>4</v>
      </c>
      <c r="AK1096" s="29">
        <v>4</v>
      </c>
      <c r="AL1096" s="29">
        <v>29</v>
      </c>
      <c r="AM1096" s="30">
        <f t="shared" si="91"/>
        <v>40</v>
      </c>
      <c r="AN1096" s="31">
        <v>0</v>
      </c>
      <c r="AO1096" s="31">
        <v>0</v>
      </c>
      <c r="AP1096" s="31">
        <v>0</v>
      </c>
      <c r="AQ1096" s="31">
        <v>0</v>
      </c>
      <c r="AR1096" s="32">
        <f t="shared" si="92"/>
        <v>0</v>
      </c>
      <c r="AS1096" s="67">
        <v>0</v>
      </c>
      <c r="AT1096" s="67">
        <v>0</v>
      </c>
      <c r="AU1096" s="67">
        <v>0</v>
      </c>
      <c r="AV1096" s="67">
        <v>0</v>
      </c>
      <c r="AW1096" s="67">
        <v>0</v>
      </c>
    </row>
    <row r="1097" spans="1:49" hidden="1">
      <c r="A1097" s="79">
        <v>340091</v>
      </c>
      <c r="B1097" s="33" t="s">
        <v>9203</v>
      </c>
      <c r="C1097" s="33" t="s">
        <v>8039</v>
      </c>
      <c r="D1097" s="33" t="s">
        <v>10719</v>
      </c>
      <c r="E1097" s="50" t="s">
        <v>10720</v>
      </c>
      <c r="F1097" s="36">
        <v>34</v>
      </c>
      <c r="G1097" s="33" t="s">
        <v>3812</v>
      </c>
      <c r="H1097" s="33" t="s">
        <v>10722</v>
      </c>
      <c r="I1097" s="33" t="s">
        <v>83</v>
      </c>
      <c r="J1097" s="33" t="s">
        <v>34</v>
      </c>
      <c r="K1097" s="33" t="s">
        <v>8870</v>
      </c>
      <c r="L1097" s="33" t="s">
        <v>8871</v>
      </c>
      <c r="M1097" s="33">
        <v>340091</v>
      </c>
      <c r="N1097" s="33">
        <v>-25.334793000000001</v>
      </c>
      <c r="O1097" s="33">
        <v>-59.682806999999997</v>
      </c>
      <c r="P1097" s="33" t="s">
        <v>3002</v>
      </c>
      <c r="Q1097" s="33" t="s">
        <v>10721</v>
      </c>
      <c r="R1097" s="33" t="s">
        <v>8038</v>
      </c>
      <c r="S1097" s="33">
        <v>6615</v>
      </c>
      <c r="T1097" s="33">
        <v>1362</v>
      </c>
      <c r="U1097" s="33">
        <v>22</v>
      </c>
      <c r="V1097" s="33">
        <v>0</v>
      </c>
      <c r="W1097" s="33">
        <v>1431</v>
      </c>
      <c r="X1097" s="33">
        <v>1869</v>
      </c>
      <c r="Y1097" s="33">
        <v>1647</v>
      </c>
      <c r="Z1097" s="33">
        <v>403</v>
      </c>
      <c r="AA1097" s="33">
        <v>1764</v>
      </c>
      <c r="AB1097" s="33">
        <v>105</v>
      </c>
      <c r="AC1097" s="33">
        <v>180</v>
      </c>
      <c r="AD1097" s="33">
        <v>75</v>
      </c>
      <c r="AE1097" s="33">
        <v>329</v>
      </c>
      <c r="AF1097" s="33">
        <v>96</v>
      </c>
      <c r="AG1097" s="46">
        <v>17.22</v>
      </c>
      <c r="AH1097" s="47">
        <f t="shared" si="90"/>
        <v>384.14634146341467</v>
      </c>
      <c r="AI1097" s="33">
        <v>717</v>
      </c>
      <c r="AJ1097" s="33">
        <v>341</v>
      </c>
      <c r="AK1097" s="33">
        <v>416</v>
      </c>
      <c r="AL1097" s="33">
        <v>290</v>
      </c>
      <c r="AM1097" s="39">
        <f t="shared" si="91"/>
        <v>1764</v>
      </c>
      <c r="AN1097" s="40">
        <v>0</v>
      </c>
      <c r="AO1097" s="40">
        <v>0</v>
      </c>
      <c r="AP1097" s="40">
        <v>0</v>
      </c>
      <c r="AQ1097" s="40">
        <v>0</v>
      </c>
      <c r="AR1097" s="41">
        <f t="shared" si="92"/>
        <v>0</v>
      </c>
      <c r="AS1097" s="67">
        <v>26</v>
      </c>
      <c r="AT1097" s="67">
        <v>28</v>
      </c>
      <c r="AU1097" s="67">
        <v>0</v>
      </c>
      <c r="AV1097" s="67">
        <v>2</v>
      </c>
      <c r="AW1097" s="67">
        <v>173703</v>
      </c>
    </row>
    <row r="1098" spans="1:49" hidden="1">
      <c r="A1098" s="80">
        <v>349063</v>
      </c>
      <c r="B1098" s="29" t="s">
        <v>9203</v>
      </c>
      <c r="C1098" s="29" t="s">
        <v>3167</v>
      </c>
      <c r="D1098" s="29" t="s">
        <v>10719</v>
      </c>
      <c r="E1098" s="82" t="s">
        <v>10720</v>
      </c>
      <c r="F1098" s="43">
        <v>34</v>
      </c>
      <c r="G1098" s="29" t="s">
        <v>3812</v>
      </c>
      <c r="H1098" s="29" t="s">
        <v>9339</v>
      </c>
      <c r="I1098" s="29" t="s">
        <v>10695</v>
      </c>
      <c r="J1098" s="29" t="s">
        <v>9350</v>
      </c>
      <c r="K1098" s="29" t="s">
        <v>9108</v>
      </c>
      <c r="L1098" s="29" t="s">
        <v>4173</v>
      </c>
      <c r="M1098" s="29">
        <v>349063</v>
      </c>
      <c r="N1098" s="29">
        <v>-25.066314999999999</v>
      </c>
      <c r="O1098" s="29">
        <v>-59.251351</v>
      </c>
      <c r="P1098" s="29" t="s">
        <v>3002</v>
      </c>
      <c r="Q1098" s="29" t="s">
        <v>10721</v>
      </c>
      <c r="R1098" s="29" t="s">
        <v>3166</v>
      </c>
      <c r="S1098" s="29">
        <v>346</v>
      </c>
      <c r="T1098" s="29">
        <v>57</v>
      </c>
      <c r="U1098" s="29">
        <v>0</v>
      </c>
      <c r="V1098" s="29">
        <v>0</v>
      </c>
      <c r="W1098" s="29">
        <v>81</v>
      </c>
      <c r="X1098" s="29">
        <v>100</v>
      </c>
      <c r="Y1098" s="29">
        <v>94</v>
      </c>
      <c r="Z1098" s="29">
        <v>26</v>
      </c>
      <c r="AA1098" s="29">
        <v>78</v>
      </c>
      <c r="AB1098" s="29">
        <v>22</v>
      </c>
      <c r="AC1098" s="29">
        <v>31</v>
      </c>
      <c r="AD1098" s="29">
        <v>9</v>
      </c>
      <c r="AE1098" s="29">
        <v>10</v>
      </c>
      <c r="AF1098" s="29">
        <v>3</v>
      </c>
      <c r="AG1098" s="48">
        <v>18.559999999999999</v>
      </c>
      <c r="AH1098" s="49">
        <f t="shared" si="90"/>
        <v>18.642241379310345</v>
      </c>
      <c r="AI1098" s="29">
        <v>21</v>
      </c>
      <c r="AJ1098" s="29">
        <v>11</v>
      </c>
      <c r="AK1098" s="29">
        <v>22</v>
      </c>
      <c r="AL1098" s="29">
        <v>24</v>
      </c>
      <c r="AM1098" s="30">
        <f t="shared" si="91"/>
        <v>78</v>
      </c>
      <c r="AN1098" s="31">
        <v>0</v>
      </c>
      <c r="AO1098" s="31">
        <v>0</v>
      </c>
      <c r="AP1098" s="31">
        <v>0</v>
      </c>
      <c r="AQ1098" s="31">
        <v>0</v>
      </c>
      <c r="AR1098" s="32">
        <f t="shared" si="92"/>
        <v>0</v>
      </c>
      <c r="AS1098" s="67">
        <v>0</v>
      </c>
      <c r="AT1098" s="67">
        <v>0</v>
      </c>
      <c r="AU1098" s="67">
        <v>0</v>
      </c>
      <c r="AV1098" s="67">
        <v>0</v>
      </c>
      <c r="AW1098" s="67">
        <v>0</v>
      </c>
    </row>
    <row r="1099" spans="1:49" hidden="1">
      <c r="A1099" s="79">
        <v>340098</v>
      </c>
      <c r="B1099" s="33" t="s">
        <v>9203</v>
      </c>
      <c r="C1099" s="33" t="s">
        <v>10723</v>
      </c>
      <c r="D1099" s="33" t="s">
        <v>10719</v>
      </c>
      <c r="E1099" s="50" t="s">
        <v>10720</v>
      </c>
      <c r="F1099" s="36">
        <v>34</v>
      </c>
      <c r="G1099" s="33" t="s">
        <v>3812</v>
      </c>
      <c r="H1099" s="33" t="s">
        <v>10724</v>
      </c>
      <c r="I1099" s="33" t="s">
        <v>83</v>
      </c>
      <c r="J1099" s="33" t="s">
        <v>34</v>
      </c>
      <c r="K1099" s="33" t="s">
        <v>8870</v>
      </c>
      <c r="L1099" s="33" t="s">
        <v>8871</v>
      </c>
      <c r="M1099" s="33">
        <v>340098</v>
      </c>
      <c r="N1099" s="33">
        <v>-25.053191999999999</v>
      </c>
      <c r="O1099" s="33">
        <v>-60.093927000000001</v>
      </c>
      <c r="P1099" s="33" t="s">
        <v>3002</v>
      </c>
      <c r="Q1099" s="33" t="s">
        <v>10721</v>
      </c>
      <c r="R1099" s="33" t="s">
        <v>8022</v>
      </c>
      <c r="S1099" s="33">
        <v>4523</v>
      </c>
      <c r="T1099" s="33">
        <v>1016</v>
      </c>
      <c r="U1099" s="33">
        <v>35</v>
      </c>
      <c r="V1099" s="33">
        <v>0</v>
      </c>
      <c r="W1099" s="33">
        <v>44</v>
      </c>
      <c r="X1099" s="33">
        <v>1267</v>
      </c>
      <c r="Y1099" s="33">
        <v>1133</v>
      </c>
      <c r="Z1099" s="33">
        <v>397</v>
      </c>
      <c r="AA1099" s="33">
        <v>1202</v>
      </c>
      <c r="AB1099" s="33">
        <v>65</v>
      </c>
      <c r="AC1099" s="33">
        <v>117</v>
      </c>
      <c r="AD1099" s="33">
        <v>52</v>
      </c>
      <c r="AE1099" s="33">
        <v>270</v>
      </c>
      <c r="AF1099" s="33">
        <v>104</v>
      </c>
      <c r="AG1099" s="46">
        <v>14.21</v>
      </c>
      <c r="AH1099" s="47">
        <f t="shared" si="90"/>
        <v>318.29697396199856</v>
      </c>
      <c r="AI1099" s="33">
        <v>310</v>
      </c>
      <c r="AJ1099" s="33">
        <v>241</v>
      </c>
      <c r="AK1099" s="33">
        <v>428</v>
      </c>
      <c r="AL1099" s="33">
        <v>223</v>
      </c>
      <c r="AM1099" s="39">
        <f t="shared" si="91"/>
        <v>1202</v>
      </c>
      <c r="AN1099" s="40">
        <v>0</v>
      </c>
      <c r="AO1099" s="40">
        <v>0</v>
      </c>
      <c r="AP1099" s="40">
        <v>0</v>
      </c>
      <c r="AQ1099" s="40">
        <v>0</v>
      </c>
      <c r="AR1099" s="41">
        <f t="shared" si="92"/>
        <v>0</v>
      </c>
      <c r="AS1099" s="67">
        <v>90</v>
      </c>
      <c r="AT1099" s="67">
        <v>99</v>
      </c>
      <c r="AU1099" s="67">
        <v>0</v>
      </c>
      <c r="AV1099" s="67">
        <v>1</v>
      </c>
      <c r="AW1099" s="67">
        <v>198369</v>
      </c>
    </row>
    <row r="1100" spans="1:49" hidden="1">
      <c r="A1100" s="80">
        <v>345042</v>
      </c>
      <c r="B1100" s="29" t="s">
        <v>9203</v>
      </c>
      <c r="C1100" s="29" t="s">
        <v>10725</v>
      </c>
      <c r="D1100" s="29" t="s">
        <v>10719</v>
      </c>
      <c r="E1100" s="82" t="s">
        <v>10720</v>
      </c>
      <c r="F1100" s="43">
        <v>34</v>
      </c>
      <c r="G1100" s="29" t="s">
        <v>3812</v>
      </c>
      <c r="H1100" s="29" t="s">
        <v>10726</v>
      </c>
      <c r="I1100" s="29" t="s">
        <v>9349</v>
      </c>
      <c r="J1100" s="29" t="s">
        <v>9350</v>
      </c>
      <c r="K1100" s="29" t="s">
        <v>9108</v>
      </c>
      <c r="L1100" s="29" t="s">
        <v>4173</v>
      </c>
      <c r="M1100" s="29">
        <v>345042</v>
      </c>
      <c r="N1100" s="29">
        <v>-24.285485999999999</v>
      </c>
      <c r="O1100" s="29">
        <v>-59.828249999999997</v>
      </c>
      <c r="P1100" s="29" t="s">
        <v>3002</v>
      </c>
      <c r="Q1100" s="29" t="s">
        <v>10721</v>
      </c>
      <c r="R1100" s="29" t="s">
        <v>10727</v>
      </c>
      <c r="S1100" s="29">
        <v>1351</v>
      </c>
      <c r="T1100" s="29">
        <v>167</v>
      </c>
      <c r="U1100" s="29">
        <v>0</v>
      </c>
      <c r="V1100" s="29">
        <v>0</v>
      </c>
      <c r="W1100" s="29">
        <v>323</v>
      </c>
      <c r="X1100" s="29">
        <v>346</v>
      </c>
      <c r="Y1100" s="29">
        <v>310</v>
      </c>
      <c r="Z1100" s="29">
        <v>0</v>
      </c>
      <c r="AA1100" s="29">
        <v>307</v>
      </c>
      <c r="AB1100" s="29">
        <v>39</v>
      </c>
      <c r="AC1100" s="29">
        <v>111</v>
      </c>
      <c r="AD1100" s="29">
        <v>72</v>
      </c>
      <c r="AE1100" s="29">
        <v>88</v>
      </c>
      <c r="AF1100" s="29">
        <v>46</v>
      </c>
      <c r="AG1100" s="48">
        <v>11.16</v>
      </c>
      <c r="AH1100" s="49">
        <f t="shared" si="90"/>
        <v>121.05734767025089</v>
      </c>
      <c r="AI1100" s="29">
        <v>47</v>
      </c>
      <c r="AJ1100" s="29">
        <v>40</v>
      </c>
      <c r="AK1100" s="29">
        <v>68</v>
      </c>
      <c r="AL1100" s="29">
        <v>152</v>
      </c>
      <c r="AM1100" s="30">
        <f t="shared" si="91"/>
        <v>307</v>
      </c>
      <c r="AN1100" s="31">
        <v>0</v>
      </c>
      <c r="AO1100" s="31">
        <v>0</v>
      </c>
      <c r="AP1100" s="31">
        <v>0</v>
      </c>
      <c r="AQ1100" s="31">
        <v>0</v>
      </c>
      <c r="AR1100" s="32">
        <f t="shared" si="92"/>
        <v>0</v>
      </c>
      <c r="AS1100" s="67">
        <v>0</v>
      </c>
      <c r="AT1100" s="67">
        <v>0</v>
      </c>
      <c r="AU1100" s="67">
        <v>0</v>
      </c>
      <c r="AV1100" s="67">
        <v>0</v>
      </c>
      <c r="AW1100" s="67">
        <v>0</v>
      </c>
    </row>
    <row r="1101" spans="1:49" hidden="1">
      <c r="A1101" s="79">
        <v>349070</v>
      </c>
      <c r="B1101" s="33" t="s">
        <v>9203</v>
      </c>
      <c r="C1101" s="33" t="s">
        <v>10728</v>
      </c>
      <c r="D1101" s="33" t="s">
        <v>10719</v>
      </c>
      <c r="E1101" s="50" t="s">
        <v>10720</v>
      </c>
      <c r="F1101" s="36">
        <v>34</v>
      </c>
      <c r="G1101" s="33" t="s">
        <v>3812</v>
      </c>
      <c r="H1101" s="33" t="s">
        <v>9339</v>
      </c>
      <c r="I1101" s="33" t="s">
        <v>10695</v>
      </c>
      <c r="J1101" s="33" t="s">
        <v>9350</v>
      </c>
      <c r="K1101" s="33" t="s">
        <v>9108</v>
      </c>
      <c r="L1101" s="33" t="s">
        <v>4173</v>
      </c>
      <c r="M1101" s="33">
        <v>349070</v>
      </c>
      <c r="N1101" s="33">
        <v>-24.550305000000002</v>
      </c>
      <c r="O1101" s="33">
        <v>-59.390272000000003</v>
      </c>
      <c r="P1101" s="33" t="s">
        <v>3002</v>
      </c>
      <c r="Q1101" s="33" t="s">
        <v>10721</v>
      </c>
      <c r="R1101" s="33" t="s">
        <v>10729</v>
      </c>
      <c r="S1101" s="33">
        <v>133</v>
      </c>
      <c r="T1101" s="33">
        <v>27</v>
      </c>
      <c r="U1101" s="33">
        <v>0</v>
      </c>
      <c r="V1101" s="33">
        <v>0</v>
      </c>
      <c r="W1101" s="33">
        <v>28</v>
      </c>
      <c r="X1101" s="33">
        <v>32</v>
      </c>
      <c r="Y1101" s="33">
        <v>23</v>
      </c>
      <c r="Z1101" s="33">
        <v>0</v>
      </c>
      <c r="AA1101" s="33">
        <v>32</v>
      </c>
      <c r="AB1101" s="33">
        <v>0</v>
      </c>
      <c r="AC1101" s="33">
        <v>0</v>
      </c>
      <c r="AD1101" s="33">
        <v>0</v>
      </c>
      <c r="AE1101" s="33">
        <v>13</v>
      </c>
      <c r="AF1101" s="33">
        <v>3</v>
      </c>
      <c r="AG1101" s="46">
        <v>10.29</v>
      </c>
      <c r="AH1101" s="47">
        <f t="shared" si="90"/>
        <v>12.925170068027212</v>
      </c>
      <c r="AI1101" s="33">
        <v>1</v>
      </c>
      <c r="AJ1101" s="33">
        <v>17</v>
      </c>
      <c r="AK1101" s="33">
        <v>4</v>
      </c>
      <c r="AL1101" s="33">
        <v>10</v>
      </c>
      <c r="AM1101" s="39">
        <f t="shared" si="91"/>
        <v>32</v>
      </c>
      <c r="AN1101" s="40">
        <v>0</v>
      </c>
      <c r="AO1101" s="40">
        <v>0</v>
      </c>
      <c r="AP1101" s="40">
        <v>0</v>
      </c>
      <c r="AQ1101" s="40">
        <v>0</v>
      </c>
      <c r="AR1101" s="41">
        <f t="shared" si="92"/>
        <v>0</v>
      </c>
      <c r="AS1101" s="67">
        <v>0</v>
      </c>
      <c r="AT1101" s="67">
        <v>0</v>
      </c>
      <c r="AU1101" s="67">
        <v>0</v>
      </c>
      <c r="AV1101" s="67">
        <v>0</v>
      </c>
      <c r="AW1101" s="67">
        <v>0</v>
      </c>
    </row>
    <row r="1102" spans="1:49" hidden="1">
      <c r="A1102" s="80">
        <v>340112</v>
      </c>
      <c r="B1102" s="29" t="s">
        <v>9203</v>
      </c>
      <c r="C1102" s="29" t="s">
        <v>13748</v>
      </c>
      <c r="D1102" s="29" t="s">
        <v>10719</v>
      </c>
      <c r="E1102" s="82" t="s">
        <v>10720</v>
      </c>
      <c r="F1102" s="43">
        <v>34</v>
      </c>
      <c r="G1102" s="29" t="s">
        <v>3812</v>
      </c>
      <c r="H1102" s="29" t="s">
        <v>10730</v>
      </c>
      <c r="I1102" s="29" t="s">
        <v>83</v>
      </c>
      <c r="J1102" s="29" t="s">
        <v>34</v>
      </c>
      <c r="K1102" s="29" t="s">
        <v>8870</v>
      </c>
      <c r="L1102" s="29" t="s">
        <v>8871</v>
      </c>
      <c r="M1102" s="29">
        <v>340112</v>
      </c>
      <c r="N1102" s="29">
        <v>-24.938828000000001</v>
      </c>
      <c r="O1102" s="29">
        <v>-59.029088000000002</v>
      </c>
      <c r="P1102" s="29" t="s">
        <v>3002</v>
      </c>
      <c r="Q1102" s="29" t="s">
        <v>10721</v>
      </c>
      <c r="R1102" s="29" t="s">
        <v>844</v>
      </c>
      <c r="S1102" s="29">
        <v>4676</v>
      </c>
      <c r="T1102" s="29">
        <v>1139</v>
      </c>
      <c r="U1102" s="29">
        <v>12</v>
      </c>
      <c r="V1102" s="29">
        <v>0</v>
      </c>
      <c r="W1102" s="29">
        <v>620</v>
      </c>
      <c r="X1102" s="29">
        <v>1234</v>
      </c>
      <c r="Y1102" s="29">
        <v>1147</v>
      </c>
      <c r="Z1102" s="29">
        <v>184</v>
      </c>
      <c r="AA1102" s="29">
        <v>1216</v>
      </c>
      <c r="AB1102" s="29">
        <v>18</v>
      </c>
      <c r="AC1102" s="29">
        <v>149</v>
      </c>
      <c r="AD1102" s="29">
        <v>131</v>
      </c>
      <c r="AE1102" s="29">
        <v>219</v>
      </c>
      <c r="AF1102" s="29">
        <v>110</v>
      </c>
      <c r="AG1102" s="48">
        <v>5.91</v>
      </c>
      <c r="AH1102" s="49">
        <f t="shared" si="90"/>
        <v>791.20135363790189</v>
      </c>
      <c r="AI1102" s="29">
        <v>363</v>
      </c>
      <c r="AJ1102" s="29">
        <v>272</v>
      </c>
      <c r="AK1102" s="29">
        <v>334</v>
      </c>
      <c r="AL1102" s="29">
        <v>247</v>
      </c>
      <c r="AM1102" s="30">
        <f t="shared" si="91"/>
        <v>1216</v>
      </c>
      <c r="AN1102" s="31">
        <v>0</v>
      </c>
      <c r="AO1102" s="31">
        <v>0</v>
      </c>
      <c r="AP1102" s="31">
        <v>0</v>
      </c>
      <c r="AQ1102" s="31">
        <v>0</v>
      </c>
      <c r="AR1102" s="32">
        <f t="shared" si="92"/>
        <v>0</v>
      </c>
      <c r="AS1102" s="67">
        <v>0</v>
      </c>
      <c r="AT1102" s="67">
        <v>0</v>
      </c>
      <c r="AU1102" s="67">
        <v>0</v>
      </c>
      <c r="AV1102" s="67">
        <v>0</v>
      </c>
      <c r="AW1102" s="67">
        <v>0</v>
      </c>
    </row>
    <row r="1103" spans="1:49" hidden="1">
      <c r="A1103" s="79">
        <v>340126</v>
      </c>
      <c r="B1103" s="33" t="s">
        <v>9203</v>
      </c>
      <c r="C1103" s="33" t="s">
        <v>8031</v>
      </c>
      <c r="D1103" s="33" t="s">
        <v>10719</v>
      </c>
      <c r="E1103" s="50" t="s">
        <v>10720</v>
      </c>
      <c r="F1103" s="36">
        <v>34</v>
      </c>
      <c r="G1103" s="33" t="s">
        <v>3812</v>
      </c>
      <c r="H1103" s="33" t="s">
        <v>10731</v>
      </c>
      <c r="I1103" s="33" t="s">
        <v>296</v>
      </c>
      <c r="J1103" s="33" t="s">
        <v>34</v>
      </c>
      <c r="K1103" s="33" t="s">
        <v>8870</v>
      </c>
      <c r="L1103" s="33" t="s">
        <v>8871</v>
      </c>
      <c r="M1103" s="33">
        <v>340126</v>
      </c>
      <c r="N1103" s="33">
        <v>-25.211319</v>
      </c>
      <c r="O1103" s="33">
        <v>-59.857039999999998</v>
      </c>
      <c r="P1103" s="33" t="s">
        <v>3002</v>
      </c>
      <c r="Q1103" s="33" t="s">
        <v>10721</v>
      </c>
      <c r="R1103" s="33" t="s">
        <v>8030</v>
      </c>
      <c r="S1103" s="33">
        <v>9429</v>
      </c>
      <c r="T1103" s="33">
        <v>2346</v>
      </c>
      <c r="U1103" s="33">
        <v>40</v>
      </c>
      <c r="V1103" s="33">
        <v>0</v>
      </c>
      <c r="W1103" s="33">
        <v>2639</v>
      </c>
      <c r="X1103" s="33">
        <v>2672</v>
      </c>
      <c r="Y1103" s="33">
        <v>2187</v>
      </c>
      <c r="Z1103" s="33">
        <v>597</v>
      </c>
      <c r="AA1103" s="33">
        <v>2561</v>
      </c>
      <c r="AB1103" s="33">
        <v>111</v>
      </c>
      <c r="AC1103" s="33">
        <v>251</v>
      </c>
      <c r="AD1103" s="33">
        <v>140</v>
      </c>
      <c r="AE1103" s="33">
        <v>741</v>
      </c>
      <c r="AF1103" s="33">
        <v>254</v>
      </c>
      <c r="AG1103" s="46">
        <v>14.91</v>
      </c>
      <c r="AH1103" s="47">
        <f t="shared" si="90"/>
        <v>632.3943661971831</v>
      </c>
      <c r="AI1103" s="33">
        <v>828</v>
      </c>
      <c r="AJ1103" s="33">
        <v>413</v>
      </c>
      <c r="AK1103" s="33">
        <v>860</v>
      </c>
      <c r="AL1103" s="33">
        <v>460</v>
      </c>
      <c r="AM1103" s="39">
        <f t="shared" si="91"/>
        <v>2561</v>
      </c>
      <c r="AN1103" s="40">
        <v>0</v>
      </c>
      <c r="AO1103" s="40">
        <v>0</v>
      </c>
      <c r="AP1103" s="40">
        <v>0</v>
      </c>
      <c r="AQ1103" s="40">
        <v>0</v>
      </c>
      <c r="AR1103" s="41">
        <f t="shared" si="92"/>
        <v>0</v>
      </c>
      <c r="AS1103" s="67">
        <v>0</v>
      </c>
      <c r="AT1103" s="67">
        <v>0</v>
      </c>
      <c r="AU1103" s="67">
        <v>0</v>
      </c>
      <c r="AV1103" s="67">
        <v>0</v>
      </c>
      <c r="AW1103" s="67">
        <v>0</v>
      </c>
    </row>
    <row r="1104" spans="1:49" hidden="1">
      <c r="A1104" s="80">
        <v>349077</v>
      </c>
      <c r="B1104" s="29" t="s">
        <v>9203</v>
      </c>
      <c r="C1104" s="29" t="s">
        <v>10732</v>
      </c>
      <c r="D1104" s="29" t="s">
        <v>10719</v>
      </c>
      <c r="E1104" s="82" t="s">
        <v>10720</v>
      </c>
      <c r="F1104" s="43">
        <v>34</v>
      </c>
      <c r="G1104" s="29" t="s">
        <v>3812</v>
      </c>
      <c r="H1104" s="29" t="s">
        <v>9339</v>
      </c>
      <c r="I1104" s="29" t="s">
        <v>10695</v>
      </c>
      <c r="J1104" s="29" t="s">
        <v>9350</v>
      </c>
      <c r="K1104" s="29" t="s">
        <v>9108</v>
      </c>
      <c r="L1104" s="29" t="s">
        <v>4173</v>
      </c>
      <c r="M1104" s="29">
        <v>349077</v>
      </c>
      <c r="N1104" s="29">
        <v>-24.541813999999999</v>
      </c>
      <c r="O1104" s="29">
        <v>-60.83419</v>
      </c>
      <c r="P1104" s="29" t="s">
        <v>3002</v>
      </c>
      <c r="Q1104" s="29" t="s">
        <v>10721</v>
      </c>
      <c r="R1104" s="29" t="s">
        <v>8255</v>
      </c>
      <c r="S1104" s="29">
        <v>413</v>
      </c>
      <c r="T1104" s="29">
        <v>60</v>
      </c>
      <c r="U1104" s="29">
        <v>0</v>
      </c>
      <c r="V1104" s="29">
        <v>0</v>
      </c>
      <c r="W1104" s="29">
        <v>86</v>
      </c>
      <c r="X1104" s="29">
        <v>105</v>
      </c>
      <c r="Y1104" s="29">
        <v>72</v>
      </c>
      <c r="Z1104" s="29">
        <v>39</v>
      </c>
      <c r="AA1104" s="29">
        <v>103</v>
      </c>
      <c r="AB1104" s="29">
        <v>2</v>
      </c>
      <c r="AC1104" s="29">
        <v>52</v>
      </c>
      <c r="AD1104" s="29">
        <v>50</v>
      </c>
      <c r="AE1104" s="29">
        <v>44</v>
      </c>
      <c r="AF1104" s="29">
        <v>19</v>
      </c>
      <c r="AG1104" s="48">
        <v>8.9499999999999993</v>
      </c>
      <c r="AH1104" s="49">
        <f t="shared" si="90"/>
        <v>46.14525139664805</v>
      </c>
      <c r="AI1104" s="29">
        <v>7</v>
      </c>
      <c r="AJ1104" s="29">
        <v>9</v>
      </c>
      <c r="AK1104" s="29">
        <v>20</v>
      </c>
      <c r="AL1104" s="29">
        <v>67</v>
      </c>
      <c r="AM1104" s="30">
        <f t="shared" si="91"/>
        <v>103</v>
      </c>
      <c r="AN1104" s="31">
        <v>0</v>
      </c>
      <c r="AO1104" s="31">
        <v>0</v>
      </c>
      <c r="AP1104" s="31">
        <v>0</v>
      </c>
      <c r="AQ1104" s="31">
        <v>0</v>
      </c>
      <c r="AR1104" s="32">
        <f t="shared" si="92"/>
        <v>0</v>
      </c>
      <c r="AS1104" s="67">
        <v>0</v>
      </c>
      <c r="AT1104" s="67">
        <v>0</v>
      </c>
      <c r="AU1104" s="67">
        <v>0</v>
      </c>
      <c r="AV1104" s="67">
        <v>0</v>
      </c>
      <c r="AW1104" s="67">
        <v>0</v>
      </c>
    </row>
    <row r="1105" spans="1:49" hidden="1">
      <c r="A1105" s="79">
        <v>340133</v>
      </c>
      <c r="B1105" s="33" t="s">
        <v>9203</v>
      </c>
      <c r="C1105" s="33" t="s">
        <v>8264</v>
      </c>
      <c r="D1105" s="33" t="s">
        <v>10719</v>
      </c>
      <c r="E1105" s="50" t="s">
        <v>10720</v>
      </c>
      <c r="F1105" s="36">
        <v>34</v>
      </c>
      <c r="G1105" s="33" t="s">
        <v>3812</v>
      </c>
      <c r="H1105" s="33" t="s">
        <v>10733</v>
      </c>
      <c r="I1105" s="33" t="s">
        <v>296</v>
      </c>
      <c r="J1105" s="33" t="s">
        <v>34</v>
      </c>
      <c r="K1105" s="33" t="s">
        <v>8808</v>
      </c>
      <c r="L1105" s="33" t="s">
        <v>8809</v>
      </c>
      <c r="M1105" s="33">
        <v>340133</v>
      </c>
      <c r="N1105" s="33">
        <v>-24.710578000000002</v>
      </c>
      <c r="O1105" s="33">
        <v>-60.593789000000001</v>
      </c>
      <c r="P1105" s="33" t="s">
        <v>3002</v>
      </c>
      <c r="Q1105" s="33" t="s">
        <v>10721</v>
      </c>
      <c r="R1105" s="33" t="s">
        <v>8263</v>
      </c>
      <c r="S1105" s="33">
        <v>12399</v>
      </c>
      <c r="T1105" s="33">
        <v>2715</v>
      </c>
      <c r="U1105" s="33">
        <v>57</v>
      </c>
      <c r="V1105" s="33">
        <v>0</v>
      </c>
      <c r="W1105" s="33">
        <v>2793</v>
      </c>
      <c r="X1105" s="33">
        <v>3355</v>
      </c>
      <c r="Y1105" s="33">
        <v>2822</v>
      </c>
      <c r="Z1105" s="33">
        <v>796</v>
      </c>
      <c r="AA1105" s="33">
        <v>3163</v>
      </c>
      <c r="AB1105" s="33">
        <v>192</v>
      </c>
      <c r="AC1105" s="33">
        <v>549</v>
      </c>
      <c r="AD1105" s="33">
        <v>357</v>
      </c>
      <c r="AE1105" s="33">
        <v>915</v>
      </c>
      <c r="AF1105" s="33">
        <v>344</v>
      </c>
      <c r="AG1105" s="46">
        <v>12.8</v>
      </c>
      <c r="AH1105" s="47">
        <f t="shared" ref="AH1105:AH1135" si="93">(S1105/AG1105)</f>
        <v>968.671875</v>
      </c>
      <c r="AI1105" s="33">
        <v>1121</v>
      </c>
      <c r="AJ1105" s="33">
        <v>572</v>
      </c>
      <c r="AK1105" s="33">
        <v>843</v>
      </c>
      <c r="AL1105" s="33">
        <v>627</v>
      </c>
      <c r="AM1105" s="39">
        <f t="shared" si="91"/>
        <v>3163</v>
      </c>
      <c r="AN1105" s="40">
        <v>0</v>
      </c>
      <c r="AO1105" s="40">
        <v>0</v>
      </c>
      <c r="AP1105" s="40">
        <v>0</v>
      </c>
      <c r="AQ1105" s="40">
        <v>0</v>
      </c>
      <c r="AR1105" s="41">
        <f t="shared" si="92"/>
        <v>0</v>
      </c>
      <c r="AS1105" s="67">
        <v>1262</v>
      </c>
      <c r="AT1105" s="67">
        <v>1391</v>
      </c>
      <c r="AU1105" s="67">
        <v>1627</v>
      </c>
      <c r="AV1105" s="67">
        <v>12</v>
      </c>
      <c r="AW1105" s="67">
        <v>1901539</v>
      </c>
    </row>
    <row r="1106" spans="1:49" hidden="1">
      <c r="A1106" s="80">
        <v>349084</v>
      </c>
      <c r="B1106" s="29" t="s">
        <v>9203</v>
      </c>
      <c r="C1106" s="29" t="s">
        <v>3608</v>
      </c>
      <c r="D1106" s="29" t="s">
        <v>10719</v>
      </c>
      <c r="E1106" s="82" t="s">
        <v>10720</v>
      </c>
      <c r="F1106" s="43">
        <v>34</v>
      </c>
      <c r="G1106" s="29" t="s">
        <v>3812</v>
      </c>
      <c r="H1106" s="29" t="s">
        <v>9339</v>
      </c>
      <c r="I1106" s="29" t="s">
        <v>10695</v>
      </c>
      <c r="J1106" s="29" t="s">
        <v>9350</v>
      </c>
      <c r="K1106" s="29" t="s">
        <v>9108</v>
      </c>
      <c r="L1106" s="29" t="s">
        <v>4173</v>
      </c>
      <c r="M1106" s="29">
        <v>349084</v>
      </c>
      <c r="N1106" s="29">
        <v>-24.211584999999999</v>
      </c>
      <c r="O1106" s="29">
        <v>-60.198667</v>
      </c>
      <c r="P1106" s="29" t="s">
        <v>3002</v>
      </c>
      <c r="Q1106" s="29" t="s">
        <v>10721</v>
      </c>
      <c r="R1106" s="29" t="s">
        <v>3607</v>
      </c>
      <c r="S1106" s="29">
        <v>603</v>
      </c>
      <c r="T1106" s="29">
        <v>120</v>
      </c>
      <c r="U1106" s="29">
        <v>0</v>
      </c>
      <c r="V1106" s="29">
        <v>0</v>
      </c>
      <c r="W1106" s="29">
        <v>147</v>
      </c>
      <c r="X1106" s="29">
        <v>166</v>
      </c>
      <c r="Y1106" s="29">
        <v>160</v>
      </c>
      <c r="Z1106" s="29">
        <v>49</v>
      </c>
      <c r="AA1106" s="29">
        <v>161</v>
      </c>
      <c r="AB1106" s="29">
        <v>5</v>
      </c>
      <c r="AC1106" s="29">
        <v>35</v>
      </c>
      <c r="AD1106" s="29">
        <v>30</v>
      </c>
      <c r="AE1106" s="29">
        <v>37</v>
      </c>
      <c r="AF1106" s="29">
        <v>20</v>
      </c>
      <c r="AG1106" s="48">
        <v>9.8000000000000007</v>
      </c>
      <c r="AH1106" s="49">
        <f t="shared" si="93"/>
        <v>61.530612244897952</v>
      </c>
      <c r="AI1106" s="29">
        <v>50</v>
      </c>
      <c r="AJ1106" s="29">
        <v>15</v>
      </c>
      <c r="AK1106" s="29">
        <v>53</v>
      </c>
      <c r="AL1106" s="29">
        <v>43</v>
      </c>
      <c r="AM1106" s="30">
        <f t="shared" si="91"/>
        <v>161</v>
      </c>
      <c r="AN1106" s="31">
        <v>0</v>
      </c>
      <c r="AO1106" s="31">
        <v>0</v>
      </c>
      <c r="AP1106" s="31">
        <v>0</v>
      </c>
      <c r="AQ1106" s="31">
        <v>0</v>
      </c>
      <c r="AR1106" s="32">
        <f t="shared" si="92"/>
        <v>0</v>
      </c>
      <c r="AS1106" s="67">
        <v>0</v>
      </c>
      <c r="AT1106" s="67">
        <v>0</v>
      </c>
      <c r="AU1106" s="67">
        <v>0</v>
      </c>
      <c r="AV1106" s="67">
        <v>0</v>
      </c>
      <c r="AW1106" s="67">
        <v>0</v>
      </c>
    </row>
    <row r="1107" spans="1:49" hidden="1">
      <c r="A1107" s="79">
        <v>340140</v>
      </c>
      <c r="B1107" s="33" t="s">
        <v>9203</v>
      </c>
      <c r="C1107" s="33" t="s">
        <v>10734</v>
      </c>
      <c r="D1107" s="33" t="s">
        <v>10719</v>
      </c>
      <c r="E1107" s="50" t="s">
        <v>10720</v>
      </c>
      <c r="F1107" s="36">
        <v>34</v>
      </c>
      <c r="G1107" s="33" t="s">
        <v>3812</v>
      </c>
      <c r="H1107" s="33" t="s">
        <v>10735</v>
      </c>
      <c r="I1107" s="33" t="s">
        <v>83</v>
      </c>
      <c r="J1107" s="33" t="s">
        <v>34</v>
      </c>
      <c r="K1107" s="33" t="s">
        <v>8870</v>
      </c>
      <c r="L1107" s="33" t="s">
        <v>8871</v>
      </c>
      <c r="M1107" s="33">
        <v>340140</v>
      </c>
      <c r="N1107" s="33">
        <v>-24.897600000000001</v>
      </c>
      <c r="O1107" s="33">
        <v>-60.318789000000002</v>
      </c>
      <c r="P1107" s="33" t="s">
        <v>3002</v>
      </c>
      <c r="Q1107" s="33" t="s">
        <v>10721</v>
      </c>
      <c r="R1107" s="33" t="s">
        <v>8002</v>
      </c>
      <c r="S1107" s="33">
        <v>4517</v>
      </c>
      <c r="T1107" s="33">
        <v>1001</v>
      </c>
      <c r="U1107" s="33">
        <v>23</v>
      </c>
      <c r="V1107" s="33">
        <v>0</v>
      </c>
      <c r="W1107" s="33">
        <v>1138</v>
      </c>
      <c r="X1107" s="33">
        <v>1166</v>
      </c>
      <c r="Y1107" s="33">
        <v>987</v>
      </c>
      <c r="Z1107" s="33">
        <v>308</v>
      </c>
      <c r="AA1107" s="33">
        <v>1076</v>
      </c>
      <c r="AB1107" s="33">
        <v>90</v>
      </c>
      <c r="AC1107" s="33">
        <v>215</v>
      </c>
      <c r="AD1107" s="33">
        <v>125</v>
      </c>
      <c r="AE1107" s="33">
        <v>354</v>
      </c>
      <c r="AF1107" s="33">
        <v>181</v>
      </c>
      <c r="AG1107" s="46">
        <v>19.75</v>
      </c>
      <c r="AH1107" s="47">
        <f t="shared" si="93"/>
        <v>228.70886075949366</v>
      </c>
      <c r="AI1107" s="33">
        <v>254</v>
      </c>
      <c r="AJ1107" s="33">
        <v>140</v>
      </c>
      <c r="AK1107" s="33">
        <v>434</v>
      </c>
      <c r="AL1107" s="33">
        <v>248</v>
      </c>
      <c r="AM1107" s="39">
        <f t="shared" si="91"/>
        <v>1076</v>
      </c>
      <c r="AN1107" s="40">
        <v>0</v>
      </c>
      <c r="AO1107" s="40">
        <v>0</v>
      </c>
      <c r="AP1107" s="40">
        <v>0</v>
      </c>
      <c r="AQ1107" s="40">
        <v>0</v>
      </c>
      <c r="AR1107" s="41">
        <f t="shared" si="92"/>
        <v>0</v>
      </c>
      <c r="AS1107" s="67">
        <v>0</v>
      </c>
      <c r="AT1107" s="67">
        <v>0</v>
      </c>
      <c r="AU1107" s="67">
        <v>0</v>
      </c>
      <c r="AV1107" s="67">
        <v>0</v>
      </c>
      <c r="AW1107" s="67">
        <v>0</v>
      </c>
    </row>
    <row r="1108" spans="1:49" hidden="1">
      <c r="A1108" s="80">
        <v>340147</v>
      </c>
      <c r="B1108" s="29" t="s">
        <v>9203</v>
      </c>
      <c r="C1108" s="29" t="s">
        <v>3347</v>
      </c>
      <c r="D1108" s="29" t="s">
        <v>10719</v>
      </c>
      <c r="E1108" s="82" t="s">
        <v>10720</v>
      </c>
      <c r="F1108" s="43">
        <v>34</v>
      </c>
      <c r="G1108" s="29" t="s">
        <v>3812</v>
      </c>
      <c r="H1108" s="29" t="s">
        <v>9339</v>
      </c>
      <c r="I1108" s="29" t="s">
        <v>10695</v>
      </c>
      <c r="J1108" s="29" t="s">
        <v>9350</v>
      </c>
      <c r="K1108" s="29" t="s">
        <v>8870</v>
      </c>
      <c r="L1108" s="29" t="s">
        <v>8871</v>
      </c>
      <c r="M1108" s="29">
        <v>340147</v>
      </c>
      <c r="N1108" s="29">
        <v>-24.433153000000001</v>
      </c>
      <c r="O1108" s="29">
        <v>-59.656351999999998</v>
      </c>
      <c r="P1108" s="29" t="s">
        <v>3002</v>
      </c>
      <c r="Q1108" s="29" t="s">
        <v>10721</v>
      </c>
      <c r="R1108" s="29" t="s">
        <v>8102</v>
      </c>
      <c r="S1108" s="29">
        <v>3119</v>
      </c>
      <c r="T1108" s="29">
        <v>704</v>
      </c>
      <c r="U1108" s="29">
        <v>5</v>
      </c>
      <c r="V1108" s="29">
        <v>0</v>
      </c>
      <c r="W1108" s="29">
        <v>880</v>
      </c>
      <c r="X1108" s="29">
        <v>927</v>
      </c>
      <c r="Y1108" s="29">
        <v>844</v>
      </c>
      <c r="Z1108" s="29">
        <v>138</v>
      </c>
      <c r="AA1108" s="29">
        <v>890</v>
      </c>
      <c r="AB1108" s="29">
        <v>37</v>
      </c>
      <c r="AC1108" s="29">
        <v>255</v>
      </c>
      <c r="AD1108" s="29">
        <v>218</v>
      </c>
      <c r="AE1108" s="29">
        <v>151</v>
      </c>
      <c r="AF1108" s="29">
        <v>49</v>
      </c>
      <c r="AG1108" s="48">
        <v>12.08</v>
      </c>
      <c r="AH1108" s="49">
        <f t="shared" si="93"/>
        <v>258.1953642384106</v>
      </c>
      <c r="AI1108" s="29">
        <v>180</v>
      </c>
      <c r="AJ1108" s="29">
        <v>169</v>
      </c>
      <c r="AK1108" s="29">
        <v>149</v>
      </c>
      <c r="AL1108" s="29">
        <v>392</v>
      </c>
      <c r="AM1108" s="30">
        <f t="shared" si="91"/>
        <v>890</v>
      </c>
      <c r="AN1108" s="31">
        <v>0</v>
      </c>
      <c r="AO1108" s="31">
        <v>0</v>
      </c>
      <c r="AP1108" s="31">
        <v>0</v>
      </c>
      <c r="AQ1108" s="31">
        <v>0</v>
      </c>
      <c r="AR1108" s="32">
        <f t="shared" si="92"/>
        <v>0</v>
      </c>
      <c r="AS1108" s="67">
        <v>52</v>
      </c>
      <c r="AT1108" s="67">
        <v>57</v>
      </c>
      <c r="AU1108" s="67">
        <v>0</v>
      </c>
      <c r="AV1108" s="67">
        <v>3</v>
      </c>
      <c r="AW1108" s="67">
        <v>172536</v>
      </c>
    </row>
    <row r="1109" spans="1:49" hidden="1">
      <c r="A1109" s="79">
        <v>349091</v>
      </c>
      <c r="B1109" s="33" t="s">
        <v>9203</v>
      </c>
      <c r="C1109" s="33" t="s">
        <v>10736</v>
      </c>
      <c r="D1109" s="33" t="s">
        <v>10719</v>
      </c>
      <c r="E1109" s="50" t="s">
        <v>10720</v>
      </c>
      <c r="F1109" s="36">
        <v>34</v>
      </c>
      <c r="G1109" s="33" t="s">
        <v>3812</v>
      </c>
      <c r="H1109" s="33" t="s">
        <v>10737</v>
      </c>
      <c r="I1109" s="33" t="s">
        <v>83</v>
      </c>
      <c r="J1109" s="33" t="s">
        <v>34</v>
      </c>
      <c r="K1109" s="33" t="s">
        <v>9108</v>
      </c>
      <c r="L1109" s="33" t="s">
        <v>4173</v>
      </c>
      <c r="M1109" s="33">
        <v>349091</v>
      </c>
      <c r="N1109" s="33">
        <v>-24.531904999999998</v>
      </c>
      <c r="O1109" s="33">
        <v>-59.902051</v>
      </c>
      <c r="P1109" s="33" t="s">
        <v>3002</v>
      </c>
      <c r="Q1109" s="33" t="s">
        <v>10721</v>
      </c>
      <c r="R1109" s="33" t="s">
        <v>3346</v>
      </c>
      <c r="S1109" s="33">
        <v>66</v>
      </c>
      <c r="T1109" s="33">
        <v>0</v>
      </c>
      <c r="U1109" s="33">
        <v>0</v>
      </c>
      <c r="V1109" s="33">
        <v>0</v>
      </c>
      <c r="W1109" s="33">
        <v>19</v>
      </c>
      <c r="X1109" s="33">
        <v>20</v>
      </c>
      <c r="Y1109" s="33">
        <v>17</v>
      </c>
      <c r="Z1109" s="33">
        <v>16</v>
      </c>
      <c r="AA1109" s="33">
        <v>20</v>
      </c>
      <c r="AB1109" s="33">
        <v>0</v>
      </c>
      <c r="AC1109" s="33">
        <v>10</v>
      </c>
      <c r="AD1109" s="33">
        <v>10</v>
      </c>
      <c r="AE1109" s="33">
        <v>6</v>
      </c>
      <c r="AF1109" s="33">
        <v>3</v>
      </c>
      <c r="AG1109" s="46">
        <v>9.8699999999999992</v>
      </c>
      <c r="AH1109" s="47">
        <f t="shared" si="93"/>
        <v>6.6869300911854106</v>
      </c>
      <c r="AI1109" s="33">
        <v>4</v>
      </c>
      <c r="AJ1109" s="33">
        <v>2</v>
      </c>
      <c r="AK1109" s="33">
        <v>2</v>
      </c>
      <c r="AL1109" s="33">
        <v>12</v>
      </c>
      <c r="AM1109" s="39">
        <f t="shared" si="91"/>
        <v>20</v>
      </c>
      <c r="AN1109" s="40">
        <v>0</v>
      </c>
      <c r="AO1109" s="40">
        <v>0</v>
      </c>
      <c r="AP1109" s="40">
        <v>0</v>
      </c>
      <c r="AQ1109" s="40">
        <v>0</v>
      </c>
      <c r="AR1109" s="41">
        <f t="shared" si="92"/>
        <v>0</v>
      </c>
      <c r="AS1109" s="67">
        <v>0</v>
      </c>
      <c r="AT1109" s="67">
        <v>0</v>
      </c>
      <c r="AU1109" s="67">
        <v>0</v>
      </c>
      <c r="AV1109" s="67">
        <v>0</v>
      </c>
      <c r="AW1109" s="67">
        <v>0</v>
      </c>
    </row>
    <row r="1110" spans="1:49" hidden="1">
      <c r="A1110" s="80">
        <v>345049</v>
      </c>
      <c r="B1110" s="29" t="s">
        <v>9203</v>
      </c>
      <c r="C1110" s="29" t="s">
        <v>10738</v>
      </c>
      <c r="D1110" s="29" t="s">
        <v>10719</v>
      </c>
      <c r="E1110" s="82" t="s">
        <v>10720</v>
      </c>
      <c r="F1110" s="43">
        <v>34</v>
      </c>
      <c r="G1110" s="29" t="s">
        <v>3812</v>
      </c>
      <c r="H1110" s="29" t="s">
        <v>10739</v>
      </c>
      <c r="I1110" s="29" t="s">
        <v>9349</v>
      </c>
      <c r="J1110" s="29" t="s">
        <v>9350</v>
      </c>
      <c r="K1110" s="29" t="s">
        <v>9108</v>
      </c>
      <c r="L1110" s="29" t="s">
        <v>4173</v>
      </c>
      <c r="M1110" s="29">
        <v>345049</v>
      </c>
      <c r="N1110" s="29">
        <v>-25.535039999999999</v>
      </c>
      <c r="O1110" s="29">
        <v>-60.019083000000002</v>
      </c>
      <c r="P1110" s="29" t="s">
        <v>3002</v>
      </c>
      <c r="Q1110" s="29" t="s">
        <v>10721</v>
      </c>
      <c r="R1110" s="29" t="s">
        <v>8271</v>
      </c>
      <c r="S1110" s="29">
        <v>1163</v>
      </c>
      <c r="T1110" s="29">
        <v>262</v>
      </c>
      <c r="U1110" s="29">
        <v>0</v>
      </c>
      <c r="V1110" s="29">
        <v>0</v>
      </c>
      <c r="W1110" s="29">
        <v>291</v>
      </c>
      <c r="X1110" s="29">
        <v>301</v>
      </c>
      <c r="Y1110" s="29">
        <v>278</v>
      </c>
      <c r="Z1110" s="29">
        <v>78</v>
      </c>
      <c r="AA1110" s="29">
        <v>294</v>
      </c>
      <c r="AB1110" s="29">
        <v>7</v>
      </c>
      <c r="AC1110" s="29">
        <v>32</v>
      </c>
      <c r="AD1110" s="29">
        <v>25</v>
      </c>
      <c r="AE1110" s="29">
        <v>65</v>
      </c>
      <c r="AF1110" s="29">
        <v>26</v>
      </c>
      <c r="AG1110" s="48">
        <v>10.49</v>
      </c>
      <c r="AH1110" s="49">
        <f t="shared" si="93"/>
        <v>110.86749285033365</v>
      </c>
      <c r="AI1110" s="29">
        <v>62</v>
      </c>
      <c r="AJ1110" s="29">
        <v>81</v>
      </c>
      <c r="AK1110" s="29">
        <v>105</v>
      </c>
      <c r="AL1110" s="29">
        <v>46</v>
      </c>
      <c r="AM1110" s="30">
        <f t="shared" si="91"/>
        <v>294</v>
      </c>
      <c r="AN1110" s="31">
        <v>0</v>
      </c>
      <c r="AO1110" s="31">
        <v>0</v>
      </c>
      <c r="AP1110" s="31">
        <v>0</v>
      </c>
      <c r="AQ1110" s="31">
        <v>0</v>
      </c>
      <c r="AR1110" s="32">
        <f t="shared" si="92"/>
        <v>0</v>
      </c>
      <c r="AS1110" s="67">
        <v>0</v>
      </c>
      <c r="AT1110" s="67">
        <v>0</v>
      </c>
      <c r="AU1110" s="67">
        <v>0</v>
      </c>
      <c r="AV1110" s="67">
        <v>0</v>
      </c>
      <c r="AW1110" s="67">
        <v>0</v>
      </c>
    </row>
    <row r="1111" spans="1:49" hidden="1">
      <c r="A1111" s="79">
        <v>340119</v>
      </c>
      <c r="B1111" s="33" t="s">
        <v>9203</v>
      </c>
      <c r="C1111" s="33" t="s">
        <v>8286</v>
      </c>
      <c r="D1111" s="33" t="s">
        <v>10719</v>
      </c>
      <c r="E1111" s="50" t="s">
        <v>10720</v>
      </c>
      <c r="F1111" s="36">
        <v>34</v>
      </c>
      <c r="G1111" s="33" t="s">
        <v>3812</v>
      </c>
      <c r="H1111" s="33" t="s">
        <v>10740</v>
      </c>
      <c r="I1111" s="33" t="s">
        <v>83</v>
      </c>
      <c r="J1111" s="33" t="s">
        <v>34</v>
      </c>
      <c r="K1111" s="33" t="s">
        <v>8870</v>
      </c>
      <c r="L1111" s="33" t="s">
        <v>8871</v>
      </c>
      <c r="M1111" s="33">
        <v>340119</v>
      </c>
      <c r="N1111" s="33">
        <v>-24.752946000000001</v>
      </c>
      <c r="O1111" s="33">
        <v>-59.491641000000001</v>
      </c>
      <c r="P1111" s="33" t="s">
        <v>3002</v>
      </c>
      <c r="Q1111" s="33" t="s">
        <v>10721</v>
      </c>
      <c r="R1111" s="33" t="s">
        <v>8285</v>
      </c>
      <c r="S1111" s="33">
        <v>3907</v>
      </c>
      <c r="T1111" s="33">
        <v>665</v>
      </c>
      <c r="U1111" s="33">
        <v>14</v>
      </c>
      <c r="V1111" s="33">
        <v>0</v>
      </c>
      <c r="W1111" s="33">
        <v>961</v>
      </c>
      <c r="X1111" s="33">
        <v>1050</v>
      </c>
      <c r="Y1111" s="33">
        <v>983</v>
      </c>
      <c r="Z1111" s="33">
        <v>186</v>
      </c>
      <c r="AA1111" s="33">
        <v>1015</v>
      </c>
      <c r="AB1111" s="33">
        <v>35</v>
      </c>
      <c r="AC1111" s="33">
        <v>139</v>
      </c>
      <c r="AD1111" s="33">
        <v>104</v>
      </c>
      <c r="AE1111" s="33">
        <v>217</v>
      </c>
      <c r="AF1111" s="33">
        <v>125</v>
      </c>
      <c r="AG1111" s="46">
        <v>6.98</v>
      </c>
      <c r="AH1111" s="47">
        <f t="shared" si="93"/>
        <v>559.74212034383947</v>
      </c>
      <c r="AI1111" s="33">
        <v>181</v>
      </c>
      <c r="AJ1111" s="33">
        <v>278</v>
      </c>
      <c r="AK1111" s="33">
        <v>262</v>
      </c>
      <c r="AL1111" s="33">
        <v>294</v>
      </c>
      <c r="AM1111" s="39">
        <f t="shared" si="91"/>
        <v>1015</v>
      </c>
      <c r="AN1111" s="40">
        <v>0</v>
      </c>
      <c r="AO1111" s="40">
        <v>0</v>
      </c>
      <c r="AP1111" s="40">
        <v>0</v>
      </c>
      <c r="AQ1111" s="40">
        <v>0</v>
      </c>
      <c r="AR1111" s="41">
        <f t="shared" si="92"/>
        <v>0</v>
      </c>
      <c r="AS1111" s="67">
        <v>58</v>
      </c>
      <c r="AT1111" s="67">
        <v>64</v>
      </c>
      <c r="AU1111" s="67">
        <v>0</v>
      </c>
      <c r="AV1111" s="67">
        <v>2</v>
      </c>
      <c r="AW1111" s="67">
        <v>189881</v>
      </c>
    </row>
    <row r="1112" spans="1:49" hidden="1">
      <c r="A1112" s="80">
        <v>345056</v>
      </c>
      <c r="B1112" s="29" t="s">
        <v>9203</v>
      </c>
      <c r="C1112" s="29" t="s">
        <v>13749</v>
      </c>
      <c r="D1112" s="29" t="s">
        <v>10741</v>
      </c>
      <c r="E1112" s="82" t="s">
        <v>10742</v>
      </c>
      <c r="F1112" s="43">
        <v>34</v>
      </c>
      <c r="G1112" s="29" t="s">
        <v>3812</v>
      </c>
      <c r="H1112" s="29" t="s">
        <v>10743</v>
      </c>
      <c r="I1112" s="29" t="s">
        <v>9349</v>
      </c>
      <c r="J1112" s="29" t="s">
        <v>9350</v>
      </c>
      <c r="K1112" s="29" t="s">
        <v>9108</v>
      </c>
      <c r="L1112" s="29" t="s">
        <v>4173</v>
      </c>
      <c r="M1112" s="29">
        <v>345056</v>
      </c>
      <c r="N1112" s="29">
        <v>-25.071211999999999</v>
      </c>
      <c r="O1112" s="29">
        <v>-58.386780000000002</v>
      </c>
      <c r="P1112" s="29" t="s">
        <v>3002</v>
      </c>
      <c r="Q1112" s="29" t="s">
        <v>10744</v>
      </c>
      <c r="R1112" s="29" t="s">
        <v>3266</v>
      </c>
      <c r="S1112" s="29">
        <v>887</v>
      </c>
      <c r="T1112" s="29">
        <v>208</v>
      </c>
      <c r="U1112" s="29">
        <v>0</v>
      </c>
      <c r="V1112" s="29">
        <v>0</v>
      </c>
      <c r="W1112" s="29">
        <v>235</v>
      </c>
      <c r="X1112" s="29">
        <v>243</v>
      </c>
      <c r="Y1112" s="29">
        <v>239</v>
      </c>
      <c r="Z1112" s="29">
        <v>92</v>
      </c>
      <c r="AA1112" s="29">
        <v>242</v>
      </c>
      <c r="AB1112" s="29">
        <v>1</v>
      </c>
      <c r="AC1112" s="29">
        <v>40</v>
      </c>
      <c r="AD1112" s="29">
        <v>39</v>
      </c>
      <c r="AE1112" s="29">
        <v>29</v>
      </c>
      <c r="AF1112" s="29">
        <v>16</v>
      </c>
      <c r="AG1112" s="48">
        <v>3.19</v>
      </c>
      <c r="AH1112" s="49">
        <f t="shared" si="93"/>
        <v>278.05642633228842</v>
      </c>
      <c r="AI1112" s="29">
        <v>79</v>
      </c>
      <c r="AJ1112" s="29">
        <v>74</v>
      </c>
      <c r="AK1112" s="29">
        <v>42</v>
      </c>
      <c r="AL1112" s="29">
        <v>47</v>
      </c>
      <c r="AM1112" s="30">
        <f t="shared" si="91"/>
        <v>242</v>
      </c>
      <c r="AN1112" s="31">
        <v>0</v>
      </c>
      <c r="AO1112" s="31">
        <v>0</v>
      </c>
      <c r="AP1112" s="31">
        <v>0</v>
      </c>
      <c r="AQ1112" s="31">
        <v>0</v>
      </c>
      <c r="AR1112" s="32">
        <f t="shared" si="92"/>
        <v>0</v>
      </c>
      <c r="AS1112" s="67">
        <v>0</v>
      </c>
      <c r="AT1112" s="67">
        <v>0</v>
      </c>
      <c r="AU1112" s="67">
        <v>0</v>
      </c>
      <c r="AV1112" s="67">
        <v>0</v>
      </c>
      <c r="AW1112" s="67">
        <v>0</v>
      </c>
    </row>
    <row r="1113" spans="1:49" hidden="1">
      <c r="A1113" s="79">
        <v>340168</v>
      </c>
      <c r="B1113" s="33" t="s">
        <v>9203</v>
      </c>
      <c r="C1113" s="33" t="s">
        <v>13701</v>
      </c>
      <c r="D1113" s="33" t="s">
        <v>10741</v>
      </c>
      <c r="E1113" s="50" t="s">
        <v>10742</v>
      </c>
      <c r="F1113" s="36">
        <v>34</v>
      </c>
      <c r="G1113" s="33" t="s">
        <v>3812</v>
      </c>
      <c r="H1113" s="33" t="s">
        <v>10745</v>
      </c>
      <c r="I1113" s="33" t="s">
        <v>83</v>
      </c>
      <c r="J1113" s="33" t="s">
        <v>34</v>
      </c>
      <c r="K1113" s="33" t="s">
        <v>8870</v>
      </c>
      <c r="L1113" s="33" t="s">
        <v>8871</v>
      </c>
      <c r="M1113" s="33">
        <v>340168</v>
      </c>
      <c r="N1113" s="33">
        <v>-24.979989</v>
      </c>
      <c r="O1113" s="33">
        <v>-58.553787999999997</v>
      </c>
      <c r="P1113" s="33" t="s">
        <v>3002</v>
      </c>
      <c r="Q1113" s="33" t="s">
        <v>10744</v>
      </c>
      <c r="R1113" s="33" t="s">
        <v>8010</v>
      </c>
      <c r="S1113" s="33">
        <v>4060</v>
      </c>
      <c r="T1113" s="33">
        <v>1059</v>
      </c>
      <c r="U1113" s="33">
        <v>0</v>
      </c>
      <c r="V1113" s="33">
        <v>0</v>
      </c>
      <c r="W1113" s="33">
        <v>658</v>
      </c>
      <c r="X1113" s="33">
        <v>1100</v>
      </c>
      <c r="Y1113" s="33">
        <v>1059</v>
      </c>
      <c r="Z1113" s="33">
        <v>147</v>
      </c>
      <c r="AA1113" s="33">
        <v>1076</v>
      </c>
      <c r="AB1113" s="33">
        <v>24</v>
      </c>
      <c r="AC1113" s="33">
        <v>120</v>
      </c>
      <c r="AD1113" s="33">
        <v>96</v>
      </c>
      <c r="AE1113" s="33">
        <v>161</v>
      </c>
      <c r="AF1113" s="33">
        <v>79</v>
      </c>
      <c r="AG1113" s="46">
        <v>6.82</v>
      </c>
      <c r="AH1113" s="47">
        <f t="shared" si="93"/>
        <v>595.307917888563</v>
      </c>
      <c r="AI1113" s="33">
        <v>248</v>
      </c>
      <c r="AJ1113" s="33">
        <v>253</v>
      </c>
      <c r="AK1113" s="33">
        <v>327</v>
      </c>
      <c r="AL1113" s="33">
        <v>248</v>
      </c>
      <c r="AM1113" s="39">
        <f t="shared" si="91"/>
        <v>1076</v>
      </c>
      <c r="AN1113" s="40">
        <v>0</v>
      </c>
      <c r="AO1113" s="40">
        <v>0</v>
      </c>
      <c r="AP1113" s="40">
        <v>0</v>
      </c>
      <c r="AQ1113" s="40">
        <v>0</v>
      </c>
      <c r="AR1113" s="41">
        <f t="shared" si="92"/>
        <v>0</v>
      </c>
      <c r="AS1113" s="67">
        <v>0</v>
      </c>
      <c r="AT1113" s="67">
        <v>0</v>
      </c>
      <c r="AU1113" s="67">
        <v>0</v>
      </c>
      <c r="AV1113" s="67">
        <v>0</v>
      </c>
      <c r="AW1113" s="67">
        <v>0</v>
      </c>
    </row>
    <row r="1114" spans="1:49" hidden="1">
      <c r="A1114" s="80">
        <v>349098</v>
      </c>
      <c r="B1114" s="29" t="s">
        <v>9203</v>
      </c>
      <c r="C1114" s="29" t="s">
        <v>8079</v>
      </c>
      <c r="D1114" s="29" t="s">
        <v>10741</v>
      </c>
      <c r="E1114" s="82" t="s">
        <v>10742</v>
      </c>
      <c r="F1114" s="43">
        <v>34</v>
      </c>
      <c r="G1114" s="29" t="s">
        <v>3812</v>
      </c>
      <c r="H1114" s="29" t="s">
        <v>9339</v>
      </c>
      <c r="I1114" s="29" t="s">
        <v>10695</v>
      </c>
      <c r="J1114" s="29" t="s">
        <v>9350</v>
      </c>
      <c r="K1114" s="29" t="s">
        <v>9108</v>
      </c>
      <c r="L1114" s="29" t="s">
        <v>4173</v>
      </c>
      <c r="M1114" s="29">
        <v>349098</v>
      </c>
      <c r="N1114" s="29">
        <v>-25.267775</v>
      </c>
      <c r="O1114" s="29">
        <v>-58.742795000000001</v>
      </c>
      <c r="P1114" s="29" t="s">
        <v>3002</v>
      </c>
      <c r="Q1114" s="29" t="s">
        <v>10744</v>
      </c>
      <c r="R1114" s="29" t="s">
        <v>8078</v>
      </c>
      <c r="S1114" s="29">
        <v>261</v>
      </c>
      <c r="T1114" s="29">
        <v>0</v>
      </c>
      <c r="U1114" s="29">
        <v>0</v>
      </c>
      <c r="V1114" s="29">
        <v>0</v>
      </c>
      <c r="W1114" s="29">
        <v>50</v>
      </c>
      <c r="X1114" s="29">
        <v>59</v>
      </c>
      <c r="Y1114" s="29">
        <v>57</v>
      </c>
      <c r="Z1114" s="29">
        <v>11</v>
      </c>
      <c r="AA1114" s="29">
        <v>59</v>
      </c>
      <c r="AB1114" s="29">
        <v>0</v>
      </c>
      <c r="AC1114" s="29">
        <v>10</v>
      </c>
      <c r="AD1114" s="29">
        <v>10</v>
      </c>
      <c r="AE1114" s="29">
        <v>7</v>
      </c>
      <c r="AF1114" s="29">
        <v>5</v>
      </c>
      <c r="AG1114" s="48">
        <v>6.32</v>
      </c>
      <c r="AH1114" s="49">
        <f t="shared" si="93"/>
        <v>41.297468354430379</v>
      </c>
      <c r="AI1114" s="29">
        <v>4</v>
      </c>
      <c r="AJ1114" s="29">
        <v>10</v>
      </c>
      <c r="AK1114" s="29">
        <v>12</v>
      </c>
      <c r="AL1114" s="29">
        <v>33</v>
      </c>
      <c r="AM1114" s="30">
        <f t="shared" si="91"/>
        <v>59</v>
      </c>
      <c r="AN1114" s="31">
        <v>0</v>
      </c>
      <c r="AO1114" s="31">
        <v>0</v>
      </c>
      <c r="AP1114" s="31">
        <v>0</v>
      </c>
      <c r="AQ1114" s="31">
        <v>0</v>
      </c>
      <c r="AR1114" s="32">
        <f t="shared" si="92"/>
        <v>0</v>
      </c>
      <c r="AS1114" s="67">
        <v>0</v>
      </c>
      <c r="AT1114" s="67">
        <v>0</v>
      </c>
      <c r="AU1114" s="67">
        <v>0</v>
      </c>
      <c r="AV1114" s="67">
        <v>0</v>
      </c>
      <c r="AW1114" s="67">
        <v>0</v>
      </c>
    </row>
    <row r="1115" spans="1:49" hidden="1">
      <c r="A1115" s="79">
        <v>340175</v>
      </c>
      <c r="B1115" s="33" t="s">
        <v>9203</v>
      </c>
      <c r="C1115" s="33" t="s">
        <v>10746</v>
      </c>
      <c r="D1115" s="33" t="s">
        <v>10741</v>
      </c>
      <c r="E1115" s="50" t="s">
        <v>10742</v>
      </c>
      <c r="F1115" s="36">
        <v>34</v>
      </c>
      <c r="G1115" s="33" t="s">
        <v>3812</v>
      </c>
      <c r="H1115" s="33" t="s">
        <v>10747</v>
      </c>
      <c r="I1115" s="33" t="s">
        <v>83</v>
      </c>
      <c r="J1115" s="33" t="s">
        <v>34</v>
      </c>
      <c r="K1115" s="33" t="s">
        <v>8870</v>
      </c>
      <c r="L1115" s="33" t="s">
        <v>8871</v>
      </c>
      <c r="M1115" s="33">
        <v>340175</v>
      </c>
      <c r="N1115" s="33">
        <v>-24.979651</v>
      </c>
      <c r="O1115" s="33">
        <v>-58.822743000000003</v>
      </c>
      <c r="P1115" s="33" t="s">
        <v>3002</v>
      </c>
      <c r="Q1115" s="33" t="s">
        <v>10744</v>
      </c>
      <c r="R1115" s="33" t="s">
        <v>8062</v>
      </c>
      <c r="S1115" s="33">
        <v>2244</v>
      </c>
      <c r="T1115" s="33">
        <v>524</v>
      </c>
      <c r="U1115" s="33">
        <v>0</v>
      </c>
      <c r="V1115" s="33">
        <v>0</v>
      </c>
      <c r="W1115" s="33">
        <v>472</v>
      </c>
      <c r="X1115" s="33">
        <v>601</v>
      </c>
      <c r="Y1115" s="33">
        <v>583</v>
      </c>
      <c r="Z1115" s="33">
        <v>87</v>
      </c>
      <c r="AA1115" s="33">
        <v>591</v>
      </c>
      <c r="AB1115" s="33">
        <v>10</v>
      </c>
      <c r="AC1115" s="33">
        <v>79</v>
      </c>
      <c r="AD1115" s="33">
        <v>69</v>
      </c>
      <c r="AE1115" s="33">
        <v>70</v>
      </c>
      <c r="AF1115" s="33">
        <v>40</v>
      </c>
      <c r="AG1115" s="46">
        <v>4.32</v>
      </c>
      <c r="AH1115" s="47">
        <f t="shared" si="93"/>
        <v>519.44444444444446</v>
      </c>
      <c r="AI1115" s="33">
        <v>183</v>
      </c>
      <c r="AJ1115" s="33">
        <v>100</v>
      </c>
      <c r="AK1115" s="33">
        <v>156</v>
      </c>
      <c r="AL1115" s="33">
        <v>152</v>
      </c>
      <c r="AM1115" s="39">
        <f t="shared" si="91"/>
        <v>591</v>
      </c>
      <c r="AN1115" s="40">
        <v>0</v>
      </c>
      <c r="AO1115" s="40">
        <v>0</v>
      </c>
      <c r="AP1115" s="40">
        <v>0</v>
      </c>
      <c r="AQ1115" s="40">
        <v>0</v>
      </c>
      <c r="AR1115" s="41">
        <f t="shared" si="92"/>
        <v>0</v>
      </c>
      <c r="AS1115" s="67">
        <v>0</v>
      </c>
      <c r="AT1115" s="67">
        <v>0</v>
      </c>
      <c r="AU1115" s="67">
        <v>0</v>
      </c>
      <c r="AV1115" s="67">
        <v>0</v>
      </c>
      <c r="AW1115" s="67">
        <v>0</v>
      </c>
    </row>
    <row r="1116" spans="1:49" hidden="1">
      <c r="A1116" s="80">
        <v>349105</v>
      </c>
      <c r="B1116" s="29" t="s">
        <v>9203</v>
      </c>
      <c r="C1116" s="29" t="s">
        <v>10748</v>
      </c>
      <c r="D1116" s="29" t="s">
        <v>10741</v>
      </c>
      <c r="E1116" s="82" t="s">
        <v>10742</v>
      </c>
      <c r="F1116" s="43">
        <v>34</v>
      </c>
      <c r="G1116" s="29" t="s">
        <v>3812</v>
      </c>
      <c r="H1116" s="29" t="s">
        <v>9339</v>
      </c>
      <c r="I1116" s="29" t="s">
        <v>10695</v>
      </c>
      <c r="J1116" s="29" t="s">
        <v>9350</v>
      </c>
      <c r="K1116" s="29" t="s">
        <v>9108</v>
      </c>
      <c r="L1116" s="29" t="s">
        <v>4173</v>
      </c>
      <c r="M1116" s="29">
        <v>349105</v>
      </c>
      <c r="N1116" s="29">
        <v>-24.966360000000002</v>
      </c>
      <c r="O1116" s="29">
        <v>-58.741974999999996</v>
      </c>
      <c r="P1116" s="29" t="s">
        <v>3002</v>
      </c>
      <c r="Q1116" s="29" t="s">
        <v>10744</v>
      </c>
      <c r="R1116" s="29" t="s">
        <v>8054</v>
      </c>
      <c r="S1116" s="29">
        <v>417</v>
      </c>
      <c r="T1116" s="29">
        <v>51</v>
      </c>
      <c r="U1116" s="29">
        <v>0</v>
      </c>
      <c r="V1116" s="29">
        <v>0</v>
      </c>
      <c r="W1116" s="29">
        <v>82</v>
      </c>
      <c r="X1116" s="29">
        <v>107</v>
      </c>
      <c r="Y1116" s="29">
        <v>78</v>
      </c>
      <c r="Z1116" s="29">
        <v>14</v>
      </c>
      <c r="AA1116" s="29">
        <v>98</v>
      </c>
      <c r="AB1116" s="29">
        <v>9</v>
      </c>
      <c r="AC1116" s="29">
        <v>34</v>
      </c>
      <c r="AD1116" s="29">
        <v>25</v>
      </c>
      <c r="AE1116" s="29">
        <v>43</v>
      </c>
      <c r="AF1116" s="29">
        <v>11</v>
      </c>
      <c r="AG1116" s="48">
        <v>2.54</v>
      </c>
      <c r="AH1116" s="49">
        <f t="shared" si="93"/>
        <v>164.17322834645668</v>
      </c>
      <c r="AI1116" s="29">
        <v>14</v>
      </c>
      <c r="AJ1116" s="29">
        <v>10</v>
      </c>
      <c r="AK1116" s="29">
        <v>38</v>
      </c>
      <c r="AL1116" s="29">
        <v>36</v>
      </c>
      <c r="AM1116" s="30">
        <f t="shared" si="91"/>
        <v>98</v>
      </c>
      <c r="AN1116" s="31">
        <v>0</v>
      </c>
      <c r="AO1116" s="31">
        <v>0</v>
      </c>
      <c r="AP1116" s="31">
        <v>0</v>
      </c>
      <c r="AQ1116" s="31">
        <v>0</v>
      </c>
      <c r="AR1116" s="32">
        <f t="shared" si="92"/>
        <v>0</v>
      </c>
      <c r="AS1116" s="67">
        <v>0</v>
      </c>
      <c r="AT1116" s="67">
        <v>0</v>
      </c>
      <c r="AU1116" s="67">
        <v>0</v>
      </c>
      <c r="AV1116" s="67">
        <v>0</v>
      </c>
      <c r="AW1116" s="67">
        <v>0</v>
      </c>
    </row>
    <row r="1117" spans="1:49" hidden="1">
      <c r="A1117" s="79">
        <v>345063</v>
      </c>
      <c r="B1117" s="33" t="s">
        <v>9203</v>
      </c>
      <c r="C1117" s="33" t="s">
        <v>8071</v>
      </c>
      <c r="D1117" s="33" t="s">
        <v>10741</v>
      </c>
      <c r="E1117" s="50" t="s">
        <v>10742</v>
      </c>
      <c r="F1117" s="36">
        <v>34</v>
      </c>
      <c r="G1117" s="33" t="s">
        <v>3812</v>
      </c>
      <c r="H1117" s="33" t="s">
        <v>10749</v>
      </c>
      <c r="I1117" s="33" t="s">
        <v>9349</v>
      </c>
      <c r="J1117" s="33" t="s">
        <v>9350</v>
      </c>
      <c r="K1117" s="33" t="s">
        <v>9108</v>
      </c>
      <c r="L1117" s="33" t="s">
        <v>4173</v>
      </c>
      <c r="M1117" s="33">
        <v>345063</v>
      </c>
      <c r="N1117" s="33">
        <v>-25.215364000000001</v>
      </c>
      <c r="O1117" s="33">
        <v>-58.513269000000001</v>
      </c>
      <c r="P1117" s="33" t="s">
        <v>3002</v>
      </c>
      <c r="Q1117" s="33" t="s">
        <v>10744</v>
      </c>
      <c r="R1117" s="33" t="s">
        <v>8070</v>
      </c>
      <c r="S1117" s="33">
        <v>1598</v>
      </c>
      <c r="T1117" s="33">
        <v>300</v>
      </c>
      <c r="U1117" s="33">
        <v>0</v>
      </c>
      <c r="V1117" s="33">
        <v>0</v>
      </c>
      <c r="W1117" s="33">
        <v>405</v>
      </c>
      <c r="X1117" s="33">
        <v>412</v>
      </c>
      <c r="Y1117" s="33">
        <v>400</v>
      </c>
      <c r="Z1117" s="33">
        <v>59</v>
      </c>
      <c r="AA1117" s="33">
        <v>399</v>
      </c>
      <c r="AB1117" s="33">
        <v>13</v>
      </c>
      <c r="AC1117" s="33">
        <v>98</v>
      </c>
      <c r="AD1117" s="33">
        <v>85</v>
      </c>
      <c r="AE1117" s="33">
        <v>50</v>
      </c>
      <c r="AF1117" s="33">
        <v>32</v>
      </c>
      <c r="AG1117" s="46">
        <v>3.74</v>
      </c>
      <c r="AH1117" s="47">
        <f t="shared" si="93"/>
        <v>427.27272727272725</v>
      </c>
      <c r="AI1117" s="33">
        <v>91</v>
      </c>
      <c r="AJ1117" s="33">
        <v>80</v>
      </c>
      <c r="AK1117" s="33">
        <v>98</v>
      </c>
      <c r="AL1117" s="33">
        <v>130</v>
      </c>
      <c r="AM1117" s="39">
        <f t="shared" si="91"/>
        <v>399</v>
      </c>
      <c r="AN1117" s="40">
        <v>0</v>
      </c>
      <c r="AO1117" s="40">
        <v>0</v>
      </c>
      <c r="AP1117" s="40">
        <v>0</v>
      </c>
      <c r="AQ1117" s="40">
        <v>0</v>
      </c>
      <c r="AR1117" s="41">
        <f t="shared" si="92"/>
        <v>0</v>
      </c>
      <c r="AS1117" s="67">
        <v>0</v>
      </c>
      <c r="AT1117" s="67">
        <v>0</v>
      </c>
      <c r="AU1117" s="67">
        <v>0</v>
      </c>
      <c r="AV1117" s="67">
        <v>0</v>
      </c>
      <c r="AW1117" s="67">
        <v>0</v>
      </c>
    </row>
    <row r="1118" spans="1:49" hidden="1">
      <c r="A1118" s="80">
        <v>340189</v>
      </c>
      <c r="B1118" s="29" t="s">
        <v>9203</v>
      </c>
      <c r="C1118" s="29" t="s">
        <v>8779</v>
      </c>
      <c r="D1118" s="29" t="s">
        <v>3900</v>
      </c>
      <c r="E1118" s="82" t="s">
        <v>10750</v>
      </c>
      <c r="F1118" s="43">
        <v>34</v>
      </c>
      <c r="G1118" s="29" t="s">
        <v>3812</v>
      </c>
      <c r="H1118" s="29" t="s">
        <v>10751</v>
      </c>
      <c r="I1118" s="29" t="s">
        <v>397</v>
      </c>
      <c r="J1118" s="29" t="s">
        <v>34</v>
      </c>
      <c r="K1118" s="29" t="s">
        <v>8826</v>
      </c>
      <c r="L1118" s="29" t="s">
        <v>8827</v>
      </c>
      <c r="M1118" s="29">
        <v>340189</v>
      </c>
      <c r="N1118" s="29">
        <v>-25.292161</v>
      </c>
      <c r="O1118" s="29">
        <v>-57.717809000000003</v>
      </c>
      <c r="P1118" s="29" t="s">
        <v>3002</v>
      </c>
      <c r="Q1118" s="29" t="s">
        <v>10752</v>
      </c>
      <c r="R1118" s="29" t="s">
        <v>8778</v>
      </c>
      <c r="S1118" s="29">
        <v>53506</v>
      </c>
      <c r="T1118" s="29">
        <v>12338</v>
      </c>
      <c r="U1118" s="29">
        <v>5521</v>
      </c>
      <c r="V1118" s="29">
        <v>0</v>
      </c>
      <c r="W1118" s="29">
        <v>8458</v>
      </c>
      <c r="X1118" s="29">
        <v>13262</v>
      </c>
      <c r="Y1118" s="29">
        <v>12642</v>
      </c>
      <c r="Z1118" s="29">
        <v>2081</v>
      </c>
      <c r="AA1118" s="29">
        <v>12268</v>
      </c>
      <c r="AB1118" s="29">
        <v>994</v>
      </c>
      <c r="AC1118" s="29">
        <v>1981</v>
      </c>
      <c r="AD1118" s="29">
        <v>987</v>
      </c>
      <c r="AE1118" s="29">
        <v>2032</v>
      </c>
      <c r="AF1118" s="29">
        <v>1075</v>
      </c>
      <c r="AG1118" s="48">
        <v>184.17</v>
      </c>
      <c r="AH1118" s="49">
        <f t="shared" si="93"/>
        <v>290.52505836998427</v>
      </c>
      <c r="AI1118" s="29">
        <v>4822</v>
      </c>
      <c r="AJ1118" s="29">
        <v>2581</v>
      </c>
      <c r="AK1118" s="29">
        <v>3549</v>
      </c>
      <c r="AL1118" s="29">
        <v>1316</v>
      </c>
      <c r="AM1118" s="30">
        <f t="shared" si="91"/>
        <v>12268</v>
      </c>
      <c r="AN1118" s="31">
        <v>0</v>
      </c>
      <c r="AO1118" s="31">
        <v>0</v>
      </c>
      <c r="AP1118" s="31">
        <v>0</v>
      </c>
      <c r="AQ1118" s="31">
        <v>0</v>
      </c>
      <c r="AR1118" s="32">
        <f t="shared" si="92"/>
        <v>0</v>
      </c>
      <c r="AS1118" s="67">
        <v>2259</v>
      </c>
      <c r="AT1118" s="67">
        <v>2485</v>
      </c>
      <c r="AU1118" s="67">
        <v>5238</v>
      </c>
      <c r="AV1118" s="67">
        <v>9</v>
      </c>
      <c r="AW1118" s="67">
        <v>2608632</v>
      </c>
    </row>
    <row r="1119" spans="1:49" hidden="1">
      <c r="A1119" s="79">
        <v>340196</v>
      </c>
      <c r="B1119" s="33" t="s">
        <v>9203</v>
      </c>
      <c r="C1119" s="33" t="s">
        <v>13702</v>
      </c>
      <c r="D1119" s="33" t="s">
        <v>3900</v>
      </c>
      <c r="E1119" s="50" t="s">
        <v>10750</v>
      </c>
      <c r="F1119" s="36">
        <v>34</v>
      </c>
      <c r="G1119" s="33" t="s">
        <v>3812</v>
      </c>
      <c r="H1119" s="33" t="s">
        <v>10753</v>
      </c>
      <c r="I1119" s="33" t="s">
        <v>296</v>
      </c>
      <c r="J1119" s="33" t="s">
        <v>34</v>
      </c>
      <c r="K1119" s="33" t="s">
        <v>8870</v>
      </c>
      <c r="L1119" s="33" t="s">
        <v>8871</v>
      </c>
      <c r="M1119" s="33">
        <v>340196</v>
      </c>
      <c r="N1119" s="33">
        <v>-25.130251999999999</v>
      </c>
      <c r="O1119" s="33">
        <v>-58.245843000000001</v>
      </c>
      <c r="P1119" s="33" t="s">
        <v>3002</v>
      </c>
      <c r="Q1119" s="33" t="s">
        <v>10752</v>
      </c>
      <c r="R1119" s="33" t="s">
        <v>1454</v>
      </c>
      <c r="S1119" s="33">
        <v>7411</v>
      </c>
      <c r="T1119" s="33">
        <v>1889</v>
      </c>
      <c r="U1119" s="33">
        <v>145</v>
      </c>
      <c r="V1119" s="33">
        <v>0</v>
      </c>
      <c r="W1119" s="33">
        <v>1903</v>
      </c>
      <c r="X1119" s="33">
        <v>2162</v>
      </c>
      <c r="Y1119" s="33">
        <v>2050</v>
      </c>
      <c r="Z1119" s="33">
        <v>257</v>
      </c>
      <c r="AA1119" s="33">
        <v>2081</v>
      </c>
      <c r="AB1119" s="33">
        <v>81</v>
      </c>
      <c r="AC1119" s="33">
        <v>204</v>
      </c>
      <c r="AD1119" s="33">
        <v>123</v>
      </c>
      <c r="AE1119" s="33">
        <v>276</v>
      </c>
      <c r="AF1119" s="33">
        <v>141</v>
      </c>
      <c r="AG1119" s="46">
        <v>8.5500000000000007</v>
      </c>
      <c r="AH1119" s="47">
        <f t="shared" si="93"/>
        <v>866.78362573099412</v>
      </c>
      <c r="AI1119" s="33">
        <v>793</v>
      </c>
      <c r="AJ1119" s="33">
        <v>468</v>
      </c>
      <c r="AK1119" s="33">
        <v>554</v>
      </c>
      <c r="AL1119" s="33">
        <v>266</v>
      </c>
      <c r="AM1119" s="39">
        <f t="shared" si="91"/>
        <v>2081</v>
      </c>
      <c r="AN1119" s="40">
        <v>0</v>
      </c>
      <c r="AO1119" s="40">
        <v>0</v>
      </c>
      <c r="AP1119" s="40">
        <v>0</v>
      </c>
      <c r="AQ1119" s="40">
        <v>0</v>
      </c>
      <c r="AR1119" s="41">
        <f t="shared" si="92"/>
        <v>0</v>
      </c>
      <c r="AS1119" s="67">
        <v>0</v>
      </c>
      <c r="AT1119" s="67">
        <v>0</v>
      </c>
      <c r="AU1119" s="67">
        <v>0</v>
      </c>
      <c r="AV1119" s="67">
        <v>0</v>
      </c>
      <c r="AW1119" s="67">
        <v>0</v>
      </c>
    </row>
    <row r="1120" spans="1:49" hidden="1">
      <c r="A1120" s="80">
        <v>340203</v>
      </c>
      <c r="B1120" s="29" t="s">
        <v>9203</v>
      </c>
      <c r="C1120" s="29" t="s">
        <v>10754</v>
      </c>
      <c r="D1120" s="29" t="s">
        <v>3900</v>
      </c>
      <c r="E1120" s="82" t="s">
        <v>10750</v>
      </c>
      <c r="F1120" s="43">
        <v>34</v>
      </c>
      <c r="G1120" s="29" t="s">
        <v>3812</v>
      </c>
      <c r="H1120" s="29" t="s">
        <v>10755</v>
      </c>
      <c r="I1120" s="29" t="s">
        <v>83</v>
      </c>
      <c r="J1120" s="29" t="s">
        <v>34</v>
      </c>
      <c r="K1120" s="29" t="s">
        <v>8870</v>
      </c>
      <c r="L1120" s="29" t="s">
        <v>8871</v>
      </c>
      <c r="M1120" s="29">
        <v>340203</v>
      </c>
      <c r="N1120" s="29">
        <v>-25.219391000000002</v>
      </c>
      <c r="O1120" s="29">
        <v>-58.123078999999997</v>
      </c>
      <c r="P1120" s="29" t="s">
        <v>3002</v>
      </c>
      <c r="Q1120" s="29" t="s">
        <v>10752</v>
      </c>
      <c r="R1120" s="29" t="s">
        <v>4969</v>
      </c>
      <c r="S1120" s="29">
        <v>2479</v>
      </c>
      <c r="T1120" s="29">
        <v>174</v>
      </c>
      <c r="U1120" s="29">
        <v>3</v>
      </c>
      <c r="V1120" s="29">
        <v>0</v>
      </c>
      <c r="W1120" s="29">
        <v>636</v>
      </c>
      <c r="X1120" s="29">
        <v>700</v>
      </c>
      <c r="Y1120" s="29">
        <v>685</v>
      </c>
      <c r="Z1120" s="29">
        <v>92</v>
      </c>
      <c r="AA1120" s="29">
        <v>657</v>
      </c>
      <c r="AB1120" s="29">
        <v>43</v>
      </c>
      <c r="AC1120" s="29">
        <v>104</v>
      </c>
      <c r="AD1120" s="29">
        <v>61</v>
      </c>
      <c r="AE1120" s="29">
        <v>105</v>
      </c>
      <c r="AF1120" s="29">
        <v>60</v>
      </c>
      <c r="AG1120" s="48">
        <v>3</v>
      </c>
      <c r="AH1120" s="49">
        <f t="shared" si="93"/>
        <v>826.33333333333337</v>
      </c>
      <c r="AI1120" s="29">
        <v>235</v>
      </c>
      <c r="AJ1120" s="29">
        <v>166</v>
      </c>
      <c r="AK1120" s="29">
        <v>156</v>
      </c>
      <c r="AL1120" s="29">
        <v>100</v>
      </c>
      <c r="AM1120" s="30">
        <f t="shared" si="91"/>
        <v>657</v>
      </c>
      <c r="AN1120" s="31">
        <v>0</v>
      </c>
      <c r="AO1120" s="31">
        <v>0</v>
      </c>
      <c r="AP1120" s="31">
        <v>0</v>
      </c>
      <c r="AQ1120" s="31">
        <v>0</v>
      </c>
      <c r="AR1120" s="32">
        <f t="shared" si="92"/>
        <v>0</v>
      </c>
      <c r="AS1120" s="67">
        <v>0</v>
      </c>
      <c r="AT1120" s="67">
        <v>0</v>
      </c>
      <c r="AU1120" s="67">
        <v>0</v>
      </c>
      <c r="AV1120" s="67">
        <v>0</v>
      </c>
      <c r="AW1120" s="67">
        <v>0</v>
      </c>
    </row>
    <row r="1121" spans="1:49" hidden="1">
      <c r="A1121" s="79">
        <v>349112</v>
      </c>
      <c r="B1121" s="33" t="s">
        <v>9203</v>
      </c>
      <c r="C1121" s="33" t="s">
        <v>13750</v>
      </c>
      <c r="D1121" s="33" t="s">
        <v>3900</v>
      </c>
      <c r="E1121" s="50" t="s">
        <v>10750</v>
      </c>
      <c r="F1121" s="36">
        <v>34</v>
      </c>
      <c r="G1121" s="33" t="s">
        <v>3812</v>
      </c>
      <c r="H1121" s="33" t="s">
        <v>9339</v>
      </c>
      <c r="I1121" s="33" t="s">
        <v>10695</v>
      </c>
      <c r="J1121" s="33" t="s">
        <v>9350</v>
      </c>
      <c r="K1121" s="33" t="s">
        <v>9108</v>
      </c>
      <c r="L1121" s="33" t="s">
        <v>4173</v>
      </c>
      <c r="M1121" s="33">
        <v>349112</v>
      </c>
      <c r="N1121" s="33">
        <v>-25.247551000000001</v>
      </c>
      <c r="O1121" s="33">
        <v>-57.976840000000003</v>
      </c>
      <c r="P1121" s="33" t="s">
        <v>3002</v>
      </c>
      <c r="Q1121" s="33" t="s">
        <v>10752</v>
      </c>
      <c r="R1121" s="33" t="s">
        <v>248</v>
      </c>
      <c r="S1121" s="33">
        <v>212</v>
      </c>
      <c r="T1121" s="33">
        <v>0</v>
      </c>
      <c r="U1121" s="33">
        <v>0</v>
      </c>
      <c r="V1121" s="33">
        <v>0</v>
      </c>
      <c r="W1121" s="33">
        <v>25</v>
      </c>
      <c r="X1121" s="33">
        <v>55</v>
      </c>
      <c r="Y1121" s="33">
        <v>55</v>
      </c>
      <c r="Z1121" s="33">
        <v>22</v>
      </c>
      <c r="AA1121" s="33">
        <v>55</v>
      </c>
      <c r="AB1121" s="33">
        <v>0</v>
      </c>
      <c r="AC1121" s="33">
        <v>9</v>
      </c>
      <c r="AD1121" s="33">
        <v>9</v>
      </c>
      <c r="AE1121" s="33">
        <v>4</v>
      </c>
      <c r="AF1121" s="33">
        <v>4</v>
      </c>
      <c r="AG1121" s="46">
        <v>3.64</v>
      </c>
      <c r="AH1121" s="47">
        <f t="shared" si="93"/>
        <v>58.241758241758241</v>
      </c>
      <c r="AI1121" s="33">
        <v>2</v>
      </c>
      <c r="AJ1121" s="33">
        <v>10</v>
      </c>
      <c r="AK1121" s="33">
        <v>24</v>
      </c>
      <c r="AL1121" s="33">
        <v>19</v>
      </c>
      <c r="AM1121" s="39">
        <f t="shared" si="91"/>
        <v>55</v>
      </c>
      <c r="AN1121" s="40">
        <v>0</v>
      </c>
      <c r="AO1121" s="40">
        <v>0</v>
      </c>
      <c r="AP1121" s="40">
        <v>0</v>
      </c>
      <c r="AQ1121" s="40">
        <v>0</v>
      </c>
      <c r="AR1121" s="41">
        <f t="shared" si="92"/>
        <v>0</v>
      </c>
      <c r="AS1121" s="67">
        <v>0</v>
      </c>
      <c r="AT1121" s="67">
        <v>0</v>
      </c>
      <c r="AU1121" s="67">
        <v>0</v>
      </c>
      <c r="AV1121" s="67">
        <v>0</v>
      </c>
      <c r="AW1121" s="67">
        <v>0</v>
      </c>
    </row>
    <row r="1122" spans="1:49" hidden="1">
      <c r="A1122" s="80">
        <v>340210</v>
      </c>
      <c r="B1122" s="29" t="s">
        <v>9203</v>
      </c>
      <c r="C1122" s="29" t="s">
        <v>10756</v>
      </c>
      <c r="D1122" s="29" t="s">
        <v>3900</v>
      </c>
      <c r="E1122" s="82" t="s">
        <v>10750</v>
      </c>
      <c r="F1122" s="43">
        <v>34</v>
      </c>
      <c r="G1122" s="29" t="s">
        <v>3812</v>
      </c>
      <c r="H1122" s="29" t="s">
        <v>10757</v>
      </c>
      <c r="I1122" s="29" t="s">
        <v>83</v>
      </c>
      <c r="J1122" s="29" t="s">
        <v>34</v>
      </c>
      <c r="K1122" s="29" t="s">
        <v>8870</v>
      </c>
      <c r="L1122" s="29" t="s">
        <v>8871</v>
      </c>
      <c r="M1122" s="29">
        <v>340210</v>
      </c>
      <c r="N1122" s="29">
        <v>-25.361712000000001</v>
      </c>
      <c r="O1122" s="29">
        <v>-58.278252000000002</v>
      </c>
      <c r="P1122" s="29" t="s">
        <v>3002</v>
      </c>
      <c r="Q1122" s="29" t="s">
        <v>10752</v>
      </c>
      <c r="R1122" s="29" t="s">
        <v>4680</v>
      </c>
      <c r="S1122" s="29">
        <v>4304</v>
      </c>
      <c r="T1122" s="29">
        <v>1105</v>
      </c>
      <c r="U1122" s="29">
        <v>15</v>
      </c>
      <c r="V1122" s="29">
        <v>0</v>
      </c>
      <c r="W1122" s="29">
        <v>1005</v>
      </c>
      <c r="X1122" s="29">
        <v>1192</v>
      </c>
      <c r="Y1122" s="29">
        <v>1111</v>
      </c>
      <c r="Z1122" s="29">
        <v>188</v>
      </c>
      <c r="AA1122" s="29">
        <v>1175</v>
      </c>
      <c r="AB1122" s="29">
        <v>17</v>
      </c>
      <c r="AC1122" s="29">
        <v>101</v>
      </c>
      <c r="AD1122" s="29">
        <v>84</v>
      </c>
      <c r="AE1122" s="29">
        <v>168</v>
      </c>
      <c r="AF1122" s="29">
        <v>70</v>
      </c>
      <c r="AG1122" s="48">
        <v>3.97</v>
      </c>
      <c r="AH1122" s="49">
        <f t="shared" si="93"/>
        <v>1084.1309823677582</v>
      </c>
      <c r="AI1122" s="29">
        <v>461</v>
      </c>
      <c r="AJ1122" s="29">
        <v>220</v>
      </c>
      <c r="AK1122" s="29">
        <v>269</v>
      </c>
      <c r="AL1122" s="29">
        <v>225</v>
      </c>
      <c r="AM1122" s="30">
        <f t="shared" si="91"/>
        <v>1175</v>
      </c>
      <c r="AN1122" s="31">
        <v>0</v>
      </c>
      <c r="AO1122" s="31">
        <v>0</v>
      </c>
      <c r="AP1122" s="31">
        <v>0</v>
      </c>
      <c r="AQ1122" s="31">
        <v>0</v>
      </c>
      <c r="AR1122" s="32">
        <f t="shared" si="92"/>
        <v>0</v>
      </c>
      <c r="AS1122" s="67">
        <v>30</v>
      </c>
      <c r="AT1122" s="67">
        <v>33</v>
      </c>
      <c r="AU1122" s="67">
        <v>0</v>
      </c>
      <c r="AV1122" s="67">
        <v>1</v>
      </c>
      <c r="AW1122" s="67">
        <v>35568</v>
      </c>
    </row>
    <row r="1123" spans="1:49" hidden="1">
      <c r="A1123" s="79">
        <v>349119</v>
      </c>
      <c r="B1123" s="33" t="s">
        <v>9203</v>
      </c>
      <c r="C1123" s="33" t="s">
        <v>3902</v>
      </c>
      <c r="D1123" s="33" t="s">
        <v>3900</v>
      </c>
      <c r="E1123" s="50" t="s">
        <v>10750</v>
      </c>
      <c r="F1123" s="36">
        <v>34</v>
      </c>
      <c r="G1123" s="33" t="s">
        <v>3812</v>
      </c>
      <c r="H1123" s="33" t="s">
        <v>9339</v>
      </c>
      <c r="I1123" s="33" t="s">
        <v>10695</v>
      </c>
      <c r="J1123" s="33" t="s">
        <v>9350</v>
      </c>
      <c r="K1123" s="33" t="s">
        <v>9108</v>
      </c>
      <c r="L1123" s="33" t="s">
        <v>4173</v>
      </c>
      <c r="M1123" s="33">
        <v>349119</v>
      </c>
      <c r="N1123" s="33">
        <v>-25.422432000000001</v>
      </c>
      <c r="O1123" s="33">
        <v>-57.791454999999999</v>
      </c>
      <c r="P1123" s="33" t="s">
        <v>3002</v>
      </c>
      <c r="Q1123" s="33" t="s">
        <v>10752</v>
      </c>
      <c r="R1123" s="33" t="s">
        <v>3901</v>
      </c>
      <c r="S1123" s="33">
        <v>720</v>
      </c>
      <c r="T1123" s="33">
        <v>13</v>
      </c>
      <c r="U1123" s="33">
        <v>8</v>
      </c>
      <c r="V1123" s="33">
        <v>0</v>
      </c>
      <c r="W1123" s="33">
        <v>164</v>
      </c>
      <c r="X1123" s="33">
        <v>190</v>
      </c>
      <c r="Y1123" s="33">
        <v>170</v>
      </c>
      <c r="Z1123" s="33">
        <v>45</v>
      </c>
      <c r="AA1123" s="33">
        <v>183</v>
      </c>
      <c r="AB1123" s="33">
        <v>7</v>
      </c>
      <c r="AC1123" s="33">
        <v>45</v>
      </c>
      <c r="AD1123" s="33">
        <v>38</v>
      </c>
      <c r="AE1123" s="33">
        <v>47</v>
      </c>
      <c r="AF1123" s="33">
        <v>26</v>
      </c>
      <c r="AG1123" s="46">
        <v>0.7</v>
      </c>
      <c r="AH1123" s="47">
        <f t="shared" si="93"/>
        <v>1028.5714285714287</v>
      </c>
      <c r="AI1123" s="33">
        <v>5</v>
      </c>
      <c r="AJ1123" s="33">
        <v>26</v>
      </c>
      <c r="AK1123" s="33">
        <v>81</v>
      </c>
      <c r="AL1123" s="33">
        <v>71</v>
      </c>
      <c r="AM1123" s="39">
        <f t="shared" si="91"/>
        <v>183</v>
      </c>
      <c r="AN1123" s="40">
        <v>0</v>
      </c>
      <c r="AO1123" s="40">
        <v>0</v>
      </c>
      <c r="AP1123" s="40">
        <v>0</v>
      </c>
      <c r="AQ1123" s="40">
        <v>0</v>
      </c>
      <c r="AR1123" s="41">
        <f t="shared" si="92"/>
        <v>0</v>
      </c>
      <c r="AS1123" s="67">
        <v>0</v>
      </c>
      <c r="AT1123" s="67">
        <v>0</v>
      </c>
      <c r="AU1123" s="67">
        <v>0</v>
      </c>
      <c r="AV1123" s="67">
        <v>0</v>
      </c>
      <c r="AW1123" s="67">
        <v>0</v>
      </c>
    </row>
    <row r="1124" spans="1:49" hidden="1">
      <c r="A1124" s="80">
        <v>345070</v>
      </c>
      <c r="B1124" s="29" t="s">
        <v>9203</v>
      </c>
      <c r="C1124" s="29" t="s">
        <v>8232</v>
      </c>
      <c r="D1124" s="29" t="s">
        <v>3900</v>
      </c>
      <c r="E1124" s="82" t="s">
        <v>10750</v>
      </c>
      <c r="F1124" s="43">
        <v>34</v>
      </c>
      <c r="G1124" s="29" t="s">
        <v>3812</v>
      </c>
      <c r="H1124" s="29" t="s">
        <v>10758</v>
      </c>
      <c r="I1124" s="29" t="s">
        <v>9349</v>
      </c>
      <c r="J1124" s="29" t="s">
        <v>9350</v>
      </c>
      <c r="K1124" s="29" t="s">
        <v>9108</v>
      </c>
      <c r="L1124" s="29" t="s">
        <v>4173</v>
      </c>
      <c r="M1124" s="29">
        <v>345070</v>
      </c>
      <c r="N1124" s="29">
        <v>-25.201508</v>
      </c>
      <c r="O1124" s="29">
        <v>-58.330675999999997</v>
      </c>
      <c r="P1124" s="29" t="s">
        <v>3002</v>
      </c>
      <c r="Q1124" s="29" t="s">
        <v>10752</v>
      </c>
      <c r="R1124" s="29" t="s">
        <v>8231</v>
      </c>
      <c r="S1124" s="29">
        <v>863</v>
      </c>
      <c r="T1124" s="29">
        <v>157</v>
      </c>
      <c r="U1124" s="29">
        <v>2</v>
      </c>
      <c r="V1124" s="29">
        <v>0</v>
      </c>
      <c r="W1124" s="29">
        <v>31</v>
      </c>
      <c r="X1124" s="29">
        <v>225</v>
      </c>
      <c r="Y1124" s="29">
        <v>223</v>
      </c>
      <c r="Z1124" s="29">
        <v>42</v>
      </c>
      <c r="AA1124" s="29">
        <v>224</v>
      </c>
      <c r="AB1124" s="29">
        <v>1</v>
      </c>
      <c r="AC1124" s="29">
        <v>34</v>
      </c>
      <c r="AD1124" s="29">
        <v>33</v>
      </c>
      <c r="AE1124" s="29">
        <v>23</v>
      </c>
      <c r="AF1124" s="29">
        <v>19</v>
      </c>
      <c r="AG1124" s="48">
        <v>2.65</v>
      </c>
      <c r="AH1124" s="49">
        <f t="shared" si="93"/>
        <v>325.66037735849056</v>
      </c>
      <c r="AI1124" s="29">
        <v>54</v>
      </c>
      <c r="AJ1124" s="29">
        <v>47</v>
      </c>
      <c r="AK1124" s="29">
        <v>43</v>
      </c>
      <c r="AL1124" s="29">
        <v>80</v>
      </c>
      <c r="AM1124" s="30">
        <f t="shared" si="91"/>
        <v>224</v>
      </c>
      <c r="AN1124" s="31">
        <v>0</v>
      </c>
      <c r="AO1124" s="31">
        <v>0</v>
      </c>
      <c r="AP1124" s="31">
        <v>0</v>
      </c>
      <c r="AQ1124" s="31">
        <v>0</v>
      </c>
      <c r="AR1124" s="32">
        <f t="shared" si="92"/>
        <v>0</v>
      </c>
      <c r="AS1124" s="67">
        <v>0</v>
      </c>
      <c r="AT1124" s="67">
        <v>0</v>
      </c>
      <c r="AU1124" s="67">
        <v>0</v>
      </c>
      <c r="AV1124" s="67">
        <v>0</v>
      </c>
      <c r="AW1124" s="67">
        <v>0</v>
      </c>
    </row>
    <row r="1125" spans="1:49" hidden="1">
      <c r="A1125" s="79">
        <v>340224</v>
      </c>
      <c r="B1125" s="33" t="s">
        <v>9203</v>
      </c>
      <c r="C1125" s="33" t="s">
        <v>13751</v>
      </c>
      <c r="D1125" s="33" t="s">
        <v>10759</v>
      </c>
      <c r="E1125" s="50" t="s">
        <v>10760</v>
      </c>
      <c r="F1125" s="36">
        <v>34</v>
      </c>
      <c r="G1125" s="33" t="s">
        <v>3812</v>
      </c>
      <c r="H1125" s="33" t="s">
        <v>10761</v>
      </c>
      <c r="I1125" s="33" t="s">
        <v>296</v>
      </c>
      <c r="J1125" s="33" t="s">
        <v>34</v>
      </c>
      <c r="K1125" s="33" t="s">
        <v>8808</v>
      </c>
      <c r="L1125" s="33" t="s">
        <v>8809</v>
      </c>
      <c r="M1125" s="33">
        <v>340224</v>
      </c>
      <c r="N1125" s="33">
        <v>-26.311734999999999</v>
      </c>
      <c r="O1125" s="33">
        <v>-59.368442999999999</v>
      </c>
      <c r="P1125" s="33" t="s">
        <v>3002</v>
      </c>
      <c r="Q1125" s="33" t="s">
        <v>8111</v>
      </c>
      <c r="R1125" s="33" t="s">
        <v>7764</v>
      </c>
      <c r="S1125" s="33">
        <v>14228</v>
      </c>
      <c r="T1125" s="33">
        <v>3981</v>
      </c>
      <c r="U1125" s="33">
        <v>512</v>
      </c>
      <c r="V1125" s="33">
        <v>0</v>
      </c>
      <c r="W1125" s="33">
        <v>2472</v>
      </c>
      <c r="X1125" s="33">
        <v>4002</v>
      </c>
      <c r="Y1125" s="33">
        <v>3741</v>
      </c>
      <c r="Z1125" s="33">
        <v>814</v>
      </c>
      <c r="AA1125" s="33">
        <v>3911</v>
      </c>
      <c r="AB1125" s="33">
        <v>91</v>
      </c>
      <c r="AC1125" s="33">
        <v>264</v>
      </c>
      <c r="AD1125" s="33">
        <v>173</v>
      </c>
      <c r="AE1125" s="33">
        <v>671</v>
      </c>
      <c r="AF1125" s="33">
        <v>343</v>
      </c>
      <c r="AG1125" s="46">
        <v>16.670000000000002</v>
      </c>
      <c r="AH1125" s="47">
        <f t="shared" si="93"/>
        <v>853.50929814037181</v>
      </c>
      <c r="AI1125" s="33">
        <v>1618</v>
      </c>
      <c r="AJ1125" s="33">
        <v>738</v>
      </c>
      <c r="AK1125" s="33">
        <v>1147</v>
      </c>
      <c r="AL1125" s="33">
        <v>408</v>
      </c>
      <c r="AM1125" s="39">
        <f t="shared" si="91"/>
        <v>3911</v>
      </c>
      <c r="AN1125" s="40">
        <v>0</v>
      </c>
      <c r="AO1125" s="40">
        <v>0</v>
      </c>
      <c r="AP1125" s="40">
        <v>0</v>
      </c>
      <c r="AQ1125" s="40">
        <v>0</v>
      </c>
      <c r="AR1125" s="41">
        <f t="shared" si="92"/>
        <v>0</v>
      </c>
      <c r="AS1125" s="67">
        <v>435</v>
      </c>
      <c r="AT1125" s="67">
        <v>479</v>
      </c>
      <c r="AU1125" s="67">
        <v>1096</v>
      </c>
      <c r="AV1125" s="67">
        <v>2</v>
      </c>
      <c r="AW1125" s="67">
        <v>369334</v>
      </c>
    </row>
    <row r="1126" spans="1:49" hidden="1">
      <c r="A1126" s="80">
        <v>340231</v>
      </c>
      <c r="B1126" s="29" t="s">
        <v>9203</v>
      </c>
      <c r="C1126" s="29" t="s">
        <v>10762</v>
      </c>
      <c r="D1126" s="29" t="s">
        <v>10759</v>
      </c>
      <c r="E1126" s="82" t="s">
        <v>10760</v>
      </c>
      <c r="F1126" s="43">
        <v>34</v>
      </c>
      <c r="G1126" s="29" t="s">
        <v>3812</v>
      </c>
      <c r="H1126" s="29" t="s">
        <v>10763</v>
      </c>
      <c r="I1126" s="29" t="s">
        <v>83</v>
      </c>
      <c r="J1126" s="29" t="s">
        <v>34</v>
      </c>
      <c r="K1126" s="29" t="s">
        <v>8870</v>
      </c>
      <c r="L1126" s="29" t="s">
        <v>8871</v>
      </c>
      <c r="M1126" s="29">
        <v>340231</v>
      </c>
      <c r="N1126" s="29">
        <v>-26.204868000000001</v>
      </c>
      <c r="O1126" s="29">
        <v>-59.078032999999998</v>
      </c>
      <c r="P1126" s="29" t="s">
        <v>3002</v>
      </c>
      <c r="Q1126" s="29" t="s">
        <v>8111</v>
      </c>
      <c r="R1126" s="29" t="s">
        <v>34032</v>
      </c>
      <c r="S1126" s="29">
        <v>4494</v>
      </c>
      <c r="T1126" s="29">
        <v>1339</v>
      </c>
      <c r="U1126" s="29">
        <v>27</v>
      </c>
      <c r="V1126" s="29">
        <v>0</v>
      </c>
      <c r="W1126" s="29">
        <v>1204</v>
      </c>
      <c r="X1126" s="29">
        <v>1346</v>
      </c>
      <c r="Y1126" s="29">
        <v>1258</v>
      </c>
      <c r="Z1126" s="29">
        <v>230</v>
      </c>
      <c r="AA1126" s="29">
        <v>1291</v>
      </c>
      <c r="AB1126" s="29">
        <v>55</v>
      </c>
      <c r="AC1126" s="29">
        <v>131</v>
      </c>
      <c r="AD1126" s="29">
        <v>76</v>
      </c>
      <c r="AE1126" s="29">
        <v>225</v>
      </c>
      <c r="AF1126" s="29">
        <v>103</v>
      </c>
      <c r="AG1126" s="48">
        <v>2.89</v>
      </c>
      <c r="AH1126" s="49">
        <f t="shared" si="93"/>
        <v>1555.0173010380622</v>
      </c>
      <c r="AI1126" s="29">
        <v>372</v>
      </c>
      <c r="AJ1126" s="29">
        <v>324</v>
      </c>
      <c r="AK1126" s="29">
        <v>427</v>
      </c>
      <c r="AL1126" s="29">
        <v>168</v>
      </c>
      <c r="AM1126" s="30">
        <f t="shared" si="91"/>
        <v>1291</v>
      </c>
      <c r="AN1126" s="31">
        <v>0</v>
      </c>
      <c r="AO1126" s="31">
        <v>0</v>
      </c>
      <c r="AP1126" s="31">
        <v>0</v>
      </c>
      <c r="AQ1126" s="31">
        <v>0</v>
      </c>
      <c r="AR1126" s="32">
        <f t="shared" si="92"/>
        <v>0</v>
      </c>
      <c r="AS1126" s="67">
        <v>0</v>
      </c>
      <c r="AT1126" s="67">
        <v>0</v>
      </c>
      <c r="AU1126" s="67">
        <v>0</v>
      </c>
      <c r="AV1126" s="67">
        <v>0</v>
      </c>
      <c r="AW1126" s="67">
        <v>0</v>
      </c>
    </row>
    <row r="1127" spans="1:49" hidden="1">
      <c r="A1127" s="79">
        <v>340238</v>
      </c>
      <c r="B1127" s="33" t="s">
        <v>9203</v>
      </c>
      <c r="C1127" s="33" t="s">
        <v>8119</v>
      </c>
      <c r="D1127" s="33" t="s">
        <v>10759</v>
      </c>
      <c r="E1127" s="50" t="s">
        <v>10760</v>
      </c>
      <c r="F1127" s="36">
        <v>34</v>
      </c>
      <c r="G1127" s="33" t="s">
        <v>3812</v>
      </c>
      <c r="H1127" s="33" t="s">
        <v>10764</v>
      </c>
      <c r="I1127" s="33" t="s">
        <v>83</v>
      </c>
      <c r="J1127" s="33" t="s">
        <v>34</v>
      </c>
      <c r="K1127" s="33" t="s">
        <v>8870</v>
      </c>
      <c r="L1127" s="33" t="s">
        <v>8871</v>
      </c>
      <c r="M1127" s="33">
        <v>340238</v>
      </c>
      <c r="N1127" s="33">
        <v>-25.563905999999999</v>
      </c>
      <c r="O1127" s="33">
        <v>-59.336005999999998</v>
      </c>
      <c r="P1127" s="33" t="s">
        <v>3002</v>
      </c>
      <c r="Q1127" s="33" t="s">
        <v>8111</v>
      </c>
      <c r="R1127" s="33" t="s">
        <v>8118</v>
      </c>
      <c r="S1127" s="33">
        <v>6379</v>
      </c>
      <c r="T1127" s="33">
        <v>1545</v>
      </c>
      <c r="U1127" s="33">
        <v>24</v>
      </c>
      <c r="V1127" s="33">
        <v>0</v>
      </c>
      <c r="W1127" s="33">
        <v>1433</v>
      </c>
      <c r="X1127" s="33">
        <v>1728</v>
      </c>
      <c r="Y1127" s="33">
        <v>1562</v>
      </c>
      <c r="Z1127" s="33">
        <v>373</v>
      </c>
      <c r="AA1127" s="33">
        <v>1681</v>
      </c>
      <c r="AB1127" s="33">
        <v>47</v>
      </c>
      <c r="AC1127" s="33">
        <v>186</v>
      </c>
      <c r="AD1127" s="33">
        <v>139</v>
      </c>
      <c r="AE1127" s="33">
        <v>351</v>
      </c>
      <c r="AF1127" s="33">
        <v>157</v>
      </c>
      <c r="AG1127" s="46">
        <v>5.37</v>
      </c>
      <c r="AH1127" s="47">
        <f t="shared" si="93"/>
        <v>1187.8957169459964</v>
      </c>
      <c r="AI1127" s="33">
        <v>373</v>
      </c>
      <c r="AJ1127" s="33">
        <v>526</v>
      </c>
      <c r="AK1127" s="33">
        <v>399</v>
      </c>
      <c r="AL1127" s="33">
        <v>383</v>
      </c>
      <c r="AM1127" s="39">
        <f t="shared" si="91"/>
        <v>1681</v>
      </c>
      <c r="AN1127" s="40">
        <v>0</v>
      </c>
      <c r="AO1127" s="40">
        <v>0</v>
      </c>
      <c r="AP1127" s="40">
        <v>0</v>
      </c>
      <c r="AQ1127" s="40">
        <v>0</v>
      </c>
      <c r="AR1127" s="41">
        <f t="shared" si="92"/>
        <v>0</v>
      </c>
      <c r="AS1127" s="67">
        <v>12</v>
      </c>
      <c r="AT1127" s="67">
        <v>13</v>
      </c>
      <c r="AU1127" s="67">
        <v>0</v>
      </c>
      <c r="AV1127" s="67">
        <v>1</v>
      </c>
      <c r="AW1127" s="67">
        <v>29942</v>
      </c>
    </row>
    <row r="1128" spans="1:49" hidden="1">
      <c r="A1128" s="80">
        <v>340245</v>
      </c>
      <c r="B1128" s="29" t="s">
        <v>9203</v>
      </c>
      <c r="C1128" s="29" t="s">
        <v>10759</v>
      </c>
      <c r="D1128" s="29" t="s">
        <v>10759</v>
      </c>
      <c r="E1128" s="82" t="s">
        <v>10760</v>
      </c>
      <c r="F1128" s="43">
        <v>34</v>
      </c>
      <c r="G1128" s="29" t="s">
        <v>3812</v>
      </c>
      <c r="H1128" s="29" t="s">
        <v>10765</v>
      </c>
      <c r="I1128" s="29" t="s">
        <v>296</v>
      </c>
      <c r="J1128" s="29" t="s">
        <v>34</v>
      </c>
      <c r="K1128" s="29" t="s">
        <v>8808</v>
      </c>
      <c r="L1128" s="29" t="s">
        <v>8809</v>
      </c>
      <c r="M1128" s="29">
        <v>340245</v>
      </c>
      <c r="N1128" s="29">
        <v>-25.730642</v>
      </c>
      <c r="O1128" s="29">
        <v>-59.107520999999998</v>
      </c>
      <c r="P1128" s="29" t="s">
        <v>3002</v>
      </c>
      <c r="Q1128" s="29" t="s">
        <v>8111</v>
      </c>
      <c r="R1128" s="29" t="s">
        <v>8111</v>
      </c>
      <c r="S1128" s="29">
        <v>20335</v>
      </c>
      <c r="T1128" s="29">
        <v>4382</v>
      </c>
      <c r="U1128" s="29">
        <v>163</v>
      </c>
      <c r="V1128" s="29">
        <v>0</v>
      </c>
      <c r="W1128" s="29">
        <v>1585</v>
      </c>
      <c r="X1128" s="29">
        <v>5406</v>
      </c>
      <c r="Y1128" s="29">
        <v>4844</v>
      </c>
      <c r="Z1128" s="29">
        <v>1332</v>
      </c>
      <c r="AA1128" s="29">
        <v>5190</v>
      </c>
      <c r="AB1128" s="29">
        <v>216</v>
      </c>
      <c r="AC1128" s="29">
        <v>524</v>
      </c>
      <c r="AD1128" s="29">
        <v>308</v>
      </c>
      <c r="AE1128" s="29">
        <v>1089</v>
      </c>
      <c r="AF1128" s="29">
        <v>413</v>
      </c>
      <c r="AG1128" s="48">
        <v>12.55</v>
      </c>
      <c r="AH1128" s="49">
        <f t="shared" si="93"/>
        <v>1620.3187250996016</v>
      </c>
      <c r="AI1128" s="29">
        <v>1805</v>
      </c>
      <c r="AJ1128" s="29">
        <v>1108</v>
      </c>
      <c r="AK1128" s="29">
        <v>1255</v>
      </c>
      <c r="AL1128" s="29">
        <v>1022</v>
      </c>
      <c r="AM1128" s="30">
        <f t="shared" si="91"/>
        <v>5190</v>
      </c>
      <c r="AN1128" s="31">
        <v>0</v>
      </c>
      <c r="AO1128" s="31">
        <v>0</v>
      </c>
      <c r="AP1128" s="31">
        <v>0</v>
      </c>
      <c r="AQ1128" s="31">
        <v>0</v>
      </c>
      <c r="AR1128" s="32">
        <f t="shared" si="92"/>
        <v>0</v>
      </c>
      <c r="AS1128" s="67">
        <v>2828</v>
      </c>
      <c r="AT1128" s="67">
        <v>3112</v>
      </c>
      <c r="AU1128" s="67">
        <v>6916</v>
      </c>
      <c r="AV1128" s="67">
        <v>13</v>
      </c>
      <c r="AW1128" s="67">
        <v>2619088</v>
      </c>
    </row>
    <row r="1129" spans="1:49" hidden="1">
      <c r="A1129" s="79">
        <v>340252</v>
      </c>
      <c r="B1129" s="33" t="s">
        <v>9203</v>
      </c>
      <c r="C1129" s="33" t="s">
        <v>8141</v>
      </c>
      <c r="D1129" s="33" t="s">
        <v>10759</v>
      </c>
      <c r="E1129" s="50" t="s">
        <v>10760</v>
      </c>
      <c r="F1129" s="36">
        <v>34</v>
      </c>
      <c r="G1129" s="33" t="s">
        <v>3812</v>
      </c>
      <c r="H1129" s="33" t="s">
        <v>10766</v>
      </c>
      <c r="I1129" s="33" t="s">
        <v>83</v>
      </c>
      <c r="J1129" s="33" t="s">
        <v>34</v>
      </c>
      <c r="K1129" s="33" t="s">
        <v>8870</v>
      </c>
      <c r="L1129" s="33" t="s">
        <v>8871</v>
      </c>
      <c r="M1129" s="33">
        <v>340252</v>
      </c>
      <c r="N1129" s="33">
        <v>-26.186463</v>
      </c>
      <c r="O1129" s="33">
        <v>-59.368395</v>
      </c>
      <c r="P1129" s="33" t="s">
        <v>3002</v>
      </c>
      <c r="Q1129" s="33" t="s">
        <v>8111</v>
      </c>
      <c r="R1129" s="33" t="s">
        <v>8140</v>
      </c>
      <c r="S1129" s="33">
        <v>4675</v>
      </c>
      <c r="T1129" s="33">
        <v>1309</v>
      </c>
      <c r="U1129" s="33">
        <v>13</v>
      </c>
      <c r="V1129" s="33">
        <v>0</v>
      </c>
      <c r="W1129" s="33">
        <v>1293</v>
      </c>
      <c r="X1129" s="33">
        <v>1318</v>
      </c>
      <c r="Y1129" s="33">
        <v>1251</v>
      </c>
      <c r="Z1129" s="33">
        <v>190</v>
      </c>
      <c r="AA1129" s="33">
        <v>1273</v>
      </c>
      <c r="AB1129" s="33">
        <v>45</v>
      </c>
      <c r="AC1129" s="33">
        <v>64</v>
      </c>
      <c r="AD1129" s="33">
        <v>19</v>
      </c>
      <c r="AE1129" s="33">
        <v>184</v>
      </c>
      <c r="AF1129" s="33">
        <v>114</v>
      </c>
      <c r="AG1129" s="46">
        <v>4.67</v>
      </c>
      <c r="AH1129" s="47">
        <f t="shared" si="93"/>
        <v>1001.0706638115632</v>
      </c>
      <c r="AI1129" s="33">
        <v>475</v>
      </c>
      <c r="AJ1129" s="33">
        <v>302</v>
      </c>
      <c r="AK1129" s="33">
        <v>413</v>
      </c>
      <c r="AL1129" s="33">
        <v>83</v>
      </c>
      <c r="AM1129" s="39">
        <f t="shared" si="91"/>
        <v>1273</v>
      </c>
      <c r="AN1129" s="40">
        <v>0</v>
      </c>
      <c r="AO1129" s="40">
        <v>0</v>
      </c>
      <c r="AP1129" s="40">
        <v>0</v>
      </c>
      <c r="AQ1129" s="40">
        <v>0</v>
      </c>
      <c r="AR1129" s="41">
        <f t="shared" si="92"/>
        <v>0</v>
      </c>
      <c r="AS1129" s="67">
        <v>0</v>
      </c>
      <c r="AT1129" s="67">
        <v>0</v>
      </c>
      <c r="AU1129" s="67">
        <v>0</v>
      </c>
      <c r="AV1129" s="67">
        <v>0</v>
      </c>
      <c r="AW1129" s="67">
        <v>0</v>
      </c>
    </row>
    <row r="1130" spans="1:49" hidden="1">
      <c r="A1130" s="80">
        <v>340259</v>
      </c>
      <c r="B1130" s="29" t="s">
        <v>9203</v>
      </c>
      <c r="C1130" s="29" t="s">
        <v>10767</v>
      </c>
      <c r="D1130" s="29" t="s">
        <v>10768</v>
      </c>
      <c r="E1130" s="82" t="s">
        <v>10769</v>
      </c>
      <c r="F1130" s="43">
        <v>34</v>
      </c>
      <c r="G1130" s="29" t="s">
        <v>3812</v>
      </c>
      <c r="H1130" s="29" t="s">
        <v>10770</v>
      </c>
      <c r="I1130" s="29" t="s">
        <v>83</v>
      </c>
      <c r="J1130" s="29" t="s">
        <v>34</v>
      </c>
      <c r="K1130" s="29" t="s">
        <v>9108</v>
      </c>
      <c r="L1130" s="29" t="s">
        <v>4173</v>
      </c>
      <c r="M1130" s="29">
        <v>340259</v>
      </c>
      <c r="N1130" s="29">
        <v>-23.182718999999999</v>
      </c>
      <c r="O1130" s="29">
        <v>-62.304068999999998</v>
      </c>
      <c r="P1130" s="29" t="s">
        <v>3002</v>
      </c>
      <c r="Q1130" s="29" t="s">
        <v>10771</v>
      </c>
      <c r="R1130" s="29" t="s">
        <v>461</v>
      </c>
      <c r="S1130" s="29">
        <v>1902</v>
      </c>
      <c r="T1130" s="29">
        <v>328</v>
      </c>
      <c r="U1130" s="29">
        <v>0</v>
      </c>
      <c r="V1130" s="29">
        <v>0</v>
      </c>
      <c r="W1130" s="29">
        <v>346</v>
      </c>
      <c r="X1130" s="29">
        <v>395</v>
      </c>
      <c r="Y1130" s="29">
        <v>304</v>
      </c>
      <c r="Z1130" s="29">
        <v>99</v>
      </c>
      <c r="AA1130" s="29">
        <v>385</v>
      </c>
      <c r="AB1130" s="29">
        <v>10</v>
      </c>
      <c r="AC1130" s="29">
        <v>89</v>
      </c>
      <c r="AD1130" s="29">
        <v>79</v>
      </c>
      <c r="AE1130" s="29">
        <v>207</v>
      </c>
      <c r="AF1130" s="29">
        <v>116</v>
      </c>
      <c r="AG1130" s="48">
        <v>3.1</v>
      </c>
      <c r="AH1130" s="49">
        <f t="shared" si="93"/>
        <v>613.54838709677415</v>
      </c>
      <c r="AI1130" s="29">
        <v>53</v>
      </c>
      <c r="AJ1130" s="29">
        <v>89</v>
      </c>
      <c r="AK1130" s="29">
        <v>115</v>
      </c>
      <c r="AL1130" s="29">
        <v>128</v>
      </c>
      <c r="AM1130" s="30">
        <f t="shared" si="91"/>
        <v>385</v>
      </c>
      <c r="AN1130" s="31">
        <v>0</v>
      </c>
      <c r="AO1130" s="31">
        <v>0</v>
      </c>
      <c r="AP1130" s="31">
        <v>0</v>
      </c>
      <c r="AQ1130" s="31">
        <v>0</v>
      </c>
      <c r="AR1130" s="32">
        <f t="shared" si="92"/>
        <v>0</v>
      </c>
      <c r="AS1130" s="67">
        <v>0</v>
      </c>
      <c r="AT1130" s="67">
        <v>0</v>
      </c>
      <c r="AU1130" s="67">
        <v>0</v>
      </c>
      <c r="AV1130" s="67">
        <v>0</v>
      </c>
      <c r="AW1130" s="67">
        <v>0</v>
      </c>
    </row>
    <row r="1131" spans="1:49" hidden="1">
      <c r="A1131" s="79">
        <v>349126</v>
      </c>
      <c r="B1131" s="33" t="s">
        <v>9203</v>
      </c>
      <c r="C1131" s="33" t="s">
        <v>7523</v>
      </c>
      <c r="D1131" s="33" t="s">
        <v>10768</v>
      </c>
      <c r="E1131" s="50" t="s">
        <v>10769</v>
      </c>
      <c r="F1131" s="36">
        <v>34</v>
      </c>
      <c r="G1131" s="33" t="s">
        <v>3812</v>
      </c>
      <c r="H1131" s="33" t="s">
        <v>9339</v>
      </c>
      <c r="I1131" s="33" t="s">
        <v>10695</v>
      </c>
      <c r="J1131" s="33" t="s">
        <v>9350</v>
      </c>
      <c r="K1131" s="33" t="s">
        <v>8870</v>
      </c>
      <c r="L1131" s="33" t="s">
        <v>8871</v>
      </c>
      <c r="M1131" s="33">
        <v>349126</v>
      </c>
      <c r="N1131" s="33">
        <v>-23.160765999999999</v>
      </c>
      <c r="O1131" s="33">
        <v>-62.010778999999999</v>
      </c>
      <c r="P1131" s="33" t="s">
        <v>3002</v>
      </c>
      <c r="Q1131" s="33" t="s">
        <v>10771</v>
      </c>
      <c r="R1131" s="33" t="s">
        <v>7522</v>
      </c>
      <c r="S1131" s="33">
        <v>3371</v>
      </c>
      <c r="T1131" s="33">
        <v>606</v>
      </c>
      <c r="U1131" s="33">
        <v>0</v>
      </c>
      <c r="V1131" s="33">
        <v>0</v>
      </c>
      <c r="W1131" s="33">
        <v>333</v>
      </c>
      <c r="X1131" s="33">
        <v>731</v>
      </c>
      <c r="Y1131" s="33">
        <v>551</v>
      </c>
      <c r="Z1131" s="33">
        <v>291</v>
      </c>
      <c r="AA1131" s="33">
        <v>684</v>
      </c>
      <c r="AB1131" s="33">
        <v>47</v>
      </c>
      <c r="AC1131" s="33">
        <v>416</v>
      </c>
      <c r="AD1131" s="33">
        <v>369</v>
      </c>
      <c r="AE1131" s="33">
        <v>450</v>
      </c>
      <c r="AF1131" s="33">
        <v>241</v>
      </c>
      <c r="AG1131" s="46">
        <v>4.03</v>
      </c>
      <c r="AH1131" s="47">
        <f t="shared" si="93"/>
        <v>836.47642679900741</v>
      </c>
      <c r="AI1131" s="33">
        <v>37</v>
      </c>
      <c r="AJ1131" s="33">
        <v>139</v>
      </c>
      <c r="AK1131" s="33">
        <v>145</v>
      </c>
      <c r="AL1131" s="33">
        <v>363</v>
      </c>
      <c r="AM1131" s="39">
        <f t="shared" si="91"/>
        <v>684</v>
      </c>
      <c r="AN1131" s="40">
        <v>0</v>
      </c>
      <c r="AO1131" s="40">
        <v>0</v>
      </c>
      <c r="AP1131" s="40">
        <v>0</v>
      </c>
      <c r="AQ1131" s="40">
        <v>0</v>
      </c>
      <c r="AR1131" s="41">
        <f t="shared" si="92"/>
        <v>0</v>
      </c>
      <c r="AS1131" s="67">
        <v>0</v>
      </c>
      <c r="AT1131" s="67">
        <v>0</v>
      </c>
      <c r="AU1131" s="67">
        <v>0</v>
      </c>
      <c r="AV1131" s="67">
        <v>0</v>
      </c>
      <c r="AW1131" s="67">
        <v>0</v>
      </c>
    </row>
    <row r="1132" spans="1:49" hidden="1">
      <c r="A1132" s="80">
        <v>386007</v>
      </c>
      <c r="B1132" s="29" t="s">
        <v>9131</v>
      </c>
      <c r="C1132" s="29" t="s">
        <v>10772</v>
      </c>
      <c r="D1132" s="29" t="s">
        <v>65</v>
      </c>
      <c r="E1132" s="82" t="s">
        <v>10773</v>
      </c>
      <c r="F1132" s="43">
        <v>38</v>
      </c>
      <c r="G1132" s="29" t="s">
        <v>10774</v>
      </c>
      <c r="H1132" s="29" t="s">
        <v>10775</v>
      </c>
      <c r="I1132" s="29" t="s">
        <v>10776</v>
      </c>
      <c r="J1132" s="29" t="s">
        <v>9350</v>
      </c>
      <c r="K1132" s="29" t="s">
        <v>9108</v>
      </c>
      <c r="L1132" s="29" t="s">
        <v>4173</v>
      </c>
      <c r="M1132" s="29">
        <v>386007</v>
      </c>
      <c r="N1132" s="29">
        <v>-23.338640999999999</v>
      </c>
      <c r="O1132" s="29">
        <v>-66.090142999999998</v>
      </c>
      <c r="P1132" s="29" t="s">
        <v>16</v>
      </c>
      <c r="Q1132" s="29" t="s">
        <v>10777</v>
      </c>
      <c r="R1132" s="29" t="s">
        <v>118</v>
      </c>
      <c r="S1132" s="29">
        <v>1338</v>
      </c>
      <c r="T1132" s="29">
        <v>203</v>
      </c>
      <c r="U1132" s="29">
        <v>1</v>
      </c>
      <c r="V1132" s="29">
        <v>0</v>
      </c>
      <c r="W1132" s="29">
        <v>340</v>
      </c>
      <c r="X1132" s="29">
        <v>351</v>
      </c>
      <c r="Y1132" s="29">
        <v>272</v>
      </c>
      <c r="Z1132" s="29">
        <v>60</v>
      </c>
      <c r="AA1132" s="29">
        <v>315</v>
      </c>
      <c r="AB1132" s="29">
        <v>36</v>
      </c>
      <c r="AC1132" s="29">
        <v>68</v>
      </c>
      <c r="AD1132" s="29">
        <v>32</v>
      </c>
      <c r="AE1132" s="29">
        <v>108</v>
      </c>
      <c r="AF1132" s="29">
        <v>22</v>
      </c>
      <c r="AG1132" s="48">
        <v>1602.94</v>
      </c>
      <c r="AH1132" s="49">
        <f t="shared" si="93"/>
        <v>0.83471620896602494</v>
      </c>
      <c r="AI1132" s="29">
        <v>10</v>
      </c>
      <c r="AJ1132" s="29">
        <v>28</v>
      </c>
      <c r="AK1132" s="29">
        <v>82</v>
      </c>
      <c r="AL1132" s="29">
        <v>195</v>
      </c>
      <c r="AM1132" s="30">
        <f t="shared" si="91"/>
        <v>315</v>
      </c>
      <c r="AN1132" s="31">
        <v>0</v>
      </c>
      <c r="AO1132" s="31">
        <v>0</v>
      </c>
      <c r="AP1132" s="31">
        <v>0</v>
      </c>
      <c r="AQ1132" s="31">
        <v>0</v>
      </c>
      <c r="AR1132" s="32">
        <f t="shared" si="92"/>
        <v>0</v>
      </c>
      <c r="AS1132" s="67">
        <v>0</v>
      </c>
      <c r="AT1132" s="67">
        <v>0</v>
      </c>
      <c r="AU1132" s="67">
        <v>0</v>
      </c>
      <c r="AV1132" s="67">
        <v>0</v>
      </c>
      <c r="AW1132" s="67">
        <v>0</v>
      </c>
    </row>
    <row r="1133" spans="1:49" hidden="1">
      <c r="A1133" s="79">
        <v>380014</v>
      </c>
      <c r="B1133" s="33" t="s">
        <v>9131</v>
      </c>
      <c r="C1133" s="33" t="s">
        <v>76</v>
      </c>
      <c r="D1133" s="33" t="s">
        <v>65</v>
      </c>
      <c r="E1133" s="50" t="s">
        <v>10773</v>
      </c>
      <c r="F1133" s="36">
        <v>38</v>
      </c>
      <c r="G1133" s="33" t="s">
        <v>10774</v>
      </c>
      <c r="H1133" s="33" t="s">
        <v>10778</v>
      </c>
      <c r="I1133" s="33" t="s">
        <v>34</v>
      </c>
      <c r="J1133" s="33" t="s">
        <v>34</v>
      </c>
      <c r="K1133" s="33" t="s">
        <v>8808</v>
      </c>
      <c r="L1133" s="33" t="s">
        <v>8809</v>
      </c>
      <c r="M1133" s="33">
        <v>380014</v>
      </c>
      <c r="N1133" s="33">
        <v>-22.72157</v>
      </c>
      <c r="O1133" s="33">
        <v>-65.693213999999998</v>
      </c>
      <c r="P1133" s="33" t="s">
        <v>16</v>
      </c>
      <c r="Q1133" s="33" t="s">
        <v>10777</v>
      </c>
      <c r="R1133" s="33" t="s">
        <v>75</v>
      </c>
      <c r="S1133" s="33">
        <v>10180</v>
      </c>
      <c r="T1133" s="33">
        <v>2228</v>
      </c>
      <c r="U1133" s="33">
        <v>675</v>
      </c>
      <c r="V1133" s="33">
        <v>0</v>
      </c>
      <c r="W1133" s="33">
        <v>2516</v>
      </c>
      <c r="X1133" s="33">
        <v>2681</v>
      </c>
      <c r="Y1133" s="33">
        <v>2454</v>
      </c>
      <c r="Z1133" s="33">
        <v>519</v>
      </c>
      <c r="AA1133" s="33">
        <v>2392</v>
      </c>
      <c r="AB1133" s="33">
        <v>289</v>
      </c>
      <c r="AC1133" s="33">
        <v>1002</v>
      </c>
      <c r="AD1133" s="33">
        <v>713</v>
      </c>
      <c r="AE1133" s="33">
        <v>481</v>
      </c>
      <c r="AF1133" s="33">
        <v>201</v>
      </c>
      <c r="AG1133" s="46">
        <v>3799.78</v>
      </c>
      <c r="AH1133" s="47">
        <f t="shared" si="93"/>
        <v>2.6791024743537784</v>
      </c>
      <c r="AI1133" s="33">
        <v>389</v>
      </c>
      <c r="AJ1133" s="33">
        <v>342</v>
      </c>
      <c r="AK1133" s="33">
        <v>996</v>
      </c>
      <c r="AL1133" s="33">
        <v>665</v>
      </c>
      <c r="AM1133" s="39">
        <f t="shared" si="91"/>
        <v>2392</v>
      </c>
      <c r="AN1133" s="40">
        <v>0</v>
      </c>
      <c r="AO1133" s="40">
        <v>0</v>
      </c>
      <c r="AP1133" s="40">
        <v>0</v>
      </c>
      <c r="AQ1133" s="40">
        <v>0</v>
      </c>
      <c r="AR1133" s="41">
        <f t="shared" si="92"/>
        <v>0</v>
      </c>
      <c r="AS1133" s="67">
        <v>40</v>
      </c>
      <c r="AT1133" s="67">
        <v>44</v>
      </c>
      <c r="AU1133" s="67">
        <v>0</v>
      </c>
      <c r="AV1133" s="67">
        <v>1</v>
      </c>
      <c r="AW1133" s="67">
        <v>14270</v>
      </c>
    </row>
    <row r="1134" spans="1:49" hidden="1">
      <c r="A1134" s="80">
        <v>386014</v>
      </c>
      <c r="B1134" s="29" t="s">
        <v>9131</v>
      </c>
      <c r="C1134" s="29" t="s">
        <v>112</v>
      </c>
      <c r="D1134" s="29" t="s">
        <v>65</v>
      </c>
      <c r="E1134" s="82" t="s">
        <v>10773</v>
      </c>
      <c r="F1134" s="43">
        <v>38</v>
      </c>
      <c r="G1134" s="29" t="s">
        <v>10774</v>
      </c>
      <c r="H1134" s="29" t="s">
        <v>10779</v>
      </c>
      <c r="I1134" s="29" t="s">
        <v>10776</v>
      </c>
      <c r="J1134" s="29" t="s">
        <v>9350</v>
      </c>
      <c r="K1134" s="29" t="s">
        <v>9108</v>
      </c>
      <c r="L1134" s="29" t="s">
        <v>4173</v>
      </c>
      <c r="M1134" s="29">
        <v>386014</v>
      </c>
      <c r="N1134" s="29">
        <v>-23.153817</v>
      </c>
      <c r="O1134" s="29">
        <v>-65.785335000000003</v>
      </c>
      <c r="P1134" s="29" t="s">
        <v>16</v>
      </c>
      <c r="Q1134" s="29" t="s">
        <v>10777</v>
      </c>
      <c r="R1134" s="29" t="s">
        <v>111</v>
      </c>
      <c r="S1134" s="29">
        <v>429</v>
      </c>
      <c r="T1134" s="29">
        <v>97</v>
      </c>
      <c r="U1134" s="29">
        <v>4</v>
      </c>
      <c r="V1134" s="29">
        <v>0</v>
      </c>
      <c r="W1134" s="29">
        <v>127</v>
      </c>
      <c r="X1134" s="29">
        <v>140</v>
      </c>
      <c r="Y1134" s="29">
        <v>119</v>
      </c>
      <c r="Z1134" s="29">
        <v>12</v>
      </c>
      <c r="AA1134" s="29">
        <v>132</v>
      </c>
      <c r="AB1134" s="29">
        <v>8</v>
      </c>
      <c r="AC1134" s="29">
        <v>126</v>
      </c>
      <c r="AD1134" s="29">
        <v>118</v>
      </c>
      <c r="AE1134" s="29">
        <v>29</v>
      </c>
      <c r="AF1134" s="29">
        <v>7</v>
      </c>
      <c r="AG1134" s="48">
        <v>681.69</v>
      </c>
      <c r="AH1134" s="49">
        <f t="shared" si="93"/>
        <v>0.62931831184262632</v>
      </c>
      <c r="AI1134" s="29">
        <v>6</v>
      </c>
      <c r="AJ1134" s="29">
        <v>3</v>
      </c>
      <c r="AK1134" s="29">
        <v>32</v>
      </c>
      <c r="AL1134" s="29">
        <v>91</v>
      </c>
      <c r="AM1134" s="30">
        <f t="shared" si="91"/>
        <v>132</v>
      </c>
      <c r="AN1134" s="31">
        <v>0</v>
      </c>
      <c r="AO1134" s="31">
        <v>0</v>
      </c>
      <c r="AP1134" s="31">
        <v>0</v>
      </c>
      <c r="AQ1134" s="31">
        <v>0</v>
      </c>
      <c r="AR1134" s="32">
        <f t="shared" si="92"/>
        <v>0</v>
      </c>
      <c r="AS1134" s="67">
        <v>0</v>
      </c>
      <c r="AT1134" s="67">
        <v>0</v>
      </c>
      <c r="AU1134" s="67">
        <v>0</v>
      </c>
      <c r="AV1134" s="67">
        <v>0</v>
      </c>
      <c r="AW1134" s="67">
        <v>0</v>
      </c>
    </row>
    <row r="1135" spans="1:49" hidden="1">
      <c r="A1135" s="79">
        <v>386021</v>
      </c>
      <c r="B1135" s="33" t="s">
        <v>9131</v>
      </c>
      <c r="C1135" s="33" t="s">
        <v>10780</v>
      </c>
      <c r="D1135" s="33" t="s">
        <v>65</v>
      </c>
      <c r="E1135" s="50" t="s">
        <v>10773</v>
      </c>
      <c r="F1135" s="36">
        <v>38</v>
      </c>
      <c r="G1135" s="33" t="s">
        <v>10774</v>
      </c>
      <c r="H1135" s="33" t="s">
        <v>10781</v>
      </c>
      <c r="I1135" s="33" t="s">
        <v>10776</v>
      </c>
      <c r="J1135" s="33" t="s">
        <v>9350</v>
      </c>
      <c r="K1135" s="33" t="s">
        <v>9108</v>
      </c>
      <c r="L1135" s="33" t="s">
        <v>4173</v>
      </c>
      <c r="M1135" s="33">
        <v>386021</v>
      </c>
      <c r="N1135" s="33">
        <v>-22.53518</v>
      </c>
      <c r="O1135" s="33">
        <v>-65.698840000000004</v>
      </c>
      <c r="P1135" s="33" t="s">
        <v>16</v>
      </c>
      <c r="Q1135" s="33" t="s">
        <v>10777</v>
      </c>
      <c r="R1135" s="33" t="s">
        <v>66</v>
      </c>
      <c r="S1135" s="33">
        <v>709</v>
      </c>
      <c r="T1135" s="33">
        <v>77</v>
      </c>
      <c r="U1135" s="33">
        <v>3</v>
      </c>
      <c r="V1135" s="33">
        <v>0</v>
      </c>
      <c r="W1135" s="33">
        <v>193</v>
      </c>
      <c r="X1135" s="33">
        <v>201</v>
      </c>
      <c r="Y1135" s="33">
        <v>174</v>
      </c>
      <c r="Z1135" s="33">
        <v>36</v>
      </c>
      <c r="AA1135" s="33">
        <v>196</v>
      </c>
      <c r="AB1135" s="33">
        <v>5</v>
      </c>
      <c r="AC1135" s="33">
        <v>129</v>
      </c>
      <c r="AD1135" s="33">
        <v>124</v>
      </c>
      <c r="AE1135" s="33">
        <v>33</v>
      </c>
      <c r="AF1135" s="33">
        <v>4</v>
      </c>
      <c r="AG1135" s="46">
        <v>1103.3599999999999</v>
      </c>
      <c r="AH1135" s="47">
        <f t="shared" si="93"/>
        <v>0.64258265661252911</v>
      </c>
      <c r="AI1135" s="33">
        <v>1</v>
      </c>
      <c r="AJ1135" s="33">
        <v>18</v>
      </c>
      <c r="AK1135" s="33">
        <v>40</v>
      </c>
      <c r="AL1135" s="33">
        <v>137</v>
      </c>
      <c r="AM1135" s="39">
        <f t="shared" si="91"/>
        <v>196</v>
      </c>
      <c r="AN1135" s="40">
        <v>0</v>
      </c>
      <c r="AO1135" s="40">
        <v>0</v>
      </c>
      <c r="AP1135" s="40">
        <v>0</v>
      </c>
      <c r="AQ1135" s="40">
        <v>0</v>
      </c>
      <c r="AR1135" s="41">
        <f t="shared" si="92"/>
        <v>0</v>
      </c>
      <c r="AS1135" s="67">
        <v>0</v>
      </c>
      <c r="AT1135" s="67">
        <v>0</v>
      </c>
      <c r="AU1135" s="67">
        <v>0</v>
      </c>
      <c r="AV1135" s="67">
        <v>0</v>
      </c>
      <c r="AW1135" s="67">
        <v>0</v>
      </c>
    </row>
    <row r="1136" spans="1:49" hidden="1">
      <c r="A1136" s="80">
        <v>380049</v>
      </c>
      <c r="B1136" s="29" t="s">
        <v>9131</v>
      </c>
      <c r="C1136" s="29" t="s">
        <v>380</v>
      </c>
      <c r="D1136" s="29" t="s">
        <v>284</v>
      </c>
      <c r="E1136" s="82" t="s">
        <v>10782</v>
      </c>
      <c r="F1136" s="43">
        <v>38</v>
      </c>
      <c r="G1136" s="29" t="s">
        <v>10774</v>
      </c>
      <c r="H1136" s="29" t="s">
        <v>10783</v>
      </c>
      <c r="I1136" s="29" t="s">
        <v>10776</v>
      </c>
      <c r="J1136" s="29" t="s">
        <v>9350</v>
      </c>
      <c r="K1136" s="29" t="s">
        <v>8870</v>
      </c>
      <c r="L1136" s="29" t="s">
        <v>8871</v>
      </c>
      <c r="M1136" s="29">
        <v>380049</v>
      </c>
      <c r="N1136" s="29">
        <v>-24.583875962</v>
      </c>
      <c r="O1136" s="29">
        <v>-64.923527249000003</v>
      </c>
      <c r="P1136" s="29" t="s">
        <v>16</v>
      </c>
      <c r="Q1136" s="29" t="s">
        <v>285</v>
      </c>
      <c r="R1136" s="29" t="s">
        <v>379</v>
      </c>
      <c r="S1136" s="29">
        <v>4018</v>
      </c>
      <c r="T1136" s="29">
        <v>714</v>
      </c>
      <c r="U1136" s="29">
        <v>6</v>
      </c>
      <c r="V1136" s="29">
        <v>4</v>
      </c>
      <c r="W1136" s="29">
        <v>708</v>
      </c>
      <c r="X1136" s="29">
        <v>901</v>
      </c>
      <c r="Y1136" s="29">
        <v>789</v>
      </c>
      <c r="Z1136" s="29">
        <v>450</v>
      </c>
      <c r="AA1136" s="29">
        <v>786</v>
      </c>
      <c r="AB1136" s="29">
        <v>115</v>
      </c>
      <c r="AC1136" s="29">
        <v>242</v>
      </c>
      <c r="AD1136" s="29">
        <v>127</v>
      </c>
      <c r="AE1136" s="29">
        <v>284</v>
      </c>
      <c r="AF1136" s="29">
        <v>162</v>
      </c>
      <c r="AG1136" s="48">
        <v>0</v>
      </c>
      <c r="AH1136" s="49">
        <v>0</v>
      </c>
      <c r="AI1136" s="29">
        <v>33</v>
      </c>
      <c r="AJ1136" s="29">
        <v>131</v>
      </c>
      <c r="AK1136" s="29">
        <v>396</v>
      </c>
      <c r="AL1136" s="29">
        <v>226</v>
      </c>
      <c r="AM1136" s="30">
        <f t="shared" si="91"/>
        <v>786</v>
      </c>
      <c r="AN1136" s="31">
        <v>0</v>
      </c>
      <c r="AO1136" s="31">
        <v>0</v>
      </c>
      <c r="AP1136" s="31">
        <v>0</v>
      </c>
      <c r="AQ1136" s="31">
        <v>0</v>
      </c>
      <c r="AR1136" s="32">
        <f t="shared" si="92"/>
        <v>0</v>
      </c>
      <c r="AS1136" s="67">
        <v>310</v>
      </c>
      <c r="AT1136" s="67">
        <v>342</v>
      </c>
      <c r="AU1136" s="67">
        <v>0</v>
      </c>
      <c r="AV1136" s="67">
        <v>6</v>
      </c>
      <c r="AW1136" s="67">
        <v>200918</v>
      </c>
    </row>
    <row r="1137" spans="1:49" hidden="1">
      <c r="A1137" s="79">
        <v>380056</v>
      </c>
      <c r="B1137" s="33" t="s">
        <v>9131</v>
      </c>
      <c r="C1137" s="33" t="s">
        <v>284</v>
      </c>
      <c r="D1137" s="33" t="s">
        <v>284</v>
      </c>
      <c r="E1137" s="50" t="s">
        <v>10782</v>
      </c>
      <c r="F1137" s="36">
        <v>38</v>
      </c>
      <c r="G1137" s="33" t="s">
        <v>10774</v>
      </c>
      <c r="H1137" s="33" t="s">
        <v>10784</v>
      </c>
      <c r="I1137" s="33" t="s">
        <v>34</v>
      </c>
      <c r="J1137" s="33" t="s">
        <v>34</v>
      </c>
      <c r="K1137" s="33" t="s">
        <v>8808</v>
      </c>
      <c r="L1137" s="33" t="s">
        <v>8809</v>
      </c>
      <c r="M1137" s="33">
        <v>380056</v>
      </c>
      <c r="N1137" s="33">
        <v>-24.385511999999999</v>
      </c>
      <c r="O1137" s="33">
        <v>-65.260519000000002</v>
      </c>
      <c r="P1137" s="33" t="s">
        <v>16</v>
      </c>
      <c r="Q1137" s="33" t="s">
        <v>285</v>
      </c>
      <c r="R1137" s="33" t="s">
        <v>285</v>
      </c>
      <c r="S1137" s="33">
        <v>16501</v>
      </c>
      <c r="T1137" s="33">
        <v>3922</v>
      </c>
      <c r="U1137" s="33">
        <v>2040</v>
      </c>
      <c r="V1137" s="33">
        <v>1448</v>
      </c>
      <c r="W1137" s="33">
        <v>2717</v>
      </c>
      <c r="X1137" s="33">
        <v>4274</v>
      </c>
      <c r="Y1137" s="33">
        <v>4058</v>
      </c>
      <c r="Z1137" s="33">
        <v>1153</v>
      </c>
      <c r="AA1137" s="33">
        <v>3702</v>
      </c>
      <c r="AB1137" s="33">
        <v>572</v>
      </c>
      <c r="AC1137" s="33">
        <v>977</v>
      </c>
      <c r="AD1137" s="33">
        <v>405</v>
      </c>
      <c r="AE1137" s="33">
        <v>768</v>
      </c>
      <c r="AF1137" s="33">
        <v>293</v>
      </c>
      <c r="AG1137" s="46">
        <v>245.44</v>
      </c>
      <c r="AH1137" s="47">
        <f>(S1137/AG1137)</f>
        <v>67.230280312907439</v>
      </c>
      <c r="AI1137" s="33">
        <v>1034</v>
      </c>
      <c r="AJ1137" s="33">
        <v>1035</v>
      </c>
      <c r="AK1137" s="33">
        <v>1423</v>
      </c>
      <c r="AL1137" s="33">
        <v>210</v>
      </c>
      <c r="AM1137" s="39">
        <f t="shared" si="91"/>
        <v>3702</v>
      </c>
      <c r="AN1137" s="40">
        <v>0</v>
      </c>
      <c r="AO1137" s="40">
        <v>0</v>
      </c>
      <c r="AP1137" s="40">
        <v>0</v>
      </c>
      <c r="AQ1137" s="40">
        <v>0</v>
      </c>
      <c r="AR1137" s="41">
        <f t="shared" si="92"/>
        <v>0</v>
      </c>
      <c r="AS1137" s="67">
        <v>90</v>
      </c>
      <c r="AT1137" s="67">
        <v>99</v>
      </c>
      <c r="AU1137" s="67">
        <v>665</v>
      </c>
      <c r="AV1137" s="67">
        <v>1</v>
      </c>
      <c r="AW1137" s="67">
        <v>67456</v>
      </c>
    </row>
    <row r="1138" spans="1:49" hidden="1">
      <c r="A1138" s="80">
        <v>380063</v>
      </c>
      <c r="B1138" s="29" t="s">
        <v>9131</v>
      </c>
      <c r="C1138" s="29" t="s">
        <v>329</v>
      </c>
      <c r="D1138" s="29" t="s">
        <v>284</v>
      </c>
      <c r="E1138" s="82" t="s">
        <v>10782</v>
      </c>
      <c r="F1138" s="43">
        <v>38</v>
      </c>
      <c r="G1138" s="29" t="s">
        <v>10774</v>
      </c>
      <c r="H1138" s="29" t="s">
        <v>10785</v>
      </c>
      <c r="I1138" s="29" t="s">
        <v>34</v>
      </c>
      <c r="J1138" s="29" t="s">
        <v>34</v>
      </c>
      <c r="K1138" s="29" t="s">
        <v>8808</v>
      </c>
      <c r="L1138" s="29" t="s">
        <v>8809</v>
      </c>
      <c r="M1138" s="29">
        <v>380063</v>
      </c>
      <c r="N1138" s="29">
        <v>-24.43852</v>
      </c>
      <c r="O1138" s="29">
        <v>-65.162225000000007</v>
      </c>
      <c r="P1138" s="29" t="s">
        <v>16</v>
      </c>
      <c r="Q1138" s="29" t="s">
        <v>285</v>
      </c>
      <c r="R1138" s="29" t="s">
        <v>328</v>
      </c>
      <c r="S1138" s="29">
        <v>20188</v>
      </c>
      <c r="T1138" s="29">
        <v>4769</v>
      </c>
      <c r="U1138" s="29">
        <v>107</v>
      </c>
      <c r="V1138" s="29">
        <v>607</v>
      </c>
      <c r="W1138" s="29">
        <v>3949</v>
      </c>
      <c r="X1138" s="29">
        <v>4902</v>
      </c>
      <c r="Y1138" s="29">
        <v>4495</v>
      </c>
      <c r="Z1138" s="29">
        <v>2089</v>
      </c>
      <c r="AA1138" s="29">
        <v>3969</v>
      </c>
      <c r="AB1138" s="29">
        <v>933</v>
      </c>
      <c r="AC1138" s="29">
        <v>1748</v>
      </c>
      <c r="AD1138" s="29">
        <v>815</v>
      </c>
      <c r="AE1138" s="29">
        <v>1557</v>
      </c>
      <c r="AF1138" s="29">
        <v>739</v>
      </c>
      <c r="AG1138" s="48">
        <v>108.11</v>
      </c>
      <c r="AH1138" s="49">
        <f>(S1138/AG1138)</f>
        <v>186.73573212468781</v>
      </c>
      <c r="AI1138" s="29">
        <v>517</v>
      </c>
      <c r="AJ1138" s="29">
        <v>1192</v>
      </c>
      <c r="AK1138" s="29">
        <v>1752</v>
      </c>
      <c r="AL1138" s="29">
        <v>508</v>
      </c>
      <c r="AM1138" s="30">
        <f t="shared" si="91"/>
        <v>3969</v>
      </c>
      <c r="AN1138" s="31">
        <v>0</v>
      </c>
      <c r="AO1138" s="31">
        <v>0</v>
      </c>
      <c r="AP1138" s="31">
        <v>0</v>
      </c>
      <c r="AQ1138" s="31">
        <v>0</v>
      </c>
      <c r="AR1138" s="32">
        <f t="shared" si="92"/>
        <v>0</v>
      </c>
      <c r="AS1138" s="67">
        <v>602</v>
      </c>
      <c r="AT1138" s="67">
        <v>662</v>
      </c>
      <c r="AU1138" s="67">
        <v>2008</v>
      </c>
      <c r="AV1138" s="67">
        <v>5</v>
      </c>
      <c r="AW1138" s="67">
        <v>139275</v>
      </c>
    </row>
    <row r="1139" spans="1:49" hidden="1">
      <c r="A1139" s="79">
        <v>380070</v>
      </c>
      <c r="B1139" s="33" t="s">
        <v>9131</v>
      </c>
      <c r="C1139" s="33" t="s">
        <v>361</v>
      </c>
      <c r="D1139" s="33" t="s">
        <v>284</v>
      </c>
      <c r="E1139" s="50" t="s">
        <v>10782</v>
      </c>
      <c r="F1139" s="36">
        <v>38</v>
      </c>
      <c r="G1139" s="33" t="s">
        <v>10774</v>
      </c>
      <c r="H1139" s="33" t="s">
        <v>10786</v>
      </c>
      <c r="I1139" s="33" t="s">
        <v>10776</v>
      </c>
      <c r="J1139" s="33" t="s">
        <v>9350</v>
      </c>
      <c r="K1139" s="33" t="s">
        <v>8870</v>
      </c>
      <c r="L1139" s="33" t="s">
        <v>8871</v>
      </c>
      <c r="M1139" s="33">
        <v>380070</v>
      </c>
      <c r="N1139" s="33">
        <v>-24.532993999999999</v>
      </c>
      <c r="O1139" s="33">
        <v>-65.074414000000004</v>
      </c>
      <c r="P1139" s="33" t="s">
        <v>16</v>
      </c>
      <c r="Q1139" s="33" t="s">
        <v>285</v>
      </c>
      <c r="R1139" s="33" t="s">
        <v>360</v>
      </c>
      <c r="S1139" s="33">
        <v>3075</v>
      </c>
      <c r="T1139" s="33">
        <v>608</v>
      </c>
      <c r="U1139" s="33">
        <v>10</v>
      </c>
      <c r="V1139" s="33">
        <v>0</v>
      </c>
      <c r="W1139" s="33">
        <v>475</v>
      </c>
      <c r="X1139" s="33">
        <v>665</v>
      </c>
      <c r="Y1139" s="33">
        <v>630</v>
      </c>
      <c r="Z1139" s="33">
        <v>257</v>
      </c>
      <c r="AA1139" s="33">
        <v>572</v>
      </c>
      <c r="AB1139" s="33">
        <v>93</v>
      </c>
      <c r="AC1139" s="33">
        <v>150</v>
      </c>
      <c r="AD1139" s="33">
        <v>57</v>
      </c>
      <c r="AE1139" s="33">
        <v>154</v>
      </c>
      <c r="AF1139" s="33">
        <v>106</v>
      </c>
      <c r="AG1139" s="46">
        <v>0</v>
      </c>
      <c r="AH1139" s="47">
        <v>0</v>
      </c>
      <c r="AI1139" s="33">
        <v>44</v>
      </c>
      <c r="AJ1139" s="33">
        <v>145</v>
      </c>
      <c r="AK1139" s="33">
        <v>306</v>
      </c>
      <c r="AL1139" s="33">
        <v>77</v>
      </c>
      <c r="AM1139" s="39">
        <f t="shared" si="91"/>
        <v>572</v>
      </c>
      <c r="AN1139" s="40">
        <v>0</v>
      </c>
      <c r="AO1139" s="40">
        <v>0</v>
      </c>
      <c r="AP1139" s="40">
        <v>0</v>
      </c>
      <c r="AQ1139" s="40">
        <v>0</v>
      </c>
      <c r="AR1139" s="41">
        <f t="shared" si="92"/>
        <v>0</v>
      </c>
      <c r="AS1139" s="67">
        <v>246</v>
      </c>
      <c r="AT1139" s="67">
        <v>270</v>
      </c>
      <c r="AU1139" s="67">
        <v>0</v>
      </c>
      <c r="AV1139" s="67">
        <v>2</v>
      </c>
      <c r="AW1139" s="67">
        <v>68290</v>
      </c>
    </row>
    <row r="1140" spans="1:49" hidden="1">
      <c r="A1140" s="80">
        <v>380077</v>
      </c>
      <c r="B1140" s="29" t="s">
        <v>9131</v>
      </c>
      <c r="C1140" s="29" t="s">
        <v>289</v>
      </c>
      <c r="D1140" s="29" t="s">
        <v>284</v>
      </c>
      <c r="E1140" s="82" t="s">
        <v>10782</v>
      </c>
      <c r="F1140" s="43">
        <v>38</v>
      </c>
      <c r="G1140" s="29" t="s">
        <v>10774</v>
      </c>
      <c r="H1140" s="29" t="s">
        <v>10787</v>
      </c>
      <c r="I1140" s="29" t="s">
        <v>34</v>
      </c>
      <c r="J1140" s="29" t="s">
        <v>34</v>
      </c>
      <c r="K1140" s="29" t="s">
        <v>8808</v>
      </c>
      <c r="L1140" s="29" t="s">
        <v>8809</v>
      </c>
      <c r="M1140" s="29">
        <v>380077</v>
      </c>
      <c r="N1140" s="29">
        <v>-24.379815000000001</v>
      </c>
      <c r="O1140" s="29">
        <v>-65.113279000000006</v>
      </c>
      <c r="P1140" s="29" t="s">
        <v>16</v>
      </c>
      <c r="Q1140" s="29" t="s">
        <v>285</v>
      </c>
      <c r="R1140" s="29" t="s">
        <v>288</v>
      </c>
      <c r="S1140" s="29">
        <v>49125</v>
      </c>
      <c r="T1140" s="29">
        <v>11146</v>
      </c>
      <c r="U1140" s="29">
        <v>7450</v>
      </c>
      <c r="V1140" s="29">
        <v>4600</v>
      </c>
      <c r="W1140" s="29">
        <v>9673</v>
      </c>
      <c r="X1140" s="29">
        <v>11542</v>
      </c>
      <c r="Y1140" s="29">
        <v>11089</v>
      </c>
      <c r="Z1140" s="29">
        <v>2708</v>
      </c>
      <c r="AA1140" s="29">
        <v>9474</v>
      </c>
      <c r="AB1140" s="29">
        <v>2068</v>
      </c>
      <c r="AC1140" s="29">
        <v>2578</v>
      </c>
      <c r="AD1140" s="29">
        <v>510</v>
      </c>
      <c r="AE1140" s="29">
        <v>2233</v>
      </c>
      <c r="AF1140" s="29">
        <v>1134</v>
      </c>
      <c r="AG1140" s="48">
        <v>220.97</v>
      </c>
      <c r="AH1140" s="49">
        <f>(S1140/AG1140)</f>
        <v>222.31524641354031</v>
      </c>
      <c r="AI1140" s="29">
        <v>2449</v>
      </c>
      <c r="AJ1140" s="29">
        <v>3672</v>
      </c>
      <c r="AK1140" s="29">
        <v>2688</v>
      </c>
      <c r="AL1140" s="29">
        <v>665</v>
      </c>
      <c r="AM1140" s="30">
        <f t="shared" si="91"/>
        <v>9474</v>
      </c>
      <c r="AN1140" s="31">
        <v>0</v>
      </c>
      <c r="AO1140" s="31">
        <v>0</v>
      </c>
      <c r="AP1140" s="31">
        <v>0</v>
      </c>
      <c r="AQ1140" s="31">
        <v>0</v>
      </c>
      <c r="AR1140" s="32">
        <f t="shared" si="92"/>
        <v>0</v>
      </c>
      <c r="AS1140" s="67">
        <v>296</v>
      </c>
      <c r="AT1140" s="67">
        <v>326</v>
      </c>
      <c r="AU1140" s="67">
        <v>830</v>
      </c>
      <c r="AV1140" s="67">
        <v>6</v>
      </c>
      <c r="AW1140" s="67">
        <v>113476</v>
      </c>
    </row>
    <row r="1141" spans="1:49" hidden="1">
      <c r="A1141" s="79">
        <v>380074</v>
      </c>
      <c r="B1141" s="33" t="s">
        <v>9131</v>
      </c>
      <c r="C1141" s="33" t="s">
        <v>306</v>
      </c>
      <c r="D1141" s="33" t="s">
        <v>284</v>
      </c>
      <c r="E1141" s="50" t="s">
        <v>10782</v>
      </c>
      <c r="F1141" s="36">
        <v>38</v>
      </c>
      <c r="G1141" s="33" t="s">
        <v>10774</v>
      </c>
      <c r="H1141" s="33" t="s">
        <v>10788</v>
      </c>
      <c r="I1141" s="33" t="s">
        <v>10776</v>
      </c>
      <c r="J1141" s="33" t="s">
        <v>9350</v>
      </c>
      <c r="K1141" s="33" t="s">
        <v>8870</v>
      </c>
      <c r="L1141" s="33" t="s">
        <v>8871</v>
      </c>
      <c r="M1141" s="33">
        <v>380074</v>
      </c>
      <c r="N1141" s="33">
        <v>-24.48236</v>
      </c>
      <c r="O1141" s="33">
        <v>-64.967213000000001</v>
      </c>
      <c r="P1141" s="33" t="s">
        <v>16</v>
      </c>
      <c r="Q1141" s="33" t="s">
        <v>285</v>
      </c>
      <c r="R1141" s="33" t="s">
        <v>305</v>
      </c>
      <c r="S1141" s="33">
        <v>4132</v>
      </c>
      <c r="T1141" s="33">
        <v>762</v>
      </c>
      <c r="U1141" s="33">
        <v>297</v>
      </c>
      <c r="V1141" s="33">
        <v>27</v>
      </c>
      <c r="W1141" s="33">
        <v>864</v>
      </c>
      <c r="X1141" s="33">
        <v>1040</v>
      </c>
      <c r="Y1141" s="33">
        <v>920</v>
      </c>
      <c r="Z1141" s="33">
        <v>590</v>
      </c>
      <c r="AA1141" s="33">
        <v>813</v>
      </c>
      <c r="AB1141" s="33">
        <v>227</v>
      </c>
      <c r="AC1141" s="33">
        <v>370</v>
      </c>
      <c r="AD1141" s="33">
        <v>143</v>
      </c>
      <c r="AE1141" s="33">
        <v>339</v>
      </c>
      <c r="AF1141" s="33">
        <v>150</v>
      </c>
      <c r="AG1141" s="46">
        <v>0</v>
      </c>
      <c r="AH1141" s="47">
        <v>0</v>
      </c>
      <c r="AI1141" s="33">
        <v>147</v>
      </c>
      <c r="AJ1141" s="33">
        <v>120</v>
      </c>
      <c r="AK1141" s="33">
        <v>437</v>
      </c>
      <c r="AL1141" s="33">
        <v>109</v>
      </c>
      <c r="AM1141" s="39">
        <f t="shared" si="91"/>
        <v>813</v>
      </c>
      <c r="AN1141" s="40">
        <v>0</v>
      </c>
      <c r="AO1141" s="40">
        <v>0</v>
      </c>
      <c r="AP1141" s="40">
        <v>0</v>
      </c>
      <c r="AQ1141" s="40">
        <v>0</v>
      </c>
      <c r="AR1141" s="41">
        <f t="shared" si="92"/>
        <v>0</v>
      </c>
      <c r="AS1141" s="67">
        <v>0</v>
      </c>
      <c r="AT1141" s="67">
        <v>0</v>
      </c>
      <c r="AU1141" s="67">
        <v>0</v>
      </c>
      <c r="AV1141" s="67">
        <v>0</v>
      </c>
      <c r="AW1141" s="67">
        <v>0</v>
      </c>
    </row>
    <row r="1142" spans="1:49" hidden="1">
      <c r="A1142" s="80">
        <v>380035</v>
      </c>
      <c r="B1142" s="29" t="s">
        <v>9131</v>
      </c>
      <c r="C1142" s="29" t="s">
        <v>10789</v>
      </c>
      <c r="D1142" s="29" t="s">
        <v>10790</v>
      </c>
      <c r="E1142" s="82" t="s">
        <v>10791</v>
      </c>
      <c r="F1142" s="43">
        <v>38</v>
      </c>
      <c r="G1142" s="29" t="s">
        <v>10774</v>
      </c>
      <c r="H1142" s="29" t="s">
        <v>10792</v>
      </c>
      <c r="I1142" s="29" t="s">
        <v>34</v>
      </c>
      <c r="J1142" s="29" t="s">
        <v>34</v>
      </c>
      <c r="K1142" s="29" t="s">
        <v>8820</v>
      </c>
      <c r="L1142" s="29" t="s">
        <v>8821</v>
      </c>
      <c r="M1142" s="29">
        <v>380035</v>
      </c>
      <c r="N1142" s="29">
        <v>-24.195357999999999</v>
      </c>
      <c r="O1142" s="29">
        <v>-65.302451000000005</v>
      </c>
      <c r="P1142" s="29" t="s">
        <v>16</v>
      </c>
      <c r="Q1142" s="29" t="s">
        <v>10793</v>
      </c>
      <c r="R1142" s="29" t="s">
        <v>144</v>
      </c>
      <c r="S1142" s="29">
        <v>260438</v>
      </c>
      <c r="T1142" s="29">
        <v>69119</v>
      </c>
      <c r="U1142" s="29">
        <v>51245</v>
      </c>
      <c r="V1142" s="29">
        <v>38746</v>
      </c>
      <c r="W1142" s="29">
        <v>51732</v>
      </c>
      <c r="X1142" s="29">
        <v>69730</v>
      </c>
      <c r="Y1142" s="29">
        <v>67568</v>
      </c>
      <c r="Z1142" s="29">
        <v>12979</v>
      </c>
      <c r="AA1142" s="29">
        <v>61843</v>
      </c>
      <c r="AB1142" s="29">
        <v>7887</v>
      </c>
      <c r="AC1142" s="29">
        <v>10612</v>
      </c>
      <c r="AD1142" s="29">
        <v>2725</v>
      </c>
      <c r="AE1142" s="29">
        <v>7671</v>
      </c>
      <c r="AF1142" s="29">
        <v>3232</v>
      </c>
      <c r="AG1142" s="48">
        <v>743.67</v>
      </c>
      <c r="AH1142" s="49">
        <f>(S1142/AG1142)</f>
        <v>350.20640875657216</v>
      </c>
      <c r="AI1142" s="29">
        <v>23174</v>
      </c>
      <c r="AJ1142" s="29">
        <v>20987</v>
      </c>
      <c r="AK1142" s="29">
        <v>15287</v>
      </c>
      <c r="AL1142" s="29">
        <v>2395</v>
      </c>
      <c r="AM1142" s="30">
        <f t="shared" si="91"/>
        <v>61843</v>
      </c>
      <c r="AN1142" s="31">
        <v>0</v>
      </c>
      <c r="AO1142" s="31">
        <v>0</v>
      </c>
      <c r="AP1142" s="31">
        <v>0</v>
      </c>
      <c r="AQ1142" s="31">
        <v>0</v>
      </c>
      <c r="AR1142" s="32">
        <f t="shared" si="92"/>
        <v>0</v>
      </c>
      <c r="AS1142" s="67">
        <v>8493</v>
      </c>
      <c r="AT1142" s="67">
        <v>9344</v>
      </c>
      <c r="AU1142" s="67">
        <v>19169</v>
      </c>
      <c r="AV1142" s="67">
        <v>59</v>
      </c>
      <c r="AW1142" s="67">
        <v>2301996</v>
      </c>
    </row>
    <row r="1143" spans="1:49" hidden="1">
      <c r="A1143" s="79">
        <v>380042</v>
      </c>
      <c r="B1143" s="33" t="s">
        <v>9131</v>
      </c>
      <c r="C1143" s="33" t="s">
        <v>253</v>
      </c>
      <c r="D1143" s="33" t="s">
        <v>10790</v>
      </c>
      <c r="E1143" s="50" t="s">
        <v>10791</v>
      </c>
      <c r="F1143" s="36">
        <v>38</v>
      </c>
      <c r="G1143" s="33" t="s">
        <v>10774</v>
      </c>
      <c r="H1143" s="33" t="s">
        <v>10794</v>
      </c>
      <c r="I1143" s="33" t="s">
        <v>10776</v>
      </c>
      <c r="J1143" s="33" t="s">
        <v>9350</v>
      </c>
      <c r="K1143" s="33" t="s">
        <v>8870</v>
      </c>
      <c r="L1143" s="33" t="s">
        <v>8871</v>
      </c>
      <c r="M1143" s="33">
        <v>380042</v>
      </c>
      <c r="N1143" s="33">
        <v>-24.121755</v>
      </c>
      <c r="O1143" s="33">
        <v>-65.414573000000004</v>
      </c>
      <c r="P1143" s="33" t="s">
        <v>16</v>
      </c>
      <c r="Q1143" s="33" t="s">
        <v>10793</v>
      </c>
      <c r="R1143" s="33" t="s">
        <v>252</v>
      </c>
      <c r="S1143" s="33">
        <v>4811</v>
      </c>
      <c r="T1143" s="33">
        <v>1069</v>
      </c>
      <c r="U1143" s="33">
        <v>15</v>
      </c>
      <c r="V1143" s="33">
        <v>127</v>
      </c>
      <c r="W1143" s="33">
        <v>1121</v>
      </c>
      <c r="X1143" s="33">
        <v>1331</v>
      </c>
      <c r="Y1143" s="33">
        <v>1221</v>
      </c>
      <c r="Z1143" s="33">
        <v>408</v>
      </c>
      <c r="AA1143" s="33">
        <v>1276</v>
      </c>
      <c r="AB1143" s="33">
        <v>55</v>
      </c>
      <c r="AC1143" s="33">
        <v>206</v>
      </c>
      <c r="AD1143" s="33">
        <v>151</v>
      </c>
      <c r="AE1143" s="33">
        <v>203</v>
      </c>
      <c r="AF1143" s="33">
        <v>75</v>
      </c>
      <c r="AG1143" s="46">
        <v>0</v>
      </c>
      <c r="AH1143" s="47">
        <v>0</v>
      </c>
      <c r="AI1143" s="33">
        <v>268</v>
      </c>
      <c r="AJ1143" s="33">
        <v>247</v>
      </c>
      <c r="AK1143" s="33">
        <v>560</v>
      </c>
      <c r="AL1143" s="33">
        <v>201</v>
      </c>
      <c r="AM1143" s="39">
        <f t="shared" si="91"/>
        <v>1276</v>
      </c>
      <c r="AN1143" s="40">
        <v>0</v>
      </c>
      <c r="AO1143" s="40">
        <v>0</v>
      </c>
      <c r="AP1143" s="40">
        <v>0</v>
      </c>
      <c r="AQ1143" s="40">
        <v>0</v>
      </c>
      <c r="AR1143" s="41">
        <f t="shared" si="92"/>
        <v>0</v>
      </c>
      <c r="AS1143" s="67">
        <v>0</v>
      </c>
      <c r="AT1143" s="67">
        <v>0</v>
      </c>
      <c r="AU1143" s="67">
        <v>0</v>
      </c>
      <c r="AV1143" s="67">
        <v>0</v>
      </c>
      <c r="AW1143" s="67">
        <v>0</v>
      </c>
    </row>
    <row r="1144" spans="1:49" hidden="1">
      <c r="A1144" s="80">
        <v>380091</v>
      </c>
      <c r="B1144" s="29" t="s">
        <v>9131</v>
      </c>
      <c r="C1144" s="29" t="s">
        <v>128</v>
      </c>
      <c r="D1144" s="29" t="s">
        <v>70</v>
      </c>
      <c r="E1144" s="82" t="s">
        <v>10795</v>
      </c>
      <c r="F1144" s="43">
        <v>38</v>
      </c>
      <c r="G1144" s="29" t="s">
        <v>10774</v>
      </c>
      <c r="H1144" s="29" t="s">
        <v>10796</v>
      </c>
      <c r="I1144" s="29" t="s">
        <v>34</v>
      </c>
      <c r="J1144" s="29" t="s">
        <v>34</v>
      </c>
      <c r="K1144" s="29" t="s">
        <v>8870</v>
      </c>
      <c r="L1144" s="29" t="s">
        <v>8871</v>
      </c>
      <c r="M1144" s="29">
        <v>380091</v>
      </c>
      <c r="N1144" s="29">
        <v>-23.210239999999999</v>
      </c>
      <c r="O1144" s="29">
        <v>-65.677904999999996</v>
      </c>
      <c r="P1144" s="29" t="s">
        <v>16</v>
      </c>
      <c r="Q1144" s="29" t="s">
        <v>115</v>
      </c>
      <c r="R1144" s="29" t="s">
        <v>127</v>
      </c>
      <c r="S1144" s="29">
        <v>2692</v>
      </c>
      <c r="T1144" s="29">
        <v>557</v>
      </c>
      <c r="U1144" s="29">
        <v>502</v>
      </c>
      <c r="V1144" s="29">
        <v>1</v>
      </c>
      <c r="W1144" s="29">
        <v>531</v>
      </c>
      <c r="X1144" s="29">
        <v>667</v>
      </c>
      <c r="Y1144" s="29">
        <v>610</v>
      </c>
      <c r="Z1144" s="29">
        <v>565</v>
      </c>
      <c r="AA1144" s="29">
        <v>636</v>
      </c>
      <c r="AB1144" s="29">
        <v>31</v>
      </c>
      <c r="AC1144" s="29">
        <v>87</v>
      </c>
      <c r="AD1144" s="29">
        <v>56</v>
      </c>
      <c r="AE1144" s="29">
        <v>85</v>
      </c>
      <c r="AF1144" s="29">
        <v>17</v>
      </c>
      <c r="AG1144" s="48">
        <v>618.98</v>
      </c>
      <c r="AH1144" s="49">
        <f t="shared" ref="AH1144:AH1156" si="94">(S1144/AG1144)</f>
        <v>4.3490904391095029</v>
      </c>
      <c r="AI1144" s="29">
        <v>116</v>
      </c>
      <c r="AJ1144" s="29">
        <v>410</v>
      </c>
      <c r="AK1144" s="29">
        <v>20</v>
      </c>
      <c r="AL1144" s="29">
        <v>90</v>
      </c>
      <c r="AM1144" s="30">
        <f t="shared" si="91"/>
        <v>636</v>
      </c>
      <c r="AN1144" s="31">
        <v>0</v>
      </c>
      <c r="AO1144" s="31">
        <v>0</v>
      </c>
      <c r="AP1144" s="31">
        <v>0</v>
      </c>
      <c r="AQ1144" s="31">
        <v>0</v>
      </c>
      <c r="AR1144" s="32">
        <f t="shared" si="92"/>
        <v>0</v>
      </c>
      <c r="AS1144" s="67">
        <v>0</v>
      </c>
      <c r="AT1144" s="67">
        <v>0</v>
      </c>
      <c r="AU1144" s="67">
        <v>0</v>
      </c>
      <c r="AV1144" s="67">
        <v>0</v>
      </c>
      <c r="AW1144" s="67">
        <v>0</v>
      </c>
    </row>
    <row r="1145" spans="1:49" hidden="1">
      <c r="A1145" s="79">
        <v>386056</v>
      </c>
      <c r="B1145" s="33" t="s">
        <v>9131</v>
      </c>
      <c r="C1145" s="33" t="s">
        <v>13752</v>
      </c>
      <c r="D1145" s="33" t="s">
        <v>70</v>
      </c>
      <c r="E1145" s="50" t="s">
        <v>10795</v>
      </c>
      <c r="F1145" s="36">
        <v>38</v>
      </c>
      <c r="G1145" s="33" t="s">
        <v>10774</v>
      </c>
      <c r="H1145" s="33" t="s">
        <v>10797</v>
      </c>
      <c r="I1145" s="33" t="s">
        <v>10776</v>
      </c>
      <c r="J1145" s="33" t="s">
        <v>9350</v>
      </c>
      <c r="K1145" s="33" t="s">
        <v>9108</v>
      </c>
      <c r="L1145" s="33" t="s">
        <v>4173</v>
      </c>
      <c r="M1145" s="33">
        <v>386056</v>
      </c>
      <c r="N1145" s="33">
        <v>-22.978268</v>
      </c>
      <c r="O1145" s="33">
        <v>-65.353779000000003</v>
      </c>
      <c r="P1145" s="33" t="s">
        <v>16</v>
      </c>
      <c r="Q1145" s="33" t="s">
        <v>115</v>
      </c>
      <c r="R1145" s="33" t="s">
        <v>71</v>
      </c>
      <c r="S1145" s="33">
        <v>1013</v>
      </c>
      <c r="T1145" s="33">
        <v>110</v>
      </c>
      <c r="U1145" s="33">
        <v>0</v>
      </c>
      <c r="V1145" s="33">
        <v>0</v>
      </c>
      <c r="W1145" s="33">
        <v>224</v>
      </c>
      <c r="X1145" s="33">
        <v>283</v>
      </c>
      <c r="Y1145" s="33">
        <v>240</v>
      </c>
      <c r="Z1145" s="33">
        <v>57</v>
      </c>
      <c r="AA1145" s="33">
        <v>252</v>
      </c>
      <c r="AB1145" s="33">
        <v>31</v>
      </c>
      <c r="AC1145" s="33">
        <v>191</v>
      </c>
      <c r="AD1145" s="33">
        <v>160</v>
      </c>
      <c r="AE1145" s="33">
        <v>66</v>
      </c>
      <c r="AF1145" s="33">
        <v>18</v>
      </c>
      <c r="AG1145" s="46">
        <v>793.68</v>
      </c>
      <c r="AH1145" s="47">
        <f t="shared" si="94"/>
        <v>1.2763330309444614</v>
      </c>
      <c r="AI1145" s="33">
        <v>1</v>
      </c>
      <c r="AJ1145" s="33">
        <v>9</v>
      </c>
      <c r="AK1145" s="33">
        <v>92</v>
      </c>
      <c r="AL1145" s="33">
        <v>150</v>
      </c>
      <c r="AM1145" s="39">
        <f t="shared" si="91"/>
        <v>252</v>
      </c>
      <c r="AN1145" s="40">
        <v>0</v>
      </c>
      <c r="AO1145" s="40">
        <v>0</v>
      </c>
      <c r="AP1145" s="40">
        <v>0</v>
      </c>
      <c r="AQ1145" s="40">
        <v>0</v>
      </c>
      <c r="AR1145" s="41">
        <f t="shared" si="92"/>
        <v>0</v>
      </c>
      <c r="AS1145" s="67">
        <v>0</v>
      </c>
      <c r="AT1145" s="67">
        <v>0</v>
      </c>
      <c r="AU1145" s="67">
        <v>0</v>
      </c>
      <c r="AV1145" s="67">
        <v>0</v>
      </c>
      <c r="AW1145" s="67">
        <v>0</v>
      </c>
    </row>
    <row r="1146" spans="1:49" hidden="1">
      <c r="A1146" s="80">
        <v>380105</v>
      </c>
      <c r="B1146" s="29" t="s">
        <v>9131</v>
      </c>
      <c r="C1146" s="29" t="s">
        <v>70</v>
      </c>
      <c r="D1146" s="29" t="s">
        <v>70</v>
      </c>
      <c r="E1146" s="82" t="s">
        <v>10795</v>
      </c>
      <c r="F1146" s="43">
        <v>38</v>
      </c>
      <c r="G1146" s="29" t="s">
        <v>10774</v>
      </c>
      <c r="H1146" s="29" t="s">
        <v>10798</v>
      </c>
      <c r="I1146" s="29" t="s">
        <v>34</v>
      </c>
      <c r="J1146" s="29" t="s">
        <v>34</v>
      </c>
      <c r="K1146" s="29" t="s">
        <v>8808</v>
      </c>
      <c r="L1146" s="29" t="s">
        <v>8809</v>
      </c>
      <c r="M1146" s="29">
        <v>380105</v>
      </c>
      <c r="N1146" s="29">
        <v>-23.202611999999998</v>
      </c>
      <c r="O1146" s="29">
        <v>-65.350874000000005</v>
      </c>
      <c r="P1146" s="29" t="s">
        <v>16</v>
      </c>
      <c r="Q1146" s="29" t="s">
        <v>115</v>
      </c>
      <c r="R1146" s="29" t="s">
        <v>115</v>
      </c>
      <c r="S1146" s="29">
        <v>13213</v>
      </c>
      <c r="T1146" s="29">
        <v>3121</v>
      </c>
      <c r="U1146" s="29">
        <v>1651</v>
      </c>
      <c r="V1146" s="29">
        <v>739</v>
      </c>
      <c r="W1146" s="29">
        <v>3496</v>
      </c>
      <c r="X1146" s="29">
        <v>3636</v>
      </c>
      <c r="Y1146" s="29">
        <v>3253</v>
      </c>
      <c r="Z1146" s="29">
        <v>839</v>
      </c>
      <c r="AA1146" s="29">
        <v>3387</v>
      </c>
      <c r="AB1146" s="29">
        <v>249</v>
      </c>
      <c r="AC1146" s="29">
        <v>625</v>
      </c>
      <c r="AD1146" s="29">
        <v>376</v>
      </c>
      <c r="AE1146" s="29">
        <v>752</v>
      </c>
      <c r="AF1146" s="29">
        <v>251</v>
      </c>
      <c r="AG1146" s="48">
        <v>1609.68</v>
      </c>
      <c r="AH1146" s="49">
        <f t="shared" si="94"/>
        <v>8.2084637940460219</v>
      </c>
      <c r="AI1146" s="29">
        <v>614</v>
      </c>
      <c r="AJ1146" s="29">
        <v>487</v>
      </c>
      <c r="AK1146" s="29">
        <v>1084</v>
      </c>
      <c r="AL1146" s="29">
        <v>1202</v>
      </c>
      <c r="AM1146" s="30">
        <f t="shared" si="91"/>
        <v>3387</v>
      </c>
      <c r="AN1146" s="31">
        <v>0</v>
      </c>
      <c r="AO1146" s="31">
        <v>0</v>
      </c>
      <c r="AP1146" s="31">
        <v>0</v>
      </c>
      <c r="AQ1146" s="31">
        <v>0</v>
      </c>
      <c r="AR1146" s="32">
        <f t="shared" si="92"/>
        <v>0</v>
      </c>
      <c r="AS1146" s="67">
        <v>399</v>
      </c>
      <c r="AT1146" s="67">
        <v>439</v>
      </c>
      <c r="AU1146" s="67">
        <v>680</v>
      </c>
      <c r="AV1146" s="67">
        <v>7</v>
      </c>
      <c r="AW1146" s="67">
        <v>126632</v>
      </c>
    </row>
    <row r="1147" spans="1:49" hidden="1">
      <c r="A1147" s="79">
        <v>386063</v>
      </c>
      <c r="B1147" s="33" t="s">
        <v>9131</v>
      </c>
      <c r="C1147" s="33" t="s">
        <v>13753</v>
      </c>
      <c r="D1147" s="33" t="s">
        <v>70</v>
      </c>
      <c r="E1147" s="50" t="s">
        <v>10795</v>
      </c>
      <c r="F1147" s="36">
        <v>38</v>
      </c>
      <c r="G1147" s="33" t="s">
        <v>10774</v>
      </c>
      <c r="H1147" s="33" t="s">
        <v>10799</v>
      </c>
      <c r="I1147" s="33" t="s">
        <v>10776</v>
      </c>
      <c r="J1147" s="33" t="s">
        <v>9350</v>
      </c>
      <c r="K1147" s="33" t="s">
        <v>9108</v>
      </c>
      <c r="L1147" s="33" t="s">
        <v>4173</v>
      </c>
      <c r="M1147" s="33">
        <v>386063</v>
      </c>
      <c r="N1147" s="33">
        <v>-22.917289</v>
      </c>
      <c r="O1147" s="33">
        <v>-65.587400000000002</v>
      </c>
      <c r="P1147" s="33" t="s">
        <v>16</v>
      </c>
      <c r="Q1147" s="33" t="s">
        <v>115</v>
      </c>
      <c r="R1147" s="33" t="s">
        <v>107</v>
      </c>
      <c r="S1147" s="33">
        <v>448</v>
      </c>
      <c r="T1147" s="33">
        <v>114</v>
      </c>
      <c r="U1147" s="33">
        <v>76</v>
      </c>
      <c r="V1147" s="33">
        <v>0</v>
      </c>
      <c r="W1147" s="33">
        <v>114</v>
      </c>
      <c r="X1147" s="33">
        <v>156</v>
      </c>
      <c r="Y1147" s="33">
        <v>141</v>
      </c>
      <c r="Z1147" s="33">
        <v>53</v>
      </c>
      <c r="AA1147" s="33">
        <v>147</v>
      </c>
      <c r="AB1147" s="33">
        <v>9</v>
      </c>
      <c r="AC1147" s="33">
        <v>27</v>
      </c>
      <c r="AD1147" s="33">
        <v>18</v>
      </c>
      <c r="AE1147" s="33">
        <v>22</v>
      </c>
      <c r="AF1147" s="33">
        <v>6</v>
      </c>
      <c r="AG1147" s="46">
        <v>514.36</v>
      </c>
      <c r="AH1147" s="47">
        <f t="shared" si="94"/>
        <v>0.87098530212302661</v>
      </c>
      <c r="AI1147" s="33">
        <v>8</v>
      </c>
      <c r="AJ1147" s="33">
        <v>48</v>
      </c>
      <c r="AK1147" s="33">
        <v>29</v>
      </c>
      <c r="AL1147" s="33">
        <v>62</v>
      </c>
      <c r="AM1147" s="39">
        <f t="shared" si="91"/>
        <v>147</v>
      </c>
      <c r="AN1147" s="40">
        <v>0</v>
      </c>
      <c r="AO1147" s="40">
        <v>0</v>
      </c>
      <c r="AP1147" s="40">
        <v>0</v>
      </c>
      <c r="AQ1147" s="40">
        <v>0</v>
      </c>
      <c r="AR1147" s="41">
        <f t="shared" si="92"/>
        <v>0</v>
      </c>
      <c r="AS1147" s="67">
        <v>0</v>
      </c>
      <c r="AT1147" s="67">
        <v>0</v>
      </c>
      <c r="AU1147" s="67">
        <v>0</v>
      </c>
      <c r="AV1147" s="67">
        <v>0</v>
      </c>
      <c r="AW1147" s="67">
        <v>0</v>
      </c>
    </row>
    <row r="1148" spans="1:49" hidden="1">
      <c r="A1148" s="80">
        <v>380119</v>
      </c>
      <c r="B1148" s="29" t="s">
        <v>9131</v>
      </c>
      <c r="C1148" s="29" t="s">
        <v>187</v>
      </c>
      <c r="D1148" s="29" t="s">
        <v>181</v>
      </c>
      <c r="E1148" s="82" t="s">
        <v>10800</v>
      </c>
      <c r="F1148" s="43">
        <v>38</v>
      </c>
      <c r="G1148" s="29" t="s">
        <v>10774</v>
      </c>
      <c r="H1148" s="29" t="s">
        <v>10801</v>
      </c>
      <c r="I1148" s="29" t="s">
        <v>34</v>
      </c>
      <c r="J1148" s="29" t="s">
        <v>34</v>
      </c>
      <c r="K1148" s="29" t="s">
        <v>8870</v>
      </c>
      <c r="L1148" s="29" t="s">
        <v>8871</v>
      </c>
      <c r="M1148" s="29">
        <v>380119</v>
      </c>
      <c r="N1148" s="29">
        <v>-23.739526999999999</v>
      </c>
      <c r="O1148" s="29">
        <v>-64.594100999999995</v>
      </c>
      <c r="P1148" s="29" t="s">
        <v>16</v>
      </c>
      <c r="Q1148" s="29" t="s">
        <v>10802</v>
      </c>
      <c r="R1148" s="29" t="s">
        <v>186</v>
      </c>
      <c r="S1148" s="29">
        <v>5391</v>
      </c>
      <c r="T1148" s="29">
        <v>1199</v>
      </c>
      <c r="U1148" s="29">
        <v>777</v>
      </c>
      <c r="V1148" s="29">
        <v>8</v>
      </c>
      <c r="W1148" s="29">
        <v>898</v>
      </c>
      <c r="X1148" s="29">
        <v>1214</v>
      </c>
      <c r="Y1148" s="29">
        <v>1128</v>
      </c>
      <c r="Z1148" s="29">
        <v>285</v>
      </c>
      <c r="AA1148" s="29">
        <v>1122</v>
      </c>
      <c r="AB1148" s="29">
        <v>92</v>
      </c>
      <c r="AC1148" s="29">
        <v>256</v>
      </c>
      <c r="AD1148" s="29">
        <v>164</v>
      </c>
      <c r="AE1148" s="29">
        <v>274</v>
      </c>
      <c r="AF1148" s="29">
        <v>155</v>
      </c>
      <c r="AG1148" s="48">
        <v>496.2</v>
      </c>
      <c r="AH1148" s="49">
        <f t="shared" si="94"/>
        <v>10.864570737605804</v>
      </c>
      <c r="AI1148" s="29">
        <v>82</v>
      </c>
      <c r="AJ1148" s="29">
        <v>199</v>
      </c>
      <c r="AK1148" s="29">
        <v>604</v>
      </c>
      <c r="AL1148" s="29">
        <v>237</v>
      </c>
      <c r="AM1148" s="30">
        <f t="shared" si="91"/>
        <v>1122</v>
      </c>
      <c r="AN1148" s="31">
        <v>0</v>
      </c>
      <c r="AO1148" s="31">
        <v>0</v>
      </c>
      <c r="AP1148" s="31">
        <v>0</v>
      </c>
      <c r="AQ1148" s="31">
        <v>0</v>
      </c>
      <c r="AR1148" s="32">
        <f t="shared" si="92"/>
        <v>0</v>
      </c>
      <c r="AS1148" s="67">
        <v>216</v>
      </c>
      <c r="AT1148" s="67">
        <v>238</v>
      </c>
      <c r="AU1148" s="67">
        <v>111</v>
      </c>
      <c r="AV1148" s="67">
        <v>5</v>
      </c>
      <c r="AW1148" s="67">
        <v>155436</v>
      </c>
    </row>
    <row r="1149" spans="1:49" hidden="1">
      <c r="A1149" s="79">
        <v>380126</v>
      </c>
      <c r="B1149" s="33" t="s">
        <v>9131</v>
      </c>
      <c r="C1149" s="33" t="s">
        <v>226</v>
      </c>
      <c r="D1149" s="33" t="s">
        <v>181</v>
      </c>
      <c r="E1149" s="50" t="s">
        <v>10800</v>
      </c>
      <c r="F1149" s="36">
        <v>38</v>
      </c>
      <c r="G1149" s="33" t="s">
        <v>10774</v>
      </c>
      <c r="H1149" s="33" t="s">
        <v>10803</v>
      </c>
      <c r="I1149" s="33" t="s">
        <v>34</v>
      </c>
      <c r="J1149" s="33" t="s">
        <v>34</v>
      </c>
      <c r="K1149" s="33" t="s">
        <v>8870</v>
      </c>
      <c r="L1149" s="33" t="s">
        <v>8871</v>
      </c>
      <c r="M1149" s="33">
        <v>380126</v>
      </c>
      <c r="N1149" s="33">
        <v>-23.769472</v>
      </c>
      <c r="O1149" s="33">
        <v>-64.766555999999994</v>
      </c>
      <c r="P1149" s="33" t="s">
        <v>16</v>
      </c>
      <c r="Q1149" s="33" t="s">
        <v>10802</v>
      </c>
      <c r="R1149" s="33" t="s">
        <v>225</v>
      </c>
      <c r="S1149" s="33">
        <v>6290</v>
      </c>
      <c r="T1149" s="33">
        <v>1514</v>
      </c>
      <c r="U1149" s="33">
        <v>99</v>
      </c>
      <c r="V1149" s="33">
        <v>3</v>
      </c>
      <c r="W1149" s="33">
        <v>51</v>
      </c>
      <c r="X1149" s="33">
        <v>1632</v>
      </c>
      <c r="Y1149" s="33">
        <v>1562</v>
      </c>
      <c r="Z1149" s="33">
        <v>408</v>
      </c>
      <c r="AA1149" s="33">
        <v>1572</v>
      </c>
      <c r="AB1149" s="33">
        <v>60</v>
      </c>
      <c r="AC1149" s="33">
        <v>194</v>
      </c>
      <c r="AD1149" s="33">
        <v>134</v>
      </c>
      <c r="AE1149" s="33">
        <v>288</v>
      </c>
      <c r="AF1149" s="33">
        <v>122</v>
      </c>
      <c r="AG1149" s="46">
        <v>332.83</v>
      </c>
      <c r="AH1149" s="47">
        <f t="shared" si="94"/>
        <v>18.898536790553738</v>
      </c>
      <c r="AI1149" s="33">
        <v>381</v>
      </c>
      <c r="AJ1149" s="33">
        <v>366</v>
      </c>
      <c r="AK1149" s="33">
        <v>687</v>
      </c>
      <c r="AL1149" s="33">
        <v>138</v>
      </c>
      <c r="AM1149" s="39">
        <f t="shared" si="91"/>
        <v>1572</v>
      </c>
      <c r="AN1149" s="40">
        <v>0</v>
      </c>
      <c r="AO1149" s="40">
        <v>0</v>
      </c>
      <c r="AP1149" s="40">
        <v>0</v>
      </c>
      <c r="AQ1149" s="40">
        <v>0</v>
      </c>
      <c r="AR1149" s="41">
        <f t="shared" si="92"/>
        <v>0</v>
      </c>
      <c r="AS1149" s="67">
        <v>204</v>
      </c>
      <c r="AT1149" s="67">
        <v>224</v>
      </c>
      <c r="AU1149" s="67">
        <v>0</v>
      </c>
      <c r="AV1149" s="67">
        <v>2</v>
      </c>
      <c r="AW1149" s="67">
        <v>180828</v>
      </c>
    </row>
    <row r="1150" spans="1:49" hidden="1">
      <c r="A1150" s="80">
        <v>380133</v>
      </c>
      <c r="B1150" s="29" t="s">
        <v>9131</v>
      </c>
      <c r="C1150" s="29" t="s">
        <v>238</v>
      </c>
      <c r="D1150" s="29" t="s">
        <v>181</v>
      </c>
      <c r="E1150" s="82" t="s">
        <v>10800</v>
      </c>
      <c r="F1150" s="43">
        <v>38</v>
      </c>
      <c r="G1150" s="29" t="s">
        <v>10774</v>
      </c>
      <c r="H1150" s="29" t="s">
        <v>10804</v>
      </c>
      <c r="I1150" s="29" t="s">
        <v>34</v>
      </c>
      <c r="J1150" s="29" t="s">
        <v>34</v>
      </c>
      <c r="K1150" s="29" t="s">
        <v>8808</v>
      </c>
      <c r="L1150" s="29" t="s">
        <v>8809</v>
      </c>
      <c r="M1150" s="29">
        <v>380133</v>
      </c>
      <c r="N1150" s="29">
        <v>-23.936672999999999</v>
      </c>
      <c r="O1150" s="29">
        <v>-64.800156000000001</v>
      </c>
      <c r="P1150" s="29" t="s">
        <v>16</v>
      </c>
      <c r="Q1150" s="29" t="s">
        <v>10802</v>
      </c>
      <c r="R1150" s="29" t="s">
        <v>237</v>
      </c>
      <c r="S1150" s="29">
        <v>15113</v>
      </c>
      <c r="T1150" s="29">
        <v>3423</v>
      </c>
      <c r="U1150" s="29">
        <v>2222</v>
      </c>
      <c r="V1150" s="29">
        <v>555</v>
      </c>
      <c r="W1150" s="29">
        <v>3061</v>
      </c>
      <c r="X1150" s="29">
        <v>3672</v>
      </c>
      <c r="Y1150" s="29">
        <v>3438</v>
      </c>
      <c r="Z1150" s="29">
        <v>958</v>
      </c>
      <c r="AA1150" s="29">
        <v>3226</v>
      </c>
      <c r="AB1150" s="29">
        <v>446</v>
      </c>
      <c r="AC1150" s="29">
        <v>771</v>
      </c>
      <c r="AD1150" s="29">
        <v>325</v>
      </c>
      <c r="AE1150" s="29">
        <v>836</v>
      </c>
      <c r="AF1150" s="29">
        <v>411</v>
      </c>
      <c r="AG1150" s="48">
        <v>1033.33</v>
      </c>
      <c r="AH1150" s="49">
        <f t="shared" si="94"/>
        <v>14.625531050100163</v>
      </c>
      <c r="AI1150" s="29">
        <v>449</v>
      </c>
      <c r="AJ1150" s="29">
        <v>574</v>
      </c>
      <c r="AK1150" s="29">
        <v>1544</v>
      </c>
      <c r="AL1150" s="29">
        <v>659</v>
      </c>
      <c r="AM1150" s="30">
        <f t="shared" si="91"/>
        <v>3226</v>
      </c>
      <c r="AN1150" s="31">
        <v>0</v>
      </c>
      <c r="AO1150" s="31">
        <v>0</v>
      </c>
      <c r="AP1150" s="31">
        <v>0</v>
      </c>
      <c r="AQ1150" s="31">
        <v>0</v>
      </c>
      <c r="AR1150" s="32">
        <f t="shared" si="92"/>
        <v>0</v>
      </c>
      <c r="AS1150" s="67">
        <v>360</v>
      </c>
      <c r="AT1150" s="67">
        <v>397</v>
      </c>
      <c r="AU1150" s="67">
        <v>383</v>
      </c>
      <c r="AV1150" s="67">
        <v>4</v>
      </c>
      <c r="AW1150" s="67">
        <v>130325</v>
      </c>
    </row>
    <row r="1151" spans="1:49" hidden="1">
      <c r="A1151" s="79">
        <v>380140</v>
      </c>
      <c r="B1151" s="33" t="s">
        <v>9131</v>
      </c>
      <c r="C1151" s="33" t="s">
        <v>9274</v>
      </c>
      <c r="D1151" s="33" t="s">
        <v>181</v>
      </c>
      <c r="E1151" s="50" t="s">
        <v>10800</v>
      </c>
      <c r="F1151" s="36">
        <v>38</v>
      </c>
      <c r="G1151" s="33" t="s">
        <v>10774</v>
      </c>
      <c r="H1151" s="33" t="s">
        <v>10805</v>
      </c>
      <c r="I1151" s="33" t="s">
        <v>34</v>
      </c>
      <c r="J1151" s="33" t="s">
        <v>34</v>
      </c>
      <c r="K1151" s="33" t="s">
        <v>8808</v>
      </c>
      <c r="L1151" s="33" t="s">
        <v>8809</v>
      </c>
      <c r="M1151" s="33">
        <v>380140</v>
      </c>
      <c r="N1151" s="33">
        <v>-23.809107000000001</v>
      </c>
      <c r="O1151" s="33">
        <v>-64.792782000000003</v>
      </c>
      <c r="P1151" s="33" t="s">
        <v>16</v>
      </c>
      <c r="Q1151" s="33" t="s">
        <v>10802</v>
      </c>
      <c r="R1151" s="33" t="s">
        <v>233</v>
      </c>
      <c r="S1151" s="33">
        <v>47080</v>
      </c>
      <c r="T1151" s="33">
        <v>11934</v>
      </c>
      <c r="U1151" s="33">
        <v>10569</v>
      </c>
      <c r="V1151" s="33">
        <v>7465</v>
      </c>
      <c r="W1151" s="33">
        <v>8784</v>
      </c>
      <c r="X1151" s="33">
        <v>12010</v>
      </c>
      <c r="Y1151" s="33">
        <v>11617</v>
      </c>
      <c r="Z1151" s="33">
        <v>1935</v>
      </c>
      <c r="AA1151" s="33">
        <v>10763</v>
      </c>
      <c r="AB1151" s="33">
        <v>1247</v>
      </c>
      <c r="AC1151" s="33">
        <v>1707</v>
      </c>
      <c r="AD1151" s="33">
        <v>460</v>
      </c>
      <c r="AE1151" s="33">
        <v>1473</v>
      </c>
      <c r="AF1151" s="33">
        <v>720</v>
      </c>
      <c r="AG1151" s="46">
        <v>599.91999999999996</v>
      </c>
      <c r="AH1151" s="47">
        <f t="shared" si="94"/>
        <v>78.477130284037884</v>
      </c>
      <c r="AI1151" s="33">
        <v>2968</v>
      </c>
      <c r="AJ1151" s="33">
        <v>3539</v>
      </c>
      <c r="AK1151" s="33">
        <v>3540</v>
      </c>
      <c r="AL1151" s="33">
        <v>716</v>
      </c>
      <c r="AM1151" s="39">
        <f t="shared" si="91"/>
        <v>10763</v>
      </c>
      <c r="AN1151" s="40">
        <v>0</v>
      </c>
      <c r="AO1151" s="40">
        <v>0</v>
      </c>
      <c r="AP1151" s="40">
        <v>0</v>
      </c>
      <c r="AQ1151" s="40">
        <v>0</v>
      </c>
      <c r="AR1151" s="41">
        <f t="shared" si="92"/>
        <v>0</v>
      </c>
      <c r="AS1151" s="67">
        <v>570</v>
      </c>
      <c r="AT1151" s="67">
        <v>627</v>
      </c>
      <c r="AU1151" s="67">
        <v>1977</v>
      </c>
      <c r="AV1151" s="67">
        <v>2</v>
      </c>
      <c r="AW1151" s="67">
        <v>203984</v>
      </c>
    </row>
    <row r="1152" spans="1:49" hidden="1">
      <c r="A1152" s="80">
        <v>380147</v>
      </c>
      <c r="B1152" s="29" t="s">
        <v>9131</v>
      </c>
      <c r="C1152" s="29" t="s">
        <v>183</v>
      </c>
      <c r="D1152" s="29" t="s">
        <v>181</v>
      </c>
      <c r="E1152" s="82" t="s">
        <v>10800</v>
      </c>
      <c r="F1152" s="43">
        <v>38</v>
      </c>
      <c r="G1152" s="29" t="s">
        <v>10774</v>
      </c>
      <c r="H1152" s="29" t="s">
        <v>10806</v>
      </c>
      <c r="I1152" s="29" t="s">
        <v>34</v>
      </c>
      <c r="J1152" s="29" t="s">
        <v>34</v>
      </c>
      <c r="K1152" s="29" t="s">
        <v>8870</v>
      </c>
      <c r="L1152" s="29" t="s">
        <v>8871</v>
      </c>
      <c r="M1152" s="29">
        <v>380147</v>
      </c>
      <c r="N1152" s="29">
        <v>-23.643991</v>
      </c>
      <c r="O1152" s="29">
        <v>-64.470920000000007</v>
      </c>
      <c r="P1152" s="29" t="s">
        <v>16</v>
      </c>
      <c r="Q1152" s="29" t="s">
        <v>10802</v>
      </c>
      <c r="R1152" s="29" t="s">
        <v>182</v>
      </c>
      <c r="S1152" s="29">
        <v>7916</v>
      </c>
      <c r="T1152" s="29">
        <v>1696</v>
      </c>
      <c r="U1152" s="29">
        <v>705</v>
      </c>
      <c r="V1152" s="29">
        <v>6</v>
      </c>
      <c r="W1152" s="29">
        <v>1788</v>
      </c>
      <c r="X1152" s="29">
        <v>1817</v>
      </c>
      <c r="Y1152" s="29">
        <v>1643</v>
      </c>
      <c r="Z1152" s="29">
        <v>597</v>
      </c>
      <c r="AA1152" s="29">
        <v>1671</v>
      </c>
      <c r="AB1152" s="29">
        <v>146</v>
      </c>
      <c r="AC1152" s="29">
        <v>503</v>
      </c>
      <c r="AD1152" s="29">
        <v>357</v>
      </c>
      <c r="AE1152" s="29">
        <v>588</v>
      </c>
      <c r="AF1152" s="29">
        <v>325</v>
      </c>
      <c r="AG1152" s="48">
        <v>428.97</v>
      </c>
      <c r="AH1152" s="49">
        <f t="shared" si="94"/>
        <v>18.45350490710306</v>
      </c>
      <c r="AI1152" s="29">
        <v>193</v>
      </c>
      <c r="AJ1152" s="29">
        <v>262</v>
      </c>
      <c r="AK1152" s="29">
        <v>627</v>
      </c>
      <c r="AL1152" s="29">
        <v>589</v>
      </c>
      <c r="AM1152" s="30">
        <f t="shared" si="91"/>
        <v>1671</v>
      </c>
      <c r="AN1152" s="31">
        <v>0</v>
      </c>
      <c r="AO1152" s="31">
        <v>0</v>
      </c>
      <c r="AP1152" s="31">
        <v>0</v>
      </c>
      <c r="AQ1152" s="31">
        <v>0</v>
      </c>
      <c r="AR1152" s="32">
        <f t="shared" si="92"/>
        <v>0</v>
      </c>
      <c r="AS1152" s="67">
        <v>200</v>
      </c>
      <c r="AT1152" s="67">
        <v>220</v>
      </c>
      <c r="AU1152" s="67">
        <v>104</v>
      </c>
      <c r="AV1152" s="67">
        <v>5</v>
      </c>
      <c r="AW1152" s="67">
        <v>238387</v>
      </c>
    </row>
    <row r="1153" spans="1:49" hidden="1">
      <c r="A1153" s="79">
        <v>380154</v>
      </c>
      <c r="B1153" s="33" t="s">
        <v>9131</v>
      </c>
      <c r="C1153" s="33" t="s">
        <v>10807</v>
      </c>
      <c r="D1153" s="33" t="s">
        <v>10807</v>
      </c>
      <c r="E1153" s="50" t="s">
        <v>10808</v>
      </c>
      <c r="F1153" s="36">
        <v>38</v>
      </c>
      <c r="G1153" s="33" t="s">
        <v>10774</v>
      </c>
      <c r="H1153" s="33" t="s">
        <v>10809</v>
      </c>
      <c r="I1153" s="33" t="s">
        <v>34</v>
      </c>
      <c r="J1153" s="33" t="s">
        <v>34</v>
      </c>
      <c r="K1153" s="33" t="s">
        <v>8826</v>
      </c>
      <c r="L1153" s="33" t="s">
        <v>8827</v>
      </c>
      <c r="M1153" s="33">
        <v>380154</v>
      </c>
      <c r="N1153" s="33">
        <v>-24.266050334999999</v>
      </c>
      <c r="O1153" s="33">
        <v>-65.212027102999997</v>
      </c>
      <c r="P1153" s="33" t="s">
        <v>16</v>
      </c>
      <c r="Q1153" s="33" t="s">
        <v>140</v>
      </c>
      <c r="R1153" s="33" t="s">
        <v>140</v>
      </c>
      <c r="S1153" s="33">
        <v>52631</v>
      </c>
      <c r="T1153" s="33">
        <v>13052</v>
      </c>
      <c r="U1153" s="33">
        <v>9924</v>
      </c>
      <c r="V1153" s="33">
        <v>4692</v>
      </c>
      <c r="W1153" s="33">
        <v>11542</v>
      </c>
      <c r="X1153" s="33">
        <v>13225</v>
      </c>
      <c r="Y1153" s="33">
        <v>12829</v>
      </c>
      <c r="Z1153" s="33">
        <v>2591</v>
      </c>
      <c r="AA1153" s="33">
        <v>11931</v>
      </c>
      <c r="AB1153" s="33">
        <v>1294</v>
      </c>
      <c r="AC1153" s="33">
        <v>1792</v>
      </c>
      <c r="AD1153" s="33">
        <v>498</v>
      </c>
      <c r="AE1153" s="33">
        <v>1516</v>
      </c>
      <c r="AF1153" s="33">
        <v>657</v>
      </c>
      <c r="AG1153" s="46">
        <v>487.73</v>
      </c>
      <c r="AH1153" s="47">
        <f t="shared" si="94"/>
        <v>107.91011420253008</v>
      </c>
      <c r="AI1153" s="33">
        <v>4613</v>
      </c>
      <c r="AJ1153" s="33">
        <v>3809</v>
      </c>
      <c r="AK1153" s="33">
        <v>3044</v>
      </c>
      <c r="AL1153" s="33">
        <v>465</v>
      </c>
      <c r="AM1153" s="39">
        <f t="shared" si="91"/>
        <v>11931</v>
      </c>
      <c r="AN1153" s="40">
        <v>0</v>
      </c>
      <c r="AO1153" s="40">
        <v>0</v>
      </c>
      <c r="AP1153" s="40">
        <v>0</v>
      </c>
      <c r="AQ1153" s="40">
        <v>0</v>
      </c>
      <c r="AR1153" s="41">
        <f t="shared" si="92"/>
        <v>0</v>
      </c>
      <c r="AS1153" s="67">
        <v>1031</v>
      </c>
      <c r="AT1153" s="67">
        <v>1135</v>
      </c>
      <c r="AU1153" s="67">
        <v>2976</v>
      </c>
      <c r="AV1153" s="67">
        <v>10</v>
      </c>
      <c r="AW1153" s="67">
        <v>684543</v>
      </c>
    </row>
    <row r="1154" spans="1:49" hidden="1">
      <c r="A1154" s="80">
        <v>386070</v>
      </c>
      <c r="B1154" s="29" t="s">
        <v>9131</v>
      </c>
      <c r="C1154" s="29" t="s">
        <v>62</v>
      </c>
      <c r="D1154" s="29" t="s">
        <v>53</v>
      </c>
      <c r="E1154" s="82" t="s">
        <v>10810</v>
      </c>
      <c r="F1154" s="43">
        <v>38</v>
      </c>
      <c r="G1154" s="29" t="s">
        <v>10774</v>
      </c>
      <c r="H1154" s="29" t="s">
        <v>10811</v>
      </c>
      <c r="I1154" s="29" t="s">
        <v>10776</v>
      </c>
      <c r="J1154" s="29" t="s">
        <v>9350</v>
      </c>
      <c r="K1154" s="29" t="s">
        <v>9108</v>
      </c>
      <c r="L1154" s="29" t="s">
        <v>4173</v>
      </c>
      <c r="M1154" s="29">
        <v>386070</v>
      </c>
      <c r="N1154" s="29">
        <v>-22.686993999999999</v>
      </c>
      <c r="O1154" s="29">
        <v>-66.456401999999997</v>
      </c>
      <c r="P1154" s="29" t="s">
        <v>16</v>
      </c>
      <c r="Q1154" s="29" t="s">
        <v>54</v>
      </c>
      <c r="R1154" s="29" t="s">
        <v>61</v>
      </c>
      <c r="S1154" s="29">
        <v>1224</v>
      </c>
      <c r="T1154" s="29">
        <v>107</v>
      </c>
      <c r="U1154" s="29">
        <v>0</v>
      </c>
      <c r="V1154" s="29">
        <v>0</v>
      </c>
      <c r="W1154" s="29">
        <v>180</v>
      </c>
      <c r="X1154" s="29">
        <v>196</v>
      </c>
      <c r="Y1154" s="29">
        <v>146</v>
      </c>
      <c r="Z1154" s="29">
        <v>41</v>
      </c>
      <c r="AA1154" s="29">
        <v>179</v>
      </c>
      <c r="AB1154" s="29">
        <v>17</v>
      </c>
      <c r="AC1154" s="29">
        <v>56</v>
      </c>
      <c r="AD1154" s="29">
        <v>39</v>
      </c>
      <c r="AE1154" s="29">
        <v>72</v>
      </c>
      <c r="AF1154" s="29">
        <v>22</v>
      </c>
      <c r="AG1154" s="48">
        <v>3038.49</v>
      </c>
      <c r="AH1154" s="49">
        <f t="shared" si="94"/>
        <v>0.40283166967803091</v>
      </c>
      <c r="AI1154" s="29">
        <v>0</v>
      </c>
      <c r="AJ1154" s="29">
        <v>12</v>
      </c>
      <c r="AK1154" s="29">
        <v>49</v>
      </c>
      <c r="AL1154" s="29">
        <v>118</v>
      </c>
      <c r="AM1154" s="30">
        <f t="shared" si="91"/>
        <v>179</v>
      </c>
      <c r="AN1154" s="31">
        <v>0</v>
      </c>
      <c r="AO1154" s="31">
        <v>0</v>
      </c>
      <c r="AP1154" s="31">
        <v>0</v>
      </c>
      <c r="AQ1154" s="31">
        <v>0</v>
      </c>
      <c r="AR1154" s="32">
        <f t="shared" si="92"/>
        <v>0</v>
      </c>
      <c r="AS1154" s="67">
        <v>0</v>
      </c>
      <c r="AT1154" s="67">
        <v>0</v>
      </c>
      <c r="AU1154" s="67">
        <v>0</v>
      </c>
      <c r="AV1154" s="67">
        <v>0</v>
      </c>
      <c r="AW1154" s="67">
        <v>0</v>
      </c>
    </row>
    <row r="1155" spans="1:49" hidden="1">
      <c r="A1155" s="79">
        <v>386077</v>
      </c>
      <c r="B1155" s="33" t="s">
        <v>9131</v>
      </c>
      <c r="C1155" s="33" t="s">
        <v>53</v>
      </c>
      <c r="D1155" s="33" t="s">
        <v>53</v>
      </c>
      <c r="E1155" s="50" t="s">
        <v>10810</v>
      </c>
      <c r="F1155" s="36">
        <v>38</v>
      </c>
      <c r="G1155" s="33" t="s">
        <v>10774</v>
      </c>
      <c r="H1155" s="33" t="s">
        <v>10812</v>
      </c>
      <c r="I1155" s="33" t="s">
        <v>10776</v>
      </c>
      <c r="J1155" s="33" t="s">
        <v>9350</v>
      </c>
      <c r="K1155" s="33" t="s">
        <v>9108</v>
      </c>
      <c r="L1155" s="33" t="s">
        <v>4173</v>
      </c>
      <c r="M1155" s="33">
        <v>386077</v>
      </c>
      <c r="N1155" s="33">
        <v>-22.439983999999999</v>
      </c>
      <c r="O1155" s="33">
        <v>-66.160927999999998</v>
      </c>
      <c r="P1155" s="33" t="s">
        <v>16</v>
      </c>
      <c r="Q1155" s="33" t="s">
        <v>54</v>
      </c>
      <c r="R1155" s="33" t="s">
        <v>54</v>
      </c>
      <c r="S1155" s="33">
        <v>992</v>
      </c>
      <c r="T1155" s="33">
        <v>109</v>
      </c>
      <c r="U1155" s="33">
        <v>0</v>
      </c>
      <c r="V1155" s="33">
        <v>0</v>
      </c>
      <c r="W1155" s="33">
        <v>206</v>
      </c>
      <c r="X1155" s="33">
        <v>291</v>
      </c>
      <c r="Y1155" s="33">
        <v>249</v>
      </c>
      <c r="Z1155" s="33">
        <v>56</v>
      </c>
      <c r="AA1155" s="33">
        <v>281</v>
      </c>
      <c r="AB1155" s="33">
        <v>10</v>
      </c>
      <c r="AC1155" s="33">
        <v>128</v>
      </c>
      <c r="AD1155" s="33">
        <v>118</v>
      </c>
      <c r="AE1155" s="33">
        <v>52</v>
      </c>
      <c r="AF1155" s="33">
        <v>5</v>
      </c>
      <c r="AG1155" s="46">
        <v>1613.6</v>
      </c>
      <c r="AH1155" s="47">
        <f t="shared" si="94"/>
        <v>0.61477441745166095</v>
      </c>
      <c r="AI1155" s="33">
        <v>8</v>
      </c>
      <c r="AJ1155" s="33">
        <v>10</v>
      </c>
      <c r="AK1155" s="33">
        <v>76</v>
      </c>
      <c r="AL1155" s="33">
        <v>187</v>
      </c>
      <c r="AM1155" s="39">
        <f t="shared" ref="AM1155:AM1218" si="95">SUM(AI1155:AL1155)</f>
        <v>281</v>
      </c>
      <c r="AN1155" s="40">
        <v>0</v>
      </c>
      <c r="AO1155" s="40">
        <v>0</v>
      </c>
      <c r="AP1155" s="40">
        <v>0</v>
      </c>
      <c r="AQ1155" s="40">
        <v>0</v>
      </c>
      <c r="AR1155" s="41">
        <f t="shared" ref="AR1155:AR1218" si="96">SUM(AN1155:AQ1155)</f>
        <v>0</v>
      </c>
      <c r="AS1155" s="67">
        <v>0</v>
      </c>
      <c r="AT1155" s="67">
        <v>0</v>
      </c>
      <c r="AU1155" s="67">
        <v>0</v>
      </c>
      <c r="AV1155" s="67">
        <v>0</v>
      </c>
      <c r="AW1155" s="67">
        <v>0</v>
      </c>
    </row>
    <row r="1156" spans="1:49" hidden="1">
      <c r="A1156" s="80">
        <v>386140</v>
      </c>
      <c r="B1156" s="29" t="s">
        <v>9131</v>
      </c>
      <c r="C1156" s="29" t="s">
        <v>39</v>
      </c>
      <c r="D1156" s="29" t="s">
        <v>53</v>
      </c>
      <c r="E1156" s="82" t="s">
        <v>10810</v>
      </c>
      <c r="F1156" s="43">
        <v>38</v>
      </c>
      <c r="G1156" s="29" t="s">
        <v>10774</v>
      </c>
      <c r="H1156" s="29" t="s">
        <v>10813</v>
      </c>
      <c r="I1156" s="29" t="s">
        <v>10776</v>
      </c>
      <c r="J1156" s="29" t="s">
        <v>9350</v>
      </c>
      <c r="K1156" s="29" t="s">
        <v>9108</v>
      </c>
      <c r="L1156" s="29" t="s">
        <v>4173</v>
      </c>
      <c r="M1156" s="29">
        <v>386140</v>
      </c>
      <c r="N1156" s="29">
        <v>-22.340215000000001</v>
      </c>
      <c r="O1156" s="29">
        <v>-66.494021000000004</v>
      </c>
      <c r="P1156" s="29" t="s">
        <v>16</v>
      </c>
      <c r="Q1156" s="29" t="s">
        <v>18</v>
      </c>
      <c r="R1156" s="29" t="s">
        <v>38</v>
      </c>
      <c r="S1156" s="29">
        <v>1117</v>
      </c>
      <c r="T1156" s="29">
        <v>226</v>
      </c>
      <c r="U1156" s="29">
        <v>0</v>
      </c>
      <c r="V1156" s="29">
        <v>0</v>
      </c>
      <c r="W1156" s="29">
        <v>308</v>
      </c>
      <c r="X1156" s="29">
        <v>339</v>
      </c>
      <c r="Y1156" s="29">
        <v>261</v>
      </c>
      <c r="Z1156" s="29">
        <v>46</v>
      </c>
      <c r="AA1156" s="29">
        <v>303</v>
      </c>
      <c r="AB1156" s="29">
        <v>36</v>
      </c>
      <c r="AC1156" s="29">
        <v>140</v>
      </c>
      <c r="AD1156" s="29">
        <v>104</v>
      </c>
      <c r="AE1156" s="29">
        <v>110</v>
      </c>
      <c r="AF1156" s="29">
        <v>16</v>
      </c>
      <c r="AG1156" s="48">
        <v>2638.53</v>
      </c>
      <c r="AH1156" s="49">
        <f t="shared" si="94"/>
        <v>0.42334178500907699</v>
      </c>
      <c r="AI1156" s="29">
        <v>4</v>
      </c>
      <c r="AJ1156" s="29">
        <v>11</v>
      </c>
      <c r="AK1156" s="29">
        <v>92</v>
      </c>
      <c r="AL1156" s="29">
        <v>196</v>
      </c>
      <c r="AM1156" s="30">
        <f t="shared" si="95"/>
        <v>303</v>
      </c>
      <c r="AN1156" s="31">
        <v>0</v>
      </c>
      <c r="AO1156" s="31">
        <v>0</v>
      </c>
      <c r="AP1156" s="31">
        <v>0</v>
      </c>
      <c r="AQ1156" s="31">
        <v>0</v>
      </c>
      <c r="AR1156" s="32">
        <f t="shared" si="96"/>
        <v>0</v>
      </c>
      <c r="AS1156" s="67">
        <v>0</v>
      </c>
      <c r="AT1156" s="67">
        <v>0</v>
      </c>
      <c r="AU1156" s="67">
        <v>0</v>
      </c>
      <c r="AV1156" s="67">
        <v>0</v>
      </c>
      <c r="AW1156" s="67">
        <v>0</v>
      </c>
    </row>
    <row r="1157" spans="1:49" hidden="1">
      <c r="A1157" s="79">
        <v>380161</v>
      </c>
      <c r="B1157" s="33" t="s">
        <v>9131</v>
      </c>
      <c r="C1157" s="33" t="s">
        <v>13754</v>
      </c>
      <c r="D1157" s="33" t="s">
        <v>276</v>
      </c>
      <c r="E1157" s="50" t="s">
        <v>10814</v>
      </c>
      <c r="F1157" s="36">
        <v>38</v>
      </c>
      <c r="G1157" s="33" t="s">
        <v>10774</v>
      </c>
      <c r="H1157" s="33" t="s">
        <v>10815</v>
      </c>
      <c r="I1157" s="33" t="s">
        <v>10776</v>
      </c>
      <c r="J1157" s="33" t="s">
        <v>9350</v>
      </c>
      <c r="K1157" s="33" t="s">
        <v>8870</v>
      </c>
      <c r="L1157" s="33" t="s">
        <v>8871</v>
      </c>
      <c r="M1157" s="33">
        <v>380161</v>
      </c>
      <c r="N1157" s="33">
        <v>-24.367660999999998</v>
      </c>
      <c r="O1157" s="33">
        <v>-65.333760999999996</v>
      </c>
      <c r="P1157" s="33" t="s">
        <v>16</v>
      </c>
      <c r="Q1157" s="33" t="s">
        <v>277</v>
      </c>
      <c r="R1157" s="33" t="s">
        <v>277</v>
      </c>
      <c r="S1157" s="33">
        <v>4466</v>
      </c>
      <c r="T1157" s="33">
        <v>798</v>
      </c>
      <c r="U1157" s="33">
        <v>279</v>
      </c>
      <c r="V1157" s="33">
        <v>0</v>
      </c>
      <c r="W1157" s="33">
        <v>958</v>
      </c>
      <c r="X1157" s="33">
        <v>1239</v>
      </c>
      <c r="Y1157" s="33">
        <v>1099</v>
      </c>
      <c r="Z1157" s="33">
        <v>460</v>
      </c>
      <c r="AA1157" s="33">
        <v>1136</v>
      </c>
      <c r="AB1157" s="33">
        <v>103</v>
      </c>
      <c r="AC1157" s="33">
        <v>266</v>
      </c>
      <c r="AD1157" s="33">
        <v>163</v>
      </c>
      <c r="AE1157" s="33">
        <v>278</v>
      </c>
      <c r="AF1157" s="33">
        <v>104</v>
      </c>
      <c r="AG1157" s="46">
        <v>0</v>
      </c>
      <c r="AH1157" s="47">
        <v>0</v>
      </c>
      <c r="AI1157" s="33">
        <v>234</v>
      </c>
      <c r="AJ1157" s="33">
        <v>201</v>
      </c>
      <c r="AK1157" s="33">
        <v>515</v>
      </c>
      <c r="AL1157" s="33">
        <v>186</v>
      </c>
      <c r="AM1157" s="39">
        <f t="shared" si="95"/>
        <v>1136</v>
      </c>
      <c r="AN1157" s="40">
        <v>0</v>
      </c>
      <c r="AO1157" s="40">
        <v>0</v>
      </c>
      <c r="AP1157" s="40">
        <v>0</v>
      </c>
      <c r="AQ1157" s="40">
        <v>0</v>
      </c>
      <c r="AR1157" s="41">
        <f t="shared" si="96"/>
        <v>0</v>
      </c>
      <c r="AS1157" s="67">
        <v>294</v>
      </c>
      <c r="AT1157" s="67">
        <v>324</v>
      </c>
      <c r="AU1157" s="67">
        <v>845</v>
      </c>
      <c r="AV1157" s="67">
        <v>3</v>
      </c>
      <c r="AW1157" s="67">
        <v>116364</v>
      </c>
    </row>
    <row r="1158" spans="1:49" hidden="1">
      <c r="A1158" s="80">
        <v>386091</v>
      </c>
      <c r="B1158" s="29" t="s">
        <v>9131</v>
      </c>
      <c r="C1158" s="29" t="s">
        <v>159</v>
      </c>
      <c r="D1158" s="29" t="s">
        <v>157</v>
      </c>
      <c r="E1158" s="82" t="s">
        <v>10816</v>
      </c>
      <c r="F1158" s="43">
        <v>38</v>
      </c>
      <c r="G1158" s="29" t="s">
        <v>10774</v>
      </c>
      <c r="H1158" s="29" t="s">
        <v>10817</v>
      </c>
      <c r="I1158" s="29" t="s">
        <v>10776</v>
      </c>
      <c r="J1158" s="29" t="s">
        <v>9350</v>
      </c>
      <c r="K1158" s="29" t="s">
        <v>9108</v>
      </c>
      <c r="L1158" s="29" t="s">
        <v>4173</v>
      </c>
      <c r="M1158" s="29">
        <v>386091</v>
      </c>
      <c r="N1158" s="29">
        <v>-24.175560999999998</v>
      </c>
      <c r="O1158" s="29">
        <v>-64.840266</v>
      </c>
      <c r="P1158" s="29" t="s">
        <v>16</v>
      </c>
      <c r="Q1158" s="29" t="s">
        <v>2585</v>
      </c>
      <c r="R1158" s="29" t="s">
        <v>158</v>
      </c>
      <c r="S1158" s="29">
        <v>1084</v>
      </c>
      <c r="T1158" s="29">
        <v>209</v>
      </c>
      <c r="U1158" s="29">
        <v>183</v>
      </c>
      <c r="V1158" s="29">
        <v>1</v>
      </c>
      <c r="W1158" s="29">
        <v>223</v>
      </c>
      <c r="X1158" s="29">
        <v>234</v>
      </c>
      <c r="Y1158" s="29">
        <v>225</v>
      </c>
      <c r="Z1158" s="29">
        <v>106</v>
      </c>
      <c r="AA1158" s="29">
        <v>197</v>
      </c>
      <c r="AB1158" s="29">
        <v>37</v>
      </c>
      <c r="AC1158" s="29">
        <v>44</v>
      </c>
      <c r="AD1158" s="29">
        <v>7</v>
      </c>
      <c r="AE1158" s="29">
        <v>34</v>
      </c>
      <c r="AF1158" s="29">
        <v>19</v>
      </c>
      <c r="AG1158" s="48">
        <v>131.91</v>
      </c>
      <c r="AH1158" s="49">
        <f t="shared" ref="AH1158:AH1175" si="97">(S1158/AG1158)</f>
        <v>8.2177242058979605</v>
      </c>
      <c r="AI1158" s="29">
        <v>10</v>
      </c>
      <c r="AJ1158" s="29">
        <v>28</v>
      </c>
      <c r="AK1158" s="29">
        <v>150</v>
      </c>
      <c r="AL1158" s="29">
        <v>9</v>
      </c>
      <c r="AM1158" s="30">
        <f t="shared" si="95"/>
        <v>197</v>
      </c>
      <c r="AN1158" s="31">
        <v>0</v>
      </c>
      <c r="AO1158" s="31">
        <v>0</v>
      </c>
      <c r="AP1158" s="31">
        <v>0</v>
      </c>
      <c r="AQ1158" s="31">
        <v>0</v>
      </c>
      <c r="AR1158" s="32">
        <f t="shared" si="96"/>
        <v>0</v>
      </c>
      <c r="AS1158" s="67">
        <v>0</v>
      </c>
      <c r="AT1158" s="67">
        <v>0</v>
      </c>
      <c r="AU1158" s="67">
        <v>0</v>
      </c>
      <c r="AV1158" s="67">
        <v>0</v>
      </c>
      <c r="AW1158" s="67">
        <v>0</v>
      </c>
    </row>
    <row r="1159" spans="1:49" hidden="1">
      <c r="A1159" s="79">
        <v>380196</v>
      </c>
      <c r="B1159" s="33" t="s">
        <v>9131</v>
      </c>
      <c r="C1159" s="33" t="s">
        <v>13755</v>
      </c>
      <c r="D1159" s="33" t="s">
        <v>157</v>
      </c>
      <c r="E1159" s="50" t="s">
        <v>10816</v>
      </c>
      <c r="F1159" s="36">
        <v>38</v>
      </c>
      <c r="G1159" s="33" t="s">
        <v>10774</v>
      </c>
      <c r="H1159" s="33" t="s">
        <v>10818</v>
      </c>
      <c r="I1159" s="33" t="s">
        <v>34</v>
      </c>
      <c r="J1159" s="33" t="s">
        <v>34</v>
      </c>
      <c r="K1159" s="33" t="s">
        <v>8870</v>
      </c>
      <c r="L1159" s="33" t="s">
        <v>8871</v>
      </c>
      <c r="M1159" s="33">
        <v>380196</v>
      </c>
      <c r="N1159" s="33">
        <v>-24.222214548</v>
      </c>
      <c r="O1159" s="33">
        <v>-64.836807050000004</v>
      </c>
      <c r="P1159" s="33" t="s">
        <v>16</v>
      </c>
      <c r="Q1159" s="33" t="s">
        <v>2585</v>
      </c>
      <c r="R1159" s="33" t="s">
        <v>190</v>
      </c>
      <c r="S1159" s="33">
        <v>4737</v>
      </c>
      <c r="T1159" s="33">
        <v>822</v>
      </c>
      <c r="U1159" s="33">
        <v>368</v>
      </c>
      <c r="V1159" s="33">
        <v>1</v>
      </c>
      <c r="W1159" s="33">
        <v>933</v>
      </c>
      <c r="X1159" s="33">
        <v>1084</v>
      </c>
      <c r="Y1159" s="33">
        <v>848</v>
      </c>
      <c r="Z1159" s="33">
        <v>748</v>
      </c>
      <c r="AA1159" s="33">
        <v>1051</v>
      </c>
      <c r="AB1159" s="33">
        <v>33</v>
      </c>
      <c r="AC1159" s="33">
        <v>204</v>
      </c>
      <c r="AD1159" s="33">
        <v>171</v>
      </c>
      <c r="AE1159" s="33">
        <v>347</v>
      </c>
      <c r="AF1159" s="33">
        <v>103</v>
      </c>
      <c r="AG1159" s="46">
        <v>109.78</v>
      </c>
      <c r="AH1159" s="47">
        <f t="shared" si="97"/>
        <v>43.14993623610858</v>
      </c>
      <c r="AI1159" s="33">
        <v>143</v>
      </c>
      <c r="AJ1159" s="33">
        <v>349</v>
      </c>
      <c r="AK1159" s="33">
        <v>413</v>
      </c>
      <c r="AL1159" s="33">
        <v>146</v>
      </c>
      <c r="AM1159" s="39">
        <f t="shared" si="95"/>
        <v>1051</v>
      </c>
      <c r="AN1159" s="40">
        <v>0</v>
      </c>
      <c r="AO1159" s="40">
        <v>0</v>
      </c>
      <c r="AP1159" s="40">
        <v>0</v>
      </c>
      <c r="AQ1159" s="40">
        <v>0</v>
      </c>
      <c r="AR1159" s="41">
        <f t="shared" si="96"/>
        <v>0</v>
      </c>
      <c r="AS1159" s="67">
        <v>0</v>
      </c>
      <c r="AT1159" s="67">
        <v>0</v>
      </c>
      <c r="AU1159" s="67">
        <v>0</v>
      </c>
      <c r="AV1159" s="67">
        <v>0</v>
      </c>
      <c r="AW1159" s="67">
        <v>0</v>
      </c>
    </row>
    <row r="1160" spans="1:49" hidden="1">
      <c r="A1160" s="80">
        <v>380203</v>
      </c>
      <c r="B1160" s="29" t="s">
        <v>9131</v>
      </c>
      <c r="C1160" s="29" t="s">
        <v>273</v>
      </c>
      <c r="D1160" s="29" t="s">
        <v>157</v>
      </c>
      <c r="E1160" s="82" t="s">
        <v>10816</v>
      </c>
      <c r="F1160" s="43">
        <v>38</v>
      </c>
      <c r="G1160" s="29" t="s">
        <v>10774</v>
      </c>
      <c r="H1160" s="29" t="s">
        <v>10819</v>
      </c>
      <c r="I1160" s="29" t="s">
        <v>34</v>
      </c>
      <c r="J1160" s="29" t="s">
        <v>34</v>
      </c>
      <c r="K1160" s="29" t="s">
        <v>8870</v>
      </c>
      <c r="L1160" s="29" t="s">
        <v>8871</v>
      </c>
      <c r="M1160" s="29">
        <v>380203</v>
      </c>
      <c r="N1160" s="29">
        <v>-24.314360000000001</v>
      </c>
      <c r="O1160" s="29">
        <v>-64.970708000000002</v>
      </c>
      <c r="P1160" s="29" t="s">
        <v>16</v>
      </c>
      <c r="Q1160" s="29" t="s">
        <v>2585</v>
      </c>
      <c r="R1160" s="29" t="s">
        <v>272</v>
      </c>
      <c r="S1160" s="29">
        <v>4081</v>
      </c>
      <c r="T1160" s="29">
        <v>1060</v>
      </c>
      <c r="U1160" s="29">
        <v>1011</v>
      </c>
      <c r="V1160" s="29">
        <v>467</v>
      </c>
      <c r="W1160" s="29">
        <v>1027</v>
      </c>
      <c r="X1160" s="29">
        <v>1069</v>
      </c>
      <c r="Y1160" s="29">
        <v>1042</v>
      </c>
      <c r="Z1160" s="29">
        <v>297</v>
      </c>
      <c r="AA1160" s="29">
        <v>993</v>
      </c>
      <c r="AB1160" s="29">
        <v>76</v>
      </c>
      <c r="AC1160" s="29">
        <v>95</v>
      </c>
      <c r="AD1160" s="29">
        <v>19</v>
      </c>
      <c r="AE1160" s="29">
        <v>110</v>
      </c>
      <c r="AF1160" s="29">
        <v>56</v>
      </c>
      <c r="AG1160" s="48">
        <v>105.02</v>
      </c>
      <c r="AH1160" s="49">
        <f t="shared" si="97"/>
        <v>38.859264901923446</v>
      </c>
      <c r="AI1160" s="29">
        <v>196</v>
      </c>
      <c r="AJ1160" s="29">
        <v>342</v>
      </c>
      <c r="AK1160" s="29">
        <v>436</v>
      </c>
      <c r="AL1160" s="29">
        <v>19</v>
      </c>
      <c r="AM1160" s="30">
        <f t="shared" si="95"/>
        <v>993</v>
      </c>
      <c r="AN1160" s="31">
        <v>0</v>
      </c>
      <c r="AO1160" s="31">
        <v>0</v>
      </c>
      <c r="AP1160" s="31">
        <v>0</v>
      </c>
      <c r="AQ1160" s="31">
        <v>0</v>
      </c>
      <c r="AR1160" s="32">
        <f t="shared" si="96"/>
        <v>0</v>
      </c>
      <c r="AS1160" s="67">
        <v>50</v>
      </c>
      <c r="AT1160" s="67">
        <v>55</v>
      </c>
      <c r="AU1160" s="67">
        <v>0</v>
      </c>
      <c r="AV1160" s="67">
        <v>1</v>
      </c>
      <c r="AW1160" s="67">
        <v>55030</v>
      </c>
    </row>
    <row r="1161" spans="1:49" hidden="1">
      <c r="A1161" s="79">
        <v>386105</v>
      </c>
      <c r="B1161" s="33" t="s">
        <v>9131</v>
      </c>
      <c r="C1161" s="33" t="s">
        <v>10820</v>
      </c>
      <c r="D1161" s="33" t="s">
        <v>157</v>
      </c>
      <c r="E1161" s="50" t="s">
        <v>10816</v>
      </c>
      <c r="F1161" s="36">
        <v>38</v>
      </c>
      <c r="G1161" s="33" t="s">
        <v>10774</v>
      </c>
      <c r="H1161" s="33" t="s">
        <v>10821</v>
      </c>
      <c r="I1161" s="33" t="s">
        <v>10776</v>
      </c>
      <c r="J1161" s="33" t="s">
        <v>9350</v>
      </c>
      <c r="K1161" s="33" t="s">
        <v>8870</v>
      </c>
      <c r="L1161" s="33" t="s">
        <v>8871</v>
      </c>
      <c r="M1161" s="33">
        <v>386105</v>
      </c>
      <c r="N1161" s="33">
        <v>-24.271487</v>
      </c>
      <c r="O1161" s="33">
        <v>-64.767734000000004</v>
      </c>
      <c r="P1161" s="33" t="s">
        <v>16</v>
      </c>
      <c r="Q1161" s="33" t="s">
        <v>2585</v>
      </c>
      <c r="R1161" s="33" t="s">
        <v>264</v>
      </c>
      <c r="S1161" s="33">
        <v>3117</v>
      </c>
      <c r="T1161" s="33">
        <v>446</v>
      </c>
      <c r="U1161" s="33">
        <v>115</v>
      </c>
      <c r="V1161" s="33">
        <v>0</v>
      </c>
      <c r="W1161" s="33">
        <v>665</v>
      </c>
      <c r="X1161" s="33">
        <v>689</v>
      </c>
      <c r="Y1161" s="33">
        <v>616</v>
      </c>
      <c r="Z1161" s="33">
        <v>339</v>
      </c>
      <c r="AA1161" s="33">
        <v>509</v>
      </c>
      <c r="AB1161" s="33">
        <v>180</v>
      </c>
      <c r="AC1161" s="33">
        <v>280</v>
      </c>
      <c r="AD1161" s="33">
        <v>100</v>
      </c>
      <c r="AE1161" s="33">
        <v>185</v>
      </c>
      <c r="AF1161" s="33">
        <v>91</v>
      </c>
      <c r="AG1161" s="46">
        <v>216.15</v>
      </c>
      <c r="AH1161" s="47">
        <f t="shared" si="97"/>
        <v>14.420541290770299</v>
      </c>
      <c r="AI1161" s="33">
        <v>59</v>
      </c>
      <c r="AJ1161" s="33">
        <v>110</v>
      </c>
      <c r="AK1161" s="33">
        <v>210</v>
      </c>
      <c r="AL1161" s="33">
        <v>130</v>
      </c>
      <c r="AM1161" s="39">
        <f t="shared" si="95"/>
        <v>509</v>
      </c>
      <c r="AN1161" s="40">
        <v>0</v>
      </c>
      <c r="AO1161" s="40">
        <v>0</v>
      </c>
      <c r="AP1161" s="40">
        <v>0</v>
      </c>
      <c r="AQ1161" s="40">
        <v>0</v>
      </c>
      <c r="AR1161" s="41">
        <f t="shared" si="96"/>
        <v>0</v>
      </c>
      <c r="AS1161" s="67">
        <v>0</v>
      </c>
      <c r="AT1161" s="67">
        <v>0</v>
      </c>
      <c r="AU1161" s="67">
        <v>0</v>
      </c>
      <c r="AV1161" s="67">
        <v>0</v>
      </c>
      <c r="AW1161" s="67">
        <v>0</v>
      </c>
    </row>
    <row r="1162" spans="1:49" hidden="1">
      <c r="A1162" s="80">
        <v>386112</v>
      </c>
      <c r="B1162" s="29" t="s">
        <v>9131</v>
      </c>
      <c r="C1162" s="29" t="s">
        <v>10822</v>
      </c>
      <c r="D1162" s="29" t="s">
        <v>157</v>
      </c>
      <c r="E1162" s="82" t="s">
        <v>10816</v>
      </c>
      <c r="F1162" s="43">
        <v>38</v>
      </c>
      <c r="G1162" s="29" t="s">
        <v>10774</v>
      </c>
      <c r="H1162" s="29" t="s">
        <v>10823</v>
      </c>
      <c r="I1162" s="29" t="s">
        <v>10776</v>
      </c>
      <c r="J1162" s="29" t="s">
        <v>9350</v>
      </c>
      <c r="K1162" s="29" t="s">
        <v>9108</v>
      </c>
      <c r="L1162" s="29" t="s">
        <v>4173</v>
      </c>
      <c r="M1162" s="29">
        <v>386112</v>
      </c>
      <c r="N1162" s="29">
        <v>-24.306909999999998</v>
      </c>
      <c r="O1162" s="29">
        <v>-64.931781000000001</v>
      </c>
      <c r="P1162" s="29" t="s">
        <v>16</v>
      </c>
      <c r="Q1162" s="29" t="s">
        <v>2585</v>
      </c>
      <c r="R1162" s="29" t="s">
        <v>280</v>
      </c>
      <c r="S1162" s="29">
        <v>1337</v>
      </c>
      <c r="T1162" s="29">
        <v>245</v>
      </c>
      <c r="U1162" s="29">
        <v>198</v>
      </c>
      <c r="V1162" s="29">
        <v>0</v>
      </c>
      <c r="W1162" s="29">
        <v>276</v>
      </c>
      <c r="X1162" s="29">
        <v>344</v>
      </c>
      <c r="Y1162" s="29">
        <v>325</v>
      </c>
      <c r="Z1162" s="29">
        <v>185</v>
      </c>
      <c r="AA1162" s="29">
        <v>334</v>
      </c>
      <c r="AB1162" s="29">
        <v>10</v>
      </c>
      <c r="AC1162" s="29">
        <v>21</v>
      </c>
      <c r="AD1162" s="29">
        <v>11</v>
      </c>
      <c r="AE1162" s="29">
        <v>41</v>
      </c>
      <c r="AF1162" s="29">
        <v>15</v>
      </c>
      <c r="AG1162" s="48">
        <v>189.53</v>
      </c>
      <c r="AH1162" s="49">
        <f t="shared" si="97"/>
        <v>7.0542921964860446</v>
      </c>
      <c r="AI1162" s="29">
        <v>15</v>
      </c>
      <c r="AJ1162" s="29">
        <v>71</v>
      </c>
      <c r="AK1162" s="29">
        <v>231</v>
      </c>
      <c r="AL1162" s="29">
        <v>17</v>
      </c>
      <c r="AM1162" s="30">
        <f t="shared" si="95"/>
        <v>334</v>
      </c>
      <c r="AN1162" s="31">
        <v>0</v>
      </c>
      <c r="AO1162" s="31">
        <v>0</v>
      </c>
      <c r="AP1162" s="31">
        <v>0</v>
      </c>
      <c r="AQ1162" s="31">
        <v>0</v>
      </c>
      <c r="AR1162" s="32">
        <f t="shared" si="96"/>
        <v>0</v>
      </c>
      <c r="AS1162" s="67">
        <v>0</v>
      </c>
      <c r="AT1162" s="67">
        <v>0</v>
      </c>
      <c r="AU1162" s="67">
        <v>0</v>
      </c>
      <c r="AV1162" s="67">
        <v>0</v>
      </c>
      <c r="AW1162" s="67">
        <v>0</v>
      </c>
    </row>
    <row r="1163" spans="1:49" hidden="1">
      <c r="A1163" s="79">
        <v>380224</v>
      </c>
      <c r="B1163" s="33" t="s">
        <v>9131</v>
      </c>
      <c r="C1163" s="33" t="s">
        <v>384</v>
      </c>
      <c r="D1163" s="33" t="s">
        <v>157</v>
      </c>
      <c r="E1163" s="50" t="s">
        <v>10816</v>
      </c>
      <c r="F1163" s="36">
        <v>38</v>
      </c>
      <c r="G1163" s="33" t="s">
        <v>10774</v>
      </c>
      <c r="H1163" s="33" t="s">
        <v>10824</v>
      </c>
      <c r="I1163" s="33" t="s">
        <v>34</v>
      </c>
      <c r="J1163" s="33" t="s">
        <v>34</v>
      </c>
      <c r="K1163" s="33" t="s">
        <v>8826</v>
      </c>
      <c r="L1163" s="33" t="s">
        <v>8827</v>
      </c>
      <c r="M1163" s="33">
        <v>380224</v>
      </c>
      <c r="N1163" s="33">
        <v>-24.231301999999999</v>
      </c>
      <c r="O1163" s="33">
        <v>-64.868168999999995</v>
      </c>
      <c r="P1163" s="33" t="s">
        <v>16</v>
      </c>
      <c r="Q1163" s="33" t="s">
        <v>2585</v>
      </c>
      <c r="R1163" s="33" t="s">
        <v>383</v>
      </c>
      <c r="S1163" s="33">
        <v>60681</v>
      </c>
      <c r="T1163" s="33">
        <v>15422</v>
      </c>
      <c r="U1163" s="33">
        <v>10467</v>
      </c>
      <c r="V1163" s="33">
        <v>6734</v>
      </c>
      <c r="W1163" s="33">
        <v>14297</v>
      </c>
      <c r="X1163" s="33">
        <v>16196</v>
      </c>
      <c r="Y1163" s="33">
        <v>14991</v>
      </c>
      <c r="Z1163" s="33">
        <v>2671</v>
      </c>
      <c r="AA1163" s="33">
        <v>14920</v>
      </c>
      <c r="AB1163" s="33">
        <v>1276</v>
      </c>
      <c r="AC1163" s="33">
        <v>2256</v>
      </c>
      <c r="AD1163" s="33">
        <v>980</v>
      </c>
      <c r="AE1163" s="33">
        <v>2563</v>
      </c>
      <c r="AF1163" s="33">
        <v>1125</v>
      </c>
      <c r="AG1163" s="46">
        <v>1295.6199999999999</v>
      </c>
      <c r="AH1163" s="47">
        <f t="shared" si="97"/>
        <v>46.835491888053603</v>
      </c>
      <c r="AI1163" s="33">
        <v>3645</v>
      </c>
      <c r="AJ1163" s="33">
        <v>4316</v>
      </c>
      <c r="AK1163" s="33">
        <v>4430</v>
      </c>
      <c r="AL1163" s="33">
        <v>2529</v>
      </c>
      <c r="AM1163" s="39">
        <f t="shared" si="95"/>
        <v>14920</v>
      </c>
      <c r="AN1163" s="40">
        <v>0</v>
      </c>
      <c r="AO1163" s="40">
        <v>0</v>
      </c>
      <c r="AP1163" s="40">
        <v>0</v>
      </c>
      <c r="AQ1163" s="40">
        <v>0</v>
      </c>
      <c r="AR1163" s="41">
        <f t="shared" si="96"/>
        <v>0</v>
      </c>
      <c r="AS1163" s="67">
        <v>1582</v>
      </c>
      <c r="AT1163" s="67">
        <v>1740</v>
      </c>
      <c r="AU1163" s="67">
        <v>1111</v>
      </c>
      <c r="AV1163" s="67">
        <v>8</v>
      </c>
      <c r="AW1163" s="67">
        <v>385197</v>
      </c>
    </row>
    <row r="1164" spans="1:49" hidden="1">
      <c r="A1164" s="80">
        <v>386098</v>
      </c>
      <c r="B1164" s="29" t="s">
        <v>9131</v>
      </c>
      <c r="C1164" s="29" t="s">
        <v>261</v>
      </c>
      <c r="D1164" s="29" t="s">
        <v>10825</v>
      </c>
      <c r="E1164" s="82" t="s">
        <v>10826</v>
      </c>
      <c r="F1164" s="43">
        <v>38</v>
      </c>
      <c r="G1164" s="29" t="s">
        <v>10774</v>
      </c>
      <c r="H1164" s="29" t="s">
        <v>10827</v>
      </c>
      <c r="I1164" s="29" t="s">
        <v>10776</v>
      </c>
      <c r="J1164" s="29" t="s">
        <v>9350</v>
      </c>
      <c r="K1164" s="29" t="s">
        <v>9108</v>
      </c>
      <c r="L1164" s="29" t="s">
        <v>4173</v>
      </c>
      <c r="M1164" s="29">
        <v>386098</v>
      </c>
      <c r="N1164" s="29">
        <v>-24.260421000000001</v>
      </c>
      <c r="O1164" s="29">
        <v>-64.410351000000006</v>
      </c>
      <c r="P1164" s="29" t="s">
        <v>16</v>
      </c>
      <c r="Q1164" s="29" t="s">
        <v>10828</v>
      </c>
      <c r="R1164" s="29" t="s">
        <v>260</v>
      </c>
      <c r="S1164" s="29">
        <v>542</v>
      </c>
      <c r="T1164" s="29">
        <v>137</v>
      </c>
      <c r="U1164" s="29">
        <v>1</v>
      </c>
      <c r="V1164" s="29">
        <v>0</v>
      </c>
      <c r="W1164" s="29">
        <v>149</v>
      </c>
      <c r="X1164" s="29">
        <v>154</v>
      </c>
      <c r="Y1164" s="29">
        <v>141</v>
      </c>
      <c r="Z1164" s="29">
        <v>35</v>
      </c>
      <c r="AA1164" s="29">
        <v>127</v>
      </c>
      <c r="AB1164" s="29">
        <v>27</v>
      </c>
      <c r="AC1164" s="29">
        <v>51</v>
      </c>
      <c r="AD1164" s="29">
        <v>24</v>
      </c>
      <c r="AE1164" s="29">
        <v>36</v>
      </c>
      <c r="AF1164" s="29">
        <v>6</v>
      </c>
      <c r="AG1164" s="48">
        <v>406.3</v>
      </c>
      <c r="AH1164" s="49">
        <f t="shared" si="97"/>
        <v>1.3339896628107311</v>
      </c>
      <c r="AI1164" s="29">
        <v>2</v>
      </c>
      <c r="AJ1164" s="29">
        <v>12</v>
      </c>
      <c r="AK1164" s="29">
        <v>58</v>
      </c>
      <c r="AL1164" s="29">
        <v>55</v>
      </c>
      <c r="AM1164" s="30">
        <f t="shared" si="95"/>
        <v>127</v>
      </c>
      <c r="AN1164" s="31">
        <v>0</v>
      </c>
      <c r="AO1164" s="31">
        <v>0</v>
      </c>
      <c r="AP1164" s="31">
        <v>0</v>
      </c>
      <c r="AQ1164" s="31">
        <v>0</v>
      </c>
      <c r="AR1164" s="32">
        <f t="shared" si="96"/>
        <v>0</v>
      </c>
      <c r="AS1164" s="67">
        <v>0</v>
      </c>
      <c r="AT1164" s="67">
        <v>0</v>
      </c>
      <c r="AU1164" s="67">
        <v>0</v>
      </c>
      <c r="AV1164" s="67">
        <v>0</v>
      </c>
      <c r="AW1164" s="67">
        <v>0</v>
      </c>
    </row>
    <row r="1165" spans="1:49" hidden="1">
      <c r="A1165" s="79">
        <v>386119</v>
      </c>
      <c r="B1165" s="33" t="s">
        <v>9131</v>
      </c>
      <c r="C1165" s="33" t="s">
        <v>257</v>
      </c>
      <c r="D1165" s="33" t="s">
        <v>10825</v>
      </c>
      <c r="E1165" s="50" t="s">
        <v>10826</v>
      </c>
      <c r="F1165" s="36">
        <v>38</v>
      </c>
      <c r="G1165" s="33" t="s">
        <v>10774</v>
      </c>
      <c r="H1165" s="33" t="s">
        <v>10829</v>
      </c>
      <c r="I1165" s="33" t="s">
        <v>10776</v>
      </c>
      <c r="J1165" s="33" t="s">
        <v>9350</v>
      </c>
      <c r="K1165" s="33" t="s">
        <v>8870</v>
      </c>
      <c r="L1165" s="33" t="s">
        <v>8871</v>
      </c>
      <c r="M1165" s="33">
        <v>386119</v>
      </c>
      <c r="N1165" s="33">
        <v>-24.181024000000001</v>
      </c>
      <c r="O1165" s="33">
        <v>-64.679006000000001</v>
      </c>
      <c r="P1165" s="33" t="s">
        <v>16</v>
      </c>
      <c r="Q1165" s="33" t="s">
        <v>10828</v>
      </c>
      <c r="R1165" s="33" t="s">
        <v>256</v>
      </c>
      <c r="S1165" s="33">
        <v>2790</v>
      </c>
      <c r="T1165" s="33">
        <v>586</v>
      </c>
      <c r="U1165" s="33">
        <v>497</v>
      </c>
      <c r="V1165" s="33">
        <v>0</v>
      </c>
      <c r="W1165" s="33">
        <v>589</v>
      </c>
      <c r="X1165" s="33">
        <v>659</v>
      </c>
      <c r="Y1165" s="33">
        <v>602</v>
      </c>
      <c r="Z1165" s="33">
        <v>190</v>
      </c>
      <c r="AA1165" s="33">
        <v>637</v>
      </c>
      <c r="AB1165" s="33">
        <v>22</v>
      </c>
      <c r="AC1165" s="33">
        <v>95</v>
      </c>
      <c r="AD1165" s="33">
        <v>73</v>
      </c>
      <c r="AE1165" s="33">
        <v>171</v>
      </c>
      <c r="AF1165" s="33">
        <v>82</v>
      </c>
      <c r="AG1165" s="46">
        <v>889.78</v>
      </c>
      <c r="AH1165" s="47">
        <f t="shared" si="97"/>
        <v>3.1356065544291849</v>
      </c>
      <c r="AI1165" s="33">
        <v>113</v>
      </c>
      <c r="AJ1165" s="33">
        <v>125</v>
      </c>
      <c r="AK1165" s="33">
        <v>239</v>
      </c>
      <c r="AL1165" s="33">
        <v>160</v>
      </c>
      <c r="AM1165" s="39">
        <f t="shared" si="95"/>
        <v>637</v>
      </c>
      <c r="AN1165" s="40">
        <v>0</v>
      </c>
      <c r="AO1165" s="40">
        <v>0</v>
      </c>
      <c r="AP1165" s="40">
        <v>0</v>
      </c>
      <c r="AQ1165" s="40">
        <v>0</v>
      </c>
      <c r="AR1165" s="41">
        <f t="shared" si="96"/>
        <v>0</v>
      </c>
      <c r="AS1165" s="67">
        <v>0</v>
      </c>
      <c r="AT1165" s="67">
        <v>0</v>
      </c>
      <c r="AU1165" s="67">
        <v>0</v>
      </c>
      <c r="AV1165" s="67">
        <v>0</v>
      </c>
      <c r="AW1165" s="67">
        <v>0</v>
      </c>
    </row>
    <row r="1166" spans="1:49" hidden="1">
      <c r="A1166" s="80">
        <v>380238</v>
      </c>
      <c r="B1166" s="29" t="s">
        <v>9131</v>
      </c>
      <c r="C1166" s="29" t="s">
        <v>214</v>
      </c>
      <c r="D1166" s="29" t="s">
        <v>10825</v>
      </c>
      <c r="E1166" s="82" t="s">
        <v>10826</v>
      </c>
      <c r="F1166" s="43">
        <v>38</v>
      </c>
      <c r="G1166" s="29" t="s">
        <v>10774</v>
      </c>
      <c r="H1166" s="29" t="s">
        <v>10830</v>
      </c>
      <c r="I1166" s="29" t="s">
        <v>34</v>
      </c>
      <c r="J1166" s="29" t="s">
        <v>34</v>
      </c>
      <c r="K1166" s="29" t="s">
        <v>8870</v>
      </c>
      <c r="L1166" s="29" t="s">
        <v>8871</v>
      </c>
      <c r="M1166" s="29">
        <v>380238</v>
      </c>
      <c r="N1166" s="29">
        <v>-23.555879000000001</v>
      </c>
      <c r="O1166" s="29">
        <v>-64.361463999999998</v>
      </c>
      <c r="P1166" s="29" t="s">
        <v>16</v>
      </c>
      <c r="Q1166" s="29" t="s">
        <v>10828</v>
      </c>
      <c r="R1166" s="29" t="s">
        <v>213</v>
      </c>
      <c r="S1166" s="29">
        <v>2914</v>
      </c>
      <c r="T1166" s="29">
        <v>678</v>
      </c>
      <c r="U1166" s="29">
        <v>574</v>
      </c>
      <c r="V1166" s="29">
        <v>0</v>
      </c>
      <c r="W1166" s="29">
        <v>316</v>
      </c>
      <c r="X1166" s="29">
        <v>687</v>
      </c>
      <c r="Y1166" s="29">
        <v>636</v>
      </c>
      <c r="Z1166" s="29">
        <v>137</v>
      </c>
      <c r="AA1166" s="29">
        <v>650</v>
      </c>
      <c r="AB1166" s="29">
        <v>37</v>
      </c>
      <c r="AC1166" s="29">
        <v>66</v>
      </c>
      <c r="AD1166" s="29">
        <v>29</v>
      </c>
      <c r="AE1166" s="29">
        <v>120</v>
      </c>
      <c r="AF1166" s="29">
        <v>57</v>
      </c>
      <c r="AG1166" s="48">
        <v>274.92</v>
      </c>
      <c r="AH1166" s="49">
        <f t="shared" si="97"/>
        <v>10.599447111887093</v>
      </c>
      <c r="AI1166" s="29">
        <v>62</v>
      </c>
      <c r="AJ1166" s="29">
        <v>112</v>
      </c>
      <c r="AK1166" s="29">
        <v>404</v>
      </c>
      <c r="AL1166" s="29">
        <v>72</v>
      </c>
      <c r="AM1166" s="30">
        <f t="shared" si="95"/>
        <v>650</v>
      </c>
      <c r="AN1166" s="31">
        <v>0</v>
      </c>
      <c r="AO1166" s="31">
        <v>0</v>
      </c>
      <c r="AP1166" s="31">
        <v>0</v>
      </c>
      <c r="AQ1166" s="31">
        <v>0</v>
      </c>
      <c r="AR1166" s="32">
        <f t="shared" si="96"/>
        <v>0</v>
      </c>
      <c r="AS1166" s="67">
        <v>50</v>
      </c>
      <c r="AT1166" s="67">
        <v>55</v>
      </c>
      <c r="AU1166" s="67">
        <v>0</v>
      </c>
      <c r="AV1166" s="67">
        <v>1</v>
      </c>
      <c r="AW1166" s="67">
        <v>21255</v>
      </c>
    </row>
    <row r="1167" spans="1:49" hidden="1">
      <c r="A1167" s="79">
        <v>380245</v>
      </c>
      <c r="B1167" s="33" t="s">
        <v>9131</v>
      </c>
      <c r="C1167" s="33" t="s">
        <v>13750</v>
      </c>
      <c r="D1167" s="33" t="s">
        <v>10825</v>
      </c>
      <c r="E1167" s="50" t="s">
        <v>10826</v>
      </c>
      <c r="F1167" s="36">
        <v>38</v>
      </c>
      <c r="G1167" s="33" t="s">
        <v>10774</v>
      </c>
      <c r="H1167" s="33" t="s">
        <v>10831</v>
      </c>
      <c r="I1167" s="33" t="s">
        <v>34</v>
      </c>
      <c r="J1167" s="33" t="s">
        <v>34</v>
      </c>
      <c r="K1167" s="33" t="s">
        <v>8870</v>
      </c>
      <c r="L1167" s="33" t="s">
        <v>8871</v>
      </c>
      <c r="M1167" s="33">
        <v>380245</v>
      </c>
      <c r="N1167" s="33">
        <v>-23.979102000000001</v>
      </c>
      <c r="O1167" s="33">
        <v>-64.306640999999999</v>
      </c>
      <c r="P1167" s="33" t="s">
        <v>16</v>
      </c>
      <c r="Q1167" s="33" t="s">
        <v>10828</v>
      </c>
      <c r="R1167" s="33" t="s">
        <v>248</v>
      </c>
      <c r="S1167" s="33">
        <v>4915</v>
      </c>
      <c r="T1167" s="33">
        <v>1117</v>
      </c>
      <c r="U1167" s="33">
        <v>258</v>
      </c>
      <c r="V1167" s="33">
        <v>0</v>
      </c>
      <c r="W1167" s="33">
        <v>1138</v>
      </c>
      <c r="X1167" s="33">
        <v>1254</v>
      </c>
      <c r="Y1167" s="33">
        <v>1148</v>
      </c>
      <c r="Z1167" s="33">
        <v>366</v>
      </c>
      <c r="AA1167" s="33">
        <v>1193</v>
      </c>
      <c r="AB1167" s="33">
        <v>61</v>
      </c>
      <c r="AC1167" s="33">
        <v>190</v>
      </c>
      <c r="AD1167" s="33">
        <v>129</v>
      </c>
      <c r="AE1167" s="33">
        <v>283</v>
      </c>
      <c r="AF1167" s="33">
        <v>123</v>
      </c>
      <c r="AG1167" s="46">
        <v>1746.71</v>
      </c>
      <c r="AH1167" s="47">
        <f t="shared" si="97"/>
        <v>2.8138614881691866</v>
      </c>
      <c r="AI1167" s="33">
        <v>73</v>
      </c>
      <c r="AJ1167" s="33">
        <v>230</v>
      </c>
      <c r="AK1167" s="33">
        <v>496</v>
      </c>
      <c r="AL1167" s="33">
        <v>394</v>
      </c>
      <c r="AM1167" s="39">
        <f t="shared" si="95"/>
        <v>1193</v>
      </c>
      <c r="AN1167" s="40">
        <v>0</v>
      </c>
      <c r="AO1167" s="40">
        <v>0</v>
      </c>
      <c r="AP1167" s="40">
        <v>0</v>
      </c>
      <c r="AQ1167" s="40">
        <v>0</v>
      </c>
      <c r="AR1167" s="41">
        <f t="shared" si="96"/>
        <v>0</v>
      </c>
      <c r="AS1167" s="67">
        <v>10</v>
      </c>
      <c r="AT1167" s="67">
        <v>11</v>
      </c>
      <c r="AU1167" s="67">
        <v>0</v>
      </c>
      <c r="AV1167" s="67">
        <v>1</v>
      </c>
      <c r="AW1167" s="67">
        <v>5956</v>
      </c>
    </row>
    <row r="1168" spans="1:49" hidden="1">
      <c r="A1168" s="80">
        <v>380252</v>
      </c>
      <c r="B1168" s="29" t="s">
        <v>9131</v>
      </c>
      <c r="C1168" s="29" t="s">
        <v>269</v>
      </c>
      <c r="D1168" s="29" t="s">
        <v>10825</v>
      </c>
      <c r="E1168" s="82" t="s">
        <v>10826</v>
      </c>
      <c r="F1168" s="43">
        <v>38</v>
      </c>
      <c r="G1168" s="29" t="s">
        <v>10774</v>
      </c>
      <c r="H1168" s="29" t="s">
        <v>10832</v>
      </c>
      <c r="I1168" s="29" t="s">
        <v>34</v>
      </c>
      <c r="J1168" s="29" t="s">
        <v>34</v>
      </c>
      <c r="K1168" s="29" t="s">
        <v>8870</v>
      </c>
      <c r="L1168" s="29" t="s">
        <v>8871</v>
      </c>
      <c r="M1168" s="29">
        <v>380252</v>
      </c>
      <c r="N1168" s="29">
        <v>-24.309875999999999</v>
      </c>
      <c r="O1168" s="29">
        <v>-64.662873000000005</v>
      </c>
      <c r="P1168" s="29" t="s">
        <v>16</v>
      </c>
      <c r="Q1168" s="29" t="s">
        <v>10828</v>
      </c>
      <c r="R1168" s="29" t="s">
        <v>268</v>
      </c>
      <c r="S1168" s="29">
        <v>5286</v>
      </c>
      <c r="T1168" s="29">
        <v>1011</v>
      </c>
      <c r="U1168" s="29">
        <v>190</v>
      </c>
      <c r="V1168" s="29">
        <v>0</v>
      </c>
      <c r="W1168" s="29">
        <v>956</v>
      </c>
      <c r="X1168" s="29">
        <v>1206</v>
      </c>
      <c r="Y1168" s="29">
        <v>1129</v>
      </c>
      <c r="Z1168" s="29">
        <v>389</v>
      </c>
      <c r="AA1168" s="29">
        <v>1032</v>
      </c>
      <c r="AB1168" s="29">
        <v>174</v>
      </c>
      <c r="AC1168" s="29">
        <v>352</v>
      </c>
      <c r="AD1168" s="29">
        <v>178</v>
      </c>
      <c r="AE1168" s="29">
        <v>361</v>
      </c>
      <c r="AF1168" s="29">
        <v>185</v>
      </c>
      <c r="AG1168" s="48">
        <v>272.02</v>
      </c>
      <c r="AH1168" s="49">
        <f t="shared" si="97"/>
        <v>19.432394676861996</v>
      </c>
      <c r="AI1168" s="29">
        <v>203</v>
      </c>
      <c r="AJ1168" s="29">
        <v>193</v>
      </c>
      <c r="AK1168" s="29">
        <v>325</v>
      </c>
      <c r="AL1168" s="29">
        <v>311</v>
      </c>
      <c r="AM1168" s="30">
        <f t="shared" si="95"/>
        <v>1032</v>
      </c>
      <c r="AN1168" s="31">
        <v>0</v>
      </c>
      <c r="AO1168" s="31">
        <v>0</v>
      </c>
      <c r="AP1168" s="31">
        <v>0</v>
      </c>
      <c r="AQ1168" s="31">
        <v>0</v>
      </c>
      <c r="AR1168" s="32">
        <f t="shared" si="96"/>
        <v>0</v>
      </c>
      <c r="AS1168" s="67">
        <v>155</v>
      </c>
      <c r="AT1168" s="67">
        <v>171</v>
      </c>
      <c r="AU1168" s="67">
        <v>0</v>
      </c>
      <c r="AV1168" s="67">
        <v>3</v>
      </c>
      <c r="AW1168" s="67">
        <v>48190</v>
      </c>
    </row>
    <row r="1169" spans="1:49" hidden="1">
      <c r="A1169" s="79">
        <v>386126</v>
      </c>
      <c r="B1169" s="33" t="s">
        <v>9131</v>
      </c>
      <c r="C1169" s="33" t="s">
        <v>230</v>
      </c>
      <c r="D1169" s="33" t="s">
        <v>10825</v>
      </c>
      <c r="E1169" s="50" t="s">
        <v>10826</v>
      </c>
      <c r="F1169" s="36">
        <v>38</v>
      </c>
      <c r="G1169" s="33" t="s">
        <v>10774</v>
      </c>
      <c r="H1169" s="33" t="s">
        <v>10833</v>
      </c>
      <c r="I1169" s="33" t="s">
        <v>10776</v>
      </c>
      <c r="J1169" s="33" t="s">
        <v>9350</v>
      </c>
      <c r="K1169" s="33" t="s">
        <v>9108</v>
      </c>
      <c r="L1169" s="33" t="s">
        <v>4173</v>
      </c>
      <c r="M1169" s="33">
        <v>386126</v>
      </c>
      <c r="N1169" s="33">
        <v>-23.667829999999999</v>
      </c>
      <c r="O1169" s="33">
        <v>-64.413830000000004</v>
      </c>
      <c r="P1169" s="33" t="s">
        <v>16</v>
      </c>
      <c r="Q1169" s="33" t="s">
        <v>10828</v>
      </c>
      <c r="R1169" s="33" t="s">
        <v>229</v>
      </c>
      <c r="S1169" s="33">
        <v>1283</v>
      </c>
      <c r="T1169" s="33">
        <v>258</v>
      </c>
      <c r="U1169" s="33">
        <v>14</v>
      </c>
      <c r="V1169" s="33">
        <v>0</v>
      </c>
      <c r="W1169" s="33">
        <v>381</v>
      </c>
      <c r="X1169" s="33">
        <v>409</v>
      </c>
      <c r="Y1169" s="33">
        <v>328</v>
      </c>
      <c r="Z1169" s="33">
        <v>162</v>
      </c>
      <c r="AA1169" s="33">
        <v>284</v>
      </c>
      <c r="AB1169" s="33">
        <v>125</v>
      </c>
      <c r="AC1169" s="33">
        <v>204</v>
      </c>
      <c r="AD1169" s="33">
        <v>79</v>
      </c>
      <c r="AE1169" s="33">
        <v>145</v>
      </c>
      <c r="AF1169" s="33">
        <v>50</v>
      </c>
      <c r="AG1169" s="46">
        <v>802.62</v>
      </c>
      <c r="AH1169" s="47">
        <f t="shared" si="97"/>
        <v>1.5985148638209863</v>
      </c>
      <c r="AI1169" s="33">
        <v>23</v>
      </c>
      <c r="AJ1169" s="33">
        <v>28</v>
      </c>
      <c r="AK1169" s="33">
        <v>109</v>
      </c>
      <c r="AL1169" s="33">
        <v>124</v>
      </c>
      <c r="AM1169" s="39">
        <f t="shared" si="95"/>
        <v>284</v>
      </c>
      <c r="AN1169" s="40">
        <v>0</v>
      </c>
      <c r="AO1169" s="40">
        <v>0</v>
      </c>
      <c r="AP1169" s="40">
        <v>0</v>
      </c>
      <c r="AQ1169" s="40">
        <v>0</v>
      </c>
      <c r="AR1169" s="41">
        <f t="shared" si="96"/>
        <v>0</v>
      </c>
      <c r="AS1169" s="67">
        <v>0</v>
      </c>
      <c r="AT1169" s="67">
        <v>0</v>
      </c>
      <c r="AU1169" s="67">
        <v>0</v>
      </c>
      <c r="AV1169" s="67">
        <v>0</v>
      </c>
      <c r="AW1169" s="67">
        <v>0</v>
      </c>
    </row>
    <row r="1170" spans="1:49" hidden="1">
      <c r="A1170" s="80">
        <v>386133</v>
      </c>
      <c r="B1170" s="29" t="s">
        <v>9131</v>
      </c>
      <c r="C1170" s="29" t="s">
        <v>27</v>
      </c>
      <c r="D1170" s="29" t="s">
        <v>17</v>
      </c>
      <c r="E1170" s="82" t="s">
        <v>10834</v>
      </c>
      <c r="F1170" s="43">
        <v>38</v>
      </c>
      <c r="G1170" s="29" t="s">
        <v>10774</v>
      </c>
      <c r="H1170" s="29" t="s">
        <v>10835</v>
      </c>
      <c r="I1170" s="29" t="s">
        <v>10776</v>
      </c>
      <c r="J1170" s="29" t="s">
        <v>9350</v>
      </c>
      <c r="K1170" s="29" t="s">
        <v>9108</v>
      </c>
      <c r="L1170" s="29" t="s">
        <v>4173</v>
      </c>
      <c r="M1170" s="29">
        <v>386133</v>
      </c>
      <c r="N1170" s="29">
        <v>-22.099820999999999</v>
      </c>
      <c r="O1170" s="29">
        <v>-65.867728999999997</v>
      </c>
      <c r="P1170" s="29" t="s">
        <v>16</v>
      </c>
      <c r="Q1170" s="29" t="s">
        <v>18</v>
      </c>
      <c r="R1170" s="29" t="s">
        <v>26</v>
      </c>
      <c r="S1170" s="29">
        <v>893</v>
      </c>
      <c r="T1170" s="29">
        <v>151</v>
      </c>
      <c r="U1170" s="29">
        <v>0</v>
      </c>
      <c r="V1170" s="29">
        <v>0</v>
      </c>
      <c r="W1170" s="29">
        <v>215</v>
      </c>
      <c r="X1170" s="29">
        <v>266</v>
      </c>
      <c r="Y1170" s="29">
        <v>228</v>
      </c>
      <c r="Z1170" s="29">
        <v>101</v>
      </c>
      <c r="AA1170" s="29">
        <v>222</v>
      </c>
      <c r="AB1170" s="29">
        <v>44</v>
      </c>
      <c r="AC1170" s="29">
        <v>130</v>
      </c>
      <c r="AD1170" s="29">
        <v>86</v>
      </c>
      <c r="AE1170" s="29">
        <v>56</v>
      </c>
      <c r="AF1170" s="29">
        <v>18</v>
      </c>
      <c r="AG1170" s="48">
        <v>645.63</v>
      </c>
      <c r="AH1170" s="49">
        <f t="shared" si="97"/>
        <v>1.3831451450521197</v>
      </c>
      <c r="AI1170" s="29">
        <v>2</v>
      </c>
      <c r="AJ1170" s="29">
        <v>4</v>
      </c>
      <c r="AK1170" s="29">
        <v>36</v>
      </c>
      <c r="AL1170" s="29">
        <v>180</v>
      </c>
      <c r="AM1170" s="30">
        <f t="shared" si="95"/>
        <v>222</v>
      </c>
      <c r="AN1170" s="31">
        <v>0</v>
      </c>
      <c r="AO1170" s="31">
        <v>0</v>
      </c>
      <c r="AP1170" s="31">
        <v>0</v>
      </c>
      <c r="AQ1170" s="31">
        <v>0</v>
      </c>
      <c r="AR1170" s="32">
        <f t="shared" si="96"/>
        <v>0</v>
      </c>
      <c r="AS1170" s="67">
        <v>0</v>
      </c>
      <c r="AT1170" s="67">
        <v>0</v>
      </c>
      <c r="AU1170" s="67">
        <v>0</v>
      </c>
      <c r="AV1170" s="67">
        <v>0</v>
      </c>
      <c r="AW1170" s="67">
        <v>0</v>
      </c>
    </row>
    <row r="1171" spans="1:49" hidden="1">
      <c r="A1171" s="79">
        <v>386147</v>
      </c>
      <c r="B1171" s="33" t="s">
        <v>9131</v>
      </c>
      <c r="C1171" s="33" t="s">
        <v>13756</v>
      </c>
      <c r="D1171" s="33" t="s">
        <v>17</v>
      </c>
      <c r="E1171" s="50" t="s">
        <v>10834</v>
      </c>
      <c r="F1171" s="36">
        <v>38</v>
      </c>
      <c r="G1171" s="33" t="s">
        <v>10774</v>
      </c>
      <c r="H1171" s="33" t="s">
        <v>10836</v>
      </c>
      <c r="I1171" s="33" t="s">
        <v>10776</v>
      </c>
      <c r="J1171" s="33" t="s">
        <v>9350</v>
      </c>
      <c r="K1171" s="33" t="s">
        <v>9108</v>
      </c>
      <c r="L1171" s="33" t="s">
        <v>4173</v>
      </c>
      <c r="M1171" s="33">
        <v>386147</v>
      </c>
      <c r="N1171" s="33">
        <v>-21.944372000000001</v>
      </c>
      <c r="O1171" s="33">
        <v>-66.052513000000005</v>
      </c>
      <c r="P1171" s="33" t="s">
        <v>16</v>
      </c>
      <c r="Q1171" s="33" t="s">
        <v>18</v>
      </c>
      <c r="R1171" s="33" t="s">
        <v>18</v>
      </c>
      <c r="S1171" s="33">
        <v>1062</v>
      </c>
      <c r="T1171" s="33">
        <v>161</v>
      </c>
      <c r="U1171" s="33">
        <v>0</v>
      </c>
      <c r="V1171" s="33">
        <v>0</v>
      </c>
      <c r="W1171" s="33">
        <v>298</v>
      </c>
      <c r="X1171" s="33">
        <v>307</v>
      </c>
      <c r="Y1171" s="33">
        <v>271</v>
      </c>
      <c r="Z1171" s="33">
        <v>109</v>
      </c>
      <c r="AA1171" s="33">
        <v>294</v>
      </c>
      <c r="AB1171" s="33">
        <v>13</v>
      </c>
      <c r="AC1171" s="33">
        <v>139</v>
      </c>
      <c r="AD1171" s="33">
        <v>126</v>
      </c>
      <c r="AE1171" s="33">
        <v>57</v>
      </c>
      <c r="AF1171" s="33">
        <v>9</v>
      </c>
      <c r="AG1171" s="46">
        <v>1167.1300000000001</v>
      </c>
      <c r="AH1171" s="47">
        <f t="shared" si="97"/>
        <v>0.90992434433182245</v>
      </c>
      <c r="AI1171" s="33">
        <v>8</v>
      </c>
      <c r="AJ1171" s="33">
        <v>9</v>
      </c>
      <c r="AK1171" s="33">
        <v>45</v>
      </c>
      <c r="AL1171" s="33">
        <v>232</v>
      </c>
      <c r="AM1171" s="39">
        <f t="shared" si="95"/>
        <v>294</v>
      </c>
      <c r="AN1171" s="40">
        <v>0</v>
      </c>
      <c r="AO1171" s="40">
        <v>0</v>
      </c>
      <c r="AP1171" s="40">
        <v>0</v>
      </c>
      <c r="AQ1171" s="40">
        <v>0</v>
      </c>
      <c r="AR1171" s="41">
        <f t="shared" si="96"/>
        <v>0</v>
      </c>
      <c r="AS1171" s="67">
        <v>0</v>
      </c>
      <c r="AT1171" s="67">
        <v>0</v>
      </c>
      <c r="AU1171" s="67">
        <v>0</v>
      </c>
      <c r="AV1171" s="67">
        <v>0</v>
      </c>
      <c r="AW1171" s="67">
        <v>0</v>
      </c>
    </row>
    <row r="1172" spans="1:49" hidden="1">
      <c r="A1172" s="80">
        <v>386154</v>
      </c>
      <c r="B1172" s="29" t="s">
        <v>9131</v>
      </c>
      <c r="C1172" s="29" t="s">
        <v>163</v>
      </c>
      <c r="D1172" s="29" t="s">
        <v>122</v>
      </c>
      <c r="E1172" s="82" t="s">
        <v>10837</v>
      </c>
      <c r="F1172" s="43">
        <v>38</v>
      </c>
      <c r="G1172" s="29" t="s">
        <v>10774</v>
      </c>
      <c r="H1172" s="29" t="s">
        <v>10838</v>
      </c>
      <c r="I1172" s="29" t="s">
        <v>10776</v>
      </c>
      <c r="J1172" s="29" t="s">
        <v>9350</v>
      </c>
      <c r="K1172" s="29" t="s">
        <v>9108</v>
      </c>
      <c r="L1172" s="29" t="s">
        <v>4173</v>
      </c>
      <c r="M1172" s="29">
        <v>386154</v>
      </c>
      <c r="N1172" s="29">
        <v>-23.861851000000001</v>
      </c>
      <c r="O1172" s="29">
        <v>-67.004124000000004</v>
      </c>
      <c r="P1172" s="29" t="s">
        <v>16</v>
      </c>
      <c r="Q1172" s="29" t="s">
        <v>131</v>
      </c>
      <c r="R1172" s="29" t="s">
        <v>162</v>
      </c>
      <c r="S1172" s="29">
        <v>480</v>
      </c>
      <c r="T1172" s="29">
        <v>83</v>
      </c>
      <c r="U1172" s="29">
        <v>0</v>
      </c>
      <c r="V1172" s="29">
        <v>0</v>
      </c>
      <c r="W1172" s="29">
        <v>91</v>
      </c>
      <c r="X1172" s="29">
        <v>93</v>
      </c>
      <c r="Y1172" s="29">
        <v>86</v>
      </c>
      <c r="Z1172" s="29">
        <v>0</v>
      </c>
      <c r="AA1172" s="29">
        <v>68</v>
      </c>
      <c r="AB1172" s="29">
        <v>25</v>
      </c>
      <c r="AC1172" s="29">
        <v>26</v>
      </c>
      <c r="AD1172" s="29">
        <v>1</v>
      </c>
      <c r="AE1172" s="29">
        <v>19</v>
      </c>
      <c r="AF1172" s="29">
        <v>13</v>
      </c>
      <c r="AG1172" s="48">
        <v>2132.31</v>
      </c>
      <c r="AH1172" s="49">
        <f t="shared" si="97"/>
        <v>0.22510798148486852</v>
      </c>
      <c r="AI1172" s="29">
        <v>3</v>
      </c>
      <c r="AJ1172" s="29">
        <v>12</v>
      </c>
      <c r="AK1172" s="29">
        <v>12</v>
      </c>
      <c r="AL1172" s="29">
        <v>41</v>
      </c>
      <c r="AM1172" s="30">
        <f t="shared" si="95"/>
        <v>68</v>
      </c>
      <c r="AN1172" s="31">
        <v>0</v>
      </c>
      <c r="AO1172" s="31">
        <v>0</v>
      </c>
      <c r="AP1172" s="31">
        <v>0</v>
      </c>
      <c r="AQ1172" s="31">
        <v>0</v>
      </c>
      <c r="AR1172" s="32">
        <f t="shared" si="96"/>
        <v>0</v>
      </c>
      <c r="AS1172" s="67">
        <v>0</v>
      </c>
      <c r="AT1172" s="67">
        <v>0</v>
      </c>
      <c r="AU1172" s="67">
        <v>0</v>
      </c>
      <c r="AV1172" s="67">
        <v>0</v>
      </c>
      <c r="AW1172" s="67">
        <v>0</v>
      </c>
    </row>
    <row r="1173" spans="1:49" hidden="1">
      <c r="A1173" s="79">
        <v>386161</v>
      </c>
      <c r="B1173" s="33" t="s">
        <v>9131</v>
      </c>
      <c r="C1173" s="33" t="s">
        <v>124</v>
      </c>
      <c r="D1173" s="33" t="s">
        <v>122</v>
      </c>
      <c r="E1173" s="50" t="s">
        <v>10837</v>
      </c>
      <c r="F1173" s="36">
        <v>38</v>
      </c>
      <c r="G1173" s="33" t="s">
        <v>10774</v>
      </c>
      <c r="H1173" s="33" t="s">
        <v>10839</v>
      </c>
      <c r="I1173" s="33" t="s">
        <v>10776</v>
      </c>
      <c r="J1173" s="33" t="s">
        <v>9350</v>
      </c>
      <c r="K1173" s="33" t="s">
        <v>9108</v>
      </c>
      <c r="L1173" s="33" t="s">
        <v>4173</v>
      </c>
      <c r="M1173" s="33">
        <v>386161</v>
      </c>
      <c r="N1173" s="33">
        <v>-23.399753</v>
      </c>
      <c r="O1173" s="33">
        <v>-66.367447999999996</v>
      </c>
      <c r="P1173" s="33" t="s">
        <v>16</v>
      </c>
      <c r="Q1173" s="33" t="s">
        <v>131</v>
      </c>
      <c r="R1173" s="33" t="s">
        <v>131</v>
      </c>
      <c r="S1173" s="33">
        <v>771</v>
      </c>
      <c r="T1173" s="33">
        <v>136</v>
      </c>
      <c r="U1173" s="33">
        <v>0</v>
      </c>
      <c r="V1173" s="33">
        <v>0</v>
      </c>
      <c r="W1173" s="33">
        <v>207</v>
      </c>
      <c r="X1173" s="33">
        <v>218</v>
      </c>
      <c r="Y1173" s="33">
        <v>178</v>
      </c>
      <c r="Z1173" s="33">
        <v>20</v>
      </c>
      <c r="AA1173" s="33">
        <v>204</v>
      </c>
      <c r="AB1173" s="33">
        <v>14</v>
      </c>
      <c r="AC1173" s="33">
        <v>24</v>
      </c>
      <c r="AD1173" s="33">
        <v>10</v>
      </c>
      <c r="AE1173" s="33">
        <v>50</v>
      </c>
      <c r="AF1173" s="33">
        <v>6</v>
      </c>
      <c r="AG1173" s="46">
        <v>4552.1099999999997</v>
      </c>
      <c r="AH1173" s="47">
        <f t="shared" si="97"/>
        <v>0.16937200550953296</v>
      </c>
      <c r="AI1173" s="33">
        <v>20</v>
      </c>
      <c r="AJ1173" s="33">
        <v>13</v>
      </c>
      <c r="AK1173" s="33">
        <v>75</v>
      </c>
      <c r="AL1173" s="33">
        <v>96</v>
      </c>
      <c r="AM1173" s="39">
        <f t="shared" si="95"/>
        <v>204</v>
      </c>
      <c r="AN1173" s="40">
        <v>0</v>
      </c>
      <c r="AO1173" s="40">
        <v>0</v>
      </c>
      <c r="AP1173" s="40">
        <v>0</v>
      </c>
      <c r="AQ1173" s="40">
        <v>0</v>
      </c>
      <c r="AR1173" s="41">
        <f t="shared" si="96"/>
        <v>0</v>
      </c>
      <c r="AS1173" s="67">
        <v>0</v>
      </c>
      <c r="AT1173" s="67">
        <v>0</v>
      </c>
      <c r="AU1173" s="67">
        <v>0</v>
      </c>
      <c r="AV1173" s="67">
        <v>0</v>
      </c>
      <c r="AW1173" s="67">
        <v>0</v>
      </c>
    </row>
    <row r="1174" spans="1:49" hidden="1">
      <c r="A1174" s="80">
        <v>386168</v>
      </c>
      <c r="B1174" s="29" t="s">
        <v>9131</v>
      </c>
      <c r="C1174" s="29" t="s">
        <v>122</v>
      </c>
      <c r="D1174" s="29" t="s">
        <v>122</v>
      </c>
      <c r="E1174" s="82" t="s">
        <v>10837</v>
      </c>
      <c r="F1174" s="43">
        <v>38</v>
      </c>
      <c r="G1174" s="29" t="s">
        <v>10774</v>
      </c>
      <c r="H1174" s="29" t="s">
        <v>10838</v>
      </c>
      <c r="I1174" s="29" t="s">
        <v>10776</v>
      </c>
      <c r="J1174" s="29" t="s">
        <v>9350</v>
      </c>
      <c r="K1174" s="29" t="s">
        <v>8870</v>
      </c>
      <c r="L1174" s="29" t="s">
        <v>8871</v>
      </c>
      <c r="M1174" s="29">
        <v>386168</v>
      </c>
      <c r="N1174" s="29">
        <v>-23.013294999999999</v>
      </c>
      <c r="O1174" s="29">
        <v>-66.379288000000003</v>
      </c>
      <c r="P1174" s="29" t="s">
        <v>16</v>
      </c>
      <c r="Q1174" s="29" t="s">
        <v>131</v>
      </c>
      <c r="R1174" s="29" t="s">
        <v>123</v>
      </c>
      <c r="S1174" s="29">
        <v>2540</v>
      </c>
      <c r="T1174" s="29">
        <v>430</v>
      </c>
      <c r="U1174" s="29">
        <v>0</v>
      </c>
      <c r="V1174" s="29">
        <v>0</v>
      </c>
      <c r="W1174" s="29">
        <v>531</v>
      </c>
      <c r="X1174" s="29">
        <v>543</v>
      </c>
      <c r="Y1174" s="29">
        <v>446</v>
      </c>
      <c r="Z1174" s="29">
        <v>47</v>
      </c>
      <c r="AA1174" s="29">
        <v>456</v>
      </c>
      <c r="AB1174" s="29">
        <v>87</v>
      </c>
      <c r="AC1174" s="29">
        <v>123</v>
      </c>
      <c r="AD1174" s="29">
        <v>36</v>
      </c>
      <c r="AE1174" s="29">
        <v>159</v>
      </c>
      <c r="AF1174" s="29">
        <v>38</v>
      </c>
      <c r="AG1174" s="48">
        <v>3511.75</v>
      </c>
      <c r="AH1174" s="49">
        <f t="shared" si="97"/>
        <v>0.72328611091336226</v>
      </c>
      <c r="AI1174" s="29">
        <v>32</v>
      </c>
      <c r="AJ1174" s="29">
        <v>41</v>
      </c>
      <c r="AK1174" s="29">
        <v>137</v>
      </c>
      <c r="AL1174" s="29">
        <v>246</v>
      </c>
      <c r="AM1174" s="30">
        <f t="shared" si="95"/>
        <v>456</v>
      </c>
      <c r="AN1174" s="31">
        <v>0</v>
      </c>
      <c r="AO1174" s="31">
        <v>0</v>
      </c>
      <c r="AP1174" s="31">
        <v>0</v>
      </c>
      <c r="AQ1174" s="31">
        <v>0</v>
      </c>
      <c r="AR1174" s="32">
        <f t="shared" si="96"/>
        <v>0</v>
      </c>
      <c r="AS1174" s="67">
        <v>0</v>
      </c>
      <c r="AT1174" s="67">
        <v>0</v>
      </c>
      <c r="AU1174" s="67">
        <v>0</v>
      </c>
      <c r="AV1174" s="67">
        <v>0</v>
      </c>
      <c r="AW1174" s="67">
        <v>0</v>
      </c>
    </row>
    <row r="1175" spans="1:49" hidden="1">
      <c r="A1175" s="79">
        <v>386175</v>
      </c>
      <c r="B1175" s="33" t="s">
        <v>9131</v>
      </c>
      <c r="C1175" s="33" t="s">
        <v>154</v>
      </c>
      <c r="D1175" s="33" t="s">
        <v>152</v>
      </c>
      <c r="E1175" s="50" t="s">
        <v>10840</v>
      </c>
      <c r="F1175" s="36">
        <v>38</v>
      </c>
      <c r="G1175" s="33" t="s">
        <v>10774</v>
      </c>
      <c r="H1175" s="33" t="s">
        <v>10841</v>
      </c>
      <c r="I1175" s="33" t="s">
        <v>10776</v>
      </c>
      <c r="J1175" s="33" t="s">
        <v>9350</v>
      </c>
      <c r="K1175" s="33" t="s">
        <v>8870</v>
      </c>
      <c r="L1175" s="33" t="s">
        <v>8871</v>
      </c>
      <c r="M1175" s="33">
        <v>386175</v>
      </c>
      <c r="N1175" s="33">
        <v>-23.434163999999999</v>
      </c>
      <c r="O1175" s="33">
        <v>-65.351333999999994</v>
      </c>
      <c r="P1175" s="33" t="s">
        <v>16</v>
      </c>
      <c r="Q1175" s="33" t="s">
        <v>171</v>
      </c>
      <c r="R1175" s="33" t="s">
        <v>153</v>
      </c>
      <c r="S1175" s="33">
        <v>2064</v>
      </c>
      <c r="T1175" s="33">
        <v>396</v>
      </c>
      <c r="U1175" s="33">
        <v>7</v>
      </c>
      <c r="V1175" s="33">
        <v>0</v>
      </c>
      <c r="W1175" s="33">
        <v>422</v>
      </c>
      <c r="X1175" s="33">
        <v>610</v>
      </c>
      <c r="Y1175" s="33">
        <v>530</v>
      </c>
      <c r="Z1175" s="33">
        <v>151</v>
      </c>
      <c r="AA1175" s="33">
        <v>555</v>
      </c>
      <c r="AB1175" s="33">
        <v>55</v>
      </c>
      <c r="AC1175" s="33">
        <v>347</v>
      </c>
      <c r="AD1175" s="33">
        <v>292</v>
      </c>
      <c r="AE1175" s="33">
        <v>144</v>
      </c>
      <c r="AF1175" s="33">
        <v>50</v>
      </c>
      <c r="AG1175" s="46">
        <v>575.22</v>
      </c>
      <c r="AH1175" s="47">
        <f t="shared" si="97"/>
        <v>3.5881923437988941</v>
      </c>
      <c r="AI1175" s="33">
        <v>12</v>
      </c>
      <c r="AJ1175" s="33">
        <v>26</v>
      </c>
      <c r="AK1175" s="33">
        <v>110</v>
      </c>
      <c r="AL1175" s="33">
        <v>407</v>
      </c>
      <c r="AM1175" s="39">
        <f t="shared" si="95"/>
        <v>555</v>
      </c>
      <c r="AN1175" s="40">
        <v>0</v>
      </c>
      <c r="AO1175" s="40">
        <v>0</v>
      </c>
      <c r="AP1175" s="40">
        <v>0</v>
      </c>
      <c r="AQ1175" s="40">
        <v>0</v>
      </c>
      <c r="AR1175" s="41">
        <f t="shared" si="96"/>
        <v>0</v>
      </c>
      <c r="AS1175" s="67">
        <v>0</v>
      </c>
      <c r="AT1175" s="67">
        <v>0</v>
      </c>
      <c r="AU1175" s="67">
        <v>0</v>
      </c>
      <c r="AV1175" s="67">
        <v>0</v>
      </c>
      <c r="AW1175" s="67">
        <v>0</v>
      </c>
    </row>
    <row r="1176" spans="1:49" hidden="1">
      <c r="A1176" s="80">
        <v>380322</v>
      </c>
      <c r="B1176" s="29" t="s">
        <v>9131</v>
      </c>
      <c r="C1176" s="29" t="s">
        <v>10842</v>
      </c>
      <c r="D1176" s="29" t="s">
        <v>152</v>
      </c>
      <c r="E1176" s="82" t="s">
        <v>10840</v>
      </c>
      <c r="F1176" s="43">
        <v>38</v>
      </c>
      <c r="G1176" s="29" t="s">
        <v>10774</v>
      </c>
      <c r="H1176" s="29" t="s">
        <v>10843</v>
      </c>
      <c r="I1176" s="29" t="s">
        <v>10776</v>
      </c>
      <c r="J1176" s="29" t="s">
        <v>9350</v>
      </c>
      <c r="K1176" s="29" t="s">
        <v>8870</v>
      </c>
      <c r="L1176" s="29" t="s">
        <v>8871</v>
      </c>
      <c r="M1176" s="29">
        <v>380322</v>
      </c>
      <c r="N1176" s="29">
        <v>-23.620812999999998</v>
      </c>
      <c r="O1176" s="29">
        <v>-65.407859999999999</v>
      </c>
      <c r="P1176" s="29" t="s">
        <v>16</v>
      </c>
      <c r="Q1176" s="29" t="s">
        <v>171</v>
      </c>
      <c r="R1176" s="29" t="s">
        <v>221</v>
      </c>
      <c r="S1176" s="29">
        <v>4036</v>
      </c>
      <c r="T1176" s="29">
        <v>1033</v>
      </c>
      <c r="U1176" s="29">
        <v>238</v>
      </c>
      <c r="V1176" s="29">
        <v>19</v>
      </c>
      <c r="W1176" s="29">
        <v>963</v>
      </c>
      <c r="X1176" s="29">
        <v>1099</v>
      </c>
      <c r="Y1176" s="29">
        <v>1036</v>
      </c>
      <c r="Z1176" s="29">
        <v>160</v>
      </c>
      <c r="AA1176" s="29">
        <v>991</v>
      </c>
      <c r="AB1176" s="29">
        <v>108</v>
      </c>
      <c r="AC1176" s="29">
        <v>163</v>
      </c>
      <c r="AD1176" s="29">
        <v>55</v>
      </c>
      <c r="AE1176" s="29">
        <v>182</v>
      </c>
      <c r="AF1176" s="29">
        <v>95</v>
      </c>
      <c r="AG1176" s="48">
        <v>0</v>
      </c>
      <c r="AH1176" s="49">
        <v>0</v>
      </c>
      <c r="AI1176" s="29">
        <v>85</v>
      </c>
      <c r="AJ1176" s="29">
        <v>111</v>
      </c>
      <c r="AK1176" s="29">
        <v>125</v>
      </c>
      <c r="AL1176" s="29">
        <v>670</v>
      </c>
      <c r="AM1176" s="30">
        <f t="shared" si="95"/>
        <v>991</v>
      </c>
      <c r="AN1176" s="31">
        <v>0</v>
      </c>
      <c r="AO1176" s="31">
        <v>0</v>
      </c>
      <c r="AP1176" s="31">
        <v>0</v>
      </c>
      <c r="AQ1176" s="31">
        <v>0</v>
      </c>
      <c r="AR1176" s="32">
        <f t="shared" si="96"/>
        <v>0</v>
      </c>
      <c r="AS1176" s="67">
        <v>65</v>
      </c>
      <c r="AT1176" s="67">
        <v>72</v>
      </c>
      <c r="AU1176" s="67">
        <v>0</v>
      </c>
      <c r="AV1176" s="67">
        <v>2</v>
      </c>
      <c r="AW1176" s="67">
        <v>63665</v>
      </c>
    </row>
    <row r="1177" spans="1:49" hidden="1">
      <c r="A1177" s="79">
        <v>380329</v>
      </c>
      <c r="B1177" s="33" t="s">
        <v>9131</v>
      </c>
      <c r="C1177" s="33" t="s">
        <v>152</v>
      </c>
      <c r="D1177" s="33" t="s">
        <v>152</v>
      </c>
      <c r="E1177" s="50" t="s">
        <v>10840</v>
      </c>
      <c r="F1177" s="36">
        <v>38</v>
      </c>
      <c r="G1177" s="33" t="s">
        <v>10774</v>
      </c>
      <c r="H1177" s="33" t="s">
        <v>10844</v>
      </c>
      <c r="I1177" s="33" t="s">
        <v>34</v>
      </c>
      <c r="J1177" s="33" t="s">
        <v>34</v>
      </c>
      <c r="K1177" s="33" t="s">
        <v>8870</v>
      </c>
      <c r="L1177" s="33" t="s">
        <v>8871</v>
      </c>
      <c r="M1177" s="33">
        <v>380329</v>
      </c>
      <c r="N1177" s="33">
        <v>-23.570352</v>
      </c>
      <c r="O1177" s="33">
        <v>-65.394079000000005</v>
      </c>
      <c r="P1177" s="33" t="s">
        <v>16</v>
      </c>
      <c r="Q1177" s="33" t="s">
        <v>171</v>
      </c>
      <c r="R1177" s="33" t="s">
        <v>171</v>
      </c>
      <c r="S1177" s="33">
        <v>6249</v>
      </c>
      <c r="T1177" s="33">
        <v>1464</v>
      </c>
      <c r="U1177" s="33">
        <v>132</v>
      </c>
      <c r="V1177" s="33">
        <v>215</v>
      </c>
      <c r="W1177" s="33">
        <v>1299</v>
      </c>
      <c r="X1177" s="33">
        <v>1688</v>
      </c>
      <c r="Y1177" s="33">
        <v>1526</v>
      </c>
      <c r="Z1177" s="33">
        <v>362</v>
      </c>
      <c r="AA1177" s="33">
        <v>1449</v>
      </c>
      <c r="AB1177" s="33">
        <v>239</v>
      </c>
      <c r="AC1177" s="33">
        <v>325</v>
      </c>
      <c r="AD1177" s="33">
        <v>86</v>
      </c>
      <c r="AE1177" s="33">
        <v>302</v>
      </c>
      <c r="AF1177" s="33">
        <v>107</v>
      </c>
      <c r="AG1177" s="46">
        <v>1373.81</v>
      </c>
      <c r="AH1177" s="47">
        <f t="shared" ref="AH1177:AH1208" si="98">(S1177/AG1177)</f>
        <v>4.548663934605222</v>
      </c>
      <c r="AI1177" s="33">
        <v>144</v>
      </c>
      <c r="AJ1177" s="33">
        <v>141</v>
      </c>
      <c r="AK1177" s="33">
        <v>203</v>
      </c>
      <c r="AL1177" s="33">
        <v>961</v>
      </c>
      <c r="AM1177" s="39">
        <f t="shared" si="95"/>
        <v>1449</v>
      </c>
      <c r="AN1177" s="40">
        <v>0</v>
      </c>
      <c r="AO1177" s="40">
        <v>0</v>
      </c>
      <c r="AP1177" s="40">
        <v>0</v>
      </c>
      <c r="AQ1177" s="40">
        <v>0</v>
      </c>
      <c r="AR1177" s="41">
        <f t="shared" si="96"/>
        <v>0</v>
      </c>
      <c r="AS1177" s="67">
        <v>38</v>
      </c>
      <c r="AT1177" s="67">
        <v>42</v>
      </c>
      <c r="AU1177" s="67">
        <v>0</v>
      </c>
      <c r="AV1177" s="67">
        <v>2</v>
      </c>
      <c r="AW1177" s="67">
        <v>36207</v>
      </c>
    </row>
    <row r="1178" spans="1:49" hidden="1">
      <c r="A1178" s="80">
        <v>386189</v>
      </c>
      <c r="B1178" s="29" t="s">
        <v>9131</v>
      </c>
      <c r="C1178" s="29" t="s">
        <v>168</v>
      </c>
      <c r="D1178" s="29" t="s">
        <v>166</v>
      </c>
      <c r="E1178" s="82" t="s">
        <v>10845</v>
      </c>
      <c r="F1178" s="43">
        <v>38</v>
      </c>
      <c r="G1178" s="29" t="s">
        <v>10774</v>
      </c>
      <c r="H1178" s="29" t="s">
        <v>10846</v>
      </c>
      <c r="I1178" s="29" t="s">
        <v>10776</v>
      </c>
      <c r="J1178" s="29" t="s">
        <v>9350</v>
      </c>
      <c r="K1178" s="29" t="s">
        <v>8870</v>
      </c>
      <c r="L1178" s="29" t="s">
        <v>8871</v>
      </c>
      <c r="M1178" s="29">
        <v>386189</v>
      </c>
      <c r="N1178" s="29">
        <v>-23.740998000000001</v>
      </c>
      <c r="O1178" s="29">
        <v>-65.505240999999998</v>
      </c>
      <c r="P1178" s="29" t="s">
        <v>16</v>
      </c>
      <c r="Q1178" s="29" t="s">
        <v>241</v>
      </c>
      <c r="R1178" s="29" t="s">
        <v>167</v>
      </c>
      <c r="S1178" s="29">
        <v>2186</v>
      </c>
      <c r="T1178" s="29">
        <v>389</v>
      </c>
      <c r="U1178" s="29">
        <v>135</v>
      </c>
      <c r="V1178" s="29">
        <v>0</v>
      </c>
      <c r="W1178" s="29">
        <v>547</v>
      </c>
      <c r="X1178" s="29">
        <v>593</v>
      </c>
      <c r="Y1178" s="29">
        <v>547</v>
      </c>
      <c r="Z1178" s="29">
        <v>127</v>
      </c>
      <c r="AA1178" s="29">
        <v>518</v>
      </c>
      <c r="AB1178" s="29">
        <v>75</v>
      </c>
      <c r="AC1178" s="29">
        <v>204</v>
      </c>
      <c r="AD1178" s="29">
        <v>129</v>
      </c>
      <c r="AE1178" s="29">
        <v>115</v>
      </c>
      <c r="AF1178" s="29">
        <v>34</v>
      </c>
      <c r="AG1178" s="48">
        <v>2554.69</v>
      </c>
      <c r="AH1178" s="49">
        <f t="shared" si="98"/>
        <v>0.8556811198227573</v>
      </c>
      <c r="AI1178" s="29">
        <v>13</v>
      </c>
      <c r="AJ1178" s="29">
        <v>28</v>
      </c>
      <c r="AK1178" s="29">
        <v>34</v>
      </c>
      <c r="AL1178" s="29">
        <v>443</v>
      </c>
      <c r="AM1178" s="30">
        <f t="shared" si="95"/>
        <v>518</v>
      </c>
      <c r="AN1178" s="31">
        <v>0</v>
      </c>
      <c r="AO1178" s="31">
        <v>0</v>
      </c>
      <c r="AP1178" s="31">
        <v>0</v>
      </c>
      <c r="AQ1178" s="31">
        <v>0</v>
      </c>
      <c r="AR1178" s="32">
        <f t="shared" si="96"/>
        <v>0</v>
      </c>
      <c r="AS1178" s="67">
        <v>0</v>
      </c>
      <c r="AT1178" s="67">
        <v>0</v>
      </c>
      <c r="AU1178" s="67">
        <v>0</v>
      </c>
      <c r="AV1178" s="67">
        <v>0</v>
      </c>
      <c r="AW1178" s="67">
        <v>0</v>
      </c>
    </row>
    <row r="1179" spans="1:49" hidden="1">
      <c r="A1179" s="79">
        <v>386196</v>
      </c>
      <c r="B1179" s="33" t="s">
        <v>9131</v>
      </c>
      <c r="C1179" s="33" t="s">
        <v>166</v>
      </c>
      <c r="D1179" s="33" t="s">
        <v>166</v>
      </c>
      <c r="E1179" s="50" t="s">
        <v>10845</v>
      </c>
      <c r="F1179" s="36">
        <v>38</v>
      </c>
      <c r="G1179" s="33" t="s">
        <v>10774</v>
      </c>
      <c r="H1179" s="33" t="s">
        <v>10847</v>
      </c>
      <c r="I1179" s="33" t="s">
        <v>10776</v>
      </c>
      <c r="J1179" s="33" t="s">
        <v>9350</v>
      </c>
      <c r="K1179" s="33" t="s">
        <v>9108</v>
      </c>
      <c r="L1179" s="33" t="s">
        <v>4173</v>
      </c>
      <c r="M1179" s="33">
        <v>386196</v>
      </c>
      <c r="N1179" s="33">
        <v>-23.852302999999999</v>
      </c>
      <c r="O1179" s="33">
        <v>-65.467254999999994</v>
      </c>
      <c r="P1179" s="33" t="s">
        <v>16</v>
      </c>
      <c r="Q1179" s="33" t="s">
        <v>241</v>
      </c>
      <c r="R1179" s="33" t="s">
        <v>241</v>
      </c>
      <c r="S1179" s="33">
        <v>741</v>
      </c>
      <c r="T1179" s="33">
        <v>141</v>
      </c>
      <c r="U1179" s="33">
        <v>1</v>
      </c>
      <c r="V1179" s="33">
        <v>0</v>
      </c>
      <c r="W1179" s="33">
        <v>208</v>
      </c>
      <c r="X1179" s="33">
        <v>222</v>
      </c>
      <c r="Y1179" s="33">
        <v>184</v>
      </c>
      <c r="Z1179" s="33">
        <v>64</v>
      </c>
      <c r="AA1179" s="33">
        <v>209</v>
      </c>
      <c r="AB1179" s="33">
        <v>13</v>
      </c>
      <c r="AC1179" s="33">
        <v>30</v>
      </c>
      <c r="AD1179" s="33">
        <v>17</v>
      </c>
      <c r="AE1179" s="33">
        <v>50</v>
      </c>
      <c r="AF1179" s="33">
        <v>11</v>
      </c>
      <c r="AG1179" s="46">
        <v>379.15</v>
      </c>
      <c r="AH1179" s="47">
        <f t="shared" si="98"/>
        <v>1.9543716207305817</v>
      </c>
      <c r="AI1179" s="33">
        <v>22</v>
      </c>
      <c r="AJ1179" s="33">
        <v>6</v>
      </c>
      <c r="AK1179" s="33">
        <v>11</v>
      </c>
      <c r="AL1179" s="33">
        <v>170</v>
      </c>
      <c r="AM1179" s="39">
        <f t="shared" si="95"/>
        <v>209</v>
      </c>
      <c r="AN1179" s="40">
        <v>0</v>
      </c>
      <c r="AO1179" s="40">
        <v>0</v>
      </c>
      <c r="AP1179" s="40">
        <v>0</v>
      </c>
      <c r="AQ1179" s="40">
        <v>0</v>
      </c>
      <c r="AR1179" s="41">
        <f t="shared" si="96"/>
        <v>0</v>
      </c>
      <c r="AS1179" s="67">
        <v>0</v>
      </c>
      <c r="AT1179" s="67">
        <v>0</v>
      </c>
      <c r="AU1179" s="67">
        <v>0</v>
      </c>
      <c r="AV1179" s="67">
        <v>0</v>
      </c>
      <c r="AW1179" s="67">
        <v>0</v>
      </c>
    </row>
    <row r="1180" spans="1:49" hidden="1">
      <c r="A1180" s="80">
        <v>386203</v>
      </c>
      <c r="B1180" s="29" t="s">
        <v>9131</v>
      </c>
      <c r="C1180" s="29" t="s">
        <v>10848</v>
      </c>
      <c r="D1180" s="29" t="s">
        <v>166</v>
      </c>
      <c r="E1180" s="82" t="s">
        <v>10845</v>
      </c>
      <c r="F1180" s="43">
        <v>38</v>
      </c>
      <c r="G1180" s="29" t="s">
        <v>10774</v>
      </c>
      <c r="H1180" s="29" t="s">
        <v>10849</v>
      </c>
      <c r="I1180" s="29" t="s">
        <v>10776</v>
      </c>
      <c r="J1180" s="29" t="s">
        <v>9350</v>
      </c>
      <c r="K1180" s="29" t="s">
        <v>9108</v>
      </c>
      <c r="L1180" s="29" t="s">
        <v>4173</v>
      </c>
      <c r="M1180" s="29">
        <v>386203</v>
      </c>
      <c r="N1180" s="29">
        <v>-23.913872999999999</v>
      </c>
      <c r="O1180" s="29">
        <v>-65.463099</v>
      </c>
      <c r="P1180" s="29" t="s">
        <v>16</v>
      </c>
      <c r="Q1180" s="29" t="s">
        <v>241</v>
      </c>
      <c r="R1180" s="29" t="s">
        <v>244</v>
      </c>
      <c r="S1180" s="29">
        <v>1731</v>
      </c>
      <c r="T1180" s="29">
        <v>375</v>
      </c>
      <c r="U1180" s="29">
        <v>249</v>
      </c>
      <c r="V1180" s="29">
        <v>0</v>
      </c>
      <c r="W1180" s="29">
        <v>411</v>
      </c>
      <c r="X1180" s="29">
        <v>469</v>
      </c>
      <c r="Y1180" s="29">
        <v>439</v>
      </c>
      <c r="Z1180" s="29">
        <v>186</v>
      </c>
      <c r="AA1180" s="29">
        <v>422</v>
      </c>
      <c r="AB1180" s="29">
        <v>47</v>
      </c>
      <c r="AC1180" s="29">
        <v>118</v>
      </c>
      <c r="AD1180" s="29">
        <v>71</v>
      </c>
      <c r="AE1180" s="29">
        <v>70</v>
      </c>
      <c r="AF1180" s="29">
        <v>26</v>
      </c>
      <c r="AG1180" s="48">
        <v>312.91000000000003</v>
      </c>
      <c r="AH1180" s="49">
        <f t="shared" si="98"/>
        <v>5.5319420919753277</v>
      </c>
      <c r="AI1180" s="29">
        <v>95</v>
      </c>
      <c r="AJ1180" s="29">
        <v>65</v>
      </c>
      <c r="AK1180" s="29">
        <v>120</v>
      </c>
      <c r="AL1180" s="29">
        <v>142</v>
      </c>
      <c r="AM1180" s="30">
        <f t="shared" si="95"/>
        <v>422</v>
      </c>
      <c r="AN1180" s="31">
        <v>0</v>
      </c>
      <c r="AO1180" s="31">
        <v>0</v>
      </c>
      <c r="AP1180" s="31">
        <v>0</v>
      </c>
      <c r="AQ1180" s="31">
        <v>0</v>
      </c>
      <c r="AR1180" s="32">
        <f t="shared" si="96"/>
        <v>0</v>
      </c>
      <c r="AS1180" s="67">
        <v>0</v>
      </c>
      <c r="AT1180" s="67">
        <v>0</v>
      </c>
      <c r="AU1180" s="67">
        <v>0</v>
      </c>
      <c r="AV1180" s="67">
        <v>0</v>
      </c>
      <c r="AW1180" s="67">
        <v>0</v>
      </c>
    </row>
    <row r="1181" spans="1:49" hidden="1">
      <c r="A1181" s="79">
        <v>386210</v>
      </c>
      <c r="B1181" s="33" t="s">
        <v>9131</v>
      </c>
      <c r="C1181" s="33" t="s">
        <v>10850</v>
      </c>
      <c r="D1181" s="33" t="s">
        <v>134</v>
      </c>
      <c r="E1181" s="50" t="s">
        <v>10851</v>
      </c>
      <c r="F1181" s="36">
        <v>38</v>
      </c>
      <c r="G1181" s="33" t="s">
        <v>10774</v>
      </c>
      <c r="H1181" s="33" t="s">
        <v>10852</v>
      </c>
      <c r="I1181" s="33" t="s">
        <v>10776</v>
      </c>
      <c r="J1181" s="33" t="s">
        <v>9350</v>
      </c>
      <c r="K1181" s="33" t="s">
        <v>9108</v>
      </c>
      <c r="L1181" s="33" t="s">
        <v>4173</v>
      </c>
      <c r="M1181" s="33">
        <v>386210</v>
      </c>
      <c r="N1181" s="33">
        <v>-23.357236</v>
      </c>
      <c r="O1181" s="33">
        <v>-65.118399999999994</v>
      </c>
      <c r="P1181" s="33" t="s">
        <v>16</v>
      </c>
      <c r="Q1181" s="33" t="s">
        <v>178</v>
      </c>
      <c r="R1181" s="33" t="s">
        <v>135</v>
      </c>
      <c r="S1181" s="33">
        <v>326</v>
      </c>
      <c r="T1181" s="33">
        <v>41</v>
      </c>
      <c r="U1181" s="33">
        <v>0</v>
      </c>
      <c r="V1181" s="33">
        <v>0</v>
      </c>
      <c r="W1181" s="33">
        <v>76</v>
      </c>
      <c r="X1181" s="33">
        <v>79</v>
      </c>
      <c r="Y1181" s="33">
        <v>64</v>
      </c>
      <c r="Z1181" s="33">
        <v>0</v>
      </c>
      <c r="AA1181" s="33">
        <v>74</v>
      </c>
      <c r="AB1181" s="33">
        <v>5</v>
      </c>
      <c r="AC1181" s="33">
        <v>11</v>
      </c>
      <c r="AD1181" s="33">
        <v>6</v>
      </c>
      <c r="AE1181" s="33">
        <v>21</v>
      </c>
      <c r="AF1181" s="33">
        <v>6</v>
      </c>
      <c r="AG1181" s="46">
        <v>329.97</v>
      </c>
      <c r="AH1181" s="47">
        <f t="shared" si="98"/>
        <v>0.98796860320635205</v>
      </c>
      <c r="AI1181" s="33">
        <v>1</v>
      </c>
      <c r="AJ1181" s="33">
        <v>1</v>
      </c>
      <c r="AK1181" s="33">
        <v>10</v>
      </c>
      <c r="AL1181" s="33">
        <v>62</v>
      </c>
      <c r="AM1181" s="39">
        <f t="shared" si="95"/>
        <v>74</v>
      </c>
      <c r="AN1181" s="40">
        <v>0</v>
      </c>
      <c r="AO1181" s="40">
        <v>0</v>
      </c>
      <c r="AP1181" s="40">
        <v>0</v>
      </c>
      <c r="AQ1181" s="40">
        <v>0</v>
      </c>
      <c r="AR1181" s="41">
        <f t="shared" si="96"/>
        <v>0</v>
      </c>
      <c r="AS1181" s="67">
        <v>0</v>
      </c>
      <c r="AT1181" s="67">
        <v>0</v>
      </c>
      <c r="AU1181" s="67">
        <v>0</v>
      </c>
      <c r="AV1181" s="67">
        <v>0</v>
      </c>
      <c r="AW1181" s="67">
        <v>0</v>
      </c>
    </row>
    <row r="1182" spans="1:49" hidden="1">
      <c r="A1182" s="80">
        <v>386217</v>
      </c>
      <c r="B1182" s="29" t="s">
        <v>9131</v>
      </c>
      <c r="C1182" s="29" t="s">
        <v>175</v>
      </c>
      <c r="D1182" s="29" t="s">
        <v>134</v>
      </c>
      <c r="E1182" s="82" t="s">
        <v>10851</v>
      </c>
      <c r="F1182" s="43">
        <v>38</v>
      </c>
      <c r="G1182" s="29" t="s">
        <v>10774</v>
      </c>
      <c r="H1182" s="29" t="s">
        <v>10853</v>
      </c>
      <c r="I1182" s="29" t="s">
        <v>10776</v>
      </c>
      <c r="J1182" s="29" t="s">
        <v>9350</v>
      </c>
      <c r="K1182" s="29" t="s">
        <v>9108</v>
      </c>
      <c r="L1182" s="29" t="s">
        <v>4173</v>
      </c>
      <c r="M1182" s="29">
        <v>386217</v>
      </c>
      <c r="N1182" s="29">
        <v>-23.554409</v>
      </c>
      <c r="O1182" s="29">
        <v>-65.052807000000001</v>
      </c>
      <c r="P1182" s="29" t="s">
        <v>16</v>
      </c>
      <c r="Q1182" s="29" t="s">
        <v>178</v>
      </c>
      <c r="R1182" s="29" t="s">
        <v>174</v>
      </c>
      <c r="S1182" s="29">
        <v>298</v>
      </c>
      <c r="T1182" s="29">
        <v>57</v>
      </c>
      <c r="U1182" s="29">
        <v>0</v>
      </c>
      <c r="V1182" s="29">
        <v>0</v>
      </c>
      <c r="W1182" s="29">
        <v>102</v>
      </c>
      <c r="X1182" s="29">
        <v>109</v>
      </c>
      <c r="Y1182" s="29">
        <v>86</v>
      </c>
      <c r="Z1182" s="29">
        <v>0</v>
      </c>
      <c r="AA1182" s="29">
        <v>106</v>
      </c>
      <c r="AB1182" s="29">
        <v>3</v>
      </c>
      <c r="AC1182" s="29">
        <v>30</v>
      </c>
      <c r="AD1182" s="29">
        <v>27</v>
      </c>
      <c r="AE1182" s="29">
        <v>27</v>
      </c>
      <c r="AF1182" s="29">
        <v>5</v>
      </c>
      <c r="AG1182" s="48">
        <v>373.25</v>
      </c>
      <c r="AH1182" s="49">
        <f t="shared" si="98"/>
        <v>0.79839249832551906</v>
      </c>
      <c r="AI1182" s="29">
        <v>1</v>
      </c>
      <c r="AJ1182" s="29">
        <v>5</v>
      </c>
      <c r="AK1182" s="29">
        <v>19</v>
      </c>
      <c r="AL1182" s="29">
        <v>81</v>
      </c>
      <c r="AM1182" s="30">
        <f t="shared" si="95"/>
        <v>106</v>
      </c>
      <c r="AN1182" s="31">
        <v>0</v>
      </c>
      <c r="AO1182" s="31">
        <v>0</v>
      </c>
      <c r="AP1182" s="31">
        <v>0</v>
      </c>
      <c r="AQ1182" s="31">
        <v>0</v>
      </c>
      <c r="AR1182" s="32">
        <f t="shared" si="96"/>
        <v>0</v>
      </c>
      <c r="AS1182" s="67">
        <v>0</v>
      </c>
      <c r="AT1182" s="67">
        <v>0</v>
      </c>
      <c r="AU1182" s="67">
        <v>0</v>
      </c>
      <c r="AV1182" s="67">
        <v>0</v>
      </c>
      <c r="AW1182" s="67">
        <v>0</v>
      </c>
    </row>
    <row r="1183" spans="1:49" hidden="1">
      <c r="A1183" s="79">
        <v>386224</v>
      </c>
      <c r="B1183" s="33" t="s">
        <v>9131</v>
      </c>
      <c r="C1183" s="33" t="s">
        <v>13724</v>
      </c>
      <c r="D1183" s="33" t="s">
        <v>134</v>
      </c>
      <c r="E1183" s="50" t="s">
        <v>10851</v>
      </c>
      <c r="F1183" s="36">
        <v>38</v>
      </c>
      <c r="G1183" s="33" t="s">
        <v>10774</v>
      </c>
      <c r="H1183" s="33" t="s">
        <v>10854</v>
      </c>
      <c r="I1183" s="33" t="s">
        <v>10776</v>
      </c>
      <c r="J1183" s="33" t="s">
        <v>9350</v>
      </c>
      <c r="K1183" s="33" t="s">
        <v>9108</v>
      </c>
      <c r="L1183" s="33" t="s">
        <v>4173</v>
      </c>
      <c r="M1183" s="33">
        <v>386224</v>
      </c>
      <c r="N1183" s="33">
        <v>-23.617466</v>
      </c>
      <c r="O1183" s="33">
        <v>-64.954860999999994</v>
      </c>
      <c r="P1183" s="33" t="s">
        <v>16</v>
      </c>
      <c r="Q1183" s="33" t="s">
        <v>178</v>
      </c>
      <c r="R1183" s="33" t="s">
        <v>217</v>
      </c>
      <c r="S1183" s="33">
        <v>540</v>
      </c>
      <c r="T1183" s="33">
        <v>127</v>
      </c>
      <c r="U1183" s="33">
        <v>0</v>
      </c>
      <c r="V1183" s="33">
        <v>0</v>
      </c>
      <c r="W1183" s="33">
        <v>171</v>
      </c>
      <c r="X1183" s="33">
        <v>175</v>
      </c>
      <c r="Y1183" s="33">
        <v>152</v>
      </c>
      <c r="Z1183" s="33">
        <v>21</v>
      </c>
      <c r="AA1183" s="33">
        <v>158</v>
      </c>
      <c r="AB1183" s="33">
        <v>17</v>
      </c>
      <c r="AC1183" s="33">
        <v>37</v>
      </c>
      <c r="AD1183" s="33">
        <v>20</v>
      </c>
      <c r="AE1183" s="33">
        <v>36</v>
      </c>
      <c r="AF1183" s="33">
        <v>13</v>
      </c>
      <c r="AG1183" s="46">
        <v>127.35</v>
      </c>
      <c r="AH1183" s="47">
        <f t="shared" si="98"/>
        <v>4.2402826855123674</v>
      </c>
      <c r="AI1183" s="33">
        <v>12</v>
      </c>
      <c r="AJ1183" s="33">
        <v>14</v>
      </c>
      <c r="AK1183" s="33">
        <v>77</v>
      </c>
      <c r="AL1183" s="33">
        <v>55</v>
      </c>
      <c r="AM1183" s="39">
        <f t="shared" si="95"/>
        <v>158</v>
      </c>
      <c r="AN1183" s="40">
        <v>0</v>
      </c>
      <c r="AO1183" s="40">
        <v>0</v>
      </c>
      <c r="AP1183" s="40">
        <v>0</v>
      </c>
      <c r="AQ1183" s="40">
        <v>0</v>
      </c>
      <c r="AR1183" s="41">
        <f t="shared" si="96"/>
        <v>0</v>
      </c>
      <c r="AS1183" s="67">
        <v>0</v>
      </c>
      <c r="AT1183" s="67">
        <v>0</v>
      </c>
      <c r="AU1183" s="67">
        <v>0</v>
      </c>
      <c r="AV1183" s="67">
        <v>0</v>
      </c>
      <c r="AW1183" s="67">
        <v>0</v>
      </c>
    </row>
    <row r="1184" spans="1:49" hidden="1">
      <c r="A1184" s="80">
        <v>386231</v>
      </c>
      <c r="B1184" s="29" t="s">
        <v>9131</v>
      </c>
      <c r="C1184" s="29" t="s">
        <v>13742</v>
      </c>
      <c r="D1184" s="29" t="s">
        <v>134</v>
      </c>
      <c r="E1184" s="82" t="s">
        <v>10851</v>
      </c>
      <c r="F1184" s="43">
        <v>38</v>
      </c>
      <c r="G1184" s="29" t="s">
        <v>10774</v>
      </c>
      <c r="H1184" s="29" t="s">
        <v>10855</v>
      </c>
      <c r="I1184" s="29" t="s">
        <v>10776</v>
      </c>
      <c r="J1184" s="29" t="s">
        <v>9350</v>
      </c>
      <c r="K1184" s="29" t="s">
        <v>9108</v>
      </c>
      <c r="L1184" s="29" t="s">
        <v>4173</v>
      </c>
      <c r="M1184" s="29">
        <v>386231</v>
      </c>
      <c r="N1184" s="29">
        <v>-23.357661</v>
      </c>
      <c r="O1184" s="29">
        <v>-64.987922999999995</v>
      </c>
      <c r="P1184" s="29" t="s">
        <v>16</v>
      </c>
      <c r="Q1184" s="29" t="s">
        <v>178</v>
      </c>
      <c r="R1184" s="29" t="s">
        <v>148</v>
      </c>
      <c r="S1184" s="29">
        <v>451</v>
      </c>
      <c r="T1184" s="29">
        <v>115</v>
      </c>
      <c r="U1184" s="29">
        <v>0</v>
      </c>
      <c r="V1184" s="29">
        <v>0</v>
      </c>
      <c r="W1184" s="29">
        <v>133</v>
      </c>
      <c r="X1184" s="29">
        <v>134</v>
      </c>
      <c r="Y1184" s="29">
        <v>88</v>
      </c>
      <c r="Z1184" s="29">
        <v>10</v>
      </c>
      <c r="AA1184" s="29">
        <v>123</v>
      </c>
      <c r="AB1184" s="29">
        <v>11</v>
      </c>
      <c r="AC1184" s="29">
        <v>19</v>
      </c>
      <c r="AD1184" s="29">
        <v>8</v>
      </c>
      <c r="AE1184" s="29">
        <v>53</v>
      </c>
      <c r="AF1184" s="29">
        <v>10</v>
      </c>
      <c r="AG1184" s="48">
        <v>203.86</v>
      </c>
      <c r="AH1184" s="49">
        <f t="shared" si="98"/>
        <v>2.2123025605807904</v>
      </c>
      <c r="AI1184" s="29">
        <v>2</v>
      </c>
      <c r="AJ1184" s="29">
        <v>11</v>
      </c>
      <c r="AK1184" s="29">
        <v>35</v>
      </c>
      <c r="AL1184" s="29">
        <v>75</v>
      </c>
      <c r="AM1184" s="30">
        <f t="shared" si="95"/>
        <v>123</v>
      </c>
      <c r="AN1184" s="31">
        <v>0</v>
      </c>
      <c r="AO1184" s="31">
        <v>0</v>
      </c>
      <c r="AP1184" s="31">
        <v>0</v>
      </c>
      <c r="AQ1184" s="31">
        <v>0</v>
      </c>
      <c r="AR1184" s="32">
        <f t="shared" si="96"/>
        <v>0</v>
      </c>
      <c r="AS1184" s="67">
        <v>0</v>
      </c>
      <c r="AT1184" s="67">
        <v>0</v>
      </c>
      <c r="AU1184" s="67">
        <v>0</v>
      </c>
      <c r="AV1184" s="67">
        <v>0</v>
      </c>
      <c r="AW1184" s="67">
        <v>0</v>
      </c>
    </row>
    <row r="1185" spans="1:49" hidden="1">
      <c r="A1185" s="79">
        <v>386238</v>
      </c>
      <c r="B1185" s="33" t="s">
        <v>9131</v>
      </c>
      <c r="C1185" s="33" t="s">
        <v>134</v>
      </c>
      <c r="D1185" s="33" t="s">
        <v>134</v>
      </c>
      <c r="E1185" s="50" t="s">
        <v>10851</v>
      </c>
      <c r="F1185" s="36">
        <v>38</v>
      </c>
      <c r="G1185" s="33" t="s">
        <v>10774</v>
      </c>
      <c r="H1185" s="33" t="s">
        <v>10856</v>
      </c>
      <c r="I1185" s="33" t="s">
        <v>10776</v>
      </c>
      <c r="J1185" s="33" t="s">
        <v>9350</v>
      </c>
      <c r="K1185" s="33" t="s">
        <v>9108</v>
      </c>
      <c r="L1185" s="33" t="s">
        <v>4173</v>
      </c>
      <c r="M1185" s="33">
        <v>386238</v>
      </c>
      <c r="N1185" s="33">
        <v>-23.475539999999999</v>
      </c>
      <c r="O1185" s="33">
        <v>-64.947000000000003</v>
      </c>
      <c r="P1185" s="33" t="s">
        <v>16</v>
      </c>
      <c r="Q1185" s="33" t="s">
        <v>178</v>
      </c>
      <c r="R1185" s="33" t="s">
        <v>178</v>
      </c>
      <c r="S1185" s="33">
        <v>836</v>
      </c>
      <c r="T1185" s="33">
        <v>238</v>
      </c>
      <c r="U1185" s="33">
        <v>0</v>
      </c>
      <c r="V1185" s="33">
        <v>0</v>
      </c>
      <c r="W1185" s="33">
        <v>271</v>
      </c>
      <c r="X1185" s="33">
        <v>280</v>
      </c>
      <c r="Y1185" s="33">
        <v>246</v>
      </c>
      <c r="Z1185" s="33">
        <v>45</v>
      </c>
      <c r="AA1185" s="33">
        <v>266</v>
      </c>
      <c r="AB1185" s="33">
        <v>14</v>
      </c>
      <c r="AC1185" s="33">
        <v>40</v>
      </c>
      <c r="AD1185" s="33">
        <v>26</v>
      </c>
      <c r="AE1185" s="33">
        <v>61</v>
      </c>
      <c r="AF1185" s="33">
        <v>15</v>
      </c>
      <c r="AG1185" s="46">
        <v>175.86</v>
      </c>
      <c r="AH1185" s="47">
        <f t="shared" si="98"/>
        <v>4.7537814170362784</v>
      </c>
      <c r="AI1185" s="33">
        <v>20</v>
      </c>
      <c r="AJ1185" s="33">
        <v>22</v>
      </c>
      <c r="AK1185" s="33">
        <v>108</v>
      </c>
      <c r="AL1185" s="33">
        <v>116</v>
      </c>
      <c r="AM1185" s="39">
        <f t="shared" si="95"/>
        <v>266</v>
      </c>
      <c r="AN1185" s="40">
        <v>0</v>
      </c>
      <c r="AO1185" s="40">
        <v>0</v>
      </c>
      <c r="AP1185" s="40">
        <v>0</v>
      </c>
      <c r="AQ1185" s="40">
        <v>0</v>
      </c>
      <c r="AR1185" s="41">
        <f t="shared" si="96"/>
        <v>0</v>
      </c>
      <c r="AS1185" s="67">
        <v>0</v>
      </c>
      <c r="AT1185" s="67">
        <v>0</v>
      </c>
      <c r="AU1185" s="67">
        <v>0</v>
      </c>
      <c r="AV1185" s="67">
        <v>0</v>
      </c>
      <c r="AW1185" s="67">
        <v>0</v>
      </c>
    </row>
    <row r="1186" spans="1:49" hidden="1">
      <c r="A1186" s="80">
        <v>386245</v>
      </c>
      <c r="B1186" s="29" t="s">
        <v>9131</v>
      </c>
      <c r="C1186" s="29" t="s">
        <v>50</v>
      </c>
      <c r="D1186" s="29" t="s">
        <v>30</v>
      </c>
      <c r="E1186" s="82" t="s">
        <v>10857</v>
      </c>
      <c r="F1186" s="43">
        <v>38</v>
      </c>
      <c r="G1186" s="29" t="s">
        <v>10774</v>
      </c>
      <c r="H1186" s="29" t="s">
        <v>10858</v>
      </c>
      <c r="I1186" s="29" t="s">
        <v>10776</v>
      </c>
      <c r="J1186" s="29" t="s">
        <v>9350</v>
      </c>
      <c r="K1186" s="29" t="s">
        <v>9108</v>
      </c>
      <c r="L1186" s="29" t="s">
        <v>4173</v>
      </c>
      <c r="M1186" s="29">
        <v>386245</v>
      </c>
      <c r="N1186" s="29">
        <v>-22.246278</v>
      </c>
      <c r="O1186" s="29">
        <v>-65.527872000000002</v>
      </c>
      <c r="P1186" s="29" t="s">
        <v>16</v>
      </c>
      <c r="Q1186" s="29" t="s">
        <v>42</v>
      </c>
      <c r="R1186" s="29" t="s">
        <v>49</v>
      </c>
      <c r="S1186" s="29">
        <v>349</v>
      </c>
      <c r="T1186" s="29">
        <v>75</v>
      </c>
      <c r="U1186" s="29">
        <v>1</v>
      </c>
      <c r="V1186" s="29">
        <v>0</v>
      </c>
      <c r="W1186" s="29">
        <v>108</v>
      </c>
      <c r="X1186" s="29">
        <v>111</v>
      </c>
      <c r="Y1186" s="29">
        <v>101</v>
      </c>
      <c r="Z1186" s="29">
        <v>0</v>
      </c>
      <c r="AA1186" s="29">
        <v>109</v>
      </c>
      <c r="AB1186" s="29">
        <v>2</v>
      </c>
      <c r="AC1186" s="29">
        <v>23</v>
      </c>
      <c r="AD1186" s="29">
        <v>21</v>
      </c>
      <c r="AE1186" s="29">
        <v>15</v>
      </c>
      <c r="AF1186" s="29">
        <v>4</v>
      </c>
      <c r="AG1186" s="48">
        <v>256.44</v>
      </c>
      <c r="AH1186" s="49">
        <f t="shared" si="98"/>
        <v>1.3609421307128373</v>
      </c>
      <c r="AI1186" s="29">
        <v>5</v>
      </c>
      <c r="AJ1186" s="29">
        <v>5</v>
      </c>
      <c r="AK1186" s="29">
        <v>23</v>
      </c>
      <c r="AL1186" s="29">
        <v>76</v>
      </c>
      <c r="AM1186" s="30">
        <f t="shared" si="95"/>
        <v>109</v>
      </c>
      <c r="AN1186" s="31">
        <v>0</v>
      </c>
      <c r="AO1186" s="31">
        <v>0</v>
      </c>
      <c r="AP1186" s="31">
        <v>0</v>
      </c>
      <c r="AQ1186" s="31">
        <v>0</v>
      </c>
      <c r="AR1186" s="32">
        <f t="shared" si="96"/>
        <v>0</v>
      </c>
      <c r="AS1186" s="67">
        <v>0</v>
      </c>
      <c r="AT1186" s="67">
        <v>0</v>
      </c>
      <c r="AU1186" s="67">
        <v>0</v>
      </c>
      <c r="AV1186" s="67">
        <v>0</v>
      </c>
      <c r="AW1186" s="67">
        <v>0</v>
      </c>
    </row>
    <row r="1187" spans="1:49" hidden="1">
      <c r="A1187" s="79">
        <v>386252</v>
      </c>
      <c r="B1187" s="33" t="s">
        <v>9131</v>
      </c>
      <c r="C1187" s="33" t="s">
        <v>104</v>
      </c>
      <c r="D1187" s="33" t="s">
        <v>30</v>
      </c>
      <c r="E1187" s="50" t="s">
        <v>10857</v>
      </c>
      <c r="F1187" s="36">
        <v>38</v>
      </c>
      <c r="G1187" s="33" t="s">
        <v>10774</v>
      </c>
      <c r="H1187" s="33" t="s">
        <v>10859</v>
      </c>
      <c r="I1187" s="33" t="s">
        <v>10776</v>
      </c>
      <c r="J1187" s="33" t="s">
        <v>9350</v>
      </c>
      <c r="K1187" s="33" t="s">
        <v>9108</v>
      </c>
      <c r="L1187" s="33" t="s">
        <v>4173</v>
      </c>
      <c r="M1187" s="33">
        <v>386252</v>
      </c>
      <c r="N1187" s="33">
        <v>-22.422961000000001</v>
      </c>
      <c r="O1187" s="33">
        <v>-65.580124999999995</v>
      </c>
      <c r="P1187" s="33" t="s">
        <v>16</v>
      </c>
      <c r="Q1187" s="33" t="s">
        <v>42</v>
      </c>
      <c r="R1187" s="33" t="s">
        <v>103</v>
      </c>
      <c r="S1187" s="33">
        <v>464</v>
      </c>
      <c r="T1187" s="33">
        <v>96</v>
      </c>
      <c r="U1187" s="33">
        <v>0</v>
      </c>
      <c r="V1187" s="33">
        <v>0</v>
      </c>
      <c r="W1187" s="33">
        <v>139</v>
      </c>
      <c r="X1187" s="33">
        <v>156</v>
      </c>
      <c r="Y1187" s="33">
        <v>137</v>
      </c>
      <c r="Z1187" s="33">
        <v>11</v>
      </c>
      <c r="AA1187" s="33">
        <v>155</v>
      </c>
      <c r="AB1187" s="33">
        <v>1</v>
      </c>
      <c r="AC1187" s="33">
        <v>79</v>
      </c>
      <c r="AD1187" s="33">
        <v>78</v>
      </c>
      <c r="AE1187" s="33">
        <v>24</v>
      </c>
      <c r="AF1187" s="33">
        <v>5</v>
      </c>
      <c r="AG1187" s="46">
        <v>275.62</v>
      </c>
      <c r="AH1187" s="47">
        <f t="shared" si="98"/>
        <v>1.6834772512880052</v>
      </c>
      <c r="AI1187" s="33">
        <v>2</v>
      </c>
      <c r="AJ1187" s="33">
        <v>5</v>
      </c>
      <c r="AK1187" s="33">
        <v>49</v>
      </c>
      <c r="AL1187" s="33">
        <v>99</v>
      </c>
      <c r="AM1187" s="39">
        <f t="shared" si="95"/>
        <v>155</v>
      </c>
      <c r="AN1187" s="40">
        <v>0</v>
      </c>
      <c r="AO1187" s="40">
        <v>0</v>
      </c>
      <c r="AP1187" s="40">
        <v>0</v>
      </c>
      <c r="AQ1187" s="40">
        <v>0</v>
      </c>
      <c r="AR1187" s="41">
        <f t="shared" si="96"/>
        <v>0</v>
      </c>
      <c r="AS1187" s="67">
        <v>0</v>
      </c>
      <c r="AT1187" s="67">
        <v>0</v>
      </c>
      <c r="AU1187" s="67">
        <v>0</v>
      </c>
      <c r="AV1187" s="67">
        <v>0</v>
      </c>
      <c r="AW1187" s="67">
        <v>0</v>
      </c>
    </row>
    <row r="1188" spans="1:49" hidden="1">
      <c r="A1188" s="80">
        <v>386259</v>
      </c>
      <c r="B1188" s="29" t="s">
        <v>9131</v>
      </c>
      <c r="C1188" s="29" t="s">
        <v>13757</v>
      </c>
      <c r="D1188" s="29" t="s">
        <v>30</v>
      </c>
      <c r="E1188" s="82" t="s">
        <v>10857</v>
      </c>
      <c r="F1188" s="43">
        <v>38</v>
      </c>
      <c r="G1188" s="29" t="s">
        <v>10774</v>
      </c>
      <c r="H1188" s="29" t="s">
        <v>10860</v>
      </c>
      <c r="I1188" s="29" t="s">
        <v>10776</v>
      </c>
      <c r="J1188" s="29" t="s">
        <v>9350</v>
      </c>
      <c r="K1188" s="29" t="s">
        <v>9108</v>
      </c>
      <c r="L1188" s="29" t="s">
        <v>4173</v>
      </c>
      <c r="M1188" s="29">
        <v>386259</v>
      </c>
      <c r="N1188" s="29">
        <v>-22.383451000000001</v>
      </c>
      <c r="O1188" s="29">
        <v>-65.327905000000001</v>
      </c>
      <c r="P1188" s="29" t="s">
        <v>16</v>
      </c>
      <c r="Q1188" s="29" t="s">
        <v>42</v>
      </c>
      <c r="R1188" s="29" t="s">
        <v>57</v>
      </c>
      <c r="S1188" s="29">
        <v>449</v>
      </c>
      <c r="T1188" s="29">
        <v>72</v>
      </c>
      <c r="U1188" s="29">
        <v>0</v>
      </c>
      <c r="V1188" s="29">
        <v>0</v>
      </c>
      <c r="W1188" s="29">
        <v>112</v>
      </c>
      <c r="X1188" s="29">
        <v>124</v>
      </c>
      <c r="Y1188" s="29">
        <v>93</v>
      </c>
      <c r="Z1188" s="29">
        <v>18</v>
      </c>
      <c r="AA1188" s="29">
        <v>122</v>
      </c>
      <c r="AB1188" s="29">
        <v>2</v>
      </c>
      <c r="AC1188" s="29">
        <v>47</v>
      </c>
      <c r="AD1188" s="29">
        <v>45</v>
      </c>
      <c r="AE1188" s="29">
        <v>36</v>
      </c>
      <c r="AF1188" s="29">
        <v>6</v>
      </c>
      <c r="AG1188" s="48">
        <v>427.16</v>
      </c>
      <c r="AH1188" s="49">
        <f t="shared" si="98"/>
        <v>1.051128382807379</v>
      </c>
      <c r="AI1188" s="29">
        <v>7</v>
      </c>
      <c r="AJ1188" s="29">
        <v>6</v>
      </c>
      <c r="AK1188" s="29">
        <v>26</v>
      </c>
      <c r="AL1188" s="29">
        <v>83</v>
      </c>
      <c r="AM1188" s="30">
        <f t="shared" si="95"/>
        <v>122</v>
      </c>
      <c r="AN1188" s="31">
        <v>0</v>
      </c>
      <c r="AO1188" s="31">
        <v>0</v>
      </c>
      <c r="AP1188" s="31">
        <v>0</v>
      </c>
      <c r="AQ1188" s="31">
        <v>0</v>
      </c>
      <c r="AR1188" s="32">
        <f t="shared" si="96"/>
        <v>0</v>
      </c>
      <c r="AS1188" s="67">
        <v>0</v>
      </c>
      <c r="AT1188" s="67">
        <v>0</v>
      </c>
      <c r="AU1188" s="67">
        <v>0</v>
      </c>
      <c r="AV1188" s="67">
        <v>0</v>
      </c>
      <c r="AW1188" s="67">
        <v>0</v>
      </c>
    </row>
    <row r="1189" spans="1:49" hidden="1">
      <c r="A1189" s="79">
        <v>380406</v>
      </c>
      <c r="B1189" s="33" t="s">
        <v>9131</v>
      </c>
      <c r="C1189" s="33" t="s">
        <v>32</v>
      </c>
      <c r="D1189" s="33" t="s">
        <v>30</v>
      </c>
      <c r="E1189" s="50" t="s">
        <v>10857</v>
      </c>
      <c r="F1189" s="36">
        <v>38</v>
      </c>
      <c r="G1189" s="33" t="s">
        <v>10774</v>
      </c>
      <c r="H1189" s="33" t="s">
        <v>10861</v>
      </c>
      <c r="I1189" s="33" t="s">
        <v>34</v>
      </c>
      <c r="J1189" s="33" t="s">
        <v>34</v>
      </c>
      <c r="K1189" s="33" t="s">
        <v>8808</v>
      </c>
      <c r="L1189" s="33" t="s">
        <v>8809</v>
      </c>
      <c r="M1189" s="33">
        <v>380406</v>
      </c>
      <c r="N1189" s="33">
        <v>-22.100031000000001</v>
      </c>
      <c r="O1189" s="33">
        <v>-65.596261999999996</v>
      </c>
      <c r="P1189" s="33" t="s">
        <v>16</v>
      </c>
      <c r="Q1189" s="33" t="s">
        <v>42</v>
      </c>
      <c r="R1189" s="33" t="s">
        <v>31</v>
      </c>
      <c r="S1189" s="33">
        <v>17425</v>
      </c>
      <c r="T1189" s="33">
        <v>4400</v>
      </c>
      <c r="U1189" s="33">
        <v>2898</v>
      </c>
      <c r="V1189" s="33">
        <v>0</v>
      </c>
      <c r="W1189" s="33">
        <v>4509</v>
      </c>
      <c r="X1189" s="33">
        <v>4587</v>
      </c>
      <c r="Y1189" s="33">
        <v>4382</v>
      </c>
      <c r="Z1189" s="33">
        <v>789</v>
      </c>
      <c r="AA1189" s="33">
        <v>3808</v>
      </c>
      <c r="AB1189" s="33">
        <v>779</v>
      </c>
      <c r="AC1189" s="33">
        <v>1608</v>
      </c>
      <c r="AD1189" s="33">
        <v>829</v>
      </c>
      <c r="AE1189" s="33">
        <v>709</v>
      </c>
      <c r="AF1189" s="33">
        <v>326</v>
      </c>
      <c r="AG1189" s="46">
        <v>409.3</v>
      </c>
      <c r="AH1189" s="47">
        <f t="shared" si="98"/>
        <v>42.572685072074272</v>
      </c>
      <c r="AI1189" s="33">
        <v>1365</v>
      </c>
      <c r="AJ1189" s="33">
        <v>664</v>
      </c>
      <c r="AK1189" s="33">
        <v>1247</v>
      </c>
      <c r="AL1189" s="33">
        <v>532</v>
      </c>
      <c r="AM1189" s="39">
        <f t="shared" si="95"/>
        <v>3808</v>
      </c>
      <c r="AN1189" s="40">
        <v>0</v>
      </c>
      <c r="AO1189" s="40">
        <v>0</v>
      </c>
      <c r="AP1189" s="40">
        <v>0</v>
      </c>
      <c r="AQ1189" s="40">
        <v>0</v>
      </c>
      <c r="AR1189" s="41">
        <f t="shared" si="96"/>
        <v>0</v>
      </c>
      <c r="AS1189" s="67">
        <v>293</v>
      </c>
      <c r="AT1189" s="67">
        <v>323</v>
      </c>
      <c r="AU1189" s="67">
        <v>64</v>
      </c>
      <c r="AV1189" s="67">
        <v>5</v>
      </c>
      <c r="AW1189" s="67">
        <v>105857</v>
      </c>
    </row>
    <row r="1190" spans="1:49" hidden="1">
      <c r="A1190" s="80">
        <v>386266</v>
      </c>
      <c r="B1190" s="29" t="s">
        <v>9131</v>
      </c>
      <c r="C1190" s="29" t="s">
        <v>46</v>
      </c>
      <c r="D1190" s="29" t="s">
        <v>30</v>
      </c>
      <c r="E1190" s="82" t="s">
        <v>10857</v>
      </c>
      <c r="F1190" s="43">
        <v>38</v>
      </c>
      <c r="G1190" s="29" t="s">
        <v>10774</v>
      </c>
      <c r="H1190" s="29" t="s">
        <v>10862</v>
      </c>
      <c r="I1190" s="29" t="s">
        <v>10776</v>
      </c>
      <c r="J1190" s="29" t="s">
        <v>9350</v>
      </c>
      <c r="K1190" s="29" t="s">
        <v>9108</v>
      </c>
      <c r="L1190" s="29" t="s">
        <v>4173</v>
      </c>
      <c r="M1190" s="29">
        <v>386266</v>
      </c>
      <c r="N1190" s="29">
        <v>-22.289058000000001</v>
      </c>
      <c r="O1190" s="29">
        <v>-65.678676999999993</v>
      </c>
      <c r="P1190" s="29" t="s">
        <v>16</v>
      </c>
      <c r="Q1190" s="29" t="s">
        <v>42</v>
      </c>
      <c r="R1190" s="29" t="s">
        <v>45</v>
      </c>
      <c r="S1190" s="29">
        <v>1071</v>
      </c>
      <c r="T1190" s="29">
        <v>113</v>
      </c>
      <c r="U1190" s="29">
        <v>0</v>
      </c>
      <c r="V1190" s="29">
        <v>0</v>
      </c>
      <c r="W1190" s="29">
        <v>290</v>
      </c>
      <c r="X1190" s="29">
        <v>330</v>
      </c>
      <c r="Y1190" s="29">
        <v>272</v>
      </c>
      <c r="Z1190" s="29">
        <v>56</v>
      </c>
      <c r="AA1190" s="29">
        <v>323</v>
      </c>
      <c r="AB1190" s="29">
        <v>7</v>
      </c>
      <c r="AC1190" s="29">
        <v>104</v>
      </c>
      <c r="AD1190" s="29">
        <v>97</v>
      </c>
      <c r="AE1190" s="29">
        <v>83</v>
      </c>
      <c r="AF1190" s="29">
        <v>20</v>
      </c>
      <c r="AG1190" s="48">
        <v>984.89</v>
      </c>
      <c r="AH1190" s="49">
        <f t="shared" si="98"/>
        <v>1.0874310836743191</v>
      </c>
      <c r="AI1190" s="29">
        <v>3</v>
      </c>
      <c r="AJ1190" s="29">
        <v>2</v>
      </c>
      <c r="AK1190" s="29">
        <v>52</v>
      </c>
      <c r="AL1190" s="29">
        <v>266</v>
      </c>
      <c r="AM1190" s="30">
        <f t="shared" si="95"/>
        <v>323</v>
      </c>
      <c r="AN1190" s="31">
        <v>0</v>
      </c>
      <c r="AO1190" s="31">
        <v>0</v>
      </c>
      <c r="AP1190" s="31">
        <v>0</v>
      </c>
      <c r="AQ1190" s="31">
        <v>0</v>
      </c>
      <c r="AR1190" s="32">
        <f t="shared" si="96"/>
        <v>0</v>
      </c>
      <c r="AS1190" s="67">
        <v>0</v>
      </c>
      <c r="AT1190" s="67">
        <v>0</v>
      </c>
      <c r="AU1190" s="67">
        <v>0</v>
      </c>
      <c r="AV1190" s="67">
        <v>0</v>
      </c>
      <c r="AW1190" s="67">
        <v>0</v>
      </c>
    </row>
    <row r="1191" spans="1:49" hidden="1">
      <c r="A1191" s="79">
        <v>386273</v>
      </c>
      <c r="B1191" s="33" t="s">
        <v>9131</v>
      </c>
      <c r="C1191" s="33" t="s">
        <v>30</v>
      </c>
      <c r="D1191" s="33" t="s">
        <v>30</v>
      </c>
      <c r="E1191" s="50" t="s">
        <v>10857</v>
      </c>
      <c r="F1191" s="36">
        <v>38</v>
      </c>
      <c r="G1191" s="33" t="s">
        <v>10774</v>
      </c>
      <c r="H1191" s="33" t="s">
        <v>10863</v>
      </c>
      <c r="I1191" s="33" t="s">
        <v>10776</v>
      </c>
      <c r="J1191" s="33" t="s">
        <v>9350</v>
      </c>
      <c r="K1191" s="33" t="s">
        <v>9108</v>
      </c>
      <c r="L1191" s="33" t="s">
        <v>4173</v>
      </c>
      <c r="M1191" s="33">
        <v>386273</v>
      </c>
      <c r="N1191" s="33">
        <v>-22.090998391999999</v>
      </c>
      <c r="O1191" s="33">
        <v>-65.465063121</v>
      </c>
      <c r="P1191" s="33" t="s">
        <v>16</v>
      </c>
      <c r="Q1191" s="33" t="s">
        <v>42</v>
      </c>
      <c r="R1191" s="33" t="s">
        <v>42</v>
      </c>
      <c r="S1191" s="33">
        <v>1048</v>
      </c>
      <c r="T1191" s="33">
        <v>216</v>
      </c>
      <c r="U1191" s="33">
        <v>0</v>
      </c>
      <c r="V1191" s="33">
        <v>0</v>
      </c>
      <c r="W1191" s="33">
        <v>253</v>
      </c>
      <c r="X1191" s="33">
        <v>317</v>
      </c>
      <c r="Y1191" s="33">
        <v>274</v>
      </c>
      <c r="Z1191" s="33">
        <v>0</v>
      </c>
      <c r="AA1191" s="33">
        <v>276</v>
      </c>
      <c r="AB1191" s="33">
        <v>41</v>
      </c>
      <c r="AC1191" s="33">
        <v>77</v>
      </c>
      <c r="AD1191" s="33">
        <v>36</v>
      </c>
      <c r="AE1191" s="33">
        <v>62</v>
      </c>
      <c r="AF1191" s="33">
        <v>13</v>
      </c>
      <c r="AG1191" s="46">
        <v>651.55999999999995</v>
      </c>
      <c r="AH1191" s="47">
        <f t="shared" si="98"/>
        <v>1.6084474185032847</v>
      </c>
      <c r="AI1191" s="33">
        <v>1</v>
      </c>
      <c r="AJ1191" s="33">
        <v>6</v>
      </c>
      <c r="AK1191" s="33">
        <v>42</v>
      </c>
      <c r="AL1191" s="33">
        <v>227</v>
      </c>
      <c r="AM1191" s="39">
        <f t="shared" si="95"/>
        <v>276</v>
      </c>
      <c r="AN1191" s="40">
        <v>0</v>
      </c>
      <c r="AO1191" s="40">
        <v>0</v>
      </c>
      <c r="AP1191" s="40">
        <v>0</v>
      </c>
      <c r="AQ1191" s="40">
        <v>0</v>
      </c>
      <c r="AR1191" s="41">
        <f t="shared" si="96"/>
        <v>0</v>
      </c>
      <c r="AS1191" s="67">
        <v>0</v>
      </c>
      <c r="AT1191" s="67">
        <v>0</v>
      </c>
      <c r="AU1191" s="67">
        <v>0</v>
      </c>
      <c r="AV1191" s="67">
        <v>0</v>
      </c>
      <c r="AW1191" s="67">
        <v>0</v>
      </c>
    </row>
    <row r="1192" spans="1:49" hidden="1">
      <c r="A1192" s="80">
        <v>420112</v>
      </c>
      <c r="B1192" s="29" t="s">
        <v>9342</v>
      </c>
      <c r="C1192" s="29" t="s">
        <v>1684</v>
      </c>
      <c r="D1192" s="29" t="s">
        <v>10864</v>
      </c>
      <c r="E1192" s="82" t="s">
        <v>10865</v>
      </c>
      <c r="F1192" s="43">
        <v>42</v>
      </c>
      <c r="G1192" s="29" t="s">
        <v>7507</v>
      </c>
      <c r="H1192" s="29" t="s">
        <v>10866</v>
      </c>
      <c r="I1192" s="29" t="s">
        <v>34</v>
      </c>
      <c r="J1192" s="29" t="s">
        <v>34</v>
      </c>
      <c r="K1192" s="29" t="s">
        <v>9108</v>
      </c>
      <c r="L1192" s="29" t="s">
        <v>4173</v>
      </c>
      <c r="M1192" s="29">
        <v>420112</v>
      </c>
      <c r="N1192" s="29">
        <v>-37.152183999999998</v>
      </c>
      <c r="O1192" s="29">
        <v>-64.014054999999999</v>
      </c>
      <c r="P1192" s="29" t="s">
        <v>812</v>
      </c>
      <c r="Q1192" s="29" t="s">
        <v>10867</v>
      </c>
      <c r="R1192" s="29" t="s">
        <v>1683</v>
      </c>
      <c r="S1192" s="29">
        <v>1762</v>
      </c>
      <c r="T1192" s="29">
        <v>544</v>
      </c>
      <c r="U1192" s="29">
        <v>23</v>
      </c>
      <c r="V1192" s="29">
        <v>468</v>
      </c>
      <c r="W1192" s="29">
        <v>583</v>
      </c>
      <c r="X1192" s="29">
        <v>623</v>
      </c>
      <c r="Y1192" s="29">
        <v>621</v>
      </c>
      <c r="Z1192" s="29">
        <v>90</v>
      </c>
      <c r="AA1192" s="29">
        <v>609</v>
      </c>
      <c r="AB1192" s="29">
        <v>14</v>
      </c>
      <c r="AC1192" s="29">
        <v>18</v>
      </c>
      <c r="AD1192" s="29">
        <v>4</v>
      </c>
      <c r="AE1192" s="29">
        <v>10</v>
      </c>
      <c r="AF1192" s="29">
        <v>2</v>
      </c>
      <c r="AG1192" s="48">
        <v>852.98</v>
      </c>
      <c r="AH1192" s="49">
        <f t="shared" si="98"/>
        <v>2.0656990785247018</v>
      </c>
      <c r="AI1192" s="29">
        <v>487</v>
      </c>
      <c r="AJ1192" s="29">
        <v>83</v>
      </c>
      <c r="AK1192" s="29">
        <v>35</v>
      </c>
      <c r="AL1192" s="29">
        <v>4</v>
      </c>
      <c r="AM1192" s="30">
        <f t="shared" si="95"/>
        <v>609</v>
      </c>
      <c r="AN1192" s="31">
        <v>0</v>
      </c>
      <c r="AO1192" s="31">
        <v>0</v>
      </c>
      <c r="AP1192" s="31">
        <v>0</v>
      </c>
      <c r="AQ1192" s="31">
        <v>0</v>
      </c>
      <c r="AR1192" s="32">
        <f t="shared" si="96"/>
        <v>0</v>
      </c>
      <c r="AS1192" s="67">
        <v>0</v>
      </c>
      <c r="AT1192" s="67">
        <v>0</v>
      </c>
      <c r="AU1192" s="67">
        <v>0</v>
      </c>
      <c r="AV1192" s="67">
        <v>0</v>
      </c>
      <c r="AW1192" s="67">
        <v>0</v>
      </c>
    </row>
    <row r="1193" spans="1:49" hidden="1">
      <c r="A1193" s="79">
        <v>420231</v>
      </c>
      <c r="B1193" s="33" t="s">
        <v>9342</v>
      </c>
      <c r="C1193" s="33" t="s">
        <v>10868</v>
      </c>
      <c r="D1193" s="33" t="s">
        <v>10864</v>
      </c>
      <c r="E1193" s="50" t="s">
        <v>10865</v>
      </c>
      <c r="F1193" s="36">
        <v>42</v>
      </c>
      <c r="G1193" s="33" t="s">
        <v>7507</v>
      </c>
      <c r="H1193" s="33" t="s">
        <v>10869</v>
      </c>
      <c r="I1193" s="33" t="s">
        <v>34</v>
      </c>
      <c r="J1193" s="33" t="s">
        <v>34</v>
      </c>
      <c r="K1193" s="33" t="s">
        <v>8870</v>
      </c>
      <c r="L1193" s="33" t="s">
        <v>8871</v>
      </c>
      <c r="M1193" s="33">
        <v>420231</v>
      </c>
      <c r="N1193" s="33">
        <v>-37.136955999999998</v>
      </c>
      <c r="O1193" s="33">
        <v>-63.667141999999998</v>
      </c>
      <c r="P1193" s="33" t="s">
        <v>812</v>
      </c>
      <c r="Q1193" s="33" t="s">
        <v>10867</v>
      </c>
      <c r="R1193" s="33" t="s">
        <v>4569</v>
      </c>
      <c r="S1193" s="33">
        <v>4950</v>
      </c>
      <c r="T1193" s="33">
        <v>1673</v>
      </c>
      <c r="U1193" s="33">
        <v>1264</v>
      </c>
      <c r="V1193" s="33">
        <v>1601</v>
      </c>
      <c r="W1193" s="33">
        <v>1725</v>
      </c>
      <c r="X1193" s="33">
        <v>1783</v>
      </c>
      <c r="Y1193" s="33">
        <v>1776</v>
      </c>
      <c r="Z1193" s="33">
        <v>176</v>
      </c>
      <c r="AA1193" s="33">
        <v>1747</v>
      </c>
      <c r="AB1193" s="33">
        <v>36</v>
      </c>
      <c r="AC1193" s="33">
        <v>44</v>
      </c>
      <c r="AD1193" s="33">
        <v>8</v>
      </c>
      <c r="AE1193" s="33">
        <v>32</v>
      </c>
      <c r="AF1193" s="33">
        <v>10</v>
      </c>
      <c r="AG1193" s="46">
        <v>748.54</v>
      </c>
      <c r="AH1193" s="47">
        <f t="shared" si="98"/>
        <v>6.6128730595559357</v>
      </c>
      <c r="AI1193" s="33">
        <v>1549</v>
      </c>
      <c r="AJ1193" s="33">
        <v>136</v>
      </c>
      <c r="AK1193" s="33">
        <v>61</v>
      </c>
      <c r="AL1193" s="33">
        <v>1</v>
      </c>
      <c r="AM1193" s="39">
        <f t="shared" si="95"/>
        <v>1747</v>
      </c>
      <c r="AN1193" s="40">
        <v>0</v>
      </c>
      <c r="AO1193" s="40">
        <v>0</v>
      </c>
      <c r="AP1193" s="40">
        <v>0</v>
      </c>
      <c r="AQ1193" s="40">
        <v>0</v>
      </c>
      <c r="AR1193" s="41">
        <f t="shared" si="96"/>
        <v>0</v>
      </c>
      <c r="AS1193" s="67">
        <v>0</v>
      </c>
      <c r="AT1193" s="67">
        <v>0</v>
      </c>
      <c r="AU1193" s="67">
        <v>0</v>
      </c>
      <c r="AV1193" s="67">
        <v>0</v>
      </c>
      <c r="AW1193" s="67">
        <v>0</v>
      </c>
    </row>
    <row r="1194" spans="1:49" hidden="1">
      <c r="A1194" s="80">
        <v>420259</v>
      </c>
      <c r="B1194" s="29" t="s">
        <v>9342</v>
      </c>
      <c r="C1194" s="29" t="s">
        <v>4540</v>
      </c>
      <c r="D1194" s="29" t="s">
        <v>10864</v>
      </c>
      <c r="E1194" s="82" t="s">
        <v>10865</v>
      </c>
      <c r="F1194" s="43">
        <v>42</v>
      </c>
      <c r="G1194" s="29" t="s">
        <v>7507</v>
      </c>
      <c r="H1194" s="29" t="s">
        <v>10870</v>
      </c>
      <c r="I1194" s="29" t="s">
        <v>34</v>
      </c>
      <c r="J1194" s="29" t="s">
        <v>34</v>
      </c>
      <c r="K1194" s="29" t="s">
        <v>8870</v>
      </c>
      <c r="L1194" s="29" t="s">
        <v>8871</v>
      </c>
      <c r="M1194" s="29">
        <v>420259</v>
      </c>
      <c r="N1194" s="29">
        <v>-36.853875000000002</v>
      </c>
      <c r="O1194" s="29">
        <v>-63.688184999999997</v>
      </c>
      <c r="P1194" s="29" t="s">
        <v>812</v>
      </c>
      <c r="Q1194" s="29" t="s">
        <v>10867</v>
      </c>
      <c r="R1194" s="29" t="s">
        <v>4539</v>
      </c>
      <c r="S1194" s="29">
        <v>2331</v>
      </c>
      <c r="T1194" s="29">
        <v>681</v>
      </c>
      <c r="U1194" s="29">
        <v>4</v>
      </c>
      <c r="V1194" s="29">
        <v>618</v>
      </c>
      <c r="W1194" s="29">
        <v>773</v>
      </c>
      <c r="X1194" s="29">
        <v>798</v>
      </c>
      <c r="Y1194" s="29">
        <v>795</v>
      </c>
      <c r="Z1194" s="29">
        <v>132</v>
      </c>
      <c r="AA1194" s="29">
        <v>771</v>
      </c>
      <c r="AB1194" s="29">
        <v>27</v>
      </c>
      <c r="AC1194" s="29">
        <v>30</v>
      </c>
      <c r="AD1194" s="29">
        <v>3</v>
      </c>
      <c r="AE1194" s="29">
        <v>20</v>
      </c>
      <c r="AF1194" s="29">
        <v>9</v>
      </c>
      <c r="AG1194" s="48">
        <v>1148.54</v>
      </c>
      <c r="AH1194" s="49">
        <f t="shared" si="98"/>
        <v>2.02953314642938</v>
      </c>
      <c r="AI1194" s="29">
        <v>609</v>
      </c>
      <c r="AJ1194" s="29">
        <v>100</v>
      </c>
      <c r="AK1194" s="29">
        <v>62</v>
      </c>
      <c r="AL1194" s="29">
        <v>0</v>
      </c>
      <c r="AM1194" s="30">
        <f t="shared" si="95"/>
        <v>771</v>
      </c>
      <c r="AN1194" s="31">
        <v>0</v>
      </c>
      <c r="AO1194" s="31">
        <v>0</v>
      </c>
      <c r="AP1194" s="31">
        <v>0</v>
      </c>
      <c r="AQ1194" s="31">
        <v>0</v>
      </c>
      <c r="AR1194" s="32">
        <f t="shared" si="96"/>
        <v>0</v>
      </c>
      <c r="AS1194" s="67">
        <v>0</v>
      </c>
      <c r="AT1194" s="67">
        <v>0</v>
      </c>
      <c r="AU1194" s="67">
        <v>0</v>
      </c>
      <c r="AV1194" s="67">
        <v>0</v>
      </c>
      <c r="AW1194" s="67">
        <v>0</v>
      </c>
    </row>
    <row r="1195" spans="1:49" hidden="1">
      <c r="A1195" s="79">
        <v>420322</v>
      </c>
      <c r="B1195" s="33" t="s">
        <v>9342</v>
      </c>
      <c r="C1195" s="33" t="s">
        <v>10871</v>
      </c>
      <c r="D1195" s="33" t="s">
        <v>10864</v>
      </c>
      <c r="E1195" s="50" t="s">
        <v>10865</v>
      </c>
      <c r="F1195" s="36">
        <v>42</v>
      </c>
      <c r="G1195" s="33" t="s">
        <v>7507</v>
      </c>
      <c r="H1195" s="33" t="s">
        <v>10872</v>
      </c>
      <c r="I1195" s="33" t="s">
        <v>34</v>
      </c>
      <c r="J1195" s="33" t="s">
        <v>34</v>
      </c>
      <c r="K1195" s="33" t="s">
        <v>9108</v>
      </c>
      <c r="L1195" s="33" t="s">
        <v>4173</v>
      </c>
      <c r="M1195" s="33">
        <v>420322</v>
      </c>
      <c r="N1195" s="33">
        <v>-37.166823999999998</v>
      </c>
      <c r="O1195" s="33">
        <v>-63.417158000000001</v>
      </c>
      <c r="P1195" s="33" t="s">
        <v>812</v>
      </c>
      <c r="Q1195" s="33" t="s">
        <v>10867</v>
      </c>
      <c r="R1195" s="33" t="s">
        <v>4654</v>
      </c>
      <c r="S1195" s="33">
        <v>784</v>
      </c>
      <c r="T1195" s="33">
        <v>228</v>
      </c>
      <c r="U1195" s="33">
        <v>1</v>
      </c>
      <c r="V1195" s="33">
        <v>214</v>
      </c>
      <c r="W1195" s="33">
        <v>265</v>
      </c>
      <c r="X1195" s="33">
        <v>270</v>
      </c>
      <c r="Y1195" s="33">
        <v>268</v>
      </c>
      <c r="Z1195" s="33">
        <v>53</v>
      </c>
      <c r="AA1195" s="33">
        <v>260</v>
      </c>
      <c r="AB1195" s="33">
        <v>10</v>
      </c>
      <c r="AC1195" s="33">
        <v>11</v>
      </c>
      <c r="AD1195" s="33">
        <v>1</v>
      </c>
      <c r="AE1195" s="33">
        <v>2</v>
      </c>
      <c r="AF1195" s="33">
        <v>0</v>
      </c>
      <c r="AG1195" s="46">
        <v>451.15</v>
      </c>
      <c r="AH1195" s="47">
        <f t="shared" si="98"/>
        <v>1.7377812257564005</v>
      </c>
      <c r="AI1195" s="33">
        <v>205</v>
      </c>
      <c r="AJ1195" s="33">
        <v>22</v>
      </c>
      <c r="AK1195" s="33">
        <v>33</v>
      </c>
      <c r="AL1195" s="33">
        <v>0</v>
      </c>
      <c r="AM1195" s="39">
        <f t="shared" si="95"/>
        <v>260</v>
      </c>
      <c r="AN1195" s="40">
        <v>0</v>
      </c>
      <c r="AO1195" s="40">
        <v>0</v>
      </c>
      <c r="AP1195" s="40">
        <v>0</v>
      </c>
      <c r="AQ1195" s="40">
        <v>0</v>
      </c>
      <c r="AR1195" s="41">
        <f t="shared" si="96"/>
        <v>0</v>
      </c>
      <c r="AS1195" s="67">
        <v>0</v>
      </c>
      <c r="AT1195" s="67">
        <v>0</v>
      </c>
      <c r="AU1195" s="67">
        <v>0</v>
      </c>
      <c r="AV1195" s="67">
        <v>0</v>
      </c>
      <c r="AW1195" s="67">
        <v>0</v>
      </c>
    </row>
    <row r="1196" spans="1:49" hidden="1">
      <c r="A1196" s="80">
        <v>420364</v>
      </c>
      <c r="B1196" s="29" t="s">
        <v>9342</v>
      </c>
      <c r="C1196" s="29" t="s">
        <v>10873</v>
      </c>
      <c r="D1196" s="29" t="s">
        <v>10864</v>
      </c>
      <c r="E1196" s="82" t="s">
        <v>10865</v>
      </c>
      <c r="F1196" s="43">
        <v>42</v>
      </c>
      <c r="G1196" s="29" t="s">
        <v>7507</v>
      </c>
      <c r="H1196" s="29" t="s">
        <v>10874</v>
      </c>
      <c r="I1196" s="29" t="s">
        <v>34</v>
      </c>
      <c r="J1196" s="29" t="s">
        <v>34</v>
      </c>
      <c r="K1196" s="29" t="s">
        <v>9108</v>
      </c>
      <c r="L1196" s="29" t="s">
        <v>4173</v>
      </c>
      <c r="M1196" s="29">
        <v>420364</v>
      </c>
      <c r="N1196" s="29">
        <v>-36.840660999999997</v>
      </c>
      <c r="O1196" s="29">
        <v>-63.520502</v>
      </c>
      <c r="P1196" s="29" t="s">
        <v>812</v>
      </c>
      <c r="Q1196" s="29" t="s">
        <v>10867</v>
      </c>
      <c r="R1196" s="29" t="s">
        <v>10875</v>
      </c>
      <c r="S1196" s="29">
        <v>436</v>
      </c>
      <c r="T1196" s="29">
        <v>100</v>
      </c>
      <c r="U1196" s="29">
        <v>3</v>
      </c>
      <c r="V1196" s="29">
        <v>96</v>
      </c>
      <c r="W1196" s="29">
        <v>95</v>
      </c>
      <c r="X1196" s="29">
        <v>156</v>
      </c>
      <c r="Y1196" s="29">
        <v>152</v>
      </c>
      <c r="Z1196" s="29">
        <v>0</v>
      </c>
      <c r="AA1196" s="29">
        <v>155</v>
      </c>
      <c r="AB1196" s="29">
        <v>1</v>
      </c>
      <c r="AC1196" s="29">
        <v>6</v>
      </c>
      <c r="AD1196" s="29">
        <v>5</v>
      </c>
      <c r="AE1196" s="29">
        <v>7</v>
      </c>
      <c r="AF1196" s="29">
        <v>2</v>
      </c>
      <c r="AG1196" s="48">
        <v>703.17</v>
      </c>
      <c r="AH1196" s="49">
        <f t="shared" si="98"/>
        <v>0.62004920573972155</v>
      </c>
      <c r="AI1196" s="29">
        <v>111</v>
      </c>
      <c r="AJ1196" s="29">
        <v>17</v>
      </c>
      <c r="AK1196" s="29">
        <v>26</v>
      </c>
      <c r="AL1196" s="29">
        <v>1</v>
      </c>
      <c r="AM1196" s="30">
        <f t="shared" si="95"/>
        <v>155</v>
      </c>
      <c r="AN1196" s="31">
        <v>0</v>
      </c>
      <c r="AO1196" s="31">
        <v>0</v>
      </c>
      <c r="AP1196" s="31">
        <v>0</v>
      </c>
      <c r="AQ1196" s="31">
        <v>0</v>
      </c>
      <c r="AR1196" s="32">
        <f t="shared" si="96"/>
        <v>0</v>
      </c>
      <c r="AS1196" s="67">
        <v>0</v>
      </c>
      <c r="AT1196" s="67">
        <v>0</v>
      </c>
      <c r="AU1196" s="67">
        <v>0</v>
      </c>
      <c r="AV1196" s="67">
        <v>0</v>
      </c>
      <c r="AW1196" s="67">
        <v>0</v>
      </c>
    </row>
    <row r="1197" spans="1:49" hidden="1">
      <c r="A1197" s="79">
        <v>420189</v>
      </c>
      <c r="B1197" s="33" t="s">
        <v>9342</v>
      </c>
      <c r="C1197" s="33" t="s">
        <v>4610</v>
      </c>
      <c r="D1197" s="33" t="s">
        <v>4608</v>
      </c>
      <c r="E1197" s="50" t="s">
        <v>10876</v>
      </c>
      <c r="F1197" s="36">
        <v>42</v>
      </c>
      <c r="G1197" s="33" t="s">
        <v>7507</v>
      </c>
      <c r="H1197" s="33" t="s">
        <v>10877</v>
      </c>
      <c r="I1197" s="33" t="s">
        <v>34</v>
      </c>
      <c r="J1197" s="33" t="s">
        <v>34</v>
      </c>
      <c r="K1197" s="33" t="s">
        <v>8870</v>
      </c>
      <c r="L1197" s="33" t="s">
        <v>8871</v>
      </c>
      <c r="M1197" s="33">
        <v>420189</v>
      </c>
      <c r="N1197" s="33">
        <v>-38.973962</v>
      </c>
      <c r="O1197" s="33">
        <v>-64.089316999999994</v>
      </c>
      <c r="P1197" s="33" t="s">
        <v>812</v>
      </c>
      <c r="Q1197" s="33" t="s">
        <v>10878</v>
      </c>
      <c r="R1197" s="33" t="s">
        <v>4609</v>
      </c>
      <c r="S1197" s="33">
        <v>2277</v>
      </c>
      <c r="T1197" s="33">
        <v>591</v>
      </c>
      <c r="U1197" s="33">
        <v>0</v>
      </c>
      <c r="V1197" s="33">
        <v>520</v>
      </c>
      <c r="W1197" s="33">
        <v>581</v>
      </c>
      <c r="X1197" s="33">
        <v>712</v>
      </c>
      <c r="Y1197" s="33">
        <v>707</v>
      </c>
      <c r="Z1197" s="33">
        <v>142</v>
      </c>
      <c r="AA1197" s="33">
        <v>666</v>
      </c>
      <c r="AB1197" s="33">
        <v>46</v>
      </c>
      <c r="AC1197" s="33">
        <v>49</v>
      </c>
      <c r="AD1197" s="33">
        <v>3</v>
      </c>
      <c r="AE1197" s="33">
        <v>27</v>
      </c>
      <c r="AF1197" s="33">
        <v>20</v>
      </c>
      <c r="AG1197" s="46">
        <v>7757.72</v>
      </c>
      <c r="AH1197" s="47">
        <f t="shared" si="98"/>
        <v>0.29351407372269173</v>
      </c>
      <c r="AI1197" s="33">
        <v>469</v>
      </c>
      <c r="AJ1197" s="33">
        <v>119</v>
      </c>
      <c r="AK1197" s="33">
        <v>73</v>
      </c>
      <c r="AL1197" s="33">
        <v>5</v>
      </c>
      <c r="AM1197" s="39">
        <f t="shared" si="95"/>
        <v>666</v>
      </c>
      <c r="AN1197" s="40">
        <v>0</v>
      </c>
      <c r="AO1197" s="40">
        <v>0</v>
      </c>
      <c r="AP1197" s="40">
        <v>0</v>
      </c>
      <c r="AQ1197" s="40">
        <v>0</v>
      </c>
      <c r="AR1197" s="41">
        <f t="shared" si="96"/>
        <v>0</v>
      </c>
      <c r="AS1197" s="67">
        <v>0</v>
      </c>
      <c r="AT1197" s="67">
        <v>0</v>
      </c>
      <c r="AU1197" s="67">
        <v>0</v>
      </c>
      <c r="AV1197" s="67">
        <v>0</v>
      </c>
      <c r="AW1197" s="67">
        <v>0</v>
      </c>
    </row>
    <row r="1198" spans="1:49" hidden="1">
      <c r="A1198" s="80">
        <v>420028</v>
      </c>
      <c r="B1198" s="29" t="s">
        <v>9342</v>
      </c>
      <c r="C1198" s="29" t="s">
        <v>4127</v>
      </c>
      <c r="D1198" s="29" t="s">
        <v>97</v>
      </c>
      <c r="E1198" s="82" t="s">
        <v>10879</v>
      </c>
      <c r="F1198" s="43">
        <v>42</v>
      </c>
      <c r="G1198" s="29" t="s">
        <v>7507</v>
      </c>
      <c r="H1198" s="29" t="s">
        <v>10880</v>
      </c>
      <c r="I1198" s="29" t="s">
        <v>34</v>
      </c>
      <c r="J1198" s="29" t="s">
        <v>34</v>
      </c>
      <c r="K1198" s="29" t="s">
        <v>9108</v>
      </c>
      <c r="L1198" s="29" t="s">
        <v>4173</v>
      </c>
      <c r="M1198" s="29">
        <v>420028</v>
      </c>
      <c r="N1198" s="29">
        <v>-36.527923000000001</v>
      </c>
      <c r="O1198" s="29">
        <v>-64.010555999999994</v>
      </c>
      <c r="P1198" s="29" t="s">
        <v>812</v>
      </c>
      <c r="Q1198" s="29" t="s">
        <v>98</v>
      </c>
      <c r="R1198" s="29" t="s">
        <v>4126</v>
      </c>
      <c r="S1198" s="29">
        <v>1934</v>
      </c>
      <c r="T1198" s="29">
        <v>516</v>
      </c>
      <c r="U1198" s="29">
        <v>3</v>
      </c>
      <c r="V1198" s="29">
        <v>385</v>
      </c>
      <c r="W1198" s="29">
        <v>467</v>
      </c>
      <c r="X1198" s="29">
        <v>603</v>
      </c>
      <c r="Y1198" s="29">
        <v>593</v>
      </c>
      <c r="Z1198" s="29">
        <v>115</v>
      </c>
      <c r="AA1198" s="29">
        <v>584</v>
      </c>
      <c r="AB1198" s="29">
        <v>19</v>
      </c>
      <c r="AC1198" s="29">
        <v>29</v>
      </c>
      <c r="AD1198" s="29">
        <v>10</v>
      </c>
      <c r="AE1198" s="29">
        <v>41</v>
      </c>
      <c r="AF1198" s="29">
        <v>20</v>
      </c>
      <c r="AG1198" s="48">
        <v>855.98</v>
      </c>
      <c r="AH1198" s="49">
        <f t="shared" si="98"/>
        <v>2.2593985840790674</v>
      </c>
      <c r="AI1198" s="29">
        <v>360</v>
      </c>
      <c r="AJ1198" s="29">
        <v>118</v>
      </c>
      <c r="AK1198" s="29">
        <v>100</v>
      </c>
      <c r="AL1198" s="29">
        <v>6</v>
      </c>
      <c r="AM1198" s="30">
        <f t="shared" si="95"/>
        <v>584</v>
      </c>
      <c r="AN1198" s="31">
        <v>0</v>
      </c>
      <c r="AO1198" s="31">
        <v>0</v>
      </c>
      <c r="AP1198" s="31">
        <v>0</v>
      </c>
      <c r="AQ1198" s="31">
        <v>0</v>
      </c>
      <c r="AR1198" s="32">
        <f t="shared" si="96"/>
        <v>0</v>
      </c>
      <c r="AS1198" s="67">
        <v>0</v>
      </c>
      <c r="AT1198" s="67">
        <v>0</v>
      </c>
      <c r="AU1198" s="67">
        <v>0</v>
      </c>
      <c r="AV1198" s="67">
        <v>0</v>
      </c>
      <c r="AW1198" s="67">
        <v>0</v>
      </c>
    </row>
    <row r="1199" spans="1:49" hidden="1">
      <c r="A1199" s="79">
        <v>420336</v>
      </c>
      <c r="B1199" s="33" t="s">
        <v>9342</v>
      </c>
      <c r="C1199" s="33" t="s">
        <v>741</v>
      </c>
      <c r="D1199" s="33" t="s">
        <v>97</v>
      </c>
      <c r="E1199" s="50" t="s">
        <v>10879</v>
      </c>
      <c r="F1199" s="36">
        <v>42</v>
      </c>
      <c r="G1199" s="33" t="s">
        <v>7507</v>
      </c>
      <c r="H1199" s="33" t="s">
        <v>10881</v>
      </c>
      <c r="I1199" s="33" t="s">
        <v>34</v>
      </c>
      <c r="J1199" s="33" t="s">
        <v>34</v>
      </c>
      <c r="K1199" s="33" t="s">
        <v>8826</v>
      </c>
      <c r="L1199" s="33" t="s">
        <v>8827</v>
      </c>
      <c r="M1199" s="33">
        <v>420336</v>
      </c>
      <c r="N1199" s="33">
        <v>-36.618290000000002</v>
      </c>
      <c r="O1199" s="33">
        <v>-64.291677000000007</v>
      </c>
      <c r="P1199" s="33" t="s">
        <v>812</v>
      </c>
      <c r="Q1199" s="33" t="s">
        <v>98</v>
      </c>
      <c r="R1199" s="33" t="s">
        <v>742</v>
      </c>
      <c r="S1199" s="33">
        <v>103241</v>
      </c>
      <c r="T1199" s="33">
        <v>32924</v>
      </c>
      <c r="U1199" s="33">
        <v>31454</v>
      </c>
      <c r="V1199" s="33">
        <v>32415</v>
      </c>
      <c r="W1199" s="33">
        <v>33793</v>
      </c>
      <c r="X1199" s="33">
        <v>34947</v>
      </c>
      <c r="Y1199" s="33">
        <v>34749</v>
      </c>
      <c r="Z1199" s="33">
        <v>3189</v>
      </c>
      <c r="AA1199" s="33">
        <v>33853</v>
      </c>
      <c r="AB1199" s="33">
        <v>1094</v>
      </c>
      <c r="AC1199" s="33">
        <v>1429</v>
      </c>
      <c r="AD1199" s="33">
        <v>335</v>
      </c>
      <c r="AE1199" s="33">
        <v>1239</v>
      </c>
      <c r="AF1199" s="33">
        <v>699</v>
      </c>
      <c r="AG1199" s="46">
        <v>1474.77</v>
      </c>
      <c r="AH1199" s="47">
        <f t="shared" si="98"/>
        <v>70.00481431002801</v>
      </c>
      <c r="AI1199" s="33">
        <v>25493</v>
      </c>
      <c r="AJ1199" s="33">
        <v>5946</v>
      </c>
      <c r="AK1199" s="33">
        <v>2335</v>
      </c>
      <c r="AL1199" s="33">
        <v>79</v>
      </c>
      <c r="AM1199" s="39">
        <f t="shared" si="95"/>
        <v>33853</v>
      </c>
      <c r="AN1199" s="40">
        <v>0</v>
      </c>
      <c r="AO1199" s="40">
        <v>0</v>
      </c>
      <c r="AP1199" s="40">
        <v>0</v>
      </c>
      <c r="AQ1199" s="40">
        <v>0</v>
      </c>
      <c r="AR1199" s="41">
        <f t="shared" si="96"/>
        <v>0</v>
      </c>
      <c r="AS1199" s="67">
        <v>0</v>
      </c>
      <c r="AT1199" s="67">
        <v>0</v>
      </c>
      <c r="AU1199" s="67">
        <v>0</v>
      </c>
      <c r="AV1199" s="67">
        <v>0</v>
      </c>
      <c r="AW1199" s="67">
        <v>0</v>
      </c>
    </row>
    <row r="1200" spans="1:49" hidden="1">
      <c r="A1200" s="80">
        <v>420077</v>
      </c>
      <c r="B1200" s="29" t="s">
        <v>9342</v>
      </c>
      <c r="C1200" s="29" t="s">
        <v>10882</v>
      </c>
      <c r="D1200" s="29" t="s">
        <v>10882</v>
      </c>
      <c r="E1200" s="82" t="s">
        <v>10883</v>
      </c>
      <c r="F1200" s="43">
        <v>42</v>
      </c>
      <c r="G1200" s="29" t="s">
        <v>7507</v>
      </c>
      <c r="H1200" s="29" t="s">
        <v>10884</v>
      </c>
      <c r="I1200" s="29" t="s">
        <v>34</v>
      </c>
      <c r="J1200" s="29" t="s">
        <v>34</v>
      </c>
      <c r="K1200" s="29" t="s">
        <v>8870</v>
      </c>
      <c r="L1200" s="29" t="s">
        <v>8871</v>
      </c>
      <c r="M1200" s="29">
        <v>420077</v>
      </c>
      <c r="N1200" s="29">
        <v>-36.407741000000001</v>
      </c>
      <c r="O1200" s="29">
        <v>-63.423124000000001</v>
      </c>
      <c r="P1200" s="29" t="s">
        <v>812</v>
      </c>
      <c r="Q1200" s="29" t="s">
        <v>4651</v>
      </c>
      <c r="R1200" s="29" t="s">
        <v>4651</v>
      </c>
      <c r="S1200" s="29">
        <v>4233</v>
      </c>
      <c r="T1200" s="29">
        <v>1195</v>
      </c>
      <c r="U1200" s="29">
        <v>29</v>
      </c>
      <c r="V1200" s="29">
        <v>1051</v>
      </c>
      <c r="W1200" s="29">
        <v>1106</v>
      </c>
      <c r="X1200" s="29">
        <v>1306</v>
      </c>
      <c r="Y1200" s="29">
        <v>1297</v>
      </c>
      <c r="Z1200" s="29">
        <v>213</v>
      </c>
      <c r="AA1200" s="29">
        <v>1268</v>
      </c>
      <c r="AB1200" s="29">
        <v>38</v>
      </c>
      <c r="AC1200" s="29">
        <v>64</v>
      </c>
      <c r="AD1200" s="29">
        <v>26</v>
      </c>
      <c r="AE1200" s="29">
        <v>66</v>
      </c>
      <c r="AF1200" s="29">
        <v>31</v>
      </c>
      <c r="AG1200" s="48">
        <v>729.64</v>
      </c>
      <c r="AH1200" s="49">
        <f t="shared" si="98"/>
        <v>5.8014911463187326</v>
      </c>
      <c r="AI1200" s="29">
        <v>1026</v>
      </c>
      <c r="AJ1200" s="29">
        <v>157</v>
      </c>
      <c r="AK1200" s="29">
        <v>77</v>
      </c>
      <c r="AL1200" s="29">
        <v>8</v>
      </c>
      <c r="AM1200" s="30">
        <f t="shared" si="95"/>
        <v>1268</v>
      </c>
      <c r="AN1200" s="31">
        <v>0</v>
      </c>
      <c r="AO1200" s="31">
        <v>0</v>
      </c>
      <c r="AP1200" s="31">
        <v>0</v>
      </c>
      <c r="AQ1200" s="31">
        <v>0</v>
      </c>
      <c r="AR1200" s="32">
        <f t="shared" si="96"/>
        <v>0</v>
      </c>
      <c r="AS1200" s="67">
        <v>25</v>
      </c>
      <c r="AT1200" s="67">
        <v>28</v>
      </c>
      <c r="AU1200" s="67">
        <v>0</v>
      </c>
      <c r="AV1200" s="67">
        <v>1</v>
      </c>
      <c r="AW1200" s="67">
        <v>48501</v>
      </c>
    </row>
    <row r="1201" spans="1:49" hidden="1">
      <c r="A1201" s="79">
        <v>420217</v>
      </c>
      <c r="B1201" s="33" t="s">
        <v>9342</v>
      </c>
      <c r="C1201" s="33" t="s">
        <v>4632</v>
      </c>
      <c r="D1201" s="33" t="s">
        <v>10882</v>
      </c>
      <c r="E1201" s="50" t="s">
        <v>10883</v>
      </c>
      <c r="F1201" s="36">
        <v>42</v>
      </c>
      <c r="G1201" s="33" t="s">
        <v>7507</v>
      </c>
      <c r="H1201" s="33" t="s">
        <v>10885</v>
      </c>
      <c r="I1201" s="33" t="s">
        <v>34</v>
      </c>
      <c r="J1201" s="33" t="s">
        <v>34</v>
      </c>
      <c r="K1201" s="33" t="s">
        <v>9108</v>
      </c>
      <c r="L1201" s="33" t="s">
        <v>4173</v>
      </c>
      <c r="M1201" s="33">
        <v>420217</v>
      </c>
      <c r="N1201" s="33">
        <v>-36.467626000000003</v>
      </c>
      <c r="O1201" s="33">
        <v>-63.623722000000001</v>
      </c>
      <c r="P1201" s="33" t="s">
        <v>812</v>
      </c>
      <c r="Q1201" s="33" t="s">
        <v>4651</v>
      </c>
      <c r="R1201" s="33" t="s">
        <v>4631</v>
      </c>
      <c r="S1201" s="33">
        <v>1749</v>
      </c>
      <c r="T1201" s="33">
        <v>594</v>
      </c>
      <c r="U1201" s="33">
        <v>27</v>
      </c>
      <c r="V1201" s="33">
        <v>525</v>
      </c>
      <c r="W1201" s="33">
        <v>537</v>
      </c>
      <c r="X1201" s="33">
        <v>634</v>
      </c>
      <c r="Y1201" s="33">
        <v>629</v>
      </c>
      <c r="Z1201" s="33">
        <v>62</v>
      </c>
      <c r="AA1201" s="33">
        <v>596</v>
      </c>
      <c r="AB1201" s="33">
        <v>38</v>
      </c>
      <c r="AC1201" s="33">
        <v>47</v>
      </c>
      <c r="AD1201" s="33">
        <v>9</v>
      </c>
      <c r="AE1201" s="33">
        <v>23</v>
      </c>
      <c r="AF1201" s="33">
        <v>7</v>
      </c>
      <c r="AG1201" s="46">
        <v>602</v>
      </c>
      <c r="AH1201" s="47">
        <f t="shared" si="98"/>
        <v>2.9053156146179404</v>
      </c>
      <c r="AI1201" s="33">
        <v>515</v>
      </c>
      <c r="AJ1201" s="33">
        <v>55</v>
      </c>
      <c r="AK1201" s="33">
        <v>26</v>
      </c>
      <c r="AL1201" s="33">
        <v>0</v>
      </c>
      <c r="AM1201" s="39">
        <f t="shared" si="95"/>
        <v>596</v>
      </c>
      <c r="AN1201" s="40">
        <v>0</v>
      </c>
      <c r="AO1201" s="40">
        <v>0</v>
      </c>
      <c r="AP1201" s="40">
        <v>0</v>
      </c>
      <c r="AQ1201" s="40">
        <v>0</v>
      </c>
      <c r="AR1201" s="41">
        <f t="shared" si="96"/>
        <v>0</v>
      </c>
      <c r="AS1201" s="67">
        <v>0</v>
      </c>
      <c r="AT1201" s="67">
        <v>0</v>
      </c>
      <c r="AU1201" s="67">
        <v>0</v>
      </c>
      <c r="AV1201" s="67">
        <v>0</v>
      </c>
      <c r="AW1201" s="67">
        <v>0</v>
      </c>
    </row>
    <row r="1202" spans="1:49" hidden="1">
      <c r="A1202" s="80">
        <v>420378</v>
      </c>
      <c r="B1202" s="29" t="s">
        <v>9342</v>
      </c>
      <c r="C1202" s="29" t="s">
        <v>4628</v>
      </c>
      <c r="D1202" s="29" t="s">
        <v>10882</v>
      </c>
      <c r="E1202" s="82" t="s">
        <v>10883</v>
      </c>
      <c r="F1202" s="43">
        <v>42</v>
      </c>
      <c r="G1202" s="29" t="s">
        <v>7507</v>
      </c>
      <c r="H1202" s="29" t="s">
        <v>10886</v>
      </c>
      <c r="I1202" s="29" t="s">
        <v>34</v>
      </c>
      <c r="J1202" s="29" t="s">
        <v>34</v>
      </c>
      <c r="K1202" s="29" t="s">
        <v>9108</v>
      </c>
      <c r="L1202" s="29" t="s">
        <v>4173</v>
      </c>
      <c r="M1202" s="29">
        <v>420378</v>
      </c>
      <c r="N1202" s="29">
        <v>-36.507756999999998</v>
      </c>
      <c r="O1202" s="29">
        <v>-63.862631</v>
      </c>
      <c r="P1202" s="29" t="s">
        <v>812</v>
      </c>
      <c r="Q1202" s="29" t="s">
        <v>4651</v>
      </c>
      <c r="R1202" s="29" t="s">
        <v>4627</v>
      </c>
      <c r="S1202" s="29">
        <v>1193</v>
      </c>
      <c r="T1202" s="29">
        <v>313</v>
      </c>
      <c r="U1202" s="29">
        <v>203</v>
      </c>
      <c r="V1202" s="29">
        <v>240</v>
      </c>
      <c r="W1202" s="29">
        <v>344</v>
      </c>
      <c r="X1202" s="29">
        <v>402</v>
      </c>
      <c r="Y1202" s="29">
        <v>394</v>
      </c>
      <c r="Z1202" s="29">
        <v>82</v>
      </c>
      <c r="AA1202" s="29">
        <v>394</v>
      </c>
      <c r="AB1202" s="29">
        <v>8</v>
      </c>
      <c r="AC1202" s="29">
        <v>18</v>
      </c>
      <c r="AD1202" s="29">
        <v>10</v>
      </c>
      <c r="AE1202" s="29">
        <v>20</v>
      </c>
      <c r="AF1202" s="29">
        <v>7</v>
      </c>
      <c r="AG1202" s="48">
        <v>724.96</v>
      </c>
      <c r="AH1202" s="49">
        <f t="shared" si="98"/>
        <v>1.6456080335466783</v>
      </c>
      <c r="AI1202" s="29">
        <v>244</v>
      </c>
      <c r="AJ1202" s="29">
        <v>100</v>
      </c>
      <c r="AK1202" s="29">
        <v>44</v>
      </c>
      <c r="AL1202" s="29">
        <v>6</v>
      </c>
      <c r="AM1202" s="30">
        <f t="shared" si="95"/>
        <v>394</v>
      </c>
      <c r="AN1202" s="31">
        <v>0</v>
      </c>
      <c r="AO1202" s="31">
        <v>0</v>
      </c>
      <c r="AP1202" s="31">
        <v>0</v>
      </c>
      <c r="AQ1202" s="31">
        <v>0</v>
      </c>
      <c r="AR1202" s="32">
        <f t="shared" si="96"/>
        <v>0</v>
      </c>
      <c r="AS1202" s="67">
        <v>0</v>
      </c>
      <c r="AT1202" s="67">
        <v>0</v>
      </c>
      <c r="AU1202" s="67">
        <v>0</v>
      </c>
      <c r="AV1202" s="67">
        <v>0</v>
      </c>
      <c r="AW1202" s="67">
        <v>0</v>
      </c>
    </row>
    <row r="1203" spans="1:49" hidden="1">
      <c r="A1203" s="79">
        <v>420098</v>
      </c>
      <c r="B1203" s="33" t="s">
        <v>9342</v>
      </c>
      <c r="C1203" s="33" t="s">
        <v>981</v>
      </c>
      <c r="D1203" s="33" t="s">
        <v>981</v>
      </c>
      <c r="E1203" s="50" t="s">
        <v>10887</v>
      </c>
      <c r="F1203" s="36">
        <v>42</v>
      </c>
      <c r="G1203" s="33" t="s">
        <v>7507</v>
      </c>
      <c r="H1203" s="33" t="s">
        <v>10888</v>
      </c>
      <c r="I1203" s="33" t="s">
        <v>34</v>
      </c>
      <c r="J1203" s="33" t="s">
        <v>34</v>
      </c>
      <c r="K1203" s="33" t="s">
        <v>9108</v>
      </c>
      <c r="L1203" s="33" t="s">
        <v>4173</v>
      </c>
      <c r="M1203" s="33">
        <v>420098</v>
      </c>
      <c r="N1203" s="33">
        <v>-35.999487999999999</v>
      </c>
      <c r="O1203" s="33">
        <v>-64.595922999999999</v>
      </c>
      <c r="P1203" s="33" t="s">
        <v>812</v>
      </c>
      <c r="Q1203" s="33" t="s">
        <v>982</v>
      </c>
      <c r="R1203" s="33" t="s">
        <v>982</v>
      </c>
      <c r="S1203" s="33">
        <v>675</v>
      </c>
      <c r="T1203" s="33">
        <v>144</v>
      </c>
      <c r="U1203" s="33">
        <v>0</v>
      </c>
      <c r="V1203" s="33">
        <v>0</v>
      </c>
      <c r="W1203" s="33">
        <v>94</v>
      </c>
      <c r="X1203" s="33">
        <v>221</v>
      </c>
      <c r="Y1203" s="33">
        <v>214</v>
      </c>
      <c r="Z1203" s="33">
        <v>84</v>
      </c>
      <c r="AA1203" s="33">
        <v>218</v>
      </c>
      <c r="AB1203" s="33">
        <v>3</v>
      </c>
      <c r="AC1203" s="33">
        <v>13</v>
      </c>
      <c r="AD1203" s="33">
        <v>10</v>
      </c>
      <c r="AE1203" s="33">
        <v>14</v>
      </c>
      <c r="AF1203" s="33">
        <v>1</v>
      </c>
      <c r="AG1203" s="46">
        <v>801.05</v>
      </c>
      <c r="AH1203" s="47">
        <f t="shared" si="98"/>
        <v>0.84264402971100438</v>
      </c>
      <c r="AI1203" s="33">
        <v>138</v>
      </c>
      <c r="AJ1203" s="33">
        <v>37</v>
      </c>
      <c r="AK1203" s="33">
        <v>39</v>
      </c>
      <c r="AL1203" s="33">
        <v>4</v>
      </c>
      <c r="AM1203" s="39">
        <f t="shared" si="95"/>
        <v>218</v>
      </c>
      <c r="AN1203" s="40">
        <v>0</v>
      </c>
      <c r="AO1203" s="40">
        <v>0</v>
      </c>
      <c r="AP1203" s="40">
        <v>0</v>
      </c>
      <c r="AQ1203" s="40">
        <v>0</v>
      </c>
      <c r="AR1203" s="41">
        <f t="shared" si="96"/>
        <v>0</v>
      </c>
      <c r="AS1203" s="67">
        <v>0</v>
      </c>
      <c r="AT1203" s="67">
        <v>0</v>
      </c>
      <c r="AU1203" s="67">
        <v>0</v>
      </c>
      <c r="AV1203" s="67">
        <v>0</v>
      </c>
      <c r="AW1203" s="67">
        <v>0</v>
      </c>
    </row>
    <row r="1204" spans="1:49" hidden="1">
      <c r="A1204" s="80">
        <v>420119</v>
      </c>
      <c r="B1204" s="29" t="s">
        <v>9342</v>
      </c>
      <c r="C1204" s="29" t="s">
        <v>1987</v>
      </c>
      <c r="D1204" s="29" t="s">
        <v>981</v>
      </c>
      <c r="E1204" s="82" t="s">
        <v>10887</v>
      </c>
      <c r="F1204" s="43">
        <v>42</v>
      </c>
      <c r="G1204" s="29" t="s">
        <v>7507</v>
      </c>
      <c r="H1204" s="29" t="s">
        <v>10889</v>
      </c>
      <c r="I1204" s="29" t="s">
        <v>34</v>
      </c>
      <c r="J1204" s="29" t="s">
        <v>34</v>
      </c>
      <c r="K1204" s="29" t="s">
        <v>8870</v>
      </c>
      <c r="L1204" s="29" t="s">
        <v>8871</v>
      </c>
      <c r="M1204" s="29">
        <v>420119</v>
      </c>
      <c r="N1204" s="29">
        <v>-35.916589999999999</v>
      </c>
      <c r="O1204" s="29">
        <v>-64.294587000000007</v>
      </c>
      <c r="P1204" s="29" t="s">
        <v>812</v>
      </c>
      <c r="Q1204" s="29" t="s">
        <v>982</v>
      </c>
      <c r="R1204" s="29" t="s">
        <v>1986</v>
      </c>
      <c r="S1204" s="29">
        <v>9470</v>
      </c>
      <c r="T1204" s="29">
        <v>788</v>
      </c>
      <c r="U1204" s="29">
        <v>1080</v>
      </c>
      <c r="V1204" s="29">
        <v>2989</v>
      </c>
      <c r="W1204" s="29">
        <v>3156</v>
      </c>
      <c r="X1204" s="29">
        <v>3329</v>
      </c>
      <c r="Y1204" s="29">
        <v>3322</v>
      </c>
      <c r="Z1204" s="29">
        <v>279</v>
      </c>
      <c r="AA1204" s="29">
        <v>3234</v>
      </c>
      <c r="AB1204" s="29">
        <v>95</v>
      </c>
      <c r="AC1204" s="29">
        <v>113</v>
      </c>
      <c r="AD1204" s="29">
        <v>18</v>
      </c>
      <c r="AE1204" s="29">
        <v>55</v>
      </c>
      <c r="AF1204" s="29">
        <v>19</v>
      </c>
      <c r="AG1204" s="48">
        <v>1025.53</v>
      </c>
      <c r="AH1204" s="49">
        <f t="shared" si="98"/>
        <v>9.2342496075200149</v>
      </c>
      <c r="AI1204" s="29">
        <v>2570</v>
      </c>
      <c r="AJ1204" s="29">
        <v>448</v>
      </c>
      <c r="AK1204" s="29">
        <v>207</v>
      </c>
      <c r="AL1204" s="29">
        <v>9</v>
      </c>
      <c r="AM1204" s="30">
        <f t="shared" si="95"/>
        <v>3234</v>
      </c>
      <c r="AN1204" s="31">
        <v>0</v>
      </c>
      <c r="AO1204" s="31">
        <v>0</v>
      </c>
      <c r="AP1204" s="31">
        <v>0</v>
      </c>
      <c r="AQ1204" s="31">
        <v>0</v>
      </c>
      <c r="AR1204" s="32">
        <f t="shared" si="96"/>
        <v>0</v>
      </c>
      <c r="AS1204" s="67">
        <v>0</v>
      </c>
      <c r="AT1204" s="67">
        <v>0</v>
      </c>
      <c r="AU1204" s="67">
        <v>0</v>
      </c>
      <c r="AV1204" s="67">
        <v>0</v>
      </c>
      <c r="AW1204" s="67">
        <v>0</v>
      </c>
    </row>
    <row r="1205" spans="1:49" hidden="1">
      <c r="A1205" s="79">
        <v>420238</v>
      </c>
      <c r="B1205" s="33" t="s">
        <v>9342</v>
      </c>
      <c r="C1205" s="33" t="s">
        <v>4697</v>
      </c>
      <c r="D1205" s="33" t="s">
        <v>981</v>
      </c>
      <c r="E1205" s="50" t="s">
        <v>10887</v>
      </c>
      <c r="F1205" s="36">
        <v>42</v>
      </c>
      <c r="G1205" s="33" t="s">
        <v>7507</v>
      </c>
      <c r="H1205" s="33" t="s">
        <v>10890</v>
      </c>
      <c r="I1205" s="33" t="s">
        <v>34</v>
      </c>
      <c r="J1205" s="33" t="s">
        <v>34</v>
      </c>
      <c r="K1205" s="33" t="s">
        <v>9108</v>
      </c>
      <c r="L1205" s="33" t="s">
        <v>4173</v>
      </c>
      <c r="M1205" s="33">
        <v>420238</v>
      </c>
      <c r="N1205" s="33">
        <v>-36.210662999999997</v>
      </c>
      <c r="O1205" s="33">
        <v>-64.033541</v>
      </c>
      <c r="P1205" s="33" t="s">
        <v>812</v>
      </c>
      <c r="Q1205" s="33" t="s">
        <v>982</v>
      </c>
      <c r="R1205" s="33" t="s">
        <v>4696</v>
      </c>
      <c r="S1205" s="33">
        <v>456</v>
      </c>
      <c r="T1205" s="33">
        <v>113</v>
      </c>
      <c r="U1205" s="33">
        <v>2</v>
      </c>
      <c r="V1205" s="33">
        <v>105</v>
      </c>
      <c r="W1205" s="33">
        <v>152</v>
      </c>
      <c r="X1205" s="33">
        <v>173</v>
      </c>
      <c r="Y1205" s="33">
        <v>173</v>
      </c>
      <c r="Z1205" s="33">
        <v>0</v>
      </c>
      <c r="AA1205" s="33">
        <v>171</v>
      </c>
      <c r="AB1205" s="33">
        <v>2</v>
      </c>
      <c r="AC1205" s="33">
        <v>4</v>
      </c>
      <c r="AD1205" s="33">
        <v>2</v>
      </c>
      <c r="AE1205" s="33">
        <v>3</v>
      </c>
      <c r="AF1205" s="33">
        <v>0</v>
      </c>
      <c r="AG1205" s="46">
        <v>503.62</v>
      </c>
      <c r="AH1205" s="47">
        <f t="shared" si="98"/>
        <v>0.90544458123188121</v>
      </c>
      <c r="AI1205" s="33">
        <v>105</v>
      </c>
      <c r="AJ1205" s="33">
        <v>35</v>
      </c>
      <c r="AK1205" s="33">
        <v>27</v>
      </c>
      <c r="AL1205" s="33">
        <v>4</v>
      </c>
      <c r="AM1205" s="39">
        <f t="shared" si="95"/>
        <v>171</v>
      </c>
      <c r="AN1205" s="40">
        <v>0</v>
      </c>
      <c r="AO1205" s="40">
        <v>0</v>
      </c>
      <c r="AP1205" s="40">
        <v>0</v>
      </c>
      <c r="AQ1205" s="40">
        <v>0</v>
      </c>
      <c r="AR1205" s="41">
        <f t="shared" si="96"/>
        <v>0</v>
      </c>
      <c r="AS1205" s="67">
        <v>0</v>
      </c>
      <c r="AT1205" s="67">
        <v>0</v>
      </c>
      <c r="AU1205" s="67">
        <v>0</v>
      </c>
      <c r="AV1205" s="67">
        <v>0</v>
      </c>
      <c r="AW1205" s="67">
        <v>0</v>
      </c>
    </row>
    <row r="1206" spans="1:49" hidden="1">
      <c r="A1206" s="80">
        <v>420266</v>
      </c>
      <c r="B1206" s="29" t="s">
        <v>9342</v>
      </c>
      <c r="C1206" s="29" t="s">
        <v>2078</v>
      </c>
      <c r="D1206" s="29" t="s">
        <v>981</v>
      </c>
      <c r="E1206" s="82" t="s">
        <v>10887</v>
      </c>
      <c r="F1206" s="43">
        <v>42</v>
      </c>
      <c r="G1206" s="29" t="s">
        <v>7507</v>
      </c>
      <c r="H1206" s="29" t="s">
        <v>10891</v>
      </c>
      <c r="I1206" s="29" t="s">
        <v>34</v>
      </c>
      <c r="J1206" s="29" t="s">
        <v>34</v>
      </c>
      <c r="K1206" s="29" t="s">
        <v>9108</v>
      </c>
      <c r="L1206" s="29" t="s">
        <v>4173</v>
      </c>
      <c r="M1206" s="29">
        <v>420266</v>
      </c>
      <c r="N1206" s="29">
        <v>-35.861745999999997</v>
      </c>
      <c r="O1206" s="29">
        <v>-64.156968000000006</v>
      </c>
      <c r="P1206" s="29" t="s">
        <v>812</v>
      </c>
      <c r="Q1206" s="29" t="s">
        <v>982</v>
      </c>
      <c r="R1206" s="29" t="s">
        <v>2077</v>
      </c>
      <c r="S1206" s="29">
        <v>546</v>
      </c>
      <c r="T1206" s="29">
        <v>152</v>
      </c>
      <c r="U1206" s="29">
        <v>1</v>
      </c>
      <c r="V1206" s="29">
        <v>129</v>
      </c>
      <c r="W1206" s="29">
        <v>150</v>
      </c>
      <c r="X1206" s="29">
        <v>193</v>
      </c>
      <c r="Y1206" s="29">
        <v>193</v>
      </c>
      <c r="Z1206" s="29">
        <v>36</v>
      </c>
      <c r="AA1206" s="29">
        <v>193</v>
      </c>
      <c r="AB1206" s="29">
        <v>0</v>
      </c>
      <c r="AC1206" s="29">
        <v>1</v>
      </c>
      <c r="AD1206" s="29">
        <v>1</v>
      </c>
      <c r="AE1206" s="29">
        <v>1</v>
      </c>
      <c r="AF1206" s="29">
        <v>0</v>
      </c>
      <c r="AG1206" s="48">
        <v>327.62</v>
      </c>
      <c r="AH1206" s="49">
        <f t="shared" si="98"/>
        <v>1.6665649227763872</v>
      </c>
      <c r="AI1206" s="29">
        <v>137</v>
      </c>
      <c r="AJ1206" s="29">
        <v>24</v>
      </c>
      <c r="AK1206" s="29">
        <v>31</v>
      </c>
      <c r="AL1206" s="29">
        <v>1</v>
      </c>
      <c r="AM1206" s="30">
        <f t="shared" si="95"/>
        <v>193</v>
      </c>
      <c r="AN1206" s="31">
        <v>0</v>
      </c>
      <c r="AO1206" s="31">
        <v>0</v>
      </c>
      <c r="AP1206" s="31">
        <v>0</v>
      </c>
      <c r="AQ1206" s="31">
        <v>0</v>
      </c>
      <c r="AR1206" s="32">
        <f t="shared" si="96"/>
        <v>0</v>
      </c>
      <c r="AS1206" s="67">
        <v>0</v>
      </c>
      <c r="AT1206" s="67">
        <v>0</v>
      </c>
      <c r="AU1206" s="67">
        <v>0</v>
      </c>
      <c r="AV1206" s="67">
        <v>0</v>
      </c>
      <c r="AW1206" s="67">
        <v>0</v>
      </c>
    </row>
    <row r="1207" spans="1:49" hidden="1">
      <c r="A1207" s="79">
        <v>425133</v>
      </c>
      <c r="B1207" s="33" t="s">
        <v>9342</v>
      </c>
      <c r="C1207" s="33" t="s">
        <v>2241</v>
      </c>
      <c r="D1207" s="33" t="s">
        <v>981</v>
      </c>
      <c r="E1207" s="50" t="s">
        <v>10887</v>
      </c>
      <c r="F1207" s="36">
        <v>42</v>
      </c>
      <c r="G1207" s="33" t="s">
        <v>7507</v>
      </c>
      <c r="H1207" s="33" t="s">
        <v>10892</v>
      </c>
      <c r="I1207" s="33" t="s">
        <v>9349</v>
      </c>
      <c r="J1207" s="33" t="s">
        <v>9350</v>
      </c>
      <c r="K1207" s="33" t="s">
        <v>9108</v>
      </c>
      <c r="L1207" s="33" t="s">
        <v>4173</v>
      </c>
      <c r="M1207" s="33">
        <v>425133</v>
      </c>
      <c r="N1207" s="33">
        <v>-36.042937999999999</v>
      </c>
      <c r="O1207" s="33">
        <v>-64.835320999999993</v>
      </c>
      <c r="P1207" s="33" t="s">
        <v>812</v>
      </c>
      <c r="Q1207" s="33" t="s">
        <v>982</v>
      </c>
      <c r="R1207" s="33" t="s">
        <v>2240</v>
      </c>
      <c r="S1207" s="33">
        <v>305</v>
      </c>
      <c r="T1207" s="33">
        <v>79</v>
      </c>
      <c r="U1207" s="33">
        <v>0</v>
      </c>
      <c r="V1207" s="33">
        <v>0</v>
      </c>
      <c r="W1207" s="33">
        <v>104</v>
      </c>
      <c r="X1207" s="33">
        <v>109</v>
      </c>
      <c r="Y1207" s="33">
        <v>106</v>
      </c>
      <c r="Z1207" s="33">
        <v>64</v>
      </c>
      <c r="AA1207" s="33">
        <v>108</v>
      </c>
      <c r="AB1207" s="33">
        <v>1</v>
      </c>
      <c r="AC1207" s="33">
        <v>4</v>
      </c>
      <c r="AD1207" s="33">
        <v>3</v>
      </c>
      <c r="AE1207" s="33">
        <v>6</v>
      </c>
      <c r="AF1207" s="33">
        <v>1</v>
      </c>
      <c r="AG1207" s="46">
        <v>1004.39</v>
      </c>
      <c r="AH1207" s="47">
        <f t="shared" si="98"/>
        <v>0.3036669022989078</v>
      </c>
      <c r="AI1207" s="33">
        <v>57</v>
      </c>
      <c r="AJ1207" s="33">
        <v>35</v>
      </c>
      <c r="AK1207" s="33">
        <v>13</v>
      </c>
      <c r="AL1207" s="33">
        <v>3</v>
      </c>
      <c r="AM1207" s="39">
        <f t="shared" si="95"/>
        <v>108</v>
      </c>
      <c r="AN1207" s="40">
        <v>0</v>
      </c>
      <c r="AO1207" s="40">
        <v>0</v>
      </c>
      <c r="AP1207" s="40">
        <v>0</v>
      </c>
      <c r="AQ1207" s="40">
        <v>0</v>
      </c>
      <c r="AR1207" s="41">
        <f t="shared" si="96"/>
        <v>0</v>
      </c>
      <c r="AS1207" s="67">
        <v>0</v>
      </c>
      <c r="AT1207" s="67">
        <v>0</v>
      </c>
      <c r="AU1207" s="67">
        <v>0</v>
      </c>
      <c r="AV1207" s="67">
        <v>0</v>
      </c>
      <c r="AW1207" s="67">
        <v>0</v>
      </c>
    </row>
    <row r="1208" spans="1:49" hidden="1">
      <c r="A1208" s="80">
        <v>420413</v>
      </c>
      <c r="B1208" s="29" t="s">
        <v>9342</v>
      </c>
      <c r="C1208" s="29" t="s">
        <v>3918</v>
      </c>
      <c r="D1208" s="29" t="s">
        <v>981</v>
      </c>
      <c r="E1208" s="82" t="s">
        <v>10887</v>
      </c>
      <c r="F1208" s="43">
        <v>42</v>
      </c>
      <c r="G1208" s="29" t="s">
        <v>7507</v>
      </c>
      <c r="H1208" s="29" t="s">
        <v>10893</v>
      </c>
      <c r="I1208" s="29" t="s">
        <v>34</v>
      </c>
      <c r="J1208" s="29" t="s">
        <v>34</v>
      </c>
      <c r="K1208" s="29" t="s">
        <v>8870</v>
      </c>
      <c r="L1208" s="29" t="s">
        <v>8871</v>
      </c>
      <c r="M1208" s="29">
        <v>420413</v>
      </c>
      <c r="N1208" s="29">
        <v>-36.227274000000001</v>
      </c>
      <c r="O1208" s="29">
        <v>-64.234876999999997</v>
      </c>
      <c r="P1208" s="29" t="s">
        <v>812</v>
      </c>
      <c r="Q1208" s="29" t="s">
        <v>982</v>
      </c>
      <c r="R1208" s="29" t="s">
        <v>3917</v>
      </c>
      <c r="S1208" s="29">
        <v>2776</v>
      </c>
      <c r="T1208" s="29">
        <v>605</v>
      </c>
      <c r="U1208" s="29">
        <v>8</v>
      </c>
      <c r="V1208" s="29">
        <v>773</v>
      </c>
      <c r="W1208" s="29">
        <v>968</v>
      </c>
      <c r="X1208" s="29">
        <v>1029</v>
      </c>
      <c r="Y1208" s="29">
        <v>1018</v>
      </c>
      <c r="Z1208" s="29">
        <v>135</v>
      </c>
      <c r="AA1208" s="29">
        <v>1026</v>
      </c>
      <c r="AB1208" s="29">
        <v>3</v>
      </c>
      <c r="AC1208" s="29">
        <v>18</v>
      </c>
      <c r="AD1208" s="29">
        <v>15</v>
      </c>
      <c r="AE1208" s="29">
        <v>30</v>
      </c>
      <c r="AF1208" s="29">
        <v>9</v>
      </c>
      <c r="AG1208" s="48">
        <v>1704.13</v>
      </c>
      <c r="AH1208" s="49">
        <f t="shared" si="98"/>
        <v>1.6289837042948601</v>
      </c>
      <c r="AI1208" s="29">
        <v>722</v>
      </c>
      <c r="AJ1208" s="29">
        <v>150</v>
      </c>
      <c r="AK1208" s="29">
        <v>149</v>
      </c>
      <c r="AL1208" s="29">
        <v>5</v>
      </c>
      <c r="AM1208" s="30">
        <f t="shared" si="95"/>
        <v>1026</v>
      </c>
      <c r="AN1208" s="31">
        <v>0</v>
      </c>
      <c r="AO1208" s="31">
        <v>0</v>
      </c>
      <c r="AP1208" s="31">
        <v>0</v>
      </c>
      <c r="AQ1208" s="31">
        <v>0</v>
      </c>
      <c r="AR1208" s="32">
        <f t="shared" si="96"/>
        <v>0</v>
      </c>
      <c r="AS1208" s="67">
        <v>0</v>
      </c>
      <c r="AT1208" s="67">
        <v>0</v>
      </c>
      <c r="AU1208" s="67">
        <v>0</v>
      </c>
      <c r="AV1208" s="67">
        <v>0</v>
      </c>
      <c r="AW1208" s="67">
        <v>0</v>
      </c>
    </row>
    <row r="1209" spans="1:49" hidden="1">
      <c r="A1209" s="79">
        <v>420158</v>
      </c>
      <c r="B1209" s="33" t="s">
        <v>9342</v>
      </c>
      <c r="C1209" s="33" t="s">
        <v>4716</v>
      </c>
      <c r="D1209" s="33" t="s">
        <v>10894</v>
      </c>
      <c r="E1209" s="50" t="s">
        <v>10895</v>
      </c>
      <c r="F1209" s="36">
        <v>42</v>
      </c>
      <c r="G1209" s="33" t="s">
        <v>7507</v>
      </c>
      <c r="H1209" s="33" t="s">
        <v>10896</v>
      </c>
      <c r="I1209" s="33" t="s">
        <v>9349</v>
      </c>
      <c r="J1209" s="33" t="s">
        <v>9350</v>
      </c>
      <c r="K1209" s="33" t="s">
        <v>9108</v>
      </c>
      <c r="L1209" s="33" t="s">
        <v>4173</v>
      </c>
      <c r="M1209" s="33">
        <v>420158</v>
      </c>
      <c r="N1209" s="33">
        <v>-38.741340999999998</v>
      </c>
      <c r="O1209" s="33">
        <v>-66.436064999999999</v>
      </c>
      <c r="P1209" s="33" t="s">
        <v>812</v>
      </c>
      <c r="Q1209" s="33" t="s">
        <v>10897</v>
      </c>
      <c r="R1209" s="33" t="s">
        <v>4715</v>
      </c>
      <c r="S1209" s="33">
        <v>527</v>
      </c>
      <c r="T1209" s="33">
        <v>106</v>
      </c>
      <c r="U1209" s="33">
        <v>0</v>
      </c>
      <c r="V1209" s="33">
        <v>0</v>
      </c>
      <c r="W1209" s="33">
        <v>126</v>
      </c>
      <c r="X1209" s="33">
        <v>178</v>
      </c>
      <c r="Y1209" s="33">
        <v>162</v>
      </c>
      <c r="Z1209" s="33">
        <v>52</v>
      </c>
      <c r="AA1209" s="33">
        <v>170</v>
      </c>
      <c r="AB1209" s="33">
        <v>8</v>
      </c>
      <c r="AC1209" s="33">
        <v>21</v>
      </c>
      <c r="AD1209" s="33">
        <v>13</v>
      </c>
      <c r="AE1209" s="33">
        <v>24</v>
      </c>
      <c r="AF1209" s="33">
        <v>6</v>
      </c>
      <c r="AG1209" s="46">
        <v>0</v>
      </c>
      <c r="AH1209" s="47">
        <v>0</v>
      </c>
      <c r="AI1209" s="33">
        <v>97</v>
      </c>
      <c r="AJ1209" s="33">
        <v>49</v>
      </c>
      <c r="AK1209" s="33">
        <v>12</v>
      </c>
      <c r="AL1209" s="33">
        <v>12</v>
      </c>
      <c r="AM1209" s="39">
        <f t="shared" si="95"/>
        <v>170</v>
      </c>
      <c r="AN1209" s="40">
        <v>0</v>
      </c>
      <c r="AO1209" s="40">
        <v>0</v>
      </c>
      <c r="AP1209" s="40">
        <v>0</v>
      </c>
      <c r="AQ1209" s="40">
        <v>0</v>
      </c>
      <c r="AR1209" s="41">
        <f t="shared" si="96"/>
        <v>0</v>
      </c>
      <c r="AS1209" s="67">
        <v>0</v>
      </c>
      <c r="AT1209" s="67">
        <v>0</v>
      </c>
      <c r="AU1209" s="67">
        <v>0</v>
      </c>
      <c r="AV1209" s="67">
        <v>0</v>
      </c>
      <c r="AW1209" s="67">
        <v>0</v>
      </c>
    </row>
    <row r="1210" spans="1:49" hidden="1">
      <c r="A1210" s="80">
        <v>420280</v>
      </c>
      <c r="B1210" s="29" t="s">
        <v>9342</v>
      </c>
      <c r="C1210" s="29" t="s">
        <v>4748</v>
      </c>
      <c r="D1210" s="29" t="s">
        <v>10894</v>
      </c>
      <c r="E1210" s="82" t="s">
        <v>10895</v>
      </c>
      <c r="F1210" s="43">
        <v>42</v>
      </c>
      <c r="G1210" s="29" t="s">
        <v>7507</v>
      </c>
      <c r="H1210" s="29" t="s">
        <v>10898</v>
      </c>
      <c r="I1210" s="29" t="s">
        <v>34</v>
      </c>
      <c r="J1210" s="29" t="s">
        <v>34</v>
      </c>
      <c r="K1210" s="29" t="s">
        <v>9108</v>
      </c>
      <c r="L1210" s="29" t="s">
        <v>4173</v>
      </c>
      <c r="M1210" s="29">
        <v>420280</v>
      </c>
      <c r="N1210" s="29">
        <v>-38.143771999999998</v>
      </c>
      <c r="O1210" s="29">
        <v>-65.910279000000003</v>
      </c>
      <c r="P1210" s="29" t="s">
        <v>812</v>
      </c>
      <c r="Q1210" s="29" t="s">
        <v>10897</v>
      </c>
      <c r="R1210" s="29" t="s">
        <v>4747</v>
      </c>
      <c r="S1210" s="29">
        <v>560</v>
      </c>
      <c r="T1210" s="29">
        <v>156</v>
      </c>
      <c r="U1210" s="29">
        <v>0</v>
      </c>
      <c r="V1210" s="29">
        <v>0</v>
      </c>
      <c r="W1210" s="29">
        <v>205</v>
      </c>
      <c r="X1210" s="29">
        <v>214</v>
      </c>
      <c r="Y1210" s="29">
        <v>207</v>
      </c>
      <c r="Z1210" s="29">
        <v>56</v>
      </c>
      <c r="AA1210" s="29">
        <v>209</v>
      </c>
      <c r="AB1210" s="29">
        <v>5</v>
      </c>
      <c r="AC1210" s="29">
        <v>15</v>
      </c>
      <c r="AD1210" s="29">
        <v>10</v>
      </c>
      <c r="AE1210" s="29">
        <v>18</v>
      </c>
      <c r="AF1210" s="29">
        <v>6</v>
      </c>
      <c r="AG1210" s="48">
        <v>7916.88</v>
      </c>
      <c r="AH1210" s="49">
        <f t="shared" ref="AH1210:AH1217" si="99">(S1210/AG1210)</f>
        <v>7.0734935984882938E-2</v>
      </c>
      <c r="AI1210" s="29">
        <v>118</v>
      </c>
      <c r="AJ1210" s="29">
        <v>50</v>
      </c>
      <c r="AK1210" s="29">
        <v>32</v>
      </c>
      <c r="AL1210" s="29">
        <v>9</v>
      </c>
      <c r="AM1210" s="30">
        <f t="shared" si="95"/>
        <v>209</v>
      </c>
      <c r="AN1210" s="31">
        <v>0</v>
      </c>
      <c r="AO1210" s="31">
        <v>0</v>
      </c>
      <c r="AP1210" s="31">
        <v>0</v>
      </c>
      <c r="AQ1210" s="31">
        <v>0</v>
      </c>
      <c r="AR1210" s="32">
        <f t="shared" si="96"/>
        <v>0</v>
      </c>
      <c r="AS1210" s="67">
        <v>0</v>
      </c>
      <c r="AT1210" s="67">
        <v>0</v>
      </c>
      <c r="AU1210" s="67">
        <v>0</v>
      </c>
      <c r="AV1210" s="67">
        <v>0</v>
      </c>
      <c r="AW1210" s="67">
        <v>0</v>
      </c>
    </row>
    <row r="1211" spans="1:49" hidden="1">
      <c r="A1211" s="79">
        <v>420329</v>
      </c>
      <c r="B1211" s="33" t="s">
        <v>9342</v>
      </c>
      <c r="C1211" s="33" t="s">
        <v>13758</v>
      </c>
      <c r="D1211" s="33" t="s">
        <v>3837</v>
      </c>
      <c r="E1211" s="50" t="s">
        <v>10899</v>
      </c>
      <c r="F1211" s="36">
        <v>42</v>
      </c>
      <c r="G1211" s="33" t="s">
        <v>7507</v>
      </c>
      <c r="H1211" s="33" t="s">
        <v>10900</v>
      </c>
      <c r="I1211" s="33" t="s">
        <v>34</v>
      </c>
      <c r="J1211" s="33" t="s">
        <v>34</v>
      </c>
      <c r="K1211" s="33" t="s">
        <v>8870</v>
      </c>
      <c r="L1211" s="33" t="s">
        <v>8871</v>
      </c>
      <c r="M1211" s="33">
        <v>420329</v>
      </c>
      <c r="N1211" s="33">
        <v>-36.229858999999998</v>
      </c>
      <c r="O1211" s="33">
        <v>-66.941670000000002</v>
      </c>
      <c r="P1211" s="33" t="s">
        <v>812</v>
      </c>
      <c r="Q1211" s="33" t="s">
        <v>10901</v>
      </c>
      <c r="R1211" s="33" t="s">
        <v>3838</v>
      </c>
      <c r="S1211" s="33">
        <v>2966</v>
      </c>
      <c r="T1211" s="33">
        <v>799</v>
      </c>
      <c r="U1211" s="33">
        <v>0</v>
      </c>
      <c r="V1211" s="33">
        <v>661</v>
      </c>
      <c r="W1211" s="33">
        <v>922</v>
      </c>
      <c r="X1211" s="33">
        <v>936</v>
      </c>
      <c r="Y1211" s="33">
        <v>905</v>
      </c>
      <c r="Z1211" s="33">
        <v>134</v>
      </c>
      <c r="AA1211" s="33">
        <v>889</v>
      </c>
      <c r="AB1211" s="33">
        <v>47</v>
      </c>
      <c r="AC1211" s="33">
        <v>66</v>
      </c>
      <c r="AD1211" s="33">
        <v>19</v>
      </c>
      <c r="AE1211" s="33">
        <v>84</v>
      </c>
      <c r="AF1211" s="33">
        <v>30</v>
      </c>
      <c r="AG1211" s="46">
        <v>8048.2</v>
      </c>
      <c r="AH1211" s="47">
        <f t="shared" si="99"/>
        <v>0.36852960910514154</v>
      </c>
      <c r="AI1211" s="33">
        <v>490</v>
      </c>
      <c r="AJ1211" s="33">
        <v>254</v>
      </c>
      <c r="AK1211" s="33">
        <v>112</v>
      </c>
      <c r="AL1211" s="33">
        <v>33</v>
      </c>
      <c r="AM1211" s="39">
        <f t="shared" si="95"/>
        <v>889</v>
      </c>
      <c r="AN1211" s="40">
        <v>0</v>
      </c>
      <c r="AO1211" s="40">
        <v>0</v>
      </c>
      <c r="AP1211" s="40">
        <v>0</v>
      </c>
      <c r="AQ1211" s="40">
        <v>0</v>
      </c>
      <c r="AR1211" s="41">
        <f t="shared" si="96"/>
        <v>0</v>
      </c>
      <c r="AS1211" s="67">
        <v>0</v>
      </c>
      <c r="AT1211" s="67">
        <v>0</v>
      </c>
      <c r="AU1211" s="67">
        <v>0</v>
      </c>
      <c r="AV1211" s="67">
        <v>0</v>
      </c>
      <c r="AW1211" s="67">
        <v>0</v>
      </c>
    </row>
    <row r="1212" spans="1:49" hidden="1">
      <c r="A1212" s="80">
        <v>420049</v>
      </c>
      <c r="B1212" s="29" t="s">
        <v>9342</v>
      </c>
      <c r="C1212" s="29" t="s">
        <v>10902</v>
      </c>
      <c r="D1212" s="29" t="s">
        <v>10903</v>
      </c>
      <c r="E1212" s="82" t="s">
        <v>10904</v>
      </c>
      <c r="F1212" s="43">
        <v>42</v>
      </c>
      <c r="G1212" s="29" t="s">
        <v>7507</v>
      </c>
      <c r="H1212" s="29" t="s">
        <v>10905</v>
      </c>
      <c r="I1212" s="29" t="s">
        <v>34</v>
      </c>
      <c r="J1212" s="29" t="s">
        <v>34</v>
      </c>
      <c r="K1212" s="29" t="s">
        <v>9108</v>
      </c>
      <c r="L1212" s="29" t="s">
        <v>4173</v>
      </c>
      <c r="M1212" s="29">
        <v>420049</v>
      </c>
      <c r="N1212" s="29">
        <v>-35.024076999999998</v>
      </c>
      <c r="O1212" s="29">
        <v>-63.581479000000002</v>
      </c>
      <c r="P1212" s="29" t="s">
        <v>812</v>
      </c>
      <c r="Q1212" s="29" t="s">
        <v>10906</v>
      </c>
      <c r="R1212" s="29" t="s">
        <v>4321</v>
      </c>
      <c r="S1212" s="29">
        <v>1628</v>
      </c>
      <c r="T1212" s="29">
        <v>8</v>
      </c>
      <c r="U1212" s="29">
        <v>1</v>
      </c>
      <c r="V1212" s="29">
        <v>502</v>
      </c>
      <c r="W1212" s="29">
        <v>384</v>
      </c>
      <c r="X1212" s="29">
        <v>590</v>
      </c>
      <c r="Y1212" s="29">
        <v>580</v>
      </c>
      <c r="Z1212" s="29">
        <v>88</v>
      </c>
      <c r="AA1212" s="29">
        <v>579</v>
      </c>
      <c r="AB1212" s="29">
        <v>11</v>
      </c>
      <c r="AC1212" s="29">
        <v>20</v>
      </c>
      <c r="AD1212" s="29">
        <v>9</v>
      </c>
      <c r="AE1212" s="29">
        <v>22</v>
      </c>
      <c r="AF1212" s="29">
        <v>4</v>
      </c>
      <c r="AG1212" s="48">
        <v>304.07</v>
      </c>
      <c r="AH1212" s="49">
        <f t="shared" si="99"/>
        <v>5.3540303219653369</v>
      </c>
      <c r="AI1212" s="29">
        <v>401</v>
      </c>
      <c r="AJ1212" s="29">
        <v>148</v>
      </c>
      <c r="AK1212" s="29">
        <v>26</v>
      </c>
      <c r="AL1212" s="29">
        <v>4</v>
      </c>
      <c r="AM1212" s="30">
        <f t="shared" si="95"/>
        <v>579</v>
      </c>
      <c r="AN1212" s="31">
        <v>0</v>
      </c>
      <c r="AO1212" s="31">
        <v>0</v>
      </c>
      <c r="AP1212" s="31">
        <v>0</v>
      </c>
      <c r="AQ1212" s="31">
        <v>0</v>
      </c>
      <c r="AR1212" s="32">
        <f t="shared" si="96"/>
        <v>0</v>
      </c>
      <c r="AS1212" s="67">
        <v>0</v>
      </c>
      <c r="AT1212" s="67">
        <v>0</v>
      </c>
      <c r="AU1212" s="67">
        <v>0</v>
      </c>
      <c r="AV1212" s="67">
        <v>0</v>
      </c>
      <c r="AW1212" s="67">
        <v>0</v>
      </c>
    </row>
    <row r="1213" spans="1:49" hidden="1">
      <c r="A1213" s="79">
        <v>420084</v>
      </c>
      <c r="B1213" s="33" t="s">
        <v>9342</v>
      </c>
      <c r="C1213" s="33" t="s">
        <v>4426</v>
      </c>
      <c r="D1213" s="33" t="s">
        <v>10903</v>
      </c>
      <c r="E1213" s="50" t="s">
        <v>10904</v>
      </c>
      <c r="F1213" s="36">
        <v>42</v>
      </c>
      <c r="G1213" s="33" t="s">
        <v>7507</v>
      </c>
      <c r="H1213" s="33" t="s">
        <v>10907</v>
      </c>
      <c r="I1213" s="33" t="s">
        <v>34</v>
      </c>
      <c r="J1213" s="33" t="s">
        <v>34</v>
      </c>
      <c r="K1213" s="33" t="s">
        <v>9108</v>
      </c>
      <c r="L1213" s="33" t="s">
        <v>4173</v>
      </c>
      <c r="M1213" s="33">
        <v>420084</v>
      </c>
      <c r="N1213" s="33">
        <v>-35.290484999999997</v>
      </c>
      <c r="O1213" s="33">
        <v>-63.775860999999999</v>
      </c>
      <c r="P1213" s="33" t="s">
        <v>812</v>
      </c>
      <c r="Q1213" s="33" t="s">
        <v>10906</v>
      </c>
      <c r="R1213" s="33" t="s">
        <v>4425</v>
      </c>
      <c r="S1213" s="33">
        <v>428</v>
      </c>
      <c r="T1213" s="33">
        <v>103</v>
      </c>
      <c r="U1213" s="33">
        <v>0</v>
      </c>
      <c r="V1213" s="33">
        <v>93</v>
      </c>
      <c r="W1213" s="33">
        <v>103</v>
      </c>
      <c r="X1213" s="33">
        <v>135</v>
      </c>
      <c r="Y1213" s="33">
        <v>132</v>
      </c>
      <c r="Z1213" s="33">
        <v>40</v>
      </c>
      <c r="AA1213" s="33">
        <v>135</v>
      </c>
      <c r="AB1213" s="33">
        <v>0</v>
      </c>
      <c r="AC1213" s="33">
        <v>3</v>
      </c>
      <c r="AD1213" s="33">
        <v>3</v>
      </c>
      <c r="AE1213" s="33">
        <v>5</v>
      </c>
      <c r="AF1213" s="33">
        <v>1</v>
      </c>
      <c r="AG1213" s="46">
        <v>452.56</v>
      </c>
      <c r="AH1213" s="47">
        <f t="shared" si="99"/>
        <v>0.94573095280183839</v>
      </c>
      <c r="AI1213" s="33">
        <v>103</v>
      </c>
      <c r="AJ1213" s="33">
        <v>25</v>
      </c>
      <c r="AK1213" s="33">
        <v>3</v>
      </c>
      <c r="AL1213" s="33">
        <v>4</v>
      </c>
      <c r="AM1213" s="39">
        <f t="shared" si="95"/>
        <v>135</v>
      </c>
      <c r="AN1213" s="40">
        <v>0</v>
      </c>
      <c r="AO1213" s="40">
        <v>0</v>
      </c>
      <c r="AP1213" s="40">
        <v>0</v>
      </c>
      <c r="AQ1213" s="40">
        <v>0</v>
      </c>
      <c r="AR1213" s="41">
        <f t="shared" si="96"/>
        <v>0</v>
      </c>
      <c r="AS1213" s="67">
        <v>0</v>
      </c>
      <c r="AT1213" s="67">
        <v>0</v>
      </c>
      <c r="AU1213" s="67">
        <v>0</v>
      </c>
      <c r="AV1213" s="67">
        <v>0</v>
      </c>
      <c r="AW1213" s="67">
        <v>0</v>
      </c>
    </row>
    <row r="1214" spans="1:49" hidden="1">
      <c r="A1214" s="80">
        <v>420105</v>
      </c>
      <c r="B1214" s="29" t="s">
        <v>9342</v>
      </c>
      <c r="C1214" s="29" t="s">
        <v>4310</v>
      </c>
      <c r="D1214" s="29" t="s">
        <v>10903</v>
      </c>
      <c r="E1214" s="82" t="s">
        <v>10904</v>
      </c>
      <c r="F1214" s="43">
        <v>42</v>
      </c>
      <c r="G1214" s="29" t="s">
        <v>7507</v>
      </c>
      <c r="H1214" s="29" t="s">
        <v>10908</v>
      </c>
      <c r="I1214" s="29" t="s">
        <v>34</v>
      </c>
      <c r="J1214" s="29" t="s">
        <v>34</v>
      </c>
      <c r="K1214" s="29" t="s">
        <v>9108</v>
      </c>
      <c r="L1214" s="29" t="s">
        <v>4173</v>
      </c>
      <c r="M1214" s="29">
        <v>420105</v>
      </c>
      <c r="N1214" s="29">
        <v>-35.022309999999997</v>
      </c>
      <c r="O1214" s="29">
        <v>-63.912315</v>
      </c>
      <c r="P1214" s="29" t="s">
        <v>812</v>
      </c>
      <c r="Q1214" s="29" t="s">
        <v>10906</v>
      </c>
      <c r="R1214" s="29" t="s">
        <v>4309</v>
      </c>
      <c r="S1214" s="29">
        <v>764</v>
      </c>
      <c r="T1214" s="29">
        <v>226</v>
      </c>
      <c r="U1214" s="29">
        <v>0</v>
      </c>
      <c r="V1214" s="29">
        <v>226</v>
      </c>
      <c r="W1214" s="29">
        <v>269</v>
      </c>
      <c r="X1214" s="29">
        <v>277</v>
      </c>
      <c r="Y1214" s="29">
        <v>273</v>
      </c>
      <c r="Z1214" s="29">
        <v>60</v>
      </c>
      <c r="AA1214" s="29">
        <v>274</v>
      </c>
      <c r="AB1214" s="29">
        <v>3</v>
      </c>
      <c r="AC1214" s="29">
        <v>5</v>
      </c>
      <c r="AD1214" s="29">
        <v>2</v>
      </c>
      <c r="AE1214" s="29">
        <v>9</v>
      </c>
      <c r="AF1214" s="29">
        <v>3</v>
      </c>
      <c r="AG1214" s="48">
        <v>279.39</v>
      </c>
      <c r="AH1214" s="49">
        <f t="shared" si="99"/>
        <v>2.7345287948745485</v>
      </c>
      <c r="AI1214" s="29">
        <v>216</v>
      </c>
      <c r="AJ1214" s="29">
        <v>46</v>
      </c>
      <c r="AK1214" s="29">
        <v>12</v>
      </c>
      <c r="AL1214" s="29">
        <v>0</v>
      </c>
      <c r="AM1214" s="30">
        <f t="shared" si="95"/>
        <v>274</v>
      </c>
      <c r="AN1214" s="31">
        <v>0</v>
      </c>
      <c r="AO1214" s="31">
        <v>0</v>
      </c>
      <c r="AP1214" s="31">
        <v>0</v>
      </c>
      <c r="AQ1214" s="31">
        <v>0</v>
      </c>
      <c r="AR1214" s="32">
        <f t="shared" si="96"/>
        <v>0</v>
      </c>
      <c r="AS1214" s="67">
        <v>0</v>
      </c>
      <c r="AT1214" s="67">
        <v>0</v>
      </c>
      <c r="AU1214" s="67">
        <v>0</v>
      </c>
      <c r="AV1214" s="67">
        <v>0</v>
      </c>
      <c r="AW1214" s="67">
        <v>0</v>
      </c>
    </row>
    <row r="1215" spans="1:49" hidden="1">
      <c r="A1215" s="79">
        <v>420175</v>
      </c>
      <c r="B1215" s="33" t="s">
        <v>9342</v>
      </c>
      <c r="C1215" s="33" t="s">
        <v>4482</v>
      </c>
      <c r="D1215" s="33" t="s">
        <v>10903</v>
      </c>
      <c r="E1215" s="50" t="s">
        <v>10904</v>
      </c>
      <c r="F1215" s="36">
        <v>42</v>
      </c>
      <c r="G1215" s="33" t="s">
        <v>7507</v>
      </c>
      <c r="H1215" s="33" t="s">
        <v>10909</v>
      </c>
      <c r="I1215" s="33" t="s">
        <v>34</v>
      </c>
      <c r="J1215" s="33" t="s">
        <v>34</v>
      </c>
      <c r="K1215" s="33" t="s">
        <v>8870</v>
      </c>
      <c r="L1215" s="33" t="s">
        <v>8871</v>
      </c>
      <c r="M1215" s="33">
        <v>420175</v>
      </c>
      <c r="N1215" s="33">
        <v>-35.236868999999999</v>
      </c>
      <c r="O1215" s="33">
        <v>-63.592326999999997</v>
      </c>
      <c r="P1215" s="33" t="s">
        <v>812</v>
      </c>
      <c r="Q1215" s="33" t="s">
        <v>10906</v>
      </c>
      <c r="R1215" s="33" t="s">
        <v>4481</v>
      </c>
      <c r="S1215" s="33">
        <v>7741</v>
      </c>
      <c r="T1215" s="33">
        <v>2508</v>
      </c>
      <c r="U1215" s="33">
        <v>2040</v>
      </c>
      <c r="V1215" s="33">
        <v>2299</v>
      </c>
      <c r="W1215" s="33">
        <v>2423</v>
      </c>
      <c r="X1215" s="33">
        <v>2622</v>
      </c>
      <c r="Y1215" s="33">
        <v>2602</v>
      </c>
      <c r="Z1215" s="33">
        <v>294</v>
      </c>
      <c r="AA1215" s="33">
        <v>2549</v>
      </c>
      <c r="AB1215" s="33">
        <v>73</v>
      </c>
      <c r="AC1215" s="33">
        <v>100</v>
      </c>
      <c r="AD1215" s="33">
        <v>27</v>
      </c>
      <c r="AE1215" s="33">
        <v>106</v>
      </c>
      <c r="AF1215" s="33">
        <v>61</v>
      </c>
      <c r="AG1215" s="46">
        <v>903.07</v>
      </c>
      <c r="AH1215" s="47">
        <f t="shared" si="99"/>
        <v>8.5718715049774659</v>
      </c>
      <c r="AI1215" s="33">
        <v>2094</v>
      </c>
      <c r="AJ1215" s="33">
        <v>330</v>
      </c>
      <c r="AK1215" s="33">
        <v>107</v>
      </c>
      <c r="AL1215" s="33">
        <v>18</v>
      </c>
      <c r="AM1215" s="39">
        <f t="shared" si="95"/>
        <v>2549</v>
      </c>
      <c r="AN1215" s="40">
        <v>0</v>
      </c>
      <c r="AO1215" s="40">
        <v>0</v>
      </c>
      <c r="AP1215" s="40">
        <v>0</v>
      </c>
      <c r="AQ1215" s="40">
        <v>0</v>
      </c>
      <c r="AR1215" s="41">
        <f t="shared" si="96"/>
        <v>0</v>
      </c>
      <c r="AS1215" s="67">
        <v>0</v>
      </c>
      <c r="AT1215" s="67">
        <v>0</v>
      </c>
      <c r="AU1215" s="67">
        <v>0</v>
      </c>
      <c r="AV1215" s="67">
        <v>0</v>
      </c>
      <c r="AW1215" s="67">
        <v>0</v>
      </c>
    </row>
    <row r="1216" spans="1:49" hidden="1">
      <c r="A1216" s="80">
        <v>425140</v>
      </c>
      <c r="B1216" s="29" t="s">
        <v>9342</v>
      </c>
      <c r="C1216" s="29" t="s">
        <v>4306</v>
      </c>
      <c r="D1216" s="29" t="s">
        <v>10903</v>
      </c>
      <c r="E1216" s="82" t="s">
        <v>10904</v>
      </c>
      <c r="F1216" s="43">
        <v>42</v>
      </c>
      <c r="G1216" s="29" t="s">
        <v>7507</v>
      </c>
      <c r="H1216" s="29" t="s">
        <v>10910</v>
      </c>
      <c r="I1216" s="29" t="s">
        <v>9349</v>
      </c>
      <c r="J1216" s="29" t="s">
        <v>9350</v>
      </c>
      <c r="K1216" s="29" t="s">
        <v>9108</v>
      </c>
      <c r="L1216" s="29" t="s">
        <v>4173</v>
      </c>
      <c r="M1216" s="29">
        <v>425140</v>
      </c>
      <c r="N1216" s="29">
        <v>-35.024692000000002</v>
      </c>
      <c r="O1216" s="29">
        <v>-63.686962000000001</v>
      </c>
      <c r="P1216" s="29" t="s">
        <v>812</v>
      </c>
      <c r="Q1216" s="29" t="s">
        <v>10906</v>
      </c>
      <c r="R1216" s="29" t="s">
        <v>4305</v>
      </c>
      <c r="S1216" s="29">
        <v>245</v>
      </c>
      <c r="T1216" s="29">
        <v>5</v>
      </c>
      <c r="U1216" s="29">
        <v>0</v>
      </c>
      <c r="V1216" s="29">
        <v>33</v>
      </c>
      <c r="W1216" s="29">
        <v>66</v>
      </c>
      <c r="X1216" s="29">
        <v>69</v>
      </c>
      <c r="Y1216" s="29">
        <v>63</v>
      </c>
      <c r="Z1216" s="29">
        <v>37</v>
      </c>
      <c r="AA1216" s="29">
        <v>68</v>
      </c>
      <c r="AB1216" s="29">
        <v>1</v>
      </c>
      <c r="AC1216" s="29">
        <v>2</v>
      </c>
      <c r="AD1216" s="29">
        <v>1</v>
      </c>
      <c r="AE1216" s="29">
        <v>11</v>
      </c>
      <c r="AF1216" s="29">
        <v>8</v>
      </c>
      <c r="AG1216" s="48">
        <v>230.7</v>
      </c>
      <c r="AH1216" s="49">
        <f t="shared" si="99"/>
        <v>1.0619852622453403</v>
      </c>
      <c r="AI1216" s="29">
        <v>38</v>
      </c>
      <c r="AJ1216" s="29">
        <v>26</v>
      </c>
      <c r="AK1216" s="29">
        <v>4</v>
      </c>
      <c r="AL1216" s="29">
        <v>0</v>
      </c>
      <c r="AM1216" s="30">
        <f t="shared" si="95"/>
        <v>68</v>
      </c>
      <c r="AN1216" s="31">
        <v>0</v>
      </c>
      <c r="AO1216" s="31">
        <v>0</v>
      </c>
      <c r="AP1216" s="31">
        <v>0</v>
      </c>
      <c r="AQ1216" s="31">
        <v>0</v>
      </c>
      <c r="AR1216" s="32">
        <f t="shared" si="96"/>
        <v>0</v>
      </c>
      <c r="AS1216" s="67">
        <v>0</v>
      </c>
      <c r="AT1216" s="67">
        <v>0</v>
      </c>
      <c r="AU1216" s="67">
        <v>0</v>
      </c>
      <c r="AV1216" s="67">
        <v>0</v>
      </c>
      <c r="AW1216" s="67">
        <v>0</v>
      </c>
    </row>
    <row r="1217" spans="1:49" hidden="1">
      <c r="A1217" s="79">
        <v>420392</v>
      </c>
      <c r="B1217" s="33" t="s">
        <v>9342</v>
      </c>
      <c r="C1217" s="33" t="s">
        <v>10911</v>
      </c>
      <c r="D1217" s="33" t="s">
        <v>10903</v>
      </c>
      <c r="E1217" s="50" t="s">
        <v>10904</v>
      </c>
      <c r="F1217" s="36">
        <v>42</v>
      </c>
      <c r="G1217" s="33" t="s">
        <v>7507</v>
      </c>
      <c r="H1217" s="33" t="s">
        <v>10912</v>
      </c>
      <c r="I1217" s="33" t="s">
        <v>34</v>
      </c>
      <c r="J1217" s="33" t="s">
        <v>34</v>
      </c>
      <c r="K1217" s="33" t="s">
        <v>9108</v>
      </c>
      <c r="L1217" s="33" t="s">
        <v>4173</v>
      </c>
      <c r="M1217" s="33">
        <v>420392</v>
      </c>
      <c r="N1217" s="33">
        <v>-35.426240999999997</v>
      </c>
      <c r="O1217" s="33">
        <v>-63.906365000000001</v>
      </c>
      <c r="P1217" s="33" t="s">
        <v>812</v>
      </c>
      <c r="Q1217" s="33" t="s">
        <v>10906</v>
      </c>
      <c r="R1217" s="33" t="s">
        <v>4754</v>
      </c>
      <c r="S1217" s="33">
        <v>789</v>
      </c>
      <c r="T1217" s="33">
        <v>246</v>
      </c>
      <c r="U1217" s="33">
        <v>5</v>
      </c>
      <c r="V1217" s="33">
        <v>230</v>
      </c>
      <c r="W1217" s="33">
        <v>252</v>
      </c>
      <c r="X1217" s="33">
        <v>278</v>
      </c>
      <c r="Y1217" s="33">
        <v>276</v>
      </c>
      <c r="Z1217" s="33">
        <v>45</v>
      </c>
      <c r="AA1217" s="33">
        <v>273</v>
      </c>
      <c r="AB1217" s="33">
        <v>5</v>
      </c>
      <c r="AC1217" s="33">
        <v>12</v>
      </c>
      <c r="AD1217" s="33">
        <v>7</v>
      </c>
      <c r="AE1217" s="33">
        <v>13</v>
      </c>
      <c r="AF1217" s="33">
        <v>4</v>
      </c>
      <c r="AG1217" s="46">
        <v>452.66</v>
      </c>
      <c r="AH1217" s="47">
        <f t="shared" si="99"/>
        <v>1.743030088808377</v>
      </c>
      <c r="AI1217" s="33">
        <v>231</v>
      </c>
      <c r="AJ1217" s="33">
        <v>35</v>
      </c>
      <c r="AK1217" s="33">
        <v>6</v>
      </c>
      <c r="AL1217" s="33">
        <v>1</v>
      </c>
      <c r="AM1217" s="39">
        <f t="shared" si="95"/>
        <v>273</v>
      </c>
      <c r="AN1217" s="40">
        <v>0</v>
      </c>
      <c r="AO1217" s="40">
        <v>0</v>
      </c>
      <c r="AP1217" s="40">
        <v>0</v>
      </c>
      <c r="AQ1217" s="40">
        <v>0</v>
      </c>
      <c r="AR1217" s="41">
        <f t="shared" si="96"/>
        <v>0</v>
      </c>
      <c r="AS1217" s="67">
        <v>0</v>
      </c>
      <c r="AT1217" s="67">
        <v>0</v>
      </c>
      <c r="AU1217" s="67">
        <v>0</v>
      </c>
      <c r="AV1217" s="67">
        <v>0</v>
      </c>
      <c r="AW1217" s="67">
        <v>0</v>
      </c>
    </row>
    <row r="1218" spans="1:49" hidden="1">
      <c r="A1218" s="80">
        <v>420011</v>
      </c>
      <c r="B1218" s="29" t="s">
        <v>9342</v>
      </c>
      <c r="C1218" s="29" t="s">
        <v>10913</v>
      </c>
      <c r="D1218" s="29" t="s">
        <v>813</v>
      </c>
      <c r="E1218" s="82" t="s">
        <v>10914</v>
      </c>
      <c r="F1218" s="43">
        <v>42</v>
      </c>
      <c r="G1218" s="29" t="s">
        <v>7507</v>
      </c>
      <c r="H1218" s="29" t="s">
        <v>10915</v>
      </c>
      <c r="I1218" s="29" t="s">
        <v>34</v>
      </c>
      <c r="J1218" s="29" t="s">
        <v>34</v>
      </c>
      <c r="K1218" s="29" t="s">
        <v>9108</v>
      </c>
      <c r="L1218" s="29" t="s">
        <v>4173</v>
      </c>
      <c r="M1218" s="29">
        <v>420011</v>
      </c>
      <c r="N1218" s="29">
        <v>-36.401147000000002</v>
      </c>
      <c r="O1218" s="29">
        <v>-67.148402000000004</v>
      </c>
      <c r="P1218" s="29" t="s">
        <v>812</v>
      </c>
      <c r="Q1218" s="29" t="s">
        <v>10916</v>
      </c>
      <c r="R1218" s="29" t="s">
        <v>1015</v>
      </c>
      <c r="S1218" s="29">
        <v>539</v>
      </c>
      <c r="T1218" s="29">
        <v>127</v>
      </c>
      <c r="U1218" s="29">
        <v>0</v>
      </c>
      <c r="V1218" s="29">
        <v>89</v>
      </c>
      <c r="W1218" s="29">
        <v>161</v>
      </c>
      <c r="X1218" s="29">
        <v>176</v>
      </c>
      <c r="Y1218" s="29">
        <v>169</v>
      </c>
      <c r="Z1218" s="29">
        <v>45</v>
      </c>
      <c r="AA1218" s="29">
        <v>174</v>
      </c>
      <c r="AB1218" s="29">
        <v>2</v>
      </c>
      <c r="AC1218" s="29">
        <v>4</v>
      </c>
      <c r="AD1218" s="29">
        <v>2</v>
      </c>
      <c r="AE1218" s="29">
        <v>17</v>
      </c>
      <c r="AF1218" s="29">
        <v>6</v>
      </c>
      <c r="AG1218" s="48">
        <v>0</v>
      </c>
      <c r="AH1218" s="49">
        <v>0</v>
      </c>
      <c r="AI1218" s="29">
        <v>90</v>
      </c>
      <c r="AJ1218" s="29">
        <v>47</v>
      </c>
      <c r="AK1218" s="29">
        <v>29</v>
      </c>
      <c r="AL1218" s="29">
        <v>8</v>
      </c>
      <c r="AM1218" s="30">
        <f t="shared" si="95"/>
        <v>174</v>
      </c>
      <c r="AN1218" s="31">
        <v>0</v>
      </c>
      <c r="AO1218" s="31">
        <v>0</v>
      </c>
      <c r="AP1218" s="31">
        <v>0</v>
      </c>
      <c r="AQ1218" s="31">
        <v>0</v>
      </c>
      <c r="AR1218" s="32">
        <f t="shared" si="96"/>
        <v>0</v>
      </c>
      <c r="AS1218" s="67">
        <v>0</v>
      </c>
      <c r="AT1218" s="67">
        <v>0</v>
      </c>
      <c r="AU1218" s="67">
        <v>0</v>
      </c>
      <c r="AV1218" s="67">
        <v>0</v>
      </c>
      <c r="AW1218" s="67">
        <v>0</v>
      </c>
    </row>
    <row r="1219" spans="1:49" hidden="1">
      <c r="A1219" s="79">
        <v>420196</v>
      </c>
      <c r="B1219" s="33" t="s">
        <v>9342</v>
      </c>
      <c r="C1219" s="33" t="s">
        <v>815</v>
      </c>
      <c r="D1219" s="33" t="s">
        <v>813</v>
      </c>
      <c r="E1219" s="50" t="s">
        <v>10914</v>
      </c>
      <c r="F1219" s="36">
        <v>42</v>
      </c>
      <c r="G1219" s="33" t="s">
        <v>7507</v>
      </c>
      <c r="H1219" s="33" t="s">
        <v>10917</v>
      </c>
      <c r="I1219" s="33" t="s">
        <v>34</v>
      </c>
      <c r="J1219" s="33" t="s">
        <v>34</v>
      </c>
      <c r="K1219" s="33" t="s">
        <v>9108</v>
      </c>
      <c r="L1219" s="33" t="s">
        <v>4173</v>
      </c>
      <c r="M1219" s="33">
        <v>420196</v>
      </c>
      <c r="N1219" s="33">
        <v>-36.350028000000002</v>
      </c>
      <c r="O1219" s="33">
        <v>-68.014195000000001</v>
      </c>
      <c r="P1219" s="33" t="s">
        <v>812</v>
      </c>
      <c r="Q1219" s="33" t="s">
        <v>10916</v>
      </c>
      <c r="R1219" s="33" t="s">
        <v>814</v>
      </c>
      <c r="S1219" s="33">
        <v>963</v>
      </c>
      <c r="T1219" s="33">
        <v>192</v>
      </c>
      <c r="U1219" s="33">
        <v>0</v>
      </c>
      <c r="V1219" s="33">
        <v>0</v>
      </c>
      <c r="W1219" s="33">
        <v>294</v>
      </c>
      <c r="X1219" s="33">
        <v>298</v>
      </c>
      <c r="Y1219" s="33">
        <v>264</v>
      </c>
      <c r="Z1219" s="33">
        <v>92</v>
      </c>
      <c r="AA1219" s="33">
        <v>288</v>
      </c>
      <c r="AB1219" s="33">
        <v>10</v>
      </c>
      <c r="AC1219" s="33">
        <v>19</v>
      </c>
      <c r="AD1219" s="33">
        <v>9</v>
      </c>
      <c r="AE1219" s="33">
        <v>66</v>
      </c>
      <c r="AF1219" s="33">
        <v>26</v>
      </c>
      <c r="AG1219" s="46">
        <v>4571.37</v>
      </c>
      <c r="AH1219" s="47">
        <f t="shared" ref="AH1219:AH1237" si="100">(S1219/AG1219)</f>
        <v>0.21065894906778493</v>
      </c>
      <c r="AI1219" s="33">
        <v>78</v>
      </c>
      <c r="AJ1219" s="33">
        <v>129</v>
      </c>
      <c r="AK1219" s="33">
        <v>40</v>
      </c>
      <c r="AL1219" s="33">
        <v>41</v>
      </c>
      <c r="AM1219" s="39">
        <f t="shared" ref="AM1219:AM1282" si="101">SUM(AI1219:AL1219)</f>
        <v>288</v>
      </c>
      <c r="AN1219" s="40">
        <v>0</v>
      </c>
      <c r="AO1219" s="40">
        <v>0</v>
      </c>
      <c r="AP1219" s="40">
        <v>0</v>
      </c>
      <c r="AQ1219" s="40">
        <v>0</v>
      </c>
      <c r="AR1219" s="41">
        <f t="shared" ref="AR1219:AR1282" si="102">SUM(AN1219:AQ1219)</f>
        <v>0</v>
      </c>
      <c r="AS1219" s="67">
        <v>0</v>
      </c>
      <c r="AT1219" s="67">
        <v>0</v>
      </c>
      <c r="AU1219" s="67">
        <v>0</v>
      </c>
      <c r="AV1219" s="67">
        <v>0</v>
      </c>
      <c r="AW1219" s="67">
        <v>0</v>
      </c>
    </row>
    <row r="1220" spans="1:49" hidden="1">
      <c r="A1220" s="80">
        <v>420014</v>
      </c>
      <c r="B1220" s="29" t="s">
        <v>9342</v>
      </c>
      <c r="C1220" s="29" t="s">
        <v>4594</v>
      </c>
      <c r="D1220" s="29" t="s">
        <v>10918</v>
      </c>
      <c r="E1220" s="82" t="s">
        <v>10919</v>
      </c>
      <c r="F1220" s="43">
        <v>42</v>
      </c>
      <c r="G1220" s="29" t="s">
        <v>7507</v>
      </c>
      <c r="H1220" s="29" t="s">
        <v>10920</v>
      </c>
      <c r="I1220" s="29" t="s">
        <v>34</v>
      </c>
      <c r="J1220" s="29" t="s">
        <v>34</v>
      </c>
      <c r="K1220" s="29" t="s">
        <v>8870</v>
      </c>
      <c r="L1220" s="29" t="s">
        <v>8871</v>
      </c>
      <c r="M1220" s="29">
        <v>420014</v>
      </c>
      <c r="N1220" s="29">
        <v>-37.375881</v>
      </c>
      <c r="O1220" s="29">
        <v>-63.773873999999999</v>
      </c>
      <c r="P1220" s="29" t="s">
        <v>812</v>
      </c>
      <c r="Q1220" s="29" t="s">
        <v>4597</v>
      </c>
      <c r="R1220" s="29" t="s">
        <v>4593</v>
      </c>
      <c r="S1220" s="29">
        <v>2003</v>
      </c>
      <c r="T1220" s="29">
        <v>695</v>
      </c>
      <c r="U1220" s="29">
        <v>122</v>
      </c>
      <c r="V1220" s="29">
        <v>658</v>
      </c>
      <c r="W1220" s="29">
        <v>666</v>
      </c>
      <c r="X1220" s="29">
        <v>781</v>
      </c>
      <c r="Y1220" s="29">
        <v>780</v>
      </c>
      <c r="Z1220" s="29">
        <v>0</v>
      </c>
      <c r="AA1220" s="29">
        <v>779</v>
      </c>
      <c r="AB1220" s="29">
        <v>2</v>
      </c>
      <c r="AC1220" s="29">
        <v>8</v>
      </c>
      <c r="AD1220" s="29">
        <v>6</v>
      </c>
      <c r="AE1220" s="29">
        <v>7</v>
      </c>
      <c r="AF1220" s="29">
        <v>1</v>
      </c>
      <c r="AG1220" s="48">
        <v>1091.72</v>
      </c>
      <c r="AH1220" s="49">
        <f t="shared" si="100"/>
        <v>1.8347195251529695</v>
      </c>
      <c r="AI1220" s="29">
        <v>689</v>
      </c>
      <c r="AJ1220" s="29">
        <v>58</v>
      </c>
      <c r="AK1220" s="29">
        <v>28</v>
      </c>
      <c r="AL1220" s="29">
        <v>4</v>
      </c>
      <c r="AM1220" s="30">
        <f t="shared" si="101"/>
        <v>779</v>
      </c>
      <c r="AN1220" s="31">
        <v>0</v>
      </c>
      <c r="AO1220" s="31">
        <v>0</v>
      </c>
      <c r="AP1220" s="31">
        <v>0</v>
      </c>
      <c r="AQ1220" s="31">
        <v>0</v>
      </c>
      <c r="AR1220" s="32">
        <f t="shared" si="102"/>
        <v>0</v>
      </c>
      <c r="AS1220" s="67">
        <v>0</v>
      </c>
      <c r="AT1220" s="67">
        <v>0</v>
      </c>
      <c r="AU1220" s="67">
        <v>0</v>
      </c>
      <c r="AV1220" s="67">
        <v>0</v>
      </c>
      <c r="AW1220" s="67">
        <v>0</v>
      </c>
    </row>
    <row r="1221" spans="1:49" hidden="1">
      <c r="A1221" s="79">
        <v>420343</v>
      </c>
      <c r="B1221" s="33" t="s">
        <v>9342</v>
      </c>
      <c r="C1221" s="33" t="s">
        <v>10921</v>
      </c>
      <c r="D1221" s="33" t="s">
        <v>10918</v>
      </c>
      <c r="E1221" s="50" t="s">
        <v>10919</v>
      </c>
      <c r="F1221" s="36">
        <v>42</v>
      </c>
      <c r="G1221" s="33" t="s">
        <v>7507</v>
      </c>
      <c r="H1221" s="33" t="s">
        <v>10922</v>
      </c>
      <c r="I1221" s="33" t="s">
        <v>34</v>
      </c>
      <c r="J1221" s="33" t="s">
        <v>34</v>
      </c>
      <c r="K1221" s="33" t="s">
        <v>9108</v>
      </c>
      <c r="L1221" s="33" t="s">
        <v>4173</v>
      </c>
      <c r="M1221" s="33">
        <v>420343</v>
      </c>
      <c r="N1221" s="33">
        <v>-37.574933999999999</v>
      </c>
      <c r="O1221" s="33">
        <v>-63.432886000000003</v>
      </c>
      <c r="P1221" s="33" t="s">
        <v>812</v>
      </c>
      <c r="Q1221" s="33" t="s">
        <v>4597</v>
      </c>
      <c r="R1221" s="33" t="s">
        <v>4566</v>
      </c>
      <c r="S1221" s="33">
        <v>617</v>
      </c>
      <c r="T1221" s="33">
        <v>182</v>
      </c>
      <c r="U1221" s="33">
        <v>0</v>
      </c>
      <c r="V1221" s="33">
        <v>148</v>
      </c>
      <c r="W1221" s="33">
        <v>224</v>
      </c>
      <c r="X1221" s="33">
        <v>230</v>
      </c>
      <c r="Y1221" s="33">
        <v>226</v>
      </c>
      <c r="Z1221" s="33">
        <v>34</v>
      </c>
      <c r="AA1221" s="33">
        <v>229</v>
      </c>
      <c r="AB1221" s="33">
        <v>1</v>
      </c>
      <c r="AC1221" s="33">
        <v>6</v>
      </c>
      <c r="AD1221" s="33">
        <v>5</v>
      </c>
      <c r="AE1221" s="33">
        <v>6</v>
      </c>
      <c r="AF1221" s="33">
        <v>1</v>
      </c>
      <c r="AG1221" s="46">
        <v>377.84</v>
      </c>
      <c r="AH1221" s="47">
        <f t="shared" si="100"/>
        <v>1.6329663349565955</v>
      </c>
      <c r="AI1221" s="33">
        <v>185</v>
      </c>
      <c r="AJ1221" s="33">
        <v>25</v>
      </c>
      <c r="AK1221" s="33">
        <v>14</v>
      </c>
      <c r="AL1221" s="33">
        <v>5</v>
      </c>
      <c r="AM1221" s="39">
        <f t="shared" si="101"/>
        <v>229</v>
      </c>
      <c r="AN1221" s="40">
        <v>0</v>
      </c>
      <c r="AO1221" s="40">
        <v>0</v>
      </c>
      <c r="AP1221" s="40">
        <v>0</v>
      </c>
      <c r="AQ1221" s="40">
        <v>0</v>
      </c>
      <c r="AR1221" s="41">
        <f t="shared" si="102"/>
        <v>0</v>
      </c>
      <c r="AS1221" s="67">
        <v>0</v>
      </c>
      <c r="AT1221" s="67">
        <v>0</v>
      </c>
      <c r="AU1221" s="67">
        <v>0</v>
      </c>
      <c r="AV1221" s="67">
        <v>0</v>
      </c>
      <c r="AW1221" s="67">
        <v>0</v>
      </c>
    </row>
    <row r="1222" spans="1:49" hidden="1">
      <c r="A1222" s="80">
        <v>420140</v>
      </c>
      <c r="B1222" s="29" t="s">
        <v>9342</v>
      </c>
      <c r="C1222" s="29" t="s">
        <v>10923</v>
      </c>
      <c r="D1222" s="29" t="s">
        <v>10918</v>
      </c>
      <c r="E1222" s="82" t="s">
        <v>10919</v>
      </c>
      <c r="F1222" s="43">
        <v>42</v>
      </c>
      <c r="G1222" s="29" t="s">
        <v>7507</v>
      </c>
      <c r="H1222" s="29" t="s">
        <v>10924</v>
      </c>
      <c r="I1222" s="29" t="s">
        <v>34</v>
      </c>
      <c r="J1222" s="29" t="s">
        <v>34</v>
      </c>
      <c r="K1222" s="29" t="s">
        <v>9108</v>
      </c>
      <c r="L1222" s="29" t="s">
        <v>4173</v>
      </c>
      <c r="M1222" s="29">
        <v>420140</v>
      </c>
      <c r="N1222" s="29">
        <v>-37.458989000000003</v>
      </c>
      <c r="O1222" s="29">
        <v>-63.587240999999999</v>
      </c>
      <c r="P1222" s="29" t="s">
        <v>812</v>
      </c>
      <c r="Q1222" s="29" t="s">
        <v>4597</v>
      </c>
      <c r="R1222" s="29" t="s">
        <v>4573</v>
      </c>
      <c r="S1222" s="29">
        <v>1062</v>
      </c>
      <c r="T1222" s="29">
        <v>348</v>
      </c>
      <c r="U1222" s="29">
        <v>2</v>
      </c>
      <c r="V1222" s="29">
        <v>338</v>
      </c>
      <c r="W1222" s="29">
        <v>279</v>
      </c>
      <c r="X1222" s="29">
        <v>401</v>
      </c>
      <c r="Y1222" s="29">
        <v>399</v>
      </c>
      <c r="Z1222" s="29">
        <v>74</v>
      </c>
      <c r="AA1222" s="29">
        <v>394</v>
      </c>
      <c r="AB1222" s="29">
        <v>7</v>
      </c>
      <c r="AC1222" s="29">
        <v>12</v>
      </c>
      <c r="AD1222" s="29">
        <v>5</v>
      </c>
      <c r="AE1222" s="29">
        <v>9</v>
      </c>
      <c r="AF1222" s="29">
        <v>2</v>
      </c>
      <c r="AG1222" s="48">
        <v>586.38</v>
      </c>
      <c r="AH1222" s="49">
        <f t="shared" si="100"/>
        <v>1.8111122480302875</v>
      </c>
      <c r="AI1222" s="29">
        <v>346</v>
      </c>
      <c r="AJ1222" s="29">
        <v>34</v>
      </c>
      <c r="AK1222" s="29">
        <v>12</v>
      </c>
      <c r="AL1222" s="29">
        <v>2</v>
      </c>
      <c r="AM1222" s="30">
        <f t="shared" si="101"/>
        <v>394</v>
      </c>
      <c r="AN1222" s="31">
        <v>0</v>
      </c>
      <c r="AO1222" s="31">
        <v>0</v>
      </c>
      <c r="AP1222" s="31">
        <v>0</v>
      </c>
      <c r="AQ1222" s="31">
        <v>0</v>
      </c>
      <c r="AR1222" s="32">
        <f t="shared" si="102"/>
        <v>0</v>
      </c>
      <c r="AS1222" s="67">
        <v>0</v>
      </c>
      <c r="AT1222" s="67">
        <v>0</v>
      </c>
      <c r="AU1222" s="67">
        <v>0</v>
      </c>
      <c r="AV1222" s="67">
        <v>0</v>
      </c>
      <c r="AW1222" s="67">
        <v>0</v>
      </c>
    </row>
    <row r="1223" spans="1:49" hidden="1">
      <c r="A1223" s="79">
        <v>420161</v>
      </c>
      <c r="B1223" s="33" t="s">
        <v>9342</v>
      </c>
      <c r="C1223" s="33" t="s">
        <v>10918</v>
      </c>
      <c r="D1223" s="33" t="s">
        <v>10918</v>
      </c>
      <c r="E1223" s="50" t="s">
        <v>10919</v>
      </c>
      <c r="F1223" s="36">
        <v>42</v>
      </c>
      <c r="G1223" s="33" t="s">
        <v>7507</v>
      </c>
      <c r="H1223" s="33" t="s">
        <v>10925</v>
      </c>
      <c r="I1223" s="33" t="s">
        <v>34</v>
      </c>
      <c r="J1223" s="33" t="s">
        <v>34</v>
      </c>
      <c r="K1223" s="33" t="s">
        <v>8870</v>
      </c>
      <c r="L1223" s="33" t="s">
        <v>8871</v>
      </c>
      <c r="M1223" s="33">
        <v>420161</v>
      </c>
      <c r="N1223" s="33">
        <v>-37.666964999999998</v>
      </c>
      <c r="O1223" s="33">
        <v>-63.541536999999998</v>
      </c>
      <c r="P1223" s="33" t="s">
        <v>812</v>
      </c>
      <c r="Q1223" s="33" t="s">
        <v>4597</v>
      </c>
      <c r="R1223" s="33" t="s">
        <v>4597</v>
      </c>
      <c r="S1223" s="33">
        <v>5037</v>
      </c>
      <c r="T1223" s="33">
        <v>1424</v>
      </c>
      <c r="U1223" s="33">
        <v>16</v>
      </c>
      <c r="V1223" s="33">
        <v>1365</v>
      </c>
      <c r="W1223" s="33">
        <v>1321</v>
      </c>
      <c r="X1223" s="33">
        <v>1744</v>
      </c>
      <c r="Y1223" s="33">
        <v>1661</v>
      </c>
      <c r="Z1223" s="33">
        <v>173</v>
      </c>
      <c r="AA1223" s="33">
        <v>1716</v>
      </c>
      <c r="AB1223" s="33">
        <v>28</v>
      </c>
      <c r="AC1223" s="33">
        <v>39</v>
      </c>
      <c r="AD1223" s="33">
        <v>11</v>
      </c>
      <c r="AE1223" s="33">
        <v>174</v>
      </c>
      <c r="AF1223" s="33">
        <v>12</v>
      </c>
      <c r="AG1223" s="46">
        <v>1002.56</v>
      </c>
      <c r="AH1223" s="47">
        <f t="shared" si="100"/>
        <v>5.0241382061921485</v>
      </c>
      <c r="AI1223" s="33">
        <v>1510</v>
      </c>
      <c r="AJ1223" s="33">
        <v>150</v>
      </c>
      <c r="AK1223" s="33">
        <v>53</v>
      </c>
      <c r="AL1223" s="33">
        <v>3</v>
      </c>
      <c r="AM1223" s="39">
        <f t="shared" si="101"/>
        <v>1716</v>
      </c>
      <c r="AN1223" s="40">
        <v>0</v>
      </c>
      <c r="AO1223" s="40">
        <v>0</v>
      </c>
      <c r="AP1223" s="40">
        <v>0</v>
      </c>
      <c r="AQ1223" s="40">
        <v>0</v>
      </c>
      <c r="AR1223" s="41">
        <f t="shared" si="102"/>
        <v>0</v>
      </c>
      <c r="AS1223" s="67">
        <v>0</v>
      </c>
      <c r="AT1223" s="67">
        <v>0</v>
      </c>
      <c r="AU1223" s="67">
        <v>0</v>
      </c>
      <c r="AV1223" s="67">
        <v>0</v>
      </c>
      <c r="AW1223" s="67">
        <v>0</v>
      </c>
    </row>
    <row r="1224" spans="1:49" hidden="1">
      <c r="A1224" s="80">
        <v>425105</v>
      </c>
      <c r="B1224" s="29" t="s">
        <v>9342</v>
      </c>
      <c r="C1224" s="29" t="s">
        <v>10926</v>
      </c>
      <c r="D1224" s="29" t="s">
        <v>10918</v>
      </c>
      <c r="E1224" s="82" t="s">
        <v>10919</v>
      </c>
      <c r="F1224" s="43">
        <v>42</v>
      </c>
      <c r="G1224" s="29" t="s">
        <v>7507</v>
      </c>
      <c r="H1224" s="29" t="s">
        <v>10927</v>
      </c>
      <c r="I1224" s="29" t="s">
        <v>9349</v>
      </c>
      <c r="J1224" s="29" t="s">
        <v>9350</v>
      </c>
      <c r="K1224" s="29" t="s">
        <v>9108</v>
      </c>
      <c r="L1224" s="29" t="s">
        <v>4173</v>
      </c>
      <c r="M1224" s="29">
        <v>425105</v>
      </c>
      <c r="N1224" s="29">
        <v>-37.662385</v>
      </c>
      <c r="O1224" s="29">
        <v>-64.137321</v>
      </c>
      <c r="P1224" s="29" t="s">
        <v>812</v>
      </c>
      <c r="Q1224" s="29" t="s">
        <v>4597</v>
      </c>
      <c r="R1224" s="29" t="s">
        <v>4676</v>
      </c>
      <c r="S1224" s="29">
        <v>84</v>
      </c>
      <c r="T1224" s="29">
        <v>11</v>
      </c>
      <c r="U1224" s="29">
        <v>0</v>
      </c>
      <c r="V1224" s="29">
        <v>0</v>
      </c>
      <c r="W1224" s="29">
        <v>28</v>
      </c>
      <c r="X1224" s="29">
        <v>29</v>
      </c>
      <c r="Y1224" s="29">
        <v>28</v>
      </c>
      <c r="Z1224" s="29">
        <v>13</v>
      </c>
      <c r="AA1224" s="29">
        <v>29</v>
      </c>
      <c r="AB1224" s="29">
        <v>0</v>
      </c>
      <c r="AC1224" s="29">
        <v>0</v>
      </c>
      <c r="AD1224" s="29">
        <v>0</v>
      </c>
      <c r="AE1224" s="29">
        <v>4</v>
      </c>
      <c r="AF1224" s="29">
        <v>3</v>
      </c>
      <c r="AG1224" s="48">
        <v>404.27</v>
      </c>
      <c r="AH1224" s="49">
        <f t="shared" si="100"/>
        <v>0.20778192791945976</v>
      </c>
      <c r="AI1224" s="29">
        <v>20</v>
      </c>
      <c r="AJ1224" s="29">
        <v>4</v>
      </c>
      <c r="AK1224" s="29">
        <v>5</v>
      </c>
      <c r="AL1224" s="29">
        <v>0</v>
      </c>
      <c r="AM1224" s="30">
        <f t="shared" si="101"/>
        <v>29</v>
      </c>
      <c r="AN1224" s="31">
        <v>0</v>
      </c>
      <c r="AO1224" s="31">
        <v>0</v>
      </c>
      <c r="AP1224" s="31">
        <v>0</v>
      </c>
      <c r="AQ1224" s="31">
        <v>0</v>
      </c>
      <c r="AR1224" s="32">
        <f t="shared" si="102"/>
        <v>0</v>
      </c>
      <c r="AS1224" s="67">
        <v>0</v>
      </c>
      <c r="AT1224" s="67">
        <v>0</v>
      </c>
      <c r="AU1224" s="67">
        <v>0</v>
      </c>
      <c r="AV1224" s="67">
        <v>0</v>
      </c>
      <c r="AW1224" s="67">
        <v>0</v>
      </c>
    </row>
    <row r="1225" spans="1:49" hidden="1">
      <c r="A1225" s="79">
        <v>420007</v>
      </c>
      <c r="B1225" s="33" t="s">
        <v>9342</v>
      </c>
      <c r="C1225" s="33" t="s">
        <v>4562</v>
      </c>
      <c r="D1225" s="33" t="s">
        <v>4560</v>
      </c>
      <c r="E1225" s="50" t="s">
        <v>10928</v>
      </c>
      <c r="F1225" s="36">
        <v>42</v>
      </c>
      <c r="G1225" s="33" t="s">
        <v>7507</v>
      </c>
      <c r="H1225" s="33" t="s">
        <v>10929</v>
      </c>
      <c r="I1225" s="33" t="s">
        <v>34</v>
      </c>
      <c r="J1225" s="33" t="s">
        <v>34</v>
      </c>
      <c r="K1225" s="33" t="s">
        <v>9108</v>
      </c>
      <c r="L1225" s="33" t="s">
        <v>4173</v>
      </c>
      <c r="M1225" s="33">
        <v>420007</v>
      </c>
      <c r="N1225" s="33">
        <v>-37.894331000000001</v>
      </c>
      <c r="O1225" s="33">
        <v>-63.851503000000001</v>
      </c>
      <c r="P1225" s="33" t="s">
        <v>812</v>
      </c>
      <c r="Q1225" s="33" t="s">
        <v>10930</v>
      </c>
      <c r="R1225" s="33" t="s">
        <v>4561</v>
      </c>
      <c r="S1225" s="33">
        <v>492</v>
      </c>
      <c r="T1225" s="33">
        <v>114</v>
      </c>
      <c r="U1225" s="33">
        <v>0</v>
      </c>
      <c r="V1225" s="33">
        <v>103</v>
      </c>
      <c r="W1225" s="33">
        <v>114</v>
      </c>
      <c r="X1225" s="33">
        <v>192</v>
      </c>
      <c r="Y1225" s="33">
        <v>191</v>
      </c>
      <c r="Z1225" s="33">
        <v>61</v>
      </c>
      <c r="AA1225" s="33">
        <v>189</v>
      </c>
      <c r="AB1225" s="33">
        <v>3</v>
      </c>
      <c r="AC1225" s="33">
        <v>3</v>
      </c>
      <c r="AD1225" s="33">
        <v>0</v>
      </c>
      <c r="AE1225" s="33">
        <v>8</v>
      </c>
      <c r="AF1225" s="33">
        <v>2</v>
      </c>
      <c r="AG1225" s="46">
        <v>2175.08</v>
      </c>
      <c r="AH1225" s="47">
        <f t="shared" si="100"/>
        <v>0.22619857660407894</v>
      </c>
      <c r="AI1225" s="33">
        <v>146</v>
      </c>
      <c r="AJ1225" s="33">
        <v>32</v>
      </c>
      <c r="AK1225" s="33">
        <v>10</v>
      </c>
      <c r="AL1225" s="33">
        <v>1</v>
      </c>
      <c r="AM1225" s="39">
        <f t="shared" si="101"/>
        <v>189</v>
      </c>
      <c r="AN1225" s="40">
        <v>0</v>
      </c>
      <c r="AO1225" s="40">
        <v>0</v>
      </c>
      <c r="AP1225" s="40">
        <v>0</v>
      </c>
      <c r="AQ1225" s="40">
        <v>0</v>
      </c>
      <c r="AR1225" s="41">
        <f t="shared" si="102"/>
        <v>0</v>
      </c>
      <c r="AS1225" s="67">
        <v>0</v>
      </c>
      <c r="AT1225" s="67">
        <v>0</v>
      </c>
      <c r="AU1225" s="67">
        <v>0</v>
      </c>
      <c r="AV1225" s="67">
        <v>0</v>
      </c>
      <c r="AW1225" s="67">
        <v>0</v>
      </c>
    </row>
    <row r="1226" spans="1:49" hidden="1">
      <c r="A1226" s="80">
        <v>420056</v>
      </c>
      <c r="B1226" s="29" t="s">
        <v>9342</v>
      </c>
      <c r="C1226" s="29" t="s">
        <v>4601</v>
      </c>
      <c r="D1226" s="29" t="s">
        <v>4560</v>
      </c>
      <c r="E1226" s="82" t="s">
        <v>10928</v>
      </c>
      <c r="F1226" s="43">
        <v>42</v>
      </c>
      <c r="G1226" s="29" t="s">
        <v>7507</v>
      </c>
      <c r="H1226" s="29" t="s">
        <v>10931</v>
      </c>
      <c r="I1226" s="29" t="s">
        <v>34</v>
      </c>
      <c r="J1226" s="29" t="s">
        <v>34</v>
      </c>
      <c r="K1226" s="29" t="s">
        <v>9108</v>
      </c>
      <c r="L1226" s="29" t="s">
        <v>4173</v>
      </c>
      <c r="M1226" s="29">
        <v>420056</v>
      </c>
      <c r="N1226" s="29">
        <v>-37.902068</v>
      </c>
      <c r="O1226" s="29">
        <v>-63.745078999999997</v>
      </c>
      <c r="P1226" s="29" t="s">
        <v>812</v>
      </c>
      <c r="Q1226" s="29" t="s">
        <v>10930</v>
      </c>
      <c r="R1226" s="29" t="s">
        <v>4600</v>
      </c>
      <c r="S1226" s="29">
        <v>1733</v>
      </c>
      <c r="T1226" s="29">
        <v>620</v>
      </c>
      <c r="U1226" s="29">
        <v>0</v>
      </c>
      <c r="V1226" s="29">
        <v>540</v>
      </c>
      <c r="W1226" s="29">
        <v>615</v>
      </c>
      <c r="X1226" s="29">
        <v>693</v>
      </c>
      <c r="Y1226" s="29">
        <v>688</v>
      </c>
      <c r="Z1226" s="29">
        <v>102</v>
      </c>
      <c r="AA1226" s="29">
        <v>692</v>
      </c>
      <c r="AB1226" s="29">
        <v>1</v>
      </c>
      <c r="AC1226" s="29">
        <v>5</v>
      </c>
      <c r="AD1226" s="29">
        <v>4</v>
      </c>
      <c r="AE1226" s="29">
        <v>10</v>
      </c>
      <c r="AF1226" s="29">
        <v>1</v>
      </c>
      <c r="AG1226" s="48">
        <v>2631.17</v>
      </c>
      <c r="AH1226" s="49">
        <f t="shared" si="100"/>
        <v>0.65864235302165952</v>
      </c>
      <c r="AI1226" s="29">
        <v>581</v>
      </c>
      <c r="AJ1226" s="29">
        <v>52</v>
      </c>
      <c r="AK1226" s="29">
        <v>53</v>
      </c>
      <c r="AL1226" s="29">
        <v>6</v>
      </c>
      <c r="AM1226" s="30">
        <f t="shared" si="101"/>
        <v>692</v>
      </c>
      <c r="AN1226" s="31">
        <v>0</v>
      </c>
      <c r="AO1226" s="31">
        <v>0</v>
      </c>
      <c r="AP1226" s="31">
        <v>0</v>
      </c>
      <c r="AQ1226" s="31">
        <v>0</v>
      </c>
      <c r="AR1226" s="32">
        <f t="shared" si="102"/>
        <v>0</v>
      </c>
      <c r="AS1226" s="67">
        <v>0</v>
      </c>
      <c r="AT1226" s="67">
        <v>0</v>
      </c>
      <c r="AU1226" s="67">
        <v>0</v>
      </c>
      <c r="AV1226" s="67">
        <v>0</v>
      </c>
      <c r="AW1226" s="67">
        <v>0</v>
      </c>
    </row>
    <row r="1227" spans="1:49" hidden="1">
      <c r="A1227" s="79">
        <v>420154</v>
      </c>
      <c r="B1227" s="33" t="s">
        <v>9342</v>
      </c>
      <c r="C1227" s="33" t="s">
        <v>13703</v>
      </c>
      <c r="D1227" s="33" t="s">
        <v>4560</v>
      </c>
      <c r="E1227" s="50" t="s">
        <v>10928</v>
      </c>
      <c r="F1227" s="36">
        <v>42</v>
      </c>
      <c r="G1227" s="33" t="s">
        <v>7507</v>
      </c>
      <c r="H1227" s="33" t="s">
        <v>10932</v>
      </c>
      <c r="I1227" s="33" t="s">
        <v>34</v>
      </c>
      <c r="J1227" s="33" t="s">
        <v>34</v>
      </c>
      <c r="K1227" s="33" t="s">
        <v>8870</v>
      </c>
      <c r="L1227" s="33" t="s">
        <v>8871</v>
      </c>
      <c r="M1227" s="33">
        <v>420154</v>
      </c>
      <c r="N1227" s="33">
        <v>-37.978529999999999</v>
      </c>
      <c r="O1227" s="33">
        <v>-63.606585000000003</v>
      </c>
      <c r="P1227" s="33" t="s">
        <v>812</v>
      </c>
      <c r="Q1227" s="33" t="s">
        <v>10930</v>
      </c>
      <c r="R1227" s="33" t="s">
        <v>927</v>
      </c>
      <c r="S1227" s="33">
        <v>2801</v>
      </c>
      <c r="T1227" s="33">
        <v>975</v>
      </c>
      <c r="U1227" s="33">
        <v>0</v>
      </c>
      <c r="V1227" s="33">
        <v>891</v>
      </c>
      <c r="W1227" s="33">
        <v>880</v>
      </c>
      <c r="X1227" s="33">
        <v>1091</v>
      </c>
      <c r="Y1227" s="33">
        <v>1085</v>
      </c>
      <c r="Z1227" s="33">
        <v>132</v>
      </c>
      <c r="AA1227" s="33">
        <v>1081</v>
      </c>
      <c r="AB1227" s="33">
        <v>10</v>
      </c>
      <c r="AC1227" s="33">
        <v>33</v>
      </c>
      <c r="AD1227" s="33">
        <v>23</v>
      </c>
      <c r="AE1227" s="33">
        <v>15</v>
      </c>
      <c r="AF1227" s="33">
        <v>3</v>
      </c>
      <c r="AG1227" s="46">
        <v>2257.34</v>
      </c>
      <c r="AH1227" s="47">
        <f t="shared" si="100"/>
        <v>1.2408409898375963</v>
      </c>
      <c r="AI1227" s="33">
        <v>830</v>
      </c>
      <c r="AJ1227" s="33">
        <v>129</v>
      </c>
      <c r="AK1227" s="33">
        <v>119</v>
      </c>
      <c r="AL1227" s="33">
        <v>3</v>
      </c>
      <c r="AM1227" s="39">
        <f t="shared" si="101"/>
        <v>1081</v>
      </c>
      <c r="AN1227" s="40">
        <v>0</v>
      </c>
      <c r="AO1227" s="40">
        <v>0</v>
      </c>
      <c r="AP1227" s="40">
        <v>0</v>
      </c>
      <c r="AQ1227" s="40">
        <v>0</v>
      </c>
      <c r="AR1227" s="41">
        <f t="shared" si="102"/>
        <v>0</v>
      </c>
      <c r="AS1227" s="67">
        <v>0</v>
      </c>
      <c r="AT1227" s="67">
        <v>0</v>
      </c>
      <c r="AU1227" s="67">
        <v>0</v>
      </c>
      <c r="AV1227" s="67">
        <v>0</v>
      </c>
      <c r="AW1227" s="67">
        <v>0</v>
      </c>
    </row>
    <row r="1228" spans="1:49" hidden="1">
      <c r="A1228" s="80">
        <v>420182</v>
      </c>
      <c r="B1228" s="29" t="s">
        <v>9342</v>
      </c>
      <c r="C1228" s="29" t="s">
        <v>10933</v>
      </c>
      <c r="D1228" s="29" t="s">
        <v>4560</v>
      </c>
      <c r="E1228" s="82" t="s">
        <v>10928</v>
      </c>
      <c r="F1228" s="43">
        <v>42</v>
      </c>
      <c r="G1228" s="29" t="s">
        <v>7507</v>
      </c>
      <c r="H1228" s="29" t="s">
        <v>10934</v>
      </c>
      <c r="I1228" s="29" t="s">
        <v>34</v>
      </c>
      <c r="J1228" s="29" t="s">
        <v>34</v>
      </c>
      <c r="K1228" s="29" t="s">
        <v>8870</v>
      </c>
      <c r="L1228" s="29" t="s">
        <v>8871</v>
      </c>
      <c r="M1228" s="29">
        <v>420182</v>
      </c>
      <c r="N1228" s="29">
        <v>-38.083759000000001</v>
      </c>
      <c r="O1228" s="29">
        <v>-63.432181999999997</v>
      </c>
      <c r="P1228" s="29" t="s">
        <v>812</v>
      </c>
      <c r="Q1228" s="29" t="s">
        <v>10930</v>
      </c>
      <c r="R1228" s="29" t="s">
        <v>4604</v>
      </c>
      <c r="S1228" s="29">
        <v>2598</v>
      </c>
      <c r="T1228" s="29">
        <v>879</v>
      </c>
      <c r="U1228" s="29">
        <v>0</v>
      </c>
      <c r="V1228" s="29">
        <v>822</v>
      </c>
      <c r="W1228" s="29">
        <v>514</v>
      </c>
      <c r="X1228" s="29">
        <v>972</v>
      </c>
      <c r="Y1228" s="29">
        <v>969</v>
      </c>
      <c r="Z1228" s="29">
        <v>104</v>
      </c>
      <c r="AA1228" s="29">
        <v>939</v>
      </c>
      <c r="AB1228" s="29">
        <v>33</v>
      </c>
      <c r="AC1228" s="29">
        <v>50</v>
      </c>
      <c r="AD1228" s="29">
        <v>17</v>
      </c>
      <c r="AE1228" s="29">
        <v>18</v>
      </c>
      <c r="AF1228" s="29">
        <v>1</v>
      </c>
      <c r="AG1228" s="48">
        <v>1398.94</v>
      </c>
      <c r="AH1228" s="49">
        <f t="shared" si="100"/>
        <v>1.8571203911533016</v>
      </c>
      <c r="AI1228" s="29">
        <v>822</v>
      </c>
      <c r="AJ1228" s="29">
        <v>51</v>
      </c>
      <c r="AK1228" s="29">
        <v>61</v>
      </c>
      <c r="AL1228" s="29">
        <v>5</v>
      </c>
      <c r="AM1228" s="30">
        <f t="shared" si="101"/>
        <v>939</v>
      </c>
      <c r="AN1228" s="31">
        <v>0</v>
      </c>
      <c r="AO1228" s="31">
        <v>0</v>
      </c>
      <c r="AP1228" s="31">
        <v>0</v>
      </c>
      <c r="AQ1228" s="31">
        <v>0</v>
      </c>
      <c r="AR1228" s="32">
        <f t="shared" si="102"/>
        <v>0</v>
      </c>
      <c r="AS1228" s="67">
        <v>0</v>
      </c>
      <c r="AT1228" s="67">
        <v>0</v>
      </c>
      <c r="AU1228" s="67">
        <v>0</v>
      </c>
      <c r="AV1228" s="67">
        <v>0</v>
      </c>
      <c r="AW1228" s="67">
        <v>0</v>
      </c>
    </row>
    <row r="1229" spans="1:49" hidden="1">
      <c r="A1229" s="79">
        <v>425042</v>
      </c>
      <c r="B1229" s="33" t="s">
        <v>9342</v>
      </c>
      <c r="C1229" s="33" t="s">
        <v>10935</v>
      </c>
      <c r="D1229" s="33" t="s">
        <v>4719</v>
      </c>
      <c r="E1229" s="50" t="s">
        <v>10936</v>
      </c>
      <c r="F1229" s="36">
        <v>42</v>
      </c>
      <c r="G1229" s="33" t="s">
        <v>7507</v>
      </c>
      <c r="H1229" s="33" t="s">
        <v>10937</v>
      </c>
      <c r="I1229" s="33" t="s">
        <v>9349</v>
      </c>
      <c r="J1229" s="33" t="s">
        <v>9350</v>
      </c>
      <c r="K1229" s="33" t="s">
        <v>9108</v>
      </c>
      <c r="L1229" s="33" t="s">
        <v>4173</v>
      </c>
      <c r="M1229" s="33">
        <v>425042</v>
      </c>
      <c r="N1229" s="33">
        <v>-38.333677999999999</v>
      </c>
      <c r="O1229" s="33">
        <v>-64.642252999999997</v>
      </c>
      <c r="P1229" s="33" t="s">
        <v>812</v>
      </c>
      <c r="Q1229" s="33" t="s">
        <v>10938</v>
      </c>
      <c r="R1229" s="33" t="s">
        <v>4720</v>
      </c>
      <c r="S1229" s="33">
        <v>249</v>
      </c>
      <c r="T1229" s="33">
        <v>68</v>
      </c>
      <c r="U1229" s="33">
        <v>0</v>
      </c>
      <c r="V1229" s="33">
        <v>0</v>
      </c>
      <c r="W1229" s="33">
        <v>87</v>
      </c>
      <c r="X1229" s="33">
        <v>89</v>
      </c>
      <c r="Y1229" s="33">
        <v>87</v>
      </c>
      <c r="Z1229" s="33">
        <v>0</v>
      </c>
      <c r="AA1229" s="33">
        <v>89</v>
      </c>
      <c r="AB1229" s="33">
        <v>0</v>
      </c>
      <c r="AC1229" s="33">
        <v>3</v>
      </c>
      <c r="AD1229" s="33">
        <v>3</v>
      </c>
      <c r="AE1229" s="33">
        <v>4</v>
      </c>
      <c r="AF1229" s="33">
        <v>0</v>
      </c>
      <c r="AG1229" s="46">
        <v>2503.62</v>
      </c>
      <c r="AH1229" s="47">
        <f t="shared" si="100"/>
        <v>9.9455987729767298E-2</v>
      </c>
      <c r="AI1229" s="33">
        <v>62</v>
      </c>
      <c r="AJ1229" s="33">
        <v>21</v>
      </c>
      <c r="AK1229" s="33">
        <v>5</v>
      </c>
      <c r="AL1229" s="33">
        <v>1</v>
      </c>
      <c r="AM1229" s="39">
        <f t="shared" si="101"/>
        <v>89</v>
      </c>
      <c r="AN1229" s="40">
        <v>0</v>
      </c>
      <c r="AO1229" s="40">
        <v>0</v>
      </c>
      <c r="AP1229" s="40">
        <v>0</v>
      </c>
      <c r="AQ1229" s="40">
        <v>0</v>
      </c>
      <c r="AR1229" s="41">
        <f t="shared" si="102"/>
        <v>0</v>
      </c>
      <c r="AS1229" s="67">
        <v>0</v>
      </c>
      <c r="AT1229" s="67">
        <v>0</v>
      </c>
      <c r="AU1229" s="67">
        <v>0</v>
      </c>
      <c r="AV1229" s="67">
        <v>0</v>
      </c>
      <c r="AW1229" s="67">
        <v>0</v>
      </c>
    </row>
    <row r="1230" spans="1:49" hidden="1">
      <c r="A1230" s="80">
        <v>425077</v>
      </c>
      <c r="B1230" s="29" t="s">
        <v>9342</v>
      </c>
      <c r="C1230" s="29" t="s">
        <v>4708</v>
      </c>
      <c r="D1230" s="29" t="s">
        <v>4706</v>
      </c>
      <c r="E1230" s="82" t="s">
        <v>10939</v>
      </c>
      <c r="F1230" s="43">
        <v>42</v>
      </c>
      <c r="G1230" s="29" t="s">
        <v>7507</v>
      </c>
      <c r="H1230" s="29" t="s">
        <v>10940</v>
      </c>
      <c r="I1230" s="29" t="s">
        <v>9349</v>
      </c>
      <c r="J1230" s="29" t="s">
        <v>9350</v>
      </c>
      <c r="K1230" s="29" t="s">
        <v>9108</v>
      </c>
      <c r="L1230" s="29" t="s">
        <v>4173</v>
      </c>
      <c r="M1230" s="29">
        <v>425077</v>
      </c>
      <c r="N1230" s="29">
        <v>-37.552005000000001</v>
      </c>
      <c r="O1230" s="29">
        <v>-66.226854000000003</v>
      </c>
      <c r="P1230" s="29" t="s">
        <v>812</v>
      </c>
      <c r="Q1230" s="29" t="s">
        <v>4711</v>
      </c>
      <c r="R1230" s="29" t="s">
        <v>4707</v>
      </c>
      <c r="S1230" s="29">
        <v>268</v>
      </c>
      <c r="T1230" s="29">
        <v>76</v>
      </c>
      <c r="U1230" s="29">
        <v>0</v>
      </c>
      <c r="V1230" s="29">
        <v>0</v>
      </c>
      <c r="W1230" s="29">
        <v>87</v>
      </c>
      <c r="X1230" s="29">
        <v>90</v>
      </c>
      <c r="Y1230" s="29">
        <v>86</v>
      </c>
      <c r="Z1230" s="29">
        <v>36</v>
      </c>
      <c r="AA1230" s="29">
        <v>90</v>
      </c>
      <c r="AB1230" s="29">
        <v>0</v>
      </c>
      <c r="AC1230" s="29">
        <v>4</v>
      </c>
      <c r="AD1230" s="29">
        <v>4</v>
      </c>
      <c r="AE1230" s="29">
        <v>9</v>
      </c>
      <c r="AF1230" s="29">
        <v>2</v>
      </c>
      <c r="AG1230" s="48">
        <v>2591.6799999999998</v>
      </c>
      <c r="AH1230" s="49">
        <f t="shared" si="100"/>
        <v>0.10340782812692925</v>
      </c>
      <c r="AI1230" s="29">
        <v>58</v>
      </c>
      <c r="AJ1230" s="29">
        <v>19</v>
      </c>
      <c r="AK1230" s="29">
        <v>11</v>
      </c>
      <c r="AL1230" s="29">
        <v>2</v>
      </c>
      <c r="AM1230" s="30">
        <f t="shared" si="101"/>
        <v>90</v>
      </c>
      <c r="AN1230" s="31">
        <v>0</v>
      </c>
      <c r="AO1230" s="31">
        <v>0</v>
      </c>
      <c r="AP1230" s="31">
        <v>0</v>
      </c>
      <c r="AQ1230" s="31">
        <v>0</v>
      </c>
      <c r="AR1230" s="32">
        <f t="shared" si="102"/>
        <v>0</v>
      </c>
      <c r="AS1230" s="67">
        <v>0</v>
      </c>
      <c r="AT1230" s="67">
        <v>0</v>
      </c>
      <c r="AU1230" s="67">
        <v>0</v>
      </c>
      <c r="AV1230" s="67">
        <v>0</v>
      </c>
      <c r="AW1230" s="67">
        <v>0</v>
      </c>
    </row>
    <row r="1231" spans="1:49" hidden="1">
      <c r="A1231" s="79">
        <v>425084</v>
      </c>
      <c r="B1231" s="33" t="s">
        <v>9342</v>
      </c>
      <c r="C1231" s="33" t="s">
        <v>4706</v>
      </c>
      <c r="D1231" s="33" t="s">
        <v>4706</v>
      </c>
      <c r="E1231" s="50" t="s">
        <v>10939</v>
      </c>
      <c r="F1231" s="36">
        <v>42</v>
      </c>
      <c r="G1231" s="33" t="s">
        <v>7507</v>
      </c>
      <c r="H1231" s="33" t="s">
        <v>10941</v>
      </c>
      <c r="I1231" s="33" t="s">
        <v>9349</v>
      </c>
      <c r="J1231" s="33" t="s">
        <v>9350</v>
      </c>
      <c r="K1231" s="33" t="s">
        <v>9108</v>
      </c>
      <c r="L1231" s="33" t="s">
        <v>4173</v>
      </c>
      <c r="M1231" s="33">
        <v>425084</v>
      </c>
      <c r="N1231" s="33">
        <v>-37.159711999999999</v>
      </c>
      <c r="O1231" s="33">
        <v>-66.674539999999993</v>
      </c>
      <c r="P1231" s="33" t="s">
        <v>812</v>
      </c>
      <c r="Q1231" s="33" t="s">
        <v>4711</v>
      </c>
      <c r="R1231" s="33" t="s">
        <v>4711</v>
      </c>
      <c r="S1231" s="33">
        <v>235</v>
      </c>
      <c r="T1231" s="33">
        <v>34</v>
      </c>
      <c r="U1231" s="33">
        <v>0</v>
      </c>
      <c r="V1231" s="33">
        <v>0</v>
      </c>
      <c r="W1231" s="33">
        <v>96</v>
      </c>
      <c r="X1231" s="33">
        <v>99</v>
      </c>
      <c r="Y1231" s="33">
        <v>89</v>
      </c>
      <c r="Z1231" s="33">
        <v>51</v>
      </c>
      <c r="AA1231" s="33">
        <v>99</v>
      </c>
      <c r="AB1231" s="33">
        <v>0</v>
      </c>
      <c r="AC1231" s="33">
        <v>7</v>
      </c>
      <c r="AD1231" s="33">
        <v>7</v>
      </c>
      <c r="AE1231" s="33">
        <v>14</v>
      </c>
      <c r="AF1231" s="33">
        <v>0</v>
      </c>
      <c r="AG1231" s="46">
        <v>6436.15</v>
      </c>
      <c r="AH1231" s="47">
        <f t="shared" si="100"/>
        <v>3.651251136160593E-2</v>
      </c>
      <c r="AI1231" s="33">
        <v>29</v>
      </c>
      <c r="AJ1231" s="33">
        <v>41</v>
      </c>
      <c r="AK1231" s="33">
        <v>17</v>
      </c>
      <c r="AL1231" s="33">
        <v>12</v>
      </c>
      <c r="AM1231" s="39">
        <f t="shared" si="101"/>
        <v>99</v>
      </c>
      <c r="AN1231" s="40">
        <v>0</v>
      </c>
      <c r="AO1231" s="40">
        <v>0</v>
      </c>
      <c r="AP1231" s="40">
        <v>0</v>
      </c>
      <c r="AQ1231" s="40">
        <v>0</v>
      </c>
      <c r="AR1231" s="41">
        <f t="shared" si="102"/>
        <v>0</v>
      </c>
      <c r="AS1231" s="67">
        <v>0</v>
      </c>
      <c r="AT1231" s="67">
        <v>0</v>
      </c>
      <c r="AU1231" s="67">
        <v>0</v>
      </c>
      <c r="AV1231" s="67">
        <v>0</v>
      </c>
      <c r="AW1231" s="67">
        <v>0</v>
      </c>
    </row>
    <row r="1232" spans="1:49" hidden="1">
      <c r="A1232" s="80">
        <v>420070</v>
      </c>
      <c r="B1232" s="29" t="s">
        <v>9342</v>
      </c>
      <c r="C1232" s="29" t="s">
        <v>4586</v>
      </c>
      <c r="D1232" s="29" t="s">
        <v>10942</v>
      </c>
      <c r="E1232" s="82" t="s">
        <v>10943</v>
      </c>
      <c r="F1232" s="43">
        <v>42</v>
      </c>
      <c r="G1232" s="29" t="s">
        <v>7507</v>
      </c>
      <c r="H1232" s="29" t="s">
        <v>10944</v>
      </c>
      <c r="I1232" s="29" t="s">
        <v>34</v>
      </c>
      <c r="J1232" s="29" t="s">
        <v>34</v>
      </c>
      <c r="K1232" s="29" t="s">
        <v>9108</v>
      </c>
      <c r="L1232" s="29" t="s">
        <v>4173</v>
      </c>
      <c r="M1232" s="29">
        <v>420070</v>
      </c>
      <c r="N1232" s="29">
        <v>-36.475565000000003</v>
      </c>
      <c r="O1232" s="29">
        <v>-65.342916000000002</v>
      </c>
      <c r="P1232" s="29" t="s">
        <v>812</v>
      </c>
      <c r="Q1232" s="29" t="s">
        <v>3942</v>
      </c>
      <c r="R1232" s="29" t="s">
        <v>4585</v>
      </c>
      <c r="S1232" s="29">
        <v>499</v>
      </c>
      <c r="T1232" s="29">
        <v>95</v>
      </c>
      <c r="U1232" s="29">
        <v>0</v>
      </c>
      <c r="V1232" s="29">
        <v>0</v>
      </c>
      <c r="W1232" s="29">
        <v>184</v>
      </c>
      <c r="X1232" s="29">
        <v>199</v>
      </c>
      <c r="Y1232" s="29">
        <v>199</v>
      </c>
      <c r="Z1232" s="29">
        <v>0</v>
      </c>
      <c r="AA1232" s="29">
        <v>197</v>
      </c>
      <c r="AB1232" s="29">
        <v>2</v>
      </c>
      <c r="AC1232" s="29">
        <v>2</v>
      </c>
      <c r="AD1232" s="29">
        <v>0</v>
      </c>
      <c r="AE1232" s="29">
        <v>6</v>
      </c>
      <c r="AF1232" s="29">
        <v>5</v>
      </c>
      <c r="AG1232" s="48">
        <v>3478.75</v>
      </c>
      <c r="AH1232" s="49">
        <f t="shared" si="100"/>
        <v>0.14344232842256557</v>
      </c>
      <c r="AI1232" s="29">
        <v>111</v>
      </c>
      <c r="AJ1232" s="29">
        <v>55</v>
      </c>
      <c r="AK1232" s="29">
        <v>29</v>
      </c>
      <c r="AL1232" s="29">
        <v>2</v>
      </c>
      <c r="AM1232" s="30">
        <f t="shared" si="101"/>
        <v>197</v>
      </c>
      <c r="AN1232" s="31">
        <v>0</v>
      </c>
      <c r="AO1232" s="31">
        <v>0</v>
      </c>
      <c r="AP1232" s="31">
        <v>0</v>
      </c>
      <c r="AQ1232" s="31">
        <v>0</v>
      </c>
      <c r="AR1232" s="32">
        <f t="shared" si="102"/>
        <v>0</v>
      </c>
      <c r="AS1232" s="67">
        <v>0</v>
      </c>
      <c r="AT1232" s="67">
        <v>0</v>
      </c>
      <c r="AU1232" s="67">
        <v>0</v>
      </c>
      <c r="AV1232" s="67">
        <v>0</v>
      </c>
      <c r="AW1232" s="67">
        <v>0</v>
      </c>
    </row>
    <row r="1233" spans="1:49" hidden="1">
      <c r="A1233" s="79">
        <v>425091</v>
      </c>
      <c r="B1233" s="33" t="s">
        <v>9342</v>
      </c>
      <c r="C1233" s="33" t="s">
        <v>10942</v>
      </c>
      <c r="D1233" s="33" t="s">
        <v>10942</v>
      </c>
      <c r="E1233" s="50" t="s">
        <v>10943</v>
      </c>
      <c r="F1233" s="36">
        <v>42</v>
      </c>
      <c r="G1233" s="33" t="s">
        <v>7507</v>
      </c>
      <c r="H1233" s="33" t="s">
        <v>10945</v>
      </c>
      <c r="I1233" s="33" t="s">
        <v>9349</v>
      </c>
      <c r="J1233" s="33" t="s">
        <v>9350</v>
      </c>
      <c r="K1233" s="33" t="s">
        <v>9108</v>
      </c>
      <c r="L1233" s="33" t="s">
        <v>4173</v>
      </c>
      <c r="M1233" s="33">
        <v>425091</v>
      </c>
      <c r="N1233" s="33">
        <v>-36.188746000000002</v>
      </c>
      <c r="O1233" s="33">
        <v>-65.289969999999997</v>
      </c>
      <c r="P1233" s="33" t="s">
        <v>812</v>
      </c>
      <c r="Q1233" s="33" t="s">
        <v>3942</v>
      </c>
      <c r="R1233" s="33" t="s">
        <v>3942</v>
      </c>
      <c r="S1233" s="33">
        <v>151</v>
      </c>
      <c r="T1233" s="33">
        <v>25</v>
      </c>
      <c r="U1233" s="33">
        <v>1</v>
      </c>
      <c r="V1233" s="33">
        <v>0</v>
      </c>
      <c r="W1233" s="33">
        <v>37</v>
      </c>
      <c r="X1233" s="33">
        <v>44</v>
      </c>
      <c r="Y1233" s="33">
        <v>44</v>
      </c>
      <c r="Z1233" s="33">
        <v>0</v>
      </c>
      <c r="AA1233" s="33">
        <v>44</v>
      </c>
      <c r="AB1233" s="33">
        <v>0</v>
      </c>
      <c r="AC1233" s="33">
        <v>2</v>
      </c>
      <c r="AD1233" s="33">
        <v>2</v>
      </c>
      <c r="AE1233" s="33">
        <v>2</v>
      </c>
      <c r="AF1233" s="33">
        <v>1</v>
      </c>
      <c r="AG1233" s="46">
        <v>572.46</v>
      </c>
      <c r="AH1233" s="47">
        <f t="shared" si="100"/>
        <v>0.26377388813192187</v>
      </c>
      <c r="AI1233" s="33">
        <v>19</v>
      </c>
      <c r="AJ1233" s="33">
        <v>20</v>
      </c>
      <c r="AK1233" s="33">
        <v>5</v>
      </c>
      <c r="AL1233" s="33">
        <v>0</v>
      </c>
      <c r="AM1233" s="39">
        <f t="shared" si="101"/>
        <v>44</v>
      </c>
      <c r="AN1233" s="40">
        <v>0</v>
      </c>
      <c r="AO1233" s="40">
        <v>0</v>
      </c>
      <c r="AP1233" s="40">
        <v>0</v>
      </c>
      <c r="AQ1233" s="40">
        <v>0</v>
      </c>
      <c r="AR1233" s="41">
        <f t="shared" si="102"/>
        <v>0</v>
      </c>
      <c r="AS1233" s="67">
        <v>0</v>
      </c>
      <c r="AT1233" s="67">
        <v>0</v>
      </c>
      <c r="AU1233" s="67">
        <v>0</v>
      </c>
      <c r="AV1233" s="67">
        <v>0</v>
      </c>
      <c r="AW1233" s="67">
        <v>0</v>
      </c>
    </row>
    <row r="1234" spans="1:49" hidden="1">
      <c r="A1234" s="80">
        <v>420224</v>
      </c>
      <c r="B1234" s="29" t="s">
        <v>9342</v>
      </c>
      <c r="C1234" s="29" t="s">
        <v>4582</v>
      </c>
      <c r="D1234" s="29" t="s">
        <v>10942</v>
      </c>
      <c r="E1234" s="82" t="s">
        <v>10943</v>
      </c>
      <c r="F1234" s="43">
        <v>42</v>
      </c>
      <c r="G1234" s="29" t="s">
        <v>7507</v>
      </c>
      <c r="H1234" s="29" t="s">
        <v>10946</v>
      </c>
      <c r="I1234" s="29" t="s">
        <v>34</v>
      </c>
      <c r="J1234" s="29" t="s">
        <v>34</v>
      </c>
      <c r="K1234" s="29" t="s">
        <v>9108</v>
      </c>
      <c r="L1234" s="29" t="s">
        <v>4173</v>
      </c>
      <c r="M1234" s="29">
        <v>420224</v>
      </c>
      <c r="N1234" s="29">
        <v>-36.201681999999998</v>
      </c>
      <c r="O1234" s="29">
        <v>-65.097278000000003</v>
      </c>
      <c r="P1234" s="29" t="s">
        <v>812</v>
      </c>
      <c r="Q1234" s="29" t="s">
        <v>3942</v>
      </c>
      <c r="R1234" s="29" t="s">
        <v>4581</v>
      </c>
      <c r="S1234" s="29">
        <v>796</v>
      </c>
      <c r="T1234" s="29">
        <v>217</v>
      </c>
      <c r="U1234" s="29">
        <v>1</v>
      </c>
      <c r="V1234" s="29">
        <v>0</v>
      </c>
      <c r="W1234" s="29">
        <v>256</v>
      </c>
      <c r="X1234" s="29">
        <v>265</v>
      </c>
      <c r="Y1234" s="29">
        <v>261</v>
      </c>
      <c r="Z1234" s="29">
        <v>66</v>
      </c>
      <c r="AA1234" s="29">
        <v>265</v>
      </c>
      <c r="AB1234" s="29">
        <v>0</v>
      </c>
      <c r="AC1234" s="29">
        <v>8</v>
      </c>
      <c r="AD1234" s="29">
        <v>8</v>
      </c>
      <c r="AE1234" s="29">
        <v>11</v>
      </c>
      <c r="AF1234" s="29">
        <v>3</v>
      </c>
      <c r="AG1234" s="48">
        <v>1204.45</v>
      </c>
      <c r="AH1234" s="49">
        <f t="shared" si="100"/>
        <v>0.66088256050479466</v>
      </c>
      <c r="AI1234" s="29">
        <v>158</v>
      </c>
      <c r="AJ1234" s="29">
        <v>48</v>
      </c>
      <c r="AK1234" s="29">
        <v>54</v>
      </c>
      <c r="AL1234" s="29">
        <v>5</v>
      </c>
      <c r="AM1234" s="30">
        <f t="shared" si="101"/>
        <v>265</v>
      </c>
      <c r="AN1234" s="31">
        <v>0</v>
      </c>
      <c r="AO1234" s="31">
        <v>0</v>
      </c>
      <c r="AP1234" s="31">
        <v>0</v>
      </c>
      <c r="AQ1234" s="31">
        <v>0</v>
      </c>
      <c r="AR1234" s="32">
        <f t="shared" si="102"/>
        <v>0</v>
      </c>
      <c r="AS1234" s="67">
        <v>0</v>
      </c>
      <c r="AT1234" s="67">
        <v>0</v>
      </c>
      <c r="AU1234" s="67">
        <v>0</v>
      </c>
      <c r="AV1234" s="67">
        <v>0</v>
      </c>
      <c r="AW1234" s="67">
        <v>0</v>
      </c>
    </row>
    <row r="1235" spans="1:49" hidden="1">
      <c r="A1235" s="79">
        <v>420350</v>
      </c>
      <c r="B1235" s="33" t="s">
        <v>9342</v>
      </c>
      <c r="C1235" s="33" t="s">
        <v>10947</v>
      </c>
      <c r="D1235" s="33" t="s">
        <v>10942</v>
      </c>
      <c r="E1235" s="50" t="s">
        <v>10943</v>
      </c>
      <c r="F1235" s="36">
        <v>42</v>
      </c>
      <c r="G1235" s="33" t="s">
        <v>7507</v>
      </c>
      <c r="H1235" s="33" t="s">
        <v>10948</v>
      </c>
      <c r="I1235" s="33" t="s">
        <v>34</v>
      </c>
      <c r="J1235" s="33" t="s">
        <v>34</v>
      </c>
      <c r="K1235" s="33" t="s">
        <v>9108</v>
      </c>
      <c r="L1235" s="33" t="s">
        <v>4173</v>
      </c>
      <c r="M1235" s="33">
        <v>420350</v>
      </c>
      <c r="N1235" s="33">
        <v>-36.264055999999997</v>
      </c>
      <c r="O1235" s="33">
        <v>-65.509772999999996</v>
      </c>
      <c r="P1235" s="33" t="s">
        <v>812</v>
      </c>
      <c r="Q1235" s="33" t="s">
        <v>3942</v>
      </c>
      <c r="R1235" s="33" t="s">
        <v>4577</v>
      </c>
      <c r="S1235" s="33">
        <v>1450</v>
      </c>
      <c r="T1235" s="33">
        <v>387</v>
      </c>
      <c r="U1235" s="33">
        <v>7</v>
      </c>
      <c r="V1235" s="33">
        <v>3</v>
      </c>
      <c r="W1235" s="33">
        <v>391</v>
      </c>
      <c r="X1235" s="33">
        <v>460</v>
      </c>
      <c r="Y1235" s="33">
        <v>455</v>
      </c>
      <c r="Z1235" s="33">
        <v>117</v>
      </c>
      <c r="AA1235" s="33">
        <v>453</v>
      </c>
      <c r="AB1235" s="33">
        <v>7</v>
      </c>
      <c r="AC1235" s="33">
        <v>16</v>
      </c>
      <c r="AD1235" s="33">
        <v>9</v>
      </c>
      <c r="AE1235" s="33">
        <v>19</v>
      </c>
      <c r="AF1235" s="33">
        <v>3</v>
      </c>
      <c r="AG1235" s="46">
        <v>3532.87</v>
      </c>
      <c r="AH1235" s="47">
        <f t="shared" si="100"/>
        <v>0.41043117918293059</v>
      </c>
      <c r="AI1235" s="33">
        <v>312</v>
      </c>
      <c r="AJ1235" s="33">
        <v>86</v>
      </c>
      <c r="AK1235" s="33">
        <v>50</v>
      </c>
      <c r="AL1235" s="33">
        <v>5</v>
      </c>
      <c r="AM1235" s="39">
        <f t="shared" si="101"/>
        <v>453</v>
      </c>
      <c r="AN1235" s="40">
        <v>0</v>
      </c>
      <c r="AO1235" s="40">
        <v>0</v>
      </c>
      <c r="AP1235" s="40">
        <v>0</v>
      </c>
      <c r="AQ1235" s="40">
        <v>0</v>
      </c>
      <c r="AR1235" s="41">
        <f t="shared" si="102"/>
        <v>0</v>
      </c>
      <c r="AS1235" s="67">
        <v>0</v>
      </c>
      <c r="AT1235" s="67">
        <v>0</v>
      </c>
      <c r="AU1235" s="67">
        <v>0</v>
      </c>
      <c r="AV1235" s="67">
        <v>0</v>
      </c>
      <c r="AW1235" s="67">
        <v>0</v>
      </c>
    </row>
    <row r="1236" spans="1:49" hidden="1">
      <c r="A1236" s="80">
        <v>420399</v>
      </c>
      <c r="B1236" s="29" t="s">
        <v>9342</v>
      </c>
      <c r="C1236" s="29" t="s">
        <v>4614</v>
      </c>
      <c r="D1236" s="29" t="s">
        <v>10942</v>
      </c>
      <c r="E1236" s="82" t="s">
        <v>10943</v>
      </c>
      <c r="F1236" s="43">
        <v>42</v>
      </c>
      <c r="G1236" s="29" t="s">
        <v>7507</v>
      </c>
      <c r="H1236" s="29" t="s">
        <v>10949</v>
      </c>
      <c r="I1236" s="29" t="s">
        <v>34</v>
      </c>
      <c r="J1236" s="29" t="s">
        <v>34</v>
      </c>
      <c r="K1236" s="29" t="s">
        <v>8870</v>
      </c>
      <c r="L1236" s="29" t="s">
        <v>8871</v>
      </c>
      <c r="M1236" s="29">
        <v>420399</v>
      </c>
      <c r="N1236" s="29">
        <v>-36.204858999999999</v>
      </c>
      <c r="O1236" s="29">
        <v>-65.440375000000003</v>
      </c>
      <c r="P1236" s="29" t="s">
        <v>812</v>
      </c>
      <c r="Q1236" s="29" t="s">
        <v>3942</v>
      </c>
      <c r="R1236" s="29" t="s">
        <v>4613</v>
      </c>
      <c r="S1236" s="29">
        <v>5799</v>
      </c>
      <c r="T1236" s="29">
        <v>1818</v>
      </c>
      <c r="U1236" s="29">
        <v>98</v>
      </c>
      <c r="V1236" s="29">
        <v>1436</v>
      </c>
      <c r="W1236" s="29">
        <v>1397</v>
      </c>
      <c r="X1236" s="29">
        <v>1895</v>
      </c>
      <c r="Y1236" s="29">
        <v>1861</v>
      </c>
      <c r="Z1236" s="29">
        <v>214</v>
      </c>
      <c r="AA1236" s="29">
        <v>1867</v>
      </c>
      <c r="AB1236" s="29">
        <v>28</v>
      </c>
      <c r="AC1236" s="29">
        <v>51</v>
      </c>
      <c r="AD1236" s="29">
        <v>23</v>
      </c>
      <c r="AE1236" s="29">
        <v>83</v>
      </c>
      <c r="AF1236" s="29">
        <v>18</v>
      </c>
      <c r="AG1236" s="48">
        <v>1968.51</v>
      </c>
      <c r="AH1236" s="49">
        <f t="shared" si="100"/>
        <v>2.9458829266805857</v>
      </c>
      <c r="AI1236" s="29">
        <v>1263</v>
      </c>
      <c r="AJ1236" s="29">
        <v>259</v>
      </c>
      <c r="AK1236" s="29">
        <v>322</v>
      </c>
      <c r="AL1236" s="29">
        <v>23</v>
      </c>
      <c r="AM1236" s="30">
        <f t="shared" si="101"/>
        <v>1867</v>
      </c>
      <c r="AN1236" s="31">
        <v>0</v>
      </c>
      <c r="AO1236" s="31">
        <v>0</v>
      </c>
      <c r="AP1236" s="31">
        <v>0</v>
      </c>
      <c r="AQ1236" s="31">
        <v>0</v>
      </c>
      <c r="AR1236" s="32">
        <f t="shared" si="102"/>
        <v>0</v>
      </c>
      <c r="AS1236" s="67">
        <v>0</v>
      </c>
      <c r="AT1236" s="67">
        <v>0</v>
      </c>
      <c r="AU1236" s="67">
        <v>0</v>
      </c>
      <c r="AV1236" s="67">
        <v>0</v>
      </c>
      <c r="AW1236" s="67">
        <v>0</v>
      </c>
    </row>
    <row r="1237" spans="1:49" hidden="1">
      <c r="A1237" s="79">
        <v>425014</v>
      </c>
      <c r="B1237" s="33" t="s">
        <v>9342</v>
      </c>
      <c r="C1237" s="33" t="s">
        <v>4740</v>
      </c>
      <c r="D1237" s="33" t="s">
        <v>10950</v>
      </c>
      <c r="E1237" s="50" t="s">
        <v>10951</v>
      </c>
      <c r="F1237" s="36">
        <v>42</v>
      </c>
      <c r="G1237" s="33" t="s">
        <v>7507</v>
      </c>
      <c r="H1237" s="33" t="s">
        <v>10952</v>
      </c>
      <c r="I1237" s="33" t="s">
        <v>9349</v>
      </c>
      <c r="J1237" s="33" t="s">
        <v>9350</v>
      </c>
      <c r="K1237" s="33" t="s">
        <v>9108</v>
      </c>
      <c r="L1237" s="33" t="s">
        <v>4173</v>
      </c>
      <c r="M1237" s="33">
        <v>425014</v>
      </c>
      <c r="N1237" s="33">
        <v>-35.781101999999997</v>
      </c>
      <c r="O1237" s="33">
        <v>-63.393248999999997</v>
      </c>
      <c r="P1237" s="33" t="s">
        <v>812</v>
      </c>
      <c r="Q1237" s="33" t="s">
        <v>10953</v>
      </c>
      <c r="R1237" s="33" t="s">
        <v>4739</v>
      </c>
      <c r="S1237" s="33">
        <v>379</v>
      </c>
      <c r="T1237" s="33">
        <v>101</v>
      </c>
      <c r="U1237" s="33">
        <v>3</v>
      </c>
      <c r="V1237" s="33">
        <v>1</v>
      </c>
      <c r="W1237" s="33">
        <v>108</v>
      </c>
      <c r="X1237" s="33">
        <v>134</v>
      </c>
      <c r="Y1237" s="33">
        <v>131</v>
      </c>
      <c r="Z1237" s="33">
        <v>45</v>
      </c>
      <c r="AA1237" s="33">
        <v>131</v>
      </c>
      <c r="AB1237" s="33">
        <v>3</v>
      </c>
      <c r="AC1237" s="33">
        <v>7</v>
      </c>
      <c r="AD1237" s="33">
        <v>4</v>
      </c>
      <c r="AE1237" s="33">
        <v>5</v>
      </c>
      <c r="AF1237" s="33">
        <v>2</v>
      </c>
      <c r="AG1237" s="46">
        <v>401.73</v>
      </c>
      <c r="AH1237" s="47">
        <f t="shared" si="100"/>
        <v>0.9434197097553082</v>
      </c>
      <c r="AI1237" s="33">
        <v>101</v>
      </c>
      <c r="AJ1237" s="33">
        <v>22</v>
      </c>
      <c r="AK1237" s="33">
        <v>8</v>
      </c>
      <c r="AL1237" s="33">
        <v>0</v>
      </c>
      <c r="AM1237" s="39">
        <f t="shared" si="101"/>
        <v>131</v>
      </c>
      <c r="AN1237" s="40">
        <v>0</v>
      </c>
      <c r="AO1237" s="40">
        <v>0</v>
      </c>
      <c r="AP1237" s="40">
        <v>0</v>
      </c>
      <c r="AQ1237" s="40">
        <v>0</v>
      </c>
      <c r="AR1237" s="41">
        <f t="shared" si="102"/>
        <v>0</v>
      </c>
      <c r="AS1237" s="67">
        <v>0</v>
      </c>
      <c r="AT1237" s="67">
        <v>0</v>
      </c>
      <c r="AU1237" s="67">
        <v>0</v>
      </c>
      <c r="AV1237" s="67">
        <v>0</v>
      </c>
      <c r="AW1237" s="67">
        <v>0</v>
      </c>
    </row>
    <row r="1238" spans="1:49" hidden="1">
      <c r="A1238" s="80">
        <v>420116</v>
      </c>
      <c r="B1238" s="29" t="s">
        <v>9342</v>
      </c>
      <c r="C1238" s="29" t="s">
        <v>4663</v>
      </c>
      <c r="D1238" s="29" t="s">
        <v>10950</v>
      </c>
      <c r="E1238" s="82" t="s">
        <v>10951</v>
      </c>
      <c r="F1238" s="43">
        <v>42</v>
      </c>
      <c r="G1238" s="29" t="s">
        <v>7507</v>
      </c>
      <c r="H1238" s="29" t="s">
        <v>10954</v>
      </c>
      <c r="I1238" s="29" t="s">
        <v>34</v>
      </c>
      <c r="J1238" s="29" t="s">
        <v>34</v>
      </c>
      <c r="K1238" s="29" t="s">
        <v>9108</v>
      </c>
      <c r="L1238" s="29" t="s">
        <v>4173</v>
      </c>
      <c r="M1238" s="29">
        <v>420116</v>
      </c>
      <c r="N1238" s="29">
        <v>-35.776322999999998</v>
      </c>
      <c r="O1238" s="29">
        <v>-63.716841000000002</v>
      </c>
      <c r="P1238" s="29" t="s">
        <v>812</v>
      </c>
      <c r="Q1238" s="29" t="s">
        <v>10953</v>
      </c>
      <c r="R1238" s="29" t="s">
        <v>4662</v>
      </c>
      <c r="S1238" s="29">
        <v>530</v>
      </c>
      <c r="T1238" s="29">
        <v>123</v>
      </c>
      <c r="U1238" s="29">
        <v>1</v>
      </c>
      <c r="V1238" s="29">
        <v>115</v>
      </c>
      <c r="W1238" s="29">
        <v>178</v>
      </c>
      <c r="X1238" s="29">
        <v>181</v>
      </c>
      <c r="Y1238" s="29">
        <v>178</v>
      </c>
      <c r="Z1238" s="29">
        <v>0</v>
      </c>
      <c r="AA1238" s="29">
        <v>178</v>
      </c>
      <c r="AB1238" s="29">
        <v>3</v>
      </c>
      <c r="AC1238" s="29">
        <v>3</v>
      </c>
      <c r="AD1238" s="29">
        <v>0</v>
      </c>
      <c r="AE1238" s="29">
        <v>7</v>
      </c>
      <c r="AF1238" s="29">
        <v>5</v>
      </c>
      <c r="AG1238" s="48">
        <v>0</v>
      </c>
      <c r="AH1238" s="49">
        <v>0</v>
      </c>
      <c r="AI1238" s="29">
        <v>142</v>
      </c>
      <c r="AJ1238" s="29">
        <v>25</v>
      </c>
      <c r="AK1238" s="29">
        <v>10</v>
      </c>
      <c r="AL1238" s="29">
        <v>1</v>
      </c>
      <c r="AM1238" s="30">
        <f t="shared" si="101"/>
        <v>178</v>
      </c>
      <c r="AN1238" s="31">
        <v>0</v>
      </c>
      <c r="AO1238" s="31">
        <v>0</v>
      </c>
      <c r="AP1238" s="31">
        <v>0</v>
      </c>
      <c r="AQ1238" s="31">
        <v>0</v>
      </c>
      <c r="AR1238" s="32">
        <f t="shared" si="102"/>
        <v>0</v>
      </c>
      <c r="AS1238" s="67">
        <v>0</v>
      </c>
      <c r="AT1238" s="67">
        <v>0</v>
      </c>
      <c r="AU1238" s="67">
        <v>0</v>
      </c>
      <c r="AV1238" s="67">
        <v>0</v>
      </c>
      <c r="AW1238" s="67">
        <v>0</v>
      </c>
    </row>
    <row r="1239" spans="1:49" hidden="1">
      <c r="A1239" s="79">
        <v>420147</v>
      </c>
      <c r="B1239" s="33" t="s">
        <v>9342</v>
      </c>
      <c r="C1239" s="33" t="s">
        <v>4736</v>
      </c>
      <c r="D1239" s="33" t="s">
        <v>10950</v>
      </c>
      <c r="E1239" s="50" t="s">
        <v>10951</v>
      </c>
      <c r="F1239" s="36">
        <v>42</v>
      </c>
      <c r="G1239" s="33" t="s">
        <v>7507</v>
      </c>
      <c r="H1239" s="33" t="s">
        <v>10955</v>
      </c>
      <c r="I1239" s="33" t="s">
        <v>34</v>
      </c>
      <c r="J1239" s="33" t="s">
        <v>34</v>
      </c>
      <c r="K1239" s="33" t="s">
        <v>8826</v>
      </c>
      <c r="L1239" s="33" t="s">
        <v>8827</v>
      </c>
      <c r="M1239" s="33">
        <v>420147</v>
      </c>
      <c r="N1239" s="33">
        <v>-35.663381000000001</v>
      </c>
      <c r="O1239" s="33">
        <v>-63.760928999999997</v>
      </c>
      <c r="P1239" s="33" t="s">
        <v>812</v>
      </c>
      <c r="Q1239" s="33" t="s">
        <v>10953</v>
      </c>
      <c r="R1239" s="33" t="s">
        <v>4735</v>
      </c>
      <c r="S1239" s="33">
        <v>57669</v>
      </c>
      <c r="T1239" s="33">
        <v>17906</v>
      </c>
      <c r="U1239" s="33">
        <v>17530</v>
      </c>
      <c r="V1239" s="33">
        <v>18138</v>
      </c>
      <c r="W1239" s="33">
        <v>13399</v>
      </c>
      <c r="X1239" s="33">
        <v>19230</v>
      </c>
      <c r="Y1239" s="33">
        <v>19137</v>
      </c>
      <c r="Z1239" s="33">
        <v>1518</v>
      </c>
      <c r="AA1239" s="33">
        <v>18640</v>
      </c>
      <c r="AB1239" s="33">
        <v>590</v>
      </c>
      <c r="AC1239" s="33">
        <v>729</v>
      </c>
      <c r="AD1239" s="33">
        <v>139</v>
      </c>
      <c r="AE1239" s="33">
        <v>585</v>
      </c>
      <c r="AF1239" s="33">
        <v>303</v>
      </c>
      <c r="AG1239" s="46">
        <v>1305.3699999999999</v>
      </c>
      <c r="AH1239" s="47">
        <f t="shared" ref="AH1239:AH1270" si="103">(S1239/AG1239)</f>
        <v>44.17827895539196</v>
      </c>
      <c r="AI1239" s="33">
        <v>15892</v>
      </c>
      <c r="AJ1239" s="33">
        <v>1990</v>
      </c>
      <c r="AK1239" s="33">
        <v>721</v>
      </c>
      <c r="AL1239" s="33">
        <v>37</v>
      </c>
      <c r="AM1239" s="39">
        <f t="shared" si="101"/>
        <v>18640</v>
      </c>
      <c r="AN1239" s="40">
        <v>0</v>
      </c>
      <c r="AO1239" s="40">
        <v>0</v>
      </c>
      <c r="AP1239" s="40">
        <v>0</v>
      </c>
      <c r="AQ1239" s="40">
        <v>0</v>
      </c>
      <c r="AR1239" s="41">
        <f t="shared" si="102"/>
        <v>0</v>
      </c>
      <c r="AS1239" s="67">
        <v>0</v>
      </c>
      <c r="AT1239" s="67">
        <v>0</v>
      </c>
      <c r="AU1239" s="67">
        <v>0</v>
      </c>
      <c r="AV1239" s="67">
        <v>0</v>
      </c>
      <c r="AW1239" s="67">
        <v>0</v>
      </c>
    </row>
    <row r="1240" spans="1:49" hidden="1">
      <c r="A1240" s="80">
        <v>425147</v>
      </c>
      <c r="B1240" s="29" t="s">
        <v>9342</v>
      </c>
      <c r="C1240" s="29" t="s">
        <v>4619</v>
      </c>
      <c r="D1240" s="29" t="s">
        <v>10950</v>
      </c>
      <c r="E1240" s="82" t="s">
        <v>10951</v>
      </c>
      <c r="F1240" s="43">
        <v>42</v>
      </c>
      <c r="G1240" s="29" t="s">
        <v>7507</v>
      </c>
      <c r="H1240" s="29" t="s">
        <v>10956</v>
      </c>
      <c r="I1240" s="29" t="s">
        <v>9349</v>
      </c>
      <c r="J1240" s="29" t="s">
        <v>9350</v>
      </c>
      <c r="K1240" s="29" t="s">
        <v>9108</v>
      </c>
      <c r="L1240" s="29" t="s">
        <v>4173</v>
      </c>
      <c r="M1240" s="29">
        <v>425147</v>
      </c>
      <c r="N1240" s="29">
        <v>-35.547294000000001</v>
      </c>
      <c r="O1240" s="29">
        <v>-63.820039999999999</v>
      </c>
      <c r="P1240" s="29" t="s">
        <v>812</v>
      </c>
      <c r="Q1240" s="29" t="s">
        <v>10953</v>
      </c>
      <c r="R1240" s="29" t="s">
        <v>4618</v>
      </c>
      <c r="S1240" s="29">
        <v>459</v>
      </c>
      <c r="T1240" s="29">
        <v>110</v>
      </c>
      <c r="U1240" s="29">
        <v>1</v>
      </c>
      <c r="V1240" s="29">
        <v>108</v>
      </c>
      <c r="W1240" s="29">
        <v>129</v>
      </c>
      <c r="X1240" s="29">
        <v>166</v>
      </c>
      <c r="Y1240" s="29">
        <v>166</v>
      </c>
      <c r="Z1240" s="29">
        <v>44</v>
      </c>
      <c r="AA1240" s="29">
        <v>165</v>
      </c>
      <c r="AB1240" s="29">
        <v>1</v>
      </c>
      <c r="AC1240" s="29">
        <v>3</v>
      </c>
      <c r="AD1240" s="29">
        <v>2</v>
      </c>
      <c r="AE1240" s="29">
        <v>7</v>
      </c>
      <c r="AF1240" s="29">
        <v>3</v>
      </c>
      <c r="AG1240" s="48">
        <v>277.38</v>
      </c>
      <c r="AH1240" s="49">
        <f t="shared" si="103"/>
        <v>1.6547696301103181</v>
      </c>
      <c r="AI1240" s="29">
        <v>126</v>
      </c>
      <c r="AJ1240" s="29">
        <v>37</v>
      </c>
      <c r="AK1240" s="29">
        <v>2</v>
      </c>
      <c r="AL1240" s="29">
        <v>0</v>
      </c>
      <c r="AM1240" s="30">
        <f t="shared" si="101"/>
        <v>165</v>
      </c>
      <c r="AN1240" s="31">
        <v>0</v>
      </c>
      <c r="AO1240" s="31">
        <v>0</v>
      </c>
      <c r="AP1240" s="31">
        <v>0</v>
      </c>
      <c r="AQ1240" s="31">
        <v>0</v>
      </c>
      <c r="AR1240" s="32">
        <f t="shared" si="102"/>
        <v>0</v>
      </c>
      <c r="AS1240" s="67">
        <v>0</v>
      </c>
      <c r="AT1240" s="67">
        <v>0</v>
      </c>
      <c r="AU1240" s="67">
        <v>0</v>
      </c>
      <c r="AV1240" s="67">
        <v>0</v>
      </c>
      <c r="AW1240" s="67">
        <v>0</v>
      </c>
    </row>
    <row r="1241" spans="1:49" hidden="1">
      <c r="A1241" s="79">
        <v>420385</v>
      </c>
      <c r="B1241" s="33" t="s">
        <v>9342</v>
      </c>
      <c r="C1241" s="33" t="s">
        <v>10957</v>
      </c>
      <c r="D1241" s="33" t="s">
        <v>10958</v>
      </c>
      <c r="E1241" s="50" t="s">
        <v>10959</v>
      </c>
      <c r="F1241" s="36">
        <v>42</v>
      </c>
      <c r="G1241" s="33" t="s">
        <v>7507</v>
      </c>
      <c r="H1241" s="33" t="s">
        <v>10960</v>
      </c>
      <c r="I1241" s="33" t="s">
        <v>34</v>
      </c>
      <c r="J1241" s="33" t="s">
        <v>34</v>
      </c>
      <c r="K1241" s="33" t="s">
        <v>8870</v>
      </c>
      <c r="L1241" s="33" t="s">
        <v>8871</v>
      </c>
      <c r="M1241" s="33">
        <v>420385</v>
      </c>
      <c r="N1241" s="33">
        <v>-37.769705000000002</v>
      </c>
      <c r="O1241" s="33">
        <v>-67.717296000000005</v>
      </c>
      <c r="P1241" s="33" t="s">
        <v>812</v>
      </c>
      <c r="Q1241" s="33" t="s">
        <v>973</v>
      </c>
      <c r="R1241" s="33" t="s">
        <v>4724</v>
      </c>
      <c r="S1241" s="33">
        <v>8507</v>
      </c>
      <c r="T1241" s="33">
        <v>2265</v>
      </c>
      <c r="U1241" s="33">
        <v>2039</v>
      </c>
      <c r="V1241" s="33">
        <v>2166</v>
      </c>
      <c r="W1241" s="33">
        <v>2454</v>
      </c>
      <c r="X1241" s="33">
        <v>2491</v>
      </c>
      <c r="Y1241" s="33">
        <v>2412</v>
      </c>
      <c r="Z1241" s="33">
        <v>456</v>
      </c>
      <c r="AA1241" s="33">
        <v>2410</v>
      </c>
      <c r="AB1241" s="33">
        <v>81</v>
      </c>
      <c r="AC1241" s="33">
        <v>170</v>
      </c>
      <c r="AD1241" s="33">
        <v>89</v>
      </c>
      <c r="AE1241" s="33">
        <v>232</v>
      </c>
      <c r="AF1241" s="33">
        <v>105</v>
      </c>
      <c r="AG1241" s="46">
        <v>7595.44</v>
      </c>
      <c r="AH1241" s="47">
        <f t="shared" si="103"/>
        <v>1.1200141137313968</v>
      </c>
      <c r="AI1241" s="33">
        <v>1668</v>
      </c>
      <c r="AJ1241" s="33">
        <v>321</v>
      </c>
      <c r="AK1241" s="33">
        <v>358</v>
      </c>
      <c r="AL1241" s="33">
        <v>63</v>
      </c>
      <c r="AM1241" s="39">
        <f t="shared" si="101"/>
        <v>2410</v>
      </c>
      <c r="AN1241" s="40">
        <v>0</v>
      </c>
      <c r="AO1241" s="40">
        <v>0</v>
      </c>
      <c r="AP1241" s="40">
        <v>0</v>
      </c>
      <c r="AQ1241" s="40">
        <v>0</v>
      </c>
      <c r="AR1241" s="41">
        <f t="shared" si="102"/>
        <v>0</v>
      </c>
      <c r="AS1241" s="67">
        <v>233</v>
      </c>
      <c r="AT1241" s="67">
        <v>256</v>
      </c>
      <c r="AU1241" s="67">
        <v>331</v>
      </c>
      <c r="AV1241" s="67">
        <v>3</v>
      </c>
      <c r="AW1241" s="67">
        <v>515751</v>
      </c>
    </row>
    <row r="1242" spans="1:49" hidden="1">
      <c r="A1242" s="80">
        <v>420287</v>
      </c>
      <c r="B1242" s="29" t="s">
        <v>9342</v>
      </c>
      <c r="C1242" s="29" t="s">
        <v>10958</v>
      </c>
      <c r="D1242" s="29" t="s">
        <v>10958</v>
      </c>
      <c r="E1242" s="82" t="s">
        <v>10959</v>
      </c>
      <c r="F1242" s="43">
        <v>42</v>
      </c>
      <c r="G1242" s="29" t="s">
        <v>7507</v>
      </c>
      <c r="H1242" s="29" t="s">
        <v>10961</v>
      </c>
      <c r="I1242" s="29" t="s">
        <v>34</v>
      </c>
      <c r="J1242" s="29" t="s">
        <v>34</v>
      </c>
      <c r="K1242" s="29" t="s">
        <v>9108</v>
      </c>
      <c r="L1242" s="29" t="s">
        <v>4173</v>
      </c>
      <c r="M1242" s="29">
        <v>420287</v>
      </c>
      <c r="N1242" s="29">
        <v>-37.340066</v>
      </c>
      <c r="O1242" s="29">
        <v>-67.621849999999995</v>
      </c>
      <c r="P1242" s="29" t="s">
        <v>812</v>
      </c>
      <c r="Q1242" s="29" t="s">
        <v>973</v>
      </c>
      <c r="R1242" s="29" t="s">
        <v>973</v>
      </c>
      <c r="S1242" s="29">
        <v>812</v>
      </c>
      <c r="T1242" s="29">
        <v>153</v>
      </c>
      <c r="U1242" s="29">
        <v>3</v>
      </c>
      <c r="V1242" s="29">
        <v>79</v>
      </c>
      <c r="W1242" s="29">
        <v>253</v>
      </c>
      <c r="X1242" s="29">
        <v>257</v>
      </c>
      <c r="Y1242" s="29">
        <v>211</v>
      </c>
      <c r="Z1242" s="29">
        <v>76</v>
      </c>
      <c r="AA1242" s="29">
        <v>216</v>
      </c>
      <c r="AB1242" s="29">
        <v>41</v>
      </c>
      <c r="AC1242" s="29">
        <v>53</v>
      </c>
      <c r="AD1242" s="29">
        <v>12</v>
      </c>
      <c r="AE1242" s="29">
        <v>70</v>
      </c>
      <c r="AF1242" s="29">
        <v>23</v>
      </c>
      <c r="AG1242" s="48">
        <v>7735.85</v>
      </c>
      <c r="AH1242" s="49">
        <f t="shared" si="103"/>
        <v>0.10496584085782427</v>
      </c>
      <c r="AI1242" s="29">
        <v>79</v>
      </c>
      <c r="AJ1242" s="29">
        <v>64</v>
      </c>
      <c r="AK1242" s="29">
        <v>27</v>
      </c>
      <c r="AL1242" s="29">
        <v>46</v>
      </c>
      <c r="AM1242" s="30">
        <f t="shared" si="101"/>
        <v>216</v>
      </c>
      <c r="AN1242" s="31">
        <v>0</v>
      </c>
      <c r="AO1242" s="31">
        <v>0</v>
      </c>
      <c r="AP1242" s="31">
        <v>0</v>
      </c>
      <c r="AQ1242" s="31">
        <v>0</v>
      </c>
      <c r="AR1242" s="32">
        <f t="shared" si="102"/>
        <v>0</v>
      </c>
      <c r="AS1242" s="67">
        <v>0</v>
      </c>
      <c r="AT1242" s="67">
        <v>0</v>
      </c>
      <c r="AU1242" s="67">
        <v>0</v>
      </c>
      <c r="AV1242" s="67">
        <v>0</v>
      </c>
      <c r="AW1242" s="67">
        <v>0</v>
      </c>
    </row>
    <row r="1243" spans="1:49" hidden="1">
      <c r="A1243" s="79">
        <v>420091</v>
      </c>
      <c r="B1243" s="33" t="s">
        <v>9342</v>
      </c>
      <c r="C1243" s="33" t="s">
        <v>10962</v>
      </c>
      <c r="D1243" s="33" t="s">
        <v>10963</v>
      </c>
      <c r="E1243" s="50" t="s">
        <v>10964</v>
      </c>
      <c r="F1243" s="36">
        <v>42</v>
      </c>
      <c r="G1243" s="33" t="s">
        <v>7507</v>
      </c>
      <c r="H1243" s="33" t="s">
        <v>10965</v>
      </c>
      <c r="I1243" s="33" t="s">
        <v>34</v>
      </c>
      <c r="J1243" s="33" t="s">
        <v>34</v>
      </c>
      <c r="K1243" s="33" t="s">
        <v>8870</v>
      </c>
      <c r="L1243" s="33" t="s">
        <v>8871</v>
      </c>
      <c r="M1243" s="33">
        <v>420091</v>
      </c>
      <c r="N1243" s="33">
        <v>-36.151389000000002</v>
      </c>
      <c r="O1243" s="33">
        <v>-63.854196000000002</v>
      </c>
      <c r="P1243" s="33" t="s">
        <v>812</v>
      </c>
      <c r="Q1243" s="33" t="s">
        <v>3466</v>
      </c>
      <c r="R1243" s="33" t="s">
        <v>3884</v>
      </c>
      <c r="S1243" s="33">
        <v>3062</v>
      </c>
      <c r="T1243" s="33">
        <v>857</v>
      </c>
      <c r="U1243" s="33">
        <v>0</v>
      </c>
      <c r="V1243" s="33">
        <v>996</v>
      </c>
      <c r="W1243" s="33">
        <v>1150</v>
      </c>
      <c r="X1243" s="33">
        <v>1177</v>
      </c>
      <c r="Y1243" s="33">
        <v>1173</v>
      </c>
      <c r="Z1243" s="33">
        <v>148</v>
      </c>
      <c r="AA1243" s="33">
        <v>1155</v>
      </c>
      <c r="AB1243" s="33">
        <v>22</v>
      </c>
      <c r="AC1243" s="33">
        <v>30</v>
      </c>
      <c r="AD1243" s="33">
        <v>8</v>
      </c>
      <c r="AE1243" s="33">
        <v>17</v>
      </c>
      <c r="AF1243" s="33">
        <v>3</v>
      </c>
      <c r="AG1243" s="46">
        <v>773.68</v>
      </c>
      <c r="AH1243" s="47">
        <f t="shared" si="103"/>
        <v>3.9577086133802091</v>
      </c>
      <c r="AI1243" s="33">
        <v>865</v>
      </c>
      <c r="AJ1243" s="33">
        <v>135</v>
      </c>
      <c r="AK1243" s="33">
        <v>152</v>
      </c>
      <c r="AL1243" s="33">
        <v>3</v>
      </c>
      <c r="AM1243" s="39">
        <f t="shared" si="101"/>
        <v>1155</v>
      </c>
      <c r="AN1243" s="40">
        <v>0</v>
      </c>
      <c r="AO1243" s="40">
        <v>0</v>
      </c>
      <c r="AP1243" s="40">
        <v>0</v>
      </c>
      <c r="AQ1243" s="40">
        <v>0</v>
      </c>
      <c r="AR1243" s="41">
        <f t="shared" si="102"/>
        <v>0</v>
      </c>
      <c r="AS1243" s="67">
        <v>0</v>
      </c>
      <c r="AT1243" s="67">
        <v>0</v>
      </c>
      <c r="AU1243" s="67">
        <v>0</v>
      </c>
      <c r="AV1243" s="67">
        <v>0</v>
      </c>
      <c r="AW1243" s="67">
        <v>0</v>
      </c>
    </row>
    <row r="1244" spans="1:49" hidden="1">
      <c r="A1244" s="80">
        <v>420252</v>
      </c>
      <c r="B1244" s="29" t="s">
        <v>9342</v>
      </c>
      <c r="C1244" s="29" t="s">
        <v>10966</v>
      </c>
      <c r="D1244" s="29" t="s">
        <v>10963</v>
      </c>
      <c r="E1244" s="82" t="s">
        <v>10964</v>
      </c>
      <c r="F1244" s="43">
        <v>42</v>
      </c>
      <c r="G1244" s="29" t="s">
        <v>7507</v>
      </c>
      <c r="H1244" s="29" t="s">
        <v>10967</v>
      </c>
      <c r="I1244" s="29" t="s">
        <v>34</v>
      </c>
      <c r="J1244" s="29" t="s">
        <v>34</v>
      </c>
      <c r="K1244" s="29" t="s">
        <v>9108</v>
      </c>
      <c r="L1244" s="29" t="s">
        <v>4173</v>
      </c>
      <c r="M1244" s="29">
        <v>420252</v>
      </c>
      <c r="N1244" s="29">
        <v>-36.154958000000001</v>
      </c>
      <c r="O1244" s="29">
        <v>-63.512154000000002</v>
      </c>
      <c r="P1244" s="29" t="s">
        <v>812</v>
      </c>
      <c r="Q1244" s="29" t="s">
        <v>3466</v>
      </c>
      <c r="R1244" s="29" t="s">
        <v>4743</v>
      </c>
      <c r="S1244" s="29">
        <v>875</v>
      </c>
      <c r="T1244" s="29">
        <v>244</v>
      </c>
      <c r="U1244" s="29">
        <v>0</v>
      </c>
      <c r="V1244" s="29">
        <v>252</v>
      </c>
      <c r="W1244" s="29">
        <v>278</v>
      </c>
      <c r="X1244" s="29">
        <v>308</v>
      </c>
      <c r="Y1244" s="29">
        <v>305</v>
      </c>
      <c r="Z1244" s="29">
        <v>58</v>
      </c>
      <c r="AA1244" s="29">
        <v>303</v>
      </c>
      <c r="AB1244" s="29">
        <v>5</v>
      </c>
      <c r="AC1244" s="29">
        <v>9</v>
      </c>
      <c r="AD1244" s="29">
        <v>4</v>
      </c>
      <c r="AE1244" s="29">
        <v>9</v>
      </c>
      <c r="AF1244" s="29">
        <v>4</v>
      </c>
      <c r="AG1244" s="48">
        <v>326.24</v>
      </c>
      <c r="AH1244" s="49">
        <f t="shared" si="103"/>
        <v>2.6820745463462479</v>
      </c>
      <c r="AI1244" s="29">
        <v>239</v>
      </c>
      <c r="AJ1244" s="29">
        <v>45</v>
      </c>
      <c r="AK1244" s="29">
        <v>16</v>
      </c>
      <c r="AL1244" s="29">
        <v>3</v>
      </c>
      <c r="AM1244" s="30">
        <f t="shared" si="101"/>
        <v>303</v>
      </c>
      <c r="AN1244" s="31">
        <v>0</v>
      </c>
      <c r="AO1244" s="31">
        <v>0</v>
      </c>
      <c r="AP1244" s="31">
        <v>0</v>
      </c>
      <c r="AQ1244" s="31">
        <v>0</v>
      </c>
      <c r="AR1244" s="32">
        <f t="shared" si="102"/>
        <v>0</v>
      </c>
      <c r="AS1244" s="67">
        <v>0</v>
      </c>
      <c r="AT1244" s="67">
        <v>0</v>
      </c>
      <c r="AU1244" s="67">
        <v>0</v>
      </c>
      <c r="AV1244" s="67">
        <v>0</v>
      </c>
      <c r="AW1244" s="67">
        <v>0</v>
      </c>
    </row>
    <row r="1245" spans="1:49" hidden="1">
      <c r="A1245" s="79">
        <v>420301</v>
      </c>
      <c r="B1245" s="33" t="s">
        <v>9342</v>
      </c>
      <c r="C1245" s="33" t="s">
        <v>10963</v>
      </c>
      <c r="D1245" s="33" t="s">
        <v>10963</v>
      </c>
      <c r="E1245" s="50" t="s">
        <v>10964</v>
      </c>
      <c r="F1245" s="36">
        <v>42</v>
      </c>
      <c r="G1245" s="33" t="s">
        <v>7507</v>
      </c>
      <c r="H1245" s="33" t="s">
        <v>10968</v>
      </c>
      <c r="I1245" s="33" t="s">
        <v>34</v>
      </c>
      <c r="J1245" s="33" t="s">
        <v>34</v>
      </c>
      <c r="K1245" s="33" t="s">
        <v>8870</v>
      </c>
      <c r="L1245" s="33" t="s">
        <v>8871</v>
      </c>
      <c r="M1245" s="33">
        <v>420301</v>
      </c>
      <c r="N1245" s="33">
        <v>-36.053677</v>
      </c>
      <c r="O1245" s="33">
        <v>-63.563243</v>
      </c>
      <c r="P1245" s="33" t="s">
        <v>812</v>
      </c>
      <c r="Q1245" s="33" t="s">
        <v>3466</v>
      </c>
      <c r="R1245" s="33" t="s">
        <v>3466</v>
      </c>
      <c r="S1245" s="33">
        <v>3966</v>
      </c>
      <c r="T1245" s="33">
        <v>1275</v>
      </c>
      <c r="U1245" s="33">
        <v>0</v>
      </c>
      <c r="V1245" s="33">
        <v>1151</v>
      </c>
      <c r="W1245" s="33">
        <v>1336</v>
      </c>
      <c r="X1245" s="33">
        <v>1373</v>
      </c>
      <c r="Y1245" s="33">
        <v>1363</v>
      </c>
      <c r="Z1245" s="33">
        <v>201</v>
      </c>
      <c r="AA1245" s="33">
        <v>1348</v>
      </c>
      <c r="AB1245" s="33">
        <v>25</v>
      </c>
      <c r="AC1245" s="33">
        <v>36</v>
      </c>
      <c r="AD1245" s="33">
        <v>11</v>
      </c>
      <c r="AE1245" s="33">
        <v>30</v>
      </c>
      <c r="AF1245" s="33">
        <v>10</v>
      </c>
      <c r="AG1245" s="46">
        <v>955.8</v>
      </c>
      <c r="AH1245" s="47">
        <f t="shared" si="103"/>
        <v>4.1494036409290649</v>
      </c>
      <c r="AI1245" s="33">
        <v>1189</v>
      </c>
      <c r="AJ1245" s="33">
        <v>119</v>
      </c>
      <c r="AK1245" s="33">
        <v>37</v>
      </c>
      <c r="AL1245" s="33">
        <v>3</v>
      </c>
      <c r="AM1245" s="39">
        <f t="shared" si="101"/>
        <v>1348</v>
      </c>
      <c r="AN1245" s="40">
        <v>0</v>
      </c>
      <c r="AO1245" s="40">
        <v>0</v>
      </c>
      <c r="AP1245" s="40">
        <v>0</v>
      </c>
      <c r="AQ1245" s="40">
        <v>0</v>
      </c>
      <c r="AR1245" s="41">
        <f t="shared" si="102"/>
        <v>0</v>
      </c>
      <c r="AS1245" s="67">
        <v>0</v>
      </c>
      <c r="AT1245" s="67">
        <v>0</v>
      </c>
      <c r="AU1245" s="67">
        <v>0</v>
      </c>
      <c r="AV1245" s="67">
        <v>0</v>
      </c>
      <c r="AW1245" s="67">
        <v>0</v>
      </c>
    </row>
    <row r="1246" spans="1:49" hidden="1">
      <c r="A1246" s="80">
        <v>425126</v>
      </c>
      <c r="B1246" s="29" t="s">
        <v>9342</v>
      </c>
      <c r="C1246" s="29" t="s">
        <v>4648</v>
      </c>
      <c r="D1246" s="29" t="s">
        <v>10963</v>
      </c>
      <c r="E1246" s="82" t="s">
        <v>10964</v>
      </c>
      <c r="F1246" s="43">
        <v>42</v>
      </c>
      <c r="G1246" s="29" t="s">
        <v>7507</v>
      </c>
      <c r="H1246" s="29" t="s">
        <v>10969</v>
      </c>
      <c r="I1246" s="29" t="s">
        <v>9349</v>
      </c>
      <c r="J1246" s="29" t="s">
        <v>9350</v>
      </c>
      <c r="K1246" s="29" t="s">
        <v>9108</v>
      </c>
      <c r="L1246" s="29" t="s">
        <v>4173</v>
      </c>
      <c r="M1246" s="29">
        <v>425126</v>
      </c>
      <c r="N1246" s="29">
        <v>-36.257384000000002</v>
      </c>
      <c r="O1246" s="29">
        <v>-63.448129999999999</v>
      </c>
      <c r="P1246" s="29" t="s">
        <v>812</v>
      </c>
      <c r="Q1246" s="29" t="s">
        <v>3466</v>
      </c>
      <c r="R1246" s="29" t="s">
        <v>4647</v>
      </c>
      <c r="S1246" s="29">
        <v>159</v>
      </c>
      <c r="T1246" s="29">
        <v>35</v>
      </c>
      <c r="U1246" s="29">
        <v>0</v>
      </c>
      <c r="V1246" s="29">
        <v>34</v>
      </c>
      <c r="W1246" s="29">
        <v>35</v>
      </c>
      <c r="X1246" s="29">
        <v>48</v>
      </c>
      <c r="Y1246" s="29">
        <v>47</v>
      </c>
      <c r="Z1246" s="29">
        <v>0</v>
      </c>
      <c r="AA1246" s="29">
        <v>47</v>
      </c>
      <c r="AB1246" s="29">
        <v>1</v>
      </c>
      <c r="AC1246" s="29">
        <v>3</v>
      </c>
      <c r="AD1246" s="29">
        <v>2</v>
      </c>
      <c r="AE1246" s="29">
        <v>1</v>
      </c>
      <c r="AF1246" s="29">
        <v>0</v>
      </c>
      <c r="AG1246" s="48">
        <v>100.82</v>
      </c>
      <c r="AH1246" s="49">
        <f t="shared" si="103"/>
        <v>1.5770680420551479</v>
      </c>
      <c r="AI1246" s="29">
        <v>26</v>
      </c>
      <c r="AJ1246" s="29">
        <v>18</v>
      </c>
      <c r="AK1246" s="29">
        <v>3</v>
      </c>
      <c r="AL1246" s="29">
        <v>0</v>
      </c>
      <c r="AM1246" s="30">
        <f t="shared" si="101"/>
        <v>47</v>
      </c>
      <c r="AN1246" s="31">
        <v>0</v>
      </c>
      <c r="AO1246" s="31">
        <v>0</v>
      </c>
      <c r="AP1246" s="31">
        <v>0</v>
      </c>
      <c r="AQ1246" s="31">
        <v>0</v>
      </c>
      <c r="AR1246" s="32">
        <f t="shared" si="102"/>
        <v>0</v>
      </c>
      <c r="AS1246" s="67">
        <v>0</v>
      </c>
      <c r="AT1246" s="67">
        <v>0</v>
      </c>
      <c r="AU1246" s="67">
        <v>0</v>
      </c>
      <c r="AV1246" s="67">
        <v>0</v>
      </c>
      <c r="AW1246" s="67">
        <v>0</v>
      </c>
    </row>
    <row r="1247" spans="1:49" hidden="1">
      <c r="A1247" s="79">
        <v>420406</v>
      </c>
      <c r="B1247" s="33" t="s">
        <v>9342</v>
      </c>
      <c r="C1247" s="33" t="s">
        <v>3514</v>
      </c>
      <c r="D1247" s="33" t="s">
        <v>10963</v>
      </c>
      <c r="E1247" s="50" t="s">
        <v>10964</v>
      </c>
      <c r="F1247" s="36">
        <v>42</v>
      </c>
      <c r="G1247" s="33" t="s">
        <v>7507</v>
      </c>
      <c r="H1247" s="33" t="s">
        <v>10970</v>
      </c>
      <c r="I1247" s="33" t="s">
        <v>34</v>
      </c>
      <c r="J1247" s="33" t="s">
        <v>34</v>
      </c>
      <c r="K1247" s="33" t="s">
        <v>9108</v>
      </c>
      <c r="L1247" s="33" t="s">
        <v>4173</v>
      </c>
      <c r="M1247" s="33">
        <v>420406</v>
      </c>
      <c r="N1247" s="33">
        <v>-36.075750999999997</v>
      </c>
      <c r="O1247" s="33">
        <v>-63.887583999999997</v>
      </c>
      <c r="P1247" s="33" t="s">
        <v>812</v>
      </c>
      <c r="Q1247" s="33" t="s">
        <v>3466</v>
      </c>
      <c r="R1247" s="33" t="s">
        <v>3513</v>
      </c>
      <c r="S1247" s="33">
        <v>658</v>
      </c>
      <c r="T1247" s="33">
        <v>207</v>
      </c>
      <c r="U1247" s="33">
        <v>0</v>
      </c>
      <c r="V1247" s="33">
        <v>208</v>
      </c>
      <c r="W1247" s="33">
        <v>246</v>
      </c>
      <c r="X1247" s="33">
        <v>251</v>
      </c>
      <c r="Y1247" s="33">
        <v>251</v>
      </c>
      <c r="Z1247" s="33">
        <v>0</v>
      </c>
      <c r="AA1247" s="33">
        <v>245</v>
      </c>
      <c r="AB1247" s="33">
        <v>6</v>
      </c>
      <c r="AC1247" s="33">
        <v>7</v>
      </c>
      <c r="AD1247" s="33">
        <v>1</v>
      </c>
      <c r="AE1247" s="33">
        <v>4</v>
      </c>
      <c r="AF1247" s="33">
        <v>3</v>
      </c>
      <c r="AG1247" s="46">
        <v>503.4</v>
      </c>
      <c r="AH1247" s="47">
        <f t="shared" si="103"/>
        <v>1.3071116408422727</v>
      </c>
      <c r="AI1247" s="33">
        <v>198</v>
      </c>
      <c r="AJ1247" s="33">
        <v>31</v>
      </c>
      <c r="AK1247" s="33">
        <v>15</v>
      </c>
      <c r="AL1247" s="33">
        <v>1</v>
      </c>
      <c r="AM1247" s="39">
        <f t="shared" si="101"/>
        <v>245</v>
      </c>
      <c r="AN1247" s="40">
        <v>0</v>
      </c>
      <c r="AO1247" s="40">
        <v>0</v>
      </c>
      <c r="AP1247" s="40">
        <v>0</v>
      </c>
      <c r="AQ1247" s="40">
        <v>0</v>
      </c>
      <c r="AR1247" s="41">
        <f t="shared" si="102"/>
        <v>0</v>
      </c>
      <c r="AS1247" s="67">
        <v>0</v>
      </c>
      <c r="AT1247" s="67">
        <v>0</v>
      </c>
      <c r="AU1247" s="67">
        <v>0</v>
      </c>
      <c r="AV1247" s="67">
        <v>0</v>
      </c>
      <c r="AW1247" s="67">
        <v>0</v>
      </c>
    </row>
    <row r="1248" spans="1:49" hidden="1">
      <c r="A1248" s="80">
        <v>420063</v>
      </c>
      <c r="B1248" s="29" t="s">
        <v>9342</v>
      </c>
      <c r="C1248" s="29" t="s">
        <v>10971</v>
      </c>
      <c r="D1248" s="29" t="s">
        <v>1185</v>
      </c>
      <c r="E1248" s="82" t="s">
        <v>10972</v>
      </c>
      <c r="F1248" s="43">
        <v>42</v>
      </c>
      <c r="G1248" s="29" t="s">
        <v>7507</v>
      </c>
      <c r="H1248" s="29" t="s">
        <v>10973</v>
      </c>
      <c r="I1248" s="29" t="s">
        <v>34</v>
      </c>
      <c r="J1248" s="29" t="s">
        <v>34</v>
      </c>
      <c r="K1248" s="29" t="s">
        <v>8870</v>
      </c>
      <c r="L1248" s="29" t="s">
        <v>8871</v>
      </c>
      <c r="M1248" s="29">
        <v>420063</v>
      </c>
      <c r="N1248" s="29">
        <v>-35.592865000000003</v>
      </c>
      <c r="O1248" s="29">
        <v>-64.558684</v>
      </c>
      <c r="P1248" s="29" t="s">
        <v>812</v>
      </c>
      <c r="Q1248" s="29" t="s">
        <v>4281</v>
      </c>
      <c r="R1248" s="29" t="s">
        <v>2388</v>
      </c>
      <c r="S1248" s="29">
        <v>2345</v>
      </c>
      <c r="T1248" s="29">
        <v>758</v>
      </c>
      <c r="U1248" s="29">
        <v>0</v>
      </c>
      <c r="V1248" s="29">
        <v>651</v>
      </c>
      <c r="W1248" s="29">
        <v>670</v>
      </c>
      <c r="X1248" s="29">
        <v>809</v>
      </c>
      <c r="Y1248" s="29">
        <v>801</v>
      </c>
      <c r="Z1248" s="29">
        <v>119</v>
      </c>
      <c r="AA1248" s="29">
        <v>796</v>
      </c>
      <c r="AB1248" s="29">
        <v>13</v>
      </c>
      <c r="AC1248" s="29">
        <v>28</v>
      </c>
      <c r="AD1248" s="29">
        <v>15</v>
      </c>
      <c r="AE1248" s="29">
        <v>28</v>
      </c>
      <c r="AF1248" s="29">
        <v>12</v>
      </c>
      <c r="AG1248" s="48">
        <v>750.7</v>
      </c>
      <c r="AH1248" s="49">
        <f t="shared" si="103"/>
        <v>3.1237511655787928</v>
      </c>
      <c r="AI1248" s="29">
        <v>656</v>
      </c>
      <c r="AJ1248" s="29">
        <v>74</v>
      </c>
      <c r="AK1248" s="29">
        <v>58</v>
      </c>
      <c r="AL1248" s="29">
        <v>8</v>
      </c>
      <c r="AM1248" s="30">
        <f t="shared" si="101"/>
        <v>796</v>
      </c>
      <c r="AN1248" s="31">
        <v>0</v>
      </c>
      <c r="AO1248" s="31">
        <v>0</v>
      </c>
      <c r="AP1248" s="31">
        <v>0</v>
      </c>
      <c r="AQ1248" s="31">
        <v>0</v>
      </c>
      <c r="AR1248" s="32">
        <f t="shared" si="102"/>
        <v>0</v>
      </c>
      <c r="AS1248" s="67">
        <v>0</v>
      </c>
      <c r="AT1248" s="67">
        <v>0</v>
      </c>
      <c r="AU1248" s="67">
        <v>0</v>
      </c>
      <c r="AV1248" s="67">
        <v>0</v>
      </c>
      <c r="AW1248" s="67">
        <v>0</v>
      </c>
    </row>
    <row r="1249" spans="1:49" hidden="1">
      <c r="A1249" s="79">
        <v>420210</v>
      </c>
      <c r="B1249" s="33" t="s">
        <v>9342</v>
      </c>
      <c r="C1249" s="33" t="s">
        <v>1187</v>
      </c>
      <c r="D1249" s="33" t="s">
        <v>1185</v>
      </c>
      <c r="E1249" s="50" t="s">
        <v>10972</v>
      </c>
      <c r="F1249" s="36">
        <v>42</v>
      </c>
      <c r="G1249" s="33" t="s">
        <v>7507</v>
      </c>
      <c r="H1249" s="33" t="s">
        <v>10974</v>
      </c>
      <c r="I1249" s="33" t="s">
        <v>34</v>
      </c>
      <c r="J1249" s="33" t="s">
        <v>34</v>
      </c>
      <c r="K1249" s="33" t="s">
        <v>9108</v>
      </c>
      <c r="L1249" s="33" t="s">
        <v>4173</v>
      </c>
      <c r="M1249" s="33">
        <v>420210</v>
      </c>
      <c r="N1249" s="33">
        <v>-35.671689000000001</v>
      </c>
      <c r="O1249" s="33">
        <v>-64.940569999999994</v>
      </c>
      <c r="P1249" s="33" t="s">
        <v>812</v>
      </c>
      <c r="Q1249" s="33" t="s">
        <v>4281</v>
      </c>
      <c r="R1249" s="33" t="s">
        <v>1186</v>
      </c>
      <c r="S1249" s="33">
        <v>1392</v>
      </c>
      <c r="T1249" s="33">
        <v>354</v>
      </c>
      <c r="U1249" s="33">
        <v>0</v>
      </c>
      <c r="V1249" s="33">
        <v>268</v>
      </c>
      <c r="W1249" s="33">
        <v>397</v>
      </c>
      <c r="X1249" s="33">
        <v>429</v>
      </c>
      <c r="Y1249" s="33">
        <v>426</v>
      </c>
      <c r="Z1249" s="33">
        <v>97</v>
      </c>
      <c r="AA1249" s="33">
        <v>427</v>
      </c>
      <c r="AB1249" s="33">
        <v>2</v>
      </c>
      <c r="AC1249" s="33">
        <v>14</v>
      </c>
      <c r="AD1249" s="33">
        <v>12</v>
      </c>
      <c r="AE1249" s="33">
        <v>36</v>
      </c>
      <c r="AF1249" s="33">
        <v>19</v>
      </c>
      <c r="AG1249" s="46">
        <v>1394.52</v>
      </c>
      <c r="AH1249" s="47">
        <f t="shared" si="103"/>
        <v>0.99819292659839942</v>
      </c>
      <c r="AI1249" s="33">
        <v>263</v>
      </c>
      <c r="AJ1249" s="33">
        <v>89</v>
      </c>
      <c r="AK1249" s="33">
        <v>68</v>
      </c>
      <c r="AL1249" s="33">
        <v>7</v>
      </c>
      <c r="AM1249" s="39">
        <f t="shared" si="101"/>
        <v>427</v>
      </c>
      <c r="AN1249" s="40">
        <v>0</v>
      </c>
      <c r="AO1249" s="40">
        <v>0</v>
      </c>
      <c r="AP1249" s="40">
        <v>0</v>
      </c>
      <c r="AQ1249" s="40">
        <v>0</v>
      </c>
      <c r="AR1249" s="41">
        <f t="shared" si="102"/>
        <v>0</v>
      </c>
      <c r="AS1249" s="67">
        <v>0</v>
      </c>
      <c r="AT1249" s="67">
        <v>0</v>
      </c>
      <c r="AU1249" s="67">
        <v>0</v>
      </c>
      <c r="AV1249" s="67">
        <v>0</v>
      </c>
      <c r="AW1249" s="67">
        <v>0</v>
      </c>
    </row>
    <row r="1250" spans="1:49" hidden="1">
      <c r="A1250" s="80">
        <v>420273</v>
      </c>
      <c r="B1250" s="29" t="s">
        <v>9342</v>
      </c>
      <c r="C1250" s="29" t="s">
        <v>1908</v>
      </c>
      <c r="D1250" s="29" t="s">
        <v>1185</v>
      </c>
      <c r="E1250" s="82" t="s">
        <v>10972</v>
      </c>
      <c r="F1250" s="43">
        <v>42</v>
      </c>
      <c r="G1250" s="29" t="s">
        <v>7507</v>
      </c>
      <c r="H1250" s="29" t="s">
        <v>10975</v>
      </c>
      <c r="I1250" s="29" t="s">
        <v>34</v>
      </c>
      <c r="J1250" s="29" t="s">
        <v>34</v>
      </c>
      <c r="K1250" s="29" t="s">
        <v>8870</v>
      </c>
      <c r="L1250" s="29" t="s">
        <v>8871</v>
      </c>
      <c r="M1250" s="29">
        <v>420273</v>
      </c>
      <c r="N1250" s="29">
        <v>-35.146293</v>
      </c>
      <c r="O1250" s="29">
        <v>-64.500648999999996</v>
      </c>
      <c r="P1250" s="29" t="s">
        <v>812</v>
      </c>
      <c r="Q1250" s="29" t="s">
        <v>4281</v>
      </c>
      <c r="R1250" s="29" t="s">
        <v>1907</v>
      </c>
      <c r="S1250" s="29">
        <v>2444</v>
      </c>
      <c r="T1250" s="29">
        <v>663</v>
      </c>
      <c r="U1250" s="29">
        <v>0</v>
      </c>
      <c r="V1250" s="29">
        <v>679</v>
      </c>
      <c r="W1250" s="29">
        <v>181</v>
      </c>
      <c r="X1250" s="29">
        <v>794</v>
      </c>
      <c r="Y1250" s="29">
        <v>788</v>
      </c>
      <c r="Z1250" s="29">
        <v>156</v>
      </c>
      <c r="AA1250" s="29">
        <v>762</v>
      </c>
      <c r="AB1250" s="29">
        <v>32</v>
      </c>
      <c r="AC1250" s="29">
        <v>40</v>
      </c>
      <c r="AD1250" s="29">
        <v>8</v>
      </c>
      <c r="AE1250" s="29">
        <v>29</v>
      </c>
      <c r="AF1250" s="29">
        <v>12</v>
      </c>
      <c r="AG1250" s="48">
        <v>448.6</v>
      </c>
      <c r="AH1250" s="49">
        <f t="shared" si="103"/>
        <v>5.4480606330806953</v>
      </c>
      <c r="AI1250" s="29">
        <v>568</v>
      </c>
      <c r="AJ1250" s="29">
        <v>134</v>
      </c>
      <c r="AK1250" s="29">
        <v>54</v>
      </c>
      <c r="AL1250" s="29">
        <v>6</v>
      </c>
      <c r="AM1250" s="30">
        <f t="shared" si="101"/>
        <v>762</v>
      </c>
      <c r="AN1250" s="31">
        <v>0</v>
      </c>
      <c r="AO1250" s="31">
        <v>0</v>
      </c>
      <c r="AP1250" s="31">
        <v>0</v>
      </c>
      <c r="AQ1250" s="31">
        <v>0</v>
      </c>
      <c r="AR1250" s="32">
        <f t="shared" si="102"/>
        <v>0</v>
      </c>
      <c r="AS1250" s="67">
        <v>0</v>
      </c>
      <c r="AT1250" s="67">
        <v>0</v>
      </c>
      <c r="AU1250" s="67">
        <v>0</v>
      </c>
      <c r="AV1250" s="67">
        <v>0</v>
      </c>
      <c r="AW1250" s="67">
        <v>0</v>
      </c>
    </row>
    <row r="1251" spans="1:49" hidden="1">
      <c r="A1251" s="79">
        <v>425112</v>
      </c>
      <c r="B1251" s="33" t="s">
        <v>9342</v>
      </c>
      <c r="C1251" s="33" t="s">
        <v>2452</v>
      </c>
      <c r="D1251" s="33" t="s">
        <v>1185</v>
      </c>
      <c r="E1251" s="50" t="s">
        <v>10972</v>
      </c>
      <c r="F1251" s="36">
        <v>42</v>
      </c>
      <c r="G1251" s="33" t="s">
        <v>7507</v>
      </c>
      <c r="H1251" s="33" t="s">
        <v>10976</v>
      </c>
      <c r="I1251" s="33" t="s">
        <v>9349</v>
      </c>
      <c r="J1251" s="33" t="s">
        <v>9350</v>
      </c>
      <c r="K1251" s="33" t="s">
        <v>9108</v>
      </c>
      <c r="L1251" s="33" t="s">
        <v>4173</v>
      </c>
      <c r="M1251" s="33">
        <v>425112</v>
      </c>
      <c r="N1251" s="33">
        <v>-35.647342000000002</v>
      </c>
      <c r="O1251" s="33">
        <v>-64.769527999999994</v>
      </c>
      <c r="P1251" s="33" t="s">
        <v>812</v>
      </c>
      <c r="Q1251" s="33" t="s">
        <v>4281</v>
      </c>
      <c r="R1251" s="33" t="s">
        <v>2451</v>
      </c>
      <c r="S1251" s="33">
        <v>305</v>
      </c>
      <c r="T1251" s="33">
        <v>71</v>
      </c>
      <c r="U1251" s="33">
        <v>0</v>
      </c>
      <c r="V1251" s="33">
        <v>59</v>
      </c>
      <c r="W1251" s="33">
        <v>90</v>
      </c>
      <c r="X1251" s="33">
        <v>105</v>
      </c>
      <c r="Y1251" s="33">
        <v>104</v>
      </c>
      <c r="Z1251" s="33">
        <v>0</v>
      </c>
      <c r="AA1251" s="33">
        <v>105</v>
      </c>
      <c r="AB1251" s="33">
        <v>0</v>
      </c>
      <c r="AC1251" s="33">
        <v>3</v>
      </c>
      <c r="AD1251" s="33">
        <v>3</v>
      </c>
      <c r="AE1251" s="33">
        <v>7</v>
      </c>
      <c r="AF1251" s="33">
        <v>2</v>
      </c>
      <c r="AG1251" s="46">
        <v>525.80999999999995</v>
      </c>
      <c r="AH1251" s="47">
        <f t="shared" si="103"/>
        <v>0.58005743519522268</v>
      </c>
      <c r="AI1251" s="33">
        <v>89</v>
      </c>
      <c r="AJ1251" s="33">
        <v>9</v>
      </c>
      <c r="AK1251" s="33">
        <v>6</v>
      </c>
      <c r="AL1251" s="33">
        <v>1</v>
      </c>
      <c r="AM1251" s="39">
        <f t="shared" si="101"/>
        <v>105</v>
      </c>
      <c r="AN1251" s="40">
        <v>0</v>
      </c>
      <c r="AO1251" s="40">
        <v>0</v>
      </c>
      <c r="AP1251" s="40">
        <v>0</v>
      </c>
      <c r="AQ1251" s="40">
        <v>0</v>
      </c>
      <c r="AR1251" s="41">
        <f t="shared" si="102"/>
        <v>0</v>
      </c>
      <c r="AS1251" s="67">
        <v>0</v>
      </c>
      <c r="AT1251" s="67">
        <v>0</v>
      </c>
      <c r="AU1251" s="67">
        <v>0</v>
      </c>
      <c r="AV1251" s="67">
        <v>0</v>
      </c>
      <c r="AW1251" s="67">
        <v>0</v>
      </c>
    </row>
    <row r="1252" spans="1:49" hidden="1">
      <c r="A1252" s="80">
        <v>425119</v>
      </c>
      <c r="B1252" s="29" t="s">
        <v>9342</v>
      </c>
      <c r="C1252" s="29" t="s">
        <v>10977</v>
      </c>
      <c r="D1252" s="29" t="s">
        <v>1185</v>
      </c>
      <c r="E1252" s="82" t="s">
        <v>10972</v>
      </c>
      <c r="F1252" s="43">
        <v>42</v>
      </c>
      <c r="G1252" s="29" t="s">
        <v>7507</v>
      </c>
      <c r="H1252" s="29" t="s">
        <v>10978</v>
      </c>
      <c r="I1252" s="29" t="s">
        <v>9349</v>
      </c>
      <c r="J1252" s="29" t="s">
        <v>9350</v>
      </c>
      <c r="K1252" s="29" t="s">
        <v>9108</v>
      </c>
      <c r="L1252" s="29" t="s">
        <v>4173</v>
      </c>
      <c r="M1252" s="29">
        <v>425119</v>
      </c>
      <c r="N1252" s="29">
        <v>-35.054844000000003</v>
      </c>
      <c r="O1252" s="29">
        <v>-64.521369000000007</v>
      </c>
      <c r="P1252" s="29" t="s">
        <v>812</v>
      </c>
      <c r="Q1252" s="29" t="s">
        <v>4281</v>
      </c>
      <c r="R1252" s="29" t="s">
        <v>4670</v>
      </c>
      <c r="S1252" s="29">
        <v>411</v>
      </c>
      <c r="T1252" s="29">
        <v>94</v>
      </c>
      <c r="U1252" s="29">
        <v>0</v>
      </c>
      <c r="V1252" s="29">
        <v>127</v>
      </c>
      <c r="W1252" s="29">
        <v>130</v>
      </c>
      <c r="X1252" s="29">
        <v>140</v>
      </c>
      <c r="Y1252" s="29">
        <v>139</v>
      </c>
      <c r="Z1252" s="29">
        <v>41</v>
      </c>
      <c r="AA1252" s="29">
        <v>140</v>
      </c>
      <c r="AB1252" s="29">
        <v>0</v>
      </c>
      <c r="AC1252" s="29">
        <v>0</v>
      </c>
      <c r="AD1252" s="29">
        <v>0</v>
      </c>
      <c r="AE1252" s="29">
        <v>2</v>
      </c>
      <c r="AF1252" s="29">
        <v>1</v>
      </c>
      <c r="AG1252" s="48">
        <v>100.41</v>
      </c>
      <c r="AH1252" s="49">
        <f t="shared" si="103"/>
        <v>4.0932178069913361</v>
      </c>
      <c r="AI1252" s="29">
        <v>106</v>
      </c>
      <c r="AJ1252" s="29">
        <v>29</v>
      </c>
      <c r="AK1252" s="29">
        <v>4</v>
      </c>
      <c r="AL1252" s="29">
        <v>1</v>
      </c>
      <c r="AM1252" s="30">
        <f t="shared" si="101"/>
        <v>140</v>
      </c>
      <c r="AN1252" s="31">
        <v>0</v>
      </c>
      <c r="AO1252" s="31">
        <v>0</v>
      </c>
      <c r="AP1252" s="31">
        <v>0</v>
      </c>
      <c r="AQ1252" s="31">
        <v>0</v>
      </c>
      <c r="AR1252" s="32">
        <f t="shared" si="102"/>
        <v>0</v>
      </c>
      <c r="AS1252" s="67">
        <v>0</v>
      </c>
      <c r="AT1252" s="67">
        <v>0</v>
      </c>
      <c r="AU1252" s="67">
        <v>0</v>
      </c>
      <c r="AV1252" s="67">
        <v>0</v>
      </c>
      <c r="AW1252" s="67">
        <v>0</v>
      </c>
    </row>
    <row r="1253" spans="1:49" hidden="1">
      <c r="A1253" s="79">
        <v>420308</v>
      </c>
      <c r="B1253" s="33" t="s">
        <v>9342</v>
      </c>
      <c r="C1253" s="33" t="s">
        <v>1185</v>
      </c>
      <c r="D1253" s="33" t="s">
        <v>1185</v>
      </c>
      <c r="E1253" s="50" t="s">
        <v>10972</v>
      </c>
      <c r="F1253" s="36">
        <v>42</v>
      </c>
      <c r="G1253" s="33" t="s">
        <v>7507</v>
      </c>
      <c r="H1253" s="33" t="s">
        <v>10979</v>
      </c>
      <c r="I1253" s="33" t="s">
        <v>34</v>
      </c>
      <c r="J1253" s="33" t="s">
        <v>34</v>
      </c>
      <c r="K1253" s="33" t="s">
        <v>8870</v>
      </c>
      <c r="L1253" s="33" t="s">
        <v>8871</v>
      </c>
      <c r="M1253" s="33">
        <v>420308</v>
      </c>
      <c r="N1253" s="33">
        <v>-35.066198999999997</v>
      </c>
      <c r="O1253" s="33">
        <v>-64.683115000000001</v>
      </c>
      <c r="P1253" s="33" t="s">
        <v>812</v>
      </c>
      <c r="Q1253" s="33" t="s">
        <v>4281</v>
      </c>
      <c r="R1253" s="33" t="s">
        <v>4281</v>
      </c>
      <c r="S1253" s="33">
        <v>3671</v>
      </c>
      <c r="T1253" s="33">
        <v>1069</v>
      </c>
      <c r="U1253" s="33">
        <v>0</v>
      </c>
      <c r="V1253" s="33">
        <v>933</v>
      </c>
      <c r="W1253" s="33">
        <v>1018</v>
      </c>
      <c r="X1253" s="33">
        <v>1201</v>
      </c>
      <c r="Y1253" s="33">
        <v>1193</v>
      </c>
      <c r="Z1253" s="33">
        <v>182</v>
      </c>
      <c r="AA1253" s="33">
        <v>1159</v>
      </c>
      <c r="AB1253" s="33">
        <v>42</v>
      </c>
      <c r="AC1253" s="33">
        <v>63</v>
      </c>
      <c r="AD1253" s="33">
        <v>21</v>
      </c>
      <c r="AE1253" s="33">
        <v>56</v>
      </c>
      <c r="AF1253" s="33">
        <v>29</v>
      </c>
      <c r="AG1253" s="46">
        <v>1627.8</v>
      </c>
      <c r="AH1253" s="47">
        <f t="shared" si="103"/>
        <v>2.255191055412213</v>
      </c>
      <c r="AI1253" s="33">
        <v>807</v>
      </c>
      <c r="AJ1253" s="33">
        <v>271</v>
      </c>
      <c r="AK1253" s="33">
        <v>76</v>
      </c>
      <c r="AL1253" s="33">
        <v>5</v>
      </c>
      <c r="AM1253" s="39">
        <f t="shared" si="101"/>
        <v>1159</v>
      </c>
      <c r="AN1253" s="40">
        <v>0</v>
      </c>
      <c r="AO1253" s="40">
        <v>0</v>
      </c>
      <c r="AP1253" s="40">
        <v>0</v>
      </c>
      <c r="AQ1253" s="40">
        <v>0</v>
      </c>
      <c r="AR1253" s="41">
        <f t="shared" si="102"/>
        <v>0</v>
      </c>
      <c r="AS1253" s="67">
        <v>0</v>
      </c>
      <c r="AT1253" s="67">
        <v>0</v>
      </c>
      <c r="AU1253" s="67">
        <v>0</v>
      </c>
      <c r="AV1253" s="67">
        <v>0</v>
      </c>
      <c r="AW1253" s="67">
        <v>0</v>
      </c>
    </row>
    <row r="1254" spans="1:49" hidden="1">
      <c r="A1254" s="80">
        <v>425007</v>
      </c>
      <c r="B1254" s="29" t="s">
        <v>9342</v>
      </c>
      <c r="C1254" s="29" t="s">
        <v>4659</v>
      </c>
      <c r="D1254" s="29" t="s">
        <v>10980</v>
      </c>
      <c r="E1254" s="82" t="s">
        <v>10981</v>
      </c>
      <c r="F1254" s="43">
        <v>42</v>
      </c>
      <c r="G1254" s="29" t="s">
        <v>7507</v>
      </c>
      <c r="H1254" s="29" t="s">
        <v>10982</v>
      </c>
      <c r="I1254" s="29" t="s">
        <v>9349</v>
      </c>
      <c r="J1254" s="29" t="s">
        <v>9350</v>
      </c>
      <c r="K1254" s="29" t="s">
        <v>9108</v>
      </c>
      <c r="L1254" s="29" t="s">
        <v>4173</v>
      </c>
      <c r="M1254" s="29">
        <v>425007</v>
      </c>
      <c r="N1254" s="29">
        <v>-35.017913</v>
      </c>
      <c r="O1254" s="29">
        <v>-64.035117999999997</v>
      </c>
      <c r="P1254" s="29" t="s">
        <v>812</v>
      </c>
      <c r="Q1254" s="29" t="s">
        <v>4751</v>
      </c>
      <c r="R1254" s="29" t="s">
        <v>4658</v>
      </c>
      <c r="S1254" s="29">
        <v>309</v>
      </c>
      <c r="T1254" s="29">
        <v>101</v>
      </c>
      <c r="U1254" s="29">
        <v>0</v>
      </c>
      <c r="V1254" s="29">
        <v>89</v>
      </c>
      <c r="W1254" s="29">
        <v>96</v>
      </c>
      <c r="X1254" s="29">
        <v>111</v>
      </c>
      <c r="Y1254" s="29">
        <v>110</v>
      </c>
      <c r="Z1254" s="29">
        <v>0</v>
      </c>
      <c r="AA1254" s="29">
        <v>110</v>
      </c>
      <c r="AB1254" s="29">
        <v>1</v>
      </c>
      <c r="AC1254" s="29">
        <v>1</v>
      </c>
      <c r="AD1254" s="29">
        <v>0</v>
      </c>
      <c r="AE1254" s="29">
        <v>3</v>
      </c>
      <c r="AF1254" s="29">
        <v>1</v>
      </c>
      <c r="AG1254" s="48">
        <v>224.32</v>
      </c>
      <c r="AH1254" s="49">
        <f t="shared" si="103"/>
        <v>1.3774964336661912</v>
      </c>
      <c r="AI1254" s="29">
        <v>90</v>
      </c>
      <c r="AJ1254" s="29">
        <v>20</v>
      </c>
      <c r="AK1254" s="29">
        <v>0</v>
      </c>
      <c r="AL1254" s="29">
        <v>0</v>
      </c>
      <c r="AM1254" s="30">
        <f t="shared" si="101"/>
        <v>110</v>
      </c>
      <c r="AN1254" s="31">
        <v>0</v>
      </c>
      <c r="AO1254" s="31">
        <v>0</v>
      </c>
      <c r="AP1254" s="31">
        <v>0</v>
      </c>
      <c r="AQ1254" s="31">
        <v>0</v>
      </c>
      <c r="AR1254" s="32">
        <f t="shared" si="102"/>
        <v>0</v>
      </c>
      <c r="AS1254" s="67">
        <v>0</v>
      </c>
      <c r="AT1254" s="67">
        <v>0</v>
      </c>
      <c r="AU1254" s="67">
        <v>0</v>
      </c>
      <c r="AV1254" s="67">
        <v>0</v>
      </c>
      <c r="AW1254" s="67">
        <v>0</v>
      </c>
    </row>
    <row r="1255" spans="1:49" hidden="1">
      <c r="A1255" s="79">
        <v>420021</v>
      </c>
      <c r="B1255" s="33" t="s">
        <v>9342</v>
      </c>
      <c r="C1255" s="33" t="s">
        <v>4732</v>
      </c>
      <c r="D1255" s="33" t="s">
        <v>10980</v>
      </c>
      <c r="E1255" s="50" t="s">
        <v>10981</v>
      </c>
      <c r="F1255" s="36">
        <v>42</v>
      </c>
      <c r="G1255" s="33" t="s">
        <v>7507</v>
      </c>
      <c r="H1255" s="33" t="s">
        <v>10983</v>
      </c>
      <c r="I1255" s="33" t="s">
        <v>34</v>
      </c>
      <c r="J1255" s="33" t="s">
        <v>34</v>
      </c>
      <c r="K1255" s="33" t="s">
        <v>9108</v>
      </c>
      <c r="L1255" s="33" t="s">
        <v>4173</v>
      </c>
      <c r="M1255" s="33">
        <v>420021</v>
      </c>
      <c r="N1255" s="33">
        <v>-35.333860000000001</v>
      </c>
      <c r="O1255" s="33">
        <v>-64.118240999999998</v>
      </c>
      <c r="P1255" s="33" t="s">
        <v>812</v>
      </c>
      <c r="Q1255" s="33" t="s">
        <v>4751</v>
      </c>
      <c r="R1255" s="33" t="s">
        <v>4731</v>
      </c>
      <c r="S1255" s="33">
        <v>1529</v>
      </c>
      <c r="T1255" s="33">
        <v>503</v>
      </c>
      <c r="U1255" s="33">
        <v>10</v>
      </c>
      <c r="V1255" s="33">
        <v>493</v>
      </c>
      <c r="W1255" s="33">
        <v>323</v>
      </c>
      <c r="X1255" s="33">
        <v>538</v>
      </c>
      <c r="Y1255" s="33">
        <v>536</v>
      </c>
      <c r="Z1255" s="33">
        <v>0</v>
      </c>
      <c r="AA1255" s="33">
        <v>536</v>
      </c>
      <c r="AB1255" s="33">
        <v>2</v>
      </c>
      <c r="AC1255" s="33">
        <v>3</v>
      </c>
      <c r="AD1255" s="33">
        <v>1</v>
      </c>
      <c r="AE1255" s="33">
        <v>6</v>
      </c>
      <c r="AF1255" s="33">
        <v>3</v>
      </c>
      <c r="AG1255" s="46">
        <v>549.97</v>
      </c>
      <c r="AH1255" s="47">
        <f t="shared" si="103"/>
        <v>2.7801516446351617</v>
      </c>
      <c r="AI1255" s="33">
        <v>423</v>
      </c>
      <c r="AJ1255" s="33">
        <v>71</v>
      </c>
      <c r="AK1255" s="33">
        <v>40</v>
      </c>
      <c r="AL1255" s="33">
        <v>2</v>
      </c>
      <c r="AM1255" s="39">
        <f t="shared" si="101"/>
        <v>536</v>
      </c>
      <c r="AN1255" s="40">
        <v>0</v>
      </c>
      <c r="AO1255" s="40">
        <v>0</v>
      </c>
      <c r="AP1255" s="40">
        <v>0</v>
      </c>
      <c r="AQ1255" s="40">
        <v>0</v>
      </c>
      <c r="AR1255" s="41">
        <f t="shared" si="102"/>
        <v>0</v>
      </c>
      <c r="AS1255" s="67">
        <v>0</v>
      </c>
      <c r="AT1255" s="67">
        <v>0</v>
      </c>
      <c r="AU1255" s="67">
        <v>0</v>
      </c>
      <c r="AV1255" s="67">
        <v>0</v>
      </c>
      <c r="AW1255" s="67">
        <v>0</v>
      </c>
    </row>
    <row r="1256" spans="1:49" hidden="1">
      <c r="A1256" s="80">
        <v>420126</v>
      </c>
      <c r="B1256" s="29" t="s">
        <v>9342</v>
      </c>
      <c r="C1256" s="29" t="s">
        <v>1522</v>
      </c>
      <c r="D1256" s="29" t="s">
        <v>10980</v>
      </c>
      <c r="E1256" s="82" t="s">
        <v>10981</v>
      </c>
      <c r="F1256" s="43">
        <v>42</v>
      </c>
      <c r="G1256" s="29" t="s">
        <v>7507</v>
      </c>
      <c r="H1256" s="29" t="s">
        <v>10984</v>
      </c>
      <c r="I1256" s="29" t="s">
        <v>34</v>
      </c>
      <c r="J1256" s="29" t="s">
        <v>34</v>
      </c>
      <c r="K1256" s="29" t="s">
        <v>9108</v>
      </c>
      <c r="L1256" s="29" t="s">
        <v>4173</v>
      </c>
      <c r="M1256" s="29">
        <v>420126</v>
      </c>
      <c r="N1256" s="29">
        <v>-35.386184999999998</v>
      </c>
      <c r="O1256" s="29">
        <v>-64.283686000000003</v>
      </c>
      <c r="P1256" s="29" t="s">
        <v>812</v>
      </c>
      <c r="Q1256" s="29" t="s">
        <v>4751</v>
      </c>
      <c r="R1256" s="29" t="s">
        <v>1521</v>
      </c>
      <c r="S1256" s="29">
        <v>1482</v>
      </c>
      <c r="T1256" s="29">
        <v>453</v>
      </c>
      <c r="U1256" s="29">
        <v>2</v>
      </c>
      <c r="V1256" s="29">
        <v>453</v>
      </c>
      <c r="W1256" s="29">
        <v>485</v>
      </c>
      <c r="X1256" s="29">
        <v>504</v>
      </c>
      <c r="Y1256" s="29">
        <v>501</v>
      </c>
      <c r="Z1256" s="29">
        <v>59</v>
      </c>
      <c r="AA1256" s="29">
        <v>480</v>
      </c>
      <c r="AB1256" s="29">
        <v>24</v>
      </c>
      <c r="AC1256" s="29">
        <v>25</v>
      </c>
      <c r="AD1256" s="29">
        <v>1</v>
      </c>
      <c r="AE1256" s="29">
        <v>17</v>
      </c>
      <c r="AF1256" s="29">
        <v>8</v>
      </c>
      <c r="AG1256" s="48">
        <v>449.69</v>
      </c>
      <c r="AH1256" s="49">
        <f t="shared" si="103"/>
        <v>3.2956036380617757</v>
      </c>
      <c r="AI1256" s="29">
        <v>377</v>
      </c>
      <c r="AJ1256" s="29">
        <v>76</v>
      </c>
      <c r="AK1256" s="29">
        <v>26</v>
      </c>
      <c r="AL1256" s="29">
        <v>1</v>
      </c>
      <c r="AM1256" s="30">
        <f t="shared" si="101"/>
        <v>480</v>
      </c>
      <c r="AN1256" s="31">
        <v>0</v>
      </c>
      <c r="AO1256" s="31">
        <v>0</v>
      </c>
      <c r="AP1256" s="31">
        <v>0</v>
      </c>
      <c r="AQ1256" s="31">
        <v>0</v>
      </c>
      <c r="AR1256" s="32">
        <f t="shared" si="102"/>
        <v>0</v>
      </c>
      <c r="AS1256" s="67">
        <v>0</v>
      </c>
      <c r="AT1256" s="67">
        <v>0</v>
      </c>
      <c r="AU1256" s="67">
        <v>0</v>
      </c>
      <c r="AV1256" s="67">
        <v>0</v>
      </c>
      <c r="AW1256" s="67">
        <v>0</v>
      </c>
    </row>
    <row r="1257" spans="1:49" hidden="1">
      <c r="A1257" s="79">
        <v>425063</v>
      </c>
      <c r="B1257" s="33" t="s">
        <v>9342</v>
      </c>
      <c r="C1257" s="33" t="s">
        <v>4728</v>
      </c>
      <c r="D1257" s="33" t="s">
        <v>10980</v>
      </c>
      <c r="E1257" s="50" t="s">
        <v>10981</v>
      </c>
      <c r="F1257" s="36">
        <v>42</v>
      </c>
      <c r="G1257" s="33" t="s">
        <v>7507</v>
      </c>
      <c r="H1257" s="33" t="s">
        <v>10985</v>
      </c>
      <c r="I1257" s="33" t="s">
        <v>9349</v>
      </c>
      <c r="J1257" s="33" t="s">
        <v>9350</v>
      </c>
      <c r="K1257" s="33" t="s">
        <v>9108</v>
      </c>
      <c r="L1257" s="33" t="s">
        <v>4173</v>
      </c>
      <c r="M1257" s="33">
        <v>425063</v>
      </c>
      <c r="N1257" s="33">
        <v>-35.189081000000002</v>
      </c>
      <c r="O1257" s="33">
        <v>-64.103872999999993</v>
      </c>
      <c r="P1257" s="33" t="s">
        <v>812</v>
      </c>
      <c r="Q1257" s="33" t="s">
        <v>4751</v>
      </c>
      <c r="R1257" s="33" t="s">
        <v>4727</v>
      </c>
      <c r="S1257" s="33">
        <v>263</v>
      </c>
      <c r="T1257" s="33">
        <v>57</v>
      </c>
      <c r="U1257" s="33">
        <v>0</v>
      </c>
      <c r="V1257" s="33">
        <v>43</v>
      </c>
      <c r="W1257" s="33">
        <v>69</v>
      </c>
      <c r="X1257" s="33">
        <v>86</v>
      </c>
      <c r="Y1257" s="33">
        <v>86</v>
      </c>
      <c r="Z1257" s="33">
        <v>0</v>
      </c>
      <c r="AA1257" s="33">
        <v>86</v>
      </c>
      <c r="AB1257" s="33">
        <v>0</v>
      </c>
      <c r="AC1257" s="33">
        <v>1</v>
      </c>
      <c r="AD1257" s="33">
        <v>1</v>
      </c>
      <c r="AE1257" s="33">
        <v>3</v>
      </c>
      <c r="AF1257" s="33">
        <v>0</v>
      </c>
      <c r="AG1257" s="46">
        <v>272.32</v>
      </c>
      <c r="AH1257" s="47">
        <f t="shared" si="103"/>
        <v>0.96577555816686256</v>
      </c>
      <c r="AI1257" s="33">
        <v>73</v>
      </c>
      <c r="AJ1257" s="33">
        <v>8</v>
      </c>
      <c r="AK1257" s="33">
        <v>5</v>
      </c>
      <c r="AL1257" s="33">
        <v>0</v>
      </c>
      <c r="AM1257" s="39">
        <f t="shared" si="101"/>
        <v>86</v>
      </c>
      <c r="AN1257" s="40">
        <v>0</v>
      </c>
      <c r="AO1257" s="40">
        <v>0</v>
      </c>
      <c r="AP1257" s="40">
        <v>0</v>
      </c>
      <c r="AQ1257" s="40">
        <v>0</v>
      </c>
      <c r="AR1257" s="41">
        <f t="shared" si="102"/>
        <v>0</v>
      </c>
      <c r="AS1257" s="67">
        <v>0</v>
      </c>
      <c r="AT1257" s="67">
        <v>0</v>
      </c>
      <c r="AU1257" s="67">
        <v>0</v>
      </c>
      <c r="AV1257" s="67">
        <v>0</v>
      </c>
      <c r="AW1257" s="67">
        <v>0</v>
      </c>
    </row>
    <row r="1258" spans="1:49" hidden="1">
      <c r="A1258" s="80">
        <v>420168</v>
      </c>
      <c r="B1258" s="29" t="s">
        <v>9342</v>
      </c>
      <c r="C1258" s="29" t="s">
        <v>1320</v>
      </c>
      <c r="D1258" s="29" t="s">
        <v>10980</v>
      </c>
      <c r="E1258" s="82" t="s">
        <v>10981</v>
      </c>
      <c r="F1258" s="43">
        <v>42</v>
      </c>
      <c r="G1258" s="29" t="s">
        <v>7507</v>
      </c>
      <c r="H1258" s="29" t="s">
        <v>10986</v>
      </c>
      <c r="I1258" s="29" t="s">
        <v>34</v>
      </c>
      <c r="J1258" s="29" t="s">
        <v>34</v>
      </c>
      <c r="K1258" s="29" t="s">
        <v>8870</v>
      </c>
      <c r="L1258" s="29" t="s">
        <v>8871</v>
      </c>
      <c r="M1258" s="29">
        <v>420168</v>
      </c>
      <c r="N1258" s="29">
        <v>-35.383749999999999</v>
      </c>
      <c r="O1258" s="29">
        <v>-64.468569000000002</v>
      </c>
      <c r="P1258" s="29" t="s">
        <v>812</v>
      </c>
      <c r="Q1258" s="29" t="s">
        <v>4751</v>
      </c>
      <c r="R1258" s="29" t="s">
        <v>1319</v>
      </c>
      <c r="S1258" s="29">
        <v>4894</v>
      </c>
      <c r="T1258" s="29">
        <v>1558</v>
      </c>
      <c r="U1258" s="29">
        <v>555</v>
      </c>
      <c r="V1258" s="29">
        <v>1481</v>
      </c>
      <c r="W1258" s="29">
        <v>1616</v>
      </c>
      <c r="X1258" s="29">
        <v>1636</v>
      </c>
      <c r="Y1258" s="29">
        <v>1615</v>
      </c>
      <c r="Z1258" s="29">
        <v>130</v>
      </c>
      <c r="AA1258" s="29">
        <v>1620</v>
      </c>
      <c r="AB1258" s="29">
        <v>16</v>
      </c>
      <c r="AC1258" s="29">
        <v>30</v>
      </c>
      <c r="AD1258" s="29">
        <v>14</v>
      </c>
      <c r="AE1258" s="29">
        <v>58</v>
      </c>
      <c r="AF1258" s="29">
        <v>21</v>
      </c>
      <c r="AG1258" s="48">
        <v>1091.0999999999999</v>
      </c>
      <c r="AH1258" s="49">
        <f t="shared" si="103"/>
        <v>4.4853817248648156</v>
      </c>
      <c r="AI1258" s="29">
        <v>1251</v>
      </c>
      <c r="AJ1258" s="29">
        <v>282</v>
      </c>
      <c r="AK1258" s="29">
        <v>84</v>
      </c>
      <c r="AL1258" s="29">
        <v>3</v>
      </c>
      <c r="AM1258" s="30">
        <f t="shared" si="101"/>
        <v>1620</v>
      </c>
      <c r="AN1258" s="31">
        <v>0</v>
      </c>
      <c r="AO1258" s="31">
        <v>0</v>
      </c>
      <c r="AP1258" s="31">
        <v>0</v>
      </c>
      <c r="AQ1258" s="31">
        <v>0</v>
      </c>
      <c r="AR1258" s="32">
        <f t="shared" si="102"/>
        <v>0</v>
      </c>
      <c r="AS1258" s="67">
        <v>0</v>
      </c>
      <c r="AT1258" s="67">
        <v>0</v>
      </c>
      <c r="AU1258" s="67">
        <v>0</v>
      </c>
      <c r="AV1258" s="67">
        <v>0</v>
      </c>
      <c r="AW1258" s="67">
        <v>0</v>
      </c>
    </row>
    <row r="1259" spans="1:49" hidden="1">
      <c r="A1259" s="79">
        <v>425098</v>
      </c>
      <c r="B1259" s="33" t="s">
        <v>9342</v>
      </c>
      <c r="C1259" s="33" t="s">
        <v>10987</v>
      </c>
      <c r="D1259" s="33" t="s">
        <v>10980</v>
      </c>
      <c r="E1259" s="50" t="s">
        <v>10981</v>
      </c>
      <c r="F1259" s="36">
        <v>42</v>
      </c>
      <c r="G1259" s="33" t="s">
        <v>7507</v>
      </c>
      <c r="H1259" s="33" t="s">
        <v>10988</v>
      </c>
      <c r="I1259" s="33" t="s">
        <v>9349</v>
      </c>
      <c r="J1259" s="33" t="s">
        <v>9350</v>
      </c>
      <c r="K1259" s="33" t="s">
        <v>9108</v>
      </c>
      <c r="L1259" s="33" t="s">
        <v>4173</v>
      </c>
      <c r="M1259" s="33">
        <v>425098</v>
      </c>
      <c r="N1259" s="33">
        <v>-35.041556</v>
      </c>
      <c r="O1259" s="33">
        <v>-64.384713000000005</v>
      </c>
      <c r="P1259" s="33" t="s">
        <v>812</v>
      </c>
      <c r="Q1259" s="33" t="s">
        <v>4751</v>
      </c>
      <c r="R1259" s="33" t="s">
        <v>4666</v>
      </c>
      <c r="S1259" s="33">
        <v>317</v>
      </c>
      <c r="T1259" s="33">
        <v>101</v>
      </c>
      <c r="U1259" s="33">
        <v>0</v>
      </c>
      <c r="V1259" s="33">
        <v>89</v>
      </c>
      <c r="W1259" s="33">
        <v>106</v>
      </c>
      <c r="X1259" s="33">
        <v>110</v>
      </c>
      <c r="Y1259" s="33">
        <v>109</v>
      </c>
      <c r="Z1259" s="33">
        <v>0</v>
      </c>
      <c r="AA1259" s="33">
        <v>109</v>
      </c>
      <c r="AB1259" s="33">
        <v>1</v>
      </c>
      <c r="AC1259" s="33">
        <v>1</v>
      </c>
      <c r="AD1259" s="33">
        <v>0</v>
      </c>
      <c r="AE1259" s="33">
        <v>4</v>
      </c>
      <c r="AF1259" s="33">
        <v>1</v>
      </c>
      <c r="AG1259" s="46">
        <v>147.5</v>
      </c>
      <c r="AH1259" s="47">
        <f t="shared" si="103"/>
        <v>2.1491525423728812</v>
      </c>
      <c r="AI1259" s="33">
        <v>81</v>
      </c>
      <c r="AJ1259" s="33">
        <v>21</v>
      </c>
      <c r="AK1259" s="33">
        <v>6</v>
      </c>
      <c r="AL1259" s="33">
        <v>1</v>
      </c>
      <c r="AM1259" s="39">
        <f t="shared" si="101"/>
        <v>109</v>
      </c>
      <c r="AN1259" s="40">
        <v>0</v>
      </c>
      <c r="AO1259" s="40">
        <v>0</v>
      </c>
      <c r="AP1259" s="40">
        <v>0</v>
      </c>
      <c r="AQ1259" s="40">
        <v>0</v>
      </c>
      <c r="AR1259" s="41">
        <f t="shared" si="102"/>
        <v>0</v>
      </c>
      <c r="AS1259" s="67">
        <v>0</v>
      </c>
      <c r="AT1259" s="67">
        <v>0</v>
      </c>
      <c r="AU1259" s="67">
        <v>0</v>
      </c>
      <c r="AV1259" s="67">
        <v>0</v>
      </c>
      <c r="AW1259" s="67">
        <v>0</v>
      </c>
    </row>
    <row r="1260" spans="1:49" hidden="1">
      <c r="A1260" s="80">
        <v>420315</v>
      </c>
      <c r="B1260" s="29" t="s">
        <v>9342</v>
      </c>
      <c r="C1260" s="29" t="s">
        <v>10980</v>
      </c>
      <c r="D1260" s="29" t="s">
        <v>10980</v>
      </c>
      <c r="E1260" s="82" t="s">
        <v>10981</v>
      </c>
      <c r="F1260" s="43">
        <v>42</v>
      </c>
      <c r="G1260" s="29" t="s">
        <v>7507</v>
      </c>
      <c r="H1260" s="29" t="s">
        <v>10989</v>
      </c>
      <c r="I1260" s="29" t="s">
        <v>34</v>
      </c>
      <c r="J1260" s="29" t="s">
        <v>34</v>
      </c>
      <c r="K1260" s="29" t="s">
        <v>8870</v>
      </c>
      <c r="L1260" s="29" t="s">
        <v>8871</v>
      </c>
      <c r="M1260" s="29">
        <v>420315</v>
      </c>
      <c r="N1260" s="29">
        <v>-35.036886000000003</v>
      </c>
      <c r="O1260" s="29">
        <v>-64.245420999999993</v>
      </c>
      <c r="P1260" s="29" t="s">
        <v>812</v>
      </c>
      <c r="Q1260" s="29" t="s">
        <v>4751</v>
      </c>
      <c r="R1260" s="29" t="s">
        <v>4751</v>
      </c>
      <c r="S1260" s="29">
        <v>7591</v>
      </c>
      <c r="T1260" s="29">
        <v>2345</v>
      </c>
      <c r="U1260" s="29">
        <v>1783</v>
      </c>
      <c r="V1260" s="29">
        <v>2352</v>
      </c>
      <c r="W1260" s="29">
        <v>1966</v>
      </c>
      <c r="X1260" s="29">
        <v>2529</v>
      </c>
      <c r="Y1260" s="29">
        <v>2516</v>
      </c>
      <c r="Z1260" s="29">
        <v>215</v>
      </c>
      <c r="AA1260" s="29">
        <v>2497</v>
      </c>
      <c r="AB1260" s="29">
        <v>32</v>
      </c>
      <c r="AC1260" s="29">
        <v>44</v>
      </c>
      <c r="AD1260" s="29">
        <v>12</v>
      </c>
      <c r="AE1260" s="29">
        <v>73</v>
      </c>
      <c r="AF1260" s="29">
        <v>40</v>
      </c>
      <c r="AG1260" s="48">
        <v>481.62</v>
      </c>
      <c r="AH1260" s="49">
        <f t="shared" si="103"/>
        <v>15.761388646650886</v>
      </c>
      <c r="AI1260" s="29">
        <v>1948</v>
      </c>
      <c r="AJ1260" s="29">
        <v>278</v>
      </c>
      <c r="AK1260" s="29">
        <v>260</v>
      </c>
      <c r="AL1260" s="29">
        <v>11</v>
      </c>
      <c r="AM1260" s="30">
        <f t="shared" si="101"/>
        <v>2497</v>
      </c>
      <c r="AN1260" s="31">
        <v>0</v>
      </c>
      <c r="AO1260" s="31">
        <v>0</v>
      </c>
      <c r="AP1260" s="31">
        <v>0</v>
      </c>
      <c r="AQ1260" s="31">
        <v>0</v>
      </c>
      <c r="AR1260" s="32">
        <f t="shared" si="102"/>
        <v>0</v>
      </c>
      <c r="AS1260" s="67">
        <v>0</v>
      </c>
      <c r="AT1260" s="67">
        <v>0</v>
      </c>
      <c r="AU1260" s="67">
        <v>0</v>
      </c>
      <c r="AV1260" s="67">
        <v>0</v>
      </c>
      <c r="AW1260" s="67">
        <v>0</v>
      </c>
    </row>
    <row r="1261" spans="1:49" hidden="1">
      <c r="A1261" s="79">
        <v>420357</v>
      </c>
      <c r="B1261" s="33" t="s">
        <v>9342</v>
      </c>
      <c r="C1261" s="33" t="s">
        <v>4543</v>
      </c>
      <c r="D1261" s="33" t="s">
        <v>4543</v>
      </c>
      <c r="E1261" s="50" t="s">
        <v>10990</v>
      </c>
      <c r="F1261" s="36">
        <v>42</v>
      </c>
      <c r="G1261" s="33" t="s">
        <v>7507</v>
      </c>
      <c r="H1261" s="33" t="s">
        <v>10991</v>
      </c>
      <c r="I1261" s="33" t="s">
        <v>34</v>
      </c>
      <c r="J1261" s="33" t="s">
        <v>34</v>
      </c>
      <c r="K1261" s="33" t="s">
        <v>8808</v>
      </c>
      <c r="L1261" s="33" t="s">
        <v>8809</v>
      </c>
      <c r="M1261" s="33">
        <v>420357</v>
      </c>
      <c r="N1261" s="33">
        <v>-36.675158000000003</v>
      </c>
      <c r="O1261" s="33">
        <v>-64.380324999999999</v>
      </c>
      <c r="P1261" s="33" t="s">
        <v>812</v>
      </c>
      <c r="Q1261" s="33" t="s">
        <v>4544</v>
      </c>
      <c r="R1261" s="33" t="s">
        <v>4544</v>
      </c>
      <c r="S1261" s="33">
        <v>12134</v>
      </c>
      <c r="T1261" s="33">
        <v>2400</v>
      </c>
      <c r="U1261" s="33">
        <v>1855</v>
      </c>
      <c r="V1261" s="33">
        <v>2732</v>
      </c>
      <c r="W1261" s="33">
        <v>2625</v>
      </c>
      <c r="X1261" s="33">
        <v>3712</v>
      </c>
      <c r="Y1261" s="33">
        <v>3677</v>
      </c>
      <c r="Z1261" s="33">
        <v>502</v>
      </c>
      <c r="AA1261" s="33">
        <v>3619</v>
      </c>
      <c r="AB1261" s="33">
        <v>93</v>
      </c>
      <c r="AC1261" s="33">
        <v>142</v>
      </c>
      <c r="AD1261" s="33">
        <v>49</v>
      </c>
      <c r="AE1261" s="33">
        <v>173</v>
      </c>
      <c r="AF1261" s="33">
        <v>93</v>
      </c>
      <c r="AG1261" s="46">
        <v>2304.85</v>
      </c>
      <c r="AH1261" s="47">
        <f t="shared" si="103"/>
        <v>5.2645508384493569</v>
      </c>
      <c r="AI1261" s="33">
        <v>2531</v>
      </c>
      <c r="AJ1261" s="33">
        <v>569</v>
      </c>
      <c r="AK1261" s="33">
        <v>500</v>
      </c>
      <c r="AL1261" s="33">
        <v>19</v>
      </c>
      <c r="AM1261" s="39">
        <f t="shared" si="101"/>
        <v>3619</v>
      </c>
      <c r="AN1261" s="40">
        <v>0</v>
      </c>
      <c r="AO1261" s="40">
        <v>0</v>
      </c>
      <c r="AP1261" s="40">
        <v>0</v>
      </c>
      <c r="AQ1261" s="40">
        <v>0</v>
      </c>
      <c r="AR1261" s="41">
        <f t="shared" si="102"/>
        <v>0</v>
      </c>
      <c r="AS1261" s="67">
        <v>11</v>
      </c>
      <c r="AT1261" s="67">
        <v>12</v>
      </c>
      <c r="AU1261" s="67">
        <v>28</v>
      </c>
      <c r="AV1261" s="67">
        <v>1</v>
      </c>
      <c r="AW1261" s="67">
        <v>39499</v>
      </c>
    </row>
    <row r="1262" spans="1:49" hidden="1">
      <c r="A1262" s="80">
        <v>420035</v>
      </c>
      <c r="B1262" s="29" t="s">
        <v>9342</v>
      </c>
      <c r="C1262" s="29" t="s">
        <v>4234</v>
      </c>
      <c r="D1262" s="29" t="s">
        <v>4227</v>
      </c>
      <c r="E1262" s="82" t="s">
        <v>10992</v>
      </c>
      <c r="F1262" s="43">
        <v>42</v>
      </c>
      <c r="G1262" s="29" t="s">
        <v>7507</v>
      </c>
      <c r="H1262" s="29" t="s">
        <v>10993</v>
      </c>
      <c r="I1262" s="29" t="s">
        <v>34</v>
      </c>
      <c r="J1262" s="29" t="s">
        <v>34</v>
      </c>
      <c r="K1262" s="29" t="s">
        <v>9108</v>
      </c>
      <c r="L1262" s="29" t="s">
        <v>4173</v>
      </c>
      <c r="M1262" s="29">
        <v>420035</v>
      </c>
      <c r="N1262" s="29">
        <v>-35.638123</v>
      </c>
      <c r="O1262" s="29">
        <v>-64.357412999999994</v>
      </c>
      <c r="P1262" s="29" t="s">
        <v>812</v>
      </c>
      <c r="Q1262" s="29" t="s">
        <v>4228</v>
      </c>
      <c r="R1262" s="29" t="s">
        <v>4233</v>
      </c>
      <c r="S1262" s="29">
        <v>1151</v>
      </c>
      <c r="T1262" s="29">
        <v>374</v>
      </c>
      <c r="U1262" s="29">
        <v>10</v>
      </c>
      <c r="V1262" s="29">
        <v>343</v>
      </c>
      <c r="W1262" s="29">
        <v>381</v>
      </c>
      <c r="X1262" s="29">
        <v>410</v>
      </c>
      <c r="Y1262" s="29">
        <v>406</v>
      </c>
      <c r="Z1262" s="29">
        <v>49</v>
      </c>
      <c r="AA1262" s="29">
        <v>404</v>
      </c>
      <c r="AB1262" s="29">
        <v>6</v>
      </c>
      <c r="AC1262" s="29">
        <v>20</v>
      </c>
      <c r="AD1262" s="29">
        <v>14</v>
      </c>
      <c r="AE1262" s="29">
        <v>11</v>
      </c>
      <c r="AF1262" s="29">
        <v>5</v>
      </c>
      <c r="AG1262" s="48">
        <v>553.29999999999995</v>
      </c>
      <c r="AH1262" s="49">
        <f t="shared" si="103"/>
        <v>2.0802457979396349</v>
      </c>
      <c r="AI1262" s="29">
        <v>302</v>
      </c>
      <c r="AJ1262" s="29">
        <v>69</v>
      </c>
      <c r="AK1262" s="29">
        <v>16</v>
      </c>
      <c r="AL1262" s="29">
        <v>17</v>
      </c>
      <c r="AM1262" s="30">
        <f t="shared" si="101"/>
        <v>404</v>
      </c>
      <c r="AN1262" s="31">
        <v>0</v>
      </c>
      <c r="AO1262" s="31">
        <v>0</v>
      </c>
      <c r="AP1262" s="31">
        <v>0</v>
      </c>
      <c r="AQ1262" s="31">
        <v>0</v>
      </c>
      <c r="AR1262" s="32">
        <f t="shared" si="102"/>
        <v>0</v>
      </c>
      <c r="AS1262" s="67">
        <v>0</v>
      </c>
      <c r="AT1262" s="67">
        <v>0</v>
      </c>
      <c r="AU1262" s="67">
        <v>0</v>
      </c>
      <c r="AV1262" s="67">
        <v>0</v>
      </c>
      <c r="AW1262" s="67">
        <v>0</v>
      </c>
    </row>
    <row r="1263" spans="1:49" hidden="1">
      <c r="A1263" s="79">
        <v>420245</v>
      </c>
      <c r="B1263" s="33" t="s">
        <v>9342</v>
      </c>
      <c r="C1263" s="33" t="s">
        <v>4623</v>
      </c>
      <c r="D1263" s="33" t="s">
        <v>4227</v>
      </c>
      <c r="E1263" s="50" t="s">
        <v>10992</v>
      </c>
      <c r="F1263" s="36">
        <v>42</v>
      </c>
      <c r="G1263" s="33" t="s">
        <v>7507</v>
      </c>
      <c r="H1263" s="33" t="s">
        <v>10994</v>
      </c>
      <c r="I1263" s="33" t="s">
        <v>34</v>
      </c>
      <c r="J1263" s="33" t="s">
        <v>34</v>
      </c>
      <c r="K1263" s="33" t="s">
        <v>9108</v>
      </c>
      <c r="L1263" s="33" t="s">
        <v>4173</v>
      </c>
      <c r="M1263" s="33">
        <v>420245</v>
      </c>
      <c r="N1263" s="33">
        <v>-35.773243999999998</v>
      </c>
      <c r="O1263" s="33">
        <v>-63.942830999999998</v>
      </c>
      <c r="P1263" s="33" t="s">
        <v>812</v>
      </c>
      <c r="Q1263" s="33" t="s">
        <v>4228</v>
      </c>
      <c r="R1263" s="33" t="s">
        <v>4622</v>
      </c>
      <c r="S1263" s="33">
        <v>573</v>
      </c>
      <c r="T1263" s="33">
        <v>160</v>
      </c>
      <c r="U1263" s="33">
        <v>2</v>
      </c>
      <c r="V1263" s="33">
        <v>130</v>
      </c>
      <c r="W1263" s="33">
        <v>189</v>
      </c>
      <c r="X1263" s="33">
        <v>202</v>
      </c>
      <c r="Y1263" s="33">
        <v>200</v>
      </c>
      <c r="Z1263" s="33">
        <v>0</v>
      </c>
      <c r="AA1263" s="33">
        <v>198</v>
      </c>
      <c r="AB1263" s="33">
        <v>4</v>
      </c>
      <c r="AC1263" s="33">
        <v>6</v>
      </c>
      <c r="AD1263" s="33">
        <v>2</v>
      </c>
      <c r="AE1263" s="33">
        <v>6</v>
      </c>
      <c r="AF1263" s="33">
        <v>2</v>
      </c>
      <c r="AG1263" s="46">
        <v>375.48</v>
      </c>
      <c r="AH1263" s="47">
        <f t="shared" si="103"/>
        <v>1.5260466602748481</v>
      </c>
      <c r="AI1263" s="33">
        <v>146</v>
      </c>
      <c r="AJ1263" s="33">
        <v>24</v>
      </c>
      <c r="AK1263" s="33">
        <v>28</v>
      </c>
      <c r="AL1263" s="33">
        <v>0</v>
      </c>
      <c r="AM1263" s="39">
        <f t="shared" si="101"/>
        <v>198</v>
      </c>
      <c r="AN1263" s="40">
        <v>0</v>
      </c>
      <c r="AO1263" s="40">
        <v>0</v>
      </c>
      <c r="AP1263" s="40">
        <v>0</v>
      </c>
      <c r="AQ1263" s="40">
        <v>0</v>
      </c>
      <c r="AR1263" s="41">
        <f t="shared" si="102"/>
        <v>0</v>
      </c>
      <c r="AS1263" s="67">
        <v>0</v>
      </c>
      <c r="AT1263" s="67">
        <v>0</v>
      </c>
      <c r="AU1263" s="67">
        <v>0</v>
      </c>
      <c r="AV1263" s="67">
        <v>0</v>
      </c>
      <c r="AW1263" s="67">
        <v>0</v>
      </c>
    </row>
    <row r="1264" spans="1:49" hidden="1">
      <c r="A1264" s="80">
        <v>420371</v>
      </c>
      <c r="B1264" s="29" t="s">
        <v>9342</v>
      </c>
      <c r="C1264" s="29" t="s">
        <v>4227</v>
      </c>
      <c r="D1264" s="29" t="s">
        <v>4227</v>
      </c>
      <c r="E1264" s="82" t="s">
        <v>10992</v>
      </c>
      <c r="F1264" s="43">
        <v>42</v>
      </c>
      <c r="G1264" s="29" t="s">
        <v>7507</v>
      </c>
      <c r="H1264" s="29" t="s">
        <v>10995</v>
      </c>
      <c r="I1264" s="29" t="s">
        <v>34</v>
      </c>
      <c r="J1264" s="29" t="s">
        <v>34</v>
      </c>
      <c r="K1264" s="29" t="s">
        <v>8870</v>
      </c>
      <c r="L1264" s="29" t="s">
        <v>8871</v>
      </c>
      <c r="M1264" s="29">
        <v>420371</v>
      </c>
      <c r="N1264" s="29">
        <v>-35.694173999999997</v>
      </c>
      <c r="O1264" s="29">
        <v>-64.135900000000007</v>
      </c>
      <c r="P1264" s="29" t="s">
        <v>812</v>
      </c>
      <c r="Q1264" s="29" t="s">
        <v>4228</v>
      </c>
      <c r="R1264" s="29" t="s">
        <v>4228</v>
      </c>
      <c r="S1264" s="29">
        <v>3613</v>
      </c>
      <c r="T1264" s="29">
        <v>1137</v>
      </c>
      <c r="U1264" s="29">
        <v>826</v>
      </c>
      <c r="V1264" s="29">
        <v>1061</v>
      </c>
      <c r="W1264" s="29">
        <v>1079</v>
      </c>
      <c r="X1264" s="29">
        <v>1218</v>
      </c>
      <c r="Y1264" s="29">
        <v>1210</v>
      </c>
      <c r="Z1264" s="29">
        <v>123</v>
      </c>
      <c r="AA1264" s="29">
        <v>1190</v>
      </c>
      <c r="AB1264" s="29">
        <v>28</v>
      </c>
      <c r="AC1264" s="29">
        <v>40</v>
      </c>
      <c r="AD1264" s="29">
        <v>12</v>
      </c>
      <c r="AE1264" s="29">
        <v>31</v>
      </c>
      <c r="AF1264" s="29">
        <v>14</v>
      </c>
      <c r="AG1264" s="48">
        <v>795.48</v>
      </c>
      <c r="AH1264" s="49">
        <f t="shared" si="103"/>
        <v>4.5419118016794888</v>
      </c>
      <c r="AI1264" s="29">
        <v>982</v>
      </c>
      <c r="AJ1264" s="29">
        <v>110</v>
      </c>
      <c r="AK1264" s="29">
        <v>89</v>
      </c>
      <c r="AL1264" s="29">
        <v>9</v>
      </c>
      <c r="AM1264" s="30">
        <f t="shared" si="101"/>
        <v>1190</v>
      </c>
      <c r="AN1264" s="31">
        <v>0</v>
      </c>
      <c r="AO1264" s="31">
        <v>0</v>
      </c>
      <c r="AP1264" s="31">
        <v>0</v>
      </c>
      <c r="AQ1264" s="31">
        <v>0</v>
      </c>
      <c r="AR1264" s="32">
        <f t="shared" si="102"/>
        <v>0</v>
      </c>
      <c r="AS1264" s="67">
        <v>0</v>
      </c>
      <c r="AT1264" s="67">
        <v>0</v>
      </c>
      <c r="AU1264" s="67">
        <v>0</v>
      </c>
      <c r="AV1264" s="67">
        <v>0</v>
      </c>
      <c r="AW1264" s="67">
        <v>0</v>
      </c>
    </row>
    <row r="1265" spans="1:49" hidden="1">
      <c r="A1265" s="79">
        <v>420042</v>
      </c>
      <c r="B1265" s="33" t="s">
        <v>9342</v>
      </c>
      <c r="C1265" s="33" t="s">
        <v>4590</v>
      </c>
      <c r="D1265" s="33" t="s">
        <v>10996</v>
      </c>
      <c r="E1265" s="50" t="s">
        <v>10997</v>
      </c>
      <c r="F1265" s="36">
        <v>42</v>
      </c>
      <c r="G1265" s="33" t="s">
        <v>7507</v>
      </c>
      <c r="H1265" s="33" t="s">
        <v>10998</v>
      </c>
      <c r="I1265" s="33" t="s">
        <v>34</v>
      </c>
      <c r="J1265" s="33" t="s">
        <v>34</v>
      </c>
      <c r="K1265" s="33" t="s">
        <v>9108</v>
      </c>
      <c r="L1265" s="33" t="s">
        <v>4173</v>
      </c>
      <c r="M1265" s="33">
        <v>420042</v>
      </c>
      <c r="N1265" s="33">
        <v>-37.032331999999997</v>
      </c>
      <c r="O1265" s="33">
        <v>-64.286572000000007</v>
      </c>
      <c r="P1265" s="33" t="s">
        <v>812</v>
      </c>
      <c r="Q1265" s="33" t="s">
        <v>10999</v>
      </c>
      <c r="R1265" s="33" t="s">
        <v>4589</v>
      </c>
      <c r="S1265" s="33">
        <v>1036</v>
      </c>
      <c r="T1265" s="33">
        <v>229</v>
      </c>
      <c r="U1265" s="33">
        <v>2</v>
      </c>
      <c r="V1265" s="33">
        <v>193</v>
      </c>
      <c r="W1265" s="33">
        <v>354</v>
      </c>
      <c r="X1265" s="33">
        <v>378</v>
      </c>
      <c r="Y1265" s="33">
        <v>374</v>
      </c>
      <c r="Z1265" s="33">
        <v>47</v>
      </c>
      <c r="AA1265" s="33">
        <v>376</v>
      </c>
      <c r="AB1265" s="33">
        <v>2</v>
      </c>
      <c r="AC1265" s="33">
        <v>9</v>
      </c>
      <c r="AD1265" s="33">
        <v>7</v>
      </c>
      <c r="AE1265" s="33">
        <v>9</v>
      </c>
      <c r="AF1265" s="33">
        <v>2</v>
      </c>
      <c r="AG1265" s="46">
        <v>2331</v>
      </c>
      <c r="AH1265" s="47">
        <f t="shared" si="103"/>
        <v>0.44444444444444442</v>
      </c>
      <c r="AI1265" s="33">
        <v>276</v>
      </c>
      <c r="AJ1265" s="33">
        <v>65</v>
      </c>
      <c r="AK1265" s="33">
        <v>34</v>
      </c>
      <c r="AL1265" s="33">
        <v>1</v>
      </c>
      <c r="AM1265" s="39">
        <f t="shared" si="101"/>
        <v>376</v>
      </c>
      <c r="AN1265" s="40">
        <v>0</v>
      </c>
      <c r="AO1265" s="40">
        <v>0</v>
      </c>
      <c r="AP1265" s="40">
        <v>0</v>
      </c>
      <c r="AQ1265" s="40">
        <v>0</v>
      </c>
      <c r="AR1265" s="41">
        <f t="shared" si="102"/>
        <v>0</v>
      </c>
      <c r="AS1265" s="67">
        <v>0</v>
      </c>
      <c r="AT1265" s="67">
        <v>0</v>
      </c>
      <c r="AU1265" s="67">
        <v>0</v>
      </c>
      <c r="AV1265" s="67">
        <v>0</v>
      </c>
      <c r="AW1265" s="67">
        <v>0</v>
      </c>
    </row>
    <row r="1266" spans="1:49" hidden="1">
      <c r="A1266" s="80">
        <v>425049</v>
      </c>
      <c r="B1266" s="29" t="s">
        <v>9342</v>
      </c>
      <c r="C1266" s="29" t="s">
        <v>4693</v>
      </c>
      <c r="D1266" s="29" t="s">
        <v>10996</v>
      </c>
      <c r="E1266" s="82" t="s">
        <v>10997</v>
      </c>
      <c r="F1266" s="43">
        <v>42</v>
      </c>
      <c r="G1266" s="29" t="s">
        <v>7507</v>
      </c>
      <c r="H1266" s="29" t="s">
        <v>11000</v>
      </c>
      <c r="I1266" s="29" t="s">
        <v>9349</v>
      </c>
      <c r="J1266" s="29" t="s">
        <v>9350</v>
      </c>
      <c r="K1266" s="29" t="s">
        <v>9108</v>
      </c>
      <c r="L1266" s="29" t="s">
        <v>4173</v>
      </c>
      <c r="M1266" s="29">
        <v>425049</v>
      </c>
      <c r="N1266" s="29">
        <v>-37.331814999999999</v>
      </c>
      <c r="O1266" s="29">
        <v>-65.650773000000001</v>
      </c>
      <c r="P1266" s="29" t="s">
        <v>812</v>
      </c>
      <c r="Q1266" s="29" t="s">
        <v>10999</v>
      </c>
      <c r="R1266" s="29" t="s">
        <v>4692</v>
      </c>
      <c r="S1266" s="29">
        <v>399</v>
      </c>
      <c r="T1266" s="29">
        <v>93</v>
      </c>
      <c r="U1266" s="29">
        <v>1</v>
      </c>
      <c r="V1266" s="29">
        <v>0</v>
      </c>
      <c r="W1266" s="29">
        <v>138</v>
      </c>
      <c r="X1266" s="29">
        <v>155</v>
      </c>
      <c r="Y1266" s="29">
        <v>152</v>
      </c>
      <c r="Z1266" s="29">
        <v>66</v>
      </c>
      <c r="AA1266" s="29">
        <v>155</v>
      </c>
      <c r="AB1266" s="29">
        <v>0</v>
      </c>
      <c r="AC1266" s="29">
        <v>5</v>
      </c>
      <c r="AD1266" s="29">
        <v>5</v>
      </c>
      <c r="AE1266" s="29">
        <v>7</v>
      </c>
      <c r="AF1266" s="29">
        <v>2</v>
      </c>
      <c r="AG1266" s="48">
        <v>3098.3</v>
      </c>
      <c r="AH1266" s="49">
        <f t="shared" si="103"/>
        <v>0.12878029887357584</v>
      </c>
      <c r="AI1266" s="29">
        <v>107</v>
      </c>
      <c r="AJ1266" s="29">
        <v>38</v>
      </c>
      <c r="AK1266" s="29">
        <v>9</v>
      </c>
      <c r="AL1266" s="29">
        <v>1</v>
      </c>
      <c r="AM1266" s="30">
        <f t="shared" si="101"/>
        <v>155</v>
      </c>
      <c r="AN1266" s="31">
        <v>0</v>
      </c>
      <c r="AO1266" s="31">
        <v>0</v>
      </c>
      <c r="AP1266" s="31">
        <v>0</v>
      </c>
      <c r="AQ1266" s="31">
        <v>0</v>
      </c>
      <c r="AR1266" s="32">
        <f t="shared" si="102"/>
        <v>0</v>
      </c>
      <c r="AS1266" s="67">
        <v>0</v>
      </c>
      <c r="AT1266" s="67">
        <v>0</v>
      </c>
      <c r="AU1266" s="67">
        <v>0</v>
      </c>
      <c r="AV1266" s="67">
        <v>0</v>
      </c>
      <c r="AW1266" s="67">
        <v>0</v>
      </c>
    </row>
    <row r="1267" spans="1:49" hidden="1">
      <c r="A1267" s="79">
        <v>425028</v>
      </c>
      <c r="B1267" s="33" t="s">
        <v>9342</v>
      </c>
      <c r="C1267" s="33" t="s">
        <v>11001</v>
      </c>
      <c r="D1267" s="33" t="s">
        <v>10996</v>
      </c>
      <c r="E1267" s="50" t="s">
        <v>10997</v>
      </c>
      <c r="F1267" s="36">
        <v>42</v>
      </c>
      <c r="G1267" s="33" t="s">
        <v>7507</v>
      </c>
      <c r="H1267" s="33" t="s">
        <v>11002</v>
      </c>
      <c r="I1267" s="33" t="s">
        <v>9349</v>
      </c>
      <c r="J1267" s="33" t="s">
        <v>9350</v>
      </c>
      <c r="K1267" s="33" t="s">
        <v>9108</v>
      </c>
      <c r="L1267" s="33" t="s">
        <v>4173</v>
      </c>
      <c r="M1267" s="33">
        <v>425028</v>
      </c>
      <c r="N1267" s="33">
        <v>-37.495244</v>
      </c>
      <c r="O1267" s="33">
        <v>-64.224880999999996</v>
      </c>
      <c r="P1267" s="33" t="s">
        <v>812</v>
      </c>
      <c r="Q1267" s="33" t="s">
        <v>10999</v>
      </c>
      <c r="R1267" s="33" t="s">
        <v>4684</v>
      </c>
      <c r="S1267" s="33">
        <v>345</v>
      </c>
      <c r="T1267" s="33">
        <v>115</v>
      </c>
      <c r="U1267" s="33">
        <v>3</v>
      </c>
      <c r="V1267" s="33">
        <v>112</v>
      </c>
      <c r="W1267" s="33">
        <v>138</v>
      </c>
      <c r="X1267" s="33">
        <v>142</v>
      </c>
      <c r="Y1267" s="33">
        <v>141</v>
      </c>
      <c r="Z1267" s="33">
        <v>21</v>
      </c>
      <c r="AA1267" s="33">
        <v>142</v>
      </c>
      <c r="AB1267" s="33">
        <v>0</v>
      </c>
      <c r="AC1267" s="33">
        <v>4</v>
      </c>
      <c r="AD1267" s="33">
        <v>4</v>
      </c>
      <c r="AE1267" s="33">
        <v>6</v>
      </c>
      <c r="AF1267" s="33">
        <v>2</v>
      </c>
      <c r="AG1267" s="46">
        <v>602.33000000000004</v>
      </c>
      <c r="AH1267" s="47">
        <f t="shared" si="103"/>
        <v>0.5727757209503096</v>
      </c>
      <c r="AI1267" s="33">
        <v>112</v>
      </c>
      <c r="AJ1267" s="33">
        <v>20</v>
      </c>
      <c r="AK1267" s="33">
        <v>10</v>
      </c>
      <c r="AL1267" s="33">
        <v>0</v>
      </c>
      <c r="AM1267" s="39">
        <f t="shared" si="101"/>
        <v>142</v>
      </c>
      <c r="AN1267" s="40">
        <v>0</v>
      </c>
      <c r="AO1267" s="40">
        <v>0</v>
      </c>
      <c r="AP1267" s="40">
        <v>0</v>
      </c>
      <c r="AQ1267" s="40">
        <v>0</v>
      </c>
      <c r="AR1267" s="41">
        <f t="shared" si="102"/>
        <v>0</v>
      </c>
      <c r="AS1267" s="67">
        <v>0</v>
      </c>
      <c r="AT1267" s="67">
        <v>0</v>
      </c>
      <c r="AU1267" s="67">
        <v>0</v>
      </c>
      <c r="AV1267" s="67">
        <v>0</v>
      </c>
      <c r="AW1267" s="67">
        <v>0</v>
      </c>
    </row>
    <row r="1268" spans="1:49" hidden="1">
      <c r="A1268" s="80">
        <v>420133</v>
      </c>
      <c r="B1268" s="29" t="s">
        <v>9342</v>
      </c>
      <c r="C1268" s="29" t="s">
        <v>4636</v>
      </c>
      <c r="D1268" s="29" t="s">
        <v>10996</v>
      </c>
      <c r="E1268" s="82" t="s">
        <v>10997</v>
      </c>
      <c r="F1268" s="43">
        <v>42</v>
      </c>
      <c r="G1268" s="29" t="s">
        <v>7507</v>
      </c>
      <c r="H1268" s="29" t="s">
        <v>11003</v>
      </c>
      <c r="I1268" s="29" t="s">
        <v>34</v>
      </c>
      <c r="J1268" s="29" t="s">
        <v>34</v>
      </c>
      <c r="K1268" s="29" t="s">
        <v>8808</v>
      </c>
      <c r="L1268" s="29" t="s">
        <v>8809</v>
      </c>
      <c r="M1268" s="29">
        <v>420133</v>
      </c>
      <c r="N1268" s="29">
        <v>-37.373672999999997</v>
      </c>
      <c r="O1268" s="29">
        <v>-64.603896000000006</v>
      </c>
      <c r="P1268" s="29" t="s">
        <v>812</v>
      </c>
      <c r="Q1268" s="29" t="s">
        <v>10999</v>
      </c>
      <c r="R1268" s="29" t="s">
        <v>4635</v>
      </c>
      <c r="S1268" s="29">
        <v>12583</v>
      </c>
      <c r="T1268" s="29">
        <v>3949</v>
      </c>
      <c r="U1268" s="29">
        <v>2551</v>
      </c>
      <c r="V1268" s="29">
        <v>3590</v>
      </c>
      <c r="W1268" s="29">
        <v>3794</v>
      </c>
      <c r="X1268" s="29">
        <v>4151</v>
      </c>
      <c r="Y1268" s="29">
        <v>4120</v>
      </c>
      <c r="Z1268" s="29">
        <v>475</v>
      </c>
      <c r="AA1268" s="29">
        <v>4073</v>
      </c>
      <c r="AB1268" s="29">
        <v>78</v>
      </c>
      <c r="AC1268" s="29">
        <v>124</v>
      </c>
      <c r="AD1268" s="29">
        <v>46</v>
      </c>
      <c r="AE1268" s="29">
        <v>171</v>
      </c>
      <c r="AF1268" s="29">
        <v>54</v>
      </c>
      <c r="AG1268" s="48">
        <v>10524.06</v>
      </c>
      <c r="AH1268" s="49">
        <f t="shared" si="103"/>
        <v>1.1956412259147136</v>
      </c>
      <c r="AI1268" s="29">
        <v>3357</v>
      </c>
      <c r="AJ1268" s="29">
        <v>399</v>
      </c>
      <c r="AK1268" s="29">
        <v>295</v>
      </c>
      <c r="AL1268" s="29">
        <v>22</v>
      </c>
      <c r="AM1268" s="30">
        <f t="shared" si="101"/>
        <v>4073</v>
      </c>
      <c r="AN1268" s="31">
        <v>0</v>
      </c>
      <c r="AO1268" s="31">
        <v>0</v>
      </c>
      <c r="AP1268" s="31">
        <v>0</v>
      </c>
      <c r="AQ1268" s="31">
        <v>0</v>
      </c>
      <c r="AR1268" s="32">
        <f t="shared" si="102"/>
        <v>0</v>
      </c>
      <c r="AS1268" s="67">
        <v>0</v>
      </c>
      <c r="AT1268" s="67">
        <v>0</v>
      </c>
      <c r="AU1268" s="67">
        <v>0</v>
      </c>
      <c r="AV1268" s="67">
        <v>0</v>
      </c>
      <c r="AW1268" s="67">
        <v>0</v>
      </c>
    </row>
    <row r="1269" spans="1:49" hidden="1">
      <c r="A1269" s="79">
        <v>420294</v>
      </c>
      <c r="B1269" s="33" t="s">
        <v>9342</v>
      </c>
      <c r="C1269" s="33" t="s">
        <v>11004</v>
      </c>
      <c r="D1269" s="33" t="s">
        <v>10996</v>
      </c>
      <c r="E1269" s="50" t="s">
        <v>10997</v>
      </c>
      <c r="F1269" s="36">
        <v>42</v>
      </c>
      <c r="G1269" s="33" t="s">
        <v>7507</v>
      </c>
      <c r="H1269" s="33" t="s">
        <v>11005</v>
      </c>
      <c r="I1269" s="33" t="s">
        <v>34</v>
      </c>
      <c r="J1269" s="33" t="s">
        <v>34</v>
      </c>
      <c r="K1269" s="33" t="s">
        <v>9108</v>
      </c>
      <c r="L1269" s="33" t="s">
        <v>4173</v>
      </c>
      <c r="M1269" s="33">
        <v>420294</v>
      </c>
      <c r="N1269" s="33">
        <v>-37.121200999999999</v>
      </c>
      <c r="O1269" s="33">
        <v>-64.513366000000005</v>
      </c>
      <c r="P1269" s="33" t="s">
        <v>812</v>
      </c>
      <c r="Q1269" s="33" t="s">
        <v>10999</v>
      </c>
      <c r="R1269" s="33" t="s">
        <v>4548</v>
      </c>
      <c r="S1269" s="33">
        <v>596</v>
      </c>
      <c r="T1269" s="33">
        <v>152</v>
      </c>
      <c r="U1269" s="33">
        <v>0</v>
      </c>
      <c r="V1269" s="33">
        <v>129</v>
      </c>
      <c r="W1269" s="33">
        <v>222</v>
      </c>
      <c r="X1269" s="33">
        <v>236</v>
      </c>
      <c r="Y1269" s="33">
        <v>232</v>
      </c>
      <c r="Z1269" s="33">
        <v>0</v>
      </c>
      <c r="AA1269" s="33">
        <v>236</v>
      </c>
      <c r="AB1269" s="33">
        <v>0</v>
      </c>
      <c r="AC1269" s="33">
        <v>7</v>
      </c>
      <c r="AD1269" s="33">
        <v>7</v>
      </c>
      <c r="AE1269" s="33">
        <v>6</v>
      </c>
      <c r="AF1269" s="33">
        <v>0</v>
      </c>
      <c r="AG1269" s="46">
        <v>1582.36</v>
      </c>
      <c r="AH1269" s="47">
        <f t="shared" si="103"/>
        <v>0.37665259485831293</v>
      </c>
      <c r="AI1269" s="33">
        <v>161</v>
      </c>
      <c r="AJ1269" s="33">
        <v>44</v>
      </c>
      <c r="AK1269" s="33">
        <v>29</v>
      </c>
      <c r="AL1269" s="33">
        <v>2</v>
      </c>
      <c r="AM1269" s="39">
        <f t="shared" si="101"/>
        <v>236</v>
      </c>
      <c r="AN1269" s="40">
        <v>0</v>
      </c>
      <c r="AO1269" s="40">
        <v>0</v>
      </c>
      <c r="AP1269" s="40">
        <v>0</v>
      </c>
      <c r="AQ1269" s="40">
        <v>0</v>
      </c>
      <c r="AR1269" s="41">
        <f t="shared" si="102"/>
        <v>0</v>
      </c>
      <c r="AS1269" s="67">
        <v>0</v>
      </c>
      <c r="AT1269" s="67">
        <v>0</v>
      </c>
      <c r="AU1269" s="67">
        <v>0</v>
      </c>
      <c r="AV1269" s="67">
        <v>0</v>
      </c>
      <c r="AW1269" s="67">
        <v>0</v>
      </c>
    </row>
    <row r="1270" spans="1:49" hidden="1">
      <c r="A1270" s="80">
        <v>425154</v>
      </c>
      <c r="B1270" s="29" t="s">
        <v>9342</v>
      </c>
      <c r="C1270" s="29" t="s">
        <v>4689</v>
      </c>
      <c r="D1270" s="29" t="s">
        <v>10996</v>
      </c>
      <c r="E1270" s="82" t="s">
        <v>10997</v>
      </c>
      <c r="F1270" s="43">
        <v>42</v>
      </c>
      <c r="G1270" s="29" t="s">
        <v>7507</v>
      </c>
      <c r="H1270" s="29" t="s">
        <v>11006</v>
      </c>
      <c r="I1270" s="29" t="s">
        <v>9349</v>
      </c>
      <c r="J1270" s="29" t="s">
        <v>9350</v>
      </c>
      <c r="K1270" s="29" t="s">
        <v>9108</v>
      </c>
      <c r="L1270" s="29" t="s">
        <v>4173</v>
      </c>
      <c r="M1270" s="29">
        <v>425154</v>
      </c>
      <c r="N1270" s="29">
        <v>-37.543976999999998</v>
      </c>
      <c r="O1270" s="29">
        <v>-64.352554999999995</v>
      </c>
      <c r="P1270" s="29" t="s">
        <v>812</v>
      </c>
      <c r="Q1270" s="29" t="s">
        <v>10999</v>
      </c>
      <c r="R1270" s="29" t="s">
        <v>4688</v>
      </c>
      <c r="S1270" s="29">
        <v>170</v>
      </c>
      <c r="T1270" s="29">
        <v>30</v>
      </c>
      <c r="U1270" s="29">
        <v>0</v>
      </c>
      <c r="V1270" s="29">
        <v>0</v>
      </c>
      <c r="W1270" s="29">
        <v>62</v>
      </c>
      <c r="X1270" s="29">
        <v>70</v>
      </c>
      <c r="Y1270" s="29">
        <v>68</v>
      </c>
      <c r="Z1270" s="29">
        <v>32</v>
      </c>
      <c r="AA1270" s="29">
        <v>70</v>
      </c>
      <c r="AB1270" s="29">
        <v>0</v>
      </c>
      <c r="AC1270" s="29">
        <v>2</v>
      </c>
      <c r="AD1270" s="29">
        <v>2</v>
      </c>
      <c r="AE1270" s="29">
        <v>6</v>
      </c>
      <c r="AF1270" s="29">
        <v>3</v>
      </c>
      <c r="AG1270" s="48">
        <v>1103.93</v>
      </c>
      <c r="AH1270" s="49">
        <f t="shared" si="103"/>
        <v>0.15399527143931227</v>
      </c>
      <c r="AI1270" s="29">
        <v>57</v>
      </c>
      <c r="AJ1270" s="29">
        <v>5</v>
      </c>
      <c r="AK1270" s="29">
        <v>7</v>
      </c>
      <c r="AL1270" s="29">
        <v>1</v>
      </c>
      <c r="AM1270" s="30">
        <f t="shared" si="101"/>
        <v>70</v>
      </c>
      <c r="AN1270" s="31">
        <v>0</v>
      </c>
      <c r="AO1270" s="31">
        <v>0</v>
      </c>
      <c r="AP1270" s="31">
        <v>0</v>
      </c>
      <c r="AQ1270" s="31">
        <v>0</v>
      </c>
      <c r="AR1270" s="32">
        <f t="shared" si="102"/>
        <v>0</v>
      </c>
      <c r="AS1270" s="67">
        <v>0</v>
      </c>
      <c r="AT1270" s="67">
        <v>0</v>
      </c>
      <c r="AU1270" s="67">
        <v>0</v>
      </c>
      <c r="AV1270" s="67">
        <v>0</v>
      </c>
      <c r="AW1270" s="67">
        <v>0</v>
      </c>
    </row>
    <row r="1271" spans="1:49" hidden="1">
      <c r="A1271" s="79">
        <v>460007</v>
      </c>
      <c r="B1271" s="33" t="s">
        <v>11007</v>
      </c>
      <c r="C1271" s="33" t="s">
        <v>835</v>
      </c>
      <c r="D1271" s="33" t="s">
        <v>835</v>
      </c>
      <c r="E1271" s="50" t="s">
        <v>11008</v>
      </c>
      <c r="F1271" s="36">
        <v>46</v>
      </c>
      <c r="G1271" s="33" t="s">
        <v>11009</v>
      </c>
      <c r="H1271" s="33" t="s">
        <v>11010</v>
      </c>
      <c r="I1271" s="33" t="s">
        <v>34</v>
      </c>
      <c r="J1271" s="33" t="s">
        <v>34</v>
      </c>
      <c r="K1271" s="33" t="s">
        <v>8808</v>
      </c>
      <c r="L1271" s="33" t="s">
        <v>8809</v>
      </c>
      <c r="M1271" s="33">
        <v>460007</v>
      </c>
      <c r="N1271" s="33">
        <v>-28.55538</v>
      </c>
      <c r="O1271" s="33">
        <v>-66.801385999999994</v>
      </c>
      <c r="P1271" s="33" t="s">
        <v>318</v>
      </c>
      <c r="Q1271" s="33" t="s">
        <v>836</v>
      </c>
      <c r="R1271" s="33" t="s">
        <v>836</v>
      </c>
      <c r="S1271" s="33">
        <v>15418</v>
      </c>
      <c r="T1271" s="33">
        <v>3640</v>
      </c>
      <c r="U1271" s="33">
        <v>232</v>
      </c>
      <c r="V1271" s="33">
        <v>0</v>
      </c>
      <c r="W1271" s="33">
        <v>2775</v>
      </c>
      <c r="X1271" s="33">
        <v>4109</v>
      </c>
      <c r="Y1271" s="33">
        <v>3925</v>
      </c>
      <c r="Z1271" s="33">
        <v>537</v>
      </c>
      <c r="AA1271" s="33">
        <v>3917</v>
      </c>
      <c r="AB1271" s="33">
        <v>192</v>
      </c>
      <c r="AC1271" s="33">
        <v>341</v>
      </c>
      <c r="AD1271" s="33">
        <v>149</v>
      </c>
      <c r="AE1271" s="33">
        <v>521</v>
      </c>
      <c r="AF1271" s="33">
        <v>270</v>
      </c>
      <c r="AG1271" s="46">
        <v>2525.1999999999998</v>
      </c>
      <c r="AH1271" s="47">
        <f t="shared" ref="AH1271:AH1302" si="104">(S1271/AG1271)</f>
        <v>6.1056549976239509</v>
      </c>
      <c r="AI1271" s="33">
        <v>1545</v>
      </c>
      <c r="AJ1271" s="33">
        <v>1240</v>
      </c>
      <c r="AK1271" s="33">
        <v>105</v>
      </c>
      <c r="AL1271" s="33">
        <v>1027</v>
      </c>
      <c r="AM1271" s="39">
        <f t="shared" si="101"/>
        <v>3917</v>
      </c>
      <c r="AN1271" s="40">
        <v>0</v>
      </c>
      <c r="AO1271" s="40">
        <v>0</v>
      </c>
      <c r="AP1271" s="40">
        <v>0</v>
      </c>
      <c r="AQ1271" s="40">
        <v>0</v>
      </c>
      <c r="AR1271" s="41">
        <f t="shared" si="102"/>
        <v>0</v>
      </c>
      <c r="AS1271" s="67">
        <v>0</v>
      </c>
      <c r="AT1271" s="67">
        <v>0</v>
      </c>
      <c r="AU1271" s="67">
        <v>0</v>
      </c>
      <c r="AV1271" s="67">
        <v>0</v>
      </c>
      <c r="AW1271" s="67">
        <v>0</v>
      </c>
    </row>
    <row r="1272" spans="1:49" hidden="1">
      <c r="A1272" s="80">
        <v>460014</v>
      </c>
      <c r="B1272" s="29" t="s">
        <v>11007</v>
      </c>
      <c r="C1272" s="29" t="s">
        <v>11009</v>
      </c>
      <c r="D1272" s="29" t="s">
        <v>97</v>
      </c>
      <c r="E1272" s="82" t="s">
        <v>11011</v>
      </c>
      <c r="F1272" s="43">
        <v>46</v>
      </c>
      <c r="G1272" s="29" t="s">
        <v>11009</v>
      </c>
      <c r="H1272" s="29" t="s">
        <v>11012</v>
      </c>
      <c r="I1272" s="29" t="s">
        <v>34</v>
      </c>
      <c r="J1272" s="29" t="s">
        <v>34</v>
      </c>
      <c r="K1272" s="29" t="s">
        <v>8826</v>
      </c>
      <c r="L1272" s="29" t="s">
        <v>8827</v>
      </c>
      <c r="M1272" s="29">
        <v>460014</v>
      </c>
      <c r="N1272" s="29">
        <v>-29.421783000000001</v>
      </c>
      <c r="O1272" s="29">
        <v>-66.856674999999996</v>
      </c>
      <c r="P1272" s="29" t="s">
        <v>318</v>
      </c>
      <c r="Q1272" s="29" t="s">
        <v>98</v>
      </c>
      <c r="R1272" s="29" t="s">
        <v>98</v>
      </c>
      <c r="S1272" s="29">
        <v>180995</v>
      </c>
      <c r="T1272" s="29">
        <v>46785</v>
      </c>
      <c r="U1272" s="29">
        <v>38578</v>
      </c>
      <c r="V1272" s="29">
        <v>11699</v>
      </c>
      <c r="W1272" s="29">
        <v>33219</v>
      </c>
      <c r="X1272" s="29">
        <v>48916</v>
      </c>
      <c r="Y1272" s="29">
        <v>47669</v>
      </c>
      <c r="Z1272" s="29">
        <v>5294</v>
      </c>
      <c r="AA1272" s="29">
        <v>45779</v>
      </c>
      <c r="AB1272" s="29">
        <v>3137</v>
      </c>
      <c r="AC1272" s="29">
        <v>5017</v>
      </c>
      <c r="AD1272" s="29">
        <v>1880</v>
      </c>
      <c r="AE1272" s="29">
        <v>5096</v>
      </c>
      <c r="AF1272" s="29">
        <v>2863</v>
      </c>
      <c r="AG1272" s="48">
        <v>13433.21</v>
      </c>
      <c r="AH1272" s="49">
        <f t="shared" si="104"/>
        <v>13.47369690490955</v>
      </c>
      <c r="AI1272" s="29">
        <v>24230</v>
      </c>
      <c r="AJ1272" s="29">
        <v>17331</v>
      </c>
      <c r="AK1272" s="29">
        <v>2164</v>
      </c>
      <c r="AL1272" s="29">
        <v>2054</v>
      </c>
      <c r="AM1272" s="30">
        <f t="shared" si="101"/>
        <v>45779</v>
      </c>
      <c r="AN1272" s="31">
        <v>0</v>
      </c>
      <c r="AO1272" s="31">
        <v>0</v>
      </c>
      <c r="AP1272" s="31">
        <v>0</v>
      </c>
      <c r="AQ1272" s="31">
        <v>0</v>
      </c>
      <c r="AR1272" s="32">
        <f t="shared" si="102"/>
        <v>0</v>
      </c>
      <c r="AS1272" s="67">
        <v>1059</v>
      </c>
      <c r="AT1272" s="67">
        <v>1167</v>
      </c>
      <c r="AU1272" s="67">
        <v>1413</v>
      </c>
      <c r="AV1272" s="67">
        <v>21</v>
      </c>
      <c r="AW1272" s="67">
        <v>1675839</v>
      </c>
    </row>
    <row r="1273" spans="1:49" hidden="1">
      <c r="A1273" s="79">
        <v>460021</v>
      </c>
      <c r="B1273" s="33" t="s">
        <v>11007</v>
      </c>
      <c r="C1273" s="33" t="s">
        <v>332</v>
      </c>
      <c r="D1273" s="33" t="s">
        <v>332</v>
      </c>
      <c r="E1273" s="50" t="s">
        <v>11013</v>
      </c>
      <c r="F1273" s="36">
        <v>46</v>
      </c>
      <c r="G1273" s="33" t="s">
        <v>11009</v>
      </c>
      <c r="H1273" s="33" t="s">
        <v>11014</v>
      </c>
      <c r="I1273" s="33" t="s">
        <v>34</v>
      </c>
      <c r="J1273" s="33" t="s">
        <v>34</v>
      </c>
      <c r="K1273" s="33" t="s">
        <v>8870</v>
      </c>
      <c r="L1273" s="33" t="s">
        <v>8871</v>
      </c>
      <c r="M1273" s="33">
        <v>460021</v>
      </c>
      <c r="N1273" s="33">
        <v>-28.855460999999998</v>
      </c>
      <c r="O1273" s="33">
        <v>-66.937662000000003</v>
      </c>
      <c r="P1273" s="33" t="s">
        <v>318</v>
      </c>
      <c r="Q1273" s="33" t="s">
        <v>333</v>
      </c>
      <c r="R1273" s="33" t="s">
        <v>333</v>
      </c>
      <c r="S1273" s="33">
        <v>4268</v>
      </c>
      <c r="T1273" s="33">
        <v>1309</v>
      </c>
      <c r="U1273" s="33">
        <v>0</v>
      </c>
      <c r="V1273" s="33">
        <v>0</v>
      </c>
      <c r="W1273" s="33">
        <v>1026</v>
      </c>
      <c r="X1273" s="33">
        <v>1328</v>
      </c>
      <c r="Y1273" s="33">
        <v>1301</v>
      </c>
      <c r="Z1273" s="33">
        <v>168</v>
      </c>
      <c r="AA1273" s="33">
        <v>1302</v>
      </c>
      <c r="AB1273" s="33">
        <v>26</v>
      </c>
      <c r="AC1273" s="33">
        <v>50</v>
      </c>
      <c r="AD1273" s="33">
        <v>24</v>
      </c>
      <c r="AE1273" s="33">
        <v>70</v>
      </c>
      <c r="AF1273" s="33">
        <v>37</v>
      </c>
      <c r="AG1273" s="46">
        <v>1527.68</v>
      </c>
      <c r="AH1273" s="47">
        <f t="shared" si="104"/>
        <v>2.7937788018433181</v>
      </c>
      <c r="AI1273" s="33">
        <v>510</v>
      </c>
      <c r="AJ1273" s="33">
        <v>566</v>
      </c>
      <c r="AK1273" s="33">
        <v>46</v>
      </c>
      <c r="AL1273" s="33">
        <v>180</v>
      </c>
      <c r="AM1273" s="39">
        <f t="shared" si="101"/>
        <v>1302</v>
      </c>
      <c r="AN1273" s="40">
        <v>0</v>
      </c>
      <c r="AO1273" s="40">
        <v>0</v>
      </c>
      <c r="AP1273" s="40">
        <v>0</v>
      </c>
      <c r="AQ1273" s="40">
        <v>0</v>
      </c>
      <c r="AR1273" s="41">
        <f t="shared" si="102"/>
        <v>0</v>
      </c>
      <c r="AS1273" s="67">
        <v>0</v>
      </c>
      <c r="AT1273" s="67">
        <v>0</v>
      </c>
      <c r="AU1273" s="67">
        <v>0</v>
      </c>
      <c r="AV1273" s="67">
        <v>0</v>
      </c>
      <c r="AW1273" s="67">
        <v>0</v>
      </c>
    </row>
    <row r="1274" spans="1:49" hidden="1">
      <c r="A1274" s="80">
        <v>460028</v>
      </c>
      <c r="B1274" s="29" t="s">
        <v>11007</v>
      </c>
      <c r="C1274" s="29" t="s">
        <v>11015</v>
      </c>
      <c r="D1274" s="29" t="s">
        <v>11015</v>
      </c>
      <c r="E1274" s="82" t="s">
        <v>11016</v>
      </c>
      <c r="F1274" s="43">
        <v>46</v>
      </c>
      <c r="G1274" s="29" t="s">
        <v>11009</v>
      </c>
      <c r="H1274" s="29" t="s">
        <v>11017</v>
      </c>
      <c r="I1274" s="29" t="s">
        <v>34</v>
      </c>
      <c r="J1274" s="29" t="s">
        <v>34</v>
      </c>
      <c r="K1274" s="29" t="s">
        <v>8870</v>
      </c>
      <c r="L1274" s="29" t="s">
        <v>8871</v>
      </c>
      <c r="M1274" s="29">
        <v>460028</v>
      </c>
      <c r="N1274" s="29">
        <v>-29.322704999999999</v>
      </c>
      <c r="O1274" s="29">
        <v>-68.223073999999997</v>
      </c>
      <c r="P1274" s="29" t="s">
        <v>318</v>
      </c>
      <c r="Q1274" s="29" t="s">
        <v>320</v>
      </c>
      <c r="R1274" s="29" t="s">
        <v>320</v>
      </c>
      <c r="S1274" s="29">
        <v>9648</v>
      </c>
      <c r="T1274" s="29">
        <v>2327</v>
      </c>
      <c r="U1274" s="29">
        <v>0</v>
      </c>
      <c r="V1274" s="29">
        <v>0</v>
      </c>
      <c r="W1274" s="29">
        <v>1712</v>
      </c>
      <c r="X1274" s="29">
        <v>2617</v>
      </c>
      <c r="Y1274" s="29">
        <v>2414</v>
      </c>
      <c r="Z1274" s="29">
        <v>416</v>
      </c>
      <c r="AA1274" s="29">
        <v>2513</v>
      </c>
      <c r="AB1274" s="29">
        <v>104</v>
      </c>
      <c r="AC1274" s="29">
        <v>305</v>
      </c>
      <c r="AD1274" s="29">
        <v>201</v>
      </c>
      <c r="AE1274" s="29">
        <v>405</v>
      </c>
      <c r="AF1274" s="29">
        <v>86</v>
      </c>
      <c r="AG1274" s="48">
        <v>8273.26</v>
      </c>
      <c r="AH1274" s="49">
        <f t="shared" si="104"/>
        <v>1.1661666622347175</v>
      </c>
      <c r="AI1274" s="29">
        <v>967</v>
      </c>
      <c r="AJ1274" s="29">
        <v>469</v>
      </c>
      <c r="AK1274" s="29">
        <v>20</v>
      </c>
      <c r="AL1274" s="29">
        <v>1057</v>
      </c>
      <c r="AM1274" s="30">
        <f t="shared" si="101"/>
        <v>2513</v>
      </c>
      <c r="AN1274" s="31">
        <v>0</v>
      </c>
      <c r="AO1274" s="31">
        <v>0</v>
      </c>
      <c r="AP1274" s="31">
        <v>0</v>
      </c>
      <c r="AQ1274" s="31">
        <v>0</v>
      </c>
      <c r="AR1274" s="32">
        <f t="shared" si="102"/>
        <v>0</v>
      </c>
      <c r="AS1274" s="67">
        <v>0</v>
      </c>
      <c r="AT1274" s="67">
        <v>0</v>
      </c>
      <c r="AU1274" s="67">
        <v>0</v>
      </c>
      <c r="AV1274" s="67">
        <v>0</v>
      </c>
      <c r="AW1274" s="67">
        <v>0</v>
      </c>
    </row>
    <row r="1275" spans="1:49" hidden="1">
      <c r="A1275" s="79">
        <v>460035</v>
      </c>
      <c r="B1275" s="33" t="s">
        <v>11007</v>
      </c>
      <c r="C1275" s="33" t="s">
        <v>831</v>
      </c>
      <c r="D1275" s="33" t="s">
        <v>831</v>
      </c>
      <c r="E1275" s="50" t="s">
        <v>11018</v>
      </c>
      <c r="F1275" s="36">
        <v>46</v>
      </c>
      <c r="G1275" s="33" t="s">
        <v>11009</v>
      </c>
      <c r="H1275" s="33" t="s">
        <v>11019</v>
      </c>
      <c r="I1275" s="33" t="s">
        <v>34</v>
      </c>
      <c r="J1275" s="33" t="s">
        <v>34</v>
      </c>
      <c r="K1275" s="33" t="s">
        <v>8808</v>
      </c>
      <c r="L1275" s="33" t="s">
        <v>8809</v>
      </c>
      <c r="M1275" s="33">
        <v>460035</v>
      </c>
      <c r="N1275" s="33">
        <v>-30.377295</v>
      </c>
      <c r="O1275" s="33">
        <v>-66.324037000000004</v>
      </c>
      <c r="P1275" s="33" t="s">
        <v>318</v>
      </c>
      <c r="Q1275" s="33" t="s">
        <v>832</v>
      </c>
      <c r="R1275" s="33" t="s">
        <v>832</v>
      </c>
      <c r="S1275" s="33">
        <v>14160</v>
      </c>
      <c r="T1275" s="33">
        <v>3884</v>
      </c>
      <c r="U1275" s="33">
        <v>401</v>
      </c>
      <c r="V1275" s="33">
        <v>747</v>
      </c>
      <c r="W1275" s="33">
        <v>3924</v>
      </c>
      <c r="X1275" s="33">
        <v>4058</v>
      </c>
      <c r="Y1275" s="33">
        <v>3890</v>
      </c>
      <c r="Z1275" s="33">
        <v>515</v>
      </c>
      <c r="AA1275" s="33">
        <v>3911</v>
      </c>
      <c r="AB1275" s="33">
        <v>147</v>
      </c>
      <c r="AC1275" s="33">
        <v>362</v>
      </c>
      <c r="AD1275" s="33">
        <v>215</v>
      </c>
      <c r="AE1275" s="33">
        <v>543</v>
      </c>
      <c r="AF1275" s="33">
        <v>217</v>
      </c>
      <c r="AG1275" s="46">
        <v>5510.47</v>
      </c>
      <c r="AH1275" s="47">
        <f t="shared" si="104"/>
        <v>2.5696537681903719</v>
      </c>
      <c r="AI1275" s="33">
        <v>1820</v>
      </c>
      <c r="AJ1275" s="33">
        <v>1766</v>
      </c>
      <c r="AK1275" s="33">
        <v>114</v>
      </c>
      <c r="AL1275" s="33">
        <v>211</v>
      </c>
      <c r="AM1275" s="39">
        <f t="shared" si="101"/>
        <v>3911</v>
      </c>
      <c r="AN1275" s="40">
        <v>0</v>
      </c>
      <c r="AO1275" s="40">
        <v>0</v>
      </c>
      <c r="AP1275" s="40">
        <v>0</v>
      </c>
      <c r="AQ1275" s="40">
        <v>0</v>
      </c>
      <c r="AR1275" s="41">
        <f t="shared" si="102"/>
        <v>0</v>
      </c>
      <c r="AS1275" s="67">
        <v>0</v>
      </c>
      <c r="AT1275" s="67">
        <v>0</v>
      </c>
      <c r="AU1275" s="67">
        <v>0</v>
      </c>
      <c r="AV1275" s="67">
        <v>0</v>
      </c>
      <c r="AW1275" s="67">
        <v>0</v>
      </c>
    </row>
    <row r="1276" spans="1:49" hidden="1">
      <c r="A1276" s="80">
        <v>460042</v>
      </c>
      <c r="B1276" s="29" t="s">
        <v>11007</v>
      </c>
      <c r="C1276" s="29" t="s">
        <v>861</v>
      </c>
      <c r="D1276" s="29" t="s">
        <v>861</v>
      </c>
      <c r="E1276" s="82" t="s">
        <v>11020</v>
      </c>
      <c r="F1276" s="43">
        <v>46</v>
      </c>
      <c r="G1276" s="29" t="s">
        <v>11009</v>
      </c>
      <c r="H1276" s="29" t="s">
        <v>11021</v>
      </c>
      <c r="I1276" s="29" t="s">
        <v>34</v>
      </c>
      <c r="J1276" s="29" t="s">
        <v>34</v>
      </c>
      <c r="K1276" s="29" t="s">
        <v>8808</v>
      </c>
      <c r="L1276" s="29" t="s">
        <v>8809</v>
      </c>
      <c r="M1276" s="29">
        <v>460042</v>
      </c>
      <c r="N1276" s="29">
        <v>-29.184674999999999</v>
      </c>
      <c r="O1276" s="29">
        <v>-67.478082999999998</v>
      </c>
      <c r="P1276" s="29" t="s">
        <v>318</v>
      </c>
      <c r="Q1276" s="29" t="s">
        <v>862</v>
      </c>
      <c r="R1276" s="29" t="s">
        <v>862</v>
      </c>
      <c r="S1276" s="29">
        <v>49432</v>
      </c>
      <c r="T1276" s="29">
        <v>12756</v>
      </c>
      <c r="U1276" s="29">
        <v>7270</v>
      </c>
      <c r="V1276" s="29">
        <v>0</v>
      </c>
      <c r="W1276" s="29">
        <v>12939</v>
      </c>
      <c r="X1276" s="29">
        <v>13300</v>
      </c>
      <c r="Y1276" s="29">
        <v>12810</v>
      </c>
      <c r="Z1276" s="29">
        <v>1654</v>
      </c>
      <c r="AA1276" s="29">
        <v>12640</v>
      </c>
      <c r="AB1276" s="29">
        <v>660</v>
      </c>
      <c r="AC1276" s="29">
        <v>1202</v>
      </c>
      <c r="AD1276" s="29">
        <v>542</v>
      </c>
      <c r="AE1276" s="29">
        <v>1624</v>
      </c>
      <c r="AF1276" s="29">
        <v>725</v>
      </c>
      <c r="AG1276" s="48">
        <v>5243.6</v>
      </c>
      <c r="AH1276" s="49">
        <f t="shared" si="104"/>
        <v>9.4271111450148748</v>
      </c>
      <c r="AI1276" s="29">
        <v>6344</v>
      </c>
      <c r="AJ1276" s="29">
        <v>4619</v>
      </c>
      <c r="AK1276" s="29">
        <v>412</v>
      </c>
      <c r="AL1276" s="29">
        <v>1265</v>
      </c>
      <c r="AM1276" s="30">
        <f t="shared" si="101"/>
        <v>12640</v>
      </c>
      <c r="AN1276" s="31">
        <v>0</v>
      </c>
      <c r="AO1276" s="31">
        <v>0</v>
      </c>
      <c r="AP1276" s="31">
        <v>0</v>
      </c>
      <c r="AQ1276" s="31">
        <v>0</v>
      </c>
      <c r="AR1276" s="32">
        <f t="shared" si="102"/>
        <v>0</v>
      </c>
      <c r="AS1276" s="67">
        <v>0</v>
      </c>
      <c r="AT1276" s="67">
        <v>0</v>
      </c>
      <c r="AU1276" s="67">
        <v>0</v>
      </c>
      <c r="AV1276" s="67">
        <v>0</v>
      </c>
      <c r="AW1276" s="67">
        <v>0</v>
      </c>
    </row>
    <row r="1277" spans="1:49" hidden="1">
      <c r="A1277" s="79">
        <v>460049</v>
      </c>
      <c r="B1277" s="33" t="s">
        <v>11007</v>
      </c>
      <c r="C1277" s="33" t="s">
        <v>933</v>
      </c>
      <c r="D1277" s="33" t="s">
        <v>933</v>
      </c>
      <c r="E1277" s="50" t="s">
        <v>11022</v>
      </c>
      <c r="F1277" s="36">
        <v>46</v>
      </c>
      <c r="G1277" s="33" t="s">
        <v>11009</v>
      </c>
      <c r="H1277" s="33" t="s">
        <v>11023</v>
      </c>
      <c r="I1277" s="33" t="s">
        <v>34</v>
      </c>
      <c r="J1277" s="33" t="s">
        <v>34</v>
      </c>
      <c r="K1277" s="33" t="s">
        <v>8870</v>
      </c>
      <c r="L1277" s="33" t="s">
        <v>8871</v>
      </c>
      <c r="M1277" s="33">
        <v>460049</v>
      </c>
      <c r="N1277" s="33">
        <v>-28.929099999999998</v>
      </c>
      <c r="O1277" s="33">
        <v>-67.520759999999996</v>
      </c>
      <c r="P1277" s="33" t="s">
        <v>318</v>
      </c>
      <c r="Q1277" s="33" t="s">
        <v>934</v>
      </c>
      <c r="R1277" s="33" t="s">
        <v>934</v>
      </c>
      <c r="S1277" s="33">
        <v>5863</v>
      </c>
      <c r="T1277" s="33">
        <v>1642</v>
      </c>
      <c r="U1277" s="33">
        <v>0</v>
      </c>
      <c r="V1277" s="33">
        <v>0</v>
      </c>
      <c r="W1277" s="33">
        <v>1678</v>
      </c>
      <c r="X1277" s="33">
        <v>1711</v>
      </c>
      <c r="Y1277" s="33">
        <v>1663</v>
      </c>
      <c r="Z1277" s="33">
        <v>292</v>
      </c>
      <c r="AA1277" s="33">
        <v>1659</v>
      </c>
      <c r="AB1277" s="33">
        <v>52</v>
      </c>
      <c r="AC1277" s="33">
        <v>316</v>
      </c>
      <c r="AD1277" s="33">
        <v>264</v>
      </c>
      <c r="AE1277" s="33">
        <v>281</v>
      </c>
      <c r="AF1277" s="33">
        <v>76</v>
      </c>
      <c r="AG1277" s="46">
        <v>4170.46</v>
      </c>
      <c r="AH1277" s="47">
        <f t="shared" si="104"/>
        <v>1.4058401231518824</v>
      </c>
      <c r="AI1277" s="33">
        <v>513</v>
      </c>
      <c r="AJ1277" s="33">
        <v>436</v>
      </c>
      <c r="AK1277" s="33">
        <v>47</v>
      </c>
      <c r="AL1277" s="33">
        <v>663</v>
      </c>
      <c r="AM1277" s="39">
        <f t="shared" si="101"/>
        <v>1659</v>
      </c>
      <c r="AN1277" s="40">
        <v>0</v>
      </c>
      <c r="AO1277" s="40">
        <v>0</v>
      </c>
      <c r="AP1277" s="40">
        <v>0</v>
      </c>
      <c r="AQ1277" s="40">
        <v>0</v>
      </c>
      <c r="AR1277" s="41">
        <f t="shared" si="102"/>
        <v>0</v>
      </c>
      <c r="AS1277" s="67">
        <v>0</v>
      </c>
      <c r="AT1277" s="67">
        <v>0</v>
      </c>
      <c r="AU1277" s="67">
        <v>0</v>
      </c>
      <c r="AV1277" s="67">
        <v>0</v>
      </c>
      <c r="AW1277" s="67">
        <v>0</v>
      </c>
    </row>
    <row r="1278" spans="1:49" hidden="1">
      <c r="A1278" s="80">
        <v>460056</v>
      </c>
      <c r="B1278" s="29" t="s">
        <v>11007</v>
      </c>
      <c r="C1278" s="29" t="s">
        <v>11024</v>
      </c>
      <c r="D1278" s="29" t="s">
        <v>11025</v>
      </c>
      <c r="E1278" s="82" t="s">
        <v>11026</v>
      </c>
      <c r="F1278" s="43">
        <v>46</v>
      </c>
      <c r="G1278" s="29" t="s">
        <v>11009</v>
      </c>
      <c r="H1278" s="29" t="s">
        <v>11027</v>
      </c>
      <c r="I1278" s="29" t="s">
        <v>34</v>
      </c>
      <c r="J1278" s="29" t="s">
        <v>34</v>
      </c>
      <c r="K1278" s="29" t="s">
        <v>8870</v>
      </c>
      <c r="L1278" s="29" t="s">
        <v>8871</v>
      </c>
      <c r="M1278" s="29">
        <v>460056</v>
      </c>
      <c r="N1278" s="29">
        <v>-30.517308</v>
      </c>
      <c r="O1278" s="29">
        <v>-66.541379000000006</v>
      </c>
      <c r="P1278" s="29" t="s">
        <v>318</v>
      </c>
      <c r="Q1278" s="29" t="s">
        <v>11028</v>
      </c>
      <c r="R1278" s="29" t="s">
        <v>11029</v>
      </c>
      <c r="S1278" s="29">
        <v>3073</v>
      </c>
      <c r="T1278" s="29">
        <v>691</v>
      </c>
      <c r="U1278" s="29">
        <v>88</v>
      </c>
      <c r="V1278" s="29">
        <v>0</v>
      </c>
      <c r="W1278" s="29">
        <v>725</v>
      </c>
      <c r="X1278" s="29">
        <v>867</v>
      </c>
      <c r="Y1278" s="29">
        <v>782</v>
      </c>
      <c r="Z1278" s="29">
        <v>76</v>
      </c>
      <c r="AA1278" s="29">
        <v>855</v>
      </c>
      <c r="AB1278" s="29">
        <v>12</v>
      </c>
      <c r="AC1278" s="29">
        <v>58</v>
      </c>
      <c r="AD1278" s="29">
        <v>46</v>
      </c>
      <c r="AE1278" s="29">
        <v>133</v>
      </c>
      <c r="AF1278" s="29">
        <v>34</v>
      </c>
      <c r="AG1278" s="48">
        <v>3126.78</v>
      </c>
      <c r="AH1278" s="49">
        <f t="shared" si="104"/>
        <v>0.98280019700778432</v>
      </c>
      <c r="AI1278" s="29">
        <v>184</v>
      </c>
      <c r="AJ1278" s="29">
        <v>413</v>
      </c>
      <c r="AK1278" s="29">
        <v>25</v>
      </c>
      <c r="AL1278" s="29">
        <v>233</v>
      </c>
      <c r="AM1278" s="30">
        <f t="shared" si="101"/>
        <v>855</v>
      </c>
      <c r="AN1278" s="31">
        <v>0</v>
      </c>
      <c r="AO1278" s="31">
        <v>0</v>
      </c>
      <c r="AP1278" s="31">
        <v>0</v>
      </c>
      <c r="AQ1278" s="31">
        <v>0</v>
      </c>
      <c r="AR1278" s="32">
        <f t="shared" si="102"/>
        <v>0</v>
      </c>
      <c r="AS1278" s="67">
        <v>0</v>
      </c>
      <c r="AT1278" s="67">
        <v>0</v>
      </c>
      <c r="AU1278" s="67">
        <v>0</v>
      </c>
      <c r="AV1278" s="67">
        <v>0</v>
      </c>
      <c r="AW1278" s="67">
        <v>0</v>
      </c>
    </row>
    <row r="1279" spans="1:49" hidden="1">
      <c r="A1279" s="79">
        <v>460063</v>
      </c>
      <c r="B1279" s="33" t="s">
        <v>11007</v>
      </c>
      <c r="C1279" s="33" t="s">
        <v>843</v>
      </c>
      <c r="D1279" s="33" t="s">
        <v>843</v>
      </c>
      <c r="E1279" s="50" t="s">
        <v>11030</v>
      </c>
      <c r="F1279" s="36">
        <v>46</v>
      </c>
      <c r="G1279" s="33" t="s">
        <v>11009</v>
      </c>
      <c r="H1279" s="33" t="s">
        <v>11031</v>
      </c>
      <c r="I1279" s="33" t="s">
        <v>34</v>
      </c>
      <c r="J1279" s="33" t="s">
        <v>34</v>
      </c>
      <c r="K1279" s="33" t="s">
        <v>8870</v>
      </c>
      <c r="L1279" s="33" t="s">
        <v>8871</v>
      </c>
      <c r="M1279" s="33">
        <v>460063</v>
      </c>
      <c r="N1279" s="33">
        <v>-30.639976000000001</v>
      </c>
      <c r="O1279" s="33">
        <v>-66.278059999999996</v>
      </c>
      <c r="P1279" s="33" t="s">
        <v>318</v>
      </c>
      <c r="Q1279" s="33" t="s">
        <v>844</v>
      </c>
      <c r="R1279" s="33" t="s">
        <v>844</v>
      </c>
      <c r="S1279" s="33">
        <v>7370</v>
      </c>
      <c r="T1279" s="33">
        <v>2029</v>
      </c>
      <c r="U1279" s="33">
        <v>0</v>
      </c>
      <c r="V1279" s="33">
        <v>0</v>
      </c>
      <c r="W1279" s="33">
        <v>1943</v>
      </c>
      <c r="X1279" s="33">
        <v>2149</v>
      </c>
      <c r="Y1279" s="33">
        <v>1977</v>
      </c>
      <c r="Z1279" s="33">
        <v>223</v>
      </c>
      <c r="AA1279" s="33">
        <v>2077</v>
      </c>
      <c r="AB1279" s="33">
        <v>72</v>
      </c>
      <c r="AC1279" s="33">
        <v>209</v>
      </c>
      <c r="AD1279" s="33">
        <v>137</v>
      </c>
      <c r="AE1279" s="33">
        <v>354</v>
      </c>
      <c r="AF1279" s="33">
        <v>107</v>
      </c>
      <c r="AG1279" s="46">
        <v>2821.34</v>
      </c>
      <c r="AH1279" s="47">
        <f t="shared" si="104"/>
        <v>2.6122339030389812</v>
      </c>
      <c r="AI1279" s="33">
        <v>951</v>
      </c>
      <c r="AJ1279" s="33">
        <v>900</v>
      </c>
      <c r="AK1279" s="33">
        <v>62</v>
      </c>
      <c r="AL1279" s="33">
        <v>164</v>
      </c>
      <c r="AM1279" s="39">
        <f t="shared" si="101"/>
        <v>2077</v>
      </c>
      <c r="AN1279" s="40">
        <v>0</v>
      </c>
      <c r="AO1279" s="40">
        <v>0</v>
      </c>
      <c r="AP1279" s="40">
        <v>0</v>
      </c>
      <c r="AQ1279" s="40">
        <v>0</v>
      </c>
      <c r="AR1279" s="41">
        <f t="shared" si="102"/>
        <v>0</v>
      </c>
      <c r="AS1279" s="67">
        <v>10</v>
      </c>
      <c r="AT1279" s="67">
        <v>11</v>
      </c>
      <c r="AU1279" s="67">
        <v>0</v>
      </c>
      <c r="AV1279" s="67">
        <v>1</v>
      </c>
      <c r="AW1279" s="67">
        <v>104015</v>
      </c>
    </row>
    <row r="1280" spans="1:49" hidden="1">
      <c r="A1280" s="80">
        <v>460070</v>
      </c>
      <c r="B1280" s="29" t="s">
        <v>11007</v>
      </c>
      <c r="C1280" s="29" t="s">
        <v>11032</v>
      </c>
      <c r="D1280" s="29" t="s">
        <v>11032</v>
      </c>
      <c r="E1280" s="82" t="s">
        <v>11033</v>
      </c>
      <c r="F1280" s="43">
        <v>46</v>
      </c>
      <c r="G1280" s="29" t="s">
        <v>11009</v>
      </c>
      <c r="H1280" s="29" t="s">
        <v>11034</v>
      </c>
      <c r="I1280" s="29" t="s">
        <v>34</v>
      </c>
      <c r="J1280" s="29" t="s">
        <v>34</v>
      </c>
      <c r="K1280" s="29" t="s">
        <v>8870</v>
      </c>
      <c r="L1280" s="29" t="s">
        <v>8871</v>
      </c>
      <c r="M1280" s="29">
        <v>460070</v>
      </c>
      <c r="N1280" s="29">
        <v>-30.815543999999999</v>
      </c>
      <c r="O1280" s="29">
        <v>-66.619480999999993</v>
      </c>
      <c r="P1280" s="29" t="s">
        <v>318</v>
      </c>
      <c r="Q1280" s="29" t="s">
        <v>903</v>
      </c>
      <c r="R1280" s="29" t="s">
        <v>903</v>
      </c>
      <c r="S1280" s="29">
        <v>4108</v>
      </c>
      <c r="T1280" s="29">
        <v>903</v>
      </c>
      <c r="U1280" s="29">
        <v>0</v>
      </c>
      <c r="V1280" s="29">
        <v>0</v>
      </c>
      <c r="W1280" s="29">
        <v>1084</v>
      </c>
      <c r="X1280" s="29">
        <v>1123</v>
      </c>
      <c r="Y1280" s="29">
        <v>965</v>
      </c>
      <c r="Z1280" s="29">
        <v>116</v>
      </c>
      <c r="AA1280" s="29">
        <v>1100</v>
      </c>
      <c r="AB1280" s="29">
        <v>23</v>
      </c>
      <c r="AC1280" s="29">
        <v>163</v>
      </c>
      <c r="AD1280" s="29">
        <v>140</v>
      </c>
      <c r="AE1280" s="29">
        <v>236</v>
      </c>
      <c r="AF1280" s="29">
        <v>73</v>
      </c>
      <c r="AG1280" s="48">
        <v>4310.87</v>
      </c>
      <c r="AH1280" s="49">
        <f t="shared" si="104"/>
        <v>0.95293989380333899</v>
      </c>
      <c r="AI1280" s="29">
        <v>275</v>
      </c>
      <c r="AJ1280" s="29">
        <v>312</v>
      </c>
      <c r="AK1280" s="29">
        <v>16</v>
      </c>
      <c r="AL1280" s="29">
        <v>497</v>
      </c>
      <c r="AM1280" s="30">
        <f t="shared" si="101"/>
        <v>1100</v>
      </c>
      <c r="AN1280" s="31">
        <v>0</v>
      </c>
      <c r="AO1280" s="31">
        <v>0</v>
      </c>
      <c r="AP1280" s="31">
        <v>0</v>
      </c>
      <c r="AQ1280" s="31">
        <v>0</v>
      </c>
      <c r="AR1280" s="32">
        <f t="shared" si="102"/>
        <v>0</v>
      </c>
      <c r="AS1280" s="67">
        <v>0</v>
      </c>
      <c r="AT1280" s="67">
        <v>0</v>
      </c>
      <c r="AU1280" s="67">
        <v>0</v>
      </c>
      <c r="AV1280" s="67">
        <v>0</v>
      </c>
      <c r="AW1280" s="67">
        <v>0</v>
      </c>
    </row>
    <row r="1281" spans="1:49" hidden="1">
      <c r="A1281" s="79">
        <v>460077</v>
      </c>
      <c r="B1281" s="33" t="s">
        <v>11007</v>
      </c>
      <c r="C1281" s="33" t="s">
        <v>839</v>
      </c>
      <c r="D1281" s="33" t="s">
        <v>839</v>
      </c>
      <c r="E1281" s="50" t="s">
        <v>11035</v>
      </c>
      <c r="F1281" s="36">
        <v>46</v>
      </c>
      <c r="G1281" s="33" t="s">
        <v>11009</v>
      </c>
      <c r="H1281" s="33" t="s">
        <v>11036</v>
      </c>
      <c r="I1281" s="33" t="s">
        <v>34</v>
      </c>
      <c r="J1281" s="33" t="s">
        <v>34</v>
      </c>
      <c r="K1281" s="33" t="s">
        <v>9108</v>
      </c>
      <c r="L1281" s="33" t="s">
        <v>4173</v>
      </c>
      <c r="M1281" s="33">
        <v>460077</v>
      </c>
      <c r="N1281" s="33">
        <v>-29.020752000000002</v>
      </c>
      <c r="O1281" s="33">
        <v>-68.225370999999996</v>
      </c>
      <c r="P1281" s="33" t="s">
        <v>318</v>
      </c>
      <c r="Q1281" s="33" t="s">
        <v>840</v>
      </c>
      <c r="R1281" s="33" t="s">
        <v>840</v>
      </c>
      <c r="S1281" s="33">
        <v>1734</v>
      </c>
      <c r="T1281" s="33">
        <v>460</v>
      </c>
      <c r="U1281" s="33">
        <v>0</v>
      </c>
      <c r="V1281" s="33">
        <v>0</v>
      </c>
      <c r="W1281" s="33">
        <v>411</v>
      </c>
      <c r="X1281" s="33">
        <v>484</v>
      </c>
      <c r="Y1281" s="33">
        <v>465</v>
      </c>
      <c r="Z1281" s="33">
        <v>73</v>
      </c>
      <c r="AA1281" s="33">
        <v>475</v>
      </c>
      <c r="AB1281" s="33">
        <v>9</v>
      </c>
      <c r="AC1281" s="33">
        <v>58</v>
      </c>
      <c r="AD1281" s="33">
        <v>49</v>
      </c>
      <c r="AE1281" s="33">
        <v>47</v>
      </c>
      <c r="AF1281" s="33">
        <v>22</v>
      </c>
      <c r="AG1281" s="46">
        <v>6131.68</v>
      </c>
      <c r="AH1281" s="47">
        <f t="shared" si="104"/>
        <v>0.28279362262870861</v>
      </c>
      <c r="AI1281" s="33">
        <v>214</v>
      </c>
      <c r="AJ1281" s="33">
        <v>100</v>
      </c>
      <c r="AK1281" s="33">
        <v>1</v>
      </c>
      <c r="AL1281" s="33">
        <v>160</v>
      </c>
      <c r="AM1281" s="39">
        <f t="shared" si="101"/>
        <v>475</v>
      </c>
      <c r="AN1281" s="40">
        <v>0</v>
      </c>
      <c r="AO1281" s="40">
        <v>0</v>
      </c>
      <c r="AP1281" s="40">
        <v>0</v>
      </c>
      <c r="AQ1281" s="40">
        <v>0</v>
      </c>
      <c r="AR1281" s="41">
        <f t="shared" si="102"/>
        <v>0</v>
      </c>
      <c r="AS1281" s="67">
        <v>0</v>
      </c>
      <c r="AT1281" s="67">
        <v>0</v>
      </c>
      <c r="AU1281" s="67">
        <v>0</v>
      </c>
      <c r="AV1281" s="67">
        <v>0</v>
      </c>
      <c r="AW1281" s="67">
        <v>0</v>
      </c>
    </row>
    <row r="1282" spans="1:49" hidden="1">
      <c r="A1282" s="80">
        <v>460084</v>
      </c>
      <c r="B1282" s="29" t="s">
        <v>11007</v>
      </c>
      <c r="C1282" s="29" t="s">
        <v>11037</v>
      </c>
      <c r="D1282" s="29" t="s">
        <v>11037</v>
      </c>
      <c r="E1282" s="82" t="s">
        <v>11038</v>
      </c>
      <c r="F1282" s="43">
        <v>46</v>
      </c>
      <c r="G1282" s="29" t="s">
        <v>11009</v>
      </c>
      <c r="H1282" s="29" t="s">
        <v>11039</v>
      </c>
      <c r="I1282" s="29" t="s">
        <v>34</v>
      </c>
      <c r="J1282" s="29" t="s">
        <v>34</v>
      </c>
      <c r="K1282" s="29" t="s">
        <v>8870</v>
      </c>
      <c r="L1282" s="29" t="s">
        <v>8871</v>
      </c>
      <c r="M1282" s="29">
        <v>460084</v>
      </c>
      <c r="N1282" s="29">
        <v>-31.013172000000001</v>
      </c>
      <c r="O1282" s="29">
        <v>-65.988254999999995</v>
      </c>
      <c r="P1282" s="29" t="s">
        <v>318</v>
      </c>
      <c r="Q1282" s="29" t="s">
        <v>828</v>
      </c>
      <c r="R1282" s="29" t="s">
        <v>828</v>
      </c>
      <c r="S1282" s="29">
        <v>7145</v>
      </c>
      <c r="T1282" s="29">
        <v>1754</v>
      </c>
      <c r="U1282" s="29">
        <v>0</v>
      </c>
      <c r="V1282" s="29">
        <v>0</v>
      </c>
      <c r="W1282" s="29">
        <v>2061</v>
      </c>
      <c r="X1282" s="29">
        <v>2096</v>
      </c>
      <c r="Y1282" s="29">
        <v>1905</v>
      </c>
      <c r="Z1282" s="29">
        <v>255</v>
      </c>
      <c r="AA1282" s="29">
        <v>2047</v>
      </c>
      <c r="AB1282" s="29">
        <v>49</v>
      </c>
      <c r="AC1282" s="29">
        <v>250</v>
      </c>
      <c r="AD1282" s="29">
        <v>201</v>
      </c>
      <c r="AE1282" s="29">
        <v>335</v>
      </c>
      <c r="AF1282" s="29">
        <v>87</v>
      </c>
      <c r="AG1282" s="48">
        <v>3737.66</v>
      </c>
      <c r="AH1282" s="49">
        <f t="shared" si="104"/>
        <v>1.9116238502164458</v>
      </c>
      <c r="AI1282" s="29">
        <v>775</v>
      </c>
      <c r="AJ1282" s="29">
        <v>753</v>
      </c>
      <c r="AK1282" s="29">
        <v>53</v>
      </c>
      <c r="AL1282" s="29">
        <v>466</v>
      </c>
      <c r="AM1282" s="30">
        <f t="shared" si="101"/>
        <v>2047</v>
      </c>
      <c r="AN1282" s="31">
        <v>0</v>
      </c>
      <c r="AO1282" s="31">
        <v>0</v>
      </c>
      <c r="AP1282" s="31">
        <v>0</v>
      </c>
      <c r="AQ1282" s="31">
        <v>0</v>
      </c>
      <c r="AR1282" s="32">
        <f t="shared" si="102"/>
        <v>0</v>
      </c>
      <c r="AS1282" s="67">
        <v>160</v>
      </c>
      <c r="AT1282" s="67">
        <v>176</v>
      </c>
      <c r="AU1282" s="67">
        <v>0</v>
      </c>
      <c r="AV1282" s="67">
        <v>2</v>
      </c>
      <c r="AW1282" s="67">
        <v>285422</v>
      </c>
    </row>
    <row r="1283" spans="1:49" hidden="1">
      <c r="A1283" s="79">
        <v>460091</v>
      </c>
      <c r="B1283" s="33" t="s">
        <v>11007</v>
      </c>
      <c r="C1283" s="33" t="s">
        <v>8941</v>
      </c>
      <c r="D1283" s="33" t="s">
        <v>8941</v>
      </c>
      <c r="E1283" s="50" t="s">
        <v>11040</v>
      </c>
      <c r="F1283" s="36">
        <v>46</v>
      </c>
      <c r="G1283" s="33" t="s">
        <v>11009</v>
      </c>
      <c r="H1283" s="33" t="s">
        <v>11041</v>
      </c>
      <c r="I1283" s="33" t="s">
        <v>34</v>
      </c>
      <c r="J1283" s="33" t="s">
        <v>34</v>
      </c>
      <c r="K1283" s="33" t="s">
        <v>8870</v>
      </c>
      <c r="L1283" s="33" t="s">
        <v>8871</v>
      </c>
      <c r="M1283" s="33">
        <v>460091</v>
      </c>
      <c r="N1283" s="33">
        <v>-31.582979000000002</v>
      </c>
      <c r="O1283" s="33">
        <v>-66.251402999999996</v>
      </c>
      <c r="P1283" s="33" t="s">
        <v>318</v>
      </c>
      <c r="Q1283" s="33" t="s">
        <v>11042</v>
      </c>
      <c r="R1283" s="33" t="s">
        <v>927</v>
      </c>
      <c r="S1283" s="33">
        <v>4944</v>
      </c>
      <c r="T1283" s="33">
        <v>986</v>
      </c>
      <c r="U1283" s="33">
        <v>0</v>
      </c>
      <c r="V1283" s="33">
        <v>0</v>
      </c>
      <c r="W1283" s="33">
        <v>1165</v>
      </c>
      <c r="X1283" s="33">
        <v>1297</v>
      </c>
      <c r="Y1283" s="33">
        <v>1124</v>
      </c>
      <c r="Z1283" s="33">
        <v>207</v>
      </c>
      <c r="AA1283" s="33">
        <v>1269</v>
      </c>
      <c r="AB1283" s="33">
        <v>28</v>
      </c>
      <c r="AC1283" s="33">
        <v>114</v>
      </c>
      <c r="AD1283" s="33">
        <v>86</v>
      </c>
      <c r="AE1283" s="33">
        <v>295</v>
      </c>
      <c r="AF1283" s="33">
        <v>129</v>
      </c>
      <c r="AG1283" s="46">
        <v>4476.08</v>
      </c>
      <c r="AH1283" s="47">
        <f t="shared" si="104"/>
        <v>1.1045378992332577</v>
      </c>
      <c r="AI1283" s="33">
        <v>406</v>
      </c>
      <c r="AJ1283" s="33">
        <v>534</v>
      </c>
      <c r="AK1283" s="33">
        <v>49</v>
      </c>
      <c r="AL1283" s="33">
        <v>280</v>
      </c>
      <c r="AM1283" s="39">
        <f t="shared" ref="AM1283:AM1346" si="105">SUM(AI1283:AL1283)</f>
        <v>1269</v>
      </c>
      <c r="AN1283" s="40">
        <v>0</v>
      </c>
      <c r="AO1283" s="40">
        <v>0</v>
      </c>
      <c r="AP1283" s="40">
        <v>0</v>
      </c>
      <c r="AQ1283" s="40">
        <v>0</v>
      </c>
      <c r="AR1283" s="41">
        <f t="shared" ref="AR1283:AR1346" si="106">SUM(AN1283:AQ1283)</f>
        <v>0</v>
      </c>
      <c r="AS1283" s="67">
        <v>0</v>
      </c>
      <c r="AT1283" s="67">
        <v>0</v>
      </c>
      <c r="AU1283" s="67">
        <v>0</v>
      </c>
      <c r="AV1283" s="67">
        <v>0</v>
      </c>
      <c r="AW1283" s="67">
        <v>0</v>
      </c>
    </row>
    <row r="1284" spans="1:49" hidden="1">
      <c r="A1284" s="80">
        <v>460098</v>
      </c>
      <c r="B1284" s="29" t="s">
        <v>11007</v>
      </c>
      <c r="C1284" s="29" t="s">
        <v>847</v>
      </c>
      <c r="D1284" s="29" t="s">
        <v>847</v>
      </c>
      <c r="E1284" s="82" t="s">
        <v>11043</v>
      </c>
      <c r="F1284" s="43">
        <v>46</v>
      </c>
      <c r="G1284" s="29" t="s">
        <v>11009</v>
      </c>
      <c r="H1284" s="29" t="s">
        <v>11044</v>
      </c>
      <c r="I1284" s="29" t="s">
        <v>34</v>
      </c>
      <c r="J1284" s="29" t="s">
        <v>34</v>
      </c>
      <c r="K1284" s="29" t="s">
        <v>8870</v>
      </c>
      <c r="L1284" s="29" t="s">
        <v>8871</v>
      </c>
      <c r="M1284" s="29">
        <v>460098</v>
      </c>
      <c r="N1284" s="29">
        <v>-28.779710999999999</v>
      </c>
      <c r="O1284" s="29">
        <v>-68.206036999999995</v>
      </c>
      <c r="P1284" s="29" t="s">
        <v>318</v>
      </c>
      <c r="Q1284" s="29" t="s">
        <v>848</v>
      </c>
      <c r="R1284" s="29" t="s">
        <v>848</v>
      </c>
      <c r="S1284" s="29">
        <v>2731</v>
      </c>
      <c r="T1284" s="29">
        <v>707</v>
      </c>
      <c r="U1284" s="29">
        <v>0</v>
      </c>
      <c r="V1284" s="29">
        <v>0</v>
      </c>
      <c r="W1284" s="29">
        <v>754</v>
      </c>
      <c r="X1284" s="29">
        <v>766</v>
      </c>
      <c r="Y1284" s="29">
        <v>737</v>
      </c>
      <c r="Z1284" s="29">
        <v>128</v>
      </c>
      <c r="AA1284" s="29">
        <v>749</v>
      </c>
      <c r="AB1284" s="29">
        <v>17</v>
      </c>
      <c r="AC1284" s="29">
        <v>65</v>
      </c>
      <c r="AD1284" s="29">
        <v>48</v>
      </c>
      <c r="AE1284" s="29">
        <v>85</v>
      </c>
      <c r="AF1284" s="29">
        <v>24</v>
      </c>
      <c r="AG1284" s="48">
        <v>11411.9</v>
      </c>
      <c r="AH1284" s="49">
        <f t="shared" si="104"/>
        <v>0.23931159579035918</v>
      </c>
      <c r="AI1284" s="29">
        <v>307</v>
      </c>
      <c r="AJ1284" s="29">
        <v>115</v>
      </c>
      <c r="AK1284" s="29">
        <v>24</v>
      </c>
      <c r="AL1284" s="29">
        <v>303</v>
      </c>
      <c r="AM1284" s="30">
        <f t="shared" si="105"/>
        <v>749</v>
      </c>
      <c r="AN1284" s="31">
        <v>0</v>
      </c>
      <c r="AO1284" s="31">
        <v>0</v>
      </c>
      <c r="AP1284" s="31">
        <v>0</v>
      </c>
      <c r="AQ1284" s="31">
        <v>0</v>
      </c>
      <c r="AR1284" s="32">
        <f t="shared" si="106"/>
        <v>0</v>
      </c>
      <c r="AS1284" s="67">
        <v>0</v>
      </c>
      <c r="AT1284" s="67">
        <v>0</v>
      </c>
      <c r="AU1284" s="67">
        <v>0</v>
      </c>
      <c r="AV1284" s="67">
        <v>0</v>
      </c>
      <c r="AW1284" s="67">
        <v>0</v>
      </c>
    </row>
    <row r="1285" spans="1:49" hidden="1">
      <c r="A1285" s="79">
        <v>460105</v>
      </c>
      <c r="B1285" s="33" t="s">
        <v>11007</v>
      </c>
      <c r="C1285" s="33" t="s">
        <v>823</v>
      </c>
      <c r="D1285" s="33" t="s">
        <v>823</v>
      </c>
      <c r="E1285" s="50" t="s">
        <v>11045</v>
      </c>
      <c r="F1285" s="36">
        <v>46</v>
      </c>
      <c r="G1285" s="33" t="s">
        <v>11009</v>
      </c>
      <c r="H1285" s="33" t="s">
        <v>11046</v>
      </c>
      <c r="I1285" s="33" t="s">
        <v>34</v>
      </c>
      <c r="J1285" s="33" t="s">
        <v>34</v>
      </c>
      <c r="K1285" s="33" t="s">
        <v>8870</v>
      </c>
      <c r="L1285" s="33" t="s">
        <v>8871</v>
      </c>
      <c r="M1285" s="33">
        <v>460105</v>
      </c>
      <c r="N1285" s="33">
        <v>-30.052211</v>
      </c>
      <c r="O1285" s="33">
        <v>-66.891588999999996</v>
      </c>
      <c r="P1285" s="33" t="s">
        <v>318</v>
      </c>
      <c r="Q1285" s="33" t="s">
        <v>824</v>
      </c>
      <c r="R1285" s="33" t="s">
        <v>824</v>
      </c>
      <c r="S1285" s="33">
        <v>2427</v>
      </c>
      <c r="T1285" s="33">
        <v>505</v>
      </c>
      <c r="U1285" s="33">
        <v>0</v>
      </c>
      <c r="V1285" s="33">
        <v>0</v>
      </c>
      <c r="W1285" s="33">
        <v>613</v>
      </c>
      <c r="X1285" s="33">
        <v>643</v>
      </c>
      <c r="Y1285" s="33">
        <v>563</v>
      </c>
      <c r="Z1285" s="33">
        <v>100</v>
      </c>
      <c r="AA1285" s="33">
        <v>629</v>
      </c>
      <c r="AB1285" s="33">
        <v>14</v>
      </c>
      <c r="AC1285" s="33">
        <v>96</v>
      </c>
      <c r="AD1285" s="33">
        <v>82</v>
      </c>
      <c r="AE1285" s="33">
        <v>167</v>
      </c>
      <c r="AF1285" s="33">
        <v>43</v>
      </c>
      <c r="AG1285" s="46">
        <v>7024.01</v>
      </c>
      <c r="AH1285" s="47">
        <f t="shared" si="104"/>
        <v>0.34552912082983933</v>
      </c>
      <c r="AI1285" s="33">
        <v>200</v>
      </c>
      <c r="AJ1285" s="33">
        <v>235</v>
      </c>
      <c r="AK1285" s="33">
        <v>17</v>
      </c>
      <c r="AL1285" s="33">
        <v>177</v>
      </c>
      <c r="AM1285" s="39">
        <f t="shared" si="105"/>
        <v>629</v>
      </c>
      <c r="AN1285" s="40">
        <v>0</v>
      </c>
      <c r="AO1285" s="40">
        <v>0</v>
      </c>
      <c r="AP1285" s="40">
        <v>0</v>
      </c>
      <c r="AQ1285" s="40">
        <v>0</v>
      </c>
      <c r="AR1285" s="41">
        <f t="shared" si="106"/>
        <v>0</v>
      </c>
      <c r="AS1285" s="67">
        <v>0</v>
      </c>
      <c r="AT1285" s="67">
        <v>0</v>
      </c>
      <c r="AU1285" s="67">
        <v>0</v>
      </c>
      <c r="AV1285" s="67">
        <v>0</v>
      </c>
      <c r="AW1285" s="67">
        <v>0</v>
      </c>
    </row>
    <row r="1286" spans="1:49" hidden="1">
      <c r="A1286" s="80">
        <v>460112</v>
      </c>
      <c r="B1286" s="29" t="s">
        <v>11007</v>
      </c>
      <c r="C1286" s="29" t="s">
        <v>11047</v>
      </c>
      <c r="D1286" s="29" t="s">
        <v>11047</v>
      </c>
      <c r="E1286" s="82" t="s">
        <v>11048</v>
      </c>
      <c r="F1286" s="43">
        <v>46</v>
      </c>
      <c r="G1286" s="29" t="s">
        <v>11009</v>
      </c>
      <c r="H1286" s="29" t="s">
        <v>11049</v>
      </c>
      <c r="I1286" s="29" t="s">
        <v>34</v>
      </c>
      <c r="J1286" s="29" t="s">
        <v>34</v>
      </c>
      <c r="K1286" s="29" t="s">
        <v>8808</v>
      </c>
      <c r="L1286" s="29" t="s">
        <v>8809</v>
      </c>
      <c r="M1286" s="29">
        <v>460112</v>
      </c>
      <c r="N1286" s="29">
        <v>-31.350618999999998</v>
      </c>
      <c r="O1286" s="29">
        <v>-66.604641999999998</v>
      </c>
      <c r="P1286" s="29" t="s">
        <v>318</v>
      </c>
      <c r="Q1286" s="29" t="s">
        <v>11050</v>
      </c>
      <c r="R1286" s="29" t="s">
        <v>11050</v>
      </c>
      <c r="S1286" s="29">
        <v>14054</v>
      </c>
      <c r="T1286" s="29">
        <v>3424</v>
      </c>
      <c r="U1286" s="29">
        <v>0</v>
      </c>
      <c r="V1286" s="29">
        <v>0</v>
      </c>
      <c r="W1286" s="29">
        <v>3879</v>
      </c>
      <c r="X1286" s="29">
        <v>3924</v>
      </c>
      <c r="Y1286" s="29">
        <v>3555</v>
      </c>
      <c r="Z1286" s="29">
        <v>487</v>
      </c>
      <c r="AA1286" s="29">
        <v>3794</v>
      </c>
      <c r="AB1286" s="29">
        <v>130</v>
      </c>
      <c r="AC1286" s="29">
        <v>336</v>
      </c>
      <c r="AD1286" s="29">
        <v>206</v>
      </c>
      <c r="AE1286" s="29">
        <v>694</v>
      </c>
      <c r="AF1286" s="29">
        <v>286</v>
      </c>
      <c r="AG1286" s="48">
        <v>5026.74</v>
      </c>
      <c r="AH1286" s="49">
        <f t="shared" si="104"/>
        <v>2.7958478059338656</v>
      </c>
      <c r="AI1286" s="29">
        <v>1568</v>
      </c>
      <c r="AJ1286" s="29">
        <v>1221</v>
      </c>
      <c r="AK1286" s="29">
        <v>144</v>
      </c>
      <c r="AL1286" s="29">
        <v>861</v>
      </c>
      <c r="AM1286" s="30">
        <f t="shared" si="105"/>
        <v>3794</v>
      </c>
      <c r="AN1286" s="31">
        <v>0</v>
      </c>
      <c r="AO1286" s="31">
        <v>0</v>
      </c>
      <c r="AP1286" s="31">
        <v>0</v>
      </c>
      <c r="AQ1286" s="31">
        <v>0</v>
      </c>
      <c r="AR1286" s="32">
        <f t="shared" si="106"/>
        <v>0</v>
      </c>
      <c r="AS1286" s="67">
        <v>0</v>
      </c>
      <c r="AT1286" s="67">
        <v>0</v>
      </c>
      <c r="AU1286" s="67">
        <v>0</v>
      </c>
      <c r="AV1286" s="67">
        <v>0</v>
      </c>
      <c r="AW1286" s="67">
        <v>0</v>
      </c>
    </row>
    <row r="1287" spans="1:49" hidden="1">
      <c r="A1287" s="79">
        <v>460119</v>
      </c>
      <c r="B1287" s="33" t="s">
        <v>11007</v>
      </c>
      <c r="C1287" s="33" t="s">
        <v>940</v>
      </c>
      <c r="D1287" s="33" t="s">
        <v>11051</v>
      </c>
      <c r="E1287" s="50" t="s">
        <v>11052</v>
      </c>
      <c r="F1287" s="36">
        <v>46</v>
      </c>
      <c r="G1287" s="33" t="s">
        <v>11009</v>
      </c>
      <c r="H1287" s="33" t="s">
        <v>11053</v>
      </c>
      <c r="I1287" s="33" t="s">
        <v>34</v>
      </c>
      <c r="J1287" s="33" t="s">
        <v>34</v>
      </c>
      <c r="K1287" s="33" t="s">
        <v>8870</v>
      </c>
      <c r="L1287" s="33" t="s">
        <v>8871</v>
      </c>
      <c r="M1287" s="33">
        <v>460119</v>
      </c>
      <c r="N1287" s="33">
        <v>-28.555582000000001</v>
      </c>
      <c r="O1287" s="33">
        <v>-67.159284</v>
      </c>
      <c r="P1287" s="33" t="s">
        <v>318</v>
      </c>
      <c r="Q1287" s="33" t="s">
        <v>941</v>
      </c>
      <c r="R1287" s="33" t="s">
        <v>941</v>
      </c>
      <c r="S1287" s="33">
        <v>3927</v>
      </c>
      <c r="T1287" s="33">
        <v>1003</v>
      </c>
      <c r="U1287" s="33">
        <v>0</v>
      </c>
      <c r="V1287" s="33">
        <v>0</v>
      </c>
      <c r="W1287" s="33">
        <v>812</v>
      </c>
      <c r="X1287" s="33">
        <v>1087</v>
      </c>
      <c r="Y1287" s="33">
        <v>1046</v>
      </c>
      <c r="Z1287" s="33">
        <v>158</v>
      </c>
      <c r="AA1287" s="33">
        <v>1047</v>
      </c>
      <c r="AB1287" s="33">
        <v>40</v>
      </c>
      <c r="AC1287" s="33">
        <v>131</v>
      </c>
      <c r="AD1287" s="33">
        <v>91</v>
      </c>
      <c r="AE1287" s="33">
        <v>158</v>
      </c>
      <c r="AF1287" s="33">
        <v>38</v>
      </c>
      <c r="AG1287" s="46">
        <v>1438.64</v>
      </c>
      <c r="AH1287" s="47">
        <f t="shared" si="104"/>
        <v>2.7296613468275592</v>
      </c>
      <c r="AI1287" s="33">
        <v>275</v>
      </c>
      <c r="AJ1287" s="33">
        <v>291</v>
      </c>
      <c r="AK1287" s="33">
        <v>21</v>
      </c>
      <c r="AL1287" s="33">
        <v>460</v>
      </c>
      <c r="AM1287" s="39">
        <f t="shared" si="105"/>
        <v>1047</v>
      </c>
      <c r="AN1287" s="40">
        <v>0</v>
      </c>
      <c r="AO1287" s="40">
        <v>0</v>
      </c>
      <c r="AP1287" s="40">
        <v>0</v>
      </c>
      <c r="AQ1287" s="40">
        <v>0</v>
      </c>
      <c r="AR1287" s="41">
        <f t="shared" si="106"/>
        <v>0</v>
      </c>
      <c r="AS1287" s="67">
        <v>0</v>
      </c>
      <c r="AT1287" s="67">
        <v>0</v>
      </c>
      <c r="AU1287" s="67">
        <v>0</v>
      </c>
      <c r="AV1287" s="67">
        <v>0</v>
      </c>
      <c r="AW1287" s="67">
        <v>0</v>
      </c>
    </row>
    <row r="1288" spans="1:49" hidden="1">
      <c r="A1288" s="80">
        <v>460126</v>
      </c>
      <c r="B1288" s="29" t="s">
        <v>11007</v>
      </c>
      <c r="C1288" s="29" t="s">
        <v>11054</v>
      </c>
      <c r="D1288" s="29" t="s">
        <v>784</v>
      </c>
      <c r="E1288" s="82" t="s">
        <v>11055</v>
      </c>
      <c r="F1288" s="43">
        <v>46</v>
      </c>
      <c r="G1288" s="29" t="s">
        <v>11009</v>
      </c>
      <c r="H1288" s="29" t="s">
        <v>11056</v>
      </c>
      <c r="I1288" s="29" t="s">
        <v>34</v>
      </c>
      <c r="J1288" s="29" t="s">
        <v>34</v>
      </c>
      <c r="K1288" s="29" t="s">
        <v>8870</v>
      </c>
      <c r="L1288" s="29" t="s">
        <v>8871</v>
      </c>
      <c r="M1288" s="29">
        <v>460126</v>
      </c>
      <c r="N1288" s="29">
        <v>-29.306449000000001</v>
      </c>
      <c r="O1288" s="29">
        <v>-67.041409999999999</v>
      </c>
      <c r="P1288" s="29" t="s">
        <v>318</v>
      </c>
      <c r="Q1288" s="29" t="s">
        <v>785</v>
      </c>
      <c r="R1288" s="29" t="s">
        <v>785</v>
      </c>
      <c r="S1288" s="29">
        <v>2345</v>
      </c>
      <c r="T1288" s="29">
        <v>594</v>
      </c>
      <c r="U1288" s="29">
        <v>0</v>
      </c>
      <c r="V1288" s="29">
        <v>0</v>
      </c>
      <c r="W1288" s="29">
        <v>275</v>
      </c>
      <c r="X1288" s="29">
        <v>622</v>
      </c>
      <c r="Y1288" s="29">
        <v>589</v>
      </c>
      <c r="Z1288" s="29">
        <v>68</v>
      </c>
      <c r="AA1288" s="29">
        <v>604</v>
      </c>
      <c r="AB1288" s="29">
        <v>18</v>
      </c>
      <c r="AC1288" s="29">
        <v>73</v>
      </c>
      <c r="AD1288" s="29">
        <v>55</v>
      </c>
      <c r="AE1288" s="29">
        <v>115</v>
      </c>
      <c r="AF1288" s="29">
        <v>29</v>
      </c>
      <c r="AG1288" s="48">
        <v>1304.1500000000001</v>
      </c>
      <c r="AH1288" s="49">
        <f t="shared" si="104"/>
        <v>1.798106046083656</v>
      </c>
      <c r="AI1288" s="29">
        <v>285</v>
      </c>
      <c r="AJ1288" s="29">
        <v>240</v>
      </c>
      <c r="AK1288" s="29">
        <v>25</v>
      </c>
      <c r="AL1288" s="29">
        <v>54</v>
      </c>
      <c r="AM1288" s="30">
        <f t="shared" si="105"/>
        <v>604</v>
      </c>
      <c r="AN1288" s="31">
        <v>0</v>
      </c>
      <c r="AO1288" s="31">
        <v>0</v>
      </c>
      <c r="AP1288" s="31">
        <v>0</v>
      </c>
      <c r="AQ1288" s="31">
        <v>0</v>
      </c>
      <c r="AR1288" s="32">
        <f t="shared" si="106"/>
        <v>0</v>
      </c>
      <c r="AS1288" s="67">
        <v>0</v>
      </c>
      <c r="AT1288" s="67">
        <v>0</v>
      </c>
      <c r="AU1288" s="67">
        <v>0</v>
      </c>
      <c r="AV1288" s="67">
        <v>0</v>
      </c>
      <c r="AW1288" s="67">
        <v>0</v>
      </c>
    </row>
    <row r="1289" spans="1:49" hidden="1">
      <c r="A1289" s="79">
        <v>500007</v>
      </c>
      <c r="B1289" s="33" t="s">
        <v>11007</v>
      </c>
      <c r="C1289" s="33" t="s">
        <v>11057</v>
      </c>
      <c r="D1289" s="33" t="s">
        <v>97</v>
      </c>
      <c r="E1289" s="50" t="s">
        <v>11058</v>
      </c>
      <c r="F1289" s="36">
        <v>50</v>
      </c>
      <c r="G1289" s="33" t="s">
        <v>11057</v>
      </c>
      <c r="H1289" s="33" t="s">
        <v>11059</v>
      </c>
      <c r="I1289" s="33" t="s">
        <v>34</v>
      </c>
      <c r="J1289" s="33" t="s">
        <v>34</v>
      </c>
      <c r="K1289" s="33" t="s">
        <v>8826</v>
      </c>
      <c r="L1289" s="33" t="s">
        <v>8827</v>
      </c>
      <c r="M1289" s="33">
        <v>500007</v>
      </c>
      <c r="N1289" s="33">
        <v>-32.888502000000003</v>
      </c>
      <c r="O1289" s="33">
        <v>-68.905249999999995</v>
      </c>
      <c r="P1289" s="33" t="s">
        <v>96</v>
      </c>
      <c r="Q1289" s="33" t="s">
        <v>98</v>
      </c>
      <c r="R1289" s="33" t="s">
        <v>98</v>
      </c>
      <c r="S1289" s="33">
        <v>115041</v>
      </c>
      <c r="T1289" s="33">
        <v>38158</v>
      </c>
      <c r="U1289" s="33">
        <v>37272</v>
      </c>
      <c r="V1289" s="33">
        <v>34743</v>
      </c>
      <c r="W1289" s="33">
        <v>35875</v>
      </c>
      <c r="X1289" s="33">
        <v>39136</v>
      </c>
      <c r="Y1289" s="33">
        <v>38771</v>
      </c>
      <c r="Z1289" s="33">
        <v>5097</v>
      </c>
      <c r="AA1289" s="33">
        <v>36794</v>
      </c>
      <c r="AB1289" s="33">
        <v>2342</v>
      </c>
      <c r="AC1289" s="33">
        <v>3172</v>
      </c>
      <c r="AD1289" s="33">
        <v>830</v>
      </c>
      <c r="AE1289" s="33">
        <v>1738</v>
      </c>
      <c r="AF1289" s="33">
        <v>669</v>
      </c>
      <c r="AG1289" s="46">
        <v>52.69</v>
      </c>
      <c r="AH1289" s="47">
        <f t="shared" si="104"/>
        <v>2183.3554754222814</v>
      </c>
      <c r="AI1289" s="33">
        <v>28404</v>
      </c>
      <c r="AJ1289" s="33">
        <v>6546</v>
      </c>
      <c r="AK1289" s="33">
        <v>622</v>
      </c>
      <c r="AL1289" s="33">
        <v>1222</v>
      </c>
      <c r="AM1289" s="39">
        <f t="shared" si="105"/>
        <v>36794</v>
      </c>
      <c r="AN1289" s="40">
        <v>0</v>
      </c>
      <c r="AO1289" s="40">
        <v>0</v>
      </c>
      <c r="AP1289" s="40">
        <v>0</v>
      </c>
      <c r="AQ1289" s="40">
        <v>0</v>
      </c>
      <c r="AR1289" s="41">
        <f t="shared" si="106"/>
        <v>0</v>
      </c>
      <c r="AS1289" s="67">
        <v>2336</v>
      </c>
      <c r="AT1289" s="67">
        <v>2572</v>
      </c>
      <c r="AU1289" s="67">
        <v>6830</v>
      </c>
      <c r="AV1289" s="67">
        <v>24</v>
      </c>
      <c r="AW1289" s="67">
        <v>988572</v>
      </c>
    </row>
    <row r="1290" spans="1:49" hidden="1">
      <c r="A1290" s="80">
        <v>500014</v>
      </c>
      <c r="B1290" s="29" t="s">
        <v>11007</v>
      </c>
      <c r="C1290" s="29" t="s">
        <v>1068</v>
      </c>
      <c r="D1290" s="29" t="s">
        <v>1068</v>
      </c>
      <c r="E1290" s="82" t="s">
        <v>11060</v>
      </c>
      <c r="F1290" s="43">
        <v>50</v>
      </c>
      <c r="G1290" s="29" t="s">
        <v>11057</v>
      </c>
      <c r="H1290" s="29" t="s">
        <v>11061</v>
      </c>
      <c r="I1290" s="29" t="s">
        <v>34</v>
      </c>
      <c r="J1290" s="29" t="s">
        <v>34</v>
      </c>
      <c r="K1290" s="29" t="s">
        <v>8808</v>
      </c>
      <c r="L1290" s="29" t="s">
        <v>8809</v>
      </c>
      <c r="M1290" s="29">
        <v>500014</v>
      </c>
      <c r="N1290" s="29">
        <v>-34.980468999999999</v>
      </c>
      <c r="O1290" s="29">
        <v>-67.700995000000006</v>
      </c>
      <c r="P1290" s="29" t="s">
        <v>96</v>
      </c>
      <c r="Q1290" s="29" t="s">
        <v>1069</v>
      </c>
      <c r="R1290" s="29" t="s">
        <v>1069</v>
      </c>
      <c r="S1290" s="29">
        <v>46429</v>
      </c>
      <c r="T1290" s="29">
        <v>13763</v>
      </c>
      <c r="U1290" s="29">
        <v>5867</v>
      </c>
      <c r="V1290" s="29">
        <v>8546</v>
      </c>
      <c r="W1290" s="29">
        <v>14291</v>
      </c>
      <c r="X1290" s="29">
        <v>14748</v>
      </c>
      <c r="Y1290" s="29">
        <v>14119</v>
      </c>
      <c r="Z1290" s="29">
        <v>2751</v>
      </c>
      <c r="AA1290" s="29">
        <v>14113</v>
      </c>
      <c r="AB1290" s="29">
        <v>635</v>
      </c>
      <c r="AC1290" s="29">
        <v>945</v>
      </c>
      <c r="AD1290" s="29">
        <v>310</v>
      </c>
      <c r="AE1290" s="29">
        <v>1179</v>
      </c>
      <c r="AF1290" s="29">
        <v>397</v>
      </c>
      <c r="AG1290" s="48">
        <v>14712.04</v>
      </c>
      <c r="AH1290" s="49">
        <f t="shared" si="104"/>
        <v>3.1558505822442027</v>
      </c>
      <c r="AI1290" s="29">
        <v>8448</v>
      </c>
      <c r="AJ1290" s="29">
        <v>3046</v>
      </c>
      <c r="AK1290" s="29">
        <v>1201</v>
      </c>
      <c r="AL1290" s="29">
        <v>1418</v>
      </c>
      <c r="AM1290" s="30">
        <f t="shared" si="105"/>
        <v>14113</v>
      </c>
      <c r="AN1290" s="31">
        <v>0</v>
      </c>
      <c r="AO1290" s="31">
        <v>0</v>
      </c>
      <c r="AP1290" s="31">
        <v>0</v>
      </c>
      <c r="AQ1290" s="31">
        <v>0</v>
      </c>
      <c r="AR1290" s="32">
        <f t="shared" si="106"/>
        <v>0</v>
      </c>
      <c r="AS1290" s="67">
        <v>503</v>
      </c>
      <c r="AT1290" s="67">
        <v>555</v>
      </c>
      <c r="AU1290" s="67">
        <v>794</v>
      </c>
      <c r="AV1290" s="67">
        <v>9</v>
      </c>
      <c r="AW1290" s="67">
        <v>1243483</v>
      </c>
    </row>
    <row r="1291" spans="1:49" hidden="1">
      <c r="A1291" s="79">
        <v>500021</v>
      </c>
      <c r="B1291" s="33" t="s">
        <v>11007</v>
      </c>
      <c r="C1291" s="33" t="s">
        <v>199</v>
      </c>
      <c r="D1291" s="33" t="s">
        <v>199</v>
      </c>
      <c r="E1291" s="50" t="s">
        <v>11062</v>
      </c>
      <c r="F1291" s="36">
        <v>50</v>
      </c>
      <c r="G1291" s="33" t="s">
        <v>11057</v>
      </c>
      <c r="H1291" s="33" t="s">
        <v>11063</v>
      </c>
      <c r="I1291" s="33" t="s">
        <v>34</v>
      </c>
      <c r="J1291" s="33" t="s">
        <v>34</v>
      </c>
      <c r="K1291" s="33" t="s">
        <v>8826</v>
      </c>
      <c r="L1291" s="33" t="s">
        <v>8827</v>
      </c>
      <c r="M1291" s="33">
        <v>500021</v>
      </c>
      <c r="N1291" s="33">
        <v>-32.936898999999997</v>
      </c>
      <c r="O1291" s="33">
        <v>-68.862526000000003</v>
      </c>
      <c r="P1291" s="33" t="s">
        <v>96</v>
      </c>
      <c r="Q1291" s="33" t="s">
        <v>200</v>
      </c>
      <c r="R1291" s="33" t="s">
        <v>200</v>
      </c>
      <c r="S1291" s="33">
        <v>191903</v>
      </c>
      <c r="T1291" s="33">
        <v>56821</v>
      </c>
      <c r="U1291" s="33">
        <v>54480</v>
      </c>
      <c r="V1291" s="33">
        <v>50938</v>
      </c>
      <c r="W1291" s="33">
        <v>41507</v>
      </c>
      <c r="X1291" s="33">
        <v>57375</v>
      </c>
      <c r="Y1291" s="33">
        <v>56889</v>
      </c>
      <c r="Z1291" s="33">
        <v>7436</v>
      </c>
      <c r="AA1291" s="33">
        <v>52897</v>
      </c>
      <c r="AB1291" s="33">
        <v>4478</v>
      </c>
      <c r="AC1291" s="33">
        <v>5184</v>
      </c>
      <c r="AD1291" s="33">
        <v>706</v>
      </c>
      <c r="AE1291" s="33">
        <v>2137</v>
      </c>
      <c r="AF1291" s="33">
        <v>1219</v>
      </c>
      <c r="AG1291" s="46">
        <v>79.37</v>
      </c>
      <c r="AH1291" s="47">
        <f t="shared" si="104"/>
        <v>2417.8278946705304</v>
      </c>
      <c r="AI1291" s="33">
        <v>36356</v>
      </c>
      <c r="AJ1291" s="33">
        <v>14040</v>
      </c>
      <c r="AK1291" s="33">
        <v>922</v>
      </c>
      <c r="AL1291" s="33">
        <v>1579</v>
      </c>
      <c r="AM1291" s="39">
        <f t="shared" si="105"/>
        <v>52897</v>
      </c>
      <c r="AN1291" s="40">
        <v>0</v>
      </c>
      <c r="AO1291" s="40">
        <v>0</v>
      </c>
      <c r="AP1291" s="40">
        <v>0</v>
      </c>
      <c r="AQ1291" s="40">
        <v>0</v>
      </c>
      <c r="AR1291" s="41">
        <f t="shared" si="106"/>
        <v>0</v>
      </c>
      <c r="AS1291" s="67">
        <v>1482</v>
      </c>
      <c r="AT1291" s="67">
        <v>1631</v>
      </c>
      <c r="AU1291" s="67">
        <v>3603</v>
      </c>
      <c r="AV1291" s="67">
        <v>20</v>
      </c>
      <c r="AW1291" s="67">
        <v>1383852</v>
      </c>
    </row>
    <row r="1292" spans="1:49" hidden="1">
      <c r="A1292" s="80">
        <v>500028</v>
      </c>
      <c r="B1292" s="29" t="s">
        <v>11007</v>
      </c>
      <c r="C1292" s="29" t="s">
        <v>11064</v>
      </c>
      <c r="D1292" s="29" t="s">
        <v>11064</v>
      </c>
      <c r="E1292" s="82" t="s">
        <v>11065</v>
      </c>
      <c r="F1292" s="43">
        <v>50</v>
      </c>
      <c r="G1292" s="29" t="s">
        <v>11057</v>
      </c>
      <c r="H1292" s="29" t="s">
        <v>11066</v>
      </c>
      <c r="I1292" s="29" t="s">
        <v>34</v>
      </c>
      <c r="J1292" s="29" t="s">
        <v>34</v>
      </c>
      <c r="K1292" s="29" t="s">
        <v>8820</v>
      </c>
      <c r="L1292" s="29" t="s">
        <v>8821</v>
      </c>
      <c r="M1292" s="29">
        <v>500028</v>
      </c>
      <c r="N1292" s="29">
        <v>-32.901041999999997</v>
      </c>
      <c r="O1292" s="29">
        <v>-68.803145999999998</v>
      </c>
      <c r="P1292" s="29" t="s">
        <v>96</v>
      </c>
      <c r="Q1292" s="29" t="s">
        <v>1012</v>
      </c>
      <c r="R1292" s="29" t="s">
        <v>1012</v>
      </c>
      <c r="S1292" s="29">
        <v>283803</v>
      </c>
      <c r="T1292" s="29">
        <v>73286</v>
      </c>
      <c r="U1292" s="29">
        <v>63562</v>
      </c>
      <c r="V1292" s="29">
        <v>60671</v>
      </c>
      <c r="W1292" s="29">
        <v>62115</v>
      </c>
      <c r="X1292" s="29">
        <v>79770</v>
      </c>
      <c r="Y1292" s="29">
        <v>78529</v>
      </c>
      <c r="Z1292" s="29">
        <v>12759</v>
      </c>
      <c r="AA1292" s="29">
        <v>73330</v>
      </c>
      <c r="AB1292" s="29">
        <v>6440</v>
      </c>
      <c r="AC1292" s="29">
        <v>7982</v>
      </c>
      <c r="AD1292" s="29">
        <v>1542</v>
      </c>
      <c r="AE1292" s="29">
        <v>5153</v>
      </c>
      <c r="AF1292" s="29">
        <v>2968</v>
      </c>
      <c r="AG1292" s="48">
        <v>161.88</v>
      </c>
      <c r="AH1292" s="49">
        <f t="shared" si="104"/>
        <v>1753.1690140845071</v>
      </c>
      <c r="AI1292" s="29">
        <v>46131</v>
      </c>
      <c r="AJ1292" s="29">
        <v>20001</v>
      </c>
      <c r="AK1292" s="29">
        <v>1857</v>
      </c>
      <c r="AL1292" s="29">
        <v>5341</v>
      </c>
      <c r="AM1292" s="30">
        <f t="shared" si="105"/>
        <v>73330</v>
      </c>
      <c r="AN1292" s="31">
        <v>0</v>
      </c>
      <c r="AO1292" s="31">
        <v>0</v>
      </c>
      <c r="AP1292" s="31">
        <v>0</v>
      </c>
      <c r="AQ1292" s="31">
        <v>0</v>
      </c>
      <c r="AR1292" s="32">
        <f t="shared" si="106"/>
        <v>0</v>
      </c>
      <c r="AS1292" s="67">
        <v>2527</v>
      </c>
      <c r="AT1292" s="67">
        <v>2782</v>
      </c>
      <c r="AU1292" s="67">
        <v>7246</v>
      </c>
      <c r="AV1292" s="67">
        <v>34</v>
      </c>
      <c r="AW1292" s="67">
        <v>1709540</v>
      </c>
    </row>
    <row r="1293" spans="1:49" hidden="1">
      <c r="A1293" s="79">
        <v>500035</v>
      </c>
      <c r="B1293" s="33" t="s">
        <v>11007</v>
      </c>
      <c r="C1293" s="33" t="s">
        <v>8962</v>
      </c>
      <c r="D1293" s="33" t="s">
        <v>8962</v>
      </c>
      <c r="E1293" s="50" t="s">
        <v>11067</v>
      </c>
      <c r="F1293" s="36">
        <v>50</v>
      </c>
      <c r="G1293" s="33" t="s">
        <v>11057</v>
      </c>
      <c r="H1293" s="33" t="s">
        <v>11068</v>
      </c>
      <c r="I1293" s="33" t="s">
        <v>34</v>
      </c>
      <c r="J1293" s="33" t="s">
        <v>34</v>
      </c>
      <c r="K1293" s="33" t="s">
        <v>8808</v>
      </c>
      <c r="L1293" s="33" t="s">
        <v>8809</v>
      </c>
      <c r="M1293" s="33">
        <v>500035</v>
      </c>
      <c r="N1293" s="33">
        <v>-33.145086999999997</v>
      </c>
      <c r="O1293" s="33">
        <v>-68.492115999999996</v>
      </c>
      <c r="P1293" s="33" t="s">
        <v>96</v>
      </c>
      <c r="Q1293" s="33" t="s">
        <v>1091</v>
      </c>
      <c r="R1293" s="33" t="s">
        <v>1091</v>
      </c>
      <c r="S1293" s="33">
        <v>37859</v>
      </c>
      <c r="T1293" s="33">
        <v>9766</v>
      </c>
      <c r="U1293" s="33">
        <v>4582</v>
      </c>
      <c r="V1293" s="33">
        <v>5279</v>
      </c>
      <c r="W1293" s="33">
        <v>8154</v>
      </c>
      <c r="X1293" s="33">
        <v>10578</v>
      </c>
      <c r="Y1293" s="33">
        <v>10274</v>
      </c>
      <c r="Z1293" s="33">
        <v>2833</v>
      </c>
      <c r="AA1293" s="33">
        <v>9949</v>
      </c>
      <c r="AB1293" s="33">
        <v>629</v>
      </c>
      <c r="AC1293" s="33">
        <v>763</v>
      </c>
      <c r="AD1293" s="33">
        <v>134</v>
      </c>
      <c r="AE1293" s="33">
        <v>708</v>
      </c>
      <c r="AF1293" s="33">
        <v>318</v>
      </c>
      <c r="AG1293" s="46">
        <v>259.02</v>
      </c>
      <c r="AH1293" s="47">
        <f t="shared" si="104"/>
        <v>146.16245849741333</v>
      </c>
      <c r="AI1293" s="33">
        <v>4793</v>
      </c>
      <c r="AJ1293" s="33">
        <v>3724</v>
      </c>
      <c r="AK1293" s="33">
        <v>266</v>
      </c>
      <c r="AL1293" s="33">
        <v>1166</v>
      </c>
      <c r="AM1293" s="39">
        <f t="shared" si="105"/>
        <v>9949</v>
      </c>
      <c r="AN1293" s="40">
        <v>0</v>
      </c>
      <c r="AO1293" s="40">
        <v>0</v>
      </c>
      <c r="AP1293" s="40">
        <v>0</v>
      </c>
      <c r="AQ1293" s="40">
        <v>0</v>
      </c>
      <c r="AR1293" s="41">
        <f t="shared" si="106"/>
        <v>0</v>
      </c>
      <c r="AS1293" s="67">
        <v>0</v>
      </c>
      <c r="AT1293" s="67">
        <v>0</v>
      </c>
      <c r="AU1293" s="67">
        <v>0</v>
      </c>
      <c r="AV1293" s="67">
        <v>0</v>
      </c>
      <c r="AW1293" s="67">
        <v>0</v>
      </c>
    </row>
    <row r="1294" spans="1:49" hidden="1">
      <c r="A1294" s="80">
        <v>500042</v>
      </c>
      <c r="B1294" s="29" t="s">
        <v>11007</v>
      </c>
      <c r="C1294" s="29" t="s">
        <v>759</v>
      </c>
      <c r="D1294" s="29" t="s">
        <v>759</v>
      </c>
      <c r="E1294" s="82" t="s">
        <v>11069</v>
      </c>
      <c r="F1294" s="43">
        <v>50</v>
      </c>
      <c r="G1294" s="29" t="s">
        <v>11057</v>
      </c>
      <c r="H1294" s="29" t="s">
        <v>11070</v>
      </c>
      <c r="I1294" s="29" t="s">
        <v>34</v>
      </c>
      <c r="J1294" s="29" t="s">
        <v>34</v>
      </c>
      <c r="K1294" s="29" t="s">
        <v>8808</v>
      </c>
      <c r="L1294" s="29" t="s">
        <v>8809</v>
      </c>
      <c r="M1294" s="29">
        <v>500042</v>
      </c>
      <c r="N1294" s="29">
        <v>-33.461019</v>
      </c>
      <c r="O1294" s="29">
        <v>-67.559578999999999</v>
      </c>
      <c r="P1294" s="29" t="s">
        <v>96</v>
      </c>
      <c r="Q1294" s="29" t="s">
        <v>1049</v>
      </c>
      <c r="R1294" s="29" t="s">
        <v>1049</v>
      </c>
      <c r="S1294" s="29">
        <v>10012</v>
      </c>
      <c r="T1294" s="29">
        <v>2588</v>
      </c>
      <c r="U1294" s="29">
        <v>485</v>
      </c>
      <c r="V1294" s="29">
        <v>1668</v>
      </c>
      <c r="W1294" s="29">
        <v>2728</v>
      </c>
      <c r="X1294" s="29">
        <v>2869</v>
      </c>
      <c r="Y1294" s="29">
        <v>2763</v>
      </c>
      <c r="Z1294" s="29">
        <v>516</v>
      </c>
      <c r="AA1294" s="29">
        <v>2614</v>
      </c>
      <c r="AB1294" s="29">
        <v>255</v>
      </c>
      <c r="AC1294" s="29">
        <v>312</v>
      </c>
      <c r="AD1294" s="29">
        <v>57</v>
      </c>
      <c r="AE1294" s="29">
        <v>277</v>
      </c>
      <c r="AF1294" s="29">
        <v>109</v>
      </c>
      <c r="AG1294" s="48">
        <v>7370.25</v>
      </c>
      <c r="AH1294" s="49">
        <f t="shared" si="104"/>
        <v>1.358434245785421</v>
      </c>
      <c r="AI1294" s="29">
        <v>1063</v>
      </c>
      <c r="AJ1294" s="29">
        <v>1018</v>
      </c>
      <c r="AK1294" s="29">
        <v>125</v>
      </c>
      <c r="AL1294" s="29">
        <v>408</v>
      </c>
      <c r="AM1294" s="30">
        <f t="shared" si="105"/>
        <v>2614</v>
      </c>
      <c r="AN1294" s="31">
        <v>0</v>
      </c>
      <c r="AO1294" s="31">
        <v>0</v>
      </c>
      <c r="AP1294" s="31">
        <v>0</v>
      </c>
      <c r="AQ1294" s="31">
        <v>0</v>
      </c>
      <c r="AR1294" s="32">
        <f t="shared" si="106"/>
        <v>0</v>
      </c>
      <c r="AS1294" s="67">
        <v>75</v>
      </c>
      <c r="AT1294" s="67">
        <v>83</v>
      </c>
      <c r="AU1294" s="67">
        <v>0</v>
      </c>
      <c r="AV1294" s="67">
        <v>1</v>
      </c>
      <c r="AW1294" s="67">
        <v>177544</v>
      </c>
    </row>
    <row r="1295" spans="1:49" hidden="1">
      <c r="A1295" s="79">
        <v>500049</v>
      </c>
      <c r="B1295" s="33" t="s">
        <v>11007</v>
      </c>
      <c r="C1295" s="33" t="s">
        <v>13759</v>
      </c>
      <c r="D1295" s="33" t="s">
        <v>1086</v>
      </c>
      <c r="E1295" s="50" t="s">
        <v>11071</v>
      </c>
      <c r="F1295" s="36">
        <v>50</v>
      </c>
      <c r="G1295" s="33" t="s">
        <v>11057</v>
      </c>
      <c r="H1295" s="33" t="s">
        <v>11072</v>
      </c>
      <c r="I1295" s="33" t="s">
        <v>34</v>
      </c>
      <c r="J1295" s="33" t="s">
        <v>34</v>
      </c>
      <c r="K1295" s="33" t="s">
        <v>8820</v>
      </c>
      <c r="L1295" s="33" t="s">
        <v>8821</v>
      </c>
      <c r="M1295" s="33">
        <v>500049</v>
      </c>
      <c r="N1295" s="33">
        <v>-32.986946000000003</v>
      </c>
      <c r="O1295" s="33">
        <v>-68.948509000000001</v>
      </c>
      <c r="P1295" s="33" t="s">
        <v>96</v>
      </c>
      <c r="Q1295" s="33" t="s">
        <v>1087</v>
      </c>
      <c r="R1295" s="33" t="s">
        <v>1087</v>
      </c>
      <c r="S1295" s="33">
        <v>203666</v>
      </c>
      <c r="T1295" s="33">
        <v>48345</v>
      </c>
      <c r="U1295" s="33">
        <v>47045</v>
      </c>
      <c r="V1295" s="33">
        <v>37190</v>
      </c>
      <c r="W1295" s="33">
        <v>47304</v>
      </c>
      <c r="X1295" s="33">
        <v>53978</v>
      </c>
      <c r="Y1295" s="33">
        <v>52806</v>
      </c>
      <c r="Z1295" s="33">
        <v>10429</v>
      </c>
      <c r="AA1295" s="33">
        <v>49369</v>
      </c>
      <c r="AB1295" s="33">
        <v>4609</v>
      </c>
      <c r="AC1295" s="33">
        <v>6299</v>
      </c>
      <c r="AD1295" s="33">
        <v>1690</v>
      </c>
      <c r="AE1295" s="33">
        <v>4196</v>
      </c>
      <c r="AF1295" s="33">
        <v>2585</v>
      </c>
      <c r="AG1295" s="46">
        <v>8875.06</v>
      </c>
      <c r="AH1295" s="47">
        <f t="shared" si="104"/>
        <v>22.948126547876861</v>
      </c>
      <c r="AI1295" s="33">
        <v>26690</v>
      </c>
      <c r="AJ1295" s="33">
        <v>16541</v>
      </c>
      <c r="AK1295" s="33">
        <v>1755</v>
      </c>
      <c r="AL1295" s="33">
        <v>4383</v>
      </c>
      <c r="AM1295" s="39">
        <f t="shared" si="105"/>
        <v>49369</v>
      </c>
      <c r="AN1295" s="40">
        <v>0</v>
      </c>
      <c r="AO1295" s="40">
        <v>0</v>
      </c>
      <c r="AP1295" s="40">
        <v>0</v>
      </c>
      <c r="AQ1295" s="40">
        <v>0</v>
      </c>
      <c r="AR1295" s="41">
        <f t="shared" si="106"/>
        <v>0</v>
      </c>
      <c r="AS1295" s="67">
        <v>4453</v>
      </c>
      <c r="AT1295" s="67">
        <v>4904</v>
      </c>
      <c r="AU1295" s="67">
        <v>11582</v>
      </c>
      <c r="AV1295" s="67">
        <v>50</v>
      </c>
      <c r="AW1295" s="67">
        <v>3956184</v>
      </c>
    </row>
    <row r="1296" spans="1:49" hidden="1">
      <c r="A1296" s="80">
        <v>500056</v>
      </c>
      <c r="B1296" s="29" t="s">
        <v>11007</v>
      </c>
      <c r="C1296" s="29" t="s">
        <v>1003</v>
      </c>
      <c r="D1296" s="29" t="s">
        <v>1003</v>
      </c>
      <c r="E1296" s="82" t="s">
        <v>11073</v>
      </c>
      <c r="F1296" s="43">
        <v>50</v>
      </c>
      <c r="G1296" s="29" t="s">
        <v>11057</v>
      </c>
      <c r="H1296" s="29" t="s">
        <v>11074</v>
      </c>
      <c r="I1296" s="29" t="s">
        <v>34</v>
      </c>
      <c r="J1296" s="29" t="s">
        <v>34</v>
      </c>
      <c r="K1296" s="29" t="s">
        <v>8808</v>
      </c>
      <c r="L1296" s="29" t="s">
        <v>8809</v>
      </c>
      <c r="M1296" s="29">
        <v>500056</v>
      </c>
      <c r="N1296" s="29">
        <v>-32.719614</v>
      </c>
      <c r="O1296" s="29">
        <v>-68.603043999999997</v>
      </c>
      <c r="P1296" s="29" t="s">
        <v>96</v>
      </c>
      <c r="Q1296" s="29" t="s">
        <v>1004</v>
      </c>
      <c r="R1296" s="29" t="s">
        <v>1004</v>
      </c>
      <c r="S1296" s="29">
        <v>36738</v>
      </c>
      <c r="T1296" s="29">
        <v>6988</v>
      </c>
      <c r="U1296" s="29">
        <v>2041</v>
      </c>
      <c r="V1296" s="29">
        <v>1721</v>
      </c>
      <c r="W1296" s="29">
        <v>7351</v>
      </c>
      <c r="X1296" s="29">
        <v>9269</v>
      </c>
      <c r="Y1296" s="29">
        <v>8237</v>
      </c>
      <c r="Z1296" s="29">
        <v>3278</v>
      </c>
      <c r="AA1296" s="29">
        <v>8612</v>
      </c>
      <c r="AB1296" s="29">
        <v>657</v>
      </c>
      <c r="AC1296" s="29">
        <v>1256</v>
      </c>
      <c r="AD1296" s="29">
        <v>599</v>
      </c>
      <c r="AE1296" s="29">
        <v>1706</v>
      </c>
      <c r="AF1296" s="29">
        <v>606</v>
      </c>
      <c r="AG1296" s="48">
        <v>10248.89</v>
      </c>
      <c r="AH1296" s="49">
        <f t="shared" si="104"/>
        <v>3.5845833060946113</v>
      </c>
      <c r="AI1296" s="29">
        <v>2282</v>
      </c>
      <c r="AJ1296" s="29">
        <v>3803</v>
      </c>
      <c r="AK1296" s="29">
        <v>282</v>
      </c>
      <c r="AL1296" s="29">
        <v>2245</v>
      </c>
      <c r="AM1296" s="30">
        <f t="shared" si="105"/>
        <v>8612</v>
      </c>
      <c r="AN1296" s="31">
        <v>0</v>
      </c>
      <c r="AO1296" s="31">
        <v>0</v>
      </c>
      <c r="AP1296" s="31">
        <v>0</v>
      </c>
      <c r="AQ1296" s="31">
        <v>0</v>
      </c>
      <c r="AR1296" s="32">
        <f t="shared" si="106"/>
        <v>0</v>
      </c>
      <c r="AS1296" s="67">
        <v>686</v>
      </c>
      <c r="AT1296" s="67">
        <v>755</v>
      </c>
      <c r="AU1296" s="67">
        <v>1022</v>
      </c>
      <c r="AV1296" s="67">
        <v>20</v>
      </c>
      <c r="AW1296" s="67">
        <v>924562</v>
      </c>
    </row>
    <row r="1297" spans="1:49" hidden="1">
      <c r="A1297" s="79">
        <v>500063</v>
      </c>
      <c r="B1297" s="33" t="s">
        <v>11007</v>
      </c>
      <c r="C1297" s="33" t="s">
        <v>11075</v>
      </c>
      <c r="D1297" s="33" t="s">
        <v>11076</v>
      </c>
      <c r="E1297" s="50" t="s">
        <v>11077</v>
      </c>
      <c r="F1297" s="36">
        <v>50</v>
      </c>
      <c r="G1297" s="33" t="s">
        <v>11057</v>
      </c>
      <c r="H1297" s="33" t="s">
        <v>11078</v>
      </c>
      <c r="I1297" s="33" t="s">
        <v>34</v>
      </c>
      <c r="J1297" s="33" t="s">
        <v>34</v>
      </c>
      <c r="K1297" s="33" t="s">
        <v>8826</v>
      </c>
      <c r="L1297" s="33" t="s">
        <v>8827</v>
      </c>
      <c r="M1297" s="33">
        <v>500063</v>
      </c>
      <c r="N1297" s="33">
        <v>-33.023792</v>
      </c>
      <c r="O1297" s="33">
        <v>-68.924743000000007</v>
      </c>
      <c r="P1297" s="33" t="s">
        <v>96</v>
      </c>
      <c r="Q1297" s="33" t="s">
        <v>1083</v>
      </c>
      <c r="R1297" s="33" t="s">
        <v>1083</v>
      </c>
      <c r="S1297" s="33">
        <v>119888</v>
      </c>
      <c r="T1297" s="33">
        <v>28539</v>
      </c>
      <c r="U1297" s="33">
        <v>17976</v>
      </c>
      <c r="V1297" s="33">
        <v>22916</v>
      </c>
      <c r="W1297" s="33">
        <v>31115</v>
      </c>
      <c r="X1297" s="33">
        <v>32233</v>
      </c>
      <c r="Y1297" s="33">
        <v>31543</v>
      </c>
      <c r="Z1297" s="33">
        <v>6816</v>
      </c>
      <c r="AA1297" s="33">
        <v>29548</v>
      </c>
      <c r="AB1297" s="33">
        <v>2685</v>
      </c>
      <c r="AC1297" s="33">
        <v>3659</v>
      </c>
      <c r="AD1297" s="33">
        <v>974</v>
      </c>
      <c r="AE1297" s="33">
        <v>2191</v>
      </c>
      <c r="AF1297" s="33">
        <v>1143</v>
      </c>
      <c r="AG1297" s="46">
        <v>4867.41</v>
      </c>
      <c r="AH1297" s="47">
        <f t="shared" si="104"/>
        <v>24.630758452647303</v>
      </c>
      <c r="AI1297" s="33">
        <v>15869</v>
      </c>
      <c r="AJ1297" s="33">
        <v>10059</v>
      </c>
      <c r="AK1297" s="33">
        <v>1582</v>
      </c>
      <c r="AL1297" s="33">
        <v>2038</v>
      </c>
      <c r="AM1297" s="39">
        <f t="shared" si="105"/>
        <v>29548</v>
      </c>
      <c r="AN1297" s="40">
        <v>0</v>
      </c>
      <c r="AO1297" s="40">
        <v>0</v>
      </c>
      <c r="AP1297" s="40">
        <v>0</v>
      </c>
      <c r="AQ1297" s="40">
        <v>0</v>
      </c>
      <c r="AR1297" s="41">
        <f t="shared" si="106"/>
        <v>0</v>
      </c>
      <c r="AS1297" s="67">
        <v>2084</v>
      </c>
      <c r="AT1297" s="67">
        <v>2297</v>
      </c>
      <c r="AU1297" s="67">
        <v>6220</v>
      </c>
      <c r="AV1297" s="67">
        <v>37</v>
      </c>
      <c r="AW1297" s="67">
        <v>1482082</v>
      </c>
    </row>
    <row r="1298" spans="1:49" hidden="1">
      <c r="A1298" s="80">
        <v>500070</v>
      </c>
      <c r="B1298" s="29" t="s">
        <v>11007</v>
      </c>
      <c r="C1298" s="29" t="s">
        <v>8998</v>
      </c>
      <c r="D1298" s="29" t="s">
        <v>8998</v>
      </c>
      <c r="E1298" s="82" t="s">
        <v>11079</v>
      </c>
      <c r="F1298" s="43">
        <v>50</v>
      </c>
      <c r="G1298" s="29" t="s">
        <v>11057</v>
      </c>
      <c r="H1298" s="29" t="s">
        <v>11080</v>
      </c>
      <c r="I1298" s="29" t="s">
        <v>34</v>
      </c>
      <c r="J1298" s="29" t="s">
        <v>34</v>
      </c>
      <c r="K1298" s="29" t="s">
        <v>8826</v>
      </c>
      <c r="L1298" s="29" t="s">
        <v>8827</v>
      </c>
      <c r="M1298" s="29">
        <v>500070</v>
      </c>
      <c r="N1298" s="29">
        <v>-32.939430999999999</v>
      </c>
      <c r="O1298" s="29">
        <v>-68.806843999999998</v>
      </c>
      <c r="P1298" s="29" t="s">
        <v>96</v>
      </c>
      <c r="Q1298" s="29" t="s">
        <v>1053</v>
      </c>
      <c r="R1298" s="29" t="s">
        <v>1053</v>
      </c>
      <c r="S1298" s="29">
        <v>172332</v>
      </c>
      <c r="T1298" s="29">
        <v>39629</v>
      </c>
      <c r="U1298" s="29">
        <v>22369</v>
      </c>
      <c r="V1298" s="29">
        <v>28363</v>
      </c>
      <c r="W1298" s="29">
        <v>32821</v>
      </c>
      <c r="X1298" s="29">
        <v>46569</v>
      </c>
      <c r="Y1298" s="29">
        <v>45145</v>
      </c>
      <c r="Z1298" s="29">
        <v>10914</v>
      </c>
      <c r="AA1298" s="29">
        <v>42411</v>
      </c>
      <c r="AB1298" s="29">
        <v>4158</v>
      </c>
      <c r="AC1298" s="29">
        <v>5188</v>
      </c>
      <c r="AD1298" s="29">
        <v>1030</v>
      </c>
      <c r="AE1298" s="29">
        <v>3960</v>
      </c>
      <c r="AF1298" s="29">
        <v>2106</v>
      </c>
      <c r="AG1298" s="48">
        <v>612.05999999999995</v>
      </c>
      <c r="AH1298" s="49">
        <f t="shared" si="104"/>
        <v>281.56063131065582</v>
      </c>
      <c r="AI1298" s="29">
        <v>19933</v>
      </c>
      <c r="AJ1298" s="29">
        <v>16450</v>
      </c>
      <c r="AK1298" s="29">
        <v>1870</v>
      </c>
      <c r="AL1298" s="29">
        <v>4158</v>
      </c>
      <c r="AM1298" s="30">
        <f t="shared" si="105"/>
        <v>42411</v>
      </c>
      <c r="AN1298" s="31">
        <v>0</v>
      </c>
      <c r="AO1298" s="31">
        <v>0</v>
      </c>
      <c r="AP1298" s="31">
        <v>0</v>
      </c>
      <c r="AQ1298" s="31">
        <v>0</v>
      </c>
      <c r="AR1298" s="32">
        <f t="shared" si="106"/>
        <v>0</v>
      </c>
      <c r="AS1298" s="67">
        <v>1398</v>
      </c>
      <c r="AT1298" s="67">
        <v>1541</v>
      </c>
      <c r="AU1298" s="67">
        <v>3976</v>
      </c>
      <c r="AV1298" s="67">
        <v>34</v>
      </c>
      <c r="AW1298" s="67">
        <v>859885</v>
      </c>
    </row>
    <row r="1299" spans="1:49" hidden="1">
      <c r="A1299" s="79">
        <v>500077</v>
      </c>
      <c r="B1299" s="33" t="s">
        <v>11007</v>
      </c>
      <c r="C1299" s="33" t="s">
        <v>11081</v>
      </c>
      <c r="D1299" s="33" t="s">
        <v>11081</v>
      </c>
      <c r="E1299" s="50" t="s">
        <v>11082</v>
      </c>
      <c r="F1299" s="36">
        <v>50</v>
      </c>
      <c r="G1299" s="33" t="s">
        <v>11057</v>
      </c>
      <c r="H1299" s="33" t="s">
        <v>11083</v>
      </c>
      <c r="I1299" s="33" t="s">
        <v>34</v>
      </c>
      <c r="J1299" s="33" t="s">
        <v>34</v>
      </c>
      <c r="K1299" s="33" t="s">
        <v>8808</v>
      </c>
      <c r="L1299" s="33" t="s">
        <v>8809</v>
      </c>
      <c r="M1299" s="33">
        <v>500077</v>
      </c>
      <c r="N1299" s="33">
        <v>-35.477010999999997</v>
      </c>
      <c r="O1299" s="33">
        <v>-69.588649000000004</v>
      </c>
      <c r="P1299" s="33" t="s">
        <v>96</v>
      </c>
      <c r="Q1299" s="33" t="s">
        <v>1008</v>
      </c>
      <c r="R1299" s="33" t="s">
        <v>1008</v>
      </c>
      <c r="S1299" s="33">
        <v>27660</v>
      </c>
      <c r="T1299" s="33">
        <v>6660</v>
      </c>
      <c r="U1299" s="33">
        <v>138</v>
      </c>
      <c r="V1299" s="33">
        <v>5632</v>
      </c>
      <c r="W1299" s="33">
        <v>6978</v>
      </c>
      <c r="X1299" s="33">
        <v>7820</v>
      </c>
      <c r="Y1299" s="33">
        <v>7265</v>
      </c>
      <c r="Z1299" s="33">
        <v>1513</v>
      </c>
      <c r="AA1299" s="33">
        <v>7090</v>
      </c>
      <c r="AB1299" s="33">
        <v>730</v>
      </c>
      <c r="AC1299" s="33">
        <v>1033</v>
      </c>
      <c r="AD1299" s="33">
        <v>303</v>
      </c>
      <c r="AE1299" s="33">
        <v>1100</v>
      </c>
      <c r="AF1299" s="33">
        <v>430</v>
      </c>
      <c r="AG1299" s="46">
        <v>40600.35</v>
      </c>
      <c r="AH1299" s="47">
        <f t="shared" si="104"/>
        <v>0.68127491511772686</v>
      </c>
      <c r="AI1299" s="33">
        <v>4054</v>
      </c>
      <c r="AJ1299" s="33">
        <v>1052</v>
      </c>
      <c r="AK1299" s="33">
        <v>1138</v>
      </c>
      <c r="AL1299" s="33">
        <v>846</v>
      </c>
      <c r="AM1299" s="39">
        <f t="shared" si="105"/>
        <v>7090</v>
      </c>
      <c r="AN1299" s="40">
        <v>0</v>
      </c>
      <c r="AO1299" s="40">
        <v>0</v>
      </c>
      <c r="AP1299" s="40">
        <v>0</v>
      </c>
      <c r="AQ1299" s="40">
        <v>0</v>
      </c>
      <c r="AR1299" s="41">
        <f t="shared" si="106"/>
        <v>0</v>
      </c>
      <c r="AS1299" s="67">
        <v>734</v>
      </c>
      <c r="AT1299" s="67">
        <v>807</v>
      </c>
      <c r="AU1299" s="67">
        <v>401</v>
      </c>
      <c r="AV1299" s="67">
        <v>5</v>
      </c>
      <c r="AW1299" s="67">
        <v>2078479</v>
      </c>
    </row>
    <row r="1300" spans="1:49" hidden="1">
      <c r="A1300" s="80">
        <v>500084</v>
      </c>
      <c r="B1300" s="29" t="s">
        <v>11007</v>
      </c>
      <c r="C1300" s="29" t="s">
        <v>414</v>
      </c>
      <c r="D1300" s="29" t="s">
        <v>414</v>
      </c>
      <c r="E1300" s="82" t="s">
        <v>11084</v>
      </c>
      <c r="F1300" s="43">
        <v>50</v>
      </c>
      <c r="G1300" s="29" t="s">
        <v>11057</v>
      </c>
      <c r="H1300" s="29" t="s">
        <v>11085</v>
      </c>
      <c r="I1300" s="29" t="s">
        <v>34</v>
      </c>
      <c r="J1300" s="29" t="s">
        <v>34</v>
      </c>
      <c r="K1300" s="29" t="s">
        <v>8826</v>
      </c>
      <c r="L1300" s="29" t="s">
        <v>8827</v>
      </c>
      <c r="M1300" s="29">
        <v>500084</v>
      </c>
      <c r="N1300" s="29">
        <v>-33.194032</v>
      </c>
      <c r="O1300" s="29">
        <v>-68.473618999999999</v>
      </c>
      <c r="P1300" s="29" t="s">
        <v>96</v>
      </c>
      <c r="Q1300" s="29" t="s">
        <v>985</v>
      </c>
      <c r="R1300" s="29" t="s">
        <v>985</v>
      </c>
      <c r="S1300" s="29">
        <v>56373</v>
      </c>
      <c r="T1300" s="29">
        <v>14111</v>
      </c>
      <c r="U1300" s="29">
        <v>6261</v>
      </c>
      <c r="V1300" s="29">
        <v>8522</v>
      </c>
      <c r="W1300" s="29">
        <v>12633</v>
      </c>
      <c r="X1300" s="29">
        <v>15884</v>
      </c>
      <c r="Y1300" s="29">
        <v>15394</v>
      </c>
      <c r="Z1300" s="29">
        <v>4125</v>
      </c>
      <c r="AA1300" s="29">
        <v>14975</v>
      </c>
      <c r="AB1300" s="29">
        <v>909</v>
      </c>
      <c r="AC1300" s="29">
        <v>1269</v>
      </c>
      <c r="AD1300" s="29">
        <v>360</v>
      </c>
      <c r="AE1300" s="29">
        <v>1216</v>
      </c>
      <c r="AF1300" s="29">
        <v>581</v>
      </c>
      <c r="AG1300" s="48">
        <v>2152.63</v>
      </c>
      <c r="AH1300" s="49">
        <f t="shared" si="104"/>
        <v>26.18796541904554</v>
      </c>
      <c r="AI1300" s="29">
        <v>6559</v>
      </c>
      <c r="AJ1300" s="29">
        <v>5887</v>
      </c>
      <c r="AK1300" s="29">
        <v>391</v>
      </c>
      <c r="AL1300" s="29">
        <v>2138</v>
      </c>
      <c r="AM1300" s="30">
        <f t="shared" si="105"/>
        <v>14975</v>
      </c>
      <c r="AN1300" s="31">
        <v>0</v>
      </c>
      <c r="AO1300" s="31">
        <v>0</v>
      </c>
      <c r="AP1300" s="31">
        <v>0</v>
      </c>
      <c r="AQ1300" s="31">
        <v>0</v>
      </c>
      <c r="AR1300" s="32">
        <f t="shared" si="106"/>
        <v>0</v>
      </c>
      <c r="AS1300" s="67">
        <v>488</v>
      </c>
      <c r="AT1300" s="67">
        <v>538</v>
      </c>
      <c r="AU1300" s="67">
        <v>1430</v>
      </c>
      <c r="AV1300" s="67">
        <v>6</v>
      </c>
      <c r="AW1300" s="67">
        <v>316292</v>
      </c>
    </row>
    <row r="1301" spans="1:49" hidden="1">
      <c r="A1301" s="79">
        <v>500091</v>
      </c>
      <c r="B1301" s="33" t="s">
        <v>11007</v>
      </c>
      <c r="C1301" s="33" t="s">
        <v>13732</v>
      </c>
      <c r="D1301" s="33" t="s">
        <v>424</v>
      </c>
      <c r="E1301" s="50" t="s">
        <v>11086</v>
      </c>
      <c r="F1301" s="36">
        <v>50</v>
      </c>
      <c r="G1301" s="33" t="s">
        <v>11057</v>
      </c>
      <c r="H1301" s="33" t="s">
        <v>11087</v>
      </c>
      <c r="I1301" s="33" t="s">
        <v>34</v>
      </c>
      <c r="J1301" s="33" t="s">
        <v>34</v>
      </c>
      <c r="K1301" s="33" t="s">
        <v>8808</v>
      </c>
      <c r="L1301" s="33" t="s">
        <v>8809</v>
      </c>
      <c r="M1301" s="33">
        <v>500091</v>
      </c>
      <c r="N1301" s="33">
        <v>-33.774448999999997</v>
      </c>
      <c r="O1301" s="33">
        <v>-69.049091000000004</v>
      </c>
      <c r="P1301" s="33" t="s">
        <v>96</v>
      </c>
      <c r="Q1301" s="33" t="s">
        <v>433</v>
      </c>
      <c r="R1301" s="33" t="s">
        <v>433</v>
      </c>
      <c r="S1301" s="33">
        <v>32631</v>
      </c>
      <c r="T1301" s="33">
        <v>7114</v>
      </c>
      <c r="U1301" s="33">
        <v>2459</v>
      </c>
      <c r="V1301" s="33">
        <v>4053</v>
      </c>
      <c r="W1301" s="33">
        <v>6533</v>
      </c>
      <c r="X1301" s="33">
        <v>8985</v>
      </c>
      <c r="Y1301" s="33">
        <v>8568</v>
      </c>
      <c r="Z1301" s="33">
        <v>2404</v>
      </c>
      <c r="AA1301" s="33">
        <v>8430</v>
      </c>
      <c r="AB1301" s="33">
        <v>555</v>
      </c>
      <c r="AC1301" s="33">
        <v>814</v>
      </c>
      <c r="AD1301" s="33">
        <v>259</v>
      </c>
      <c r="AE1301" s="33">
        <v>968</v>
      </c>
      <c r="AF1301" s="33">
        <v>457</v>
      </c>
      <c r="AG1301" s="46">
        <v>11526.75</v>
      </c>
      <c r="AH1301" s="47">
        <f t="shared" si="104"/>
        <v>2.8308933567571084</v>
      </c>
      <c r="AI1301" s="33">
        <v>3877</v>
      </c>
      <c r="AJ1301" s="33">
        <v>2923</v>
      </c>
      <c r="AK1301" s="33">
        <v>1017</v>
      </c>
      <c r="AL1301" s="33">
        <v>613</v>
      </c>
      <c r="AM1301" s="39">
        <f t="shared" si="105"/>
        <v>8430</v>
      </c>
      <c r="AN1301" s="40">
        <v>0</v>
      </c>
      <c r="AO1301" s="40">
        <v>0</v>
      </c>
      <c r="AP1301" s="40">
        <v>0</v>
      </c>
      <c r="AQ1301" s="40">
        <v>0</v>
      </c>
      <c r="AR1301" s="41">
        <f t="shared" si="106"/>
        <v>0</v>
      </c>
      <c r="AS1301" s="67">
        <v>701</v>
      </c>
      <c r="AT1301" s="67">
        <v>772</v>
      </c>
      <c r="AU1301" s="67">
        <v>810</v>
      </c>
      <c r="AV1301" s="67">
        <v>6</v>
      </c>
      <c r="AW1301" s="67">
        <v>493175</v>
      </c>
    </row>
    <row r="1302" spans="1:49" hidden="1">
      <c r="A1302" s="80">
        <v>500098</v>
      </c>
      <c r="B1302" s="29" t="s">
        <v>11007</v>
      </c>
      <c r="C1302" s="29" t="s">
        <v>10195</v>
      </c>
      <c r="D1302" s="29" t="s">
        <v>10195</v>
      </c>
      <c r="E1302" s="82" t="s">
        <v>11088</v>
      </c>
      <c r="F1302" s="43">
        <v>50</v>
      </c>
      <c r="G1302" s="29" t="s">
        <v>11057</v>
      </c>
      <c r="H1302" s="29" t="s">
        <v>11089</v>
      </c>
      <c r="I1302" s="29" t="s">
        <v>34</v>
      </c>
      <c r="J1302" s="29" t="s">
        <v>34</v>
      </c>
      <c r="K1302" s="29" t="s">
        <v>8826</v>
      </c>
      <c r="L1302" s="29" t="s">
        <v>8827</v>
      </c>
      <c r="M1302" s="29">
        <v>500098</v>
      </c>
      <c r="N1302" s="29">
        <v>-33.073217999999997</v>
      </c>
      <c r="O1302" s="29">
        <v>-68.460513000000006</v>
      </c>
      <c r="P1302" s="29" t="s">
        <v>96</v>
      </c>
      <c r="Q1302" s="29" t="s">
        <v>976</v>
      </c>
      <c r="R1302" s="29" t="s">
        <v>976</v>
      </c>
      <c r="S1302" s="29">
        <v>118220</v>
      </c>
      <c r="T1302" s="29">
        <v>28965</v>
      </c>
      <c r="U1302" s="29">
        <v>17399</v>
      </c>
      <c r="V1302" s="29">
        <v>16176</v>
      </c>
      <c r="W1302" s="29">
        <v>32035</v>
      </c>
      <c r="X1302" s="29">
        <v>32730</v>
      </c>
      <c r="Y1302" s="29">
        <v>31435</v>
      </c>
      <c r="Z1302" s="29">
        <v>8084</v>
      </c>
      <c r="AA1302" s="29">
        <v>30409</v>
      </c>
      <c r="AB1302" s="29">
        <v>2321</v>
      </c>
      <c r="AC1302" s="29">
        <v>3158</v>
      </c>
      <c r="AD1302" s="29">
        <v>837</v>
      </c>
      <c r="AE1302" s="29">
        <v>3011</v>
      </c>
      <c r="AF1302" s="29">
        <v>1428</v>
      </c>
      <c r="AG1302" s="48">
        <v>1512.67</v>
      </c>
      <c r="AH1302" s="49">
        <f t="shared" si="104"/>
        <v>78.153199309829631</v>
      </c>
      <c r="AI1302" s="29">
        <v>14338</v>
      </c>
      <c r="AJ1302" s="29">
        <v>10494</v>
      </c>
      <c r="AK1302" s="29">
        <v>746</v>
      </c>
      <c r="AL1302" s="29">
        <v>4831</v>
      </c>
      <c r="AM1302" s="30">
        <f t="shared" si="105"/>
        <v>30409</v>
      </c>
      <c r="AN1302" s="31">
        <v>0</v>
      </c>
      <c r="AO1302" s="31">
        <v>0</v>
      </c>
      <c r="AP1302" s="31">
        <v>0</v>
      </c>
      <c r="AQ1302" s="31">
        <v>0</v>
      </c>
      <c r="AR1302" s="32">
        <f t="shared" si="106"/>
        <v>0</v>
      </c>
      <c r="AS1302" s="67">
        <v>920</v>
      </c>
      <c r="AT1302" s="67">
        <v>1013</v>
      </c>
      <c r="AU1302" s="67">
        <v>2760</v>
      </c>
      <c r="AV1302" s="67">
        <v>14</v>
      </c>
      <c r="AW1302" s="67">
        <v>690837</v>
      </c>
    </row>
    <row r="1303" spans="1:49" hidden="1">
      <c r="A1303" s="79">
        <v>500105</v>
      </c>
      <c r="B1303" s="33" t="s">
        <v>11007</v>
      </c>
      <c r="C1303" s="33" t="s">
        <v>1072</v>
      </c>
      <c r="D1303" s="33" t="s">
        <v>1072</v>
      </c>
      <c r="E1303" s="50" t="s">
        <v>11090</v>
      </c>
      <c r="F1303" s="36">
        <v>50</v>
      </c>
      <c r="G1303" s="33" t="s">
        <v>11057</v>
      </c>
      <c r="H1303" s="33" t="s">
        <v>11091</v>
      </c>
      <c r="I1303" s="33" t="s">
        <v>34</v>
      </c>
      <c r="J1303" s="33" t="s">
        <v>34</v>
      </c>
      <c r="K1303" s="33" t="s">
        <v>8826</v>
      </c>
      <c r="L1303" s="33" t="s">
        <v>8827</v>
      </c>
      <c r="M1303" s="33">
        <v>500105</v>
      </c>
      <c r="N1303" s="33">
        <v>-34.63561</v>
      </c>
      <c r="O1303" s="33">
        <v>-68.331091999999998</v>
      </c>
      <c r="P1303" s="33" t="s">
        <v>96</v>
      </c>
      <c r="Q1303" s="33" t="s">
        <v>1073</v>
      </c>
      <c r="R1303" s="33" t="s">
        <v>1073</v>
      </c>
      <c r="S1303" s="33">
        <v>188018</v>
      </c>
      <c r="T1303" s="33">
        <v>51166</v>
      </c>
      <c r="U1303" s="33">
        <v>20028</v>
      </c>
      <c r="V1303" s="33">
        <v>31494</v>
      </c>
      <c r="W1303" s="33">
        <v>45303</v>
      </c>
      <c r="X1303" s="33">
        <v>56391</v>
      </c>
      <c r="Y1303" s="33">
        <v>54151</v>
      </c>
      <c r="Z1303" s="33">
        <v>11473</v>
      </c>
      <c r="AA1303" s="33">
        <v>54276</v>
      </c>
      <c r="AB1303" s="33">
        <v>2115</v>
      </c>
      <c r="AC1303" s="33">
        <v>3387</v>
      </c>
      <c r="AD1303" s="33">
        <v>1272</v>
      </c>
      <c r="AE1303" s="33">
        <v>4468</v>
      </c>
      <c r="AF1303" s="33">
        <v>1837</v>
      </c>
      <c r="AG1303" s="46">
        <v>31390.240000000002</v>
      </c>
      <c r="AH1303" s="47">
        <f t="shared" ref="AH1303:AH1313" si="107">(S1303/AG1303)</f>
        <v>5.9896961603351864</v>
      </c>
      <c r="AI1303" s="33">
        <v>33140</v>
      </c>
      <c r="AJ1303" s="33">
        <v>11378</v>
      </c>
      <c r="AK1303" s="33">
        <v>5329</v>
      </c>
      <c r="AL1303" s="33">
        <v>4429</v>
      </c>
      <c r="AM1303" s="39">
        <f t="shared" si="105"/>
        <v>54276</v>
      </c>
      <c r="AN1303" s="40">
        <v>0</v>
      </c>
      <c r="AO1303" s="40">
        <v>0</v>
      </c>
      <c r="AP1303" s="40">
        <v>0</v>
      </c>
      <c r="AQ1303" s="40">
        <v>0</v>
      </c>
      <c r="AR1303" s="41">
        <f t="shared" si="106"/>
        <v>0</v>
      </c>
      <c r="AS1303" s="67">
        <v>2724</v>
      </c>
      <c r="AT1303" s="67">
        <v>2998</v>
      </c>
      <c r="AU1303" s="67">
        <v>6361</v>
      </c>
      <c r="AV1303" s="67">
        <v>29</v>
      </c>
      <c r="AW1303" s="67">
        <v>2720085</v>
      </c>
    </row>
    <row r="1304" spans="1:49" hidden="1">
      <c r="A1304" s="80">
        <v>500112</v>
      </c>
      <c r="B1304" s="29" t="s">
        <v>11007</v>
      </c>
      <c r="C1304" s="29" t="s">
        <v>741</v>
      </c>
      <c r="D1304" s="29" t="s">
        <v>741</v>
      </c>
      <c r="E1304" s="82" t="s">
        <v>11092</v>
      </c>
      <c r="F1304" s="43">
        <v>50</v>
      </c>
      <c r="G1304" s="29" t="s">
        <v>11057</v>
      </c>
      <c r="H1304" s="29" t="s">
        <v>11093</v>
      </c>
      <c r="I1304" s="29" t="s">
        <v>34</v>
      </c>
      <c r="J1304" s="29" t="s">
        <v>34</v>
      </c>
      <c r="K1304" s="29" t="s">
        <v>8808</v>
      </c>
      <c r="L1304" s="29" t="s">
        <v>8809</v>
      </c>
      <c r="M1304" s="29">
        <v>500112</v>
      </c>
      <c r="N1304" s="29">
        <v>-33.254423000000003</v>
      </c>
      <c r="O1304" s="29">
        <v>-68.156744000000003</v>
      </c>
      <c r="P1304" s="29" t="s">
        <v>96</v>
      </c>
      <c r="Q1304" s="29" t="s">
        <v>742</v>
      </c>
      <c r="R1304" s="29" t="s">
        <v>742</v>
      </c>
      <c r="S1304" s="29">
        <v>16374</v>
      </c>
      <c r="T1304" s="29">
        <v>3218</v>
      </c>
      <c r="U1304" s="29">
        <v>0</v>
      </c>
      <c r="V1304" s="29">
        <v>1391</v>
      </c>
      <c r="W1304" s="29">
        <v>3674</v>
      </c>
      <c r="X1304" s="29">
        <v>4438</v>
      </c>
      <c r="Y1304" s="29">
        <v>4219</v>
      </c>
      <c r="Z1304" s="29">
        <v>1496</v>
      </c>
      <c r="AA1304" s="29">
        <v>4205</v>
      </c>
      <c r="AB1304" s="29">
        <v>233</v>
      </c>
      <c r="AC1304" s="29">
        <v>387</v>
      </c>
      <c r="AD1304" s="29">
        <v>154</v>
      </c>
      <c r="AE1304" s="29">
        <v>466</v>
      </c>
      <c r="AF1304" s="29">
        <v>175</v>
      </c>
      <c r="AG1304" s="48">
        <v>8812.8700000000008</v>
      </c>
      <c r="AH1304" s="49">
        <f t="shared" si="107"/>
        <v>1.8579645450347047</v>
      </c>
      <c r="AI1304" s="29">
        <v>1297</v>
      </c>
      <c r="AJ1304" s="29">
        <v>1941</v>
      </c>
      <c r="AK1304" s="29">
        <v>223</v>
      </c>
      <c r="AL1304" s="29">
        <v>744</v>
      </c>
      <c r="AM1304" s="30">
        <f t="shared" si="105"/>
        <v>4205</v>
      </c>
      <c r="AN1304" s="31">
        <v>0</v>
      </c>
      <c r="AO1304" s="31">
        <v>0</v>
      </c>
      <c r="AP1304" s="31">
        <v>0</v>
      </c>
      <c r="AQ1304" s="31">
        <v>0</v>
      </c>
      <c r="AR1304" s="32">
        <f t="shared" si="106"/>
        <v>0</v>
      </c>
      <c r="AS1304" s="67">
        <v>104</v>
      </c>
      <c r="AT1304" s="67">
        <v>115</v>
      </c>
      <c r="AU1304" s="67">
        <v>44</v>
      </c>
      <c r="AV1304" s="67">
        <v>7</v>
      </c>
      <c r="AW1304" s="67">
        <v>398223</v>
      </c>
    </row>
    <row r="1305" spans="1:49" hidden="1">
      <c r="A1305" s="79">
        <v>500119</v>
      </c>
      <c r="B1305" s="33" t="s">
        <v>11007</v>
      </c>
      <c r="C1305" s="33" t="s">
        <v>11094</v>
      </c>
      <c r="D1305" s="33" t="s">
        <v>11094</v>
      </c>
      <c r="E1305" s="50" t="s">
        <v>11095</v>
      </c>
      <c r="F1305" s="36">
        <v>50</v>
      </c>
      <c r="G1305" s="33" t="s">
        <v>11057</v>
      </c>
      <c r="H1305" s="33" t="s">
        <v>11096</v>
      </c>
      <c r="I1305" s="33" t="s">
        <v>34</v>
      </c>
      <c r="J1305" s="33" t="s">
        <v>34</v>
      </c>
      <c r="K1305" s="33" t="s">
        <v>8808</v>
      </c>
      <c r="L1305" s="33" t="s">
        <v>8809</v>
      </c>
      <c r="M1305" s="33">
        <v>500119</v>
      </c>
      <c r="N1305" s="33">
        <v>-33.577554999999997</v>
      </c>
      <c r="O1305" s="33">
        <v>-69.025375999999994</v>
      </c>
      <c r="P1305" s="33" t="s">
        <v>96</v>
      </c>
      <c r="Q1305" s="33" t="s">
        <v>1079</v>
      </c>
      <c r="R1305" s="33" t="s">
        <v>1079</v>
      </c>
      <c r="S1305" s="33">
        <v>49458</v>
      </c>
      <c r="T1305" s="33">
        <v>11448</v>
      </c>
      <c r="U1305" s="33">
        <v>7098</v>
      </c>
      <c r="V1305" s="33">
        <v>6689</v>
      </c>
      <c r="W1305" s="33">
        <v>10128</v>
      </c>
      <c r="X1305" s="33">
        <v>13538</v>
      </c>
      <c r="Y1305" s="33">
        <v>12889</v>
      </c>
      <c r="Z1305" s="33">
        <v>3414</v>
      </c>
      <c r="AA1305" s="33">
        <v>12690</v>
      </c>
      <c r="AB1305" s="33">
        <v>848</v>
      </c>
      <c r="AC1305" s="33">
        <v>1525</v>
      </c>
      <c r="AD1305" s="33">
        <v>677</v>
      </c>
      <c r="AE1305" s="33">
        <v>1746</v>
      </c>
      <c r="AF1305" s="33">
        <v>859</v>
      </c>
      <c r="AG1305" s="46">
        <v>3346.33</v>
      </c>
      <c r="AH1305" s="47">
        <f t="shared" si="107"/>
        <v>14.779773662489951</v>
      </c>
      <c r="AI1305" s="33">
        <v>5839</v>
      </c>
      <c r="AJ1305" s="33">
        <v>4541</v>
      </c>
      <c r="AK1305" s="33">
        <v>1202</v>
      </c>
      <c r="AL1305" s="33">
        <v>1108</v>
      </c>
      <c r="AM1305" s="39">
        <f t="shared" si="105"/>
        <v>12690</v>
      </c>
      <c r="AN1305" s="40">
        <v>0</v>
      </c>
      <c r="AO1305" s="40">
        <v>0</v>
      </c>
      <c r="AP1305" s="40">
        <v>0</v>
      </c>
      <c r="AQ1305" s="40">
        <v>0</v>
      </c>
      <c r="AR1305" s="41">
        <f t="shared" si="106"/>
        <v>0</v>
      </c>
      <c r="AS1305" s="67">
        <v>721</v>
      </c>
      <c r="AT1305" s="67">
        <v>795</v>
      </c>
      <c r="AU1305" s="67">
        <v>1895</v>
      </c>
      <c r="AV1305" s="67">
        <v>12</v>
      </c>
      <c r="AW1305" s="67">
        <v>683851</v>
      </c>
    </row>
    <row r="1306" spans="1:49" hidden="1">
      <c r="A1306" s="80">
        <v>500126</v>
      </c>
      <c r="B1306" s="29" t="s">
        <v>11007</v>
      </c>
      <c r="C1306" s="29" t="s">
        <v>1064</v>
      </c>
      <c r="D1306" s="29" t="s">
        <v>1064</v>
      </c>
      <c r="E1306" s="82" t="s">
        <v>11097</v>
      </c>
      <c r="F1306" s="43">
        <v>50</v>
      </c>
      <c r="G1306" s="29" t="s">
        <v>11057</v>
      </c>
      <c r="H1306" s="29" t="s">
        <v>11098</v>
      </c>
      <c r="I1306" s="29" t="s">
        <v>34</v>
      </c>
      <c r="J1306" s="29" t="s">
        <v>34</v>
      </c>
      <c r="K1306" s="29" t="s">
        <v>8808</v>
      </c>
      <c r="L1306" s="29" t="s">
        <v>8809</v>
      </c>
      <c r="M1306" s="29">
        <v>500126</v>
      </c>
      <c r="N1306" s="29">
        <v>-33.342098999999997</v>
      </c>
      <c r="O1306" s="29">
        <v>-69.148775999999998</v>
      </c>
      <c r="P1306" s="29" t="s">
        <v>96</v>
      </c>
      <c r="Q1306" s="29" t="s">
        <v>1065</v>
      </c>
      <c r="R1306" s="29" t="s">
        <v>1065</v>
      </c>
      <c r="S1306" s="29">
        <v>32524</v>
      </c>
      <c r="T1306" s="29">
        <v>7187</v>
      </c>
      <c r="U1306" s="29">
        <v>3384</v>
      </c>
      <c r="V1306" s="29">
        <v>3573</v>
      </c>
      <c r="W1306" s="29">
        <v>7149</v>
      </c>
      <c r="X1306" s="29">
        <v>8530</v>
      </c>
      <c r="Y1306" s="29">
        <v>8075</v>
      </c>
      <c r="Z1306" s="29">
        <v>2653</v>
      </c>
      <c r="AA1306" s="29">
        <v>7838</v>
      </c>
      <c r="AB1306" s="29">
        <v>692</v>
      </c>
      <c r="AC1306" s="29">
        <v>1152</v>
      </c>
      <c r="AD1306" s="29">
        <v>460</v>
      </c>
      <c r="AE1306" s="29">
        <v>1414</v>
      </c>
      <c r="AF1306" s="29">
        <v>750</v>
      </c>
      <c r="AG1306" s="48">
        <v>2485.9</v>
      </c>
      <c r="AH1306" s="49">
        <f t="shared" si="107"/>
        <v>13.083390321412768</v>
      </c>
      <c r="AI1306" s="29">
        <v>2934</v>
      </c>
      <c r="AJ1306" s="29">
        <v>3232</v>
      </c>
      <c r="AK1306" s="29">
        <v>960</v>
      </c>
      <c r="AL1306" s="29">
        <v>712</v>
      </c>
      <c r="AM1306" s="30">
        <f t="shared" si="105"/>
        <v>7838</v>
      </c>
      <c r="AN1306" s="31">
        <v>0</v>
      </c>
      <c r="AO1306" s="31">
        <v>0</v>
      </c>
      <c r="AP1306" s="31">
        <v>0</v>
      </c>
      <c r="AQ1306" s="31">
        <v>0</v>
      </c>
      <c r="AR1306" s="32">
        <f t="shared" si="106"/>
        <v>0</v>
      </c>
      <c r="AS1306" s="67">
        <v>551</v>
      </c>
      <c r="AT1306" s="67">
        <v>607</v>
      </c>
      <c r="AU1306" s="67">
        <v>1014</v>
      </c>
      <c r="AV1306" s="67">
        <v>9</v>
      </c>
      <c r="AW1306" s="67">
        <v>729445</v>
      </c>
    </row>
    <row r="1307" spans="1:49" hidden="1">
      <c r="A1307" s="79">
        <v>540007</v>
      </c>
      <c r="B1307" s="33" t="s">
        <v>9203</v>
      </c>
      <c r="C1307" s="33" t="s">
        <v>11099</v>
      </c>
      <c r="D1307" s="33" t="s">
        <v>11099</v>
      </c>
      <c r="E1307" s="50" t="s">
        <v>11100</v>
      </c>
      <c r="F1307" s="36">
        <v>54</v>
      </c>
      <c r="G1307" s="33" t="s">
        <v>11101</v>
      </c>
      <c r="H1307" s="33" t="s">
        <v>11102</v>
      </c>
      <c r="I1307" s="33" t="s">
        <v>397</v>
      </c>
      <c r="J1307" s="33" t="s">
        <v>34</v>
      </c>
      <c r="K1307" s="33" t="s">
        <v>8808</v>
      </c>
      <c r="L1307" s="33" t="s">
        <v>8809</v>
      </c>
      <c r="M1307" s="33">
        <v>540007</v>
      </c>
      <c r="N1307" s="33">
        <v>-27.909807000000001</v>
      </c>
      <c r="O1307" s="33">
        <v>-55.753213000000002</v>
      </c>
      <c r="P1307" s="33" t="s">
        <v>4955</v>
      </c>
      <c r="Q1307" s="33" t="s">
        <v>5616</v>
      </c>
      <c r="R1307" s="33" t="s">
        <v>5616</v>
      </c>
      <c r="S1307" s="33">
        <v>29595</v>
      </c>
      <c r="T1307" s="33">
        <v>7088</v>
      </c>
      <c r="U1307" s="33">
        <v>496</v>
      </c>
      <c r="V1307" s="33">
        <v>0</v>
      </c>
      <c r="W1307" s="33">
        <v>7168</v>
      </c>
      <c r="X1307" s="33">
        <v>8204</v>
      </c>
      <c r="Y1307" s="33">
        <v>7861</v>
      </c>
      <c r="Z1307" s="33">
        <v>1498</v>
      </c>
      <c r="AA1307" s="33">
        <v>7821</v>
      </c>
      <c r="AB1307" s="33">
        <v>383</v>
      </c>
      <c r="AC1307" s="33">
        <v>1355</v>
      </c>
      <c r="AD1307" s="33">
        <v>972</v>
      </c>
      <c r="AE1307" s="33">
        <v>1459</v>
      </c>
      <c r="AF1307" s="33">
        <v>350</v>
      </c>
      <c r="AG1307" s="46">
        <v>317.8</v>
      </c>
      <c r="AH1307" s="47">
        <f t="shared" si="107"/>
        <v>93.124606670862178</v>
      </c>
      <c r="AI1307" s="33">
        <v>4399</v>
      </c>
      <c r="AJ1307" s="33">
        <v>1627</v>
      </c>
      <c r="AK1307" s="33">
        <v>1141</v>
      </c>
      <c r="AL1307" s="33">
        <v>654</v>
      </c>
      <c r="AM1307" s="39">
        <f t="shared" si="105"/>
        <v>7821</v>
      </c>
      <c r="AN1307" s="40">
        <v>0</v>
      </c>
      <c r="AO1307" s="40">
        <v>0</v>
      </c>
      <c r="AP1307" s="40">
        <v>0</v>
      </c>
      <c r="AQ1307" s="40">
        <v>0</v>
      </c>
      <c r="AR1307" s="41">
        <f t="shared" si="106"/>
        <v>0</v>
      </c>
      <c r="AS1307" s="67">
        <v>684</v>
      </c>
      <c r="AT1307" s="67">
        <v>753</v>
      </c>
      <c r="AU1307" s="67">
        <v>2244</v>
      </c>
      <c r="AV1307" s="67">
        <v>7</v>
      </c>
      <c r="AW1307" s="67">
        <v>565016</v>
      </c>
    </row>
    <row r="1308" spans="1:49" hidden="1">
      <c r="A1308" s="80">
        <v>540014</v>
      </c>
      <c r="B1308" s="29" t="s">
        <v>9203</v>
      </c>
      <c r="C1308" s="29" t="s">
        <v>5597</v>
      </c>
      <c r="D1308" s="29" t="s">
        <v>11099</v>
      </c>
      <c r="E1308" s="82" t="s">
        <v>11100</v>
      </c>
      <c r="F1308" s="43">
        <v>54</v>
      </c>
      <c r="G1308" s="29" t="s">
        <v>11101</v>
      </c>
      <c r="H1308" s="29" t="s">
        <v>11103</v>
      </c>
      <c r="I1308" s="29" t="s">
        <v>296</v>
      </c>
      <c r="J1308" s="29" t="s">
        <v>34</v>
      </c>
      <c r="K1308" s="29" t="s">
        <v>8870</v>
      </c>
      <c r="L1308" s="29" t="s">
        <v>8871</v>
      </c>
      <c r="M1308" s="29">
        <v>540014</v>
      </c>
      <c r="N1308" s="29">
        <v>-28.057251000000001</v>
      </c>
      <c r="O1308" s="29">
        <v>-55.676799000000003</v>
      </c>
      <c r="P1308" s="29" t="s">
        <v>4955</v>
      </c>
      <c r="Q1308" s="29" t="s">
        <v>5616</v>
      </c>
      <c r="R1308" s="29" t="s">
        <v>5596</v>
      </c>
      <c r="S1308" s="29">
        <v>4113</v>
      </c>
      <c r="T1308" s="29">
        <v>857</v>
      </c>
      <c r="U1308" s="29">
        <v>8</v>
      </c>
      <c r="V1308" s="29">
        <v>0</v>
      </c>
      <c r="W1308" s="29">
        <v>1045</v>
      </c>
      <c r="X1308" s="29">
        <v>1118</v>
      </c>
      <c r="Y1308" s="29">
        <v>1025</v>
      </c>
      <c r="Z1308" s="29">
        <v>263</v>
      </c>
      <c r="AA1308" s="29">
        <v>1100</v>
      </c>
      <c r="AB1308" s="29">
        <v>18</v>
      </c>
      <c r="AC1308" s="29">
        <v>241</v>
      </c>
      <c r="AD1308" s="29">
        <v>223</v>
      </c>
      <c r="AE1308" s="29">
        <v>307</v>
      </c>
      <c r="AF1308" s="29">
        <v>51</v>
      </c>
      <c r="AG1308" s="48">
        <v>181.82</v>
      </c>
      <c r="AH1308" s="49">
        <f t="shared" si="107"/>
        <v>22.62127378726213</v>
      </c>
      <c r="AI1308" s="29">
        <v>324</v>
      </c>
      <c r="AJ1308" s="29">
        <v>402</v>
      </c>
      <c r="AK1308" s="29">
        <v>206</v>
      </c>
      <c r="AL1308" s="29">
        <v>168</v>
      </c>
      <c r="AM1308" s="30">
        <f t="shared" si="105"/>
        <v>1100</v>
      </c>
      <c r="AN1308" s="31">
        <v>0</v>
      </c>
      <c r="AO1308" s="31">
        <v>0</v>
      </c>
      <c r="AP1308" s="31">
        <v>0</v>
      </c>
      <c r="AQ1308" s="31">
        <v>0</v>
      </c>
      <c r="AR1308" s="32">
        <f t="shared" si="106"/>
        <v>0</v>
      </c>
      <c r="AS1308" s="67">
        <v>0</v>
      </c>
      <c r="AT1308" s="67">
        <v>0</v>
      </c>
      <c r="AU1308" s="67">
        <v>0</v>
      </c>
      <c r="AV1308" s="67">
        <v>0</v>
      </c>
      <c r="AW1308" s="67">
        <v>0</v>
      </c>
    </row>
    <row r="1309" spans="1:49" hidden="1">
      <c r="A1309" s="79">
        <v>540021</v>
      </c>
      <c r="B1309" s="33" t="s">
        <v>9203</v>
      </c>
      <c r="C1309" s="33" t="s">
        <v>13697</v>
      </c>
      <c r="D1309" s="33" t="s">
        <v>11099</v>
      </c>
      <c r="E1309" s="50" t="s">
        <v>11100</v>
      </c>
      <c r="F1309" s="36">
        <v>54</v>
      </c>
      <c r="G1309" s="33" t="s">
        <v>11101</v>
      </c>
      <c r="H1309" s="33" t="s">
        <v>11104</v>
      </c>
      <c r="I1309" s="33" t="s">
        <v>296</v>
      </c>
      <c r="J1309" s="33" t="s">
        <v>34</v>
      </c>
      <c r="K1309" s="33" t="s">
        <v>8870</v>
      </c>
      <c r="L1309" s="33" t="s">
        <v>8871</v>
      </c>
      <c r="M1309" s="33">
        <v>540021</v>
      </c>
      <c r="N1309" s="33">
        <v>-27.765318000000001</v>
      </c>
      <c r="O1309" s="33">
        <v>-55.774692000000002</v>
      </c>
      <c r="P1309" s="33" t="s">
        <v>4955</v>
      </c>
      <c r="Q1309" s="33" t="s">
        <v>5616</v>
      </c>
      <c r="R1309" s="33" t="s">
        <v>702</v>
      </c>
      <c r="S1309" s="33">
        <v>7095</v>
      </c>
      <c r="T1309" s="33">
        <v>1204</v>
      </c>
      <c r="U1309" s="33">
        <v>54</v>
      </c>
      <c r="V1309" s="33">
        <v>0</v>
      </c>
      <c r="W1309" s="33">
        <v>1475</v>
      </c>
      <c r="X1309" s="33">
        <v>1873</v>
      </c>
      <c r="Y1309" s="33">
        <v>1752</v>
      </c>
      <c r="Z1309" s="33">
        <v>517</v>
      </c>
      <c r="AA1309" s="33">
        <v>1791</v>
      </c>
      <c r="AB1309" s="33">
        <v>82</v>
      </c>
      <c r="AC1309" s="33">
        <v>350</v>
      </c>
      <c r="AD1309" s="33">
        <v>268</v>
      </c>
      <c r="AE1309" s="33">
        <v>430</v>
      </c>
      <c r="AF1309" s="33">
        <v>107</v>
      </c>
      <c r="AG1309" s="46">
        <v>416.31</v>
      </c>
      <c r="AH1309" s="47">
        <f t="shared" si="107"/>
        <v>17.042588455718093</v>
      </c>
      <c r="AI1309" s="33">
        <v>593</v>
      </c>
      <c r="AJ1309" s="33">
        <v>581</v>
      </c>
      <c r="AK1309" s="33">
        <v>400</v>
      </c>
      <c r="AL1309" s="33">
        <v>217</v>
      </c>
      <c r="AM1309" s="39">
        <f t="shared" si="105"/>
        <v>1791</v>
      </c>
      <c r="AN1309" s="40">
        <v>0</v>
      </c>
      <c r="AO1309" s="40">
        <v>0</v>
      </c>
      <c r="AP1309" s="40">
        <v>0</v>
      </c>
      <c r="AQ1309" s="40">
        <v>0</v>
      </c>
      <c r="AR1309" s="41">
        <f t="shared" si="106"/>
        <v>0</v>
      </c>
      <c r="AS1309" s="67">
        <v>430</v>
      </c>
      <c r="AT1309" s="67">
        <v>473</v>
      </c>
      <c r="AU1309" s="67">
        <v>0</v>
      </c>
      <c r="AV1309" s="67">
        <v>3</v>
      </c>
      <c r="AW1309" s="67">
        <v>533146</v>
      </c>
    </row>
    <row r="1310" spans="1:49" hidden="1">
      <c r="A1310" s="80">
        <v>540028</v>
      </c>
      <c r="B1310" s="29" t="s">
        <v>9203</v>
      </c>
      <c r="C1310" s="29" t="s">
        <v>5601</v>
      </c>
      <c r="D1310" s="29" t="s">
        <v>11099</v>
      </c>
      <c r="E1310" s="82" t="s">
        <v>11100</v>
      </c>
      <c r="F1310" s="43">
        <v>54</v>
      </c>
      <c r="G1310" s="29" t="s">
        <v>11101</v>
      </c>
      <c r="H1310" s="29" t="s">
        <v>11105</v>
      </c>
      <c r="I1310" s="29" t="s">
        <v>296</v>
      </c>
      <c r="J1310" s="29" t="s">
        <v>34</v>
      </c>
      <c r="K1310" s="29" t="s">
        <v>9108</v>
      </c>
      <c r="L1310" s="29" t="s">
        <v>4173</v>
      </c>
      <c r="M1310" s="29">
        <v>540028</v>
      </c>
      <c r="N1310" s="29">
        <v>-28.000087000000001</v>
      </c>
      <c r="O1310" s="29">
        <v>-55.608043000000002</v>
      </c>
      <c r="P1310" s="29" t="s">
        <v>4955</v>
      </c>
      <c r="Q1310" s="29" t="s">
        <v>5616</v>
      </c>
      <c r="R1310" s="29" t="s">
        <v>5600</v>
      </c>
      <c r="S1310" s="29">
        <v>1446</v>
      </c>
      <c r="T1310" s="29">
        <v>83</v>
      </c>
      <c r="U1310" s="29">
        <v>3</v>
      </c>
      <c r="V1310" s="29">
        <v>0</v>
      </c>
      <c r="W1310" s="29">
        <v>356</v>
      </c>
      <c r="X1310" s="29">
        <v>361</v>
      </c>
      <c r="Y1310" s="29">
        <v>314</v>
      </c>
      <c r="Z1310" s="29">
        <v>101</v>
      </c>
      <c r="AA1310" s="29">
        <v>345</v>
      </c>
      <c r="AB1310" s="29">
        <v>16</v>
      </c>
      <c r="AC1310" s="29">
        <v>78</v>
      </c>
      <c r="AD1310" s="29">
        <v>62</v>
      </c>
      <c r="AE1310" s="29">
        <v>109</v>
      </c>
      <c r="AF1310" s="29">
        <v>18</v>
      </c>
      <c r="AG1310" s="48">
        <v>122.34</v>
      </c>
      <c r="AH1310" s="49">
        <f t="shared" si="107"/>
        <v>11.819519372241295</v>
      </c>
      <c r="AI1310" s="29">
        <v>92</v>
      </c>
      <c r="AJ1310" s="29">
        <v>124</v>
      </c>
      <c r="AK1310" s="29">
        <v>84</v>
      </c>
      <c r="AL1310" s="29">
        <v>45</v>
      </c>
      <c r="AM1310" s="30">
        <f t="shared" si="105"/>
        <v>345</v>
      </c>
      <c r="AN1310" s="31">
        <v>0</v>
      </c>
      <c r="AO1310" s="31">
        <v>0</v>
      </c>
      <c r="AP1310" s="31">
        <v>0</v>
      </c>
      <c r="AQ1310" s="31">
        <v>0</v>
      </c>
      <c r="AR1310" s="32">
        <f t="shared" si="106"/>
        <v>0</v>
      </c>
      <c r="AS1310" s="67">
        <v>0</v>
      </c>
      <c r="AT1310" s="67">
        <v>0</v>
      </c>
      <c r="AU1310" s="67">
        <v>0</v>
      </c>
      <c r="AV1310" s="67">
        <v>0</v>
      </c>
      <c r="AW1310" s="67">
        <v>0</v>
      </c>
    </row>
    <row r="1311" spans="1:49" hidden="1">
      <c r="A1311" s="79">
        <v>540035</v>
      </c>
      <c r="B1311" s="33" t="s">
        <v>9203</v>
      </c>
      <c r="C1311" s="33" t="s">
        <v>11106</v>
      </c>
      <c r="D1311" s="33" t="s">
        <v>11107</v>
      </c>
      <c r="E1311" s="50" t="s">
        <v>11108</v>
      </c>
      <c r="F1311" s="36">
        <v>54</v>
      </c>
      <c r="G1311" s="33" t="s">
        <v>11101</v>
      </c>
      <c r="H1311" s="33" t="s">
        <v>11109</v>
      </c>
      <c r="I1311" s="33" t="s">
        <v>397</v>
      </c>
      <c r="J1311" s="33" t="s">
        <v>34</v>
      </c>
      <c r="K1311" s="33" t="s">
        <v>8808</v>
      </c>
      <c r="L1311" s="33" t="s">
        <v>8809</v>
      </c>
      <c r="M1311" s="33">
        <v>540035</v>
      </c>
      <c r="N1311" s="33">
        <v>-27.095289999999999</v>
      </c>
      <c r="O1311" s="33">
        <v>-54.894905000000001</v>
      </c>
      <c r="P1311" s="33" t="s">
        <v>4955</v>
      </c>
      <c r="Q1311" s="33" t="s">
        <v>11110</v>
      </c>
      <c r="R1311" s="33" t="s">
        <v>5469</v>
      </c>
      <c r="S1311" s="33">
        <v>24298</v>
      </c>
      <c r="T1311" s="33">
        <v>4229</v>
      </c>
      <c r="U1311" s="33">
        <v>54</v>
      </c>
      <c r="V1311" s="33">
        <v>0</v>
      </c>
      <c r="W1311" s="33">
        <v>5771</v>
      </c>
      <c r="X1311" s="33">
        <v>6612</v>
      </c>
      <c r="Y1311" s="33">
        <v>6150</v>
      </c>
      <c r="Z1311" s="33">
        <v>1445</v>
      </c>
      <c r="AA1311" s="33">
        <v>6469</v>
      </c>
      <c r="AB1311" s="33">
        <v>143</v>
      </c>
      <c r="AC1311" s="33">
        <v>510</v>
      </c>
      <c r="AD1311" s="33">
        <v>367</v>
      </c>
      <c r="AE1311" s="33">
        <v>973</v>
      </c>
      <c r="AF1311" s="33">
        <v>312</v>
      </c>
      <c r="AG1311" s="46">
        <v>590.65</v>
      </c>
      <c r="AH1311" s="47">
        <f t="shared" si="107"/>
        <v>41.137729619910267</v>
      </c>
      <c r="AI1311" s="33">
        <v>3010</v>
      </c>
      <c r="AJ1311" s="33">
        <v>1156</v>
      </c>
      <c r="AK1311" s="33">
        <v>774</v>
      </c>
      <c r="AL1311" s="33">
        <v>1529</v>
      </c>
      <c r="AM1311" s="39">
        <f t="shared" si="105"/>
        <v>6469</v>
      </c>
      <c r="AN1311" s="40">
        <v>0</v>
      </c>
      <c r="AO1311" s="40">
        <v>0</v>
      </c>
      <c r="AP1311" s="40">
        <v>0</v>
      </c>
      <c r="AQ1311" s="40">
        <v>0</v>
      </c>
      <c r="AR1311" s="41">
        <f t="shared" si="106"/>
        <v>0</v>
      </c>
      <c r="AS1311" s="67">
        <v>808</v>
      </c>
      <c r="AT1311" s="67">
        <v>889</v>
      </c>
      <c r="AU1311" s="67">
        <v>783</v>
      </c>
      <c r="AV1311" s="67">
        <v>9</v>
      </c>
      <c r="AW1311" s="67">
        <v>264865</v>
      </c>
    </row>
    <row r="1312" spans="1:49" hidden="1">
      <c r="A1312" s="80">
        <v>540042</v>
      </c>
      <c r="B1312" s="29" t="s">
        <v>9203</v>
      </c>
      <c r="C1312" s="29" t="s">
        <v>13760</v>
      </c>
      <c r="D1312" s="29" t="s">
        <v>11107</v>
      </c>
      <c r="E1312" s="82" t="s">
        <v>11108</v>
      </c>
      <c r="F1312" s="43">
        <v>54</v>
      </c>
      <c r="G1312" s="29" t="s">
        <v>11101</v>
      </c>
      <c r="H1312" s="29" t="s">
        <v>11111</v>
      </c>
      <c r="I1312" s="29" t="s">
        <v>397</v>
      </c>
      <c r="J1312" s="29" t="s">
        <v>34</v>
      </c>
      <c r="K1312" s="29" t="s">
        <v>8808</v>
      </c>
      <c r="L1312" s="29" t="s">
        <v>8809</v>
      </c>
      <c r="M1312" s="29">
        <v>540042</v>
      </c>
      <c r="N1312" s="29">
        <v>-27.206268000000001</v>
      </c>
      <c r="O1312" s="29">
        <v>-54.979095999999998</v>
      </c>
      <c r="P1312" s="29" t="s">
        <v>4955</v>
      </c>
      <c r="Q1312" s="29" t="s">
        <v>11110</v>
      </c>
      <c r="R1312" s="29" t="s">
        <v>4184</v>
      </c>
      <c r="S1312" s="29">
        <v>12676</v>
      </c>
      <c r="T1312" s="29">
        <v>1813</v>
      </c>
      <c r="U1312" s="29">
        <v>19</v>
      </c>
      <c r="V1312" s="29">
        <v>0</v>
      </c>
      <c r="W1312" s="29">
        <v>3171</v>
      </c>
      <c r="X1312" s="29">
        <v>3458</v>
      </c>
      <c r="Y1312" s="29">
        <v>3207</v>
      </c>
      <c r="Z1312" s="29">
        <v>647</v>
      </c>
      <c r="AA1312" s="29">
        <v>3378</v>
      </c>
      <c r="AB1312" s="29">
        <v>80</v>
      </c>
      <c r="AC1312" s="29">
        <v>307</v>
      </c>
      <c r="AD1312" s="29">
        <v>227</v>
      </c>
      <c r="AE1312" s="29">
        <v>601</v>
      </c>
      <c r="AF1312" s="29">
        <v>188</v>
      </c>
      <c r="AG1312" s="48">
        <v>480.87</v>
      </c>
      <c r="AH1312" s="49">
        <f t="shared" si="107"/>
        <v>26.360554827708111</v>
      </c>
      <c r="AI1312" s="29">
        <v>1374</v>
      </c>
      <c r="AJ1312" s="29">
        <v>883</v>
      </c>
      <c r="AK1312" s="29">
        <v>687</v>
      </c>
      <c r="AL1312" s="29">
        <v>434</v>
      </c>
      <c r="AM1312" s="30">
        <f t="shared" si="105"/>
        <v>3378</v>
      </c>
      <c r="AN1312" s="31">
        <v>0</v>
      </c>
      <c r="AO1312" s="31">
        <v>0</v>
      </c>
      <c r="AP1312" s="31">
        <v>0</v>
      </c>
      <c r="AQ1312" s="31">
        <v>0</v>
      </c>
      <c r="AR1312" s="32">
        <f t="shared" si="106"/>
        <v>0</v>
      </c>
      <c r="AS1312" s="67">
        <v>190</v>
      </c>
      <c r="AT1312" s="67">
        <v>209</v>
      </c>
      <c r="AU1312" s="67">
        <v>0</v>
      </c>
      <c r="AV1312" s="67">
        <v>4</v>
      </c>
      <c r="AW1312" s="67">
        <v>121718</v>
      </c>
    </row>
    <row r="1313" spans="1:49" hidden="1">
      <c r="A1313" s="79">
        <v>540049</v>
      </c>
      <c r="B1313" s="33" t="s">
        <v>9203</v>
      </c>
      <c r="C1313" s="33" t="s">
        <v>11112</v>
      </c>
      <c r="D1313" s="33" t="s">
        <v>11107</v>
      </c>
      <c r="E1313" s="50" t="s">
        <v>11108</v>
      </c>
      <c r="F1313" s="36">
        <v>54</v>
      </c>
      <c r="G1313" s="33" t="s">
        <v>11101</v>
      </c>
      <c r="H1313" s="33" t="s">
        <v>11113</v>
      </c>
      <c r="I1313" s="33" t="s">
        <v>296</v>
      </c>
      <c r="J1313" s="33" t="s">
        <v>34</v>
      </c>
      <c r="K1313" s="33" t="s">
        <v>8808</v>
      </c>
      <c r="L1313" s="33" t="s">
        <v>8809</v>
      </c>
      <c r="M1313" s="33">
        <v>540049</v>
      </c>
      <c r="N1313" s="33">
        <v>-27.02345</v>
      </c>
      <c r="O1313" s="33">
        <v>-54.678826000000001</v>
      </c>
      <c r="P1313" s="33" t="s">
        <v>4955</v>
      </c>
      <c r="Q1313" s="33" t="s">
        <v>11110</v>
      </c>
      <c r="R1313" s="33" t="s">
        <v>5465</v>
      </c>
      <c r="S1313" s="33">
        <v>16429</v>
      </c>
      <c r="T1313" s="33">
        <v>1894</v>
      </c>
      <c r="U1313" s="33">
        <v>28</v>
      </c>
      <c r="V1313" s="33">
        <v>0</v>
      </c>
      <c r="W1313" s="33">
        <v>3020</v>
      </c>
      <c r="X1313" s="33">
        <v>4317</v>
      </c>
      <c r="Y1313" s="33">
        <v>3995</v>
      </c>
      <c r="Z1313" s="33">
        <v>1051</v>
      </c>
      <c r="AA1313" s="33">
        <v>4151</v>
      </c>
      <c r="AB1313" s="33">
        <v>166</v>
      </c>
      <c r="AC1313" s="33">
        <v>260</v>
      </c>
      <c r="AD1313" s="33">
        <v>94</v>
      </c>
      <c r="AE1313" s="33">
        <v>604</v>
      </c>
      <c r="AF1313" s="33">
        <v>128</v>
      </c>
      <c r="AG1313" s="46">
        <v>477.2</v>
      </c>
      <c r="AH1313" s="47">
        <f t="shared" si="107"/>
        <v>34.427912824811401</v>
      </c>
      <c r="AI1313" s="33">
        <v>2037</v>
      </c>
      <c r="AJ1313" s="33">
        <v>711</v>
      </c>
      <c r="AK1313" s="33">
        <v>795</v>
      </c>
      <c r="AL1313" s="33">
        <v>608</v>
      </c>
      <c r="AM1313" s="39">
        <f t="shared" si="105"/>
        <v>4151</v>
      </c>
      <c r="AN1313" s="40">
        <v>0</v>
      </c>
      <c r="AO1313" s="40">
        <v>0</v>
      </c>
      <c r="AP1313" s="40">
        <v>0</v>
      </c>
      <c r="AQ1313" s="40">
        <v>0</v>
      </c>
      <c r="AR1313" s="41">
        <f t="shared" si="106"/>
        <v>0</v>
      </c>
      <c r="AS1313" s="67">
        <v>172</v>
      </c>
      <c r="AT1313" s="67">
        <v>190</v>
      </c>
      <c r="AU1313" s="67">
        <v>0</v>
      </c>
      <c r="AV1313" s="67">
        <v>7</v>
      </c>
      <c r="AW1313" s="67">
        <v>345012</v>
      </c>
    </row>
    <row r="1314" spans="1:49" hidden="1">
      <c r="A1314" s="80">
        <v>540050</v>
      </c>
      <c r="B1314" s="29" t="s">
        <v>9203</v>
      </c>
      <c r="C1314" s="29" t="s">
        <v>11114</v>
      </c>
      <c r="D1314" s="29" t="s">
        <v>11107</v>
      </c>
      <c r="E1314" s="82" t="s">
        <v>11108</v>
      </c>
      <c r="F1314" s="43">
        <v>54</v>
      </c>
      <c r="G1314" s="29" t="s">
        <v>11101</v>
      </c>
      <c r="H1314" s="29" t="s">
        <v>11115</v>
      </c>
      <c r="I1314" s="29" t="s">
        <v>296</v>
      </c>
      <c r="J1314" s="29"/>
      <c r="K1314" s="29" t="s">
        <v>9255</v>
      </c>
      <c r="L1314" s="29" t="s">
        <v>9255</v>
      </c>
      <c r="M1314" s="29">
        <v>540050</v>
      </c>
      <c r="N1314" s="29">
        <v>-27.082279787000001</v>
      </c>
      <c r="O1314" s="29">
        <v>-54.833485609</v>
      </c>
      <c r="P1314" s="29" t="s">
        <v>4955</v>
      </c>
      <c r="Q1314" s="29" t="s">
        <v>11110</v>
      </c>
      <c r="R1314" s="29" t="s">
        <v>11116</v>
      </c>
      <c r="S1314" s="29">
        <v>0</v>
      </c>
      <c r="T1314" s="29">
        <v>0</v>
      </c>
      <c r="U1314" s="29">
        <v>0</v>
      </c>
      <c r="V1314" s="29">
        <v>0</v>
      </c>
      <c r="W1314" s="29">
        <v>0</v>
      </c>
      <c r="X1314" s="29">
        <v>0</v>
      </c>
      <c r="Y1314" s="29">
        <v>0</v>
      </c>
      <c r="Z1314" s="29">
        <v>0</v>
      </c>
      <c r="AA1314" s="29">
        <v>0</v>
      </c>
      <c r="AB1314" s="29">
        <v>0</v>
      </c>
      <c r="AC1314" s="29">
        <v>0</v>
      </c>
      <c r="AD1314" s="29">
        <v>0</v>
      </c>
      <c r="AE1314" s="29">
        <v>0</v>
      </c>
      <c r="AF1314" s="29">
        <v>0</v>
      </c>
      <c r="AG1314" s="48">
        <v>0</v>
      </c>
      <c r="AH1314" s="49">
        <v>0</v>
      </c>
      <c r="AI1314" s="29">
        <v>0</v>
      </c>
      <c r="AJ1314" s="29">
        <v>0</v>
      </c>
      <c r="AK1314" s="29">
        <v>0</v>
      </c>
      <c r="AL1314" s="29">
        <v>0</v>
      </c>
      <c r="AM1314" s="30">
        <f t="shared" si="105"/>
        <v>0</v>
      </c>
      <c r="AN1314" s="31">
        <v>0</v>
      </c>
      <c r="AO1314" s="31">
        <v>0</v>
      </c>
      <c r="AP1314" s="31">
        <v>0</v>
      </c>
      <c r="AQ1314" s="31">
        <v>0</v>
      </c>
      <c r="AR1314" s="32">
        <f t="shared" si="106"/>
        <v>0</v>
      </c>
      <c r="AS1314" s="67">
        <v>0</v>
      </c>
      <c r="AT1314" s="67">
        <v>0</v>
      </c>
      <c r="AU1314" s="67">
        <v>0</v>
      </c>
      <c r="AV1314" s="67">
        <v>0</v>
      </c>
      <c r="AW1314" s="67">
        <v>0</v>
      </c>
    </row>
    <row r="1315" spans="1:49" hidden="1">
      <c r="A1315" s="79">
        <v>540056</v>
      </c>
      <c r="B1315" s="33" t="s">
        <v>9203</v>
      </c>
      <c r="C1315" s="33" t="s">
        <v>13735</v>
      </c>
      <c r="D1315" s="33" t="s">
        <v>4854</v>
      </c>
      <c r="E1315" s="50" t="s">
        <v>11117</v>
      </c>
      <c r="F1315" s="36">
        <v>54</v>
      </c>
      <c r="G1315" s="33" t="s">
        <v>11101</v>
      </c>
      <c r="H1315" s="33" t="s">
        <v>11118</v>
      </c>
      <c r="I1315" s="33" t="s">
        <v>296</v>
      </c>
      <c r="J1315" s="33" t="s">
        <v>34</v>
      </c>
      <c r="K1315" s="33" t="s">
        <v>8870</v>
      </c>
      <c r="L1315" s="33" t="s">
        <v>8871</v>
      </c>
      <c r="M1315" s="33">
        <v>540056</v>
      </c>
      <c r="N1315" s="33">
        <v>-27.48207</v>
      </c>
      <c r="O1315" s="33">
        <v>-55.477420000000002</v>
      </c>
      <c r="P1315" s="33" t="s">
        <v>4955</v>
      </c>
      <c r="Q1315" s="33" t="s">
        <v>4853</v>
      </c>
      <c r="R1315" s="33" t="s">
        <v>1766</v>
      </c>
      <c r="S1315" s="33">
        <v>2355</v>
      </c>
      <c r="T1315" s="33">
        <v>479</v>
      </c>
      <c r="U1315" s="33">
        <v>9</v>
      </c>
      <c r="V1315" s="33">
        <v>0</v>
      </c>
      <c r="W1315" s="33">
        <v>413</v>
      </c>
      <c r="X1315" s="33">
        <v>651</v>
      </c>
      <c r="Y1315" s="33">
        <v>613</v>
      </c>
      <c r="Z1315" s="33">
        <v>187</v>
      </c>
      <c r="AA1315" s="33">
        <v>644</v>
      </c>
      <c r="AB1315" s="33">
        <v>7</v>
      </c>
      <c r="AC1315" s="33">
        <v>29</v>
      </c>
      <c r="AD1315" s="33">
        <v>22</v>
      </c>
      <c r="AE1315" s="33">
        <v>93</v>
      </c>
      <c r="AF1315" s="33">
        <v>37</v>
      </c>
      <c r="AG1315" s="46">
        <v>102.41</v>
      </c>
      <c r="AH1315" s="47">
        <f t="shared" ref="AH1315:AH1346" si="108">(S1315/AG1315)</f>
        <v>22.995801191289914</v>
      </c>
      <c r="AI1315" s="33">
        <v>230</v>
      </c>
      <c r="AJ1315" s="33">
        <v>206</v>
      </c>
      <c r="AK1315" s="33">
        <v>157</v>
      </c>
      <c r="AL1315" s="33">
        <v>51</v>
      </c>
      <c r="AM1315" s="39">
        <f t="shared" si="105"/>
        <v>644</v>
      </c>
      <c r="AN1315" s="40">
        <v>0</v>
      </c>
      <c r="AO1315" s="40">
        <v>0</v>
      </c>
      <c r="AP1315" s="40">
        <v>0</v>
      </c>
      <c r="AQ1315" s="40">
        <v>0</v>
      </c>
      <c r="AR1315" s="41">
        <f t="shared" si="106"/>
        <v>0</v>
      </c>
      <c r="AS1315" s="67">
        <v>0</v>
      </c>
      <c r="AT1315" s="67">
        <v>0</v>
      </c>
      <c r="AU1315" s="67">
        <v>0</v>
      </c>
      <c r="AV1315" s="67">
        <v>0</v>
      </c>
      <c r="AW1315" s="67">
        <v>0</v>
      </c>
    </row>
    <row r="1316" spans="1:49" hidden="1">
      <c r="A1316" s="80">
        <v>540063</v>
      </c>
      <c r="B1316" s="29" t="s">
        <v>9203</v>
      </c>
      <c r="C1316" s="29" t="s">
        <v>13761</v>
      </c>
      <c r="D1316" s="29" t="s">
        <v>4854</v>
      </c>
      <c r="E1316" s="82" t="s">
        <v>11117</v>
      </c>
      <c r="F1316" s="43">
        <v>54</v>
      </c>
      <c r="G1316" s="29" t="s">
        <v>11101</v>
      </c>
      <c r="H1316" s="29" t="s">
        <v>11119</v>
      </c>
      <c r="I1316" s="29" t="s">
        <v>296</v>
      </c>
      <c r="J1316" s="29" t="s">
        <v>34</v>
      </c>
      <c r="K1316" s="29" t="s">
        <v>8808</v>
      </c>
      <c r="L1316" s="29" t="s">
        <v>8809</v>
      </c>
      <c r="M1316" s="29">
        <v>540063</v>
      </c>
      <c r="N1316" s="29">
        <v>-27.459164999999999</v>
      </c>
      <c r="O1316" s="29">
        <v>-55.743084000000003</v>
      </c>
      <c r="P1316" s="29" t="s">
        <v>4955</v>
      </c>
      <c r="Q1316" s="29" t="s">
        <v>4853</v>
      </c>
      <c r="R1316" s="29" t="s">
        <v>4853</v>
      </c>
      <c r="S1316" s="29">
        <v>14180</v>
      </c>
      <c r="T1316" s="29">
        <v>3489</v>
      </c>
      <c r="U1316" s="29">
        <v>135</v>
      </c>
      <c r="V1316" s="29">
        <v>0</v>
      </c>
      <c r="W1316" s="29">
        <v>822</v>
      </c>
      <c r="X1316" s="29">
        <v>3868</v>
      </c>
      <c r="Y1316" s="29">
        <v>3648</v>
      </c>
      <c r="Z1316" s="29">
        <v>1224</v>
      </c>
      <c r="AA1316" s="29">
        <v>3789</v>
      </c>
      <c r="AB1316" s="29">
        <v>79</v>
      </c>
      <c r="AC1316" s="29">
        <v>355</v>
      </c>
      <c r="AD1316" s="29">
        <v>276</v>
      </c>
      <c r="AE1316" s="29">
        <v>598</v>
      </c>
      <c r="AF1316" s="29">
        <v>192</v>
      </c>
      <c r="AG1316" s="48">
        <v>124.83</v>
      </c>
      <c r="AH1316" s="49">
        <f t="shared" si="108"/>
        <v>113.59448850436594</v>
      </c>
      <c r="AI1316" s="29">
        <v>1822</v>
      </c>
      <c r="AJ1316" s="29">
        <v>1064</v>
      </c>
      <c r="AK1316" s="29">
        <v>538</v>
      </c>
      <c r="AL1316" s="29">
        <v>365</v>
      </c>
      <c r="AM1316" s="30">
        <f t="shared" si="105"/>
        <v>3789</v>
      </c>
      <c r="AN1316" s="31">
        <v>0</v>
      </c>
      <c r="AO1316" s="31">
        <v>0</v>
      </c>
      <c r="AP1316" s="31">
        <v>0</v>
      </c>
      <c r="AQ1316" s="31">
        <v>0</v>
      </c>
      <c r="AR1316" s="32">
        <f t="shared" si="106"/>
        <v>0</v>
      </c>
      <c r="AS1316" s="67">
        <v>1035</v>
      </c>
      <c r="AT1316" s="67">
        <v>1138</v>
      </c>
      <c r="AU1316" s="67">
        <v>2143</v>
      </c>
      <c r="AV1316" s="67">
        <v>7</v>
      </c>
      <c r="AW1316" s="67">
        <v>597785</v>
      </c>
    </row>
    <row r="1317" spans="1:49" hidden="1">
      <c r="A1317" s="79">
        <v>540070</v>
      </c>
      <c r="B1317" s="33" t="s">
        <v>9203</v>
      </c>
      <c r="C1317" s="33" t="s">
        <v>11120</v>
      </c>
      <c r="D1317" s="33" t="s">
        <v>4854</v>
      </c>
      <c r="E1317" s="50" t="s">
        <v>11117</v>
      </c>
      <c r="F1317" s="36">
        <v>54</v>
      </c>
      <c r="G1317" s="33" t="s">
        <v>11101</v>
      </c>
      <c r="H1317" s="33" t="s">
        <v>11121</v>
      </c>
      <c r="I1317" s="33" t="s">
        <v>296</v>
      </c>
      <c r="J1317" s="33" t="s">
        <v>34</v>
      </c>
      <c r="K1317" s="33" t="s">
        <v>9108</v>
      </c>
      <c r="L1317" s="33" t="s">
        <v>4173</v>
      </c>
      <c r="M1317" s="33">
        <v>540070</v>
      </c>
      <c r="N1317" s="33">
        <v>-27.508610000000001</v>
      </c>
      <c r="O1317" s="33">
        <v>-55.603861999999999</v>
      </c>
      <c r="P1317" s="33" t="s">
        <v>4955</v>
      </c>
      <c r="Q1317" s="33" t="s">
        <v>4853</v>
      </c>
      <c r="R1317" s="33" t="s">
        <v>5564</v>
      </c>
      <c r="S1317" s="33">
        <v>1333</v>
      </c>
      <c r="T1317" s="33">
        <v>115</v>
      </c>
      <c r="U1317" s="33">
        <v>13</v>
      </c>
      <c r="V1317" s="33">
        <v>0</v>
      </c>
      <c r="W1317" s="33">
        <v>301</v>
      </c>
      <c r="X1317" s="33">
        <v>389</v>
      </c>
      <c r="Y1317" s="33">
        <v>324</v>
      </c>
      <c r="Z1317" s="33">
        <v>145</v>
      </c>
      <c r="AA1317" s="33">
        <v>387</v>
      </c>
      <c r="AB1317" s="33">
        <v>2</v>
      </c>
      <c r="AC1317" s="33">
        <v>20</v>
      </c>
      <c r="AD1317" s="33">
        <v>18</v>
      </c>
      <c r="AE1317" s="33">
        <v>92</v>
      </c>
      <c r="AF1317" s="33">
        <v>27</v>
      </c>
      <c r="AG1317" s="46">
        <v>151.99</v>
      </c>
      <c r="AH1317" s="47">
        <f t="shared" si="108"/>
        <v>8.7703138364366069</v>
      </c>
      <c r="AI1317" s="33">
        <v>81</v>
      </c>
      <c r="AJ1317" s="33">
        <v>79</v>
      </c>
      <c r="AK1317" s="33">
        <v>116</v>
      </c>
      <c r="AL1317" s="33">
        <v>111</v>
      </c>
      <c r="AM1317" s="39">
        <f t="shared" si="105"/>
        <v>387</v>
      </c>
      <c r="AN1317" s="40">
        <v>0</v>
      </c>
      <c r="AO1317" s="40">
        <v>0</v>
      </c>
      <c r="AP1317" s="40">
        <v>0</v>
      </c>
      <c r="AQ1317" s="40">
        <v>0</v>
      </c>
      <c r="AR1317" s="41">
        <f t="shared" si="106"/>
        <v>0</v>
      </c>
      <c r="AS1317" s="67">
        <v>0</v>
      </c>
      <c r="AT1317" s="67">
        <v>0</v>
      </c>
      <c r="AU1317" s="67">
        <v>0</v>
      </c>
      <c r="AV1317" s="67">
        <v>0</v>
      </c>
      <c r="AW1317" s="67">
        <v>0</v>
      </c>
    </row>
    <row r="1318" spans="1:49" hidden="1">
      <c r="A1318" s="80">
        <v>540077</v>
      </c>
      <c r="B1318" s="29" t="s">
        <v>9203</v>
      </c>
      <c r="C1318" s="29" t="s">
        <v>13736</v>
      </c>
      <c r="D1318" s="29" t="s">
        <v>4854</v>
      </c>
      <c r="E1318" s="82" t="s">
        <v>11117</v>
      </c>
      <c r="F1318" s="43">
        <v>54</v>
      </c>
      <c r="G1318" s="29" t="s">
        <v>11101</v>
      </c>
      <c r="H1318" s="29" t="s">
        <v>11122</v>
      </c>
      <c r="I1318" s="29" t="s">
        <v>296</v>
      </c>
      <c r="J1318" s="29" t="s">
        <v>34</v>
      </c>
      <c r="K1318" s="29" t="s">
        <v>9108</v>
      </c>
      <c r="L1318" s="29" t="s">
        <v>4173</v>
      </c>
      <c r="M1318" s="29">
        <v>540077</v>
      </c>
      <c r="N1318" s="29">
        <v>-27.329601</v>
      </c>
      <c r="O1318" s="29">
        <v>-55.522809000000002</v>
      </c>
      <c r="P1318" s="29" t="s">
        <v>4955</v>
      </c>
      <c r="Q1318" s="29" t="s">
        <v>4853</v>
      </c>
      <c r="R1318" s="29" t="s">
        <v>2019</v>
      </c>
      <c r="S1318" s="29">
        <v>1113</v>
      </c>
      <c r="T1318" s="29">
        <v>66</v>
      </c>
      <c r="U1318" s="29">
        <v>2</v>
      </c>
      <c r="V1318" s="29">
        <v>0</v>
      </c>
      <c r="W1318" s="29">
        <v>183</v>
      </c>
      <c r="X1318" s="29">
        <v>223</v>
      </c>
      <c r="Y1318" s="29">
        <v>198</v>
      </c>
      <c r="Z1318" s="29">
        <v>145</v>
      </c>
      <c r="AA1318" s="29">
        <v>182</v>
      </c>
      <c r="AB1318" s="29">
        <v>41</v>
      </c>
      <c r="AC1318" s="29">
        <v>60</v>
      </c>
      <c r="AD1318" s="29">
        <v>19</v>
      </c>
      <c r="AE1318" s="29">
        <v>56</v>
      </c>
      <c r="AF1318" s="29">
        <v>20</v>
      </c>
      <c r="AG1318" s="48">
        <v>105.52</v>
      </c>
      <c r="AH1318" s="49">
        <f t="shared" si="108"/>
        <v>10.547763457164519</v>
      </c>
      <c r="AI1318" s="29">
        <v>36</v>
      </c>
      <c r="AJ1318" s="29">
        <v>47</v>
      </c>
      <c r="AK1318" s="29">
        <v>46</v>
      </c>
      <c r="AL1318" s="29">
        <v>53</v>
      </c>
      <c r="AM1318" s="30">
        <f t="shared" si="105"/>
        <v>182</v>
      </c>
      <c r="AN1318" s="31">
        <v>0</v>
      </c>
      <c r="AO1318" s="31">
        <v>0</v>
      </c>
      <c r="AP1318" s="31">
        <v>0</v>
      </c>
      <c r="AQ1318" s="31">
        <v>0</v>
      </c>
      <c r="AR1318" s="32">
        <f t="shared" si="106"/>
        <v>0</v>
      </c>
      <c r="AS1318" s="67">
        <v>50</v>
      </c>
      <c r="AT1318" s="67">
        <v>55</v>
      </c>
      <c r="AU1318" s="67">
        <v>0</v>
      </c>
      <c r="AV1318" s="67">
        <v>1</v>
      </c>
      <c r="AW1318" s="67">
        <v>350745</v>
      </c>
    </row>
    <row r="1319" spans="1:49" hidden="1">
      <c r="A1319" s="79">
        <v>540084</v>
      </c>
      <c r="B1319" s="33" t="s">
        <v>9203</v>
      </c>
      <c r="C1319" s="33" t="s">
        <v>9397</v>
      </c>
      <c r="D1319" s="33" t="s">
        <v>4854</v>
      </c>
      <c r="E1319" s="50" t="s">
        <v>11117</v>
      </c>
      <c r="F1319" s="36">
        <v>54</v>
      </c>
      <c r="G1319" s="33" t="s">
        <v>11101</v>
      </c>
      <c r="H1319" s="33" t="s">
        <v>11123</v>
      </c>
      <c r="I1319" s="33" t="s">
        <v>296</v>
      </c>
      <c r="J1319" s="33" t="s">
        <v>34</v>
      </c>
      <c r="K1319" s="33" t="s">
        <v>9108</v>
      </c>
      <c r="L1319" s="33" t="s">
        <v>4173</v>
      </c>
      <c r="M1319" s="33">
        <v>540084</v>
      </c>
      <c r="N1319" s="33">
        <v>-27.418865</v>
      </c>
      <c r="O1319" s="33">
        <v>-55.377794000000002</v>
      </c>
      <c r="P1319" s="33" t="s">
        <v>4955</v>
      </c>
      <c r="Q1319" s="33" t="s">
        <v>4853</v>
      </c>
      <c r="R1319" s="33" t="s">
        <v>5529</v>
      </c>
      <c r="S1319" s="33">
        <v>1371</v>
      </c>
      <c r="T1319" s="33">
        <v>175</v>
      </c>
      <c r="U1319" s="33">
        <v>2</v>
      </c>
      <c r="V1319" s="33">
        <v>0</v>
      </c>
      <c r="W1319" s="33">
        <v>296</v>
      </c>
      <c r="X1319" s="33">
        <v>326</v>
      </c>
      <c r="Y1319" s="33">
        <v>301</v>
      </c>
      <c r="Z1319" s="33">
        <v>120</v>
      </c>
      <c r="AA1319" s="33">
        <v>322</v>
      </c>
      <c r="AB1319" s="33">
        <v>4</v>
      </c>
      <c r="AC1319" s="33">
        <v>19</v>
      </c>
      <c r="AD1319" s="33">
        <v>15</v>
      </c>
      <c r="AE1319" s="33">
        <v>80</v>
      </c>
      <c r="AF1319" s="33">
        <v>29</v>
      </c>
      <c r="AG1319" s="46">
        <v>105.92</v>
      </c>
      <c r="AH1319" s="47">
        <f t="shared" si="108"/>
        <v>12.943731117824774</v>
      </c>
      <c r="AI1319" s="33">
        <v>60</v>
      </c>
      <c r="AJ1319" s="33">
        <v>104</v>
      </c>
      <c r="AK1319" s="33">
        <v>99</v>
      </c>
      <c r="AL1319" s="33">
        <v>59</v>
      </c>
      <c r="AM1319" s="39">
        <f t="shared" si="105"/>
        <v>322</v>
      </c>
      <c r="AN1319" s="40">
        <v>0</v>
      </c>
      <c r="AO1319" s="40">
        <v>0</v>
      </c>
      <c r="AP1319" s="40">
        <v>0</v>
      </c>
      <c r="AQ1319" s="40">
        <v>0</v>
      </c>
      <c r="AR1319" s="41">
        <f t="shared" si="106"/>
        <v>0</v>
      </c>
      <c r="AS1319" s="67">
        <v>158</v>
      </c>
      <c r="AT1319" s="67">
        <v>174</v>
      </c>
      <c r="AU1319" s="67">
        <v>0</v>
      </c>
      <c r="AV1319" s="67">
        <v>3</v>
      </c>
      <c r="AW1319" s="67">
        <v>394174</v>
      </c>
    </row>
    <row r="1320" spans="1:49" hidden="1">
      <c r="A1320" s="80">
        <v>540091</v>
      </c>
      <c r="B1320" s="29" t="s">
        <v>9203</v>
      </c>
      <c r="C1320" s="29" t="s">
        <v>5448</v>
      </c>
      <c r="D1320" s="29" t="s">
        <v>4854</v>
      </c>
      <c r="E1320" s="82" t="s">
        <v>11117</v>
      </c>
      <c r="F1320" s="43">
        <v>54</v>
      </c>
      <c r="G1320" s="29" t="s">
        <v>11101</v>
      </c>
      <c r="H1320" s="29" t="s">
        <v>11124</v>
      </c>
      <c r="I1320" s="29" t="s">
        <v>296</v>
      </c>
      <c r="J1320" s="29" t="s">
        <v>34</v>
      </c>
      <c r="K1320" s="29" t="s">
        <v>9108</v>
      </c>
      <c r="L1320" s="29" t="s">
        <v>4173</v>
      </c>
      <c r="M1320" s="29">
        <v>540091</v>
      </c>
      <c r="N1320" s="29">
        <v>-27.558520000000001</v>
      </c>
      <c r="O1320" s="29">
        <v>-55.703446999999997</v>
      </c>
      <c r="P1320" s="29" t="s">
        <v>4955</v>
      </c>
      <c r="Q1320" s="29" t="s">
        <v>4853</v>
      </c>
      <c r="R1320" s="29" t="s">
        <v>5447</v>
      </c>
      <c r="S1320" s="29">
        <v>629</v>
      </c>
      <c r="T1320" s="29">
        <v>83</v>
      </c>
      <c r="U1320" s="29">
        <v>32</v>
      </c>
      <c r="V1320" s="29">
        <v>0</v>
      </c>
      <c r="W1320" s="29">
        <v>148</v>
      </c>
      <c r="X1320" s="29">
        <v>169</v>
      </c>
      <c r="Y1320" s="29">
        <v>151</v>
      </c>
      <c r="Z1320" s="29">
        <v>69</v>
      </c>
      <c r="AA1320" s="29">
        <v>165</v>
      </c>
      <c r="AB1320" s="29">
        <v>4</v>
      </c>
      <c r="AC1320" s="29">
        <v>21</v>
      </c>
      <c r="AD1320" s="29">
        <v>17</v>
      </c>
      <c r="AE1320" s="29">
        <v>43</v>
      </c>
      <c r="AF1320" s="29">
        <v>23</v>
      </c>
      <c r="AG1320" s="48">
        <v>129.74</v>
      </c>
      <c r="AH1320" s="49">
        <f t="shared" si="108"/>
        <v>4.8481578541698775</v>
      </c>
      <c r="AI1320" s="29">
        <v>41</v>
      </c>
      <c r="AJ1320" s="29">
        <v>46</v>
      </c>
      <c r="AK1320" s="29">
        <v>45</v>
      </c>
      <c r="AL1320" s="29">
        <v>33</v>
      </c>
      <c r="AM1320" s="30">
        <f t="shared" si="105"/>
        <v>165</v>
      </c>
      <c r="AN1320" s="31">
        <v>0</v>
      </c>
      <c r="AO1320" s="31">
        <v>0</v>
      </c>
      <c r="AP1320" s="31">
        <v>0</v>
      </c>
      <c r="AQ1320" s="31">
        <v>0</v>
      </c>
      <c r="AR1320" s="32">
        <f t="shared" si="106"/>
        <v>0</v>
      </c>
      <c r="AS1320" s="67">
        <v>0</v>
      </c>
      <c r="AT1320" s="67">
        <v>0</v>
      </c>
      <c r="AU1320" s="67">
        <v>0</v>
      </c>
      <c r="AV1320" s="67">
        <v>0</v>
      </c>
      <c r="AW1320" s="67">
        <v>0</v>
      </c>
    </row>
    <row r="1321" spans="1:49" hidden="1">
      <c r="A1321" s="79">
        <v>540098</v>
      </c>
      <c r="B1321" s="33" t="s">
        <v>9203</v>
      </c>
      <c r="C1321" s="33" t="s">
        <v>13742</v>
      </c>
      <c r="D1321" s="33" t="s">
        <v>4854</v>
      </c>
      <c r="E1321" s="50" t="s">
        <v>11117</v>
      </c>
      <c r="F1321" s="36">
        <v>54</v>
      </c>
      <c r="G1321" s="33" t="s">
        <v>11101</v>
      </c>
      <c r="H1321" s="33" t="s">
        <v>11125</v>
      </c>
      <c r="I1321" s="33" t="s">
        <v>296</v>
      </c>
      <c r="J1321" s="33" t="s">
        <v>34</v>
      </c>
      <c r="K1321" s="33" t="s">
        <v>8870</v>
      </c>
      <c r="L1321" s="33" t="s">
        <v>8871</v>
      </c>
      <c r="M1321" s="33">
        <v>540098</v>
      </c>
      <c r="N1321" s="33">
        <v>-27.367121000000001</v>
      </c>
      <c r="O1321" s="33">
        <v>-55.580556999999999</v>
      </c>
      <c r="P1321" s="33" t="s">
        <v>4955</v>
      </c>
      <c r="Q1321" s="33" t="s">
        <v>4853</v>
      </c>
      <c r="R1321" s="33" t="s">
        <v>148</v>
      </c>
      <c r="S1321" s="33">
        <v>6059</v>
      </c>
      <c r="T1321" s="33">
        <v>1072</v>
      </c>
      <c r="U1321" s="33">
        <v>17</v>
      </c>
      <c r="V1321" s="33">
        <v>0</v>
      </c>
      <c r="W1321" s="33">
        <v>1611</v>
      </c>
      <c r="X1321" s="33">
        <v>1673</v>
      </c>
      <c r="Y1321" s="33">
        <v>1572</v>
      </c>
      <c r="Z1321" s="33">
        <v>787</v>
      </c>
      <c r="AA1321" s="33">
        <v>1414</v>
      </c>
      <c r="AB1321" s="33">
        <v>259</v>
      </c>
      <c r="AC1321" s="33">
        <v>357</v>
      </c>
      <c r="AD1321" s="33">
        <v>98</v>
      </c>
      <c r="AE1321" s="33">
        <v>275</v>
      </c>
      <c r="AF1321" s="33">
        <v>107</v>
      </c>
      <c r="AG1321" s="46">
        <v>199.07</v>
      </c>
      <c r="AH1321" s="47">
        <f t="shared" si="108"/>
        <v>30.436529863866983</v>
      </c>
      <c r="AI1321" s="33">
        <v>510</v>
      </c>
      <c r="AJ1321" s="33">
        <v>399</v>
      </c>
      <c r="AK1321" s="33">
        <v>282</v>
      </c>
      <c r="AL1321" s="33">
        <v>223</v>
      </c>
      <c r="AM1321" s="39">
        <f t="shared" si="105"/>
        <v>1414</v>
      </c>
      <c r="AN1321" s="40">
        <v>0</v>
      </c>
      <c r="AO1321" s="40">
        <v>0</v>
      </c>
      <c r="AP1321" s="40">
        <v>0</v>
      </c>
      <c r="AQ1321" s="40">
        <v>0</v>
      </c>
      <c r="AR1321" s="41">
        <f t="shared" si="106"/>
        <v>0</v>
      </c>
      <c r="AS1321" s="67">
        <v>290</v>
      </c>
      <c r="AT1321" s="67">
        <v>319</v>
      </c>
      <c r="AU1321" s="67">
        <v>0</v>
      </c>
      <c r="AV1321" s="67">
        <v>2</v>
      </c>
      <c r="AW1321" s="67">
        <v>727719</v>
      </c>
    </row>
    <row r="1322" spans="1:49" hidden="1">
      <c r="A1322" s="80">
        <v>540105</v>
      </c>
      <c r="B1322" s="29" t="s">
        <v>9203</v>
      </c>
      <c r="C1322" s="29" t="s">
        <v>5461</v>
      </c>
      <c r="D1322" s="29" t="s">
        <v>97</v>
      </c>
      <c r="E1322" s="82" t="s">
        <v>11126</v>
      </c>
      <c r="F1322" s="43">
        <v>54</v>
      </c>
      <c r="G1322" s="29" t="s">
        <v>11101</v>
      </c>
      <c r="H1322" s="29" t="s">
        <v>11127</v>
      </c>
      <c r="I1322" s="29" t="s">
        <v>296</v>
      </c>
      <c r="J1322" s="29" t="s">
        <v>34</v>
      </c>
      <c r="K1322" s="29" t="s">
        <v>9108</v>
      </c>
      <c r="L1322" s="29" t="s">
        <v>4173</v>
      </c>
      <c r="M1322" s="29">
        <v>540105</v>
      </c>
      <c r="N1322" s="29">
        <v>-27.63</v>
      </c>
      <c r="O1322" s="29">
        <v>-55.703888999999997</v>
      </c>
      <c r="P1322" s="29" t="s">
        <v>4955</v>
      </c>
      <c r="Q1322" s="29" t="s">
        <v>98</v>
      </c>
      <c r="R1322" s="29" t="s">
        <v>5460</v>
      </c>
      <c r="S1322" s="29">
        <v>433</v>
      </c>
      <c r="T1322" s="29">
        <v>36</v>
      </c>
      <c r="U1322" s="29">
        <v>0</v>
      </c>
      <c r="V1322" s="29">
        <v>0</v>
      </c>
      <c r="W1322" s="29">
        <v>140</v>
      </c>
      <c r="X1322" s="29">
        <v>142</v>
      </c>
      <c r="Y1322" s="29">
        <v>135</v>
      </c>
      <c r="Z1322" s="29">
        <v>57</v>
      </c>
      <c r="AA1322" s="29">
        <v>140</v>
      </c>
      <c r="AB1322" s="29">
        <v>2</v>
      </c>
      <c r="AC1322" s="29">
        <v>13</v>
      </c>
      <c r="AD1322" s="29">
        <v>11</v>
      </c>
      <c r="AE1322" s="29">
        <v>19</v>
      </c>
      <c r="AF1322" s="29">
        <v>6</v>
      </c>
      <c r="AG1322" s="48">
        <v>343.3</v>
      </c>
      <c r="AH1322" s="49">
        <f t="shared" si="108"/>
        <v>1.2612875036411302</v>
      </c>
      <c r="AI1322" s="29">
        <v>33</v>
      </c>
      <c r="AJ1322" s="29">
        <v>54</v>
      </c>
      <c r="AK1322" s="29">
        <v>32</v>
      </c>
      <c r="AL1322" s="29">
        <v>21</v>
      </c>
      <c r="AM1322" s="30">
        <f t="shared" si="105"/>
        <v>140</v>
      </c>
      <c r="AN1322" s="31">
        <v>0</v>
      </c>
      <c r="AO1322" s="31">
        <v>0</v>
      </c>
      <c r="AP1322" s="31">
        <v>0</v>
      </c>
      <c r="AQ1322" s="31">
        <v>0</v>
      </c>
      <c r="AR1322" s="32">
        <f t="shared" si="106"/>
        <v>0</v>
      </c>
      <c r="AS1322" s="67">
        <v>0</v>
      </c>
      <c r="AT1322" s="67">
        <v>0</v>
      </c>
      <c r="AU1322" s="67">
        <v>0</v>
      </c>
      <c r="AV1322" s="67">
        <v>0</v>
      </c>
      <c r="AW1322" s="67">
        <v>0</v>
      </c>
    </row>
    <row r="1323" spans="1:49" hidden="1">
      <c r="A1323" s="79">
        <v>540112</v>
      </c>
      <c r="B1323" s="33" t="s">
        <v>9203</v>
      </c>
      <c r="C1323" s="33" t="s">
        <v>11128</v>
      </c>
      <c r="D1323" s="33" t="s">
        <v>97</v>
      </c>
      <c r="E1323" s="50" t="s">
        <v>11126</v>
      </c>
      <c r="F1323" s="36">
        <v>54</v>
      </c>
      <c r="G1323" s="33" t="s">
        <v>11101</v>
      </c>
      <c r="H1323" s="33" t="s">
        <v>11129</v>
      </c>
      <c r="I1323" s="33" t="s">
        <v>296</v>
      </c>
      <c r="J1323" s="33" t="s">
        <v>34</v>
      </c>
      <c r="K1323" s="33" t="s">
        <v>8808</v>
      </c>
      <c r="L1323" s="33" t="s">
        <v>8809</v>
      </c>
      <c r="M1323" s="33">
        <v>540112</v>
      </c>
      <c r="N1323" s="33">
        <v>-27.478812999999999</v>
      </c>
      <c r="O1323" s="33">
        <v>-55.822440999999998</v>
      </c>
      <c r="P1323" s="33" t="s">
        <v>4955</v>
      </c>
      <c r="Q1323" s="33" t="s">
        <v>98</v>
      </c>
      <c r="R1323" s="33" t="s">
        <v>5439</v>
      </c>
      <c r="S1323" s="33">
        <v>46759</v>
      </c>
      <c r="T1323" s="33">
        <v>10385</v>
      </c>
      <c r="U1323" s="33">
        <v>1620</v>
      </c>
      <c r="V1323" s="33">
        <v>0</v>
      </c>
      <c r="W1323" s="33">
        <v>9636</v>
      </c>
      <c r="X1323" s="33">
        <v>12290</v>
      </c>
      <c r="Y1323" s="33">
        <v>11726</v>
      </c>
      <c r="Z1323" s="33">
        <v>2431</v>
      </c>
      <c r="AA1323" s="33">
        <v>11807</v>
      </c>
      <c r="AB1323" s="33">
        <v>483</v>
      </c>
      <c r="AC1323" s="33">
        <v>1466</v>
      </c>
      <c r="AD1323" s="33">
        <v>983</v>
      </c>
      <c r="AE1323" s="33">
        <v>1946</v>
      </c>
      <c r="AF1323" s="33">
        <v>681</v>
      </c>
      <c r="AG1323" s="46">
        <v>304.11</v>
      </c>
      <c r="AH1323" s="47">
        <f t="shared" si="108"/>
        <v>153.75686429252573</v>
      </c>
      <c r="AI1323" s="33">
        <v>6010</v>
      </c>
      <c r="AJ1323" s="33">
        <v>2611</v>
      </c>
      <c r="AK1323" s="33">
        <v>2073</v>
      </c>
      <c r="AL1323" s="33">
        <v>1113</v>
      </c>
      <c r="AM1323" s="39">
        <f t="shared" si="105"/>
        <v>11807</v>
      </c>
      <c r="AN1323" s="40">
        <v>0</v>
      </c>
      <c r="AO1323" s="40">
        <v>0</v>
      </c>
      <c r="AP1323" s="40">
        <v>0</v>
      </c>
      <c r="AQ1323" s="40">
        <v>0</v>
      </c>
      <c r="AR1323" s="41">
        <f t="shared" si="106"/>
        <v>0</v>
      </c>
      <c r="AS1323" s="67">
        <v>5238</v>
      </c>
      <c r="AT1323" s="67">
        <v>5764</v>
      </c>
      <c r="AU1323" s="67">
        <v>16302</v>
      </c>
      <c r="AV1323" s="67">
        <v>26</v>
      </c>
      <c r="AW1323" s="67">
        <v>4040671</v>
      </c>
    </row>
    <row r="1324" spans="1:49" hidden="1">
      <c r="A1324" s="80">
        <v>540119</v>
      </c>
      <c r="B1324" s="29" t="s">
        <v>9203</v>
      </c>
      <c r="C1324" s="29" t="s">
        <v>5478</v>
      </c>
      <c r="D1324" s="29" t="s">
        <v>97</v>
      </c>
      <c r="E1324" s="82" t="s">
        <v>11126</v>
      </c>
      <c r="F1324" s="43">
        <v>54</v>
      </c>
      <c r="G1324" s="29" t="s">
        <v>11101</v>
      </c>
      <c r="H1324" s="29" t="s">
        <v>11130</v>
      </c>
      <c r="I1324" s="29" t="s">
        <v>397</v>
      </c>
      <c r="J1324" s="29" t="s">
        <v>34</v>
      </c>
      <c r="K1324" s="29" t="s">
        <v>8820</v>
      </c>
      <c r="L1324" s="29" t="s">
        <v>8821</v>
      </c>
      <c r="M1324" s="29">
        <v>540119</v>
      </c>
      <c r="N1324" s="29">
        <v>-27.366216999999999</v>
      </c>
      <c r="O1324" s="29">
        <v>-55.894002</v>
      </c>
      <c r="P1324" s="29" t="s">
        <v>4955</v>
      </c>
      <c r="Q1324" s="29" t="s">
        <v>98</v>
      </c>
      <c r="R1324" s="29" t="s">
        <v>5477</v>
      </c>
      <c r="S1324" s="29">
        <v>277564</v>
      </c>
      <c r="T1324" s="29">
        <v>75905</v>
      </c>
      <c r="U1324" s="29">
        <v>39256</v>
      </c>
      <c r="V1324" s="29">
        <v>0</v>
      </c>
      <c r="W1324" s="29">
        <v>41567</v>
      </c>
      <c r="X1324" s="29">
        <v>80688</v>
      </c>
      <c r="Y1324" s="29">
        <v>78287</v>
      </c>
      <c r="Z1324" s="29">
        <v>13322</v>
      </c>
      <c r="AA1324" s="29">
        <v>75524</v>
      </c>
      <c r="AB1324" s="29">
        <v>5164</v>
      </c>
      <c r="AC1324" s="29">
        <v>10105</v>
      </c>
      <c r="AD1324" s="29">
        <v>4941</v>
      </c>
      <c r="AE1324" s="29">
        <v>9050</v>
      </c>
      <c r="AF1324" s="29">
        <v>2852</v>
      </c>
      <c r="AG1324" s="48">
        <v>327.94</v>
      </c>
      <c r="AH1324" s="49">
        <f t="shared" si="108"/>
        <v>846.38653412209555</v>
      </c>
      <c r="AI1324" s="29">
        <v>50733</v>
      </c>
      <c r="AJ1324" s="29">
        <v>13128</v>
      </c>
      <c r="AK1324" s="29">
        <v>9254</v>
      </c>
      <c r="AL1324" s="29">
        <v>2409</v>
      </c>
      <c r="AM1324" s="30">
        <f t="shared" si="105"/>
        <v>75524</v>
      </c>
      <c r="AN1324" s="31">
        <v>0</v>
      </c>
      <c r="AO1324" s="31">
        <v>0</v>
      </c>
      <c r="AP1324" s="31">
        <v>0</v>
      </c>
      <c r="AQ1324" s="31">
        <v>0</v>
      </c>
      <c r="AR1324" s="32">
        <f t="shared" si="106"/>
        <v>0</v>
      </c>
      <c r="AS1324" s="67">
        <v>14810</v>
      </c>
      <c r="AT1324" s="67">
        <v>16295</v>
      </c>
      <c r="AU1324" s="67">
        <v>43078</v>
      </c>
      <c r="AV1324" s="67">
        <v>73</v>
      </c>
      <c r="AW1324" s="67">
        <v>5908366</v>
      </c>
    </row>
    <row r="1325" spans="1:49" hidden="1">
      <c r="A1325" s="79">
        <v>540126</v>
      </c>
      <c r="B1325" s="33" t="s">
        <v>9203</v>
      </c>
      <c r="C1325" s="33" t="s">
        <v>11131</v>
      </c>
      <c r="D1325" s="33" t="s">
        <v>10093</v>
      </c>
      <c r="E1325" s="50" t="s">
        <v>11132</v>
      </c>
      <c r="F1325" s="36">
        <v>54</v>
      </c>
      <c r="G1325" s="33" t="s">
        <v>11101</v>
      </c>
      <c r="H1325" s="33" t="s">
        <v>11133</v>
      </c>
      <c r="I1325" s="33" t="s">
        <v>296</v>
      </c>
      <c r="J1325" s="33" t="s">
        <v>34</v>
      </c>
      <c r="K1325" s="33" t="s">
        <v>8870</v>
      </c>
      <c r="L1325" s="33" t="s">
        <v>8871</v>
      </c>
      <c r="M1325" s="33">
        <v>540126</v>
      </c>
      <c r="N1325" s="33">
        <v>-27.981316</v>
      </c>
      <c r="O1325" s="33">
        <v>-55.520933999999997</v>
      </c>
      <c r="P1325" s="33" t="s">
        <v>4955</v>
      </c>
      <c r="Q1325" s="33" t="s">
        <v>1900</v>
      </c>
      <c r="R1325" s="33" t="s">
        <v>5584</v>
      </c>
      <c r="S1325" s="33">
        <v>7988</v>
      </c>
      <c r="T1325" s="33">
        <v>1621</v>
      </c>
      <c r="U1325" s="33">
        <v>0</v>
      </c>
      <c r="V1325" s="33">
        <v>0</v>
      </c>
      <c r="W1325" s="33">
        <v>1409</v>
      </c>
      <c r="X1325" s="33">
        <v>2163</v>
      </c>
      <c r="Y1325" s="33">
        <v>2018</v>
      </c>
      <c r="Z1325" s="33">
        <v>578</v>
      </c>
      <c r="AA1325" s="33">
        <v>2133</v>
      </c>
      <c r="AB1325" s="33">
        <v>30</v>
      </c>
      <c r="AC1325" s="33">
        <v>343</v>
      </c>
      <c r="AD1325" s="33">
        <v>313</v>
      </c>
      <c r="AE1325" s="33">
        <v>342</v>
      </c>
      <c r="AF1325" s="33">
        <v>105</v>
      </c>
      <c r="AG1325" s="46">
        <v>356.94</v>
      </c>
      <c r="AH1325" s="47">
        <f t="shared" si="108"/>
        <v>22.379111335238417</v>
      </c>
      <c r="AI1325" s="33">
        <v>894</v>
      </c>
      <c r="AJ1325" s="33">
        <v>616</v>
      </c>
      <c r="AK1325" s="33">
        <v>267</v>
      </c>
      <c r="AL1325" s="33">
        <v>356</v>
      </c>
      <c r="AM1325" s="39">
        <f t="shared" si="105"/>
        <v>2133</v>
      </c>
      <c r="AN1325" s="40">
        <v>0</v>
      </c>
      <c r="AO1325" s="40">
        <v>0</v>
      </c>
      <c r="AP1325" s="40">
        <v>0</v>
      </c>
      <c r="AQ1325" s="40">
        <v>0</v>
      </c>
      <c r="AR1325" s="41">
        <f t="shared" si="106"/>
        <v>0</v>
      </c>
      <c r="AS1325" s="67">
        <v>0</v>
      </c>
      <c r="AT1325" s="67">
        <v>0</v>
      </c>
      <c r="AU1325" s="67">
        <v>0</v>
      </c>
      <c r="AV1325" s="67">
        <v>0</v>
      </c>
      <c r="AW1325" s="67">
        <v>0</v>
      </c>
    </row>
    <row r="1326" spans="1:49" hidden="1">
      <c r="A1326" s="80">
        <v>540133</v>
      </c>
      <c r="B1326" s="29" t="s">
        <v>9203</v>
      </c>
      <c r="C1326" s="29" t="s">
        <v>13698</v>
      </c>
      <c r="D1326" s="29" t="s">
        <v>10093</v>
      </c>
      <c r="E1326" s="82" t="s">
        <v>11132</v>
      </c>
      <c r="F1326" s="43">
        <v>54</v>
      </c>
      <c r="G1326" s="29" t="s">
        <v>11101</v>
      </c>
      <c r="H1326" s="29" t="s">
        <v>11134</v>
      </c>
      <c r="I1326" s="29" t="s">
        <v>296</v>
      </c>
      <c r="J1326" s="29" t="s">
        <v>34</v>
      </c>
      <c r="K1326" s="29" t="s">
        <v>9108</v>
      </c>
      <c r="L1326" s="29" t="s">
        <v>4173</v>
      </c>
      <c r="M1326" s="29">
        <v>540133</v>
      </c>
      <c r="N1326" s="29">
        <v>-27.929285</v>
      </c>
      <c r="O1326" s="29">
        <v>-55.412056999999997</v>
      </c>
      <c r="P1326" s="29" t="s">
        <v>4955</v>
      </c>
      <c r="Q1326" s="29" t="s">
        <v>1900</v>
      </c>
      <c r="R1326" s="29" t="s">
        <v>706</v>
      </c>
      <c r="S1326" s="29">
        <v>1589</v>
      </c>
      <c r="T1326" s="29">
        <v>138</v>
      </c>
      <c r="U1326" s="29">
        <v>0</v>
      </c>
      <c r="V1326" s="29">
        <v>0</v>
      </c>
      <c r="W1326" s="29">
        <v>397</v>
      </c>
      <c r="X1326" s="29">
        <v>421</v>
      </c>
      <c r="Y1326" s="29">
        <v>368</v>
      </c>
      <c r="Z1326" s="29">
        <v>159</v>
      </c>
      <c r="AA1326" s="29">
        <v>419</v>
      </c>
      <c r="AB1326" s="29">
        <v>2</v>
      </c>
      <c r="AC1326" s="29">
        <v>35</v>
      </c>
      <c r="AD1326" s="29">
        <v>33</v>
      </c>
      <c r="AE1326" s="29">
        <v>99</v>
      </c>
      <c r="AF1326" s="29">
        <v>22</v>
      </c>
      <c r="AG1326" s="48">
        <v>420.37</v>
      </c>
      <c r="AH1326" s="49">
        <f t="shared" si="108"/>
        <v>3.7800033303994098</v>
      </c>
      <c r="AI1326" s="29">
        <v>85</v>
      </c>
      <c r="AJ1326" s="29">
        <v>159</v>
      </c>
      <c r="AK1326" s="29">
        <v>72</v>
      </c>
      <c r="AL1326" s="29">
        <v>103</v>
      </c>
      <c r="AM1326" s="30">
        <f t="shared" si="105"/>
        <v>419</v>
      </c>
      <c r="AN1326" s="31">
        <v>0</v>
      </c>
      <c r="AO1326" s="31">
        <v>0</v>
      </c>
      <c r="AP1326" s="31">
        <v>0</v>
      </c>
      <c r="AQ1326" s="31">
        <v>0</v>
      </c>
      <c r="AR1326" s="32">
        <f t="shared" si="106"/>
        <v>0</v>
      </c>
      <c r="AS1326" s="67">
        <v>0</v>
      </c>
      <c r="AT1326" s="67">
        <v>0</v>
      </c>
      <c r="AU1326" s="67">
        <v>0</v>
      </c>
      <c r="AV1326" s="67">
        <v>0</v>
      </c>
      <c r="AW1326" s="67">
        <v>0</v>
      </c>
    </row>
    <row r="1327" spans="1:49" hidden="1">
      <c r="A1327" s="79">
        <v>540161</v>
      </c>
      <c r="B1327" s="33" t="s">
        <v>9203</v>
      </c>
      <c r="C1327" s="33" t="s">
        <v>13737</v>
      </c>
      <c r="D1327" s="33" t="s">
        <v>5654</v>
      </c>
      <c r="E1327" s="50" t="s">
        <v>11135</v>
      </c>
      <c r="F1327" s="36">
        <v>54</v>
      </c>
      <c r="G1327" s="33" t="s">
        <v>11101</v>
      </c>
      <c r="H1327" s="33" t="s">
        <v>11136</v>
      </c>
      <c r="I1327" s="33" t="s">
        <v>296</v>
      </c>
      <c r="J1327" s="33" t="s">
        <v>34</v>
      </c>
      <c r="K1327" s="33" t="s">
        <v>8870</v>
      </c>
      <c r="L1327" s="33" t="s">
        <v>8871</v>
      </c>
      <c r="M1327" s="33">
        <v>540161</v>
      </c>
      <c r="N1327" s="33">
        <v>-26.430281000000001</v>
      </c>
      <c r="O1327" s="33">
        <v>-54.466467000000002</v>
      </c>
      <c r="P1327" s="33" t="s">
        <v>4955</v>
      </c>
      <c r="Q1327" s="33" t="s">
        <v>5655</v>
      </c>
      <c r="R1327" s="33" t="s">
        <v>992</v>
      </c>
      <c r="S1327" s="33">
        <v>3839</v>
      </c>
      <c r="T1327" s="33">
        <v>554</v>
      </c>
      <c r="U1327" s="33">
        <v>21</v>
      </c>
      <c r="V1327" s="33">
        <v>0</v>
      </c>
      <c r="W1327" s="33">
        <v>744</v>
      </c>
      <c r="X1327" s="33">
        <v>974</v>
      </c>
      <c r="Y1327" s="33">
        <v>905</v>
      </c>
      <c r="Z1327" s="33">
        <v>332</v>
      </c>
      <c r="AA1327" s="33">
        <v>957</v>
      </c>
      <c r="AB1327" s="33">
        <v>17</v>
      </c>
      <c r="AC1327" s="33">
        <v>46</v>
      </c>
      <c r="AD1327" s="33">
        <v>29</v>
      </c>
      <c r="AE1327" s="33">
        <v>178</v>
      </c>
      <c r="AF1327" s="33">
        <v>62</v>
      </c>
      <c r="AG1327" s="46">
        <v>129.13999999999999</v>
      </c>
      <c r="AH1327" s="47">
        <f t="shared" si="108"/>
        <v>29.72742759795571</v>
      </c>
      <c r="AI1327" s="33">
        <v>503</v>
      </c>
      <c r="AJ1327" s="33">
        <v>118</v>
      </c>
      <c r="AK1327" s="33">
        <v>260</v>
      </c>
      <c r="AL1327" s="33">
        <v>76</v>
      </c>
      <c r="AM1327" s="39">
        <f t="shared" si="105"/>
        <v>957</v>
      </c>
      <c r="AN1327" s="40">
        <v>0</v>
      </c>
      <c r="AO1327" s="40">
        <v>0</v>
      </c>
      <c r="AP1327" s="40">
        <v>0</v>
      </c>
      <c r="AQ1327" s="40">
        <v>0</v>
      </c>
      <c r="AR1327" s="41">
        <f t="shared" si="106"/>
        <v>0</v>
      </c>
      <c r="AS1327" s="67">
        <v>257</v>
      </c>
      <c r="AT1327" s="67">
        <v>284</v>
      </c>
      <c r="AU1327" s="67">
        <v>0</v>
      </c>
      <c r="AV1327" s="67">
        <v>6</v>
      </c>
      <c r="AW1327" s="67">
        <v>515149</v>
      </c>
    </row>
    <row r="1328" spans="1:49" hidden="1">
      <c r="A1328" s="80">
        <v>540140</v>
      </c>
      <c r="B1328" s="29" t="s">
        <v>9203</v>
      </c>
      <c r="C1328" s="29" t="s">
        <v>5695</v>
      </c>
      <c r="D1328" s="29" t="s">
        <v>5654</v>
      </c>
      <c r="E1328" s="82" t="s">
        <v>11135</v>
      </c>
      <c r="F1328" s="43">
        <v>54</v>
      </c>
      <c r="G1328" s="29" t="s">
        <v>11101</v>
      </c>
      <c r="H1328" s="29" t="s">
        <v>11137</v>
      </c>
      <c r="I1328" s="29" t="s">
        <v>296</v>
      </c>
      <c r="J1328" s="29" t="s">
        <v>34</v>
      </c>
      <c r="K1328" s="29" t="s">
        <v>8870</v>
      </c>
      <c r="L1328" s="29" t="s">
        <v>8871</v>
      </c>
      <c r="M1328" s="29">
        <v>540140</v>
      </c>
      <c r="N1328" s="29">
        <v>-26.238092000000002</v>
      </c>
      <c r="O1328" s="29">
        <v>-54.60181</v>
      </c>
      <c r="P1328" s="29" t="s">
        <v>4955</v>
      </c>
      <c r="Q1328" s="29" t="s">
        <v>5655</v>
      </c>
      <c r="R1328" s="29" t="s">
        <v>5694</v>
      </c>
      <c r="S1328" s="29">
        <v>5836</v>
      </c>
      <c r="T1328" s="29">
        <v>895</v>
      </c>
      <c r="U1328" s="29">
        <v>3</v>
      </c>
      <c r="V1328" s="29">
        <v>0</v>
      </c>
      <c r="W1328" s="29">
        <v>1363</v>
      </c>
      <c r="X1328" s="29">
        <v>1382</v>
      </c>
      <c r="Y1328" s="29">
        <v>1245</v>
      </c>
      <c r="Z1328" s="29">
        <v>504</v>
      </c>
      <c r="AA1328" s="29">
        <v>1353</v>
      </c>
      <c r="AB1328" s="29">
        <v>29</v>
      </c>
      <c r="AC1328" s="29">
        <v>84</v>
      </c>
      <c r="AD1328" s="29">
        <v>55</v>
      </c>
      <c r="AE1328" s="29">
        <v>356</v>
      </c>
      <c r="AF1328" s="29">
        <v>158</v>
      </c>
      <c r="AG1328" s="48">
        <v>672.14</v>
      </c>
      <c r="AH1328" s="49">
        <f t="shared" si="108"/>
        <v>8.6827149105841048</v>
      </c>
      <c r="AI1328" s="29">
        <v>461</v>
      </c>
      <c r="AJ1328" s="29">
        <v>223</v>
      </c>
      <c r="AK1328" s="29">
        <v>455</v>
      </c>
      <c r="AL1328" s="29">
        <v>214</v>
      </c>
      <c r="AM1328" s="30">
        <f t="shared" si="105"/>
        <v>1353</v>
      </c>
      <c r="AN1328" s="31">
        <v>0</v>
      </c>
      <c r="AO1328" s="31">
        <v>0</v>
      </c>
      <c r="AP1328" s="31">
        <v>0</v>
      </c>
      <c r="AQ1328" s="31">
        <v>0</v>
      </c>
      <c r="AR1328" s="32">
        <f t="shared" si="106"/>
        <v>0</v>
      </c>
      <c r="AS1328" s="67">
        <v>868</v>
      </c>
      <c r="AT1328" s="67">
        <v>955</v>
      </c>
      <c r="AU1328" s="67">
        <v>0</v>
      </c>
      <c r="AV1328" s="67">
        <v>10</v>
      </c>
      <c r="AW1328" s="67">
        <v>2543622</v>
      </c>
    </row>
    <row r="1329" spans="1:49" hidden="1">
      <c r="A1329" s="79">
        <v>540147</v>
      </c>
      <c r="B1329" s="33" t="s">
        <v>9203</v>
      </c>
      <c r="C1329" s="33" t="s">
        <v>5701</v>
      </c>
      <c r="D1329" s="33" t="s">
        <v>5654</v>
      </c>
      <c r="E1329" s="50" t="s">
        <v>11135</v>
      </c>
      <c r="F1329" s="36">
        <v>54</v>
      </c>
      <c r="G1329" s="33" t="s">
        <v>11101</v>
      </c>
      <c r="H1329" s="33" t="s">
        <v>11138</v>
      </c>
      <c r="I1329" s="33" t="s">
        <v>296</v>
      </c>
      <c r="J1329" s="33" t="s">
        <v>34</v>
      </c>
      <c r="K1329" s="33" t="s">
        <v>8870</v>
      </c>
      <c r="L1329" s="33" t="s">
        <v>8871</v>
      </c>
      <c r="M1329" s="33">
        <v>540147</v>
      </c>
      <c r="N1329" s="33">
        <v>-26.329889000000001</v>
      </c>
      <c r="O1329" s="33">
        <v>-54.621557000000003</v>
      </c>
      <c r="P1329" s="33" t="s">
        <v>4955</v>
      </c>
      <c r="Q1329" s="33" t="s">
        <v>5655</v>
      </c>
      <c r="R1329" s="33" t="s">
        <v>5700</v>
      </c>
      <c r="S1329" s="33">
        <v>2665</v>
      </c>
      <c r="T1329" s="33">
        <v>433</v>
      </c>
      <c r="U1329" s="33">
        <v>13</v>
      </c>
      <c r="V1329" s="33">
        <v>0</v>
      </c>
      <c r="W1329" s="33">
        <v>592</v>
      </c>
      <c r="X1329" s="33">
        <v>662</v>
      </c>
      <c r="Y1329" s="33">
        <v>600</v>
      </c>
      <c r="Z1329" s="33">
        <v>290</v>
      </c>
      <c r="AA1329" s="33">
        <v>652</v>
      </c>
      <c r="AB1329" s="33">
        <v>10</v>
      </c>
      <c r="AC1329" s="33">
        <v>77</v>
      </c>
      <c r="AD1329" s="33">
        <v>67</v>
      </c>
      <c r="AE1329" s="33">
        <v>138</v>
      </c>
      <c r="AF1329" s="33">
        <v>39</v>
      </c>
      <c r="AG1329" s="46">
        <v>320.23</v>
      </c>
      <c r="AH1329" s="47">
        <f t="shared" si="108"/>
        <v>8.3221434593885633</v>
      </c>
      <c r="AI1329" s="33">
        <v>270</v>
      </c>
      <c r="AJ1329" s="33">
        <v>119</v>
      </c>
      <c r="AK1329" s="33">
        <v>161</v>
      </c>
      <c r="AL1329" s="33">
        <v>102</v>
      </c>
      <c r="AM1329" s="39">
        <f t="shared" si="105"/>
        <v>652</v>
      </c>
      <c r="AN1329" s="40">
        <v>0</v>
      </c>
      <c r="AO1329" s="40">
        <v>0</v>
      </c>
      <c r="AP1329" s="40">
        <v>0</v>
      </c>
      <c r="AQ1329" s="40">
        <v>0</v>
      </c>
      <c r="AR1329" s="41">
        <f t="shared" si="106"/>
        <v>0</v>
      </c>
      <c r="AS1329" s="67">
        <v>268</v>
      </c>
      <c r="AT1329" s="67">
        <v>296</v>
      </c>
      <c r="AU1329" s="67">
        <v>0</v>
      </c>
      <c r="AV1329" s="67">
        <v>6</v>
      </c>
      <c r="AW1329" s="67">
        <v>387842</v>
      </c>
    </row>
    <row r="1330" spans="1:49" hidden="1">
      <c r="A1330" s="80">
        <v>540154</v>
      </c>
      <c r="B1330" s="29" t="s">
        <v>9203</v>
      </c>
      <c r="C1330" s="29" t="s">
        <v>5654</v>
      </c>
      <c r="D1330" s="29" t="s">
        <v>5654</v>
      </c>
      <c r="E1330" s="82" t="s">
        <v>11135</v>
      </c>
      <c r="F1330" s="43">
        <v>54</v>
      </c>
      <c r="G1330" s="29" t="s">
        <v>11101</v>
      </c>
      <c r="H1330" s="29" t="s">
        <v>11139</v>
      </c>
      <c r="I1330" s="29" t="s">
        <v>397</v>
      </c>
      <c r="J1330" s="29" t="s">
        <v>34</v>
      </c>
      <c r="K1330" s="29" t="s">
        <v>8826</v>
      </c>
      <c r="L1330" s="29" t="s">
        <v>8827</v>
      </c>
      <c r="M1330" s="29">
        <v>540154</v>
      </c>
      <c r="N1330" s="29">
        <v>-26.408621</v>
      </c>
      <c r="O1330" s="29">
        <v>-54.623843000000001</v>
      </c>
      <c r="P1330" s="29" t="s">
        <v>4955</v>
      </c>
      <c r="Q1330" s="29" t="s">
        <v>5655</v>
      </c>
      <c r="R1330" s="29" t="s">
        <v>5655</v>
      </c>
      <c r="S1330" s="29">
        <v>63931</v>
      </c>
      <c r="T1330" s="29">
        <v>15688</v>
      </c>
      <c r="U1330" s="29">
        <v>914</v>
      </c>
      <c r="V1330" s="29">
        <v>0</v>
      </c>
      <c r="W1330" s="29">
        <v>16599</v>
      </c>
      <c r="X1330" s="29">
        <v>18096</v>
      </c>
      <c r="Y1330" s="29">
        <v>17388</v>
      </c>
      <c r="Z1330" s="29">
        <v>3495</v>
      </c>
      <c r="AA1330" s="29">
        <v>17384</v>
      </c>
      <c r="AB1330" s="29">
        <v>712</v>
      </c>
      <c r="AC1330" s="29">
        <v>1921</v>
      </c>
      <c r="AD1330" s="29">
        <v>1209</v>
      </c>
      <c r="AE1330" s="29">
        <v>2377</v>
      </c>
      <c r="AF1330" s="29">
        <v>602</v>
      </c>
      <c r="AG1330" s="48">
        <v>215.13</v>
      </c>
      <c r="AH1330" s="49">
        <f t="shared" si="108"/>
        <v>297.17380188723098</v>
      </c>
      <c r="AI1330" s="29">
        <v>10674</v>
      </c>
      <c r="AJ1330" s="29">
        <v>2363</v>
      </c>
      <c r="AK1330" s="29">
        <v>2606</v>
      </c>
      <c r="AL1330" s="29">
        <v>1741</v>
      </c>
      <c r="AM1330" s="30">
        <f t="shared" si="105"/>
        <v>17384</v>
      </c>
      <c r="AN1330" s="31">
        <v>0</v>
      </c>
      <c r="AO1330" s="31">
        <v>0</v>
      </c>
      <c r="AP1330" s="31">
        <v>0</v>
      </c>
      <c r="AQ1330" s="31">
        <v>0</v>
      </c>
      <c r="AR1330" s="32">
        <f t="shared" si="106"/>
        <v>0</v>
      </c>
      <c r="AS1330" s="67">
        <v>2766</v>
      </c>
      <c r="AT1330" s="67">
        <v>3043</v>
      </c>
      <c r="AU1330" s="67">
        <v>8352</v>
      </c>
      <c r="AV1330" s="67">
        <v>16</v>
      </c>
      <c r="AW1330" s="67">
        <v>3896965</v>
      </c>
    </row>
    <row r="1331" spans="1:49" hidden="1">
      <c r="A1331" s="79">
        <v>540168</v>
      </c>
      <c r="B1331" s="33" t="s">
        <v>9203</v>
      </c>
      <c r="C1331" s="33" t="s">
        <v>11140</v>
      </c>
      <c r="D1331" s="33" t="s">
        <v>5654</v>
      </c>
      <c r="E1331" s="50" t="s">
        <v>11135</v>
      </c>
      <c r="F1331" s="36">
        <v>54</v>
      </c>
      <c r="G1331" s="33" t="s">
        <v>11101</v>
      </c>
      <c r="H1331" s="33" t="s">
        <v>11141</v>
      </c>
      <c r="I1331" s="33" t="s">
        <v>296</v>
      </c>
      <c r="J1331" s="33" t="s">
        <v>34</v>
      </c>
      <c r="K1331" s="33" t="s">
        <v>9108</v>
      </c>
      <c r="L1331" s="33" t="s">
        <v>4173</v>
      </c>
      <c r="M1331" s="33">
        <v>540168</v>
      </c>
      <c r="N1331" s="33">
        <v>-26.390587</v>
      </c>
      <c r="O1331" s="33">
        <v>-54.394710000000003</v>
      </c>
      <c r="P1331" s="33" t="s">
        <v>4955</v>
      </c>
      <c r="Q1331" s="33" t="s">
        <v>5655</v>
      </c>
      <c r="R1331" s="33" t="s">
        <v>5704</v>
      </c>
      <c r="S1331" s="33">
        <v>1950</v>
      </c>
      <c r="T1331" s="33">
        <v>305</v>
      </c>
      <c r="U1331" s="33">
        <v>0</v>
      </c>
      <c r="V1331" s="33">
        <v>0</v>
      </c>
      <c r="W1331" s="33">
        <v>455</v>
      </c>
      <c r="X1331" s="33">
        <v>521</v>
      </c>
      <c r="Y1331" s="33">
        <v>476</v>
      </c>
      <c r="Z1331" s="33">
        <v>191</v>
      </c>
      <c r="AA1331" s="33">
        <v>495</v>
      </c>
      <c r="AB1331" s="33">
        <v>26</v>
      </c>
      <c r="AC1331" s="33">
        <v>44</v>
      </c>
      <c r="AD1331" s="33">
        <v>18</v>
      </c>
      <c r="AE1331" s="33">
        <v>93</v>
      </c>
      <c r="AF1331" s="33">
        <v>19</v>
      </c>
      <c r="AG1331" s="46">
        <v>387.04</v>
      </c>
      <c r="AH1331" s="47">
        <f t="shared" si="108"/>
        <v>5.0382389417114508</v>
      </c>
      <c r="AI1331" s="33">
        <v>264</v>
      </c>
      <c r="AJ1331" s="33">
        <v>80</v>
      </c>
      <c r="AK1331" s="33">
        <v>108</v>
      </c>
      <c r="AL1331" s="33">
        <v>43</v>
      </c>
      <c r="AM1331" s="39">
        <f t="shared" si="105"/>
        <v>495</v>
      </c>
      <c r="AN1331" s="40">
        <v>0</v>
      </c>
      <c r="AO1331" s="40">
        <v>0</v>
      </c>
      <c r="AP1331" s="40">
        <v>0</v>
      </c>
      <c r="AQ1331" s="40">
        <v>0</v>
      </c>
      <c r="AR1331" s="41">
        <f t="shared" si="106"/>
        <v>0</v>
      </c>
      <c r="AS1331" s="67">
        <v>0</v>
      </c>
      <c r="AT1331" s="67">
        <v>0</v>
      </c>
      <c r="AU1331" s="67">
        <v>0</v>
      </c>
      <c r="AV1331" s="67">
        <v>0</v>
      </c>
      <c r="AW1331" s="67">
        <v>0</v>
      </c>
    </row>
    <row r="1332" spans="1:49" hidden="1">
      <c r="A1332" s="80">
        <v>540175</v>
      </c>
      <c r="B1332" s="29" t="s">
        <v>9203</v>
      </c>
      <c r="C1332" s="29" t="s">
        <v>13762</v>
      </c>
      <c r="D1332" s="29" t="s">
        <v>5407</v>
      </c>
      <c r="E1332" s="82" t="s">
        <v>11142</v>
      </c>
      <c r="F1332" s="43">
        <v>54</v>
      </c>
      <c r="G1332" s="29" t="s">
        <v>11101</v>
      </c>
      <c r="H1332" s="29" t="s">
        <v>11143</v>
      </c>
      <c r="I1332" s="29" t="s">
        <v>296</v>
      </c>
      <c r="J1332" s="29" t="s">
        <v>34</v>
      </c>
      <c r="K1332" s="29" t="s">
        <v>8808</v>
      </c>
      <c r="L1332" s="29" t="s">
        <v>8809</v>
      </c>
      <c r="M1332" s="29">
        <v>540175</v>
      </c>
      <c r="N1332" s="29">
        <v>-26.254676</v>
      </c>
      <c r="O1332" s="29">
        <v>-53.647213000000001</v>
      </c>
      <c r="P1332" s="29" t="s">
        <v>4955</v>
      </c>
      <c r="Q1332" s="29" t="s">
        <v>11144</v>
      </c>
      <c r="R1332" s="29" t="s">
        <v>3171</v>
      </c>
      <c r="S1332" s="29">
        <v>13768</v>
      </c>
      <c r="T1332" s="29">
        <v>1498</v>
      </c>
      <c r="U1332" s="29">
        <v>229</v>
      </c>
      <c r="V1332" s="29">
        <v>0</v>
      </c>
      <c r="W1332" s="29">
        <v>2447</v>
      </c>
      <c r="X1332" s="29">
        <v>3636</v>
      </c>
      <c r="Y1332" s="29">
        <v>3278</v>
      </c>
      <c r="Z1332" s="29">
        <v>871</v>
      </c>
      <c r="AA1332" s="29">
        <v>3220</v>
      </c>
      <c r="AB1332" s="29">
        <v>416</v>
      </c>
      <c r="AC1332" s="29">
        <v>852</v>
      </c>
      <c r="AD1332" s="29">
        <v>436</v>
      </c>
      <c r="AE1332" s="29">
        <v>681</v>
      </c>
      <c r="AF1332" s="29">
        <v>120</v>
      </c>
      <c r="AG1332" s="48">
        <v>1065.97</v>
      </c>
      <c r="AH1332" s="49">
        <f t="shared" si="108"/>
        <v>12.915935720517462</v>
      </c>
      <c r="AI1332" s="29">
        <v>917</v>
      </c>
      <c r="AJ1332" s="29">
        <v>101</v>
      </c>
      <c r="AK1332" s="29">
        <v>1892</v>
      </c>
      <c r="AL1332" s="29">
        <v>310</v>
      </c>
      <c r="AM1332" s="30">
        <f t="shared" si="105"/>
        <v>3220</v>
      </c>
      <c r="AN1332" s="31">
        <v>0</v>
      </c>
      <c r="AO1332" s="31">
        <v>0</v>
      </c>
      <c r="AP1332" s="31">
        <v>0</v>
      </c>
      <c r="AQ1332" s="31">
        <v>0</v>
      </c>
      <c r="AR1332" s="32">
        <f t="shared" si="106"/>
        <v>0</v>
      </c>
      <c r="AS1332" s="67">
        <v>1993</v>
      </c>
      <c r="AT1332" s="67">
        <v>2192</v>
      </c>
      <c r="AU1332" s="67">
        <v>1180</v>
      </c>
      <c r="AV1332" s="67">
        <v>10</v>
      </c>
      <c r="AW1332" s="67">
        <v>1405263</v>
      </c>
    </row>
    <row r="1333" spans="1:49" hidden="1">
      <c r="A1333" s="79">
        <v>540182</v>
      </c>
      <c r="B1333" s="33" t="s">
        <v>9203</v>
      </c>
      <c r="C1333" s="33" t="s">
        <v>11145</v>
      </c>
      <c r="D1333" s="33" t="s">
        <v>5407</v>
      </c>
      <c r="E1333" s="50" t="s">
        <v>11142</v>
      </c>
      <c r="F1333" s="36">
        <v>54</v>
      </c>
      <c r="G1333" s="33" t="s">
        <v>11101</v>
      </c>
      <c r="H1333" s="33" t="s">
        <v>11146</v>
      </c>
      <c r="I1333" s="33" t="s">
        <v>296</v>
      </c>
      <c r="J1333" s="33" t="s">
        <v>34</v>
      </c>
      <c r="K1333" s="33" t="s">
        <v>8808</v>
      </c>
      <c r="L1333" s="33" t="s">
        <v>8809</v>
      </c>
      <c r="M1333" s="33">
        <v>540182</v>
      </c>
      <c r="N1333" s="33">
        <v>-25.667435999999999</v>
      </c>
      <c r="O1333" s="33">
        <v>-54.045642999999998</v>
      </c>
      <c r="P1333" s="33" t="s">
        <v>4955</v>
      </c>
      <c r="Q1333" s="33" t="s">
        <v>11144</v>
      </c>
      <c r="R1333" s="33" t="s">
        <v>5408</v>
      </c>
      <c r="S1333" s="33">
        <v>19981</v>
      </c>
      <c r="T1333" s="33">
        <v>1583</v>
      </c>
      <c r="U1333" s="33">
        <v>44</v>
      </c>
      <c r="V1333" s="33">
        <v>0</v>
      </c>
      <c r="W1333" s="33">
        <v>3407</v>
      </c>
      <c r="X1333" s="33">
        <v>4930</v>
      </c>
      <c r="Y1333" s="33">
        <v>4494</v>
      </c>
      <c r="Z1333" s="33">
        <v>1326</v>
      </c>
      <c r="AA1333" s="33">
        <v>4784</v>
      </c>
      <c r="AB1333" s="33">
        <v>146</v>
      </c>
      <c r="AC1333" s="33">
        <v>958</v>
      </c>
      <c r="AD1333" s="33">
        <v>812</v>
      </c>
      <c r="AE1333" s="33">
        <v>1119</v>
      </c>
      <c r="AF1333" s="33">
        <v>319</v>
      </c>
      <c r="AG1333" s="46">
        <v>919.12</v>
      </c>
      <c r="AH1333" s="47">
        <f t="shared" si="108"/>
        <v>21.739272347462791</v>
      </c>
      <c r="AI1333" s="33">
        <v>1927</v>
      </c>
      <c r="AJ1333" s="33">
        <v>521</v>
      </c>
      <c r="AK1333" s="33">
        <v>913</v>
      </c>
      <c r="AL1333" s="33">
        <v>1423</v>
      </c>
      <c r="AM1333" s="39">
        <f t="shared" si="105"/>
        <v>4784</v>
      </c>
      <c r="AN1333" s="40">
        <v>0</v>
      </c>
      <c r="AO1333" s="40">
        <v>0</v>
      </c>
      <c r="AP1333" s="40">
        <v>0</v>
      </c>
      <c r="AQ1333" s="40">
        <v>0</v>
      </c>
      <c r="AR1333" s="41">
        <f t="shared" si="106"/>
        <v>0</v>
      </c>
      <c r="AS1333" s="67">
        <v>960</v>
      </c>
      <c r="AT1333" s="67">
        <v>1056</v>
      </c>
      <c r="AU1333" s="67">
        <v>478</v>
      </c>
      <c r="AV1333" s="67">
        <v>1</v>
      </c>
      <c r="AW1333" s="67">
        <v>237062</v>
      </c>
    </row>
    <row r="1334" spans="1:49" hidden="1">
      <c r="A1334" s="80">
        <v>540189</v>
      </c>
      <c r="B1334" s="29" t="s">
        <v>9203</v>
      </c>
      <c r="C1334" s="29" t="s">
        <v>13754</v>
      </c>
      <c r="D1334" s="29" t="s">
        <v>5407</v>
      </c>
      <c r="E1334" s="82" t="s">
        <v>11142</v>
      </c>
      <c r="F1334" s="43">
        <v>54</v>
      </c>
      <c r="G1334" s="29" t="s">
        <v>11101</v>
      </c>
      <c r="H1334" s="29" t="s">
        <v>11147</v>
      </c>
      <c r="I1334" s="29" t="s">
        <v>296</v>
      </c>
      <c r="J1334" s="29" t="s">
        <v>34</v>
      </c>
      <c r="K1334" s="29" t="s">
        <v>8870</v>
      </c>
      <c r="L1334" s="29" t="s">
        <v>8871</v>
      </c>
      <c r="M1334" s="29">
        <v>540189</v>
      </c>
      <c r="N1334" s="29">
        <v>-26.055783999999999</v>
      </c>
      <c r="O1334" s="29">
        <v>-53.733995999999998</v>
      </c>
      <c r="P1334" s="29" t="s">
        <v>4955</v>
      </c>
      <c r="Q1334" s="29" t="s">
        <v>11144</v>
      </c>
      <c r="R1334" s="29" t="s">
        <v>277</v>
      </c>
      <c r="S1334" s="29">
        <v>9153</v>
      </c>
      <c r="T1334" s="29">
        <v>851</v>
      </c>
      <c r="U1334" s="29">
        <v>13</v>
      </c>
      <c r="V1334" s="29">
        <v>0</v>
      </c>
      <c r="W1334" s="29">
        <v>691</v>
      </c>
      <c r="X1334" s="29">
        <v>2476</v>
      </c>
      <c r="Y1334" s="29">
        <v>2284</v>
      </c>
      <c r="Z1334" s="29">
        <v>944</v>
      </c>
      <c r="AA1334" s="29">
        <v>2431</v>
      </c>
      <c r="AB1334" s="29">
        <v>45</v>
      </c>
      <c r="AC1334" s="29">
        <v>264</v>
      </c>
      <c r="AD1334" s="29">
        <v>219</v>
      </c>
      <c r="AE1334" s="29">
        <v>418</v>
      </c>
      <c r="AF1334" s="29">
        <v>90</v>
      </c>
      <c r="AG1334" s="48">
        <v>1008.01</v>
      </c>
      <c r="AH1334" s="49">
        <f t="shared" si="108"/>
        <v>9.080267060842651</v>
      </c>
      <c r="AI1334" s="29">
        <v>804</v>
      </c>
      <c r="AJ1334" s="29">
        <v>92</v>
      </c>
      <c r="AK1334" s="29">
        <v>1012</v>
      </c>
      <c r="AL1334" s="29">
        <v>523</v>
      </c>
      <c r="AM1334" s="30">
        <f t="shared" si="105"/>
        <v>2431</v>
      </c>
      <c r="AN1334" s="31">
        <v>0</v>
      </c>
      <c r="AO1334" s="31">
        <v>0</v>
      </c>
      <c r="AP1334" s="31">
        <v>0</v>
      </c>
      <c r="AQ1334" s="31">
        <v>0</v>
      </c>
      <c r="AR1334" s="32">
        <f t="shared" si="106"/>
        <v>0</v>
      </c>
      <c r="AS1334" s="67">
        <v>1745</v>
      </c>
      <c r="AT1334" s="67">
        <v>1920</v>
      </c>
      <c r="AU1334" s="67">
        <v>1790</v>
      </c>
      <c r="AV1334" s="67">
        <v>9</v>
      </c>
      <c r="AW1334" s="67">
        <v>1687484</v>
      </c>
    </row>
    <row r="1335" spans="1:49" hidden="1">
      <c r="A1335" s="79">
        <v>540196</v>
      </c>
      <c r="B1335" s="33" t="s">
        <v>9203</v>
      </c>
      <c r="C1335" s="33" t="s">
        <v>5414</v>
      </c>
      <c r="D1335" s="33" t="s">
        <v>11148</v>
      </c>
      <c r="E1335" s="50" t="s">
        <v>11149</v>
      </c>
      <c r="F1335" s="36">
        <v>54</v>
      </c>
      <c r="G1335" s="33" t="s">
        <v>11101</v>
      </c>
      <c r="H1335" s="33" t="s">
        <v>11150</v>
      </c>
      <c r="I1335" s="33" t="s">
        <v>397</v>
      </c>
      <c r="J1335" s="33" t="s">
        <v>34</v>
      </c>
      <c r="K1335" s="33" t="s">
        <v>8808</v>
      </c>
      <c r="L1335" s="33" t="s">
        <v>8809</v>
      </c>
      <c r="M1335" s="33">
        <v>540196</v>
      </c>
      <c r="N1335" s="33">
        <v>-27.290859999999999</v>
      </c>
      <c r="O1335" s="33">
        <v>-54.200778</v>
      </c>
      <c r="P1335" s="33" t="s">
        <v>4955</v>
      </c>
      <c r="Q1335" s="33" t="s">
        <v>5570</v>
      </c>
      <c r="R1335" s="33" t="s">
        <v>5413</v>
      </c>
      <c r="S1335" s="33">
        <v>22898</v>
      </c>
      <c r="T1335" s="33">
        <v>1033</v>
      </c>
      <c r="U1335" s="33">
        <v>31</v>
      </c>
      <c r="V1335" s="33">
        <v>0</v>
      </c>
      <c r="W1335" s="33">
        <v>4517</v>
      </c>
      <c r="X1335" s="33">
        <v>6016</v>
      </c>
      <c r="Y1335" s="33">
        <v>5027</v>
      </c>
      <c r="Z1335" s="33">
        <v>1271</v>
      </c>
      <c r="AA1335" s="33">
        <v>5877</v>
      </c>
      <c r="AB1335" s="33">
        <v>139</v>
      </c>
      <c r="AC1335" s="33">
        <v>543</v>
      </c>
      <c r="AD1335" s="33">
        <v>404</v>
      </c>
      <c r="AE1335" s="33">
        <v>1436</v>
      </c>
      <c r="AF1335" s="33">
        <v>245</v>
      </c>
      <c r="AG1335" s="46">
        <v>1785.23</v>
      </c>
      <c r="AH1335" s="47">
        <f t="shared" si="108"/>
        <v>12.826358508427486</v>
      </c>
      <c r="AI1335" s="33">
        <v>1936</v>
      </c>
      <c r="AJ1335" s="33">
        <v>280</v>
      </c>
      <c r="AK1335" s="33">
        <v>989</v>
      </c>
      <c r="AL1335" s="33">
        <v>2672</v>
      </c>
      <c r="AM1335" s="39">
        <f t="shared" si="105"/>
        <v>5877</v>
      </c>
      <c r="AN1335" s="40">
        <v>0</v>
      </c>
      <c r="AO1335" s="40">
        <v>0</v>
      </c>
      <c r="AP1335" s="40">
        <v>0</v>
      </c>
      <c r="AQ1335" s="40">
        <v>0</v>
      </c>
      <c r="AR1335" s="41">
        <f t="shared" si="106"/>
        <v>0</v>
      </c>
      <c r="AS1335" s="67">
        <v>190</v>
      </c>
      <c r="AT1335" s="67">
        <v>209</v>
      </c>
      <c r="AU1335" s="67">
        <v>75</v>
      </c>
      <c r="AV1335" s="67">
        <v>3</v>
      </c>
      <c r="AW1335" s="67">
        <v>332565</v>
      </c>
    </row>
    <row r="1336" spans="1:49" hidden="1">
      <c r="A1336" s="80">
        <v>540203</v>
      </c>
      <c r="B1336" s="29" t="s">
        <v>9203</v>
      </c>
      <c r="C1336" s="29" t="s">
        <v>2337</v>
      </c>
      <c r="D1336" s="29" t="s">
        <v>11148</v>
      </c>
      <c r="E1336" s="82" t="s">
        <v>11149</v>
      </c>
      <c r="F1336" s="43">
        <v>54</v>
      </c>
      <c r="G1336" s="29" t="s">
        <v>11101</v>
      </c>
      <c r="H1336" s="29" t="s">
        <v>11151</v>
      </c>
      <c r="I1336" s="29" t="s">
        <v>397</v>
      </c>
      <c r="J1336" s="29" t="s">
        <v>34</v>
      </c>
      <c r="K1336" s="29" t="s">
        <v>8808</v>
      </c>
      <c r="L1336" s="29" t="s">
        <v>8809</v>
      </c>
      <c r="M1336" s="29">
        <v>540203</v>
      </c>
      <c r="N1336" s="29">
        <v>-26.995379</v>
      </c>
      <c r="O1336" s="29">
        <v>-54.483497</v>
      </c>
      <c r="P1336" s="29" t="s">
        <v>4955</v>
      </c>
      <c r="Q1336" s="29" t="s">
        <v>5570</v>
      </c>
      <c r="R1336" s="29" t="s">
        <v>2338</v>
      </c>
      <c r="S1336" s="29">
        <v>44999</v>
      </c>
      <c r="T1336" s="29">
        <v>4188</v>
      </c>
      <c r="U1336" s="29">
        <v>78</v>
      </c>
      <c r="V1336" s="29">
        <v>0</v>
      </c>
      <c r="W1336" s="29">
        <v>11627</v>
      </c>
      <c r="X1336" s="29">
        <v>11773</v>
      </c>
      <c r="Y1336" s="29">
        <v>10942</v>
      </c>
      <c r="Z1336" s="29">
        <v>2104</v>
      </c>
      <c r="AA1336" s="29">
        <v>11505</v>
      </c>
      <c r="AB1336" s="29">
        <v>268</v>
      </c>
      <c r="AC1336" s="29">
        <v>1219</v>
      </c>
      <c r="AD1336" s="29">
        <v>951</v>
      </c>
      <c r="AE1336" s="29">
        <v>2162</v>
      </c>
      <c r="AF1336" s="29">
        <v>507</v>
      </c>
      <c r="AG1336" s="48">
        <v>1492.25</v>
      </c>
      <c r="AH1336" s="49">
        <f t="shared" si="108"/>
        <v>30.155134863461218</v>
      </c>
      <c r="AI1336" s="29">
        <v>4740</v>
      </c>
      <c r="AJ1336" s="29">
        <v>1881</v>
      </c>
      <c r="AK1336" s="29">
        <v>1261</v>
      </c>
      <c r="AL1336" s="29">
        <v>3623</v>
      </c>
      <c r="AM1336" s="30">
        <f t="shared" si="105"/>
        <v>11505</v>
      </c>
      <c r="AN1336" s="31">
        <v>0</v>
      </c>
      <c r="AO1336" s="31">
        <v>0</v>
      </c>
      <c r="AP1336" s="31">
        <v>0</v>
      </c>
      <c r="AQ1336" s="31">
        <v>0</v>
      </c>
      <c r="AR1336" s="32">
        <f t="shared" si="106"/>
        <v>0</v>
      </c>
      <c r="AS1336" s="67">
        <v>2459</v>
      </c>
      <c r="AT1336" s="67">
        <v>2705</v>
      </c>
      <c r="AU1336" s="67">
        <v>6655</v>
      </c>
      <c r="AV1336" s="67">
        <v>26</v>
      </c>
      <c r="AW1336" s="67">
        <v>3624645</v>
      </c>
    </row>
    <row r="1337" spans="1:49" hidden="1">
      <c r="A1337" s="79">
        <v>540231</v>
      </c>
      <c r="B1337" s="33" t="s">
        <v>9203</v>
      </c>
      <c r="C1337" s="33" t="s">
        <v>5675</v>
      </c>
      <c r="D1337" s="33" t="s">
        <v>11152</v>
      </c>
      <c r="E1337" s="50" t="s">
        <v>11153</v>
      </c>
      <c r="F1337" s="36">
        <v>54</v>
      </c>
      <c r="G1337" s="33" t="s">
        <v>11101</v>
      </c>
      <c r="H1337" s="33" t="s">
        <v>11154</v>
      </c>
      <c r="I1337" s="33" t="s">
        <v>296</v>
      </c>
      <c r="J1337" s="33" t="s">
        <v>34</v>
      </c>
      <c r="K1337" s="33" t="s">
        <v>8808</v>
      </c>
      <c r="L1337" s="33" t="s">
        <v>8809</v>
      </c>
      <c r="M1337" s="33">
        <v>540231</v>
      </c>
      <c r="N1337" s="33">
        <v>-25.971326000000001</v>
      </c>
      <c r="O1337" s="33">
        <v>-54.561025999999998</v>
      </c>
      <c r="P1337" s="33" t="s">
        <v>4955</v>
      </c>
      <c r="Q1337" s="33" t="s">
        <v>11155</v>
      </c>
      <c r="R1337" s="33" t="s">
        <v>5674</v>
      </c>
      <c r="S1337" s="33">
        <v>15529</v>
      </c>
      <c r="T1337" s="33">
        <v>2777</v>
      </c>
      <c r="U1337" s="33">
        <v>24</v>
      </c>
      <c r="V1337" s="33">
        <v>0</v>
      </c>
      <c r="W1337" s="33">
        <v>3354</v>
      </c>
      <c r="X1337" s="33">
        <v>4004</v>
      </c>
      <c r="Y1337" s="33">
        <v>3653</v>
      </c>
      <c r="Z1337" s="33">
        <v>866</v>
      </c>
      <c r="AA1337" s="33">
        <v>3907</v>
      </c>
      <c r="AB1337" s="33">
        <v>97</v>
      </c>
      <c r="AC1337" s="33">
        <v>475</v>
      </c>
      <c r="AD1337" s="33">
        <v>378</v>
      </c>
      <c r="AE1337" s="33">
        <v>873</v>
      </c>
      <c r="AF1337" s="33">
        <v>247</v>
      </c>
      <c r="AG1337" s="46">
        <v>472.96</v>
      </c>
      <c r="AH1337" s="47">
        <f t="shared" si="108"/>
        <v>32.833643437077136</v>
      </c>
      <c r="AI1337" s="33">
        <v>1848</v>
      </c>
      <c r="AJ1337" s="33">
        <v>674</v>
      </c>
      <c r="AK1337" s="33">
        <v>762</v>
      </c>
      <c r="AL1337" s="33">
        <v>623</v>
      </c>
      <c r="AM1337" s="39">
        <f t="shared" si="105"/>
        <v>3907</v>
      </c>
      <c r="AN1337" s="40">
        <v>0</v>
      </c>
      <c r="AO1337" s="40">
        <v>0</v>
      </c>
      <c r="AP1337" s="40">
        <v>0</v>
      </c>
      <c r="AQ1337" s="40">
        <v>0</v>
      </c>
      <c r="AR1337" s="41">
        <f t="shared" si="106"/>
        <v>0</v>
      </c>
      <c r="AS1337" s="67">
        <v>654</v>
      </c>
      <c r="AT1337" s="67">
        <v>721</v>
      </c>
      <c r="AU1337" s="67">
        <v>1478</v>
      </c>
      <c r="AV1337" s="67">
        <v>10</v>
      </c>
      <c r="AW1337" s="67">
        <v>1477846</v>
      </c>
    </row>
    <row r="1338" spans="1:49" hidden="1">
      <c r="A1338" s="80">
        <v>540210</v>
      </c>
      <c r="B1338" s="29" t="s">
        <v>9203</v>
      </c>
      <c r="C1338" s="29" t="s">
        <v>5661</v>
      </c>
      <c r="D1338" s="29" t="s">
        <v>11152</v>
      </c>
      <c r="E1338" s="82" t="s">
        <v>11153</v>
      </c>
      <c r="F1338" s="43">
        <v>54</v>
      </c>
      <c r="G1338" s="29" t="s">
        <v>11101</v>
      </c>
      <c r="H1338" s="29" t="s">
        <v>11156</v>
      </c>
      <c r="I1338" s="29" t="s">
        <v>296</v>
      </c>
      <c r="J1338" s="29" t="s">
        <v>34</v>
      </c>
      <c r="K1338" s="29" t="s">
        <v>8808</v>
      </c>
      <c r="L1338" s="29" t="s">
        <v>8809</v>
      </c>
      <c r="M1338" s="29">
        <v>540210</v>
      </c>
      <c r="N1338" s="29">
        <v>-26.023296999999999</v>
      </c>
      <c r="O1338" s="29">
        <v>-54.612509000000003</v>
      </c>
      <c r="P1338" s="29" t="s">
        <v>4955</v>
      </c>
      <c r="Q1338" s="29" t="s">
        <v>11155</v>
      </c>
      <c r="R1338" s="29" t="s">
        <v>5660</v>
      </c>
      <c r="S1338" s="29">
        <v>17155</v>
      </c>
      <c r="T1338" s="29">
        <v>3448</v>
      </c>
      <c r="U1338" s="29">
        <v>36</v>
      </c>
      <c r="V1338" s="29">
        <v>0</v>
      </c>
      <c r="W1338" s="29">
        <v>2949</v>
      </c>
      <c r="X1338" s="29">
        <v>4316</v>
      </c>
      <c r="Y1338" s="29">
        <v>4018</v>
      </c>
      <c r="Z1338" s="29">
        <v>991</v>
      </c>
      <c r="AA1338" s="29">
        <v>4144</v>
      </c>
      <c r="AB1338" s="29">
        <v>172</v>
      </c>
      <c r="AC1338" s="29">
        <v>472</v>
      </c>
      <c r="AD1338" s="29">
        <v>300</v>
      </c>
      <c r="AE1338" s="29">
        <v>839</v>
      </c>
      <c r="AF1338" s="29">
        <v>275</v>
      </c>
      <c r="AG1338" s="48">
        <v>617.26</v>
      </c>
      <c r="AH1338" s="49">
        <f t="shared" si="108"/>
        <v>27.792178336519456</v>
      </c>
      <c r="AI1338" s="29">
        <v>2084</v>
      </c>
      <c r="AJ1338" s="29">
        <v>849</v>
      </c>
      <c r="AK1338" s="29">
        <v>768</v>
      </c>
      <c r="AL1338" s="29">
        <v>443</v>
      </c>
      <c r="AM1338" s="30">
        <f t="shared" si="105"/>
        <v>4144</v>
      </c>
      <c r="AN1338" s="31">
        <v>0</v>
      </c>
      <c r="AO1338" s="31">
        <v>0</v>
      </c>
      <c r="AP1338" s="31">
        <v>0</v>
      </c>
      <c r="AQ1338" s="31">
        <v>0</v>
      </c>
      <c r="AR1338" s="32">
        <f t="shared" si="106"/>
        <v>0</v>
      </c>
      <c r="AS1338" s="67">
        <v>878</v>
      </c>
      <c r="AT1338" s="67">
        <v>966</v>
      </c>
      <c r="AU1338" s="67">
        <v>1352</v>
      </c>
      <c r="AV1338" s="67">
        <v>7</v>
      </c>
      <c r="AW1338" s="67">
        <v>782202</v>
      </c>
    </row>
    <row r="1339" spans="1:49" hidden="1">
      <c r="A1339" s="79">
        <v>540217</v>
      </c>
      <c r="B1339" s="33" t="s">
        <v>9203</v>
      </c>
      <c r="C1339" s="33" t="s">
        <v>11157</v>
      </c>
      <c r="D1339" s="33" t="s">
        <v>11152</v>
      </c>
      <c r="E1339" s="50" t="s">
        <v>11153</v>
      </c>
      <c r="F1339" s="36">
        <v>54</v>
      </c>
      <c r="G1339" s="33" t="s">
        <v>11101</v>
      </c>
      <c r="H1339" s="33" t="s">
        <v>11158</v>
      </c>
      <c r="I1339" s="33" t="s">
        <v>397</v>
      </c>
      <c r="J1339" s="33" t="s">
        <v>34</v>
      </c>
      <c r="K1339" s="33" t="s">
        <v>8808</v>
      </c>
      <c r="L1339" s="33" t="s">
        <v>8809</v>
      </c>
      <c r="M1339" s="33">
        <v>540217</v>
      </c>
      <c r="N1339" s="33">
        <v>-25.601043000000001</v>
      </c>
      <c r="O1339" s="33">
        <v>-54.576737000000001</v>
      </c>
      <c r="P1339" s="33" t="s">
        <v>4955</v>
      </c>
      <c r="Q1339" s="33" t="s">
        <v>11155</v>
      </c>
      <c r="R1339" s="33" t="s">
        <v>5435</v>
      </c>
      <c r="S1339" s="33">
        <v>42849</v>
      </c>
      <c r="T1339" s="33">
        <v>7852</v>
      </c>
      <c r="U1339" s="33">
        <v>2176</v>
      </c>
      <c r="V1339" s="33">
        <v>0</v>
      </c>
      <c r="W1339" s="33">
        <v>10190</v>
      </c>
      <c r="X1339" s="33">
        <v>11386</v>
      </c>
      <c r="Y1339" s="33">
        <v>10490</v>
      </c>
      <c r="Z1339" s="33">
        <v>2139</v>
      </c>
      <c r="AA1339" s="33">
        <v>10849</v>
      </c>
      <c r="AB1339" s="33">
        <v>537</v>
      </c>
      <c r="AC1339" s="33">
        <v>1950</v>
      </c>
      <c r="AD1339" s="33">
        <v>1413</v>
      </c>
      <c r="AE1339" s="33">
        <v>2474</v>
      </c>
      <c r="AF1339" s="33">
        <v>748</v>
      </c>
      <c r="AG1339" s="46">
        <v>779.14</v>
      </c>
      <c r="AH1339" s="47">
        <f t="shared" si="108"/>
        <v>54.995251174371745</v>
      </c>
      <c r="AI1339" s="33">
        <v>4901</v>
      </c>
      <c r="AJ1339" s="33">
        <v>1838</v>
      </c>
      <c r="AK1339" s="33">
        <v>2413</v>
      </c>
      <c r="AL1339" s="33">
        <v>1697</v>
      </c>
      <c r="AM1339" s="39">
        <f t="shared" si="105"/>
        <v>10849</v>
      </c>
      <c r="AN1339" s="40">
        <v>0</v>
      </c>
      <c r="AO1339" s="40">
        <v>0</v>
      </c>
      <c r="AP1339" s="40">
        <v>0</v>
      </c>
      <c r="AQ1339" s="40">
        <v>0</v>
      </c>
      <c r="AR1339" s="41">
        <f t="shared" si="106"/>
        <v>0</v>
      </c>
      <c r="AS1339" s="67">
        <v>4538</v>
      </c>
      <c r="AT1339" s="67">
        <v>4992</v>
      </c>
      <c r="AU1339" s="67">
        <v>9815</v>
      </c>
      <c r="AV1339" s="67">
        <v>19</v>
      </c>
      <c r="AW1339" s="67">
        <v>12636981</v>
      </c>
    </row>
    <row r="1340" spans="1:49" hidden="1">
      <c r="A1340" s="80">
        <v>540224</v>
      </c>
      <c r="B1340" s="29" t="s">
        <v>9203</v>
      </c>
      <c r="C1340" s="29" t="s">
        <v>5671</v>
      </c>
      <c r="D1340" s="29" t="s">
        <v>11152</v>
      </c>
      <c r="E1340" s="82" t="s">
        <v>11153</v>
      </c>
      <c r="F1340" s="43">
        <v>54</v>
      </c>
      <c r="G1340" s="29" t="s">
        <v>11101</v>
      </c>
      <c r="H1340" s="29" t="s">
        <v>11159</v>
      </c>
      <c r="I1340" s="29" t="s">
        <v>296</v>
      </c>
      <c r="J1340" s="29" t="s">
        <v>34</v>
      </c>
      <c r="K1340" s="29" t="s">
        <v>8870</v>
      </c>
      <c r="L1340" s="29" t="s">
        <v>8871</v>
      </c>
      <c r="M1340" s="29">
        <v>540224</v>
      </c>
      <c r="N1340" s="29">
        <v>-25.921671</v>
      </c>
      <c r="O1340" s="29">
        <v>-54.582121000000001</v>
      </c>
      <c r="P1340" s="29" t="s">
        <v>4955</v>
      </c>
      <c r="Q1340" s="29" t="s">
        <v>11155</v>
      </c>
      <c r="R1340" s="29" t="s">
        <v>5670</v>
      </c>
      <c r="S1340" s="29">
        <v>6694</v>
      </c>
      <c r="T1340" s="29">
        <v>1262</v>
      </c>
      <c r="U1340" s="29">
        <v>22</v>
      </c>
      <c r="V1340" s="29">
        <v>0</v>
      </c>
      <c r="W1340" s="29">
        <v>1499</v>
      </c>
      <c r="X1340" s="29">
        <v>1760</v>
      </c>
      <c r="Y1340" s="29">
        <v>1582</v>
      </c>
      <c r="Z1340" s="29">
        <v>462</v>
      </c>
      <c r="AA1340" s="29">
        <v>1717</v>
      </c>
      <c r="AB1340" s="29">
        <v>43</v>
      </c>
      <c r="AC1340" s="29">
        <v>209</v>
      </c>
      <c r="AD1340" s="29">
        <v>166</v>
      </c>
      <c r="AE1340" s="29">
        <v>389</v>
      </c>
      <c r="AF1340" s="29">
        <v>120</v>
      </c>
      <c r="AG1340" s="48">
        <v>871.75</v>
      </c>
      <c r="AH1340" s="49">
        <f t="shared" si="108"/>
        <v>7.6788069974189845</v>
      </c>
      <c r="AI1340" s="29">
        <v>666</v>
      </c>
      <c r="AJ1340" s="29">
        <v>359</v>
      </c>
      <c r="AK1340" s="29">
        <v>391</v>
      </c>
      <c r="AL1340" s="29">
        <v>301</v>
      </c>
      <c r="AM1340" s="30">
        <f t="shared" si="105"/>
        <v>1717</v>
      </c>
      <c r="AN1340" s="31">
        <v>0</v>
      </c>
      <c r="AO1340" s="31">
        <v>0</v>
      </c>
      <c r="AP1340" s="31">
        <v>0</v>
      </c>
      <c r="AQ1340" s="31">
        <v>0</v>
      </c>
      <c r="AR1340" s="32">
        <f t="shared" si="106"/>
        <v>0</v>
      </c>
      <c r="AS1340" s="67">
        <v>85</v>
      </c>
      <c r="AT1340" s="67">
        <v>94</v>
      </c>
      <c r="AU1340" s="67">
        <v>212</v>
      </c>
      <c r="AV1340" s="67">
        <v>1</v>
      </c>
      <c r="AW1340" s="67">
        <v>45172</v>
      </c>
    </row>
    <row r="1341" spans="1:49" hidden="1">
      <c r="A1341" s="79">
        <v>540238</v>
      </c>
      <c r="B1341" s="33" t="s">
        <v>9203</v>
      </c>
      <c r="C1341" s="33" t="s">
        <v>13725</v>
      </c>
      <c r="D1341" s="33" t="s">
        <v>2431</v>
      </c>
      <c r="E1341" s="50" t="s">
        <v>11160</v>
      </c>
      <c r="F1341" s="36">
        <v>54</v>
      </c>
      <c r="G1341" s="33" t="s">
        <v>11101</v>
      </c>
      <c r="H1341" s="33" t="s">
        <v>11161</v>
      </c>
      <c r="I1341" s="33" t="s">
        <v>296</v>
      </c>
      <c r="J1341" s="33" t="s">
        <v>34</v>
      </c>
      <c r="K1341" s="33" t="s">
        <v>9108</v>
      </c>
      <c r="L1341" s="33" t="s">
        <v>4173</v>
      </c>
      <c r="M1341" s="33">
        <v>540238</v>
      </c>
      <c r="N1341" s="33">
        <v>-27.506214</v>
      </c>
      <c r="O1341" s="33">
        <v>-55.401888999999997</v>
      </c>
      <c r="P1341" s="33" t="s">
        <v>4955</v>
      </c>
      <c r="Q1341" s="33" t="s">
        <v>11162</v>
      </c>
      <c r="R1341" s="33" t="s">
        <v>4956</v>
      </c>
      <c r="S1341" s="33">
        <v>1016</v>
      </c>
      <c r="T1341" s="33">
        <v>94</v>
      </c>
      <c r="U1341" s="33">
        <v>11</v>
      </c>
      <c r="V1341" s="33">
        <v>0</v>
      </c>
      <c r="W1341" s="33">
        <v>263</v>
      </c>
      <c r="X1341" s="33">
        <v>268</v>
      </c>
      <c r="Y1341" s="33">
        <v>251</v>
      </c>
      <c r="Z1341" s="33">
        <v>111</v>
      </c>
      <c r="AA1341" s="33">
        <v>241</v>
      </c>
      <c r="AB1341" s="33">
        <v>27</v>
      </c>
      <c r="AC1341" s="33">
        <v>33</v>
      </c>
      <c r="AD1341" s="33">
        <v>6</v>
      </c>
      <c r="AE1341" s="33">
        <v>45</v>
      </c>
      <c r="AF1341" s="33">
        <v>20</v>
      </c>
      <c r="AG1341" s="46">
        <v>83.79</v>
      </c>
      <c r="AH1341" s="47">
        <f t="shared" si="108"/>
        <v>12.125551975176034</v>
      </c>
      <c r="AI1341" s="33">
        <v>66</v>
      </c>
      <c r="AJ1341" s="33">
        <v>89</v>
      </c>
      <c r="AK1341" s="33">
        <v>74</v>
      </c>
      <c r="AL1341" s="33">
        <v>12</v>
      </c>
      <c r="AM1341" s="39">
        <f t="shared" si="105"/>
        <v>241</v>
      </c>
      <c r="AN1341" s="40">
        <v>0</v>
      </c>
      <c r="AO1341" s="40">
        <v>0</v>
      </c>
      <c r="AP1341" s="40">
        <v>0</v>
      </c>
      <c r="AQ1341" s="40">
        <v>0</v>
      </c>
      <c r="AR1341" s="41">
        <f t="shared" si="106"/>
        <v>0</v>
      </c>
      <c r="AS1341" s="67">
        <v>0</v>
      </c>
      <c r="AT1341" s="67">
        <v>0</v>
      </c>
      <c r="AU1341" s="67">
        <v>0</v>
      </c>
      <c r="AV1341" s="67">
        <v>0</v>
      </c>
      <c r="AW1341" s="67">
        <v>0</v>
      </c>
    </row>
    <row r="1342" spans="1:49" hidden="1">
      <c r="A1342" s="80">
        <v>540245</v>
      </c>
      <c r="B1342" s="29" t="s">
        <v>9203</v>
      </c>
      <c r="C1342" s="29" t="s">
        <v>13763</v>
      </c>
      <c r="D1342" s="29" t="s">
        <v>2431</v>
      </c>
      <c r="E1342" s="82" t="s">
        <v>11160</v>
      </c>
      <c r="F1342" s="43">
        <v>54</v>
      </c>
      <c r="G1342" s="29" t="s">
        <v>11101</v>
      </c>
      <c r="H1342" s="29" t="s">
        <v>11163</v>
      </c>
      <c r="I1342" s="29" t="s">
        <v>296</v>
      </c>
      <c r="J1342" s="29" t="s">
        <v>34</v>
      </c>
      <c r="K1342" s="29" t="s">
        <v>8870</v>
      </c>
      <c r="L1342" s="29" t="s">
        <v>8871</v>
      </c>
      <c r="M1342" s="29">
        <v>540245</v>
      </c>
      <c r="N1342" s="29">
        <v>-27.698003</v>
      </c>
      <c r="O1342" s="29">
        <v>-55.406478999999997</v>
      </c>
      <c r="P1342" s="29" t="s">
        <v>4955</v>
      </c>
      <c r="Q1342" s="29" t="s">
        <v>11162</v>
      </c>
      <c r="R1342" s="29" t="s">
        <v>5573</v>
      </c>
      <c r="S1342" s="29">
        <v>2156</v>
      </c>
      <c r="T1342" s="29">
        <v>110</v>
      </c>
      <c r="U1342" s="29">
        <v>8</v>
      </c>
      <c r="V1342" s="29">
        <v>0</v>
      </c>
      <c r="W1342" s="29">
        <v>536</v>
      </c>
      <c r="X1342" s="29">
        <v>550</v>
      </c>
      <c r="Y1342" s="29">
        <v>483</v>
      </c>
      <c r="Z1342" s="29">
        <v>134</v>
      </c>
      <c r="AA1342" s="29">
        <v>547</v>
      </c>
      <c r="AB1342" s="29">
        <v>3</v>
      </c>
      <c r="AC1342" s="29">
        <v>38</v>
      </c>
      <c r="AD1342" s="29">
        <v>35</v>
      </c>
      <c r="AE1342" s="29">
        <v>108</v>
      </c>
      <c r="AF1342" s="29">
        <v>18</v>
      </c>
      <c r="AG1342" s="48">
        <v>163.89</v>
      </c>
      <c r="AH1342" s="49">
        <f t="shared" si="108"/>
        <v>13.155165049728478</v>
      </c>
      <c r="AI1342" s="29">
        <v>147</v>
      </c>
      <c r="AJ1342" s="29">
        <v>163</v>
      </c>
      <c r="AK1342" s="29">
        <v>127</v>
      </c>
      <c r="AL1342" s="29">
        <v>110</v>
      </c>
      <c r="AM1342" s="30">
        <f t="shared" si="105"/>
        <v>547</v>
      </c>
      <c r="AN1342" s="31">
        <v>0</v>
      </c>
      <c r="AO1342" s="31">
        <v>0</v>
      </c>
      <c r="AP1342" s="31">
        <v>0</v>
      </c>
      <c r="AQ1342" s="31">
        <v>0</v>
      </c>
      <c r="AR1342" s="32">
        <f t="shared" si="106"/>
        <v>0</v>
      </c>
      <c r="AS1342" s="67">
        <v>0</v>
      </c>
      <c r="AT1342" s="67">
        <v>0</v>
      </c>
      <c r="AU1342" s="67">
        <v>0</v>
      </c>
      <c r="AV1342" s="67">
        <v>0</v>
      </c>
      <c r="AW1342" s="67">
        <v>0</v>
      </c>
    </row>
    <row r="1343" spans="1:49" hidden="1">
      <c r="A1343" s="79">
        <v>540252</v>
      </c>
      <c r="B1343" s="33" t="s">
        <v>9203</v>
      </c>
      <c r="C1343" s="33" t="s">
        <v>11164</v>
      </c>
      <c r="D1343" s="33" t="s">
        <v>2431</v>
      </c>
      <c r="E1343" s="50" t="s">
        <v>11160</v>
      </c>
      <c r="F1343" s="36">
        <v>54</v>
      </c>
      <c r="G1343" s="33" t="s">
        <v>11101</v>
      </c>
      <c r="H1343" s="33" t="s">
        <v>11165</v>
      </c>
      <c r="I1343" s="33" t="s">
        <v>296</v>
      </c>
      <c r="J1343" s="33" t="s">
        <v>34</v>
      </c>
      <c r="K1343" s="33" t="s">
        <v>9108</v>
      </c>
      <c r="L1343" s="33" t="s">
        <v>4173</v>
      </c>
      <c r="M1343" s="33">
        <v>540252</v>
      </c>
      <c r="N1343" s="33">
        <v>-27.480784</v>
      </c>
      <c r="O1343" s="33">
        <v>-55.299235000000003</v>
      </c>
      <c r="P1343" s="33" t="s">
        <v>4955</v>
      </c>
      <c r="Q1343" s="33" t="s">
        <v>11162</v>
      </c>
      <c r="R1343" s="33" t="s">
        <v>5493</v>
      </c>
      <c r="S1343" s="33">
        <v>822</v>
      </c>
      <c r="T1343" s="33">
        <v>43</v>
      </c>
      <c r="U1343" s="33">
        <v>0</v>
      </c>
      <c r="V1343" s="33">
        <v>0</v>
      </c>
      <c r="W1343" s="33">
        <v>141</v>
      </c>
      <c r="X1343" s="33">
        <v>236</v>
      </c>
      <c r="Y1343" s="33">
        <v>211</v>
      </c>
      <c r="Z1343" s="33">
        <v>77</v>
      </c>
      <c r="AA1343" s="33">
        <v>232</v>
      </c>
      <c r="AB1343" s="33">
        <v>4</v>
      </c>
      <c r="AC1343" s="33">
        <v>16</v>
      </c>
      <c r="AD1343" s="33">
        <v>12</v>
      </c>
      <c r="AE1343" s="33">
        <v>39</v>
      </c>
      <c r="AF1343" s="33">
        <v>7</v>
      </c>
      <c r="AG1343" s="46">
        <v>93.45</v>
      </c>
      <c r="AH1343" s="47">
        <f t="shared" si="108"/>
        <v>8.7961476725521663</v>
      </c>
      <c r="AI1343" s="33">
        <v>86</v>
      </c>
      <c r="AJ1343" s="33">
        <v>70</v>
      </c>
      <c r="AK1343" s="33">
        <v>55</v>
      </c>
      <c r="AL1343" s="33">
        <v>21</v>
      </c>
      <c r="AM1343" s="39">
        <f t="shared" si="105"/>
        <v>232</v>
      </c>
      <c r="AN1343" s="40">
        <v>0</v>
      </c>
      <c r="AO1343" s="40">
        <v>0</v>
      </c>
      <c r="AP1343" s="40">
        <v>0</v>
      </c>
      <c r="AQ1343" s="40">
        <v>0</v>
      </c>
      <c r="AR1343" s="41">
        <f t="shared" si="106"/>
        <v>0</v>
      </c>
      <c r="AS1343" s="67">
        <v>0</v>
      </c>
      <c r="AT1343" s="67">
        <v>0</v>
      </c>
      <c r="AU1343" s="67">
        <v>0</v>
      </c>
      <c r="AV1343" s="67">
        <v>0</v>
      </c>
      <c r="AW1343" s="67">
        <v>0</v>
      </c>
    </row>
    <row r="1344" spans="1:49" hidden="1">
      <c r="A1344" s="80">
        <v>540259</v>
      </c>
      <c r="B1344" s="29" t="s">
        <v>9203</v>
      </c>
      <c r="C1344" s="29" t="s">
        <v>5486</v>
      </c>
      <c r="D1344" s="29" t="s">
        <v>2431</v>
      </c>
      <c r="E1344" s="82" t="s">
        <v>11160</v>
      </c>
      <c r="F1344" s="43">
        <v>54</v>
      </c>
      <c r="G1344" s="29" t="s">
        <v>11101</v>
      </c>
      <c r="H1344" s="29" t="s">
        <v>11166</v>
      </c>
      <c r="I1344" s="29" t="s">
        <v>296</v>
      </c>
      <c r="J1344" s="29" t="s">
        <v>34</v>
      </c>
      <c r="K1344" s="29" t="s">
        <v>8870</v>
      </c>
      <c r="L1344" s="29" t="s">
        <v>8871</v>
      </c>
      <c r="M1344" s="29">
        <v>540259</v>
      </c>
      <c r="N1344" s="29">
        <v>-27.631035000000001</v>
      </c>
      <c r="O1344" s="29">
        <v>-55.493867999999999</v>
      </c>
      <c r="P1344" s="29" t="s">
        <v>4955</v>
      </c>
      <c r="Q1344" s="29" t="s">
        <v>11162</v>
      </c>
      <c r="R1344" s="29" t="s">
        <v>5485</v>
      </c>
      <c r="S1344" s="29">
        <v>5854</v>
      </c>
      <c r="T1344" s="29">
        <v>842</v>
      </c>
      <c r="U1344" s="29">
        <v>14</v>
      </c>
      <c r="V1344" s="29">
        <v>0</v>
      </c>
      <c r="W1344" s="29">
        <v>1608</v>
      </c>
      <c r="X1344" s="29">
        <v>1695</v>
      </c>
      <c r="Y1344" s="29">
        <v>1547</v>
      </c>
      <c r="Z1344" s="29">
        <v>438</v>
      </c>
      <c r="AA1344" s="29">
        <v>1652</v>
      </c>
      <c r="AB1344" s="29">
        <v>43</v>
      </c>
      <c r="AC1344" s="29">
        <v>104</v>
      </c>
      <c r="AD1344" s="29">
        <v>61</v>
      </c>
      <c r="AE1344" s="29">
        <v>255</v>
      </c>
      <c r="AF1344" s="29">
        <v>61</v>
      </c>
      <c r="AG1344" s="48">
        <v>252.84</v>
      </c>
      <c r="AH1344" s="49">
        <f t="shared" si="108"/>
        <v>23.152982123081792</v>
      </c>
      <c r="AI1344" s="29">
        <v>690</v>
      </c>
      <c r="AJ1344" s="29">
        <v>491</v>
      </c>
      <c r="AK1344" s="29">
        <v>258</v>
      </c>
      <c r="AL1344" s="29">
        <v>213</v>
      </c>
      <c r="AM1344" s="30">
        <f t="shared" si="105"/>
        <v>1652</v>
      </c>
      <c r="AN1344" s="31">
        <v>0</v>
      </c>
      <c r="AO1344" s="31">
        <v>0</v>
      </c>
      <c r="AP1344" s="31">
        <v>0</v>
      </c>
      <c r="AQ1344" s="31">
        <v>0</v>
      </c>
      <c r="AR1344" s="32">
        <f t="shared" si="106"/>
        <v>0</v>
      </c>
      <c r="AS1344" s="67">
        <v>200</v>
      </c>
      <c r="AT1344" s="67">
        <v>220</v>
      </c>
      <c r="AU1344" s="67">
        <v>0</v>
      </c>
      <c r="AV1344" s="67">
        <v>2</v>
      </c>
      <c r="AW1344" s="67">
        <v>174482</v>
      </c>
    </row>
    <row r="1345" spans="1:49" hidden="1">
      <c r="A1345" s="79">
        <v>540266</v>
      </c>
      <c r="B1345" s="33" t="s">
        <v>9203</v>
      </c>
      <c r="C1345" s="33" t="s">
        <v>5561</v>
      </c>
      <c r="D1345" s="33" t="s">
        <v>2431</v>
      </c>
      <c r="E1345" s="50" t="s">
        <v>11160</v>
      </c>
      <c r="F1345" s="36">
        <v>54</v>
      </c>
      <c r="G1345" s="33" t="s">
        <v>11101</v>
      </c>
      <c r="H1345" s="33" t="s">
        <v>11167</v>
      </c>
      <c r="I1345" s="33" t="s">
        <v>296</v>
      </c>
      <c r="J1345" s="33" t="s">
        <v>34</v>
      </c>
      <c r="K1345" s="33" t="s">
        <v>8870</v>
      </c>
      <c r="L1345" s="33" t="s">
        <v>8871</v>
      </c>
      <c r="M1345" s="33">
        <v>540266</v>
      </c>
      <c r="N1345" s="33">
        <v>-27.694171000000001</v>
      </c>
      <c r="O1345" s="33">
        <v>-55.258780000000002</v>
      </c>
      <c r="P1345" s="33" t="s">
        <v>4955</v>
      </c>
      <c r="Q1345" s="33" t="s">
        <v>11162</v>
      </c>
      <c r="R1345" s="33" t="s">
        <v>5560</v>
      </c>
      <c r="S1345" s="33">
        <v>2894</v>
      </c>
      <c r="T1345" s="33">
        <v>52</v>
      </c>
      <c r="U1345" s="33">
        <v>12</v>
      </c>
      <c r="V1345" s="33">
        <v>0</v>
      </c>
      <c r="W1345" s="33">
        <v>745</v>
      </c>
      <c r="X1345" s="33">
        <v>766</v>
      </c>
      <c r="Y1345" s="33">
        <v>688</v>
      </c>
      <c r="Z1345" s="33">
        <v>335</v>
      </c>
      <c r="AA1345" s="33">
        <v>748</v>
      </c>
      <c r="AB1345" s="33">
        <v>18</v>
      </c>
      <c r="AC1345" s="33">
        <v>62</v>
      </c>
      <c r="AD1345" s="33">
        <v>44</v>
      </c>
      <c r="AE1345" s="33">
        <v>156</v>
      </c>
      <c r="AF1345" s="33">
        <v>25</v>
      </c>
      <c r="AG1345" s="46">
        <v>99.85</v>
      </c>
      <c r="AH1345" s="47">
        <f t="shared" si="108"/>
        <v>28.983475212819229</v>
      </c>
      <c r="AI1345" s="33">
        <v>218</v>
      </c>
      <c r="AJ1345" s="33">
        <v>234</v>
      </c>
      <c r="AK1345" s="33">
        <v>198</v>
      </c>
      <c r="AL1345" s="33">
        <v>98</v>
      </c>
      <c r="AM1345" s="39">
        <f t="shared" si="105"/>
        <v>748</v>
      </c>
      <c r="AN1345" s="40">
        <v>0</v>
      </c>
      <c r="AO1345" s="40">
        <v>0</v>
      </c>
      <c r="AP1345" s="40">
        <v>0</v>
      </c>
      <c r="AQ1345" s="40">
        <v>0</v>
      </c>
      <c r="AR1345" s="41">
        <f t="shared" si="106"/>
        <v>0</v>
      </c>
      <c r="AS1345" s="67">
        <v>52</v>
      </c>
      <c r="AT1345" s="67">
        <v>58</v>
      </c>
      <c r="AU1345" s="67">
        <v>0</v>
      </c>
      <c r="AV1345" s="67">
        <v>2</v>
      </c>
      <c r="AW1345" s="67">
        <v>134203</v>
      </c>
    </row>
    <row r="1346" spans="1:49" hidden="1">
      <c r="A1346" s="80">
        <v>540273</v>
      </c>
      <c r="B1346" s="29" t="s">
        <v>9203</v>
      </c>
      <c r="C1346" s="29" t="s">
        <v>11168</v>
      </c>
      <c r="D1346" s="29" t="s">
        <v>2431</v>
      </c>
      <c r="E1346" s="82" t="s">
        <v>11160</v>
      </c>
      <c r="F1346" s="43">
        <v>54</v>
      </c>
      <c r="G1346" s="29" t="s">
        <v>11101</v>
      </c>
      <c r="H1346" s="29" t="s">
        <v>11169</v>
      </c>
      <c r="I1346" s="29" t="s">
        <v>296</v>
      </c>
      <c r="J1346" s="29" t="s">
        <v>34</v>
      </c>
      <c r="K1346" s="29" t="s">
        <v>8870</v>
      </c>
      <c r="L1346" s="29" t="s">
        <v>8871</v>
      </c>
      <c r="M1346" s="29">
        <v>540273</v>
      </c>
      <c r="N1346" s="29">
        <v>-27.661525000000001</v>
      </c>
      <c r="O1346" s="29">
        <v>-55.212446</v>
      </c>
      <c r="P1346" s="29" t="s">
        <v>4955</v>
      </c>
      <c r="Q1346" s="29" t="s">
        <v>11162</v>
      </c>
      <c r="R1346" s="29" t="s">
        <v>5525</v>
      </c>
      <c r="S1346" s="29">
        <v>2283</v>
      </c>
      <c r="T1346" s="29">
        <v>301</v>
      </c>
      <c r="U1346" s="29">
        <v>24</v>
      </c>
      <c r="V1346" s="29">
        <v>0</v>
      </c>
      <c r="W1346" s="29">
        <v>536</v>
      </c>
      <c r="X1346" s="29">
        <v>609</v>
      </c>
      <c r="Y1346" s="29">
        <v>574</v>
      </c>
      <c r="Z1346" s="29">
        <v>205</v>
      </c>
      <c r="AA1346" s="29">
        <v>593</v>
      </c>
      <c r="AB1346" s="29">
        <v>16</v>
      </c>
      <c r="AC1346" s="29">
        <v>68</v>
      </c>
      <c r="AD1346" s="29">
        <v>52</v>
      </c>
      <c r="AE1346" s="29">
        <v>113</v>
      </c>
      <c r="AF1346" s="29">
        <v>35</v>
      </c>
      <c r="AG1346" s="48">
        <v>88.69</v>
      </c>
      <c r="AH1346" s="49">
        <f t="shared" si="108"/>
        <v>25.741346262261811</v>
      </c>
      <c r="AI1346" s="29">
        <v>203</v>
      </c>
      <c r="AJ1346" s="29">
        <v>163</v>
      </c>
      <c r="AK1346" s="29">
        <v>154</v>
      </c>
      <c r="AL1346" s="29">
        <v>73</v>
      </c>
      <c r="AM1346" s="30">
        <f t="shared" si="105"/>
        <v>593</v>
      </c>
      <c r="AN1346" s="31">
        <v>0</v>
      </c>
      <c r="AO1346" s="31">
        <v>0</v>
      </c>
      <c r="AP1346" s="31">
        <v>0</v>
      </c>
      <c r="AQ1346" s="31">
        <v>0</v>
      </c>
      <c r="AR1346" s="32">
        <f t="shared" si="106"/>
        <v>0</v>
      </c>
      <c r="AS1346" s="67">
        <v>0</v>
      </c>
      <c r="AT1346" s="67">
        <v>0</v>
      </c>
      <c r="AU1346" s="67">
        <v>0</v>
      </c>
      <c r="AV1346" s="67">
        <v>0</v>
      </c>
      <c r="AW1346" s="67">
        <v>0</v>
      </c>
    </row>
    <row r="1347" spans="1:49" hidden="1">
      <c r="A1347" s="79">
        <v>540280</v>
      </c>
      <c r="B1347" s="33" t="s">
        <v>9203</v>
      </c>
      <c r="C1347" s="33" t="s">
        <v>13676</v>
      </c>
      <c r="D1347" s="33" t="s">
        <v>2431</v>
      </c>
      <c r="E1347" s="50" t="s">
        <v>11160</v>
      </c>
      <c r="F1347" s="36">
        <v>54</v>
      </c>
      <c r="G1347" s="33" t="s">
        <v>11101</v>
      </c>
      <c r="H1347" s="33" t="s">
        <v>11170</v>
      </c>
      <c r="I1347" s="33" t="s">
        <v>397</v>
      </c>
      <c r="J1347" s="33" t="s">
        <v>34</v>
      </c>
      <c r="K1347" s="33" t="s">
        <v>8808</v>
      </c>
      <c r="L1347" s="33" t="s">
        <v>8809</v>
      </c>
      <c r="M1347" s="33">
        <v>540280</v>
      </c>
      <c r="N1347" s="33">
        <v>-27.601868</v>
      </c>
      <c r="O1347" s="33">
        <v>-55.326466000000003</v>
      </c>
      <c r="P1347" s="33" t="s">
        <v>4955</v>
      </c>
      <c r="Q1347" s="33" t="s">
        <v>11162</v>
      </c>
      <c r="R1347" s="33" t="s">
        <v>2432</v>
      </c>
      <c r="S1347" s="33">
        <v>28583</v>
      </c>
      <c r="T1347" s="33">
        <v>6636</v>
      </c>
      <c r="U1347" s="33">
        <v>158</v>
      </c>
      <c r="V1347" s="33">
        <v>0</v>
      </c>
      <c r="W1347" s="33">
        <v>8376</v>
      </c>
      <c r="X1347" s="33">
        <v>8517</v>
      </c>
      <c r="Y1347" s="33">
        <v>7996</v>
      </c>
      <c r="Z1347" s="33">
        <v>1533</v>
      </c>
      <c r="AA1347" s="33">
        <v>8298</v>
      </c>
      <c r="AB1347" s="33">
        <v>219</v>
      </c>
      <c r="AC1347" s="33">
        <v>795</v>
      </c>
      <c r="AD1347" s="33">
        <v>576</v>
      </c>
      <c r="AE1347" s="33">
        <v>1159</v>
      </c>
      <c r="AF1347" s="33">
        <v>211</v>
      </c>
      <c r="AG1347" s="46">
        <v>173.76</v>
      </c>
      <c r="AH1347" s="47">
        <f t="shared" ref="AH1347:AH1378" si="109">(S1347/AG1347)</f>
        <v>164.49700736648251</v>
      </c>
      <c r="AI1347" s="33">
        <v>4350</v>
      </c>
      <c r="AJ1347" s="33">
        <v>1988</v>
      </c>
      <c r="AK1347" s="33">
        <v>1405</v>
      </c>
      <c r="AL1347" s="33">
        <v>555</v>
      </c>
      <c r="AM1347" s="39">
        <f t="shared" ref="AM1347:AM1410" si="110">SUM(AI1347:AL1347)</f>
        <v>8298</v>
      </c>
      <c r="AN1347" s="40">
        <v>0</v>
      </c>
      <c r="AO1347" s="40">
        <v>0</v>
      </c>
      <c r="AP1347" s="40">
        <v>0</v>
      </c>
      <c r="AQ1347" s="40">
        <v>0</v>
      </c>
      <c r="AR1347" s="41">
        <f t="shared" ref="AR1347:AR1410" si="111">SUM(AN1347:AQ1347)</f>
        <v>0</v>
      </c>
      <c r="AS1347" s="67">
        <v>1553</v>
      </c>
      <c r="AT1347" s="67">
        <v>1708</v>
      </c>
      <c r="AU1347" s="67">
        <v>877</v>
      </c>
      <c r="AV1347" s="67">
        <v>8</v>
      </c>
      <c r="AW1347" s="67">
        <v>365222</v>
      </c>
    </row>
    <row r="1348" spans="1:49" hidden="1">
      <c r="A1348" s="80">
        <v>540287</v>
      </c>
      <c r="B1348" s="29" t="s">
        <v>9203</v>
      </c>
      <c r="C1348" s="29" t="s">
        <v>5498</v>
      </c>
      <c r="D1348" s="29" t="s">
        <v>2431</v>
      </c>
      <c r="E1348" s="82" t="s">
        <v>11160</v>
      </c>
      <c r="F1348" s="43">
        <v>54</v>
      </c>
      <c r="G1348" s="29" t="s">
        <v>11101</v>
      </c>
      <c r="H1348" s="29" t="s">
        <v>11171</v>
      </c>
      <c r="I1348" s="29" t="s">
        <v>296</v>
      </c>
      <c r="J1348" s="29" t="s">
        <v>34</v>
      </c>
      <c r="K1348" s="29" t="s">
        <v>9108</v>
      </c>
      <c r="L1348" s="29" t="s">
        <v>4173</v>
      </c>
      <c r="M1348" s="29">
        <v>540287</v>
      </c>
      <c r="N1348" s="29">
        <v>-27.565822000000001</v>
      </c>
      <c r="O1348" s="29">
        <v>-55.501725</v>
      </c>
      <c r="P1348" s="29" t="s">
        <v>4955</v>
      </c>
      <c r="Q1348" s="29" t="s">
        <v>11162</v>
      </c>
      <c r="R1348" s="29" t="s">
        <v>5497</v>
      </c>
      <c r="S1348" s="29">
        <v>1467</v>
      </c>
      <c r="T1348" s="29">
        <v>63</v>
      </c>
      <c r="U1348" s="29">
        <v>0</v>
      </c>
      <c r="V1348" s="29">
        <v>0</v>
      </c>
      <c r="W1348" s="29">
        <v>396</v>
      </c>
      <c r="X1348" s="29">
        <v>422</v>
      </c>
      <c r="Y1348" s="29">
        <v>381</v>
      </c>
      <c r="Z1348" s="29">
        <v>134</v>
      </c>
      <c r="AA1348" s="29">
        <v>420</v>
      </c>
      <c r="AB1348" s="29">
        <v>2</v>
      </c>
      <c r="AC1348" s="29">
        <v>25</v>
      </c>
      <c r="AD1348" s="29">
        <v>23</v>
      </c>
      <c r="AE1348" s="29">
        <v>65</v>
      </c>
      <c r="AF1348" s="29">
        <v>15</v>
      </c>
      <c r="AG1348" s="48">
        <v>112.49</v>
      </c>
      <c r="AH1348" s="49">
        <f t="shared" si="109"/>
        <v>13.041159214152369</v>
      </c>
      <c r="AI1348" s="29">
        <v>179</v>
      </c>
      <c r="AJ1348" s="29">
        <v>131</v>
      </c>
      <c r="AK1348" s="29">
        <v>86</v>
      </c>
      <c r="AL1348" s="29">
        <v>24</v>
      </c>
      <c r="AM1348" s="30">
        <f t="shared" si="110"/>
        <v>420</v>
      </c>
      <c r="AN1348" s="31">
        <v>0</v>
      </c>
      <c r="AO1348" s="31">
        <v>0</v>
      </c>
      <c r="AP1348" s="31">
        <v>0</v>
      </c>
      <c r="AQ1348" s="31">
        <v>0</v>
      </c>
      <c r="AR1348" s="32">
        <f t="shared" si="111"/>
        <v>0</v>
      </c>
      <c r="AS1348" s="67">
        <v>60</v>
      </c>
      <c r="AT1348" s="67">
        <v>66</v>
      </c>
      <c r="AU1348" s="67">
        <v>0</v>
      </c>
      <c r="AV1348" s="67">
        <v>1</v>
      </c>
      <c r="AW1348" s="67">
        <v>148215</v>
      </c>
    </row>
    <row r="1349" spans="1:49" hidden="1">
      <c r="A1349" s="79">
        <v>540294</v>
      </c>
      <c r="B1349" s="33" t="s">
        <v>9203</v>
      </c>
      <c r="C1349" s="33" t="s">
        <v>11172</v>
      </c>
      <c r="D1349" s="33" t="s">
        <v>9274</v>
      </c>
      <c r="E1349" s="50" t="s">
        <v>11173</v>
      </c>
      <c r="F1349" s="36">
        <v>54</v>
      </c>
      <c r="G1349" s="33" t="s">
        <v>11101</v>
      </c>
      <c r="H1349" s="33" t="s">
        <v>11174</v>
      </c>
      <c r="I1349" s="33" t="s">
        <v>296</v>
      </c>
      <c r="J1349" s="33" t="s">
        <v>34</v>
      </c>
      <c r="K1349" s="33" t="s">
        <v>8870</v>
      </c>
      <c r="L1349" s="33" t="s">
        <v>8871</v>
      </c>
      <c r="M1349" s="33">
        <v>540294</v>
      </c>
      <c r="N1349" s="33">
        <v>-26.929203000000001</v>
      </c>
      <c r="O1349" s="33">
        <v>-55.056936999999998</v>
      </c>
      <c r="P1349" s="33" t="s">
        <v>4955</v>
      </c>
      <c r="Q1349" s="33" t="s">
        <v>9277</v>
      </c>
      <c r="R1349" s="33" t="s">
        <v>5430</v>
      </c>
      <c r="S1349" s="33">
        <v>6097</v>
      </c>
      <c r="T1349" s="33">
        <v>1364</v>
      </c>
      <c r="U1349" s="33">
        <v>25</v>
      </c>
      <c r="V1349" s="33">
        <v>0</v>
      </c>
      <c r="W1349" s="33">
        <v>1216</v>
      </c>
      <c r="X1349" s="33">
        <v>1736</v>
      </c>
      <c r="Y1349" s="33">
        <v>1653</v>
      </c>
      <c r="Z1349" s="33">
        <v>327</v>
      </c>
      <c r="AA1349" s="33">
        <v>1707</v>
      </c>
      <c r="AB1349" s="33">
        <v>29</v>
      </c>
      <c r="AC1349" s="33">
        <v>97</v>
      </c>
      <c r="AD1349" s="33">
        <v>68</v>
      </c>
      <c r="AE1349" s="33">
        <v>219</v>
      </c>
      <c r="AF1349" s="33">
        <v>62</v>
      </c>
      <c r="AG1349" s="46">
        <v>106.97</v>
      </c>
      <c r="AH1349" s="47">
        <f t="shared" si="109"/>
        <v>56.997288959521363</v>
      </c>
      <c r="AI1349" s="33">
        <v>1089</v>
      </c>
      <c r="AJ1349" s="33">
        <v>298</v>
      </c>
      <c r="AK1349" s="33">
        <v>272</v>
      </c>
      <c r="AL1349" s="33">
        <v>48</v>
      </c>
      <c r="AM1349" s="39">
        <f t="shared" si="110"/>
        <v>1707</v>
      </c>
      <c r="AN1349" s="40">
        <v>0</v>
      </c>
      <c r="AO1349" s="40">
        <v>0</v>
      </c>
      <c r="AP1349" s="40">
        <v>0</v>
      </c>
      <c r="AQ1349" s="40">
        <v>0</v>
      </c>
      <c r="AR1349" s="41">
        <f t="shared" si="111"/>
        <v>0</v>
      </c>
      <c r="AS1349" s="67">
        <v>0</v>
      </c>
      <c r="AT1349" s="67">
        <v>0</v>
      </c>
      <c r="AU1349" s="67">
        <v>0</v>
      </c>
      <c r="AV1349" s="67">
        <v>0</v>
      </c>
      <c r="AW1349" s="67">
        <v>0</v>
      </c>
    </row>
    <row r="1350" spans="1:49" hidden="1">
      <c r="A1350" s="80">
        <v>540301</v>
      </c>
      <c r="B1350" s="29" t="s">
        <v>9203</v>
      </c>
      <c r="C1350" s="29" t="s">
        <v>11175</v>
      </c>
      <c r="D1350" s="29" t="s">
        <v>9274</v>
      </c>
      <c r="E1350" s="82" t="s">
        <v>11173</v>
      </c>
      <c r="F1350" s="43">
        <v>54</v>
      </c>
      <c r="G1350" s="29" t="s">
        <v>11101</v>
      </c>
      <c r="H1350" s="29" t="s">
        <v>11176</v>
      </c>
      <c r="I1350" s="29" t="s">
        <v>296</v>
      </c>
      <c r="J1350" s="29" t="s">
        <v>34</v>
      </c>
      <c r="K1350" s="29" t="s">
        <v>8870</v>
      </c>
      <c r="L1350" s="29" t="s">
        <v>8871</v>
      </c>
      <c r="M1350" s="29">
        <v>540301</v>
      </c>
      <c r="N1350" s="29">
        <v>-26.710259000000001</v>
      </c>
      <c r="O1350" s="29">
        <v>-54.816144000000001</v>
      </c>
      <c r="P1350" s="29" t="s">
        <v>4955</v>
      </c>
      <c r="Q1350" s="29" t="s">
        <v>9277</v>
      </c>
      <c r="R1350" s="29" t="s">
        <v>5403</v>
      </c>
      <c r="S1350" s="29">
        <v>5297</v>
      </c>
      <c r="T1350" s="29">
        <v>721</v>
      </c>
      <c r="U1350" s="29">
        <v>8</v>
      </c>
      <c r="V1350" s="29">
        <v>0</v>
      </c>
      <c r="W1350" s="29">
        <v>1106</v>
      </c>
      <c r="X1350" s="29">
        <v>1337</v>
      </c>
      <c r="Y1350" s="29">
        <v>1240</v>
      </c>
      <c r="Z1350" s="29">
        <v>351</v>
      </c>
      <c r="AA1350" s="29">
        <v>1319</v>
      </c>
      <c r="AB1350" s="29">
        <v>18</v>
      </c>
      <c r="AC1350" s="29">
        <v>89</v>
      </c>
      <c r="AD1350" s="29">
        <v>71</v>
      </c>
      <c r="AE1350" s="29">
        <v>261</v>
      </c>
      <c r="AF1350" s="29">
        <v>97</v>
      </c>
      <c r="AG1350" s="48">
        <v>400.28</v>
      </c>
      <c r="AH1350" s="49">
        <f t="shared" si="109"/>
        <v>13.233236734286001</v>
      </c>
      <c r="AI1350" s="29">
        <v>591</v>
      </c>
      <c r="AJ1350" s="29">
        <v>245</v>
      </c>
      <c r="AK1350" s="29">
        <v>262</v>
      </c>
      <c r="AL1350" s="29">
        <v>221</v>
      </c>
      <c r="AM1350" s="30">
        <f t="shared" si="110"/>
        <v>1319</v>
      </c>
      <c r="AN1350" s="31">
        <v>0</v>
      </c>
      <c r="AO1350" s="31">
        <v>0</v>
      </c>
      <c r="AP1350" s="31">
        <v>0</v>
      </c>
      <c r="AQ1350" s="31">
        <v>0</v>
      </c>
      <c r="AR1350" s="32">
        <f t="shared" si="111"/>
        <v>0</v>
      </c>
      <c r="AS1350" s="67">
        <v>37</v>
      </c>
      <c r="AT1350" s="67">
        <v>41</v>
      </c>
      <c r="AU1350" s="67">
        <v>0</v>
      </c>
      <c r="AV1350" s="67">
        <v>3</v>
      </c>
      <c r="AW1350" s="67">
        <v>23787</v>
      </c>
    </row>
    <row r="1351" spans="1:49" hidden="1">
      <c r="A1351" s="79">
        <v>540308</v>
      </c>
      <c r="B1351" s="33" t="s">
        <v>9203</v>
      </c>
      <c r="C1351" s="33" t="s">
        <v>11177</v>
      </c>
      <c r="D1351" s="33" t="s">
        <v>9274</v>
      </c>
      <c r="E1351" s="50" t="s">
        <v>11173</v>
      </c>
      <c r="F1351" s="36">
        <v>54</v>
      </c>
      <c r="G1351" s="33" t="s">
        <v>11101</v>
      </c>
      <c r="H1351" s="33" t="s">
        <v>11178</v>
      </c>
      <c r="I1351" s="33" t="s">
        <v>296</v>
      </c>
      <c r="J1351" s="33" t="s">
        <v>34</v>
      </c>
      <c r="K1351" s="33" t="s">
        <v>8870</v>
      </c>
      <c r="L1351" s="33" t="s">
        <v>8871</v>
      </c>
      <c r="M1351" s="33">
        <v>540308</v>
      </c>
      <c r="N1351" s="33">
        <v>-26.818683</v>
      </c>
      <c r="O1351" s="33">
        <v>-54.957611999999997</v>
      </c>
      <c r="P1351" s="33" t="s">
        <v>4955</v>
      </c>
      <c r="Q1351" s="33" t="s">
        <v>9277</v>
      </c>
      <c r="R1351" s="33" t="s">
        <v>5680</v>
      </c>
      <c r="S1351" s="33">
        <v>9355</v>
      </c>
      <c r="T1351" s="33">
        <v>1591</v>
      </c>
      <c r="U1351" s="33">
        <v>23</v>
      </c>
      <c r="V1351" s="33">
        <v>0</v>
      </c>
      <c r="W1351" s="33">
        <v>2322</v>
      </c>
      <c r="X1351" s="33">
        <v>2359</v>
      </c>
      <c r="Y1351" s="33">
        <v>2106</v>
      </c>
      <c r="Z1351" s="33">
        <v>708</v>
      </c>
      <c r="AA1351" s="33">
        <v>2325</v>
      </c>
      <c r="AB1351" s="33">
        <v>34</v>
      </c>
      <c r="AC1351" s="33">
        <v>284</v>
      </c>
      <c r="AD1351" s="33">
        <v>250</v>
      </c>
      <c r="AE1351" s="33">
        <v>544</v>
      </c>
      <c r="AF1351" s="33">
        <v>169</v>
      </c>
      <c r="AG1351" s="46">
        <v>592.23</v>
      </c>
      <c r="AH1351" s="47">
        <f t="shared" si="109"/>
        <v>15.796227816895463</v>
      </c>
      <c r="AI1351" s="33">
        <v>1113</v>
      </c>
      <c r="AJ1351" s="33">
        <v>455</v>
      </c>
      <c r="AK1351" s="33">
        <v>409</v>
      </c>
      <c r="AL1351" s="33">
        <v>348</v>
      </c>
      <c r="AM1351" s="39">
        <f t="shared" si="110"/>
        <v>2325</v>
      </c>
      <c r="AN1351" s="40">
        <v>0</v>
      </c>
      <c r="AO1351" s="40">
        <v>0</v>
      </c>
      <c r="AP1351" s="40">
        <v>0</v>
      </c>
      <c r="AQ1351" s="40">
        <v>0</v>
      </c>
      <c r="AR1351" s="41">
        <f t="shared" si="111"/>
        <v>0</v>
      </c>
      <c r="AS1351" s="67">
        <v>50</v>
      </c>
      <c r="AT1351" s="67">
        <v>55</v>
      </c>
      <c r="AU1351" s="67">
        <v>0</v>
      </c>
      <c r="AV1351" s="67">
        <v>1</v>
      </c>
      <c r="AW1351" s="67">
        <v>69692</v>
      </c>
    </row>
    <row r="1352" spans="1:49" hidden="1">
      <c r="A1352" s="80">
        <v>540315</v>
      </c>
      <c r="B1352" s="29" t="s">
        <v>9203</v>
      </c>
      <c r="C1352" s="29" t="s">
        <v>5644</v>
      </c>
      <c r="D1352" s="29" t="s">
        <v>9274</v>
      </c>
      <c r="E1352" s="82" t="s">
        <v>11173</v>
      </c>
      <c r="F1352" s="43">
        <v>54</v>
      </c>
      <c r="G1352" s="29" t="s">
        <v>11101</v>
      </c>
      <c r="H1352" s="29" t="s">
        <v>11179</v>
      </c>
      <c r="I1352" s="29" t="s">
        <v>296</v>
      </c>
      <c r="J1352" s="29" t="s">
        <v>34</v>
      </c>
      <c r="K1352" s="29" t="s">
        <v>8870</v>
      </c>
      <c r="L1352" s="29" t="s">
        <v>8871</v>
      </c>
      <c r="M1352" s="29">
        <v>540315</v>
      </c>
      <c r="N1352" s="29">
        <v>-26.984090999999999</v>
      </c>
      <c r="O1352" s="29">
        <v>-55.169483999999997</v>
      </c>
      <c r="P1352" s="29" t="s">
        <v>4955</v>
      </c>
      <c r="Q1352" s="29" t="s">
        <v>9277</v>
      </c>
      <c r="R1352" s="29" t="s">
        <v>5643</v>
      </c>
      <c r="S1352" s="29">
        <v>2677</v>
      </c>
      <c r="T1352" s="29">
        <v>295</v>
      </c>
      <c r="U1352" s="29">
        <v>4</v>
      </c>
      <c r="V1352" s="29">
        <v>0</v>
      </c>
      <c r="W1352" s="29">
        <v>621</v>
      </c>
      <c r="X1352" s="29">
        <v>631</v>
      </c>
      <c r="Y1352" s="29">
        <v>507</v>
      </c>
      <c r="Z1352" s="29">
        <v>200</v>
      </c>
      <c r="AA1352" s="29">
        <v>621</v>
      </c>
      <c r="AB1352" s="29">
        <v>10</v>
      </c>
      <c r="AC1352" s="29">
        <v>118</v>
      </c>
      <c r="AD1352" s="29">
        <v>108</v>
      </c>
      <c r="AE1352" s="29">
        <v>193</v>
      </c>
      <c r="AF1352" s="29">
        <v>80</v>
      </c>
      <c r="AG1352" s="48">
        <v>103.65</v>
      </c>
      <c r="AH1352" s="49">
        <f t="shared" si="109"/>
        <v>25.827303424987939</v>
      </c>
      <c r="AI1352" s="29">
        <v>225</v>
      </c>
      <c r="AJ1352" s="29">
        <v>186</v>
      </c>
      <c r="AK1352" s="29">
        <v>81</v>
      </c>
      <c r="AL1352" s="29">
        <v>129</v>
      </c>
      <c r="AM1352" s="30">
        <f t="shared" si="110"/>
        <v>621</v>
      </c>
      <c r="AN1352" s="31">
        <v>0</v>
      </c>
      <c r="AO1352" s="31">
        <v>0</v>
      </c>
      <c r="AP1352" s="31">
        <v>0</v>
      </c>
      <c r="AQ1352" s="31">
        <v>0</v>
      </c>
      <c r="AR1352" s="32">
        <f t="shared" si="111"/>
        <v>0</v>
      </c>
      <c r="AS1352" s="67">
        <v>180</v>
      </c>
      <c r="AT1352" s="67">
        <v>198</v>
      </c>
      <c r="AU1352" s="67">
        <v>0</v>
      </c>
      <c r="AV1352" s="67">
        <v>2</v>
      </c>
      <c r="AW1352" s="67">
        <v>332384</v>
      </c>
    </row>
    <row r="1353" spans="1:49" hidden="1">
      <c r="A1353" s="79">
        <v>540322</v>
      </c>
      <c r="B1353" s="33" t="s">
        <v>9203</v>
      </c>
      <c r="C1353" s="33" t="s">
        <v>5691</v>
      </c>
      <c r="D1353" s="33" t="s">
        <v>9274</v>
      </c>
      <c r="E1353" s="50" t="s">
        <v>11173</v>
      </c>
      <c r="F1353" s="36">
        <v>54</v>
      </c>
      <c r="G1353" s="33" t="s">
        <v>11101</v>
      </c>
      <c r="H1353" s="33" t="s">
        <v>11180</v>
      </c>
      <c r="I1353" s="33" t="s">
        <v>397</v>
      </c>
      <c r="J1353" s="33" t="s">
        <v>34</v>
      </c>
      <c r="K1353" s="33" t="s">
        <v>8808</v>
      </c>
      <c r="L1353" s="33" t="s">
        <v>8809</v>
      </c>
      <c r="M1353" s="33">
        <v>540322</v>
      </c>
      <c r="N1353" s="33">
        <v>-26.814851999999998</v>
      </c>
      <c r="O1353" s="33">
        <v>-55.024073000000001</v>
      </c>
      <c r="P1353" s="33" t="s">
        <v>4955</v>
      </c>
      <c r="Q1353" s="33" t="s">
        <v>9277</v>
      </c>
      <c r="R1353" s="33" t="s">
        <v>5690</v>
      </c>
      <c r="S1353" s="33">
        <v>19500</v>
      </c>
      <c r="T1353" s="33">
        <v>5210</v>
      </c>
      <c r="U1353" s="33">
        <v>1922</v>
      </c>
      <c r="V1353" s="33">
        <v>0</v>
      </c>
      <c r="W1353" s="33">
        <v>4962</v>
      </c>
      <c r="X1353" s="33">
        <v>5710</v>
      </c>
      <c r="Y1353" s="33">
        <v>5515</v>
      </c>
      <c r="Z1353" s="33">
        <v>991</v>
      </c>
      <c r="AA1353" s="33">
        <v>5557</v>
      </c>
      <c r="AB1353" s="33">
        <v>153</v>
      </c>
      <c r="AC1353" s="33">
        <v>483</v>
      </c>
      <c r="AD1353" s="33">
        <v>330</v>
      </c>
      <c r="AE1353" s="33">
        <v>658</v>
      </c>
      <c r="AF1353" s="33">
        <v>179</v>
      </c>
      <c r="AG1353" s="46">
        <v>125.32</v>
      </c>
      <c r="AH1353" s="47">
        <f t="shared" si="109"/>
        <v>155.60165975103735</v>
      </c>
      <c r="AI1353" s="33">
        <v>3609</v>
      </c>
      <c r="AJ1353" s="33">
        <v>926</v>
      </c>
      <c r="AK1353" s="33">
        <v>864</v>
      </c>
      <c r="AL1353" s="33">
        <v>158</v>
      </c>
      <c r="AM1353" s="39">
        <f t="shared" si="110"/>
        <v>5557</v>
      </c>
      <c r="AN1353" s="40">
        <v>0</v>
      </c>
      <c r="AO1353" s="40">
        <v>0</v>
      </c>
      <c r="AP1353" s="40">
        <v>0</v>
      </c>
      <c r="AQ1353" s="40">
        <v>0</v>
      </c>
      <c r="AR1353" s="41">
        <f t="shared" si="111"/>
        <v>0</v>
      </c>
      <c r="AS1353" s="67">
        <v>212</v>
      </c>
      <c r="AT1353" s="67">
        <v>233</v>
      </c>
      <c r="AU1353" s="67">
        <v>182</v>
      </c>
      <c r="AV1353" s="67">
        <v>3</v>
      </c>
      <c r="AW1353" s="67">
        <v>137249</v>
      </c>
    </row>
    <row r="1354" spans="1:49" hidden="1">
      <c r="A1354" s="80">
        <v>540329</v>
      </c>
      <c r="B1354" s="29" t="s">
        <v>9203</v>
      </c>
      <c r="C1354" s="29" t="s">
        <v>11181</v>
      </c>
      <c r="D1354" s="29" t="s">
        <v>9274</v>
      </c>
      <c r="E1354" s="82" t="s">
        <v>11173</v>
      </c>
      <c r="F1354" s="43">
        <v>54</v>
      </c>
      <c r="G1354" s="29" t="s">
        <v>11101</v>
      </c>
      <c r="H1354" s="29" t="s">
        <v>11182</v>
      </c>
      <c r="I1354" s="29" t="s">
        <v>296</v>
      </c>
      <c r="J1354" s="29" t="s">
        <v>34</v>
      </c>
      <c r="K1354" s="29" t="s">
        <v>8870</v>
      </c>
      <c r="L1354" s="29" t="s">
        <v>8871</v>
      </c>
      <c r="M1354" s="29">
        <v>540329</v>
      </c>
      <c r="N1354" s="29">
        <v>-26.966588000000002</v>
      </c>
      <c r="O1354" s="29">
        <v>-55.057589999999998</v>
      </c>
      <c r="P1354" s="29" t="s">
        <v>4955</v>
      </c>
      <c r="Q1354" s="29" t="s">
        <v>9277</v>
      </c>
      <c r="R1354" s="29" t="s">
        <v>5550</v>
      </c>
      <c r="S1354" s="29">
        <v>3635</v>
      </c>
      <c r="T1354" s="29">
        <v>456</v>
      </c>
      <c r="U1354" s="29">
        <v>1</v>
      </c>
      <c r="V1354" s="29">
        <v>0</v>
      </c>
      <c r="W1354" s="29">
        <v>963</v>
      </c>
      <c r="X1354" s="29">
        <v>978</v>
      </c>
      <c r="Y1354" s="29">
        <v>891</v>
      </c>
      <c r="Z1354" s="29">
        <v>275</v>
      </c>
      <c r="AA1354" s="29">
        <v>971</v>
      </c>
      <c r="AB1354" s="29">
        <v>7</v>
      </c>
      <c r="AC1354" s="29">
        <v>63</v>
      </c>
      <c r="AD1354" s="29">
        <v>56</v>
      </c>
      <c r="AE1354" s="29">
        <v>151</v>
      </c>
      <c r="AF1354" s="29">
        <v>75</v>
      </c>
      <c r="AG1354" s="48">
        <v>134</v>
      </c>
      <c r="AH1354" s="49">
        <f t="shared" si="109"/>
        <v>27.126865671641792</v>
      </c>
      <c r="AI1354" s="29">
        <v>568</v>
      </c>
      <c r="AJ1354" s="29">
        <v>137</v>
      </c>
      <c r="AK1354" s="29">
        <v>184</v>
      </c>
      <c r="AL1354" s="29">
        <v>82</v>
      </c>
      <c r="AM1354" s="30">
        <f t="shared" si="110"/>
        <v>971</v>
      </c>
      <c r="AN1354" s="31">
        <v>0</v>
      </c>
      <c r="AO1354" s="31">
        <v>0</v>
      </c>
      <c r="AP1354" s="31">
        <v>0</v>
      </c>
      <c r="AQ1354" s="31">
        <v>0</v>
      </c>
      <c r="AR1354" s="32">
        <f t="shared" si="111"/>
        <v>0</v>
      </c>
      <c r="AS1354" s="67">
        <v>0</v>
      </c>
      <c r="AT1354" s="67">
        <v>0</v>
      </c>
      <c r="AU1354" s="67">
        <v>0</v>
      </c>
      <c r="AV1354" s="67">
        <v>0</v>
      </c>
      <c r="AW1354" s="67">
        <v>0</v>
      </c>
    </row>
    <row r="1355" spans="1:49" hidden="1">
      <c r="A1355" s="79">
        <v>540336</v>
      </c>
      <c r="B1355" s="33" t="s">
        <v>9203</v>
      </c>
      <c r="C1355" s="33" t="s">
        <v>5651</v>
      </c>
      <c r="D1355" s="33" t="s">
        <v>5193</v>
      </c>
      <c r="E1355" s="50" t="s">
        <v>11183</v>
      </c>
      <c r="F1355" s="36">
        <v>54</v>
      </c>
      <c r="G1355" s="33" t="s">
        <v>11101</v>
      </c>
      <c r="H1355" s="33" t="s">
        <v>11184</v>
      </c>
      <c r="I1355" s="33" t="s">
        <v>296</v>
      </c>
      <c r="J1355" s="33" t="s">
        <v>34</v>
      </c>
      <c r="K1355" s="33" t="s">
        <v>8870</v>
      </c>
      <c r="L1355" s="33" t="s">
        <v>8871</v>
      </c>
      <c r="M1355" s="33">
        <v>540336</v>
      </c>
      <c r="N1355" s="33">
        <v>-26.656348999999999</v>
      </c>
      <c r="O1355" s="33">
        <v>-54.739227</v>
      </c>
      <c r="P1355" s="33" t="s">
        <v>4955</v>
      </c>
      <c r="Q1355" s="33" t="s">
        <v>5647</v>
      </c>
      <c r="R1355" s="33" t="s">
        <v>5650</v>
      </c>
      <c r="S1355" s="33">
        <v>3378</v>
      </c>
      <c r="T1355" s="33">
        <v>304</v>
      </c>
      <c r="U1355" s="33">
        <v>18</v>
      </c>
      <c r="V1355" s="33">
        <v>0</v>
      </c>
      <c r="W1355" s="33">
        <v>528</v>
      </c>
      <c r="X1355" s="33">
        <v>847</v>
      </c>
      <c r="Y1355" s="33">
        <v>754</v>
      </c>
      <c r="Z1355" s="33">
        <v>361</v>
      </c>
      <c r="AA1355" s="33">
        <v>827</v>
      </c>
      <c r="AB1355" s="33">
        <v>20</v>
      </c>
      <c r="AC1355" s="33">
        <v>97</v>
      </c>
      <c r="AD1355" s="33">
        <v>77</v>
      </c>
      <c r="AE1355" s="33">
        <v>176</v>
      </c>
      <c r="AF1355" s="33">
        <v>52</v>
      </c>
      <c r="AG1355" s="46">
        <v>461.05</v>
      </c>
      <c r="AH1355" s="47">
        <f t="shared" si="109"/>
        <v>7.3267541481401146</v>
      </c>
      <c r="AI1355" s="33">
        <v>351</v>
      </c>
      <c r="AJ1355" s="33">
        <v>138</v>
      </c>
      <c r="AK1355" s="33">
        <v>235</v>
      </c>
      <c r="AL1355" s="33">
        <v>103</v>
      </c>
      <c r="AM1355" s="39">
        <f t="shared" si="110"/>
        <v>827</v>
      </c>
      <c r="AN1355" s="40">
        <v>0</v>
      </c>
      <c r="AO1355" s="40">
        <v>0</v>
      </c>
      <c r="AP1355" s="40">
        <v>0</v>
      </c>
      <c r="AQ1355" s="40">
        <v>0</v>
      </c>
      <c r="AR1355" s="41">
        <f t="shared" si="111"/>
        <v>0</v>
      </c>
      <c r="AS1355" s="67">
        <v>0</v>
      </c>
      <c r="AT1355" s="67">
        <v>0</v>
      </c>
      <c r="AU1355" s="67">
        <v>0</v>
      </c>
      <c r="AV1355" s="67">
        <v>0</v>
      </c>
      <c r="AW1355" s="67">
        <v>0</v>
      </c>
    </row>
    <row r="1356" spans="1:49" hidden="1">
      <c r="A1356" s="80">
        <v>540343</v>
      </c>
      <c r="B1356" s="29" t="s">
        <v>9203</v>
      </c>
      <c r="C1356" s="29" t="s">
        <v>5193</v>
      </c>
      <c r="D1356" s="29" t="s">
        <v>5193</v>
      </c>
      <c r="E1356" s="82" t="s">
        <v>11183</v>
      </c>
      <c r="F1356" s="43">
        <v>54</v>
      </c>
      <c r="G1356" s="29" t="s">
        <v>11101</v>
      </c>
      <c r="H1356" s="29" t="s">
        <v>11185</v>
      </c>
      <c r="I1356" s="29" t="s">
        <v>397</v>
      </c>
      <c r="J1356" s="29" t="s">
        <v>34</v>
      </c>
      <c r="K1356" s="29" t="s">
        <v>8808</v>
      </c>
      <c r="L1356" s="29" t="s">
        <v>8809</v>
      </c>
      <c r="M1356" s="29">
        <v>540343</v>
      </c>
      <c r="N1356" s="29">
        <v>-26.566175999999999</v>
      </c>
      <c r="O1356" s="29">
        <v>-54.761426999999998</v>
      </c>
      <c r="P1356" s="29" t="s">
        <v>4955</v>
      </c>
      <c r="Q1356" s="29" t="s">
        <v>5647</v>
      </c>
      <c r="R1356" s="29" t="s">
        <v>5647</v>
      </c>
      <c r="S1356" s="29">
        <v>24338</v>
      </c>
      <c r="T1356" s="29">
        <v>4252</v>
      </c>
      <c r="U1356" s="29">
        <v>1245</v>
      </c>
      <c r="V1356" s="29">
        <v>0</v>
      </c>
      <c r="W1356" s="29">
        <v>6047</v>
      </c>
      <c r="X1356" s="29">
        <v>6556</v>
      </c>
      <c r="Y1356" s="29">
        <v>6165</v>
      </c>
      <c r="Z1356" s="29">
        <v>1525</v>
      </c>
      <c r="AA1356" s="29">
        <v>6309</v>
      </c>
      <c r="AB1356" s="29">
        <v>247</v>
      </c>
      <c r="AC1356" s="29">
        <v>647</v>
      </c>
      <c r="AD1356" s="29">
        <v>400</v>
      </c>
      <c r="AE1356" s="29">
        <v>894</v>
      </c>
      <c r="AF1356" s="29">
        <v>279</v>
      </c>
      <c r="AG1356" s="48">
        <v>940.78</v>
      </c>
      <c r="AH1356" s="49">
        <f t="shared" si="109"/>
        <v>25.87002274708221</v>
      </c>
      <c r="AI1356" s="29">
        <v>3468</v>
      </c>
      <c r="AJ1356" s="29">
        <v>1128</v>
      </c>
      <c r="AK1356" s="29">
        <v>977</v>
      </c>
      <c r="AL1356" s="29">
        <v>736</v>
      </c>
      <c r="AM1356" s="30">
        <f t="shared" si="110"/>
        <v>6309</v>
      </c>
      <c r="AN1356" s="31">
        <v>0</v>
      </c>
      <c r="AO1356" s="31">
        <v>0</v>
      </c>
      <c r="AP1356" s="31">
        <v>0</v>
      </c>
      <c r="AQ1356" s="31">
        <v>0</v>
      </c>
      <c r="AR1356" s="32">
        <f t="shared" si="111"/>
        <v>0</v>
      </c>
      <c r="AS1356" s="67">
        <v>627</v>
      </c>
      <c r="AT1356" s="67">
        <v>691</v>
      </c>
      <c r="AU1356" s="67">
        <v>1069</v>
      </c>
      <c r="AV1356" s="67">
        <v>9</v>
      </c>
      <c r="AW1356" s="67">
        <v>282209</v>
      </c>
    </row>
    <row r="1357" spans="1:49" hidden="1">
      <c r="A1357" s="79">
        <v>540350</v>
      </c>
      <c r="B1357" s="33" t="s">
        <v>9203</v>
      </c>
      <c r="C1357" s="33" t="s">
        <v>5195</v>
      </c>
      <c r="D1357" s="33" t="s">
        <v>5193</v>
      </c>
      <c r="E1357" s="50" t="s">
        <v>11183</v>
      </c>
      <c r="F1357" s="36">
        <v>54</v>
      </c>
      <c r="G1357" s="33" t="s">
        <v>11101</v>
      </c>
      <c r="H1357" s="33" t="s">
        <v>11186</v>
      </c>
      <c r="I1357" s="33" t="s">
        <v>296</v>
      </c>
      <c r="J1357" s="33" t="s">
        <v>34</v>
      </c>
      <c r="K1357" s="33" t="s">
        <v>8870</v>
      </c>
      <c r="L1357" s="33" t="s">
        <v>8871</v>
      </c>
      <c r="M1357" s="33">
        <v>540350</v>
      </c>
      <c r="N1357" s="33">
        <v>-26.467495</v>
      </c>
      <c r="O1357" s="33">
        <v>-54.713676</v>
      </c>
      <c r="P1357" s="33" t="s">
        <v>4955</v>
      </c>
      <c r="Q1357" s="33" t="s">
        <v>5647</v>
      </c>
      <c r="R1357" s="33" t="s">
        <v>5194</v>
      </c>
      <c r="S1357" s="33">
        <v>9029</v>
      </c>
      <c r="T1357" s="33">
        <v>2232</v>
      </c>
      <c r="U1357" s="33">
        <v>27</v>
      </c>
      <c r="V1357" s="33">
        <v>0</v>
      </c>
      <c r="W1357" s="33">
        <v>1650</v>
      </c>
      <c r="X1357" s="33">
        <v>2402</v>
      </c>
      <c r="Y1357" s="33">
        <v>2261</v>
      </c>
      <c r="Z1357" s="33">
        <v>1002</v>
      </c>
      <c r="AA1357" s="33">
        <v>2377</v>
      </c>
      <c r="AB1357" s="33">
        <v>25</v>
      </c>
      <c r="AC1357" s="33">
        <v>160</v>
      </c>
      <c r="AD1357" s="33">
        <v>135</v>
      </c>
      <c r="AE1357" s="33">
        <v>365</v>
      </c>
      <c r="AF1357" s="33">
        <v>128</v>
      </c>
      <c r="AG1357" s="46">
        <v>361.94</v>
      </c>
      <c r="AH1357" s="47">
        <f t="shared" si="109"/>
        <v>24.946123666906118</v>
      </c>
      <c r="AI1357" s="33">
        <v>1195</v>
      </c>
      <c r="AJ1357" s="33">
        <v>356</v>
      </c>
      <c r="AK1357" s="33">
        <v>577</v>
      </c>
      <c r="AL1357" s="33">
        <v>249</v>
      </c>
      <c r="AM1357" s="39">
        <f t="shared" si="110"/>
        <v>2377</v>
      </c>
      <c r="AN1357" s="40">
        <v>0</v>
      </c>
      <c r="AO1357" s="40">
        <v>0</v>
      </c>
      <c r="AP1357" s="40">
        <v>0</v>
      </c>
      <c r="AQ1357" s="40">
        <v>0</v>
      </c>
      <c r="AR1357" s="41">
        <f t="shared" si="111"/>
        <v>0</v>
      </c>
      <c r="AS1357" s="67">
        <v>243</v>
      </c>
      <c r="AT1357" s="67">
        <v>267</v>
      </c>
      <c r="AU1357" s="67">
        <v>0</v>
      </c>
      <c r="AV1357" s="67">
        <v>2</v>
      </c>
      <c r="AW1357" s="67">
        <v>1218820</v>
      </c>
    </row>
    <row r="1358" spans="1:49" hidden="1">
      <c r="A1358" s="80">
        <v>540357</v>
      </c>
      <c r="B1358" s="29" t="s">
        <v>9203</v>
      </c>
      <c r="C1358" s="29" t="s">
        <v>11187</v>
      </c>
      <c r="D1358" s="29" t="s">
        <v>11188</v>
      </c>
      <c r="E1358" s="82" t="s">
        <v>11189</v>
      </c>
      <c r="F1358" s="43">
        <v>54</v>
      </c>
      <c r="G1358" s="29" t="s">
        <v>11101</v>
      </c>
      <c r="H1358" s="29" t="s">
        <v>11190</v>
      </c>
      <c r="I1358" s="29" t="s">
        <v>397</v>
      </c>
      <c r="J1358" s="29" t="s">
        <v>34</v>
      </c>
      <c r="K1358" s="29" t="s">
        <v>8808</v>
      </c>
      <c r="L1358" s="29" t="s">
        <v>8809</v>
      </c>
      <c r="M1358" s="29">
        <v>540357</v>
      </c>
      <c r="N1358" s="29">
        <v>-27.452269999999999</v>
      </c>
      <c r="O1358" s="29">
        <v>-55.023735000000002</v>
      </c>
      <c r="P1358" s="29" t="s">
        <v>4955</v>
      </c>
      <c r="Q1358" s="29" t="s">
        <v>5541</v>
      </c>
      <c r="R1358" s="29" t="s">
        <v>5686</v>
      </c>
      <c r="S1358" s="29">
        <v>10070</v>
      </c>
      <c r="T1358" s="29">
        <v>986</v>
      </c>
      <c r="U1358" s="29">
        <v>8</v>
      </c>
      <c r="V1358" s="29">
        <v>0</v>
      </c>
      <c r="W1358" s="29">
        <v>2116</v>
      </c>
      <c r="X1358" s="29">
        <v>2509</v>
      </c>
      <c r="Y1358" s="29">
        <v>2273</v>
      </c>
      <c r="Z1358" s="29">
        <v>817</v>
      </c>
      <c r="AA1358" s="29">
        <v>2472</v>
      </c>
      <c r="AB1358" s="29">
        <v>37</v>
      </c>
      <c r="AC1358" s="29">
        <v>320</v>
      </c>
      <c r="AD1358" s="29">
        <v>283</v>
      </c>
      <c r="AE1358" s="29">
        <v>469</v>
      </c>
      <c r="AF1358" s="29">
        <v>147</v>
      </c>
      <c r="AG1358" s="48">
        <v>409.62</v>
      </c>
      <c r="AH1358" s="49">
        <f t="shared" si="109"/>
        <v>24.583760558566475</v>
      </c>
      <c r="AI1358" s="29">
        <v>958</v>
      </c>
      <c r="AJ1358" s="29">
        <v>557</v>
      </c>
      <c r="AK1358" s="29">
        <v>561</v>
      </c>
      <c r="AL1358" s="29">
        <v>396</v>
      </c>
      <c r="AM1358" s="30">
        <f t="shared" si="110"/>
        <v>2472</v>
      </c>
      <c r="AN1358" s="31">
        <v>0</v>
      </c>
      <c r="AO1358" s="31">
        <v>0</v>
      </c>
      <c r="AP1358" s="31">
        <v>0</v>
      </c>
      <c r="AQ1358" s="31">
        <v>0</v>
      </c>
      <c r="AR1358" s="32">
        <f t="shared" si="111"/>
        <v>0</v>
      </c>
      <c r="AS1358" s="67">
        <v>0</v>
      </c>
      <c r="AT1358" s="67">
        <v>0</v>
      </c>
      <c r="AU1358" s="67">
        <v>0</v>
      </c>
      <c r="AV1358" s="67">
        <v>0</v>
      </c>
      <c r="AW1358" s="67">
        <v>0</v>
      </c>
    </row>
    <row r="1359" spans="1:49" hidden="1">
      <c r="A1359" s="79">
        <v>540364</v>
      </c>
      <c r="B1359" s="33" t="s">
        <v>9203</v>
      </c>
      <c r="C1359" s="33" t="s">
        <v>5453</v>
      </c>
      <c r="D1359" s="33" t="s">
        <v>11188</v>
      </c>
      <c r="E1359" s="50" t="s">
        <v>11189</v>
      </c>
      <c r="F1359" s="36">
        <v>54</v>
      </c>
      <c r="G1359" s="33" t="s">
        <v>11101</v>
      </c>
      <c r="H1359" s="33" t="s">
        <v>11191</v>
      </c>
      <c r="I1359" s="33" t="s">
        <v>296</v>
      </c>
      <c r="J1359" s="33" t="s">
        <v>34</v>
      </c>
      <c r="K1359" s="33" t="s">
        <v>8808</v>
      </c>
      <c r="L1359" s="33" t="s">
        <v>8809</v>
      </c>
      <c r="M1359" s="33">
        <v>540364</v>
      </c>
      <c r="N1359" s="33">
        <v>-27.331056</v>
      </c>
      <c r="O1359" s="33">
        <v>-55.052855000000001</v>
      </c>
      <c r="P1359" s="33" t="s">
        <v>4955</v>
      </c>
      <c r="Q1359" s="33" t="s">
        <v>5541</v>
      </c>
      <c r="R1359" s="33" t="s">
        <v>5452</v>
      </c>
      <c r="S1359" s="33">
        <v>10078</v>
      </c>
      <c r="T1359" s="33">
        <v>1815</v>
      </c>
      <c r="U1359" s="33">
        <v>17</v>
      </c>
      <c r="V1359" s="33">
        <v>0</v>
      </c>
      <c r="W1359" s="33">
        <v>2060</v>
      </c>
      <c r="X1359" s="33">
        <v>2692</v>
      </c>
      <c r="Y1359" s="33">
        <v>2511</v>
      </c>
      <c r="Z1359" s="33">
        <v>742</v>
      </c>
      <c r="AA1359" s="33">
        <v>2663</v>
      </c>
      <c r="AB1359" s="33">
        <v>29</v>
      </c>
      <c r="AC1359" s="33">
        <v>231</v>
      </c>
      <c r="AD1359" s="33">
        <v>202</v>
      </c>
      <c r="AE1359" s="33">
        <v>432</v>
      </c>
      <c r="AF1359" s="33">
        <v>158</v>
      </c>
      <c r="AG1359" s="46">
        <v>208.91</v>
      </c>
      <c r="AH1359" s="47">
        <f t="shared" si="109"/>
        <v>48.240869273849981</v>
      </c>
      <c r="AI1359" s="33">
        <v>1267</v>
      </c>
      <c r="AJ1359" s="33">
        <v>635</v>
      </c>
      <c r="AK1359" s="33">
        <v>479</v>
      </c>
      <c r="AL1359" s="33">
        <v>282</v>
      </c>
      <c r="AM1359" s="39">
        <f t="shared" si="110"/>
        <v>2663</v>
      </c>
      <c r="AN1359" s="40">
        <v>0</v>
      </c>
      <c r="AO1359" s="40">
        <v>0</v>
      </c>
      <c r="AP1359" s="40">
        <v>0</v>
      </c>
      <c r="AQ1359" s="40">
        <v>0</v>
      </c>
      <c r="AR1359" s="41">
        <f t="shared" si="111"/>
        <v>0</v>
      </c>
      <c r="AS1359" s="67">
        <v>213</v>
      </c>
      <c r="AT1359" s="67">
        <v>235</v>
      </c>
      <c r="AU1359" s="67">
        <v>0</v>
      </c>
      <c r="AV1359" s="67">
        <v>6</v>
      </c>
      <c r="AW1359" s="67">
        <v>197907</v>
      </c>
    </row>
    <row r="1360" spans="1:49" hidden="1">
      <c r="A1360" s="80">
        <v>540371</v>
      </c>
      <c r="B1360" s="29" t="s">
        <v>9203</v>
      </c>
      <c r="C1360" s="29" t="s">
        <v>5545</v>
      </c>
      <c r="D1360" s="29" t="s">
        <v>11188</v>
      </c>
      <c r="E1360" s="82" t="s">
        <v>11189</v>
      </c>
      <c r="F1360" s="43">
        <v>54</v>
      </c>
      <c r="G1360" s="29" t="s">
        <v>11101</v>
      </c>
      <c r="H1360" s="29" t="s">
        <v>11192</v>
      </c>
      <c r="I1360" s="29" t="s">
        <v>296</v>
      </c>
      <c r="J1360" s="29" t="s">
        <v>34</v>
      </c>
      <c r="K1360" s="29" t="s">
        <v>8870</v>
      </c>
      <c r="L1360" s="29" t="s">
        <v>8871</v>
      </c>
      <c r="M1360" s="29">
        <v>540371</v>
      </c>
      <c r="N1360" s="29">
        <v>-27.356966</v>
      </c>
      <c r="O1360" s="29">
        <v>-55.232658999999998</v>
      </c>
      <c r="P1360" s="29" t="s">
        <v>4955</v>
      </c>
      <c r="Q1360" s="29" t="s">
        <v>5541</v>
      </c>
      <c r="R1360" s="29" t="s">
        <v>5544</v>
      </c>
      <c r="S1360" s="29">
        <v>3751</v>
      </c>
      <c r="T1360" s="29">
        <v>311</v>
      </c>
      <c r="U1360" s="29">
        <v>1</v>
      </c>
      <c r="V1360" s="29">
        <v>0</v>
      </c>
      <c r="W1360" s="29">
        <v>905</v>
      </c>
      <c r="X1360" s="29">
        <v>1003</v>
      </c>
      <c r="Y1360" s="29">
        <v>922</v>
      </c>
      <c r="Z1360" s="29">
        <v>341</v>
      </c>
      <c r="AA1360" s="29">
        <v>969</v>
      </c>
      <c r="AB1360" s="29">
        <v>34</v>
      </c>
      <c r="AC1360" s="29">
        <v>97</v>
      </c>
      <c r="AD1360" s="29">
        <v>63</v>
      </c>
      <c r="AE1360" s="29">
        <v>155</v>
      </c>
      <c r="AF1360" s="29">
        <v>53</v>
      </c>
      <c r="AG1360" s="48">
        <v>146.27000000000001</v>
      </c>
      <c r="AH1360" s="49">
        <f t="shared" si="109"/>
        <v>25.64435632733985</v>
      </c>
      <c r="AI1360" s="29">
        <v>439</v>
      </c>
      <c r="AJ1360" s="29">
        <v>235</v>
      </c>
      <c r="AK1360" s="29">
        <v>194</v>
      </c>
      <c r="AL1360" s="29">
        <v>101</v>
      </c>
      <c r="AM1360" s="30">
        <f t="shared" si="110"/>
        <v>969</v>
      </c>
      <c r="AN1360" s="31">
        <v>0</v>
      </c>
      <c r="AO1360" s="31">
        <v>0</v>
      </c>
      <c r="AP1360" s="31">
        <v>0</v>
      </c>
      <c r="AQ1360" s="31">
        <v>0</v>
      </c>
      <c r="AR1360" s="32">
        <f t="shared" si="111"/>
        <v>0</v>
      </c>
      <c r="AS1360" s="67">
        <v>0</v>
      </c>
      <c r="AT1360" s="67">
        <v>0</v>
      </c>
      <c r="AU1360" s="67">
        <v>0</v>
      </c>
      <c r="AV1360" s="67">
        <v>0</v>
      </c>
      <c r="AW1360" s="67">
        <v>0</v>
      </c>
    </row>
    <row r="1361" spans="1:49" hidden="1">
      <c r="A1361" s="79">
        <v>540378</v>
      </c>
      <c r="B1361" s="33" t="s">
        <v>9203</v>
      </c>
      <c r="C1361" s="33" t="s">
        <v>13764</v>
      </c>
      <c r="D1361" s="33" t="s">
        <v>11188</v>
      </c>
      <c r="E1361" s="50" t="s">
        <v>11189</v>
      </c>
      <c r="F1361" s="36">
        <v>54</v>
      </c>
      <c r="G1361" s="33" t="s">
        <v>11101</v>
      </c>
      <c r="H1361" s="33" t="s">
        <v>11193</v>
      </c>
      <c r="I1361" s="33" t="s">
        <v>296</v>
      </c>
      <c r="J1361" s="33" t="s">
        <v>34</v>
      </c>
      <c r="K1361" s="33" t="s">
        <v>9108</v>
      </c>
      <c r="L1361" s="33" t="s">
        <v>4173</v>
      </c>
      <c r="M1361" s="33">
        <v>540378</v>
      </c>
      <c r="N1361" s="33">
        <v>-27.422867</v>
      </c>
      <c r="O1361" s="33">
        <v>-55.170271</v>
      </c>
      <c r="P1361" s="33" t="s">
        <v>4955</v>
      </c>
      <c r="Q1361" s="33" t="s">
        <v>5541</v>
      </c>
      <c r="R1361" s="33" t="s">
        <v>1069</v>
      </c>
      <c r="S1361" s="33">
        <v>1260</v>
      </c>
      <c r="T1361" s="33">
        <v>53</v>
      </c>
      <c r="U1361" s="33">
        <v>1</v>
      </c>
      <c r="V1361" s="33">
        <v>0</v>
      </c>
      <c r="W1361" s="33">
        <v>369</v>
      </c>
      <c r="X1361" s="33">
        <v>380</v>
      </c>
      <c r="Y1361" s="33">
        <v>367</v>
      </c>
      <c r="Z1361" s="33">
        <v>147</v>
      </c>
      <c r="AA1361" s="33">
        <v>373</v>
      </c>
      <c r="AB1361" s="33">
        <v>7</v>
      </c>
      <c r="AC1361" s="33">
        <v>32</v>
      </c>
      <c r="AD1361" s="33">
        <v>25</v>
      </c>
      <c r="AE1361" s="33">
        <v>29</v>
      </c>
      <c r="AF1361" s="33">
        <v>9</v>
      </c>
      <c r="AG1361" s="46">
        <v>82.69</v>
      </c>
      <c r="AH1361" s="47">
        <f t="shared" si="109"/>
        <v>15.237634538638288</v>
      </c>
      <c r="AI1361" s="33">
        <v>209</v>
      </c>
      <c r="AJ1361" s="33">
        <v>55</v>
      </c>
      <c r="AK1361" s="33">
        <v>81</v>
      </c>
      <c r="AL1361" s="33">
        <v>28</v>
      </c>
      <c r="AM1361" s="39">
        <f t="shared" si="110"/>
        <v>373</v>
      </c>
      <c r="AN1361" s="40">
        <v>0</v>
      </c>
      <c r="AO1361" s="40">
        <v>0</v>
      </c>
      <c r="AP1361" s="40">
        <v>0</v>
      </c>
      <c r="AQ1361" s="40">
        <v>0</v>
      </c>
      <c r="AR1361" s="41">
        <f t="shared" si="111"/>
        <v>0</v>
      </c>
      <c r="AS1361" s="67">
        <v>0</v>
      </c>
      <c r="AT1361" s="67">
        <v>0</v>
      </c>
      <c r="AU1361" s="67">
        <v>0</v>
      </c>
      <c r="AV1361" s="67">
        <v>0</v>
      </c>
      <c r="AW1361" s="67">
        <v>0</v>
      </c>
    </row>
    <row r="1362" spans="1:49" hidden="1">
      <c r="A1362" s="80">
        <v>540385</v>
      </c>
      <c r="B1362" s="29" t="s">
        <v>9203</v>
      </c>
      <c r="C1362" s="29" t="s">
        <v>11148</v>
      </c>
      <c r="D1362" s="29" t="s">
        <v>11188</v>
      </c>
      <c r="E1362" s="82" t="s">
        <v>11189</v>
      </c>
      <c r="F1362" s="43">
        <v>54</v>
      </c>
      <c r="G1362" s="29" t="s">
        <v>11101</v>
      </c>
      <c r="H1362" s="29" t="s">
        <v>11194</v>
      </c>
      <c r="I1362" s="29" t="s">
        <v>296</v>
      </c>
      <c r="J1362" s="29" t="s">
        <v>34</v>
      </c>
      <c r="K1362" s="29" t="s">
        <v>8870</v>
      </c>
      <c r="L1362" s="29" t="s">
        <v>8871</v>
      </c>
      <c r="M1362" s="29">
        <v>540385</v>
      </c>
      <c r="N1362" s="29">
        <v>-27.520332</v>
      </c>
      <c r="O1362" s="29">
        <v>-55.161363000000001</v>
      </c>
      <c r="P1362" s="29" t="s">
        <v>4955</v>
      </c>
      <c r="Q1362" s="29" t="s">
        <v>5541</v>
      </c>
      <c r="R1362" s="29" t="s">
        <v>5570</v>
      </c>
      <c r="S1362" s="29">
        <v>4857</v>
      </c>
      <c r="T1362" s="29">
        <v>590</v>
      </c>
      <c r="U1362" s="29">
        <v>5</v>
      </c>
      <c r="V1362" s="29">
        <v>0</v>
      </c>
      <c r="W1362" s="29">
        <v>981</v>
      </c>
      <c r="X1362" s="29">
        <v>1196</v>
      </c>
      <c r="Y1362" s="29">
        <v>1082</v>
      </c>
      <c r="Z1362" s="29">
        <v>388</v>
      </c>
      <c r="AA1362" s="29">
        <v>1165</v>
      </c>
      <c r="AB1362" s="29">
        <v>31</v>
      </c>
      <c r="AC1362" s="29">
        <v>87</v>
      </c>
      <c r="AD1362" s="29">
        <v>56</v>
      </c>
      <c r="AE1362" s="29">
        <v>253</v>
      </c>
      <c r="AF1362" s="29">
        <v>94</v>
      </c>
      <c r="AG1362" s="48">
        <v>110.37</v>
      </c>
      <c r="AH1362" s="49">
        <f t="shared" si="109"/>
        <v>44.006523511823865</v>
      </c>
      <c r="AI1362" s="29">
        <v>515</v>
      </c>
      <c r="AJ1362" s="29">
        <v>294</v>
      </c>
      <c r="AK1362" s="29">
        <v>218</v>
      </c>
      <c r="AL1362" s="29">
        <v>138</v>
      </c>
      <c r="AM1362" s="30">
        <f t="shared" si="110"/>
        <v>1165</v>
      </c>
      <c r="AN1362" s="31">
        <v>0</v>
      </c>
      <c r="AO1362" s="31">
        <v>0</v>
      </c>
      <c r="AP1362" s="31">
        <v>0</v>
      </c>
      <c r="AQ1362" s="31">
        <v>0</v>
      </c>
      <c r="AR1362" s="32">
        <f t="shared" si="111"/>
        <v>0</v>
      </c>
      <c r="AS1362" s="67">
        <v>67</v>
      </c>
      <c r="AT1362" s="67">
        <v>74</v>
      </c>
      <c r="AU1362" s="67">
        <v>124</v>
      </c>
      <c r="AV1362" s="67">
        <v>2</v>
      </c>
      <c r="AW1362" s="67">
        <v>53193</v>
      </c>
    </row>
    <row r="1363" spans="1:49" hidden="1">
      <c r="A1363" s="79">
        <v>540392</v>
      </c>
      <c r="B1363" s="33" t="s">
        <v>9203</v>
      </c>
      <c r="C1363" s="33" t="s">
        <v>5522</v>
      </c>
      <c r="D1363" s="33" t="s">
        <v>11188</v>
      </c>
      <c r="E1363" s="50" t="s">
        <v>11189</v>
      </c>
      <c r="F1363" s="36">
        <v>54</v>
      </c>
      <c r="G1363" s="33" t="s">
        <v>11101</v>
      </c>
      <c r="H1363" s="33" t="s">
        <v>11195</v>
      </c>
      <c r="I1363" s="33" t="s">
        <v>296</v>
      </c>
      <c r="J1363" s="33" t="s">
        <v>34</v>
      </c>
      <c r="K1363" s="33" t="s">
        <v>8870</v>
      </c>
      <c r="L1363" s="33" t="s">
        <v>8871</v>
      </c>
      <c r="M1363" s="33">
        <v>540392</v>
      </c>
      <c r="N1363" s="33">
        <v>-27.553184999999999</v>
      </c>
      <c r="O1363" s="33">
        <v>-55.077823000000002</v>
      </c>
      <c r="P1363" s="33" t="s">
        <v>4955</v>
      </c>
      <c r="Q1363" s="33" t="s">
        <v>5541</v>
      </c>
      <c r="R1363" s="33" t="s">
        <v>5521</v>
      </c>
      <c r="S1363" s="33">
        <v>3315</v>
      </c>
      <c r="T1363" s="33">
        <v>109</v>
      </c>
      <c r="U1363" s="33">
        <v>0</v>
      </c>
      <c r="V1363" s="33">
        <v>0</v>
      </c>
      <c r="W1363" s="33">
        <v>614</v>
      </c>
      <c r="X1363" s="33">
        <v>791</v>
      </c>
      <c r="Y1363" s="33">
        <v>668</v>
      </c>
      <c r="Z1363" s="33">
        <v>359</v>
      </c>
      <c r="AA1363" s="33">
        <v>777</v>
      </c>
      <c r="AB1363" s="33">
        <v>14</v>
      </c>
      <c r="AC1363" s="33">
        <v>100</v>
      </c>
      <c r="AD1363" s="33">
        <v>86</v>
      </c>
      <c r="AE1363" s="33">
        <v>220</v>
      </c>
      <c r="AF1363" s="33">
        <v>59</v>
      </c>
      <c r="AG1363" s="46">
        <v>152.9</v>
      </c>
      <c r="AH1363" s="47">
        <f t="shared" si="109"/>
        <v>21.680837148463048</v>
      </c>
      <c r="AI1363" s="33">
        <v>343</v>
      </c>
      <c r="AJ1363" s="33">
        <v>126</v>
      </c>
      <c r="AK1363" s="33">
        <v>152</v>
      </c>
      <c r="AL1363" s="33">
        <v>156</v>
      </c>
      <c r="AM1363" s="39">
        <f t="shared" si="110"/>
        <v>777</v>
      </c>
      <c r="AN1363" s="40">
        <v>0</v>
      </c>
      <c r="AO1363" s="40">
        <v>0</v>
      </c>
      <c r="AP1363" s="40">
        <v>0</v>
      </c>
      <c r="AQ1363" s="40">
        <v>0</v>
      </c>
      <c r="AR1363" s="41">
        <f t="shared" si="111"/>
        <v>0</v>
      </c>
      <c r="AS1363" s="67">
        <v>62</v>
      </c>
      <c r="AT1363" s="67">
        <v>68</v>
      </c>
      <c r="AU1363" s="67">
        <v>0</v>
      </c>
      <c r="AV1363" s="67">
        <v>2</v>
      </c>
      <c r="AW1363" s="67">
        <v>32364</v>
      </c>
    </row>
    <row r="1364" spans="1:49" hidden="1">
      <c r="A1364" s="80">
        <v>540399</v>
      </c>
      <c r="B1364" s="29" t="s">
        <v>9203</v>
      </c>
      <c r="C1364" s="29" t="s">
        <v>11188</v>
      </c>
      <c r="D1364" s="29" t="s">
        <v>11188</v>
      </c>
      <c r="E1364" s="82" t="s">
        <v>11189</v>
      </c>
      <c r="F1364" s="43">
        <v>54</v>
      </c>
      <c r="G1364" s="29" t="s">
        <v>11101</v>
      </c>
      <c r="H1364" s="29" t="s">
        <v>11196</v>
      </c>
      <c r="I1364" s="29" t="s">
        <v>397</v>
      </c>
      <c r="J1364" s="29" t="s">
        <v>34</v>
      </c>
      <c r="K1364" s="29" t="s">
        <v>8826</v>
      </c>
      <c r="L1364" s="29" t="s">
        <v>8827</v>
      </c>
      <c r="M1364" s="29">
        <v>540399</v>
      </c>
      <c r="N1364" s="29">
        <v>-27.481656000000001</v>
      </c>
      <c r="O1364" s="29">
        <v>-55.125154999999999</v>
      </c>
      <c r="P1364" s="29" t="s">
        <v>4955</v>
      </c>
      <c r="Q1364" s="29" t="s">
        <v>5541</v>
      </c>
      <c r="R1364" s="29" t="s">
        <v>5541</v>
      </c>
      <c r="S1364" s="29">
        <v>66112</v>
      </c>
      <c r="T1364" s="29">
        <v>15875</v>
      </c>
      <c r="U1364" s="29">
        <v>6988</v>
      </c>
      <c r="V1364" s="29">
        <v>0</v>
      </c>
      <c r="W1364" s="29">
        <v>18579</v>
      </c>
      <c r="X1364" s="29">
        <v>19318</v>
      </c>
      <c r="Y1364" s="29">
        <v>18713</v>
      </c>
      <c r="Z1364" s="29">
        <v>3746</v>
      </c>
      <c r="AA1364" s="29">
        <v>18742</v>
      </c>
      <c r="AB1364" s="29">
        <v>576</v>
      </c>
      <c r="AC1364" s="29">
        <v>2304</v>
      </c>
      <c r="AD1364" s="29">
        <v>1728</v>
      </c>
      <c r="AE1364" s="29">
        <v>2420</v>
      </c>
      <c r="AF1364" s="29">
        <v>632</v>
      </c>
      <c r="AG1364" s="48">
        <v>154.37</v>
      </c>
      <c r="AH1364" s="49">
        <f t="shared" si="109"/>
        <v>428.26974153009002</v>
      </c>
      <c r="AI1364" s="29">
        <v>10911</v>
      </c>
      <c r="AJ1364" s="29">
        <v>3554</v>
      </c>
      <c r="AK1364" s="29">
        <v>2864</v>
      </c>
      <c r="AL1364" s="29">
        <v>1413</v>
      </c>
      <c r="AM1364" s="30">
        <f t="shared" si="110"/>
        <v>18742</v>
      </c>
      <c r="AN1364" s="31">
        <v>0</v>
      </c>
      <c r="AO1364" s="31">
        <v>0</v>
      </c>
      <c r="AP1364" s="31">
        <v>0</v>
      </c>
      <c r="AQ1364" s="31">
        <v>0</v>
      </c>
      <c r="AR1364" s="32">
        <f t="shared" si="111"/>
        <v>0</v>
      </c>
      <c r="AS1364" s="67">
        <v>3305</v>
      </c>
      <c r="AT1364" s="67">
        <v>3639</v>
      </c>
      <c r="AU1364" s="67">
        <v>7173</v>
      </c>
      <c r="AV1364" s="67">
        <v>35</v>
      </c>
      <c r="AW1364" s="67">
        <v>2343809</v>
      </c>
    </row>
    <row r="1365" spans="1:49" hidden="1">
      <c r="A1365" s="79">
        <v>540406</v>
      </c>
      <c r="B1365" s="33" t="s">
        <v>9203</v>
      </c>
      <c r="C1365" s="33" t="s">
        <v>11197</v>
      </c>
      <c r="D1365" s="33" t="s">
        <v>11188</v>
      </c>
      <c r="E1365" s="50" t="s">
        <v>11189</v>
      </c>
      <c r="F1365" s="36">
        <v>54</v>
      </c>
      <c r="G1365" s="33" t="s">
        <v>11101</v>
      </c>
      <c r="H1365" s="33" t="s">
        <v>11198</v>
      </c>
      <c r="I1365" s="33" t="s">
        <v>296</v>
      </c>
      <c r="J1365" s="33" t="s">
        <v>34</v>
      </c>
      <c r="K1365" s="33" t="s">
        <v>8870</v>
      </c>
      <c r="L1365" s="33" t="s">
        <v>8871</v>
      </c>
      <c r="M1365" s="33">
        <v>540406</v>
      </c>
      <c r="N1365" s="33">
        <v>-27.718515</v>
      </c>
      <c r="O1365" s="33">
        <v>-54.918371</v>
      </c>
      <c r="P1365" s="33" t="s">
        <v>4955</v>
      </c>
      <c r="Q1365" s="33" t="s">
        <v>5541</v>
      </c>
      <c r="R1365" s="33" t="s">
        <v>5481</v>
      </c>
      <c r="S1365" s="33">
        <v>5928</v>
      </c>
      <c r="T1365" s="33">
        <v>626</v>
      </c>
      <c r="U1365" s="33">
        <v>7</v>
      </c>
      <c r="V1365" s="33">
        <v>0</v>
      </c>
      <c r="W1365" s="33">
        <v>1490</v>
      </c>
      <c r="X1365" s="33">
        <v>1529</v>
      </c>
      <c r="Y1365" s="33">
        <v>1328</v>
      </c>
      <c r="Z1365" s="33">
        <v>353</v>
      </c>
      <c r="AA1365" s="33">
        <v>1491</v>
      </c>
      <c r="AB1365" s="33">
        <v>38</v>
      </c>
      <c r="AC1365" s="33">
        <v>123</v>
      </c>
      <c r="AD1365" s="33">
        <v>85</v>
      </c>
      <c r="AE1365" s="33">
        <v>300</v>
      </c>
      <c r="AF1365" s="33">
        <v>57</v>
      </c>
      <c r="AG1365" s="46">
        <v>207.29</v>
      </c>
      <c r="AH1365" s="47">
        <f t="shared" si="109"/>
        <v>28.59761686526123</v>
      </c>
      <c r="AI1365" s="33">
        <v>812</v>
      </c>
      <c r="AJ1365" s="33">
        <v>211</v>
      </c>
      <c r="AK1365" s="33">
        <v>200</v>
      </c>
      <c r="AL1365" s="33">
        <v>268</v>
      </c>
      <c r="AM1365" s="39">
        <f t="shared" si="110"/>
        <v>1491</v>
      </c>
      <c r="AN1365" s="40">
        <v>0</v>
      </c>
      <c r="AO1365" s="40">
        <v>0</v>
      </c>
      <c r="AP1365" s="40">
        <v>0</v>
      </c>
      <c r="AQ1365" s="40">
        <v>0</v>
      </c>
      <c r="AR1365" s="41">
        <f t="shared" si="111"/>
        <v>0</v>
      </c>
      <c r="AS1365" s="67">
        <v>0</v>
      </c>
      <c r="AT1365" s="67">
        <v>0</v>
      </c>
      <c r="AU1365" s="67">
        <v>0</v>
      </c>
      <c r="AV1365" s="67">
        <v>0</v>
      </c>
      <c r="AW1365" s="67">
        <v>0</v>
      </c>
    </row>
    <row r="1366" spans="1:49" hidden="1">
      <c r="A1366" s="80">
        <v>540413</v>
      </c>
      <c r="B1366" s="29" t="s">
        <v>9203</v>
      </c>
      <c r="C1366" s="29" t="s">
        <v>13765</v>
      </c>
      <c r="D1366" s="29" t="s">
        <v>11188</v>
      </c>
      <c r="E1366" s="82" t="s">
        <v>11189</v>
      </c>
      <c r="F1366" s="43">
        <v>54</v>
      </c>
      <c r="G1366" s="29" t="s">
        <v>11101</v>
      </c>
      <c r="H1366" s="29" t="s">
        <v>11199</v>
      </c>
      <c r="I1366" s="29" t="s">
        <v>296</v>
      </c>
      <c r="J1366" s="29" t="s">
        <v>34</v>
      </c>
      <c r="K1366" s="29" t="s">
        <v>8870</v>
      </c>
      <c r="L1366" s="29" t="s">
        <v>8871</v>
      </c>
      <c r="M1366" s="29">
        <v>540413</v>
      </c>
      <c r="N1366" s="29">
        <v>-27.461812999999999</v>
      </c>
      <c r="O1366" s="29">
        <v>-55.278343999999997</v>
      </c>
      <c r="P1366" s="29" t="s">
        <v>4955</v>
      </c>
      <c r="Q1366" s="29" t="s">
        <v>5541</v>
      </c>
      <c r="R1366" s="29" t="s">
        <v>976</v>
      </c>
      <c r="S1366" s="29">
        <v>2130</v>
      </c>
      <c r="T1366" s="29">
        <v>273</v>
      </c>
      <c r="U1366" s="29">
        <v>12</v>
      </c>
      <c r="V1366" s="29">
        <v>0</v>
      </c>
      <c r="W1366" s="29">
        <v>541</v>
      </c>
      <c r="X1366" s="29">
        <v>598</v>
      </c>
      <c r="Y1366" s="29">
        <v>551</v>
      </c>
      <c r="Z1366" s="29">
        <v>203</v>
      </c>
      <c r="AA1366" s="29">
        <v>588</v>
      </c>
      <c r="AB1366" s="29">
        <v>10</v>
      </c>
      <c r="AC1366" s="29">
        <v>55</v>
      </c>
      <c r="AD1366" s="29">
        <v>45</v>
      </c>
      <c r="AE1366" s="29">
        <v>96</v>
      </c>
      <c r="AF1366" s="29">
        <v>20</v>
      </c>
      <c r="AG1366" s="48">
        <v>99.23</v>
      </c>
      <c r="AH1366" s="49">
        <f t="shared" si="109"/>
        <v>21.465282676609895</v>
      </c>
      <c r="AI1366" s="29">
        <v>250</v>
      </c>
      <c r="AJ1366" s="29">
        <v>145</v>
      </c>
      <c r="AK1366" s="29">
        <v>126</v>
      </c>
      <c r="AL1366" s="29">
        <v>67</v>
      </c>
      <c r="AM1366" s="30">
        <f t="shared" si="110"/>
        <v>588</v>
      </c>
      <c r="AN1366" s="31">
        <v>0</v>
      </c>
      <c r="AO1366" s="31">
        <v>0</v>
      </c>
      <c r="AP1366" s="31">
        <v>0</v>
      </c>
      <c r="AQ1366" s="31">
        <v>0</v>
      </c>
      <c r="AR1366" s="32">
        <f t="shared" si="111"/>
        <v>0</v>
      </c>
      <c r="AS1366" s="67">
        <v>0</v>
      </c>
      <c r="AT1366" s="67">
        <v>0</v>
      </c>
      <c r="AU1366" s="67">
        <v>0</v>
      </c>
      <c r="AV1366" s="67">
        <v>0</v>
      </c>
      <c r="AW1366" s="67">
        <v>0</v>
      </c>
    </row>
    <row r="1367" spans="1:49" hidden="1">
      <c r="A1367" s="79">
        <v>540420</v>
      </c>
      <c r="B1367" s="33" t="s">
        <v>9203</v>
      </c>
      <c r="C1367" s="33" t="s">
        <v>5638</v>
      </c>
      <c r="D1367" s="33" t="s">
        <v>5171</v>
      </c>
      <c r="E1367" s="50" t="s">
        <v>11200</v>
      </c>
      <c r="F1367" s="36">
        <v>54</v>
      </c>
      <c r="G1367" s="33" t="s">
        <v>11101</v>
      </c>
      <c r="H1367" s="33" t="s">
        <v>11201</v>
      </c>
      <c r="I1367" s="33" t="s">
        <v>296</v>
      </c>
      <c r="J1367" s="33" t="s">
        <v>34</v>
      </c>
      <c r="K1367" s="33" t="s">
        <v>9108</v>
      </c>
      <c r="L1367" s="33" t="s">
        <v>4173</v>
      </c>
      <c r="M1367" s="33">
        <v>540420</v>
      </c>
      <c r="N1367" s="33">
        <v>-26.981048000000001</v>
      </c>
      <c r="O1367" s="33">
        <v>-55.317068999999996</v>
      </c>
      <c r="P1367" s="33" t="s">
        <v>4955</v>
      </c>
      <c r="Q1367" s="33" t="s">
        <v>5237</v>
      </c>
      <c r="R1367" s="33" t="s">
        <v>5637</v>
      </c>
      <c r="S1367" s="33">
        <v>935</v>
      </c>
      <c r="T1367" s="33">
        <v>91</v>
      </c>
      <c r="U1367" s="33">
        <v>1</v>
      </c>
      <c r="V1367" s="33">
        <v>0</v>
      </c>
      <c r="W1367" s="33">
        <v>205</v>
      </c>
      <c r="X1367" s="33">
        <v>238</v>
      </c>
      <c r="Y1367" s="33">
        <v>224</v>
      </c>
      <c r="Z1367" s="33">
        <v>112</v>
      </c>
      <c r="AA1367" s="33">
        <v>191</v>
      </c>
      <c r="AB1367" s="33">
        <v>47</v>
      </c>
      <c r="AC1367" s="33">
        <v>95</v>
      </c>
      <c r="AD1367" s="33">
        <v>48</v>
      </c>
      <c r="AE1367" s="33">
        <v>81</v>
      </c>
      <c r="AF1367" s="33">
        <v>24</v>
      </c>
      <c r="AG1367" s="46">
        <v>85.57</v>
      </c>
      <c r="AH1367" s="47">
        <f t="shared" si="109"/>
        <v>10.926726656538507</v>
      </c>
      <c r="AI1367" s="33">
        <v>51</v>
      </c>
      <c r="AJ1367" s="33">
        <v>39</v>
      </c>
      <c r="AK1367" s="33">
        <v>44</v>
      </c>
      <c r="AL1367" s="33">
        <v>57</v>
      </c>
      <c r="AM1367" s="39">
        <f t="shared" si="110"/>
        <v>191</v>
      </c>
      <c r="AN1367" s="40">
        <v>0</v>
      </c>
      <c r="AO1367" s="40">
        <v>0</v>
      </c>
      <c r="AP1367" s="40">
        <v>0</v>
      </c>
      <c r="AQ1367" s="40">
        <v>0</v>
      </c>
      <c r="AR1367" s="41">
        <f t="shared" si="111"/>
        <v>0</v>
      </c>
      <c r="AS1367" s="67">
        <v>0</v>
      </c>
      <c r="AT1367" s="67">
        <v>0</v>
      </c>
      <c r="AU1367" s="67">
        <v>0</v>
      </c>
      <c r="AV1367" s="67">
        <v>0</v>
      </c>
      <c r="AW1367" s="67">
        <v>0</v>
      </c>
    </row>
    <row r="1368" spans="1:49" hidden="1">
      <c r="A1368" s="80">
        <v>540427</v>
      </c>
      <c r="B1368" s="29" t="s">
        <v>9203</v>
      </c>
      <c r="C1368" s="29" t="s">
        <v>5632</v>
      </c>
      <c r="D1368" s="29" t="s">
        <v>5171</v>
      </c>
      <c r="E1368" s="82" t="s">
        <v>11200</v>
      </c>
      <c r="F1368" s="43">
        <v>54</v>
      </c>
      <c r="G1368" s="29" t="s">
        <v>11101</v>
      </c>
      <c r="H1368" s="29" t="s">
        <v>11202</v>
      </c>
      <c r="I1368" s="29" t="s">
        <v>296</v>
      </c>
      <c r="J1368" s="29" t="s">
        <v>34</v>
      </c>
      <c r="K1368" s="29" t="s">
        <v>8870</v>
      </c>
      <c r="L1368" s="29" t="s">
        <v>8871</v>
      </c>
      <c r="M1368" s="29">
        <v>540427</v>
      </c>
      <c r="N1368" s="29">
        <v>-27.127804000000001</v>
      </c>
      <c r="O1368" s="29">
        <v>-55.509417999999997</v>
      </c>
      <c r="P1368" s="29" t="s">
        <v>4955</v>
      </c>
      <c r="Q1368" s="29" t="s">
        <v>5237</v>
      </c>
      <c r="R1368" s="29" t="s">
        <v>5631</v>
      </c>
      <c r="S1368" s="29">
        <v>3568</v>
      </c>
      <c r="T1368" s="29">
        <v>805</v>
      </c>
      <c r="U1368" s="29">
        <v>4</v>
      </c>
      <c r="V1368" s="29">
        <v>0</v>
      </c>
      <c r="W1368" s="29">
        <v>992</v>
      </c>
      <c r="X1368" s="29">
        <v>1008</v>
      </c>
      <c r="Y1368" s="29">
        <v>937</v>
      </c>
      <c r="Z1368" s="29">
        <v>285</v>
      </c>
      <c r="AA1368" s="29">
        <v>996</v>
      </c>
      <c r="AB1368" s="29">
        <v>12</v>
      </c>
      <c r="AC1368" s="29">
        <v>69</v>
      </c>
      <c r="AD1368" s="29">
        <v>57</v>
      </c>
      <c r="AE1368" s="29">
        <v>165</v>
      </c>
      <c r="AF1368" s="29">
        <v>52</v>
      </c>
      <c r="AG1368" s="48">
        <v>94.78</v>
      </c>
      <c r="AH1368" s="49">
        <f t="shared" si="109"/>
        <v>37.645072800168812</v>
      </c>
      <c r="AI1368" s="29">
        <v>371</v>
      </c>
      <c r="AJ1368" s="29">
        <v>272</v>
      </c>
      <c r="AK1368" s="29">
        <v>235</v>
      </c>
      <c r="AL1368" s="29">
        <v>118</v>
      </c>
      <c r="AM1368" s="30">
        <f t="shared" si="110"/>
        <v>996</v>
      </c>
      <c r="AN1368" s="31">
        <v>0</v>
      </c>
      <c r="AO1368" s="31">
        <v>0</v>
      </c>
      <c r="AP1368" s="31">
        <v>0</v>
      </c>
      <c r="AQ1368" s="31">
        <v>0</v>
      </c>
      <c r="AR1368" s="32">
        <f t="shared" si="111"/>
        <v>0</v>
      </c>
      <c r="AS1368" s="67">
        <v>0</v>
      </c>
      <c r="AT1368" s="67">
        <v>0</v>
      </c>
      <c r="AU1368" s="67">
        <v>0</v>
      </c>
      <c r="AV1368" s="67">
        <v>0</v>
      </c>
      <c r="AW1368" s="67">
        <v>0</v>
      </c>
    </row>
    <row r="1369" spans="1:49" hidden="1">
      <c r="A1369" s="79">
        <v>540434</v>
      </c>
      <c r="B1369" s="33" t="s">
        <v>9203</v>
      </c>
      <c r="C1369" s="33" t="s">
        <v>5508</v>
      </c>
      <c r="D1369" s="33" t="s">
        <v>5171</v>
      </c>
      <c r="E1369" s="50" t="s">
        <v>11200</v>
      </c>
      <c r="F1369" s="36">
        <v>54</v>
      </c>
      <c r="G1369" s="33" t="s">
        <v>11101</v>
      </c>
      <c r="H1369" s="33" t="s">
        <v>11203</v>
      </c>
      <c r="I1369" s="33" t="s">
        <v>296</v>
      </c>
      <c r="J1369" s="33" t="s">
        <v>34</v>
      </c>
      <c r="K1369" s="33" t="s">
        <v>9108</v>
      </c>
      <c r="L1369" s="33" t="s">
        <v>4173</v>
      </c>
      <c r="M1369" s="33">
        <v>540434</v>
      </c>
      <c r="N1369" s="33">
        <v>-27.107731999999999</v>
      </c>
      <c r="O1369" s="33">
        <v>-55.373766000000003</v>
      </c>
      <c r="P1369" s="33" t="s">
        <v>4955</v>
      </c>
      <c r="Q1369" s="33" t="s">
        <v>5237</v>
      </c>
      <c r="R1369" s="33" t="s">
        <v>5507</v>
      </c>
      <c r="S1369" s="33">
        <v>1216</v>
      </c>
      <c r="T1369" s="33">
        <v>181</v>
      </c>
      <c r="U1369" s="33">
        <v>2</v>
      </c>
      <c r="V1369" s="33">
        <v>0</v>
      </c>
      <c r="W1369" s="33">
        <v>290</v>
      </c>
      <c r="X1369" s="33">
        <v>308</v>
      </c>
      <c r="Y1369" s="33">
        <v>276</v>
      </c>
      <c r="Z1369" s="33">
        <v>111</v>
      </c>
      <c r="AA1369" s="33">
        <v>305</v>
      </c>
      <c r="AB1369" s="33">
        <v>3</v>
      </c>
      <c r="AC1369" s="33">
        <v>9</v>
      </c>
      <c r="AD1369" s="33">
        <v>6</v>
      </c>
      <c r="AE1369" s="33">
        <v>64</v>
      </c>
      <c r="AF1369" s="33">
        <v>24</v>
      </c>
      <c r="AG1369" s="46">
        <v>129.75</v>
      </c>
      <c r="AH1369" s="47">
        <f t="shared" si="109"/>
        <v>9.371868978805395</v>
      </c>
      <c r="AI1369" s="33">
        <v>73</v>
      </c>
      <c r="AJ1369" s="33">
        <v>95</v>
      </c>
      <c r="AK1369" s="33">
        <v>94</v>
      </c>
      <c r="AL1369" s="33">
        <v>43</v>
      </c>
      <c r="AM1369" s="39">
        <f t="shared" si="110"/>
        <v>305</v>
      </c>
      <c r="AN1369" s="40">
        <v>0</v>
      </c>
      <c r="AO1369" s="40">
        <v>0</v>
      </c>
      <c r="AP1369" s="40">
        <v>0</v>
      </c>
      <c r="AQ1369" s="40">
        <v>0</v>
      </c>
      <c r="AR1369" s="41">
        <f t="shared" si="111"/>
        <v>0</v>
      </c>
      <c r="AS1369" s="67">
        <v>0</v>
      </c>
      <c r="AT1369" s="67">
        <v>0</v>
      </c>
      <c r="AU1369" s="67">
        <v>0</v>
      </c>
      <c r="AV1369" s="67">
        <v>0</v>
      </c>
      <c r="AW1369" s="67">
        <v>0</v>
      </c>
    </row>
    <row r="1370" spans="1:49" hidden="1">
      <c r="A1370" s="80">
        <v>540441</v>
      </c>
      <c r="B1370" s="29" t="s">
        <v>9203</v>
      </c>
      <c r="C1370" s="29" t="s">
        <v>5589</v>
      </c>
      <c r="D1370" s="29" t="s">
        <v>5171</v>
      </c>
      <c r="E1370" s="82" t="s">
        <v>11200</v>
      </c>
      <c r="F1370" s="43">
        <v>54</v>
      </c>
      <c r="G1370" s="29" t="s">
        <v>11101</v>
      </c>
      <c r="H1370" s="29" t="s">
        <v>11204</v>
      </c>
      <c r="I1370" s="29" t="s">
        <v>296</v>
      </c>
      <c r="J1370" s="29" t="s">
        <v>34</v>
      </c>
      <c r="K1370" s="29" t="s">
        <v>8870</v>
      </c>
      <c r="L1370" s="29" t="s">
        <v>8871</v>
      </c>
      <c r="M1370" s="29">
        <v>540441</v>
      </c>
      <c r="N1370" s="29">
        <v>-27.191016999999999</v>
      </c>
      <c r="O1370" s="29">
        <v>-55.46828</v>
      </c>
      <c r="P1370" s="29" t="s">
        <v>4955</v>
      </c>
      <c r="Q1370" s="29" t="s">
        <v>5237</v>
      </c>
      <c r="R1370" s="29" t="s">
        <v>5588</v>
      </c>
      <c r="S1370" s="29">
        <v>6668</v>
      </c>
      <c r="T1370" s="29">
        <v>926</v>
      </c>
      <c r="U1370" s="29">
        <v>14</v>
      </c>
      <c r="V1370" s="29">
        <v>0</v>
      </c>
      <c r="W1370" s="29">
        <v>1168</v>
      </c>
      <c r="X1370" s="29">
        <v>1812</v>
      </c>
      <c r="Y1370" s="29">
        <v>1699</v>
      </c>
      <c r="Z1370" s="29">
        <v>520</v>
      </c>
      <c r="AA1370" s="29">
        <v>1714</v>
      </c>
      <c r="AB1370" s="29">
        <v>98</v>
      </c>
      <c r="AC1370" s="29">
        <v>302</v>
      </c>
      <c r="AD1370" s="29">
        <v>204</v>
      </c>
      <c r="AE1370" s="29">
        <v>300</v>
      </c>
      <c r="AF1370" s="29">
        <v>103</v>
      </c>
      <c r="AG1370" s="48">
        <v>249.07</v>
      </c>
      <c r="AH1370" s="49">
        <f t="shared" si="109"/>
        <v>26.77159031597543</v>
      </c>
      <c r="AI1370" s="29">
        <v>616</v>
      </c>
      <c r="AJ1370" s="29">
        <v>436</v>
      </c>
      <c r="AK1370" s="29">
        <v>354</v>
      </c>
      <c r="AL1370" s="29">
        <v>308</v>
      </c>
      <c r="AM1370" s="30">
        <f t="shared" si="110"/>
        <v>1714</v>
      </c>
      <c r="AN1370" s="31">
        <v>0</v>
      </c>
      <c r="AO1370" s="31">
        <v>0</v>
      </c>
      <c r="AP1370" s="31">
        <v>0</v>
      </c>
      <c r="AQ1370" s="31">
        <v>0</v>
      </c>
      <c r="AR1370" s="32">
        <f t="shared" si="111"/>
        <v>0</v>
      </c>
      <c r="AS1370" s="67">
        <v>30</v>
      </c>
      <c r="AT1370" s="67">
        <v>33</v>
      </c>
      <c r="AU1370" s="67">
        <v>0</v>
      </c>
      <c r="AV1370" s="67">
        <v>1</v>
      </c>
      <c r="AW1370" s="67">
        <v>18934</v>
      </c>
    </row>
    <row r="1371" spans="1:49" hidden="1">
      <c r="A1371" s="79">
        <v>540448</v>
      </c>
      <c r="B1371" s="33" t="s">
        <v>9203</v>
      </c>
      <c r="C1371" s="33" t="s">
        <v>13752</v>
      </c>
      <c r="D1371" s="33" t="s">
        <v>5171</v>
      </c>
      <c r="E1371" s="50" t="s">
        <v>11200</v>
      </c>
      <c r="F1371" s="36">
        <v>54</v>
      </c>
      <c r="G1371" s="33" t="s">
        <v>11101</v>
      </c>
      <c r="H1371" s="33" t="s">
        <v>11205</v>
      </c>
      <c r="I1371" s="33" t="s">
        <v>296</v>
      </c>
      <c r="J1371" s="33" t="s">
        <v>34</v>
      </c>
      <c r="K1371" s="33" t="s">
        <v>8870</v>
      </c>
      <c r="L1371" s="33" t="s">
        <v>8871</v>
      </c>
      <c r="M1371" s="33">
        <v>540448</v>
      </c>
      <c r="N1371" s="33">
        <v>-27.090060999999999</v>
      </c>
      <c r="O1371" s="33">
        <v>-55.287072000000002</v>
      </c>
      <c r="P1371" s="33" t="s">
        <v>4955</v>
      </c>
      <c r="Q1371" s="33" t="s">
        <v>5237</v>
      </c>
      <c r="R1371" s="33" t="s">
        <v>71</v>
      </c>
      <c r="S1371" s="33">
        <v>2296</v>
      </c>
      <c r="T1371" s="33">
        <v>402</v>
      </c>
      <c r="U1371" s="33">
        <v>0</v>
      </c>
      <c r="V1371" s="33">
        <v>0</v>
      </c>
      <c r="W1371" s="33">
        <v>526</v>
      </c>
      <c r="X1371" s="33">
        <v>619</v>
      </c>
      <c r="Y1371" s="33">
        <v>573</v>
      </c>
      <c r="Z1371" s="33">
        <v>154</v>
      </c>
      <c r="AA1371" s="33">
        <v>507</v>
      </c>
      <c r="AB1371" s="33">
        <v>112</v>
      </c>
      <c r="AC1371" s="33">
        <v>140</v>
      </c>
      <c r="AD1371" s="33">
        <v>28</v>
      </c>
      <c r="AE1371" s="33">
        <v>100</v>
      </c>
      <c r="AF1371" s="33">
        <v>35</v>
      </c>
      <c r="AG1371" s="46">
        <v>86.84</v>
      </c>
      <c r="AH1371" s="47">
        <f t="shared" si="109"/>
        <v>26.439428834638413</v>
      </c>
      <c r="AI1371" s="33">
        <v>218</v>
      </c>
      <c r="AJ1371" s="33">
        <v>112</v>
      </c>
      <c r="AK1371" s="33">
        <v>110</v>
      </c>
      <c r="AL1371" s="33">
        <v>67</v>
      </c>
      <c r="AM1371" s="39">
        <f t="shared" si="110"/>
        <v>507</v>
      </c>
      <c r="AN1371" s="40">
        <v>0</v>
      </c>
      <c r="AO1371" s="40">
        <v>0</v>
      </c>
      <c r="AP1371" s="40">
        <v>0</v>
      </c>
      <c r="AQ1371" s="40">
        <v>0</v>
      </c>
      <c r="AR1371" s="41">
        <f t="shared" si="111"/>
        <v>0</v>
      </c>
      <c r="AS1371" s="67">
        <v>110</v>
      </c>
      <c r="AT1371" s="67">
        <v>121</v>
      </c>
      <c r="AU1371" s="67">
        <v>207</v>
      </c>
      <c r="AV1371" s="67">
        <v>2</v>
      </c>
      <c r="AW1371" s="67">
        <v>123345</v>
      </c>
    </row>
    <row r="1372" spans="1:49" hidden="1">
      <c r="A1372" s="80">
        <v>540455</v>
      </c>
      <c r="B1372" s="29" t="s">
        <v>9203</v>
      </c>
      <c r="C1372" s="29" t="s">
        <v>11206</v>
      </c>
      <c r="D1372" s="29" t="s">
        <v>5171</v>
      </c>
      <c r="E1372" s="82" t="s">
        <v>11200</v>
      </c>
      <c r="F1372" s="43">
        <v>54</v>
      </c>
      <c r="G1372" s="29" t="s">
        <v>11101</v>
      </c>
      <c r="H1372" s="29" t="s">
        <v>11207</v>
      </c>
      <c r="I1372" s="29" t="s">
        <v>397</v>
      </c>
      <c r="J1372" s="29" t="s">
        <v>34</v>
      </c>
      <c r="K1372" s="29" t="s">
        <v>8808</v>
      </c>
      <c r="L1372" s="29" t="s">
        <v>8809</v>
      </c>
      <c r="M1372" s="29">
        <v>540455</v>
      </c>
      <c r="N1372" s="29">
        <v>-27.041070999999999</v>
      </c>
      <c r="O1372" s="29">
        <v>-55.232086000000002</v>
      </c>
      <c r="P1372" s="29" t="s">
        <v>4955</v>
      </c>
      <c r="Q1372" s="29" t="s">
        <v>5237</v>
      </c>
      <c r="R1372" s="29" t="s">
        <v>5473</v>
      </c>
      <c r="S1372" s="29">
        <v>25726</v>
      </c>
      <c r="T1372" s="29">
        <v>5144</v>
      </c>
      <c r="U1372" s="29">
        <v>71</v>
      </c>
      <c r="V1372" s="29">
        <v>0</v>
      </c>
      <c r="W1372" s="29">
        <v>5293</v>
      </c>
      <c r="X1372" s="29">
        <v>7035</v>
      </c>
      <c r="Y1372" s="29">
        <v>6624</v>
      </c>
      <c r="Z1372" s="29">
        <v>1425</v>
      </c>
      <c r="AA1372" s="29">
        <v>6750</v>
      </c>
      <c r="AB1372" s="29">
        <v>285</v>
      </c>
      <c r="AC1372" s="29">
        <v>1281</v>
      </c>
      <c r="AD1372" s="29">
        <v>996</v>
      </c>
      <c r="AE1372" s="29">
        <v>1527</v>
      </c>
      <c r="AF1372" s="29">
        <v>324</v>
      </c>
      <c r="AG1372" s="48">
        <v>341.42</v>
      </c>
      <c r="AH1372" s="49">
        <f t="shared" si="109"/>
        <v>75.350008786831467</v>
      </c>
      <c r="AI1372" s="29">
        <v>3527</v>
      </c>
      <c r="AJ1372" s="29">
        <v>1511</v>
      </c>
      <c r="AK1372" s="29">
        <v>887</v>
      </c>
      <c r="AL1372" s="29">
        <v>825</v>
      </c>
      <c r="AM1372" s="30">
        <f t="shared" si="110"/>
        <v>6750</v>
      </c>
      <c r="AN1372" s="31">
        <v>0</v>
      </c>
      <c r="AO1372" s="31">
        <v>0</v>
      </c>
      <c r="AP1372" s="31">
        <v>0</v>
      </c>
      <c r="AQ1372" s="31">
        <v>0</v>
      </c>
      <c r="AR1372" s="32">
        <f t="shared" si="111"/>
        <v>0</v>
      </c>
      <c r="AS1372" s="67">
        <v>535</v>
      </c>
      <c r="AT1372" s="67">
        <v>589</v>
      </c>
      <c r="AU1372" s="67">
        <v>1592</v>
      </c>
      <c r="AV1372" s="67">
        <v>5</v>
      </c>
      <c r="AW1372" s="67">
        <v>305918</v>
      </c>
    </row>
    <row r="1373" spans="1:49" hidden="1">
      <c r="A1373" s="79">
        <v>540462</v>
      </c>
      <c r="B1373" s="33" t="s">
        <v>9203</v>
      </c>
      <c r="C1373" s="33" t="s">
        <v>13709</v>
      </c>
      <c r="D1373" s="33" t="s">
        <v>5171</v>
      </c>
      <c r="E1373" s="50" t="s">
        <v>11200</v>
      </c>
      <c r="F1373" s="36">
        <v>54</v>
      </c>
      <c r="G1373" s="33" t="s">
        <v>11101</v>
      </c>
      <c r="H1373" s="33" t="s">
        <v>11208</v>
      </c>
      <c r="I1373" s="33" t="s">
        <v>296</v>
      </c>
      <c r="J1373" s="33" t="s">
        <v>34</v>
      </c>
      <c r="K1373" s="33" t="s">
        <v>8808</v>
      </c>
      <c r="L1373" s="33" t="s">
        <v>8809</v>
      </c>
      <c r="M1373" s="33">
        <v>540462</v>
      </c>
      <c r="N1373" s="33">
        <v>-27.257349999999999</v>
      </c>
      <c r="O1373" s="33">
        <v>-55.539735999999998</v>
      </c>
      <c r="P1373" s="33" t="s">
        <v>4955</v>
      </c>
      <c r="Q1373" s="33" t="s">
        <v>5237</v>
      </c>
      <c r="R1373" s="33" t="s">
        <v>5237</v>
      </c>
      <c r="S1373" s="33">
        <v>11210</v>
      </c>
      <c r="T1373" s="33">
        <v>2361</v>
      </c>
      <c r="U1373" s="33">
        <v>23</v>
      </c>
      <c r="V1373" s="33">
        <v>0</v>
      </c>
      <c r="W1373" s="33">
        <v>2089</v>
      </c>
      <c r="X1373" s="33">
        <v>2945</v>
      </c>
      <c r="Y1373" s="33">
        <v>2684</v>
      </c>
      <c r="Z1373" s="33">
        <v>978</v>
      </c>
      <c r="AA1373" s="33">
        <v>2851</v>
      </c>
      <c r="AB1373" s="33">
        <v>94</v>
      </c>
      <c r="AC1373" s="33">
        <v>380</v>
      </c>
      <c r="AD1373" s="33">
        <v>286</v>
      </c>
      <c r="AE1373" s="33">
        <v>541</v>
      </c>
      <c r="AF1373" s="33">
        <v>181</v>
      </c>
      <c r="AG1373" s="46">
        <v>360.1</v>
      </c>
      <c r="AH1373" s="47">
        <f t="shared" si="109"/>
        <v>31.130241599555678</v>
      </c>
      <c r="AI1373" s="33">
        <v>1068</v>
      </c>
      <c r="AJ1373" s="33">
        <v>653</v>
      </c>
      <c r="AK1373" s="33">
        <v>506</v>
      </c>
      <c r="AL1373" s="33">
        <v>624</v>
      </c>
      <c r="AM1373" s="39">
        <f t="shared" si="110"/>
        <v>2851</v>
      </c>
      <c r="AN1373" s="40">
        <v>0</v>
      </c>
      <c r="AO1373" s="40">
        <v>0</v>
      </c>
      <c r="AP1373" s="40">
        <v>0</v>
      </c>
      <c r="AQ1373" s="40">
        <v>0</v>
      </c>
      <c r="AR1373" s="41">
        <f t="shared" si="111"/>
        <v>0</v>
      </c>
      <c r="AS1373" s="67">
        <v>168</v>
      </c>
      <c r="AT1373" s="67">
        <v>185</v>
      </c>
      <c r="AU1373" s="67">
        <v>325</v>
      </c>
      <c r="AV1373" s="67">
        <v>2</v>
      </c>
      <c r="AW1373" s="67">
        <v>225112</v>
      </c>
    </row>
    <row r="1374" spans="1:49" hidden="1">
      <c r="A1374" s="80">
        <v>540469</v>
      </c>
      <c r="B1374" s="29" t="s">
        <v>9203</v>
      </c>
      <c r="C1374" s="29" t="s">
        <v>11209</v>
      </c>
      <c r="D1374" s="29" t="s">
        <v>5171</v>
      </c>
      <c r="E1374" s="82" t="s">
        <v>11200</v>
      </c>
      <c r="F1374" s="43">
        <v>54</v>
      </c>
      <c r="G1374" s="29" t="s">
        <v>11101</v>
      </c>
      <c r="H1374" s="29" t="s">
        <v>11210</v>
      </c>
      <c r="I1374" s="29" t="s">
        <v>296</v>
      </c>
      <c r="J1374" s="29" t="s">
        <v>34</v>
      </c>
      <c r="K1374" s="29" t="s">
        <v>8870</v>
      </c>
      <c r="L1374" s="29" t="s">
        <v>8871</v>
      </c>
      <c r="M1374" s="29">
        <v>540469</v>
      </c>
      <c r="N1374" s="29">
        <v>-27.141856000000001</v>
      </c>
      <c r="O1374" s="29">
        <v>-55.407470000000004</v>
      </c>
      <c r="P1374" s="29" t="s">
        <v>4955</v>
      </c>
      <c r="Q1374" s="29" t="s">
        <v>5237</v>
      </c>
      <c r="R1374" s="29" t="s">
        <v>5604</v>
      </c>
      <c r="S1374" s="29">
        <v>6109</v>
      </c>
      <c r="T1374" s="29">
        <v>985</v>
      </c>
      <c r="U1374" s="29">
        <v>19</v>
      </c>
      <c r="V1374" s="29">
        <v>0</v>
      </c>
      <c r="W1374" s="29">
        <v>737</v>
      </c>
      <c r="X1374" s="29">
        <v>1567</v>
      </c>
      <c r="Y1374" s="29">
        <v>1444</v>
      </c>
      <c r="Z1374" s="29">
        <v>507</v>
      </c>
      <c r="AA1374" s="29">
        <v>1537</v>
      </c>
      <c r="AB1374" s="29">
        <v>30</v>
      </c>
      <c r="AC1374" s="29">
        <v>129</v>
      </c>
      <c r="AD1374" s="29">
        <v>99</v>
      </c>
      <c r="AE1374" s="29">
        <v>287</v>
      </c>
      <c r="AF1374" s="29">
        <v>76</v>
      </c>
      <c r="AG1374" s="48">
        <v>322.64999999999998</v>
      </c>
      <c r="AH1374" s="49">
        <f t="shared" si="109"/>
        <v>18.933829226716256</v>
      </c>
      <c r="AI1374" s="29">
        <v>688</v>
      </c>
      <c r="AJ1374" s="29">
        <v>353</v>
      </c>
      <c r="AK1374" s="29">
        <v>261</v>
      </c>
      <c r="AL1374" s="29">
        <v>235</v>
      </c>
      <c r="AM1374" s="30">
        <f t="shared" si="110"/>
        <v>1537</v>
      </c>
      <c r="AN1374" s="31">
        <v>0</v>
      </c>
      <c r="AO1374" s="31">
        <v>0</v>
      </c>
      <c r="AP1374" s="31">
        <v>0</v>
      </c>
      <c r="AQ1374" s="31">
        <v>0</v>
      </c>
      <c r="AR1374" s="32">
        <f t="shared" si="111"/>
        <v>0</v>
      </c>
      <c r="AS1374" s="67">
        <v>70</v>
      </c>
      <c r="AT1374" s="67">
        <v>77</v>
      </c>
      <c r="AU1374" s="67">
        <v>0</v>
      </c>
      <c r="AV1374" s="67">
        <v>1</v>
      </c>
      <c r="AW1374" s="67">
        <v>102489</v>
      </c>
    </row>
    <row r="1375" spans="1:49" hidden="1">
      <c r="A1375" s="79">
        <v>540476</v>
      </c>
      <c r="B1375" s="33" t="s">
        <v>9203</v>
      </c>
      <c r="C1375" s="33" t="s">
        <v>13766</v>
      </c>
      <c r="D1375" s="33" t="s">
        <v>2597</v>
      </c>
      <c r="E1375" s="50" t="s">
        <v>11211</v>
      </c>
      <c r="F1375" s="36">
        <v>54</v>
      </c>
      <c r="G1375" s="33" t="s">
        <v>11101</v>
      </c>
      <c r="H1375" s="33" t="s">
        <v>11212</v>
      </c>
      <c r="I1375" s="33" t="s">
        <v>296</v>
      </c>
      <c r="J1375" s="33" t="s">
        <v>34</v>
      </c>
      <c r="K1375" s="33" t="s">
        <v>8870</v>
      </c>
      <c r="L1375" s="33" t="s">
        <v>8871</v>
      </c>
      <c r="M1375" s="33">
        <v>540476</v>
      </c>
      <c r="N1375" s="33">
        <v>-27.634958000000001</v>
      </c>
      <c r="O1375" s="33">
        <v>-55.087755000000001</v>
      </c>
      <c r="P1375" s="33" t="s">
        <v>4955</v>
      </c>
      <c r="Q1375" s="33" t="s">
        <v>3053</v>
      </c>
      <c r="R1375" s="33" t="s">
        <v>2467</v>
      </c>
      <c r="S1375" s="33">
        <v>2227</v>
      </c>
      <c r="T1375" s="33">
        <v>87</v>
      </c>
      <c r="U1375" s="33">
        <v>0</v>
      </c>
      <c r="V1375" s="33">
        <v>0</v>
      </c>
      <c r="W1375" s="33">
        <v>403</v>
      </c>
      <c r="X1375" s="33">
        <v>596</v>
      </c>
      <c r="Y1375" s="33">
        <v>530</v>
      </c>
      <c r="Z1375" s="33">
        <v>177</v>
      </c>
      <c r="AA1375" s="33">
        <v>527</v>
      </c>
      <c r="AB1375" s="33">
        <v>69</v>
      </c>
      <c r="AC1375" s="33">
        <v>124</v>
      </c>
      <c r="AD1375" s="33">
        <v>55</v>
      </c>
      <c r="AE1375" s="33">
        <v>104</v>
      </c>
      <c r="AF1375" s="33">
        <v>16</v>
      </c>
      <c r="AG1375" s="46">
        <v>125.24</v>
      </c>
      <c r="AH1375" s="47">
        <f t="shared" si="109"/>
        <v>17.781858831044396</v>
      </c>
      <c r="AI1375" s="33">
        <v>300</v>
      </c>
      <c r="AJ1375" s="33">
        <v>77</v>
      </c>
      <c r="AK1375" s="33">
        <v>106</v>
      </c>
      <c r="AL1375" s="33">
        <v>44</v>
      </c>
      <c r="AM1375" s="39">
        <f t="shared" si="110"/>
        <v>527</v>
      </c>
      <c r="AN1375" s="40">
        <v>0</v>
      </c>
      <c r="AO1375" s="40">
        <v>0</v>
      </c>
      <c r="AP1375" s="40">
        <v>0</v>
      </c>
      <c r="AQ1375" s="40">
        <v>0</v>
      </c>
      <c r="AR1375" s="41">
        <f t="shared" si="111"/>
        <v>0</v>
      </c>
      <c r="AS1375" s="67">
        <v>0</v>
      </c>
      <c r="AT1375" s="67">
        <v>0</v>
      </c>
      <c r="AU1375" s="67">
        <v>0</v>
      </c>
      <c r="AV1375" s="67">
        <v>0</v>
      </c>
      <c r="AW1375" s="67">
        <v>0</v>
      </c>
    </row>
    <row r="1376" spans="1:49" hidden="1">
      <c r="A1376" s="80">
        <v>540483</v>
      </c>
      <c r="B1376" s="29" t="s">
        <v>9203</v>
      </c>
      <c r="C1376" s="29" t="s">
        <v>11213</v>
      </c>
      <c r="D1376" s="29" t="s">
        <v>2597</v>
      </c>
      <c r="E1376" s="82" t="s">
        <v>11211</v>
      </c>
      <c r="F1376" s="43">
        <v>54</v>
      </c>
      <c r="G1376" s="29" t="s">
        <v>11101</v>
      </c>
      <c r="H1376" s="29" t="s">
        <v>11214</v>
      </c>
      <c r="I1376" s="29" t="s">
        <v>296</v>
      </c>
      <c r="J1376" s="29" t="s">
        <v>34</v>
      </c>
      <c r="K1376" s="29" t="s">
        <v>8870</v>
      </c>
      <c r="L1376" s="29" t="s">
        <v>8871</v>
      </c>
      <c r="M1376" s="29">
        <v>540483</v>
      </c>
      <c r="N1376" s="29">
        <v>-27.865582</v>
      </c>
      <c r="O1376" s="29">
        <v>-55.263852999999997</v>
      </c>
      <c r="P1376" s="29" t="s">
        <v>4955</v>
      </c>
      <c r="Q1376" s="29" t="s">
        <v>3053</v>
      </c>
      <c r="R1376" s="29" t="s">
        <v>5592</v>
      </c>
      <c r="S1376" s="29">
        <v>3398</v>
      </c>
      <c r="T1376" s="29">
        <v>391</v>
      </c>
      <c r="U1376" s="29">
        <v>5</v>
      </c>
      <c r="V1376" s="29">
        <v>0</v>
      </c>
      <c r="W1376" s="29">
        <v>906</v>
      </c>
      <c r="X1376" s="29">
        <v>924</v>
      </c>
      <c r="Y1376" s="29">
        <v>838</v>
      </c>
      <c r="Z1376" s="29">
        <v>254</v>
      </c>
      <c r="AA1376" s="29">
        <v>898</v>
      </c>
      <c r="AB1376" s="29">
        <v>26</v>
      </c>
      <c r="AC1376" s="29">
        <v>103</v>
      </c>
      <c r="AD1376" s="29">
        <v>77</v>
      </c>
      <c r="AE1376" s="29">
        <v>155</v>
      </c>
      <c r="AF1376" s="29">
        <v>39</v>
      </c>
      <c r="AG1376" s="48">
        <v>200.25</v>
      </c>
      <c r="AH1376" s="49">
        <f t="shared" si="109"/>
        <v>16.968789013732835</v>
      </c>
      <c r="AI1376" s="29">
        <v>293</v>
      </c>
      <c r="AJ1376" s="29">
        <v>251</v>
      </c>
      <c r="AK1376" s="29">
        <v>178</v>
      </c>
      <c r="AL1376" s="29">
        <v>176</v>
      </c>
      <c r="AM1376" s="30">
        <f t="shared" si="110"/>
        <v>898</v>
      </c>
      <c r="AN1376" s="31">
        <v>0</v>
      </c>
      <c r="AO1376" s="31">
        <v>0</v>
      </c>
      <c r="AP1376" s="31">
        <v>0</v>
      </c>
      <c r="AQ1376" s="31">
        <v>0</v>
      </c>
      <c r="AR1376" s="32">
        <f t="shared" si="111"/>
        <v>0</v>
      </c>
      <c r="AS1376" s="67">
        <v>30</v>
      </c>
      <c r="AT1376" s="67">
        <v>33</v>
      </c>
      <c r="AU1376" s="67">
        <v>0</v>
      </c>
      <c r="AV1376" s="67">
        <v>1</v>
      </c>
      <c r="AW1376" s="67">
        <v>30816</v>
      </c>
    </row>
    <row r="1377" spans="1:49" hidden="1">
      <c r="A1377" s="79">
        <v>540490</v>
      </c>
      <c r="B1377" s="33" t="s">
        <v>9203</v>
      </c>
      <c r="C1377" s="33" t="s">
        <v>11215</v>
      </c>
      <c r="D1377" s="33" t="s">
        <v>2597</v>
      </c>
      <c r="E1377" s="50" t="s">
        <v>11211</v>
      </c>
      <c r="F1377" s="36">
        <v>54</v>
      </c>
      <c r="G1377" s="33" t="s">
        <v>11101</v>
      </c>
      <c r="H1377" s="33" t="s">
        <v>11216</v>
      </c>
      <c r="I1377" s="33" t="s">
        <v>296</v>
      </c>
      <c r="J1377" s="33" t="s">
        <v>34</v>
      </c>
      <c r="K1377" s="33" t="s">
        <v>8870</v>
      </c>
      <c r="L1377" s="33" t="s">
        <v>8871</v>
      </c>
      <c r="M1377" s="33">
        <v>540490</v>
      </c>
      <c r="N1377" s="33">
        <v>-27.707768000000002</v>
      </c>
      <c r="O1377" s="33">
        <v>-55.158202000000003</v>
      </c>
      <c r="P1377" s="33" t="s">
        <v>4955</v>
      </c>
      <c r="Q1377" s="33" t="s">
        <v>3053</v>
      </c>
      <c r="R1377" s="33" t="s">
        <v>5537</v>
      </c>
      <c r="S1377" s="33">
        <v>2251</v>
      </c>
      <c r="T1377" s="33">
        <v>205</v>
      </c>
      <c r="U1377" s="33">
        <v>0</v>
      </c>
      <c r="V1377" s="33">
        <v>0</v>
      </c>
      <c r="W1377" s="33">
        <v>493</v>
      </c>
      <c r="X1377" s="33">
        <v>605</v>
      </c>
      <c r="Y1377" s="33">
        <v>537</v>
      </c>
      <c r="Z1377" s="33">
        <v>220</v>
      </c>
      <c r="AA1377" s="33">
        <v>598</v>
      </c>
      <c r="AB1377" s="33">
        <v>7</v>
      </c>
      <c r="AC1377" s="33">
        <v>64</v>
      </c>
      <c r="AD1377" s="33">
        <v>57</v>
      </c>
      <c r="AE1377" s="33">
        <v>129</v>
      </c>
      <c r="AF1377" s="33">
        <v>32</v>
      </c>
      <c r="AG1377" s="46">
        <v>142.80000000000001</v>
      </c>
      <c r="AH1377" s="47">
        <f t="shared" si="109"/>
        <v>15.763305322128851</v>
      </c>
      <c r="AI1377" s="33">
        <v>251</v>
      </c>
      <c r="AJ1377" s="33">
        <v>121</v>
      </c>
      <c r="AK1377" s="33">
        <v>132</v>
      </c>
      <c r="AL1377" s="33">
        <v>94</v>
      </c>
      <c r="AM1377" s="39">
        <f t="shared" si="110"/>
        <v>598</v>
      </c>
      <c r="AN1377" s="40">
        <v>0</v>
      </c>
      <c r="AO1377" s="40">
        <v>0</v>
      </c>
      <c r="AP1377" s="40">
        <v>0</v>
      </c>
      <c r="AQ1377" s="40">
        <v>0</v>
      </c>
      <c r="AR1377" s="41">
        <f t="shared" si="111"/>
        <v>0</v>
      </c>
      <c r="AS1377" s="67">
        <v>0</v>
      </c>
      <c r="AT1377" s="67">
        <v>0</v>
      </c>
      <c r="AU1377" s="67">
        <v>0</v>
      </c>
      <c r="AV1377" s="67">
        <v>0</v>
      </c>
      <c r="AW1377" s="67">
        <v>0</v>
      </c>
    </row>
    <row r="1378" spans="1:49" hidden="1">
      <c r="A1378" s="80">
        <v>540497</v>
      </c>
      <c r="B1378" s="29" t="s">
        <v>9203</v>
      </c>
      <c r="C1378" s="29" t="s">
        <v>13767</v>
      </c>
      <c r="D1378" s="29" t="s">
        <v>2597</v>
      </c>
      <c r="E1378" s="82" t="s">
        <v>11211</v>
      </c>
      <c r="F1378" s="43">
        <v>54</v>
      </c>
      <c r="G1378" s="29" t="s">
        <v>11101</v>
      </c>
      <c r="H1378" s="29" t="s">
        <v>11217</v>
      </c>
      <c r="I1378" s="29" t="s">
        <v>296</v>
      </c>
      <c r="J1378" s="29" t="s">
        <v>34</v>
      </c>
      <c r="K1378" s="29" t="s">
        <v>8808</v>
      </c>
      <c r="L1378" s="29" t="s">
        <v>8809</v>
      </c>
      <c r="M1378" s="29">
        <v>540497</v>
      </c>
      <c r="N1378" s="29">
        <v>-27.865323</v>
      </c>
      <c r="O1378" s="29">
        <v>-55.134838000000002</v>
      </c>
      <c r="P1378" s="29" t="s">
        <v>4955</v>
      </c>
      <c r="Q1378" s="29" t="s">
        <v>3053</v>
      </c>
      <c r="R1378" s="29" t="s">
        <v>3053</v>
      </c>
      <c r="S1378" s="29">
        <v>13030</v>
      </c>
      <c r="T1378" s="29">
        <v>2567</v>
      </c>
      <c r="U1378" s="29">
        <v>195</v>
      </c>
      <c r="V1378" s="29">
        <v>0</v>
      </c>
      <c r="W1378" s="29">
        <v>3520</v>
      </c>
      <c r="X1378" s="29">
        <v>3589</v>
      </c>
      <c r="Y1378" s="29">
        <v>3381</v>
      </c>
      <c r="Z1378" s="29">
        <v>808</v>
      </c>
      <c r="AA1378" s="29">
        <v>3389</v>
      </c>
      <c r="AB1378" s="29">
        <v>200</v>
      </c>
      <c r="AC1378" s="29">
        <v>489</v>
      </c>
      <c r="AD1378" s="29">
        <v>289</v>
      </c>
      <c r="AE1378" s="29">
        <v>551</v>
      </c>
      <c r="AF1378" s="29">
        <v>114</v>
      </c>
      <c r="AG1378" s="48">
        <v>180.16</v>
      </c>
      <c r="AH1378" s="49">
        <f t="shared" si="109"/>
        <v>72.324600355239795</v>
      </c>
      <c r="AI1378" s="29">
        <v>1712</v>
      </c>
      <c r="AJ1378" s="29">
        <v>845</v>
      </c>
      <c r="AK1378" s="29">
        <v>536</v>
      </c>
      <c r="AL1378" s="29">
        <v>296</v>
      </c>
      <c r="AM1378" s="30">
        <f t="shared" si="110"/>
        <v>3389</v>
      </c>
      <c r="AN1378" s="31">
        <v>0</v>
      </c>
      <c r="AO1378" s="31">
        <v>0</v>
      </c>
      <c r="AP1378" s="31">
        <v>0</v>
      </c>
      <c r="AQ1378" s="31">
        <v>0</v>
      </c>
      <c r="AR1378" s="32">
        <f t="shared" si="111"/>
        <v>0</v>
      </c>
      <c r="AS1378" s="67">
        <v>20</v>
      </c>
      <c r="AT1378" s="67">
        <v>22</v>
      </c>
      <c r="AU1378" s="67">
        <v>0</v>
      </c>
      <c r="AV1378" s="67">
        <v>1</v>
      </c>
      <c r="AW1378" s="67">
        <v>28508</v>
      </c>
    </row>
    <row r="1379" spans="1:49" hidden="1">
      <c r="A1379" s="79">
        <v>540501</v>
      </c>
      <c r="B1379" s="33" t="s">
        <v>9203</v>
      </c>
      <c r="C1379" s="33" t="s">
        <v>5710</v>
      </c>
      <c r="D1379" s="33" t="s">
        <v>157</v>
      </c>
      <c r="E1379" s="50" t="s">
        <v>11218</v>
      </c>
      <c r="F1379" s="36">
        <v>54</v>
      </c>
      <c r="G1379" s="33" t="s">
        <v>11101</v>
      </c>
      <c r="H1379" s="33" t="s">
        <v>11219</v>
      </c>
      <c r="I1379" s="33" t="s">
        <v>296</v>
      </c>
      <c r="J1379" s="33" t="s">
        <v>34</v>
      </c>
      <c r="K1379" s="33" t="s">
        <v>9255</v>
      </c>
      <c r="L1379" s="33" t="s">
        <v>9255</v>
      </c>
      <c r="M1379" s="33">
        <v>540501</v>
      </c>
      <c r="N1379" s="33">
        <v>-26.346950490000001</v>
      </c>
      <c r="O1379" s="33">
        <v>-54.15002011</v>
      </c>
      <c r="P1379" s="33" t="s">
        <v>4955</v>
      </c>
      <c r="Q1379" s="33" t="s">
        <v>2585</v>
      </c>
      <c r="R1379" s="33" t="s">
        <v>5709</v>
      </c>
      <c r="S1379" s="33">
        <v>0</v>
      </c>
      <c r="T1379" s="33">
        <v>0</v>
      </c>
      <c r="U1379" s="33">
        <v>0</v>
      </c>
      <c r="V1379" s="33">
        <v>0</v>
      </c>
      <c r="W1379" s="33">
        <v>0</v>
      </c>
      <c r="X1379" s="33">
        <v>0</v>
      </c>
      <c r="Y1379" s="33">
        <v>0</v>
      </c>
      <c r="Z1379" s="33">
        <v>0</v>
      </c>
      <c r="AA1379" s="33">
        <v>0</v>
      </c>
      <c r="AB1379" s="33">
        <v>0</v>
      </c>
      <c r="AC1379" s="33">
        <v>0</v>
      </c>
      <c r="AD1379" s="33">
        <v>0</v>
      </c>
      <c r="AE1379" s="33">
        <v>0</v>
      </c>
      <c r="AF1379" s="33">
        <v>0</v>
      </c>
      <c r="AG1379" s="46">
        <v>0</v>
      </c>
      <c r="AH1379" s="47">
        <v>0</v>
      </c>
      <c r="AI1379" s="33">
        <v>0</v>
      </c>
      <c r="AJ1379" s="33">
        <v>0</v>
      </c>
      <c r="AK1379" s="33">
        <v>0</v>
      </c>
      <c r="AL1379" s="33">
        <v>0</v>
      </c>
      <c r="AM1379" s="39">
        <f t="shared" si="110"/>
        <v>0</v>
      </c>
      <c r="AN1379" s="40">
        <v>0</v>
      </c>
      <c r="AO1379" s="40">
        <v>0</v>
      </c>
      <c r="AP1379" s="40">
        <v>0</v>
      </c>
      <c r="AQ1379" s="40">
        <v>0</v>
      </c>
      <c r="AR1379" s="41">
        <f t="shared" si="111"/>
        <v>0</v>
      </c>
      <c r="AS1379" s="67">
        <v>286</v>
      </c>
      <c r="AT1379" s="67">
        <v>315</v>
      </c>
      <c r="AU1379" s="67">
        <v>282</v>
      </c>
      <c r="AV1379" s="67">
        <v>5</v>
      </c>
      <c r="AW1379" s="67">
        <v>1231920</v>
      </c>
    </row>
    <row r="1380" spans="1:49" hidden="1">
      <c r="A1380" s="80">
        <v>540504</v>
      </c>
      <c r="B1380" s="29" t="s">
        <v>9203</v>
      </c>
      <c r="C1380" s="29" t="s">
        <v>13689</v>
      </c>
      <c r="D1380" s="29" t="s">
        <v>157</v>
      </c>
      <c r="E1380" s="82" t="s">
        <v>11218</v>
      </c>
      <c r="F1380" s="43">
        <v>54</v>
      </c>
      <c r="G1380" s="29" t="s">
        <v>11101</v>
      </c>
      <c r="H1380" s="29" t="s">
        <v>11220</v>
      </c>
      <c r="I1380" s="29" t="s">
        <v>397</v>
      </c>
      <c r="J1380" s="29" t="s">
        <v>34</v>
      </c>
      <c r="K1380" s="29" t="s">
        <v>8808</v>
      </c>
      <c r="L1380" s="29" t="s">
        <v>8809</v>
      </c>
      <c r="M1380" s="29">
        <v>540504</v>
      </c>
      <c r="N1380" s="29">
        <v>-26.619789999999998</v>
      </c>
      <c r="O1380" s="29">
        <v>-54.114682000000002</v>
      </c>
      <c r="P1380" s="29" t="s">
        <v>4955</v>
      </c>
      <c r="Q1380" s="29" t="s">
        <v>2585</v>
      </c>
      <c r="R1380" s="29" t="s">
        <v>2585</v>
      </c>
      <c r="S1380" s="29">
        <v>31051</v>
      </c>
      <c r="T1380" s="29">
        <v>2990</v>
      </c>
      <c r="U1380" s="29">
        <v>0</v>
      </c>
      <c r="V1380" s="29">
        <v>0</v>
      </c>
      <c r="W1380" s="29">
        <v>6686</v>
      </c>
      <c r="X1380" s="29">
        <v>7665</v>
      </c>
      <c r="Y1380" s="29">
        <v>6853</v>
      </c>
      <c r="Z1380" s="29">
        <v>2191</v>
      </c>
      <c r="AA1380" s="29">
        <v>7413</v>
      </c>
      <c r="AB1380" s="29">
        <v>252</v>
      </c>
      <c r="AC1380" s="29">
        <v>927</v>
      </c>
      <c r="AD1380" s="29">
        <v>675</v>
      </c>
      <c r="AE1380" s="29">
        <v>1726</v>
      </c>
      <c r="AF1380" s="29">
        <v>446</v>
      </c>
      <c r="AG1380" s="48">
        <v>3168.77</v>
      </c>
      <c r="AH1380" s="49">
        <f t="shared" ref="AH1380:AH1411" si="112">(S1380/AG1380)</f>
        <v>9.7990703017259069</v>
      </c>
      <c r="AI1380" s="29">
        <v>2832</v>
      </c>
      <c r="AJ1380" s="29">
        <v>818</v>
      </c>
      <c r="AK1380" s="29">
        <v>1768</v>
      </c>
      <c r="AL1380" s="29">
        <v>1995</v>
      </c>
      <c r="AM1380" s="30">
        <f t="shared" si="110"/>
        <v>7413</v>
      </c>
      <c r="AN1380" s="31">
        <f t="shared" ref="AN1380:AN1383" si="113">(AI1380/AM1380)*100</f>
        <v>38.203156616754356</v>
      </c>
      <c r="AO1380" s="31">
        <f t="shared" ref="AO1380:AO1383" si="114">(AJ1380/AM1380*100)</f>
        <v>11.034668825037098</v>
      </c>
      <c r="AP1380" s="31">
        <f t="shared" ref="AP1380:AP1383" si="115">(AK1380/AM1380)*100</f>
        <v>23.849993255092407</v>
      </c>
      <c r="AQ1380" s="31">
        <f t="shared" ref="AQ1380:AQ1383" si="116">(AL1380/AM1380*100)</f>
        <v>26.912181303116146</v>
      </c>
      <c r="AR1380" s="32">
        <f t="shared" si="111"/>
        <v>100</v>
      </c>
      <c r="AS1380" s="67">
        <v>924</v>
      </c>
      <c r="AT1380" s="67">
        <v>1017</v>
      </c>
      <c r="AU1380" s="67">
        <v>1566</v>
      </c>
      <c r="AV1380" s="67">
        <v>8</v>
      </c>
      <c r="AW1380" s="67">
        <v>580816</v>
      </c>
    </row>
    <row r="1381" spans="1:49" hidden="1">
      <c r="A1381" s="79">
        <v>540525</v>
      </c>
      <c r="B1381" s="33" t="s">
        <v>9203</v>
      </c>
      <c r="C1381" s="33" t="s">
        <v>13768</v>
      </c>
      <c r="D1381" s="33" t="s">
        <v>1039</v>
      </c>
      <c r="E1381" s="50" t="s">
        <v>11221</v>
      </c>
      <c r="F1381" s="36">
        <v>54</v>
      </c>
      <c r="G1381" s="33" t="s">
        <v>11101</v>
      </c>
      <c r="H1381" s="33" t="s">
        <v>11222</v>
      </c>
      <c r="I1381" s="33" t="s">
        <v>296</v>
      </c>
      <c r="J1381" s="33" t="s">
        <v>34</v>
      </c>
      <c r="K1381" s="33" t="s">
        <v>8808</v>
      </c>
      <c r="L1381" s="33" t="s">
        <v>8809</v>
      </c>
      <c r="M1381" s="33">
        <v>540525</v>
      </c>
      <c r="N1381" s="33">
        <v>-27.371572</v>
      </c>
      <c r="O1381" s="33">
        <v>-54.747521999999996</v>
      </c>
      <c r="P1381" s="33" t="s">
        <v>4955</v>
      </c>
      <c r="Q1381" s="33" t="s">
        <v>1040</v>
      </c>
      <c r="R1381" s="33" t="s">
        <v>1040</v>
      </c>
      <c r="S1381" s="33">
        <v>12912</v>
      </c>
      <c r="T1381" s="33">
        <v>1171</v>
      </c>
      <c r="U1381" s="33">
        <v>41</v>
      </c>
      <c r="V1381" s="33">
        <v>0</v>
      </c>
      <c r="W1381" s="33">
        <v>3087</v>
      </c>
      <c r="X1381" s="33">
        <v>3358</v>
      </c>
      <c r="Y1381" s="33">
        <v>3092</v>
      </c>
      <c r="Z1381" s="33">
        <v>963</v>
      </c>
      <c r="AA1381" s="33">
        <v>3306</v>
      </c>
      <c r="AB1381" s="33">
        <v>52</v>
      </c>
      <c r="AC1381" s="33">
        <v>272</v>
      </c>
      <c r="AD1381" s="33">
        <v>220</v>
      </c>
      <c r="AE1381" s="33">
        <v>548</v>
      </c>
      <c r="AF1381" s="33">
        <v>108</v>
      </c>
      <c r="AG1381" s="46">
        <v>689.63</v>
      </c>
      <c r="AH1381" s="47">
        <f t="shared" si="112"/>
        <v>18.723083392543828</v>
      </c>
      <c r="AI1381" s="33">
        <v>1597</v>
      </c>
      <c r="AJ1381" s="33">
        <v>385</v>
      </c>
      <c r="AK1381" s="33">
        <v>365</v>
      </c>
      <c r="AL1381" s="33">
        <v>959</v>
      </c>
      <c r="AM1381" s="39">
        <f t="shared" si="110"/>
        <v>3306</v>
      </c>
      <c r="AN1381" s="40">
        <f t="shared" si="113"/>
        <v>48.306110102843313</v>
      </c>
      <c r="AO1381" s="40">
        <f t="shared" si="114"/>
        <v>11.645493042952209</v>
      </c>
      <c r="AP1381" s="40">
        <f t="shared" si="115"/>
        <v>11.040532365396249</v>
      </c>
      <c r="AQ1381" s="40">
        <f t="shared" si="116"/>
        <v>29.007864488808227</v>
      </c>
      <c r="AR1381" s="41">
        <f t="shared" si="111"/>
        <v>100</v>
      </c>
      <c r="AS1381" s="67">
        <v>108</v>
      </c>
      <c r="AT1381" s="67">
        <v>120</v>
      </c>
      <c r="AU1381" s="67">
        <v>0</v>
      </c>
      <c r="AV1381" s="67">
        <v>4</v>
      </c>
      <c r="AW1381" s="67">
        <v>204848</v>
      </c>
    </row>
    <row r="1382" spans="1:49" hidden="1">
      <c r="A1382" s="80">
        <v>540511</v>
      </c>
      <c r="B1382" s="29" t="s">
        <v>9203</v>
      </c>
      <c r="C1382" s="29" t="s">
        <v>5518</v>
      </c>
      <c r="D1382" s="29" t="s">
        <v>1039</v>
      </c>
      <c r="E1382" s="82" t="s">
        <v>11221</v>
      </c>
      <c r="F1382" s="43">
        <v>54</v>
      </c>
      <c r="G1382" s="29" t="s">
        <v>11101</v>
      </c>
      <c r="H1382" s="29" t="s">
        <v>11223</v>
      </c>
      <c r="I1382" s="29" t="s">
        <v>296</v>
      </c>
      <c r="J1382" s="29" t="s">
        <v>34</v>
      </c>
      <c r="K1382" s="29" t="s">
        <v>8870</v>
      </c>
      <c r="L1382" s="29" t="s">
        <v>8871</v>
      </c>
      <c r="M1382" s="29">
        <v>540511</v>
      </c>
      <c r="N1382" s="29">
        <v>-27.564150000000001</v>
      </c>
      <c r="O1382" s="29">
        <v>-54.687010999999998</v>
      </c>
      <c r="P1382" s="29" t="s">
        <v>4955</v>
      </c>
      <c r="Q1382" s="29" t="s">
        <v>1040</v>
      </c>
      <c r="R1382" s="29" t="s">
        <v>5517</v>
      </c>
      <c r="S1382" s="29">
        <v>7098</v>
      </c>
      <c r="T1382" s="29">
        <v>691</v>
      </c>
      <c r="U1382" s="29">
        <v>11</v>
      </c>
      <c r="V1382" s="29">
        <v>0</v>
      </c>
      <c r="W1382" s="29">
        <v>1454</v>
      </c>
      <c r="X1382" s="29">
        <v>1988</v>
      </c>
      <c r="Y1382" s="29">
        <v>1813</v>
      </c>
      <c r="Z1382" s="29">
        <v>489</v>
      </c>
      <c r="AA1382" s="29">
        <v>1919</v>
      </c>
      <c r="AB1382" s="29">
        <v>69</v>
      </c>
      <c r="AC1382" s="29">
        <v>206</v>
      </c>
      <c r="AD1382" s="29">
        <v>137</v>
      </c>
      <c r="AE1382" s="29">
        <v>285</v>
      </c>
      <c r="AF1382" s="29">
        <v>40</v>
      </c>
      <c r="AG1382" s="48">
        <v>417.17</v>
      </c>
      <c r="AH1382" s="49">
        <f t="shared" si="112"/>
        <v>17.014646307260829</v>
      </c>
      <c r="AI1382" s="29">
        <v>1029</v>
      </c>
      <c r="AJ1382" s="29">
        <v>308</v>
      </c>
      <c r="AK1382" s="29">
        <v>213</v>
      </c>
      <c r="AL1382" s="29">
        <v>369</v>
      </c>
      <c r="AM1382" s="30">
        <f t="shared" si="110"/>
        <v>1919</v>
      </c>
      <c r="AN1382" s="31">
        <f t="shared" si="113"/>
        <v>53.621677957269412</v>
      </c>
      <c r="AO1382" s="31">
        <f t="shared" si="114"/>
        <v>16.050026055237101</v>
      </c>
      <c r="AP1382" s="31">
        <f t="shared" si="115"/>
        <v>11.099531005732151</v>
      </c>
      <c r="AQ1382" s="31">
        <f t="shared" si="116"/>
        <v>19.228764981761334</v>
      </c>
      <c r="AR1382" s="32">
        <f t="shared" si="111"/>
        <v>99.999999999999986</v>
      </c>
      <c r="AS1382" s="67">
        <v>15</v>
      </c>
      <c r="AT1382" s="67">
        <v>17</v>
      </c>
      <c r="AU1382" s="67">
        <v>0</v>
      </c>
      <c r="AV1382" s="67">
        <v>1</v>
      </c>
      <c r="AW1382" s="67">
        <v>12128</v>
      </c>
    </row>
    <row r="1383" spans="1:49" hidden="1">
      <c r="A1383" s="79">
        <v>540518</v>
      </c>
      <c r="B1383" s="33" t="s">
        <v>9203</v>
      </c>
      <c r="C1383" s="33" t="s">
        <v>5444</v>
      </c>
      <c r="D1383" s="33" t="s">
        <v>1039</v>
      </c>
      <c r="E1383" s="50" t="s">
        <v>11221</v>
      </c>
      <c r="F1383" s="36">
        <v>54</v>
      </c>
      <c r="G1383" s="33" t="s">
        <v>11101</v>
      </c>
      <c r="H1383" s="33" t="s">
        <v>11224</v>
      </c>
      <c r="I1383" s="33" t="s">
        <v>296</v>
      </c>
      <c r="J1383" s="33" t="s">
        <v>34</v>
      </c>
      <c r="K1383" s="33" t="s">
        <v>8870</v>
      </c>
      <c r="L1383" s="33" t="s">
        <v>8871</v>
      </c>
      <c r="M1383" s="33">
        <v>540518</v>
      </c>
      <c r="N1383" s="33">
        <v>-27.479558000000001</v>
      </c>
      <c r="O1383" s="33">
        <v>-54.515436000000001</v>
      </c>
      <c r="P1383" s="33" t="s">
        <v>4955</v>
      </c>
      <c r="Q1383" s="33" t="s">
        <v>1040</v>
      </c>
      <c r="R1383" s="33" t="s">
        <v>5443</v>
      </c>
      <c r="S1383" s="33">
        <v>7744</v>
      </c>
      <c r="T1383" s="33">
        <v>558</v>
      </c>
      <c r="U1383" s="33">
        <v>6</v>
      </c>
      <c r="V1383" s="33">
        <v>0</v>
      </c>
      <c r="W1383" s="33">
        <v>1590</v>
      </c>
      <c r="X1383" s="33">
        <v>2183</v>
      </c>
      <c r="Y1383" s="33">
        <v>1986</v>
      </c>
      <c r="Z1383" s="33">
        <v>475</v>
      </c>
      <c r="AA1383" s="33">
        <v>2122</v>
      </c>
      <c r="AB1383" s="33">
        <v>61</v>
      </c>
      <c r="AC1383" s="33">
        <v>114</v>
      </c>
      <c r="AD1383" s="33">
        <v>53</v>
      </c>
      <c r="AE1383" s="33">
        <v>297</v>
      </c>
      <c r="AF1383" s="33">
        <v>36</v>
      </c>
      <c r="AG1383" s="46">
        <v>546.41</v>
      </c>
      <c r="AH1383" s="47">
        <f t="shared" si="112"/>
        <v>14.172507823795319</v>
      </c>
      <c r="AI1383" s="33">
        <v>1143</v>
      </c>
      <c r="AJ1383" s="33">
        <v>135</v>
      </c>
      <c r="AK1383" s="33">
        <v>248</v>
      </c>
      <c r="AL1383" s="33">
        <v>596</v>
      </c>
      <c r="AM1383" s="39">
        <f t="shared" si="110"/>
        <v>2122</v>
      </c>
      <c r="AN1383" s="40">
        <f t="shared" si="113"/>
        <v>53.864278982092358</v>
      </c>
      <c r="AO1383" s="40">
        <f t="shared" si="114"/>
        <v>6.3619227144203583</v>
      </c>
      <c r="AP1383" s="40">
        <f t="shared" si="115"/>
        <v>11.687087653157398</v>
      </c>
      <c r="AQ1383" s="40">
        <f t="shared" si="116"/>
        <v>28.086710650329877</v>
      </c>
      <c r="AR1383" s="41">
        <f t="shared" si="111"/>
        <v>100</v>
      </c>
      <c r="AS1383" s="67">
        <v>0</v>
      </c>
      <c r="AT1383" s="67">
        <v>0</v>
      </c>
      <c r="AU1383" s="67">
        <v>0</v>
      </c>
      <c r="AV1383" s="67">
        <v>0</v>
      </c>
      <c r="AW1383" s="67">
        <v>0</v>
      </c>
    </row>
    <row r="1384" spans="1:49" hidden="1">
      <c r="A1384" s="80">
        <v>580007</v>
      </c>
      <c r="B1384" s="29" t="s">
        <v>9342</v>
      </c>
      <c r="C1384" s="29" t="s">
        <v>11225</v>
      </c>
      <c r="D1384" s="29" t="s">
        <v>11225</v>
      </c>
      <c r="E1384" s="82" t="s">
        <v>11226</v>
      </c>
      <c r="F1384" s="43">
        <v>58</v>
      </c>
      <c r="G1384" s="29" t="s">
        <v>11227</v>
      </c>
      <c r="H1384" s="29" t="s">
        <v>11228</v>
      </c>
      <c r="I1384" s="29" t="s">
        <v>296</v>
      </c>
      <c r="J1384" s="29" t="s">
        <v>34</v>
      </c>
      <c r="K1384" s="29" t="s">
        <v>8870</v>
      </c>
      <c r="L1384" s="29" t="s">
        <v>8871</v>
      </c>
      <c r="M1384" s="29">
        <v>580007</v>
      </c>
      <c r="N1384" s="29">
        <v>-39.239500999999997</v>
      </c>
      <c r="O1384" s="29">
        <v>-70.918013000000002</v>
      </c>
      <c r="P1384" s="29" t="s">
        <v>11229</v>
      </c>
      <c r="Q1384" s="29" t="s">
        <v>1152</v>
      </c>
      <c r="R1384" s="29" t="s">
        <v>1152</v>
      </c>
      <c r="S1384" s="29">
        <v>4861</v>
      </c>
      <c r="T1384" s="29">
        <v>1354</v>
      </c>
      <c r="U1384" s="29">
        <v>1088</v>
      </c>
      <c r="V1384" s="29">
        <v>1198</v>
      </c>
      <c r="W1384" s="29">
        <v>1429</v>
      </c>
      <c r="X1384" s="29">
        <v>1451</v>
      </c>
      <c r="Y1384" s="29">
        <v>1414</v>
      </c>
      <c r="Z1384" s="29">
        <v>303</v>
      </c>
      <c r="AA1384" s="29">
        <v>1378</v>
      </c>
      <c r="AB1384" s="29">
        <v>73</v>
      </c>
      <c r="AC1384" s="29">
        <v>172</v>
      </c>
      <c r="AD1384" s="29">
        <v>99</v>
      </c>
      <c r="AE1384" s="29">
        <v>185</v>
      </c>
      <c r="AF1384" s="29">
        <v>69</v>
      </c>
      <c r="AG1384" s="48">
        <v>79.95</v>
      </c>
      <c r="AH1384" s="49">
        <f t="shared" si="112"/>
        <v>60.800500312695434</v>
      </c>
      <c r="AI1384" s="29">
        <v>0</v>
      </c>
      <c r="AJ1384" s="29">
        <v>0</v>
      </c>
      <c r="AK1384" s="29">
        <v>0</v>
      </c>
      <c r="AL1384" s="29">
        <v>0</v>
      </c>
      <c r="AM1384" s="30">
        <f t="shared" si="110"/>
        <v>0</v>
      </c>
      <c r="AN1384" s="31">
        <v>0</v>
      </c>
      <c r="AO1384" s="31">
        <v>0</v>
      </c>
      <c r="AP1384" s="31">
        <v>0</v>
      </c>
      <c r="AQ1384" s="31">
        <v>0</v>
      </c>
      <c r="AR1384" s="32">
        <f t="shared" si="111"/>
        <v>0</v>
      </c>
      <c r="AS1384" s="67">
        <v>70</v>
      </c>
      <c r="AT1384" s="67">
        <v>77</v>
      </c>
      <c r="AU1384" s="67">
        <v>0</v>
      </c>
      <c r="AV1384" s="67">
        <v>1</v>
      </c>
      <c r="AW1384" s="67">
        <v>46461</v>
      </c>
    </row>
    <row r="1385" spans="1:49" hidden="1">
      <c r="A1385" s="79">
        <v>580252</v>
      </c>
      <c r="B1385" s="33" t="s">
        <v>9342</v>
      </c>
      <c r="C1385" s="33" t="s">
        <v>1144</v>
      </c>
      <c r="D1385" s="33" t="s">
        <v>11225</v>
      </c>
      <c r="E1385" s="50" t="s">
        <v>11226</v>
      </c>
      <c r="F1385" s="36">
        <v>58</v>
      </c>
      <c r="G1385" s="33" t="s">
        <v>11227</v>
      </c>
      <c r="H1385" s="33" t="s">
        <v>11230</v>
      </c>
      <c r="I1385" s="33" t="s">
        <v>83</v>
      </c>
      <c r="J1385" s="33" t="s">
        <v>34</v>
      </c>
      <c r="K1385" s="33" t="s">
        <v>9108</v>
      </c>
      <c r="L1385" s="33" t="s">
        <v>4173</v>
      </c>
      <c r="M1385" s="33">
        <v>580252</v>
      </c>
      <c r="N1385" s="33">
        <v>-38.883856999999999</v>
      </c>
      <c r="O1385" s="33">
        <v>-71.172134</v>
      </c>
      <c r="P1385" s="33" t="s">
        <v>11229</v>
      </c>
      <c r="Q1385" s="33" t="s">
        <v>1152</v>
      </c>
      <c r="R1385" s="33" t="s">
        <v>1143</v>
      </c>
      <c r="S1385" s="33">
        <v>1611</v>
      </c>
      <c r="T1385" s="33">
        <v>208</v>
      </c>
      <c r="U1385" s="33">
        <v>26</v>
      </c>
      <c r="V1385" s="33">
        <v>132</v>
      </c>
      <c r="W1385" s="33">
        <v>223</v>
      </c>
      <c r="X1385" s="33">
        <v>405</v>
      </c>
      <c r="Y1385" s="33">
        <v>389</v>
      </c>
      <c r="Z1385" s="33">
        <v>105</v>
      </c>
      <c r="AA1385" s="33">
        <v>393</v>
      </c>
      <c r="AB1385" s="33">
        <v>12</v>
      </c>
      <c r="AC1385" s="33">
        <v>60</v>
      </c>
      <c r="AD1385" s="33">
        <v>48</v>
      </c>
      <c r="AE1385" s="33">
        <v>66</v>
      </c>
      <c r="AF1385" s="33">
        <v>17</v>
      </c>
      <c r="AG1385" s="46">
        <v>156.91999999999999</v>
      </c>
      <c r="AH1385" s="47">
        <f t="shared" si="112"/>
        <v>10.266377772113179</v>
      </c>
      <c r="AI1385" s="33">
        <v>0</v>
      </c>
      <c r="AJ1385" s="33">
        <v>0</v>
      </c>
      <c r="AK1385" s="33">
        <v>0</v>
      </c>
      <c r="AL1385" s="33">
        <v>0</v>
      </c>
      <c r="AM1385" s="39">
        <f t="shared" si="110"/>
        <v>0</v>
      </c>
      <c r="AN1385" s="40">
        <v>0</v>
      </c>
      <c r="AO1385" s="40">
        <v>0</v>
      </c>
      <c r="AP1385" s="40">
        <v>0</v>
      </c>
      <c r="AQ1385" s="40">
        <v>0</v>
      </c>
      <c r="AR1385" s="41">
        <f t="shared" si="111"/>
        <v>0</v>
      </c>
      <c r="AS1385" s="67">
        <v>0</v>
      </c>
      <c r="AT1385" s="67">
        <v>0</v>
      </c>
      <c r="AU1385" s="67">
        <v>0</v>
      </c>
      <c r="AV1385" s="67">
        <v>0</v>
      </c>
      <c r="AW1385" s="67">
        <v>0</v>
      </c>
    </row>
    <row r="1386" spans="1:49" hidden="1">
      <c r="A1386" s="80">
        <v>585014</v>
      </c>
      <c r="B1386" s="29" t="s">
        <v>9342</v>
      </c>
      <c r="C1386" s="29" t="s">
        <v>1324</v>
      </c>
      <c r="D1386" s="29" t="s">
        <v>11231</v>
      </c>
      <c r="E1386" s="82" t="s">
        <v>11232</v>
      </c>
      <c r="F1386" s="43">
        <v>58</v>
      </c>
      <c r="G1386" s="29" t="s">
        <v>11227</v>
      </c>
      <c r="H1386" s="29" t="s">
        <v>11233</v>
      </c>
      <c r="I1386" s="29" t="s">
        <v>9349</v>
      </c>
      <c r="J1386" s="29" t="s">
        <v>9350</v>
      </c>
      <c r="K1386" s="29" t="s">
        <v>9108</v>
      </c>
      <c r="L1386" s="29" t="s">
        <v>4173</v>
      </c>
      <c r="M1386" s="29">
        <v>585014</v>
      </c>
      <c r="N1386" s="29">
        <v>-37.999479000000001</v>
      </c>
      <c r="O1386" s="29">
        <v>-68.923109999999994</v>
      </c>
      <c r="P1386" s="29" t="s">
        <v>11229</v>
      </c>
      <c r="Q1386" s="29" t="s">
        <v>11234</v>
      </c>
      <c r="R1386" s="29" t="s">
        <v>1323</v>
      </c>
      <c r="S1386" s="29">
        <v>160</v>
      </c>
      <c r="T1386" s="29">
        <v>34</v>
      </c>
      <c r="U1386" s="29">
        <v>0</v>
      </c>
      <c r="V1386" s="29">
        <v>0</v>
      </c>
      <c r="W1386" s="29">
        <v>50</v>
      </c>
      <c r="X1386" s="29">
        <v>56</v>
      </c>
      <c r="Y1386" s="29">
        <v>44</v>
      </c>
      <c r="Z1386" s="29">
        <v>27</v>
      </c>
      <c r="AA1386" s="29">
        <v>56</v>
      </c>
      <c r="AB1386" s="29">
        <v>0</v>
      </c>
      <c r="AC1386" s="29">
        <v>8</v>
      </c>
      <c r="AD1386" s="29">
        <v>8</v>
      </c>
      <c r="AE1386" s="29">
        <v>13</v>
      </c>
      <c r="AF1386" s="29">
        <v>0</v>
      </c>
      <c r="AG1386" s="48">
        <v>1417.25</v>
      </c>
      <c r="AH1386" s="49">
        <f t="shared" si="112"/>
        <v>0.11289469042159112</v>
      </c>
      <c r="AI1386" s="29">
        <v>0</v>
      </c>
      <c r="AJ1386" s="29">
        <v>0</v>
      </c>
      <c r="AK1386" s="29">
        <v>0</v>
      </c>
      <c r="AL1386" s="29">
        <v>0</v>
      </c>
      <c r="AM1386" s="30">
        <f t="shared" si="110"/>
        <v>0</v>
      </c>
      <c r="AN1386" s="31">
        <v>0</v>
      </c>
      <c r="AO1386" s="31">
        <v>0</v>
      </c>
      <c r="AP1386" s="31">
        <v>0</v>
      </c>
      <c r="AQ1386" s="31">
        <v>0</v>
      </c>
      <c r="AR1386" s="32">
        <f t="shared" si="111"/>
        <v>0</v>
      </c>
      <c r="AS1386" s="67">
        <v>0</v>
      </c>
      <c r="AT1386" s="67">
        <v>0</v>
      </c>
      <c r="AU1386" s="67">
        <v>0</v>
      </c>
      <c r="AV1386" s="67">
        <v>0</v>
      </c>
      <c r="AW1386" s="67">
        <v>0</v>
      </c>
    </row>
    <row r="1387" spans="1:49" hidden="1">
      <c r="A1387" s="79">
        <v>580014</v>
      </c>
      <c r="B1387" s="33" t="s">
        <v>9342</v>
      </c>
      <c r="C1387" s="33" t="s">
        <v>11231</v>
      </c>
      <c r="D1387" s="33" t="s">
        <v>11231</v>
      </c>
      <c r="E1387" s="50" t="s">
        <v>11232</v>
      </c>
      <c r="F1387" s="36">
        <v>58</v>
      </c>
      <c r="G1387" s="33" t="s">
        <v>11227</v>
      </c>
      <c r="H1387" s="33" t="s">
        <v>11235</v>
      </c>
      <c r="I1387" s="33" t="s">
        <v>296</v>
      </c>
      <c r="J1387" s="33" t="s">
        <v>34</v>
      </c>
      <c r="K1387" s="33" t="s">
        <v>8870</v>
      </c>
      <c r="L1387" s="33" t="s">
        <v>8871</v>
      </c>
      <c r="M1387" s="33">
        <v>580014</v>
      </c>
      <c r="N1387" s="33">
        <v>-38.351444000000001</v>
      </c>
      <c r="O1387" s="33">
        <v>-68.791972000000001</v>
      </c>
      <c r="P1387" s="33" t="s">
        <v>11229</v>
      </c>
      <c r="Q1387" s="33" t="s">
        <v>11234</v>
      </c>
      <c r="R1387" s="33" t="s">
        <v>11234</v>
      </c>
      <c r="S1387" s="33">
        <v>2689</v>
      </c>
      <c r="T1387" s="33">
        <v>766</v>
      </c>
      <c r="U1387" s="33">
        <v>13</v>
      </c>
      <c r="V1387" s="33">
        <v>595</v>
      </c>
      <c r="W1387" s="33">
        <v>624</v>
      </c>
      <c r="X1387" s="33">
        <v>842</v>
      </c>
      <c r="Y1387" s="33">
        <v>810</v>
      </c>
      <c r="Z1387" s="33">
        <v>152</v>
      </c>
      <c r="AA1387" s="33">
        <v>823</v>
      </c>
      <c r="AB1387" s="33">
        <v>19</v>
      </c>
      <c r="AC1387" s="33">
        <v>83</v>
      </c>
      <c r="AD1387" s="33">
        <v>64</v>
      </c>
      <c r="AE1387" s="33">
        <v>130</v>
      </c>
      <c r="AF1387" s="33">
        <v>64</v>
      </c>
      <c r="AG1387" s="46">
        <v>85.81</v>
      </c>
      <c r="AH1387" s="47">
        <f t="shared" si="112"/>
        <v>31.336674047313831</v>
      </c>
      <c r="AI1387" s="33">
        <v>0</v>
      </c>
      <c r="AJ1387" s="33">
        <v>0</v>
      </c>
      <c r="AK1387" s="33">
        <v>0</v>
      </c>
      <c r="AL1387" s="33">
        <v>0</v>
      </c>
      <c r="AM1387" s="39">
        <f t="shared" si="110"/>
        <v>0</v>
      </c>
      <c r="AN1387" s="40">
        <v>0</v>
      </c>
      <c r="AO1387" s="40">
        <v>0</v>
      </c>
      <c r="AP1387" s="40">
        <v>0</v>
      </c>
      <c r="AQ1387" s="40">
        <v>0</v>
      </c>
      <c r="AR1387" s="41">
        <f t="shared" si="111"/>
        <v>0</v>
      </c>
      <c r="AS1387" s="67">
        <v>73</v>
      </c>
      <c r="AT1387" s="67">
        <v>80</v>
      </c>
      <c r="AU1387" s="67">
        <v>0</v>
      </c>
      <c r="AV1387" s="67">
        <v>2</v>
      </c>
      <c r="AW1387" s="67">
        <v>33397</v>
      </c>
    </row>
    <row r="1388" spans="1:49" hidden="1">
      <c r="A1388" s="80">
        <v>585021</v>
      </c>
      <c r="B1388" s="29" t="s">
        <v>9342</v>
      </c>
      <c r="C1388" s="29" t="s">
        <v>1298</v>
      </c>
      <c r="D1388" s="29" t="s">
        <v>11231</v>
      </c>
      <c r="E1388" s="82" t="s">
        <v>11232</v>
      </c>
      <c r="F1388" s="43">
        <v>58</v>
      </c>
      <c r="G1388" s="29" t="s">
        <v>11227</v>
      </c>
      <c r="H1388" s="29" t="s">
        <v>11236</v>
      </c>
      <c r="I1388" s="29" t="s">
        <v>9349</v>
      </c>
      <c r="J1388" s="29" t="s">
        <v>9350</v>
      </c>
      <c r="K1388" s="29" t="s">
        <v>9108</v>
      </c>
      <c r="L1388" s="29" t="s">
        <v>4173</v>
      </c>
      <c r="M1388" s="29">
        <v>585021</v>
      </c>
      <c r="N1388" s="29">
        <v>-38.242212000000002</v>
      </c>
      <c r="O1388" s="29">
        <v>-69.480108999999999</v>
      </c>
      <c r="P1388" s="29" t="s">
        <v>11229</v>
      </c>
      <c r="Q1388" s="29" t="s">
        <v>11234</v>
      </c>
      <c r="R1388" s="29" t="s">
        <v>1297</v>
      </c>
      <c r="S1388" s="29">
        <v>274</v>
      </c>
      <c r="T1388" s="29">
        <v>25</v>
      </c>
      <c r="U1388" s="29">
        <v>1</v>
      </c>
      <c r="V1388" s="29">
        <v>2</v>
      </c>
      <c r="W1388" s="29">
        <v>104</v>
      </c>
      <c r="X1388" s="29">
        <v>106</v>
      </c>
      <c r="Y1388" s="29">
        <v>68</v>
      </c>
      <c r="Z1388" s="29">
        <v>27</v>
      </c>
      <c r="AA1388" s="29">
        <v>104</v>
      </c>
      <c r="AB1388" s="29">
        <v>2</v>
      </c>
      <c r="AC1388" s="29">
        <v>20</v>
      </c>
      <c r="AD1388" s="29">
        <v>18</v>
      </c>
      <c r="AE1388" s="29">
        <v>44</v>
      </c>
      <c r="AF1388" s="29">
        <v>7</v>
      </c>
      <c r="AG1388" s="48">
        <v>1586.36</v>
      </c>
      <c r="AH1388" s="49">
        <f t="shared" si="112"/>
        <v>0.17272245896265667</v>
      </c>
      <c r="AI1388" s="29">
        <v>0</v>
      </c>
      <c r="AJ1388" s="29">
        <v>0</v>
      </c>
      <c r="AK1388" s="29">
        <v>0</v>
      </c>
      <c r="AL1388" s="29">
        <v>0</v>
      </c>
      <c r="AM1388" s="30">
        <f t="shared" si="110"/>
        <v>0</v>
      </c>
      <c r="AN1388" s="31">
        <v>0</v>
      </c>
      <c r="AO1388" s="31">
        <v>0</v>
      </c>
      <c r="AP1388" s="31">
        <v>0</v>
      </c>
      <c r="AQ1388" s="31">
        <v>0</v>
      </c>
      <c r="AR1388" s="32">
        <f t="shared" si="111"/>
        <v>0</v>
      </c>
      <c r="AS1388" s="67">
        <v>0</v>
      </c>
      <c r="AT1388" s="67">
        <v>0</v>
      </c>
      <c r="AU1388" s="67">
        <v>0</v>
      </c>
      <c r="AV1388" s="67">
        <v>0</v>
      </c>
      <c r="AW1388" s="67">
        <v>0</v>
      </c>
    </row>
    <row r="1389" spans="1:49" hidden="1">
      <c r="A1389" s="79">
        <v>580021</v>
      </c>
      <c r="B1389" s="33" t="s">
        <v>9342</v>
      </c>
      <c r="C1389" s="33" t="s">
        <v>11237</v>
      </c>
      <c r="D1389" s="33" t="s">
        <v>11231</v>
      </c>
      <c r="E1389" s="50" t="s">
        <v>11232</v>
      </c>
      <c r="F1389" s="36">
        <v>58</v>
      </c>
      <c r="G1389" s="33" t="s">
        <v>11227</v>
      </c>
      <c r="H1389" s="33" t="s">
        <v>11238</v>
      </c>
      <c r="I1389" s="33" t="s">
        <v>397</v>
      </c>
      <c r="J1389" s="33" t="s">
        <v>34</v>
      </c>
      <c r="K1389" s="33" t="s">
        <v>8870</v>
      </c>
      <c r="L1389" s="33" t="s">
        <v>8871</v>
      </c>
      <c r="M1389" s="33">
        <v>580021</v>
      </c>
      <c r="N1389" s="33">
        <v>-38.625782000000001</v>
      </c>
      <c r="O1389" s="33">
        <v>-68.298646000000005</v>
      </c>
      <c r="P1389" s="33" t="s">
        <v>11229</v>
      </c>
      <c r="Q1389" s="33" t="s">
        <v>11234</v>
      </c>
      <c r="R1389" s="33" t="s">
        <v>11239</v>
      </c>
      <c r="S1389" s="33">
        <v>7457</v>
      </c>
      <c r="T1389" s="33">
        <v>1896</v>
      </c>
      <c r="U1389" s="33">
        <v>1408</v>
      </c>
      <c r="V1389" s="33">
        <v>1016</v>
      </c>
      <c r="W1389" s="33">
        <v>2091</v>
      </c>
      <c r="X1389" s="33">
        <v>2155</v>
      </c>
      <c r="Y1389" s="33">
        <v>2064</v>
      </c>
      <c r="Z1389" s="33">
        <v>531</v>
      </c>
      <c r="AA1389" s="33">
        <v>2064</v>
      </c>
      <c r="AB1389" s="33">
        <v>91</v>
      </c>
      <c r="AC1389" s="33">
        <v>327</v>
      </c>
      <c r="AD1389" s="33">
        <v>236</v>
      </c>
      <c r="AE1389" s="33">
        <v>454</v>
      </c>
      <c r="AF1389" s="33">
        <v>220</v>
      </c>
      <c r="AG1389" s="46">
        <v>98.67</v>
      </c>
      <c r="AH1389" s="47">
        <f t="shared" si="112"/>
        <v>75.575149488192963</v>
      </c>
      <c r="AI1389" s="33">
        <v>0</v>
      </c>
      <c r="AJ1389" s="33">
        <v>0</v>
      </c>
      <c r="AK1389" s="33">
        <v>0</v>
      </c>
      <c r="AL1389" s="33">
        <v>0</v>
      </c>
      <c r="AM1389" s="39">
        <f t="shared" si="110"/>
        <v>0</v>
      </c>
      <c r="AN1389" s="40">
        <v>0</v>
      </c>
      <c r="AO1389" s="40">
        <v>0</v>
      </c>
      <c r="AP1389" s="40">
        <v>0</v>
      </c>
      <c r="AQ1389" s="40">
        <v>0</v>
      </c>
      <c r="AR1389" s="41">
        <f t="shared" si="111"/>
        <v>0</v>
      </c>
      <c r="AS1389" s="67">
        <v>50</v>
      </c>
      <c r="AT1389" s="67">
        <v>55</v>
      </c>
      <c r="AU1389" s="67">
        <v>0</v>
      </c>
      <c r="AV1389" s="67">
        <v>1</v>
      </c>
      <c r="AW1389" s="67">
        <v>92978</v>
      </c>
    </row>
    <row r="1390" spans="1:49" hidden="1">
      <c r="A1390" s="80">
        <v>580028</v>
      </c>
      <c r="B1390" s="29" t="s">
        <v>9342</v>
      </c>
      <c r="C1390" s="29" t="s">
        <v>1204</v>
      </c>
      <c r="D1390" s="29" t="s">
        <v>11240</v>
      </c>
      <c r="E1390" s="82" t="s">
        <v>11241</v>
      </c>
      <c r="F1390" s="43">
        <v>58</v>
      </c>
      <c r="G1390" s="29" t="s">
        <v>11227</v>
      </c>
      <c r="H1390" s="29" t="s">
        <v>11242</v>
      </c>
      <c r="I1390" s="29" t="s">
        <v>83</v>
      </c>
      <c r="J1390" s="29" t="s">
        <v>34</v>
      </c>
      <c r="K1390" s="29" t="s">
        <v>9108</v>
      </c>
      <c r="L1390" s="29" t="s">
        <v>4173</v>
      </c>
      <c r="M1390" s="29">
        <v>580028</v>
      </c>
      <c r="N1390" s="29">
        <v>-39.557864000000002</v>
      </c>
      <c r="O1390" s="29">
        <v>-70.593288999999999</v>
      </c>
      <c r="P1390" s="29" t="s">
        <v>11229</v>
      </c>
      <c r="Q1390" s="29" t="s">
        <v>11243</v>
      </c>
      <c r="R1390" s="29" t="s">
        <v>1203</v>
      </c>
      <c r="S1390" s="29">
        <v>880</v>
      </c>
      <c r="T1390" s="29">
        <v>233</v>
      </c>
      <c r="U1390" s="29">
        <v>0</v>
      </c>
      <c r="V1390" s="29">
        <v>0</v>
      </c>
      <c r="W1390" s="29">
        <v>185</v>
      </c>
      <c r="X1390" s="29">
        <v>238</v>
      </c>
      <c r="Y1390" s="29">
        <v>228</v>
      </c>
      <c r="Z1390" s="29">
        <v>65</v>
      </c>
      <c r="AA1390" s="29">
        <v>234</v>
      </c>
      <c r="AB1390" s="29">
        <v>4</v>
      </c>
      <c r="AC1390" s="29">
        <v>11</v>
      </c>
      <c r="AD1390" s="29">
        <v>7</v>
      </c>
      <c r="AE1390" s="29">
        <v>35</v>
      </c>
      <c r="AF1390" s="29">
        <v>15</v>
      </c>
      <c r="AG1390" s="48">
        <v>79.97</v>
      </c>
      <c r="AH1390" s="49">
        <f t="shared" si="112"/>
        <v>11.004126547455297</v>
      </c>
      <c r="AI1390" s="29">
        <v>0</v>
      </c>
      <c r="AJ1390" s="29">
        <v>0</v>
      </c>
      <c r="AK1390" s="29">
        <v>0</v>
      </c>
      <c r="AL1390" s="29">
        <v>0</v>
      </c>
      <c r="AM1390" s="30">
        <f t="shared" si="110"/>
        <v>0</v>
      </c>
      <c r="AN1390" s="31">
        <v>0</v>
      </c>
      <c r="AO1390" s="31">
        <v>0</v>
      </c>
      <c r="AP1390" s="31">
        <v>0</v>
      </c>
      <c r="AQ1390" s="31">
        <v>0</v>
      </c>
      <c r="AR1390" s="32">
        <f t="shared" si="111"/>
        <v>0</v>
      </c>
      <c r="AS1390" s="67">
        <v>0</v>
      </c>
      <c r="AT1390" s="67">
        <v>0</v>
      </c>
      <c r="AU1390" s="67">
        <v>0</v>
      </c>
      <c r="AV1390" s="67">
        <v>0</v>
      </c>
      <c r="AW1390" s="67">
        <v>0</v>
      </c>
    </row>
    <row r="1391" spans="1:49" hidden="1">
      <c r="A1391" s="79">
        <v>585028</v>
      </c>
      <c r="B1391" s="33" t="s">
        <v>9342</v>
      </c>
      <c r="C1391" s="33" t="s">
        <v>1336</v>
      </c>
      <c r="D1391" s="33" t="s">
        <v>11240</v>
      </c>
      <c r="E1391" s="50" t="s">
        <v>11241</v>
      </c>
      <c r="F1391" s="36">
        <v>58</v>
      </c>
      <c r="G1391" s="33" t="s">
        <v>11227</v>
      </c>
      <c r="H1391" s="33" t="s">
        <v>11244</v>
      </c>
      <c r="I1391" s="33" t="s">
        <v>9349</v>
      </c>
      <c r="J1391" s="33" t="s">
        <v>9350</v>
      </c>
      <c r="K1391" s="33" t="s">
        <v>9108</v>
      </c>
      <c r="L1391" s="33" t="s">
        <v>4173</v>
      </c>
      <c r="M1391" s="33">
        <v>585028</v>
      </c>
      <c r="N1391" s="33">
        <v>-39.603860910000002</v>
      </c>
      <c r="O1391" s="33">
        <v>-70.934991533000002</v>
      </c>
      <c r="P1391" s="33" t="s">
        <v>11229</v>
      </c>
      <c r="Q1391" s="33" t="s">
        <v>11243</v>
      </c>
      <c r="R1391" s="33" t="s">
        <v>1335</v>
      </c>
      <c r="S1391" s="33">
        <v>106</v>
      </c>
      <c r="T1391" s="33">
        <v>3</v>
      </c>
      <c r="U1391" s="33">
        <v>0</v>
      </c>
      <c r="V1391" s="33">
        <v>0</v>
      </c>
      <c r="W1391" s="33">
        <v>29</v>
      </c>
      <c r="X1391" s="33">
        <v>32</v>
      </c>
      <c r="Y1391" s="33">
        <v>32</v>
      </c>
      <c r="Z1391" s="33">
        <v>0</v>
      </c>
      <c r="AA1391" s="33">
        <v>32</v>
      </c>
      <c r="AB1391" s="33">
        <v>0</v>
      </c>
      <c r="AC1391" s="33">
        <v>5</v>
      </c>
      <c r="AD1391" s="33">
        <v>5</v>
      </c>
      <c r="AE1391" s="33">
        <v>6</v>
      </c>
      <c r="AF1391" s="33">
        <v>2</v>
      </c>
      <c r="AG1391" s="46">
        <v>47.9</v>
      </c>
      <c r="AH1391" s="47">
        <f t="shared" si="112"/>
        <v>2.2129436325678498</v>
      </c>
      <c r="AI1391" s="33">
        <v>0</v>
      </c>
      <c r="AJ1391" s="33">
        <v>0</v>
      </c>
      <c r="AK1391" s="33">
        <v>0</v>
      </c>
      <c r="AL1391" s="33">
        <v>0</v>
      </c>
      <c r="AM1391" s="39">
        <f t="shared" si="110"/>
        <v>0</v>
      </c>
      <c r="AN1391" s="40">
        <v>0</v>
      </c>
      <c r="AO1391" s="40">
        <v>0</v>
      </c>
      <c r="AP1391" s="40">
        <v>0</v>
      </c>
      <c r="AQ1391" s="40">
        <v>0</v>
      </c>
      <c r="AR1391" s="41">
        <f t="shared" si="111"/>
        <v>0</v>
      </c>
      <c r="AS1391" s="67">
        <v>0</v>
      </c>
      <c r="AT1391" s="67">
        <v>0</v>
      </c>
      <c r="AU1391" s="67">
        <v>0</v>
      </c>
      <c r="AV1391" s="67">
        <v>0</v>
      </c>
      <c r="AW1391" s="67">
        <v>0</v>
      </c>
    </row>
    <row r="1392" spans="1:49" hidden="1">
      <c r="A1392" s="80">
        <v>580035</v>
      </c>
      <c r="B1392" s="29" t="s">
        <v>9342</v>
      </c>
      <c r="C1392" s="29" t="s">
        <v>11245</v>
      </c>
      <c r="D1392" s="29" t="s">
        <v>11246</v>
      </c>
      <c r="E1392" s="82" t="s">
        <v>11247</v>
      </c>
      <c r="F1392" s="43">
        <v>58</v>
      </c>
      <c r="G1392" s="29" t="s">
        <v>11227</v>
      </c>
      <c r="H1392" s="29" t="s">
        <v>11248</v>
      </c>
      <c r="I1392" s="29" t="s">
        <v>296</v>
      </c>
      <c r="J1392" s="29" t="s">
        <v>34</v>
      </c>
      <c r="K1392" s="29" t="s">
        <v>8870</v>
      </c>
      <c r="L1392" s="29" t="s">
        <v>8871</v>
      </c>
      <c r="M1392" s="29">
        <v>580035</v>
      </c>
      <c r="N1392" s="29">
        <v>-40.046554</v>
      </c>
      <c r="O1392" s="29">
        <v>-70.07732</v>
      </c>
      <c r="P1392" s="29" t="s">
        <v>11229</v>
      </c>
      <c r="Q1392" s="29" t="s">
        <v>11249</v>
      </c>
      <c r="R1392" s="29" t="s">
        <v>1216</v>
      </c>
      <c r="S1392" s="29">
        <v>3689</v>
      </c>
      <c r="T1392" s="29">
        <v>1031</v>
      </c>
      <c r="U1392" s="29">
        <v>784</v>
      </c>
      <c r="V1392" s="29">
        <v>972</v>
      </c>
      <c r="W1392" s="29">
        <v>854</v>
      </c>
      <c r="X1392" s="29">
        <v>1039</v>
      </c>
      <c r="Y1392" s="29">
        <v>1026</v>
      </c>
      <c r="Z1392" s="29">
        <v>276</v>
      </c>
      <c r="AA1392" s="29">
        <v>1017</v>
      </c>
      <c r="AB1392" s="29">
        <v>22</v>
      </c>
      <c r="AC1392" s="29">
        <v>57</v>
      </c>
      <c r="AD1392" s="29">
        <v>35</v>
      </c>
      <c r="AE1392" s="29">
        <v>107</v>
      </c>
      <c r="AF1392" s="29">
        <v>48</v>
      </c>
      <c r="AG1392" s="48">
        <v>88.55</v>
      </c>
      <c r="AH1392" s="49">
        <f t="shared" si="112"/>
        <v>41.660079051383399</v>
      </c>
      <c r="AI1392" s="29">
        <v>0</v>
      </c>
      <c r="AJ1392" s="29">
        <v>0</v>
      </c>
      <c r="AK1392" s="29">
        <v>0</v>
      </c>
      <c r="AL1392" s="29">
        <v>0</v>
      </c>
      <c r="AM1392" s="30">
        <f t="shared" si="110"/>
        <v>0</v>
      </c>
      <c r="AN1392" s="31">
        <v>0</v>
      </c>
      <c r="AO1392" s="31">
        <v>0</v>
      </c>
      <c r="AP1392" s="31">
        <v>0</v>
      </c>
      <c r="AQ1392" s="31">
        <v>0</v>
      </c>
      <c r="AR1392" s="32">
        <f t="shared" si="111"/>
        <v>0</v>
      </c>
      <c r="AS1392" s="67">
        <v>0</v>
      </c>
      <c r="AT1392" s="67">
        <v>0</v>
      </c>
      <c r="AU1392" s="67">
        <v>0</v>
      </c>
      <c r="AV1392" s="67">
        <v>0</v>
      </c>
      <c r="AW1392" s="67">
        <v>0</v>
      </c>
    </row>
    <row r="1393" spans="1:49" hidden="1">
      <c r="A1393" s="79">
        <v>585035</v>
      </c>
      <c r="B1393" s="33" t="s">
        <v>9342</v>
      </c>
      <c r="C1393" s="33" t="s">
        <v>11250</v>
      </c>
      <c r="D1393" s="33" t="s">
        <v>11246</v>
      </c>
      <c r="E1393" s="50" t="s">
        <v>11247</v>
      </c>
      <c r="F1393" s="36">
        <v>58</v>
      </c>
      <c r="G1393" s="33" t="s">
        <v>11227</v>
      </c>
      <c r="H1393" s="33" t="s">
        <v>11251</v>
      </c>
      <c r="I1393" s="33" t="s">
        <v>9349</v>
      </c>
      <c r="J1393" s="33" t="s">
        <v>9350</v>
      </c>
      <c r="K1393" s="33" t="s">
        <v>9108</v>
      </c>
      <c r="L1393" s="33" t="s">
        <v>4173</v>
      </c>
      <c r="M1393" s="33">
        <v>585035</v>
      </c>
      <c r="N1393" s="33">
        <v>-39.821801000000001</v>
      </c>
      <c r="O1393" s="33">
        <v>-70.102887999999993</v>
      </c>
      <c r="P1393" s="33" t="s">
        <v>11229</v>
      </c>
      <c r="Q1393" s="33" t="s">
        <v>11249</v>
      </c>
      <c r="R1393" s="33" t="s">
        <v>1212</v>
      </c>
      <c r="S1393" s="33">
        <v>311</v>
      </c>
      <c r="T1393" s="33">
        <v>87</v>
      </c>
      <c r="U1393" s="33">
        <v>57</v>
      </c>
      <c r="V1393" s="33">
        <v>65</v>
      </c>
      <c r="W1393" s="33">
        <v>87</v>
      </c>
      <c r="X1393" s="33">
        <v>100</v>
      </c>
      <c r="Y1393" s="33">
        <v>97</v>
      </c>
      <c r="Z1393" s="33">
        <v>0</v>
      </c>
      <c r="AA1393" s="33">
        <v>99</v>
      </c>
      <c r="AB1393" s="33">
        <v>1</v>
      </c>
      <c r="AC1393" s="33">
        <v>4</v>
      </c>
      <c r="AD1393" s="33">
        <v>3</v>
      </c>
      <c r="AE1393" s="33">
        <v>9</v>
      </c>
      <c r="AF1393" s="33">
        <v>5</v>
      </c>
      <c r="AG1393" s="46">
        <v>87.51</v>
      </c>
      <c r="AH1393" s="47">
        <f t="shared" si="112"/>
        <v>3.5538795566221002</v>
      </c>
      <c r="AI1393" s="33">
        <v>0</v>
      </c>
      <c r="AJ1393" s="33">
        <v>0</v>
      </c>
      <c r="AK1393" s="33">
        <v>0</v>
      </c>
      <c r="AL1393" s="33">
        <v>0</v>
      </c>
      <c r="AM1393" s="39">
        <f t="shared" si="110"/>
        <v>0</v>
      </c>
      <c r="AN1393" s="40">
        <v>0</v>
      </c>
      <c r="AO1393" s="40">
        <v>0</v>
      </c>
      <c r="AP1393" s="40">
        <v>0</v>
      </c>
      <c r="AQ1393" s="40">
        <v>0</v>
      </c>
      <c r="AR1393" s="41">
        <f t="shared" si="111"/>
        <v>0</v>
      </c>
      <c r="AS1393" s="67">
        <v>0</v>
      </c>
      <c r="AT1393" s="67">
        <v>0</v>
      </c>
      <c r="AU1393" s="67">
        <v>0</v>
      </c>
      <c r="AV1393" s="67">
        <v>0</v>
      </c>
      <c r="AW1393" s="67">
        <v>0</v>
      </c>
    </row>
    <row r="1394" spans="1:49" hidden="1">
      <c r="A1394" s="80">
        <v>580042</v>
      </c>
      <c r="B1394" s="29" t="s">
        <v>9342</v>
      </c>
      <c r="C1394" s="29" t="s">
        <v>1182</v>
      </c>
      <c r="D1394" s="29" t="s">
        <v>1137</v>
      </c>
      <c r="E1394" s="82" t="s">
        <v>11252</v>
      </c>
      <c r="F1394" s="43">
        <v>58</v>
      </c>
      <c r="G1394" s="29" t="s">
        <v>11227</v>
      </c>
      <c r="H1394" s="29" t="s">
        <v>11253</v>
      </c>
      <c r="I1394" s="29" t="s">
        <v>397</v>
      </c>
      <c r="J1394" s="29" t="s">
        <v>34</v>
      </c>
      <c r="K1394" s="29" t="s">
        <v>8808</v>
      </c>
      <c r="L1394" s="29" t="s">
        <v>8809</v>
      </c>
      <c r="M1394" s="29">
        <v>580042</v>
      </c>
      <c r="N1394" s="29">
        <v>-38.827578000000003</v>
      </c>
      <c r="O1394" s="29">
        <v>-68.153219000000007</v>
      </c>
      <c r="P1394" s="29" t="s">
        <v>11229</v>
      </c>
      <c r="Q1394" s="29" t="s">
        <v>11254</v>
      </c>
      <c r="R1394" s="29" t="s">
        <v>1181</v>
      </c>
      <c r="S1394" s="29">
        <v>34421</v>
      </c>
      <c r="T1394" s="29">
        <v>10088</v>
      </c>
      <c r="U1394" s="29">
        <v>6485</v>
      </c>
      <c r="V1394" s="29">
        <v>8765</v>
      </c>
      <c r="W1394" s="29">
        <v>7376</v>
      </c>
      <c r="X1394" s="29">
        <v>10328</v>
      </c>
      <c r="Y1394" s="29">
        <v>10014</v>
      </c>
      <c r="Z1394" s="29">
        <v>1349</v>
      </c>
      <c r="AA1394" s="29">
        <v>9837</v>
      </c>
      <c r="AB1394" s="29">
        <v>491</v>
      </c>
      <c r="AC1394" s="29">
        <v>909</v>
      </c>
      <c r="AD1394" s="29">
        <v>418</v>
      </c>
      <c r="AE1394" s="29">
        <v>1120</v>
      </c>
      <c r="AF1394" s="29">
        <v>571</v>
      </c>
      <c r="AG1394" s="48">
        <v>130.99</v>
      </c>
      <c r="AH1394" s="49">
        <f t="shared" si="112"/>
        <v>262.77578441102372</v>
      </c>
      <c r="AI1394" s="29">
        <v>0</v>
      </c>
      <c r="AJ1394" s="29">
        <v>0</v>
      </c>
      <c r="AK1394" s="29">
        <v>0</v>
      </c>
      <c r="AL1394" s="29">
        <v>0</v>
      </c>
      <c r="AM1394" s="30">
        <f t="shared" si="110"/>
        <v>0</v>
      </c>
      <c r="AN1394" s="31">
        <v>0</v>
      </c>
      <c r="AO1394" s="31">
        <v>0</v>
      </c>
      <c r="AP1394" s="31">
        <v>0</v>
      </c>
      <c r="AQ1394" s="31">
        <v>0</v>
      </c>
      <c r="AR1394" s="32">
        <f t="shared" si="111"/>
        <v>0</v>
      </c>
      <c r="AS1394" s="67">
        <v>1390</v>
      </c>
      <c r="AT1394" s="67">
        <v>1529</v>
      </c>
      <c r="AU1394" s="67">
        <v>991</v>
      </c>
      <c r="AV1394" s="67">
        <v>10</v>
      </c>
      <c r="AW1394" s="67">
        <v>1288838</v>
      </c>
    </row>
    <row r="1395" spans="1:49" hidden="1">
      <c r="A1395" s="79">
        <v>580049</v>
      </c>
      <c r="B1395" s="33" t="s">
        <v>9342</v>
      </c>
      <c r="C1395" s="33" t="s">
        <v>11255</v>
      </c>
      <c r="D1395" s="33" t="s">
        <v>1137</v>
      </c>
      <c r="E1395" s="50" t="s">
        <v>11252</v>
      </c>
      <c r="F1395" s="36">
        <v>58</v>
      </c>
      <c r="G1395" s="33" t="s">
        <v>11227</v>
      </c>
      <c r="H1395" s="33" t="s">
        <v>11256</v>
      </c>
      <c r="I1395" s="33" t="s">
        <v>397</v>
      </c>
      <c r="J1395" s="33" t="s">
        <v>34</v>
      </c>
      <c r="K1395" s="33" t="s">
        <v>8808</v>
      </c>
      <c r="L1395" s="33" t="s">
        <v>8809</v>
      </c>
      <c r="M1395" s="33">
        <v>580049</v>
      </c>
      <c r="N1395" s="33">
        <v>-38.936602000000001</v>
      </c>
      <c r="O1395" s="33">
        <v>-69.241338999999996</v>
      </c>
      <c r="P1395" s="33" t="s">
        <v>11229</v>
      </c>
      <c r="Q1395" s="33" t="s">
        <v>11254</v>
      </c>
      <c r="R1395" s="33" t="s">
        <v>1253</v>
      </c>
      <c r="S1395" s="33">
        <v>36162</v>
      </c>
      <c r="T1395" s="33">
        <v>10809</v>
      </c>
      <c r="U1395" s="33">
        <v>10400</v>
      </c>
      <c r="V1395" s="33">
        <v>10386</v>
      </c>
      <c r="W1395" s="33">
        <v>9293</v>
      </c>
      <c r="X1395" s="33">
        <v>10983</v>
      </c>
      <c r="Y1395" s="33">
        <v>10836</v>
      </c>
      <c r="Z1395" s="33">
        <v>1811</v>
      </c>
      <c r="AA1395" s="33">
        <v>9963</v>
      </c>
      <c r="AB1395" s="33">
        <v>1020</v>
      </c>
      <c r="AC1395" s="33">
        <v>1126</v>
      </c>
      <c r="AD1395" s="33">
        <v>106</v>
      </c>
      <c r="AE1395" s="33">
        <v>734</v>
      </c>
      <c r="AF1395" s="33">
        <v>426</v>
      </c>
      <c r="AG1395" s="46">
        <v>80.599999999999994</v>
      </c>
      <c r="AH1395" s="47">
        <f t="shared" si="112"/>
        <v>448.66004962779158</v>
      </c>
      <c r="AI1395" s="33">
        <v>0</v>
      </c>
      <c r="AJ1395" s="33">
        <v>0</v>
      </c>
      <c r="AK1395" s="33">
        <v>0</v>
      </c>
      <c r="AL1395" s="33">
        <v>0</v>
      </c>
      <c r="AM1395" s="39">
        <f t="shared" si="110"/>
        <v>0</v>
      </c>
      <c r="AN1395" s="40">
        <v>0</v>
      </c>
      <c r="AO1395" s="40">
        <v>0</v>
      </c>
      <c r="AP1395" s="40">
        <v>0</v>
      </c>
      <c r="AQ1395" s="40">
        <v>0</v>
      </c>
      <c r="AR1395" s="41">
        <f t="shared" si="111"/>
        <v>0</v>
      </c>
      <c r="AS1395" s="67">
        <v>300</v>
      </c>
      <c r="AT1395" s="67">
        <v>330</v>
      </c>
      <c r="AU1395" s="67">
        <v>351</v>
      </c>
      <c r="AV1395" s="67">
        <v>2</v>
      </c>
      <c r="AW1395" s="67">
        <v>2067238</v>
      </c>
    </row>
    <row r="1396" spans="1:49" hidden="1">
      <c r="A1396" s="80">
        <v>580056</v>
      </c>
      <c r="B1396" s="29" t="s">
        <v>9342</v>
      </c>
      <c r="C1396" s="29" t="s">
        <v>11227</v>
      </c>
      <c r="D1396" s="29" t="s">
        <v>1137</v>
      </c>
      <c r="E1396" s="82" t="s">
        <v>11252</v>
      </c>
      <c r="F1396" s="43">
        <v>58</v>
      </c>
      <c r="G1396" s="29" t="s">
        <v>11227</v>
      </c>
      <c r="H1396" s="29" t="s">
        <v>11257</v>
      </c>
      <c r="I1396" s="29" t="s">
        <v>397</v>
      </c>
      <c r="J1396" s="29" t="s">
        <v>34</v>
      </c>
      <c r="K1396" s="29" t="s">
        <v>8820</v>
      </c>
      <c r="L1396" s="29" t="s">
        <v>8821</v>
      </c>
      <c r="M1396" s="29">
        <v>580056</v>
      </c>
      <c r="N1396" s="29">
        <v>-38.949286000000001</v>
      </c>
      <c r="O1396" s="29">
        <v>-68.083905999999999</v>
      </c>
      <c r="P1396" s="29" t="s">
        <v>11229</v>
      </c>
      <c r="Q1396" s="29" t="s">
        <v>11254</v>
      </c>
      <c r="R1396" s="29" t="s">
        <v>753</v>
      </c>
      <c r="S1396" s="29">
        <v>231780</v>
      </c>
      <c r="T1396" s="29">
        <v>73067</v>
      </c>
      <c r="U1396" s="29">
        <v>65024</v>
      </c>
      <c r="V1396" s="29">
        <v>66984</v>
      </c>
      <c r="W1396" s="29">
        <v>64208</v>
      </c>
      <c r="X1396" s="29">
        <v>74386</v>
      </c>
      <c r="Y1396" s="29">
        <v>72998</v>
      </c>
      <c r="Z1396" s="29">
        <v>9519</v>
      </c>
      <c r="AA1396" s="29">
        <v>69331</v>
      </c>
      <c r="AB1396" s="29">
        <v>5055</v>
      </c>
      <c r="AC1396" s="29">
        <v>8104</v>
      </c>
      <c r="AD1396" s="29">
        <v>3049</v>
      </c>
      <c r="AE1396" s="29">
        <v>6585</v>
      </c>
      <c r="AF1396" s="29">
        <v>3089</v>
      </c>
      <c r="AG1396" s="48">
        <v>128.07</v>
      </c>
      <c r="AH1396" s="49">
        <f t="shared" si="112"/>
        <v>1809.7915202623567</v>
      </c>
      <c r="AI1396" s="29">
        <v>0</v>
      </c>
      <c r="AJ1396" s="29">
        <v>0</v>
      </c>
      <c r="AK1396" s="29">
        <v>0</v>
      </c>
      <c r="AL1396" s="29">
        <v>0</v>
      </c>
      <c r="AM1396" s="30">
        <f t="shared" si="110"/>
        <v>0</v>
      </c>
      <c r="AN1396" s="31">
        <v>0</v>
      </c>
      <c r="AO1396" s="31">
        <v>0</v>
      </c>
      <c r="AP1396" s="31">
        <v>0</v>
      </c>
      <c r="AQ1396" s="31">
        <v>0</v>
      </c>
      <c r="AR1396" s="32">
        <f t="shared" si="111"/>
        <v>0</v>
      </c>
      <c r="AS1396" s="67">
        <v>7741</v>
      </c>
      <c r="AT1396" s="67">
        <v>8519</v>
      </c>
      <c r="AU1396" s="67">
        <v>14749</v>
      </c>
      <c r="AV1396" s="67">
        <v>50</v>
      </c>
      <c r="AW1396" s="67">
        <v>8634124</v>
      </c>
    </row>
    <row r="1397" spans="1:49" hidden="1">
      <c r="A1397" s="79">
        <v>580063</v>
      </c>
      <c r="B1397" s="33" t="s">
        <v>9342</v>
      </c>
      <c r="C1397" s="33" t="s">
        <v>1258</v>
      </c>
      <c r="D1397" s="33" t="s">
        <v>1137</v>
      </c>
      <c r="E1397" s="50" t="s">
        <v>11252</v>
      </c>
      <c r="F1397" s="36">
        <v>58</v>
      </c>
      <c r="G1397" s="33" t="s">
        <v>11227</v>
      </c>
      <c r="H1397" s="33" t="s">
        <v>11258</v>
      </c>
      <c r="I1397" s="33" t="s">
        <v>397</v>
      </c>
      <c r="J1397" s="33" t="s">
        <v>34</v>
      </c>
      <c r="K1397" s="33" t="s">
        <v>8808</v>
      </c>
      <c r="L1397" s="33" t="s">
        <v>8809</v>
      </c>
      <c r="M1397" s="33">
        <v>580063</v>
      </c>
      <c r="N1397" s="33">
        <v>-38.929071</v>
      </c>
      <c r="O1397" s="33">
        <v>-69.202158999999995</v>
      </c>
      <c r="P1397" s="33" t="s">
        <v>11229</v>
      </c>
      <c r="Q1397" s="33" t="s">
        <v>11254</v>
      </c>
      <c r="R1397" s="33" t="s">
        <v>1257</v>
      </c>
      <c r="S1397" s="33">
        <v>13532</v>
      </c>
      <c r="T1397" s="33">
        <v>3924</v>
      </c>
      <c r="U1397" s="33">
        <v>3617</v>
      </c>
      <c r="V1397" s="33">
        <v>3905</v>
      </c>
      <c r="W1397" s="33">
        <v>3018</v>
      </c>
      <c r="X1397" s="33">
        <v>4032</v>
      </c>
      <c r="Y1397" s="33">
        <v>3948</v>
      </c>
      <c r="Z1397" s="33">
        <v>628</v>
      </c>
      <c r="AA1397" s="33">
        <v>3840</v>
      </c>
      <c r="AB1397" s="33">
        <v>192</v>
      </c>
      <c r="AC1397" s="33">
        <v>247</v>
      </c>
      <c r="AD1397" s="33">
        <v>55</v>
      </c>
      <c r="AE1397" s="33">
        <v>275</v>
      </c>
      <c r="AF1397" s="33">
        <v>134</v>
      </c>
      <c r="AG1397" s="46">
        <v>78.739999999999995</v>
      </c>
      <c r="AH1397" s="47">
        <f t="shared" si="112"/>
        <v>171.85674371348745</v>
      </c>
      <c r="AI1397" s="33">
        <v>0</v>
      </c>
      <c r="AJ1397" s="33">
        <v>0</v>
      </c>
      <c r="AK1397" s="33">
        <v>0</v>
      </c>
      <c r="AL1397" s="33">
        <v>0</v>
      </c>
      <c r="AM1397" s="39">
        <f t="shared" si="110"/>
        <v>0</v>
      </c>
      <c r="AN1397" s="40">
        <v>0</v>
      </c>
      <c r="AO1397" s="40">
        <v>0</v>
      </c>
      <c r="AP1397" s="40">
        <v>0</v>
      </c>
      <c r="AQ1397" s="40">
        <v>0</v>
      </c>
      <c r="AR1397" s="41">
        <f t="shared" si="111"/>
        <v>0</v>
      </c>
      <c r="AS1397" s="67">
        <v>0</v>
      </c>
      <c r="AT1397" s="67">
        <v>0</v>
      </c>
      <c r="AU1397" s="67">
        <v>0</v>
      </c>
      <c r="AV1397" s="67">
        <v>0</v>
      </c>
      <c r="AW1397" s="67">
        <v>0</v>
      </c>
    </row>
    <row r="1398" spans="1:49" hidden="1">
      <c r="A1398" s="80">
        <v>580070</v>
      </c>
      <c r="B1398" s="29" t="s">
        <v>9342</v>
      </c>
      <c r="C1398" s="29" t="s">
        <v>1178</v>
      </c>
      <c r="D1398" s="29" t="s">
        <v>1137</v>
      </c>
      <c r="E1398" s="82" t="s">
        <v>11252</v>
      </c>
      <c r="F1398" s="43">
        <v>58</v>
      </c>
      <c r="G1398" s="29" t="s">
        <v>11227</v>
      </c>
      <c r="H1398" s="29" t="s">
        <v>11259</v>
      </c>
      <c r="I1398" s="29" t="s">
        <v>397</v>
      </c>
      <c r="J1398" s="29" t="s">
        <v>34</v>
      </c>
      <c r="K1398" s="29" t="s">
        <v>8808</v>
      </c>
      <c r="L1398" s="29" t="s">
        <v>8809</v>
      </c>
      <c r="M1398" s="29">
        <v>580070</v>
      </c>
      <c r="N1398" s="29">
        <v>-38.951056000000001</v>
      </c>
      <c r="O1398" s="29">
        <v>-68.247839999999997</v>
      </c>
      <c r="P1398" s="29" t="s">
        <v>11229</v>
      </c>
      <c r="Q1398" s="29" t="s">
        <v>11254</v>
      </c>
      <c r="R1398" s="29" t="s">
        <v>1177</v>
      </c>
      <c r="S1398" s="29">
        <v>33600</v>
      </c>
      <c r="T1398" s="29">
        <v>8965</v>
      </c>
      <c r="U1398" s="29">
        <v>4039</v>
      </c>
      <c r="V1398" s="29">
        <v>8597</v>
      </c>
      <c r="W1398" s="29">
        <v>8692</v>
      </c>
      <c r="X1398" s="29">
        <v>10246</v>
      </c>
      <c r="Y1398" s="29">
        <v>10049</v>
      </c>
      <c r="Z1398" s="29">
        <v>1442</v>
      </c>
      <c r="AA1398" s="29">
        <v>9337</v>
      </c>
      <c r="AB1398" s="29">
        <v>909</v>
      </c>
      <c r="AC1398" s="29">
        <v>1233</v>
      </c>
      <c r="AD1398" s="29">
        <v>324</v>
      </c>
      <c r="AE1398" s="29">
        <v>967</v>
      </c>
      <c r="AF1398" s="29">
        <v>505</v>
      </c>
      <c r="AG1398" s="48">
        <v>143.30000000000001</v>
      </c>
      <c r="AH1398" s="49">
        <f t="shared" si="112"/>
        <v>234.47313328681088</v>
      </c>
      <c r="AI1398" s="29">
        <v>0</v>
      </c>
      <c r="AJ1398" s="29">
        <v>0</v>
      </c>
      <c r="AK1398" s="29">
        <v>0</v>
      </c>
      <c r="AL1398" s="29">
        <v>0</v>
      </c>
      <c r="AM1398" s="30">
        <f t="shared" si="110"/>
        <v>0</v>
      </c>
      <c r="AN1398" s="31">
        <v>0</v>
      </c>
      <c r="AO1398" s="31">
        <v>0</v>
      </c>
      <c r="AP1398" s="31">
        <v>0</v>
      </c>
      <c r="AQ1398" s="31">
        <v>0</v>
      </c>
      <c r="AR1398" s="32">
        <f t="shared" si="111"/>
        <v>0</v>
      </c>
      <c r="AS1398" s="67">
        <v>888</v>
      </c>
      <c r="AT1398" s="67">
        <v>977</v>
      </c>
      <c r="AU1398" s="67">
        <v>779</v>
      </c>
      <c r="AV1398" s="67">
        <v>4</v>
      </c>
      <c r="AW1398" s="67">
        <v>339008</v>
      </c>
    </row>
    <row r="1399" spans="1:49" hidden="1">
      <c r="A1399" s="79">
        <v>585042</v>
      </c>
      <c r="B1399" s="33" t="s">
        <v>9342</v>
      </c>
      <c r="C1399" s="33" t="s">
        <v>1353</v>
      </c>
      <c r="D1399" s="33" t="s">
        <v>1137</v>
      </c>
      <c r="E1399" s="50" t="s">
        <v>11252</v>
      </c>
      <c r="F1399" s="36">
        <v>58</v>
      </c>
      <c r="G1399" s="33" t="s">
        <v>11227</v>
      </c>
      <c r="H1399" s="33" t="s">
        <v>11260</v>
      </c>
      <c r="I1399" s="33" t="s">
        <v>9349</v>
      </c>
      <c r="J1399" s="33" t="s">
        <v>9350</v>
      </c>
      <c r="K1399" s="33" t="s">
        <v>9108</v>
      </c>
      <c r="L1399" s="33" t="s">
        <v>4173</v>
      </c>
      <c r="M1399" s="33">
        <v>585042</v>
      </c>
      <c r="N1399" s="33">
        <v>-38.589514000000001</v>
      </c>
      <c r="O1399" s="33">
        <v>-69.070449999999994</v>
      </c>
      <c r="P1399" s="33" t="s">
        <v>11229</v>
      </c>
      <c r="Q1399" s="33" t="s">
        <v>11254</v>
      </c>
      <c r="R1399" s="33" t="s">
        <v>1352</v>
      </c>
      <c r="S1399" s="33">
        <v>274</v>
      </c>
      <c r="T1399" s="33">
        <v>78</v>
      </c>
      <c r="U1399" s="33">
        <v>2</v>
      </c>
      <c r="V1399" s="33">
        <v>2</v>
      </c>
      <c r="W1399" s="33">
        <v>93</v>
      </c>
      <c r="X1399" s="33">
        <v>95</v>
      </c>
      <c r="Y1399" s="33">
        <v>88</v>
      </c>
      <c r="Z1399" s="33">
        <v>27</v>
      </c>
      <c r="AA1399" s="33">
        <v>94</v>
      </c>
      <c r="AB1399" s="33">
        <v>1</v>
      </c>
      <c r="AC1399" s="33">
        <v>4</v>
      </c>
      <c r="AD1399" s="33">
        <v>3</v>
      </c>
      <c r="AE1399" s="33">
        <v>19</v>
      </c>
      <c r="AF1399" s="33">
        <v>11</v>
      </c>
      <c r="AG1399" s="46">
        <v>185.52</v>
      </c>
      <c r="AH1399" s="47">
        <f t="shared" si="112"/>
        <v>1.4769297110823629</v>
      </c>
      <c r="AI1399" s="33">
        <v>0</v>
      </c>
      <c r="AJ1399" s="33">
        <v>0</v>
      </c>
      <c r="AK1399" s="33">
        <v>0</v>
      </c>
      <c r="AL1399" s="33">
        <v>0</v>
      </c>
      <c r="AM1399" s="39">
        <f t="shared" si="110"/>
        <v>0</v>
      </c>
      <c r="AN1399" s="40">
        <v>0</v>
      </c>
      <c r="AO1399" s="40">
        <v>0</v>
      </c>
      <c r="AP1399" s="40">
        <v>0</v>
      </c>
      <c r="AQ1399" s="40">
        <v>0</v>
      </c>
      <c r="AR1399" s="41">
        <f t="shared" si="111"/>
        <v>0</v>
      </c>
      <c r="AS1399" s="67">
        <v>0</v>
      </c>
      <c r="AT1399" s="67">
        <v>0</v>
      </c>
      <c r="AU1399" s="67">
        <v>0</v>
      </c>
      <c r="AV1399" s="67">
        <v>0</v>
      </c>
      <c r="AW1399" s="67">
        <v>0</v>
      </c>
    </row>
    <row r="1400" spans="1:49" hidden="1">
      <c r="A1400" s="80">
        <v>580077</v>
      </c>
      <c r="B1400" s="29" t="s">
        <v>9342</v>
      </c>
      <c r="C1400" s="29" t="s">
        <v>1139</v>
      </c>
      <c r="D1400" s="29" t="s">
        <v>1137</v>
      </c>
      <c r="E1400" s="82" t="s">
        <v>11252</v>
      </c>
      <c r="F1400" s="43">
        <v>58</v>
      </c>
      <c r="G1400" s="29" t="s">
        <v>11227</v>
      </c>
      <c r="H1400" s="29" t="s">
        <v>11261</v>
      </c>
      <c r="I1400" s="29" t="s">
        <v>397</v>
      </c>
      <c r="J1400" s="29" t="s">
        <v>34</v>
      </c>
      <c r="K1400" s="29" t="s">
        <v>8870</v>
      </c>
      <c r="L1400" s="29" t="s">
        <v>8871</v>
      </c>
      <c r="M1400" s="29">
        <v>580077</v>
      </c>
      <c r="N1400" s="29">
        <v>-39.011302999999998</v>
      </c>
      <c r="O1400" s="29">
        <v>-68.433383000000006</v>
      </c>
      <c r="P1400" s="29" t="s">
        <v>11229</v>
      </c>
      <c r="Q1400" s="29" t="s">
        <v>11254</v>
      </c>
      <c r="R1400" s="29" t="s">
        <v>1138</v>
      </c>
      <c r="S1400" s="29">
        <v>8130</v>
      </c>
      <c r="T1400" s="29">
        <v>1989</v>
      </c>
      <c r="U1400" s="29">
        <v>538</v>
      </c>
      <c r="V1400" s="29">
        <v>1802</v>
      </c>
      <c r="W1400" s="29">
        <v>459</v>
      </c>
      <c r="X1400" s="29">
        <v>2322</v>
      </c>
      <c r="Y1400" s="29">
        <v>2244</v>
      </c>
      <c r="Z1400" s="29">
        <v>402</v>
      </c>
      <c r="AA1400" s="29">
        <v>2111</v>
      </c>
      <c r="AB1400" s="29">
        <v>211</v>
      </c>
      <c r="AC1400" s="29">
        <v>302</v>
      </c>
      <c r="AD1400" s="29">
        <v>91</v>
      </c>
      <c r="AE1400" s="29">
        <v>243</v>
      </c>
      <c r="AF1400" s="29">
        <v>110</v>
      </c>
      <c r="AG1400" s="48">
        <v>1436.2</v>
      </c>
      <c r="AH1400" s="49">
        <f t="shared" si="112"/>
        <v>5.6607714802952236</v>
      </c>
      <c r="AI1400" s="29">
        <v>0</v>
      </c>
      <c r="AJ1400" s="29">
        <v>0</v>
      </c>
      <c r="AK1400" s="29">
        <v>0</v>
      </c>
      <c r="AL1400" s="29">
        <v>0</v>
      </c>
      <c r="AM1400" s="30">
        <f t="shared" si="110"/>
        <v>0</v>
      </c>
      <c r="AN1400" s="31">
        <v>0</v>
      </c>
      <c r="AO1400" s="31">
        <v>0</v>
      </c>
      <c r="AP1400" s="31">
        <v>0</v>
      </c>
      <c r="AQ1400" s="31">
        <v>0</v>
      </c>
      <c r="AR1400" s="32">
        <f t="shared" si="111"/>
        <v>0</v>
      </c>
      <c r="AS1400" s="67">
        <v>133</v>
      </c>
      <c r="AT1400" s="67">
        <v>146</v>
      </c>
      <c r="AU1400" s="67">
        <v>0</v>
      </c>
      <c r="AV1400" s="67">
        <v>1</v>
      </c>
      <c r="AW1400" s="67">
        <v>109151</v>
      </c>
    </row>
    <row r="1401" spans="1:49" hidden="1">
      <c r="A1401" s="79">
        <v>580084</v>
      </c>
      <c r="B1401" s="33" t="s">
        <v>9342</v>
      </c>
      <c r="C1401" s="33" t="s">
        <v>11262</v>
      </c>
      <c r="D1401" s="33" t="s">
        <v>1137</v>
      </c>
      <c r="E1401" s="50" t="s">
        <v>11252</v>
      </c>
      <c r="F1401" s="36">
        <v>58</v>
      </c>
      <c r="G1401" s="33" t="s">
        <v>11227</v>
      </c>
      <c r="H1401" s="33" t="s">
        <v>11263</v>
      </c>
      <c r="I1401" s="33" t="s">
        <v>83</v>
      </c>
      <c r="J1401" s="33" t="s">
        <v>34</v>
      </c>
      <c r="K1401" s="33" t="s">
        <v>9108</v>
      </c>
      <c r="L1401" s="33" t="s">
        <v>4173</v>
      </c>
      <c r="M1401" s="33">
        <v>580084</v>
      </c>
      <c r="N1401" s="33">
        <v>-39.261009999999999</v>
      </c>
      <c r="O1401" s="33">
        <v>-68.784255999999999</v>
      </c>
      <c r="P1401" s="33" t="s">
        <v>11229</v>
      </c>
      <c r="Q1401" s="33" t="s">
        <v>11254</v>
      </c>
      <c r="R1401" s="33" t="s">
        <v>1249</v>
      </c>
      <c r="S1401" s="33">
        <v>1174</v>
      </c>
      <c r="T1401" s="33">
        <v>369</v>
      </c>
      <c r="U1401" s="33">
        <v>263</v>
      </c>
      <c r="V1401" s="33">
        <v>297</v>
      </c>
      <c r="W1401" s="33">
        <v>270</v>
      </c>
      <c r="X1401" s="33">
        <v>374</v>
      </c>
      <c r="Y1401" s="33">
        <v>364</v>
      </c>
      <c r="Z1401" s="33">
        <v>96</v>
      </c>
      <c r="AA1401" s="33">
        <v>361</v>
      </c>
      <c r="AB1401" s="33">
        <v>13</v>
      </c>
      <c r="AC1401" s="33">
        <v>61</v>
      </c>
      <c r="AD1401" s="33">
        <v>48</v>
      </c>
      <c r="AE1401" s="33">
        <v>60</v>
      </c>
      <c r="AF1401" s="33">
        <v>20</v>
      </c>
      <c r="AG1401" s="46">
        <v>78.489999999999995</v>
      </c>
      <c r="AH1401" s="47">
        <f t="shared" si="112"/>
        <v>14.957319403745702</v>
      </c>
      <c r="AI1401" s="33">
        <v>0</v>
      </c>
      <c r="AJ1401" s="33">
        <v>0</v>
      </c>
      <c r="AK1401" s="33">
        <v>0</v>
      </c>
      <c r="AL1401" s="33">
        <v>0</v>
      </c>
      <c r="AM1401" s="39">
        <f t="shared" si="110"/>
        <v>0</v>
      </c>
      <c r="AN1401" s="40">
        <v>0</v>
      </c>
      <c r="AO1401" s="40">
        <v>0</v>
      </c>
      <c r="AP1401" s="40">
        <v>0</v>
      </c>
      <c r="AQ1401" s="40">
        <v>0</v>
      </c>
      <c r="AR1401" s="41">
        <f t="shared" si="111"/>
        <v>0</v>
      </c>
      <c r="AS1401" s="67">
        <v>0</v>
      </c>
      <c r="AT1401" s="67">
        <v>0</v>
      </c>
      <c r="AU1401" s="67">
        <v>0</v>
      </c>
      <c r="AV1401" s="67">
        <v>0</v>
      </c>
      <c r="AW1401" s="67">
        <v>0</v>
      </c>
    </row>
    <row r="1402" spans="1:49" hidden="1">
      <c r="A1402" s="80">
        <v>580091</v>
      </c>
      <c r="B1402" s="29" t="s">
        <v>9342</v>
      </c>
      <c r="C1402" s="29" t="s">
        <v>1191</v>
      </c>
      <c r="D1402" s="29" t="s">
        <v>1137</v>
      </c>
      <c r="E1402" s="82" t="s">
        <v>11252</v>
      </c>
      <c r="F1402" s="43">
        <v>58</v>
      </c>
      <c r="G1402" s="29" t="s">
        <v>11227</v>
      </c>
      <c r="H1402" s="29" t="s">
        <v>11264</v>
      </c>
      <c r="I1402" s="29" t="s">
        <v>296</v>
      </c>
      <c r="J1402" s="29" t="s">
        <v>34</v>
      </c>
      <c r="K1402" s="29" t="s">
        <v>8870</v>
      </c>
      <c r="L1402" s="29" t="s">
        <v>8871</v>
      </c>
      <c r="M1402" s="29">
        <v>580091</v>
      </c>
      <c r="N1402" s="29">
        <v>-38.727711999999997</v>
      </c>
      <c r="O1402" s="29">
        <v>-68.172144000000003</v>
      </c>
      <c r="P1402" s="29" t="s">
        <v>11229</v>
      </c>
      <c r="Q1402" s="29" t="s">
        <v>11254</v>
      </c>
      <c r="R1402" s="29" t="s">
        <v>1190</v>
      </c>
      <c r="S1402" s="29">
        <v>3178</v>
      </c>
      <c r="T1402" s="29">
        <v>753</v>
      </c>
      <c r="U1402" s="29">
        <v>12</v>
      </c>
      <c r="V1402" s="29">
        <v>621</v>
      </c>
      <c r="W1402" s="29">
        <v>881</v>
      </c>
      <c r="X1402" s="29">
        <v>919</v>
      </c>
      <c r="Y1402" s="29">
        <v>850</v>
      </c>
      <c r="Z1402" s="29">
        <v>203</v>
      </c>
      <c r="AA1402" s="29">
        <v>880</v>
      </c>
      <c r="AB1402" s="29">
        <v>39</v>
      </c>
      <c r="AC1402" s="29">
        <v>101</v>
      </c>
      <c r="AD1402" s="29">
        <v>62</v>
      </c>
      <c r="AE1402" s="29">
        <v>170</v>
      </c>
      <c r="AF1402" s="29">
        <v>59</v>
      </c>
      <c r="AG1402" s="48">
        <v>98.71</v>
      </c>
      <c r="AH1402" s="49">
        <f t="shared" si="112"/>
        <v>32.195319623138488</v>
      </c>
      <c r="AI1402" s="29">
        <v>0</v>
      </c>
      <c r="AJ1402" s="29">
        <v>0</v>
      </c>
      <c r="AK1402" s="29">
        <v>0</v>
      </c>
      <c r="AL1402" s="29">
        <v>0</v>
      </c>
      <c r="AM1402" s="30">
        <f t="shared" si="110"/>
        <v>0</v>
      </c>
      <c r="AN1402" s="31">
        <v>0</v>
      </c>
      <c r="AO1402" s="31">
        <v>0</v>
      </c>
      <c r="AP1402" s="31">
        <v>0</v>
      </c>
      <c r="AQ1402" s="31">
        <v>0</v>
      </c>
      <c r="AR1402" s="32">
        <f t="shared" si="111"/>
        <v>0</v>
      </c>
      <c r="AS1402" s="67">
        <v>130</v>
      </c>
      <c r="AT1402" s="67">
        <v>144</v>
      </c>
      <c r="AU1402" s="67">
        <v>86</v>
      </c>
      <c r="AV1402" s="67">
        <v>2</v>
      </c>
      <c r="AW1402" s="67">
        <v>933977</v>
      </c>
    </row>
    <row r="1403" spans="1:49" hidden="1">
      <c r="A1403" s="79">
        <v>580098</v>
      </c>
      <c r="B1403" s="33" t="s">
        <v>9342</v>
      </c>
      <c r="C1403" s="33" t="s">
        <v>1273</v>
      </c>
      <c r="D1403" s="33" t="s">
        <v>1273</v>
      </c>
      <c r="E1403" s="50" t="s">
        <v>11265</v>
      </c>
      <c r="F1403" s="36">
        <v>58</v>
      </c>
      <c r="G1403" s="33" t="s">
        <v>11227</v>
      </c>
      <c r="H1403" s="33" t="s">
        <v>11266</v>
      </c>
      <c r="I1403" s="33" t="s">
        <v>397</v>
      </c>
      <c r="J1403" s="33" t="s">
        <v>34</v>
      </c>
      <c r="K1403" s="33" t="s">
        <v>8808</v>
      </c>
      <c r="L1403" s="33" t="s">
        <v>8809</v>
      </c>
      <c r="M1403" s="33">
        <v>580098</v>
      </c>
      <c r="N1403" s="33">
        <v>-37.379257000000003</v>
      </c>
      <c r="O1403" s="33">
        <v>-70.272377000000006</v>
      </c>
      <c r="P1403" s="33" t="s">
        <v>11229</v>
      </c>
      <c r="Q1403" s="33" t="s">
        <v>1274</v>
      </c>
      <c r="R1403" s="33" t="s">
        <v>1274</v>
      </c>
      <c r="S1403" s="33">
        <v>13123</v>
      </c>
      <c r="T1403" s="33">
        <v>3881</v>
      </c>
      <c r="U1403" s="33">
        <v>1130</v>
      </c>
      <c r="V1403" s="33">
        <v>3699</v>
      </c>
      <c r="W1403" s="33">
        <v>3873</v>
      </c>
      <c r="X1403" s="33">
        <v>3914</v>
      </c>
      <c r="Y1403" s="33">
        <v>3815</v>
      </c>
      <c r="Z1403" s="33">
        <v>588</v>
      </c>
      <c r="AA1403" s="33">
        <v>3801</v>
      </c>
      <c r="AB1403" s="33">
        <v>113</v>
      </c>
      <c r="AC1403" s="33">
        <v>221</v>
      </c>
      <c r="AD1403" s="33">
        <v>108</v>
      </c>
      <c r="AE1403" s="33">
        <v>333</v>
      </c>
      <c r="AF1403" s="33">
        <v>150</v>
      </c>
      <c r="AG1403" s="46">
        <v>76.59</v>
      </c>
      <c r="AH1403" s="47">
        <f t="shared" si="112"/>
        <v>171.3409061235148</v>
      </c>
      <c r="AI1403" s="33">
        <v>0</v>
      </c>
      <c r="AJ1403" s="33">
        <v>0</v>
      </c>
      <c r="AK1403" s="33">
        <v>0</v>
      </c>
      <c r="AL1403" s="33">
        <v>0</v>
      </c>
      <c r="AM1403" s="39">
        <f t="shared" si="110"/>
        <v>0</v>
      </c>
      <c r="AN1403" s="40">
        <v>0</v>
      </c>
      <c r="AO1403" s="40">
        <v>0</v>
      </c>
      <c r="AP1403" s="40">
        <v>0</v>
      </c>
      <c r="AQ1403" s="40">
        <v>0</v>
      </c>
      <c r="AR1403" s="41">
        <f t="shared" si="111"/>
        <v>0</v>
      </c>
      <c r="AS1403" s="67">
        <v>20</v>
      </c>
      <c r="AT1403" s="67">
        <v>22</v>
      </c>
      <c r="AU1403" s="67">
        <v>0</v>
      </c>
      <c r="AV1403" s="67">
        <v>1</v>
      </c>
      <c r="AW1403" s="67">
        <v>140626</v>
      </c>
    </row>
    <row r="1404" spans="1:49" hidden="1">
      <c r="A1404" s="80">
        <v>585049</v>
      </c>
      <c r="B1404" s="29" t="s">
        <v>9342</v>
      </c>
      <c r="C1404" s="29" t="s">
        <v>11267</v>
      </c>
      <c r="D1404" s="29" t="s">
        <v>1273</v>
      </c>
      <c r="E1404" s="82" t="s">
        <v>11265</v>
      </c>
      <c r="F1404" s="43">
        <v>58</v>
      </c>
      <c r="G1404" s="29" t="s">
        <v>11227</v>
      </c>
      <c r="H1404" s="29" t="s">
        <v>11268</v>
      </c>
      <c r="I1404" s="29" t="s">
        <v>9349</v>
      </c>
      <c r="J1404" s="29" t="s">
        <v>9350</v>
      </c>
      <c r="K1404" s="29" t="s">
        <v>9108</v>
      </c>
      <c r="L1404" s="29" t="s">
        <v>4173</v>
      </c>
      <c r="M1404" s="29">
        <v>585049</v>
      </c>
      <c r="N1404" s="29">
        <v>-36.671438999999999</v>
      </c>
      <c r="O1404" s="29">
        <v>-70.114427000000006</v>
      </c>
      <c r="P1404" s="29" t="s">
        <v>11229</v>
      </c>
      <c r="Q1404" s="29" t="s">
        <v>1274</v>
      </c>
      <c r="R1404" s="29" t="s">
        <v>11269</v>
      </c>
      <c r="S1404" s="29">
        <v>319</v>
      </c>
      <c r="T1404" s="29">
        <v>21</v>
      </c>
      <c r="U1404" s="29">
        <v>0</v>
      </c>
      <c r="V1404" s="29">
        <v>2</v>
      </c>
      <c r="W1404" s="29">
        <v>75</v>
      </c>
      <c r="X1404" s="29">
        <v>92</v>
      </c>
      <c r="Y1404" s="29">
        <v>48</v>
      </c>
      <c r="Z1404" s="29">
        <v>0</v>
      </c>
      <c r="AA1404" s="29">
        <v>92</v>
      </c>
      <c r="AB1404" s="29">
        <v>0</v>
      </c>
      <c r="AC1404" s="29">
        <v>40</v>
      </c>
      <c r="AD1404" s="29">
        <v>40</v>
      </c>
      <c r="AE1404" s="29">
        <v>51</v>
      </c>
      <c r="AF1404" s="29">
        <v>10</v>
      </c>
      <c r="AG1404" s="48">
        <v>831.95</v>
      </c>
      <c r="AH1404" s="49">
        <f t="shared" si="112"/>
        <v>0.38343650459763207</v>
      </c>
      <c r="AI1404" s="29">
        <v>0</v>
      </c>
      <c r="AJ1404" s="29">
        <v>0</v>
      </c>
      <c r="AK1404" s="29">
        <v>0</v>
      </c>
      <c r="AL1404" s="29">
        <v>0</v>
      </c>
      <c r="AM1404" s="30">
        <f t="shared" si="110"/>
        <v>0</v>
      </c>
      <c r="AN1404" s="31">
        <v>0</v>
      </c>
      <c r="AO1404" s="31">
        <v>0</v>
      </c>
      <c r="AP1404" s="31">
        <v>0</v>
      </c>
      <c r="AQ1404" s="31">
        <v>0</v>
      </c>
      <c r="AR1404" s="32">
        <f t="shared" si="111"/>
        <v>0</v>
      </c>
      <c r="AS1404" s="67">
        <v>0</v>
      </c>
      <c r="AT1404" s="67">
        <v>0</v>
      </c>
      <c r="AU1404" s="67">
        <v>0</v>
      </c>
      <c r="AV1404" s="67">
        <v>0</v>
      </c>
      <c r="AW1404" s="67">
        <v>0</v>
      </c>
    </row>
    <row r="1405" spans="1:49" hidden="1">
      <c r="A1405" s="79">
        <v>580105</v>
      </c>
      <c r="B1405" s="33" t="s">
        <v>9342</v>
      </c>
      <c r="C1405" s="33" t="s">
        <v>1278</v>
      </c>
      <c r="D1405" s="33" t="s">
        <v>1273</v>
      </c>
      <c r="E1405" s="50" t="s">
        <v>11265</v>
      </c>
      <c r="F1405" s="36">
        <v>58</v>
      </c>
      <c r="G1405" s="33" t="s">
        <v>11227</v>
      </c>
      <c r="H1405" s="33" t="s">
        <v>11270</v>
      </c>
      <c r="I1405" s="33" t="s">
        <v>83</v>
      </c>
      <c r="J1405" s="33" t="s">
        <v>34</v>
      </c>
      <c r="K1405" s="33" t="s">
        <v>9108</v>
      </c>
      <c r="L1405" s="33" t="s">
        <v>4173</v>
      </c>
      <c r="M1405" s="33">
        <v>580105</v>
      </c>
      <c r="N1405" s="33">
        <v>-37.042848999999997</v>
      </c>
      <c r="O1405" s="33">
        <v>-70.334717999999995</v>
      </c>
      <c r="P1405" s="33" t="s">
        <v>11229</v>
      </c>
      <c r="Q1405" s="33" t="s">
        <v>1274</v>
      </c>
      <c r="R1405" s="33" t="s">
        <v>1277</v>
      </c>
      <c r="S1405" s="33">
        <v>712</v>
      </c>
      <c r="T1405" s="33">
        <v>218</v>
      </c>
      <c r="U1405" s="33">
        <v>47</v>
      </c>
      <c r="V1405" s="33">
        <v>145</v>
      </c>
      <c r="W1405" s="33">
        <v>217</v>
      </c>
      <c r="X1405" s="33">
        <v>224</v>
      </c>
      <c r="Y1405" s="33">
        <v>214</v>
      </c>
      <c r="Z1405" s="33">
        <v>43</v>
      </c>
      <c r="AA1405" s="33">
        <v>219</v>
      </c>
      <c r="AB1405" s="33">
        <v>5</v>
      </c>
      <c r="AC1405" s="33">
        <v>17</v>
      </c>
      <c r="AD1405" s="33">
        <v>12</v>
      </c>
      <c r="AE1405" s="33">
        <v>22</v>
      </c>
      <c r="AF1405" s="33">
        <v>9</v>
      </c>
      <c r="AG1405" s="46">
        <v>79.94</v>
      </c>
      <c r="AH1405" s="47">
        <f t="shared" si="112"/>
        <v>8.9066800100075056</v>
      </c>
      <c r="AI1405" s="33">
        <v>0</v>
      </c>
      <c r="AJ1405" s="33">
        <v>0</v>
      </c>
      <c r="AK1405" s="33">
        <v>0</v>
      </c>
      <c r="AL1405" s="33">
        <v>0</v>
      </c>
      <c r="AM1405" s="39">
        <f t="shared" si="110"/>
        <v>0</v>
      </c>
      <c r="AN1405" s="40">
        <v>0</v>
      </c>
      <c r="AO1405" s="40">
        <v>0</v>
      </c>
      <c r="AP1405" s="40">
        <v>0</v>
      </c>
      <c r="AQ1405" s="40">
        <v>0</v>
      </c>
      <c r="AR1405" s="41">
        <f t="shared" si="111"/>
        <v>0</v>
      </c>
      <c r="AS1405" s="67">
        <v>0</v>
      </c>
      <c r="AT1405" s="67">
        <v>0</v>
      </c>
      <c r="AU1405" s="67">
        <v>0</v>
      </c>
      <c r="AV1405" s="67">
        <v>0</v>
      </c>
      <c r="AW1405" s="67">
        <v>0</v>
      </c>
    </row>
    <row r="1406" spans="1:49" hidden="1">
      <c r="A1406" s="80">
        <v>585056</v>
      </c>
      <c r="B1406" s="29" t="s">
        <v>9342</v>
      </c>
      <c r="C1406" s="29" t="s">
        <v>11271</v>
      </c>
      <c r="D1406" s="29" t="s">
        <v>1273</v>
      </c>
      <c r="E1406" s="82" t="s">
        <v>11265</v>
      </c>
      <c r="F1406" s="43">
        <v>58</v>
      </c>
      <c r="G1406" s="29" t="s">
        <v>11227</v>
      </c>
      <c r="H1406" s="29" t="s">
        <v>11272</v>
      </c>
      <c r="I1406" s="29" t="s">
        <v>9349</v>
      </c>
      <c r="J1406" s="29" t="s">
        <v>9350</v>
      </c>
      <c r="K1406" s="29" t="s">
        <v>9108</v>
      </c>
      <c r="L1406" s="29" t="s">
        <v>4173</v>
      </c>
      <c r="M1406" s="29">
        <v>585056</v>
      </c>
      <c r="N1406" s="29">
        <v>-37.133737000000004</v>
      </c>
      <c r="O1406" s="29">
        <v>-70.396923000000001</v>
      </c>
      <c r="P1406" s="29" t="s">
        <v>11229</v>
      </c>
      <c r="Q1406" s="29" t="s">
        <v>1274</v>
      </c>
      <c r="R1406" s="29" t="s">
        <v>1285</v>
      </c>
      <c r="S1406" s="29">
        <v>438</v>
      </c>
      <c r="T1406" s="29">
        <v>35</v>
      </c>
      <c r="U1406" s="29">
        <v>0</v>
      </c>
      <c r="V1406" s="29">
        <v>8</v>
      </c>
      <c r="W1406" s="29">
        <v>141</v>
      </c>
      <c r="X1406" s="29">
        <v>145</v>
      </c>
      <c r="Y1406" s="29">
        <v>130</v>
      </c>
      <c r="Z1406" s="29">
        <v>32</v>
      </c>
      <c r="AA1406" s="29">
        <v>141</v>
      </c>
      <c r="AB1406" s="29">
        <v>4</v>
      </c>
      <c r="AC1406" s="29">
        <v>11</v>
      </c>
      <c r="AD1406" s="29">
        <v>7</v>
      </c>
      <c r="AE1406" s="29">
        <v>21</v>
      </c>
      <c r="AF1406" s="29">
        <v>5</v>
      </c>
      <c r="AG1406" s="48">
        <v>282.72000000000003</v>
      </c>
      <c r="AH1406" s="49">
        <f t="shared" si="112"/>
        <v>1.5492359932088284</v>
      </c>
      <c r="AI1406" s="29">
        <v>0</v>
      </c>
      <c r="AJ1406" s="29">
        <v>0</v>
      </c>
      <c r="AK1406" s="29">
        <v>0</v>
      </c>
      <c r="AL1406" s="29">
        <v>0</v>
      </c>
      <c r="AM1406" s="30">
        <f t="shared" si="110"/>
        <v>0</v>
      </c>
      <c r="AN1406" s="31">
        <v>0</v>
      </c>
      <c r="AO1406" s="31">
        <v>0</v>
      </c>
      <c r="AP1406" s="31">
        <v>0</v>
      </c>
      <c r="AQ1406" s="31">
        <v>0</v>
      </c>
      <c r="AR1406" s="32">
        <f t="shared" si="111"/>
        <v>0</v>
      </c>
      <c r="AS1406" s="67">
        <v>0</v>
      </c>
      <c r="AT1406" s="67">
        <v>0</v>
      </c>
      <c r="AU1406" s="67">
        <v>0</v>
      </c>
      <c r="AV1406" s="67">
        <v>0</v>
      </c>
      <c r="AW1406" s="67">
        <v>0</v>
      </c>
    </row>
    <row r="1407" spans="1:49" hidden="1">
      <c r="A1407" s="79">
        <v>580112</v>
      </c>
      <c r="B1407" s="33" t="s">
        <v>9342</v>
      </c>
      <c r="C1407" s="33" t="s">
        <v>11273</v>
      </c>
      <c r="D1407" s="33" t="s">
        <v>1147</v>
      </c>
      <c r="E1407" s="50" t="s">
        <v>11274</v>
      </c>
      <c r="F1407" s="36">
        <v>58</v>
      </c>
      <c r="G1407" s="33" t="s">
        <v>11227</v>
      </c>
      <c r="H1407" s="33" t="s">
        <v>11275</v>
      </c>
      <c r="I1407" s="33" t="s">
        <v>397</v>
      </c>
      <c r="J1407" s="33" t="s">
        <v>34</v>
      </c>
      <c r="K1407" s="33" t="s">
        <v>8808</v>
      </c>
      <c r="L1407" s="33" t="s">
        <v>8809</v>
      </c>
      <c r="M1407" s="33">
        <v>580112</v>
      </c>
      <c r="N1407" s="33">
        <v>-39.949472</v>
      </c>
      <c r="O1407" s="33">
        <v>-71.070334000000003</v>
      </c>
      <c r="P1407" s="33" t="s">
        <v>11229</v>
      </c>
      <c r="Q1407" s="33" t="s">
        <v>11276</v>
      </c>
      <c r="R1407" s="33" t="s">
        <v>1148</v>
      </c>
      <c r="S1407" s="33">
        <v>13086</v>
      </c>
      <c r="T1407" s="33">
        <v>3599</v>
      </c>
      <c r="U1407" s="33">
        <v>3268</v>
      </c>
      <c r="V1407" s="33">
        <v>3418</v>
      </c>
      <c r="W1407" s="33">
        <v>3666</v>
      </c>
      <c r="X1407" s="33">
        <v>3777</v>
      </c>
      <c r="Y1407" s="33">
        <v>3586</v>
      </c>
      <c r="Z1407" s="33">
        <v>794</v>
      </c>
      <c r="AA1407" s="33">
        <v>3602</v>
      </c>
      <c r="AB1407" s="33">
        <v>175</v>
      </c>
      <c r="AC1407" s="33">
        <v>393</v>
      </c>
      <c r="AD1407" s="33">
        <v>218</v>
      </c>
      <c r="AE1407" s="33">
        <v>496</v>
      </c>
      <c r="AF1407" s="33">
        <v>187</v>
      </c>
      <c r="AG1407" s="46">
        <v>1416.42</v>
      </c>
      <c r="AH1407" s="47">
        <f t="shared" si="112"/>
        <v>9.2387851061125925</v>
      </c>
      <c r="AI1407" s="33">
        <v>0</v>
      </c>
      <c r="AJ1407" s="33">
        <v>0</v>
      </c>
      <c r="AK1407" s="33">
        <v>0</v>
      </c>
      <c r="AL1407" s="33">
        <v>0</v>
      </c>
      <c r="AM1407" s="39">
        <f t="shared" si="110"/>
        <v>0</v>
      </c>
      <c r="AN1407" s="40">
        <v>0</v>
      </c>
      <c r="AO1407" s="40">
        <v>0</v>
      </c>
      <c r="AP1407" s="40">
        <v>0</v>
      </c>
      <c r="AQ1407" s="40">
        <v>0</v>
      </c>
      <c r="AR1407" s="41">
        <f t="shared" si="111"/>
        <v>0</v>
      </c>
      <c r="AS1407" s="67">
        <v>124</v>
      </c>
      <c r="AT1407" s="67">
        <v>137</v>
      </c>
      <c r="AU1407" s="67">
        <v>284</v>
      </c>
      <c r="AV1407" s="67">
        <v>3</v>
      </c>
      <c r="AW1407" s="67">
        <v>29946</v>
      </c>
    </row>
    <row r="1408" spans="1:49" hidden="1">
      <c r="A1408" s="80">
        <v>580119</v>
      </c>
      <c r="B1408" s="29" t="s">
        <v>9342</v>
      </c>
      <c r="C1408" s="29" t="s">
        <v>11277</v>
      </c>
      <c r="D1408" s="29" t="s">
        <v>11278</v>
      </c>
      <c r="E1408" s="82" t="s">
        <v>11279</v>
      </c>
      <c r="F1408" s="43">
        <v>58</v>
      </c>
      <c r="G1408" s="29" t="s">
        <v>11227</v>
      </c>
      <c r="H1408" s="29" t="s">
        <v>11280</v>
      </c>
      <c r="I1408" s="29" t="s">
        <v>397</v>
      </c>
      <c r="J1408" s="29" t="s">
        <v>34</v>
      </c>
      <c r="K1408" s="29" t="s">
        <v>8808</v>
      </c>
      <c r="L1408" s="29" t="s">
        <v>8809</v>
      </c>
      <c r="M1408" s="29">
        <v>580119</v>
      </c>
      <c r="N1408" s="29">
        <v>-40.153759999999998</v>
      </c>
      <c r="O1408" s="29">
        <v>-71.355009999999993</v>
      </c>
      <c r="P1408" s="29" t="s">
        <v>11229</v>
      </c>
      <c r="Q1408" s="29" t="s">
        <v>11281</v>
      </c>
      <c r="R1408" s="29" t="s">
        <v>1361</v>
      </c>
      <c r="S1408" s="29">
        <v>28599</v>
      </c>
      <c r="T1408" s="29">
        <v>8382</v>
      </c>
      <c r="U1408" s="29">
        <v>7199</v>
      </c>
      <c r="V1408" s="29">
        <v>8134</v>
      </c>
      <c r="W1408" s="29">
        <v>7258</v>
      </c>
      <c r="X1408" s="29">
        <v>8835</v>
      </c>
      <c r="Y1408" s="29">
        <v>8573</v>
      </c>
      <c r="Z1408" s="29">
        <v>1556</v>
      </c>
      <c r="AA1408" s="29">
        <v>8286</v>
      </c>
      <c r="AB1408" s="29">
        <v>549</v>
      </c>
      <c r="AC1408" s="29">
        <v>892</v>
      </c>
      <c r="AD1408" s="29">
        <v>343</v>
      </c>
      <c r="AE1408" s="29">
        <v>737</v>
      </c>
      <c r="AF1408" s="29">
        <v>272</v>
      </c>
      <c r="AG1408" s="48">
        <v>143.91999999999999</v>
      </c>
      <c r="AH1408" s="49">
        <f t="shared" si="112"/>
        <v>198.71456364647028</v>
      </c>
      <c r="AI1408" s="29">
        <v>0</v>
      </c>
      <c r="AJ1408" s="29">
        <v>0</v>
      </c>
      <c r="AK1408" s="29">
        <v>0</v>
      </c>
      <c r="AL1408" s="29">
        <v>0</v>
      </c>
      <c r="AM1408" s="30">
        <f t="shared" si="110"/>
        <v>0</v>
      </c>
      <c r="AN1408" s="31">
        <v>0</v>
      </c>
      <c r="AO1408" s="31">
        <v>0</v>
      </c>
      <c r="AP1408" s="31">
        <v>0</v>
      </c>
      <c r="AQ1408" s="31">
        <v>0</v>
      </c>
      <c r="AR1408" s="32">
        <f t="shared" si="111"/>
        <v>0</v>
      </c>
      <c r="AS1408" s="67">
        <v>263</v>
      </c>
      <c r="AT1408" s="67">
        <v>290</v>
      </c>
      <c r="AU1408" s="67">
        <v>754</v>
      </c>
      <c r="AV1408" s="67">
        <v>7</v>
      </c>
      <c r="AW1408" s="67">
        <v>84053</v>
      </c>
    </row>
    <row r="1409" spans="1:49" hidden="1">
      <c r="A1409" s="79">
        <v>585063</v>
      </c>
      <c r="B1409" s="33" t="s">
        <v>9342</v>
      </c>
      <c r="C1409" s="33" t="s">
        <v>1315</v>
      </c>
      <c r="D1409" s="33" t="s">
        <v>11282</v>
      </c>
      <c r="E1409" s="50" t="s">
        <v>11283</v>
      </c>
      <c r="F1409" s="36">
        <v>58</v>
      </c>
      <c r="G1409" s="33" t="s">
        <v>11227</v>
      </c>
      <c r="H1409" s="33" t="s">
        <v>11284</v>
      </c>
      <c r="I1409" s="33" t="s">
        <v>9349</v>
      </c>
      <c r="J1409" s="33" t="s">
        <v>9350</v>
      </c>
      <c r="K1409" s="33" t="s">
        <v>9108</v>
      </c>
      <c r="L1409" s="33" t="s">
        <v>4173</v>
      </c>
      <c r="M1409" s="33">
        <v>585063</v>
      </c>
      <c r="N1409" s="33">
        <v>-37.929623999999997</v>
      </c>
      <c r="O1409" s="33">
        <v>-70.056216000000006</v>
      </c>
      <c r="P1409" s="33" t="s">
        <v>11229</v>
      </c>
      <c r="Q1409" s="33" t="s">
        <v>1262</v>
      </c>
      <c r="R1409" s="33" t="s">
        <v>1314</v>
      </c>
      <c r="S1409" s="33">
        <v>590</v>
      </c>
      <c r="T1409" s="33">
        <v>62</v>
      </c>
      <c r="U1409" s="33">
        <v>7</v>
      </c>
      <c r="V1409" s="33">
        <v>8</v>
      </c>
      <c r="W1409" s="33">
        <v>35</v>
      </c>
      <c r="X1409" s="33">
        <v>143</v>
      </c>
      <c r="Y1409" s="33">
        <v>116</v>
      </c>
      <c r="Z1409" s="33">
        <v>41</v>
      </c>
      <c r="AA1409" s="33">
        <v>88</v>
      </c>
      <c r="AB1409" s="33">
        <v>55</v>
      </c>
      <c r="AC1409" s="33">
        <v>76</v>
      </c>
      <c r="AD1409" s="33">
        <v>21</v>
      </c>
      <c r="AE1409" s="33">
        <v>43</v>
      </c>
      <c r="AF1409" s="33">
        <v>12</v>
      </c>
      <c r="AG1409" s="46">
        <v>1876.87</v>
      </c>
      <c r="AH1409" s="47">
        <f t="shared" si="112"/>
        <v>0.31435315178994816</v>
      </c>
      <c r="AI1409" s="33">
        <v>0</v>
      </c>
      <c r="AJ1409" s="33">
        <v>0</v>
      </c>
      <c r="AK1409" s="33">
        <v>0</v>
      </c>
      <c r="AL1409" s="33">
        <v>0</v>
      </c>
      <c r="AM1409" s="39">
        <f t="shared" si="110"/>
        <v>0</v>
      </c>
      <c r="AN1409" s="40">
        <v>0</v>
      </c>
      <c r="AO1409" s="40">
        <v>0</v>
      </c>
      <c r="AP1409" s="40">
        <v>0</v>
      </c>
      <c r="AQ1409" s="40">
        <v>0</v>
      </c>
      <c r="AR1409" s="41">
        <f t="shared" si="111"/>
        <v>0</v>
      </c>
      <c r="AS1409" s="67">
        <v>0</v>
      </c>
      <c r="AT1409" s="67">
        <v>0</v>
      </c>
      <c r="AU1409" s="67">
        <v>0</v>
      </c>
      <c r="AV1409" s="67">
        <v>0</v>
      </c>
      <c r="AW1409" s="67">
        <v>0</v>
      </c>
    </row>
    <row r="1410" spans="1:49" hidden="1">
      <c r="A1410" s="80">
        <v>580126</v>
      </c>
      <c r="B1410" s="29" t="s">
        <v>9342</v>
      </c>
      <c r="C1410" s="29" t="s">
        <v>11282</v>
      </c>
      <c r="D1410" s="29" t="s">
        <v>11282</v>
      </c>
      <c r="E1410" s="82" t="s">
        <v>11283</v>
      </c>
      <c r="F1410" s="43">
        <v>58</v>
      </c>
      <c r="G1410" s="29" t="s">
        <v>11227</v>
      </c>
      <c r="H1410" s="29" t="s">
        <v>11285</v>
      </c>
      <c r="I1410" s="29" t="s">
        <v>296</v>
      </c>
      <c r="J1410" s="29" t="s">
        <v>34</v>
      </c>
      <c r="K1410" s="29" t="s">
        <v>8870</v>
      </c>
      <c r="L1410" s="29" t="s">
        <v>8871</v>
      </c>
      <c r="M1410" s="29">
        <v>580126</v>
      </c>
      <c r="N1410" s="29">
        <v>-38.069943000000002</v>
      </c>
      <c r="O1410" s="29">
        <v>-70.612403999999998</v>
      </c>
      <c r="P1410" s="29" t="s">
        <v>11229</v>
      </c>
      <c r="Q1410" s="29" t="s">
        <v>1262</v>
      </c>
      <c r="R1410" s="29" t="s">
        <v>1262</v>
      </c>
      <c r="S1410" s="29">
        <v>5010</v>
      </c>
      <c r="T1410" s="29">
        <v>1427</v>
      </c>
      <c r="U1410" s="29">
        <v>1246</v>
      </c>
      <c r="V1410" s="29">
        <v>1203</v>
      </c>
      <c r="W1410" s="29">
        <v>1030</v>
      </c>
      <c r="X1410" s="29">
        <v>1465</v>
      </c>
      <c r="Y1410" s="29">
        <v>1389</v>
      </c>
      <c r="Z1410" s="29">
        <v>261</v>
      </c>
      <c r="AA1410" s="29">
        <v>1403</v>
      </c>
      <c r="AB1410" s="29">
        <v>62</v>
      </c>
      <c r="AC1410" s="29">
        <v>125</v>
      </c>
      <c r="AD1410" s="29">
        <v>63</v>
      </c>
      <c r="AE1410" s="29">
        <v>225</v>
      </c>
      <c r="AF1410" s="29">
        <v>116</v>
      </c>
      <c r="AG1410" s="48">
        <v>79.959999999999994</v>
      </c>
      <c r="AH1410" s="49">
        <f t="shared" si="112"/>
        <v>62.656328164082048</v>
      </c>
      <c r="AI1410" s="29">
        <v>0</v>
      </c>
      <c r="AJ1410" s="29">
        <v>0</v>
      </c>
      <c r="AK1410" s="29">
        <v>0</v>
      </c>
      <c r="AL1410" s="29">
        <v>0</v>
      </c>
      <c r="AM1410" s="30">
        <f t="shared" si="110"/>
        <v>0</v>
      </c>
      <c r="AN1410" s="31">
        <v>0</v>
      </c>
      <c r="AO1410" s="31">
        <v>0</v>
      </c>
      <c r="AP1410" s="31">
        <v>0</v>
      </c>
      <c r="AQ1410" s="31">
        <v>0</v>
      </c>
      <c r="AR1410" s="32">
        <f t="shared" si="111"/>
        <v>0</v>
      </c>
      <c r="AS1410" s="67">
        <v>20</v>
      </c>
      <c r="AT1410" s="67">
        <v>22</v>
      </c>
      <c r="AU1410" s="67">
        <v>0</v>
      </c>
      <c r="AV1410" s="67">
        <v>1</v>
      </c>
      <c r="AW1410" s="67">
        <v>20491</v>
      </c>
    </row>
    <row r="1411" spans="1:49" hidden="1">
      <c r="A1411" s="79">
        <v>580133</v>
      </c>
      <c r="B1411" s="33" t="s">
        <v>9342</v>
      </c>
      <c r="C1411" s="33" t="s">
        <v>1378</v>
      </c>
      <c r="D1411" s="33" t="s">
        <v>1160</v>
      </c>
      <c r="E1411" s="50" t="s">
        <v>11286</v>
      </c>
      <c r="F1411" s="36">
        <v>58</v>
      </c>
      <c r="G1411" s="33" t="s">
        <v>11227</v>
      </c>
      <c r="H1411" s="33" t="s">
        <v>11287</v>
      </c>
      <c r="I1411" s="33" t="s">
        <v>397</v>
      </c>
      <c r="J1411" s="33" t="s">
        <v>34</v>
      </c>
      <c r="K1411" s="33" t="s">
        <v>8808</v>
      </c>
      <c r="L1411" s="33" t="s">
        <v>8809</v>
      </c>
      <c r="M1411" s="33">
        <v>580133</v>
      </c>
      <c r="N1411" s="33">
        <v>-40.763176000000001</v>
      </c>
      <c r="O1411" s="33">
        <v>-71.645196999999996</v>
      </c>
      <c r="P1411" s="33" t="s">
        <v>11229</v>
      </c>
      <c r="Q1411" s="33" t="s">
        <v>11288</v>
      </c>
      <c r="R1411" s="33" t="s">
        <v>1377</v>
      </c>
      <c r="S1411" s="33">
        <v>11063</v>
      </c>
      <c r="T1411" s="33">
        <v>3123</v>
      </c>
      <c r="U1411" s="33">
        <v>64</v>
      </c>
      <c r="V1411" s="33">
        <v>3009</v>
      </c>
      <c r="W1411" s="33">
        <v>2717</v>
      </c>
      <c r="X1411" s="33">
        <v>3362</v>
      </c>
      <c r="Y1411" s="33">
        <v>3292</v>
      </c>
      <c r="Z1411" s="33">
        <v>640</v>
      </c>
      <c r="AA1411" s="33">
        <v>3226</v>
      </c>
      <c r="AB1411" s="33">
        <v>136</v>
      </c>
      <c r="AC1411" s="33">
        <v>263</v>
      </c>
      <c r="AD1411" s="33">
        <v>127</v>
      </c>
      <c r="AE1411" s="33">
        <v>206</v>
      </c>
      <c r="AF1411" s="33">
        <v>48</v>
      </c>
      <c r="AG1411" s="46">
        <v>79.25</v>
      </c>
      <c r="AH1411" s="47">
        <f t="shared" si="112"/>
        <v>139.59621451104101</v>
      </c>
      <c r="AI1411" s="33">
        <v>0</v>
      </c>
      <c r="AJ1411" s="33">
        <v>0</v>
      </c>
      <c r="AK1411" s="33">
        <v>0</v>
      </c>
      <c r="AL1411" s="33">
        <v>0</v>
      </c>
      <c r="AM1411" s="39">
        <f t="shared" ref="AM1411:AM1474" si="117">SUM(AI1411:AL1411)</f>
        <v>0</v>
      </c>
      <c r="AN1411" s="40">
        <v>0</v>
      </c>
      <c r="AO1411" s="40">
        <v>0</v>
      </c>
      <c r="AP1411" s="40">
        <v>0</v>
      </c>
      <c r="AQ1411" s="40">
        <v>0</v>
      </c>
      <c r="AR1411" s="41">
        <f t="shared" ref="AR1411:AR1474" si="118">SUM(AN1411:AQ1411)</f>
        <v>0</v>
      </c>
      <c r="AS1411" s="67">
        <v>0</v>
      </c>
      <c r="AT1411" s="67">
        <v>0</v>
      </c>
      <c r="AU1411" s="67">
        <v>0</v>
      </c>
      <c r="AV1411" s="67">
        <v>0</v>
      </c>
      <c r="AW1411" s="67">
        <v>0</v>
      </c>
    </row>
    <row r="1412" spans="1:49" hidden="1">
      <c r="A1412" s="80">
        <v>585070</v>
      </c>
      <c r="B1412" s="29" t="s">
        <v>9342</v>
      </c>
      <c r="C1412" s="29" t="s">
        <v>1162</v>
      </c>
      <c r="D1412" s="29" t="s">
        <v>1160</v>
      </c>
      <c r="E1412" s="82" t="s">
        <v>11286</v>
      </c>
      <c r="F1412" s="43">
        <v>58</v>
      </c>
      <c r="G1412" s="29" t="s">
        <v>11227</v>
      </c>
      <c r="H1412" s="29" t="s">
        <v>11289</v>
      </c>
      <c r="I1412" s="29" t="s">
        <v>9349</v>
      </c>
      <c r="J1412" s="29" t="s">
        <v>9350</v>
      </c>
      <c r="K1412" s="29" t="s">
        <v>9108</v>
      </c>
      <c r="L1412" s="29" t="s">
        <v>4173</v>
      </c>
      <c r="M1412" s="29">
        <v>585070</v>
      </c>
      <c r="N1412" s="29">
        <v>-40.651533999999998</v>
      </c>
      <c r="O1412" s="29">
        <v>-71.406972999999994</v>
      </c>
      <c r="P1412" s="29" t="s">
        <v>11229</v>
      </c>
      <c r="Q1412" s="29" t="s">
        <v>11288</v>
      </c>
      <c r="R1412" s="29" t="s">
        <v>1161</v>
      </c>
      <c r="S1412" s="29">
        <v>417</v>
      </c>
      <c r="T1412" s="29">
        <v>87</v>
      </c>
      <c r="U1412" s="29">
        <v>1</v>
      </c>
      <c r="V1412" s="29">
        <v>1</v>
      </c>
      <c r="W1412" s="29">
        <v>110</v>
      </c>
      <c r="X1412" s="29">
        <v>117</v>
      </c>
      <c r="Y1412" s="29">
        <v>114</v>
      </c>
      <c r="Z1412" s="29">
        <v>38</v>
      </c>
      <c r="AA1412" s="29">
        <v>116</v>
      </c>
      <c r="AB1412" s="29">
        <v>1</v>
      </c>
      <c r="AC1412" s="29">
        <v>7</v>
      </c>
      <c r="AD1412" s="29">
        <v>6</v>
      </c>
      <c r="AE1412" s="29">
        <v>7</v>
      </c>
      <c r="AF1412" s="29">
        <v>1</v>
      </c>
      <c r="AG1412" s="48">
        <v>71.37</v>
      </c>
      <c r="AH1412" s="49">
        <f t="shared" ref="AH1412:AH1440" si="119">(S1412/AG1412)</f>
        <v>5.8427910886927279</v>
      </c>
      <c r="AI1412" s="29">
        <v>0</v>
      </c>
      <c r="AJ1412" s="29">
        <v>0</v>
      </c>
      <c r="AK1412" s="29">
        <v>0</v>
      </c>
      <c r="AL1412" s="29">
        <v>0</v>
      </c>
      <c r="AM1412" s="30">
        <f t="shared" si="117"/>
        <v>0</v>
      </c>
      <c r="AN1412" s="31">
        <v>0</v>
      </c>
      <c r="AO1412" s="31">
        <v>0</v>
      </c>
      <c r="AP1412" s="31">
        <v>0</v>
      </c>
      <c r="AQ1412" s="31">
        <v>0</v>
      </c>
      <c r="AR1412" s="32">
        <f t="shared" si="118"/>
        <v>0</v>
      </c>
      <c r="AS1412" s="67">
        <v>0</v>
      </c>
      <c r="AT1412" s="67">
        <v>0</v>
      </c>
      <c r="AU1412" s="67">
        <v>0</v>
      </c>
      <c r="AV1412" s="67">
        <v>0</v>
      </c>
      <c r="AW1412" s="67">
        <v>0</v>
      </c>
    </row>
    <row r="1413" spans="1:49" hidden="1">
      <c r="A1413" s="79">
        <v>580140</v>
      </c>
      <c r="B1413" s="33" t="s">
        <v>9342</v>
      </c>
      <c r="C1413" s="33" t="s">
        <v>1234</v>
      </c>
      <c r="D1413" s="33" t="s">
        <v>1220</v>
      </c>
      <c r="E1413" s="50" t="s">
        <v>11290</v>
      </c>
      <c r="F1413" s="36">
        <v>58</v>
      </c>
      <c r="G1413" s="33" t="s">
        <v>11227</v>
      </c>
      <c r="H1413" s="33" t="s">
        <v>11291</v>
      </c>
      <c r="I1413" s="33" t="s">
        <v>296</v>
      </c>
      <c r="J1413" s="33" t="s">
        <v>34</v>
      </c>
      <c r="K1413" s="33" t="s">
        <v>8870</v>
      </c>
      <c r="L1413" s="33" t="s">
        <v>8871</v>
      </c>
      <c r="M1413" s="33">
        <v>580140</v>
      </c>
      <c r="N1413" s="33">
        <v>-37.18141</v>
      </c>
      <c r="O1413" s="33">
        <v>-70.669077000000001</v>
      </c>
      <c r="P1413" s="33" t="s">
        <v>11229</v>
      </c>
      <c r="Q1413" s="33" t="s">
        <v>9644</v>
      </c>
      <c r="R1413" s="33" t="s">
        <v>1233</v>
      </c>
      <c r="S1413" s="33">
        <v>2653</v>
      </c>
      <c r="T1413" s="33">
        <v>750</v>
      </c>
      <c r="U1413" s="33">
        <v>592</v>
      </c>
      <c r="V1413" s="33">
        <v>706</v>
      </c>
      <c r="W1413" s="33">
        <v>658</v>
      </c>
      <c r="X1413" s="33">
        <v>774</v>
      </c>
      <c r="Y1413" s="33">
        <v>765</v>
      </c>
      <c r="Z1413" s="33">
        <v>128</v>
      </c>
      <c r="AA1413" s="33">
        <v>754</v>
      </c>
      <c r="AB1413" s="33">
        <v>20</v>
      </c>
      <c r="AC1413" s="33">
        <v>36</v>
      </c>
      <c r="AD1413" s="33">
        <v>16</v>
      </c>
      <c r="AE1413" s="33">
        <v>55</v>
      </c>
      <c r="AF1413" s="33">
        <v>34</v>
      </c>
      <c r="AG1413" s="46">
        <v>338.09</v>
      </c>
      <c r="AH1413" s="47">
        <f t="shared" si="119"/>
        <v>7.8470229820462016</v>
      </c>
      <c r="AI1413" s="33">
        <v>0</v>
      </c>
      <c r="AJ1413" s="33">
        <v>0</v>
      </c>
      <c r="AK1413" s="33">
        <v>0</v>
      </c>
      <c r="AL1413" s="33">
        <v>0</v>
      </c>
      <c r="AM1413" s="39">
        <f t="shared" si="117"/>
        <v>0</v>
      </c>
      <c r="AN1413" s="40">
        <v>0</v>
      </c>
      <c r="AO1413" s="40">
        <v>0</v>
      </c>
      <c r="AP1413" s="40">
        <v>0</v>
      </c>
      <c r="AQ1413" s="40">
        <v>0</v>
      </c>
      <c r="AR1413" s="41">
        <f t="shared" si="118"/>
        <v>0</v>
      </c>
      <c r="AS1413" s="67">
        <v>0</v>
      </c>
      <c r="AT1413" s="67">
        <v>0</v>
      </c>
      <c r="AU1413" s="67">
        <v>0</v>
      </c>
      <c r="AV1413" s="67">
        <v>0</v>
      </c>
      <c r="AW1413" s="67">
        <v>0</v>
      </c>
    </row>
    <row r="1414" spans="1:49" hidden="1">
      <c r="A1414" s="80">
        <v>585077</v>
      </c>
      <c r="B1414" s="29" t="s">
        <v>9342</v>
      </c>
      <c r="C1414" s="29" t="s">
        <v>11292</v>
      </c>
      <c r="D1414" s="29" t="s">
        <v>1220</v>
      </c>
      <c r="E1414" s="82" t="s">
        <v>11290</v>
      </c>
      <c r="F1414" s="43">
        <v>58</v>
      </c>
      <c r="G1414" s="29" t="s">
        <v>11227</v>
      </c>
      <c r="H1414" s="29" t="s">
        <v>11293</v>
      </c>
      <c r="I1414" s="29" t="s">
        <v>9349</v>
      </c>
      <c r="J1414" s="29" t="s">
        <v>9350</v>
      </c>
      <c r="K1414" s="29" t="s">
        <v>9108</v>
      </c>
      <c r="L1414" s="29" t="s">
        <v>4173</v>
      </c>
      <c r="M1414" s="29">
        <v>585077</v>
      </c>
      <c r="N1414" s="29">
        <v>-37.269289399999998</v>
      </c>
      <c r="O1414" s="29">
        <v>-70.766130099999998</v>
      </c>
      <c r="P1414" s="29" t="s">
        <v>11229</v>
      </c>
      <c r="Q1414" s="29" t="s">
        <v>9644</v>
      </c>
      <c r="R1414" s="29" t="s">
        <v>11294</v>
      </c>
      <c r="S1414" s="29">
        <v>286</v>
      </c>
      <c r="T1414" s="29">
        <v>2</v>
      </c>
      <c r="U1414" s="29">
        <v>0</v>
      </c>
      <c r="V1414" s="29">
        <v>0</v>
      </c>
      <c r="W1414" s="29">
        <v>65</v>
      </c>
      <c r="X1414" s="29">
        <v>79</v>
      </c>
      <c r="Y1414" s="29">
        <v>74</v>
      </c>
      <c r="Z1414" s="29">
        <v>0</v>
      </c>
      <c r="AA1414" s="29">
        <v>79</v>
      </c>
      <c r="AB1414" s="29">
        <v>0</v>
      </c>
      <c r="AC1414" s="29">
        <v>10</v>
      </c>
      <c r="AD1414" s="29">
        <v>10</v>
      </c>
      <c r="AE1414" s="29">
        <v>15</v>
      </c>
      <c r="AF1414" s="29">
        <v>5</v>
      </c>
      <c r="AG1414" s="48">
        <v>596.52</v>
      </c>
      <c r="AH1414" s="49">
        <f t="shared" si="119"/>
        <v>0.47944746194595322</v>
      </c>
      <c r="AI1414" s="29">
        <v>0</v>
      </c>
      <c r="AJ1414" s="29">
        <v>0</v>
      </c>
      <c r="AK1414" s="29">
        <v>0</v>
      </c>
      <c r="AL1414" s="29">
        <v>0</v>
      </c>
      <c r="AM1414" s="30">
        <f t="shared" si="117"/>
        <v>0</v>
      </c>
      <c r="AN1414" s="31">
        <v>0</v>
      </c>
      <c r="AO1414" s="31">
        <v>0</v>
      </c>
      <c r="AP1414" s="31">
        <v>0</v>
      </c>
      <c r="AQ1414" s="31">
        <v>0</v>
      </c>
      <c r="AR1414" s="32">
        <f t="shared" si="118"/>
        <v>0</v>
      </c>
      <c r="AS1414" s="67">
        <v>0</v>
      </c>
      <c r="AT1414" s="67">
        <v>0</v>
      </c>
      <c r="AU1414" s="67">
        <v>0</v>
      </c>
      <c r="AV1414" s="67">
        <v>0</v>
      </c>
      <c r="AW1414" s="67">
        <v>0</v>
      </c>
    </row>
    <row r="1415" spans="1:49" hidden="1">
      <c r="A1415" s="79">
        <v>580147</v>
      </c>
      <c r="B1415" s="33" t="s">
        <v>9342</v>
      </c>
      <c r="C1415" s="33" t="s">
        <v>1290</v>
      </c>
      <c r="D1415" s="33" t="s">
        <v>1220</v>
      </c>
      <c r="E1415" s="50" t="s">
        <v>11290</v>
      </c>
      <c r="F1415" s="36">
        <v>58</v>
      </c>
      <c r="G1415" s="33" t="s">
        <v>11227</v>
      </c>
      <c r="H1415" s="33" t="s">
        <v>11295</v>
      </c>
      <c r="I1415" s="33" t="s">
        <v>83</v>
      </c>
      <c r="J1415" s="33" t="s">
        <v>34</v>
      </c>
      <c r="K1415" s="33" t="s">
        <v>9108</v>
      </c>
      <c r="L1415" s="33" t="s">
        <v>4173</v>
      </c>
      <c r="M1415" s="33">
        <v>580147</v>
      </c>
      <c r="N1415" s="33">
        <v>-37.162253999999997</v>
      </c>
      <c r="O1415" s="33">
        <v>-70.624035000000006</v>
      </c>
      <c r="P1415" s="33" t="s">
        <v>11229</v>
      </c>
      <c r="Q1415" s="33" t="s">
        <v>9644</v>
      </c>
      <c r="R1415" s="33" t="s">
        <v>1289</v>
      </c>
      <c r="S1415" s="33">
        <v>1010</v>
      </c>
      <c r="T1415" s="33">
        <v>246</v>
      </c>
      <c r="U1415" s="33">
        <v>1</v>
      </c>
      <c r="V1415" s="33">
        <v>214</v>
      </c>
      <c r="W1415" s="33">
        <v>306</v>
      </c>
      <c r="X1415" s="33">
        <v>312</v>
      </c>
      <c r="Y1415" s="33">
        <v>297</v>
      </c>
      <c r="Z1415" s="33">
        <v>68</v>
      </c>
      <c r="AA1415" s="33">
        <v>308</v>
      </c>
      <c r="AB1415" s="33">
        <v>4</v>
      </c>
      <c r="AC1415" s="33">
        <v>13</v>
      </c>
      <c r="AD1415" s="33">
        <v>9</v>
      </c>
      <c r="AE1415" s="33">
        <v>29</v>
      </c>
      <c r="AF1415" s="33">
        <v>5</v>
      </c>
      <c r="AG1415" s="46">
        <v>300.58</v>
      </c>
      <c r="AH1415" s="47">
        <f t="shared" si="119"/>
        <v>3.3601703373477942</v>
      </c>
      <c r="AI1415" s="33">
        <v>0</v>
      </c>
      <c r="AJ1415" s="33">
        <v>0</v>
      </c>
      <c r="AK1415" s="33">
        <v>0</v>
      </c>
      <c r="AL1415" s="33">
        <v>0</v>
      </c>
      <c r="AM1415" s="39">
        <f t="shared" si="117"/>
        <v>0</v>
      </c>
      <c r="AN1415" s="40">
        <v>0</v>
      </c>
      <c r="AO1415" s="40">
        <v>0</v>
      </c>
      <c r="AP1415" s="40">
        <v>0</v>
      </c>
      <c r="AQ1415" s="40">
        <v>0</v>
      </c>
      <c r="AR1415" s="41">
        <f t="shared" si="118"/>
        <v>0</v>
      </c>
      <c r="AS1415" s="67">
        <v>0</v>
      </c>
      <c r="AT1415" s="67">
        <v>0</v>
      </c>
      <c r="AU1415" s="67">
        <v>0</v>
      </c>
      <c r="AV1415" s="67">
        <v>0</v>
      </c>
      <c r="AW1415" s="67">
        <v>0</v>
      </c>
    </row>
    <row r="1416" spans="1:49" hidden="1">
      <c r="A1416" s="80">
        <v>580154</v>
      </c>
      <c r="B1416" s="29" t="s">
        <v>9342</v>
      </c>
      <c r="C1416" s="29" t="s">
        <v>1366</v>
      </c>
      <c r="D1416" s="29" t="s">
        <v>1220</v>
      </c>
      <c r="E1416" s="82" t="s">
        <v>11290</v>
      </c>
      <c r="F1416" s="43">
        <v>58</v>
      </c>
      <c r="G1416" s="29" t="s">
        <v>11227</v>
      </c>
      <c r="H1416" s="29" t="s">
        <v>11296</v>
      </c>
      <c r="I1416" s="29" t="s">
        <v>397</v>
      </c>
      <c r="J1416" s="29" t="s">
        <v>34</v>
      </c>
      <c r="K1416" s="29" t="s">
        <v>9108</v>
      </c>
      <c r="L1416" s="29" t="s">
        <v>4173</v>
      </c>
      <c r="M1416" s="29">
        <v>580154</v>
      </c>
      <c r="N1416" s="29">
        <v>-36.988134000000002</v>
      </c>
      <c r="O1416" s="29">
        <v>-70.748699999999999</v>
      </c>
      <c r="P1416" s="29" t="s">
        <v>11229</v>
      </c>
      <c r="Q1416" s="29" t="s">
        <v>9644</v>
      </c>
      <c r="R1416" s="29" t="s">
        <v>1365</v>
      </c>
      <c r="S1416" s="29">
        <v>1316</v>
      </c>
      <c r="T1416" s="29">
        <v>367</v>
      </c>
      <c r="U1416" s="29">
        <v>299</v>
      </c>
      <c r="V1416" s="29">
        <v>182</v>
      </c>
      <c r="W1416" s="29">
        <v>350</v>
      </c>
      <c r="X1416" s="29">
        <v>402</v>
      </c>
      <c r="Y1416" s="29">
        <v>373</v>
      </c>
      <c r="Z1416" s="29">
        <v>98</v>
      </c>
      <c r="AA1416" s="29">
        <v>379</v>
      </c>
      <c r="AB1416" s="29">
        <v>23</v>
      </c>
      <c r="AC1416" s="29">
        <v>45</v>
      </c>
      <c r="AD1416" s="29">
        <v>22</v>
      </c>
      <c r="AE1416" s="29">
        <v>54</v>
      </c>
      <c r="AF1416" s="29">
        <v>11</v>
      </c>
      <c r="AG1416" s="48">
        <v>800.83</v>
      </c>
      <c r="AH1416" s="49">
        <f t="shared" si="119"/>
        <v>1.643295081353096</v>
      </c>
      <c r="AI1416" s="29">
        <v>0</v>
      </c>
      <c r="AJ1416" s="29">
        <v>0</v>
      </c>
      <c r="AK1416" s="29">
        <v>0</v>
      </c>
      <c r="AL1416" s="29">
        <v>0</v>
      </c>
      <c r="AM1416" s="30">
        <f t="shared" si="117"/>
        <v>0</v>
      </c>
      <c r="AN1416" s="31">
        <v>0</v>
      </c>
      <c r="AO1416" s="31">
        <v>0</v>
      </c>
      <c r="AP1416" s="31">
        <v>0</v>
      </c>
      <c r="AQ1416" s="31">
        <v>0</v>
      </c>
      <c r="AR1416" s="32">
        <f t="shared" si="118"/>
        <v>0</v>
      </c>
      <c r="AS1416" s="67">
        <v>0</v>
      </c>
      <c r="AT1416" s="67">
        <v>0</v>
      </c>
      <c r="AU1416" s="67">
        <v>0</v>
      </c>
      <c r="AV1416" s="67">
        <v>0</v>
      </c>
      <c r="AW1416" s="67">
        <v>0</v>
      </c>
    </row>
    <row r="1417" spans="1:49" hidden="1">
      <c r="A1417" s="79">
        <v>580161</v>
      </c>
      <c r="B1417" s="33" t="s">
        <v>9342</v>
      </c>
      <c r="C1417" s="33" t="s">
        <v>1226</v>
      </c>
      <c r="D1417" s="33" t="s">
        <v>1220</v>
      </c>
      <c r="E1417" s="50" t="s">
        <v>11290</v>
      </c>
      <c r="F1417" s="36">
        <v>58</v>
      </c>
      <c r="G1417" s="33" t="s">
        <v>11227</v>
      </c>
      <c r="H1417" s="33" t="s">
        <v>11297</v>
      </c>
      <c r="I1417" s="33" t="s">
        <v>83</v>
      </c>
      <c r="J1417" s="33" t="s">
        <v>34</v>
      </c>
      <c r="K1417" s="33" t="s">
        <v>9108</v>
      </c>
      <c r="L1417" s="33" t="s">
        <v>4173</v>
      </c>
      <c r="M1417" s="33">
        <v>580161</v>
      </c>
      <c r="N1417" s="33">
        <v>-37.207926999999998</v>
      </c>
      <c r="O1417" s="33">
        <v>-70.820860999999994</v>
      </c>
      <c r="P1417" s="33" t="s">
        <v>11229</v>
      </c>
      <c r="Q1417" s="33" t="s">
        <v>9644</v>
      </c>
      <c r="R1417" s="33" t="s">
        <v>1225</v>
      </c>
      <c r="S1417" s="33">
        <v>612</v>
      </c>
      <c r="T1417" s="33">
        <v>43</v>
      </c>
      <c r="U1417" s="33">
        <v>1</v>
      </c>
      <c r="V1417" s="33">
        <v>1</v>
      </c>
      <c r="W1417" s="33">
        <v>174</v>
      </c>
      <c r="X1417" s="33">
        <v>180</v>
      </c>
      <c r="Y1417" s="33">
        <v>133</v>
      </c>
      <c r="Z1417" s="33">
        <v>0</v>
      </c>
      <c r="AA1417" s="33">
        <v>153</v>
      </c>
      <c r="AB1417" s="33">
        <v>27</v>
      </c>
      <c r="AC1417" s="33">
        <v>41</v>
      </c>
      <c r="AD1417" s="33">
        <v>14</v>
      </c>
      <c r="AE1417" s="33">
        <v>66</v>
      </c>
      <c r="AF1417" s="33">
        <v>20</v>
      </c>
      <c r="AG1417" s="46">
        <v>493.06</v>
      </c>
      <c r="AH1417" s="47">
        <f t="shared" si="119"/>
        <v>1.2412282480833976</v>
      </c>
      <c r="AI1417" s="33">
        <v>0</v>
      </c>
      <c r="AJ1417" s="33">
        <v>0</v>
      </c>
      <c r="AK1417" s="33">
        <v>0</v>
      </c>
      <c r="AL1417" s="33">
        <v>0</v>
      </c>
      <c r="AM1417" s="39">
        <f t="shared" si="117"/>
        <v>0</v>
      </c>
      <c r="AN1417" s="40">
        <v>0</v>
      </c>
      <c r="AO1417" s="40">
        <v>0</v>
      </c>
      <c r="AP1417" s="40">
        <v>0</v>
      </c>
      <c r="AQ1417" s="40">
        <v>0</v>
      </c>
      <c r="AR1417" s="41">
        <f t="shared" si="118"/>
        <v>0</v>
      </c>
      <c r="AS1417" s="67">
        <v>0</v>
      </c>
      <c r="AT1417" s="67">
        <v>0</v>
      </c>
      <c r="AU1417" s="67">
        <v>0</v>
      </c>
      <c r="AV1417" s="67">
        <v>0</v>
      </c>
      <c r="AW1417" s="67">
        <v>0</v>
      </c>
    </row>
    <row r="1418" spans="1:49" hidden="1">
      <c r="A1418" s="80">
        <v>585084</v>
      </c>
      <c r="B1418" s="29" t="s">
        <v>9342</v>
      </c>
      <c r="C1418" s="29" t="s">
        <v>1311</v>
      </c>
      <c r="D1418" s="29" t="s">
        <v>1220</v>
      </c>
      <c r="E1418" s="82" t="s">
        <v>11290</v>
      </c>
      <c r="F1418" s="43">
        <v>58</v>
      </c>
      <c r="G1418" s="29" t="s">
        <v>11227</v>
      </c>
      <c r="H1418" s="29" t="s">
        <v>11298</v>
      </c>
      <c r="I1418" s="29" t="s">
        <v>9349</v>
      </c>
      <c r="J1418" s="29" t="s">
        <v>9350</v>
      </c>
      <c r="K1418" s="29" t="s">
        <v>9108</v>
      </c>
      <c r="L1418" s="29" t="s">
        <v>4173</v>
      </c>
      <c r="M1418" s="29">
        <v>585084</v>
      </c>
      <c r="N1418" s="29">
        <v>-36.747554000000001</v>
      </c>
      <c r="O1418" s="29">
        <v>-70.765279000000007</v>
      </c>
      <c r="P1418" s="29" t="s">
        <v>11229</v>
      </c>
      <c r="Q1418" s="29" t="s">
        <v>9644</v>
      </c>
      <c r="R1418" s="29" t="s">
        <v>1310</v>
      </c>
      <c r="S1418" s="29">
        <v>461</v>
      </c>
      <c r="T1418" s="29">
        <v>110</v>
      </c>
      <c r="U1418" s="29">
        <v>2</v>
      </c>
      <c r="V1418" s="29">
        <v>0</v>
      </c>
      <c r="W1418" s="29">
        <v>96</v>
      </c>
      <c r="X1418" s="29">
        <v>154</v>
      </c>
      <c r="Y1418" s="29">
        <v>138</v>
      </c>
      <c r="Z1418" s="29">
        <v>51</v>
      </c>
      <c r="AA1418" s="29">
        <v>148</v>
      </c>
      <c r="AB1418" s="29">
        <v>6</v>
      </c>
      <c r="AC1418" s="29">
        <v>14</v>
      </c>
      <c r="AD1418" s="29">
        <v>8</v>
      </c>
      <c r="AE1418" s="29">
        <v>20</v>
      </c>
      <c r="AF1418" s="29">
        <v>1</v>
      </c>
      <c r="AG1418" s="48">
        <v>635.49</v>
      </c>
      <c r="AH1418" s="49">
        <f t="shared" si="119"/>
        <v>0.72542447560150436</v>
      </c>
      <c r="AI1418" s="29">
        <v>0</v>
      </c>
      <c r="AJ1418" s="29">
        <v>0</v>
      </c>
      <c r="AK1418" s="29">
        <v>0</v>
      </c>
      <c r="AL1418" s="29">
        <v>0</v>
      </c>
      <c r="AM1418" s="30">
        <f t="shared" si="117"/>
        <v>0</v>
      </c>
      <c r="AN1418" s="31">
        <v>0</v>
      </c>
      <c r="AO1418" s="31">
        <v>0</v>
      </c>
      <c r="AP1418" s="31">
        <v>0</v>
      </c>
      <c r="AQ1418" s="31">
        <v>0</v>
      </c>
      <c r="AR1418" s="32">
        <f t="shared" si="118"/>
        <v>0</v>
      </c>
      <c r="AS1418" s="67">
        <v>0</v>
      </c>
      <c r="AT1418" s="67">
        <v>0</v>
      </c>
      <c r="AU1418" s="67">
        <v>0</v>
      </c>
      <c r="AV1418" s="67">
        <v>0</v>
      </c>
      <c r="AW1418" s="67">
        <v>0</v>
      </c>
    </row>
    <row r="1419" spans="1:49" hidden="1">
      <c r="A1419" s="79">
        <v>585091</v>
      </c>
      <c r="B1419" s="33" t="s">
        <v>9342</v>
      </c>
      <c r="C1419" s="33" t="s">
        <v>1307</v>
      </c>
      <c r="D1419" s="33" t="s">
        <v>1220</v>
      </c>
      <c r="E1419" s="50" t="s">
        <v>11290</v>
      </c>
      <c r="F1419" s="36">
        <v>58</v>
      </c>
      <c r="G1419" s="33" t="s">
        <v>11227</v>
      </c>
      <c r="H1419" s="33" t="s">
        <v>11299</v>
      </c>
      <c r="I1419" s="33" t="s">
        <v>9349</v>
      </c>
      <c r="J1419" s="33" t="s">
        <v>9350</v>
      </c>
      <c r="K1419" s="33" t="s">
        <v>9108</v>
      </c>
      <c r="L1419" s="33" t="s">
        <v>4173</v>
      </c>
      <c r="M1419" s="33">
        <v>585091</v>
      </c>
      <c r="N1419" s="33">
        <v>-36.857562999999999</v>
      </c>
      <c r="O1419" s="33">
        <v>-70.678417999999994</v>
      </c>
      <c r="P1419" s="33" t="s">
        <v>11229</v>
      </c>
      <c r="Q1419" s="33" t="s">
        <v>9644</v>
      </c>
      <c r="R1419" s="33" t="s">
        <v>11300</v>
      </c>
      <c r="S1419" s="33">
        <v>585</v>
      </c>
      <c r="T1419" s="33">
        <v>130</v>
      </c>
      <c r="U1419" s="33">
        <v>26</v>
      </c>
      <c r="V1419" s="33">
        <v>26</v>
      </c>
      <c r="W1419" s="33">
        <v>177</v>
      </c>
      <c r="X1419" s="33">
        <v>190</v>
      </c>
      <c r="Y1419" s="33">
        <v>161</v>
      </c>
      <c r="Z1419" s="33">
        <v>56</v>
      </c>
      <c r="AA1419" s="33">
        <v>101</v>
      </c>
      <c r="AB1419" s="33">
        <v>89</v>
      </c>
      <c r="AC1419" s="33">
        <v>109</v>
      </c>
      <c r="AD1419" s="33">
        <v>20</v>
      </c>
      <c r="AE1419" s="33">
        <v>43</v>
      </c>
      <c r="AF1419" s="33">
        <v>12</v>
      </c>
      <c r="AG1419" s="46">
        <v>687.65</v>
      </c>
      <c r="AH1419" s="47">
        <f t="shared" si="119"/>
        <v>0.85072347851377883</v>
      </c>
      <c r="AI1419" s="33">
        <v>0</v>
      </c>
      <c r="AJ1419" s="33">
        <v>0</v>
      </c>
      <c r="AK1419" s="33">
        <v>0</v>
      </c>
      <c r="AL1419" s="33">
        <v>0</v>
      </c>
      <c r="AM1419" s="39">
        <f t="shared" si="117"/>
        <v>0</v>
      </c>
      <c r="AN1419" s="40">
        <v>0</v>
      </c>
      <c r="AO1419" s="40">
        <v>0</v>
      </c>
      <c r="AP1419" s="40">
        <v>0</v>
      </c>
      <c r="AQ1419" s="40">
        <v>0</v>
      </c>
      <c r="AR1419" s="41">
        <f t="shared" si="118"/>
        <v>0</v>
      </c>
      <c r="AS1419" s="67">
        <v>0</v>
      </c>
      <c r="AT1419" s="67">
        <v>0</v>
      </c>
      <c r="AU1419" s="67">
        <v>0</v>
      </c>
      <c r="AV1419" s="67">
        <v>0</v>
      </c>
      <c r="AW1419" s="67">
        <v>0</v>
      </c>
    </row>
    <row r="1420" spans="1:49" hidden="1">
      <c r="A1420" s="80">
        <v>585098</v>
      </c>
      <c r="B1420" s="29" t="s">
        <v>9342</v>
      </c>
      <c r="C1420" s="29" t="s">
        <v>11301</v>
      </c>
      <c r="D1420" s="29" t="s">
        <v>1220</v>
      </c>
      <c r="E1420" s="82" t="s">
        <v>11290</v>
      </c>
      <c r="F1420" s="43">
        <v>58</v>
      </c>
      <c r="G1420" s="29" t="s">
        <v>11227</v>
      </c>
      <c r="H1420" s="29" t="s">
        <v>11302</v>
      </c>
      <c r="I1420" s="29" t="s">
        <v>9349</v>
      </c>
      <c r="J1420" s="29" t="s">
        <v>9350</v>
      </c>
      <c r="K1420" s="29" t="s">
        <v>9108</v>
      </c>
      <c r="L1420" s="29" t="s">
        <v>4173</v>
      </c>
      <c r="M1420" s="29">
        <v>585098</v>
      </c>
      <c r="N1420" s="29">
        <v>-37.120984</v>
      </c>
      <c r="O1420" s="29">
        <v>-70.768747000000005</v>
      </c>
      <c r="P1420" s="29" t="s">
        <v>11229</v>
      </c>
      <c r="Q1420" s="29" t="s">
        <v>9644</v>
      </c>
      <c r="R1420" s="29" t="s">
        <v>1229</v>
      </c>
      <c r="S1420" s="29">
        <v>311</v>
      </c>
      <c r="T1420" s="29">
        <v>25</v>
      </c>
      <c r="U1420" s="29">
        <v>0</v>
      </c>
      <c r="V1420" s="29">
        <v>1</v>
      </c>
      <c r="W1420" s="29">
        <v>78</v>
      </c>
      <c r="X1420" s="29">
        <v>104</v>
      </c>
      <c r="Y1420" s="29">
        <v>93</v>
      </c>
      <c r="Z1420" s="29">
        <v>19</v>
      </c>
      <c r="AA1420" s="29">
        <v>56</v>
      </c>
      <c r="AB1420" s="29">
        <v>48</v>
      </c>
      <c r="AC1420" s="29">
        <v>53</v>
      </c>
      <c r="AD1420" s="29">
        <v>5</v>
      </c>
      <c r="AE1420" s="29">
        <v>13</v>
      </c>
      <c r="AF1420" s="29">
        <v>2</v>
      </c>
      <c r="AG1420" s="48">
        <v>736.21</v>
      </c>
      <c r="AH1420" s="49">
        <f t="shared" si="119"/>
        <v>0.42243381643824451</v>
      </c>
      <c r="AI1420" s="29">
        <v>0</v>
      </c>
      <c r="AJ1420" s="29">
        <v>0</v>
      </c>
      <c r="AK1420" s="29">
        <v>0</v>
      </c>
      <c r="AL1420" s="29">
        <v>0</v>
      </c>
      <c r="AM1420" s="30">
        <f t="shared" si="117"/>
        <v>0</v>
      </c>
      <c r="AN1420" s="31">
        <v>0</v>
      </c>
      <c r="AO1420" s="31">
        <v>0</v>
      </c>
      <c r="AP1420" s="31">
        <v>0</v>
      </c>
      <c r="AQ1420" s="31">
        <v>0</v>
      </c>
      <c r="AR1420" s="32">
        <f t="shared" si="118"/>
        <v>0</v>
      </c>
      <c r="AS1420" s="67">
        <v>0</v>
      </c>
      <c r="AT1420" s="67">
        <v>0</v>
      </c>
      <c r="AU1420" s="67">
        <v>0</v>
      </c>
      <c r="AV1420" s="67">
        <v>0</v>
      </c>
      <c r="AW1420" s="67">
        <v>0</v>
      </c>
    </row>
    <row r="1421" spans="1:49" hidden="1">
      <c r="A1421" s="79">
        <v>580168</v>
      </c>
      <c r="B1421" s="33" t="s">
        <v>9342</v>
      </c>
      <c r="C1421" s="33" t="s">
        <v>11303</v>
      </c>
      <c r="D1421" s="33" t="s">
        <v>11304</v>
      </c>
      <c r="E1421" s="50" t="s">
        <v>11305</v>
      </c>
      <c r="F1421" s="36">
        <v>58</v>
      </c>
      <c r="G1421" s="33" t="s">
        <v>11227</v>
      </c>
      <c r="H1421" s="33" t="s">
        <v>11306</v>
      </c>
      <c r="I1421" s="33" t="s">
        <v>83</v>
      </c>
      <c r="J1421" s="33" t="s">
        <v>34</v>
      </c>
      <c r="K1421" s="33" t="s">
        <v>9108</v>
      </c>
      <c r="L1421" s="33" t="s">
        <v>4173</v>
      </c>
      <c r="M1421" s="33">
        <v>580168</v>
      </c>
      <c r="N1421" s="33">
        <v>-37.874121000000002</v>
      </c>
      <c r="O1421" s="33">
        <v>-71.053779000000006</v>
      </c>
      <c r="P1421" s="33" t="s">
        <v>11229</v>
      </c>
      <c r="Q1421" s="33" t="s">
        <v>11307</v>
      </c>
      <c r="R1421" s="33" t="s">
        <v>11308</v>
      </c>
      <c r="S1421" s="33">
        <v>608</v>
      </c>
      <c r="T1421" s="33">
        <v>180</v>
      </c>
      <c r="U1421" s="33">
        <v>172</v>
      </c>
      <c r="V1421" s="33">
        <v>39</v>
      </c>
      <c r="W1421" s="33">
        <v>157</v>
      </c>
      <c r="X1421" s="33">
        <v>180</v>
      </c>
      <c r="Y1421" s="33">
        <v>180</v>
      </c>
      <c r="Z1421" s="33">
        <v>0</v>
      </c>
      <c r="AA1421" s="33">
        <v>179</v>
      </c>
      <c r="AB1421" s="33">
        <v>1</v>
      </c>
      <c r="AC1421" s="33">
        <v>3</v>
      </c>
      <c r="AD1421" s="33">
        <v>2</v>
      </c>
      <c r="AE1421" s="33">
        <v>6</v>
      </c>
      <c r="AF1421" s="33">
        <v>4</v>
      </c>
      <c r="AG1421" s="46">
        <v>3.11</v>
      </c>
      <c r="AH1421" s="47">
        <f t="shared" si="119"/>
        <v>195.49839228295821</v>
      </c>
      <c r="AI1421" s="33">
        <v>0</v>
      </c>
      <c r="AJ1421" s="33">
        <v>0</v>
      </c>
      <c r="AK1421" s="33">
        <v>0</v>
      </c>
      <c r="AL1421" s="33">
        <v>0</v>
      </c>
      <c r="AM1421" s="39">
        <f t="shared" si="117"/>
        <v>0</v>
      </c>
      <c r="AN1421" s="40">
        <v>0</v>
      </c>
      <c r="AO1421" s="40">
        <v>0</v>
      </c>
      <c r="AP1421" s="40">
        <v>0</v>
      </c>
      <c r="AQ1421" s="40">
        <v>0</v>
      </c>
      <c r="AR1421" s="41">
        <f t="shared" si="118"/>
        <v>0</v>
      </c>
      <c r="AS1421" s="67">
        <v>0</v>
      </c>
      <c r="AT1421" s="67">
        <v>0</v>
      </c>
      <c r="AU1421" s="67">
        <v>0</v>
      </c>
      <c r="AV1421" s="67">
        <v>0</v>
      </c>
      <c r="AW1421" s="67">
        <v>0</v>
      </c>
    </row>
    <row r="1422" spans="1:49" hidden="1">
      <c r="A1422" s="80">
        <v>580175</v>
      </c>
      <c r="B1422" s="29" t="s">
        <v>9342</v>
      </c>
      <c r="C1422" s="29" t="s">
        <v>1238</v>
      </c>
      <c r="D1422" s="29" t="s">
        <v>11304</v>
      </c>
      <c r="E1422" s="82" t="s">
        <v>11305</v>
      </c>
      <c r="F1422" s="43">
        <v>58</v>
      </c>
      <c r="G1422" s="29" t="s">
        <v>11227</v>
      </c>
      <c r="H1422" s="29" t="s">
        <v>11309</v>
      </c>
      <c r="I1422" s="29" t="s">
        <v>83</v>
      </c>
      <c r="J1422" s="29" t="s">
        <v>34</v>
      </c>
      <c r="K1422" s="29" t="s">
        <v>9108</v>
      </c>
      <c r="L1422" s="29" t="s">
        <v>4173</v>
      </c>
      <c r="M1422" s="29">
        <v>580175</v>
      </c>
      <c r="N1422" s="29">
        <v>-37.440865000000002</v>
      </c>
      <c r="O1422" s="29">
        <v>-70.644182000000001</v>
      </c>
      <c r="P1422" s="29" t="s">
        <v>11229</v>
      </c>
      <c r="Q1422" s="29" t="s">
        <v>11307</v>
      </c>
      <c r="R1422" s="29" t="s">
        <v>1237</v>
      </c>
      <c r="S1422" s="29">
        <v>983</v>
      </c>
      <c r="T1422" s="29">
        <v>257</v>
      </c>
      <c r="U1422" s="29">
        <v>140</v>
      </c>
      <c r="V1422" s="29">
        <v>135</v>
      </c>
      <c r="W1422" s="29">
        <v>260</v>
      </c>
      <c r="X1422" s="29">
        <v>293</v>
      </c>
      <c r="Y1422" s="29">
        <v>277</v>
      </c>
      <c r="Z1422" s="29">
        <v>54</v>
      </c>
      <c r="AA1422" s="29">
        <v>292</v>
      </c>
      <c r="AB1422" s="29">
        <v>1</v>
      </c>
      <c r="AC1422" s="29">
        <v>20</v>
      </c>
      <c r="AD1422" s="29">
        <v>19</v>
      </c>
      <c r="AE1422" s="29">
        <v>24</v>
      </c>
      <c r="AF1422" s="29">
        <v>3</v>
      </c>
      <c r="AG1422" s="48">
        <v>79.959999999999994</v>
      </c>
      <c r="AH1422" s="49">
        <f t="shared" si="119"/>
        <v>12.293646823411708</v>
      </c>
      <c r="AI1422" s="29">
        <v>0</v>
      </c>
      <c r="AJ1422" s="29">
        <v>0</v>
      </c>
      <c r="AK1422" s="29">
        <v>0</v>
      </c>
      <c r="AL1422" s="29">
        <v>0</v>
      </c>
      <c r="AM1422" s="30">
        <f t="shared" si="117"/>
        <v>0</v>
      </c>
      <c r="AN1422" s="31">
        <v>0</v>
      </c>
      <c r="AO1422" s="31">
        <v>0</v>
      </c>
      <c r="AP1422" s="31">
        <v>0</v>
      </c>
      <c r="AQ1422" s="31">
        <v>0</v>
      </c>
      <c r="AR1422" s="32">
        <f t="shared" si="118"/>
        <v>0</v>
      </c>
      <c r="AS1422" s="67">
        <v>0</v>
      </c>
      <c r="AT1422" s="67">
        <v>0</v>
      </c>
      <c r="AU1422" s="67">
        <v>0</v>
      </c>
      <c r="AV1422" s="67">
        <v>0</v>
      </c>
      <c r="AW1422" s="67">
        <v>0</v>
      </c>
    </row>
    <row r="1423" spans="1:49" hidden="1">
      <c r="A1423" s="79">
        <v>580182</v>
      </c>
      <c r="B1423" s="33" t="s">
        <v>9342</v>
      </c>
      <c r="C1423" s="33" t="s">
        <v>11310</v>
      </c>
      <c r="D1423" s="33" t="s">
        <v>11304</v>
      </c>
      <c r="E1423" s="50" t="s">
        <v>11305</v>
      </c>
      <c r="F1423" s="36">
        <v>58</v>
      </c>
      <c r="G1423" s="33" t="s">
        <v>11227</v>
      </c>
      <c r="H1423" s="33" t="s">
        <v>11311</v>
      </c>
      <c r="I1423" s="33" t="s">
        <v>83</v>
      </c>
      <c r="J1423" s="33" t="s">
        <v>34</v>
      </c>
      <c r="K1423" s="33" t="s">
        <v>9108</v>
      </c>
      <c r="L1423" s="33" t="s">
        <v>4173</v>
      </c>
      <c r="M1423" s="33">
        <v>580182</v>
      </c>
      <c r="N1423" s="33">
        <v>-37.641582999999997</v>
      </c>
      <c r="O1423" s="33">
        <v>-70.579087999999999</v>
      </c>
      <c r="P1423" s="33" t="s">
        <v>11229</v>
      </c>
      <c r="Q1423" s="33" t="s">
        <v>11307</v>
      </c>
      <c r="R1423" s="33" t="s">
        <v>1241</v>
      </c>
      <c r="S1423" s="33">
        <v>1391</v>
      </c>
      <c r="T1423" s="33">
        <v>352</v>
      </c>
      <c r="U1423" s="33">
        <v>134</v>
      </c>
      <c r="V1423" s="33">
        <v>254</v>
      </c>
      <c r="W1423" s="33">
        <v>337</v>
      </c>
      <c r="X1423" s="33">
        <v>385</v>
      </c>
      <c r="Y1423" s="33">
        <v>368</v>
      </c>
      <c r="Z1423" s="33">
        <v>86</v>
      </c>
      <c r="AA1423" s="33">
        <v>325</v>
      </c>
      <c r="AB1423" s="33">
        <v>60</v>
      </c>
      <c r="AC1423" s="33">
        <v>70</v>
      </c>
      <c r="AD1423" s="33">
        <v>10</v>
      </c>
      <c r="AE1423" s="33">
        <v>51</v>
      </c>
      <c r="AF1423" s="33">
        <v>25</v>
      </c>
      <c r="AG1423" s="46">
        <v>66.19</v>
      </c>
      <c r="AH1423" s="47">
        <f t="shared" si="119"/>
        <v>21.015259102583471</v>
      </c>
      <c r="AI1423" s="33">
        <v>0</v>
      </c>
      <c r="AJ1423" s="33">
        <v>0</v>
      </c>
      <c r="AK1423" s="33">
        <v>0</v>
      </c>
      <c r="AL1423" s="33">
        <v>0</v>
      </c>
      <c r="AM1423" s="39">
        <f t="shared" si="117"/>
        <v>0</v>
      </c>
      <c r="AN1423" s="40">
        <v>0</v>
      </c>
      <c r="AO1423" s="40">
        <v>0</v>
      </c>
      <c r="AP1423" s="40">
        <v>0</v>
      </c>
      <c r="AQ1423" s="40">
        <v>0</v>
      </c>
      <c r="AR1423" s="41">
        <f t="shared" si="118"/>
        <v>0</v>
      </c>
      <c r="AS1423" s="67">
        <v>0</v>
      </c>
      <c r="AT1423" s="67">
        <v>0</v>
      </c>
      <c r="AU1423" s="67">
        <v>0</v>
      </c>
      <c r="AV1423" s="67">
        <v>0</v>
      </c>
      <c r="AW1423" s="67">
        <v>0</v>
      </c>
    </row>
    <row r="1424" spans="1:49" hidden="1">
      <c r="A1424" s="80">
        <v>580189</v>
      </c>
      <c r="B1424" s="29" t="s">
        <v>9342</v>
      </c>
      <c r="C1424" s="29" t="s">
        <v>11312</v>
      </c>
      <c r="D1424" s="29" t="s">
        <v>11304</v>
      </c>
      <c r="E1424" s="82" t="s">
        <v>11305</v>
      </c>
      <c r="F1424" s="43">
        <v>58</v>
      </c>
      <c r="G1424" s="29" t="s">
        <v>11227</v>
      </c>
      <c r="H1424" s="29" t="s">
        <v>11313</v>
      </c>
      <c r="I1424" s="29" t="s">
        <v>83</v>
      </c>
      <c r="J1424" s="29" t="s">
        <v>34</v>
      </c>
      <c r="K1424" s="29" t="s">
        <v>9108</v>
      </c>
      <c r="L1424" s="29" t="s">
        <v>4173</v>
      </c>
      <c r="M1424" s="29">
        <v>580189</v>
      </c>
      <c r="N1424" s="29">
        <v>-37.516910000000003</v>
      </c>
      <c r="O1424" s="29">
        <v>-70.250386000000006</v>
      </c>
      <c r="P1424" s="29" t="s">
        <v>11229</v>
      </c>
      <c r="Q1424" s="29" t="s">
        <v>11307</v>
      </c>
      <c r="R1424" s="29" t="s">
        <v>1245</v>
      </c>
      <c r="S1424" s="29">
        <v>705</v>
      </c>
      <c r="T1424" s="29">
        <v>187</v>
      </c>
      <c r="U1424" s="29">
        <v>2</v>
      </c>
      <c r="V1424" s="29">
        <v>2</v>
      </c>
      <c r="W1424" s="29">
        <v>202</v>
      </c>
      <c r="X1424" s="29">
        <v>211</v>
      </c>
      <c r="Y1424" s="29">
        <v>198</v>
      </c>
      <c r="Z1424" s="29">
        <v>52</v>
      </c>
      <c r="AA1424" s="29">
        <v>174</v>
      </c>
      <c r="AB1424" s="29">
        <v>37</v>
      </c>
      <c r="AC1424" s="29">
        <v>47</v>
      </c>
      <c r="AD1424" s="29">
        <v>10</v>
      </c>
      <c r="AE1424" s="29">
        <v>29</v>
      </c>
      <c r="AF1424" s="29">
        <v>11</v>
      </c>
      <c r="AG1424" s="48">
        <v>79.97</v>
      </c>
      <c r="AH1424" s="49">
        <f t="shared" si="119"/>
        <v>8.8158059272227085</v>
      </c>
      <c r="AI1424" s="29">
        <v>0</v>
      </c>
      <c r="AJ1424" s="29">
        <v>0</v>
      </c>
      <c r="AK1424" s="29">
        <v>0</v>
      </c>
      <c r="AL1424" s="29">
        <v>0</v>
      </c>
      <c r="AM1424" s="30">
        <f t="shared" si="117"/>
        <v>0</v>
      </c>
      <c r="AN1424" s="31">
        <v>0</v>
      </c>
      <c r="AO1424" s="31">
        <v>0</v>
      </c>
      <c r="AP1424" s="31">
        <v>0</v>
      </c>
      <c r="AQ1424" s="31">
        <v>0</v>
      </c>
      <c r="AR1424" s="32">
        <f t="shared" si="118"/>
        <v>0</v>
      </c>
      <c r="AS1424" s="67">
        <v>0</v>
      </c>
      <c r="AT1424" s="67">
        <v>0</v>
      </c>
      <c r="AU1424" s="67">
        <v>0</v>
      </c>
      <c r="AV1424" s="67">
        <v>0</v>
      </c>
      <c r="AW1424" s="67">
        <v>0</v>
      </c>
    </row>
    <row r="1425" spans="1:49" hidden="1">
      <c r="A1425" s="79">
        <v>580196</v>
      </c>
      <c r="B1425" s="33" t="s">
        <v>9342</v>
      </c>
      <c r="C1425" s="33" t="s">
        <v>11314</v>
      </c>
      <c r="D1425" s="33" t="s">
        <v>1096</v>
      </c>
      <c r="E1425" s="50" t="s">
        <v>11315</v>
      </c>
      <c r="F1425" s="36">
        <v>58</v>
      </c>
      <c r="G1425" s="33" t="s">
        <v>11227</v>
      </c>
      <c r="H1425" s="33" t="s">
        <v>11316</v>
      </c>
      <c r="I1425" s="33" t="s">
        <v>83</v>
      </c>
      <c r="J1425" s="33" t="s">
        <v>34</v>
      </c>
      <c r="K1425" s="33" t="s">
        <v>9108</v>
      </c>
      <c r="L1425" s="33" t="s">
        <v>4173</v>
      </c>
      <c r="M1425" s="33">
        <v>580196</v>
      </c>
      <c r="N1425" s="33">
        <v>-36.824736999999999</v>
      </c>
      <c r="O1425" s="33">
        <v>-69.916477999999998</v>
      </c>
      <c r="P1425" s="33" t="s">
        <v>11229</v>
      </c>
      <c r="Q1425" s="33" t="s">
        <v>11317</v>
      </c>
      <c r="R1425" s="33" t="s">
        <v>1122</v>
      </c>
      <c r="S1425" s="33">
        <v>1146</v>
      </c>
      <c r="T1425" s="33">
        <v>309</v>
      </c>
      <c r="U1425" s="33">
        <v>4</v>
      </c>
      <c r="V1425" s="33">
        <v>44</v>
      </c>
      <c r="W1425" s="33">
        <v>334</v>
      </c>
      <c r="X1425" s="33">
        <v>364</v>
      </c>
      <c r="Y1425" s="33">
        <v>326</v>
      </c>
      <c r="Z1425" s="33">
        <v>107</v>
      </c>
      <c r="AA1425" s="33">
        <v>362</v>
      </c>
      <c r="AB1425" s="33">
        <v>2</v>
      </c>
      <c r="AC1425" s="33">
        <v>35</v>
      </c>
      <c r="AD1425" s="33">
        <v>33</v>
      </c>
      <c r="AE1425" s="33">
        <v>64</v>
      </c>
      <c r="AF1425" s="33">
        <v>19</v>
      </c>
      <c r="AG1425" s="46">
        <v>531.01</v>
      </c>
      <c r="AH1425" s="47">
        <f t="shared" si="119"/>
        <v>2.158151447242048</v>
      </c>
      <c r="AI1425" s="33">
        <v>0</v>
      </c>
      <c r="AJ1425" s="33">
        <v>0</v>
      </c>
      <c r="AK1425" s="33">
        <v>0</v>
      </c>
      <c r="AL1425" s="33">
        <v>0</v>
      </c>
      <c r="AM1425" s="39">
        <f t="shared" si="117"/>
        <v>0</v>
      </c>
      <c r="AN1425" s="40">
        <v>0</v>
      </c>
      <c r="AO1425" s="40">
        <v>0</v>
      </c>
      <c r="AP1425" s="40">
        <v>0</v>
      </c>
      <c r="AQ1425" s="40">
        <v>0</v>
      </c>
      <c r="AR1425" s="41">
        <f t="shared" si="118"/>
        <v>0</v>
      </c>
      <c r="AS1425" s="67">
        <v>0</v>
      </c>
      <c r="AT1425" s="67">
        <v>0</v>
      </c>
      <c r="AU1425" s="67">
        <v>0</v>
      </c>
      <c r="AV1425" s="67">
        <v>0</v>
      </c>
      <c r="AW1425" s="67">
        <v>0</v>
      </c>
    </row>
    <row r="1426" spans="1:49" hidden="1">
      <c r="A1426" s="80">
        <v>580203</v>
      </c>
      <c r="B1426" s="29" t="s">
        <v>9342</v>
      </c>
      <c r="C1426" s="29" t="s">
        <v>1110</v>
      </c>
      <c r="D1426" s="29" t="s">
        <v>1096</v>
      </c>
      <c r="E1426" s="82" t="s">
        <v>11315</v>
      </c>
      <c r="F1426" s="43">
        <v>58</v>
      </c>
      <c r="G1426" s="29" t="s">
        <v>11227</v>
      </c>
      <c r="H1426" s="29" t="s">
        <v>11318</v>
      </c>
      <c r="I1426" s="29" t="s">
        <v>296</v>
      </c>
      <c r="J1426" s="29" t="s">
        <v>34</v>
      </c>
      <c r="K1426" s="29" t="s">
        <v>8870</v>
      </c>
      <c r="L1426" s="29" t="s">
        <v>8871</v>
      </c>
      <c r="M1426" s="29">
        <v>580203</v>
      </c>
      <c r="N1426" s="29">
        <v>-37.050787999999997</v>
      </c>
      <c r="O1426" s="29">
        <v>-69.873851000000002</v>
      </c>
      <c r="P1426" s="29" t="s">
        <v>11229</v>
      </c>
      <c r="Q1426" s="29" t="s">
        <v>11317</v>
      </c>
      <c r="R1426" s="29" t="s">
        <v>1109</v>
      </c>
      <c r="S1426" s="29">
        <v>3136</v>
      </c>
      <c r="T1426" s="29">
        <v>861</v>
      </c>
      <c r="U1426" s="29">
        <v>168</v>
      </c>
      <c r="V1426" s="29">
        <v>676</v>
      </c>
      <c r="W1426" s="29">
        <v>896</v>
      </c>
      <c r="X1426" s="29">
        <v>942</v>
      </c>
      <c r="Y1426" s="29">
        <v>885</v>
      </c>
      <c r="Z1426" s="29">
        <v>209</v>
      </c>
      <c r="AA1426" s="29">
        <v>904</v>
      </c>
      <c r="AB1426" s="29">
        <v>38</v>
      </c>
      <c r="AC1426" s="29">
        <v>106</v>
      </c>
      <c r="AD1426" s="29">
        <v>68</v>
      </c>
      <c r="AE1426" s="29">
        <v>148</v>
      </c>
      <c r="AF1426" s="29">
        <v>63</v>
      </c>
      <c r="AG1426" s="48">
        <v>2193.13</v>
      </c>
      <c r="AH1426" s="49">
        <f t="shared" si="119"/>
        <v>1.4299197949961926</v>
      </c>
      <c r="AI1426" s="29">
        <v>0</v>
      </c>
      <c r="AJ1426" s="29">
        <v>0</v>
      </c>
      <c r="AK1426" s="29">
        <v>0</v>
      </c>
      <c r="AL1426" s="29">
        <v>0</v>
      </c>
      <c r="AM1426" s="30">
        <f t="shared" si="117"/>
        <v>0</v>
      </c>
      <c r="AN1426" s="31">
        <v>0</v>
      </c>
      <c r="AO1426" s="31">
        <v>0</v>
      </c>
      <c r="AP1426" s="31">
        <v>0</v>
      </c>
      <c r="AQ1426" s="31">
        <v>0</v>
      </c>
      <c r="AR1426" s="32">
        <f t="shared" si="118"/>
        <v>0</v>
      </c>
      <c r="AS1426" s="67">
        <v>0</v>
      </c>
      <c r="AT1426" s="67">
        <v>0</v>
      </c>
      <c r="AU1426" s="67">
        <v>0</v>
      </c>
      <c r="AV1426" s="67">
        <v>0</v>
      </c>
      <c r="AW1426" s="67">
        <v>0</v>
      </c>
    </row>
    <row r="1427" spans="1:49" hidden="1">
      <c r="A1427" s="79">
        <v>585105</v>
      </c>
      <c r="B1427" s="33" t="s">
        <v>9342</v>
      </c>
      <c r="C1427" s="33" t="s">
        <v>1106</v>
      </c>
      <c r="D1427" s="33" t="s">
        <v>1096</v>
      </c>
      <c r="E1427" s="50" t="s">
        <v>11315</v>
      </c>
      <c r="F1427" s="36">
        <v>58</v>
      </c>
      <c r="G1427" s="33" t="s">
        <v>11227</v>
      </c>
      <c r="H1427" s="33" t="s">
        <v>11319</v>
      </c>
      <c r="I1427" s="33" t="s">
        <v>9349</v>
      </c>
      <c r="J1427" s="33" t="s">
        <v>9350</v>
      </c>
      <c r="K1427" s="33" t="s">
        <v>9108</v>
      </c>
      <c r="L1427" s="33" t="s">
        <v>4173</v>
      </c>
      <c r="M1427" s="33">
        <v>585105</v>
      </c>
      <c r="N1427" s="33">
        <v>-37.586509999999997</v>
      </c>
      <c r="O1427" s="33">
        <v>-68.268608</v>
      </c>
      <c r="P1427" s="33" t="s">
        <v>11229</v>
      </c>
      <c r="Q1427" s="33" t="s">
        <v>11317</v>
      </c>
      <c r="R1427" s="33" t="s">
        <v>1105</v>
      </c>
      <c r="S1427" s="33">
        <v>170</v>
      </c>
      <c r="T1427" s="33">
        <v>35</v>
      </c>
      <c r="U1427" s="33">
        <v>1</v>
      </c>
      <c r="V1427" s="33">
        <v>0</v>
      </c>
      <c r="W1427" s="33">
        <v>45</v>
      </c>
      <c r="X1427" s="33">
        <v>46</v>
      </c>
      <c r="Y1427" s="33">
        <v>42</v>
      </c>
      <c r="Z1427" s="33">
        <v>0</v>
      </c>
      <c r="AA1427" s="33">
        <v>44</v>
      </c>
      <c r="AB1427" s="33">
        <v>2</v>
      </c>
      <c r="AC1427" s="33">
        <v>3</v>
      </c>
      <c r="AD1427" s="33">
        <v>1</v>
      </c>
      <c r="AE1427" s="33">
        <v>8</v>
      </c>
      <c r="AF1427" s="33">
        <v>3</v>
      </c>
      <c r="AG1427" s="46">
        <v>307.06</v>
      </c>
      <c r="AH1427" s="47">
        <f t="shared" si="119"/>
        <v>0.5536377255259558</v>
      </c>
      <c r="AI1427" s="33">
        <v>0</v>
      </c>
      <c r="AJ1427" s="33">
        <v>0</v>
      </c>
      <c r="AK1427" s="33">
        <v>0</v>
      </c>
      <c r="AL1427" s="33">
        <v>0</v>
      </c>
      <c r="AM1427" s="39">
        <f t="shared" si="117"/>
        <v>0</v>
      </c>
      <c r="AN1427" s="40">
        <v>0</v>
      </c>
      <c r="AO1427" s="40">
        <v>0</v>
      </c>
      <c r="AP1427" s="40">
        <v>0</v>
      </c>
      <c r="AQ1427" s="40">
        <v>0</v>
      </c>
      <c r="AR1427" s="41">
        <f t="shared" si="118"/>
        <v>0</v>
      </c>
      <c r="AS1427" s="67">
        <v>0</v>
      </c>
      <c r="AT1427" s="67">
        <v>0</v>
      </c>
      <c r="AU1427" s="67">
        <v>0</v>
      </c>
      <c r="AV1427" s="67">
        <v>0</v>
      </c>
      <c r="AW1427" s="67">
        <v>0</v>
      </c>
    </row>
    <row r="1428" spans="1:49" hidden="1">
      <c r="A1428" s="80">
        <v>580210</v>
      </c>
      <c r="B1428" s="29" t="s">
        <v>9342</v>
      </c>
      <c r="C1428" s="29" t="s">
        <v>11320</v>
      </c>
      <c r="D1428" s="29" t="s">
        <v>1096</v>
      </c>
      <c r="E1428" s="82" t="s">
        <v>11315</v>
      </c>
      <c r="F1428" s="43">
        <v>58</v>
      </c>
      <c r="G1428" s="29" t="s">
        <v>11227</v>
      </c>
      <c r="H1428" s="29" t="s">
        <v>11321</v>
      </c>
      <c r="I1428" s="29" t="s">
        <v>397</v>
      </c>
      <c r="J1428" s="29" t="s">
        <v>34</v>
      </c>
      <c r="K1428" s="29" t="s">
        <v>8808</v>
      </c>
      <c r="L1428" s="29" t="s">
        <v>8809</v>
      </c>
      <c r="M1428" s="29">
        <v>580210</v>
      </c>
      <c r="N1428" s="29">
        <v>-37.389907999999998</v>
      </c>
      <c r="O1428" s="29">
        <v>-68.930993999999998</v>
      </c>
      <c r="P1428" s="29" t="s">
        <v>11229</v>
      </c>
      <c r="Q1428" s="29" t="s">
        <v>11317</v>
      </c>
      <c r="R1428" s="29" t="s">
        <v>1097</v>
      </c>
      <c r="S1428" s="29">
        <v>19398</v>
      </c>
      <c r="T1428" s="29">
        <v>5721</v>
      </c>
      <c r="U1428" s="29">
        <v>3543</v>
      </c>
      <c r="V1428" s="29">
        <v>5153</v>
      </c>
      <c r="W1428" s="29">
        <v>5406</v>
      </c>
      <c r="X1428" s="29">
        <v>5798</v>
      </c>
      <c r="Y1428" s="29">
        <v>5664</v>
      </c>
      <c r="Z1428" s="29">
        <v>854</v>
      </c>
      <c r="AA1428" s="29">
        <v>5387</v>
      </c>
      <c r="AB1428" s="29">
        <v>411</v>
      </c>
      <c r="AC1428" s="29">
        <v>911</v>
      </c>
      <c r="AD1428" s="29">
        <v>500</v>
      </c>
      <c r="AE1428" s="29">
        <v>895</v>
      </c>
      <c r="AF1428" s="29">
        <v>329</v>
      </c>
      <c r="AG1428" s="48">
        <v>983.31</v>
      </c>
      <c r="AH1428" s="49">
        <f t="shared" si="119"/>
        <v>19.727247765201209</v>
      </c>
      <c r="AI1428" s="29">
        <v>0</v>
      </c>
      <c r="AJ1428" s="29">
        <v>0</v>
      </c>
      <c r="AK1428" s="29">
        <v>0</v>
      </c>
      <c r="AL1428" s="29">
        <v>0</v>
      </c>
      <c r="AM1428" s="30">
        <f t="shared" si="117"/>
        <v>0</v>
      </c>
      <c r="AN1428" s="31">
        <v>0</v>
      </c>
      <c r="AO1428" s="31">
        <v>0</v>
      </c>
      <c r="AP1428" s="31">
        <v>0</v>
      </c>
      <c r="AQ1428" s="31">
        <v>0</v>
      </c>
      <c r="AR1428" s="32">
        <f t="shared" si="118"/>
        <v>0</v>
      </c>
      <c r="AS1428" s="67">
        <v>241</v>
      </c>
      <c r="AT1428" s="67">
        <v>265</v>
      </c>
      <c r="AU1428" s="67">
        <v>301</v>
      </c>
      <c r="AV1428" s="67">
        <v>6</v>
      </c>
      <c r="AW1428" s="67">
        <v>664111</v>
      </c>
    </row>
    <row r="1429" spans="1:49" hidden="1">
      <c r="A1429" s="79">
        <v>585112</v>
      </c>
      <c r="B1429" s="33" t="s">
        <v>9342</v>
      </c>
      <c r="C1429" s="33" t="s">
        <v>1196</v>
      </c>
      <c r="D1429" s="33" t="s">
        <v>11322</v>
      </c>
      <c r="E1429" s="50" t="s">
        <v>11323</v>
      </c>
      <c r="F1429" s="36">
        <v>58</v>
      </c>
      <c r="G1429" s="33" t="s">
        <v>11227</v>
      </c>
      <c r="H1429" s="33" t="s">
        <v>11324</v>
      </c>
      <c r="I1429" s="33" t="s">
        <v>9349</v>
      </c>
      <c r="J1429" s="33" t="s">
        <v>9350</v>
      </c>
      <c r="K1429" s="33" t="s">
        <v>9108</v>
      </c>
      <c r="L1429" s="33" t="s">
        <v>4173</v>
      </c>
      <c r="M1429" s="33">
        <v>585112</v>
      </c>
      <c r="N1429" s="33">
        <v>-39.475073000000002</v>
      </c>
      <c r="O1429" s="33">
        <v>-69.529822999999993</v>
      </c>
      <c r="P1429" s="33" t="s">
        <v>11229</v>
      </c>
      <c r="Q1429" s="33" t="s">
        <v>1199</v>
      </c>
      <c r="R1429" s="33" t="s">
        <v>1195</v>
      </c>
      <c r="S1429" s="33">
        <v>441</v>
      </c>
      <c r="T1429" s="33">
        <v>65</v>
      </c>
      <c r="U1429" s="33">
        <v>6</v>
      </c>
      <c r="V1429" s="33">
        <v>0</v>
      </c>
      <c r="W1429" s="33">
        <v>106</v>
      </c>
      <c r="X1429" s="33">
        <v>151</v>
      </c>
      <c r="Y1429" s="33">
        <v>144</v>
      </c>
      <c r="Z1429" s="33">
        <v>39</v>
      </c>
      <c r="AA1429" s="33">
        <v>149</v>
      </c>
      <c r="AB1429" s="33">
        <v>2</v>
      </c>
      <c r="AC1429" s="33">
        <v>5</v>
      </c>
      <c r="AD1429" s="33">
        <v>3</v>
      </c>
      <c r="AE1429" s="33">
        <v>12</v>
      </c>
      <c r="AF1429" s="33">
        <v>4</v>
      </c>
      <c r="AG1429" s="46">
        <v>345.18</v>
      </c>
      <c r="AH1429" s="47">
        <f t="shared" si="119"/>
        <v>1.2775942986268034</v>
      </c>
      <c r="AI1429" s="33">
        <v>0</v>
      </c>
      <c r="AJ1429" s="33">
        <v>0</v>
      </c>
      <c r="AK1429" s="33">
        <v>0</v>
      </c>
      <c r="AL1429" s="33">
        <v>0</v>
      </c>
      <c r="AM1429" s="39">
        <f t="shared" si="117"/>
        <v>0</v>
      </c>
      <c r="AN1429" s="40">
        <v>0</v>
      </c>
      <c r="AO1429" s="40">
        <v>0</v>
      </c>
      <c r="AP1429" s="40">
        <v>0</v>
      </c>
      <c r="AQ1429" s="40">
        <v>0</v>
      </c>
      <c r="AR1429" s="41">
        <f t="shared" si="118"/>
        <v>0</v>
      </c>
      <c r="AS1429" s="67">
        <v>0</v>
      </c>
      <c r="AT1429" s="67">
        <v>0</v>
      </c>
      <c r="AU1429" s="67">
        <v>0</v>
      </c>
      <c r="AV1429" s="67">
        <v>0</v>
      </c>
      <c r="AW1429" s="67">
        <v>0</v>
      </c>
    </row>
    <row r="1430" spans="1:49" hidden="1">
      <c r="A1430" s="80">
        <v>585119</v>
      </c>
      <c r="B1430" s="29" t="s">
        <v>9342</v>
      </c>
      <c r="C1430" s="29" t="s">
        <v>1357</v>
      </c>
      <c r="D1430" s="29" t="s">
        <v>11322</v>
      </c>
      <c r="E1430" s="82" t="s">
        <v>11323</v>
      </c>
      <c r="F1430" s="43">
        <v>58</v>
      </c>
      <c r="G1430" s="29" t="s">
        <v>11227</v>
      </c>
      <c r="H1430" s="29" t="s">
        <v>11325</v>
      </c>
      <c r="I1430" s="29" t="s">
        <v>9349</v>
      </c>
      <c r="J1430" s="29" t="s">
        <v>9350</v>
      </c>
      <c r="K1430" s="29" t="s">
        <v>9108</v>
      </c>
      <c r="L1430" s="29" t="s">
        <v>4173</v>
      </c>
      <c r="M1430" s="29">
        <v>585119</v>
      </c>
      <c r="N1430" s="29">
        <v>-39.339398000000003</v>
      </c>
      <c r="O1430" s="29">
        <v>-69.844215000000005</v>
      </c>
      <c r="P1430" s="29" t="s">
        <v>11229</v>
      </c>
      <c r="Q1430" s="29" t="s">
        <v>1199</v>
      </c>
      <c r="R1430" s="29" t="s">
        <v>1356</v>
      </c>
      <c r="S1430" s="29">
        <v>368</v>
      </c>
      <c r="T1430" s="29">
        <v>94</v>
      </c>
      <c r="U1430" s="29">
        <v>4</v>
      </c>
      <c r="V1430" s="29">
        <v>0</v>
      </c>
      <c r="W1430" s="29">
        <v>129</v>
      </c>
      <c r="X1430" s="29">
        <v>135</v>
      </c>
      <c r="Y1430" s="29">
        <v>130</v>
      </c>
      <c r="Z1430" s="29">
        <v>56</v>
      </c>
      <c r="AA1430" s="29">
        <v>133</v>
      </c>
      <c r="AB1430" s="29">
        <v>2</v>
      </c>
      <c r="AC1430" s="29">
        <v>2</v>
      </c>
      <c r="AD1430" s="29">
        <v>0</v>
      </c>
      <c r="AE1430" s="29">
        <v>8</v>
      </c>
      <c r="AF1430" s="29">
        <v>3</v>
      </c>
      <c r="AG1430" s="48">
        <v>328.34</v>
      </c>
      <c r="AH1430" s="49">
        <f t="shared" si="119"/>
        <v>1.1207894255954194</v>
      </c>
      <c r="AI1430" s="29">
        <v>0</v>
      </c>
      <c r="AJ1430" s="29">
        <v>0</v>
      </c>
      <c r="AK1430" s="29">
        <v>0</v>
      </c>
      <c r="AL1430" s="29">
        <v>0</v>
      </c>
      <c r="AM1430" s="30">
        <f t="shared" si="117"/>
        <v>0</v>
      </c>
      <c r="AN1430" s="31">
        <v>0</v>
      </c>
      <c r="AO1430" s="31">
        <v>0</v>
      </c>
      <c r="AP1430" s="31">
        <v>0</v>
      </c>
      <c r="AQ1430" s="31">
        <v>0</v>
      </c>
      <c r="AR1430" s="32">
        <f t="shared" si="118"/>
        <v>0</v>
      </c>
      <c r="AS1430" s="67">
        <v>0</v>
      </c>
      <c r="AT1430" s="67">
        <v>0</v>
      </c>
      <c r="AU1430" s="67">
        <v>0</v>
      </c>
      <c r="AV1430" s="67">
        <v>0</v>
      </c>
      <c r="AW1430" s="67">
        <v>0</v>
      </c>
    </row>
    <row r="1431" spans="1:49" hidden="1">
      <c r="A1431" s="79">
        <v>580217</v>
      </c>
      <c r="B1431" s="33" t="s">
        <v>9342</v>
      </c>
      <c r="C1431" s="33" t="s">
        <v>11322</v>
      </c>
      <c r="D1431" s="33" t="s">
        <v>11322</v>
      </c>
      <c r="E1431" s="50" t="s">
        <v>11323</v>
      </c>
      <c r="F1431" s="36">
        <v>58</v>
      </c>
      <c r="G1431" s="33" t="s">
        <v>11227</v>
      </c>
      <c r="H1431" s="33" t="s">
        <v>11326</v>
      </c>
      <c r="I1431" s="33" t="s">
        <v>296</v>
      </c>
      <c r="J1431" s="33" t="s">
        <v>34</v>
      </c>
      <c r="K1431" s="33" t="s">
        <v>8870</v>
      </c>
      <c r="L1431" s="33" t="s">
        <v>8871</v>
      </c>
      <c r="M1431" s="33">
        <v>580217</v>
      </c>
      <c r="N1431" s="33">
        <v>-39.519136000000003</v>
      </c>
      <c r="O1431" s="33">
        <v>-69.296267</v>
      </c>
      <c r="P1431" s="33" t="s">
        <v>11229</v>
      </c>
      <c r="Q1431" s="33" t="s">
        <v>1199</v>
      </c>
      <c r="R1431" s="33" t="s">
        <v>1199</v>
      </c>
      <c r="S1431" s="33">
        <v>3642</v>
      </c>
      <c r="T1431" s="33">
        <v>961</v>
      </c>
      <c r="U1431" s="33">
        <v>851</v>
      </c>
      <c r="V1431" s="33">
        <v>872</v>
      </c>
      <c r="W1431" s="33">
        <v>1052</v>
      </c>
      <c r="X1431" s="33">
        <v>1116</v>
      </c>
      <c r="Y1431" s="33">
        <v>1082</v>
      </c>
      <c r="Z1431" s="33">
        <v>223</v>
      </c>
      <c r="AA1431" s="33">
        <v>1088</v>
      </c>
      <c r="AB1431" s="33">
        <v>28</v>
      </c>
      <c r="AC1431" s="33">
        <v>76</v>
      </c>
      <c r="AD1431" s="33">
        <v>48</v>
      </c>
      <c r="AE1431" s="33">
        <v>120</v>
      </c>
      <c r="AF1431" s="33">
        <v>52</v>
      </c>
      <c r="AG1431" s="46">
        <v>138.66999999999999</v>
      </c>
      <c r="AH1431" s="47">
        <f t="shared" si="119"/>
        <v>26.263791735775584</v>
      </c>
      <c r="AI1431" s="33">
        <v>0</v>
      </c>
      <c r="AJ1431" s="33">
        <v>0</v>
      </c>
      <c r="AK1431" s="33">
        <v>0</v>
      </c>
      <c r="AL1431" s="33">
        <v>0</v>
      </c>
      <c r="AM1431" s="39">
        <f t="shared" si="117"/>
        <v>0</v>
      </c>
      <c r="AN1431" s="40">
        <v>0</v>
      </c>
      <c r="AO1431" s="40">
        <v>0</v>
      </c>
      <c r="AP1431" s="40">
        <v>0</v>
      </c>
      <c r="AQ1431" s="40">
        <v>0</v>
      </c>
      <c r="AR1431" s="41">
        <f t="shared" si="118"/>
        <v>0</v>
      </c>
      <c r="AS1431" s="67">
        <v>50</v>
      </c>
      <c r="AT1431" s="67">
        <v>55</v>
      </c>
      <c r="AU1431" s="67">
        <v>0</v>
      </c>
      <c r="AV1431" s="67">
        <v>2</v>
      </c>
      <c r="AW1431" s="67">
        <v>178529</v>
      </c>
    </row>
    <row r="1432" spans="1:49" hidden="1">
      <c r="A1432" s="80">
        <v>580224</v>
      </c>
      <c r="B1432" s="29" t="s">
        <v>9342</v>
      </c>
      <c r="C1432" s="29" t="s">
        <v>11327</v>
      </c>
      <c r="D1432" s="29" t="s">
        <v>788</v>
      </c>
      <c r="E1432" s="82" t="s">
        <v>11328</v>
      </c>
      <c r="F1432" s="43">
        <v>58</v>
      </c>
      <c r="G1432" s="29" t="s">
        <v>11227</v>
      </c>
      <c r="H1432" s="29" t="s">
        <v>11329</v>
      </c>
      <c r="I1432" s="29" t="s">
        <v>83</v>
      </c>
      <c r="J1432" s="29" t="s">
        <v>34</v>
      </c>
      <c r="K1432" s="29" t="s">
        <v>9108</v>
      </c>
      <c r="L1432" s="29" t="s">
        <v>4173</v>
      </c>
      <c r="M1432" s="29">
        <v>580224</v>
      </c>
      <c r="N1432" s="29">
        <v>-38.407980000000002</v>
      </c>
      <c r="O1432" s="29">
        <v>-70.027679000000006</v>
      </c>
      <c r="P1432" s="29" t="s">
        <v>11229</v>
      </c>
      <c r="Q1432" s="29" t="s">
        <v>11330</v>
      </c>
      <c r="R1432" s="29" t="s">
        <v>1265</v>
      </c>
      <c r="S1432" s="29">
        <v>884</v>
      </c>
      <c r="T1432" s="29">
        <v>214</v>
      </c>
      <c r="U1432" s="29">
        <v>1</v>
      </c>
      <c r="V1432" s="29">
        <v>190</v>
      </c>
      <c r="W1432" s="29">
        <v>161</v>
      </c>
      <c r="X1432" s="29">
        <v>247</v>
      </c>
      <c r="Y1432" s="29">
        <v>239</v>
      </c>
      <c r="Z1432" s="29">
        <v>41</v>
      </c>
      <c r="AA1432" s="29">
        <v>245</v>
      </c>
      <c r="AB1432" s="29">
        <v>2</v>
      </c>
      <c r="AC1432" s="29">
        <v>10</v>
      </c>
      <c r="AD1432" s="29">
        <v>8</v>
      </c>
      <c r="AE1432" s="29">
        <v>45</v>
      </c>
      <c r="AF1432" s="29">
        <v>29</v>
      </c>
      <c r="AG1432" s="48">
        <v>84.25</v>
      </c>
      <c r="AH1432" s="49">
        <f t="shared" si="119"/>
        <v>10.492581602373887</v>
      </c>
      <c r="AI1432" s="29">
        <v>0</v>
      </c>
      <c r="AJ1432" s="29">
        <v>0</v>
      </c>
      <c r="AK1432" s="29">
        <v>0</v>
      </c>
      <c r="AL1432" s="29">
        <v>0</v>
      </c>
      <c r="AM1432" s="30">
        <f t="shared" si="117"/>
        <v>0</v>
      </c>
      <c r="AN1432" s="31">
        <v>0</v>
      </c>
      <c r="AO1432" s="31">
        <v>0</v>
      </c>
      <c r="AP1432" s="31">
        <v>0</v>
      </c>
      <c r="AQ1432" s="31">
        <v>0</v>
      </c>
      <c r="AR1432" s="32">
        <f t="shared" si="118"/>
        <v>0</v>
      </c>
      <c r="AS1432" s="67">
        <v>0</v>
      </c>
      <c r="AT1432" s="67">
        <v>0</v>
      </c>
      <c r="AU1432" s="67">
        <v>0</v>
      </c>
      <c r="AV1432" s="67">
        <v>0</v>
      </c>
      <c r="AW1432" s="67">
        <v>0</v>
      </c>
    </row>
    <row r="1433" spans="1:49" hidden="1">
      <c r="A1433" s="79">
        <v>580231</v>
      </c>
      <c r="B1433" s="33" t="s">
        <v>9342</v>
      </c>
      <c r="C1433" s="33" t="s">
        <v>1114</v>
      </c>
      <c r="D1433" s="33" t="s">
        <v>788</v>
      </c>
      <c r="E1433" s="50" t="s">
        <v>11328</v>
      </c>
      <c r="F1433" s="36">
        <v>58</v>
      </c>
      <c r="G1433" s="33" t="s">
        <v>11227</v>
      </c>
      <c r="H1433" s="33" t="s">
        <v>11331</v>
      </c>
      <c r="I1433" s="33" t="s">
        <v>296</v>
      </c>
      <c r="J1433" s="33" t="s">
        <v>34</v>
      </c>
      <c r="K1433" s="33" t="s">
        <v>8870</v>
      </c>
      <c r="L1433" s="33" t="s">
        <v>8871</v>
      </c>
      <c r="M1433" s="33">
        <v>580231</v>
      </c>
      <c r="N1433" s="33">
        <v>-38.529260999999998</v>
      </c>
      <c r="O1433" s="33">
        <v>-70.368949999999998</v>
      </c>
      <c r="P1433" s="33" t="s">
        <v>11229</v>
      </c>
      <c r="Q1433" s="33" t="s">
        <v>11330</v>
      </c>
      <c r="R1433" s="33" t="s">
        <v>1113</v>
      </c>
      <c r="S1433" s="33">
        <v>4964</v>
      </c>
      <c r="T1433" s="33">
        <v>1356</v>
      </c>
      <c r="U1433" s="33">
        <v>1103</v>
      </c>
      <c r="V1433" s="33">
        <v>1159</v>
      </c>
      <c r="W1433" s="33">
        <v>381</v>
      </c>
      <c r="X1433" s="33">
        <v>1390</v>
      </c>
      <c r="Y1433" s="33">
        <v>1362</v>
      </c>
      <c r="Z1433" s="33">
        <v>309</v>
      </c>
      <c r="AA1433" s="33">
        <v>1347</v>
      </c>
      <c r="AB1433" s="33">
        <v>43</v>
      </c>
      <c r="AC1433" s="33">
        <v>70</v>
      </c>
      <c r="AD1433" s="33">
        <v>27</v>
      </c>
      <c r="AE1433" s="33">
        <v>160</v>
      </c>
      <c r="AF1433" s="33">
        <v>102</v>
      </c>
      <c r="AG1433" s="46">
        <v>85.08</v>
      </c>
      <c r="AH1433" s="47">
        <f t="shared" si="119"/>
        <v>58.345086976962861</v>
      </c>
      <c r="AI1433" s="33">
        <v>0</v>
      </c>
      <c r="AJ1433" s="33">
        <v>0</v>
      </c>
      <c r="AK1433" s="33">
        <v>0</v>
      </c>
      <c r="AL1433" s="33">
        <v>0</v>
      </c>
      <c r="AM1433" s="39">
        <f t="shared" si="117"/>
        <v>0</v>
      </c>
      <c r="AN1433" s="40">
        <v>0</v>
      </c>
      <c r="AO1433" s="40">
        <v>0</v>
      </c>
      <c r="AP1433" s="40">
        <v>0</v>
      </c>
      <c r="AQ1433" s="40">
        <v>0</v>
      </c>
      <c r="AR1433" s="41">
        <f t="shared" si="118"/>
        <v>0</v>
      </c>
      <c r="AS1433" s="67">
        <v>0</v>
      </c>
      <c r="AT1433" s="67">
        <v>0</v>
      </c>
      <c r="AU1433" s="67">
        <v>0</v>
      </c>
      <c r="AV1433" s="67">
        <v>0</v>
      </c>
      <c r="AW1433" s="67">
        <v>0</v>
      </c>
    </row>
    <row r="1434" spans="1:49" hidden="1">
      <c r="A1434" s="80">
        <v>585126</v>
      </c>
      <c r="B1434" s="29" t="s">
        <v>9342</v>
      </c>
      <c r="C1434" s="29" t="s">
        <v>790</v>
      </c>
      <c r="D1434" s="29" t="s">
        <v>788</v>
      </c>
      <c r="E1434" s="82" t="s">
        <v>11328</v>
      </c>
      <c r="F1434" s="43">
        <v>58</v>
      </c>
      <c r="G1434" s="29" t="s">
        <v>11227</v>
      </c>
      <c r="H1434" s="29" t="s">
        <v>11332</v>
      </c>
      <c r="I1434" s="29" t="s">
        <v>9349</v>
      </c>
      <c r="J1434" s="29" t="s">
        <v>9350</v>
      </c>
      <c r="K1434" s="29" t="s">
        <v>9108</v>
      </c>
      <c r="L1434" s="29" t="s">
        <v>4173</v>
      </c>
      <c r="M1434" s="29">
        <v>585126</v>
      </c>
      <c r="N1434" s="29">
        <v>-38.321317999999998</v>
      </c>
      <c r="O1434" s="29">
        <v>-69.814368999999999</v>
      </c>
      <c r="P1434" s="29" t="s">
        <v>11229</v>
      </c>
      <c r="Q1434" s="29" t="s">
        <v>11330</v>
      </c>
      <c r="R1434" s="29" t="s">
        <v>789</v>
      </c>
      <c r="S1434" s="29">
        <v>182</v>
      </c>
      <c r="T1434" s="29">
        <v>35</v>
      </c>
      <c r="U1434" s="29">
        <v>0</v>
      </c>
      <c r="V1434" s="29">
        <v>0</v>
      </c>
      <c r="W1434" s="29">
        <v>46</v>
      </c>
      <c r="X1434" s="29">
        <v>63</v>
      </c>
      <c r="Y1434" s="29">
        <v>58</v>
      </c>
      <c r="Z1434" s="29">
        <v>9</v>
      </c>
      <c r="AA1434" s="29">
        <v>59</v>
      </c>
      <c r="AB1434" s="29">
        <v>4</v>
      </c>
      <c r="AC1434" s="29">
        <v>7</v>
      </c>
      <c r="AD1434" s="29">
        <v>3</v>
      </c>
      <c r="AE1434" s="29">
        <v>9</v>
      </c>
      <c r="AF1434" s="29">
        <v>3</v>
      </c>
      <c r="AG1434" s="48">
        <v>368.93</v>
      </c>
      <c r="AH1434" s="49">
        <f t="shared" si="119"/>
        <v>0.49331851570758678</v>
      </c>
      <c r="AI1434" s="29">
        <v>0</v>
      </c>
      <c r="AJ1434" s="29">
        <v>0</v>
      </c>
      <c r="AK1434" s="29">
        <v>0</v>
      </c>
      <c r="AL1434" s="29">
        <v>0</v>
      </c>
      <c r="AM1434" s="30">
        <f t="shared" si="117"/>
        <v>0</v>
      </c>
      <c r="AN1434" s="31">
        <v>0</v>
      </c>
      <c r="AO1434" s="31">
        <v>0</v>
      </c>
      <c r="AP1434" s="31">
        <v>0</v>
      </c>
      <c r="AQ1434" s="31">
        <v>0</v>
      </c>
      <c r="AR1434" s="32">
        <f t="shared" si="118"/>
        <v>0</v>
      </c>
      <c r="AS1434" s="67">
        <v>0</v>
      </c>
      <c r="AT1434" s="67">
        <v>0</v>
      </c>
      <c r="AU1434" s="67">
        <v>0</v>
      </c>
      <c r="AV1434" s="67">
        <v>0</v>
      </c>
      <c r="AW1434" s="67">
        <v>0</v>
      </c>
    </row>
    <row r="1435" spans="1:49" hidden="1">
      <c r="A1435" s="79">
        <v>585133</v>
      </c>
      <c r="B1435" s="33" t="s">
        <v>9342</v>
      </c>
      <c r="C1435" s="33" t="s">
        <v>1328</v>
      </c>
      <c r="D1435" s="33" t="s">
        <v>1126</v>
      </c>
      <c r="E1435" s="50" t="s">
        <v>11333</v>
      </c>
      <c r="F1435" s="36">
        <v>58</v>
      </c>
      <c r="G1435" s="33" t="s">
        <v>11227</v>
      </c>
      <c r="H1435" s="33" t="s">
        <v>11334</v>
      </c>
      <c r="I1435" s="33" t="s">
        <v>9349</v>
      </c>
      <c r="J1435" s="33" t="s">
        <v>9350</v>
      </c>
      <c r="K1435" s="33" t="s">
        <v>9108</v>
      </c>
      <c r="L1435" s="33" t="s">
        <v>4173</v>
      </c>
      <c r="M1435" s="33">
        <v>585133</v>
      </c>
      <c r="N1435" s="33">
        <v>-38.615546999999999</v>
      </c>
      <c r="O1435" s="33">
        <v>-69.839470000000006</v>
      </c>
      <c r="P1435" s="33" t="s">
        <v>11229</v>
      </c>
      <c r="Q1435" s="33" t="s">
        <v>1127</v>
      </c>
      <c r="R1435" s="33" t="s">
        <v>1327</v>
      </c>
      <c r="S1435" s="33">
        <v>220</v>
      </c>
      <c r="T1435" s="33">
        <v>0</v>
      </c>
      <c r="U1435" s="33">
        <v>0</v>
      </c>
      <c r="V1435" s="33">
        <v>0</v>
      </c>
      <c r="W1435" s="33">
        <v>52</v>
      </c>
      <c r="X1435" s="33">
        <v>65</v>
      </c>
      <c r="Y1435" s="33">
        <v>51</v>
      </c>
      <c r="Z1435" s="33">
        <v>23</v>
      </c>
      <c r="AA1435" s="33">
        <v>65</v>
      </c>
      <c r="AB1435" s="33">
        <v>0</v>
      </c>
      <c r="AC1435" s="33">
        <v>8</v>
      </c>
      <c r="AD1435" s="33">
        <v>8</v>
      </c>
      <c r="AE1435" s="33">
        <v>23</v>
      </c>
      <c r="AF1435" s="33">
        <v>13</v>
      </c>
      <c r="AG1435" s="46">
        <v>589.9</v>
      </c>
      <c r="AH1435" s="47">
        <f t="shared" si="119"/>
        <v>0.37294456687574168</v>
      </c>
      <c r="AI1435" s="33">
        <v>0</v>
      </c>
      <c r="AJ1435" s="33">
        <v>0</v>
      </c>
      <c r="AK1435" s="33">
        <v>0</v>
      </c>
      <c r="AL1435" s="33">
        <v>0</v>
      </c>
      <c r="AM1435" s="39">
        <f t="shared" si="117"/>
        <v>0</v>
      </c>
      <c r="AN1435" s="40">
        <v>0</v>
      </c>
      <c r="AO1435" s="40">
        <v>0</v>
      </c>
      <c r="AP1435" s="40">
        <v>0</v>
      </c>
      <c r="AQ1435" s="40">
        <v>0</v>
      </c>
      <c r="AR1435" s="41">
        <f t="shared" si="118"/>
        <v>0</v>
      </c>
      <c r="AS1435" s="67">
        <v>0</v>
      </c>
      <c r="AT1435" s="67">
        <v>0</v>
      </c>
      <c r="AU1435" s="67">
        <v>0</v>
      </c>
      <c r="AV1435" s="67">
        <v>0</v>
      </c>
      <c r="AW1435" s="67">
        <v>0</v>
      </c>
    </row>
    <row r="1436" spans="1:49" hidden="1">
      <c r="A1436" s="80">
        <v>585140</v>
      </c>
      <c r="B1436" s="29" t="s">
        <v>9342</v>
      </c>
      <c r="C1436" s="29" t="s">
        <v>1349</v>
      </c>
      <c r="D1436" s="29" t="s">
        <v>1126</v>
      </c>
      <c r="E1436" s="82" t="s">
        <v>11333</v>
      </c>
      <c r="F1436" s="43">
        <v>58</v>
      </c>
      <c r="G1436" s="29" t="s">
        <v>11227</v>
      </c>
      <c r="H1436" s="29" t="s">
        <v>11335</v>
      </c>
      <c r="I1436" s="29" t="s">
        <v>9349</v>
      </c>
      <c r="J1436" s="29" t="s">
        <v>9350</v>
      </c>
      <c r="K1436" s="29" t="s">
        <v>9108</v>
      </c>
      <c r="L1436" s="29" t="s">
        <v>4173</v>
      </c>
      <c r="M1436" s="29">
        <v>585140</v>
      </c>
      <c r="N1436" s="29">
        <v>-38.838481000000002</v>
      </c>
      <c r="O1436" s="29">
        <v>-70.196211000000005</v>
      </c>
      <c r="P1436" s="29" t="s">
        <v>11229</v>
      </c>
      <c r="Q1436" s="29" t="s">
        <v>1127</v>
      </c>
      <c r="R1436" s="29" t="s">
        <v>1348</v>
      </c>
      <c r="S1436" s="29">
        <v>356</v>
      </c>
      <c r="T1436" s="29">
        <v>75</v>
      </c>
      <c r="U1436" s="29">
        <v>5</v>
      </c>
      <c r="V1436" s="29">
        <v>47</v>
      </c>
      <c r="W1436" s="29">
        <v>83</v>
      </c>
      <c r="X1436" s="29">
        <v>95</v>
      </c>
      <c r="Y1436" s="29">
        <v>73</v>
      </c>
      <c r="Z1436" s="29">
        <v>0</v>
      </c>
      <c r="AA1436" s="29">
        <v>93</v>
      </c>
      <c r="AB1436" s="29">
        <v>2</v>
      </c>
      <c r="AC1436" s="29">
        <v>26</v>
      </c>
      <c r="AD1436" s="29">
        <v>24</v>
      </c>
      <c r="AE1436" s="29">
        <v>51</v>
      </c>
      <c r="AF1436" s="29">
        <v>15</v>
      </c>
      <c r="AG1436" s="48">
        <v>121.06</v>
      </c>
      <c r="AH1436" s="49">
        <f t="shared" si="119"/>
        <v>2.9406905666611598</v>
      </c>
      <c r="AI1436" s="29">
        <v>0</v>
      </c>
      <c r="AJ1436" s="29">
        <v>0</v>
      </c>
      <c r="AK1436" s="29">
        <v>0</v>
      </c>
      <c r="AL1436" s="29">
        <v>0</v>
      </c>
      <c r="AM1436" s="30">
        <f t="shared" si="117"/>
        <v>0</v>
      </c>
      <c r="AN1436" s="31">
        <v>0</v>
      </c>
      <c r="AO1436" s="31">
        <v>0</v>
      </c>
      <c r="AP1436" s="31">
        <v>0</v>
      </c>
      <c r="AQ1436" s="31">
        <v>0</v>
      </c>
      <c r="AR1436" s="32">
        <f t="shared" si="118"/>
        <v>0</v>
      </c>
      <c r="AS1436" s="67">
        <v>0</v>
      </c>
      <c r="AT1436" s="67">
        <v>0</v>
      </c>
      <c r="AU1436" s="67">
        <v>0</v>
      </c>
      <c r="AV1436" s="67">
        <v>0</v>
      </c>
      <c r="AW1436" s="67">
        <v>0</v>
      </c>
    </row>
    <row r="1437" spans="1:49" hidden="1">
      <c r="A1437" s="79">
        <v>580238</v>
      </c>
      <c r="B1437" s="33" t="s">
        <v>9342</v>
      </c>
      <c r="C1437" s="33" t="s">
        <v>1270</v>
      </c>
      <c r="D1437" s="33" t="s">
        <v>1126</v>
      </c>
      <c r="E1437" s="50" t="s">
        <v>11333</v>
      </c>
      <c r="F1437" s="36">
        <v>58</v>
      </c>
      <c r="G1437" s="33" t="s">
        <v>11227</v>
      </c>
      <c r="H1437" s="33" t="s">
        <v>11336</v>
      </c>
      <c r="I1437" s="33" t="s">
        <v>296</v>
      </c>
      <c r="J1437" s="33" t="s">
        <v>34</v>
      </c>
      <c r="K1437" s="33" t="s">
        <v>8870</v>
      </c>
      <c r="L1437" s="33" t="s">
        <v>8871</v>
      </c>
      <c r="M1437" s="33">
        <v>580238</v>
      </c>
      <c r="N1437" s="33">
        <v>-38.764259000000003</v>
      </c>
      <c r="O1437" s="33">
        <v>-70.038667000000004</v>
      </c>
      <c r="P1437" s="33" t="s">
        <v>11229</v>
      </c>
      <c r="Q1437" s="33" t="s">
        <v>1127</v>
      </c>
      <c r="R1437" s="33" t="s">
        <v>1269</v>
      </c>
      <c r="S1437" s="33">
        <v>2660</v>
      </c>
      <c r="T1437" s="33">
        <v>691</v>
      </c>
      <c r="U1437" s="33">
        <v>262</v>
      </c>
      <c r="V1437" s="33">
        <v>529</v>
      </c>
      <c r="W1437" s="33">
        <v>620</v>
      </c>
      <c r="X1437" s="33">
        <v>735</v>
      </c>
      <c r="Y1437" s="33">
        <v>706</v>
      </c>
      <c r="Z1437" s="33">
        <v>180</v>
      </c>
      <c r="AA1437" s="33">
        <v>688</v>
      </c>
      <c r="AB1437" s="33">
        <v>47</v>
      </c>
      <c r="AC1437" s="33">
        <v>77</v>
      </c>
      <c r="AD1437" s="33">
        <v>30</v>
      </c>
      <c r="AE1437" s="33">
        <v>76</v>
      </c>
      <c r="AF1437" s="33">
        <v>40</v>
      </c>
      <c r="AG1437" s="46">
        <v>91.26</v>
      </c>
      <c r="AH1437" s="47">
        <f t="shared" si="119"/>
        <v>29.147490685952224</v>
      </c>
      <c r="AI1437" s="33">
        <v>0</v>
      </c>
      <c r="AJ1437" s="33">
        <v>0</v>
      </c>
      <c r="AK1437" s="33">
        <v>0</v>
      </c>
      <c r="AL1437" s="33">
        <v>0</v>
      </c>
      <c r="AM1437" s="39">
        <f t="shared" si="117"/>
        <v>0</v>
      </c>
      <c r="AN1437" s="40">
        <v>0</v>
      </c>
      <c r="AO1437" s="40">
        <v>0</v>
      </c>
      <c r="AP1437" s="40">
        <v>0</v>
      </c>
      <c r="AQ1437" s="40">
        <v>0</v>
      </c>
      <c r="AR1437" s="41">
        <f t="shared" si="118"/>
        <v>0</v>
      </c>
      <c r="AS1437" s="67">
        <v>50</v>
      </c>
      <c r="AT1437" s="67">
        <v>55</v>
      </c>
      <c r="AU1437" s="67">
        <v>0</v>
      </c>
      <c r="AV1437" s="67">
        <v>1</v>
      </c>
      <c r="AW1437" s="67">
        <v>88394</v>
      </c>
    </row>
    <row r="1438" spans="1:49" hidden="1">
      <c r="A1438" s="80">
        <v>585147</v>
      </c>
      <c r="B1438" s="29" t="s">
        <v>9342</v>
      </c>
      <c r="C1438" s="29" t="s">
        <v>11337</v>
      </c>
      <c r="D1438" s="29" t="s">
        <v>1126</v>
      </c>
      <c r="E1438" s="82" t="s">
        <v>11333</v>
      </c>
      <c r="F1438" s="43">
        <v>58</v>
      </c>
      <c r="G1438" s="29" t="s">
        <v>11227</v>
      </c>
      <c r="H1438" s="29" t="s">
        <v>11338</v>
      </c>
      <c r="I1438" s="29" t="s">
        <v>9349</v>
      </c>
      <c r="J1438" s="29" t="s">
        <v>9350</v>
      </c>
      <c r="K1438" s="29" t="s">
        <v>9108</v>
      </c>
      <c r="L1438" s="29" t="s">
        <v>4173</v>
      </c>
      <c r="M1438" s="29">
        <v>585147</v>
      </c>
      <c r="N1438" s="29">
        <v>-38.865501000000002</v>
      </c>
      <c r="O1438" s="29">
        <v>-69.750264999999999</v>
      </c>
      <c r="P1438" s="29" t="s">
        <v>11229</v>
      </c>
      <c r="Q1438" s="29" t="s">
        <v>1127</v>
      </c>
      <c r="R1438" s="29" t="s">
        <v>11339</v>
      </c>
      <c r="S1438" s="29">
        <v>317</v>
      </c>
      <c r="T1438" s="29">
        <v>16</v>
      </c>
      <c r="U1438" s="29">
        <v>14</v>
      </c>
      <c r="V1438" s="29">
        <v>14</v>
      </c>
      <c r="W1438" s="29">
        <v>98</v>
      </c>
      <c r="X1438" s="29">
        <v>108</v>
      </c>
      <c r="Y1438" s="29">
        <v>102</v>
      </c>
      <c r="Z1438" s="29">
        <v>20</v>
      </c>
      <c r="AA1438" s="29">
        <v>98</v>
      </c>
      <c r="AB1438" s="29">
        <v>10</v>
      </c>
      <c r="AC1438" s="29">
        <v>17</v>
      </c>
      <c r="AD1438" s="29">
        <v>7</v>
      </c>
      <c r="AE1438" s="29">
        <v>17</v>
      </c>
      <c r="AF1438" s="29">
        <v>10</v>
      </c>
      <c r="AG1438" s="48">
        <v>864.7</v>
      </c>
      <c r="AH1438" s="49">
        <f t="shared" si="119"/>
        <v>0.36660113334104311</v>
      </c>
      <c r="AI1438" s="29">
        <v>0</v>
      </c>
      <c r="AJ1438" s="29">
        <v>0</v>
      </c>
      <c r="AK1438" s="29">
        <v>0</v>
      </c>
      <c r="AL1438" s="29">
        <v>0</v>
      </c>
      <c r="AM1438" s="30">
        <f t="shared" si="117"/>
        <v>0</v>
      </c>
      <c r="AN1438" s="31">
        <v>0</v>
      </c>
      <c r="AO1438" s="31">
        <v>0</v>
      </c>
      <c r="AP1438" s="31">
        <v>0</v>
      </c>
      <c r="AQ1438" s="31">
        <v>0</v>
      </c>
      <c r="AR1438" s="32">
        <f t="shared" si="118"/>
        <v>0</v>
      </c>
      <c r="AS1438" s="67">
        <v>0</v>
      </c>
      <c r="AT1438" s="67">
        <v>0</v>
      </c>
      <c r="AU1438" s="67">
        <v>0</v>
      </c>
      <c r="AV1438" s="67">
        <v>0</v>
      </c>
      <c r="AW1438" s="67">
        <v>0</v>
      </c>
    </row>
    <row r="1439" spans="1:49" hidden="1">
      <c r="A1439" s="79">
        <v>580245</v>
      </c>
      <c r="B1439" s="33" t="s">
        <v>9342</v>
      </c>
      <c r="C1439" s="33" t="s">
        <v>1126</v>
      </c>
      <c r="D1439" s="33" t="s">
        <v>1126</v>
      </c>
      <c r="E1439" s="50" t="s">
        <v>11333</v>
      </c>
      <c r="F1439" s="36">
        <v>58</v>
      </c>
      <c r="G1439" s="33" t="s">
        <v>11227</v>
      </c>
      <c r="H1439" s="33" t="s">
        <v>11340</v>
      </c>
      <c r="I1439" s="33" t="s">
        <v>397</v>
      </c>
      <c r="J1439" s="33" t="s">
        <v>34</v>
      </c>
      <c r="K1439" s="33" t="s">
        <v>8808</v>
      </c>
      <c r="L1439" s="33" t="s">
        <v>8809</v>
      </c>
      <c r="M1439" s="33">
        <v>580245</v>
      </c>
      <c r="N1439" s="33">
        <v>-38.896169</v>
      </c>
      <c r="O1439" s="33">
        <v>-70.066855000000004</v>
      </c>
      <c r="P1439" s="33" t="s">
        <v>11229</v>
      </c>
      <c r="Q1439" s="33" t="s">
        <v>1127</v>
      </c>
      <c r="R1439" s="33" t="s">
        <v>1127</v>
      </c>
      <c r="S1439" s="33">
        <v>32355</v>
      </c>
      <c r="T1439" s="33">
        <v>9309</v>
      </c>
      <c r="U1439" s="33">
        <v>8523</v>
      </c>
      <c r="V1439" s="33">
        <v>8858</v>
      </c>
      <c r="W1439" s="33">
        <v>8251</v>
      </c>
      <c r="X1439" s="33">
        <v>9520</v>
      </c>
      <c r="Y1439" s="33">
        <v>9215</v>
      </c>
      <c r="Z1439" s="33">
        <v>1494</v>
      </c>
      <c r="AA1439" s="33">
        <v>9167</v>
      </c>
      <c r="AB1439" s="33">
        <v>353</v>
      </c>
      <c r="AC1439" s="33">
        <v>711</v>
      </c>
      <c r="AD1439" s="33">
        <v>358</v>
      </c>
      <c r="AE1439" s="33">
        <v>1098</v>
      </c>
      <c r="AF1439" s="33">
        <v>520</v>
      </c>
      <c r="AG1439" s="46">
        <v>452.54</v>
      </c>
      <c r="AH1439" s="47">
        <f t="shared" si="119"/>
        <v>71.496442303442791</v>
      </c>
      <c r="AI1439" s="33">
        <v>0</v>
      </c>
      <c r="AJ1439" s="33">
        <v>0</v>
      </c>
      <c r="AK1439" s="33">
        <v>0</v>
      </c>
      <c r="AL1439" s="33">
        <v>0</v>
      </c>
      <c r="AM1439" s="39">
        <f t="shared" si="117"/>
        <v>0</v>
      </c>
      <c r="AN1439" s="40">
        <v>0</v>
      </c>
      <c r="AO1439" s="40">
        <v>0</v>
      </c>
      <c r="AP1439" s="40">
        <v>0</v>
      </c>
      <c r="AQ1439" s="40">
        <v>0</v>
      </c>
      <c r="AR1439" s="41">
        <f t="shared" si="118"/>
        <v>0</v>
      </c>
      <c r="AS1439" s="67">
        <v>240</v>
      </c>
      <c r="AT1439" s="67">
        <v>265</v>
      </c>
      <c r="AU1439" s="67">
        <v>108</v>
      </c>
      <c r="AV1439" s="67">
        <v>7</v>
      </c>
      <c r="AW1439" s="67">
        <v>476054</v>
      </c>
    </row>
    <row r="1440" spans="1:49" hidden="1">
      <c r="A1440" s="80">
        <v>585154</v>
      </c>
      <c r="B1440" s="29" t="s">
        <v>9342</v>
      </c>
      <c r="C1440" s="29" t="s">
        <v>11341</v>
      </c>
      <c r="D1440" s="29" t="s">
        <v>1126</v>
      </c>
      <c r="E1440" s="82" t="s">
        <v>11333</v>
      </c>
      <c r="F1440" s="43">
        <v>58</v>
      </c>
      <c r="G1440" s="29" t="s">
        <v>11227</v>
      </c>
      <c r="H1440" s="29" t="s">
        <v>11342</v>
      </c>
      <c r="I1440" s="29" t="s">
        <v>9349</v>
      </c>
      <c r="J1440" s="29" t="s">
        <v>9350</v>
      </c>
      <c r="K1440" s="29" t="s">
        <v>9108</v>
      </c>
      <c r="L1440" s="29" t="s">
        <v>4173</v>
      </c>
      <c r="M1440" s="29">
        <v>585154</v>
      </c>
      <c r="N1440" s="29">
        <v>-39.196697</v>
      </c>
      <c r="O1440" s="29">
        <v>-70.171220000000005</v>
      </c>
      <c r="P1440" s="29" t="s">
        <v>11229</v>
      </c>
      <c r="Q1440" s="29" t="s">
        <v>11243</v>
      </c>
      <c r="R1440" s="29" t="s">
        <v>1293</v>
      </c>
      <c r="S1440" s="29">
        <v>221</v>
      </c>
      <c r="T1440" s="29">
        <v>10</v>
      </c>
      <c r="U1440" s="29">
        <v>0</v>
      </c>
      <c r="V1440" s="29">
        <v>0</v>
      </c>
      <c r="W1440" s="29">
        <v>64</v>
      </c>
      <c r="X1440" s="29">
        <v>66</v>
      </c>
      <c r="Y1440" s="29">
        <v>61</v>
      </c>
      <c r="Z1440" s="29">
        <v>11</v>
      </c>
      <c r="AA1440" s="29">
        <v>42</v>
      </c>
      <c r="AB1440" s="29">
        <v>24</v>
      </c>
      <c r="AC1440" s="29">
        <v>26</v>
      </c>
      <c r="AD1440" s="29">
        <v>2</v>
      </c>
      <c r="AE1440" s="29">
        <v>17</v>
      </c>
      <c r="AF1440" s="29">
        <v>11</v>
      </c>
      <c r="AG1440" s="48">
        <v>228.21</v>
      </c>
      <c r="AH1440" s="49">
        <f t="shared" si="119"/>
        <v>0.96840629244993648</v>
      </c>
      <c r="AI1440" s="29">
        <v>0</v>
      </c>
      <c r="AJ1440" s="29">
        <v>0</v>
      </c>
      <c r="AK1440" s="29">
        <v>0</v>
      </c>
      <c r="AL1440" s="29">
        <v>0</v>
      </c>
      <c r="AM1440" s="30">
        <f t="shared" si="117"/>
        <v>0</v>
      </c>
      <c r="AN1440" s="31">
        <v>0</v>
      </c>
      <c r="AO1440" s="31">
        <v>0</v>
      </c>
      <c r="AP1440" s="31">
        <v>0</v>
      </c>
      <c r="AQ1440" s="31">
        <v>0</v>
      </c>
      <c r="AR1440" s="32">
        <f t="shared" si="118"/>
        <v>0</v>
      </c>
      <c r="AS1440" s="67">
        <v>0</v>
      </c>
      <c r="AT1440" s="67">
        <v>0</v>
      </c>
      <c r="AU1440" s="67">
        <v>0</v>
      </c>
      <c r="AV1440" s="67">
        <v>0</v>
      </c>
      <c r="AW1440" s="67">
        <v>0</v>
      </c>
    </row>
    <row r="1441" spans="1:49" hidden="1">
      <c r="A1441" s="79">
        <v>625007</v>
      </c>
      <c r="B1441" s="33" t="s">
        <v>9342</v>
      </c>
      <c r="C1441" s="33" t="s">
        <v>11343</v>
      </c>
      <c r="D1441" s="33" t="s">
        <v>2182</v>
      </c>
      <c r="E1441" s="50" t="s">
        <v>11344</v>
      </c>
      <c r="F1441" s="36">
        <v>62</v>
      </c>
      <c r="G1441" s="33" t="s">
        <v>11345</v>
      </c>
      <c r="H1441" s="33" t="s">
        <v>9339</v>
      </c>
      <c r="I1441" s="33" t="s">
        <v>9349</v>
      </c>
      <c r="J1441" s="33" t="s">
        <v>9350</v>
      </c>
      <c r="K1441" s="33" t="s">
        <v>9255</v>
      </c>
      <c r="L1441" s="33" t="s">
        <v>9255</v>
      </c>
      <c r="M1441" s="33">
        <v>625007</v>
      </c>
      <c r="N1441" s="33">
        <v>-40.633583000000002</v>
      </c>
      <c r="O1441" s="33">
        <v>-63.509506000000002</v>
      </c>
      <c r="P1441" s="33" t="s">
        <v>11346</v>
      </c>
      <c r="Q1441" s="33" t="s">
        <v>2183</v>
      </c>
      <c r="R1441" s="33" t="s">
        <v>11347</v>
      </c>
      <c r="S1441" s="33">
        <v>0</v>
      </c>
      <c r="T1441" s="33">
        <v>0</v>
      </c>
      <c r="U1441" s="33">
        <v>0</v>
      </c>
      <c r="V1441" s="33">
        <v>0</v>
      </c>
      <c r="W1441" s="33">
        <v>0</v>
      </c>
      <c r="X1441" s="33">
        <v>0</v>
      </c>
      <c r="Y1441" s="33">
        <v>0</v>
      </c>
      <c r="Z1441" s="33">
        <v>0</v>
      </c>
      <c r="AA1441" s="33">
        <v>0</v>
      </c>
      <c r="AB1441" s="33">
        <v>0</v>
      </c>
      <c r="AC1441" s="33">
        <v>0</v>
      </c>
      <c r="AD1441" s="33">
        <v>0</v>
      </c>
      <c r="AE1441" s="33">
        <v>0</v>
      </c>
      <c r="AF1441" s="33">
        <v>0</v>
      </c>
      <c r="AG1441" s="46">
        <v>0</v>
      </c>
      <c r="AH1441" s="47">
        <v>0</v>
      </c>
      <c r="AI1441" s="33">
        <v>0</v>
      </c>
      <c r="AJ1441" s="33">
        <v>0</v>
      </c>
      <c r="AK1441" s="33">
        <v>0</v>
      </c>
      <c r="AL1441" s="33">
        <v>0</v>
      </c>
      <c r="AM1441" s="39">
        <f t="shared" si="117"/>
        <v>0</v>
      </c>
      <c r="AN1441" s="40">
        <v>0</v>
      </c>
      <c r="AO1441" s="40">
        <v>0</v>
      </c>
      <c r="AP1441" s="40">
        <v>0</v>
      </c>
      <c r="AQ1441" s="40">
        <v>0</v>
      </c>
      <c r="AR1441" s="41">
        <f t="shared" si="118"/>
        <v>0</v>
      </c>
      <c r="AS1441" s="67">
        <v>0</v>
      </c>
      <c r="AT1441" s="67">
        <v>0</v>
      </c>
      <c r="AU1441" s="67">
        <v>0</v>
      </c>
      <c r="AV1441" s="67">
        <v>0</v>
      </c>
      <c r="AW1441" s="67">
        <v>0</v>
      </c>
    </row>
    <row r="1442" spans="1:49" hidden="1">
      <c r="A1442" s="80">
        <v>625014</v>
      </c>
      <c r="B1442" s="29" t="s">
        <v>9342</v>
      </c>
      <c r="C1442" s="29" t="s">
        <v>11348</v>
      </c>
      <c r="D1442" s="29" t="s">
        <v>2182</v>
      </c>
      <c r="E1442" s="82" t="s">
        <v>11344</v>
      </c>
      <c r="F1442" s="43">
        <v>62</v>
      </c>
      <c r="G1442" s="29" t="s">
        <v>11345</v>
      </c>
      <c r="H1442" s="29" t="s">
        <v>11349</v>
      </c>
      <c r="I1442" s="29" t="s">
        <v>9349</v>
      </c>
      <c r="J1442" s="29" t="s">
        <v>9350</v>
      </c>
      <c r="K1442" s="29" t="s">
        <v>9108</v>
      </c>
      <c r="L1442" s="29" t="s">
        <v>4173</v>
      </c>
      <c r="M1442" s="29">
        <v>625014</v>
      </c>
      <c r="N1442" s="29">
        <v>-40.747250999999999</v>
      </c>
      <c r="O1442" s="29">
        <v>-63.264651999999998</v>
      </c>
      <c r="P1442" s="29" t="s">
        <v>11346</v>
      </c>
      <c r="Q1442" s="29" t="s">
        <v>2183</v>
      </c>
      <c r="R1442" s="29" t="s">
        <v>3053</v>
      </c>
      <c r="S1442" s="29">
        <v>530</v>
      </c>
      <c r="T1442" s="29">
        <v>144</v>
      </c>
      <c r="U1442" s="29">
        <v>0</v>
      </c>
      <c r="V1442" s="29">
        <v>102</v>
      </c>
      <c r="W1442" s="29">
        <v>122</v>
      </c>
      <c r="X1442" s="29">
        <v>145</v>
      </c>
      <c r="Y1442" s="29">
        <v>144</v>
      </c>
      <c r="Z1442" s="29">
        <v>0</v>
      </c>
      <c r="AA1442" s="29">
        <v>141</v>
      </c>
      <c r="AB1442" s="29">
        <v>4</v>
      </c>
      <c r="AC1442" s="29">
        <v>7</v>
      </c>
      <c r="AD1442" s="29">
        <v>3</v>
      </c>
      <c r="AE1442" s="29">
        <v>11</v>
      </c>
      <c r="AF1442" s="29">
        <v>9</v>
      </c>
      <c r="AG1442" s="48">
        <v>3187.07</v>
      </c>
      <c r="AH1442" s="49">
        <f>(S1442/AG1442)</f>
        <v>0.16629694358768399</v>
      </c>
      <c r="AI1442" s="29">
        <v>0</v>
      </c>
      <c r="AJ1442" s="29">
        <v>0</v>
      </c>
      <c r="AK1442" s="29">
        <v>0</v>
      </c>
      <c r="AL1442" s="29">
        <v>0</v>
      </c>
      <c r="AM1442" s="30">
        <f t="shared" si="117"/>
        <v>0</v>
      </c>
      <c r="AN1442" s="31">
        <v>0</v>
      </c>
      <c r="AO1442" s="31">
        <v>0</v>
      </c>
      <c r="AP1442" s="31">
        <v>0</v>
      </c>
      <c r="AQ1442" s="31">
        <v>0</v>
      </c>
      <c r="AR1442" s="32">
        <f t="shared" si="118"/>
        <v>0</v>
      </c>
      <c r="AS1442" s="67">
        <v>0</v>
      </c>
      <c r="AT1442" s="67">
        <v>0</v>
      </c>
      <c r="AU1442" s="67">
        <v>0</v>
      </c>
      <c r="AV1442" s="67">
        <v>0</v>
      </c>
      <c r="AW1442" s="67">
        <v>0</v>
      </c>
    </row>
    <row r="1443" spans="1:49" hidden="1">
      <c r="A1443" s="79">
        <v>620007</v>
      </c>
      <c r="B1443" s="33" t="s">
        <v>9342</v>
      </c>
      <c r="C1443" s="33" t="s">
        <v>4099</v>
      </c>
      <c r="D1443" s="33" t="s">
        <v>2182</v>
      </c>
      <c r="E1443" s="50" t="s">
        <v>11344</v>
      </c>
      <c r="F1443" s="36">
        <v>62</v>
      </c>
      <c r="G1443" s="33" t="s">
        <v>11345</v>
      </c>
      <c r="H1443" s="33" t="s">
        <v>11350</v>
      </c>
      <c r="I1443" s="33" t="s">
        <v>34</v>
      </c>
      <c r="J1443" s="33" t="s">
        <v>34</v>
      </c>
      <c r="K1443" s="33" t="s">
        <v>9108</v>
      </c>
      <c r="L1443" s="33" t="s">
        <v>4173</v>
      </c>
      <c r="M1443" s="33">
        <v>620007</v>
      </c>
      <c r="N1443" s="33">
        <v>-40.430295000000001</v>
      </c>
      <c r="O1443" s="33">
        <v>-63.671914000000001</v>
      </c>
      <c r="P1443" s="33" t="s">
        <v>11346</v>
      </c>
      <c r="Q1443" s="33" t="s">
        <v>2183</v>
      </c>
      <c r="R1443" s="33" t="s">
        <v>4098</v>
      </c>
      <c r="S1443" s="33">
        <v>899</v>
      </c>
      <c r="T1443" s="33">
        <v>303</v>
      </c>
      <c r="U1443" s="33">
        <v>106</v>
      </c>
      <c r="V1443" s="33">
        <v>258</v>
      </c>
      <c r="W1443" s="33">
        <v>314</v>
      </c>
      <c r="X1443" s="33">
        <v>322</v>
      </c>
      <c r="Y1443" s="33">
        <v>320</v>
      </c>
      <c r="Z1443" s="33">
        <v>57</v>
      </c>
      <c r="AA1443" s="33">
        <v>320</v>
      </c>
      <c r="AB1443" s="33">
        <v>2</v>
      </c>
      <c r="AC1443" s="33">
        <v>9</v>
      </c>
      <c r="AD1443" s="33">
        <v>7</v>
      </c>
      <c r="AE1443" s="33">
        <v>19</v>
      </c>
      <c r="AF1443" s="33">
        <v>10</v>
      </c>
      <c r="AG1443" s="46">
        <v>97.74</v>
      </c>
      <c r="AH1443" s="47">
        <f>(S1443/AG1443)</f>
        <v>9.1978719050542264</v>
      </c>
      <c r="AI1443" s="33">
        <v>0</v>
      </c>
      <c r="AJ1443" s="33">
        <v>0</v>
      </c>
      <c r="AK1443" s="33">
        <v>0</v>
      </c>
      <c r="AL1443" s="33">
        <v>0</v>
      </c>
      <c r="AM1443" s="39">
        <f t="shared" si="117"/>
        <v>0</v>
      </c>
      <c r="AN1443" s="40">
        <v>0</v>
      </c>
      <c r="AO1443" s="40">
        <v>0</v>
      </c>
      <c r="AP1443" s="40">
        <v>0</v>
      </c>
      <c r="AQ1443" s="40">
        <v>0</v>
      </c>
      <c r="AR1443" s="41">
        <f t="shared" si="118"/>
        <v>0</v>
      </c>
      <c r="AS1443" s="67">
        <v>0</v>
      </c>
      <c r="AT1443" s="67">
        <v>0</v>
      </c>
      <c r="AU1443" s="67">
        <v>0</v>
      </c>
      <c r="AV1443" s="67">
        <v>0</v>
      </c>
      <c r="AW1443" s="67">
        <v>0</v>
      </c>
    </row>
    <row r="1444" spans="1:49" hidden="1">
      <c r="A1444" s="80">
        <v>620014</v>
      </c>
      <c r="B1444" s="29" t="s">
        <v>9342</v>
      </c>
      <c r="C1444" s="29" t="s">
        <v>4413</v>
      </c>
      <c r="D1444" s="29" t="s">
        <v>2182</v>
      </c>
      <c r="E1444" s="82" t="s">
        <v>11344</v>
      </c>
      <c r="F1444" s="43">
        <v>62</v>
      </c>
      <c r="G1444" s="29" t="s">
        <v>11345</v>
      </c>
      <c r="H1444" s="29" t="s">
        <v>11351</v>
      </c>
      <c r="I1444" s="29" t="s">
        <v>34</v>
      </c>
      <c r="J1444" s="29" t="s">
        <v>34</v>
      </c>
      <c r="K1444" s="29" t="s">
        <v>8826</v>
      </c>
      <c r="L1444" s="29" t="s">
        <v>8827</v>
      </c>
      <c r="M1444" s="29">
        <v>620014</v>
      </c>
      <c r="N1444" s="29">
        <v>-40.809322999999999</v>
      </c>
      <c r="O1444" s="29">
        <v>-62.985320000000002</v>
      </c>
      <c r="P1444" s="29" t="s">
        <v>11346</v>
      </c>
      <c r="Q1444" s="29" t="s">
        <v>2183</v>
      </c>
      <c r="R1444" s="29" t="s">
        <v>4412</v>
      </c>
      <c r="S1444" s="29">
        <v>53618</v>
      </c>
      <c r="T1444" s="29">
        <v>17046</v>
      </c>
      <c r="U1444" s="29">
        <v>15183</v>
      </c>
      <c r="V1444" s="29">
        <v>15952</v>
      </c>
      <c r="W1444" s="29">
        <v>12376</v>
      </c>
      <c r="X1444" s="29">
        <v>17102</v>
      </c>
      <c r="Y1444" s="29">
        <v>16900</v>
      </c>
      <c r="Z1444" s="29">
        <v>1900</v>
      </c>
      <c r="AA1444" s="29">
        <v>16439</v>
      </c>
      <c r="AB1444" s="29">
        <v>663</v>
      </c>
      <c r="AC1444" s="29">
        <v>1021</v>
      </c>
      <c r="AD1444" s="29">
        <v>358</v>
      </c>
      <c r="AE1444" s="29">
        <v>1047</v>
      </c>
      <c r="AF1444" s="29">
        <v>628</v>
      </c>
      <c r="AG1444" s="48">
        <v>175.8</v>
      </c>
      <c r="AH1444" s="49">
        <f>(S1444/AG1444)</f>
        <v>304.99431171786119</v>
      </c>
      <c r="AI1444" s="29">
        <v>0</v>
      </c>
      <c r="AJ1444" s="29">
        <v>0</v>
      </c>
      <c r="AK1444" s="29">
        <v>0</v>
      </c>
      <c r="AL1444" s="29">
        <v>0</v>
      </c>
      <c r="AM1444" s="30">
        <f t="shared" si="117"/>
        <v>0</v>
      </c>
      <c r="AN1444" s="31">
        <v>0</v>
      </c>
      <c r="AO1444" s="31">
        <v>0</v>
      </c>
      <c r="AP1444" s="31">
        <v>0</v>
      </c>
      <c r="AQ1444" s="31">
        <v>0</v>
      </c>
      <c r="AR1444" s="32">
        <f t="shared" si="118"/>
        <v>0</v>
      </c>
      <c r="AS1444" s="67">
        <v>725</v>
      </c>
      <c r="AT1444" s="67">
        <v>798</v>
      </c>
      <c r="AU1444" s="67">
        <v>1632</v>
      </c>
      <c r="AV1444" s="67">
        <v>8</v>
      </c>
      <c r="AW1444" s="67">
        <v>549740</v>
      </c>
    </row>
    <row r="1445" spans="1:49" hidden="1">
      <c r="A1445" s="79">
        <v>625084</v>
      </c>
      <c r="B1445" s="33" t="s">
        <v>9342</v>
      </c>
      <c r="C1445" s="33" t="s">
        <v>11352</v>
      </c>
      <c r="D1445" s="33" t="s">
        <v>2512</v>
      </c>
      <c r="E1445" s="50" t="s">
        <v>11353</v>
      </c>
      <c r="F1445" s="36">
        <v>62</v>
      </c>
      <c r="G1445" s="33" t="s">
        <v>11345</v>
      </c>
      <c r="H1445" s="33" t="s">
        <v>11354</v>
      </c>
      <c r="I1445" s="33" t="s">
        <v>9349</v>
      </c>
      <c r="J1445" s="33" t="s">
        <v>9350</v>
      </c>
      <c r="K1445" s="33" t="s">
        <v>9108</v>
      </c>
      <c r="L1445" s="33" t="s">
        <v>4173</v>
      </c>
      <c r="M1445" s="33">
        <v>625084</v>
      </c>
      <c r="N1445" s="33">
        <v>-39.088163000000002</v>
      </c>
      <c r="O1445" s="33">
        <v>-66.520955000000001</v>
      </c>
      <c r="P1445" s="33" t="s">
        <v>11346</v>
      </c>
      <c r="Q1445" s="33" t="s">
        <v>2513</v>
      </c>
      <c r="R1445" s="33" t="s">
        <v>11355</v>
      </c>
      <c r="S1445" s="33">
        <v>71</v>
      </c>
      <c r="T1445" s="33">
        <v>26</v>
      </c>
      <c r="U1445" s="33">
        <v>0</v>
      </c>
      <c r="V1445" s="33">
        <v>12</v>
      </c>
      <c r="W1445" s="33">
        <v>22</v>
      </c>
      <c r="X1445" s="33">
        <v>26</v>
      </c>
      <c r="Y1445" s="33">
        <v>25</v>
      </c>
      <c r="Z1445" s="33">
        <v>0</v>
      </c>
      <c r="AA1445" s="33">
        <v>26</v>
      </c>
      <c r="AB1445" s="33">
        <v>0</v>
      </c>
      <c r="AC1445" s="33">
        <v>0</v>
      </c>
      <c r="AD1445" s="33">
        <v>0</v>
      </c>
      <c r="AE1445" s="33">
        <v>1</v>
      </c>
      <c r="AF1445" s="33">
        <v>1</v>
      </c>
      <c r="AG1445" s="46">
        <v>0</v>
      </c>
      <c r="AH1445" s="47">
        <v>0</v>
      </c>
      <c r="AI1445" s="33">
        <v>0</v>
      </c>
      <c r="AJ1445" s="33">
        <v>0</v>
      </c>
      <c r="AK1445" s="33">
        <v>0</v>
      </c>
      <c r="AL1445" s="33">
        <v>0</v>
      </c>
      <c r="AM1445" s="39">
        <f t="shared" si="117"/>
        <v>0</v>
      </c>
      <c r="AN1445" s="40">
        <v>0</v>
      </c>
      <c r="AO1445" s="40">
        <v>0</v>
      </c>
      <c r="AP1445" s="40">
        <v>0</v>
      </c>
      <c r="AQ1445" s="40">
        <v>0</v>
      </c>
      <c r="AR1445" s="41">
        <f t="shared" si="118"/>
        <v>0</v>
      </c>
      <c r="AS1445" s="67">
        <v>0</v>
      </c>
      <c r="AT1445" s="67">
        <v>0</v>
      </c>
      <c r="AU1445" s="67">
        <v>0</v>
      </c>
      <c r="AV1445" s="67">
        <v>0</v>
      </c>
      <c r="AW1445" s="67">
        <v>0</v>
      </c>
    </row>
    <row r="1446" spans="1:49" hidden="1">
      <c r="A1446" s="80">
        <v>620021</v>
      </c>
      <c r="B1446" s="29" t="s">
        <v>9342</v>
      </c>
      <c r="C1446" s="29" t="s">
        <v>4154</v>
      </c>
      <c r="D1446" s="29" t="s">
        <v>2512</v>
      </c>
      <c r="E1446" s="82" t="s">
        <v>11353</v>
      </c>
      <c r="F1446" s="43">
        <v>62</v>
      </c>
      <c r="G1446" s="29" t="s">
        <v>11345</v>
      </c>
      <c r="H1446" s="29" t="s">
        <v>11356</v>
      </c>
      <c r="I1446" s="29" t="s">
        <v>34</v>
      </c>
      <c r="J1446" s="29" t="s">
        <v>34</v>
      </c>
      <c r="K1446" s="29" t="s">
        <v>8870</v>
      </c>
      <c r="L1446" s="29" t="s">
        <v>8871</v>
      </c>
      <c r="M1446" s="29">
        <v>620021</v>
      </c>
      <c r="N1446" s="29">
        <v>-39.165152999999997</v>
      </c>
      <c r="O1446" s="29">
        <v>-66.144706999999997</v>
      </c>
      <c r="P1446" s="29" t="s">
        <v>11346</v>
      </c>
      <c r="Q1446" s="29" t="s">
        <v>2513</v>
      </c>
      <c r="R1446" s="29" t="s">
        <v>4153</v>
      </c>
      <c r="S1446" s="29">
        <v>4868</v>
      </c>
      <c r="T1446" s="29">
        <v>1207</v>
      </c>
      <c r="U1446" s="29">
        <v>874</v>
      </c>
      <c r="V1446" s="29">
        <v>1013</v>
      </c>
      <c r="W1446" s="29">
        <v>1309</v>
      </c>
      <c r="X1446" s="29">
        <v>1354</v>
      </c>
      <c r="Y1446" s="29">
        <v>1297</v>
      </c>
      <c r="Z1446" s="29">
        <v>253</v>
      </c>
      <c r="AA1446" s="29">
        <v>1322</v>
      </c>
      <c r="AB1446" s="29">
        <v>32</v>
      </c>
      <c r="AC1446" s="29">
        <v>157</v>
      </c>
      <c r="AD1446" s="29">
        <v>125</v>
      </c>
      <c r="AE1446" s="29">
        <v>246</v>
      </c>
      <c r="AF1446" s="29">
        <v>99</v>
      </c>
      <c r="AG1446" s="48">
        <v>156.44999999999999</v>
      </c>
      <c r="AH1446" s="49">
        <f t="shared" ref="AH1446:AH1456" si="120">(S1446/AG1446)</f>
        <v>31.115372323426016</v>
      </c>
      <c r="AI1446" s="29">
        <v>0</v>
      </c>
      <c r="AJ1446" s="29">
        <v>0</v>
      </c>
      <c r="AK1446" s="29">
        <v>0</v>
      </c>
      <c r="AL1446" s="29">
        <v>0</v>
      </c>
      <c r="AM1446" s="30">
        <f t="shared" si="117"/>
        <v>0</v>
      </c>
      <c r="AN1446" s="31">
        <v>0</v>
      </c>
      <c r="AO1446" s="31">
        <v>0</v>
      </c>
      <c r="AP1446" s="31">
        <v>0</v>
      </c>
      <c r="AQ1446" s="31">
        <v>0</v>
      </c>
      <c r="AR1446" s="32">
        <f t="shared" si="118"/>
        <v>0</v>
      </c>
      <c r="AS1446" s="67">
        <v>0</v>
      </c>
      <c r="AT1446" s="67">
        <v>0</v>
      </c>
      <c r="AU1446" s="67">
        <v>0</v>
      </c>
      <c r="AV1446" s="67">
        <v>0</v>
      </c>
      <c r="AW1446" s="67">
        <v>0</v>
      </c>
    </row>
    <row r="1447" spans="1:49" hidden="1">
      <c r="A1447" s="79">
        <v>620028</v>
      </c>
      <c r="B1447" s="33" t="s">
        <v>9342</v>
      </c>
      <c r="C1447" s="33" t="s">
        <v>4110</v>
      </c>
      <c r="D1447" s="33" t="s">
        <v>2512</v>
      </c>
      <c r="E1447" s="50" t="s">
        <v>11353</v>
      </c>
      <c r="F1447" s="36">
        <v>62</v>
      </c>
      <c r="G1447" s="33" t="s">
        <v>11345</v>
      </c>
      <c r="H1447" s="33" t="s">
        <v>11357</v>
      </c>
      <c r="I1447" s="33" t="s">
        <v>34</v>
      </c>
      <c r="J1447" s="33" t="s">
        <v>34</v>
      </c>
      <c r="K1447" s="33" t="s">
        <v>8808</v>
      </c>
      <c r="L1447" s="33" t="s">
        <v>8809</v>
      </c>
      <c r="M1447" s="33">
        <v>620028</v>
      </c>
      <c r="N1447" s="33">
        <v>-39.288454000000002</v>
      </c>
      <c r="O1447" s="33">
        <v>-65.663280999999998</v>
      </c>
      <c r="P1447" s="33" t="s">
        <v>11346</v>
      </c>
      <c r="Q1447" s="33" t="s">
        <v>2513</v>
      </c>
      <c r="R1447" s="33" t="s">
        <v>4109</v>
      </c>
      <c r="S1447" s="33">
        <v>10642</v>
      </c>
      <c r="T1447" s="33">
        <v>3242</v>
      </c>
      <c r="U1447" s="33">
        <v>2725</v>
      </c>
      <c r="V1447" s="33">
        <v>3060</v>
      </c>
      <c r="W1447" s="33">
        <v>3351</v>
      </c>
      <c r="X1447" s="33">
        <v>3403</v>
      </c>
      <c r="Y1447" s="33">
        <v>3352</v>
      </c>
      <c r="Z1447" s="33">
        <v>521</v>
      </c>
      <c r="AA1447" s="33">
        <v>3269</v>
      </c>
      <c r="AB1447" s="33">
        <v>134</v>
      </c>
      <c r="AC1447" s="33">
        <v>211</v>
      </c>
      <c r="AD1447" s="33">
        <v>77</v>
      </c>
      <c r="AE1447" s="33">
        <v>223</v>
      </c>
      <c r="AF1447" s="33">
        <v>121</v>
      </c>
      <c r="AG1447" s="46">
        <v>184.37</v>
      </c>
      <c r="AH1447" s="47">
        <f t="shared" si="120"/>
        <v>57.72088734609752</v>
      </c>
      <c r="AI1447" s="33">
        <v>0</v>
      </c>
      <c r="AJ1447" s="33">
        <v>0</v>
      </c>
      <c r="AK1447" s="33">
        <v>0</v>
      </c>
      <c r="AL1447" s="33">
        <v>0</v>
      </c>
      <c r="AM1447" s="39">
        <f t="shared" si="117"/>
        <v>0</v>
      </c>
      <c r="AN1447" s="40">
        <v>0</v>
      </c>
      <c r="AO1447" s="40">
        <v>0</v>
      </c>
      <c r="AP1447" s="40">
        <v>0</v>
      </c>
      <c r="AQ1447" s="40">
        <v>0</v>
      </c>
      <c r="AR1447" s="41">
        <f t="shared" si="118"/>
        <v>0</v>
      </c>
      <c r="AS1447" s="67">
        <v>0</v>
      </c>
      <c r="AT1447" s="67">
        <v>0</v>
      </c>
      <c r="AU1447" s="67">
        <v>0</v>
      </c>
      <c r="AV1447" s="67">
        <v>0</v>
      </c>
      <c r="AW1447" s="67">
        <v>0</v>
      </c>
    </row>
    <row r="1448" spans="1:49" hidden="1">
      <c r="A1448" s="80">
        <v>620035</v>
      </c>
      <c r="B1448" s="29" t="s">
        <v>9342</v>
      </c>
      <c r="C1448" s="29" t="s">
        <v>4118</v>
      </c>
      <c r="D1448" s="29" t="s">
        <v>2512</v>
      </c>
      <c r="E1448" s="82" t="s">
        <v>11353</v>
      </c>
      <c r="F1448" s="43">
        <v>62</v>
      </c>
      <c r="G1448" s="29" t="s">
        <v>11345</v>
      </c>
      <c r="H1448" s="29" t="s">
        <v>11358</v>
      </c>
      <c r="I1448" s="29" t="s">
        <v>34</v>
      </c>
      <c r="J1448" s="29" t="s">
        <v>34</v>
      </c>
      <c r="K1448" s="29" t="s">
        <v>9108</v>
      </c>
      <c r="L1448" s="29" t="s">
        <v>4173</v>
      </c>
      <c r="M1448" s="29">
        <v>620035</v>
      </c>
      <c r="N1448" s="29">
        <v>-39.185830000000003</v>
      </c>
      <c r="O1448" s="29">
        <v>-65.956318999999993</v>
      </c>
      <c r="P1448" s="29" t="s">
        <v>11346</v>
      </c>
      <c r="Q1448" s="29" t="s">
        <v>2513</v>
      </c>
      <c r="R1448" s="29" t="s">
        <v>4117</v>
      </c>
      <c r="S1448" s="29">
        <v>1893</v>
      </c>
      <c r="T1448" s="29">
        <v>485</v>
      </c>
      <c r="U1448" s="29">
        <v>342</v>
      </c>
      <c r="V1448" s="29">
        <v>440</v>
      </c>
      <c r="W1448" s="29">
        <v>401</v>
      </c>
      <c r="X1448" s="29">
        <v>503</v>
      </c>
      <c r="Y1448" s="29">
        <v>489</v>
      </c>
      <c r="Z1448" s="29">
        <v>99</v>
      </c>
      <c r="AA1448" s="29">
        <v>494</v>
      </c>
      <c r="AB1448" s="29">
        <v>9</v>
      </c>
      <c r="AC1448" s="29">
        <v>29</v>
      </c>
      <c r="AD1448" s="29">
        <v>20</v>
      </c>
      <c r="AE1448" s="29">
        <v>61</v>
      </c>
      <c r="AF1448" s="29">
        <v>30</v>
      </c>
      <c r="AG1448" s="48">
        <v>102.76</v>
      </c>
      <c r="AH1448" s="49">
        <f t="shared" si="120"/>
        <v>18.421564811210587</v>
      </c>
      <c r="AI1448" s="29">
        <v>0</v>
      </c>
      <c r="AJ1448" s="29">
        <v>0</v>
      </c>
      <c r="AK1448" s="29">
        <v>0</v>
      </c>
      <c r="AL1448" s="29">
        <v>0</v>
      </c>
      <c r="AM1448" s="30">
        <f t="shared" si="117"/>
        <v>0</v>
      </c>
      <c r="AN1448" s="31">
        <v>0</v>
      </c>
      <c r="AO1448" s="31">
        <v>0</v>
      </c>
      <c r="AP1448" s="31">
        <v>0</v>
      </c>
      <c r="AQ1448" s="31">
        <v>0</v>
      </c>
      <c r="AR1448" s="32">
        <f t="shared" si="118"/>
        <v>0</v>
      </c>
      <c r="AS1448" s="67">
        <v>0</v>
      </c>
      <c r="AT1448" s="67">
        <v>0</v>
      </c>
      <c r="AU1448" s="67">
        <v>0</v>
      </c>
      <c r="AV1448" s="67">
        <v>0</v>
      </c>
      <c r="AW1448" s="67">
        <v>0</v>
      </c>
    </row>
    <row r="1449" spans="1:49" hidden="1">
      <c r="A1449" s="79">
        <v>620042</v>
      </c>
      <c r="B1449" s="33" t="s">
        <v>9342</v>
      </c>
      <c r="C1449" s="33" t="s">
        <v>4150</v>
      </c>
      <c r="D1449" s="33" t="s">
        <v>2512</v>
      </c>
      <c r="E1449" s="50" t="s">
        <v>11353</v>
      </c>
      <c r="F1449" s="36">
        <v>62</v>
      </c>
      <c r="G1449" s="33" t="s">
        <v>11345</v>
      </c>
      <c r="H1449" s="33" t="s">
        <v>11359</v>
      </c>
      <c r="I1449" s="33" t="s">
        <v>34</v>
      </c>
      <c r="J1449" s="33" t="s">
        <v>34</v>
      </c>
      <c r="K1449" s="33" t="s">
        <v>9108</v>
      </c>
      <c r="L1449" s="33" t="s">
        <v>4173</v>
      </c>
      <c r="M1449" s="33">
        <v>620042</v>
      </c>
      <c r="N1449" s="33">
        <v>-39.202691000000002</v>
      </c>
      <c r="O1449" s="33">
        <v>-65.740916999999996</v>
      </c>
      <c r="P1449" s="33" t="s">
        <v>11346</v>
      </c>
      <c r="Q1449" s="33" t="s">
        <v>2513</v>
      </c>
      <c r="R1449" s="33" t="s">
        <v>4149</v>
      </c>
      <c r="S1449" s="33">
        <v>1207</v>
      </c>
      <c r="T1449" s="33">
        <v>324</v>
      </c>
      <c r="U1449" s="33">
        <v>85</v>
      </c>
      <c r="V1449" s="33">
        <v>311</v>
      </c>
      <c r="W1449" s="33">
        <v>333</v>
      </c>
      <c r="X1449" s="33">
        <v>344</v>
      </c>
      <c r="Y1449" s="33">
        <v>338</v>
      </c>
      <c r="Z1449" s="33">
        <v>89</v>
      </c>
      <c r="AA1449" s="33">
        <v>330</v>
      </c>
      <c r="AB1449" s="33">
        <v>14</v>
      </c>
      <c r="AC1449" s="33">
        <v>20</v>
      </c>
      <c r="AD1449" s="33">
        <v>6</v>
      </c>
      <c r="AE1449" s="33">
        <v>34</v>
      </c>
      <c r="AF1449" s="33">
        <v>23</v>
      </c>
      <c r="AG1449" s="46">
        <v>103.11</v>
      </c>
      <c r="AH1449" s="47">
        <f t="shared" si="120"/>
        <v>11.705945107167103</v>
      </c>
      <c r="AI1449" s="33">
        <v>0</v>
      </c>
      <c r="AJ1449" s="33">
        <v>0</v>
      </c>
      <c r="AK1449" s="33">
        <v>0</v>
      </c>
      <c r="AL1449" s="33">
        <v>0</v>
      </c>
      <c r="AM1449" s="39">
        <f t="shared" si="117"/>
        <v>0</v>
      </c>
      <c r="AN1449" s="40">
        <v>0</v>
      </c>
      <c r="AO1449" s="40">
        <v>0</v>
      </c>
      <c r="AP1449" s="40">
        <v>0</v>
      </c>
      <c r="AQ1449" s="40">
        <v>0</v>
      </c>
      <c r="AR1449" s="41">
        <f t="shared" si="118"/>
        <v>0</v>
      </c>
      <c r="AS1449" s="67">
        <v>0</v>
      </c>
      <c r="AT1449" s="67">
        <v>0</v>
      </c>
      <c r="AU1449" s="67">
        <v>0</v>
      </c>
      <c r="AV1449" s="67">
        <v>0</v>
      </c>
      <c r="AW1449" s="67">
        <v>0</v>
      </c>
    </row>
    <row r="1450" spans="1:49" hidden="1">
      <c r="A1450" s="80">
        <v>620049</v>
      </c>
      <c r="B1450" s="29" t="s">
        <v>9342</v>
      </c>
      <c r="C1450" s="29" t="s">
        <v>4131</v>
      </c>
      <c r="D1450" s="29" t="s">
        <v>2512</v>
      </c>
      <c r="E1450" s="82" t="s">
        <v>11353</v>
      </c>
      <c r="F1450" s="43">
        <v>62</v>
      </c>
      <c r="G1450" s="29" t="s">
        <v>11345</v>
      </c>
      <c r="H1450" s="29" t="s">
        <v>11360</v>
      </c>
      <c r="I1450" s="29" t="s">
        <v>34</v>
      </c>
      <c r="J1450" s="29" t="s">
        <v>34</v>
      </c>
      <c r="K1450" s="29" t="s">
        <v>8870</v>
      </c>
      <c r="L1450" s="29" t="s">
        <v>8871</v>
      </c>
      <c r="M1450" s="29">
        <v>620049</v>
      </c>
      <c r="N1450" s="29">
        <v>-39.423265000000001</v>
      </c>
      <c r="O1450" s="29">
        <v>-65.701449999999994</v>
      </c>
      <c r="P1450" s="29" t="s">
        <v>11346</v>
      </c>
      <c r="Q1450" s="29" t="s">
        <v>2513</v>
      </c>
      <c r="R1450" s="29" t="s">
        <v>4130</v>
      </c>
      <c r="S1450" s="29">
        <v>8234</v>
      </c>
      <c r="T1450" s="29">
        <v>2251</v>
      </c>
      <c r="U1450" s="29">
        <v>1441</v>
      </c>
      <c r="V1450" s="29">
        <v>1653</v>
      </c>
      <c r="W1450" s="29">
        <v>2246</v>
      </c>
      <c r="X1450" s="29">
        <v>2416</v>
      </c>
      <c r="Y1450" s="29">
        <v>2336</v>
      </c>
      <c r="Z1450" s="29">
        <v>426</v>
      </c>
      <c r="AA1450" s="29">
        <v>2346</v>
      </c>
      <c r="AB1450" s="29">
        <v>70</v>
      </c>
      <c r="AC1450" s="29">
        <v>155</v>
      </c>
      <c r="AD1450" s="29">
        <v>85</v>
      </c>
      <c r="AE1450" s="29">
        <v>314</v>
      </c>
      <c r="AF1450" s="29">
        <v>185</v>
      </c>
      <c r="AG1450" s="48">
        <v>108.69</v>
      </c>
      <c r="AH1450" s="49">
        <f t="shared" si="120"/>
        <v>75.756739350446225</v>
      </c>
      <c r="AI1450" s="29">
        <v>0</v>
      </c>
      <c r="AJ1450" s="29">
        <v>0</v>
      </c>
      <c r="AK1450" s="29">
        <v>0</v>
      </c>
      <c r="AL1450" s="29">
        <v>0</v>
      </c>
      <c r="AM1450" s="30">
        <f t="shared" si="117"/>
        <v>0</v>
      </c>
      <c r="AN1450" s="31">
        <v>0</v>
      </c>
      <c r="AO1450" s="31">
        <v>0</v>
      </c>
      <c r="AP1450" s="31">
        <v>0</v>
      </c>
      <c r="AQ1450" s="31">
        <v>0</v>
      </c>
      <c r="AR1450" s="32">
        <f t="shared" si="118"/>
        <v>0</v>
      </c>
      <c r="AS1450" s="67">
        <v>0</v>
      </c>
      <c r="AT1450" s="67">
        <v>0</v>
      </c>
      <c r="AU1450" s="67">
        <v>0</v>
      </c>
      <c r="AV1450" s="67">
        <v>0</v>
      </c>
      <c r="AW1450" s="67">
        <v>0</v>
      </c>
    </row>
    <row r="1451" spans="1:49" hidden="1">
      <c r="A1451" s="79">
        <v>620056</v>
      </c>
      <c r="B1451" s="33" t="s">
        <v>9342</v>
      </c>
      <c r="C1451" s="33" t="s">
        <v>11361</v>
      </c>
      <c r="D1451" s="33" t="s">
        <v>2512</v>
      </c>
      <c r="E1451" s="50" t="s">
        <v>11353</v>
      </c>
      <c r="F1451" s="36">
        <v>62</v>
      </c>
      <c r="G1451" s="33" t="s">
        <v>11345</v>
      </c>
      <c r="H1451" s="33" t="s">
        <v>11362</v>
      </c>
      <c r="I1451" s="33" t="s">
        <v>34</v>
      </c>
      <c r="J1451" s="33" t="s">
        <v>34</v>
      </c>
      <c r="K1451" s="33" t="s">
        <v>8870</v>
      </c>
      <c r="L1451" s="33" t="s">
        <v>8871</v>
      </c>
      <c r="M1451" s="33">
        <v>620056</v>
      </c>
      <c r="N1451" s="33">
        <v>-39.308880000000002</v>
      </c>
      <c r="O1451" s="33">
        <v>-65.764870999999999</v>
      </c>
      <c r="P1451" s="33" t="s">
        <v>11346</v>
      </c>
      <c r="Q1451" s="33" t="s">
        <v>2513</v>
      </c>
      <c r="R1451" s="33" t="s">
        <v>4134</v>
      </c>
      <c r="S1451" s="33">
        <v>6797</v>
      </c>
      <c r="T1451" s="33">
        <v>1785</v>
      </c>
      <c r="U1451" s="33">
        <v>1570</v>
      </c>
      <c r="V1451" s="33">
        <v>1638</v>
      </c>
      <c r="W1451" s="33">
        <v>1697</v>
      </c>
      <c r="X1451" s="33">
        <v>2054</v>
      </c>
      <c r="Y1451" s="33">
        <v>2009</v>
      </c>
      <c r="Z1451" s="33">
        <v>381</v>
      </c>
      <c r="AA1451" s="33">
        <v>1948</v>
      </c>
      <c r="AB1451" s="33">
        <v>106</v>
      </c>
      <c r="AC1451" s="33">
        <v>155</v>
      </c>
      <c r="AD1451" s="33">
        <v>49</v>
      </c>
      <c r="AE1451" s="33">
        <v>183</v>
      </c>
      <c r="AF1451" s="33">
        <v>94</v>
      </c>
      <c r="AG1451" s="46">
        <v>117.02</v>
      </c>
      <c r="AH1451" s="47">
        <f t="shared" si="120"/>
        <v>58.084088190052981</v>
      </c>
      <c r="AI1451" s="33">
        <v>0</v>
      </c>
      <c r="AJ1451" s="33">
        <v>0</v>
      </c>
      <c r="AK1451" s="33">
        <v>0</v>
      </c>
      <c r="AL1451" s="33">
        <v>0</v>
      </c>
      <c r="AM1451" s="39">
        <f t="shared" si="117"/>
        <v>0</v>
      </c>
      <c r="AN1451" s="40">
        <v>0</v>
      </c>
      <c r="AO1451" s="40">
        <v>0</v>
      </c>
      <c r="AP1451" s="40">
        <v>0</v>
      </c>
      <c r="AQ1451" s="40">
        <v>0</v>
      </c>
      <c r="AR1451" s="41">
        <f t="shared" si="118"/>
        <v>0</v>
      </c>
      <c r="AS1451" s="67">
        <v>0</v>
      </c>
      <c r="AT1451" s="67">
        <v>0</v>
      </c>
      <c r="AU1451" s="67">
        <v>0</v>
      </c>
      <c r="AV1451" s="67">
        <v>0</v>
      </c>
      <c r="AW1451" s="67">
        <v>0</v>
      </c>
    </row>
    <row r="1452" spans="1:49" hidden="1">
      <c r="A1452" s="80">
        <v>620063</v>
      </c>
      <c r="B1452" s="29" t="s">
        <v>9342</v>
      </c>
      <c r="C1452" s="29" t="s">
        <v>4114</v>
      </c>
      <c r="D1452" s="29" t="s">
        <v>2512</v>
      </c>
      <c r="E1452" s="82" t="s">
        <v>11353</v>
      </c>
      <c r="F1452" s="43">
        <v>62</v>
      </c>
      <c r="G1452" s="29" t="s">
        <v>11345</v>
      </c>
      <c r="H1452" s="29" t="s">
        <v>11363</v>
      </c>
      <c r="I1452" s="29" t="s">
        <v>34</v>
      </c>
      <c r="J1452" s="29" t="s">
        <v>34</v>
      </c>
      <c r="K1452" s="29" t="s">
        <v>9108</v>
      </c>
      <c r="L1452" s="29" t="s">
        <v>4173</v>
      </c>
      <c r="M1452" s="29">
        <v>620063</v>
      </c>
      <c r="N1452" s="29">
        <v>-39.484160000000003</v>
      </c>
      <c r="O1452" s="29">
        <v>-65.612459999999999</v>
      </c>
      <c r="P1452" s="29" t="s">
        <v>11346</v>
      </c>
      <c r="Q1452" s="29" t="s">
        <v>2513</v>
      </c>
      <c r="R1452" s="29" t="s">
        <v>4113</v>
      </c>
      <c r="S1452" s="29">
        <v>1032</v>
      </c>
      <c r="T1452" s="29">
        <v>207</v>
      </c>
      <c r="U1452" s="29">
        <v>131</v>
      </c>
      <c r="V1452" s="29">
        <v>199</v>
      </c>
      <c r="W1452" s="29">
        <v>312</v>
      </c>
      <c r="X1452" s="29">
        <v>318</v>
      </c>
      <c r="Y1452" s="29">
        <v>306</v>
      </c>
      <c r="Z1452" s="29">
        <v>88</v>
      </c>
      <c r="AA1452" s="29">
        <v>311</v>
      </c>
      <c r="AB1452" s="29">
        <v>7</v>
      </c>
      <c r="AC1452" s="29">
        <v>11</v>
      </c>
      <c r="AD1452" s="29">
        <v>4</v>
      </c>
      <c r="AE1452" s="29">
        <v>26</v>
      </c>
      <c r="AF1452" s="29">
        <v>11</v>
      </c>
      <c r="AG1452" s="48">
        <v>252.48</v>
      </c>
      <c r="AH1452" s="49">
        <f t="shared" si="120"/>
        <v>4.0874524714828899</v>
      </c>
      <c r="AI1452" s="29">
        <v>0</v>
      </c>
      <c r="AJ1452" s="29">
        <v>0</v>
      </c>
      <c r="AK1452" s="29">
        <v>0</v>
      </c>
      <c r="AL1452" s="29">
        <v>0</v>
      </c>
      <c r="AM1452" s="30">
        <f t="shared" si="117"/>
        <v>0</v>
      </c>
      <c r="AN1452" s="31">
        <v>0</v>
      </c>
      <c r="AO1452" s="31">
        <v>0</v>
      </c>
      <c r="AP1452" s="31">
        <v>0</v>
      </c>
      <c r="AQ1452" s="31">
        <v>0</v>
      </c>
      <c r="AR1452" s="32">
        <f t="shared" si="118"/>
        <v>0</v>
      </c>
      <c r="AS1452" s="67">
        <v>0</v>
      </c>
      <c r="AT1452" s="67">
        <v>0</v>
      </c>
      <c r="AU1452" s="67">
        <v>0</v>
      </c>
      <c r="AV1452" s="67">
        <v>0</v>
      </c>
      <c r="AW1452" s="67">
        <v>0</v>
      </c>
    </row>
    <row r="1453" spans="1:49" hidden="1">
      <c r="A1453" s="79">
        <v>620273</v>
      </c>
      <c r="B1453" s="33" t="s">
        <v>9342</v>
      </c>
      <c r="C1453" s="33" t="s">
        <v>4177</v>
      </c>
      <c r="D1453" s="33" t="s">
        <v>4029</v>
      </c>
      <c r="E1453" s="50" t="s">
        <v>11364</v>
      </c>
      <c r="F1453" s="36">
        <v>62</v>
      </c>
      <c r="G1453" s="33" t="s">
        <v>11345</v>
      </c>
      <c r="H1453" s="33" t="s">
        <v>11365</v>
      </c>
      <c r="I1453" s="33" t="s">
        <v>34</v>
      </c>
      <c r="J1453" s="33" t="s">
        <v>34</v>
      </c>
      <c r="K1453" s="33" t="s">
        <v>8870</v>
      </c>
      <c r="L1453" s="33" t="s">
        <v>8871</v>
      </c>
      <c r="M1453" s="33">
        <v>620273</v>
      </c>
      <c r="N1453" s="33">
        <v>-41.069192999999999</v>
      </c>
      <c r="O1453" s="33">
        <v>-71.162193000000002</v>
      </c>
      <c r="P1453" s="33" t="s">
        <v>11346</v>
      </c>
      <c r="Q1453" s="33" t="s">
        <v>4059</v>
      </c>
      <c r="R1453" s="33" t="s">
        <v>4176</v>
      </c>
      <c r="S1453" s="33">
        <v>3730</v>
      </c>
      <c r="T1453" s="33">
        <v>1079</v>
      </c>
      <c r="U1453" s="33">
        <v>18</v>
      </c>
      <c r="V1453" s="33">
        <v>1067</v>
      </c>
      <c r="W1453" s="33">
        <v>1080</v>
      </c>
      <c r="X1453" s="33">
        <v>1195</v>
      </c>
      <c r="Y1453" s="33">
        <v>1177</v>
      </c>
      <c r="Z1453" s="33">
        <v>158</v>
      </c>
      <c r="AA1453" s="33">
        <v>1167</v>
      </c>
      <c r="AB1453" s="33">
        <v>28</v>
      </c>
      <c r="AC1453" s="33">
        <v>85</v>
      </c>
      <c r="AD1453" s="33">
        <v>57</v>
      </c>
      <c r="AE1453" s="33">
        <v>75</v>
      </c>
      <c r="AF1453" s="33">
        <v>17</v>
      </c>
      <c r="AG1453" s="46">
        <v>12.93</v>
      </c>
      <c r="AH1453" s="47">
        <f t="shared" si="120"/>
        <v>288.47641144624902</v>
      </c>
      <c r="AI1453" s="33">
        <v>0</v>
      </c>
      <c r="AJ1453" s="33">
        <v>0</v>
      </c>
      <c r="AK1453" s="33">
        <v>0</v>
      </c>
      <c r="AL1453" s="33">
        <v>0</v>
      </c>
      <c r="AM1453" s="39">
        <f t="shared" si="117"/>
        <v>0</v>
      </c>
      <c r="AN1453" s="40">
        <v>0</v>
      </c>
      <c r="AO1453" s="40">
        <v>0</v>
      </c>
      <c r="AP1453" s="40">
        <v>0</v>
      </c>
      <c r="AQ1453" s="40">
        <v>0</v>
      </c>
      <c r="AR1453" s="41">
        <f t="shared" si="118"/>
        <v>0</v>
      </c>
      <c r="AS1453" s="67">
        <v>0</v>
      </c>
      <c r="AT1453" s="67">
        <v>0</v>
      </c>
      <c r="AU1453" s="67">
        <v>0</v>
      </c>
      <c r="AV1453" s="67">
        <v>0</v>
      </c>
      <c r="AW1453" s="67">
        <v>0</v>
      </c>
    </row>
    <row r="1454" spans="1:49" hidden="1">
      <c r="A1454" s="80">
        <v>620070</v>
      </c>
      <c r="B1454" s="29" t="s">
        <v>9342</v>
      </c>
      <c r="C1454" s="29" t="s">
        <v>11366</v>
      </c>
      <c r="D1454" s="29" t="s">
        <v>4029</v>
      </c>
      <c r="E1454" s="82" t="s">
        <v>11364</v>
      </c>
      <c r="F1454" s="43">
        <v>62</v>
      </c>
      <c r="G1454" s="29" t="s">
        <v>11345</v>
      </c>
      <c r="H1454" s="29" t="s">
        <v>11367</v>
      </c>
      <c r="I1454" s="29" t="s">
        <v>34</v>
      </c>
      <c r="J1454" s="29" t="s">
        <v>34</v>
      </c>
      <c r="K1454" s="29" t="s">
        <v>8808</v>
      </c>
      <c r="L1454" s="29" t="s">
        <v>8809</v>
      </c>
      <c r="M1454" s="29">
        <v>620070</v>
      </c>
      <c r="N1454" s="29">
        <v>-41.980485999999999</v>
      </c>
      <c r="O1454" s="29">
        <v>-71.533617000000007</v>
      </c>
      <c r="P1454" s="29" t="s">
        <v>11346</v>
      </c>
      <c r="Q1454" s="29" t="s">
        <v>11368</v>
      </c>
      <c r="R1454" s="29" t="s">
        <v>4030</v>
      </c>
      <c r="S1454" s="29">
        <v>19009</v>
      </c>
      <c r="T1454" s="29">
        <v>5079</v>
      </c>
      <c r="U1454" s="29">
        <v>2373</v>
      </c>
      <c r="V1454" s="29">
        <v>3269</v>
      </c>
      <c r="W1454" s="29">
        <v>5150</v>
      </c>
      <c r="X1454" s="29">
        <v>6275</v>
      </c>
      <c r="Y1454" s="29">
        <v>5974</v>
      </c>
      <c r="Z1454" s="29">
        <v>1062</v>
      </c>
      <c r="AA1454" s="29">
        <v>5944</v>
      </c>
      <c r="AB1454" s="29">
        <v>331</v>
      </c>
      <c r="AC1454" s="29">
        <v>805</v>
      </c>
      <c r="AD1454" s="29">
        <v>474</v>
      </c>
      <c r="AE1454" s="29">
        <v>768</v>
      </c>
      <c r="AF1454" s="29">
        <v>267</v>
      </c>
      <c r="AG1454" s="48">
        <v>1364.78</v>
      </c>
      <c r="AH1454" s="49">
        <f t="shared" si="120"/>
        <v>13.928252172511321</v>
      </c>
      <c r="AI1454" s="29">
        <v>0</v>
      </c>
      <c r="AJ1454" s="29">
        <v>0</v>
      </c>
      <c r="AK1454" s="29">
        <v>0</v>
      </c>
      <c r="AL1454" s="29">
        <v>0</v>
      </c>
      <c r="AM1454" s="30">
        <f t="shared" si="117"/>
        <v>0</v>
      </c>
      <c r="AN1454" s="31">
        <v>0</v>
      </c>
      <c r="AO1454" s="31">
        <v>0</v>
      </c>
      <c r="AP1454" s="31">
        <v>0</v>
      </c>
      <c r="AQ1454" s="31">
        <v>0</v>
      </c>
      <c r="AR1454" s="32">
        <f t="shared" si="118"/>
        <v>0</v>
      </c>
      <c r="AS1454" s="67">
        <v>2044</v>
      </c>
      <c r="AT1454" s="67">
        <v>2248</v>
      </c>
      <c r="AU1454" s="67">
        <v>4382</v>
      </c>
      <c r="AV1454" s="67">
        <v>30</v>
      </c>
      <c r="AW1454" s="67">
        <v>4384162</v>
      </c>
    </row>
    <row r="1455" spans="1:49" hidden="1">
      <c r="A1455" s="79">
        <v>625028</v>
      </c>
      <c r="B1455" s="33" t="s">
        <v>9342</v>
      </c>
      <c r="C1455" s="33" t="s">
        <v>4254</v>
      </c>
      <c r="D1455" s="33" t="s">
        <v>4029</v>
      </c>
      <c r="E1455" s="50" t="s">
        <v>11364</v>
      </c>
      <c r="F1455" s="36">
        <v>62</v>
      </c>
      <c r="G1455" s="33" t="s">
        <v>11345</v>
      </c>
      <c r="H1455" s="33" t="s">
        <v>11369</v>
      </c>
      <c r="I1455" s="33" t="s">
        <v>9349</v>
      </c>
      <c r="J1455" s="33" t="s">
        <v>9350</v>
      </c>
      <c r="K1455" s="33" t="s">
        <v>9108</v>
      </c>
      <c r="L1455" s="33" t="s">
        <v>4173</v>
      </c>
      <c r="M1455" s="33">
        <v>625028</v>
      </c>
      <c r="N1455" s="33">
        <v>-41.596519000000001</v>
      </c>
      <c r="O1455" s="33">
        <v>-71.744954000000007</v>
      </c>
      <c r="P1455" s="33" t="s">
        <v>11346</v>
      </c>
      <c r="Q1455" s="33" t="s">
        <v>11368</v>
      </c>
      <c r="R1455" s="33" t="s">
        <v>4253</v>
      </c>
      <c r="S1455" s="33">
        <v>230</v>
      </c>
      <c r="T1455" s="33">
        <v>55</v>
      </c>
      <c r="U1455" s="33">
        <v>0</v>
      </c>
      <c r="V1455" s="33">
        <v>0</v>
      </c>
      <c r="W1455" s="33">
        <v>86</v>
      </c>
      <c r="X1455" s="33">
        <v>86</v>
      </c>
      <c r="Y1455" s="33">
        <v>78</v>
      </c>
      <c r="Z1455" s="33">
        <v>20</v>
      </c>
      <c r="AA1455" s="33">
        <v>51</v>
      </c>
      <c r="AB1455" s="33">
        <v>35</v>
      </c>
      <c r="AC1455" s="33">
        <v>37</v>
      </c>
      <c r="AD1455" s="33">
        <v>2</v>
      </c>
      <c r="AE1455" s="33">
        <v>11</v>
      </c>
      <c r="AF1455" s="33">
        <v>2</v>
      </c>
      <c r="AG1455" s="46">
        <v>1367.79</v>
      </c>
      <c r="AH1455" s="47">
        <f t="shared" si="120"/>
        <v>0.16815446815666149</v>
      </c>
      <c r="AI1455" s="33">
        <v>0</v>
      </c>
      <c r="AJ1455" s="33">
        <v>0</v>
      </c>
      <c r="AK1455" s="33">
        <v>0</v>
      </c>
      <c r="AL1455" s="33">
        <v>0</v>
      </c>
      <c r="AM1455" s="39">
        <f t="shared" si="117"/>
        <v>0</v>
      </c>
      <c r="AN1455" s="40">
        <v>0</v>
      </c>
      <c r="AO1455" s="40">
        <v>0</v>
      </c>
      <c r="AP1455" s="40">
        <v>0</v>
      </c>
      <c r="AQ1455" s="40">
        <v>0</v>
      </c>
      <c r="AR1455" s="41">
        <f t="shared" si="118"/>
        <v>0</v>
      </c>
      <c r="AS1455" s="67">
        <v>0</v>
      </c>
      <c r="AT1455" s="67">
        <v>0</v>
      </c>
      <c r="AU1455" s="67">
        <v>0</v>
      </c>
      <c r="AV1455" s="67">
        <v>0</v>
      </c>
      <c r="AW1455" s="67">
        <v>0</v>
      </c>
    </row>
    <row r="1456" spans="1:49" hidden="1">
      <c r="A1456" s="80">
        <v>620077</v>
      </c>
      <c r="B1456" s="29" t="s">
        <v>9342</v>
      </c>
      <c r="C1456" s="29" t="s">
        <v>11370</v>
      </c>
      <c r="D1456" s="29" t="s">
        <v>4029</v>
      </c>
      <c r="E1456" s="82" t="s">
        <v>11364</v>
      </c>
      <c r="F1456" s="43">
        <v>62</v>
      </c>
      <c r="G1456" s="29" t="s">
        <v>11345</v>
      </c>
      <c r="H1456" s="29" t="s">
        <v>11371</v>
      </c>
      <c r="I1456" s="29" t="s">
        <v>34</v>
      </c>
      <c r="J1456" s="29" t="s">
        <v>34</v>
      </c>
      <c r="K1456" s="29" t="s">
        <v>8826</v>
      </c>
      <c r="L1456" s="29" t="s">
        <v>8827</v>
      </c>
      <c r="M1456" s="29">
        <v>620077</v>
      </c>
      <c r="N1456" s="29">
        <v>-41.136928285000003</v>
      </c>
      <c r="O1456" s="29">
        <v>-71.299064540000003</v>
      </c>
      <c r="P1456" s="29" t="s">
        <v>11346</v>
      </c>
      <c r="Q1456" s="29" t="s">
        <v>11368</v>
      </c>
      <c r="R1456" s="29" t="s">
        <v>4046</v>
      </c>
      <c r="S1456" s="29">
        <v>112887</v>
      </c>
      <c r="T1456" s="29">
        <v>33387</v>
      </c>
      <c r="U1456" s="29">
        <v>19632</v>
      </c>
      <c r="V1456" s="29">
        <v>30974</v>
      </c>
      <c r="W1456" s="29">
        <v>32205</v>
      </c>
      <c r="X1456" s="29">
        <v>35220</v>
      </c>
      <c r="Y1456" s="29">
        <v>34032</v>
      </c>
      <c r="Z1456" s="29">
        <v>6213</v>
      </c>
      <c r="AA1456" s="29">
        <v>33856</v>
      </c>
      <c r="AB1456" s="29">
        <v>1364</v>
      </c>
      <c r="AC1456" s="29">
        <v>3823</v>
      </c>
      <c r="AD1456" s="29">
        <v>2459</v>
      </c>
      <c r="AE1456" s="29">
        <v>3787</v>
      </c>
      <c r="AF1456" s="29">
        <v>1027</v>
      </c>
      <c r="AG1456" s="48">
        <v>256.37</v>
      </c>
      <c r="AH1456" s="49">
        <f t="shared" si="120"/>
        <v>440.32843156375549</v>
      </c>
      <c r="AI1456" s="29">
        <v>0</v>
      </c>
      <c r="AJ1456" s="29">
        <v>0</v>
      </c>
      <c r="AK1456" s="29">
        <v>0</v>
      </c>
      <c r="AL1456" s="29">
        <v>0</v>
      </c>
      <c r="AM1456" s="30">
        <f t="shared" si="117"/>
        <v>0</v>
      </c>
      <c r="AN1456" s="31">
        <v>0</v>
      </c>
      <c r="AO1456" s="31">
        <v>0</v>
      </c>
      <c r="AP1456" s="31">
        <v>0</v>
      </c>
      <c r="AQ1456" s="31">
        <v>0</v>
      </c>
      <c r="AR1456" s="32">
        <f t="shared" si="118"/>
        <v>0</v>
      </c>
      <c r="AS1456" s="67">
        <v>3104</v>
      </c>
      <c r="AT1456" s="67">
        <v>3417</v>
      </c>
      <c r="AU1456" s="67">
        <v>7285</v>
      </c>
      <c r="AV1456" s="67">
        <v>31</v>
      </c>
      <c r="AW1456" s="67">
        <v>3344381</v>
      </c>
    </row>
    <row r="1457" spans="1:49" hidden="1">
      <c r="A1457" s="79">
        <v>625049</v>
      </c>
      <c r="B1457" s="33" t="s">
        <v>9342</v>
      </c>
      <c r="C1457" s="33" t="s">
        <v>11372</v>
      </c>
      <c r="D1457" s="33" t="s">
        <v>4029</v>
      </c>
      <c r="E1457" s="50" t="s">
        <v>11364</v>
      </c>
      <c r="F1457" s="36">
        <v>62</v>
      </c>
      <c r="G1457" s="33" t="s">
        <v>11345</v>
      </c>
      <c r="H1457" s="33" t="s">
        <v>11373</v>
      </c>
      <c r="I1457" s="33" t="s">
        <v>9349</v>
      </c>
      <c r="J1457" s="33" t="s">
        <v>9350</v>
      </c>
      <c r="K1457" s="33" t="s">
        <v>9108</v>
      </c>
      <c r="L1457" s="33" t="s">
        <v>4173</v>
      </c>
      <c r="M1457" s="33">
        <v>625049</v>
      </c>
      <c r="N1457" s="33">
        <v>-41.349553999999998</v>
      </c>
      <c r="O1457" s="33">
        <v>-71.509041999999994</v>
      </c>
      <c r="P1457" s="33" t="s">
        <v>11346</v>
      </c>
      <c r="Q1457" s="33" t="s">
        <v>11368</v>
      </c>
      <c r="R1457" s="33" t="s">
        <v>11374</v>
      </c>
      <c r="S1457" s="33">
        <v>59</v>
      </c>
      <c r="T1457" s="33">
        <v>0</v>
      </c>
      <c r="U1457" s="33">
        <v>0</v>
      </c>
      <c r="V1457" s="33">
        <v>0</v>
      </c>
      <c r="W1457" s="33">
        <v>26</v>
      </c>
      <c r="X1457" s="33">
        <v>26</v>
      </c>
      <c r="Y1457" s="33">
        <v>26</v>
      </c>
      <c r="Z1457" s="33">
        <v>0</v>
      </c>
      <c r="AA1457" s="33">
        <v>25</v>
      </c>
      <c r="AB1457" s="33">
        <v>1</v>
      </c>
      <c r="AC1457" s="33">
        <v>2</v>
      </c>
      <c r="AD1457" s="33">
        <v>1</v>
      </c>
      <c r="AE1457" s="33">
        <v>0</v>
      </c>
      <c r="AF1457" s="33">
        <v>0</v>
      </c>
      <c r="AG1457" s="46">
        <v>0</v>
      </c>
      <c r="AH1457" s="47">
        <v>0</v>
      </c>
      <c r="AI1457" s="33">
        <v>0</v>
      </c>
      <c r="AJ1457" s="33">
        <v>0</v>
      </c>
      <c r="AK1457" s="33">
        <v>0</v>
      </c>
      <c r="AL1457" s="33">
        <v>0</v>
      </c>
      <c r="AM1457" s="39">
        <f t="shared" si="117"/>
        <v>0</v>
      </c>
      <c r="AN1457" s="40">
        <v>0</v>
      </c>
      <c r="AO1457" s="40">
        <v>0</v>
      </c>
      <c r="AP1457" s="40">
        <v>0</v>
      </c>
      <c r="AQ1457" s="40">
        <v>0</v>
      </c>
      <c r="AR1457" s="41">
        <f t="shared" si="118"/>
        <v>0</v>
      </c>
      <c r="AS1457" s="67">
        <v>0</v>
      </c>
      <c r="AT1457" s="67">
        <v>0</v>
      </c>
      <c r="AU1457" s="67">
        <v>0</v>
      </c>
      <c r="AV1457" s="67">
        <v>0</v>
      </c>
      <c r="AW1457" s="67">
        <v>0</v>
      </c>
    </row>
    <row r="1458" spans="1:49" hidden="1">
      <c r="A1458" s="80">
        <v>620084</v>
      </c>
      <c r="B1458" s="29" t="s">
        <v>9342</v>
      </c>
      <c r="C1458" s="29" t="s">
        <v>4106</v>
      </c>
      <c r="D1458" s="29" t="s">
        <v>4104</v>
      </c>
      <c r="E1458" s="82" t="s">
        <v>11375</v>
      </c>
      <c r="F1458" s="43">
        <v>62</v>
      </c>
      <c r="G1458" s="29" t="s">
        <v>11345</v>
      </c>
      <c r="H1458" s="29" t="s">
        <v>11376</v>
      </c>
      <c r="I1458" s="29" t="s">
        <v>34</v>
      </c>
      <c r="J1458" s="29" t="s">
        <v>34</v>
      </c>
      <c r="K1458" s="29" t="s">
        <v>8870</v>
      </c>
      <c r="L1458" s="29" t="s">
        <v>8871</v>
      </c>
      <c r="M1458" s="29">
        <v>620084</v>
      </c>
      <c r="N1458" s="29">
        <v>-40.104734999999998</v>
      </c>
      <c r="O1458" s="29">
        <v>-64.452961999999999</v>
      </c>
      <c r="P1458" s="29" t="s">
        <v>11346</v>
      </c>
      <c r="Q1458" s="29" t="s">
        <v>11377</v>
      </c>
      <c r="R1458" s="29" t="s">
        <v>4105</v>
      </c>
      <c r="S1458" s="29">
        <v>6253</v>
      </c>
      <c r="T1458" s="29">
        <v>1773</v>
      </c>
      <c r="U1458" s="29">
        <v>154</v>
      </c>
      <c r="V1458" s="29">
        <v>1631</v>
      </c>
      <c r="W1458" s="29">
        <v>1924</v>
      </c>
      <c r="X1458" s="29">
        <v>1978</v>
      </c>
      <c r="Y1458" s="29">
        <v>1927</v>
      </c>
      <c r="Z1458" s="29">
        <v>307</v>
      </c>
      <c r="AA1458" s="29">
        <v>1906</v>
      </c>
      <c r="AB1458" s="29">
        <v>72</v>
      </c>
      <c r="AC1458" s="29">
        <v>143</v>
      </c>
      <c r="AD1458" s="29">
        <v>71</v>
      </c>
      <c r="AE1458" s="29">
        <v>162</v>
      </c>
      <c r="AF1458" s="29">
        <v>61</v>
      </c>
      <c r="AG1458" s="48">
        <v>84.9</v>
      </c>
      <c r="AH1458" s="49">
        <f t="shared" ref="AH1458:AH1464" si="121">(S1458/AG1458)</f>
        <v>73.651354534746758</v>
      </c>
      <c r="AI1458" s="29">
        <v>0</v>
      </c>
      <c r="AJ1458" s="29">
        <v>0</v>
      </c>
      <c r="AK1458" s="29">
        <v>0</v>
      </c>
      <c r="AL1458" s="29">
        <v>0</v>
      </c>
      <c r="AM1458" s="30">
        <f t="shared" si="117"/>
        <v>0</v>
      </c>
      <c r="AN1458" s="31">
        <v>0</v>
      </c>
      <c r="AO1458" s="31">
        <v>0</v>
      </c>
      <c r="AP1458" s="31">
        <v>0</v>
      </c>
      <c r="AQ1458" s="31">
        <v>0</v>
      </c>
      <c r="AR1458" s="32">
        <f t="shared" si="118"/>
        <v>0</v>
      </c>
      <c r="AS1458" s="67">
        <v>0</v>
      </c>
      <c r="AT1458" s="67">
        <v>0</v>
      </c>
      <c r="AU1458" s="67">
        <v>0</v>
      </c>
      <c r="AV1458" s="67">
        <v>0</v>
      </c>
      <c r="AW1458" s="67">
        <v>0</v>
      </c>
    </row>
    <row r="1459" spans="1:49" hidden="1">
      <c r="A1459" s="79">
        <v>625077</v>
      </c>
      <c r="B1459" s="33" t="s">
        <v>9342</v>
      </c>
      <c r="C1459" s="33" t="s">
        <v>11378</v>
      </c>
      <c r="D1459" s="33" t="s">
        <v>4170</v>
      </c>
      <c r="E1459" s="50" t="s">
        <v>11379</v>
      </c>
      <c r="F1459" s="36">
        <v>62</v>
      </c>
      <c r="G1459" s="33" t="s">
        <v>11345</v>
      </c>
      <c r="H1459" s="33" t="s">
        <v>11380</v>
      </c>
      <c r="I1459" s="33" t="s">
        <v>9349</v>
      </c>
      <c r="J1459" s="33" t="s">
        <v>9350</v>
      </c>
      <c r="K1459" s="33" t="s">
        <v>9108</v>
      </c>
      <c r="L1459" s="33" t="s">
        <v>4173</v>
      </c>
      <c r="M1459" s="33">
        <v>625077</v>
      </c>
      <c r="N1459" s="33">
        <v>-39.978758999999997</v>
      </c>
      <c r="O1459" s="33">
        <v>-68.868397999999999</v>
      </c>
      <c r="P1459" s="33" t="s">
        <v>11346</v>
      </c>
      <c r="Q1459" s="33" t="s">
        <v>4366</v>
      </c>
      <c r="R1459" s="33" t="s">
        <v>4288</v>
      </c>
      <c r="S1459" s="33">
        <v>110</v>
      </c>
      <c r="T1459" s="33">
        <v>27</v>
      </c>
      <c r="U1459" s="33">
        <v>0</v>
      </c>
      <c r="V1459" s="33">
        <v>0</v>
      </c>
      <c r="W1459" s="33">
        <v>36</v>
      </c>
      <c r="X1459" s="33">
        <v>37</v>
      </c>
      <c r="Y1459" s="33">
        <v>21</v>
      </c>
      <c r="Z1459" s="33">
        <v>0</v>
      </c>
      <c r="AA1459" s="33">
        <v>37</v>
      </c>
      <c r="AB1459" s="33">
        <v>0</v>
      </c>
      <c r="AC1459" s="33">
        <v>0</v>
      </c>
      <c r="AD1459" s="33">
        <v>0</v>
      </c>
      <c r="AE1459" s="33">
        <v>19</v>
      </c>
      <c r="AF1459" s="33">
        <v>2</v>
      </c>
      <c r="AG1459" s="46">
        <v>2112.2399999999998</v>
      </c>
      <c r="AH1459" s="47">
        <f t="shared" si="121"/>
        <v>5.2077415445214562E-2</v>
      </c>
      <c r="AI1459" s="33">
        <v>0</v>
      </c>
      <c r="AJ1459" s="33">
        <v>0</v>
      </c>
      <c r="AK1459" s="33">
        <v>0</v>
      </c>
      <c r="AL1459" s="33">
        <v>0</v>
      </c>
      <c r="AM1459" s="39">
        <f t="shared" si="117"/>
        <v>0</v>
      </c>
      <c r="AN1459" s="40">
        <v>0</v>
      </c>
      <c r="AO1459" s="40">
        <v>0</v>
      </c>
      <c r="AP1459" s="40">
        <v>0</v>
      </c>
      <c r="AQ1459" s="40">
        <v>0</v>
      </c>
      <c r="AR1459" s="41">
        <f t="shared" si="118"/>
        <v>0</v>
      </c>
      <c r="AS1459" s="67">
        <v>0</v>
      </c>
      <c r="AT1459" s="67">
        <v>0</v>
      </c>
      <c r="AU1459" s="67">
        <v>0</v>
      </c>
      <c r="AV1459" s="67">
        <v>0</v>
      </c>
      <c r="AW1459" s="67">
        <v>0</v>
      </c>
    </row>
    <row r="1460" spans="1:49" hidden="1">
      <c r="A1460" s="80">
        <v>625063</v>
      </c>
      <c r="B1460" s="29" t="s">
        <v>9342</v>
      </c>
      <c r="C1460" s="29" t="s">
        <v>11381</v>
      </c>
      <c r="D1460" s="29" t="s">
        <v>4170</v>
      </c>
      <c r="E1460" s="82" t="s">
        <v>11379</v>
      </c>
      <c r="F1460" s="43">
        <v>62</v>
      </c>
      <c r="G1460" s="29" t="s">
        <v>11345</v>
      </c>
      <c r="H1460" s="29" t="s">
        <v>11382</v>
      </c>
      <c r="I1460" s="29" t="s">
        <v>9349</v>
      </c>
      <c r="J1460" s="29" t="s">
        <v>9350</v>
      </c>
      <c r="K1460" s="29" t="s">
        <v>9108</v>
      </c>
      <c r="L1460" s="29" t="s">
        <v>4173</v>
      </c>
      <c r="M1460" s="29">
        <v>625063</v>
      </c>
      <c r="N1460" s="29">
        <v>-39.725293999999998</v>
      </c>
      <c r="O1460" s="29">
        <v>-68.493953000000005</v>
      </c>
      <c r="P1460" s="29" t="s">
        <v>11346</v>
      </c>
      <c r="Q1460" s="29" t="s">
        <v>4366</v>
      </c>
      <c r="R1460" s="29" t="s">
        <v>4171</v>
      </c>
      <c r="S1460" s="29">
        <v>252</v>
      </c>
      <c r="T1460" s="29">
        <v>67</v>
      </c>
      <c r="U1460" s="29">
        <v>0</v>
      </c>
      <c r="V1460" s="29">
        <v>0</v>
      </c>
      <c r="W1460" s="29">
        <v>60</v>
      </c>
      <c r="X1460" s="29">
        <v>82</v>
      </c>
      <c r="Y1460" s="29">
        <v>68</v>
      </c>
      <c r="Z1460" s="29">
        <v>0</v>
      </c>
      <c r="AA1460" s="29">
        <v>81</v>
      </c>
      <c r="AB1460" s="29">
        <v>1</v>
      </c>
      <c r="AC1460" s="29">
        <v>4</v>
      </c>
      <c r="AD1460" s="29">
        <v>3</v>
      </c>
      <c r="AE1460" s="29">
        <v>20</v>
      </c>
      <c r="AF1460" s="29">
        <v>5</v>
      </c>
      <c r="AG1460" s="48">
        <v>3419.13</v>
      </c>
      <c r="AH1460" s="49">
        <f t="shared" si="121"/>
        <v>7.3702959524791389E-2</v>
      </c>
      <c r="AI1460" s="29">
        <v>0</v>
      </c>
      <c r="AJ1460" s="29">
        <v>0</v>
      </c>
      <c r="AK1460" s="29">
        <v>0</v>
      </c>
      <c r="AL1460" s="29">
        <v>0</v>
      </c>
      <c r="AM1460" s="30">
        <f t="shared" si="117"/>
        <v>0</v>
      </c>
      <c r="AN1460" s="31">
        <v>0</v>
      </c>
      <c r="AO1460" s="31">
        <v>0</v>
      </c>
      <c r="AP1460" s="31">
        <v>0</v>
      </c>
      <c r="AQ1460" s="31">
        <v>0</v>
      </c>
      <c r="AR1460" s="32">
        <f t="shared" si="118"/>
        <v>0</v>
      </c>
      <c r="AS1460" s="67">
        <v>1513</v>
      </c>
      <c r="AT1460" s="67">
        <v>1666</v>
      </c>
      <c r="AU1460" s="67">
        <v>3071</v>
      </c>
      <c r="AV1460" s="67">
        <v>21</v>
      </c>
      <c r="AW1460" s="67">
        <v>850455</v>
      </c>
    </row>
    <row r="1461" spans="1:49" hidden="1">
      <c r="A1461" s="79">
        <v>625056</v>
      </c>
      <c r="B1461" s="33" t="s">
        <v>9342</v>
      </c>
      <c r="C1461" s="33" t="s">
        <v>4170</v>
      </c>
      <c r="D1461" s="33" t="s">
        <v>4170</v>
      </c>
      <c r="E1461" s="50" t="s">
        <v>11379</v>
      </c>
      <c r="F1461" s="36">
        <v>62</v>
      </c>
      <c r="G1461" s="33" t="s">
        <v>11345</v>
      </c>
      <c r="H1461" s="33" t="s">
        <v>11383</v>
      </c>
      <c r="I1461" s="33" t="s">
        <v>9349</v>
      </c>
      <c r="J1461" s="33" t="s">
        <v>9350</v>
      </c>
      <c r="K1461" s="33" t="s">
        <v>9108</v>
      </c>
      <c r="L1461" s="33" t="s">
        <v>4173</v>
      </c>
      <c r="M1461" s="33">
        <v>625056</v>
      </c>
      <c r="N1461" s="33">
        <v>-39.923090999999999</v>
      </c>
      <c r="O1461" s="33">
        <v>-68.336950000000002</v>
      </c>
      <c r="P1461" s="33" t="s">
        <v>11346</v>
      </c>
      <c r="Q1461" s="33" t="s">
        <v>4366</v>
      </c>
      <c r="R1461" s="33" t="s">
        <v>4366</v>
      </c>
      <c r="S1461" s="33">
        <v>498</v>
      </c>
      <c r="T1461" s="33">
        <v>153</v>
      </c>
      <c r="U1461" s="33">
        <v>0</v>
      </c>
      <c r="V1461" s="33">
        <v>0</v>
      </c>
      <c r="W1461" s="33">
        <v>28</v>
      </c>
      <c r="X1461" s="33">
        <v>181</v>
      </c>
      <c r="Y1461" s="33">
        <v>174</v>
      </c>
      <c r="Z1461" s="33">
        <v>15</v>
      </c>
      <c r="AA1461" s="33">
        <v>177</v>
      </c>
      <c r="AB1461" s="33">
        <v>4</v>
      </c>
      <c r="AC1461" s="33">
        <v>12</v>
      </c>
      <c r="AD1461" s="33">
        <v>8</v>
      </c>
      <c r="AE1461" s="33">
        <v>22</v>
      </c>
      <c r="AF1461" s="33">
        <v>10</v>
      </c>
      <c r="AG1461" s="46">
        <v>4592.37</v>
      </c>
      <c r="AH1461" s="47">
        <f t="shared" si="121"/>
        <v>0.10844073974875718</v>
      </c>
      <c r="AI1461" s="33">
        <v>0</v>
      </c>
      <c r="AJ1461" s="33">
        <v>0</v>
      </c>
      <c r="AK1461" s="33">
        <v>0</v>
      </c>
      <c r="AL1461" s="33">
        <v>0</v>
      </c>
      <c r="AM1461" s="39">
        <f t="shared" si="117"/>
        <v>0</v>
      </c>
      <c r="AN1461" s="40">
        <v>0</v>
      </c>
      <c r="AO1461" s="40">
        <v>0</v>
      </c>
      <c r="AP1461" s="40">
        <v>0</v>
      </c>
      <c r="AQ1461" s="40">
        <v>0</v>
      </c>
      <c r="AR1461" s="41">
        <f t="shared" si="118"/>
        <v>0</v>
      </c>
      <c r="AS1461" s="67">
        <v>0</v>
      </c>
      <c r="AT1461" s="67">
        <v>0</v>
      </c>
      <c r="AU1461" s="67">
        <v>0</v>
      </c>
      <c r="AV1461" s="67">
        <v>0</v>
      </c>
      <c r="AW1461" s="67">
        <v>0</v>
      </c>
    </row>
    <row r="1462" spans="1:49" hidden="1">
      <c r="A1462" s="80">
        <v>625070</v>
      </c>
      <c r="B1462" s="29" t="s">
        <v>9342</v>
      </c>
      <c r="C1462" s="29" t="s">
        <v>4390</v>
      </c>
      <c r="D1462" s="29" t="s">
        <v>4170</v>
      </c>
      <c r="E1462" s="82" t="s">
        <v>11379</v>
      </c>
      <c r="F1462" s="43">
        <v>62</v>
      </c>
      <c r="G1462" s="29" t="s">
        <v>11345</v>
      </c>
      <c r="H1462" s="29" t="s">
        <v>11384</v>
      </c>
      <c r="I1462" s="29" t="s">
        <v>9349</v>
      </c>
      <c r="J1462" s="29" t="s">
        <v>9350</v>
      </c>
      <c r="K1462" s="29" t="s">
        <v>9108</v>
      </c>
      <c r="L1462" s="29" t="s">
        <v>4173</v>
      </c>
      <c r="M1462" s="29">
        <v>625070</v>
      </c>
      <c r="N1462" s="29">
        <v>-40.422902999999998</v>
      </c>
      <c r="O1462" s="29">
        <v>-69.614388000000005</v>
      </c>
      <c r="P1462" s="29" t="s">
        <v>11346</v>
      </c>
      <c r="Q1462" s="29" t="s">
        <v>4366</v>
      </c>
      <c r="R1462" s="29" t="s">
        <v>4389</v>
      </c>
      <c r="S1462" s="29">
        <v>311</v>
      </c>
      <c r="T1462" s="29">
        <v>82</v>
      </c>
      <c r="U1462" s="29">
        <v>0</v>
      </c>
      <c r="V1462" s="29">
        <v>0</v>
      </c>
      <c r="W1462" s="29">
        <v>83</v>
      </c>
      <c r="X1462" s="29">
        <v>85</v>
      </c>
      <c r="Y1462" s="29">
        <v>80</v>
      </c>
      <c r="Z1462" s="29">
        <v>0</v>
      </c>
      <c r="AA1462" s="29">
        <v>83</v>
      </c>
      <c r="AB1462" s="29">
        <v>2</v>
      </c>
      <c r="AC1462" s="29">
        <v>7</v>
      </c>
      <c r="AD1462" s="29">
        <v>5</v>
      </c>
      <c r="AE1462" s="29">
        <v>10</v>
      </c>
      <c r="AF1462" s="29">
        <v>3</v>
      </c>
      <c r="AG1462" s="48">
        <v>4521.46</v>
      </c>
      <c r="AH1462" s="49">
        <f t="shared" si="121"/>
        <v>6.8783092187036932E-2</v>
      </c>
      <c r="AI1462" s="29">
        <v>0</v>
      </c>
      <c r="AJ1462" s="29">
        <v>0</v>
      </c>
      <c r="AK1462" s="29">
        <v>0</v>
      </c>
      <c r="AL1462" s="29">
        <v>0</v>
      </c>
      <c r="AM1462" s="30">
        <f t="shared" si="117"/>
        <v>0</v>
      </c>
      <c r="AN1462" s="31">
        <v>0</v>
      </c>
      <c r="AO1462" s="31">
        <v>0</v>
      </c>
      <c r="AP1462" s="31">
        <v>0</v>
      </c>
      <c r="AQ1462" s="31">
        <v>0</v>
      </c>
      <c r="AR1462" s="32">
        <f t="shared" si="118"/>
        <v>0</v>
      </c>
      <c r="AS1462" s="67">
        <v>0</v>
      </c>
      <c r="AT1462" s="67">
        <v>0</v>
      </c>
      <c r="AU1462" s="67">
        <v>0</v>
      </c>
      <c r="AV1462" s="67">
        <v>0</v>
      </c>
      <c r="AW1462" s="67">
        <v>0</v>
      </c>
    </row>
    <row r="1463" spans="1:49" hidden="1">
      <c r="A1463" s="79">
        <v>625098</v>
      </c>
      <c r="B1463" s="33" t="s">
        <v>9342</v>
      </c>
      <c r="C1463" s="33" t="s">
        <v>4386</v>
      </c>
      <c r="D1463" s="33" t="s">
        <v>4170</v>
      </c>
      <c r="E1463" s="50" t="s">
        <v>11379</v>
      </c>
      <c r="F1463" s="36">
        <v>62</v>
      </c>
      <c r="G1463" s="33" t="s">
        <v>11345</v>
      </c>
      <c r="H1463" s="33" t="s">
        <v>11385</v>
      </c>
      <c r="I1463" s="33" t="s">
        <v>9349</v>
      </c>
      <c r="J1463" s="33" t="s">
        <v>9350</v>
      </c>
      <c r="K1463" s="33" t="s">
        <v>9108</v>
      </c>
      <c r="L1463" s="33" t="s">
        <v>4173</v>
      </c>
      <c r="M1463" s="33">
        <v>625098</v>
      </c>
      <c r="N1463" s="33">
        <v>-39.828285000000001</v>
      </c>
      <c r="O1463" s="33">
        <v>-69.508972999999997</v>
      </c>
      <c r="P1463" s="33" t="s">
        <v>11346</v>
      </c>
      <c r="Q1463" s="33" t="s">
        <v>4366</v>
      </c>
      <c r="R1463" s="33" t="s">
        <v>4385</v>
      </c>
      <c r="S1463" s="33">
        <v>170</v>
      </c>
      <c r="T1463" s="33">
        <v>46</v>
      </c>
      <c r="U1463" s="33">
        <v>0</v>
      </c>
      <c r="V1463" s="33">
        <v>0</v>
      </c>
      <c r="W1463" s="33">
        <v>42</v>
      </c>
      <c r="X1463" s="33">
        <v>48</v>
      </c>
      <c r="Y1463" s="33">
        <v>47</v>
      </c>
      <c r="Z1463" s="33">
        <v>0</v>
      </c>
      <c r="AA1463" s="33">
        <v>48</v>
      </c>
      <c r="AB1463" s="33">
        <v>0</v>
      </c>
      <c r="AC1463" s="33">
        <v>25</v>
      </c>
      <c r="AD1463" s="33">
        <v>25</v>
      </c>
      <c r="AE1463" s="33">
        <v>7</v>
      </c>
      <c r="AF1463" s="33">
        <v>5</v>
      </c>
      <c r="AG1463" s="46">
        <v>715.13</v>
      </c>
      <c r="AH1463" s="47">
        <f t="shared" si="121"/>
        <v>0.23771901612294269</v>
      </c>
      <c r="AI1463" s="33">
        <v>0</v>
      </c>
      <c r="AJ1463" s="33">
        <v>0</v>
      </c>
      <c r="AK1463" s="33">
        <v>0</v>
      </c>
      <c r="AL1463" s="33">
        <v>0</v>
      </c>
      <c r="AM1463" s="39">
        <f t="shared" si="117"/>
        <v>0</v>
      </c>
      <c r="AN1463" s="40">
        <v>0</v>
      </c>
      <c r="AO1463" s="40">
        <v>0</v>
      </c>
      <c r="AP1463" s="40">
        <v>0</v>
      </c>
      <c r="AQ1463" s="40">
        <v>0</v>
      </c>
      <c r="AR1463" s="41">
        <f t="shared" si="118"/>
        <v>0</v>
      </c>
      <c r="AS1463" s="67">
        <v>0</v>
      </c>
      <c r="AT1463" s="67">
        <v>0</v>
      </c>
      <c r="AU1463" s="67">
        <v>0</v>
      </c>
      <c r="AV1463" s="67">
        <v>0</v>
      </c>
      <c r="AW1463" s="67">
        <v>0</v>
      </c>
    </row>
    <row r="1464" spans="1:49" hidden="1">
      <c r="A1464" s="80">
        <v>625112</v>
      </c>
      <c r="B1464" s="29" t="s">
        <v>9342</v>
      </c>
      <c r="C1464" s="29" t="s">
        <v>4293</v>
      </c>
      <c r="D1464" s="29" t="s">
        <v>4170</v>
      </c>
      <c r="E1464" s="82" t="s">
        <v>11379</v>
      </c>
      <c r="F1464" s="43">
        <v>62</v>
      </c>
      <c r="G1464" s="29" t="s">
        <v>11345</v>
      </c>
      <c r="H1464" s="29" t="s">
        <v>11386</v>
      </c>
      <c r="I1464" s="29" t="s">
        <v>9349</v>
      </c>
      <c r="J1464" s="29" t="s">
        <v>9350</v>
      </c>
      <c r="K1464" s="29" t="s">
        <v>9108</v>
      </c>
      <c r="L1464" s="29" t="s">
        <v>4173</v>
      </c>
      <c r="M1464" s="29">
        <v>625112</v>
      </c>
      <c r="N1464" s="29">
        <v>-39.140483000000003</v>
      </c>
      <c r="O1464" s="29">
        <v>-66.728564000000006</v>
      </c>
      <c r="P1464" s="29" t="s">
        <v>11346</v>
      </c>
      <c r="Q1464" s="29" t="s">
        <v>4366</v>
      </c>
      <c r="R1464" s="29" t="s">
        <v>4292</v>
      </c>
      <c r="S1464" s="29">
        <v>936</v>
      </c>
      <c r="T1464" s="29">
        <v>195</v>
      </c>
      <c r="U1464" s="29">
        <v>0</v>
      </c>
      <c r="V1464" s="29">
        <v>0</v>
      </c>
      <c r="W1464" s="29">
        <v>205</v>
      </c>
      <c r="X1464" s="29">
        <v>279</v>
      </c>
      <c r="Y1464" s="29">
        <v>270</v>
      </c>
      <c r="Z1464" s="29">
        <v>96</v>
      </c>
      <c r="AA1464" s="29">
        <v>269</v>
      </c>
      <c r="AB1464" s="29">
        <v>10</v>
      </c>
      <c r="AC1464" s="29">
        <v>23</v>
      </c>
      <c r="AD1464" s="29">
        <v>13</v>
      </c>
      <c r="AE1464" s="29">
        <v>44</v>
      </c>
      <c r="AF1464" s="29">
        <v>29</v>
      </c>
      <c r="AG1464" s="48">
        <v>1399.25</v>
      </c>
      <c r="AH1464" s="49">
        <f t="shared" si="121"/>
        <v>0.66892978381275681</v>
      </c>
      <c r="AI1464" s="29">
        <v>0</v>
      </c>
      <c r="AJ1464" s="29">
        <v>0</v>
      </c>
      <c r="AK1464" s="29">
        <v>0</v>
      </c>
      <c r="AL1464" s="29">
        <v>0</v>
      </c>
      <c r="AM1464" s="30">
        <f t="shared" si="117"/>
        <v>0</v>
      </c>
      <c r="AN1464" s="31">
        <v>0</v>
      </c>
      <c r="AO1464" s="31">
        <v>0</v>
      </c>
      <c r="AP1464" s="31">
        <v>0</v>
      </c>
      <c r="AQ1464" s="31">
        <v>0</v>
      </c>
      <c r="AR1464" s="32">
        <f t="shared" si="118"/>
        <v>0</v>
      </c>
      <c r="AS1464" s="67">
        <v>0</v>
      </c>
      <c r="AT1464" s="67">
        <v>0</v>
      </c>
      <c r="AU1464" s="67">
        <v>0</v>
      </c>
      <c r="AV1464" s="67">
        <v>0</v>
      </c>
      <c r="AW1464" s="67">
        <v>0</v>
      </c>
    </row>
    <row r="1465" spans="1:49" hidden="1">
      <c r="A1465" s="79">
        <v>620091</v>
      </c>
      <c r="B1465" s="33" t="s">
        <v>9342</v>
      </c>
      <c r="C1465" s="33" t="s">
        <v>11387</v>
      </c>
      <c r="D1465" s="33" t="s">
        <v>2666</v>
      </c>
      <c r="E1465" s="50" t="s">
        <v>11388</v>
      </c>
      <c r="F1465" s="36">
        <v>62</v>
      </c>
      <c r="G1465" s="33" t="s">
        <v>11345</v>
      </c>
      <c r="H1465" s="33" t="s">
        <v>11389</v>
      </c>
      <c r="I1465" s="33" t="s">
        <v>34</v>
      </c>
      <c r="J1465" s="33" t="s">
        <v>34</v>
      </c>
      <c r="K1465" s="33" t="s">
        <v>8808</v>
      </c>
      <c r="L1465" s="33" t="s">
        <v>8809</v>
      </c>
      <c r="M1465" s="33">
        <v>620091</v>
      </c>
      <c r="N1465" s="33">
        <v>-38.979511000000002</v>
      </c>
      <c r="O1465" s="33">
        <v>-67.828021000000007</v>
      </c>
      <c r="P1465" s="33" t="s">
        <v>11346</v>
      </c>
      <c r="Q1465" s="33" t="s">
        <v>2665</v>
      </c>
      <c r="R1465" s="33" t="s">
        <v>11390</v>
      </c>
      <c r="S1465" s="33">
        <v>27443</v>
      </c>
      <c r="T1465" s="33">
        <v>7642</v>
      </c>
      <c r="U1465" s="33">
        <v>5434</v>
      </c>
      <c r="V1465" s="33">
        <v>6354</v>
      </c>
      <c r="W1465" s="33">
        <v>8087</v>
      </c>
      <c r="X1465" s="33">
        <v>8530</v>
      </c>
      <c r="Y1465" s="33">
        <v>8184</v>
      </c>
      <c r="Z1465" s="33">
        <v>2056</v>
      </c>
      <c r="AA1465" s="33">
        <v>7973</v>
      </c>
      <c r="AB1465" s="33">
        <v>557</v>
      </c>
      <c r="AC1465" s="33">
        <v>861</v>
      </c>
      <c r="AD1465" s="33">
        <v>304</v>
      </c>
      <c r="AE1465" s="33">
        <v>974</v>
      </c>
      <c r="AF1465" s="33">
        <v>460</v>
      </c>
      <c r="AG1465" s="46">
        <v>0</v>
      </c>
      <c r="AH1465" s="47">
        <v>0</v>
      </c>
      <c r="AI1465" s="33">
        <v>0</v>
      </c>
      <c r="AJ1465" s="33">
        <v>0</v>
      </c>
      <c r="AK1465" s="33">
        <v>0</v>
      </c>
      <c r="AL1465" s="33">
        <v>0</v>
      </c>
      <c r="AM1465" s="39">
        <f t="shared" si="117"/>
        <v>0</v>
      </c>
      <c r="AN1465" s="40">
        <v>0</v>
      </c>
      <c r="AO1465" s="40">
        <v>0</v>
      </c>
      <c r="AP1465" s="40">
        <v>0</v>
      </c>
      <c r="AQ1465" s="40">
        <v>0</v>
      </c>
      <c r="AR1465" s="41">
        <f t="shared" si="118"/>
        <v>0</v>
      </c>
      <c r="AS1465" s="67">
        <v>0</v>
      </c>
      <c r="AT1465" s="67">
        <v>0</v>
      </c>
      <c r="AU1465" s="67">
        <v>0</v>
      </c>
      <c r="AV1465" s="67">
        <v>0</v>
      </c>
      <c r="AW1465" s="67">
        <v>0</v>
      </c>
    </row>
    <row r="1466" spans="1:49" hidden="1">
      <c r="A1466" s="80">
        <v>620098</v>
      </c>
      <c r="B1466" s="29" t="s">
        <v>9342</v>
      </c>
      <c r="C1466" s="29" t="s">
        <v>13760</v>
      </c>
      <c r="D1466" s="29" t="s">
        <v>2666</v>
      </c>
      <c r="E1466" s="82" t="s">
        <v>11388</v>
      </c>
      <c r="F1466" s="43">
        <v>62</v>
      </c>
      <c r="G1466" s="29" t="s">
        <v>11345</v>
      </c>
      <c r="H1466" s="29" t="s">
        <v>11391</v>
      </c>
      <c r="I1466" s="29" t="s">
        <v>34</v>
      </c>
      <c r="J1466" s="29" t="s">
        <v>34</v>
      </c>
      <c r="K1466" s="29" t="s">
        <v>8870</v>
      </c>
      <c r="L1466" s="29" t="s">
        <v>8871</v>
      </c>
      <c r="M1466" s="29">
        <v>620098</v>
      </c>
      <c r="N1466" s="29">
        <v>-38.680604000000002</v>
      </c>
      <c r="O1466" s="29">
        <v>-68.215717999999995</v>
      </c>
      <c r="P1466" s="29" t="s">
        <v>11346</v>
      </c>
      <c r="Q1466" s="29" t="s">
        <v>2665</v>
      </c>
      <c r="R1466" s="29" t="s">
        <v>4184</v>
      </c>
      <c r="S1466" s="29">
        <v>5206</v>
      </c>
      <c r="T1466" s="29">
        <v>1443</v>
      </c>
      <c r="U1466" s="29">
        <v>729</v>
      </c>
      <c r="V1466" s="29">
        <v>906</v>
      </c>
      <c r="W1466" s="29">
        <v>246</v>
      </c>
      <c r="X1466" s="29">
        <v>1584</v>
      </c>
      <c r="Y1466" s="29">
        <v>1522</v>
      </c>
      <c r="Z1466" s="29">
        <v>338</v>
      </c>
      <c r="AA1466" s="29">
        <v>1544</v>
      </c>
      <c r="AB1466" s="29">
        <v>40</v>
      </c>
      <c r="AC1466" s="29">
        <v>126</v>
      </c>
      <c r="AD1466" s="29">
        <v>86</v>
      </c>
      <c r="AE1466" s="29">
        <v>201</v>
      </c>
      <c r="AF1466" s="29">
        <v>91</v>
      </c>
      <c r="AG1466" s="48">
        <v>58.03</v>
      </c>
      <c r="AH1466" s="49">
        <f t="shared" ref="AH1466:AH1490" si="122">(S1466/AG1466)</f>
        <v>89.712217818369808</v>
      </c>
      <c r="AI1466" s="29">
        <v>0</v>
      </c>
      <c r="AJ1466" s="29">
        <v>0</v>
      </c>
      <c r="AK1466" s="29">
        <v>0</v>
      </c>
      <c r="AL1466" s="29">
        <v>0</v>
      </c>
      <c r="AM1466" s="30">
        <f t="shared" si="117"/>
        <v>0</v>
      </c>
      <c r="AN1466" s="31">
        <v>0</v>
      </c>
      <c r="AO1466" s="31">
        <v>0</v>
      </c>
      <c r="AP1466" s="31">
        <v>0</v>
      </c>
      <c r="AQ1466" s="31">
        <v>0</v>
      </c>
      <c r="AR1466" s="32">
        <f t="shared" si="118"/>
        <v>0</v>
      </c>
      <c r="AS1466" s="67">
        <v>0</v>
      </c>
      <c r="AT1466" s="67">
        <v>0</v>
      </c>
      <c r="AU1466" s="67">
        <v>0</v>
      </c>
      <c r="AV1466" s="67">
        <v>0</v>
      </c>
      <c r="AW1466" s="67">
        <v>0</v>
      </c>
    </row>
    <row r="1467" spans="1:49" hidden="1">
      <c r="A1467" s="79">
        <v>620105</v>
      </c>
      <c r="B1467" s="33" t="s">
        <v>9342</v>
      </c>
      <c r="C1467" s="33" t="s">
        <v>4193</v>
      </c>
      <c r="D1467" s="33" t="s">
        <v>2666</v>
      </c>
      <c r="E1467" s="50" t="s">
        <v>11388</v>
      </c>
      <c r="F1467" s="36">
        <v>62</v>
      </c>
      <c r="G1467" s="33" t="s">
        <v>11345</v>
      </c>
      <c r="H1467" s="33" t="s">
        <v>11392</v>
      </c>
      <c r="I1467" s="33" t="s">
        <v>34</v>
      </c>
      <c r="J1467" s="33" t="s">
        <v>34</v>
      </c>
      <c r="K1467" s="33" t="s">
        <v>8808</v>
      </c>
      <c r="L1467" s="33" t="s">
        <v>8809</v>
      </c>
      <c r="M1467" s="33">
        <v>620105</v>
      </c>
      <c r="N1467" s="33">
        <v>-37.881529</v>
      </c>
      <c r="O1467" s="33">
        <v>-67.794556999999998</v>
      </c>
      <c r="P1467" s="33" t="s">
        <v>11346</v>
      </c>
      <c r="Q1467" s="33" t="s">
        <v>2665</v>
      </c>
      <c r="R1467" s="33" t="s">
        <v>4192</v>
      </c>
      <c r="S1467" s="33">
        <v>18032</v>
      </c>
      <c r="T1467" s="33">
        <v>5286</v>
      </c>
      <c r="U1467" s="33">
        <v>3215</v>
      </c>
      <c r="V1467" s="33">
        <v>4991</v>
      </c>
      <c r="W1467" s="33">
        <v>4418</v>
      </c>
      <c r="X1467" s="33">
        <v>5407</v>
      </c>
      <c r="Y1467" s="33">
        <v>5349</v>
      </c>
      <c r="Z1467" s="33">
        <v>717</v>
      </c>
      <c r="AA1467" s="33">
        <v>5126</v>
      </c>
      <c r="AB1467" s="33">
        <v>281</v>
      </c>
      <c r="AC1467" s="33">
        <v>460</v>
      </c>
      <c r="AD1467" s="33">
        <v>179</v>
      </c>
      <c r="AE1467" s="33">
        <v>451</v>
      </c>
      <c r="AF1467" s="33">
        <v>213</v>
      </c>
      <c r="AG1467" s="46">
        <v>153.38</v>
      </c>
      <c r="AH1467" s="47">
        <f t="shared" si="122"/>
        <v>117.56421958534359</v>
      </c>
      <c r="AI1467" s="33">
        <v>0</v>
      </c>
      <c r="AJ1467" s="33">
        <v>0</v>
      </c>
      <c r="AK1467" s="33">
        <v>0</v>
      </c>
      <c r="AL1467" s="33">
        <v>0</v>
      </c>
      <c r="AM1467" s="39">
        <f t="shared" si="117"/>
        <v>0</v>
      </c>
      <c r="AN1467" s="40">
        <v>0</v>
      </c>
      <c r="AO1467" s="40">
        <v>0</v>
      </c>
      <c r="AP1467" s="40">
        <v>0</v>
      </c>
      <c r="AQ1467" s="40">
        <v>0</v>
      </c>
      <c r="AR1467" s="41">
        <f t="shared" si="118"/>
        <v>0</v>
      </c>
      <c r="AS1467" s="67">
        <v>428</v>
      </c>
      <c r="AT1467" s="67">
        <v>471</v>
      </c>
      <c r="AU1467" s="67">
        <v>648</v>
      </c>
      <c r="AV1467" s="67">
        <v>4</v>
      </c>
      <c r="AW1467" s="67">
        <v>627611</v>
      </c>
    </row>
    <row r="1468" spans="1:49" hidden="1">
      <c r="A1468" s="80">
        <v>620112</v>
      </c>
      <c r="B1468" s="29" t="s">
        <v>9342</v>
      </c>
      <c r="C1468" s="29" t="s">
        <v>4162</v>
      </c>
      <c r="D1468" s="29" t="s">
        <v>2666</v>
      </c>
      <c r="E1468" s="82" t="s">
        <v>11388</v>
      </c>
      <c r="F1468" s="43">
        <v>62</v>
      </c>
      <c r="G1468" s="29" t="s">
        <v>11345</v>
      </c>
      <c r="H1468" s="29" t="s">
        <v>11393</v>
      </c>
      <c r="I1468" s="29" t="s">
        <v>34</v>
      </c>
      <c r="J1468" s="29" t="s">
        <v>34</v>
      </c>
      <c r="K1468" s="29" t="s">
        <v>8870</v>
      </c>
      <c r="L1468" s="29" t="s">
        <v>8871</v>
      </c>
      <c r="M1468" s="29">
        <v>620112</v>
      </c>
      <c r="N1468" s="29">
        <v>-39.051578999999997</v>
      </c>
      <c r="O1468" s="29">
        <v>-67.393056000000001</v>
      </c>
      <c r="P1468" s="29" t="s">
        <v>11346</v>
      </c>
      <c r="Q1468" s="29" t="s">
        <v>2665</v>
      </c>
      <c r="R1468" s="29" t="s">
        <v>4161</v>
      </c>
      <c r="S1468" s="29">
        <v>5992</v>
      </c>
      <c r="T1468" s="29">
        <v>1278</v>
      </c>
      <c r="U1468" s="29">
        <v>909</v>
      </c>
      <c r="V1468" s="29">
        <v>1041</v>
      </c>
      <c r="W1468" s="29">
        <v>1258</v>
      </c>
      <c r="X1468" s="29">
        <v>1788</v>
      </c>
      <c r="Y1468" s="29">
        <v>1695</v>
      </c>
      <c r="Z1468" s="29">
        <v>554</v>
      </c>
      <c r="AA1468" s="29">
        <v>1741</v>
      </c>
      <c r="AB1468" s="29">
        <v>47</v>
      </c>
      <c r="AC1468" s="29">
        <v>116</v>
      </c>
      <c r="AD1468" s="29">
        <v>69</v>
      </c>
      <c r="AE1468" s="29">
        <v>276</v>
      </c>
      <c r="AF1468" s="29">
        <v>124</v>
      </c>
      <c r="AG1468" s="48">
        <v>72.510000000000005</v>
      </c>
      <c r="AH1468" s="49">
        <f t="shared" si="122"/>
        <v>82.63687767204523</v>
      </c>
      <c r="AI1468" s="29">
        <v>0</v>
      </c>
      <c r="AJ1468" s="29">
        <v>0</v>
      </c>
      <c r="AK1468" s="29">
        <v>0</v>
      </c>
      <c r="AL1468" s="29">
        <v>0</v>
      </c>
      <c r="AM1468" s="30">
        <f t="shared" si="117"/>
        <v>0</v>
      </c>
      <c r="AN1468" s="31">
        <v>0</v>
      </c>
      <c r="AO1468" s="31">
        <v>0</v>
      </c>
      <c r="AP1468" s="31">
        <v>0</v>
      </c>
      <c r="AQ1468" s="31">
        <v>0</v>
      </c>
      <c r="AR1468" s="32">
        <f t="shared" si="118"/>
        <v>0</v>
      </c>
      <c r="AS1468" s="67">
        <v>227</v>
      </c>
      <c r="AT1468" s="67">
        <v>250</v>
      </c>
      <c r="AU1468" s="67">
        <v>0</v>
      </c>
      <c r="AV1468" s="67">
        <v>5</v>
      </c>
      <c r="AW1468" s="67">
        <v>276357</v>
      </c>
    </row>
    <row r="1469" spans="1:49" hidden="1">
      <c r="A1469" s="79">
        <v>620119</v>
      </c>
      <c r="B1469" s="33" t="s">
        <v>9342</v>
      </c>
      <c r="C1469" s="33" t="s">
        <v>4158</v>
      </c>
      <c r="D1469" s="33" t="s">
        <v>2666</v>
      </c>
      <c r="E1469" s="50" t="s">
        <v>11388</v>
      </c>
      <c r="F1469" s="36">
        <v>62</v>
      </c>
      <c r="G1469" s="33" t="s">
        <v>11345</v>
      </c>
      <c r="H1469" s="33" t="s">
        <v>11394</v>
      </c>
      <c r="I1469" s="33" t="s">
        <v>34</v>
      </c>
      <c r="J1469" s="33" t="s">
        <v>34</v>
      </c>
      <c r="K1469" s="33" t="s">
        <v>8870</v>
      </c>
      <c r="L1469" s="33" t="s">
        <v>8871</v>
      </c>
      <c r="M1469" s="33">
        <v>620119</v>
      </c>
      <c r="N1469" s="33">
        <v>-39.114880999999997</v>
      </c>
      <c r="O1469" s="33">
        <v>-66.942515</v>
      </c>
      <c r="P1469" s="33" t="s">
        <v>11346</v>
      </c>
      <c r="Q1469" s="33" t="s">
        <v>2665</v>
      </c>
      <c r="R1469" s="33" t="s">
        <v>4157</v>
      </c>
      <c r="S1469" s="33">
        <v>4865</v>
      </c>
      <c r="T1469" s="33">
        <v>1133</v>
      </c>
      <c r="U1469" s="33">
        <v>448</v>
      </c>
      <c r="V1469" s="33">
        <v>824</v>
      </c>
      <c r="W1469" s="33">
        <v>433</v>
      </c>
      <c r="X1469" s="33">
        <v>1373</v>
      </c>
      <c r="Y1469" s="33">
        <v>1300</v>
      </c>
      <c r="Z1469" s="33">
        <v>348</v>
      </c>
      <c r="AA1469" s="33">
        <v>1306</v>
      </c>
      <c r="AB1469" s="33">
        <v>67</v>
      </c>
      <c r="AC1469" s="33">
        <v>114</v>
      </c>
      <c r="AD1469" s="33">
        <v>47</v>
      </c>
      <c r="AE1469" s="33">
        <v>198</v>
      </c>
      <c r="AF1469" s="33">
        <v>100</v>
      </c>
      <c r="AG1469" s="46">
        <v>68.680000000000007</v>
      </c>
      <c r="AH1469" s="47">
        <f t="shared" si="122"/>
        <v>70.835760046592881</v>
      </c>
      <c r="AI1469" s="33">
        <v>0</v>
      </c>
      <c r="AJ1469" s="33">
        <v>0</v>
      </c>
      <c r="AK1469" s="33">
        <v>0</v>
      </c>
      <c r="AL1469" s="33">
        <v>0</v>
      </c>
      <c r="AM1469" s="39">
        <f t="shared" si="117"/>
        <v>0</v>
      </c>
      <c r="AN1469" s="40">
        <v>0</v>
      </c>
      <c r="AO1469" s="40">
        <v>0</v>
      </c>
      <c r="AP1469" s="40">
        <v>0</v>
      </c>
      <c r="AQ1469" s="40">
        <v>0</v>
      </c>
      <c r="AR1469" s="41">
        <f t="shared" si="118"/>
        <v>0</v>
      </c>
      <c r="AS1469" s="67">
        <v>102</v>
      </c>
      <c r="AT1469" s="67">
        <v>113</v>
      </c>
      <c r="AU1469" s="67">
        <v>0</v>
      </c>
      <c r="AV1469" s="67">
        <v>3</v>
      </c>
      <c r="AW1469" s="67">
        <v>192995</v>
      </c>
    </row>
    <row r="1470" spans="1:49" hidden="1">
      <c r="A1470" s="80">
        <v>620126</v>
      </c>
      <c r="B1470" s="29" t="s">
        <v>9342</v>
      </c>
      <c r="C1470" s="29" t="s">
        <v>4181</v>
      </c>
      <c r="D1470" s="29" t="s">
        <v>2666</v>
      </c>
      <c r="E1470" s="82" t="s">
        <v>11388</v>
      </c>
      <c r="F1470" s="43">
        <v>62</v>
      </c>
      <c r="G1470" s="29" t="s">
        <v>11345</v>
      </c>
      <c r="H1470" s="29" t="s">
        <v>11395</v>
      </c>
      <c r="I1470" s="29" t="s">
        <v>34</v>
      </c>
      <c r="J1470" s="29" t="s">
        <v>34</v>
      </c>
      <c r="K1470" s="29" t="s">
        <v>8808</v>
      </c>
      <c r="L1470" s="29" t="s">
        <v>8809</v>
      </c>
      <c r="M1470" s="29">
        <v>620126</v>
      </c>
      <c r="N1470" s="29">
        <v>-38.840553999999997</v>
      </c>
      <c r="O1470" s="29">
        <v>-68.062301000000005</v>
      </c>
      <c r="P1470" s="29" t="s">
        <v>11346</v>
      </c>
      <c r="Q1470" s="29" t="s">
        <v>2665</v>
      </c>
      <c r="R1470" s="29" t="s">
        <v>4180</v>
      </c>
      <c r="S1470" s="29">
        <v>24138</v>
      </c>
      <c r="T1470" s="29">
        <v>6996</v>
      </c>
      <c r="U1470" s="29">
        <v>6306</v>
      </c>
      <c r="V1470" s="29">
        <v>6520</v>
      </c>
      <c r="W1470" s="29">
        <v>6836</v>
      </c>
      <c r="X1470" s="29">
        <v>7488</v>
      </c>
      <c r="Y1470" s="29">
        <v>7331</v>
      </c>
      <c r="Z1470" s="29">
        <v>1300</v>
      </c>
      <c r="AA1470" s="29">
        <v>7160</v>
      </c>
      <c r="AB1470" s="29">
        <v>328</v>
      </c>
      <c r="AC1470" s="29">
        <v>469</v>
      </c>
      <c r="AD1470" s="29">
        <v>141</v>
      </c>
      <c r="AE1470" s="29">
        <v>564</v>
      </c>
      <c r="AF1470" s="29">
        <v>302</v>
      </c>
      <c r="AG1470" s="48">
        <v>63.81</v>
      </c>
      <c r="AH1470" s="49">
        <f t="shared" si="122"/>
        <v>378.27926657263748</v>
      </c>
      <c r="AI1470" s="29">
        <v>0</v>
      </c>
      <c r="AJ1470" s="29">
        <v>0</v>
      </c>
      <c r="AK1470" s="29">
        <v>0</v>
      </c>
      <c r="AL1470" s="29">
        <v>0</v>
      </c>
      <c r="AM1470" s="30">
        <f t="shared" si="117"/>
        <v>0</v>
      </c>
      <c r="AN1470" s="31">
        <v>0</v>
      </c>
      <c r="AO1470" s="31">
        <v>0</v>
      </c>
      <c r="AP1470" s="31">
        <v>0</v>
      </c>
      <c r="AQ1470" s="31">
        <v>0</v>
      </c>
      <c r="AR1470" s="32">
        <f t="shared" si="118"/>
        <v>0</v>
      </c>
      <c r="AS1470" s="67">
        <v>424</v>
      </c>
      <c r="AT1470" s="67">
        <v>467</v>
      </c>
      <c r="AU1470" s="67">
        <v>604</v>
      </c>
      <c r="AV1470" s="67">
        <v>5</v>
      </c>
      <c r="AW1470" s="67">
        <v>163516</v>
      </c>
    </row>
    <row r="1471" spans="1:49" hidden="1">
      <c r="A1471" s="79">
        <v>620133</v>
      </c>
      <c r="B1471" s="33" t="s">
        <v>9342</v>
      </c>
      <c r="C1471" s="33" t="s">
        <v>4095</v>
      </c>
      <c r="D1471" s="33" t="s">
        <v>2666</v>
      </c>
      <c r="E1471" s="50" t="s">
        <v>11388</v>
      </c>
      <c r="F1471" s="36">
        <v>62</v>
      </c>
      <c r="G1471" s="33" t="s">
        <v>11345</v>
      </c>
      <c r="H1471" s="33" t="s">
        <v>11396</v>
      </c>
      <c r="I1471" s="33" t="s">
        <v>34</v>
      </c>
      <c r="J1471" s="33" t="s">
        <v>34</v>
      </c>
      <c r="K1471" s="33" t="s">
        <v>8826</v>
      </c>
      <c r="L1471" s="33" t="s">
        <v>8827</v>
      </c>
      <c r="M1471" s="33">
        <v>620133</v>
      </c>
      <c r="N1471" s="33">
        <v>-38.922060000000002</v>
      </c>
      <c r="O1471" s="33">
        <v>-67.995548999999997</v>
      </c>
      <c r="P1471" s="33" t="s">
        <v>11346</v>
      </c>
      <c r="Q1471" s="33" t="s">
        <v>2665</v>
      </c>
      <c r="R1471" s="33" t="s">
        <v>4094</v>
      </c>
      <c r="S1471" s="33">
        <v>87492</v>
      </c>
      <c r="T1471" s="33">
        <v>26048</v>
      </c>
      <c r="U1471" s="33">
        <v>21905</v>
      </c>
      <c r="V1471" s="33">
        <v>22412</v>
      </c>
      <c r="W1471" s="33">
        <v>22956</v>
      </c>
      <c r="X1471" s="33">
        <v>27443</v>
      </c>
      <c r="Y1471" s="33">
        <v>26733</v>
      </c>
      <c r="Z1471" s="33">
        <v>4749</v>
      </c>
      <c r="AA1471" s="33">
        <v>26328</v>
      </c>
      <c r="AB1471" s="33">
        <v>1115</v>
      </c>
      <c r="AC1471" s="33">
        <v>2472</v>
      </c>
      <c r="AD1471" s="33">
        <v>1357</v>
      </c>
      <c r="AE1471" s="33">
        <v>2599</v>
      </c>
      <c r="AF1471" s="33">
        <v>1185</v>
      </c>
      <c r="AG1471" s="46">
        <v>5108.57</v>
      </c>
      <c r="AH1471" s="47">
        <f t="shared" si="122"/>
        <v>17.126514856407958</v>
      </c>
      <c r="AI1471" s="33">
        <v>0</v>
      </c>
      <c r="AJ1471" s="33">
        <v>0</v>
      </c>
      <c r="AK1471" s="33">
        <v>0</v>
      </c>
      <c r="AL1471" s="33">
        <v>0</v>
      </c>
      <c r="AM1471" s="39">
        <f t="shared" si="117"/>
        <v>0</v>
      </c>
      <c r="AN1471" s="40">
        <v>0</v>
      </c>
      <c r="AO1471" s="40">
        <v>0</v>
      </c>
      <c r="AP1471" s="40">
        <v>0</v>
      </c>
      <c r="AQ1471" s="40">
        <v>0</v>
      </c>
      <c r="AR1471" s="41">
        <f t="shared" si="118"/>
        <v>0</v>
      </c>
      <c r="AS1471" s="67">
        <v>9636</v>
      </c>
      <c r="AT1471" s="67">
        <v>10603</v>
      </c>
      <c r="AU1471" s="67">
        <v>14912</v>
      </c>
      <c r="AV1471" s="67">
        <v>55</v>
      </c>
      <c r="AW1471" s="67">
        <v>5911434</v>
      </c>
    </row>
    <row r="1472" spans="1:49" hidden="1">
      <c r="A1472" s="80">
        <v>620140</v>
      </c>
      <c r="B1472" s="29" t="s">
        <v>9342</v>
      </c>
      <c r="C1472" s="29" t="s">
        <v>4189</v>
      </c>
      <c r="D1472" s="29" t="s">
        <v>2666</v>
      </c>
      <c r="E1472" s="82" t="s">
        <v>11388</v>
      </c>
      <c r="F1472" s="43">
        <v>62</v>
      </c>
      <c r="G1472" s="29" t="s">
        <v>11345</v>
      </c>
      <c r="H1472" s="29" t="s">
        <v>11397</v>
      </c>
      <c r="I1472" s="29" t="s">
        <v>34</v>
      </c>
      <c r="J1472" s="29" t="s">
        <v>34</v>
      </c>
      <c r="K1472" s="29" t="s">
        <v>8870</v>
      </c>
      <c r="L1472" s="29" t="s">
        <v>8871</v>
      </c>
      <c r="M1472" s="29">
        <v>620140</v>
      </c>
      <c r="N1472" s="29">
        <v>-38.757005999999997</v>
      </c>
      <c r="O1472" s="29">
        <v>-68.099497</v>
      </c>
      <c r="P1472" s="29" t="s">
        <v>11346</v>
      </c>
      <c r="Q1472" s="29" t="s">
        <v>2665</v>
      </c>
      <c r="R1472" s="29" t="s">
        <v>4188</v>
      </c>
      <c r="S1472" s="29">
        <v>3322</v>
      </c>
      <c r="T1472" s="29">
        <v>772</v>
      </c>
      <c r="U1472" s="29">
        <v>303</v>
      </c>
      <c r="V1472" s="29">
        <v>610</v>
      </c>
      <c r="W1472" s="29">
        <v>800</v>
      </c>
      <c r="X1472" s="29">
        <v>971</v>
      </c>
      <c r="Y1472" s="29">
        <v>945</v>
      </c>
      <c r="Z1472" s="29">
        <v>289</v>
      </c>
      <c r="AA1472" s="29">
        <v>946</v>
      </c>
      <c r="AB1472" s="29">
        <v>25</v>
      </c>
      <c r="AC1472" s="29">
        <v>70</v>
      </c>
      <c r="AD1472" s="29">
        <v>45</v>
      </c>
      <c r="AE1472" s="29">
        <v>115</v>
      </c>
      <c r="AF1472" s="29">
        <v>68</v>
      </c>
      <c r="AG1472" s="48">
        <v>51.34</v>
      </c>
      <c r="AH1472" s="49">
        <f t="shared" si="122"/>
        <v>64.705882352941174</v>
      </c>
      <c r="AI1472" s="29">
        <v>0</v>
      </c>
      <c r="AJ1472" s="29">
        <v>0</v>
      </c>
      <c r="AK1472" s="29">
        <v>0</v>
      </c>
      <c r="AL1472" s="29">
        <v>0</v>
      </c>
      <c r="AM1472" s="30">
        <f t="shared" si="117"/>
        <v>0</v>
      </c>
      <c r="AN1472" s="31">
        <v>0</v>
      </c>
      <c r="AO1472" s="31">
        <v>0</v>
      </c>
      <c r="AP1472" s="31">
        <v>0</v>
      </c>
      <c r="AQ1472" s="31">
        <v>0</v>
      </c>
      <c r="AR1472" s="32">
        <f t="shared" si="118"/>
        <v>0</v>
      </c>
      <c r="AS1472" s="67">
        <v>37</v>
      </c>
      <c r="AT1472" s="67">
        <v>41</v>
      </c>
      <c r="AU1472" s="67">
        <v>37</v>
      </c>
      <c r="AV1472" s="67">
        <v>2</v>
      </c>
      <c r="AW1472" s="67">
        <v>571237</v>
      </c>
    </row>
    <row r="1473" spans="1:49" hidden="1">
      <c r="A1473" s="79">
        <v>620147</v>
      </c>
      <c r="B1473" s="33" t="s">
        <v>9342</v>
      </c>
      <c r="C1473" s="33" t="s">
        <v>4197</v>
      </c>
      <c r="D1473" s="33" t="s">
        <v>2666</v>
      </c>
      <c r="E1473" s="50" t="s">
        <v>11388</v>
      </c>
      <c r="F1473" s="36">
        <v>62</v>
      </c>
      <c r="G1473" s="33" t="s">
        <v>11345</v>
      </c>
      <c r="H1473" s="33" t="s">
        <v>11398</v>
      </c>
      <c r="I1473" s="33" t="s">
        <v>34</v>
      </c>
      <c r="J1473" s="33" t="s">
        <v>34</v>
      </c>
      <c r="K1473" s="33" t="s">
        <v>8870</v>
      </c>
      <c r="L1473" s="33" t="s">
        <v>8871</v>
      </c>
      <c r="M1473" s="33">
        <v>620147</v>
      </c>
      <c r="N1473" s="33">
        <v>-39.079549999999998</v>
      </c>
      <c r="O1473" s="33">
        <v>-67.157550999999998</v>
      </c>
      <c r="P1473" s="33" t="s">
        <v>11346</v>
      </c>
      <c r="Q1473" s="33" t="s">
        <v>2665</v>
      </c>
      <c r="R1473" s="33" t="s">
        <v>4196</v>
      </c>
      <c r="S1473" s="33">
        <v>3788</v>
      </c>
      <c r="T1473" s="33">
        <v>932</v>
      </c>
      <c r="U1473" s="33">
        <v>519</v>
      </c>
      <c r="V1473" s="33">
        <v>809</v>
      </c>
      <c r="W1473" s="33">
        <v>842</v>
      </c>
      <c r="X1473" s="33">
        <v>1083</v>
      </c>
      <c r="Y1473" s="33">
        <v>1037</v>
      </c>
      <c r="Z1473" s="33">
        <v>246</v>
      </c>
      <c r="AA1473" s="33">
        <v>1034</v>
      </c>
      <c r="AB1473" s="33">
        <v>49</v>
      </c>
      <c r="AC1473" s="33">
        <v>82</v>
      </c>
      <c r="AD1473" s="33">
        <v>33</v>
      </c>
      <c r="AE1473" s="33">
        <v>126</v>
      </c>
      <c r="AF1473" s="33">
        <v>57</v>
      </c>
      <c r="AG1473" s="46">
        <v>688.88</v>
      </c>
      <c r="AH1473" s="47">
        <f t="shared" si="122"/>
        <v>5.4987806294274764</v>
      </c>
      <c r="AI1473" s="33">
        <v>0</v>
      </c>
      <c r="AJ1473" s="33">
        <v>0</v>
      </c>
      <c r="AK1473" s="33">
        <v>0</v>
      </c>
      <c r="AL1473" s="33">
        <v>0</v>
      </c>
      <c r="AM1473" s="39">
        <f t="shared" si="117"/>
        <v>0</v>
      </c>
      <c r="AN1473" s="40">
        <v>0</v>
      </c>
      <c r="AO1473" s="40">
        <v>0</v>
      </c>
      <c r="AP1473" s="40">
        <v>0</v>
      </c>
      <c r="AQ1473" s="40">
        <v>0</v>
      </c>
      <c r="AR1473" s="41">
        <f t="shared" si="118"/>
        <v>0</v>
      </c>
      <c r="AS1473" s="67">
        <v>25</v>
      </c>
      <c r="AT1473" s="67">
        <v>28</v>
      </c>
      <c r="AU1473" s="67">
        <v>0</v>
      </c>
      <c r="AV1473" s="67">
        <v>1</v>
      </c>
      <c r="AW1473" s="67">
        <v>64203</v>
      </c>
    </row>
    <row r="1474" spans="1:49" hidden="1">
      <c r="A1474" s="80">
        <v>620154</v>
      </c>
      <c r="B1474" s="29" t="s">
        <v>9342</v>
      </c>
      <c r="C1474" s="29" t="s">
        <v>11399</v>
      </c>
      <c r="D1474" s="29" t="s">
        <v>2666</v>
      </c>
      <c r="E1474" s="82" t="s">
        <v>11388</v>
      </c>
      <c r="F1474" s="43">
        <v>62</v>
      </c>
      <c r="G1474" s="29" t="s">
        <v>11345</v>
      </c>
      <c r="H1474" s="29" t="s">
        <v>11400</v>
      </c>
      <c r="I1474" s="29" t="s">
        <v>34</v>
      </c>
      <c r="J1474" s="29" t="s">
        <v>34</v>
      </c>
      <c r="K1474" s="29" t="s">
        <v>8870</v>
      </c>
      <c r="L1474" s="29" t="s">
        <v>8871</v>
      </c>
      <c r="M1474" s="29">
        <v>620154</v>
      </c>
      <c r="N1474" s="29">
        <v>-38.954360000000001</v>
      </c>
      <c r="O1474" s="29">
        <v>-67.925109000000006</v>
      </c>
      <c r="P1474" s="29" t="s">
        <v>11346</v>
      </c>
      <c r="Q1474" s="29" t="s">
        <v>2665</v>
      </c>
      <c r="R1474" s="29" t="s">
        <v>4090</v>
      </c>
      <c r="S1474" s="29">
        <v>8629</v>
      </c>
      <c r="T1474" s="29">
        <v>2311</v>
      </c>
      <c r="U1474" s="29">
        <v>1667</v>
      </c>
      <c r="V1474" s="29">
        <v>1904</v>
      </c>
      <c r="W1474" s="29">
        <v>1751</v>
      </c>
      <c r="X1474" s="29">
        <v>2517</v>
      </c>
      <c r="Y1474" s="29">
        <v>2419</v>
      </c>
      <c r="Z1474" s="29">
        <v>499</v>
      </c>
      <c r="AA1474" s="29">
        <v>2466</v>
      </c>
      <c r="AB1474" s="29">
        <v>51</v>
      </c>
      <c r="AC1474" s="29">
        <v>106</v>
      </c>
      <c r="AD1474" s="29">
        <v>55</v>
      </c>
      <c r="AE1474" s="29">
        <v>277</v>
      </c>
      <c r="AF1474" s="29">
        <v>146</v>
      </c>
      <c r="AG1474" s="48">
        <v>38.08</v>
      </c>
      <c r="AH1474" s="49">
        <f t="shared" si="122"/>
        <v>226.60189075630254</v>
      </c>
      <c r="AI1474" s="29">
        <v>0</v>
      </c>
      <c r="AJ1474" s="29">
        <v>0</v>
      </c>
      <c r="AK1474" s="29">
        <v>0</v>
      </c>
      <c r="AL1474" s="29">
        <v>0</v>
      </c>
      <c r="AM1474" s="30">
        <f t="shared" si="117"/>
        <v>0</v>
      </c>
      <c r="AN1474" s="31">
        <v>0</v>
      </c>
      <c r="AO1474" s="31">
        <v>0</v>
      </c>
      <c r="AP1474" s="31">
        <v>0</v>
      </c>
      <c r="AQ1474" s="31">
        <v>0</v>
      </c>
      <c r="AR1474" s="32">
        <f t="shared" si="118"/>
        <v>0</v>
      </c>
      <c r="AS1474" s="67">
        <v>276</v>
      </c>
      <c r="AT1474" s="67">
        <v>304</v>
      </c>
      <c r="AU1474" s="67">
        <v>153</v>
      </c>
      <c r="AV1474" s="67">
        <v>6</v>
      </c>
      <c r="AW1474" s="67">
        <v>272136</v>
      </c>
    </row>
    <row r="1475" spans="1:49" hidden="1">
      <c r="A1475" s="79">
        <v>620161</v>
      </c>
      <c r="B1475" s="33" t="s">
        <v>9342</v>
      </c>
      <c r="C1475" s="33" t="s">
        <v>13712</v>
      </c>
      <c r="D1475" s="33" t="s">
        <v>2666</v>
      </c>
      <c r="E1475" s="50" t="s">
        <v>11388</v>
      </c>
      <c r="F1475" s="36">
        <v>62</v>
      </c>
      <c r="G1475" s="33" t="s">
        <v>11345</v>
      </c>
      <c r="H1475" s="33" t="s">
        <v>11401</v>
      </c>
      <c r="I1475" s="33" t="s">
        <v>34</v>
      </c>
      <c r="J1475" s="33" t="s">
        <v>34</v>
      </c>
      <c r="K1475" s="33" t="s">
        <v>8826</v>
      </c>
      <c r="L1475" s="33" t="s">
        <v>8827</v>
      </c>
      <c r="M1475" s="33">
        <v>620161</v>
      </c>
      <c r="N1475" s="33">
        <v>-39.055737000000001</v>
      </c>
      <c r="O1475" s="33">
        <v>-67.593530000000001</v>
      </c>
      <c r="P1475" s="33" t="s">
        <v>11346</v>
      </c>
      <c r="Q1475" s="33" t="s">
        <v>2665</v>
      </c>
      <c r="R1475" s="33" t="s">
        <v>2665</v>
      </c>
      <c r="S1475" s="33">
        <v>90655</v>
      </c>
      <c r="T1475" s="33">
        <v>27440</v>
      </c>
      <c r="U1475" s="33">
        <v>21267</v>
      </c>
      <c r="V1475" s="33">
        <v>25420</v>
      </c>
      <c r="W1475" s="33">
        <v>20441</v>
      </c>
      <c r="X1475" s="33">
        <v>28879</v>
      </c>
      <c r="Y1475" s="33">
        <v>28168</v>
      </c>
      <c r="Z1475" s="33">
        <v>4239</v>
      </c>
      <c r="AA1475" s="33">
        <v>27677</v>
      </c>
      <c r="AB1475" s="33">
        <v>1202</v>
      </c>
      <c r="AC1475" s="33">
        <v>1823</v>
      </c>
      <c r="AD1475" s="33">
        <v>621</v>
      </c>
      <c r="AE1475" s="33">
        <v>2327</v>
      </c>
      <c r="AF1475" s="33">
        <v>1293</v>
      </c>
      <c r="AG1475" s="46">
        <v>491.51</v>
      </c>
      <c r="AH1475" s="47">
        <f t="shared" si="122"/>
        <v>184.44182213993611</v>
      </c>
      <c r="AI1475" s="33">
        <v>0</v>
      </c>
      <c r="AJ1475" s="33">
        <v>0</v>
      </c>
      <c r="AK1475" s="33">
        <v>0</v>
      </c>
      <c r="AL1475" s="33">
        <v>0</v>
      </c>
      <c r="AM1475" s="39">
        <f t="shared" ref="AM1475:AM1538" si="123">SUM(AI1475:AL1475)</f>
        <v>0</v>
      </c>
      <c r="AN1475" s="40">
        <v>0</v>
      </c>
      <c r="AO1475" s="40">
        <v>0</v>
      </c>
      <c r="AP1475" s="40">
        <v>0</v>
      </c>
      <c r="AQ1475" s="40">
        <v>0</v>
      </c>
      <c r="AR1475" s="41">
        <f t="shared" ref="AR1475:AR1538" si="124">SUM(AN1475:AQ1475)</f>
        <v>0</v>
      </c>
      <c r="AS1475" s="67">
        <v>5298</v>
      </c>
      <c r="AT1475" s="67">
        <v>5830</v>
      </c>
      <c r="AU1475" s="67">
        <v>7815</v>
      </c>
      <c r="AV1475" s="67">
        <v>20</v>
      </c>
      <c r="AW1475" s="67">
        <v>4851957</v>
      </c>
    </row>
    <row r="1476" spans="1:49" hidden="1">
      <c r="A1476" s="80">
        <v>620168</v>
      </c>
      <c r="B1476" s="29" t="s">
        <v>9342</v>
      </c>
      <c r="C1476" s="29" t="s">
        <v>11402</v>
      </c>
      <c r="D1476" s="29" t="s">
        <v>2666</v>
      </c>
      <c r="E1476" s="82" t="s">
        <v>11388</v>
      </c>
      <c r="F1476" s="43">
        <v>62</v>
      </c>
      <c r="G1476" s="29" t="s">
        <v>11345</v>
      </c>
      <c r="H1476" s="29" t="s">
        <v>11403</v>
      </c>
      <c r="I1476" s="29" t="s">
        <v>34</v>
      </c>
      <c r="J1476" s="29" t="s">
        <v>34</v>
      </c>
      <c r="K1476" s="29" t="s">
        <v>8870</v>
      </c>
      <c r="L1476" s="29" t="s">
        <v>8871</v>
      </c>
      <c r="M1476" s="29">
        <v>620168</v>
      </c>
      <c r="N1476" s="29">
        <v>-39.071176000000001</v>
      </c>
      <c r="O1476" s="29">
        <v>-67.232888000000003</v>
      </c>
      <c r="P1476" s="29" t="s">
        <v>11346</v>
      </c>
      <c r="Q1476" s="29" t="s">
        <v>2665</v>
      </c>
      <c r="R1476" s="29" t="s">
        <v>4200</v>
      </c>
      <c r="S1476" s="29">
        <v>7513</v>
      </c>
      <c r="T1476" s="29">
        <v>1977</v>
      </c>
      <c r="U1476" s="29">
        <v>536</v>
      </c>
      <c r="V1476" s="29">
        <v>1616</v>
      </c>
      <c r="W1476" s="29">
        <v>2054</v>
      </c>
      <c r="X1476" s="29">
        <v>2162</v>
      </c>
      <c r="Y1476" s="29">
        <v>2026</v>
      </c>
      <c r="Z1476" s="29">
        <v>536</v>
      </c>
      <c r="AA1476" s="29">
        <v>2099</v>
      </c>
      <c r="AB1476" s="29">
        <v>63</v>
      </c>
      <c r="AC1476" s="29">
        <v>151</v>
      </c>
      <c r="AD1476" s="29">
        <v>88</v>
      </c>
      <c r="AE1476" s="29">
        <v>332</v>
      </c>
      <c r="AF1476" s="29">
        <v>147</v>
      </c>
      <c r="AG1476" s="48">
        <v>1077.5</v>
      </c>
      <c r="AH1476" s="49">
        <f t="shared" si="122"/>
        <v>6.9726218097447799</v>
      </c>
      <c r="AI1476" s="29">
        <v>0</v>
      </c>
      <c r="AJ1476" s="29">
        <v>0</v>
      </c>
      <c r="AK1476" s="29">
        <v>0</v>
      </c>
      <c r="AL1476" s="29">
        <v>0</v>
      </c>
      <c r="AM1476" s="30">
        <f t="shared" si="123"/>
        <v>0</v>
      </c>
      <c r="AN1476" s="31">
        <v>0</v>
      </c>
      <c r="AO1476" s="31">
        <v>0</v>
      </c>
      <c r="AP1476" s="31">
        <v>0</v>
      </c>
      <c r="AQ1476" s="31">
        <v>0</v>
      </c>
      <c r="AR1476" s="32">
        <f t="shared" si="124"/>
        <v>0</v>
      </c>
      <c r="AS1476" s="67">
        <v>100</v>
      </c>
      <c r="AT1476" s="67">
        <v>111</v>
      </c>
      <c r="AU1476" s="67">
        <v>0</v>
      </c>
      <c r="AV1476" s="67">
        <v>2</v>
      </c>
      <c r="AW1476" s="67">
        <v>692453</v>
      </c>
    </row>
    <row r="1477" spans="1:49" hidden="1">
      <c r="A1477" s="79">
        <v>620175</v>
      </c>
      <c r="B1477" s="33" t="s">
        <v>9342</v>
      </c>
      <c r="C1477" s="33" t="s">
        <v>11404</v>
      </c>
      <c r="D1477" s="33" t="s">
        <v>2666</v>
      </c>
      <c r="E1477" s="50" t="s">
        <v>11388</v>
      </c>
      <c r="F1477" s="36">
        <v>62</v>
      </c>
      <c r="G1477" s="33" t="s">
        <v>11345</v>
      </c>
      <c r="H1477" s="33" t="s">
        <v>11405</v>
      </c>
      <c r="I1477" s="33" t="s">
        <v>34</v>
      </c>
      <c r="J1477" s="33" t="s">
        <v>34</v>
      </c>
      <c r="K1477" s="33" t="s">
        <v>8870</v>
      </c>
      <c r="L1477" s="33" t="s">
        <v>8871</v>
      </c>
      <c r="M1477" s="33">
        <v>620175</v>
      </c>
      <c r="N1477" s="33">
        <v>-39.063755999999998</v>
      </c>
      <c r="O1477" s="33">
        <v>-67.304281000000003</v>
      </c>
      <c r="P1477" s="33" t="s">
        <v>11346</v>
      </c>
      <c r="Q1477" s="33" t="s">
        <v>2665</v>
      </c>
      <c r="R1477" s="33" t="s">
        <v>4204</v>
      </c>
      <c r="S1477" s="33">
        <v>2783</v>
      </c>
      <c r="T1477" s="33">
        <v>562</v>
      </c>
      <c r="U1477" s="33">
        <v>8</v>
      </c>
      <c r="V1477" s="33">
        <v>437</v>
      </c>
      <c r="W1477" s="33">
        <v>750</v>
      </c>
      <c r="X1477" s="33">
        <v>777</v>
      </c>
      <c r="Y1477" s="33">
        <v>743</v>
      </c>
      <c r="Z1477" s="33">
        <v>282</v>
      </c>
      <c r="AA1477" s="33">
        <v>766</v>
      </c>
      <c r="AB1477" s="33">
        <v>11</v>
      </c>
      <c r="AC1477" s="33">
        <v>51</v>
      </c>
      <c r="AD1477" s="33">
        <v>40</v>
      </c>
      <c r="AE1477" s="33">
        <v>102</v>
      </c>
      <c r="AF1477" s="33">
        <v>54</v>
      </c>
      <c r="AG1477" s="46">
        <v>955.91</v>
      </c>
      <c r="AH1477" s="47">
        <f t="shared" si="122"/>
        <v>2.9113619483005722</v>
      </c>
      <c r="AI1477" s="33">
        <v>0</v>
      </c>
      <c r="AJ1477" s="33">
        <v>0</v>
      </c>
      <c r="AK1477" s="33">
        <v>0</v>
      </c>
      <c r="AL1477" s="33">
        <v>0</v>
      </c>
      <c r="AM1477" s="39">
        <f t="shared" si="123"/>
        <v>0</v>
      </c>
      <c r="AN1477" s="40">
        <v>0</v>
      </c>
      <c r="AO1477" s="40">
        <v>0</v>
      </c>
      <c r="AP1477" s="40">
        <v>0</v>
      </c>
      <c r="AQ1477" s="40">
        <v>0</v>
      </c>
      <c r="AR1477" s="41">
        <f t="shared" si="124"/>
        <v>0</v>
      </c>
      <c r="AS1477" s="67">
        <v>148</v>
      </c>
      <c r="AT1477" s="67">
        <v>163</v>
      </c>
      <c r="AU1477" s="67">
        <v>305</v>
      </c>
      <c r="AV1477" s="67">
        <v>2</v>
      </c>
      <c r="AW1477" s="67">
        <v>457031</v>
      </c>
    </row>
    <row r="1478" spans="1:49" hidden="1">
      <c r="A1478" s="80">
        <v>625105</v>
      </c>
      <c r="B1478" s="29" t="s">
        <v>9342</v>
      </c>
      <c r="C1478" s="29" t="s">
        <v>11406</v>
      </c>
      <c r="D1478" s="29" t="s">
        <v>2666</v>
      </c>
      <c r="E1478" s="82" t="s">
        <v>11388</v>
      </c>
      <c r="F1478" s="43">
        <v>62</v>
      </c>
      <c r="G1478" s="29" t="s">
        <v>11345</v>
      </c>
      <c r="H1478" s="29" t="s">
        <v>11407</v>
      </c>
      <c r="I1478" s="29" t="s">
        <v>9349</v>
      </c>
      <c r="J1478" s="29" t="s">
        <v>9350</v>
      </c>
      <c r="K1478" s="29" t="s">
        <v>9108</v>
      </c>
      <c r="L1478" s="29" t="s">
        <v>4173</v>
      </c>
      <c r="M1478" s="29">
        <v>625105</v>
      </c>
      <c r="N1478" s="29">
        <v>-37.681195000000002</v>
      </c>
      <c r="O1478" s="29">
        <v>-67.867940000000004</v>
      </c>
      <c r="P1478" s="29" t="s">
        <v>11346</v>
      </c>
      <c r="Q1478" s="29" t="s">
        <v>2665</v>
      </c>
      <c r="R1478" s="29" t="s">
        <v>11408</v>
      </c>
      <c r="S1478" s="29">
        <v>177</v>
      </c>
      <c r="T1478" s="29">
        <v>1</v>
      </c>
      <c r="U1478" s="29">
        <v>0</v>
      </c>
      <c r="V1478" s="29">
        <v>0</v>
      </c>
      <c r="W1478" s="29">
        <v>39</v>
      </c>
      <c r="X1478" s="29">
        <v>57</v>
      </c>
      <c r="Y1478" s="29">
        <v>49</v>
      </c>
      <c r="Z1478" s="29">
        <v>0</v>
      </c>
      <c r="AA1478" s="29">
        <v>55</v>
      </c>
      <c r="AB1478" s="29">
        <v>2</v>
      </c>
      <c r="AC1478" s="29">
        <v>8</v>
      </c>
      <c r="AD1478" s="29">
        <v>6</v>
      </c>
      <c r="AE1478" s="29">
        <v>16</v>
      </c>
      <c r="AF1478" s="29">
        <v>7</v>
      </c>
      <c r="AG1478" s="48">
        <v>469.78</v>
      </c>
      <c r="AH1478" s="49">
        <f t="shared" si="122"/>
        <v>0.3767721060922134</v>
      </c>
      <c r="AI1478" s="29">
        <v>0</v>
      </c>
      <c r="AJ1478" s="29">
        <v>0</v>
      </c>
      <c r="AK1478" s="29">
        <v>0</v>
      </c>
      <c r="AL1478" s="29">
        <v>0</v>
      </c>
      <c r="AM1478" s="30">
        <f t="shared" si="123"/>
        <v>0</v>
      </c>
      <c r="AN1478" s="31">
        <v>0</v>
      </c>
      <c r="AO1478" s="31">
        <v>0</v>
      </c>
      <c r="AP1478" s="31">
        <v>0</v>
      </c>
      <c r="AQ1478" s="31">
        <v>0</v>
      </c>
      <c r="AR1478" s="32">
        <f t="shared" si="124"/>
        <v>0</v>
      </c>
      <c r="AS1478" s="67">
        <v>0</v>
      </c>
      <c r="AT1478" s="67">
        <v>0</v>
      </c>
      <c r="AU1478" s="67">
        <v>0</v>
      </c>
      <c r="AV1478" s="67">
        <v>0</v>
      </c>
      <c r="AW1478" s="67">
        <v>0</v>
      </c>
    </row>
    <row r="1479" spans="1:49" hidden="1">
      <c r="A1479" s="79">
        <v>620182</v>
      </c>
      <c r="B1479" s="33" t="s">
        <v>9342</v>
      </c>
      <c r="C1479" s="33" t="s">
        <v>4219</v>
      </c>
      <c r="D1479" s="33" t="s">
        <v>2666</v>
      </c>
      <c r="E1479" s="50" t="s">
        <v>11388</v>
      </c>
      <c r="F1479" s="36">
        <v>62</v>
      </c>
      <c r="G1479" s="33" t="s">
        <v>11345</v>
      </c>
      <c r="H1479" s="33" t="s">
        <v>11409</v>
      </c>
      <c r="I1479" s="33" t="s">
        <v>34</v>
      </c>
      <c r="J1479" s="33" t="s">
        <v>34</v>
      </c>
      <c r="K1479" s="33" t="s">
        <v>8808</v>
      </c>
      <c r="L1479" s="33" t="s">
        <v>8809</v>
      </c>
      <c r="M1479" s="33">
        <v>620182</v>
      </c>
      <c r="N1479" s="33">
        <v>-39.096297</v>
      </c>
      <c r="O1479" s="33">
        <v>-67.082808999999997</v>
      </c>
      <c r="P1479" s="33" t="s">
        <v>11346</v>
      </c>
      <c r="Q1479" s="33" t="s">
        <v>2665</v>
      </c>
      <c r="R1479" s="33" t="s">
        <v>4218</v>
      </c>
      <c r="S1479" s="33">
        <v>33089</v>
      </c>
      <c r="T1479" s="33">
        <v>9553</v>
      </c>
      <c r="U1479" s="33">
        <v>7863</v>
      </c>
      <c r="V1479" s="33">
        <v>9187</v>
      </c>
      <c r="W1479" s="33">
        <v>9473</v>
      </c>
      <c r="X1479" s="33">
        <v>10149</v>
      </c>
      <c r="Y1479" s="33">
        <v>9940</v>
      </c>
      <c r="Z1479" s="33">
        <v>1452</v>
      </c>
      <c r="AA1479" s="33">
        <v>9681</v>
      </c>
      <c r="AB1479" s="33">
        <v>468</v>
      </c>
      <c r="AC1479" s="33">
        <v>671</v>
      </c>
      <c r="AD1479" s="33">
        <v>203</v>
      </c>
      <c r="AE1479" s="33">
        <v>724</v>
      </c>
      <c r="AF1479" s="33">
        <v>354</v>
      </c>
      <c r="AG1479" s="46">
        <v>1186.06</v>
      </c>
      <c r="AH1479" s="47">
        <f t="shared" si="122"/>
        <v>27.898251353219905</v>
      </c>
      <c r="AI1479" s="33">
        <v>0</v>
      </c>
      <c r="AJ1479" s="33">
        <v>0</v>
      </c>
      <c r="AK1479" s="33">
        <v>0</v>
      </c>
      <c r="AL1479" s="33">
        <v>0</v>
      </c>
      <c r="AM1479" s="39">
        <f t="shared" si="123"/>
        <v>0</v>
      </c>
      <c r="AN1479" s="40">
        <v>0</v>
      </c>
      <c r="AO1479" s="40">
        <v>0</v>
      </c>
      <c r="AP1479" s="40">
        <v>0</v>
      </c>
      <c r="AQ1479" s="40">
        <v>0</v>
      </c>
      <c r="AR1479" s="41">
        <f t="shared" si="124"/>
        <v>0</v>
      </c>
      <c r="AS1479" s="67">
        <v>527</v>
      </c>
      <c r="AT1479" s="67">
        <v>581</v>
      </c>
      <c r="AU1479" s="67">
        <v>1180</v>
      </c>
      <c r="AV1479" s="67">
        <v>6</v>
      </c>
      <c r="AW1479" s="67">
        <v>568348</v>
      </c>
    </row>
    <row r="1480" spans="1:49" hidden="1">
      <c r="A1480" s="80">
        <v>625210</v>
      </c>
      <c r="B1480" s="29" t="s">
        <v>9342</v>
      </c>
      <c r="C1480" s="29" t="s">
        <v>4330</v>
      </c>
      <c r="D1480" s="29" t="s">
        <v>639</v>
      </c>
      <c r="E1480" s="82" t="s">
        <v>11410</v>
      </c>
      <c r="F1480" s="43">
        <v>62</v>
      </c>
      <c r="G1480" s="29" t="s">
        <v>11345</v>
      </c>
      <c r="H1480" s="29" t="s">
        <v>11411</v>
      </c>
      <c r="I1480" s="29" t="s">
        <v>9349</v>
      </c>
      <c r="J1480" s="29" t="s">
        <v>9350</v>
      </c>
      <c r="K1480" s="29" t="s">
        <v>9108</v>
      </c>
      <c r="L1480" s="29" t="s">
        <v>4173</v>
      </c>
      <c r="M1480" s="29">
        <v>625210</v>
      </c>
      <c r="N1480" s="29">
        <v>-41.063276000000002</v>
      </c>
      <c r="O1480" s="29">
        <v>-67.596559999999997</v>
      </c>
      <c r="P1480" s="29" t="s">
        <v>11346</v>
      </c>
      <c r="Q1480" s="29" t="s">
        <v>992</v>
      </c>
      <c r="R1480" s="29" t="s">
        <v>4329</v>
      </c>
      <c r="S1480" s="29">
        <v>82</v>
      </c>
      <c r="T1480" s="29">
        <v>23</v>
      </c>
      <c r="U1480" s="29">
        <v>0</v>
      </c>
      <c r="V1480" s="29">
        <v>0</v>
      </c>
      <c r="W1480" s="29">
        <v>27</v>
      </c>
      <c r="X1480" s="29">
        <v>34</v>
      </c>
      <c r="Y1480" s="29">
        <v>31</v>
      </c>
      <c r="Z1480" s="29">
        <v>0</v>
      </c>
      <c r="AA1480" s="29">
        <v>34</v>
      </c>
      <c r="AB1480" s="29">
        <v>0</v>
      </c>
      <c r="AC1480" s="29">
        <v>8</v>
      </c>
      <c r="AD1480" s="29">
        <v>8</v>
      </c>
      <c r="AE1480" s="29">
        <v>5</v>
      </c>
      <c r="AF1480" s="29">
        <v>1</v>
      </c>
      <c r="AG1480" s="48">
        <v>1501.07</v>
      </c>
      <c r="AH1480" s="49">
        <f t="shared" si="122"/>
        <v>5.4627698908112213E-2</v>
      </c>
      <c r="AI1480" s="29">
        <v>0</v>
      </c>
      <c r="AJ1480" s="29">
        <v>0</v>
      </c>
      <c r="AK1480" s="29">
        <v>0</v>
      </c>
      <c r="AL1480" s="29">
        <v>0</v>
      </c>
      <c r="AM1480" s="30">
        <f t="shared" si="123"/>
        <v>0</v>
      </c>
      <c r="AN1480" s="31">
        <v>0</v>
      </c>
      <c r="AO1480" s="31">
        <v>0</v>
      </c>
      <c r="AP1480" s="31">
        <v>0</v>
      </c>
      <c r="AQ1480" s="31">
        <v>0</v>
      </c>
      <c r="AR1480" s="32">
        <f t="shared" si="124"/>
        <v>0</v>
      </c>
      <c r="AS1480" s="67">
        <v>0</v>
      </c>
      <c r="AT1480" s="67">
        <v>0</v>
      </c>
      <c r="AU1480" s="67">
        <v>0</v>
      </c>
      <c r="AV1480" s="67">
        <v>0</v>
      </c>
      <c r="AW1480" s="67">
        <v>0</v>
      </c>
    </row>
    <row r="1481" spans="1:49" hidden="1">
      <c r="A1481" s="79">
        <v>625161</v>
      </c>
      <c r="B1481" s="33" t="s">
        <v>9342</v>
      </c>
      <c r="C1481" s="33" t="s">
        <v>4363</v>
      </c>
      <c r="D1481" s="33" t="s">
        <v>639</v>
      </c>
      <c r="E1481" s="50" t="s">
        <v>11410</v>
      </c>
      <c r="F1481" s="36">
        <v>62</v>
      </c>
      <c r="G1481" s="33" t="s">
        <v>11345</v>
      </c>
      <c r="H1481" s="33" t="s">
        <v>11412</v>
      </c>
      <c r="I1481" s="33" t="s">
        <v>9349</v>
      </c>
      <c r="J1481" s="33" t="s">
        <v>9350</v>
      </c>
      <c r="K1481" s="33" t="s">
        <v>9108</v>
      </c>
      <c r="L1481" s="33" t="s">
        <v>4173</v>
      </c>
      <c r="M1481" s="33">
        <v>625161</v>
      </c>
      <c r="N1481" s="33">
        <v>-41.881202000000002</v>
      </c>
      <c r="O1481" s="33">
        <v>-66.940740000000005</v>
      </c>
      <c r="P1481" s="33" t="s">
        <v>11346</v>
      </c>
      <c r="Q1481" s="33" t="s">
        <v>992</v>
      </c>
      <c r="R1481" s="33" t="s">
        <v>4362</v>
      </c>
      <c r="S1481" s="33">
        <v>217</v>
      </c>
      <c r="T1481" s="33">
        <v>62</v>
      </c>
      <c r="U1481" s="33">
        <v>0</v>
      </c>
      <c r="V1481" s="33">
        <v>0</v>
      </c>
      <c r="W1481" s="33">
        <v>56</v>
      </c>
      <c r="X1481" s="33">
        <v>76</v>
      </c>
      <c r="Y1481" s="33">
        <v>73</v>
      </c>
      <c r="Z1481" s="33">
        <v>19</v>
      </c>
      <c r="AA1481" s="33">
        <v>34</v>
      </c>
      <c r="AB1481" s="33">
        <v>42</v>
      </c>
      <c r="AC1481" s="33">
        <v>45</v>
      </c>
      <c r="AD1481" s="33">
        <v>3</v>
      </c>
      <c r="AE1481" s="33">
        <v>7</v>
      </c>
      <c r="AF1481" s="33">
        <v>5</v>
      </c>
      <c r="AG1481" s="46">
        <v>4560.83</v>
      </c>
      <c r="AH1481" s="47">
        <f t="shared" si="122"/>
        <v>4.7579059074773673E-2</v>
      </c>
      <c r="AI1481" s="33">
        <v>0</v>
      </c>
      <c r="AJ1481" s="33">
        <v>0</v>
      </c>
      <c r="AK1481" s="33">
        <v>0</v>
      </c>
      <c r="AL1481" s="33">
        <v>0</v>
      </c>
      <c r="AM1481" s="39">
        <f t="shared" si="123"/>
        <v>0</v>
      </c>
      <c r="AN1481" s="40">
        <v>0</v>
      </c>
      <c r="AO1481" s="40">
        <v>0</v>
      </c>
      <c r="AP1481" s="40">
        <v>0</v>
      </c>
      <c r="AQ1481" s="40">
        <v>0</v>
      </c>
      <c r="AR1481" s="41">
        <f t="shared" si="124"/>
        <v>0</v>
      </c>
      <c r="AS1481" s="67">
        <v>0</v>
      </c>
      <c r="AT1481" s="67">
        <v>0</v>
      </c>
      <c r="AU1481" s="67">
        <v>0</v>
      </c>
      <c r="AV1481" s="67">
        <v>0</v>
      </c>
      <c r="AW1481" s="67">
        <v>0</v>
      </c>
    </row>
    <row r="1482" spans="1:49" hidden="1">
      <c r="A1482" s="80">
        <v>620189</v>
      </c>
      <c r="B1482" s="29" t="s">
        <v>9342</v>
      </c>
      <c r="C1482" s="29" t="s">
        <v>641</v>
      </c>
      <c r="D1482" s="29" t="s">
        <v>639</v>
      </c>
      <c r="E1482" s="82" t="s">
        <v>11410</v>
      </c>
      <c r="F1482" s="43">
        <v>62</v>
      </c>
      <c r="G1482" s="29" t="s">
        <v>11345</v>
      </c>
      <c r="H1482" s="29" t="s">
        <v>11413</v>
      </c>
      <c r="I1482" s="29" t="s">
        <v>34</v>
      </c>
      <c r="J1482" s="29" t="s">
        <v>34</v>
      </c>
      <c r="K1482" s="29" t="s">
        <v>9108</v>
      </c>
      <c r="L1482" s="29" t="s">
        <v>4173</v>
      </c>
      <c r="M1482" s="29">
        <v>620189</v>
      </c>
      <c r="N1482" s="29">
        <v>-40.508540000000004</v>
      </c>
      <c r="O1482" s="29">
        <v>-67.261921000000001</v>
      </c>
      <c r="P1482" s="29" t="s">
        <v>11346</v>
      </c>
      <c r="Q1482" s="29" t="s">
        <v>992</v>
      </c>
      <c r="R1482" s="29" t="s">
        <v>640</v>
      </c>
      <c r="S1482" s="29">
        <v>973</v>
      </c>
      <c r="T1482" s="29">
        <v>254</v>
      </c>
      <c r="U1482" s="29">
        <v>0</v>
      </c>
      <c r="V1482" s="29">
        <v>0</v>
      </c>
      <c r="W1482" s="29">
        <v>238</v>
      </c>
      <c r="X1482" s="29">
        <v>278</v>
      </c>
      <c r="Y1482" s="29">
        <v>247</v>
      </c>
      <c r="Z1482" s="29">
        <v>63</v>
      </c>
      <c r="AA1482" s="29">
        <v>213</v>
      </c>
      <c r="AB1482" s="29">
        <v>65</v>
      </c>
      <c r="AC1482" s="29">
        <v>80</v>
      </c>
      <c r="AD1482" s="29">
        <v>15</v>
      </c>
      <c r="AE1482" s="29">
        <v>64</v>
      </c>
      <c r="AF1482" s="29">
        <v>17</v>
      </c>
      <c r="AG1482" s="48">
        <v>100.84</v>
      </c>
      <c r="AH1482" s="49">
        <f t="shared" si="122"/>
        <v>9.6489488298294326</v>
      </c>
      <c r="AI1482" s="29">
        <v>0</v>
      </c>
      <c r="AJ1482" s="29">
        <v>0</v>
      </c>
      <c r="AK1482" s="29">
        <v>0</v>
      </c>
      <c r="AL1482" s="29">
        <v>0</v>
      </c>
      <c r="AM1482" s="30">
        <f t="shared" si="123"/>
        <v>0</v>
      </c>
      <c r="AN1482" s="31">
        <v>0</v>
      </c>
      <c r="AO1482" s="31">
        <v>0</v>
      </c>
      <c r="AP1482" s="31">
        <v>0</v>
      </c>
      <c r="AQ1482" s="31">
        <v>0</v>
      </c>
      <c r="AR1482" s="32">
        <f t="shared" si="124"/>
        <v>0</v>
      </c>
      <c r="AS1482" s="67">
        <v>0</v>
      </c>
      <c r="AT1482" s="67">
        <v>0</v>
      </c>
      <c r="AU1482" s="67">
        <v>0</v>
      </c>
      <c r="AV1482" s="67">
        <v>0</v>
      </c>
      <c r="AW1482" s="67">
        <v>0</v>
      </c>
    </row>
    <row r="1483" spans="1:49" hidden="1">
      <c r="A1483" s="79">
        <v>625259</v>
      </c>
      <c r="B1483" s="33" t="s">
        <v>9342</v>
      </c>
      <c r="C1483" s="33" t="s">
        <v>4339</v>
      </c>
      <c r="D1483" s="33" t="s">
        <v>639</v>
      </c>
      <c r="E1483" s="50" t="s">
        <v>11410</v>
      </c>
      <c r="F1483" s="36">
        <v>62</v>
      </c>
      <c r="G1483" s="33" t="s">
        <v>11345</v>
      </c>
      <c r="H1483" s="33" t="s">
        <v>11414</v>
      </c>
      <c r="I1483" s="33" t="s">
        <v>9349</v>
      </c>
      <c r="J1483" s="33" t="s">
        <v>9350</v>
      </c>
      <c r="K1483" s="33" t="s">
        <v>9108</v>
      </c>
      <c r="L1483" s="33" t="s">
        <v>4173</v>
      </c>
      <c r="M1483" s="33">
        <v>625259</v>
      </c>
      <c r="N1483" s="33">
        <v>-41.359152000000002</v>
      </c>
      <c r="O1483" s="33">
        <v>-67.931476000000004</v>
      </c>
      <c r="P1483" s="33" t="s">
        <v>11346</v>
      </c>
      <c r="Q1483" s="33" t="s">
        <v>992</v>
      </c>
      <c r="R1483" s="33" t="s">
        <v>4338</v>
      </c>
      <c r="S1483" s="33">
        <v>147</v>
      </c>
      <c r="T1483" s="33">
        <v>12</v>
      </c>
      <c r="U1483" s="33">
        <v>0</v>
      </c>
      <c r="V1483" s="33">
        <v>0</v>
      </c>
      <c r="W1483" s="33">
        <v>37</v>
      </c>
      <c r="X1483" s="33">
        <v>45</v>
      </c>
      <c r="Y1483" s="33">
        <v>43</v>
      </c>
      <c r="Z1483" s="33">
        <v>0</v>
      </c>
      <c r="AA1483" s="33">
        <v>44</v>
      </c>
      <c r="AB1483" s="33">
        <v>1</v>
      </c>
      <c r="AC1483" s="33">
        <v>1</v>
      </c>
      <c r="AD1483" s="33">
        <v>0</v>
      </c>
      <c r="AE1483" s="33">
        <v>5</v>
      </c>
      <c r="AF1483" s="33">
        <v>3</v>
      </c>
      <c r="AG1483" s="46">
        <v>2228.29</v>
      </c>
      <c r="AH1483" s="47">
        <f t="shared" si="122"/>
        <v>6.5969869271952933E-2</v>
      </c>
      <c r="AI1483" s="33">
        <v>0</v>
      </c>
      <c r="AJ1483" s="33">
        <v>0</v>
      </c>
      <c r="AK1483" s="33">
        <v>0</v>
      </c>
      <c r="AL1483" s="33">
        <v>0</v>
      </c>
      <c r="AM1483" s="39">
        <f t="shared" si="123"/>
        <v>0</v>
      </c>
      <c r="AN1483" s="40">
        <v>0</v>
      </c>
      <c r="AO1483" s="40">
        <v>0</v>
      </c>
      <c r="AP1483" s="40">
        <v>0</v>
      </c>
      <c r="AQ1483" s="40">
        <v>0</v>
      </c>
      <c r="AR1483" s="41">
        <f t="shared" si="124"/>
        <v>0</v>
      </c>
      <c r="AS1483" s="67">
        <v>0</v>
      </c>
      <c r="AT1483" s="67">
        <v>0</v>
      </c>
      <c r="AU1483" s="67">
        <v>0</v>
      </c>
      <c r="AV1483" s="67">
        <v>0</v>
      </c>
      <c r="AW1483" s="67">
        <v>0</v>
      </c>
    </row>
    <row r="1484" spans="1:49" hidden="1">
      <c r="A1484" s="80">
        <v>625119</v>
      </c>
      <c r="B1484" s="29" t="s">
        <v>9342</v>
      </c>
      <c r="C1484" s="29" t="s">
        <v>11415</v>
      </c>
      <c r="D1484" s="29" t="s">
        <v>639</v>
      </c>
      <c r="E1484" s="82" t="s">
        <v>11410</v>
      </c>
      <c r="F1484" s="43">
        <v>62</v>
      </c>
      <c r="G1484" s="29" t="s">
        <v>11345</v>
      </c>
      <c r="H1484" s="29" t="s">
        <v>11416</v>
      </c>
      <c r="I1484" s="29" t="s">
        <v>9349</v>
      </c>
      <c r="J1484" s="29" t="s">
        <v>9350</v>
      </c>
      <c r="K1484" s="29" t="s">
        <v>9108</v>
      </c>
      <c r="L1484" s="29" t="s">
        <v>4173</v>
      </c>
      <c r="M1484" s="29">
        <v>625119</v>
      </c>
      <c r="N1484" s="29">
        <v>-40.850828</v>
      </c>
      <c r="O1484" s="29">
        <v>-66.981684999999999</v>
      </c>
      <c r="P1484" s="29" t="s">
        <v>11346</v>
      </c>
      <c r="Q1484" s="29" t="s">
        <v>992</v>
      </c>
      <c r="R1484" s="29" t="s">
        <v>4317</v>
      </c>
      <c r="S1484" s="29">
        <v>27</v>
      </c>
      <c r="T1484" s="29">
        <v>0</v>
      </c>
      <c r="U1484" s="29">
        <v>0</v>
      </c>
      <c r="V1484" s="29">
        <v>0</v>
      </c>
      <c r="W1484" s="29">
        <v>13</v>
      </c>
      <c r="X1484" s="29">
        <v>13</v>
      </c>
      <c r="Y1484" s="29">
        <v>8</v>
      </c>
      <c r="Z1484" s="29">
        <v>0</v>
      </c>
      <c r="AA1484" s="29">
        <v>13</v>
      </c>
      <c r="AB1484" s="29">
        <v>0</v>
      </c>
      <c r="AC1484" s="29">
        <v>7</v>
      </c>
      <c r="AD1484" s="29">
        <v>7</v>
      </c>
      <c r="AE1484" s="29">
        <v>5</v>
      </c>
      <c r="AF1484" s="29">
        <v>0</v>
      </c>
      <c r="AG1484" s="48">
        <v>1070.52</v>
      </c>
      <c r="AH1484" s="49">
        <f t="shared" si="122"/>
        <v>2.5221387736800809E-2</v>
      </c>
      <c r="AI1484" s="29">
        <v>0</v>
      </c>
      <c r="AJ1484" s="29">
        <v>0</v>
      </c>
      <c r="AK1484" s="29">
        <v>0</v>
      </c>
      <c r="AL1484" s="29">
        <v>0</v>
      </c>
      <c r="AM1484" s="30">
        <f t="shared" si="123"/>
        <v>0</v>
      </c>
      <c r="AN1484" s="31">
        <v>0</v>
      </c>
      <c r="AO1484" s="31">
        <v>0</v>
      </c>
      <c r="AP1484" s="31">
        <v>0</v>
      </c>
      <c r="AQ1484" s="31">
        <v>0</v>
      </c>
      <c r="AR1484" s="32">
        <f t="shared" si="124"/>
        <v>0</v>
      </c>
      <c r="AS1484" s="67">
        <v>0</v>
      </c>
      <c r="AT1484" s="67">
        <v>0</v>
      </c>
      <c r="AU1484" s="67">
        <v>0</v>
      </c>
      <c r="AV1484" s="67">
        <v>0</v>
      </c>
      <c r="AW1484" s="67">
        <v>0</v>
      </c>
    </row>
    <row r="1485" spans="1:49" hidden="1">
      <c r="A1485" s="79">
        <v>620196</v>
      </c>
      <c r="B1485" s="33" t="s">
        <v>9342</v>
      </c>
      <c r="C1485" s="33" t="s">
        <v>4087</v>
      </c>
      <c r="D1485" s="33" t="s">
        <v>639</v>
      </c>
      <c r="E1485" s="50" t="s">
        <v>11410</v>
      </c>
      <c r="F1485" s="36">
        <v>62</v>
      </c>
      <c r="G1485" s="33" t="s">
        <v>11345</v>
      </c>
      <c r="H1485" s="33" t="s">
        <v>11417</v>
      </c>
      <c r="I1485" s="33" t="s">
        <v>34</v>
      </c>
      <c r="J1485" s="33" t="s">
        <v>34</v>
      </c>
      <c r="K1485" s="33" t="s">
        <v>9108</v>
      </c>
      <c r="L1485" s="33" t="s">
        <v>4173</v>
      </c>
      <c r="M1485" s="33">
        <v>620196</v>
      </c>
      <c r="N1485" s="33">
        <v>-40.585099</v>
      </c>
      <c r="O1485" s="33">
        <v>-67.755544999999998</v>
      </c>
      <c r="P1485" s="33" t="s">
        <v>11346</v>
      </c>
      <c r="Q1485" s="33" t="s">
        <v>992</v>
      </c>
      <c r="R1485" s="33" t="s">
        <v>4086</v>
      </c>
      <c r="S1485" s="33">
        <v>1542</v>
      </c>
      <c r="T1485" s="33">
        <v>468</v>
      </c>
      <c r="U1485" s="33">
        <v>0</v>
      </c>
      <c r="V1485" s="33">
        <v>0</v>
      </c>
      <c r="W1485" s="33">
        <v>458</v>
      </c>
      <c r="X1485" s="33">
        <v>469</v>
      </c>
      <c r="Y1485" s="33">
        <v>455</v>
      </c>
      <c r="Z1485" s="33">
        <v>58</v>
      </c>
      <c r="AA1485" s="33">
        <v>446</v>
      </c>
      <c r="AB1485" s="33">
        <v>23</v>
      </c>
      <c r="AC1485" s="33">
        <v>25</v>
      </c>
      <c r="AD1485" s="33">
        <v>2</v>
      </c>
      <c r="AE1485" s="33">
        <v>45</v>
      </c>
      <c r="AF1485" s="33">
        <v>21</v>
      </c>
      <c r="AG1485" s="46">
        <v>74.3</v>
      </c>
      <c r="AH1485" s="47">
        <f t="shared" si="122"/>
        <v>20.753701211305518</v>
      </c>
      <c r="AI1485" s="33">
        <v>0</v>
      </c>
      <c r="AJ1485" s="33">
        <v>0</v>
      </c>
      <c r="AK1485" s="33">
        <v>0</v>
      </c>
      <c r="AL1485" s="33">
        <v>0</v>
      </c>
      <c r="AM1485" s="39">
        <f t="shared" si="123"/>
        <v>0</v>
      </c>
      <c r="AN1485" s="40">
        <v>0</v>
      </c>
      <c r="AO1485" s="40">
        <v>0</v>
      </c>
      <c r="AP1485" s="40">
        <v>0</v>
      </c>
      <c r="AQ1485" s="40">
        <v>0</v>
      </c>
      <c r="AR1485" s="41">
        <f t="shared" si="124"/>
        <v>0</v>
      </c>
      <c r="AS1485" s="67">
        <v>0</v>
      </c>
      <c r="AT1485" s="67">
        <v>0</v>
      </c>
      <c r="AU1485" s="67">
        <v>0</v>
      </c>
      <c r="AV1485" s="67">
        <v>0</v>
      </c>
      <c r="AW1485" s="67">
        <v>0</v>
      </c>
    </row>
    <row r="1486" spans="1:49" hidden="1">
      <c r="A1486" s="80">
        <v>625126</v>
      </c>
      <c r="B1486" s="29" t="s">
        <v>9342</v>
      </c>
      <c r="C1486" s="29" t="s">
        <v>11418</v>
      </c>
      <c r="D1486" s="29" t="s">
        <v>639</v>
      </c>
      <c r="E1486" s="82" t="s">
        <v>11410</v>
      </c>
      <c r="F1486" s="43">
        <v>62</v>
      </c>
      <c r="G1486" s="29" t="s">
        <v>11345</v>
      </c>
      <c r="H1486" s="29" t="s">
        <v>11419</v>
      </c>
      <c r="I1486" s="29" t="s">
        <v>9349</v>
      </c>
      <c r="J1486" s="29" t="s">
        <v>9350</v>
      </c>
      <c r="K1486" s="29" t="s">
        <v>9108</v>
      </c>
      <c r="L1486" s="29" t="s">
        <v>4173</v>
      </c>
      <c r="M1486" s="29">
        <v>625126</v>
      </c>
      <c r="N1486" s="29">
        <v>-40.842927000000003</v>
      </c>
      <c r="O1486" s="29">
        <v>-67.192250000000001</v>
      </c>
      <c r="P1486" s="29" t="s">
        <v>11346</v>
      </c>
      <c r="Q1486" s="29" t="s">
        <v>992</v>
      </c>
      <c r="R1486" s="29" t="s">
        <v>4325</v>
      </c>
      <c r="S1486" s="29">
        <v>92</v>
      </c>
      <c r="T1486" s="29">
        <v>24</v>
      </c>
      <c r="U1486" s="29">
        <v>0</v>
      </c>
      <c r="V1486" s="29">
        <v>0</v>
      </c>
      <c r="W1486" s="29">
        <v>26</v>
      </c>
      <c r="X1486" s="29">
        <v>29</v>
      </c>
      <c r="Y1486" s="29">
        <v>28</v>
      </c>
      <c r="Z1486" s="29">
        <v>0</v>
      </c>
      <c r="AA1486" s="29">
        <v>29</v>
      </c>
      <c r="AB1486" s="29">
        <v>0</v>
      </c>
      <c r="AC1486" s="29">
        <v>0</v>
      </c>
      <c r="AD1486" s="29">
        <v>0</v>
      </c>
      <c r="AE1486" s="29">
        <v>2</v>
      </c>
      <c r="AF1486" s="29">
        <v>1</v>
      </c>
      <c r="AG1486" s="48">
        <v>534.9</v>
      </c>
      <c r="AH1486" s="49">
        <f t="shared" si="122"/>
        <v>0.17199476537670594</v>
      </c>
      <c r="AI1486" s="29">
        <v>0</v>
      </c>
      <c r="AJ1486" s="29">
        <v>0</v>
      </c>
      <c r="AK1486" s="29">
        <v>0</v>
      </c>
      <c r="AL1486" s="29">
        <v>0</v>
      </c>
      <c r="AM1486" s="30">
        <f t="shared" si="123"/>
        <v>0</v>
      </c>
      <c r="AN1486" s="31">
        <v>0</v>
      </c>
      <c r="AO1486" s="31">
        <v>0</v>
      </c>
      <c r="AP1486" s="31">
        <v>0</v>
      </c>
      <c r="AQ1486" s="31">
        <v>0</v>
      </c>
      <c r="AR1486" s="32">
        <f t="shared" si="124"/>
        <v>0</v>
      </c>
      <c r="AS1486" s="67">
        <v>0</v>
      </c>
      <c r="AT1486" s="67">
        <v>0</v>
      </c>
      <c r="AU1486" s="67">
        <v>0</v>
      </c>
      <c r="AV1486" s="67">
        <v>0</v>
      </c>
      <c r="AW1486" s="67">
        <v>0</v>
      </c>
    </row>
    <row r="1487" spans="1:49" hidden="1">
      <c r="A1487" s="79">
        <v>625238</v>
      </c>
      <c r="B1487" s="33" t="s">
        <v>9342</v>
      </c>
      <c r="C1487" s="33" t="s">
        <v>11420</v>
      </c>
      <c r="D1487" s="33" t="s">
        <v>11421</v>
      </c>
      <c r="E1487" s="50" t="s">
        <v>11422</v>
      </c>
      <c r="F1487" s="36">
        <v>62</v>
      </c>
      <c r="G1487" s="33" t="s">
        <v>11345</v>
      </c>
      <c r="H1487" s="33" t="s">
        <v>11423</v>
      </c>
      <c r="I1487" s="33" t="s">
        <v>9349</v>
      </c>
      <c r="J1487" s="33" t="s">
        <v>9350</v>
      </c>
      <c r="K1487" s="33" t="s">
        <v>9108</v>
      </c>
      <c r="L1487" s="33" t="s">
        <v>4173</v>
      </c>
      <c r="M1487" s="33">
        <v>625238</v>
      </c>
      <c r="N1487" s="33">
        <v>-41.769841999999997</v>
      </c>
      <c r="O1487" s="33">
        <v>-70.170862999999997</v>
      </c>
      <c r="P1487" s="33" t="s">
        <v>11346</v>
      </c>
      <c r="Q1487" s="33" t="s">
        <v>11424</v>
      </c>
      <c r="R1487" s="33" t="s">
        <v>4405</v>
      </c>
      <c r="S1487" s="33">
        <v>243</v>
      </c>
      <c r="T1487" s="33">
        <v>21</v>
      </c>
      <c r="U1487" s="33">
        <v>0</v>
      </c>
      <c r="V1487" s="33">
        <v>0</v>
      </c>
      <c r="W1487" s="33">
        <v>54</v>
      </c>
      <c r="X1487" s="33">
        <v>85</v>
      </c>
      <c r="Y1487" s="33">
        <v>74</v>
      </c>
      <c r="Z1487" s="33">
        <v>0</v>
      </c>
      <c r="AA1487" s="33">
        <v>29</v>
      </c>
      <c r="AB1487" s="33">
        <v>56</v>
      </c>
      <c r="AC1487" s="33">
        <v>59</v>
      </c>
      <c r="AD1487" s="33">
        <v>3</v>
      </c>
      <c r="AE1487" s="33">
        <v>15</v>
      </c>
      <c r="AF1487" s="33">
        <v>0</v>
      </c>
      <c r="AG1487" s="46">
        <v>1262.67</v>
      </c>
      <c r="AH1487" s="47">
        <f t="shared" si="122"/>
        <v>0.19244933355508564</v>
      </c>
      <c r="AI1487" s="33">
        <v>0</v>
      </c>
      <c r="AJ1487" s="33">
        <v>0</v>
      </c>
      <c r="AK1487" s="33">
        <v>0</v>
      </c>
      <c r="AL1487" s="33">
        <v>0</v>
      </c>
      <c r="AM1487" s="39">
        <f t="shared" si="123"/>
        <v>0</v>
      </c>
      <c r="AN1487" s="40">
        <v>0</v>
      </c>
      <c r="AO1487" s="40">
        <v>0</v>
      </c>
      <c r="AP1487" s="40">
        <v>0</v>
      </c>
      <c r="AQ1487" s="40">
        <v>0</v>
      </c>
      <c r="AR1487" s="41">
        <f t="shared" si="124"/>
        <v>0</v>
      </c>
      <c r="AS1487" s="67">
        <v>0</v>
      </c>
      <c r="AT1487" s="67">
        <v>0</v>
      </c>
      <c r="AU1487" s="67">
        <v>0</v>
      </c>
      <c r="AV1487" s="67">
        <v>0</v>
      </c>
      <c r="AW1487" s="67">
        <v>0</v>
      </c>
    </row>
    <row r="1488" spans="1:49" hidden="1">
      <c r="A1488" s="80">
        <v>620266</v>
      </c>
      <c r="B1488" s="29" t="s">
        <v>9342</v>
      </c>
      <c r="C1488" s="29" t="s">
        <v>4039</v>
      </c>
      <c r="D1488" s="29" t="s">
        <v>11421</v>
      </c>
      <c r="E1488" s="82" t="s">
        <v>11422</v>
      </c>
      <c r="F1488" s="43">
        <v>62</v>
      </c>
      <c r="G1488" s="29" t="s">
        <v>11345</v>
      </c>
      <c r="H1488" s="29" t="s">
        <v>11425</v>
      </c>
      <c r="I1488" s="29" t="s">
        <v>34</v>
      </c>
      <c r="J1488" s="29" t="s">
        <v>34</v>
      </c>
      <c r="K1488" s="29" t="s">
        <v>8870</v>
      </c>
      <c r="L1488" s="29" t="s">
        <v>8871</v>
      </c>
      <c r="M1488" s="29">
        <v>620266</v>
      </c>
      <c r="N1488" s="29">
        <v>-41.247517000000002</v>
      </c>
      <c r="O1488" s="29">
        <v>-68.700340999999995</v>
      </c>
      <c r="P1488" s="29" t="s">
        <v>11346</v>
      </c>
      <c r="Q1488" s="29" t="s">
        <v>1040</v>
      </c>
      <c r="R1488" s="29" t="s">
        <v>4038</v>
      </c>
      <c r="S1488" s="29">
        <v>2494</v>
      </c>
      <c r="T1488" s="29">
        <v>691</v>
      </c>
      <c r="U1488" s="29">
        <v>11</v>
      </c>
      <c r="V1488" s="29">
        <v>317</v>
      </c>
      <c r="W1488" s="29">
        <v>622</v>
      </c>
      <c r="X1488" s="29">
        <v>694</v>
      </c>
      <c r="Y1488" s="29">
        <v>675</v>
      </c>
      <c r="Z1488" s="29">
        <v>116</v>
      </c>
      <c r="AA1488" s="29">
        <v>683</v>
      </c>
      <c r="AB1488" s="29">
        <v>11</v>
      </c>
      <c r="AC1488" s="29">
        <v>27</v>
      </c>
      <c r="AD1488" s="29">
        <v>16</v>
      </c>
      <c r="AE1488" s="29">
        <v>59</v>
      </c>
      <c r="AF1488" s="29">
        <v>26</v>
      </c>
      <c r="AG1488" s="48">
        <v>27.96</v>
      </c>
      <c r="AH1488" s="49">
        <f t="shared" si="122"/>
        <v>89.198855507868387</v>
      </c>
      <c r="AI1488" s="29">
        <v>0</v>
      </c>
      <c r="AJ1488" s="29">
        <v>0</v>
      </c>
      <c r="AK1488" s="29">
        <v>0</v>
      </c>
      <c r="AL1488" s="29">
        <v>0</v>
      </c>
      <c r="AM1488" s="30">
        <f t="shared" si="123"/>
        <v>0</v>
      </c>
      <c r="AN1488" s="31">
        <v>0</v>
      </c>
      <c r="AO1488" s="31">
        <v>0</v>
      </c>
      <c r="AP1488" s="31">
        <v>0</v>
      </c>
      <c r="AQ1488" s="31">
        <v>0</v>
      </c>
      <c r="AR1488" s="32">
        <f t="shared" si="124"/>
        <v>0</v>
      </c>
      <c r="AS1488" s="67">
        <v>0</v>
      </c>
      <c r="AT1488" s="67">
        <v>0</v>
      </c>
      <c r="AU1488" s="67">
        <v>0</v>
      </c>
      <c r="AV1488" s="67">
        <v>0</v>
      </c>
      <c r="AW1488" s="67">
        <v>0</v>
      </c>
    </row>
    <row r="1489" spans="1:49" hidden="1">
      <c r="A1489" s="79">
        <v>625245</v>
      </c>
      <c r="B1489" s="33" t="s">
        <v>9342</v>
      </c>
      <c r="C1489" s="33" t="s">
        <v>11426</v>
      </c>
      <c r="D1489" s="33" t="s">
        <v>11421</v>
      </c>
      <c r="E1489" s="50" t="s">
        <v>11422</v>
      </c>
      <c r="F1489" s="36">
        <v>62</v>
      </c>
      <c r="G1489" s="33" t="s">
        <v>11345</v>
      </c>
      <c r="H1489" s="33" t="s">
        <v>11427</v>
      </c>
      <c r="I1489" s="33" t="s">
        <v>9349</v>
      </c>
      <c r="J1489" s="33" t="s">
        <v>9350</v>
      </c>
      <c r="K1489" s="33" t="s">
        <v>9108</v>
      </c>
      <c r="L1489" s="33" t="s">
        <v>4173</v>
      </c>
      <c r="M1489" s="33">
        <v>625245</v>
      </c>
      <c r="N1489" s="33">
        <v>-41.534891999999999</v>
      </c>
      <c r="O1489" s="33">
        <v>-69.854646000000002</v>
      </c>
      <c r="P1489" s="33" t="s">
        <v>11346</v>
      </c>
      <c r="Q1489" s="33" t="s">
        <v>11424</v>
      </c>
      <c r="R1489" s="33" t="s">
        <v>4397</v>
      </c>
      <c r="S1489" s="33">
        <v>69</v>
      </c>
      <c r="T1489" s="33">
        <v>0</v>
      </c>
      <c r="U1489" s="33">
        <v>0</v>
      </c>
      <c r="V1489" s="33">
        <v>0</v>
      </c>
      <c r="W1489" s="33">
        <v>29</v>
      </c>
      <c r="X1489" s="33">
        <v>32</v>
      </c>
      <c r="Y1489" s="33">
        <v>31</v>
      </c>
      <c r="Z1489" s="33">
        <v>0</v>
      </c>
      <c r="AA1489" s="33">
        <v>14</v>
      </c>
      <c r="AB1489" s="33">
        <v>18</v>
      </c>
      <c r="AC1489" s="33">
        <v>20</v>
      </c>
      <c r="AD1489" s="33">
        <v>2</v>
      </c>
      <c r="AE1489" s="33">
        <v>1</v>
      </c>
      <c r="AF1489" s="33">
        <v>0</v>
      </c>
      <c r="AG1489" s="46">
        <v>2687</v>
      </c>
      <c r="AH1489" s="47">
        <f t="shared" si="122"/>
        <v>2.5679196129512468E-2</v>
      </c>
      <c r="AI1489" s="33">
        <v>0</v>
      </c>
      <c r="AJ1489" s="33">
        <v>0</v>
      </c>
      <c r="AK1489" s="33">
        <v>0</v>
      </c>
      <c r="AL1489" s="33">
        <v>0</v>
      </c>
      <c r="AM1489" s="39">
        <f t="shared" si="123"/>
        <v>0</v>
      </c>
      <c r="AN1489" s="40">
        <v>0</v>
      </c>
      <c r="AO1489" s="40">
        <v>0</v>
      </c>
      <c r="AP1489" s="40">
        <v>0</v>
      </c>
      <c r="AQ1489" s="40">
        <v>0</v>
      </c>
      <c r="AR1489" s="41">
        <f t="shared" si="124"/>
        <v>0</v>
      </c>
      <c r="AS1489" s="67">
        <v>0</v>
      </c>
      <c r="AT1489" s="67">
        <v>0</v>
      </c>
      <c r="AU1489" s="67">
        <v>0</v>
      </c>
      <c r="AV1489" s="67">
        <v>0</v>
      </c>
      <c r="AW1489" s="67">
        <v>0</v>
      </c>
    </row>
    <row r="1490" spans="1:49" hidden="1">
      <c r="A1490" s="80">
        <v>625266</v>
      </c>
      <c r="B1490" s="29" t="s">
        <v>9342</v>
      </c>
      <c r="C1490" s="29" t="s">
        <v>11428</v>
      </c>
      <c r="D1490" s="29" t="s">
        <v>11421</v>
      </c>
      <c r="E1490" s="82" t="s">
        <v>11422</v>
      </c>
      <c r="F1490" s="43">
        <v>62</v>
      </c>
      <c r="G1490" s="29" t="s">
        <v>11345</v>
      </c>
      <c r="H1490" s="29" t="s">
        <v>11429</v>
      </c>
      <c r="I1490" s="29" t="s">
        <v>9349</v>
      </c>
      <c r="J1490" s="29" t="s">
        <v>9350</v>
      </c>
      <c r="K1490" s="29" t="s">
        <v>9108</v>
      </c>
      <c r="L1490" s="29" t="s">
        <v>4173</v>
      </c>
      <c r="M1490" s="29">
        <v>625266</v>
      </c>
      <c r="N1490" s="29">
        <v>-41.716723000000002</v>
      </c>
      <c r="O1490" s="29">
        <v>-70.471084000000005</v>
      </c>
      <c r="P1490" s="29" t="s">
        <v>11346</v>
      </c>
      <c r="Q1490" s="29" t="s">
        <v>11424</v>
      </c>
      <c r="R1490" s="29" t="s">
        <v>4409</v>
      </c>
      <c r="S1490" s="29">
        <v>282</v>
      </c>
      <c r="T1490" s="29">
        <v>77</v>
      </c>
      <c r="U1490" s="29">
        <v>0</v>
      </c>
      <c r="V1490" s="29">
        <v>1</v>
      </c>
      <c r="W1490" s="29">
        <v>86</v>
      </c>
      <c r="X1490" s="29">
        <v>96</v>
      </c>
      <c r="Y1490" s="29">
        <v>94</v>
      </c>
      <c r="Z1490" s="29">
        <v>0</v>
      </c>
      <c r="AA1490" s="29">
        <v>96</v>
      </c>
      <c r="AB1490" s="29">
        <v>0</v>
      </c>
      <c r="AC1490" s="29">
        <v>17</v>
      </c>
      <c r="AD1490" s="29">
        <v>17</v>
      </c>
      <c r="AE1490" s="29">
        <v>21</v>
      </c>
      <c r="AF1490" s="29">
        <v>5</v>
      </c>
      <c r="AG1490" s="48">
        <v>1329.87</v>
      </c>
      <c r="AH1490" s="49">
        <f t="shared" si="122"/>
        <v>0.21205080195808615</v>
      </c>
      <c r="AI1490" s="29">
        <v>0</v>
      </c>
      <c r="AJ1490" s="29">
        <v>0</v>
      </c>
      <c r="AK1490" s="29">
        <v>0</v>
      </c>
      <c r="AL1490" s="29">
        <v>0</v>
      </c>
      <c r="AM1490" s="30">
        <f t="shared" si="123"/>
        <v>0</v>
      </c>
      <c r="AN1490" s="31">
        <v>0</v>
      </c>
      <c r="AO1490" s="31">
        <v>0</v>
      </c>
      <c r="AP1490" s="31">
        <v>0</v>
      </c>
      <c r="AQ1490" s="31">
        <v>0</v>
      </c>
      <c r="AR1490" s="32">
        <f t="shared" si="124"/>
        <v>0</v>
      </c>
      <c r="AS1490" s="67">
        <v>0</v>
      </c>
      <c r="AT1490" s="67">
        <v>0</v>
      </c>
      <c r="AU1490" s="67">
        <v>0</v>
      </c>
      <c r="AV1490" s="67">
        <v>0</v>
      </c>
      <c r="AW1490" s="67">
        <v>0</v>
      </c>
    </row>
    <row r="1491" spans="1:49" hidden="1">
      <c r="A1491" s="79">
        <v>625133</v>
      </c>
      <c r="B1491" s="33" t="s">
        <v>9342</v>
      </c>
      <c r="C1491" s="33" t="s">
        <v>4222</v>
      </c>
      <c r="D1491" s="33" t="s">
        <v>4222</v>
      </c>
      <c r="E1491" s="50" t="s">
        <v>11430</v>
      </c>
      <c r="F1491" s="36">
        <v>62</v>
      </c>
      <c r="G1491" s="33" t="s">
        <v>11345</v>
      </c>
      <c r="H1491" s="33" t="s">
        <v>11431</v>
      </c>
      <c r="I1491" s="33" t="s">
        <v>9349</v>
      </c>
      <c r="J1491" s="33" t="s">
        <v>9350</v>
      </c>
      <c r="K1491" s="33" t="s">
        <v>9108</v>
      </c>
      <c r="L1491" s="33" t="s">
        <v>4173</v>
      </c>
      <c r="M1491" s="33">
        <v>625133</v>
      </c>
      <c r="N1491" s="33">
        <v>-38.829613999999999</v>
      </c>
      <c r="O1491" s="33">
        <v>-64.937420000000003</v>
      </c>
      <c r="P1491" s="33" t="s">
        <v>11346</v>
      </c>
      <c r="Q1491" s="33" t="s">
        <v>11432</v>
      </c>
      <c r="R1491" s="33" t="s">
        <v>11432</v>
      </c>
      <c r="S1491" s="33">
        <v>46</v>
      </c>
      <c r="T1491" s="33">
        <v>1</v>
      </c>
      <c r="U1491" s="33">
        <v>0</v>
      </c>
      <c r="V1491" s="33">
        <v>0</v>
      </c>
      <c r="W1491" s="33">
        <v>4</v>
      </c>
      <c r="X1491" s="33">
        <v>5</v>
      </c>
      <c r="Y1491" s="33">
        <v>5</v>
      </c>
      <c r="Z1491" s="33">
        <v>0</v>
      </c>
      <c r="AA1491" s="33">
        <v>5</v>
      </c>
      <c r="AB1491" s="33">
        <v>0</v>
      </c>
      <c r="AC1491" s="33">
        <v>0</v>
      </c>
      <c r="AD1491" s="33">
        <v>0</v>
      </c>
      <c r="AE1491" s="33">
        <v>0</v>
      </c>
      <c r="AF1491" s="33">
        <v>0</v>
      </c>
      <c r="AG1491" s="46">
        <v>0</v>
      </c>
      <c r="AH1491" s="47">
        <v>0</v>
      </c>
      <c r="AI1491" s="33">
        <v>0</v>
      </c>
      <c r="AJ1491" s="33">
        <v>0</v>
      </c>
      <c r="AK1491" s="33">
        <v>0</v>
      </c>
      <c r="AL1491" s="33">
        <v>0</v>
      </c>
      <c r="AM1491" s="39">
        <f t="shared" si="123"/>
        <v>0</v>
      </c>
      <c r="AN1491" s="40">
        <v>0</v>
      </c>
      <c r="AO1491" s="40">
        <v>0</v>
      </c>
      <c r="AP1491" s="40">
        <v>0</v>
      </c>
      <c r="AQ1491" s="40">
        <v>0</v>
      </c>
      <c r="AR1491" s="41">
        <f t="shared" si="124"/>
        <v>0</v>
      </c>
      <c r="AS1491" s="67">
        <v>0</v>
      </c>
      <c r="AT1491" s="67">
        <v>0</v>
      </c>
      <c r="AU1491" s="67">
        <v>0</v>
      </c>
      <c r="AV1491" s="67">
        <v>0</v>
      </c>
      <c r="AW1491" s="67">
        <v>0</v>
      </c>
    </row>
    <row r="1492" spans="1:49" hidden="1">
      <c r="A1492" s="80">
        <v>620210</v>
      </c>
      <c r="B1492" s="29" t="s">
        <v>9342</v>
      </c>
      <c r="C1492" s="29" t="s">
        <v>13769</v>
      </c>
      <c r="D1492" s="29" t="s">
        <v>4222</v>
      </c>
      <c r="E1492" s="82" t="s">
        <v>11430</v>
      </c>
      <c r="F1492" s="43">
        <v>62</v>
      </c>
      <c r="G1492" s="29" t="s">
        <v>11345</v>
      </c>
      <c r="H1492" s="29" t="s">
        <v>11433</v>
      </c>
      <c r="I1492" s="29" t="s">
        <v>34</v>
      </c>
      <c r="J1492" s="29" t="s">
        <v>34</v>
      </c>
      <c r="K1492" s="29" t="s">
        <v>8808</v>
      </c>
      <c r="L1492" s="29" t="s">
        <v>8809</v>
      </c>
      <c r="M1492" s="29">
        <v>620210</v>
      </c>
      <c r="N1492" s="29">
        <v>-38.991413999999999</v>
      </c>
      <c r="O1492" s="29">
        <v>-64.087468000000001</v>
      </c>
      <c r="P1492" s="29" t="s">
        <v>11346</v>
      </c>
      <c r="Q1492" s="29" t="s">
        <v>11432</v>
      </c>
      <c r="R1492" s="29" t="s">
        <v>4223</v>
      </c>
      <c r="S1492" s="29">
        <v>13828</v>
      </c>
      <c r="T1492" s="29">
        <v>4176</v>
      </c>
      <c r="U1492" s="29">
        <v>2212</v>
      </c>
      <c r="V1492" s="29">
        <v>3825</v>
      </c>
      <c r="W1492" s="29">
        <v>4508</v>
      </c>
      <c r="X1492" s="29">
        <v>4546</v>
      </c>
      <c r="Y1492" s="29">
        <v>4477</v>
      </c>
      <c r="Z1492" s="29">
        <v>623</v>
      </c>
      <c r="AA1492" s="29">
        <v>4458</v>
      </c>
      <c r="AB1492" s="29">
        <v>88</v>
      </c>
      <c r="AC1492" s="29">
        <v>146</v>
      </c>
      <c r="AD1492" s="29">
        <v>58</v>
      </c>
      <c r="AE1492" s="29">
        <v>220</v>
      </c>
      <c r="AF1492" s="29">
        <v>105</v>
      </c>
      <c r="AG1492" s="48">
        <v>66.36</v>
      </c>
      <c r="AH1492" s="49">
        <f t="shared" ref="AH1492:AH1523" si="125">(S1492/AG1492)</f>
        <v>208.37854128993371</v>
      </c>
      <c r="AI1492" s="29">
        <v>0</v>
      </c>
      <c r="AJ1492" s="29">
        <v>0</v>
      </c>
      <c r="AK1492" s="29">
        <v>0</v>
      </c>
      <c r="AL1492" s="29">
        <v>0</v>
      </c>
      <c r="AM1492" s="30">
        <f t="shared" si="123"/>
        <v>0</v>
      </c>
      <c r="AN1492" s="31">
        <v>0</v>
      </c>
      <c r="AO1492" s="31">
        <v>0</v>
      </c>
      <c r="AP1492" s="31">
        <v>0</v>
      </c>
      <c r="AQ1492" s="31">
        <v>0</v>
      </c>
      <c r="AR1492" s="32">
        <f t="shared" si="124"/>
        <v>0</v>
      </c>
      <c r="AS1492" s="67">
        <v>0</v>
      </c>
      <c r="AT1492" s="67">
        <v>0</v>
      </c>
      <c r="AU1492" s="67">
        <v>0</v>
      </c>
      <c r="AV1492" s="67">
        <v>0</v>
      </c>
      <c r="AW1492" s="67">
        <v>0</v>
      </c>
    </row>
    <row r="1493" spans="1:49" hidden="1">
      <c r="A1493" s="79">
        <v>620217</v>
      </c>
      <c r="B1493" s="33" t="s">
        <v>9342</v>
      </c>
      <c r="C1493" s="33" t="s">
        <v>4052</v>
      </c>
      <c r="D1493" s="33" t="s">
        <v>4050</v>
      </c>
      <c r="E1493" s="50" t="s">
        <v>11434</v>
      </c>
      <c r="F1493" s="36">
        <v>62</v>
      </c>
      <c r="G1493" s="33" t="s">
        <v>11345</v>
      </c>
      <c r="H1493" s="33" t="s">
        <v>11435</v>
      </c>
      <c r="I1493" s="33" t="s">
        <v>34</v>
      </c>
      <c r="J1493" s="33" t="s">
        <v>34</v>
      </c>
      <c r="K1493" s="33" t="s">
        <v>9108</v>
      </c>
      <c r="L1493" s="33" t="s">
        <v>4173</v>
      </c>
      <c r="M1493" s="33">
        <v>620217</v>
      </c>
      <c r="N1493" s="33">
        <v>-41.029874999999997</v>
      </c>
      <c r="O1493" s="33">
        <v>-70.269981000000001</v>
      </c>
      <c r="P1493" s="33" t="s">
        <v>11346</v>
      </c>
      <c r="Q1493" s="33" t="s">
        <v>4059</v>
      </c>
      <c r="R1493" s="33" t="s">
        <v>4051</v>
      </c>
      <c r="S1493" s="33">
        <v>1497</v>
      </c>
      <c r="T1493" s="33">
        <v>400</v>
      </c>
      <c r="U1493" s="33">
        <v>1</v>
      </c>
      <c r="V1493" s="33">
        <v>352</v>
      </c>
      <c r="W1493" s="33">
        <v>285</v>
      </c>
      <c r="X1493" s="33">
        <v>414</v>
      </c>
      <c r="Y1493" s="33">
        <v>391</v>
      </c>
      <c r="Z1493" s="33">
        <v>60</v>
      </c>
      <c r="AA1493" s="33">
        <v>391</v>
      </c>
      <c r="AB1493" s="33">
        <v>23</v>
      </c>
      <c r="AC1493" s="33">
        <v>37</v>
      </c>
      <c r="AD1493" s="33">
        <v>14</v>
      </c>
      <c r="AE1493" s="33">
        <v>56</v>
      </c>
      <c r="AF1493" s="33">
        <v>20</v>
      </c>
      <c r="AG1493" s="46">
        <v>24.97</v>
      </c>
      <c r="AH1493" s="47">
        <f t="shared" si="125"/>
        <v>59.95194233079696</v>
      </c>
      <c r="AI1493" s="33">
        <v>0</v>
      </c>
      <c r="AJ1493" s="33">
        <v>0</v>
      </c>
      <c r="AK1493" s="33">
        <v>0</v>
      </c>
      <c r="AL1493" s="33">
        <v>0</v>
      </c>
      <c r="AM1493" s="39">
        <f t="shared" si="123"/>
        <v>0</v>
      </c>
      <c r="AN1493" s="40">
        <v>0</v>
      </c>
      <c r="AO1493" s="40">
        <v>0</v>
      </c>
      <c r="AP1493" s="40">
        <v>0</v>
      </c>
      <c r="AQ1493" s="40">
        <v>0</v>
      </c>
      <c r="AR1493" s="41">
        <f t="shared" si="124"/>
        <v>0</v>
      </c>
      <c r="AS1493" s="67">
        <v>0</v>
      </c>
      <c r="AT1493" s="67">
        <v>0</v>
      </c>
      <c r="AU1493" s="67">
        <v>0</v>
      </c>
      <c r="AV1493" s="67">
        <v>0</v>
      </c>
      <c r="AW1493" s="67">
        <v>0</v>
      </c>
    </row>
    <row r="1494" spans="1:49" hidden="1">
      <c r="A1494" s="80">
        <v>625231</v>
      </c>
      <c r="B1494" s="29" t="s">
        <v>9342</v>
      </c>
      <c r="C1494" s="29" t="s">
        <v>13702</v>
      </c>
      <c r="D1494" s="29" t="s">
        <v>4050</v>
      </c>
      <c r="E1494" s="82" t="s">
        <v>11434</v>
      </c>
      <c r="F1494" s="43">
        <v>62</v>
      </c>
      <c r="G1494" s="29" t="s">
        <v>11345</v>
      </c>
      <c r="H1494" s="29" t="s">
        <v>11436</v>
      </c>
      <c r="I1494" s="29" t="s">
        <v>9349</v>
      </c>
      <c r="J1494" s="29" t="s">
        <v>9350</v>
      </c>
      <c r="K1494" s="29" t="s">
        <v>9108</v>
      </c>
      <c r="L1494" s="29" t="s">
        <v>4173</v>
      </c>
      <c r="M1494" s="29">
        <v>625231</v>
      </c>
      <c r="N1494" s="29">
        <v>-40.792594999999999</v>
      </c>
      <c r="O1494" s="29">
        <v>-69.881039999999999</v>
      </c>
      <c r="P1494" s="29" t="s">
        <v>11346</v>
      </c>
      <c r="Q1494" s="29" t="s">
        <v>4059</v>
      </c>
      <c r="R1494" s="29" t="s">
        <v>1454</v>
      </c>
      <c r="S1494" s="29">
        <v>102</v>
      </c>
      <c r="T1494" s="29">
        <v>17</v>
      </c>
      <c r="U1494" s="29">
        <v>0</v>
      </c>
      <c r="V1494" s="29">
        <v>0</v>
      </c>
      <c r="W1494" s="29">
        <v>16</v>
      </c>
      <c r="X1494" s="29">
        <v>30</v>
      </c>
      <c r="Y1494" s="29">
        <v>25</v>
      </c>
      <c r="Z1494" s="29">
        <v>0</v>
      </c>
      <c r="AA1494" s="29">
        <v>30</v>
      </c>
      <c r="AB1494" s="29">
        <v>0</v>
      </c>
      <c r="AC1494" s="29">
        <v>1</v>
      </c>
      <c r="AD1494" s="29">
        <v>1</v>
      </c>
      <c r="AE1494" s="29">
        <v>9</v>
      </c>
      <c r="AF1494" s="29">
        <v>4</v>
      </c>
      <c r="AG1494" s="48">
        <v>1480.31</v>
      </c>
      <c r="AH1494" s="49">
        <f t="shared" si="125"/>
        <v>6.8904486222480424E-2</v>
      </c>
      <c r="AI1494" s="29">
        <v>0</v>
      </c>
      <c r="AJ1494" s="29">
        <v>0</v>
      </c>
      <c r="AK1494" s="29">
        <v>0</v>
      </c>
      <c r="AL1494" s="29">
        <v>0</v>
      </c>
      <c r="AM1494" s="30">
        <f t="shared" si="123"/>
        <v>0</v>
      </c>
      <c r="AN1494" s="31">
        <v>0</v>
      </c>
      <c r="AO1494" s="31">
        <v>0</v>
      </c>
      <c r="AP1494" s="31">
        <v>0</v>
      </c>
      <c r="AQ1494" s="31">
        <v>0</v>
      </c>
      <c r="AR1494" s="32">
        <f t="shared" si="124"/>
        <v>0</v>
      </c>
      <c r="AS1494" s="67">
        <v>0</v>
      </c>
      <c r="AT1494" s="67">
        <v>0</v>
      </c>
      <c r="AU1494" s="67">
        <v>0</v>
      </c>
      <c r="AV1494" s="67">
        <v>0</v>
      </c>
      <c r="AW1494" s="67">
        <v>0</v>
      </c>
    </row>
    <row r="1495" spans="1:49" hidden="1">
      <c r="A1495" s="79">
        <v>625035</v>
      </c>
      <c r="B1495" s="33" t="s">
        <v>9342</v>
      </c>
      <c r="C1495" s="33" t="s">
        <v>4285</v>
      </c>
      <c r="D1495" s="33" t="s">
        <v>4050</v>
      </c>
      <c r="E1495" s="50" t="s">
        <v>11434</v>
      </c>
      <c r="F1495" s="36">
        <v>62</v>
      </c>
      <c r="G1495" s="33" t="s">
        <v>11345</v>
      </c>
      <c r="H1495" s="33" t="s">
        <v>11437</v>
      </c>
      <c r="I1495" s="33" t="s">
        <v>9349</v>
      </c>
      <c r="J1495" s="33" t="s">
        <v>9350</v>
      </c>
      <c r="K1495" s="33" t="s">
        <v>9255</v>
      </c>
      <c r="L1495" s="33" t="s">
        <v>9255</v>
      </c>
      <c r="M1495" s="33">
        <v>625035</v>
      </c>
      <c r="N1495" s="33">
        <v>-40.602085545000001</v>
      </c>
      <c r="O1495" s="33">
        <v>-70.696542459</v>
      </c>
      <c r="P1495" s="33" t="s">
        <v>11346</v>
      </c>
      <c r="Q1495" s="33" t="s">
        <v>4059</v>
      </c>
      <c r="R1495" s="33" t="s">
        <v>4284</v>
      </c>
      <c r="S1495" s="33">
        <v>0</v>
      </c>
      <c r="T1495" s="33">
        <v>0</v>
      </c>
      <c r="U1495" s="33">
        <v>0</v>
      </c>
      <c r="V1495" s="33">
        <v>0</v>
      </c>
      <c r="W1495" s="33">
        <v>0</v>
      </c>
      <c r="X1495" s="33">
        <v>0</v>
      </c>
      <c r="Y1495" s="33">
        <v>0</v>
      </c>
      <c r="Z1495" s="33">
        <v>0</v>
      </c>
      <c r="AA1495" s="33">
        <v>0</v>
      </c>
      <c r="AB1495" s="33">
        <v>0</v>
      </c>
      <c r="AC1495" s="33">
        <v>0</v>
      </c>
      <c r="AD1495" s="33">
        <v>0</v>
      </c>
      <c r="AE1495" s="33">
        <v>0</v>
      </c>
      <c r="AF1495" s="33">
        <v>0</v>
      </c>
      <c r="AG1495" s="46">
        <v>556.79</v>
      </c>
      <c r="AH1495" s="47">
        <f t="shared" si="125"/>
        <v>0</v>
      </c>
      <c r="AI1495" s="33">
        <v>0</v>
      </c>
      <c r="AJ1495" s="33">
        <v>0</v>
      </c>
      <c r="AK1495" s="33">
        <v>0</v>
      </c>
      <c r="AL1495" s="33">
        <v>0</v>
      </c>
      <c r="AM1495" s="39">
        <f t="shared" si="123"/>
        <v>0</v>
      </c>
      <c r="AN1495" s="40">
        <v>0</v>
      </c>
      <c r="AO1495" s="40">
        <v>0</v>
      </c>
      <c r="AP1495" s="40">
        <v>0</v>
      </c>
      <c r="AQ1495" s="40">
        <v>0</v>
      </c>
      <c r="AR1495" s="41">
        <f t="shared" si="124"/>
        <v>0</v>
      </c>
      <c r="AS1495" s="67">
        <v>0</v>
      </c>
      <c r="AT1495" s="67">
        <v>0</v>
      </c>
      <c r="AU1495" s="67">
        <v>0</v>
      </c>
      <c r="AV1495" s="67">
        <v>0</v>
      </c>
      <c r="AW1495" s="67">
        <v>0</v>
      </c>
    </row>
    <row r="1496" spans="1:49" hidden="1">
      <c r="A1496" s="80">
        <v>620224</v>
      </c>
      <c r="B1496" s="29" t="s">
        <v>9342</v>
      </c>
      <c r="C1496" s="29" t="s">
        <v>4050</v>
      </c>
      <c r="D1496" s="29" t="s">
        <v>4050</v>
      </c>
      <c r="E1496" s="82" t="s">
        <v>11434</v>
      </c>
      <c r="F1496" s="43">
        <v>62</v>
      </c>
      <c r="G1496" s="29" t="s">
        <v>11345</v>
      </c>
      <c r="H1496" s="29" t="s">
        <v>11438</v>
      </c>
      <c r="I1496" s="29" t="s">
        <v>34</v>
      </c>
      <c r="J1496" s="29" t="s">
        <v>34</v>
      </c>
      <c r="K1496" s="29" t="s">
        <v>9108</v>
      </c>
      <c r="L1496" s="29" t="s">
        <v>4173</v>
      </c>
      <c r="M1496" s="29">
        <v>620224</v>
      </c>
      <c r="N1496" s="29">
        <v>-41.12529</v>
      </c>
      <c r="O1496" s="29">
        <v>-70.721693999999999</v>
      </c>
      <c r="P1496" s="29" t="s">
        <v>11346</v>
      </c>
      <c r="Q1496" s="29" t="s">
        <v>4059</v>
      </c>
      <c r="R1496" s="29" t="s">
        <v>4059</v>
      </c>
      <c r="S1496" s="29">
        <v>823</v>
      </c>
      <c r="T1496" s="29">
        <v>232</v>
      </c>
      <c r="U1496" s="29">
        <v>110</v>
      </c>
      <c r="V1496" s="29">
        <v>196</v>
      </c>
      <c r="W1496" s="29">
        <v>215</v>
      </c>
      <c r="X1496" s="29">
        <v>265</v>
      </c>
      <c r="Y1496" s="29">
        <v>254</v>
      </c>
      <c r="Z1496" s="29">
        <v>78</v>
      </c>
      <c r="AA1496" s="29">
        <v>244</v>
      </c>
      <c r="AB1496" s="29">
        <v>21</v>
      </c>
      <c r="AC1496" s="29">
        <v>36</v>
      </c>
      <c r="AD1496" s="29">
        <v>15</v>
      </c>
      <c r="AE1496" s="29">
        <v>42</v>
      </c>
      <c r="AF1496" s="29">
        <v>17</v>
      </c>
      <c r="AG1496" s="48">
        <v>5407.61</v>
      </c>
      <c r="AH1496" s="49">
        <f t="shared" si="125"/>
        <v>0.1521929281142686</v>
      </c>
      <c r="AI1496" s="29">
        <v>0</v>
      </c>
      <c r="AJ1496" s="29">
        <v>0</v>
      </c>
      <c r="AK1496" s="29">
        <v>0</v>
      </c>
      <c r="AL1496" s="29">
        <v>0</v>
      </c>
      <c r="AM1496" s="30">
        <f t="shared" si="123"/>
        <v>0</v>
      </c>
      <c r="AN1496" s="31">
        <v>0</v>
      </c>
      <c r="AO1496" s="31">
        <v>0</v>
      </c>
      <c r="AP1496" s="31">
        <v>0</v>
      </c>
      <c r="AQ1496" s="31">
        <v>0</v>
      </c>
      <c r="AR1496" s="32">
        <f t="shared" si="124"/>
        <v>0</v>
      </c>
      <c r="AS1496" s="67">
        <v>0</v>
      </c>
      <c r="AT1496" s="67">
        <v>0</v>
      </c>
      <c r="AU1496" s="67">
        <v>0</v>
      </c>
      <c r="AV1496" s="67">
        <v>0</v>
      </c>
      <c r="AW1496" s="67">
        <v>0</v>
      </c>
    </row>
    <row r="1497" spans="1:49" hidden="1">
      <c r="A1497" s="79">
        <v>625140</v>
      </c>
      <c r="B1497" s="33" t="s">
        <v>9342</v>
      </c>
      <c r="C1497" s="33" t="s">
        <v>11439</v>
      </c>
      <c r="D1497" s="33" t="s">
        <v>4050</v>
      </c>
      <c r="E1497" s="50" t="s">
        <v>11434</v>
      </c>
      <c r="F1497" s="36">
        <v>62</v>
      </c>
      <c r="G1497" s="33" t="s">
        <v>11345</v>
      </c>
      <c r="H1497" s="33" t="s">
        <v>11440</v>
      </c>
      <c r="I1497" s="33" t="s">
        <v>9349</v>
      </c>
      <c r="J1497" s="33" t="s">
        <v>9350</v>
      </c>
      <c r="K1497" s="33" t="s">
        <v>9108</v>
      </c>
      <c r="L1497" s="33" t="s">
        <v>4173</v>
      </c>
      <c r="M1497" s="33">
        <v>625140</v>
      </c>
      <c r="N1497" s="33">
        <v>-40.544851999999999</v>
      </c>
      <c r="O1497" s="33">
        <v>-70.053230999999997</v>
      </c>
      <c r="P1497" s="33" t="s">
        <v>11346</v>
      </c>
      <c r="Q1497" s="33" t="s">
        <v>4059</v>
      </c>
      <c r="R1497" s="33" t="s">
        <v>4393</v>
      </c>
      <c r="S1497" s="33">
        <v>106</v>
      </c>
      <c r="T1497" s="33">
        <v>0</v>
      </c>
      <c r="U1497" s="33">
        <v>0</v>
      </c>
      <c r="V1497" s="33">
        <v>14</v>
      </c>
      <c r="W1497" s="33">
        <v>33</v>
      </c>
      <c r="X1497" s="33">
        <v>34</v>
      </c>
      <c r="Y1497" s="33">
        <v>33</v>
      </c>
      <c r="Z1497" s="33">
        <v>0</v>
      </c>
      <c r="AA1497" s="33">
        <v>17</v>
      </c>
      <c r="AB1497" s="33">
        <v>17</v>
      </c>
      <c r="AC1497" s="33">
        <v>18</v>
      </c>
      <c r="AD1497" s="33">
        <v>1</v>
      </c>
      <c r="AE1497" s="33">
        <v>2</v>
      </c>
      <c r="AF1497" s="33">
        <v>1</v>
      </c>
      <c r="AG1497" s="46">
        <v>765.17</v>
      </c>
      <c r="AH1497" s="47">
        <f t="shared" si="125"/>
        <v>0.13853130676843056</v>
      </c>
      <c r="AI1497" s="33">
        <v>0</v>
      </c>
      <c r="AJ1497" s="33">
        <v>0</v>
      </c>
      <c r="AK1497" s="33">
        <v>0</v>
      </c>
      <c r="AL1497" s="33">
        <v>0</v>
      </c>
      <c r="AM1497" s="39">
        <f t="shared" si="123"/>
        <v>0</v>
      </c>
      <c r="AN1497" s="40">
        <v>0</v>
      </c>
      <c r="AO1497" s="40">
        <v>0</v>
      </c>
      <c r="AP1497" s="40">
        <v>0</v>
      </c>
      <c r="AQ1497" s="40">
        <v>0</v>
      </c>
      <c r="AR1497" s="41">
        <f t="shared" si="124"/>
        <v>0</v>
      </c>
      <c r="AS1497" s="67">
        <v>0</v>
      </c>
      <c r="AT1497" s="67">
        <v>0</v>
      </c>
      <c r="AU1497" s="67">
        <v>0</v>
      </c>
      <c r="AV1497" s="67">
        <v>0</v>
      </c>
      <c r="AW1497" s="67">
        <v>0</v>
      </c>
    </row>
    <row r="1498" spans="1:49" hidden="1">
      <c r="A1498" s="80">
        <v>625042</v>
      </c>
      <c r="B1498" s="29" t="s">
        <v>9342</v>
      </c>
      <c r="C1498" s="29" t="s">
        <v>11441</v>
      </c>
      <c r="D1498" s="29" t="s">
        <v>4050</v>
      </c>
      <c r="E1498" s="82" t="s">
        <v>11434</v>
      </c>
      <c r="F1498" s="43">
        <v>62</v>
      </c>
      <c r="G1498" s="29" t="s">
        <v>11345</v>
      </c>
      <c r="H1498" s="29" t="s">
        <v>11442</v>
      </c>
      <c r="I1498" s="29" t="s">
        <v>9349</v>
      </c>
      <c r="J1498" s="29" t="s">
        <v>9350</v>
      </c>
      <c r="K1498" s="29" t="s">
        <v>9108</v>
      </c>
      <c r="L1498" s="29" t="s">
        <v>4173</v>
      </c>
      <c r="M1498" s="29">
        <v>625042</v>
      </c>
      <c r="N1498" s="29">
        <v>-40.923909999999999</v>
      </c>
      <c r="O1498" s="29">
        <v>-71.033857999999995</v>
      </c>
      <c r="P1498" s="29" t="s">
        <v>11346</v>
      </c>
      <c r="Q1498" s="29" t="s">
        <v>4059</v>
      </c>
      <c r="R1498" s="29" t="s">
        <v>4296</v>
      </c>
      <c r="S1498" s="29">
        <v>113</v>
      </c>
      <c r="T1498" s="29">
        <v>38</v>
      </c>
      <c r="U1498" s="29">
        <v>0</v>
      </c>
      <c r="V1498" s="29">
        <v>0</v>
      </c>
      <c r="W1498" s="29">
        <v>32</v>
      </c>
      <c r="X1498" s="29">
        <v>42</v>
      </c>
      <c r="Y1498" s="29">
        <v>28</v>
      </c>
      <c r="Z1498" s="29">
        <v>0</v>
      </c>
      <c r="AA1498" s="29">
        <v>42</v>
      </c>
      <c r="AB1498" s="29">
        <v>0</v>
      </c>
      <c r="AC1498" s="29">
        <v>8</v>
      </c>
      <c r="AD1498" s="29">
        <v>8</v>
      </c>
      <c r="AE1498" s="29">
        <v>18</v>
      </c>
      <c r="AF1498" s="29">
        <v>2</v>
      </c>
      <c r="AG1498" s="48">
        <v>109.72</v>
      </c>
      <c r="AH1498" s="49">
        <f t="shared" si="125"/>
        <v>1.029894276339774</v>
      </c>
      <c r="AI1498" s="29">
        <v>0</v>
      </c>
      <c r="AJ1498" s="29">
        <v>0</v>
      </c>
      <c r="AK1498" s="29">
        <v>0</v>
      </c>
      <c r="AL1498" s="29">
        <v>0</v>
      </c>
      <c r="AM1498" s="30">
        <f t="shared" si="123"/>
        <v>0</v>
      </c>
      <c r="AN1498" s="31">
        <v>0</v>
      </c>
      <c r="AO1498" s="31">
        <v>0</v>
      </c>
      <c r="AP1498" s="31">
        <v>0</v>
      </c>
      <c r="AQ1498" s="31">
        <v>0</v>
      </c>
      <c r="AR1498" s="32">
        <f t="shared" si="124"/>
        <v>0</v>
      </c>
      <c r="AS1498" s="67">
        <v>0</v>
      </c>
      <c r="AT1498" s="67">
        <v>0</v>
      </c>
      <c r="AU1498" s="67">
        <v>0</v>
      </c>
      <c r="AV1498" s="67">
        <v>0</v>
      </c>
      <c r="AW1498" s="67">
        <v>0</v>
      </c>
    </row>
    <row r="1499" spans="1:49" hidden="1">
      <c r="A1499" s="79">
        <v>620231</v>
      </c>
      <c r="B1499" s="33" t="s">
        <v>9342</v>
      </c>
      <c r="C1499" s="33" t="s">
        <v>5737</v>
      </c>
      <c r="D1499" s="33" t="s">
        <v>276</v>
      </c>
      <c r="E1499" s="50" t="s">
        <v>11443</v>
      </c>
      <c r="F1499" s="36">
        <v>62</v>
      </c>
      <c r="G1499" s="33" t="s">
        <v>11345</v>
      </c>
      <c r="H1499" s="33" t="s">
        <v>11444</v>
      </c>
      <c r="I1499" s="33" t="s">
        <v>34</v>
      </c>
      <c r="J1499" s="33" t="s">
        <v>34</v>
      </c>
      <c r="K1499" s="33" t="s">
        <v>8808</v>
      </c>
      <c r="L1499" s="33" t="s">
        <v>8809</v>
      </c>
      <c r="M1499" s="33">
        <v>620231</v>
      </c>
      <c r="N1499" s="33">
        <v>-40.731295000000003</v>
      </c>
      <c r="O1499" s="33">
        <v>-64.955293999999995</v>
      </c>
      <c r="P1499" s="33" t="s">
        <v>11346</v>
      </c>
      <c r="Q1499" s="33" t="s">
        <v>277</v>
      </c>
      <c r="R1499" s="33" t="s">
        <v>5736</v>
      </c>
      <c r="S1499" s="33">
        <v>21643</v>
      </c>
      <c r="T1499" s="33">
        <v>6772</v>
      </c>
      <c r="U1499" s="33">
        <v>1797</v>
      </c>
      <c r="V1499" s="33">
        <v>6280</v>
      </c>
      <c r="W1499" s="33">
        <v>5397</v>
      </c>
      <c r="X1499" s="33">
        <v>6827</v>
      </c>
      <c r="Y1499" s="33">
        <v>6738</v>
      </c>
      <c r="Z1499" s="33">
        <v>1125</v>
      </c>
      <c r="AA1499" s="33">
        <v>6514</v>
      </c>
      <c r="AB1499" s="33">
        <v>313</v>
      </c>
      <c r="AC1499" s="33">
        <v>461</v>
      </c>
      <c r="AD1499" s="33">
        <v>148</v>
      </c>
      <c r="AE1499" s="33">
        <v>472</v>
      </c>
      <c r="AF1499" s="33">
        <v>248</v>
      </c>
      <c r="AG1499" s="46">
        <v>7926.37</v>
      </c>
      <c r="AH1499" s="47">
        <f t="shared" si="125"/>
        <v>2.7305058936183904</v>
      </c>
      <c r="AI1499" s="33">
        <v>0</v>
      </c>
      <c r="AJ1499" s="33">
        <v>0</v>
      </c>
      <c r="AK1499" s="33">
        <v>0</v>
      </c>
      <c r="AL1499" s="33">
        <v>0</v>
      </c>
      <c r="AM1499" s="39">
        <f t="shared" si="123"/>
        <v>0</v>
      </c>
      <c r="AN1499" s="40">
        <v>0</v>
      </c>
      <c r="AO1499" s="40">
        <v>0</v>
      </c>
      <c r="AP1499" s="40">
        <v>0</v>
      </c>
      <c r="AQ1499" s="40">
        <v>0</v>
      </c>
      <c r="AR1499" s="41">
        <f t="shared" si="124"/>
        <v>0</v>
      </c>
      <c r="AS1499" s="67">
        <v>118</v>
      </c>
      <c r="AT1499" s="67">
        <v>130</v>
      </c>
      <c r="AU1499" s="67">
        <v>167</v>
      </c>
      <c r="AV1499" s="67">
        <v>4</v>
      </c>
      <c r="AW1499" s="67">
        <v>248824</v>
      </c>
    </row>
    <row r="1500" spans="1:49" hidden="1">
      <c r="A1500" s="80">
        <v>620238</v>
      </c>
      <c r="B1500" s="29" t="s">
        <v>9342</v>
      </c>
      <c r="C1500" s="29" t="s">
        <v>4043</v>
      </c>
      <c r="D1500" s="29" t="s">
        <v>276</v>
      </c>
      <c r="E1500" s="82" t="s">
        <v>11443</v>
      </c>
      <c r="F1500" s="43">
        <v>62</v>
      </c>
      <c r="G1500" s="29" t="s">
        <v>11345</v>
      </c>
      <c r="H1500" s="29" t="s">
        <v>11445</v>
      </c>
      <c r="I1500" s="29" t="s">
        <v>34</v>
      </c>
      <c r="J1500" s="29" t="s">
        <v>34</v>
      </c>
      <c r="K1500" s="29" t="s">
        <v>8870</v>
      </c>
      <c r="L1500" s="29" t="s">
        <v>8871</v>
      </c>
      <c r="M1500" s="29">
        <v>620238</v>
      </c>
      <c r="N1500" s="29">
        <v>-41.607185999999999</v>
      </c>
      <c r="O1500" s="29">
        <v>-65.353402000000003</v>
      </c>
      <c r="P1500" s="29" t="s">
        <v>11346</v>
      </c>
      <c r="Q1500" s="29" t="s">
        <v>277</v>
      </c>
      <c r="R1500" s="29" t="s">
        <v>4042</v>
      </c>
      <c r="S1500" s="29">
        <v>7641</v>
      </c>
      <c r="T1500" s="29">
        <v>2369</v>
      </c>
      <c r="U1500" s="29">
        <v>1320</v>
      </c>
      <c r="V1500" s="29">
        <v>2153</v>
      </c>
      <c r="W1500" s="29">
        <v>2326</v>
      </c>
      <c r="X1500" s="29">
        <v>2403</v>
      </c>
      <c r="Y1500" s="29">
        <v>2385</v>
      </c>
      <c r="Z1500" s="29">
        <v>640</v>
      </c>
      <c r="AA1500" s="29">
        <v>2323</v>
      </c>
      <c r="AB1500" s="29">
        <v>80</v>
      </c>
      <c r="AC1500" s="29">
        <v>108</v>
      </c>
      <c r="AD1500" s="29">
        <v>28</v>
      </c>
      <c r="AE1500" s="29">
        <v>103</v>
      </c>
      <c r="AF1500" s="29">
        <v>52</v>
      </c>
      <c r="AG1500" s="48">
        <v>4935.59</v>
      </c>
      <c r="AH1500" s="49">
        <f t="shared" si="125"/>
        <v>1.5481431804505641</v>
      </c>
      <c r="AI1500" s="29">
        <v>0</v>
      </c>
      <c r="AJ1500" s="29">
        <v>0</v>
      </c>
      <c r="AK1500" s="29">
        <v>0</v>
      </c>
      <c r="AL1500" s="29">
        <v>0</v>
      </c>
      <c r="AM1500" s="30">
        <f t="shared" si="123"/>
        <v>0</v>
      </c>
      <c r="AN1500" s="31">
        <v>0</v>
      </c>
      <c r="AO1500" s="31">
        <v>0</v>
      </c>
      <c r="AP1500" s="31">
        <v>0</v>
      </c>
      <c r="AQ1500" s="31">
        <v>0</v>
      </c>
      <c r="AR1500" s="32">
        <f t="shared" si="124"/>
        <v>0</v>
      </c>
      <c r="AS1500" s="67">
        <v>23</v>
      </c>
      <c r="AT1500" s="67">
        <v>26</v>
      </c>
      <c r="AU1500" s="67">
        <v>0</v>
      </c>
      <c r="AV1500" s="67">
        <v>2</v>
      </c>
      <c r="AW1500" s="67">
        <v>137344</v>
      </c>
    </row>
    <row r="1501" spans="1:49" hidden="1">
      <c r="A1501" s="79">
        <v>625168</v>
      </c>
      <c r="B1501" s="33" t="s">
        <v>9342</v>
      </c>
      <c r="C1501" s="33" t="s">
        <v>4301</v>
      </c>
      <c r="D1501" s="33" t="s">
        <v>4082</v>
      </c>
      <c r="E1501" s="50" t="s">
        <v>11446</v>
      </c>
      <c r="F1501" s="36">
        <v>62</v>
      </c>
      <c r="G1501" s="33" t="s">
        <v>11345</v>
      </c>
      <c r="H1501" s="33" t="s">
        <v>11447</v>
      </c>
      <c r="I1501" s="33" t="s">
        <v>9349</v>
      </c>
      <c r="J1501" s="33" t="s">
        <v>9350</v>
      </c>
      <c r="K1501" s="33" t="s">
        <v>9108</v>
      </c>
      <c r="L1501" s="33" t="s">
        <v>4173</v>
      </c>
      <c r="M1501" s="33">
        <v>625168</v>
      </c>
      <c r="N1501" s="33">
        <v>-40.847873999999997</v>
      </c>
      <c r="O1501" s="33">
        <v>-65.839326999999997</v>
      </c>
      <c r="P1501" s="33" t="s">
        <v>11346</v>
      </c>
      <c r="Q1501" s="33" t="s">
        <v>4083</v>
      </c>
      <c r="R1501" s="33" t="s">
        <v>4300</v>
      </c>
      <c r="S1501" s="33">
        <v>155</v>
      </c>
      <c r="T1501" s="33">
        <v>29</v>
      </c>
      <c r="U1501" s="33">
        <v>0</v>
      </c>
      <c r="V1501" s="33">
        <v>3</v>
      </c>
      <c r="W1501" s="33">
        <v>41</v>
      </c>
      <c r="X1501" s="33">
        <v>43</v>
      </c>
      <c r="Y1501" s="33">
        <v>37</v>
      </c>
      <c r="Z1501" s="33">
        <v>19</v>
      </c>
      <c r="AA1501" s="33">
        <v>43</v>
      </c>
      <c r="AB1501" s="33">
        <v>0</v>
      </c>
      <c r="AC1501" s="33">
        <v>4</v>
      </c>
      <c r="AD1501" s="33">
        <v>4</v>
      </c>
      <c r="AE1501" s="33">
        <v>11</v>
      </c>
      <c r="AF1501" s="33">
        <v>3</v>
      </c>
      <c r="AG1501" s="46">
        <v>549.22</v>
      </c>
      <c r="AH1501" s="47">
        <f t="shared" si="125"/>
        <v>0.28221841884854881</v>
      </c>
      <c r="AI1501" s="33">
        <v>0</v>
      </c>
      <c r="AJ1501" s="33">
        <v>0</v>
      </c>
      <c r="AK1501" s="33">
        <v>0</v>
      </c>
      <c r="AL1501" s="33">
        <v>0</v>
      </c>
      <c r="AM1501" s="39">
        <f t="shared" si="123"/>
        <v>0</v>
      </c>
      <c r="AN1501" s="40">
        <v>0</v>
      </c>
      <c r="AO1501" s="40">
        <v>0</v>
      </c>
      <c r="AP1501" s="40">
        <v>0</v>
      </c>
      <c r="AQ1501" s="40">
        <v>0</v>
      </c>
      <c r="AR1501" s="41">
        <f t="shared" si="124"/>
        <v>0</v>
      </c>
      <c r="AS1501" s="67">
        <v>0</v>
      </c>
      <c r="AT1501" s="67">
        <v>0</v>
      </c>
      <c r="AU1501" s="67">
        <v>0</v>
      </c>
      <c r="AV1501" s="67">
        <v>0</v>
      </c>
      <c r="AW1501" s="67">
        <v>0</v>
      </c>
    </row>
    <row r="1502" spans="1:49" hidden="1">
      <c r="A1502" s="80">
        <v>625147</v>
      </c>
      <c r="B1502" s="29" t="s">
        <v>9342</v>
      </c>
      <c r="C1502" s="29" t="s">
        <v>11448</v>
      </c>
      <c r="D1502" s="29" t="s">
        <v>4082</v>
      </c>
      <c r="E1502" s="82" t="s">
        <v>11446</v>
      </c>
      <c r="F1502" s="43">
        <v>62</v>
      </c>
      <c r="G1502" s="29" t="s">
        <v>11345</v>
      </c>
      <c r="H1502" s="29" t="s">
        <v>11449</v>
      </c>
      <c r="I1502" s="29" t="s">
        <v>9349</v>
      </c>
      <c r="J1502" s="29" t="s">
        <v>9350</v>
      </c>
      <c r="K1502" s="29" t="s">
        <v>9108</v>
      </c>
      <c r="L1502" s="29" t="s">
        <v>4173</v>
      </c>
      <c r="M1502" s="29">
        <v>625147</v>
      </c>
      <c r="N1502" s="29">
        <v>-41.437254000000003</v>
      </c>
      <c r="O1502" s="29">
        <v>-66.095077000000003</v>
      </c>
      <c r="P1502" s="29" t="s">
        <v>11346</v>
      </c>
      <c r="Q1502" s="29" t="s">
        <v>4083</v>
      </c>
      <c r="R1502" s="29" t="s">
        <v>4313</v>
      </c>
      <c r="S1502" s="29">
        <v>168</v>
      </c>
      <c r="T1502" s="29">
        <v>54</v>
      </c>
      <c r="U1502" s="29">
        <v>0</v>
      </c>
      <c r="V1502" s="29">
        <v>0</v>
      </c>
      <c r="W1502" s="29">
        <v>53</v>
      </c>
      <c r="X1502" s="29">
        <v>54</v>
      </c>
      <c r="Y1502" s="29">
        <v>52</v>
      </c>
      <c r="Z1502" s="29">
        <v>20</v>
      </c>
      <c r="AA1502" s="29">
        <v>53</v>
      </c>
      <c r="AB1502" s="29">
        <v>1</v>
      </c>
      <c r="AC1502" s="29">
        <v>2</v>
      </c>
      <c r="AD1502" s="29">
        <v>1</v>
      </c>
      <c r="AE1502" s="29">
        <v>4</v>
      </c>
      <c r="AF1502" s="29">
        <v>2</v>
      </c>
      <c r="AG1502" s="48">
        <v>2757.61</v>
      </c>
      <c r="AH1502" s="49">
        <f t="shared" si="125"/>
        <v>6.0922320415142096E-2</v>
      </c>
      <c r="AI1502" s="29">
        <v>0</v>
      </c>
      <c r="AJ1502" s="29">
        <v>0</v>
      </c>
      <c r="AK1502" s="29">
        <v>0</v>
      </c>
      <c r="AL1502" s="29">
        <v>0</v>
      </c>
      <c r="AM1502" s="30">
        <f t="shared" si="123"/>
        <v>0</v>
      </c>
      <c r="AN1502" s="31">
        <v>0</v>
      </c>
      <c r="AO1502" s="31">
        <v>0</v>
      </c>
      <c r="AP1502" s="31">
        <v>0</v>
      </c>
      <c r="AQ1502" s="31">
        <v>0</v>
      </c>
      <c r="AR1502" s="32">
        <f t="shared" si="124"/>
        <v>0</v>
      </c>
      <c r="AS1502" s="67">
        <v>0</v>
      </c>
      <c r="AT1502" s="67">
        <v>0</v>
      </c>
      <c r="AU1502" s="67">
        <v>0</v>
      </c>
      <c r="AV1502" s="67">
        <v>0</v>
      </c>
      <c r="AW1502" s="67">
        <v>0</v>
      </c>
    </row>
    <row r="1503" spans="1:49" hidden="1">
      <c r="A1503" s="79">
        <v>625154</v>
      </c>
      <c r="B1503" s="33" t="s">
        <v>9342</v>
      </c>
      <c r="C1503" s="33" t="s">
        <v>11450</v>
      </c>
      <c r="D1503" s="33" t="s">
        <v>4082</v>
      </c>
      <c r="E1503" s="50" t="s">
        <v>11446</v>
      </c>
      <c r="F1503" s="36">
        <v>62</v>
      </c>
      <c r="G1503" s="33" t="s">
        <v>11345</v>
      </c>
      <c r="H1503" s="33" t="s">
        <v>11451</v>
      </c>
      <c r="I1503" s="33" t="s">
        <v>9349</v>
      </c>
      <c r="J1503" s="33" t="s">
        <v>9350</v>
      </c>
      <c r="K1503" s="33" t="s">
        <v>9108</v>
      </c>
      <c r="L1503" s="33" t="s">
        <v>4173</v>
      </c>
      <c r="M1503" s="33">
        <v>625154</v>
      </c>
      <c r="N1503" s="33">
        <v>-41.665393999999999</v>
      </c>
      <c r="O1503" s="33">
        <v>-66.086014000000006</v>
      </c>
      <c r="P1503" s="33" t="s">
        <v>11346</v>
      </c>
      <c r="Q1503" s="33" t="s">
        <v>4083</v>
      </c>
      <c r="R1503" s="33" t="s">
        <v>4243</v>
      </c>
      <c r="S1503" s="33">
        <v>30</v>
      </c>
      <c r="T1503" s="33">
        <v>14</v>
      </c>
      <c r="U1503" s="33">
        <v>0</v>
      </c>
      <c r="V1503" s="33">
        <v>0</v>
      </c>
      <c r="W1503" s="33">
        <v>12</v>
      </c>
      <c r="X1503" s="33">
        <v>14</v>
      </c>
      <c r="Y1503" s="33">
        <v>14</v>
      </c>
      <c r="Z1503" s="33">
        <v>0</v>
      </c>
      <c r="AA1503" s="33">
        <v>14</v>
      </c>
      <c r="AB1503" s="33">
        <v>0</v>
      </c>
      <c r="AC1503" s="33">
        <v>0</v>
      </c>
      <c r="AD1503" s="33">
        <v>0</v>
      </c>
      <c r="AE1503" s="33">
        <v>0</v>
      </c>
      <c r="AF1503" s="33">
        <v>0</v>
      </c>
      <c r="AG1503" s="46">
        <v>2193.54</v>
      </c>
      <c r="AH1503" s="47">
        <f t="shared" si="125"/>
        <v>1.3676522880822779E-2</v>
      </c>
      <c r="AI1503" s="33">
        <v>0</v>
      </c>
      <c r="AJ1503" s="33">
        <v>0</v>
      </c>
      <c r="AK1503" s="33">
        <v>0</v>
      </c>
      <c r="AL1503" s="33">
        <v>0</v>
      </c>
      <c r="AM1503" s="39">
        <f t="shared" si="123"/>
        <v>0</v>
      </c>
      <c r="AN1503" s="40">
        <v>0</v>
      </c>
      <c r="AO1503" s="40">
        <v>0</v>
      </c>
      <c r="AP1503" s="40">
        <v>0</v>
      </c>
      <c r="AQ1503" s="40">
        <v>0</v>
      </c>
      <c r="AR1503" s="41">
        <f t="shared" si="124"/>
        <v>0</v>
      </c>
      <c r="AS1503" s="67">
        <v>0</v>
      </c>
      <c r="AT1503" s="67">
        <v>0</v>
      </c>
      <c r="AU1503" s="67">
        <v>0</v>
      </c>
      <c r="AV1503" s="67">
        <v>0</v>
      </c>
      <c r="AW1503" s="67">
        <v>0</v>
      </c>
    </row>
    <row r="1504" spans="1:49" hidden="1">
      <c r="A1504" s="80">
        <v>625175</v>
      </c>
      <c r="B1504" s="29" t="s">
        <v>9342</v>
      </c>
      <c r="C1504" s="29" t="s">
        <v>4261</v>
      </c>
      <c r="D1504" s="29" t="s">
        <v>4082</v>
      </c>
      <c r="E1504" s="82" t="s">
        <v>11446</v>
      </c>
      <c r="F1504" s="43">
        <v>62</v>
      </c>
      <c r="G1504" s="29" t="s">
        <v>11345</v>
      </c>
      <c r="H1504" s="29" t="s">
        <v>11452</v>
      </c>
      <c r="I1504" s="29" t="s">
        <v>9349</v>
      </c>
      <c r="J1504" s="29" t="s">
        <v>9350</v>
      </c>
      <c r="K1504" s="29" t="s">
        <v>9255</v>
      </c>
      <c r="L1504" s="29" t="s">
        <v>9255</v>
      </c>
      <c r="M1504" s="29">
        <v>625175</v>
      </c>
      <c r="N1504" s="29">
        <v>-40.960490999999998</v>
      </c>
      <c r="O1504" s="29">
        <v>-66.642188000000004</v>
      </c>
      <c r="P1504" s="29" t="s">
        <v>11346</v>
      </c>
      <c r="Q1504" s="29" t="s">
        <v>4083</v>
      </c>
      <c r="R1504" s="29" t="s">
        <v>4260</v>
      </c>
      <c r="S1504" s="29">
        <v>0</v>
      </c>
      <c r="T1504" s="29">
        <v>0</v>
      </c>
      <c r="U1504" s="29">
        <v>0</v>
      </c>
      <c r="V1504" s="29">
        <v>0</v>
      </c>
      <c r="W1504" s="29">
        <v>0</v>
      </c>
      <c r="X1504" s="29">
        <v>0</v>
      </c>
      <c r="Y1504" s="29">
        <v>0</v>
      </c>
      <c r="Z1504" s="29">
        <v>0</v>
      </c>
      <c r="AA1504" s="29">
        <v>0</v>
      </c>
      <c r="AB1504" s="29">
        <v>0</v>
      </c>
      <c r="AC1504" s="29">
        <v>0</v>
      </c>
      <c r="AD1504" s="29">
        <v>0</v>
      </c>
      <c r="AE1504" s="29">
        <v>0</v>
      </c>
      <c r="AF1504" s="29">
        <v>0</v>
      </c>
      <c r="AG1504" s="48">
        <v>2059.1799999999998</v>
      </c>
      <c r="AH1504" s="49">
        <f t="shared" si="125"/>
        <v>0</v>
      </c>
      <c r="AI1504" s="29">
        <v>0</v>
      </c>
      <c r="AJ1504" s="29">
        <v>0</v>
      </c>
      <c r="AK1504" s="29">
        <v>0</v>
      </c>
      <c r="AL1504" s="29">
        <v>0</v>
      </c>
      <c r="AM1504" s="30">
        <f t="shared" si="123"/>
        <v>0</v>
      </c>
      <c r="AN1504" s="31">
        <v>0</v>
      </c>
      <c r="AO1504" s="31">
        <v>0</v>
      </c>
      <c r="AP1504" s="31">
        <v>0</v>
      </c>
      <c r="AQ1504" s="31">
        <v>0</v>
      </c>
      <c r="AR1504" s="32">
        <f t="shared" si="124"/>
        <v>0</v>
      </c>
      <c r="AS1504" s="67">
        <v>0</v>
      </c>
      <c r="AT1504" s="67">
        <v>0</v>
      </c>
      <c r="AU1504" s="67">
        <v>0</v>
      </c>
      <c r="AV1504" s="67">
        <v>0</v>
      </c>
      <c r="AW1504" s="67">
        <v>0</v>
      </c>
    </row>
    <row r="1505" spans="1:49" hidden="1">
      <c r="A1505" s="79">
        <v>625189</v>
      </c>
      <c r="B1505" s="33" t="s">
        <v>9342</v>
      </c>
      <c r="C1505" s="33" t="s">
        <v>4265</v>
      </c>
      <c r="D1505" s="33" t="s">
        <v>4082</v>
      </c>
      <c r="E1505" s="50" t="s">
        <v>11446</v>
      </c>
      <c r="F1505" s="36">
        <v>62</v>
      </c>
      <c r="G1505" s="33" t="s">
        <v>11345</v>
      </c>
      <c r="H1505" s="33" t="s">
        <v>11453</v>
      </c>
      <c r="I1505" s="33" t="s">
        <v>9349</v>
      </c>
      <c r="J1505" s="33" t="s">
        <v>9350</v>
      </c>
      <c r="K1505" s="33" t="s">
        <v>9108</v>
      </c>
      <c r="L1505" s="33" t="s">
        <v>4173</v>
      </c>
      <c r="M1505" s="33">
        <v>625189</v>
      </c>
      <c r="N1505" s="33">
        <v>-41.181271000000002</v>
      </c>
      <c r="O1505" s="33">
        <v>-65.961428999999995</v>
      </c>
      <c r="P1505" s="33" t="s">
        <v>11346</v>
      </c>
      <c r="Q1505" s="33" t="s">
        <v>4083</v>
      </c>
      <c r="R1505" s="33" t="s">
        <v>4264</v>
      </c>
      <c r="S1505" s="33">
        <v>74</v>
      </c>
      <c r="T1505" s="33">
        <v>23</v>
      </c>
      <c r="U1505" s="33">
        <v>0</v>
      </c>
      <c r="V1505" s="33">
        <v>0</v>
      </c>
      <c r="W1505" s="33">
        <v>23</v>
      </c>
      <c r="X1505" s="33">
        <v>23</v>
      </c>
      <c r="Y1505" s="33">
        <v>23</v>
      </c>
      <c r="Z1505" s="33">
        <v>0</v>
      </c>
      <c r="AA1505" s="33">
        <v>22</v>
      </c>
      <c r="AB1505" s="33">
        <v>1</v>
      </c>
      <c r="AC1505" s="33">
        <v>2</v>
      </c>
      <c r="AD1505" s="33">
        <v>1</v>
      </c>
      <c r="AE1505" s="33">
        <v>3</v>
      </c>
      <c r="AF1505" s="33">
        <v>3</v>
      </c>
      <c r="AG1505" s="46">
        <v>3393.74</v>
      </c>
      <c r="AH1505" s="47">
        <f t="shared" si="125"/>
        <v>2.1804852463653671E-2</v>
      </c>
      <c r="AI1505" s="33">
        <v>0</v>
      </c>
      <c r="AJ1505" s="33">
        <v>0</v>
      </c>
      <c r="AK1505" s="33">
        <v>0</v>
      </c>
      <c r="AL1505" s="33">
        <v>0</v>
      </c>
      <c r="AM1505" s="39">
        <f t="shared" si="123"/>
        <v>0</v>
      </c>
      <c r="AN1505" s="40">
        <v>0</v>
      </c>
      <c r="AO1505" s="40">
        <v>0</v>
      </c>
      <c r="AP1505" s="40">
        <v>0</v>
      </c>
      <c r="AQ1505" s="40">
        <v>0</v>
      </c>
      <c r="AR1505" s="41">
        <f t="shared" si="124"/>
        <v>0</v>
      </c>
      <c r="AS1505" s="67">
        <v>0</v>
      </c>
      <c r="AT1505" s="67">
        <v>0</v>
      </c>
      <c r="AU1505" s="67">
        <v>0</v>
      </c>
      <c r="AV1505" s="67">
        <v>0</v>
      </c>
      <c r="AW1505" s="67">
        <v>0</v>
      </c>
    </row>
    <row r="1506" spans="1:49" hidden="1">
      <c r="A1506" s="80">
        <v>620245</v>
      </c>
      <c r="B1506" s="29" t="s">
        <v>9342</v>
      </c>
      <c r="C1506" s="29" t="s">
        <v>4082</v>
      </c>
      <c r="D1506" s="29" t="s">
        <v>4082</v>
      </c>
      <c r="E1506" s="82" t="s">
        <v>11446</v>
      </c>
      <c r="F1506" s="43">
        <v>62</v>
      </c>
      <c r="G1506" s="29" t="s">
        <v>11345</v>
      </c>
      <c r="H1506" s="29" t="s">
        <v>11454</v>
      </c>
      <c r="I1506" s="29" t="s">
        <v>34</v>
      </c>
      <c r="J1506" s="29" t="s">
        <v>34</v>
      </c>
      <c r="K1506" s="29" t="s">
        <v>8870</v>
      </c>
      <c r="L1506" s="29" t="s">
        <v>8871</v>
      </c>
      <c r="M1506" s="29">
        <v>620245</v>
      </c>
      <c r="N1506" s="29">
        <v>-40.677861999999998</v>
      </c>
      <c r="O1506" s="29">
        <v>-66.165325999999993</v>
      </c>
      <c r="P1506" s="29" t="s">
        <v>11346</v>
      </c>
      <c r="Q1506" s="29" t="s">
        <v>4083</v>
      </c>
      <c r="R1506" s="29" t="s">
        <v>4083</v>
      </c>
      <c r="S1506" s="29">
        <v>3867</v>
      </c>
      <c r="T1506" s="29">
        <v>1162</v>
      </c>
      <c r="U1506" s="29">
        <v>237</v>
      </c>
      <c r="V1506" s="29">
        <v>979</v>
      </c>
      <c r="W1506" s="29">
        <v>915</v>
      </c>
      <c r="X1506" s="29">
        <v>1167</v>
      </c>
      <c r="Y1506" s="29">
        <v>1118</v>
      </c>
      <c r="Z1506" s="29">
        <v>182</v>
      </c>
      <c r="AA1506" s="29">
        <v>1137</v>
      </c>
      <c r="AB1506" s="29">
        <v>30</v>
      </c>
      <c r="AC1506" s="29">
        <v>43</v>
      </c>
      <c r="AD1506" s="29">
        <v>13</v>
      </c>
      <c r="AE1506" s="29">
        <v>105</v>
      </c>
      <c r="AF1506" s="29">
        <v>38</v>
      </c>
      <c r="AG1506" s="48">
        <v>75.98</v>
      </c>
      <c r="AH1506" s="49">
        <f t="shared" si="125"/>
        <v>50.894972361147666</v>
      </c>
      <c r="AI1506" s="29">
        <v>0</v>
      </c>
      <c r="AJ1506" s="29">
        <v>0</v>
      </c>
      <c r="AK1506" s="29">
        <v>0</v>
      </c>
      <c r="AL1506" s="29">
        <v>0</v>
      </c>
      <c r="AM1506" s="30">
        <f t="shared" si="123"/>
        <v>0</v>
      </c>
      <c r="AN1506" s="31">
        <v>0</v>
      </c>
      <c r="AO1506" s="31">
        <v>0</v>
      </c>
      <c r="AP1506" s="31">
        <v>0</v>
      </c>
      <c r="AQ1506" s="31">
        <v>0</v>
      </c>
      <c r="AR1506" s="32">
        <f t="shared" si="124"/>
        <v>0</v>
      </c>
      <c r="AS1506" s="67">
        <v>0</v>
      </c>
      <c r="AT1506" s="67">
        <v>0</v>
      </c>
      <c r="AU1506" s="67">
        <v>0</v>
      </c>
      <c r="AV1506" s="67">
        <v>0</v>
      </c>
      <c r="AW1506" s="67">
        <v>0</v>
      </c>
    </row>
    <row r="1507" spans="1:49" hidden="1">
      <c r="A1507" s="79">
        <v>625196</v>
      </c>
      <c r="B1507" s="33" t="s">
        <v>9342</v>
      </c>
      <c r="C1507" s="33" t="s">
        <v>11455</v>
      </c>
      <c r="D1507" s="33" t="s">
        <v>1039</v>
      </c>
      <c r="E1507" s="50" t="s">
        <v>11456</v>
      </c>
      <c r="F1507" s="36">
        <v>62</v>
      </c>
      <c r="G1507" s="33" t="s">
        <v>11345</v>
      </c>
      <c r="H1507" s="33" t="s">
        <v>11457</v>
      </c>
      <c r="I1507" s="33" t="s">
        <v>9349</v>
      </c>
      <c r="J1507" s="33" t="s">
        <v>9350</v>
      </c>
      <c r="K1507" s="33" t="s">
        <v>9108</v>
      </c>
      <c r="L1507" s="33" t="s">
        <v>4173</v>
      </c>
      <c r="M1507" s="33">
        <v>625196</v>
      </c>
      <c r="N1507" s="33">
        <v>-41.063901999999999</v>
      </c>
      <c r="O1507" s="33">
        <v>-68.384381000000005</v>
      </c>
      <c r="P1507" s="33" t="s">
        <v>11346</v>
      </c>
      <c r="Q1507" s="33" t="s">
        <v>1040</v>
      </c>
      <c r="R1507" s="33" t="s">
        <v>4373</v>
      </c>
      <c r="S1507" s="33">
        <v>126</v>
      </c>
      <c r="T1507" s="33">
        <v>33</v>
      </c>
      <c r="U1507" s="33">
        <v>0</v>
      </c>
      <c r="V1507" s="33">
        <v>1</v>
      </c>
      <c r="W1507" s="33">
        <v>19</v>
      </c>
      <c r="X1507" s="33">
        <v>34</v>
      </c>
      <c r="Y1507" s="33">
        <v>34</v>
      </c>
      <c r="Z1507" s="33">
        <v>11</v>
      </c>
      <c r="AA1507" s="33">
        <v>22</v>
      </c>
      <c r="AB1507" s="33">
        <v>12</v>
      </c>
      <c r="AC1507" s="33">
        <v>12</v>
      </c>
      <c r="AD1507" s="33">
        <v>0</v>
      </c>
      <c r="AE1507" s="33">
        <v>4</v>
      </c>
      <c r="AF1507" s="33">
        <v>4</v>
      </c>
      <c r="AG1507" s="46">
        <v>1019.11</v>
      </c>
      <c r="AH1507" s="47">
        <f t="shared" si="125"/>
        <v>0.12363729136207083</v>
      </c>
      <c r="AI1507" s="33">
        <v>0</v>
      </c>
      <c r="AJ1507" s="33">
        <v>0</v>
      </c>
      <c r="AK1507" s="33">
        <v>0</v>
      </c>
      <c r="AL1507" s="33">
        <v>0</v>
      </c>
      <c r="AM1507" s="39">
        <f t="shared" si="123"/>
        <v>0</v>
      </c>
      <c r="AN1507" s="40">
        <v>0</v>
      </c>
      <c r="AO1507" s="40">
        <v>0</v>
      </c>
      <c r="AP1507" s="40">
        <v>0</v>
      </c>
      <c r="AQ1507" s="40">
        <v>0</v>
      </c>
      <c r="AR1507" s="41">
        <f t="shared" si="124"/>
        <v>0</v>
      </c>
      <c r="AS1507" s="67">
        <v>0</v>
      </c>
      <c r="AT1507" s="67">
        <v>0</v>
      </c>
      <c r="AU1507" s="67">
        <v>0</v>
      </c>
      <c r="AV1507" s="67">
        <v>0</v>
      </c>
      <c r="AW1507" s="67">
        <v>0</v>
      </c>
    </row>
    <row r="1508" spans="1:49" hidden="1">
      <c r="A1508" s="80">
        <v>625217</v>
      </c>
      <c r="B1508" s="29" t="s">
        <v>9342</v>
      </c>
      <c r="C1508" s="29" t="s">
        <v>4402</v>
      </c>
      <c r="D1508" s="29" t="s">
        <v>1039</v>
      </c>
      <c r="E1508" s="82" t="s">
        <v>11456</v>
      </c>
      <c r="F1508" s="43">
        <v>62</v>
      </c>
      <c r="G1508" s="29" t="s">
        <v>11345</v>
      </c>
      <c r="H1508" s="29" t="s">
        <v>11458</v>
      </c>
      <c r="I1508" s="29" t="s">
        <v>9349</v>
      </c>
      <c r="J1508" s="29" t="s">
        <v>9350</v>
      </c>
      <c r="K1508" s="29" t="s">
        <v>9108</v>
      </c>
      <c r="L1508" s="29" t="s">
        <v>4173</v>
      </c>
      <c r="M1508" s="29">
        <v>625217</v>
      </c>
      <c r="N1508" s="29">
        <v>-41.244835000000002</v>
      </c>
      <c r="O1508" s="29">
        <v>-70.034203000000005</v>
      </c>
      <c r="P1508" s="29" t="s">
        <v>11346</v>
      </c>
      <c r="Q1508" s="29" t="s">
        <v>1040</v>
      </c>
      <c r="R1508" s="29" t="s">
        <v>4401</v>
      </c>
      <c r="S1508" s="29">
        <v>114</v>
      </c>
      <c r="T1508" s="29">
        <v>23</v>
      </c>
      <c r="U1508" s="29">
        <v>0</v>
      </c>
      <c r="V1508" s="29">
        <v>18</v>
      </c>
      <c r="W1508" s="29">
        <v>29</v>
      </c>
      <c r="X1508" s="29">
        <v>30</v>
      </c>
      <c r="Y1508" s="29">
        <v>30</v>
      </c>
      <c r="Z1508" s="29">
        <v>0</v>
      </c>
      <c r="AA1508" s="29">
        <v>30</v>
      </c>
      <c r="AB1508" s="29">
        <v>0</v>
      </c>
      <c r="AC1508" s="29">
        <v>1</v>
      </c>
      <c r="AD1508" s="29">
        <v>1</v>
      </c>
      <c r="AE1508" s="29">
        <v>2</v>
      </c>
      <c r="AF1508" s="29">
        <v>1</v>
      </c>
      <c r="AG1508" s="48">
        <v>1041.22</v>
      </c>
      <c r="AH1508" s="49">
        <f t="shared" si="125"/>
        <v>0.10948694800330382</v>
      </c>
      <c r="AI1508" s="29">
        <v>0</v>
      </c>
      <c r="AJ1508" s="29">
        <v>0</v>
      </c>
      <c r="AK1508" s="29">
        <v>0</v>
      </c>
      <c r="AL1508" s="29">
        <v>0</v>
      </c>
      <c r="AM1508" s="30">
        <f t="shared" si="123"/>
        <v>0</v>
      </c>
      <c r="AN1508" s="31">
        <v>0</v>
      </c>
      <c r="AO1508" s="31">
        <v>0</v>
      </c>
      <c r="AP1508" s="31">
        <v>0</v>
      </c>
      <c r="AQ1508" s="31">
        <v>0</v>
      </c>
      <c r="AR1508" s="32">
        <f t="shared" si="124"/>
        <v>0</v>
      </c>
      <c r="AS1508" s="67">
        <v>0</v>
      </c>
      <c r="AT1508" s="67">
        <v>0</v>
      </c>
      <c r="AU1508" s="67">
        <v>0</v>
      </c>
      <c r="AV1508" s="67">
        <v>0</v>
      </c>
      <c r="AW1508" s="67">
        <v>0</v>
      </c>
    </row>
    <row r="1509" spans="1:49" hidden="1">
      <c r="A1509" s="79">
        <v>625203</v>
      </c>
      <c r="B1509" s="33" t="s">
        <v>9342</v>
      </c>
      <c r="C1509" s="33" t="s">
        <v>4378</v>
      </c>
      <c r="D1509" s="33" t="s">
        <v>1039</v>
      </c>
      <c r="E1509" s="50" t="s">
        <v>11456</v>
      </c>
      <c r="F1509" s="36">
        <v>62</v>
      </c>
      <c r="G1509" s="33" t="s">
        <v>11345</v>
      </c>
      <c r="H1509" s="33" t="s">
        <v>11459</v>
      </c>
      <c r="I1509" s="33" t="s">
        <v>9349</v>
      </c>
      <c r="J1509" s="33" t="s">
        <v>9350</v>
      </c>
      <c r="K1509" s="33" t="s">
        <v>9108</v>
      </c>
      <c r="L1509" s="33" t="s">
        <v>4173</v>
      </c>
      <c r="M1509" s="33">
        <v>625203</v>
      </c>
      <c r="N1509" s="33">
        <v>-40.670608000000001</v>
      </c>
      <c r="O1509" s="33">
        <v>-69.111255</v>
      </c>
      <c r="P1509" s="33" t="s">
        <v>11346</v>
      </c>
      <c r="Q1509" s="33" t="s">
        <v>1040</v>
      </c>
      <c r="R1509" s="33" t="s">
        <v>4505</v>
      </c>
      <c r="S1509" s="33">
        <v>76</v>
      </c>
      <c r="T1509" s="33">
        <v>25</v>
      </c>
      <c r="U1509" s="33">
        <v>0</v>
      </c>
      <c r="V1509" s="33">
        <v>0</v>
      </c>
      <c r="W1509" s="33">
        <v>26</v>
      </c>
      <c r="X1509" s="33">
        <v>27</v>
      </c>
      <c r="Y1509" s="33">
        <v>26</v>
      </c>
      <c r="Z1509" s="33">
        <v>0</v>
      </c>
      <c r="AA1509" s="33">
        <v>26</v>
      </c>
      <c r="AB1509" s="33">
        <v>1</v>
      </c>
      <c r="AC1509" s="33">
        <v>1</v>
      </c>
      <c r="AD1509" s="33">
        <v>0</v>
      </c>
      <c r="AE1509" s="33">
        <v>1</v>
      </c>
      <c r="AF1509" s="33">
        <v>1</v>
      </c>
      <c r="AG1509" s="46">
        <v>2722.14</v>
      </c>
      <c r="AH1509" s="47">
        <f t="shared" si="125"/>
        <v>2.7919210621055495E-2</v>
      </c>
      <c r="AI1509" s="33">
        <v>0</v>
      </c>
      <c r="AJ1509" s="33">
        <v>0</v>
      </c>
      <c r="AK1509" s="33">
        <v>0</v>
      </c>
      <c r="AL1509" s="33">
        <v>0</v>
      </c>
      <c r="AM1509" s="39">
        <f t="shared" si="123"/>
        <v>0</v>
      </c>
      <c r="AN1509" s="40">
        <v>0</v>
      </c>
      <c r="AO1509" s="40">
        <v>0</v>
      </c>
      <c r="AP1509" s="40">
        <v>0</v>
      </c>
      <c r="AQ1509" s="40">
        <v>0</v>
      </c>
      <c r="AR1509" s="41">
        <f t="shared" si="124"/>
        <v>0</v>
      </c>
      <c r="AS1509" s="67">
        <v>0</v>
      </c>
      <c r="AT1509" s="67">
        <v>0</v>
      </c>
      <c r="AU1509" s="67">
        <v>0</v>
      </c>
      <c r="AV1509" s="67">
        <v>0</v>
      </c>
      <c r="AW1509" s="67">
        <v>0</v>
      </c>
    </row>
    <row r="1510" spans="1:49" hidden="1">
      <c r="A1510" s="80">
        <v>625224</v>
      </c>
      <c r="B1510" s="29" t="s">
        <v>9342</v>
      </c>
      <c r="C1510" s="29" t="s">
        <v>11460</v>
      </c>
      <c r="D1510" s="29" t="s">
        <v>1039</v>
      </c>
      <c r="E1510" s="82" t="s">
        <v>11456</v>
      </c>
      <c r="F1510" s="43">
        <v>62</v>
      </c>
      <c r="G1510" s="29" t="s">
        <v>11345</v>
      </c>
      <c r="H1510" s="29" t="s">
        <v>11461</v>
      </c>
      <c r="I1510" s="29" t="s">
        <v>9349</v>
      </c>
      <c r="J1510" s="29" t="s">
        <v>9350</v>
      </c>
      <c r="K1510" s="29" t="s">
        <v>9108</v>
      </c>
      <c r="L1510" s="29" t="s">
        <v>4173</v>
      </c>
      <c r="M1510" s="29">
        <v>625224</v>
      </c>
      <c r="N1510" s="29">
        <v>-41.818286999999998</v>
      </c>
      <c r="O1510" s="29">
        <v>-68.077415000000002</v>
      </c>
      <c r="P1510" s="29" t="s">
        <v>11346</v>
      </c>
      <c r="Q1510" s="29" t="s">
        <v>1040</v>
      </c>
      <c r="R1510" s="29" t="s">
        <v>4342</v>
      </c>
      <c r="S1510" s="29">
        <v>176</v>
      </c>
      <c r="T1510" s="29">
        <v>50</v>
      </c>
      <c r="U1510" s="29">
        <v>1</v>
      </c>
      <c r="V1510" s="29">
        <v>1</v>
      </c>
      <c r="W1510" s="29">
        <v>34</v>
      </c>
      <c r="X1510" s="29">
        <v>51</v>
      </c>
      <c r="Y1510" s="29">
        <v>50</v>
      </c>
      <c r="Z1510" s="29">
        <v>0</v>
      </c>
      <c r="AA1510" s="29">
        <v>51</v>
      </c>
      <c r="AB1510" s="29">
        <v>0</v>
      </c>
      <c r="AC1510" s="29">
        <v>3</v>
      </c>
      <c r="AD1510" s="29">
        <v>3</v>
      </c>
      <c r="AE1510" s="29">
        <v>8</v>
      </c>
      <c r="AF1510" s="29">
        <v>3</v>
      </c>
      <c r="AG1510" s="48">
        <v>3410.26</v>
      </c>
      <c r="AH1510" s="49">
        <f t="shared" si="125"/>
        <v>5.1608968231161255E-2</v>
      </c>
      <c r="AI1510" s="29">
        <v>0</v>
      </c>
      <c r="AJ1510" s="29">
        <v>0</v>
      </c>
      <c r="AK1510" s="29">
        <v>0</v>
      </c>
      <c r="AL1510" s="29">
        <v>0</v>
      </c>
      <c r="AM1510" s="30">
        <f t="shared" si="123"/>
        <v>0</v>
      </c>
      <c r="AN1510" s="31">
        <v>0</v>
      </c>
      <c r="AO1510" s="31">
        <v>0</v>
      </c>
      <c r="AP1510" s="31">
        <v>0</v>
      </c>
      <c r="AQ1510" s="31">
        <v>0</v>
      </c>
      <c r="AR1510" s="32">
        <f t="shared" si="124"/>
        <v>0</v>
      </c>
      <c r="AS1510" s="67">
        <v>0</v>
      </c>
      <c r="AT1510" s="67">
        <v>0</v>
      </c>
      <c r="AU1510" s="67">
        <v>0</v>
      </c>
      <c r="AV1510" s="67">
        <v>0</v>
      </c>
      <c r="AW1510" s="67">
        <v>0</v>
      </c>
    </row>
    <row r="1511" spans="1:49" hidden="1">
      <c r="A1511" s="79">
        <v>620252</v>
      </c>
      <c r="B1511" s="33" t="s">
        <v>9342</v>
      </c>
      <c r="C1511" s="33" t="s">
        <v>4035</v>
      </c>
      <c r="D1511" s="33" t="s">
        <v>1039</v>
      </c>
      <c r="E1511" s="50" t="s">
        <v>11456</v>
      </c>
      <c r="F1511" s="36">
        <v>62</v>
      </c>
      <c r="G1511" s="33" t="s">
        <v>11345</v>
      </c>
      <c r="H1511" s="33" t="s">
        <v>11462</v>
      </c>
      <c r="I1511" s="33" t="s">
        <v>34</v>
      </c>
      <c r="J1511" s="33" t="s">
        <v>34</v>
      </c>
      <c r="K1511" s="33" t="s">
        <v>8870</v>
      </c>
      <c r="L1511" s="33" t="s">
        <v>8871</v>
      </c>
      <c r="M1511" s="33">
        <v>620252</v>
      </c>
      <c r="N1511" s="33">
        <v>-41.326813000000001</v>
      </c>
      <c r="O1511" s="33">
        <v>-69.544126000000006</v>
      </c>
      <c r="P1511" s="33" t="s">
        <v>11346</v>
      </c>
      <c r="Q1511" s="33" t="s">
        <v>1040</v>
      </c>
      <c r="R1511" s="33" t="s">
        <v>4034</v>
      </c>
      <c r="S1511" s="33">
        <v>6261</v>
      </c>
      <c r="T1511" s="33">
        <v>1922</v>
      </c>
      <c r="U1511" s="33">
        <v>123</v>
      </c>
      <c r="V1511" s="33">
        <v>1707</v>
      </c>
      <c r="W1511" s="33">
        <v>1748</v>
      </c>
      <c r="X1511" s="33">
        <v>1963</v>
      </c>
      <c r="Y1511" s="33">
        <v>1871</v>
      </c>
      <c r="Z1511" s="33">
        <v>372</v>
      </c>
      <c r="AA1511" s="33">
        <v>1921</v>
      </c>
      <c r="AB1511" s="33">
        <v>42</v>
      </c>
      <c r="AC1511" s="33">
        <v>89</v>
      </c>
      <c r="AD1511" s="33">
        <v>47</v>
      </c>
      <c r="AE1511" s="33">
        <v>232</v>
      </c>
      <c r="AF1511" s="33">
        <v>100</v>
      </c>
      <c r="AG1511" s="46">
        <v>24.98</v>
      </c>
      <c r="AH1511" s="47">
        <f t="shared" si="125"/>
        <v>250.64051240992794</v>
      </c>
      <c r="AI1511" s="33">
        <v>0</v>
      </c>
      <c r="AJ1511" s="33">
        <v>0</v>
      </c>
      <c r="AK1511" s="33">
        <v>0</v>
      </c>
      <c r="AL1511" s="33">
        <v>0</v>
      </c>
      <c r="AM1511" s="39">
        <f t="shared" si="123"/>
        <v>0</v>
      </c>
      <c r="AN1511" s="40">
        <v>0</v>
      </c>
      <c r="AO1511" s="40">
        <v>0</v>
      </c>
      <c r="AP1511" s="40">
        <v>0</v>
      </c>
      <c r="AQ1511" s="40">
        <v>0</v>
      </c>
      <c r="AR1511" s="41">
        <f t="shared" si="124"/>
        <v>0</v>
      </c>
      <c r="AS1511" s="67">
        <v>0</v>
      </c>
      <c r="AT1511" s="67">
        <v>0</v>
      </c>
      <c r="AU1511" s="67">
        <v>0</v>
      </c>
      <c r="AV1511" s="67">
        <v>0</v>
      </c>
      <c r="AW1511" s="67">
        <v>0</v>
      </c>
    </row>
    <row r="1512" spans="1:49" hidden="1">
      <c r="A1512" s="80">
        <v>620259</v>
      </c>
      <c r="B1512" s="29" t="s">
        <v>9342</v>
      </c>
      <c r="C1512" s="29" t="s">
        <v>4056</v>
      </c>
      <c r="D1512" s="29" t="s">
        <v>1039</v>
      </c>
      <c r="E1512" s="82" t="s">
        <v>11456</v>
      </c>
      <c r="F1512" s="43">
        <v>62</v>
      </c>
      <c r="G1512" s="29" t="s">
        <v>11345</v>
      </c>
      <c r="H1512" s="29" t="s">
        <v>11463</v>
      </c>
      <c r="I1512" s="29" t="s">
        <v>34</v>
      </c>
      <c r="J1512" s="29" t="s">
        <v>34</v>
      </c>
      <c r="K1512" s="29" t="s">
        <v>8870</v>
      </c>
      <c r="L1512" s="29" t="s">
        <v>8871</v>
      </c>
      <c r="M1512" s="29">
        <v>620259</v>
      </c>
      <c r="N1512" s="29">
        <v>-40.845191</v>
      </c>
      <c r="O1512" s="29">
        <v>-68.083202999999997</v>
      </c>
      <c r="P1512" s="29" t="s">
        <v>11346</v>
      </c>
      <c r="Q1512" s="29" t="s">
        <v>1040</v>
      </c>
      <c r="R1512" s="29" t="s">
        <v>4055</v>
      </c>
      <c r="S1512" s="29">
        <v>5187</v>
      </c>
      <c r="T1512" s="29">
        <v>1291</v>
      </c>
      <c r="U1512" s="29">
        <v>35</v>
      </c>
      <c r="V1512" s="29">
        <v>363</v>
      </c>
      <c r="W1512" s="29">
        <v>1278</v>
      </c>
      <c r="X1512" s="29">
        <v>1297</v>
      </c>
      <c r="Y1512" s="29">
        <v>1258</v>
      </c>
      <c r="Z1512" s="29">
        <v>186</v>
      </c>
      <c r="AA1512" s="29">
        <v>1267</v>
      </c>
      <c r="AB1512" s="29">
        <v>30</v>
      </c>
      <c r="AC1512" s="29">
        <v>62</v>
      </c>
      <c r="AD1512" s="29">
        <v>32</v>
      </c>
      <c r="AE1512" s="29">
        <v>196</v>
      </c>
      <c r="AF1512" s="29">
        <v>116</v>
      </c>
      <c r="AG1512" s="48">
        <v>80.38</v>
      </c>
      <c r="AH1512" s="49">
        <f t="shared" si="125"/>
        <v>64.530977855187857</v>
      </c>
      <c r="AI1512" s="29">
        <v>0</v>
      </c>
      <c r="AJ1512" s="29">
        <v>0</v>
      </c>
      <c r="AK1512" s="29">
        <v>0</v>
      </c>
      <c r="AL1512" s="29">
        <v>0</v>
      </c>
      <c r="AM1512" s="30">
        <f t="shared" si="123"/>
        <v>0</v>
      </c>
      <c r="AN1512" s="31">
        <v>0</v>
      </c>
      <c r="AO1512" s="31">
        <v>0</v>
      </c>
      <c r="AP1512" s="31">
        <v>0</v>
      </c>
      <c r="AQ1512" s="31">
        <v>0</v>
      </c>
      <c r="AR1512" s="32">
        <f t="shared" si="124"/>
        <v>0</v>
      </c>
      <c r="AS1512" s="67">
        <v>0</v>
      </c>
      <c r="AT1512" s="67">
        <v>0</v>
      </c>
      <c r="AU1512" s="67">
        <v>0</v>
      </c>
      <c r="AV1512" s="67">
        <v>0</v>
      </c>
      <c r="AW1512" s="67">
        <v>0</v>
      </c>
    </row>
    <row r="1513" spans="1:49" hidden="1">
      <c r="A1513" s="79">
        <v>625182</v>
      </c>
      <c r="B1513" s="33" t="s">
        <v>9342</v>
      </c>
      <c r="C1513" s="33" t="s">
        <v>4258</v>
      </c>
      <c r="D1513" s="33" t="s">
        <v>1039</v>
      </c>
      <c r="E1513" s="50" t="s">
        <v>11456</v>
      </c>
      <c r="F1513" s="36">
        <v>62</v>
      </c>
      <c r="G1513" s="33" t="s">
        <v>11345</v>
      </c>
      <c r="H1513" s="33" t="s">
        <v>11464</v>
      </c>
      <c r="I1513" s="33" t="s">
        <v>9349</v>
      </c>
      <c r="J1513" s="33" t="s">
        <v>9350</v>
      </c>
      <c r="K1513" s="33" t="s">
        <v>9108</v>
      </c>
      <c r="L1513" s="33" t="s">
        <v>4173</v>
      </c>
      <c r="M1513" s="33">
        <v>625182</v>
      </c>
      <c r="N1513" s="33">
        <v>-40.504198000000002</v>
      </c>
      <c r="O1513" s="33">
        <v>-66.565753000000001</v>
      </c>
      <c r="P1513" s="33" t="s">
        <v>11346</v>
      </c>
      <c r="Q1513" s="33" t="s">
        <v>4083</v>
      </c>
      <c r="R1513" s="33" t="s">
        <v>4257</v>
      </c>
      <c r="S1513" s="33">
        <v>32</v>
      </c>
      <c r="T1513" s="33">
        <v>0</v>
      </c>
      <c r="U1513" s="33">
        <v>0</v>
      </c>
      <c r="V1513" s="33">
        <v>0</v>
      </c>
      <c r="W1513" s="33">
        <v>9</v>
      </c>
      <c r="X1513" s="33">
        <v>9</v>
      </c>
      <c r="Y1513" s="33">
        <v>9</v>
      </c>
      <c r="Z1513" s="33">
        <v>0</v>
      </c>
      <c r="AA1513" s="33">
        <v>9</v>
      </c>
      <c r="AB1513" s="33">
        <v>0</v>
      </c>
      <c r="AC1513" s="33">
        <v>4</v>
      </c>
      <c r="AD1513" s="33">
        <v>4</v>
      </c>
      <c r="AE1513" s="33">
        <v>4</v>
      </c>
      <c r="AF1513" s="33">
        <v>0</v>
      </c>
      <c r="AG1513" s="46">
        <v>2971.63</v>
      </c>
      <c r="AH1513" s="47">
        <f t="shared" si="125"/>
        <v>1.0768500789129198E-2</v>
      </c>
      <c r="AI1513" s="33">
        <v>0</v>
      </c>
      <c r="AJ1513" s="33">
        <v>0</v>
      </c>
      <c r="AK1513" s="33">
        <v>0</v>
      </c>
      <c r="AL1513" s="33">
        <v>0</v>
      </c>
      <c r="AM1513" s="39">
        <f t="shared" si="123"/>
        <v>0</v>
      </c>
      <c r="AN1513" s="40">
        <v>0</v>
      </c>
      <c r="AO1513" s="40">
        <v>0</v>
      </c>
      <c r="AP1513" s="40">
        <v>0</v>
      </c>
      <c r="AQ1513" s="40">
        <v>0</v>
      </c>
      <c r="AR1513" s="41">
        <f t="shared" si="124"/>
        <v>0</v>
      </c>
      <c r="AS1513" s="67">
        <v>0</v>
      </c>
      <c r="AT1513" s="67">
        <v>0</v>
      </c>
      <c r="AU1513" s="67">
        <v>0</v>
      </c>
      <c r="AV1513" s="67">
        <v>0</v>
      </c>
      <c r="AW1513" s="67">
        <v>0</v>
      </c>
    </row>
    <row r="1514" spans="1:49" hidden="1">
      <c r="A1514" s="80">
        <v>620203</v>
      </c>
      <c r="B1514" s="29" t="s">
        <v>9342</v>
      </c>
      <c r="C1514" s="29" t="s">
        <v>11421</v>
      </c>
      <c r="D1514" s="29" t="s">
        <v>1039</v>
      </c>
      <c r="E1514" s="82" t="s">
        <v>11456</v>
      </c>
      <c r="F1514" s="43">
        <v>62</v>
      </c>
      <c r="G1514" s="29" t="s">
        <v>11345</v>
      </c>
      <c r="H1514" s="29" t="s">
        <v>11465</v>
      </c>
      <c r="I1514" s="29" t="s">
        <v>34</v>
      </c>
      <c r="J1514" s="29" t="s">
        <v>34</v>
      </c>
      <c r="K1514" s="29" t="s">
        <v>9108</v>
      </c>
      <c r="L1514" s="29" t="s">
        <v>4173</v>
      </c>
      <c r="M1514" s="29">
        <v>620203</v>
      </c>
      <c r="N1514" s="29">
        <v>-41.843449</v>
      </c>
      <c r="O1514" s="29">
        <v>-70.894392999999994</v>
      </c>
      <c r="P1514" s="29" t="s">
        <v>11346</v>
      </c>
      <c r="Q1514" s="29" t="s">
        <v>11424</v>
      </c>
      <c r="R1514" s="29" t="s">
        <v>11424</v>
      </c>
      <c r="S1514" s="29">
        <v>565</v>
      </c>
      <c r="T1514" s="29">
        <v>139</v>
      </c>
      <c r="U1514" s="29">
        <v>0</v>
      </c>
      <c r="V1514" s="29">
        <v>127</v>
      </c>
      <c r="W1514" s="29">
        <v>114</v>
      </c>
      <c r="X1514" s="29">
        <v>160</v>
      </c>
      <c r="Y1514" s="29">
        <v>154</v>
      </c>
      <c r="Z1514" s="29">
        <v>28</v>
      </c>
      <c r="AA1514" s="29">
        <v>158</v>
      </c>
      <c r="AB1514" s="29">
        <v>2</v>
      </c>
      <c r="AC1514" s="29">
        <v>2</v>
      </c>
      <c r="AD1514" s="29">
        <v>0</v>
      </c>
      <c r="AE1514" s="29">
        <v>12</v>
      </c>
      <c r="AF1514" s="29">
        <v>4</v>
      </c>
      <c r="AG1514" s="48">
        <v>79.84</v>
      </c>
      <c r="AH1514" s="49">
        <f t="shared" si="125"/>
        <v>7.0766533066132258</v>
      </c>
      <c r="AI1514" s="29">
        <v>0</v>
      </c>
      <c r="AJ1514" s="29">
        <v>0</v>
      </c>
      <c r="AK1514" s="29">
        <v>0</v>
      </c>
      <c r="AL1514" s="29">
        <v>0</v>
      </c>
      <c r="AM1514" s="30">
        <f t="shared" si="123"/>
        <v>0</v>
      </c>
      <c r="AN1514" s="31">
        <v>0</v>
      </c>
      <c r="AO1514" s="31">
        <v>0</v>
      </c>
      <c r="AP1514" s="31">
        <v>0</v>
      </c>
      <c r="AQ1514" s="31">
        <v>0</v>
      </c>
      <c r="AR1514" s="32">
        <f t="shared" si="124"/>
        <v>0</v>
      </c>
      <c r="AS1514" s="67">
        <v>0</v>
      </c>
      <c r="AT1514" s="67">
        <v>0</v>
      </c>
      <c r="AU1514" s="67">
        <v>0</v>
      </c>
      <c r="AV1514" s="67">
        <v>0</v>
      </c>
      <c r="AW1514" s="67">
        <v>0</v>
      </c>
    </row>
    <row r="1515" spans="1:49" hidden="1">
      <c r="A1515" s="79">
        <v>625252</v>
      </c>
      <c r="B1515" s="33" t="s">
        <v>9342</v>
      </c>
      <c r="C1515" s="33" t="s">
        <v>4250</v>
      </c>
      <c r="D1515" s="33" t="s">
        <v>1039</v>
      </c>
      <c r="E1515" s="50" t="s">
        <v>11456</v>
      </c>
      <c r="F1515" s="36">
        <v>62</v>
      </c>
      <c r="G1515" s="33" t="s">
        <v>11345</v>
      </c>
      <c r="H1515" s="33" t="s">
        <v>11466</v>
      </c>
      <c r="I1515" s="33" t="s">
        <v>9349</v>
      </c>
      <c r="J1515" s="33" t="s">
        <v>9350</v>
      </c>
      <c r="K1515" s="33" t="s">
        <v>9108</v>
      </c>
      <c r="L1515" s="33" t="s">
        <v>4173</v>
      </c>
      <c r="M1515" s="33">
        <v>625252</v>
      </c>
      <c r="N1515" s="33">
        <v>-41.908386999999998</v>
      </c>
      <c r="O1515" s="33">
        <v>-68.342472999999998</v>
      </c>
      <c r="P1515" s="33" t="s">
        <v>11346</v>
      </c>
      <c r="Q1515" s="33" t="s">
        <v>1040</v>
      </c>
      <c r="R1515" s="33" t="s">
        <v>4249</v>
      </c>
      <c r="S1515" s="33">
        <v>46</v>
      </c>
      <c r="T1515" s="33">
        <v>13</v>
      </c>
      <c r="U1515" s="33">
        <v>0</v>
      </c>
      <c r="V1515" s="33">
        <v>0</v>
      </c>
      <c r="W1515" s="33">
        <v>13</v>
      </c>
      <c r="X1515" s="33">
        <v>14</v>
      </c>
      <c r="Y1515" s="33">
        <v>13</v>
      </c>
      <c r="Z1515" s="33">
        <v>5</v>
      </c>
      <c r="AA1515" s="33">
        <v>13</v>
      </c>
      <c r="AB1515" s="33">
        <v>1</v>
      </c>
      <c r="AC1515" s="33">
        <v>10</v>
      </c>
      <c r="AD1515" s="33">
        <v>9</v>
      </c>
      <c r="AE1515" s="33">
        <v>4</v>
      </c>
      <c r="AF1515" s="33">
        <v>1</v>
      </c>
      <c r="AG1515" s="46">
        <v>1124.8399999999999</v>
      </c>
      <c r="AH1515" s="47">
        <f t="shared" si="125"/>
        <v>4.089470502471463E-2</v>
      </c>
      <c r="AI1515" s="33">
        <v>0</v>
      </c>
      <c r="AJ1515" s="33">
        <v>0</v>
      </c>
      <c r="AK1515" s="33">
        <v>0</v>
      </c>
      <c r="AL1515" s="33">
        <v>0</v>
      </c>
      <c r="AM1515" s="39">
        <f t="shared" si="123"/>
        <v>0</v>
      </c>
      <c r="AN1515" s="40">
        <v>0</v>
      </c>
      <c r="AO1515" s="40">
        <v>0</v>
      </c>
      <c r="AP1515" s="40">
        <v>0</v>
      </c>
      <c r="AQ1515" s="40">
        <v>0</v>
      </c>
      <c r="AR1515" s="41">
        <f t="shared" si="124"/>
        <v>0</v>
      </c>
      <c r="AS1515" s="67">
        <v>0</v>
      </c>
      <c r="AT1515" s="67">
        <v>0</v>
      </c>
      <c r="AU1515" s="67">
        <v>0</v>
      </c>
      <c r="AV1515" s="67">
        <v>0</v>
      </c>
      <c r="AW1515" s="67">
        <v>0</v>
      </c>
    </row>
    <row r="1516" spans="1:49" hidden="1">
      <c r="A1516" s="80">
        <v>660007</v>
      </c>
      <c r="B1516" s="29" t="s">
        <v>9131</v>
      </c>
      <c r="C1516" s="29" t="s">
        <v>449</v>
      </c>
      <c r="D1516" s="29" t="s">
        <v>374</v>
      </c>
      <c r="E1516" s="82" t="s">
        <v>11467</v>
      </c>
      <c r="F1516" s="43">
        <v>66</v>
      </c>
      <c r="G1516" s="29" t="s">
        <v>659</v>
      </c>
      <c r="H1516" s="29" t="s">
        <v>11468</v>
      </c>
      <c r="I1516" s="29" t="s">
        <v>296</v>
      </c>
      <c r="J1516" s="29" t="s">
        <v>34</v>
      </c>
      <c r="K1516" s="29" t="s">
        <v>8870</v>
      </c>
      <c r="L1516" s="29" t="s">
        <v>8871</v>
      </c>
      <c r="M1516" s="29">
        <v>660007</v>
      </c>
      <c r="N1516" s="29">
        <v>-24.440211999999999</v>
      </c>
      <c r="O1516" s="29">
        <v>-64.000336000000004</v>
      </c>
      <c r="P1516" s="29" t="s">
        <v>292</v>
      </c>
      <c r="Q1516" s="29" t="s">
        <v>11469</v>
      </c>
      <c r="R1516" s="29" t="s">
        <v>448</v>
      </c>
      <c r="S1516" s="29">
        <v>9054</v>
      </c>
      <c r="T1516" s="29">
        <v>2062</v>
      </c>
      <c r="U1516" s="29">
        <v>1180</v>
      </c>
      <c r="V1516" s="29">
        <v>0</v>
      </c>
      <c r="W1516" s="29">
        <v>1944</v>
      </c>
      <c r="X1516" s="29">
        <v>2271</v>
      </c>
      <c r="Y1516" s="29">
        <v>2025</v>
      </c>
      <c r="Z1516" s="29">
        <v>686</v>
      </c>
      <c r="AA1516" s="29">
        <v>2052</v>
      </c>
      <c r="AB1516" s="29">
        <v>219</v>
      </c>
      <c r="AC1516" s="29">
        <v>654</v>
      </c>
      <c r="AD1516" s="29">
        <v>435</v>
      </c>
      <c r="AE1516" s="29">
        <v>683</v>
      </c>
      <c r="AF1516" s="29">
        <v>230</v>
      </c>
      <c r="AG1516" s="48">
        <v>1091</v>
      </c>
      <c r="AH1516" s="49">
        <f t="shared" si="125"/>
        <v>8.2988084326306133</v>
      </c>
      <c r="AI1516" s="29">
        <v>0</v>
      </c>
      <c r="AJ1516" s="29">
        <v>0</v>
      </c>
      <c r="AK1516" s="29">
        <v>0</v>
      </c>
      <c r="AL1516" s="29">
        <v>0</v>
      </c>
      <c r="AM1516" s="30">
        <f t="shared" si="123"/>
        <v>0</v>
      </c>
      <c r="AN1516" s="31">
        <v>0</v>
      </c>
      <c r="AO1516" s="31">
        <v>0</v>
      </c>
      <c r="AP1516" s="31">
        <v>0</v>
      </c>
      <c r="AQ1516" s="31">
        <v>0</v>
      </c>
      <c r="AR1516" s="32">
        <f t="shared" si="124"/>
        <v>0</v>
      </c>
      <c r="AS1516" s="67">
        <v>555</v>
      </c>
      <c r="AT1516" s="67">
        <v>612</v>
      </c>
      <c r="AU1516" s="67">
        <v>0</v>
      </c>
      <c r="AV1516" s="67">
        <v>7</v>
      </c>
      <c r="AW1516" s="67">
        <v>333647</v>
      </c>
    </row>
    <row r="1517" spans="1:49" hidden="1">
      <c r="A1517" s="79">
        <v>660014</v>
      </c>
      <c r="B1517" s="33" t="s">
        <v>9131</v>
      </c>
      <c r="C1517" s="33" t="s">
        <v>514</v>
      </c>
      <c r="D1517" s="33" t="s">
        <v>374</v>
      </c>
      <c r="E1517" s="50" t="s">
        <v>11467</v>
      </c>
      <c r="F1517" s="36">
        <v>66</v>
      </c>
      <c r="G1517" s="33" t="s">
        <v>659</v>
      </c>
      <c r="H1517" s="33" t="s">
        <v>11470</v>
      </c>
      <c r="I1517" s="33" t="s">
        <v>296</v>
      </c>
      <c r="J1517" s="33" t="s">
        <v>34</v>
      </c>
      <c r="K1517" s="33" t="s">
        <v>8808</v>
      </c>
      <c r="L1517" s="33" t="s">
        <v>8809</v>
      </c>
      <c r="M1517" s="33">
        <v>660014</v>
      </c>
      <c r="N1517" s="33">
        <v>-25.351982</v>
      </c>
      <c r="O1517" s="33">
        <v>-64.028796</v>
      </c>
      <c r="P1517" s="33" t="s">
        <v>292</v>
      </c>
      <c r="Q1517" s="33" t="s">
        <v>11469</v>
      </c>
      <c r="R1517" s="33" t="s">
        <v>513</v>
      </c>
      <c r="S1517" s="33">
        <v>11785</v>
      </c>
      <c r="T1517" s="33">
        <v>2391</v>
      </c>
      <c r="U1517" s="33">
        <v>17</v>
      </c>
      <c r="V1517" s="33">
        <v>0</v>
      </c>
      <c r="W1517" s="33">
        <v>2627</v>
      </c>
      <c r="X1517" s="33">
        <v>2742</v>
      </c>
      <c r="Y1517" s="33">
        <v>2392</v>
      </c>
      <c r="Z1517" s="33">
        <v>682</v>
      </c>
      <c r="AA1517" s="33">
        <v>2562</v>
      </c>
      <c r="AB1517" s="33">
        <v>180</v>
      </c>
      <c r="AC1517" s="33">
        <v>483</v>
      </c>
      <c r="AD1517" s="33">
        <v>303</v>
      </c>
      <c r="AE1517" s="33">
        <v>717</v>
      </c>
      <c r="AF1517" s="33">
        <v>310</v>
      </c>
      <c r="AG1517" s="46">
        <v>4428.37</v>
      </c>
      <c r="AH1517" s="47">
        <f t="shared" si="125"/>
        <v>2.6612500762131441</v>
      </c>
      <c r="AI1517" s="33">
        <v>0</v>
      </c>
      <c r="AJ1517" s="33">
        <v>0</v>
      </c>
      <c r="AK1517" s="33">
        <v>0</v>
      </c>
      <c r="AL1517" s="33">
        <v>0</v>
      </c>
      <c r="AM1517" s="39">
        <f t="shared" si="123"/>
        <v>0</v>
      </c>
      <c r="AN1517" s="40">
        <v>0</v>
      </c>
      <c r="AO1517" s="40">
        <v>0</v>
      </c>
      <c r="AP1517" s="40">
        <v>0</v>
      </c>
      <c r="AQ1517" s="40">
        <v>0</v>
      </c>
      <c r="AR1517" s="41">
        <f t="shared" si="124"/>
        <v>0</v>
      </c>
      <c r="AS1517" s="67">
        <v>240</v>
      </c>
      <c r="AT1517" s="67">
        <v>264</v>
      </c>
      <c r="AU1517" s="67">
        <v>0</v>
      </c>
      <c r="AV1517" s="67">
        <v>3</v>
      </c>
      <c r="AW1517" s="67">
        <v>168199</v>
      </c>
    </row>
    <row r="1518" spans="1:49" hidden="1">
      <c r="A1518" s="80">
        <v>660021</v>
      </c>
      <c r="B1518" s="29" t="s">
        <v>9131</v>
      </c>
      <c r="C1518" s="29" t="s">
        <v>656</v>
      </c>
      <c r="D1518" s="29" t="s">
        <v>374</v>
      </c>
      <c r="E1518" s="82" t="s">
        <v>11467</v>
      </c>
      <c r="F1518" s="43">
        <v>66</v>
      </c>
      <c r="G1518" s="29" t="s">
        <v>659</v>
      </c>
      <c r="H1518" s="29" t="s">
        <v>11471</v>
      </c>
      <c r="I1518" s="29" t="s">
        <v>11472</v>
      </c>
      <c r="J1518" s="29" t="s">
        <v>9350</v>
      </c>
      <c r="K1518" s="29" t="s">
        <v>8870</v>
      </c>
      <c r="L1518" s="29" t="s">
        <v>8871</v>
      </c>
      <c r="M1518" s="29">
        <v>660021</v>
      </c>
      <c r="N1518" s="29">
        <v>-24.234224999999999</v>
      </c>
      <c r="O1518" s="29">
        <v>-63.991092000000002</v>
      </c>
      <c r="P1518" s="29" t="s">
        <v>292</v>
      </c>
      <c r="Q1518" s="29" t="s">
        <v>11469</v>
      </c>
      <c r="R1518" s="29" t="s">
        <v>655</v>
      </c>
      <c r="S1518" s="29">
        <v>4235</v>
      </c>
      <c r="T1518" s="29">
        <v>645</v>
      </c>
      <c r="U1518" s="29">
        <v>16</v>
      </c>
      <c r="V1518" s="29">
        <v>0</v>
      </c>
      <c r="W1518" s="29">
        <v>974</v>
      </c>
      <c r="X1518" s="29">
        <v>1053</v>
      </c>
      <c r="Y1518" s="29">
        <v>787</v>
      </c>
      <c r="Z1518" s="29">
        <v>407</v>
      </c>
      <c r="AA1518" s="29">
        <v>969</v>
      </c>
      <c r="AB1518" s="29">
        <v>84</v>
      </c>
      <c r="AC1518" s="29">
        <v>399</v>
      </c>
      <c r="AD1518" s="29">
        <v>315</v>
      </c>
      <c r="AE1518" s="29">
        <v>523</v>
      </c>
      <c r="AF1518" s="29">
        <v>183</v>
      </c>
      <c r="AG1518" s="48">
        <v>1901.32</v>
      </c>
      <c r="AH1518" s="49">
        <f t="shared" si="125"/>
        <v>2.227399911640334</v>
      </c>
      <c r="AI1518" s="29">
        <v>0</v>
      </c>
      <c r="AJ1518" s="29">
        <v>0</v>
      </c>
      <c r="AK1518" s="29">
        <v>0</v>
      </c>
      <c r="AL1518" s="29">
        <v>0</v>
      </c>
      <c r="AM1518" s="30">
        <f t="shared" si="123"/>
        <v>0</v>
      </c>
      <c r="AN1518" s="31">
        <v>0</v>
      </c>
      <c r="AO1518" s="31">
        <v>0</v>
      </c>
      <c r="AP1518" s="31">
        <v>0</v>
      </c>
      <c r="AQ1518" s="31">
        <v>0</v>
      </c>
      <c r="AR1518" s="32">
        <f t="shared" si="124"/>
        <v>0</v>
      </c>
      <c r="AS1518" s="67">
        <v>70</v>
      </c>
      <c r="AT1518" s="67">
        <v>78</v>
      </c>
      <c r="AU1518" s="67">
        <v>0</v>
      </c>
      <c r="AV1518" s="67">
        <v>3</v>
      </c>
      <c r="AW1518" s="67">
        <v>95481</v>
      </c>
    </row>
    <row r="1519" spans="1:49" hidden="1">
      <c r="A1519" s="79">
        <v>660028</v>
      </c>
      <c r="B1519" s="33" t="s">
        <v>9131</v>
      </c>
      <c r="C1519" s="33" t="s">
        <v>11473</v>
      </c>
      <c r="D1519" s="33" t="s">
        <v>374</v>
      </c>
      <c r="E1519" s="50" t="s">
        <v>11467</v>
      </c>
      <c r="F1519" s="36">
        <v>66</v>
      </c>
      <c r="G1519" s="33" t="s">
        <v>659</v>
      </c>
      <c r="H1519" s="33" t="s">
        <v>11474</v>
      </c>
      <c r="I1519" s="33" t="s">
        <v>397</v>
      </c>
      <c r="J1519" s="33" t="s">
        <v>34</v>
      </c>
      <c r="K1519" s="33" t="s">
        <v>8808</v>
      </c>
      <c r="L1519" s="33" t="s">
        <v>8809</v>
      </c>
      <c r="M1519" s="33">
        <v>660028</v>
      </c>
      <c r="N1519" s="33">
        <v>-25.129432000000001</v>
      </c>
      <c r="O1519" s="33">
        <v>-64.138588999999996</v>
      </c>
      <c r="P1519" s="33" t="s">
        <v>292</v>
      </c>
      <c r="Q1519" s="33" t="s">
        <v>11469</v>
      </c>
      <c r="R1519" s="33" t="s">
        <v>631</v>
      </c>
      <c r="S1519" s="33">
        <v>21045</v>
      </c>
      <c r="T1519" s="33">
        <v>4234</v>
      </c>
      <c r="U1519" s="33">
        <v>1658</v>
      </c>
      <c r="V1519" s="33">
        <v>0</v>
      </c>
      <c r="W1519" s="33">
        <v>4796</v>
      </c>
      <c r="X1519" s="33">
        <v>4988</v>
      </c>
      <c r="Y1519" s="33">
        <v>4612</v>
      </c>
      <c r="Z1519" s="33">
        <v>1486</v>
      </c>
      <c r="AA1519" s="33">
        <v>4573</v>
      </c>
      <c r="AB1519" s="33">
        <v>415</v>
      </c>
      <c r="AC1519" s="33">
        <v>1050</v>
      </c>
      <c r="AD1519" s="33">
        <v>635</v>
      </c>
      <c r="AE1519" s="33">
        <v>1179</v>
      </c>
      <c r="AF1519" s="33">
        <v>518</v>
      </c>
      <c r="AG1519" s="46">
        <v>11140.25</v>
      </c>
      <c r="AH1519" s="47">
        <f t="shared" si="125"/>
        <v>1.8890958461434888</v>
      </c>
      <c r="AI1519" s="33">
        <v>0</v>
      </c>
      <c r="AJ1519" s="33">
        <v>0</v>
      </c>
      <c r="AK1519" s="33">
        <v>0</v>
      </c>
      <c r="AL1519" s="33">
        <v>0</v>
      </c>
      <c r="AM1519" s="39">
        <f t="shared" si="123"/>
        <v>0</v>
      </c>
      <c r="AN1519" s="40">
        <v>0</v>
      </c>
      <c r="AO1519" s="40">
        <v>0</v>
      </c>
      <c r="AP1519" s="40">
        <v>0</v>
      </c>
      <c r="AQ1519" s="40">
        <v>0</v>
      </c>
      <c r="AR1519" s="41">
        <f t="shared" si="124"/>
        <v>0</v>
      </c>
      <c r="AS1519" s="67">
        <v>339</v>
      </c>
      <c r="AT1519" s="67">
        <v>374</v>
      </c>
      <c r="AU1519" s="67">
        <v>119</v>
      </c>
      <c r="AV1519" s="67">
        <v>6</v>
      </c>
      <c r="AW1519" s="67">
        <v>256942</v>
      </c>
    </row>
    <row r="1520" spans="1:49" hidden="1">
      <c r="A1520" s="80">
        <v>660035</v>
      </c>
      <c r="B1520" s="29" t="s">
        <v>9131</v>
      </c>
      <c r="C1520" s="29" t="s">
        <v>376</v>
      </c>
      <c r="D1520" s="29" t="s">
        <v>374</v>
      </c>
      <c r="E1520" s="82" t="s">
        <v>11467</v>
      </c>
      <c r="F1520" s="43">
        <v>66</v>
      </c>
      <c r="G1520" s="29" t="s">
        <v>659</v>
      </c>
      <c r="H1520" s="29" t="s">
        <v>11475</v>
      </c>
      <c r="I1520" s="29" t="s">
        <v>296</v>
      </c>
      <c r="J1520" s="29" t="s">
        <v>34</v>
      </c>
      <c r="K1520" s="29" t="s">
        <v>8808</v>
      </c>
      <c r="L1520" s="29" t="s">
        <v>8809</v>
      </c>
      <c r="M1520" s="29">
        <v>660035</v>
      </c>
      <c r="N1520" s="29">
        <v>-24.733198999999999</v>
      </c>
      <c r="O1520" s="29">
        <v>-64.199483000000001</v>
      </c>
      <c r="P1520" s="29" t="s">
        <v>292</v>
      </c>
      <c r="Q1520" s="29" t="s">
        <v>11469</v>
      </c>
      <c r="R1520" s="29" t="s">
        <v>375</v>
      </c>
      <c r="S1520" s="29">
        <v>11292</v>
      </c>
      <c r="T1520" s="29">
        <v>2393</v>
      </c>
      <c r="U1520" s="29">
        <v>1658</v>
      </c>
      <c r="V1520" s="29">
        <v>0</v>
      </c>
      <c r="W1520" s="29">
        <v>2439</v>
      </c>
      <c r="X1520" s="29">
        <v>2634</v>
      </c>
      <c r="Y1520" s="29">
        <v>2381</v>
      </c>
      <c r="Z1520" s="29">
        <v>728</v>
      </c>
      <c r="AA1520" s="29">
        <v>2333</v>
      </c>
      <c r="AB1520" s="29">
        <v>301</v>
      </c>
      <c r="AC1520" s="29">
        <v>601</v>
      </c>
      <c r="AD1520" s="29">
        <v>300</v>
      </c>
      <c r="AE1520" s="29">
        <v>715</v>
      </c>
      <c r="AF1520" s="29">
        <v>260</v>
      </c>
      <c r="AG1520" s="48">
        <v>3925.28</v>
      </c>
      <c r="AH1520" s="49">
        <f t="shared" si="125"/>
        <v>2.876737455671952</v>
      </c>
      <c r="AI1520" s="29">
        <v>0</v>
      </c>
      <c r="AJ1520" s="29">
        <v>0</v>
      </c>
      <c r="AK1520" s="29">
        <v>0</v>
      </c>
      <c r="AL1520" s="29">
        <v>0</v>
      </c>
      <c r="AM1520" s="30">
        <f t="shared" si="123"/>
        <v>0</v>
      </c>
      <c r="AN1520" s="31">
        <v>0</v>
      </c>
      <c r="AO1520" s="31">
        <v>0</v>
      </c>
      <c r="AP1520" s="31">
        <v>0</v>
      </c>
      <c r="AQ1520" s="31">
        <v>0</v>
      </c>
      <c r="AR1520" s="32">
        <f t="shared" si="124"/>
        <v>0</v>
      </c>
      <c r="AS1520" s="67">
        <v>350</v>
      </c>
      <c r="AT1520" s="67">
        <v>386</v>
      </c>
      <c r="AU1520" s="67">
        <v>0</v>
      </c>
      <c r="AV1520" s="67">
        <v>4</v>
      </c>
      <c r="AW1520" s="67">
        <v>391198</v>
      </c>
    </row>
    <row r="1521" spans="1:49" hidden="1">
      <c r="A1521" s="79">
        <v>660042</v>
      </c>
      <c r="B1521" s="33" t="s">
        <v>9131</v>
      </c>
      <c r="C1521" s="33" t="s">
        <v>683</v>
      </c>
      <c r="D1521" s="33" t="s">
        <v>683</v>
      </c>
      <c r="E1521" s="50" t="s">
        <v>11476</v>
      </c>
      <c r="F1521" s="36">
        <v>66</v>
      </c>
      <c r="G1521" s="33" t="s">
        <v>659</v>
      </c>
      <c r="H1521" s="33" t="s">
        <v>11477</v>
      </c>
      <c r="I1521" s="33" t="s">
        <v>11472</v>
      </c>
      <c r="J1521" s="33" t="s">
        <v>9350</v>
      </c>
      <c r="K1521" s="33" t="s">
        <v>8870</v>
      </c>
      <c r="L1521" s="33" t="s">
        <v>8871</v>
      </c>
      <c r="M1521" s="33">
        <v>660042</v>
      </c>
      <c r="N1521" s="33">
        <v>-25.120163999999999</v>
      </c>
      <c r="O1521" s="33">
        <v>-66.167948999999993</v>
      </c>
      <c r="P1521" s="33" t="s">
        <v>292</v>
      </c>
      <c r="Q1521" s="33" t="s">
        <v>688</v>
      </c>
      <c r="R1521" s="33" t="s">
        <v>688</v>
      </c>
      <c r="S1521" s="33">
        <v>5468</v>
      </c>
      <c r="T1521" s="33">
        <v>966</v>
      </c>
      <c r="U1521" s="33">
        <v>466</v>
      </c>
      <c r="V1521" s="33">
        <v>0</v>
      </c>
      <c r="W1521" s="33">
        <v>1362</v>
      </c>
      <c r="X1521" s="33">
        <v>1408</v>
      </c>
      <c r="Y1521" s="33">
        <v>1254</v>
      </c>
      <c r="Z1521" s="33">
        <v>349</v>
      </c>
      <c r="AA1521" s="33">
        <v>1326</v>
      </c>
      <c r="AB1521" s="33">
        <v>82</v>
      </c>
      <c r="AC1521" s="33">
        <v>317</v>
      </c>
      <c r="AD1521" s="33">
        <v>235</v>
      </c>
      <c r="AE1521" s="33">
        <v>310</v>
      </c>
      <c r="AF1521" s="33">
        <v>118</v>
      </c>
      <c r="AG1521" s="46">
        <v>1990.5</v>
      </c>
      <c r="AH1521" s="47">
        <f t="shared" si="125"/>
        <v>2.7470484802813364</v>
      </c>
      <c r="AI1521" s="33">
        <v>0</v>
      </c>
      <c r="AJ1521" s="33">
        <v>0</v>
      </c>
      <c r="AK1521" s="33">
        <v>0</v>
      </c>
      <c r="AL1521" s="33">
        <v>0</v>
      </c>
      <c r="AM1521" s="39">
        <f t="shared" si="123"/>
        <v>0</v>
      </c>
      <c r="AN1521" s="40">
        <v>0</v>
      </c>
      <c r="AO1521" s="40">
        <v>0</v>
      </c>
      <c r="AP1521" s="40">
        <v>0</v>
      </c>
      <c r="AQ1521" s="40">
        <v>0</v>
      </c>
      <c r="AR1521" s="41">
        <f t="shared" si="124"/>
        <v>0</v>
      </c>
      <c r="AS1521" s="67">
        <v>50</v>
      </c>
      <c r="AT1521" s="67">
        <v>55</v>
      </c>
      <c r="AU1521" s="67">
        <v>0</v>
      </c>
      <c r="AV1521" s="67">
        <v>1</v>
      </c>
      <c r="AW1521" s="67">
        <v>44613</v>
      </c>
    </row>
    <row r="1522" spans="1:49" hidden="1">
      <c r="A1522" s="80">
        <v>660049</v>
      </c>
      <c r="B1522" s="29" t="s">
        <v>9131</v>
      </c>
      <c r="C1522" s="29" t="s">
        <v>685</v>
      </c>
      <c r="D1522" s="29" t="s">
        <v>683</v>
      </c>
      <c r="E1522" s="82" t="s">
        <v>11476</v>
      </c>
      <c r="F1522" s="43">
        <v>66</v>
      </c>
      <c r="G1522" s="29" t="s">
        <v>659</v>
      </c>
      <c r="H1522" s="29" t="s">
        <v>11478</v>
      </c>
      <c r="I1522" s="29" t="s">
        <v>11479</v>
      </c>
      <c r="J1522" s="29" t="s">
        <v>9350</v>
      </c>
      <c r="K1522" s="29" t="s">
        <v>9108</v>
      </c>
      <c r="L1522" s="29" t="s">
        <v>4173</v>
      </c>
      <c r="M1522" s="29">
        <v>660049</v>
      </c>
      <c r="N1522" s="29">
        <v>-25.048947999999999</v>
      </c>
      <c r="O1522" s="29">
        <v>-66.102710000000002</v>
      </c>
      <c r="P1522" s="29" t="s">
        <v>292</v>
      </c>
      <c r="Q1522" s="29" t="s">
        <v>688</v>
      </c>
      <c r="R1522" s="29" t="s">
        <v>684</v>
      </c>
      <c r="S1522" s="29">
        <v>1847</v>
      </c>
      <c r="T1522" s="29">
        <v>157</v>
      </c>
      <c r="U1522" s="29">
        <v>3</v>
      </c>
      <c r="V1522" s="29">
        <v>0</v>
      </c>
      <c r="W1522" s="29">
        <v>364</v>
      </c>
      <c r="X1522" s="29">
        <v>403</v>
      </c>
      <c r="Y1522" s="29">
        <v>352</v>
      </c>
      <c r="Z1522" s="29">
        <v>148</v>
      </c>
      <c r="AA1522" s="29">
        <v>378</v>
      </c>
      <c r="AB1522" s="29">
        <v>25</v>
      </c>
      <c r="AC1522" s="29">
        <v>187</v>
      </c>
      <c r="AD1522" s="29">
        <v>162</v>
      </c>
      <c r="AE1522" s="29">
        <v>82</v>
      </c>
      <c r="AF1522" s="29">
        <v>21</v>
      </c>
      <c r="AG1522" s="48">
        <v>850.83</v>
      </c>
      <c r="AH1522" s="49">
        <f t="shared" si="125"/>
        <v>2.1708214331887685</v>
      </c>
      <c r="AI1522" s="29">
        <v>0</v>
      </c>
      <c r="AJ1522" s="29">
        <v>0</v>
      </c>
      <c r="AK1522" s="29">
        <v>0</v>
      </c>
      <c r="AL1522" s="29">
        <v>0</v>
      </c>
      <c r="AM1522" s="30">
        <f t="shared" si="123"/>
        <v>0</v>
      </c>
      <c r="AN1522" s="31">
        <v>0</v>
      </c>
      <c r="AO1522" s="31">
        <v>0</v>
      </c>
      <c r="AP1522" s="31">
        <v>0</v>
      </c>
      <c r="AQ1522" s="31">
        <v>0</v>
      </c>
      <c r="AR1522" s="32">
        <f t="shared" si="124"/>
        <v>0</v>
      </c>
      <c r="AS1522" s="67">
        <v>0</v>
      </c>
      <c r="AT1522" s="67">
        <v>0</v>
      </c>
      <c r="AU1522" s="67">
        <v>0</v>
      </c>
      <c r="AV1522" s="67">
        <v>0</v>
      </c>
      <c r="AW1522" s="67">
        <v>0</v>
      </c>
    </row>
    <row r="1523" spans="1:49" hidden="1">
      <c r="A1523" s="79">
        <v>660056</v>
      </c>
      <c r="B1523" s="33" t="s">
        <v>9131</v>
      </c>
      <c r="C1523" s="33" t="s">
        <v>392</v>
      </c>
      <c r="D1523" s="33" t="s">
        <v>392</v>
      </c>
      <c r="E1523" s="50" t="s">
        <v>11480</v>
      </c>
      <c r="F1523" s="36">
        <v>66</v>
      </c>
      <c r="G1523" s="33" t="s">
        <v>659</v>
      </c>
      <c r="H1523" s="33" t="s">
        <v>11481</v>
      </c>
      <c r="I1523" s="33" t="s">
        <v>296</v>
      </c>
      <c r="J1523" s="33" t="s">
        <v>34</v>
      </c>
      <c r="K1523" s="33" t="s">
        <v>8808</v>
      </c>
      <c r="L1523" s="33" t="s">
        <v>8809</v>
      </c>
      <c r="M1523" s="33">
        <v>660056</v>
      </c>
      <c r="N1523" s="33">
        <v>-26.076537999999999</v>
      </c>
      <c r="O1523" s="33">
        <v>-65.986289999999997</v>
      </c>
      <c r="P1523" s="33" t="s">
        <v>292</v>
      </c>
      <c r="Q1523" s="33" t="s">
        <v>393</v>
      </c>
      <c r="R1523" s="33" t="s">
        <v>393</v>
      </c>
      <c r="S1523" s="33">
        <v>14850</v>
      </c>
      <c r="T1523" s="33">
        <v>3234</v>
      </c>
      <c r="U1523" s="33">
        <v>2786</v>
      </c>
      <c r="V1523" s="33">
        <v>0</v>
      </c>
      <c r="W1523" s="33">
        <v>3177</v>
      </c>
      <c r="X1523" s="33">
        <v>3555</v>
      </c>
      <c r="Y1523" s="33">
        <v>3318</v>
      </c>
      <c r="Z1523" s="33">
        <v>719</v>
      </c>
      <c r="AA1523" s="33">
        <v>2892</v>
      </c>
      <c r="AB1523" s="33">
        <v>663</v>
      </c>
      <c r="AC1523" s="33">
        <v>867</v>
      </c>
      <c r="AD1523" s="33">
        <v>204</v>
      </c>
      <c r="AE1523" s="33">
        <v>692</v>
      </c>
      <c r="AF1523" s="33">
        <v>329</v>
      </c>
      <c r="AG1523" s="46">
        <v>1568.23</v>
      </c>
      <c r="AH1523" s="47">
        <f t="shared" si="125"/>
        <v>9.4692742773700278</v>
      </c>
      <c r="AI1523" s="33">
        <v>0</v>
      </c>
      <c r="AJ1523" s="33">
        <v>0</v>
      </c>
      <c r="AK1523" s="33">
        <v>0</v>
      </c>
      <c r="AL1523" s="33">
        <v>0</v>
      </c>
      <c r="AM1523" s="39">
        <f t="shared" si="123"/>
        <v>0</v>
      </c>
      <c r="AN1523" s="40">
        <v>0</v>
      </c>
      <c r="AO1523" s="40">
        <v>0</v>
      </c>
      <c r="AP1523" s="40">
        <v>0</v>
      </c>
      <c r="AQ1523" s="40">
        <v>0</v>
      </c>
      <c r="AR1523" s="41">
        <f t="shared" si="124"/>
        <v>0</v>
      </c>
      <c r="AS1523" s="67">
        <v>0</v>
      </c>
      <c r="AT1523" s="67">
        <v>0</v>
      </c>
      <c r="AU1523" s="67">
        <v>0</v>
      </c>
      <c r="AV1523" s="67">
        <v>0</v>
      </c>
      <c r="AW1523" s="67">
        <v>0</v>
      </c>
    </row>
    <row r="1524" spans="1:49" hidden="1">
      <c r="A1524" s="80">
        <v>660063</v>
      </c>
      <c r="B1524" s="29" t="s">
        <v>9131</v>
      </c>
      <c r="C1524" s="29" t="s">
        <v>659</v>
      </c>
      <c r="D1524" s="29" t="s">
        <v>97</v>
      </c>
      <c r="E1524" s="82" t="s">
        <v>11482</v>
      </c>
      <c r="F1524" s="43">
        <v>66</v>
      </c>
      <c r="G1524" s="29" t="s">
        <v>659</v>
      </c>
      <c r="H1524" s="29" t="s">
        <v>11483</v>
      </c>
      <c r="I1524" s="29" t="s">
        <v>397</v>
      </c>
      <c r="J1524" s="29" t="s">
        <v>34</v>
      </c>
      <c r="K1524" s="29" t="s">
        <v>8816</v>
      </c>
      <c r="L1524" s="29" t="s">
        <v>8817</v>
      </c>
      <c r="M1524" s="29">
        <v>660063</v>
      </c>
      <c r="N1524" s="29">
        <v>-24.786555</v>
      </c>
      <c r="O1524" s="29">
        <v>-65.397634999999994</v>
      </c>
      <c r="P1524" s="29" t="s">
        <v>292</v>
      </c>
      <c r="Q1524" s="29" t="s">
        <v>98</v>
      </c>
      <c r="R1524" s="29" t="s">
        <v>292</v>
      </c>
      <c r="S1524" s="29">
        <v>521483</v>
      </c>
      <c r="T1524" s="29">
        <v>130659</v>
      </c>
      <c r="U1524" s="29">
        <v>114762</v>
      </c>
      <c r="V1524" s="29">
        <v>84405</v>
      </c>
      <c r="W1524" s="29">
        <v>100422</v>
      </c>
      <c r="X1524" s="29">
        <v>133340</v>
      </c>
      <c r="Y1524" s="29">
        <v>129556</v>
      </c>
      <c r="Z1524" s="29">
        <v>19943</v>
      </c>
      <c r="AA1524" s="29">
        <v>116389</v>
      </c>
      <c r="AB1524" s="29">
        <v>16951</v>
      </c>
      <c r="AC1524" s="29">
        <v>22457</v>
      </c>
      <c r="AD1524" s="29">
        <v>5506</v>
      </c>
      <c r="AE1524" s="29">
        <v>16631</v>
      </c>
      <c r="AF1524" s="29">
        <v>8778</v>
      </c>
      <c r="AG1524" s="48">
        <v>1409.31</v>
      </c>
      <c r="AH1524" s="49">
        <f t="shared" ref="AH1524:AH1555" si="126">(S1524/AG1524)</f>
        <v>370.02717641966638</v>
      </c>
      <c r="AI1524" s="29">
        <v>0</v>
      </c>
      <c r="AJ1524" s="29">
        <v>0</v>
      </c>
      <c r="AK1524" s="29">
        <v>0</v>
      </c>
      <c r="AL1524" s="29">
        <v>0</v>
      </c>
      <c r="AM1524" s="30">
        <f t="shared" si="123"/>
        <v>0</v>
      </c>
      <c r="AN1524" s="31">
        <v>0</v>
      </c>
      <c r="AO1524" s="31">
        <v>0</v>
      </c>
      <c r="AP1524" s="31">
        <v>0</v>
      </c>
      <c r="AQ1524" s="31">
        <v>0</v>
      </c>
      <c r="AR1524" s="32">
        <f t="shared" si="124"/>
        <v>0</v>
      </c>
      <c r="AS1524" s="67">
        <v>7600</v>
      </c>
      <c r="AT1524" s="67">
        <v>8364</v>
      </c>
      <c r="AU1524" s="67">
        <v>22984</v>
      </c>
      <c r="AV1524" s="67">
        <v>46</v>
      </c>
      <c r="AW1524" s="67">
        <v>2888072</v>
      </c>
    </row>
    <row r="1525" spans="1:49" hidden="1">
      <c r="A1525" s="79">
        <v>660070</v>
      </c>
      <c r="B1525" s="33" t="s">
        <v>9131</v>
      </c>
      <c r="C1525" s="33" t="s">
        <v>892</v>
      </c>
      <c r="D1525" s="33" t="s">
        <v>97</v>
      </c>
      <c r="E1525" s="50" t="s">
        <v>11482</v>
      </c>
      <c r="F1525" s="36">
        <v>66</v>
      </c>
      <c r="G1525" s="33" t="s">
        <v>659</v>
      </c>
      <c r="H1525" s="33" t="s">
        <v>11484</v>
      </c>
      <c r="I1525" s="33" t="s">
        <v>11472</v>
      </c>
      <c r="J1525" s="33" t="s">
        <v>9350</v>
      </c>
      <c r="K1525" s="33" t="s">
        <v>8808</v>
      </c>
      <c r="L1525" s="33" t="s">
        <v>8809</v>
      </c>
      <c r="M1525" s="33">
        <v>660070</v>
      </c>
      <c r="N1525" s="33">
        <v>-24.733301000000001</v>
      </c>
      <c r="O1525" s="33">
        <v>-65.484789000000006</v>
      </c>
      <c r="P1525" s="33" t="s">
        <v>292</v>
      </c>
      <c r="Q1525" s="33" t="s">
        <v>98</v>
      </c>
      <c r="R1525" s="33" t="s">
        <v>505</v>
      </c>
      <c r="S1525" s="33">
        <v>14630</v>
      </c>
      <c r="T1525" s="33">
        <v>2862</v>
      </c>
      <c r="U1525" s="33">
        <v>131</v>
      </c>
      <c r="V1525" s="33">
        <v>1294</v>
      </c>
      <c r="W1525" s="33">
        <v>1924</v>
      </c>
      <c r="X1525" s="33">
        <v>3660</v>
      </c>
      <c r="Y1525" s="33">
        <v>3250</v>
      </c>
      <c r="Z1525" s="33">
        <v>552</v>
      </c>
      <c r="AA1525" s="33">
        <v>3214</v>
      </c>
      <c r="AB1525" s="33">
        <v>446</v>
      </c>
      <c r="AC1525" s="33">
        <v>702</v>
      </c>
      <c r="AD1525" s="33">
        <v>256</v>
      </c>
      <c r="AE1525" s="33">
        <v>848</v>
      </c>
      <c r="AF1525" s="33">
        <v>461</v>
      </c>
      <c r="AG1525" s="46">
        <v>201.96</v>
      </c>
      <c r="AH1525" s="47">
        <f t="shared" si="126"/>
        <v>72.4400871459695</v>
      </c>
      <c r="AI1525" s="33">
        <v>0</v>
      </c>
      <c r="AJ1525" s="33">
        <v>0</v>
      </c>
      <c r="AK1525" s="33">
        <v>0</v>
      </c>
      <c r="AL1525" s="33">
        <v>0</v>
      </c>
      <c r="AM1525" s="39">
        <f t="shared" si="123"/>
        <v>0</v>
      </c>
      <c r="AN1525" s="40">
        <v>0</v>
      </c>
      <c r="AO1525" s="40">
        <v>0</v>
      </c>
      <c r="AP1525" s="40">
        <v>0</v>
      </c>
      <c r="AQ1525" s="40">
        <v>0</v>
      </c>
      <c r="AR1525" s="41">
        <f t="shared" si="124"/>
        <v>0</v>
      </c>
      <c r="AS1525" s="67">
        <v>423</v>
      </c>
      <c r="AT1525" s="67">
        <v>466</v>
      </c>
      <c r="AU1525" s="67">
        <v>1390</v>
      </c>
      <c r="AV1525" s="67">
        <v>5</v>
      </c>
      <c r="AW1525" s="67">
        <v>314780</v>
      </c>
    </row>
    <row r="1526" spans="1:49" hidden="1">
      <c r="A1526" s="80">
        <v>660084</v>
      </c>
      <c r="B1526" s="29" t="s">
        <v>9131</v>
      </c>
      <c r="C1526" s="29" t="s">
        <v>371</v>
      </c>
      <c r="D1526" s="29" t="s">
        <v>369</v>
      </c>
      <c r="E1526" s="82" t="s">
        <v>11485</v>
      </c>
      <c r="F1526" s="43">
        <v>66</v>
      </c>
      <c r="G1526" s="29" t="s">
        <v>659</v>
      </c>
      <c r="H1526" s="29" t="s">
        <v>11486</v>
      </c>
      <c r="I1526" s="29" t="s">
        <v>296</v>
      </c>
      <c r="J1526" s="29" t="s">
        <v>34</v>
      </c>
      <c r="K1526" s="29" t="s">
        <v>8808</v>
      </c>
      <c r="L1526" s="29" t="s">
        <v>8809</v>
      </c>
      <c r="M1526" s="29">
        <v>660084</v>
      </c>
      <c r="N1526" s="29">
        <v>-24.966090000000001</v>
      </c>
      <c r="O1526" s="29">
        <v>-65.489590000000007</v>
      </c>
      <c r="P1526" s="29" t="s">
        <v>292</v>
      </c>
      <c r="Q1526" s="29" t="s">
        <v>396</v>
      </c>
      <c r="R1526" s="29" t="s">
        <v>370</v>
      </c>
      <c r="S1526" s="29">
        <v>10907</v>
      </c>
      <c r="T1526" s="29">
        <v>1967</v>
      </c>
      <c r="U1526" s="29">
        <v>41</v>
      </c>
      <c r="V1526" s="29">
        <v>350</v>
      </c>
      <c r="W1526" s="29">
        <v>2125</v>
      </c>
      <c r="X1526" s="29">
        <v>2596</v>
      </c>
      <c r="Y1526" s="29">
        <v>2375</v>
      </c>
      <c r="Z1526" s="29">
        <v>936</v>
      </c>
      <c r="AA1526" s="29">
        <v>2276</v>
      </c>
      <c r="AB1526" s="29">
        <v>320</v>
      </c>
      <c r="AC1526" s="29">
        <v>616</v>
      </c>
      <c r="AD1526" s="29">
        <v>296</v>
      </c>
      <c r="AE1526" s="29">
        <v>758</v>
      </c>
      <c r="AF1526" s="29">
        <v>322</v>
      </c>
      <c r="AG1526" s="48">
        <v>316.02999999999997</v>
      </c>
      <c r="AH1526" s="49">
        <f t="shared" si="126"/>
        <v>34.512546277252163</v>
      </c>
      <c r="AI1526" s="29">
        <v>0</v>
      </c>
      <c r="AJ1526" s="29">
        <v>0</v>
      </c>
      <c r="AK1526" s="29">
        <v>0</v>
      </c>
      <c r="AL1526" s="29">
        <v>0</v>
      </c>
      <c r="AM1526" s="30">
        <f t="shared" si="123"/>
        <v>0</v>
      </c>
      <c r="AN1526" s="31">
        <v>0</v>
      </c>
      <c r="AO1526" s="31">
        <v>0</v>
      </c>
      <c r="AP1526" s="31">
        <v>0</v>
      </c>
      <c r="AQ1526" s="31">
        <v>0</v>
      </c>
      <c r="AR1526" s="32">
        <f t="shared" si="124"/>
        <v>0</v>
      </c>
      <c r="AS1526" s="67">
        <v>0</v>
      </c>
      <c r="AT1526" s="67">
        <v>0</v>
      </c>
      <c r="AU1526" s="67">
        <v>0</v>
      </c>
      <c r="AV1526" s="67">
        <v>0</v>
      </c>
      <c r="AW1526" s="67">
        <v>0</v>
      </c>
    </row>
    <row r="1527" spans="1:49" hidden="1">
      <c r="A1527" s="79">
        <v>660077</v>
      </c>
      <c r="B1527" s="33" t="s">
        <v>9131</v>
      </c>
      <c r="C1527" s="33" t="s">
        <v>11487</v>
      </c>
      <c r="D1527" s="33" t="s">
        <v>369</v>
      </c>
      <c r="E1527" s="50" t="s">
        <v>11485</v>
      </c>
      <c r="F1527" s="36">
        <v>66</v>
      </c>
      <c r="G1527" s="33" t="s">
        <v>659</v>
      </c>
      <c r="H1527" s="33" t="s">
        <v>11488</v>
      </c>
      <c r="I1527" s="33" t="s">
        <v>397</v>
      </c>
      <c r="J1527" s="33" t="s">
        <v>34</v>
      </c>
      <c r="K1527" s="33" t="s">
        <v>8808</v>
      </c>
      <c r="L1527" s="33" t="s">
        <v>8809</v>
      </c>
      <c r="M1527" s="33">
        <v>660077</v>
      </c>
      <c r="N1527" s="33">
        <v>-24.899747999999999</v>
      </c>
      <c r="O1527" s="33">
        <v>-65.488405999999998</v>
      </c>
      <c r="P1527" s="33" t="s">
        <v>292</v>
      </c>
      <c r="Q1527" s="33" t="s">
        <v>396</v>
      </c>
      <c r="R1527" s="33" t="s">
        <v>396</v>
      </c>
      <c r="S1527" s="33">
        <v>24882</v>
      </c>
      <c r="T1527" s="33">
        <v>5051</v>
      </c>
      <c r="U1527" s="33">
        <v>3436</v>
      </c>
      <c r="V1527" s="33">
        <v>2235</v>
      </c>
      <c r="W1527" s="33">
        <v>5856</v>
      </c>
      <c r="X1527" s="33">
        <v>5909</v>
      </c>
      <c r="Y1527" s="33">
        <v>5562</v>
      </c>
      <c r="Z1527" s="33">
        <v>1662</v>
      </c>
      <c r="AA1527" s="33">
        <v>5273</v>
      </c>
      <c r="AB1527" s="33">
        <v>636</v>
      </c>
      <c r="AC1527" s="33">
        <v>1157</v>
      </c>
      <c r="AD1527" s="33">
        <v>521</v>
      </c>
      <c r="AE1527" s="33">
        <v>1253</v>
      </c>
      <c r="AF1527" s="33">
        <v>684</v>
      </c>
      <c r="AG1527" s="46">
        <v>224.24</v>
      </c>
      <c r="AH1527" s="47">
        <f t="shared" si="126"/>
        <v>110.96146985372815</v>
      </c>
      <c r="AI1527" s="33">
        <v>0</v>
      </c>
      <c r="AJ1527" s="33">
        <v>0</v>
      </c>
      <c r="AK1527" s="33">
        <v>0</v>
      </c>
      <c r="AL1527" s="33">
        <v>0</v>
      </c>
      <c r="AM1527" s="39">
        <f t="shared" si="123"/>
        <v>0</v>
      </c>
      <c r="AN1527" s="40">
        <v>0</v>
      </c>
      <c r="AO1527" s="40">
        <v>0</v>
      </c>
      <c r="AP1527" s="40">
        <v>0</v>
      </c>
      <c r="AQ1527" s="40">
        <v>0</v>
      </c>
      <c r="AR1527" s="41">
        <f t="shared" si="124"/>
        <v>0</v>
      </c>
      <c r="AS1527" s="67">
        <v>24</v>
      </c>
      <c r="AT1527" s="67">
        <v>27</v>
      </c>
      <c r="AU1527" s="67">
        <v>44</v>
      </c>
      <c r="AV1527" s="67">
        <v>2</v>
      </c>
      <c r="AW1527" s="67">
        <v>47524</v>
      </c>
    </row>
    <row r="1528" spans="1:49" hidden="1">
      <c r="A1528" s="80">
        <v>660091</v>
      </c>
      <c r="B1528" s="29" t="s">
        <v>9131</v>
      </c>
      <c r="C1528" s="29" t="s">
        <v>520</v>
      </c>
      <c r="D1528" s="29" t="s">
        <v>520</v>
      </c>
      <c r="E1528" s="82" t="s">
        <v>11489</v>
      </c>
      <c r="F1528" s="43">
        <v>66</v>
      </c>
      <c r="G1528" s="29" t="s">
        <v>659</v>
      </c>
      <c r="H1528" s="29" t="s">
        <v>11490</v>
      </c>
      <c r="I1528" s="29" t="s">
        <v>296</v>
      </c>
      <c r="J1528" s="29" t="s">
        <v>34</v>
      </c>
      <c r="K1528" s="29" t="s">
        <v>8870</v>
      </c>
      <c r="L1528" s="29" t="s">
        <v>8871</v>
      </c>
      <c r="M1528" s="29">
        <v>660091</v>
      </c>
      <c r="N1528" s="29">
        <v>-25.105602000000001</v>
      </c>
      <c r="O1528" s="29">
        <v>-65.53689</v>
      </c>
      <c r="P1528" s="29" t="s">
        <v>292</v>
      </c>
      <c r="Q1528" s="29" t="s">
        <v>521</v>
      </c>
      <c r="R1528" s="29" t="s">
        <v>521</v>
      </c>
      <c r="S1528" s="29">
        <v>9123</v>
      </c>
      <c r="T1528" s="29">
        <v>1627</v>
      </c>
      <c r="U1528" s="29">
        <v>787</v>
      </c>
      <c r="V1528" s="29">
        <v>0</v>
      </c>
      <c r="W1528" s="29">
        <v>1810</v>
      </c>
      <c r="X1528" s="29">
        <v>2215</v>
      </c>
      <c r="Y1528" s="29">
        <v>2050</v>
      </c>
      <c r="Z1528" s="29">
        <v>994</v>
      </c>
      <c r="AA1528" s="29">
        <v>1934</v>
      </c>
      <c r="AB1528" s="29">
        <v>281</v>
      </c>
      <c r="AC1528" s="29">
        <v>415</v>
      </c>
      <c r="AD1528" s="29">
        <v>134</v>
      </c>
      <c r="AE1528" s="29">
        <v>456</v>
      </c>
      <c r="AF1528" s="29">
        <v>228</v>
      </c>
      <c r="AG1528" s="48">
        <v>789.35</v>
      </c>
      <c r="AH1528" s="49">
        <f t="shared" si="126"/>
        <v>11.5576106923418</v>
      </c>
      <c r="AI1528" s="29">
        <v>0</v>
      </c>
      <c r="AJ1528" s="29">
        <v>0</v>
      </c>
      <c r="AK1528" s="29">
        <v>0</v>
      </c>
      <c r="AL1528" s="29">
        <v>0</v>
      </c>
      <c r="AM1528" s="30">
        <f t="shared" si="123"/>
        <v>0</v>
      </c>
      <c r="AN1528" s="31">
        <v>0</v>
      </c>
      <c r="AO1528" s="31">
        <v>0</v>
      </c>
      <c r="AP1528" s="31">
        <v>0</v>
      </c>
      <c r="AQ1528" s="31">
        <v>0</v>
      </c>
      <c r="AR1528" s="32">
        <f t="shared" si="124"/>
        <v>0</v>
      </c>
      <c r="AS1528" s="67">
        <v>0</v>
      </c>
      <c r="AT1528" s="67">
        <v>0</v>
      </c>
      <c r="AU1528" s="67">
        <v>0</v>
      </c>
      <c r="AV1528" s="67">
        <v>0</v>
      </c>
      <c r="AW1528" s="67">
        <v>0</v>
      </c>
    </row>
    <row r="1529" spans="1:49" hidden="1">
      <c r="A1529" s="79">
        <v>660098</v>
      </c>
      <c r="B1529" s="33" t="s">
        <v>9131</v>
      </c>
      <c r="C1529" s="33" t="s">
        <v>667</v>
      </c>
      <c r="D1529" s="33" t="s">
        <v>520</v>
      </c>
      <c r="E1529" s="50" t="s">
        <v>11489</v>
      </c>
      <c r="F1529" s="36">
        <v>66</v>
      </c>
      <c r="G1529" s="33" t="s">
        <v>659</v>
      </c>
      <c r="H1529" s="33" t="s">
        <v>11491</v>
      </c>
      <c r="I1529" s="33" t="s">
        <v>296</v>
      </c>
      <c r="J1529" s="33" t="s">
        <v>34</v>
      </c>
      <c r="K1529" s="33" t="s">
        <v>8808</v>
      </c>
      <c r="L1529" s="33" t="s">
        <v>8809</v>
      </c>
      <c r="M1529" s="33">
        <v>660098</v>
      </c>
      <c r="N1529" s="33">
        <v>-25.076854999999998</v>
      </c>
      <c r="O1529" s="33">
        <v>-65.493847000000002</v>
      </c>
      <c r="P1529" s="33" t="s">
        <v>292</v>
      </c>
      <c r="Q1529" s="33" t="s">
        <v>521</v>
      </c>
      <c r="R1529" s="33" t="s">
        <v>666</v>
      </c>
      <c r="S1529" s="33">
        <v>11587</v>
      </c>
      <c r="T1529" s="33">
        <v>2604</v>
      </c>
      <c r="U1529" s="33">
        <v>410</v>
      </c>
      <c r="V1529" s="33">
        <v>0</v>
      </c>
      <c r="W1529" s="33">
        <v>2011</v>
      </c>
      <c r="X1529" s="33">
        <v>2734</v>
      </c>
      <c r="Y1529" s="33">
        <v>2617</v>
      </c>
      <c r="Z1529" s="33">
        <v>761</v>
      </c>
      <c r="AA1529" s="33">
        <v>2121</v>
      </c>
      <c r="AB1529" s="33">
        <v>613</v>
      </c>
      <c r="AC1529" s="33">
        <v>759</v>
      </c>
      <c r="AD1529" s="33">
        <v>146</v>
      </c>
      <c r="AE1529" s="33">
        <v>535</v>
      </c>
      <c r="AF1529" s="33">
        <v>256</v>
      </c>
      <c r="AG1529" s="46">
        <v>267.08</v>
      </c>
      <c r="AH1529" s="47">
        <f t="shared" si="126"/>
        <v>43.384004792571517</v>
      </c>
      <c r="AI1529" s="33">
        <v>0</v>
      </c>
      <c r="AJ1529" s="33">
        <v>0</v>
      </c>
      <c r="AK1529" s="33">
        <v>0</v>
      </c>
      <c r="AL1529" s="33">
        <v>0</v>
      </c>
      <c r="AM1529" s="39">
        <f t="shared" si="123"/>
        <v>0</v>
      </c>
      <c r="AN1529" s="40">
        <v>0</v>
      </c>
      <c r="AO1529" s="40">
        <v>0</v>
      </c>
      <c r="AP1529" s="40">
        <v>0</v>
      </c>
      <c r="AQ1529" s="40">
        <v>0</v>
      </c>
      <c r="AR1529" s="41">
        <f t="shared" si="124"/>
        <v>0</v>
      </c>
      <c r="AS1529" s="67">
        <v>0</v>
      </c>
      <c r="AT1529" s="67">
        <v>0</v>
      </c>
      <c r="AU1529" s="67">
        <v>0</v>
      </c>
      <c r="AV1529" s="67">
        <v>0</v>
      </c>
      <c r="AW1529" s="67">
        <v>0</v>
      </c>
    </row>
    <row r="1530" spans="1:49" hidden="1">
      <c r="A1530" s="80">
        <v>660105</v>
      </c>
      <c r="B1530" s="29" t="s">
        <v>9131</v>
      </c>
      <c r="C1530" s="29" t="s">
        <v>534</v>
      </c>
      <c r="D1530" s="29" t="s">
        <v>9252</v>
      </c>
      <c r="E1530" s="82" t="s">
        <v>11492</v>
      </c>
      <c r="F1530" s="43">
        <v>66</v>
      </c>
      <c r="G1530" s="29" t="s">
        <v>659</v>
      </c>
      <c r="H1530" s="29" t="s">
        <v>11493</v>
      </c>
      <c r="I1530" s="29" t="s">
        <v>296</v>
      </c>
      <c r="J1530" s="29" t="s">
        <v>34</v>
      </c>
      <c r="K1530" s="29" t="s">
        <v>8870</v>
      </c>
      <c r="L1530" s="29" t="s">
        <v>8871</v>
      </c>
      <c r="M1530" s="29">
        <v>660105</v>
      </c>
      <c r="N1530" s="29">
        <v>-24.683992</v>
      </c>
      <c r="O1530" s="29">
        <v>-65.102856000000003</v>
      </c>
      <c r="P1530" s="29" t="s">
        <v>292</v>
      </c>
      <c r="Q1530" s="29" t="s">
        <v>411</v>
      </c>
      <c r="R1530" s="29" t="s">
        <v>533</v>
      </c>
      <c r="S1530" s="29">
        <v>7924</v>
      </c>
      <c r="T1530" s="29">
        <v>1732</v>
      </c>
      <c r="U1530" s="29">
        <v>64</v>
      </c>
      <c r="V1530" s="29">
        <v>577</v>
      </c>
      <c r="W1530" s="29">
        <v>1786</v>
      </c>
      <c r="X1530" s="29">
        <v>1887</v>
      </c>
      <c r="Y1530" s="29">
        <v>1763</v>
      </c>
      <c r="Z1530" s="29">
        <v>673</v>
      </c>
      <c r="AA1530" s="29">
        <v>1743</v>
      </c>
      <c r="AB1530" s="29">
        <v>144</v>
      </c>
      <c r="AC1530" s="29">
        <v>232</v>
      </c>
      <c r="AD1530" s="29">
        <v>88</v>
      </c>
      <c r="AE1530" s="29">
        <v>367</v>
      </c>
      <c r="AF1530" s="29">
        <v>159</v>
      </c>
      <c r="AG1530" s="48">
        <v>365.38</v>
      </c>
      <c r="AH1530" s="49">
        <f t="shared" si="126"/>
        <v>21.687010783294106</v>
      </c>
      <c r="AI1530" s="29">
        <v>0</v>
      </c>
      <c r="AJ1530" s="29">
        <v>0</v>
      </c>
      <c r="AK1530" s="29">
        <v>0</v>
      </c>
      <c r="AL1530" s="29">
        <v>0</v>
      </c>
      <c r="AM1530" s="30">
        <f t="shared" si="123"/>
        <v>0</v>
      </c>
      <c r="AN1530" s="31">
        <v>0</v>
      </c>
      <c r="AO1530" s="31">
        <v>0</v>
      </c>
      <c r="AP1530" s="31">
        <v>0</v>
      </c>
      <c r="AQ1530" s="31">
        <v>0</v>
      </c>
      <c r="AR1530" s="32">
        <f t="shared" si="124"/>
        <v>0</v>
      </c>
      <c r="AS1530" s="67">
        <v>243</v>
      </c>
      <c r="AT1530" s="67">
        <v>267</v>
      </c>
      <c r="AU1530" s="67">
        <v>210</v>
      </c>
      <c r="AV1530" s="67">
        <v>3</v>
      </c>
      <c r="AW1530" s="67">
        <v>107960</v>
      </c>
    </row>
    <row r="1531" spans="1:49" hidden="1">
      <c r="A1531" s="79">
        <v>660112</v>
      </c>
      <c r="B1531" s="33" t="s">
        <v>9131</v>
      </c>
      <c r="C1531" s="33" t="s">
        <v>311</v>
      </c>
      <c r="D1531" s="33" t="s">
        <v>9252</v>
      </c>
      <c r="E1531" s="50" t="s">
        <v>11492</v>
      </c>
      <c r="F1531" s="36">
        <v>66</v>
      </c>
      <c r="G1531" s="33" t="s">
        <v>659</v>
      </c>
      <c r="H1531" s="33" t="s">
        <v>11494</v>
      </c>
      <c r="I1531" s="33" t="s">
        <v>296</v>
      </c>
      <c r="J1531" s="33" t="s">
        <v>34</v>
      </c>
      <c r="K1531" s="33" t="s">
        <v>8870</v>
      </c>
      <c r="L1531" s="33" t="s">
        <v>8871</v>
      </c>
      <c r="M1531" s="33">
        <v>660112</v>
      </c>
      <c r="N1531" s="33">
        <v>-24.661073999999999</v>
      </c>
      <c r="O1531" s="33">
        <v>-65.105429999999998</v>
      </c>
      <c r="P1531" s="33" t="s">
        <v>292</v>
      </c>
      <c r="Q1531" s="33" t="s">
        <v>411</v>
      </c>
      <c r="R1531" s="33" t="s">
        <v>310</v>
      </c>
      <c r="S1531" s="33">
        <v>6677</v>
      </c>
      <c r="T1531" s="33">
        <v>1476</v>
      </c>
      <c r="U1531" s="33">
        <v>18</v>
      </c>
      <c r="V1531" s="33">
        <v>505</v>
      </c>
      <c r="W1531" s="33">
        <v>1531</v>
      </c>
      <c r="X1531" s="33">
        <v>1606</v>
      </c>
      <c r="Y1531" s="33">
        <v>1492</v>
      </c>
      <c r="Z1531" s="33">
        <v>554</v>
      </c>
      <c r="AA1531" s="33">
        <v>1470</v>
      </c>
      <c r="AB1531" s="33">
        <v>136</v>
      </c>
      <c r="AC1531" s="33">
        <v>249</v>
      </c>
      <c r="AD1531" s="33">
        <v>113</v>
      </c>
      <c r="AE1531" s="33">
        <v>340</v>
      </c>
      <c r="AF1531" s="33">
        <v>164</v>
      </c>
      <c r="AG1531" s="46">
        <v>207.98</v>
      </c>
      <c r="AH1531" s="47">
        <f t="shared" si="126"/>
        <v>32.104048466198677</v>
      </c>
      <c r="AI1531" s="33">
        <v>0</v>
      </c>
      <c r="AJ1531" s="33">
        <v>0</v>
      </c>
      <c r="AK1531" s="33">
        <v>0</v>
      </c>
      <c r="AL1531" s="33">
        <v>0</v>
      </c>
      <c r="AM1531" s="39">
        <f t="shared" si="123"/>
        <v>0</v>
      </c>
      <c r="AN1531" s="40">
        <v>0</v>
      </c>
      <c r="AO1531" s="40">
        <v>0</v>
      </c>
      <c r="AP1531" s="40">
        <v>0</v>
      </c>
      <c r="AQ1531" s="40">
        <v>0</v>
      </c>
      <c r="AR1531" s="41">
        <f t="shared" si="124"/>
        <v>0</v>
      </c>
      <c r="AS1531" s="67">
        <v>0</v>
      </c>
      <c r="AT1531" s="67">
        <v>0</v>
      </c>
      <c r="AU1531" s="67">
        <v>0</v>
      </c>
      <c r="AV1531" s="67">
        <v>0</v>
      </c>
      <c r="AW1531" s="67">
        <v>0</v>
      </c>
    </row>
    <row r="1532" spans="1:49" hidden="1">
      <c r="A1532" s="80">
        <v>660119</v>
      </c>
      <c r="B1532" s="29" t="s">
        <v>9131</v>
      </c>
      <c r="C1532" s="29" t="s">
        <v>9252</v>
      </c>
      <c r="D1532" s="29" t="s">
        <v>9252</v>
      </c>
      <c r="E1532" s="82" t="s">
        <v>11492</v>
      </c>
      <c r="F1532" s="43">
        <v>66</v>
      </c>
      <c r="G1532" s="29" t="s">
        <v>659</v>
      </c>
      <c r="H1532" s="29" t="s">
        <v>11495</v>
      </c>
      <c r="I1532" s="29" t="s">
        <v>397</v>
      </c>
      <c r="J1532" s="29" t="s">
        <v>34</v>
      </c>
      <c r="K1532" s="29" t="s">
        <v>8808</v>
      </c>
      <c r="L1532" s="29" t="s">
        <v>8809</v>
      </c>
      <c r="M1532" s="29">
        <v>660119</v>
      </c>
      <c r="N1532" s="29">
        <v>-24.668444000000001</v>
      </c>
      <c r="O1532" s="29">
        <v>-65.049352999999996</v>
      </c>
      <c r="P1532" s="29" t="s">
        <v>292</v>
      </c>
      <c r="Q1532" s="29" t="s">
        <v>411</v>
      </c>
      <c r="R1532" s="29" t="s">
        <v>411</v>
      </c>
      <c r="S1532" s="29">
        <v>32625</v>
      </c>
      <c r="T1532" s="29">
        <v>7711</v>
      </c>
      <c r="U1532" s="29">
        <v>5095</v>
      </c>
      <c r="V1532" s="29">
        <v>3476</v>
      </c>
      <c r="W1532" s="29">
        <v>7636</v>
      </c>
      <c r="X1532" s="29">
        <v>8069</v>
      </c>
      <c r="Y1532" s="29">
        <v>7771</v>
      </c>
      <c r="Z1532" s="29">
        <v>1589</v>
      </c>
      <c r="AA1532" s="29">
        <v>7327</v>
      </c>
      <c r="AB1532" s="29">
        <v>742</v>
      </c>
      <c r="AC1532" s="29">
        <v>996</v>
      </c>
      <c r="AD1532" s="29">
        <v>254</v>
      </c>
      <c r="AE1532" s="29">
        <v>1117</v>
      </c>
      <c r="AF1532" s="29">
        <v>581</v>
      </c>
      <c r="AG1532" s="48">
        <v>1727.8</v>
      </c>
      <c r="AH1532" s="49">
        <f t="shared" si="126"/>
        <v>18.882393795578192</v>
      </c>
      <c r="AI1532" s="29">
        <v>0</v>
      </c>
      <c r="AJ1532" s="29">
        <v>0</v>
      </c>
      <c r="AK1532" s="29">
        <v>0</v>
      </c>
      <c r="AL1532" s="29">
        <v>0</v>
      </c>
      <c r="AM1532" s="30">
        <f t="shared" si="123"/>
        <v>0</v>
      </c>
      <c r="AN1532" s="31">
        <v>0</v>
      </c>
      <c r="AO1532" s="31">
        <v>0</v>
      </c>
      <c r="AP1532" s="31">
        <v>0</v>
      </c>
      <c r="AQ1532" s="31">
        <v>0</v>
      </c>
      <c r="AR1532" s="32">
        <f t="shared" si="124"/>
        <v>0</v>
      </c>
      <c r="AS1532" s="67">
        <v>162</v>
      </c>
      <c r="AT1532" s="67">
        <v>178</v>
      </c>
      <c r="AU1532" s="67">
        <v>942</v>
      </c>
      <c r="AV1532" s="67">
        <v>3</v>
      </c>
      <c r="AW1532" s="67">
        <v>163028</v>
      </c>
    </row>
    <row r="1533" spans="1:49" hidden="1">
      <c r="A1533" s="79">
        <v>660126</v>
      </c>
      <c r="B1533" s="33" t="s">
        <v>9131</v>
      </c>
      <c r="C1533" s="33" t="s">
        <v>430</v>
      </c>
      <c r="D1533" s="33" t="s">
        <v>11496</v>
      </c>
      <c r="E1533" s="50" t="s">
        <v>11497</v>
      </c>
      <c r="F1533" s="36">
        <v>66</v>
      </c>
      <c r="G1533" s="33" t="s">
        <v>659</v>
      </c>
      <c r="H1533" s="33" t="s">
        <v>11498</v>
      </c>
      <c r="I1533" s="33" t="s">
        <v>397</v>
      </c>
      <c r="J1533" s="33" t="s">
        <v>34</v>
      </c>
      <c r="K1533" s="33" t="s">
        <v>8808</v>
      </c>
      <c r="L1533" s="33" t="s">
        <v>8809</v>
      </c>
      <c r="M1533" s="33">
        <v>660126</v>
      </c>
      <c r="N1533" s="33">
        <v>-22.238814000000001</v>
      </c>
      <c r="O1533" s="33">
        <v>-63.728389</v>
      </c>
      <c r="P1533" s="33" t="s">
        <v>292</v>
      </c>
      <c r="Q1533" s="33" t="s">
        <v>11499</v>
      </c>
      <c r="R1533" s="33" t="s">
        <v>429</v>
      </c>
      <c r="S1533" s="33">
        <v>14788</v>
      </c>
      <c r="T1533" s="33">
        <v>2962</v>
      </c>
      <c r="U1533" s="33">
        <v>1488</v>
      </c>
      <c r="V1533" s="33">
        <v>1308</v>
      </c>
      <c r="W1533" s="33">
        <v>3456</v>
      </c>
      <c r="X1533" s="33">
        <v>3501</v>
      </c>
      <c r="Y1533" s="33">
        <v>3206</v>
      </c>
      <c r="Z1533" s="33">
        <v>933</v>
      </c>
      <c r="AA1533" s="33">
        <v>3278</v>
      </c>
      <c r="AB1533" s="33">
        <v>223</v>
      </c>
      <c r="AC1533" s="33">
        <v>683</v>
      </c>
      <c r="AD1533" s="33">
        <v>460</v>
      </c>
      <c r="AE1533" s="33">
        <v>869</v>
      </c>
      <c r="AF1533" s="33">
        <v>394</v>
      </c>
      <c r="AG1533" s="46">
        <v>2672.14</v>
      </c>
      <c r="AH1533" s="47">
        <f t="shared" si="126"/>
        <v>5.5341411752378242</v>
      </c>
      <c r="AI1533" s="33">
        <v>0</v>
      </c>
      <c r="AJ1533" s="33">
        <v>0</v>
      </c>
      <c r="AK1533" s="33">
        <v>0</v>
      </c>
      <c r="AL1533" s="33">
        <v>0</v>
      </c>
      <c r="AM1533" s="39">
        <f t="shared" si="123"/>
        <v>0</v>
      </c>
      <c r="AN1533" s="40">
        <v>0</v>
      </c>
      <c r="AO1533" s="40">
        <v>0</v>
      </c>
      <c r="AP1533" s="40">
        <v>0</v>
      </c>
      <c r="AQ1533" s="40">
        <v>0</v>
      </c>
      <c r="AR1533" s="41">
        <f t="shared" si="124"/>
        <v>0</v>
      </c>
      <c r="AS1533" s="67">
        <v>389</v>
      </c>
      <c r="AT1533" s="67">
        <v>428</v>
      </c>
      <c r="AU1533" s="67">
        <v>711</v>
      </c>
      <c r="AV1533" s="67">
        <v>3</v>
      </c>
      <c r="AW1533" s="67">
        <v>1251831</v>
      </c>
    </row>
    <row r="1534" spans="1:49" hidden="1">
      <c r="A1534" s="80">
        <v>660133</v>
      </c>
      <c r="B1534" s="29" t="s">
        <v>9131</v>
      </c>
      <c r="C1534" s="29" t="s">
        <v>11500</v>
      </c>
      <c r="D1534" s="29" t="s">
        <v>11496</v>
      </c>
      <c r="E1534" s="82" t="s">
        <v>11497</v>
      </c>
      <c r="F1534" s="43">
        <v>66</v>
      </c>
      <c r="G1534" s="29" t="s">
        <v>659</v>
      </c>
      <c r="H1534" s="29" t="s">
        <v>11501</v>
      </c>
      <c r="I1534" s="29" t="s">
        <v>397</v>
      </c>
      <c r="J1534" s="29" t="s">
        <v>34</v>
      </c>
      <c r="K1534" s="29" t="s">
        <v>8808</v>
      </c>
      <c r="L1534" s="29" t="s">
        <v>8809</v>
      </c>
      <c r="M1534" s="29">
        <v>660133</v>
      </c>
      <c r="N1534" s="29">
        <v>-23.204213527</v>
      </c>
      <c r="O1534" s="29">
        <v>-64.090081794</v>
      </c>
      <c r="P1534" s="29" t="s">
        <v>292</v>
      </c>
      <c r="Q1534" s="29" t="s">
        <v>11499</v>
      </c>
      <c r="R1534" s="29" t="s">
        <v>402</v>
      </c>
      <c r="S1534" s="29">
        <v>27357</v>
      </c>
      <c r="T1534" s="29">
        <v>5496</v>
      </c>
      <c r="U1534" s="29">
        <v>1760</v>
      </c>
      <c r="V1534" s="29">
        <v>1011</v>
      </c>
      <c r="W1534" s="29">
        <v>6105</v>
      </c>
      <c r="X1534" s="29">
        <v>6322</v>
      </c>
      <c r="Y1534" s="29">
        <v>5510</v>
      </c>
      <c r="Z1534" s="29">
        <v>2765</v>
      </c>
      <c r="AA1534" s="29">
        <v>5783</v>
      </c>
      <c r="AB1534" s="29">
        <v>539</v>
      </c>
      <c r="AC1534" s="29">
        <v>1893</v>
      </c>
      <c r="AD1534" s="29">
        <v>1354</v>
      </c>
      <c r="AE1534" s="29">
        <v>2038</v>
      </c>
      <c r="AF1534" s="29">
        <v>1098</v>
      </c>
      <c r="AG1534" s="48">
        <v>4050.54</v>
      </c>
      <c r="AH1534" s="49">
        <f t="shared" si="126"/>
        <v>6.7539142929090934</v>
      </c>
      <c r="AI1534" s="29">
        <v>0</v>
      </c>
      <c r="AJ1534" s="29">
        <v>0</v>
      </c>
      <c r="AK1534" s="29">
        <v>0</v>
      </c>
      <c r="AL1534" s="29">
        <v>0</v>
      </c>
      <c r="AM1534" s="30">
        <f t="shared" si="123"/>
        <v>0</v>
      </c>
      <c r="AN1534" s="31">
        <v>0</v>
      </c>
      <c r="AO1534" s="31">
        <v>0</v>
      </c>
      <c r="AP1534" s="31">
        <v>0</v>
      </c>
      <c r="AQ1534" s="31">
        <v>0</v>
      </c>
      <c r="AR1534" s="32">
        <f t="shared" si="124"/>
        <v>0</v>
      </c>
      <c r="AS1534" s="67">
        <v>440</v>
      </c>
      <c r="AT1534" s="67">
        <v>484</v>
      </c>
      <c r="AU1534" s="67">
        <v>933</v>
      </c>
      <c r="AV1534" s="67">
        <v>3</v>
      </c>
      <c r="AW1534" s="67">
        <v>419873</v>
      </c>
    </row>
    <row r="1535" spans="1:49" hidden="1">
      <c r="A1535" s="79">
        <v>660140</v>
      </c>
      <c r="B1535" s="33" t="s">
        <v>9131</v>
      </c>
      <c r="C1535" s="33" t="s">
        <v>11502</v>
      </c>
      <c r="D1535" s="33" t="s">
        <v>11496</v>
      </c>
      <c r="E1535" s="50" t="s">
        <v>11497</v>
      </c>
      <c r="F1535" s="36">
        <v>66</v>
      </c>
      <c r="G1535" s="33" t="s">
        <v>659</v>
      </c>
      <c r="H1535" s="33" t="s">
        <v>11503</v>
      </c>
      <c r="I1535" s="33" t="s">
        <v>296</v>
      </c>
      <c r="J1535" s="33" t="s">
        <v>34</v>
      </c>
      <c r="K1535" s="33" t="s">
        <v>8870</v>
      </c>
      <c r="L1535" s="33" t="s">
        <v>8871</v>
      </c>
      <c r="M1535" s="33">
        <v>660140</v>
      </c>
      <c r="N1535" s="33">
        <v>-22.927610999999999</v>
      </c>
      <c r="O1535" s="33">
        <v>-63.852293000000003</v>
      </c>
      <c r="P1535" s="33" t="s">
        <v>292</v>
      </c>
      <c r="Q1535" s="33" t="s">
        <v>11499</v>
      </c>
      <c r="R1535" s="33" t="s">
        <v>623</v>
      </c>
      <c r="S1535" s="33">
        <v>2599</v>
      </c>
      <c r="T1535" s="33">
        <v>426</v>
      </c>
      <c r="U1535" s="33">
        <v>7</v>
      </c>
      <c r="V1535" s="33">
        <v>1</v>
      </c>
      <c r="W1535" s="33">
        <v>605</v>
      </c>
      <c r="X1535" s="33">
        <v>610</v>
      </c>
      <c r="Y1535" s="33">
        <v>437</v>
      </c>
      <c r="Z1535" s="33">
        <v>304</v>
      </c>
      <c r="AA1535" s="33">
        <v>575</v>
      </c>
      <c r="AB1535" s="33">
        <v>35</v>
      </c>
      <c r="AC1535" s="33">
        <v>242</v>
      </c>
      <c r="AD1535" s="33">
        <v>207</v>
      </c>
      <c r="AE1535" s="33">
        <v>293</v>
      </c>
      <c r="AF1535" s="33">
        <v>133</v>
      </c>
      <c r="AG1535" s="46">
        <v>3098.99</v>
      </c>
      <c r="AH1535" s="47">
        <f t="shared" si="126"/>
        <v>0.83866033772293558</v>
      </c>
      <c r="AI1535" s="33">
        <v>0</v>
      </c>
      <c r="AJ1535" s="33">
        <v>0</v>
      </c>
      <c r="AK1535" s="33">
        <v>0</v>
      </c>
      <c r="AL1535" s="33">
        <v>0</v>
      </c>
      <c r="AM1535" s="39">
        <f t="shared" si="123"/>
        <v>0</v>
      </c>
      <c r="AN1535" s="40">
        <v>0</v>
      </c>
      <c r="AO1535" s="40">
        <v>0</v>
      </c>
      <c r="AP1535" s="40">
        <v>0</v>
      </c>
      <c r="AQ1535" s="40">
        <v>0</v>
      </c>
      <c r="AR1535" s="41">
        <f t="shared" si="124"/>
        <v>0</v>
      </c>
      <c r="AS1535" s="67">
        <v>270</v>
      </c>
      <c r="AT1535" s="67">
        <v>297</v>
      </c>
      <c r="AU1535" s="67">
        <v>0</v>
      </c>
      <c r="AV1535" s="67">
        <v>3</v>
      </c>
      <c r="AW1535" s="67">
        <v>746368</v>
      </c>
    </row>
    <row r="1536" spans="1:49" hidden="1">
      <c r="A1536" s="80">
        <v>660147</v>
      </c>
      <c r="B1536" s="29" t="s">
        <v>9131</v>
      </c>
      <c r="C1536" s="29" t="s">
        <v>13770</v>
      </c>
      <c r="D1536" s="29" t="s">
        <v>11496</v>
      </c>
      <c r="E1536" s="82" t="s">
        <v>11497</v>
      </c>
      <c r="F1536" s="43">
        <v>66</v>
      </c>
      <c r="G1536" s="29" t="s">
        <v>659</v>
      </c>
      <c r="H1536" s="29" t="s">
        <v>11504</v>
      </c>
      <c r="I1536" s="29" t="s">
        <v>397</v>
      </c>
      <c r="J1536" s="29" t="s">
        <v>34</v>
      </c>
      <c r="K1536" s="29" t="s">
        <v>8808</v>
      </c>
      <c r="L1536" s="29" t="s">
        <v>8809</v>
      </c>
      <c r="M1536" s="29">
        <v>660147</v>
      </c>
      <c r="N1536" s="29">
        <v>-22.588862646999999</v>
      </c>
      <c r="O1536" s="29">
        <v>-63.811889811999997</v>
      </c>
      <c r="P1536" s="29" t="s">
        <v>292</v>
      </c>
      <c r="Q1536" s="29" t="s">
        <v>11499</v>
      </c>
      <c r="R1536" s="29" t="s">
        <v>461</v>
      </c>
      <c r="S1536" s="29">
        <v>22271</v>
      </c>
      <c r="T1536" s="29">
        <v>5490</v>
      </c>
      <c r="U1536" s="29">
        <v>1524</v>
      </c>
      <c r="V1536" s="29">
        <v>2221</v>
      </c>
      <c r="W1536" s="29">
        <v>3127</v>
      </c>
      <c r="X1536" s="29">
        <v>5674</v>
      </c>
      <c r="Y1536" s="29">
        <v>5242</v>
      </c>
      <c r="Z1536" s="29">
        <v>1312</v>
      </c>
      <c r="AA1536" s="29">
        <v>5232</v>
      </c>
      <c r="AB1536" s="29">
        <v>442</v>
      </c>
      <c r="AC1536" s="29">
        <v>1111</v>
      </c>
      <c r="AD1536" s="29">
        <v>669</v>
      </c>
      <c r="AE1536" s="29">
        <v>1222</v>
      </c>
      <c r="AF1536" s="29">
        <v>447</v>
      </c>
      <c r="AG1536" s="48">
        <v>2854.6</v>
      </c>
      <c r="AH1536" s="49">
        <f t="shared" si="126"/>
        <v>7.8017935963007075</v>
      </c>
      <c r="AI1536" s="29">
        <v>0</v>
      </c>
      <c r="AJ1536" s="29">
        <v>0</v>
      </c>
      <c r="AK1536" s="29">
        <v>0</v>
      </c>
      <c r="AL1536" s="29">
        <v>0</v>
      </c>
      <c r="AM1536" s="30">
        <f t="shared" si="123"/>
        <v>0</v>
      </c>
      <c r="AN1536" s="31">
        <v>0</v>
      </c>
      <c r="AO1536" s="31">
        <v>0</v>
      </c>
      <c r="AP1536" s="31">
        <v>0</v>
      </c>
      <c r="AQ1536" s="31">
        <v>0</v>
      </c>
      <c r="AR1536" s="32">
        <f t="shared" si="124"/>
        <v>0</v>
      </c>
      <c r="AS1536" s="67">
        <v>710</v>
      </c>
      <c r="AT1536" s="67">
        <v>782</v>
      </c>
      <c r="AU1536" s="67">
        <v>1057</v>
      </c>
      <c r="AV1536" s="67">
        <v>8</v>
      </c>
      <c r="AW1536" s="67">
        <v>622569</v>
      </c>
    </row>
    <row r="1537" spans="1:49" hidden="1">
      <c r="A1537" s="79">
        <v>660154</v>
      </c>
      <c r="B1537" s="33" t="s">
        <v>9131</v>
      </c>
      <c r="C1537" s="33" t="s">
        <v>574</v>
      </c>
      <c r="D1537" s="33" t="s">
        <v>11496</v>
      </c>
      <c r="E1537" s="50" t="s">
        <v>11497</v>
      </c>
      <c r="F1537" s="36">
        <v>66</v>
      </c>
      <c r="G1537" s="33" t="s">
        <v>659</v>
      </c>
      <c r="H1537" s="33" t="s">
        <v>11505</v>
      </c>
      <c r="I1537" s="33" t="s">
        <v>397</v>
      </c>
      <c r="J1537" s="33" t="s">
        <v>34</v>
      </c>
      <c r="K1537" s="33" t="s">
        <v>8808</v>
      </c>
      <c r="L1537" s="33" t="s">
        <v>8809</v>
      </c>
      <c r="M1537" s="33">
        <v>660154</v>
      </c>
      <c r="N1537" s="33">
        <v>-22.054262999999999</v>
      </c>
      <c r="O1537" s="33">
        <v>-63.687283000000001</v>
      </c>
      <c r="P1537" s="33" t="s">
        <v>292</v>
      </c>
      <c r="Q1537" s="33" t="s">
        <v>11499</v>
      </c>
      <c r="R1537" s="33" t="s">
        <v>11506</v>
      </c>
      <c r="S1537" s="33">
        <v>20670</v>
      </c>
      <c r="T1537" s="33">
        <v>4482</v>
      </c>
      <c r="U1537" s="33">
        <v>2467</v>
      </c>
      <c r="V1537" s="33">
        <v>990</v>
      </c>
      <c r="W1537" s="33">
        <v>4598</v>
      </c>
      <c r="X1537" s="33">
        <v>4725</v>
      </c>
      <c r="Y1537" s="33">
        <v>4204</v>
      </c>
      <c r="Z1537" s="33">
        <v>1059</v>
      </c>
      <c r="AA1537" s="33">
        <v>4241</v>
      </c>
      <c r="AB1537" s="33">
        <v>484</v>
      </c>
      <c r="AC1537" s="33">
        <v>1029</v>
      </c>
      <c r="AD1537" s="33">
        <v>545</v>
      </c>
      <c r="AE1537" s="33">
        <v>1288</v>
      </c>
      <c r="AF1537" s="33">
        <v>577</v>
      </c>
      <c r="AG1537" s="46">
        <v>485.17</v>
      </c>
      <c r="AH1537" s="47">
        <f t="shared" si="126"/>
        <v>42.603623472185006</v>
      </c>
      <c r="AI1537" s="33">
        <v>0</v>
      </c>
      <c r="AJ1537" s="33">
        <v>0</v>
      </c>
      <c r="AK1537" s="33">
        <v>0</v>
      </c>
      <c r="AL1537" s="33">
        <v>0</v>
      </c>
      <c r="AM1537" s="39">
        <f t="shared" si="123"/>
        <v>0</v>
      </c>
      <c r="AN1537" s="40">
        <v>0</v>
      </c>
      <c r="AO1537" s="40">
        <v>0</v>
      </c>
      <c r="AP1537" s="40">
        <v>0</v>
      </c>
      <c r="AQ1537" s="40">
        <v>0</v>
      </c>
      <c r="AR1537" s="41">
        <f t="shared" si="124"/>
        <v>0</v>
      </c>
      <c r="AS1537" s="67">
        <v>910</v>
      </c>
      <c r="AT1537" s="67">
        <v>1003</v>
      </c>
      <c r="AU1537" s="67">
        <v>1368</v>
      </c>
      <c r="AV1537" s="67">
        <v>11</v>
      </c>
      <c r="AW1537" s="67">
        <v>538708</v>
      </c>
    </row>
    <row r="1538" spans="1:49" hidden="1">
      <c r="A1538" s="80">
        <v>660161</v>
      </c>
      <c r="B1538" s="29" t="s">
        <v>9131</v>
      </c>
      <c r="C1538" s="29" t="s">
        <v>13771</v>
      </c>
      <c r="D1538" s="29" t="s">
        <v>11496</v>
      </c>
      <c r="E1538" s="82" t="s">
        <v>11497</v>
      </c>
      <c r="F1538" s="43">
        <v>66</v>
      </c>
      <c r="G1538" s="29" t="s">
        <v>659</v>
      </c>
      <c r="H1538" s="29" t="s">
        <v>11507</v>
      </c>
      <c r="I1538" s="29" t="s">
        <v>397</v>
      </c>
      <c r="J1538" s="29" t="s">
        <v>34</v>
      </c>
      <c r="K1538" s="29" t="s">
        <v>8826</v>
      </c>
      <c r="L1538" s="29" t="s">
        <v>8827</v>
      </c>
      <c r="M1538" s="29">
        <v>660161</v>
      </c>
      <c r="N1538" s="29">
        <v>-22.509865000000001</v>
      </c>
      <c r="O1538" s="29">
        <v>-63.797046999999999</v>
      </c>
      <c r="P1538" s="29" t="s">
        <v>292</v>
      </c>
      <c r="Q1538" s="29" t="s">
        <v>11499</v>
      </c>
      <c r="R1538" s="29" t="s">
        <v>525</v>
      </c>
      <c r="S1538" s="29">
        <v>69225</v>
      </c>
      <c r="T1538" s="29">
        <v>16449</v>
      </c>
      <c r="U1538" s="29">
        <v>9561</v>
      </c>
      <c r="V1538" s="29">
        <v>8030</v>
      </c>
      <c r="W1538" s="29">
        <v>16926</v>
      </c>
      <c r="X1538" s="29">
        <v>17083</v>
      </c>
      <c r="Y1538" s="29">
        <v>15759</v>
      </c>
      <c r="Z1538" s="29">
        <v>4300</v>
      </c>
      <c r="AA1538" s="29">
        <v>15602</v>
      </c>
      <c r="AB1538" s="29">
        <v>1481</v>
      </c>
      <c r="AC1538" s="29">
        <v>4106</v>
      </c>
      <c r="AD1538" s="29">
        <v>2625</v>
      </c>
      <c r="AE1538" s="29">
        <v>4148</v>
      </c>
      <c r="AF1538" s="29">
        <v>1868</v>
      </c>
      <c r="AG1538" s="48">
        <v>2804.72</v>
      </c>
      <c r="AH1538" s="49">
        <f t="shared" si="126"/>
        <v>24.68160814626772</v>
      </c>
      <c r="AI1538" s="29">
        <v>0</v>
      </c>
      <c r="AJ1538" s="29">
        <v>0</v>
      </c>
      <c r="AK1538" s="29">
        <v>0</v>
      </c>
      <c r="AL1538" s="29">
        <v>0</v>
      </c>
      <c r="AM1538" s="30">
        <f t="shared" si="123"/>
        <v>0</v>
      </c>
      <c r="AN1538" s="31">
        <v>0</v>
      </c>
      <c r="AO1538" s="31">
        <v>0</v>
      </c>
      <c r="AP1538" s="31">
        <v>0</v>
      </c>
      <c r="AQ1538" s="31">
        <v>0</v>
      </c>
      <c r="AR1538" s="32">
        <f t="shared" si="124"/>
        <v>0</v>
      </c>
      <c r="AS1538" s="67">
        <v>7511</v>
      </c>
      <c r="AT1538" s="67">
        <v>8266</v>
      </c>
      <c r="AU1538" s="67">
        <v>14108</v>
      </c>
      <c r="AV1538" s="67">
        <v>48</v>
      </c>
      <c r="AW1538" s="67">
        <v>4690112</v>
      </c>
    </row>
    <row r="1539" spans="1:49" hidden="1">
      <c r="A1539" s="79">
        <v>660168</v>
      </c>
      <c r="B1539" s="33" t="s">
        <v>9131</v>
      </c>
      <c r="C1539" s="33" t="s">
        <v>314</v>
      </c>
      <c r="D1539" s="33" t="s">
        <v>314</v>
      </c>
      <c r="E1539" s="50" t="s">
        <v>11508</v>
      </c>
      <c r="F1539" s="36">
        <v>66</v>
      </c>
      <c r="G1539" s="33" t="s">
        <v>659</v>
      </c>
      <c r="H1539" s="33" t="s">
        <v>11509</v>
      </c>
      <c r="I1539" s="33" t="s">
        <v>11472</v>
      </c>
      <c r="J1539" s="33" t="s">
        <v>9350</v>
      </c>
      <c r="K1539" s="33" t="s">
        <v>8870</v>
      </c>
      <c r="L1539" s="33" t="s">
        <v>8871</v>
      </c>
      <c r="M1539" s="33">
        <v>660168</v>
      </c>
      <c r="N1539" s="33">
        <v>-25.523548000000002</v>
      </c>
      <c r="O1539" s="33">
        <v>-65.518764000000004</v>
      </c>
      <c r="P1539" s="33" t="s">
        <v>292</v>
      </c>
      <c r="Q1539" s="33" t="s">
        <v>315</v>
      </c>
      <c r="R1539" s="33" t="s">
        <v>315</v>
      </c>
      <c r="S1539" s="33">
        <v>3187</v>
      </c>
      <c r="T1539" s="33">
        <v>568</v>
      </c>
      <c r="U1539" s="33">
        <v>407</v>
      </c>
      <c r="V1539" s="33">
        <v>0</v>
      </c>
      <c r="W1539" s="33">
        <v>761</v>
      </c>
      <c r="X1539" s="33">
        <v>906</v>
      </c>
      <c r="Y1539" s="33">
        <v>720</v>
      </c>
      <c r="Z1539" s="33">
        <v>312</v>
      </c>
      <c r="AA1539" s="33">
        <v>849</v>
      </c>
      <c r="AB1539" s="33">
        <v>57</v>
      </c>
      <c r="AC1539" s="33">
        <v>200</v>
      </c>
      <c r="AD1539" s="33">
        <v>143</v>
      </c>
      <c r="AE1539" s="33">
        <v>253</v>
      </c>
      <c r="AF1539" s="33">
        <v>62</v>
      </c>
      <c r="AG1539" s="46">
        <v>2789.61</v>
      </c>
      <c r="AH1539" s="47">
        <f t="shared" si="126"/>
        <v>1.1424536046257361</v>
      </c>
      <c r="AI1539" s="33">
        <v>0</v>
      </c>
      <c r="AJ1539" s="33">
        <v>0</v>
      </c>
      <c r="AK1539" s="33">
        <v>0</v>
      </c>
      <c r="AL1539" s="33">
        <v>0</v>
      </c>
      <c r="AM1539" s="39">
        <f t="shared" ref="AM1539:AM1602" si="127">SUM(AI1539:AL1539)</f>
        <v>0</v>
      </c>
      <c r="AN1539" s="40">
        <v>0</v>
      </c>
      <c r="AO1539" s="40">
        <v>0</v>
      </c>
      <c r="AP1539" s="40">
        <v>0</v>
      </c>
      <c r="AQ1539" s="40">
        <v>0</v>
      </c>
      <c r="AR1539" s="41">
        <f t="shared" ref="AR1539:AR1602" si="128">SUM(AN1539:AQ1539)</f>
        <v>0</v>
      </c>
      <c r="AS1539" s="67">
        <v>0</v>
      </c>
      <c r="AT1539" s="67">
        <v>0</v>
      </c>
      <c r="AU1539" s="67">
        <v>0</v>
      </c>
      <c r="AV1539" s="67">
        <v>0</v>
      </c>
      <c r="AW1539" s="67">
        <v>0</v>
      </c>
    </row>
    <row r="1540" spans="1:49" hidden="1">
      <c r="A1540" s="80">
        <v>660175</v>
      </c>
      <c r="B1540" s="29" t="s">
        <v>9131</v>
      </c>
      <c r="C1540" s="29" t="s">
        <v>452</v>
      </c>
      <c r="D1540" s="29" t="s">
        <v>452</v>
      </c>
      <c r="E1540" s="82" t="s">
        <v>11510</v>
      </c>
      <c r="F1540" s="43">
        <v>66</v>
      </c>
      <c r="G1540" s="29" t="s">
        <v>659</v>
      </c>
      <c r="H1540" s="29" t="s">
        <v>11511</v>
      </c>
      <c r="I1540" s="29" t="s">
        <v>11472</v>
      </c>
      <c r="J1540" s="29" t="s">
        <v>9350</v>
      </c>
      <c r="K1540" s="29" t="s">
        <v>8870</v>
      </c>
      <c r="L1540" s="29" t="s">
        <v>8871</v>
      </c>
      <c r="M1540" s="29">
        <v>660175</v>
      </c>
      <c r="N1540" s="29">
        <v>-22.778915999999999</v>
      </c>
      <c r="O1540" s="29">
        <v>-65.206360000000004</v>
      </c>
      <c r="P1540" s="29" t="s">
        <v>292</v>
      </c>
      <c r="Q1540" s="29" t="s">
        <v>596</v>
      </c>
      <c r="R1540" s="29" t="s">
        <v>596</v>
      </c>
      <c r="S1540" s="29">
        <v>4234</v>
      </c>
      <c r="T1540" s="29">
        <v>546</v>
      </c>
      <c r="U1540" s="29">
        <v>204</v>
      </c>
      <c r="V1540" s="29">
        <v>0</v>
      </c>
      <c r="W1540" s="29">
        <v>668</v>
      </c>
      <c r="X1540" s="29">
        <v>1057</v>
      </c>
      <c r="Y1540" s="29">
        <v>927</v>
      </c>
      <c r="Z1540" s="29">
        <v>109</v>
      </c>
      <c r="AA1540" s="29">
        <v>971</v>
      </c>
      <c r="AB1540" s="29">
        <v>86</v>
      </c>
      <c r="AC1540" s="29">
        <v>367</v>
      </c>
      <c r="AD1540" s="29">
        <v>281</v>
      </c>
      <c r="AE1540" s="29">
        <v>280</v>
      </c>
      <c r="AF1540" s="29">
        <v>95</v>
      </c>
      <c r="AG1540" s="48">
        <v>2711.05</v>
      </c>
      <c r="AH1540" s="49">
        <f t="shared" si="126"/>
        <v>1.5617565150034118</v>
      </c>
      <c r="AI1540" s="29">
        <v>0</v>
      </c>
      <c r="AJ1540" s="29">
        <v>0</v>
      </c>
      <c r="AK1540" s="29">
        <v>0</v>
      </c>
      <c r="AL1540" s="29">
        <v>0</v>
      </c>
      <c r="AM1540" s="30">
        <f t="shared" si="127"/>
        <v>0</v>
      </c>
      <c r="AN1540" s="31">
        <v>0</v>
      </c>
      <c r="AO1540" s="31">
        <v>0</v>
      </c>
      <c r="AP1540" s="31">
        <v>0</v>
      </c>
      <c r="AQ1540" s="31">
        <v>0</v>
      </c>
      <c r="AR1540" s="32">
        <f t="shared" si="128"/>
        <v>0</v>
      </c>
      <c r="AS1540" s="67">
        <v>0</v>
      </c>
      <c r="AT1540" s="67">
        <v>0</v>
      </c>
      <c r="AU1540" s="67">
        <v>0</v>
      </c>
      <c r="AV1540" s="67">
        <v>0</v>
      </c>
      <c r="AW1540" s="67">
        <v>0</v>
      </c>
    </row>
    <row r="1541" spans="1:49" hidden="1">
      <c r="A1541" s="79">
        <v>660182</v>
      </c>
      <c r="B1541" s="33" t="s">
        <v>9131</v>
      </c>
      <c r="C1541" s="33" t="s">
        <v>11512</v>
      </c>
      <c r="D1541" s="33" t="s">
        <v>452</v>
      </c>
      <c r="E1541" s="50" t="s">
        <v>11510</v>
      </c>
      <c r="F1541" s="36">
        <v>66</v>
      </c>
      <c r="G1541" s="33" t="s">
        <v>659</v>
      </c>
      <c r="H1541" s="33" t="s">
        <v>11513</v>
      </c>
      <c r="I1541" s="33" t="s">
        <v>11479</v>
      </c>
      <c r="J1541" s="33" t="s">
        <v>9350</v>
      </c>
      <c r="K1541" s="33" t="s">
        <v>9108</v>
      </c>
      <c r="L1541" s="33" t="s">
        <v>4173</v>
      </c>
      <c r="M1541" s="33">
        <v>660182</v>
      </c>
      <c r="N1541" s="33">
        <v>-22.886420000000001</v>
      </c>
      <c r="O1541" s="33">
        <v>-64.657375999999999</v>
      </c>
      <c r="P1541" s="33" t="s">
        <v>292</v>
      </c>
      <c r="Q1541" s="33" t="s">
        <v>596</v>
      </c>
      <c r="R1541" s="33" t="s">
        <v>11514</v>
      </c>
      <c r="S1541" s="33">
        <v>1753</v>
      </c>
      <c r="T1541" s="33">
        <v>371</v>
      </c>
      <c r="U1541" s="33">
        <v>1</v>
      </c>
      <c r="V1541" s="33">
        <v>0</v>
      </c>
      <c r="W1541" s="33">
        <v>364</v>
      </c>
      <c r="X1541" s="33">
        <v>447</v>
      </c>
      <c r="Y1541" s="33">
        <v>392</v>
      </c>
      <c r="Z1541" s="33">
        <v>70</v>
      </c>
      <c r="AA1541" s="33">
        <v>395</v>
      </c>
      <c r="AB1541" s="33">
        <v>52</v>
      </c>
      <c r="AC1541" s="33">
        <v>133</v>
      </c>
      <c r="AD1541" s="33">
        <v>81</v>
      </c>
      <c r="AE1541" s="33">
        <v>141</v>
      </c>
      <c r="AF1541" s="33">
        <v>58</v>
      </c>
      <c r="AG1541" s="46">
        <v>815.6</v>
      </c>
      <c r="AH1541" s="47">
        <f t="shared" si="126"/>
        <v>2.149337910740559</v>
      </c>
      <c r="AI1541" s="33">
        <v>0</v>
      </c>
      <c r="AJ1541" s="33">
        <v>0</v>
      </c>
      <c r="AK1541" s="33">
        <v>0</v>
      </c>
      <c r="AL1541" s="33">
        <v>0</v>
      </c>
      <c r="AM1541" s="39">
        <f t="shared" si="127"/>
        <v>0</v>
      </c>
      <c r="AN1541" s="40">
        <v>0</v>
      </c>
      <c r="AO1541" s="40">
        <v>0</v>
      </c>
      <c r="AP1541" s="40">
        <v>0</v>
      </c>
      <c r="AQ1541" s="40">
        <v>0</v>
      </c>
      <c r="AR1541" s="41">
        <f t="shared" si="128"/>
        <v>0</v>
      </c>
      <c r="AS1541" s="67">
        <v>0</v>
      </c>
      <c r="AT1541" s="67">
        <v>0</v>
      </c>
      <c r="AU1541" s="67">
        <v>0</v>
      </c>
      <c r="AV1541" s="67">
        <v>0</v>
      </c>
      <c r="AW1541" s="67">
        <v>0</v>
      </c>
    </row>
    <row r="1542" spans="1:49" hidden="1">
      <c r="A1542" s="80">
        <v>660189</v>
      </c>
      <c r="B1542" s="29" t="s">
        <v>9131</v>
      </c>
      <c r="C1542" s="29" t="s">
        <v>469</v>
      </c>
      <c r="D1542" s="29" t="s">
        <v>469</v>
      </c>
      <c r="E1542" s="82" t="s">
        <v>11515</v>
      </c>
      <c r="F1542" s="43">
        <v>66</v>
      </c>
      <c r="G1542" s="29" t="s">
        <v>659</v>
      </c>
      <c r="H1542" s="29" t="s">
        <v>11516</v>
      </c>
      <c r="I1542" s="29" t="s">
        <v>11479</v>
      </c>
      <c r="J1542" s="29" t="s">
        <v>9350</v>
      </c>
      <c r="K1542" s="29" t="s">
        <v>8870</v>
      </c>
      <c r="L1542" s="29" t="s">
        <v>8871</v>
      </c>
      <c r="M1542" s="29">
        <v>660189</v>
      </c>
      <c r="N1542" s="29">
        <v>-24.604949000000001</v>
      </c>
      <c r="O1542" s="29">
        <v>-65.382338000000004</v>
      </c>
      <c r="P1542" s="29" t="s">
        <v>292</v>
      </c>
      <c r="Q1542" s="29" t="s">
        <v>470</v>
      </c>
      <c r="R1542" s="29" t="s">
        <v>470</v>
      </c>
      <c r="S1542" s="29">
        <v>2769</v>
      </c>
      <c r="T1542" s="29">
        <v>601</v>
      </c>
      <c r="U1542" s="29">
        <v>0</v>
      </c>
      <c r="V1542" s="29">
        <v>2</v>
      </c>
      <c r="W1542" s="29">
        <v>583</v>
      </c>
      <c r="X1542" s="29">
        <v>759</v>
      </c>
      <c r="Y1542" s="29">
        <v>672</v>
      </c>
      <c r="Z1542" s="29">
        <v>192</v>
      </c>
      <c r="AA1542" s="29">
        <v>664</v>
      </c>
      <c r="AB1542" s="29">
        <v>95</v>
      </c>
      <c r="AC1542" s="29">
        <v>150</v>
      </c>
      <c r="AD1542" s="29">
        <v>55</v>
      </c>
      <c r="AE1542" s="29">
        <v>146</v>
      </c>
      <c r="AF1542" s="29">
        <v>49</v>
      </c>
      <c r="AG1542" s="48">
        <v>694.17</v>
      </c>
      <c r="AH1542" s="49">
        <f t="shared" si="126"/>
        <v>3.9889364276762178</v>
      </c>
      <c r="AI1542" s="29">
        <v>0</v>
      </c>
      <c r="AJ1542" s="29">
        <v>0</v>
      </c>
      <c r="AK1542" s="29">
        <v>0</v>
      </c>
      <c r="AL1542" s="29">
        <v>0</v>
      </c>
      <c r="AM1542" s="30">
        <f t="shared" si="127"/>
        <v>0</v>
      </c>
      <c r="AN1542" s="31">
        <v>0</v>
      </c>
      <c r="AO1542" s="31">
        <v>0</v>
      </c>
      <c r="AP1542" s="31">
        <v>0</v>
      </c>
      <c r="AQ1542" s="31">
        <v>0</v>
      </c>
      <c r="AR1542" s="32">
        <f t="shared" si="128"/>
        <v>0</v>
      </c>
      <c r="AS1542" s="67">
        <v>35</v>
      </c>
      <c r="AT1542" s="67">
        <v>39</v>
      </c>
      <c r="AU1542" s="67">
        <v>0</v>
      </c>
      <c r="AV1542" s="67">
        <v>1</v>
      </c>
      <c r="AW1542" s="67">
        <v>30320</v>
      </c>
    </row>
    <row r="1543" spans="1:49" hidden="1">
      <c r="A1543" s="79">
        <v>660196</v>
      </c>
      <c r="B1543" s="33" t="s">
        <v>9131</v>
      </c>
      <c r="C1543" s="33" t="s">
        <v>663</v>
      </c>
      <c r="D1543" s="33" t="s">
        <v>469</v>
      </c>
      <c r="E1543" s="50" t="s">
        <v>11515</v>
      </c>
      <c r="F1543" s="36">
        <v>66</v>
      </c>
      <c r="G1543" s="33" t="s">
        <v>659</v>
      </c>
      <c r="H1543" s="33" t="s">
        <v>11517</v>
      </c>
      <c r="I1543" s="33" t="s">
        <v>11472</v>
      </c>
      <c r="J1543" s="33" t="s">
        <v>9350</v>
      </c>
      <c r="K1543" s="33" t="s">
        <v>8870</v>
      </c>
      <c r="L1543" s="33" t="s">
        <v>8871</v>
      </c>
      <c r="M1543" s="33">
        <v>660196</v>
      </c>
      <c r="N1543" s="33">
        <v>-24.694521000000002</v>
      </c>
      <c r="O1543" s="33">
        <v>-65.402693999999997</v>
      </c>
      <c r="P1543" s="33" t="s">
        <v>292</v>
      </c>
      <c r="Q1543" s="33" t="s">
        <v>470</v>
      </c>
      <c r="R1543" s="33" t="s">
        <v>662</v>
      </c>
      <c r="S1543" s="33">
        <v>4994</v>
      </c>
      <c r="T1543" s="33">
        <v>1053</v>
      </c>
      <c r="U1543" s="33">
        <v>0</v>
      </c>
      <c r="V1543" s="33">
        <v>671</v>
      </c>
      <c r="W1543" s="33">
        <v>688</v>
      </c>
      <c r="X1543" s="33">
        <v>1329</v>
      </c>
      <c r="Y1543" s="33">
        <v>1249</v>
      </c>
      <c r="Z1543" s="33">
        <v>296</v>
      </c>
      <c r="AA1543" s="33">
        <v>1182</v>
      </c>
      <c r="AB1543" s="33">
        <v>147</v>
      </c>
      <c r="AC1543" s="33">
        <v>227</v>
      </c>
      <c r="AD1543" s="33">
        <v>80</v>
      </c>
      <c r="AE1543" s="33">
        <v>172</v>
      </c>
      <c r="AF1543" s="33">
        <v>66</v>
      </c>
      <c r="AG1543" s="46">
        <v>403.09</v>
      </c>
      <c r="AH1543" s="47">
        <f t="shared" si="126"/>
        <v>12.389292713786004</v>
      </c>
      <c r="AI1543" s="33">
        <v>0</v>
      </c>
      <c r="AJ1543" s="33">
        <v>0</v>
      </c>
      <c r="AK1543" s="33">
        <v>0</v>
      </c>
      <c r="AL1543" s="33">
        <v>0</v>
      </c>
      <c r="AM1543" s="39">
        <f t="shared" si="127"/>
        <v>0</v>
      </c>
      <c r="AN1543" s="40">
        <v>0</v>
      </c>
      <c r="AO1543" s="40">
        <v>0</v>
      </c>
      <c r="AP1543" s="40">
        <v>0</v>
      </c>
      <c r="AQ1543" s="40">
        <v>0</v>
      </c>
      <c r="AR1543" s="41">
        <f t="shared" si="128"/>
        <v>0</v>
      </c>
      <c r="AS1543" s="67">
        <v>35</v>
      </c>
      <c r="AT1543" s="67">
        <v>39</v>
      </c>
      <c r="AU1543" s="67">
        <v>110</v>
      </c>
      <c r="AV1543" s="67">
        <v>1</v>
      </c>
      <c r="AW1543" s="67">
        <v>84583</v>
      </c>
    </row>
    <row r="1544" spans="1:49" hidden="1">
      <c r="A1544" s="80">
        <v>660203</v>
      </c>
      <c r="B1544" s="29" t="s">
        <v>9131</v>
      </c>
      <c r="C1544" s="29" t="s">
        <v>11518</v>
      </c>
      <c r="D1544" s="29" t="s">
        <v>545</v>
      </c>
      <c r="E1544" s="82" t="s">
        <v>11519</v>
      </c>
      <c r="F1544" s="43">
        <v>66</v>
      </c>
      <c r="G1544" s="29" t="s">
        <v>659</v>
      </c>
      <c r="H1544" s="29" t="s">
        <v>11520</v>
      </c>
      <c r="I1544" s="29" t="s">
        <v>11479</v>
      </c>
      <c r="J1544" s="29" t="s">
        <v>9350</v>
      </c>
      <c r="K1544" s="29" t="s">
        <v>9108</v>
      </c>
      <c r="L1544" s="29" t="s">
        <v>4173</v>
      </c>
      <c r="M1544" s="29">
        <v>660203</v>
      </c>
      <c r="N1544" s="29">
        <v>-26.093883000000002</v>
      </c>
      <c r="O1544" s="29">
        <v>-65.413842000000002</v>
      </c>
      <c r="P1544" s="29" t="s">
        <v>292</v>
      </c>
      <c r="Q1544" s="29" t="s">
        <v>585</v>
      </c>
      <c r="R1544" s="29" t="s">
        <v>546</v>
      </c>
      <c r="S1544" s="29">
        <v>1938</v>
      </c>
      <c r="T1544" s="29">
        <v>285</v>
      </c>
      <c r="U1544" s="29">
        <v>2</v>
      </c>
      <c r="V1544" s="29">
        <v>0</v>
      </c>
      <c r="W1544" s="29">
        <v>299</v>
      </c>
      <c r="X1544" s="29">
        <v>509</v>
      </c>
      <c r="Y1544" s="29">
        <v>467</v>
      </c>
      <c r="Z1544" s="29">
        <v>220</v>
      </c>
      <c r="AA1544" s="29">
        <v>474</v>
      </c>
      <c r="AB1544" s="29">
        <v>35</v>
      </c>
      <c r="AC1544" s="29">
        <v>122</v>
      </c>
      <c r="AD1544" s="29">
        <v>87</v>
      </c>
      <c r="AE1544" s="29">
        <v>100</v>
      </c>
      <c r="AF1544" s="29">
        <v>50</v>
      </c>
      <c r="AG1544" s="48">
        <v>226.26</v>
      </c>
      <c r="AH1544" s="49">
        <f t="shared" si="126"/>
        <v>8.5653672765844604</v>
      </c>
      <c r="AI1544" s="29">
        <v>0</v>
      </c>
      <c r="AJ1544" s="29">
        <v>0</v>
      </c>
      <c r="AK1544" s="29">
        <v>0</v>
      </c>
      <c r="AL1544" s="29">
        <v>0</v>
      </c>
      <c r="AM1544" s="30">
        <f t="shared" si="127"/>
        <v>0</v>
      </c>
      <c r="AN1544" s="31">
        <v>0</v>
      </c>
      <c r="AO1544" s="31">
        <v>0</v>
      </c>
      <c r="AP1544" s="31">
        <v>0</v>
      </c>
      <c r="AQ1544" s="31">
        <v>0</v>
      </c>
      <c r="AR1544" s="32">
        <f t="shared" si="128"/>
        <v>0</v>
      </c>
      <c r="AS1544" s="67">
        <v>80</v>
      </c>
      <c r="AT1544" s="67">
        <v>88</v>
      </c>
      <c r="AU1544" s="67">
        <v>0</v>
      </c>
      <c r="AV1544" s="67">
        <v>1</v>
      </c>
      <c r="AW1544" s="67">
        <v>93846</v>
      </c>
    </row>
    <row r="1545" spans="1:49" hidden="1">
      <c r="A1545" s="79">
        <v>660210</v>
      </c>
      <c r="B1545" s="33" t="s">
        <v>9131</v>
      </c>
      <c r="C1545" s="33" t="s">
        <v>566</v>
      </c>
      <c r="D1545" s="33" t="s">
        <v>545</v>
      </c>
      <c r="E1545" s="50" t="s">
        <v>11519</v>
      </c>
      <c r="F1545" s="36">
        <v>66</v>
      </c>
      <c r="G1545" s="33" t="s">
        <v>659</v>
      </c>
      <c r="H1545" s="33" t="s">
        <v>11521</v>
      </c>
      <c r="I1545" s="33" t="s">
        <v>11472</v>
      </c>
      <c r="J1545" s="33" t="s">
        <v>9350</v>
      </c>
      <c r="K1545" s="33" t="s">
        <v>8870</v>
      </c>
      <c r="L1545" s="33" t="s">
        <v>8871</v>
      </c>
      <c r="M1545" s="33">
        <v>660210</v>
      </c>
      <c r="N1545" s="33">
        <v>-26.120892000000001</v>
      </c>
      <c r="O1545" s="33">
        <v>-65.287306000000001</v>
      </c>
      <c r="P1545" s="33" t="s">
        <v>292</v>
      </c>
      <c r="Q1545" s="33" t="s">
        <v>585</v>
      </c>
      <c r="R1545" s="33" t="s">
        <v>565</v>
      </c>
      <c r="S1545" s="33">
        <v>2632</v>
      </c>
      <c r="T1545" s="33">
        <v>655</v>
      </c>
      <c r="U1545" s="33">
        <v>15</v>
      </c>
      <c r="V1545" s="33">
        <v>0</v>
      </c>
      <c r="W1545" s="33">
        <v>630</v>
      </c>
      <c r="X1545" s="33">
        <v>665</v>
      </c>
      <c r="Y1545" s="33">
        <v>633</v>
      </c>
      <c r="Z1545" s="33">
        <v>171</v>
      </c>
      <c r="AA1545" s="33">
        <v>624</v>
      </c>
      <c r="AB1545" s="33">
        <v>41</v>
      </c>
      <c r="AC1545" s="33">
        <v>64</v>
      </c>
      <c r="AD1545" s="33">
        <v>23</v>
      </c>
      <c r="AE1545" s="33">
        <v>90</v>
      </c>
      <c r="AF1545" s="33">
        <v>49</v>
      </c>
      <c r="AG1545" s="46">
        <v>427.72</v>
      </c>
      <c r="AH1545" s="47">
        <f t="shared" si="126"/>
        <v>6.1535584026933501</v>
      </c>
      <c r="AI1545" s="33">
        <v>0</v>
      </c>
      <c r="AJ1545" s="33">
        <v>0</v>
      </c>
      <c r="AK1545" s="33">
        <v>0</v>
      </c>
      <c r="AL1545" s="33">
        <v>0</v>
      </c>
      <c r="AM1545" s="39">
        <f t="shared" si="127"/>
        <v>0</v>
      </c>
      <c r="AN1545" s="40">
        <v>0</v>
      </c>
      <c r="AO1545" s="40">
        <v>0</v>
      </c>
      <c r="AP1545" s="40">
        <v>0</v>
      </c>
      <c r="AQ1545" s="40">
        <v>0</v>
      </c>
      <c r="AR1545" s="41">
        <f t="shared" si="128"/>
        <v>0</v>
      </c>
      <c r="AS1545" s="67">
        <v>75</v>
      </c>
      <c r="AT1545" s="67">
        <v>83</v>
      </c>
      <c r="AU1545" s="67">
        <v>0</v>
      </c>
      <c r="AV1545" s="67">
        <v>1</v>
      </c>
      <c r="AW1545" s="67">
        <v>58531</v>
      </c>
    </row>
    <row r="1546" spans="1:49" hidden="1">
      <c r="A1546" s="80">
        <v>660217</v>
      </c>
      <c r="B1546" s="29" t="s">
        <v>9131</v>
      </c>
      <c r="C1546" s="29" t="s">
        <v>545</v>
      </c>
      <c r="D1546" s="29" t="s">
        <v>545</v>
      </c>
      <c r="E1546" s="82" t="s">
        <v>11519</v>
      </c>
      <c r="F1546" s="43">
        <v>66</v>
      </c>
      <c r="G1546" s="29" t="s">
        <v>659</v>
      </c>
      <c r="H1546" s="29" t="s">
        <v>11522</v>
      </c>
      <c r="I1546" s="29" t="s">
        <v>11479</v>
      </c>
      <c r="J1546" s="29" t="s">
        <v>9350</v>
      </c>
      <c r="K1546" s="29" t="s">
        <v>9108</v>
      </c>
      <c r="L1546" s="29" t="s">
        <v>4173</v>
      </c>
      <c r="M1546" s="29">
        <v>660217</v>
      </c>
      <c r="N1546" s="29">
        <v>-26.096178999999999</v>
      </c>
      <c r="O1546" s="29">
        <v>-65.061012000000005</v>
      </c>
      <c r="P1546" s="29" t="s">
        <v>292</v>
      </c>
      <c r="Q1546" s="29" t="s">
        <v>585</v>
      </c>
      <c r="R1546" s="29" t="s">
        <v>585</v>
      </c>
      <c r="S1546" s="29">
        <v>1134</v>
      </c>
      <c r="T1546" s="29">
        <v>228</v>
      </c>
      <c r="U1546" s="29">
        <v>42</v>
      </c>
      <c r="V1546" s="29">
        <v>0</v>
      </c>
      <c r="W1546" s="29">
        <v>235</v>
      </c>
      <c r="X1546" s="29">
        <v>295</v>
      </c>
      <c r="Y1546" s="29">
        <v>256</v>
      </c>
      <c r="Z1546" s="29">
        <v>59</v>
      </c>
      <c r="AA1546" s="29">
        <v>268</v>
      </c>
      <c r="AB1546" s="29">
        <v>27</v>
      </c>
      <c r="AC1546" s="29">
        <v>37</v>
      </c>
      <c r="AD1546" s="29">
        <v>10</v>
      </c>
      <c r="AE1546" s="29">
        <v>70</v>
      </c>
      <c r="AF1546" s="29">
        <v>24</v>
      </c>
      <c r="AG1546" s="48">
        <v>684.83</v>
      </c>
      <c r="AH1546" s="49">
        <f t="shared" si="126"/>
        <v>1.6558854022166083</v>
      </c>
      <c r="AI1546" s="29">
        <v>0</v>
      </c>
      <c r="AJ1546" s="29">
        <v>0</v>
      </c>
      <c r="AK1546" s="29">
        <v>0</v>
      </c>
      <c r="AL1546" s="29">
        <v>0</v>
      </c>
      <c r="AM1546" s="30">
        <f t="shared" si="127"/>
        <v>0</v>
      </c>
      <c r="AN1546" s="31">
        <v>0</v>
      </c>
      <c r="AO1546" s="31">
        <v>0</v>
      </c>
      <c r="AP1546" s="31">
        <v>0</v>
      </c>
      <c r="AQ1546" s="31">
        <v>0</v>
      </c>
      <c r="AR1546" s="32">
        <f t="shared" si="128"/>
        <v>0</v>
      </c>
      <c r="AS1546" s="67">
        <v>0</v>
      </c>
      <c r="AT1546" s="67">
        <v>0</v>
      </c>
      <c r="AU1546" s="67">
        <v>0</v>
      </c>
      <c r="AV1546" s="67">
        <v>0</v>
      </c>
      <c r="AW1546" s="67">
        <v>0</v>
      </c>
    </row>
    <row r="1547" spans="1:49" hidden="1">
      <c r="A1547" s="79">
        <v>660224</v>
      </c>
      <c r="B1547" s="33" t="s">
        <v>9131</v>
      </c>
      <c r="C1547" s="33" t="s">
        <v>436</v>
      </c>
      <c r="D1547" s="33" t="s">
        <v>436</v>
      </c>
      <c r="E1547" s="50" t="s">
        <v>11523</v>
      </c>
      <c r="F1547" s="36">
        <v>66</v>
      </c>
      <c r="G1547" s="33" t="s">
        <v>659</v>
      </c>
      <c r="H1547" s="33" t="s">
        <v>11524</v>
      </c>
      <c r="I1547" s="33" t="s">
        <v>11479</v>
      </c>
      <c r="J1547" s="33" t="s">
        <v>9350</v>
      </c>
      <c r="K1547" s="33" t="s">
        <v>9108</v>
      </c>
      <c r="L1547" s="33" t="s">
        <v>4173</v>
      </c>
      <c r="M1547" s="33">
        <v>660224</v>
      </c>
      <c r="N1547" s="33">
        <v>-24.712900999999999</v>
      </c>
      <c r="O1547" s="33">
        <v>-66.199738999999994</v>
      </c>
      <c r="P1547" s="33" t="s">
        <v>292</v>
      </c>
      <c r="Q1547" s="33" t="s">
        <v>437</v>
      </c>
      <c r="R1547" s="33" t="s">
        <v>437</v>
      </c>
      <c r="S1547" s="33">
        <v>1738</v>
      </c>
      <c r="T1547" s="33">
        <v>202</v>
      </c>
      <c r="U1547" s="33">
        <v>0</v>
      </c>
      <c r="V1547" s="33">
        <v>0</v>
      </c>
      <c r="W1547" s="33">
        <v>339</v>
      </c>
      <c r="X1547" s="33">
        <v>423</v>
      </c>
      <c r="Y1547" s="33">
        <v>361</v>
      </c>
      <c r="Z1547" s="33">
        <v>243</v>
      </c>
      <c r="AA1547" s="33">
        <v>365</v>
      </c>
      <c r="AB1547" s="33">
        <v>58</v>
      </c>
      <c r="AC1547" s="33">
        <v>156</v>
      </c>
      <c r="AD1547" s="33">
        <v>98</v>
      </c>
      <c r="AE1547" s="33">
        <v>106</v>
      </c>
      <c r="AF1547" s="33">
        <v>30</v>
      </c>
      <c r="AG1547" s="46">
        <v>4003.94</v>
      </c>
      <c r="AH1547" s="47">
        <f t="shared" si="126"/>
        <v>0.43407243864793177</v>
      </c>
      <c r="AI1547" s="33">
        <v>0</v>
      </c>
      <c r="AJ1547" s="33">
        <v>0</v>
      </c>
      <c r="AK1547" s="33">
        <v>0</v>
      </c>
      <c r="AL1547" s="33">
        <v>0</v>
      </c>
      <c r="AM1547" s="39">
        <f t="shared" si="127"/>
        <v>0</v>
      </c>
      <c r="AN1547" s="40">
        <v>0</v>
      </c>
      <c r="AO1547" s="40">
        <v>0</v>
      </c>
      <c r="AP1547" s="40">
        <v>0</v>
      </c>
      <c r="AQ1547" s="40">
        <v>0</v>
      </c>
      <c r="AR1547" s="41">
        <f t="shared" si="128"/>
        <v>0</v>
      </c>
      <c r="AS1547" s="67">
        <v>0</v>
      </c>
      <c r="AT1547" s="67">
        <v>0</v>
      </c>
      <c r="AU1547" s="67">
        <v>0</v>
      </c>
      <c r="AV1547" s="67">
        <v>0</v>
      </c>
      <c r="AW1547" s="67">
        <v>0</v>
      </c>
    </row>
    <row r="1548" spans="1:49" hidden="1">
      <c r="A1548" s="80">
        <v>660231</v>
      </c>
      <c r="B1548" s="29" t="s">
        <v>9131</v>
      </c>
      <c r="C1548" s="29" t="s">
        <v>13715</v>
      </c>
      <c r="D1548" s="29" t="s">
        <v>11525</v>
      </c>
      <c r="E1548" s="82" t="s">
        <v>11526</v>
      </c>
      <c r="F1548" s="43">
        <v>66</v>
      </c>
      <c r="G1548" s="29" t="s">
        <v>659</v>
      </c>
      <c r="H1548" s="29" t="s">
        <v>11527</v>
      </c>
      <c r="I1548" s="29" t="s">
        <v>11472</v>
      </c>
      <c r="J1548" s="29" t="s">
        <v>9350</v>
      </c>
      <c r="K1548" s="29" t="s">
        <v>8870</v>
      </c>
      <c r="L1548" s="29" t="s">
        <v>8871</v>
      </c>
      <c r="M1548" s="29">
        <v>660231</v>
      </c>
      <c r="N1548" s="29">
        <v>-25.28894</v>
      </c>
      <c r="O1548" s="29">
        <v>-65.474536999999998</v>
      </c>
      <c r="P1548" s="29" t="s">
        <v>292</v>
      </c>
      <c r="Q1548" s="29" t="s">
        <v>11528</v>
      </c>
      <c r="R1548" s="29" t="s">
        <v>478</v>
      </c>
      <c r="S1548" s="29">
        <v>4685</v>
      </c>
      <c r="T1548" s="29">
        <v>953</v>
      </c>
      <c r="U1548" s="29">
        <v>328</v>
      </c>
      <c r="V1548" s="29">
        <v>0</v>
      </c>
      <c r="W1548" s="29">
        <v>1050</v>
      </c>
      <c r="X1548" s="29">
        <v>1173</v>
      </c>
      <c r="Y1548" s="29">
        <v>1060</v>
      </c>
      <c r="Z1548" s="29">
        <v>396</v>
      </c>
      <c r="AA1548" s="29">
        <v>826</v>
      </c>
      <c r="AB1548" s="29">
        <v>347</v>
      </c>
      <c r="AC1548" s="29">
        <v>404</v>
      </c>
      <c r="AD1548" s="29">
        <v>57</v>
      </c>
      <c r="AE1548" s="29">
        <v>252</v>
      </c>
      <c r="AF1548" s="29">
        <v>102</v>
      </c>
      <c r="AG1548" s="48">
        <v>733.59</v>
      </c>
      <c r="AH1548" s="49">
        <f t="shared" si="126"/>
        <v>6.3864011232432283</v>
      </c>
      <c r="AI1548" s="29">
        <v>0</v>
      </c>
      <c r="AJ1548" s="29">
        <v>0</v>
      </c>
      <c r="AK1548" s="29">
        <v>0</v>
      </c>
      <c r="AL1548" s="29">
        <v>0</v>
      </c>
      <c r="AM1548" s="30">
        <f t="shared" si="127"/>
        <v>0</v>
      </c>
      <c r="AN1548" s="31">
        <v>0</v>
      </c>
      <c r="AO1548" s="31">
        <v>0</v>
      </c>
      <c r="AP1548" s="31">
        <v>0</v>
      </c>
      <c r="AQ1548" s="31">
        <v>0</v>
      </c>
      <c r="AR1548" s="32">
        <f t="shared" si="128"/>
        <v>0</v>
      </c>
      <c r="AS1548" s="67">
        <v>42</v>
      </c>
      <c r="AT1548" s="67">
        <v>46</v>
      </c>
      <c r="AU1548" s="67">
        <v>0</v>
      </c>
      <c r="AV1548" s="67">
        <v>1</v>
      </c>
      <c r="AW1548" s="67">
        <v>70314</v>
      </c>
    </row>
    <row r="1549" spans="1:49" hidden="1">
      <c r="A1549" s="79">
        <v>660238</v>
      </c>
      <c r="B1549" s="33" t="s">
        <v>9131</v>
      </c>
      <c r="C1549" s="33" t="s">
        <v>11525</v>
      </c>
      <c r="D1549" s="33" t="s">
        <v>11525</v>
      </c>
      <c r="E1549" s="50" t="s">
        <v>11526</v>
      </c>
      <c r="F1549" s="36">
        <v>66</v>
      </c>
      <c r="G1549" s="33" t="s">
        <v>659</v>
      </c>
      <c r="H1549" s="33" t="s">
        <v>11529</v>
      </c>
      <c r="I1549" s="33" t="s">
        <v>11472</v>
      </c>
      <c r="J1549" s="33" t="s">
        <v>9350</v>
      </c>
      <c r="K1549" s="33" t="s">
        <v>8870</v>
      </c>
      <c r="L1549" s="33" t="s">
        <v>8871</v>
      </c>
      <c r="M1549" s="33">
        <v>660238</v>
      </c>
      <c r="N1549" s="33">
        <v>-25.471972000000001</v>
      </c>
      <c r="O1549" s="33">
        <v>-65.571984</v>
      </c>
      <c r="P1549" s="33" t="s">
        <v>292</v>
      </c>
      <c r="Q1549" s="33" t="s">
        <v>11528</v>
      </c>
      <c r="R1549" s="33" t="s">
        <v>11528</v>
      </c>
      <c r="S1549" s="33">
        <v>2750</v>
      </c>
      <c r="T1549" s="33">
        <v>560</v>
      </c>
      <c r="U1549" s="33">
        <v>0</v>
      </c>
      <c r="V1549" s="33">
        <v>0</v>
      </c>
      <c r="W1549" s="33">
        <v>510</v>
      </c>
      <c r="X1549" s="33">
        <v>696</v>
      </c>
      <c r="Y1549" s="33">
        <v>607</v>
      </c>
      <c r="Z1549" s="33">
        <v>245</v>
      </c>
      <c r="AA1549" s="33">
        <v>639</v>
      </c>
      <c r="AB1549" s="33">
        <v>57</v>
      </c>
      <c r="AC1549" s="33">
        <v>133</v>
      </c>
      <c r="AD1549" s="33">
        <v>76</v>
      </c>
      <c r="AE1549" s="33">
        <v>164</v>
      </c>
      <c r="AF1549" s="33">
        <v>53</v>
      </c>
      <c r="AG1549" s="46">
        <v>1268.02</v>
      </c>
      <c r="AH1549" s="47">
        <f t="shared" si="126"/>
        <v>2.1687355089036453</v>
      </c>
      <c r="AI1549" s="33">
        <v>0</v>
      </c>
      <c r="AJ1549" s="33">
        <v>0</v>
      </c>
      <c r="AK1549" s="33">
        <v>0</v>
      </c>
      <c r="AL1549" s="33">
        <v>0</v>
      </c>
      <c r="AM1549" s="39">
        <f t="shared" si="127"/>
        <v>0</v>
      </c>
      <c r="AN1549" s="40">
        <v>0</v>
      </c>
      <c r="AO1549" s="40">
        <v>0</v>
      </c>
      <c r="AP1549" s="40">
        <v>0</v>
      </c>
      <c r="AQ1549" s="40">
        <v>0</v>
      </c>
      <c r="AR1549" s="41">
        <f t="shared" si="128"/>
        <v>0</v>
      </c>
      <c r="AS1549" s="67">
        <v>0</v>
      </c>
      <c r="AT1549" s="67">
        <v>0</v>
      </c>
      <c r="AU1549" s="67">
        <v>0</v>
      </c>
      <c r="AV1549" s="67">
        <v>0</v>
      </c>
      <c r="AW1549" s="67">
        <v>0</v>
      </c>
    </row>
    <row r="1550" spans="1:49" hidden="1">
      <c r="A1550" s="80">
        <v>660245</v>
      </c>
      <c r="B1550" s="29" t="s">
        <v>9131</v>
      </c>
      <c r="C1550" s="29" t="s">
        <v>11530</v>
      </c>
      <c r="D1550" s="29" t="s">
        <v>387</v>
      </c>
      <c r="E1550" s="82" t="s">
        <v>11531</v>
      </c>
      <c r="F1550" s="43">
        <v>66</v>
      </c>
      <c r="G1550" s="29" t="s">
        <v>659</v>
      </c>
      <c r="H1550" s="29" t="s">
        <v>11532</v>
      </c>
      <c r="I1550" s="29" t="s">
        <v>11472</v>
      </c>
      <c r="J1550" s="29" t="s">
        <v>9350</v>
      </c>
      <c r="K1550" s="29" t="s">
        <v>8870</v>
      </c>
      <c r="L1550" s="29" t="s">
        <v>8871</v>
      </c>
      <c r="M1550" s="29">
        <v>660245</v>
      </c>
      <c r="N1550" s="29">
        <v>-24.209931000000001</v>
      </c>
      <c r="O1550" s="29">
        <v>-66.315436000000005</v>
      </c>
      <c r="P1550" s="29" t="s">
        <v>292</v>
      </c>
      <c r="Q1550" s="29" t="s">
        <v>11533</v>
      </c>
      <c r="R1550" s="29" t="s">
        <v>550</v>
      </c>
      <c r="S1550" s="29">
        <v>5814</v>
      </c>
      <c r="T1550" s="29">
        <v>1009</v>
      </c>
      <c r="U1550" s="29">
        <v>456</v>
      </c>
      <c r="V1550" s="29">
        <v>595</v>
      </c>
      <c r="W1550" s="29">
        <v>1159</v>
      </c>
      <c r="X1550" s="29">
        <v>1196</v>
      </c>
      <c r="Y1550" s="29">
        <v>1052</v>
      </c>
      <c r="Z1550" s="29">
        <v>298</v>
      </c>
      <c r="AA1550" s="29">
        <v>1058</v>
      </c>
      <c r="AB1550" s="29">
        <v>138</v>
      </c>
      <c r="AC1550" s="29">
        <v>318</v>
      </c>
      <c r="AD1550" s="29">
        <v>180</v>
      </c>
      <c r="AE1550" s="29">
        <v>329</v>
      </c>
      <c r="AF1550" s="29">
        <v>136</v>
      </c>
      <c r="AG1550" s="48">
        <v>10872.34</v>
      </c>
      <c r="AH1550" s="49">
        <f t="shared" si="126"/>
        <v>0.53475148863998001</v>
      </c>
      <c r="AI1550" s="29">
        <v>0</v>
      </c>
      <c r="AJ1550" s="29">
        <v>0</v>
      </c>
      <c r="AK1550" s="29">
        <v>0</v>
      </c>
      <c r="AL1550" s="29">
        <v>0</v>
      </c>
      <c r="AM1550" s="30">
        <f t="shared" si="127"/>
        <v>0</v>
      </c>
      <c r="AN1550" s="31">
        <v>0</v>
      </c>
      <c r="AO1550" s="31">
        <v>0</v>
      </c>
      <c r="AP1550" s="31">
        <v>0</v>
      </c>
      <c r="AQ1550" s="31">
        <v>0</v>
      </c>
      <c r="AR1550" s="32">
        <f t="shared" si="128"/>
        <v>0</v>
      </c>
      <c r="AS1550" s="67">
        <v>450</v>
      </c>
      <c r="AT1550" s="67">
        <v>495</v>
      </c>
      <c r="AU1550" s="67">
        <v>0</v>
      </c>
      <c r="AV1550" s="67">
        <v>4</v>
      </c>
      <c r="AW1550" s="67">
        <v>432786</v>
      </c>
    </row>
    <row r="1551" spans="1:49" hidden="1">
      <c r="A1551" s="79">
        <v>660252</v>
      </c>
      <c r="B1551" s="33" t="s">
        <v>9131</v>
      </c>
      <c r="C1551" s="33" t="s">
        <v>389</v>
      </c>
      <c r="D1551" s="33" t="s">
        <v>387</v>
      </c>
      <c r="E1551" s="50" t="s">
        <v>11531</v>
      </c>
      <c r="F1551" s="36">
        <v>66</v>
      </c>
      <c r="G1551" s="33" t="s">
        <v>659</v>
      </c>
      <c r="H1551" s="33" t="s">
        <v>11534</v>
      </c>
      <c r="I1551" s="33" t="s">
        <v>11479</v>
      </c>
      <c r="J1551" s="33" t="s">
        <v>9350</v>
      </c>
      <c r="K1551" s="33" t="s">
        <v>9108</v>
      </c>
      <c r="L1551" s="33" t="s">
        <v>4173</v>
      </c>
      <c r="M1551" s="33">
        <v>660252</v>
      </c>
      <c r="N1551" s="33">
        <v>-24.557984999999999</v>
      </c>
      <c r="O1551" s="33">
        <v>-67.436965000000001</v>
      </c>
      <c r="P1551" s="33" t="s">
        <v>292</v>
      </c>
      <c r="Q1551" s="33" t="s">
        <v>11533</v>
      </c>
      <c r="R1551" s="33" t="s">
        <v>388</v>
      </c>
      <c r="S1551" s="33">
        <v>236</v>
      </c>
      <c r="T1551" s="33">
        <v>39</v>
      </c>
      <c r="U1551" s="33">
        <v>12</v>
      </c>
      <c r="V1551" s="33">
        <v>1</v>
      </c>
      <c r="W1551" s="33">
        <v>53</v>
      </c>
      <c r="X1551" s="33">
        <v>54</v>
      </c>
      <c r="Y1551" s="33">
        <v>50</v>
      </c>
      <c r="Z1551" s="33">
        <v>33</v>
      </c>
      <c r="AA1551" s="33">
        <v>52</v>
      </c>
      <c r="AB1551" s="33">
        <v>2</v>
      </c>
      <c r="AC1551" s="33">
        <v>7</v>
      </c>
      <c r="AD1551" s="33">
        <v>5</v>
      </c>
      <c r="AE1551" s="33">
        <v>9</v>
      </c>
      <c r="AF1551" s="33">
        <v>3</v>
      </c>
      <c r="AG1551" s="46">
        <v>14245.79</v>
      </c>
      <c r="AH1551" s="47">
        <f t="shared" si="126"/>
        <v>1.6566297832552635E-2</v>
      </c>
      <c r="AI1551" s="33">
        <v>0</v>
      </c>
      <c r="AJ1551" s="33">
        <v>0</v>
      </c>
      <c r="AK1551" s="33">
        <v>0</v>
      </c>
      <c r="AL1551" s="33">
        <v>0</v>
      </c>
      <c r="AM1551" s="39">
        <f t="shared" si="127"/>
        <v>0</v>
      </c>
      <c r="AN1551" s="40">
        <v>0</v>
      </c>
      <c r="AO1551" s="40">
        <v>0</v>
      </c>
      <c r="AP1551" s="40">
        <v>0</v>
      </c>
      <c r="AQ1551" s="40">
        <v>0</v>
      </c>
      <c r="AR1551" s="41">
        <f t="shared" si="128"/>
        <v>0</v>
      </c>
      <c r="AS1551" s="67">
        <v>0</v>
      </c>
      <c r="AT1551" s="67">
        <v>0</v>
      </c>
      <c r="AU1551" s="67">
        <v>0</v>
      </c>
      <c r="AV1551" s="67">
        <v>0</v>
      </c>
      <c r="AW1551" s="67">
        <v>0</v>
      </c>
    </row>
    <row r="1552" spans="1:49" hidden="1">
      <c r="A1552" s="80">
        <v>660259</v>
      </c>
      <c r="B1552" s="29" t="s">
        <v>9131</v>
      </c>
      <c r="C1552" s="29" t="s">
        <v>11535</v>
      </c>
      <c r="D1552" s="29" t="s">
        <v>11536</v>
      </c>
      <c r="E1552" s="82" t="s">
        <v>11537</v>
      </c>
      <c r="F1552" s="43">
        <v>66</v>
      </c>
      <c r="G1552" s="29" t="s">
        <v>659</v>
      </c>
      <c r="H1552" s="29" t="s">
        <v>11538</v>
      </c>
      <c r="I1552" s="29" t="s">
        <v>296</v>
      </c>
      <c r="J1552" s="29" t="s">
        <v>34</v>
      </c>
      <c r="K1552" s="29" t="s">
        <v>8870</v>
      </c>
      <c r="L1552" s="29" t="s">
        <v>8871</v>
      </c>
      <c r="M1552" s="29">
        <v>660259</v>
      </c>
      <c r="N1552" s="29">
        <v>-25.391586</v>
      </c>
      <c r="O1552" s="29">
        <v>-64.659505999999993</v>
      </c>
      <c r="P1552" s="29" t="s">
        <v>292</v>
      </c>
      <c r="Q1552" s="29" t="s">
        <v>444</v>
      </c>
      <c r="R1552" s="29" t="s">
        <v>473</v>
      </c>
      <c r="S1552" s="29">
        <v>8765</v>
      </c>
      <c r="T1552" s="29">
        <v>1788</v>
      </c>
      <c r="U1552" s="29">
        <v>1106</v>
      </c>
      <c r="V1552" s="29">
        <v>15</v>
      </c>
      <c r="W1552" s="29">
        <v>2213</v>
      </c>
      <c r="X1552" s="29">
        <v>2243</v>
      </c>
      <c r="Y1552" s="29">
        <v>1907</v>
      </c>
      <c r="Z1552" s="29">
        <v>960</v>
      </c>
      <c r="AA1552" s="29">
        <v>2094</v>
      </c>
      <c r="AB1552" s="29">
        <v>149</v>
      </c>
      <c r="AC1552" s="29">
        <v>518</v>
      </c>
      <c r="AD1552" s="29">
        <v>369</v>
      </c>
      <c r="AE1552" s="29">
        <v>579</v>
      </c>
      <c r="AF1552" s="29">
        <v>200</v>
      </c>
      <c r="AG1552" s="48">
        <v>3266.03</v>
      </c>
      <c r="AH1552" s="49">
        <f t="shared" si="126"/>
        <v>2.6836863102910873</v>
      </c>
      <c r="AI1552" s="29">
        <v>0</v>
      </c>
      <c r="AJ1552" s="29">
        <v>0</v>
      </c>
      <c r="AK1552" s="29">
        <v>0</v>
      </c>
      <c r="AL1552" s="29">
        <v>0</v>
      </c>
      <c r="AM1552" s="30">
        <f t="shared" si="127"/>
        <v>0</v>
      </c>
      <c r="AN1552" s="31">
        <v>0</v>
      </c>
      <c r="AO1552" s="31">
        <v>0</v>
      </c>
      <c r="AP1552" s="31">
        <v>0</v>
      </c>
      <c r="AQ1552" s="31">
        <v>0</v>
      </c>
      <c r="AR1552" s="32">
        <f t="shared" si="128"/>
        <v>0</v>
      </c>
      <c r="AS1552" s="67">
        <v>185</v>
      </c>
      <c r="AT1552" s="67">
        <v>204</v>
      </c>
      <c r="AU1552" s="67">
        <v>0</v>
      </c>
      <c r="AV1552" s="67">
        <v>2</v>
      </c>
      <c r="AW1552" s="67">
        <v>169936</v>
      </c>
    </row>
    <row r="1553" spans="1:49" hidden="1">
      <c r="A1553" s="79">
        <v>660280</v>
      </c>
      <c r="B1553" s="33" t="s">
        <v>9131</v>
      </c>
      <c r="C1553" s="33" t="s">
        <v>11539</v>
      </c>
      <c r="D1553" s="33" t="s">
        <v>11536</v>
      </c>
      <c r="E1553" s="50" t="s">
        <v>11537</v>
      </c>
      <c r="F1553" s="36">
        <v>66</v>
      </c>
      <c r="G1553" s="33" t="s">
        <v>659</v>
      </c>
      <c r="H1553" s="33" t="s">
        <v>11540</v>
      </c>
      <c r="I1553" s="33" t="s">
        <v>11479</v>
      </c>
      <c r="J1553" s="33" t="s">
        <v>9350</v>
      </c>
      <c r="K1553" s="33" t="s">
        <v>8870</v>
      </c>
      <c r="L1553" s="33" t="s">
        <v>8871</v>
      </c>
      <c r="M1553" s="33">
        <v>660280</v>
      </c>
      <c r="N1553" s="33">
        <v>-25.321182</v>
      </c>
      <c r="O1553" s="33">
        <v>-64.917328999999995</v>
      </c>
      <c r="P1553" s="33" t="s">
        <v>292</v>
      </c>
      <c r="Q1553" s="33" t="s">
        <v>444</v>
      </c>
      <c r="R1553" s="33" t="s">
        <v>407</v>
      </c>
      <c r="S1553" s="33">
        <v>2007</v>
      </c>
      <c r="T1553" s="33">
        <v>417</v>
      </c>
      <c r="U1553" s="33">
        <v>3</v>
      </c>
      <c r="V1553" s="33">
        <v>1</v>
      </c>
      <c r="W1553" s="33">
        <v>79</v>
      </c>
      <c r="X1553" s="33">
        <v>477</v>
      </c>
      <c r="Y1553" s="33">
        <v>426</v>
      </c>
      <c r="Z1553" s="33">
        <v>195</v>
      </c>
      <c r="AA1553" s="33">
        <v>453</v>
      </c>
      <c r="AB1553" s="33">
        <v>24</v>
      </c>
      <c r="AC1553" s="33">
        <v>116</v>
      </c>
      <c r="AD1553" s="33">
        <v>92</v>
      </c>
      <c r="AE1553" s="33">
        <v>166</v>
      </c>
      <c r="AF1553" s="33">
        <v>49</v>
      </c>
      <c r="AG1553" s="46">
        <v>873.29</v>
      </c>
      <c r="AH1553" s="47">
        <f t="shared" si="126"/>
        <v>2.2982056361575194</v>
      </c>
      <c r="AI1553" s="33">
        <v>0</v>
      </c>
      <c r="AJ1553" s="33">
        <v>0</v>
      </c>
      <c r="AK1553" s="33">
        <v>0</v>
      </c>
      <c r="AL1553" s="33">
        <v>0</v>
      </c>
      <c r="AM1553" s="39">
        <f t="shared" si="127"/>
        <v>0</v>
      </c>
      <c r="AN1553" s="40">
        <v>0</v>
      </c>
      <c r="AO1553" s="40">
        <v>0</v>
      </c>
      <c r="AP1553" s="40">
        <v>0</v>
      </c>
      <c r="AQ1553" s="40">
        <v>0</v>
      </c>
      <c r="AR1553" s="41">
        <f t="shared" si="128"/>
        <v>0</v>
      </c>
      <c r="AS1553" s="67">
        <v>0</v>
      </c>
      <c r="AT1553" s="67">
        <v>0</v>
      </c>
      <c r="AU1553" s="67">
        <v>0</v>
      </c>
      <c r="AV1553" s="67">
        <v>0</v>
      </c>
      <c r="AW1553" s="67">
        <v>0</v>
      </c>
    </row>
    <row r="1554" spans="1:49" hidden="1">
      <c r="A1554" s="80">
        <v>660266</v>
      </c>
      <c r="B1554" s="29" t="s">
        <v>9131</v>
      </c>
      <c r="C1554" s="29" t="s">
        <v>11541</v>
      </c>
      <c r="D1554" s="29" t="s">
        <v>11536</v>
      </c>
      <c r="E1554" s="82" t="s">
        <v>11537</v>
      </c>
      <c r="F1554" s="43">
        <v>66</v>
      </c>
      <c r="G1554" s="29" t="s">
        <v>659</v>
      </c>
      <c r="H1554" s="29" t="s">
        <v>11542</v>
      </c>
      <c r="I1554" s="29" t="s">
        <v>397</v>
      </c>
      <c r="J1554" s="29" t="s">
        <v>34</v>
      </c>
      <c r="K1554" s="29" t="s">
        <v>8808</v>
      </c>
      <c r="L1554" s="29" t="s">
        <v>8809</v>
      </c>
      <c r="M1554" s="29">
        <v>660266</v>
      </c>
      <c r="N1554" s="29">
        <v>-25.507721</v>
      </c>
      <c r="O1554" s="29">
        <v>-64.982124999999996</v>
      </c>
      <c r="P1554" s="29" t="s">
        <v>292</v>
      </c>
      <c r="Q1554" s="29" t="s">
        <v>444</v>
      </c>
      <c r="R1554" s="29" t="s">
        <v>444</v>
      </c>
      <c r="S1554" s="29">
        <v>29579</v>
      </c>
      <c r="T1554" s="29">
        <v>7082</v>
      </c>
      <c r="U1554" s="29">
        <v>5512</v>
      </c>
      <c r="V1554" s="29">
        <v>3859</v>
      </c>
      <c r="W1554" s="29">
        <v>6861</v>
      </c>
      <c r="X1554" s="29">
        <v>7408</v>
      </c>
      <c r="Y1554" s="29">
        <v>7123</v>
      </c>
      <c r="Z1554" s="29">
        <v>1624</v>
      </c>
      <c r="AA1554" s="29">
        <v>6765</v>
      </c>
      <c r="AB1554" s="29">
        <v>643</v>
      </c>
      <c r="AC1554" s="29">
        <v>1189</v>
      </c>
      <c r="AD1554" s="29">
        <v>546</v>
      </c>
      <c r="AE1554" s="29">
        <v>1115</v>
      </c>
      <c r="AF1554" s="29">
        <v>380</v>
      </c>
      <c r="AG1554" s="48">
        <v>1122.7</v>
      </c>
      <c r="AH1554" s="49">
        <f t="shared" si="126"/>
        <v>26.346308007481962</v>
      </c>
      <c r="AI1554" s="29">
        <v>0</v>
      </c>
      <c r="AJ1554" s="29">
        <v>0</v>
      </c>
      <c r="AK1554" s="29">
        <v>0</v>
      </c>
      <c r="AL1554" s="29">
        <v>0</v>
      </c>
      <c r="AM1554" s="30">
        <f t="shared" si="127"/>
        <v>0</v>
      </c>
      <c r="AN1554" s="31">
        <v>0</v>
      </c>
      <c r="AO1554" s="31">
        <v>0</v>
      </c>
      <c r="AP1554" s="31">
        <v>0</v>
      </c>
      <c r="AQ1554" s="31">
        <v>0</v>
      </c>
      <c r="AR1554" s="32">
        <f t="shared" si="128"/>
        <v>0</v>
      </c>
      <c r="AS1554" s="67">
        <v>468</v>
      </c>
      <c r="AT1554" s="67">
        <v>515</v>
      </c>
      <c r="AU1554" s="67">
        <v>1334</v>
      </c>
      <c r="AV1554" s="67">
        <v>6</v>
      </c>
      <c r="AW1554" s="67">
        <v>276703</v>
      </c>
    </row>
    <row r="1555" spans="1:49" hidden="1">
      <c r="A1555" s="79">
        <v>660273</v>
      </c>
      <c r="B1555" s="33" t="s">
        <v>9131</v>
      </c>
      <c r="C1555" s="33" t="s">
        <v>364</v>
      </c>
      <c r="D1555" s="33" t="s">
        <v>364</v>
      </c>
      <c r="E1555" s="50" t="s">
        <v>11543</v>
      </c>
      <c r="F1555" s="36">
        <v>66</v>
      </c>
      <c r="G1555" s="33" t="s">
        <v>659</v>
      </c>
      <c r="H1555" s="33" t="s">
        <v>11544</v>
      </c>
      <c r="I1555" s="33" t="s">
        <v>11472</v>
      </c>
      <c r="J1555" s="33" t="s">
        <v>9350</v>
      </c>
      <c r="K1555" s="33" t="s">
        <v>8870</v>
      </c>
      <c r="L1555" s="33" t="s">
        <v>8871</v>
      </c>
      <c r="M1555" s="33">
        <v>660273</v>
      </c>
      <c r="N1555" s="33">
        <v>-25.444243</v>
      </c>
      <c r="O1555" s="33">
        <v>-66.308850000000007</v>
      </c>
      <c r="P1555" s="33" t="s">
        <v>292</v>
      </c>
      <c r="Q1555" s="33" t="s">
        <v>554</v>
      </c>
      <c r="R1555" s="33" t="s">
        <v>554</v>
      </c>
      <c r="S1555" s="33">
        <v>2510</v>
      </c>
      <c r="T1555" s="33">
        <v>329</v>
      </c>
      <c r="U1555" s="33">
        <v>162</v>
      </c>
      <c r="V1555" s="33">
        <v>0</v>
      </c>
      <c r="W1555" s="33">
        <v>516</v>
      </c>
      <c r="X1555" s="33">
        <v>528</v>
      </c>
      <c r="Y1555" s="33">
        <v>399</v>
      </c>
      <c r="Z1555" s="33">
        <v>295</v>
      </c>
      <c r="AA1555" s="33">
        <v>468</v>
      </c>
      <c r="AB1555" s="33">
        <v>60</v>
      </c>
      <c r="AC1555" s="33">
        <v>260</v>
      </c>
      <c r="AD1555" s="33">
        <v>200</v>
      </c>
      <c r="AE1555" s="33">
        <v>185</v>
      </c>
      <c r="AF1555" s="33">
        <v>59</v>
      </c>
      <c r="AG1555" s="46">
        <v>3233.51</v>
      </c>
      <c r="AH1555" s="47">
        <f t="shared" si="126"/>
        <v>0.77624624633911754</v>
      </c>
      <c r="AI1555" s="33">
        <v>0</v>
      </c>
      <c r="AJ1555" s="33">
        <v>0</v>
      </c>
      <c r="AK1555" s="33">
        <v>0</v>
      </c>
      <c r="AL1555" s="33">
        <v>0</v>
      </c>
      <c r="AM1555" s="39">
        <f t="shared" si="127"/>
        <v>0</v>
      </c>
      <c r="AN1555" s="40">
        <v>0</v>
      </c>
      <c r="AO1555" s="40">
        <v>0</v>
      </c>
      <c r="AP1555" s="40">
        <v>0</v>
      </c>
      <c r="AQ1555" s="40">
        <v>0</v>
      </c>
      <c r="AR1555" s="41">
        <f t="shared" si="128"/>
        <v>0</v>
      </c>
      <c r="AS1555" s="67">
        <v>0</v>
      </c>
      <c r="AT1555" s="67">
        <v>0</v>
      </c>
      <c r="AU1555" s="67">
        <v>0</v>
      </c>
      <c r="AV1555" s="67">
        <v>0</v>
      </c>
      <c r="AW1555" s="67">
        <v>0</v>
      </c>
    </row>
    <row r="1556" spans="1:49" hidden="1">
      <c r="A1556" s="80">
        <v>660287</v>
      </c>
      <c r="B1556" s="29" t="s">
        <v>9131</v>
      </c>
      <c r="C1556" s="29" t="s">
        <v>11545</v>
      </c>
      <c r="D1556" s="29" t="s">
        <v>364</v>
      </c>
      <c r="E1556" s="82" t="s">
        <v>11543</v>
      </c>
      <c r="F1556" s="43">
        <v>66</v>
      </c>
      <c r="G1556" s="29" t="s">
        <v>659</v>
      </c>
      <c r="H1556" s="29" t="s">
        <v>11546</v>
      </c>
      <c r="I1556" s="29" t="s">
        <v>11472</v>
      </c>
      <c r="J1556" s="29" t="s">
        <v>9350</v>
      </c>
      <c r="K1556" s="29" t="s">
        <v>8870</v>
      </c>
      <c r="L1556" s="29" t="s">
        <v>8871</v>
      </c>
      <c r="M1556" s="29">
        <v>660287</v>
      </c>
      <c r="N1556" s="29">
        <v>-25.33051</v>
      </c>
      <c r="O1556" s="29">
        <v>-66.248446999999999</v>
      </c>
      <c r="P1556" s="29" t="s">
        <v>292</v>
      </c>
      <c r="Q1556" s="29" t="s">
        <v>554</v>
      </c>
      <c r="R1556" s="29" t="s">
        <v>365</v>
      </c>
      <c r="S1556" s="29">
        <v>3142</v>
      </c>
      <c r="T1556" s="29">
        <v>266</v>
      </c>
      <c r="U1556" s="29">
        <v>73</v>
      </c>
      <c r="V1556" s="29">
        <v>0</v>
      </c>
      <c r="W1556" s="29">
        <v>546</v>
      </c>
      <c r="X1556" s="29">
        <v>663</v>
      </c>
      <c r="Y1556" s="29">
        <v>578</v>
      </c>
      <c r="Z1556" s="29">
        <v>146</v>
      </c>
      <c r="AA1556" s="29">
        <v>637</v>
      </c>
      <c r="AB1556" s="29">
        <v>26</v>
      </c>
      <c r="AC1556" s="29">
        <v>446</v>
      </c>
      <c r="AD1556" s="29">
        <v>420</v>
      </c>
      <c r="AE1556" s="29">
        <v>133</v>
      </c>
      <c r="AF1556" s="29">
        <v>25</v>
      </c>
      <c r="AG1556" s="48">
        <v>483.45</v>
      </c>
      <c r="AH1556" s="49">
        <f t="shared" ref="AH1556" si="129">(S1556/AG1556)</f>
        <v>6.4991209018512777</v>
      </c>
      <c r="AI1556" s="29">
        <v>0</v>
      </c>
      <c r="AJ1556" s="29">
        <v>0</v>
      </c>
      <c r="AK1556" s="29">
        <v>0</v>
      </c>
      <c r="AL1556" s="29">
        <v>0</v>
      </c>
      <c r="AM1556" s="30">
        <f t="shared" si="127"/>
        <v>0</v>
      </c>
      <c r="AN1556" s="31">
        <v>0</v>
      </c>
      <c r="AO1556" s="31">
        <v>0</v>
      </c>
      <c r="AP1556" s="31">
        <v>0</v>
      </c>
      <c r="AQ1556" s="31">
        <v>0</v>
      </c>
      <c r="AR1556" s="32">
        <f t="shared" si="128"/>
        <v>0</v>
      </c>
      <c r="AS1556" s="67">
        <v>0</v>
      </c>
      <c r="AT1556" s="67">
        <v>0</v>
      </c>
      <c r="AU1556" s="67">
        <v>0</v>
      </c>
      <c r="AV1556" s="67">
        <v>0</v>
      </c>
      <c r="AW1556" s="67">
        <v>0</v>
      </c>
    </row>
    <row r="1557" spans="1:49" hidden="1">
      <c r="A1557" s="79">
        <v>660290</v>
      </c>
      <c r="B1557" s="33" t="s">
        <v>9131</v>
      </c>
      <c r="C1557" s="33" t="s">
        <v>11547</v>
      </c>
      <c r="D1557" s="33" t="s">
        <v>11548</v>
      </c>
      <c r="E1557" s="50" t="s">
        <v>11549</v>
      </c>
      <c r="F1557" s="36">
        <v>66</v>
      </c>
      <c r="G1557" s="33" t="s">
        <v>659</v>
      </c>
      <c r="H1557" s="33" t="s">
        <v>11550</v>
      </c>
      <c r="I1557" s="33" t="s">
        <v>11472</v>
      </c>
      <c r="J1557" s="33" t="s">
        <v>9350</v>
      </c>
      <c r="K1557" s="33" t="s">
        <v>9255</v>
      </c>
      <c r="L1557" s="33" t="s">
        <v>9255</v>
      </c>
      <c r="M1557" s="33">
        <v>660290</v>
      </c>
      <c r="N1557" s="33">
        <v>-22.724561000000001</v>
      </c>
      <c r="O1557" s="33">
        <v>-64.346318999999994</v>
      </c>
      <c r="P1557" s="33" t="s">
        <v>292</v>
      </c>
      <c r="Q1557" s="33" t="s">
        <v>627</v>
      </c>
      <c r="R1557" s="33" t="s">
        <v>11551</v>
      </c>
      <c r="S1557" s="33">
        <v>0</v>
      </c>
      <c r="T1557" s="33">
        <v>0</v>
      </c>
      <c r="U1557" s="33">
        <v>0</v>
      </c>
      <c r="V1557" s="33">
        <v>0</v>
      </c>
      <c r="W1557" s="33">
        <v>0</v>
      </c>
      <c r="X1557" s="33">
        <v>0</v>
      </c>
      <c r="Y1557" s="33">
        <v>0</v>
      </c>
      <c r="Z1557" s="33">
        <v>0</v>
      </c>
      <c r="AA1557" s="33">
        <v>0</v>
      </c>
      <c r="AB1557" s="33">
        <v>0</v>
      </c>
      <c r="AC1557" s="33">
        <v>0</v>
      </c>
      <c r="AD1557" s="33">
        <v>0</v>
      </c>
      <c r="AE1557" s="33">
        <v>0</v>
      </c>
      <c r="AF1557" s="33">
        <v>0</v>
      </c>
      <c r="AG1557" s="46">
        <v>0</v>
      </c>
      <c r="AH1557" s="47">
        <v>0</v>
      </c>
      <c r="AI1557" s="33">
        <v>0</v>
      </c>
      <c r="AJ1557" s="33">
        <v>0</v>
      </c>
      <c r="AK1557" s="33">
        <v>0</v>
      </c>
      <c r="AL1557" s="33">
        <v>0</v>
      </c>
      <c r="AM1557" s="39">
        <f t="shared" si="127"/>
        <v>0</v>
      </c>
      <c r="AN1557" s="40">
        <v>0</v>
      </c>
      <c r="AO1557" s="40">
        <v>0</v>
      </c>
      <c r="AP1557" s="40">
        <v>0</v>
      </c>
      <c r="AQ1557" s="40">
        <v>0</v>
      </c>
      <c r="AR1557" s="41">
        <f t="shared" si="128"/>
        <v>0</v>
      </c>
      <c r="AS1557" s="67">
        <v>0</v>
      </c>
      <c r="AT1557" s="67">
        <v>0</v>
      </c>
      <c r="AU1557" s="67">
        <v>0</v>
      </c>
      <c r="AV1557" s="67">
        <v>0</v>
      </c>
      <c r="AW1557" s="67">
        <v>0</v>
      </c>
    </row>
    <row r="1558" spans="1:49" hidden="1">
      <c r="A1558" s="80">
        <v>660294</v>
      </c>
      <c r="B1558" s="29" t="s">
        <v>9131</v>
      </c>
      <c r="C1558" s="29" t="s">
        <v>13772</v>
      </c>
      <c r="D1558" s="29" t="s">
        <v>11548</v>
      </c>
      <c r="E1558" s="82" t="s">
        <v>11549</v>
      </c>
      <c r="F1558" s="43">
        <v>66</v>
      </c>
      <c r="G1558" s="29" t="s">
        <v>659</v>
      </c>
      <c r="H1558" s="29" t="s">
        <v>11552</v>
      </c>
      <c r="I1558" s="29" t="s">
        <v>397</v>
      </c>
      <c r="J1558" s="29" t="s">
        <v>34</v>
      </c>
      <c r="K1558" s="29" t="s">
        <v>8808</v>
      </c>
      <c r="L1558" s="29" t="s">
        <v>8809</v>
      </c>
      <c r="M1558" s="29">
        <v>660294</v>
      </c>
      <c r="N1558" s="29">
        <v>-23.315463000000001</v>
      </c>
      <c r="O1558" s="29">
        <v>-64.407708999999997</v>
      </c>
      <c r="P1558" s="29" t="s">
        <v>292</v>
      </c>
      <c r="Q1558" s="29" t="s">
        <v>627</v>
      </c>
      <c r="R1558" s="29" t="s">
        <v>541</v>
      </c>
      <c r="S1558" s="29">
        <v>17219</v>
      </c>
      <c r="T1558" s="29">
        <v>3233</v>
      </c>
      <c r="U1558" s="29">
        <v>2125</v>
      </c>
      <c r="V1558" s="29">
        <v>35</v>
      </c>
      <c r="W1558" s="29">
        <v>3213</v>
      </c>
      <c r="X1558" s="29">
        <v>3776</v>
      </c>
      <c r="Y1558" s="29">
        <v>3445</v>
      </c>
      <c r="Z1558" s="29">
        <v>1015</v>
      </c>
      <c r="AA1558" s="29">
        <v>3436</v>
      </c>
      <c r="AB1558" s="29">
        <v>340</v>
      </c>
      <c r="AC1558" s="29">
        <v>1005</v>
      </c>
      <c r="AD1558" s="29">
        <v>665</v>
      </c>
      <c r="AE1558" s="29">
        <v>1272</v>
      </c>
      <c r="AF1558" s="29">
        <v>657</v>
      </c>
      <c r="AG1558" s="48">
        <v>345.66</v>
      </c>
      <c r="AH1558" s="49">
        <f t="shared" ref="AH1558:AH1604" si="130">(S1558/AG1558)</f>
        <v>49.814846959439912</v>
      </c>
      <c r="AI1558" s="29">
        <v>0</v>
      </c>
      <c r="AJ1558" s="29">
        <v>0</v>
      </c>
      <c r="AK1558" s="29">
        <v>0</v>
      </c>
      <c r="AL1558" s="29">
        <v>0</v>
      </c>
      <c r="AM1558" s="30">
        <f t="shared" si="127"/>
        <v>0</v>
      </c>
      <c r="AN1558" s="31">
        <v>0</v>
      </c>
      <c r="AO1558" s="31">
        <v>0</v>
      </c>
      <c r="AP1558" s="31">
        <v>0</v>
      </c>
      <c r="AQ1558" s="31">
        <v>0</v>
      </c>
      <c r="AR1558" s="32">
        <f t="shared" si="128"/>
        <v>0</v>
      </c>
      <c r="AS1558" s="67">
        <v>805</v>
      </c>
      <c r="AT1558" s="67">
        <v>886</v>
      </c>
      <c r="AU1558" s="67">
        <v>2470</v>
      </c>
      <c r="AV1558" s="67">
        <v>4</v>
      </c>
      <c r="AW1558" s="67">
        <v>460805</v>
      </c>
    </row>
    <row r="1559" spans="1:49" hidden="1">
      <c r="A1559" s="79">
        <v>660301</v>
      </c>
      <c r="B1559" s="33" t="s">
        <v>9131</v>
      </c>
      <c r="C1559" s="33" t="s">
        <v>13752</v>
      </c>
      <c r="D1559" s="33" t="s">
        <v>11548</v>
      </c>
      <c r="E1559" s="50" t="s">
        <v>11549</v>
      </c>
      <c r="F1559" s="36">
        <v>66</v>
      </c>
      <c r="G1559" s="33" t="s">
        <v>659</v>
      </c>
      <c r="H1559" s="33" t="s">
        <v>11553</v>
      </c>
      <c r="I1559" s="33" t="s">
        <v>397</v>
      </c>
      <c r="J1559" s="33" t="s">
        <v>34</v>
      </c>
      <c r="K1559" s="33" t="s">
        <v>8808</v>
      </c>
      <c r="L1559" s="33" t="s">
        <v>8809</v>
      </c>
      <c r="M1559" s="33">
        <v>660301</v>
      </c>
      <c r="N1559" s="33">
        <v>-23.23827</v>
      </c>
      <c r="O1559" s="33">
        <v>-64.271812999999995</v>
      </c>
      <c r="P1559" s="33" t="s">
        <v>292</v>
      </c>
      <c r="Q1559" s="33" t="s">
        <v>627</v>
      </c>
      <c r="R1559" s="33" t="s">
        <v>71</v>
      </c>
      <c r="S1559" s="33">
        <v>11436</v>
      </c>
      <c r="T1559" s="33">
        <v>2626</v>
      </c>
      <c r="U1559" s="33">
        <v>2115</v>
      </c>
      <c r="V1559" s="33">
        <v>1269</v>
      </c>
      <c r="W1559" s="33">
        <v>2593</v>
      </c>
      <c r="X1559" s="33">
        <v>2670</v>
      </c>
      <c r="Y1559" s="33">
        <v>2453</v>
      </c>
      <c r="Z1559" s="33">
        <v>772</v>
      </c>
      <c r="AA1559" s="33">
        <v>2344</v>
      </c>
      <c r="AB1559" s="33">
        <v>326</v>
      </c>
      <c r="AC1559" s="33">
        <v>595</v>
      </c>
      <c r="AD1559" s="33">
        <v>269</v>
      </c>
      <c r="AE1559" s="33">
        <v>628</v>
      </c>
      <c r="AF1559" s="33">
        <v>246</v>
      </c>
      <c r="AG1559" s="46">
        <v>234.7</v>
      </c>
      <c r="AH1559" s="47">
        <f t="shared" si="130"/>
        <v>48.726033233915636</v>
      </c>
      <c r="AI1559" s="33">
        <v>0</v>
      </c>
      <c r="AJ1559" s="33">
        <v>0</v>
      </c>
      <c r="AK1559" s="33">
        <v>0</v>
      </c>
      <c r="AL1559" s="33">
        <v>0</v>
      </c>
      <c r="AM1559" s="39">
        <f t="shared" si="127"/>
        <v>0</v>
      </c>
      <c r="AN1559" s="40">
        <v>0</v>
      </c>
      <c r="AO1559" s="40">
        <v>0</v>
      </c>
      <c r="AP1559" s="40">
        <v>0</v>
      </c>
      <c r="AQ1559" s="40">
        <v>0</v>
      </c>
      <c r="AR1559" s="41">
        <f t="shared" si="128"/>
        <v>0</v>
      </c>
      <c r="AS1559" s="67">
        <v>54</v>
      </c>
      <c r="AT1559" s="67">
        <v>59</v>
      </c>
      <c r="AU1559" s="67">
        <v>0</v>
      </c>
      <c r="AV1559" s="67">
        <v>2</v>
      </c>
      <c r="AW1559" s="67">
        <v>36676</v>
      </c>
    </row>
    <row r="1560" spans="1:49" hidden="1">
      <c r="A1560" s="80">
        <v>660308</v>
      </c>
      <c r="B1560" s="29" t="s">
        <v>9131</v>
      </c>
      <c r="C1560" s="29" t="s">
        <v>484</v>
      </c>
      <c r="D1560" s="29" t="s">
        <v>11548</v>
      </c>
      <c r="E1560" s="82" t="s">
        <v>11549</v>
      </c>
      <c r="F1560" s="43">
        <v>66</v>
      </c>
      <c r="G1560" s="29" t="s">
        <v>659</v>
      </c>
      <c r="H1560" s="29" t="s">
        <v>11554</v>
      </c>
      <c r="I1560" s="29" t="s">
        <v>397</v>
      </c>
      <c r="J1560" s="29" t="s">
        <v>34</v>
      </c>
      <c r="K1560" s="29" t="s">
        <v>8808</v>
      </c>
      <c r="L1560" s="29" t="s">
        <v>8809</v>
      </c>
      <c r="M1560" s="29">
        <v>660308</v>
      </c>
      <c r="N1560" s="29">
        <v>-23.313389999999998</v>
      </c>
      <c r="O1560" s="29">
        <v>-64.219752</v>
      </c>
      <c r="P1560" s="29" t="s">
        <v>292</v>
      </c>
      <c r="Q1560" s="29" t="s">
        <v>627</v>
      </c>
      <c r="R1560" s="29" t="s">
        <v>483</v>
      </c>
      <c r="S1560" s="29">
        <v>24595</v>
      </c>
      <c r="T1560" s="29">
        <v>4228</v>
      </c>
      <c r="U1560" s="29">
        <v>2703</v>
      </c>
      <c r="V1560" s="29">
        <v>570</v>
      </c>
      <c r="W1560" s="29">
        <v>3074</v>
      </c>
      <c r="X1560" s="29">
        <v>5398</v>
      </c>
      <c r="Y1560" s="29">
        <v>4807</v>
      </c>
      <c r="Z1560" s="29">
        <v>1950</v>
      </c>
      <c r="AA1560" s="29">
        <v>5028</v>
      </c>
      <c r="AB1560" s="29">
        <v>370</v>
      </c>
      <c r="AC1560" s="29">
        <v>1614</v>
      </c>
      <c r="AD1560" s="29">
        <v>1244</v>
      </c>
      <c r="AE1560" s="29">
        <v>1898</v>
      </c>
      <c r="AF1560" s="29">
        <v>830</v>
      </c>
      <c r="AG1560" s="48">
        <v>6799.49</v>
      </c>
      <c r="AH1560" s="49">
        <f t="shared" si="130"/>
        <v>3.6171830534348901</v>
      </c>
      <c r="AI1560" s="29">
        <v>0</v>
      </c>
      <c r="AJ1560" s="29">
        <v>0</v>
      </c>
      <c r="AK1560" s="29">
        <v>0</v>
      </c>
      <c r="AL1560" s="29">
        <v>0</v>
      </c>
      <c r="AM1560" s="30">
        <f t="shared" si="127"/>
        <v>0</v>
      </c>
      <c r="AN1560" s="31">
        <v>0</v>
      </c>
      <c r="AO1560" s="31">
        <v>0</v>
      </c>
      <c r="AP1560" s="31">
        <v>0</v>
      </c>
      <c r="AQ1560" s="31">
        <v>0</v>
      </c>
      <c r="AR1560" s="32">
        <f t="shared" si="128"/>
        <v>0</v>
      </c>
      <c r="AS1560" s="67">
        <v>1155</v>
      </c>
      <c r="AT1560" s="67">
        <v>1271</v>
      </c>
      <c r="AU1560" s="67">
        <v>2879</v>
      </c>
      <c r="AV1560" s="67">
        <v>7</v>
      </c>
      <c r="AW1560" s="67">
        <v>750286</v>
      </c>
    </row>
    <row r="1561" spans="1:49" hidden="1">
      <c r="A1561" s="79">
        <v>660315</v>
      </c>
      <c r="B1561" s="33" t="s">
        <v>9131</v>
      </c>
      <c r="C1561" s="33" t="s">
        <v>11555</v>
      </c>
      <c r="D1561" s="33" t="s">
        <v>11548</v>
      </c>
      <c r="E1561" s="50" t="s">
        <v>11549</v>
      </c>
      <c r="F1561" s="36">
        <v>66</v>
      </c>
      <c r="G1561" s="33" t="s">
        <v>659</v>
      </c>
      <c r="H1561" s="33" t="s">
        <v>11556</v>
      </c>
      <c r="I1561" s="33" t="s">
        <v>397</v>
      </c>
      <c r="J1561" s="33" t="s">
        <v>34</v>
      </c>
      <c r="K1561" s="33" t="s">
        <v>8826</v>
      </c>
      <c r="L1561" s="33" t="s">
        <v>8827</v>
      </c>
      <c r="M1561" s="33">
        <v>660315</v>
      </c>
      <c r="N1561" s="33">
        <v>-23.129814</v>
      </c>
      <c r="O1561" s="33">
        <v>-64.318588000000005</v>
      </c>
      <c r="P1561" s="33" t="s">
        <v>292</v>
      </c>
      <c r="Q1561" s="33" t="s">
        <v>627</v>
      </c>
      <c r="R1561" s="33" t="s">
        <v>11557</v>
      </c>
      <c r="S1561" s="33">
        <v>82413</v>
      </c>
      <c r="T1561" s="33">
        <v>18200</v>
      </c>
      <c r="U1561" s="33">
        <v>12090</v>
      </c>
      <c r="V1561" s="33">
        <v>6001</v>
      </c>
      <c r="W1561" s="33">
        <v>15396</v>
      </c>
      <c r="X1561" s="33">
        <v>19308</v>
      </c>
      <c r="Y1561" s="33">
        <v>17673</v>
      </c>
      <c r="Z1561" s="33">
        <v>5715</v>
      </c>
      <c r="AA1561" s="33">
        <v>17623</v>
      </c>
      <c r="AB1561" s="33">
        <v>1685</v>
      </c>
      <c r="AC1561" s="33">
        <v>5542</v>
      </c>
      <c r="AD1561" s="33">
        <v>3857</v>
      </c>
      <c r="AE1561" s="33">
        <v>5566</v>
      </c>
      <c r="AF1561" s="33">
        <v>1922</v>
      </c>
      <c r="AG1561" s="46">
        <v>3486.09</v>
      </c>
      <c r="AH1561" s="47">
        <f t="shared" si="130"/>
        <v>23.640525631868368</v>
      </c>
      <c r="AI1561" s="33">
        <v>0</v>
      </c>
      <c r="AJ1561" s="33">
        <v>0</v>
      </c>
      <c r="AK1561" s="33">
        <v>0</v>
      </c>
      <c r="AL1561" s="33">
        <v>0</v>
      </c>
      <c r="AM1561" s="39">
        <f t="shared" si="127"/>
        <v>0</v>
      </c>
      <c r="AN1561" s="40">
        <v>0</v>
      </c>
      <c r="AO1561" s="40">
        <v>0</v>
      </c>
      <c r="AP1561" s="40">
        <v>0</v>
      </c>
      <c r="AQ1561" s="40">
        <v>0</v>
      </c>
      <c r="AR1561" s="41">
        <f t="shared" si="128"/>
        <v>0</v>
      </c>
      <c r="AS1561" s="67">
        <v>3315</v>
      </c>
      <c r="AT1561" s="67">
        <v>3649</v>
      </c>
      <c r="AU1561" s="67">
        <v>10003</v>
      </c>
      <c r="AV1561" s="67">
        <v>25</v>
      </c>
      <c r="AW1561" s="67">
        <v>1932840</v>
      </c>
    </row>
    <row r="1562" spans="1:49" hidden="1">
      <c r="A1562" s="80">
        <v>660322</v>
      </c>
      <c r="B1562" s="29" t="s">
        <v>9131</v>
      </c>
      <c r="C1562" s="29" t="s">
        <v>510</v>
      </c>
      <c r="D1562" s="29" t="s">
        <v>11548</v>
      </c>
      <c r="E1562" s="82" t="s">
        <v>11549</v>
      </c>
      <c r="F1562" s="43">
        <v>66</v>
      </c>
      <c r="G1562" s="29" t="s">
        <v>659</v>
      </c>
      <c r="H1562" s="29" t="s">
        <v>11558</v>
      </c>
      <c r="I1562" s="29" t="s">
        <v>11472</v>
      </c>
      <c r="J1562" s="29" t="s">
        <v>9350</v>
      </c>
      <c r="K1562" s="29" t="s">
        <v>8870</v>
      </c>
      <c r="L1562" s="29" t="s">
        <v>8871</v>
      </c>
      <c r="M1562" s="29">
        <v>660322</v>
      </c>
      <c r="N1562" s="29">
        <v>-23.551631</v>
      </c>
      <c r="O1562" s="29">
        <v>-64.396518999999998</v>
      </c>
      <c r="P1562" s="29" t="s">
        <v>292</v>
      </c>
      <c r="Q1562" s="29" t="s">
        <v>627</v>
      </c>
      <c r="R1562" s="29" t="s">
        <v>509</v>
      </c>
      <c r="S1562" s="29">
        <v>3175</v>
      </c>
      <c r="T1562" s="29">
        <v>625</v>
      </c>
      <c r="U1562" s="29">
        <v>349</v>
      </c>
      <c r="V1562" s="29">
        <v>2</v>
      </c>
      <c r="W1562" s="29">
        <v>689</v>
      </c>
      <c r="X1562" s="29">
        <v>707</v>
      </c>
      <c r="Y1562" s="29">
        <v>597</v>
      </c>
      <c r="Z1562" s="29">
        <v>209</v>
      </c>
      <c r="AA1562" s="29">
        <v>669</v>
      </c>
      <c r="AB1562" s="29">
        <v>38</v>
      </c>
      <c r="AC1562" s="29">
        <v>105</v>
      </c>
      <c r="AD1562" s="29">
        <v>67</v>
      </c>
      <c r="AE1562" s="29">
        <v>243</v>
      </c>
      <c r="AF1562" s="29">
        <v>105</v>
      </c>
      <c r="AG1562" s="48">
        <v>777.41</v>
      </c>
      <c r="AH1562" s="49">
        <f t="shared" si="130"/>
        <v>4.0840740407249712</v>
      </c>
      <c r="AI1562" s="29">
        <v>0</v>
      </c>
      <c r="AJ1562" s="29">
        <v>0</v>
      </c>
      <c r="AK1562" s="29">
        <v>0</v>
      </c>
      <c r="AL1562" s="29">
        <v>0</v>
      </c>
      <c r="AM1562" s="30">
        <f t="shared" si="127"/>
        <v>0</v>
      </c>
      <c r="AN1562" s="31">
        <v>0</v>
      </c>
      <c r="AO1562" s="31">
        <v>0</v>
      </c>
      <c r="AP1562" s="31">
        <v>0</v>
      </c>
      <c r="AQ1562" s="31">
        <v>0</v>
      </c>
      <c r="AR1562" s="32">
        <f t="shared" si="128"/>
        <v>0</v>
      </c>
      <c r="AS1562" s="67">
        <v>240</v>
      </c>
      <c r="AT1562" s="67">
        <v>264</v>
      </c>
      <c r="AU1562" s="67">
        <v>0</v>
      </c>
      <c r="AV1562" s="67">
        <v>2</v>
      </c>
      <c r="AW1562" s="67">
        <v>137815</v>
      </c>
    </row>
    <row r="1563" spans="1:49" hidden="1">
      <c r="A1563" s="79">
        <v>660329</v>
      </c>
      <c r="B1563" s="33" t="s">
        <v>9131</v>
      </c>
      <c r="C1563" s="33" t="s">
        <v>570</v>
      </c>
      <c r="D1563" s="33" t="s">
        <v>414</v>
      </c>
      <c r="E1563" s="50" t="s">
        <v>11559</v>
      </c>
      <c r="F1563" s="36">
        <v>66</v>
      </c>
      <c r="G1563" s="33" t="s">
        <v>659</v>
      </c>
      <c r="H1563" s="33" t="s">
        <v>11560</v>
      </c>
      <c r="I1563" s="33" t="s">
        <v>296</v>
      </c>
      <c r="J1563" s="33" t="s">
        <v>34</v>
      </c>
      <c r="K1563" s="33" t="s">
        <v>8808</v>
      </c>
      <c r="L1563" s="33" t="s">
        <v>8809</v>
      </c>
      <c r="M1563" s="33">
        <v>660329</v>
      </c>
      <c r="N1563" s="33">
        <v>-23.483643000000001</v>
      </c>
      <c r="O1563" s="33">
        <v>-62.891311000000002</v>
      </c>
      <c r="P1563" s="33" t="s">
        <v>292</v>
      </c>
      <c r="Q1563" s="33" t="s">
        <v>985</v>
      </c>
      <c r="R1563" s="33" t="s">
        <v>569</v>
      </c>
      <c r="S1563" s="33">
        <v>10323</v>
      </c>
      <c r="T1563" s="33">
        <v>1452</v>
      </c>
      <c r="U1563" s="33">
        <v>0</v>
      </c>
      <c r="V1563" s="33">
        <v>0</v>
      </c>
      <c r="W1563" s="33">
        <v>2464</v>
      </c>
      <c r="X1563" s="33">
        <v>2560</v>
      </c>
      <c r="Y1563" s="33">
        <v>2014</v>
      </c>
      <c r="Z1563" s="33">
        <v>1024</v>
      </c>
      <c r="AA1563" s="33">
        <v>2413</v>
      </c>
      <c r="AB1563" s="33">
        <v>147</v>
      </c>
      <c r="AC1563" s="33">
        <v>845</v>
      </c>
      <c r="AD1563" s="33">
        <v>698</v>
      </c>
      <c r="AE1563" s="33">
        <v>951</v>
      </c>
      <c r="AF1563" s="33">
        <v>524</v>
      </c>
      <c r="AG1563" s="46">
        <v>12424.25</v>
      </c>
      <c r="AH1563" s="47">
        <f t="shared" si="130"/>
        <v>0.83087510312493706</v>
      </c>
      <c r="AI1563" s="33">
        <v>0</v>
      </c>
      <c r="AJ1563" s="33">
        <v>0</v>
      </c>
      <c r="AK1563" s="33">
        <v>0</v>
      </c>
      <c r="AL1563" s="33">
        <v>0</v>
      </c>
      <c r="AM1563" s="39">
        <f t="shared" si="127"/>
        <v>0</v>
      </c>
      <c r="AN1563" s="40">
        <v>0</v>
      </c>
      <c r="AO1563" s="40">
        <v>0</v>
      </c>
      <c r="AP1563" s="40">
        <v>0</v>
      </c>
      <c r="AQ1563" s="40">
        <v>0</v>
      </c>
      <c r="AR1563" s="41">
        <f t="shared" si="128"/>
        <v>0</v>
      </c>
      <c r="AS1563" s="67">
        <v>240</v>
      </c>
      <c r="AT1563" s="67">
        <v>265</v>
      </c>
      <c r="AU1563" s="67">
        <v>0</v>
      </c>
      <c r="AV1563" s="67">
        <v>5</v>
      </c>
      <c r="AW1563" s="67">
        <v>478479</v>
      </c>
    </row>
    <row r="1564" spans="1:49" hidden="1">
      <c r="A1564" s="80">
        <v>660336</v>
      </c>
      <c r="B1564" s="29" t="s">
        <v>9131</v>
      </c>
      <c r="C1564" s="29" t="s">
        <v>671</v>
      </c>
      <c r="D1564" s="29" t="s">
        <v>414</v>
      </c>
      <c r="E1564" s="82" t="s">
        <v>11559</v>
      </c>
      <c r="F1564" s="43">
        <v>66</v>
      </c>
      <c r="G1564" s="29" t="s">
        <v>659</v>
      </c>
      <c r="H1564" s="29" t="s">
        <v>11561</v>
      </c>
      <c r="I1564" s="29" t="s">
        <v>296</v>
      </c>
      <c r="J1564" s="29" t="s">
        <v>34</v>
      </c>
      <c r="K1564" s="29" t="s">
        <v>8870</v>
      </c>
      <c r="L1564" s="29" t="s">
        <v>8871</v>
      </c>
      <c r="M1564" s="29">
        <v>660336</v>
      </c>
      <c r="N1564" s="29">
        <v>-24.192848000000001</v>
      </c>
      <c r="O1564" s="29">
        <v>-62.885584999999999</v>
      </c>
      <c r="P1564" s="29" t="s">
        <v>292</v>
      </c>
      <c r="Q1564" s="29" t="s">
        <v>985</v>
      </c>
      <c r="R1564" s="29" t="s">
        <v>670</v>
      </c>
      <c r="S1564" s="29">
        <v>8846</v>
      </c>
      <c r="T1564" s="29">
        <v>1078</v>
      </c>
      <c r="U1564" s="29">
        <v>0</v>
      </c>
      <c r="V1564" s="29">
        <v>0</v>
      </c>
      <c r="W1564" s="29">
        <v>1826</v>
      </c>
      <c r="X1564" s="29">
        <v>2109</v>
      </c>
      <c r="Y1564" s="29">
        <v>1448</v>
      </c>
      <c r="Z1564" s="29">
        <v>805</v>
      </c>
      <c r="AA1564" s="29">
        <v>1936</v>
      </c>
      <c r="AB1564" s="29">
        <v>173</v>
      </c>
      <c r="AC1564" s="29">
        <v>1023</v>
      </c>
      <c r="AD1564" s="29">
        <v>850</v>
      </c>
      <c r="AE1564" s="29">
        <v>1053</v>
      </c>
      <c r="AF1564" s="29">
        <v>367</v>
      </c>
      <c r="AG1564" s="48">
        <v>9022.6200000000008</v>
      </c>
      <c r="AH1564" s="49">
        <f t="shared" si="130"/>
        <v>0.98042475467214618</v>
      </c>
      <c r="AI1564" s="29">
        <v>0</v>
      </c>
      <c r="AJ1564" s="29">
        <v>0</v>
      </c>
      <c r="AK1564" s="29">
        <v>0</v>
      </c>
      <c r="AL1564" s="29">
        <v>0</v>
      </c>
      <c r="AM1564" s="30">
        <f t="shared" si="127"/>
        <v>0</v>
      </c>
      <c r="AN1564" s="31">
        <v>0</v>
      </c>
      <c r="AO1564" s="31">
        <v>0</v>
      </c>
      <c r="AP1564" s="31">
        <v>0</v>
      </c>
      <c r="AQ1564" s="31">
        <v>0</v>
      </c>
      <c r="AR1564" s="32">
        <f t="shared" si="128"/>
        <v>0</v>
      </c>
      <c r="AS1564" s="67">
        <v>0</v>
      </c>
      <c r="AT1564" s="67">
        <v>0</v>
      </c>
      <c r="AU1564" s="67">
        <v>0</v>
      </c>
      <c r="AV1564" s="67">
        <v>0</v>
      </c>
      <c r="AW1564" s="67">
        <v>0</v>
      </c>
    </row>
    <row r="1565" spans="1:49" hidden="1">
      <c r="A1565" s="79">
        <v>660343</v>
      </c>
      <c r="B1565" s="33" t="s">
        <v>9131</v>
      </c>
      <c r="C1565" s="33" t="s">
        <v>416</v>
      </c>
      <c r="D1565" s="33" t="s">
        <v>414</v>
      </c>
      <c r="E1565" s="50" t="s">
        <v>11559</v>
      </c>
      <c r="F1565" s="36">
        <v>66</v>
      </c>
      <c r="G1565" s="33" t="s">
        <v>659</v>
      </c>
      <c r="H1565" s="33" t="s">
        <v>11562</v>
      </c>
      <c r="I1565" s="33" t="s">
        <v>296</v>
      </c>
      <c r="J1565" s="33" t="s">
        <v>34</v>
      </c>
      <c r="K1565" s="33" t="s">
        <v>8808</v>
      </c>
      <c r="L1565" s="33" t="s">
        <v>8809</v>
      </c>
      <c r="M1565" s="33">
        <v>660343</v>
      </c>
      <c r="N1565" s="33">
        <v>-22.277290000000001</v>
      </c>
      <c r="O1565" s="33">
        <v>-62.704371999999999</v>
      </c>
      <c r="P1565" s="33" t="s">
        <v>292</v>
      </c>
      <c r="Q1565" s="33" t="s">
        <v>985</v>
      </c>
      <c r="R1565" s="33" t="s">
        <v>415</v>
      </c>
      <c r="S1565" s="33">
        <v>11188</v>
      </c>
      <c r="T1565" s="33">
        <v>1286</v>
      </c>
      <c r="U1565" s="33">
        <v>0</v>
      </c>
      <c r="V1565" s="33">
        <v>0</v>
      </c>
      <c r="W1565" s="33">
        <v>1675</v>
      </c>
      <c r="X1565" s="33">
        <v>2485</v>
      </c>
      <c r="Y1565" s="33">
        <v>1517</v>
      </c>
      <c r="Z1565" s="33">
        <v>1022</v>
      </c>
      <c r="AA1565" s="33">
        <v>2310</v>
      </c>
      <c r="AB1565" s="33">
        <v>175</v>
      </c>
      <c r="AC1565" s="33">
        <v>1575</v>
      </c>
      <c r="AD1565" s="33">
        <v>1400</v>
      </c>
      <c r="AE1565" s="33">
        <v>1506</v>
      </c>
      <c r="AF1565" s="33">
        <v>927</v>
      </c>
      <c r="AG1565" s="46">
        <v>4885.6499999999996</v>
      </c>
      <c r="AH1565" s="47">
        <f t="shared" si="130"/>
        <v>2.2899716516737794</v>
      </c>
      <c r="AI1565" s="33">
        <v>0</v>
      </c>
      <c r="AJ1565" s="33">
        <v>0</v>
      </c>
      <c r="AK1565" s="33">
        <v>0</v>
      </c>
      <c r="AL1565" s="33">
        <v>0</v>
      </c>
      <c r="AM1565" s="39">
        <f t="shared" si="127"/>
        <v>0</v>
      </c>
      <c r="AN1565" s="40">
        <v>0</v>
      </c>
      <c r="AO1565" s="40">
        <v>0</v>
      </c>
      <c r="AP1565" s="40">
        <v>0</v>
      </c>
      <c r="AQ1565" s="40">
        <v>0</v>
      </c>
      <c r="AR1565" s="41">
        <f t="shared" si="128"/>
        <v>0</v>
      </c>
      <c r="AS1565" s="67">
        <v>0</v>
      </c>
      <c r="AT1565" s="67">
        <v>0</v>
      </c>
      <c r="AU1565" s="67">
        <v>0</v>
      </c>
      <c r="AV1565" s="67">
        <v>0</v>
      </c>
      <c r="AW1565" s="67">
        <v>0</v>
      </c>
    </row>
    <row r="1566" spans="1:49" hidden="1">
      <c r="A1566" s="80">
        <v>660350</v>
      </c>
      <c r="B1566" s="29" t="s">
        <v>9131</v>
      </c>
      <c r="C1566" s="29" t="s">
        <v>578</v>
      </c>
      <c r="D1566" s="29" t="s">
        <v>457</v>
      </c>
      <c r="E1566" s="82" t="s">
        <v>11563</v>
      </c>
      <c r="F1566" s="43">
        <v>66</v>
      </c>
      <c r="G1566" s="29" t="s">
        <v>659</v>
      </c>
      <c r="H1566" s="29" t="s">
        <v>11564</v>
      </c>
      <c r="I1566" s="29" t="s">
        <v>11472</v>
      </c>
      <c r="J1566" s="29" t="s">
        <v>9350</v>
      </c>
      <c r="K1566" s="29" t="s">
        <v>8870</v>
      </c>
      <c r="L1566" s="29" t="s">
        <v>8871</v>
      </c>
      <c r="M1566" s="29">
        <v>660350</v>
      </c>
      <c r="N1566" s="29">
        <v>-26.063894999999999</v>
      </c>
      <c r="O1566" s="29">
        <v>-64.656830999999997</v>
      </c>
      <c r="P1566" s="29" t="s">
        <v>292</v>
      </c>
      <c r="Q1566" s="29" t="s">
        <v>458</v>
      </c>
      <c r="R1566" s="29" t="s">
        <v>577</v>
      </c>
      <c r="S1566" s="29">
        <v>2819</v>
      </c>
      <c r="T1566" s="29">
        <v>376</v>
      </c>
      <c r="U1566" s="29">
        <v>31</v>
      </c>
      <c r="V1566" s="29">
        <v>3</v>
      </c>
      <c r="W1566" s="29">
        <v>719</v>
      </c>
      <c r="X1566" s="29">
        <v>830</v>
      </c>
      <c r="Y1566" s="29">
        <v>691</v>
      </c>
      <c r="Z1566" s="29">
        <v>336</v>
      </c>
      <c r="AA1566" s="29">
        <v>818</v>
      </c>
      <c r="AB1566" s="29">
        <v>12</v>
      </c>
      <c r="AC1566" s="29">
        <v>162</v>
      </c>
      <c r="AD1566" s="29">
        <v>150</v>
      </c>
      <c r="AE1566" s="29">
        <v>248</v>
      </c>
      <c r="AF1566" s="29">
        <v>44</v>
      </c>
      <c r="AG1566" s="48">
        <v>3439.51</v>
      </c>
      <c r="AH1566" s="49">
        <f t="shared" si="130"/>
        <v>0.81959348860738879</v>
      </c>
      <c r="AI1566" s="29">
        <v>0</v>
      </c>
      <c r="AJ1566" s="29">
        <v>0</v>
      </c>
      <c r="AK1566" s="29">
        <v>0</v>
      </c>
      <c r="AL1566" s="29">
        <v>0</v>
      </c>
      <c r="AM1566" s="30">
        <f t="shared" si="127"/>
        <v>0</v>
      </c>
      <c r="AN1566" s="31">
        <v>0</v>
      </c>
      <c r="AO1566" s="31">
        <v>0</v>
      </c>
      <c r="AP1566" s="31">
        <v>0</v>
      </c>
      <c r="AQ1566" s="31">
        <v>0</v>
      </c>
      <c r="AR1566" s="32">
        <f t="shared" si="128"/>
        <v>0</v>
      </c>
      <c r="AS1566" s="67">
        <v>0</v>
      </c>
      <c r="AT1566" s="67">
        <v>0</v>
      </c>
      <c r="AU1566" s="67">
        <v>0</v>
      </c>
      <c r="AV1566" s="67">
        <v>0</v>
      </c>
      <c r="AW1566" s="67">
        <v>0</v>
      </c>
    </row>
    <row r="1567" spans="1:49" hidden="1">
      <c r="A1567" s="79">
        <v>660357</v>
      </c>
      <c r="B1567" s="33" t="s">
        <v>9131</v>
      </c>
      <c r="C1567" s="33" t="s">
        <v>11565</v>
      </c>
      <c r="D1567" s="33" t="s">
        <v>457</v>
      </c>
      <c r="E1567" s="50" t="s">
        <v>11563</v>
      </c>
      <c r="F1567" s="36">
        <v>66</v>
      </c>
      <c r="G1567" s="33" t="s">
        <v>659</v>
      </c>
      <c r="H1567" s="33" t="s">
        <v>11566</v>
      </c>
      <c r="I1567" s="33" t="s">
        <v>397</v>
      </c>
      <c r="J1567" s="33" t="s">
        <v>34</v>
      </c>
      <c r="K1567" s="33" t="s">
        <v>8808</v>
      </c>
      <c r="L1567" s="33" t="s">
        <v>8809</v>
      </c>
      <c r="M1567" s="33">
        <v>660357</v>
      </c>
      <c r="N1567" s="33">
        <v>-25.808897000000002</v>
      </c>
      <c r="O1567" s="33">
        <v>-64.984061999999994</v>
      </c>
      <c r="P1567" s="33" t="s">
        <v>292</v>
      </c>
      <c r="Q1567" s="33" t="s">
        <v>458</v>
      </c>
      <c r="R1567" s="33" t="s">
        <v>458</v>
      </c>
      <c r="S1567" s="33">
        <v>26174</v>
      </c>
      <c r="T1567" s="33">
        <v>6461</v>
      </c>
      <c r="U1567" s="33">
        <v>4919</v>
      </c>
      <c r="V1567" s="33">
        <v>3235</v>
      </c>
      <c r="W1567" s="33">
        <v>6607</v>
      </c>
      <c r="X1567" s="33">
        <v>6973</v>
      </c>
      <c r="Y1567" s="33">
        <v>6601</v>
      </c>
      <c r="Z1567" s="33">
        <v>1526</v>
      </c>
      <c r="AA1567" s="33">
        <v>6211</v>
      </c>
      <c r="AB1567" s="33">
        <v>762</v>
      </c>
      <c r="AC1567" s="33">
        <v>967</v>
      </c>
      <c r="AD1567" s="33">
        <v>205</v>
      </c>
      <c r="AE1567" s="33">
        <v>910</v>
      </c>
      <c r="AF1567" s="33">
        <v>363</v>
      </c>
      <c r="AG1567" s="46">
        <v>2003.64</v>
      </c>
      <c r="AH1567" s="47">
        <f t="shared" si="130"/>
        <v>13.063224930626259</v>
      </c>
      <c r="AI1567" s="33">
        <v>0</v>
      </c>
      <c r="AJ1567" s="33">
        <v>0</v>
      </c>
      <c r="AK1567" s="33">
        <v>0</v>
      </c>
      <c r="AL1567" s="33">
        <v>0</v>
      </c>
      <c r="AM1567" s="39">
        <f t="shared" si="127"/>
        <v>0</v>
      </c>
      <c r="AN1567" s="40">
        <v>0</v>
      </c>
      <c r="AO1567" s="40">
        <v>0</v>
      </c>
      <c r="AP1567" s="40">
        <v>0</v>
      </c>
      <c r="AQ1567" s="40">
        <v>0</v>
      </c>
      <c r="AR1567" s="41">
        <f t="shared" si="128"/>
        <v>0</v>
      </c>
      <c r="AS1567" s="67">
        <v>456</v>
      </c>
      <c r="AT1567" s="67">
        <v>502</v>
      </c>
      <c r="AU1567" s="67">
        <v>1029</v>
      </c>
      <c r="AV1567" s="67">
        <v>8</v>
      </c>
      <c r="AW1567" s="67">
        <v>263343</v>
      </c>
    </row>
    <row r="1568" spans="1:49" hidden="1">
      <c r="A1568" s="80">
        <v>660364</v>
      </c>
      <c r="B1568" s="29" t="s">
        <v>9131</v>
      </c>
      <c r="C1568" s="29" t="s">
        <v>421</v>
      </c>
      <c r="D1568" s="29" t="s">
        <v>419</v>
      </c>
      <c r="E1568" s="82" t="s">
        <v>11567</v>
      </c>
      <c r="F1568" s="43">
        <v>66</v>
      </c>
      <c r="G1568" s="29" t="s">
        <v>659</v>
      </c>
      <c r="H1568" s="29" t="s">
        <v>11568</v>
      </c>
      <c r="I1568" s="29" t="s">
        <v>296</v>
      </c>
      <c r="J1568" s="29" t="s">
        <v>34</v>
      </c>
      <c r="K1568" s="29" t="s">
        <v>8808</v>
      </c>
      <c r="L1568" s="29" t="s">
        <v>8809</v>
      </c>
      <c r="M1568" s="29">
        <v>660364</v>
      </c>
      <c r="N1568" s="29">
        <v>-24.909559999999999</v>
      </c>
      <c r="O1568" s="29">
        <v>-65.639505</v>
      </c>
      <c r="P1568" s="29" t="s">
        <v>292</v>
      </c>
      <c r="Q1568" s="29" t="s">
        <v>517</v>
      </c>
      <c r="R1568" s="29" t="s">
        <v>420</v>
      </c>
      <c r="S1568" s="29">
        <v>13780</v>
      </c>
      <c r="T1568" s="29">
        <v>2508</v>
      </c>
      <c r="U1568" s="29">
        <v>25</v>
      </c>
      <c r="V1568" s="29">
        <v>770</v>
      </c>
      <c r="W1568" s="29">
        <v>3159</v>
      </c>
      <c r="X1568" s="29">
        <v>3236</v>
      </c>
      <c r="Y1568" s="29">
        <v>3005</v>
      </c>
      <c r="Z1568" s="29">
        <v>921</v>
      </c>
      <c r="AA1568" s="29">
        <v>2969</v>
      </c>
      <c r="AB1568" s="29">
        <v>267</v>
      </c>
      <c r="AC1568" s="29">
        <v>683</v>
      </c>
      <c r="AD1568" s="29">
        <v>416</v>
      </c>
      <c r="AE1568" s="29">
        <v>619</v>
      </c>
      <c r="AF1568" s="29">
        <v>279</v>
      </c>
      <c r="AG1568" s="48">
        <v>4678.45</v>
      </c>
      <c r="AH1568" s="49">
        <f t="shared" si="130"/>
        <v>2.9454199574645452</v>
      </c>
      <c r="AI1568" s="29">
        <v>0</v>
      </c>
      <c r="AJ1568" s="29">
        <v>0</v>
      </c>
      <c r="AK1568" s="29">
        <v>0</v>
      </c>
      <c r="AL1568" s="29">
        <v>0</v>
      </c>
      <c r="AM1568" s="30">
        <f t="shared" si="127"/>
        <v>0</v>
      </c>
      <c r="AN1568" s="31">
        <v>0</v>
      </c>
      <c r="AO1568" s="31">
        <v>0</v>
      </c>
      <c r="AP1568" s="31">
        <v>0</v>
      </c>
      <c r="AQ1568" s="31">
        <v>0</v>
      </c>
      <c r="AR1568" s="32">
        <f t="shared" si="128"/>
        <v>0</v>
      </c>
      <c r="AS1568" s="67">
        <v>0</v>
      </c>
      <c r="AT1568" s="67">
        <v>0</v>
      </c>
      <c r="AU1568" s="67">
        <v>0</v>
      </c>
      <c r="AV1568" s="67">
        <v>0</v>
      </c>
      <c r="AW1568" s="67">
        <v>0</v>
      </c>
    </row>
    <row r="1569" spans="1:49" hidden="1">
      <c r="A1569" s="79">
        <v>660371</v>
      </c>
      <c r="B1569" s="33" t="s">
        <v>9131</v>
      </c>
      <c r="C1569" s="33" t="s">
        <v>11569</v>
      </c>
      <c r="D1569" s="33" t="s">
        <v>419</v>
      </c>
      <c r="E1569" s="50" t="s">
        <v>11567</v>
      </c>
      <c r="F1569" s="36">
        <v>66</v>
      </c>
      <c r="G1569" s="33" t="s">
        <v>659</v>
      </c>
      <c r="H1569" s="33" t="s">
        <v>11570</v>
      </c>
      <c r="I1569" s="33" t="s">
        <v>397</v>
      </c>
      <c r="J1569" s="33" t="s">
        <v>34</v>
      </c>
      <c r="K1569" s="33" t="s">
        <v>8808</v>
      </c>
      <c r="L1569" s="33" t="s">
        <v>8809</v>
      </c>
      <c r="M1569" s="33">
        <v>660371</v>
      </c>
      <c r="N1569" s="33">
        <v>-24.978000999999999</v>
      </c>
      <c r="O1569" s="33">
        <v>-65.580432000000002</v>
      </c>
      <c r="P1569" s="33" t="s">
        <v>292</v>
      </c>
      <c r="Q1569" s="33" t="s">
        <v>517</v>
      </c>
      <c r="R1569" s="33" t="s">
        <v>517</v>
      </c>
      <c r="S1569" s="33">
        <v>24922</v>
      </c>
      <c r="T1569" s="33">
        <v>5126</v>
      </c>
      <c r="U1569" s="33">
        <v>2932</v>
      </c>
      <c r="V1569" s="33">
        <v>1862</v>
      </c>
      <c r="W1569" s="33">
        <v>5541</v>
      </c>
      <c r="X1569" s="33">
        <v>5732</v>
      </c>
      <c r="Y1569" s="33">
        <v>5448</v>
      </c>
      <c r="Z1569" s="33">
        <v>1434</v>
      </c>
      <c r="AA1569" s="33">
        <v>5148</v>
      </c>
      <c r="AB1569" s="33">
        <v>584</v>
      </c>
      <c r="AC1569" s="33">
        <v>955</v>
      </c>
      <c r="AD1569" s="33">
        <v>371</v>
      </c>
      <c r="AE1569" s="33">
        <v>1004</v>
      </c>
      <c r="AF1569" s="33">
        <v>510</v>
      </c>
      <c r="AG1569" s="46">
        <v>442.63</v>
      </c>
      <c r="AH1569" s="47">
        <f t="shared" si="130"/>
        <v>56.304362560151823</v>
      </c>
      <c r="AI1569" s="33">
        <v>0</v>
      </c>
      <c r="AJ1569" s="33">
        <v>0</v>
      </c>
      <c r="AK1569" s="33">
        <v>0</v>
      </c>
      <c r="AL1569" s="33">
        <v>0</v>
      </c>
      <c r="AM1569" s="39">
        <f t="shared" si="127"/>
        <v>0</v>
      </c>
      <c r="AN1569" s="40">
        <v>0</v>
      </c>
      <c r="AO1569" s="40">
        <v>0</v>
      </c>
      <c r="AP1569" s="40">
        <v>0</v>
      </c>
      <c r="AQ1569" s="40">
        <v>0</v>
      </c>
      <c r="AR1569" s="41">
        <f t="shared" si="128"/>
        <v>0</v>
      </c>
      <c r="AS1569" s="67">
        <v>137</v>
      </c>
      <c r="AT1569" s="67">
        <v>151</v>
      </c>
      <c r="AU1569" s="67">
        <v>291</v>
      </c>
      <c r="AV1569" s="67">
        <v>2</v>
      </c>
      <c r="AW1569" s="67">
        <v>252864</v>
      </c>
    </row>
    <row r="1570" spans="1:49" hidden="1">
      <c r="A1570" s="80">
        <v>660378</v>
      </c>
      <c r="B1570" s="29" t="s">
        <v>9131</v>
      </c>
      <c r="C1570" s="29" t="s">
        <v>426</v>
      </c>
      <c r="D1570" s="29" t="s">
        <v>424</v>
      </c>
      <c r="E1570" s="82" t="s">
        <v>11571</v>
      </c>
      <c r="F1570" s="43">
        <v>66</v>
      </c>
      <c r="G1570" s="29" t="s">
        <v>659</v>
      </c>
      <c r="H1570" s="29" t="s">
        <v>11572</v>
      </c>
      <c r="I1570" s="29" t="s">
        <v>11472</v>
      </c>
      <c r="J1570" s="29" t="s">
        <v>9350</v>
      </c>
      <c r="K1570" s="29" t="s">
        <v>8870</v>
      </c>
      <c r="L1570" s="29" t="s">
        <v>8871</v>
      </c>
      <c r="M1570" s="29">
        <v>660378</v>
      </c>
      <c r="N1570" s="29">
        <v>-25.683731999999999</v>
      </c>
      <c r="O1570" s="29">
        <v>-66.163008000000005</v>
      </c>
      <c r="P1570" s="29" t="s">
        <v>292</v>
      </c>
      <c r="Q1570" s="29" t="s">
        <v>433</v>
      </c>
      <c r="R1570" s="29" t="s">
        <v>425</v>
      </c>
      <c r="S1570" s="29">
        <v>2214</v>
      </c>
      <c r="T1570" s="29">
        <v>158</v>
      </c>
      <c r="U1570" s="29">
        <v>120</v>
      </c>
      <c r="V1570" s="29">
        <v>0</v>
      </c>
      <c r="W1570" s="29">
        <v>406</v>
      </c>
      <c r="X1570" s="29">
        <v>481</v>
      </c>
      <c r="Y1570" s="29">
        <v>402</v>
      </c>
      <c r="Z1570" s="29">
        <v>271</v>
      </c>
      <c r="AA1570" s="29">
        <v>403</v>
      </c>
      <c r="AB1570" s="29">
        <v>78</v>
      </c>
      <c r="AC1570" s="29">
        <v>202</v>
      </c>
      <c r="AD1570" s="29">
        <v>124</v>
      </c>
      <c r="AE1570" s="29">
        <v>135</v>
      </c>
      <c r="AF1570" s="29">
        <v>50</v>
      </c>
      <c r="AG1570" s="48">
        <v>3256.06</v>
      </c>
      <c r="AH1570" s="49">
        <f t="shared" si="130"/>
        <v>0.67996289994656123</v>
      </c>
      <c r="AI1570" s="29">
        <v>0</v>
      </c>
      <c r="AJ1570" s="29">
        <v>0</v>
      </c>
      <c r="AK1570" s="29">
        <v>0</v>
      </c>
      <c r="AL1570" s="29">
        <v>0</v>
      </c>
      <c r="AM1570" s="30">
        <f t="shared" si="127"/>
        <v>0</v>
      </c>
      <c r="AN1570" s="31">
        <v>0</v>
      </c>
      <c r="AO1570" s="31">
        <v>0</v>
      </c>
      <c r="AP1570" s="31">
        <v>0</v>
      </c>
      <c r="AQ1570" s="31">
        <v>0</v>
      </c>
      <c r="AR1570" s="32">
        <f t="shared" si="128"/>
        <v>0</v>
      </c>
      <c r="AS1570" s="67">
        <v>0</v>
      </c>
      <c r="AT1570" s="67">
        <v>0</v>
      </c>
      <c r="AU1570" s="67">
        <v>0</v>
      </c>
      <c r="AV1570" s="67">
        <v>0</v>
      </c>
      <c r="AW1570" s="67">
        <v>0</v>
      </c>
    </row>
    <row r="1571" spans="1:49" hidden="1">
      <c r="A1571" s="79">
        <v>660385</v>
      </c>
      <c r="B1571" s="33" t="s">
        <v>9131</v>
      </c>
      <c r="C1571" s="33" t="s">
        <v>11573</v>
      </c>
      <c r="D1571" s="33" t="s">
        <v>424</v>
      </c>
      <c r="E1571" s="50" t="s">
        <v>11571</v>
      </c>
      <c r="F1571" s="36">
        <v>66</v>
      </c>
      <c r="G1571" s="33" t="s">
        <v>659</v>
      </c>
      <c r="H1571" s="33" t="s">
        <v>11574</v>
      </c>
      <c r="I1571" s="33" t="s">
        <v>11479</v>
      </c>
      <c r="J1571" s="33" t="s">
        <v>9350</v>
      </c>
      <c r="K1571" s="33" t="s">
        <v>9108</v>
      </c>
      <c r="L1571" s="33" t="s">
        <v>4173</v>
      </c>
      <c r="M1571" s="33">
        <v>660385</v>
      </c>
      <c r="N1571" s="33">
        <v>-25.925070000000002</v>
      </c>
      <c r="O1571" s="33">
        <v>-65.963488999999996</v>
      </c>
      <c r="P1571" s="33" t="s">
        <v>292</v>
      </c>
      <c r="Q1571" s="33" t="s">
        <v>433</v>
      </c>
      <c r="R1571" s="33" t="s">
        <v>440</v>
      </c>
      <c r="S1571" s="33">
        <v>1622</v>
      </c>
      <c r="T1571" s="33">
        <v>316</v>
      </c>
      <c r="U1571" s="33">
        <v>243</v>
      </c>
      <c r="V1571" s="33">
        <v>0</v>
      </c>
      <c r="W1571" s="33">
        <v>158</v>
      </c>
      <c r="X1571" s="33">
        <v>370</v>
      </c>
      <c r="Y1571" s="33">
        <v>352</v>
      </c>
      <c r="Z1571" s="33">
        <v>125</v>
      </c>
      <c r="AA1571" s="33">
        <v>333</v>
      </c>
      <c r="AB1571" s="33">
        <v>37</v>
      </c>
      <c r="AC1571" s="33">
        <v>95</v>
      </c>
      <c r="AD1571" s="33">
        <v>58</v>
      </c>
      <c r="AE1571" s="33">
        <v>63</v>
      </c>
      <c r="AF1571" s="33">
        <v>40</v>
      </c>
      <c r="AG1571" s="46">
        <v>456.13</v>
      </c>
      <c r="AH1571" s="47">
        <f t="shared" si="130"/>
        <v>3.5560037708548</v>
      </c>
      <c r="AI1571" s="33">
        <v>0</v>
      </c>
      <c r="AJ1571" s="33">
        <v>0</v>
      </c>
      <c r="AK1571" s="33">
        <v>0</v>
      </c>
      <c r="AL1571" s="33">
        <v>0</v>
      </c>
      <c r="AM1571" s="39">
        <f t="shared" si="127"/>
        <v>0</v>
      </c>
      <c r="AN1571" s="40">
        <v>0</v>
      </c>
      <c r="AO1571" s="40">
        <v>0</v>
      </c>
      <c r="AP1571" s="40">
        <v>0</v>
      </c>
      <c r="AQ1571" s="40">
        <v>0</v>
      </c>
      <c r="AR1571" s="41">
        <f t="shared" si="128"/>
        <v>0</v>
      </c>
      <c r="AS1571" s="67">
        <v>14</v>
      </c>
      <c r="AT1571" s="67">
        <v>15</v>
      </c>
      <c r="AU1571" s="67">
        <v>0</v>
      </c>
      <c r="AV1571" s="67">
        <v>1</v>
      </c>
      <c r="AW1571" s="67">
        <v>29769</v>
      </c>
    </row>
    <row r="1572" spans="1:49" hidden="1">
      <c r="A1572" s="80">
        <v>660392</v>
      </c>
      <c r="B1572" s="29" t="s">
        <v>9131</v>
      </c>
      <c r="C1572" s="29" t="s">
        <v>13732</v>
      </c>
      <c r="D1572" s="29" t="s">
        <v>424</v>
      </c>
      <c r="E1572" s="82" t="s">
        <v>11571</v>
      </c>
      <c r="F1572" s="43">
        <v>66</v>
      </c>
      <c r="G1572" s="29" t="s">
        <v>659</v>
      </c>
      <c r="H1572" s="29" t="s">
        <v>11575</v>
      </c>
      <c r="I1572" s="29" t="s">
        <v>11472</v>
      </c>
      <c r="J1572" s="29" t="s">
        <v>9350</v>
      </c>
      <c r="K1572" s="29" t="s">
        <v>8870</v>
      </c>
      <c r="L1572" s="29" t="s">
        <v>8871</v>
      </c>
      <c r="M1572" s="29">
        <v>660392</v>
      </c>
      <c r="N1572" s="29">
        <v>-25.89545</v>
      </c>
      <c r="O1572" s="29">
        <v>-65.937411999999995</v>
      </c>
      <c r="P1572" s="29" t="s">
        <v>292</v>
      </c>
      <c r="Q1572" s="29" t="s">
        <v>433</v>
      </c>
      <c r="R1572" s="29" t="s">
        <v>433</v>
      </c>
      <c r="S1572" s="29">
        <v>3180</v>
      </c>
      <c r="T1572" s="29">
        <v>584</v>
      </c>
      <c r="U1572" s="29">
        <v>416</v>
      </c>
      <c r="V1572" s="29">
        <v>0</v>
      </c>
      <c r="W1572" s="29">
        <v>225</v>
      </c>
      <c r="X1572" s="29">
        <v>801</v>
      </c>
      <c r="Y1572" s="29">
        <v>713</v>
      </c>
      <c r="Z1572" s="29">
        <v>259</v>
      </c>
      <c r="AA1572" s="29">
        <v>679</v>
      </c>
      <c r="AB1572" s="29">
        <v>122</v>
      </c>
      <c r="AC1572" s="29">
        <v>185</v>
      </c>
      <c r="AD1572" s="29">
        <v>63</v>
      </c>
      <c r="AE1572" s="29">
        <v>154</v>
      </c>
      <c r="AF1572" s="29">
        <v>55</v>
      </c>
      <c r="AG1572" s="48">
        <v>1807.77</v>
      </c>
      <c r="AH1572" s="49">
        <f t="shared" si="130"/>
        <v>1.759073333443967</v>
      </c>
      <c r="AI1572" s="29">
        <v>0</v>
      </c>
      <c r="AJ1572" s="29">
        <v>0</v>
      </c>
      <c r="AK1572" s="29">
        <v>0</v>
      </c>
      <c r="AL1572" s="29">
        <v>0</v>
      </c>
      <c r="AM1572" s="30">
        <f t="shared" si="127"/>
        <v>0</v>
      </c>
      <c r="AN1572" s="31">
        <v>0</v>
      </c>
      <c r="AO1572" s="31">
        <v>0</v>
      </c>
      <c r="AP1572" s="31">
        <v>0</v>
      </c>
      <c r="AQ1572" s="31">
        <v>0</v>
      </c>
      <c r="AR1572" s="32">
        <f t="shared" si="128"/>
        <v>0</v>
      </c>
      <c r="AS1572" s="67">
        <v>32</v>
      </c>
      <c r="AT1572" s="67">
        <v>35</v>
      </c>
      <c r="AU1572" s="67">
        <v>0</v>
      </c>
      <c r="AV1572" s="67">
        <v>1</v>
      </c>
      <c r="AW1572" s="67">
        <v>82044</v>
      </c>
    </row>
    <row r="1573" spans="1:49" hidden="1">
      <c r="A1573" s="79">
        <v>660399</v>
      </c>
      <c r="B1573" s="33" t="s">
        <v>9131</v>
      </c>
      <c r="C1573" s="33" t="s">
        <v>466</v>
      </c>
      <c r="D1573" s="33" t="s">
        <v>293</v>
      </c>
      <c r="E1573" s="50" t="s">
        <v>11576</v>
      </c>
      <c r="F1573" s="36">
        <v>66</v>
      </c>
      <c r="G1573" s="33" t="s">
        <v>659</v>
      </c>
      <c r="H1573" s="33" t="s">
        <v>11577</v>
      </c>
      <c r="I1573" s="33" t="s">
        <v>11479</v>
      </c>
      <c r="J1573" s="33" t="s">
        <v>9350</v>
      </c>
      <c r="K1573" s="33" t="s">
        <v>8870</v>
      </c>
      <c r="L1573" s="33" t="s">
        <v>8871</v>
      </c>
      <c r="M1573" s="33">
        <v>660399</v>
      </c>
      <c r="N1573" s="33">
        <v>-22.252894999999999</v>
      </c>
      <c r="O1573" s="33">
        <v>-64.681668000000002</v>
      </c>
      <c r="P1573" s="33" t="s">
        <v>292</v>
      </c>
      <c r="Q1573" s="33" t="s">
        <v>11578</v>
      </c>
      <c r="R1573" s="33" t="s">
        <v>465</v>
      </c>
      <c r="S1573" s="33">
        <v>2182</v>
      </c>
      <c r="T1573" s="33">
        <v>421</v>
      </c>
      <c r="U1573" s="33">
        <v>2</v>
      </c>
      <c r="V1573" s="33">
        <v>0</v>
      </c>
      <c r="W1573" s="33">
        <v>572</v>
      </c>
      <c r="X1573" s="33">
        <v>577</v>
      </c>
      <c r="Y1573" s="33">
        <v>491</v>
      </c>
      <c r="Z1573" s="33">
        <v>126</v>
      </c>
      <c r="AA1573" s="33">
        <v>561</v>
      </c>
      <c r="AB1573" s="33">
        <v>16</v>
      </c>
      <c r="AC1573" s="33">
        <v>74</v>
      </c>
      <c r="AD1573" s="33">
        <v>58</v>
      </c>
      <c r="AE1573" s="33">
        <v>122</v>
      </c>
      <c r="AF1573" s="33">
        <v>22</v>
      </c>
      <c r="AG1573" s="46">
        <v>1443.27</v>
      </c>
      <c r="AH1573" s="47">
        <f t="shared" si="130"/>
        <v>1.5118446305957998</v>
      </c>
      <c r="AI1573" s="33">
        <v>0</v>
      </c>
      <c r="AJ1573" s="33">
        <v>0</v>
      </c>
      <c r="AK1573" s="33">
        <v>0</v>
      </c>
      <c r="AL1573" s="33">
        <v>0</v>
      </c>
      <c r="AM1573" s="39">
        <f t="shared" si="127"/>
        <v>0</v>
      </c>
      <c r="AN1573" s="40">
        <v>0</v>
      </c>
      <c r="AO1573" s="40">
        <v>0</v>
      </c>
      <c r="AP1573" s="40">
        <v>0</v>
      </c>
      <c r="AQ1573" s="40">
        <v>0</v>
      </c>
      <c r="AR1573" s="41">
        <f t="shared" si="128"/>
        <v>0</v>
      </c>
      <c r="AS1573" s="67">
        <v>0</v>
      </c>
      <c r="AT1573" s="67">
        <v>0</v>
      </c>
      <c r="AU1573" s="67">
        <v>0</v>
      </c>
      <c r="AV1573" s="67">
        <v>0</v>
      </c>
      <c r="AW1573" s="67">
        <v>0</v>
      </c>
    </row>
    <row r="1574" spans="1:49" hidden="1">
      <c r="A1574" s="80">
        <v>660406</v>
      </c>
      <c r="B1574" s="29" t="s">
        <v>9131</v>
      </c>
      <c r="C1574" s="29" t="s">
        <v>301</v>
      </c>
      <c r="D1574" s="29" t="s">
        <v>293</v>
      </c>
      <c r="E1574" s="82" t="s">
        <v>11576</v>
      </c>
      <c r="F1574" s="43">
        <v>66</v>
      </c>
      <c r="G1574" s="29" t="s">
        <v>659</v>
      </c>
      <c r="H1574" s="29" t="s">
        <v>11579</v>
      </c>
      <c r="I1574" s="29" t="s">
        <v>11472</v>
      </c>
      <c r="J1574" s="29" t="s">
        <v>9350</v>
      </c>
      <c r="K1574" s="29" t="s">
        <v>8870</v>
      </c>
      <c r="L1574" s="29" t="s">
        <v>8871</v>
      </c>
      <c r="M1574" s="29">
        <v>660406</v>
      </c>
      <c r="N1574" s="29">
        <v>-22.481853999999998</v>
      </c>
      <c r="O1574" s="29">
        <v>-65.094972999999996</v>
      </c>
      <c r="P1574" s="29" t="s">
        <v>292</v>
      </c>
      <c r="Q1574" s="29" t="s">
        <v>11578</v>
      </c>
      <c r="R1574" s="29" t="s">
        <v>300</v>
      </c>
      <c r="S1574" s="29">
        <v>2839</v>
      </c>
      <c r="T1574" s="29">
        <v>403</v>
      </c>
      <c r="U1574" s="29">
        <v>254</v>
      </c>
      <c r="V1574" s="29">
        <v>0</v>
      </c>
      <c r="W1574" s="29">
        <v>676</v>
      </c>
      <c r="X1574" s="29">
        <v>696</v>
      </c>
      <c r="Y1574" s="29">
        <v>611</v>
      </c>
      <c r="Z1574" s="29">
        <v>62</v>
      </c>
      <c r="AA1574" s="29">
        <v>658</v>
      </c>
      <c r="AB1574" s="29">
        <v>38</v>
      </c>
      <c r="AC1574" s="29">
        <v>144</v>
      </c>
      <c r="AD1574" s="29">
        <v>106</v>
      </c>
      <c r="AE1574" s="29">
        <v>179</v>
      </c>
      <c r="AF1574" s="29">
        <v>50</v>
      </c>
      <c r="AG1574" s="48">
        <v>1087.81</v>
      </c>
      <c r="AH1574" s="49">
        <f t="shared" si="130"/>
        <v>2.6098307608865521</v>
      </c>
      <c r="AI1574" s="29">
        <v>0</v>
      </c>
      <c r="AJ1574" s="29">
        <v>0</v>
      </c>
      <c r="AK1574" s="29">
        <v>0</v>
      </c>
      <c r="AL1574" s="29">
        <v>0</v>
      </c>
      <c r="AM1574" s="30">
        <f t="shared" si="127"/>
        <v>0</v>
      </c>
      <c r="AN1574" s="31">
        <v>0</v>
      </c>
      <c r="AO1574" s="31">
        <v>0</v>
      </c>
      <c r="AP1574" s="31">
        <v>0</v>
      </c>
      <c r="AQ1574" s="31">
        <v>0</v>
      </c>
      <c r="AR1574" s="32">
        <f t="shared" si="128"/>
        <v>0</v>
      </c>
      <c r="AS1574" s="67">
        <v>0</v>
      </c>
      <c r="AT1574" s="67">
        <v>0</v>
      </c>
      <c r="AU1574" s="67">
        <v>0</v>
      </c>
      <c r="AV1574" s="67">
        <v>0</v>
      </c>
      <c r="AW1574" s="67">
        <v>0</v>
      </c>
    </row>
    <row r="1575" spans="1:49" hidden="1">
      <c r="A1575" s="79">
        <v>660413</v>
      </c>
      <c r="B1575" s="33" t="s">
        <v>9131</v>
      </c>
      <c r="C1575" s="33" t="s">
        <v>295</v>
      </c>
      <c r="D1575" s="33" t="s">
        <v>293</v>
      </c>
      <c r="E1575" s="50" t="s">
        <v>11576</v>
      </c>
      <c r="F1575" s="36">
        <v>66</v>
      </c>
      <c r="G1575" s="33" t="s">
        <v>659</v>
      </c>
      <c r="H1575" s="33" t="s">
        <v>11580</v>
      </c>
      <c r="I1575" s="33" t="s">
        <v>296</v>
      </c>
      <c r="J1575" s="33" t="s">
        <v>34</v>
      </c>
      <c r="K1575" s="33" t="s">
        <v>8870</v>
      </c>
      <c r="L1575" s="33" t="s">
        <v>8871</v>
      </c>
      <c r="M1575" s="33">
        <v>660413</v>
      </c>
      <c r="N1575" s="33">
        <v>-22.229462000000002</v>
      </c>
      <c r="O1575" s="33">
        <v>-64.950326000000004</v>
      </c>
      <c r="P1575" s="33" t="s">
        <v>292</v>
      </c>
      <c r="Q1575" s="33" t="s">
        <v>11578</v>
      </c>
      <c r="R1575" s="33" t="s">
        <v>294</v>
      </c>
      <c r="S1575" s="33">
        <v>5323</v>
      </c>
      <c r="T1575" s="33">
        <v>357</v>
      </c>
      <c r="U1575" s="33">
        <v>169</v>
      </c>
      <c r="V1575" s="33">
        <v>0</v>
      </c>
      <c r="W1575" s="33">
        <v>1233</v>
      </c>
      <c r="X1575" s="33">
        <v>1272</v>
      </c>
      <c r="Y1575" s="33">
        <v>1096</v>
      </c>
      <c r="Z1575" s="33">
        <v>206</v>
      </c>
      <c r="AA1575" s="33">
        <v>1209</v>
      </c>
      <c r="AB1575" s="33">
        <v>63</v>
      </c>
      <c r="AC1575" s="33">
        <v>517</v>
      </c>
      <c r="AD1575" s="33">
        <v>454</v>
      </c>
      <c r="AE1575" s="33">
        <v>316</v>
      </c>
      <c r="AF1575" s="33">
        <v>105</v>
      </c>
      <c r="AG1575" s="46">
        <v>1518.95</v>
      </c>
      <c r="AH1575" s="47">
        <f t="shared" si="130"/>
        <v>3.504394483031041</v>
      </c>
      <c r="AI1575" s="33">
        <v>0</v>
      </c>
      <c r="AJ1575" s="33">
        <v>0</v>
      </c>
      <c r="AK1575" s="33">
        <v>0</v>
      </c>
      <c r="AL1575" s="33">
        <v>0</v>
      </c>
      <c r="AM1575" s="39">
        <f t="shared" si="127"/>
        <v>0</v>
      </c>
      <c r="AN1575" s="40">
        <v>0</v>
      </c>
      <c r="AO1575" s="40">
        <v>0</v>
      </c>
      <c r="AP1575" s="40">
        <v>0</v>
      </c>
      <c r="AQ1575" s="40">
        <v>0</v>
      </c>
      <c r="AR1575" s="41">
        <f t="shared" si="128"/>
        <v>0</v>
      </c>
      <c r="AS1575" s="67">
        <v>0</v>
      </c>
      <c r="AT1575" s="67">
        <v>0</v>
      </c>
      <c r="AU1575" s="67">
        <v>0</v>
      </c>
      <c r="AV1575" s="67">
        <v>0</v>
      </c>
      <c r="AW1575" s="67">
        <v>0</v>
      </c>
    </row>
    <row r="1576" spans="1:49" hidden="1">
      <c r="A1576" s="80">
        <v>700007</v>
      </c>
      <c r="B1576" s="29" t="s">
        <v>11007</v>
      </c>
      <c r="C1576" s="29" t="s">
        <v>11581</v>
      </c>
      <c r="D1576" s="29" t="s">
        <v>11581</v>
      </c>
      <c r="E1576" s="82" t="s">
        <v>11582</v>
      </c>
      <c r="F1576" s="43">
        <v>70</v>
      </c>
      <c r="G1576" s="29" t="s">
        <v>930</v>
      </c>
      <c r="H1576" s="29" t="s">
        <v>11583</v>
      </c>
      <c r="I1576" s="29" t="s">
        <v>296</v>
      </c>
      <c r="J1576" s="29" t="s">
        <v>34</v>
      </c>
      <c r="K1576" s="29" t="s">
        <v>8808</v>
      </c>
      <c r="L1576" s="29" t="s">
        <v>8809</v>
      </c>
      <c r="M1576" s="29">
        <v>700007</v>
      </c>
      <c r="N1576" s="29">
        <v>-31.421071000000001</v>
      </c>
      <c r="O1576" s="29">
        <v>-68.490761000000006</v>
      </c>
      <c r="P1576" s="29" t="s">
        <v>885</v>
      </c>
      <c r="Q1576" s="29" t="s">
        <v>957</v>
      </c>
      <c r="R1576" s="29" t="s">
        <v>957</v>
      </c>
      <c r="S1576" s="29">
        <v>23888</v>
      </c>
      <c r="T1576" s="29">
        <v>5539</v>
      </c>
      <c r="U1576" s="29">
        <v>666</v>
      </c>
      <c r="V1576" s="29">
        <v>1150</v>
      </c>
      <c r="W1576" s="29">
        <v>5620</v>
      </c>
      <c r="X1576" s="29">
        <v>5863</v>
      </c>
      <c r="Y1576" s="29">
        <v>5506</v>
      </c>
      <c r="Z1576" s="29">
        <v>1535</v>
      </c>
      <c r="AA1576" s="29">
        <v>5398</v>
      </c>
      <c r="AB1576" s="29">
        <v>465</v>
      </c>
      <c r="AC1576" s="29">
        <v>1068</v>
      </c>
      <c r="AD1576" s="29">
        <v>603</v>
      </c>
      <c r="AE1576" s="29">
        <v>934</v>
      </c>
      <c r="AF1576" s="29">
        <v>444</v>
      </c>
      <c r="AG1576" s="48">
        <v>1013.98</v>
      </c>
      <c r="AH1576" s="49">
        <f t="shared" si="130"/>
        <v>23.558650071993529</v>
      </c>
      <c r="AI1576" s="29">
        <v>0</v>
      </c>
      <c r="AJ1576" s="29">
        <v>0</v>
      </c>
      <c r="AK1576" s="29">
        <v>0</v>
      </c>
      <c r="AL1576" s="29">
        <v>0</v>
      </c>
      <c r="AM1576" s="30">
        <f t="shared" si="127"/>
        <v>0</v>
      </c>
      <c r="AN1576" s="31">
        <v>0</v>
      </c>
      <c r="AO1576" s="31">
        <v>0</v>
      </c>
      <c r="AP1576" s="31">
        <v>0</v>
      </c>
      <c r="AQ1576" s="31">
        <v>0</v>
      </c>
      <c r="AR1576" s="32">
        <f t="shared" si="128"/>
        <v>0</v>
      </c>
      <c r="AS1576" s="67">
        <v>130</v>
      </c>
      <c r="AT1576" s="67">
        <v>143</v>
      </c>
      <c r="AU1576" s="67">
        <v>0</v>
      </c>
      <c r="AV1576" s="67">
        <v>2</v>
      </c>
      <c r="AW1576" s="67">
        <v>137789</v>
      </c>
    </row>
    <row r="1577" spans="1:49" hidden="1">
      <c r="A1577" s="79">
        <v>700014</v>
      </c>
      <c r="B1577" s="33" t="s">
        <v>11007</v>
      </c>
      <c r="C1577" s="33" t="s">
        <v>1023</v>
      </c>
      <c r="D1577" s="33" t="s">
        <v>1023</v>
      </c>
      <c r="E1577" s="50" t="s">
        <v>11584</v>
      </c>
      <c r="F1577" s="36">
        <v>70</v>
      </c>
      <c r="G1577" s="33" t="s">
        <v>930</v>
      </c>
      <c r="H1577" s="33" t="s">
        <v>11585</v>
      </c>
      <c r="I1577" s="33" t="s">
        <v>83</v>
      </c>
      <c r="J1577" s="33" t="s">
        <v>34</v>
      </c>
      <c r="K1577" s="33" t="s">
        <v>8870</v>
      </c>
      <c r="L1577" s="33" t="s">
        <v>8871</v>
      </c>
      <c r="M1577" s="33">
        <v>700014</v>
      </c>
      <c r="N1577" s="33">
        <v>-31.443940000000001</v>
      </c>
      <c r="O1577" s="33">
        <v>-68.421768999999998</v>
      </c>
      <c r="P1577" s="33" t="s">
        <v>885</v>
      </c>
      <c r="Q1577" s="33" t="s">
        <v>1024</v>
      </c>
      <c r="R1577" s="33" t="s">
        <v>1024</v>
      </c>
      <c r="S1577" s="33">
        <v>8125</v>
      </c>
      <c r="T1577" s="33">
        <v>1747</v>
      </c>
      <c r="U1577" s="33">
        <v>115</v>
      </c>
      <c r="V1577" s="33">
        <v>0</v>
      </c>
      <c r="W1577" s="33">
        <v>1644</v>
      </c>
      <c r="X1577" s="33">
        <v>2015</v>
      </c>
      <c r="Y1577" s="33">
        <v>1844</v>
      </c>
      <c r="Z1577" s="33">
        <v>833</v>
      </c>
      <c r="AA1577" s="33">
        <v>1878</v>
      </c>
      <c r="AB1577" s="33">
        <v>137</v>
      </c>
      <c r="AC1577" s="33">
        <v>414</v>
      </c>
      <c r="AD1577" s="33">
        <v>277</v>
      </c>
      <c r="AE1577" s="33">
        <v>328</v>
      </c>
      <c r="AF1577" s="33">
        <v>124</v>
      </c>
      <c r="AG1577" s="46">
        <v>2554.66</v>
      </c>
      <c r="AH1577" s="47">
        <f t="shared" si="130"/>
        <v>3.1804623707264374</v>
      </c>
      <c r="AI1577" s="33">
        <v>0</v>
      </c>
      <c r="AJ1577" s="33">
        <v>0</v>
      </c>
      <c r="AK1577" s="33">
        <v>0</v>
      </c>
      <c r="AL1577" s="33">
        <v>0</v>
      </c>
      <c r="AM1577" s="39">
        <f t="shared" si="127"/>
        <v>0</v>
      </c>
      <c r="AN1577" s="40">
        <v>0</v>
      </c>
      <c r="AO1577" s="40">
        <v>0</v>
      </c>
      <c r="AP1577" s="40">
        <v>0</v>
      </c>
      <c r="AQ1577" s="40">
        <v>0</v>
      </c>
      <c r="AR1577" s="41">
        <f t="shared" si="128"/>
        <v>0</v>
      </c>
      <c r="AS1577" s="67">
        <v>25</v>
      </c>
      <c r="AT1577" s="67">
        <v>28</v>
      </c>
      <c r="AU1577" s="67">
        <v>0</v>
      </c>
      <c r="AV1577" s="67">
        <v>1</v>
      </c>
      <c r="AW1577" s="67">
        <v>34433</v>
      </c>
    </row>
    <row r="1578" spans="1:49" hidden="1">
      <c r="A1578" s="80">
        <v>700021</v>
      </c>
      <c r="B1578" s="29" t="s">
        <v>11007</v>
      </c>
      <c r="C1578" s="29" t="s">
        <v>1035</v>
      </c>
      <c r="D1578" s="29" t="s">
        <v>1035</v>
      </c>
      <c r="E1578" s="82" t="s">
        <v>11586</v>
      </c>
      <c r="F1578" s="43">
        <v>70</v>
      </c>
      <c r="G1578" s="29" t="s">
        <v>930</v>
      </c>
      <c r="H1578" s="29" t="s">
        <v>11587</v>
      </c>
      <c r="I1578" s="29" t="s">
        <v>83</v>
      </c>
      <c r="J1578" s="29" t="s">
        <v>34</v>
      </c>
      <c r="K1578" s="29" t="s">
        <v>8870</v>
      </c>
      <c r="L1578" s="29" t="s">
        <v>8871</v>
      </c>
      <c r="M1578" s="29">
        <v>700021</v>
      </c>
      <c r="N1578" s="29">
        <v>-31.33541</v>
      </c>
      <c r="O1578" s="29">
        <v>-69.427381999999994</v>
      </c>
      <c r="P1578" s="29" t="s">
        <v>885</v>
      </c>
      <c r="Q1578" s="29" t="s">
        <v>1036</v>
      </c>
      <c r="R1578" s="29" t="s">
        <v>1036</v>
      </c>
      <c r="S1578" s="29">
        <v>8588</v>
      </c>
      <c r="T1578" s="29">
        <v>1835</v>
      </c>
      <c r="U1578" s="29">
        <v>0</v>
      </c>
      <c r="V1578" s="29">
        <v>0</v>
      </c>
      <c r="W1578" s="29">
        <v>714</v>
      </c>
      <c r="X1578" s="29">
        <v>2117</v>
      </c>
      <c r="Y1578" s="29">
        <v>2015</v>
      </c>
      <c r="Z1578" s="29">
        <v>717</v>
      </c>
      <c r="AA1578" s="29">
        <v>2016</v>
      </c>
      <c r="AB1578" s="29">
        <v>101</v>
      </c>
      <c r="AC1578" s="29">
        <v>536</v>
      </c>
      <c r="AD1578" s="29">
        <v>435</v>
      </c>
      <c r="AE1578" s="29">
        <v>246</v>
      </c>
      <c r="AF1578" s="29">
        <v>101</v>
      </c>
      <c r="AG1578" s="48">
        <v>22616.86</v>
      </c>
      <c r="AH1578" s="49">
        <f t="shared" si="130"/>
        <v>0.37971672460279632</v>
      </c>
      <c r="AI1578" s="29">
        <v>0</v>
      </c>
      <c r="AJ1578" s="29">
        <v>0</v>
      </c>
      <c r="AK1578" s="29">
        <v>0</v>
      </c>
      <c r="AL1578" s="29">
        <v>0</v>
      </c>
      <c r="AM1578" s="30">
        <f t="shared" si="127"/>
        <v>0</v>
      </c>
      <c r="AN1578" s="31">
        <v>0</v>
      </c>
      <c r="AO1578" s="31">
        <v>0</v>
      </c>
      <c r="AP1578" s="31">
        <v>0</v>
      </c>
      <c r="AQ1578" s="31">
        <v>0</v>
      </c>
      <c r="AR1578" s="32">
        <f t="shared" si="128"/>
        <v>0</v>
      </c>
      <c r="AS1578" s="67">
        <v>30</v>
      </c>
      <c r="AT1578" s="67">
        <v>33</v>
      </c>
      <c r="AU1578" s="67">
        <v>0</v>
      </c>
      <c r="AV1578" s="67">
        <v>3</v>
      </c>
      <c r="AW1578" s="67">
        <v>68350</v>
      </c>
    </row>
    <row r="1579" spans="1:49" hidden="1">
      <c r="A1579" s="79">
        <v>700028</v>
      </c>
      <c r="B1579" s="33" t="s">
        <v>11007</v>
      </c>
      <c r="C1579" s="33" t="s">
        <v>930</v>
      </c>
      <c r="D1579" s="33" t="s">
        <v>97</v>
      </c>
      <c r="E1579" s="50" t="s">
        <v>11588</v>
      </c>
      <c r="F1579" s="36">
        <v>70</v>
      </c>
      <c r="G1579" s="33" t="s">
        <v>930</v>
      </c>
      <c r="H1579" s="33" t="s">
        <v>11589</v>
      </c>
      <c r="I1579" s="33" t="s">
        <v>397</v>
      </c>
      <c r="J1579" s="33" t="s">
        <v>34</v>
      </c>
      <c r="K1579" s="33" t="s">
        <v>8826</v>
      </c>
      <c r="L1579" s="33" t="s">
        <v>8827</v>
      </c>
      <c r="M1579" s="33">
        <v>700028</v>
      </c>
      <c r="N1579" s="33">
        <v>-31.537196999999999</v>
      </c>
      <c r="O1579" s="33">
        <v>-68.525018000000003</v>
      </c>
      <c r="P1579" s="33" t="s">
        <v>885</v>
      </c>
      <c r="Q1579" s="33" t="s">
        <v>98</v>
      </c>
      <c r="R1579" s="33" t="s">
        <v>885</v>
      </c>
      <c r="S1579" s="33">
        <v>109123</v>
      </c>
      <c r="T1579" s="33">
        <v>33598</v>
      </c>
      <c r="U1579" s="33">
        <v>26490</v>
      </c>
      <c r="V1579" s="33">
        <v>28467</v>
      </c>
      <c r="W1579" s="33">
        <v>33542</v>
      </c>
      <c r="X1579" s="33">
        <v>34049</v>
      </c>
      <c r="Y1579" s="33">
        <v>33650</v>
      </c>
      <c r="Z1579" s="33">
        <v>4878</v>
      </c>
      <c r="AA1579" s="33">
        <v>31827</v>
      </c>
      <c r="AB1579" s="33">
        <v>2222</v>
      </c>
      <c r="AC1579" s="33">
        <v>3000</v>
      </c>
      <c r="AD1579" s="33">
        <v>778</v>
      </c>
      <c r="AE1579" s="33">
        <v>1398</v>
      </c>
      <c r="AF1579" s="33">
        <v>588</v>
      </c>
      <c r="AG1579" s="46">
        <v>26.7</v>
      </c>
      <c r="AH1579" s="47">
        <f t="shared" si="130"/>
        <v>4087.0037453183522</v>
      </c>
      <c r="AI1579" s="33">
        <v>0</v>
      </c>
      <c r="AJ1579" s="33">
        <v>0</v>
      </c>
      <c r="AK1579" s="33">
        <v>0</v>
      </c>
      <c r="AL1579" s="33">
        <v>0</v>
      </c>
      <c r="AM1579" s="39">
        <f t="shared" si="127"/>
        <v>0</v>
      </c>
      <c r="AN1579" s="40">
        <v>0</v>
      </c>
      <c r="AO1579" s="40">
        <v>0</v>
      </c>
      <c r="AP1579" s="40">
        <v>0</v>
      </c>
      <c r="AQ1579" s="40">
        <v>0</v>
      </c>
      <c r="AR1579" s="41">
        <f t="shared" si="128"/>
        <v>0</v>
      </c>
      <c r="AS1579" s="67">
        <v>40</v>
      </c>
      <c r="AT1579" s="67">
        <v>44</v>
      </c>
      <c r="AU1579" s="67">
        <v>249</v>
      </c>
      <c r="AV1579" s="67">
        <v>1</v>
      </c>
      <c r="AW1579" s="67">
        <v>3531</v>
      </c>
    </row>
    <row r="1580" spans="1:49" hidden="1">
      <c r="A1580" s="80">
        <v>700035</v>
      </c>
      <c r="B1580" s="29" t="s">
        <v>11007</v>
      </c>
      <c r="C1580" s="29" t="s">
        <v>1027</v>
      </c>
      <c r="D1580" s="29" t="s">
        <v>1027</v>
      </c>
      <c r="E1580" s="82" t="s">
        <v>11590</v>
      </c>
      <c r="F1580" s="43">
        <v>70</v>
      </c>
      <c r="G1580" s="29" t="s">
        <v>930</v>
      </c>
      <c r="H1580" s="29" t="s">
        <v>11591</v>
      </c>
      <c r="I1580" s="29" t="s">
        <v>296</v>
      </c>
      <c r="J1580" s="29" t="s">
        <v>34</v>
      </c>
      <c r="K1580" s="29" t="s">
        <v>8808</v>
      </c>
      <c r="L1580" s="29" t="s">
        <v>8809</v>
      </c>
      <c r="M1580" s="29">
        <v>700035</v>
      </c>
      <c r="N1580" s="29">
        <v>-31.651478999999998</v>
      </c>
      <c r="O1580" s="29">
        <v>-68.282139999999998</v>
      </c>
      <c r="P1580" s="29" t="s">
        <v>885</v>
      </c>
      <c r="Q1580" s="29" t="s">
        <v>1028</v>
      </c>
      <c r="R1580" s="29" t="s">
        <v>1028</v>
      </c>
      <c r="S1580" s="29">
        <v>38343</v>
      </c>
      <c r="T1580" s="29">
        <v>8579</v>
      </c>
      <c r="U1580" s="29">
        <v>5177</v>
      </c>
      <c r="V1580" s="29">
        <v>3972</v>
      </c>
      <c r="W1580" s="29">
        <v>8790</v>
      </c>
      <c r="X1580" s="29">
        <v>9452</v>
      </c>
      <c r="Y1580" s="29">
        <v>8885</v>
      </c>
      <c r="Z1580" s="29">
        <v>2895</v>
      </c>
      <c r="AA1580" s="29">
        <v>8852</v>
      </c>
      <c r="AB1580" s="29">
        <v>600</v>
      </c>
      <c r="AC1580" s="29">
        <v>1983</v>
      </c>
      <c r="AD1580" s="29">
        <v>1383</v>
      </c>
      <c r="AE1580" s="29">
        <v>1475</v>
      </c>
      <c r="AF1580" s="29">
        <v>782</v>
      </c>
      <c r="AG1580" s="48">
        <v>7546.99</v>
      </c>
      <c r="AH1580" s="49">
        <f t="shared" si="130"/>
        <v>5.0805685445455744</v>
      </c>
      <c r="AI1580" s="29">
        <v>0</v>
      </c>
      <c r="AJ1580" s="29">
        <v>0</v>
      </c>
      <c r="AK1580" s="29">
        <v>0</v>
      </c>
      <c r="AL1580" s="29">
        <v>0</v>
      </c>
      <c r="AM1580" s="30">
        <f t="shared" si="127"/>
        <v>0</v>
      </c>
      <c r="AN1580" s="31">
        <v>0</v>
      </c>
      <c r="AO1580" s="31">
        <v>0</v>
      </c>
      <c r="AP1580" s="31">
        <v>0</v>
      </c>
      <c r="AQ1580" s="31">
        <v>0</v>
      </c>
      <c r="AR1580" s="32">
        <f t="shared" si="128"/>
        <v>0</v>
      </c>
      <c r="AS1580" s="67">
        <v>1072</v>
      </c>
      <c r="AT1580" s="67">
        <v>1182</v>
      </c>
      <c r="AU1580" s="67">
        <v>1419</v>
      </c>
      <c r="AV1580" s="67">
        <v>19</v>
      </c>
      <c r="AW1580" s="67">
        <v>1893835</v>
      </c>
    </row>
    <row r="1581" spans="1:49" hidden="1">
      <c r="A1581" s="79">
        <v>700042</v>
      </c>
      <c r="B1581" s="33" t="s">
        <v>11007</v>
      </c>
      <c r="C1581" s="33" t="s">
        <v>886</v>
      </c>
      <c r="D1581" s="33" t="s">
        <v>886</v>
      </c>
      <c r="E1581" s="50" t="s">
        <v>11592</v>
      </c>
      <c r="F1581" s="36">
        <v>70</v>
      </c>
      <c r="G1581" s="33" t="s">
        <v>930</v>
      </c>
      <c r="H1581" s="33" t="s">
        <v>11593</v>
      </c>
      <c r="I1581" s="33" t="s">
        <v>397</v>
      </c>
      <c r="J1581" s="33" t="s">
        <v>34</v>
      </c>
      <c r="K1581" s="33" t="s">
        <v>8826</v>
      </c>
      <c r="L1581" s="33" t="s">
        <v>8827</v>
      </c>
      <c r="M1581" s="33">
        <v>700042</v>
      </c>
      <c r="N1581" s="33">
        <v>-31.493635999999999</v>
      </c>
      <c r="O1581" s="33">
        <v>-68.535708</v>
      </c>
      <c r="P1581" s="33" t="s">
        <v>885</v>
      </c>
      <c r="Q1581" s="33" t="s">
        <v>887</v>
      </c>
      <c r="R1581" s="33" t="s">
        <v>887</v>
      </c>
      <c r="S1581" s="33">
        <v>87258</v>
      </c>
      <c r="T1581" s="33">
        <v>19714</v>
      </c>
      <c r="U1581" s="33">
        <v>494</v>
      </c>
      <c r="V1581" s="33">
        <v>10683</v>
      </c>
      <c r="W1581" s="33">
        <v>19571</v>
      </c>
      <c r="X1581" s="33">
        <v>20846</v>
      </c>
      <c r="Y1581" s="33">
        <v>20136</v>
      </c>
      <c r="Z1581" s="33">
        <v>4390</v>
      </c>
      <c r="AA1581" s="33">
        <v>18619</v>
      </c>
      <c r="AB1581" s="33">
        <v>2227</v>
      </c>
      <c r="AC1581" s="33">
        <v>3349</v>
      </c>
      <c r="AD1581" s="33">
        <v>1122</v>
      </c>
      <c r="AE1581" s="33">
        <v>2360</v>
      </c>
      <c r="AF1581" s="33">
        <v>1421</v>
      </c>
      <c r="AG1581" s="46">
        <v>66.94</v>
      </c>
      <c r="AH1581" s="47">
        <f t="shared" si="130"/>
        <v>1303.525545264416</v>
      </c>
      <c r="AI1581" s="33">
        <v>0</v>
      </c>
      <c r="AJ1581" s="33">
        <v>0</v>
      </c>
      <c r="AK1581" s="33">
        <v>0</v>
      </c>
      <c r="AL1581" s="33">
        <v>0</v>
      </c>
      <c r="AM1581" s="39">
        <f t="shared" si="127"/>
        <v>0</v>
      </c>
      <c r="AN1581" s="40">
        <v>0</v>
      </c>
      <c r="AO1581" s="40">
        <v>0</v>
      </c>
      <c r="AP1581" s="40">
        <v>0</v>
      </c>
      <c r="AQ1581" s="40">
        <v>0</v>
      </c>
      <c r="AR1581" s="41">
        <f t="shared" si="128"/>
        <v>0</v>
      </c>
      <c r="AS1581" s="67">
        <v>148</v>
      </c>
      <c r="AT1581" s="67">
        <v>163</v>
      </c>
      <c r="AU1581" s="67">
        <v>378</v>
      </c>
      <c r="AV1581" s="67">
        <v>4</v>
      </c>
      <c r="AW1581" s="67">
        <v>150452</v>
      </c>
    </row>
    <row r="1582" spans="1:49" hidden="1">
      <c r="A1582" s="80">
        <v>700049</v>
      </c>
      <c r="B1582" s="29" t="s">
        <v>11007</v>
      </c>
      <c r="C1582" s="29" t="s">
        <v>944</v>
      </c>
      <c r="D1582" s="29" t="s">
        <v>944</v>
      </c>
      <c r="E1582" s="82" t="s">
        <v>11594</v>
      </c>
      <c r="F1582" s="43">
        <v>70</v>
      </c>
      <c r="G1582" s="29" t="s">
        <v>930</v>
      </c>
      <c r="H1582" s="29" t="s">
        <v>11595</v>
      </c>
      <c r="I1582" s="29" t="s">
        <v>83</v>
      </c>
      <c r="J1582" s="29" t="s">
        <v>34</v>
      </c>
      <c r="K1582" s="29" t="s">
        <v>8870</v>
      </c>
      <c r="L1582" s="29" t="s">
        <v>8871</v>
      </c>
      <c r="M1582" s="29">
        <v>700049</v>
      </c>
      <c r="N1582" s="29">
        <v>-30.412821999999998</v>
      </c>
      <c r="O1582" s="29">
        <v>-69.205163999999996</v>
      </c>
      <c r="P1582" s="29" t="s">
        <v>885</v>
      </c>
      <c r="Q1582" s="29" t="s">
        <v>945</v>
      </c>
      <c r="R1582" s="29" t="s">
        <v>945</v>
      </c>
      <c r="S1582" s="29">
        <v>9099</v>
      </c>
      <c r="T1582" s="29">
        <v>1645</v>
      </c>
      <c r="U1582" s="29">
        <v>0</v>
      </c>
      <c r="V1582" s="29">
        <v>0</v>
      </c>
      <c r="W1582" s="29">
        <v>1629</v>
      </c>
      <c r="X1582" s="29">
        <v>1753</v>
      </c>
      <c r="Y1582" s="29">
        <v>1610</v>
      </c>
      <c r="Z1582" s="29">
        <v>416</v>
      </c>
      <c r="AA1582" s="29">
        <v>1680</v>
      </c>
      <c r="AB1582" s="29">
        <v>73</v>
      </c>
      <c r="AC1582" s="29">
        <v>303</v>
      </c>
      <c r="AD1582" s="29">
        <v>230</v>
      </c>
      <c r="AE1582" s="29">
        <v>277</v>
      </c>
      <c r="AF1582" s="29">
        <v>121</v>
      </c>
      <c r="AG1582" s="48">
        <v>19239.36</v>
      </c>
      <c r="AH1582" s="49">
        <f t="shared" si="130"/>
        <v>0.47293672970410655</v>
      </c>
      <c r="AI1582" s="29">
        <v>0</v>
      </c>
      <c r="AJ1582" s="29">
        <v>0</v>
      </c>
      <c r="AK1582" s="29">
        <v>0</v>
      </c>
      <c r="AL1582" s="29">
        <v>0</v>
      </c>
      <c r="AM1582" s="30">
        <f t="shared" si="127"/>
        <v>0</v>
      </c>
      <c r="AN1582" s="31">
        <v>0</v>
      </c>
      <c r="AO1582" s="31">
        <v>0</v>
      </c>
      <c r="AP1582" s="31">
        <v>0</v>
      </c>
      <c r="AQ1582" s="31">
        <v>0</v>
      </c>
      <c r="AR1582" s="32">
        <f t="shared" si="128"/>
        <v>0</v>
      </c>
      <c r="AS1582" s="67">
        <v>0</v>
      </c>
      <c r="AT1582" s="67">
        <v>0</v>
      </c>
      <c r="AU1582" s="67">
        <v>0</v>
      </c>
      <c r="AV1582" s="67">
        <v>0</v>
      </c>
      <c r="AW1582" s="67">
        <v>0</v>
      </c>
    </row>
    <row r="1583" spans="1:49" hidden="1">
      <c r="A1583" s="79">
        <v>700056</v>
      </c>
      <c r="B1583" s="33" t="s">
        <v>11007</v>
      </c>
      <c r="C1583" s="33" t="s">
        <v>11596</v>
      </c>
      <c r="D1583" s="33" t="s">
        <v>11596</v>
      </c>
      <c r="E1583" s="50" t="s">
        <v>11597</v>
      </c>
      <c r="F1583" s="36">
        <v>70</v>
      </c>
      <c r="G1583" s="33" t="s">
        <v>930</v>
      </c>
      <c r="H1583" s="33" t="s">
        <v>11598</v>
      </c>
      <c r="I1583" s="33" t="s">
        <v>296</v>
      </c>
      <c r="J1583" s="33" t="s">
        <v>34</v>
      </c>
      <c r="K1583" s="33" t="s">
        <v>8808</v>
      </c>
      <c r="L1583" s="33" t="s">
        <v>8809</v>
      </c>
      <c r="M1583" s="33">
        <v>700056</v>
      </c>
      <c r="N1583" s="33">
        <v>-30.242767000000001</v>
      </c>
      <c r="O1583" s="33">
        <v>-68.745492999999996</v>
      </c>
      <c r="P1583" s="33" t="s">
        <v>885</v>
      </c>
      <c r="Q1583" s="33" t="s">
        <v>1032</v>
      </c>
      <c r="R1583" s="33" t="s">
        <v>1032</v>
      </c>
      <c r="S1583" s="33">
        <v>21730</v>
      </c>
      <c r="T1583" s="33">
        <v>4909</v>
      </c>
      <c r="U1583" s="33">
        <v>0</v>
      </c>
      <c r="V1583" s="33">
        <v>0</v>
      </c>
      <c r="W1583" s="33">
        <v>4993</v>
      </c>
      <c r="X1583" s="33">
        <v>5365</v>
      </c>
      <c r="Y1583" s="33">
        <v>5095</v>
      </c>
      <c r="Z1583" s="33">
        <v>1443</v>
      </c>
      <c r="AA1583" s="33">
        <v>4996</v>
      </c>
      <c r="AB1583" s="33">
        <v>369</v>
      </c>
      <c r="AC1583" s="33">
        <v>870</v>
      </c>
      <c r="AD1583" s="33">
        <v>501</v>
      </c>
      <c r="AE1583" s="33">
        <v>536</v>
      </c>
      <c r="AF1583" s="33">
        <v>195</v>
      </c>
      <c r="AG1583" s="46">
        <v>14375.35</v>
      </c>
      <c r="AH1583" s="47">
        <f t="shared" si="130"/>
        <v>1.5116153693649197</v>
      </c>
      <c r="AI1583" s="33">
        <v>0</v>
      </c>
      <c r="AJ1583" s="33">
        <v>0</v>
      </c>
      <c r="AK1583" s="33">
        <v>0</v>
      </c>
      <c r="AL1583" s="33">
        <v>0</v>
      </c>
      <c r="AM1583" s="39">
        <f t="shared" si="127"/>
        <v>0</v>
      </c>
      <c r="AN1583" s="40">
        <v>0</v>
      </c>
      <c r="AO1583" s="40">
        <v>0</v>
      </c>
      <c r="AP1583" s="40">
        <v>0</v>
      </c>
      <c r="AQ1583" s="40">
        <v>0</v>
      </c>
      <c r="AR1583" s="41">
        <f t="shared" si="128"/>
        <v>0</v>
      </c>
      <c r="AS1583" s="67">
        <v>50</v>
      </c>
      <c r="AT1583" s="67">
        <v>55</v>
      </c>
      <c r="AU1583" s="67">
        <v>0</v>
      </c>
      <c r="AV1583" s="67">
        <v>1</v>
      </c>
      <c r="AW1583" s="67">
        <v>49346</v>
      </c>
    </row>
    <row r="1584" spans="1:49" hidden="1">
      <c r="A1584" s="80">
        <v>700063</v>
      </c>
      <c r="B1584" s="29" t="s">
        <v>11007</v>
      </c>
      <c r="C1584" s="29" t="s">
        <v>13737</v>
      </c>
      <c r="D1584" s="29" t="s">
        <v>639</v>
      </c>
      <c r="E1584" s="82" t="s">
        <v>11599</v>
      </c>
      <c r="F1584" s="43">
        <v>70</v>
      </c>
      <c r="G1584" s="29" t="s">
        <v>930</v>
      </c>
      <c r="H1584" s="29" t="s">
        <v>11600</v>
      </c>
      <c r="I1584" s="29" t="s">
        <v>83</v>
      </c>
      <c r="J1584" s="29" t="s">
        <v>34</v>
      </c>
      <c r="K1584" s="29" t="s">
        <v>8870</v>
      </c>
      <c r="L1584" s="29" t="s">
        <v>8871</v>
      </c>
      <c r="M1584" s="29">
        <v>700063</v>
      </c>
      <c r="N1584" s="29">
        <v>-31.669751000000002</v>
      </c>
      <c r="O1584" s="29">
        <v>-68.390041999999994</v>
      </c>
      <c r="P1584" s="29" t="s">
        <v>885</v>
      </c>
      <c r="Q1584" s="29" t="s">
        <v>992</v>
      </c>
      <c r="R1584" s="29" t="s">
        <v>992</v>
      </c>
      <c r="S1584" s="29">
        <v>9307</v>
      </c>
      <c r="T1584" s="29">
        <v>1882</v>
      </c>
      <c r="U1584" s="29">
        <v>113</v>
      </c>
      <c r="V1584" s="29">
        <v>0</v>
      </c>
      <c r="W1584" s="29">
        <v>1710</v>
      </c>
      <c r="X1584" s="29">
        <v>2221</v>
      </c>
      <c r="Y1584" s="29">
        <v>2100</v>
      </c>
      <c r="Z1584" s="29">
        <v>626</v>
      </c>
      <c r="AA1584" s="29">
        <v>2065</v>
      </c>
      <c r="AB1584" s="29">
        <v>156</v>
      </c>
      <c r="AC1584" s="29">
        <v>562</v>
      </c>
      <c r="AD1584" s="29">
        <v>406</v>
      </c>
      <c r="AE1584" s="29">
        <v>380</v>
      </c>
      <c r="AF1584" s="29">
        <v>225</v>
      </c>
      <c r="AG1584" s="48">
        <v>153.78</v>
      </c>
      <c r="AH1584" s="49">
        <f t="shared" si="130"/>
        <v>60.521524255429831</v>
      </c>
      <c r="AI1584" s="29">
        <v>0</v>
      </c>
      <c r="AJ1584" s="29">
        <v>0</v>
      </c>
      <c r="AK1584" s="29">
        <v>0</v>
      </c>
      <c r="AL1584" s="29">
        <v>0</v>
      </c>
      <c r="AM1584" s="30">
        <f t="shared" si="127"/>
        <v>0</v>
      </c>
      <c r="AN1584" s="31">
        <v>0</v>
      </c>
      <c r="AO1584" s="31">
        <v>0</v>
      </c>
      <c r="AP1584" s="31">
        <v>0</v>
      </c>
      <c r="AQ1584" s="31">
        <v>0</v>
      </c>
      <c r="AR1584" s="32">
        <f t="shared" si="128"/>
        <v>0</v>
      </c>
      <c r="AS1584" s="67">
        <v>0</v>
      </c>
      <c r="AT1584" s="67">
        <v>0</v>
      </c>
      <c r="AU1584" s="67">
        <v>0</v>
      </c>
      <c r="AV1584" s="67">
        <v>0</v>
      </c>
      <c r="AW1584" s="67">
        <v>0</v>
      </c>
    </row>
    <row r="1585" spans="1:49" hidden="1">
      <c r="A1585" s="79">
        <v>700070</v>
      </c>
      <c r="B1585" s="33" t="s">
        <v>11007</v>
      </c>
      <c r="C1585" s="33" t="s">
        <v>999</v>
      </c>
      <c r="D1585" s="33" t="s">
        <v>999</v>
      </c>
      <c r="E1585" s="50" t="s">
        <v>11601</v>
      </c>
      <c r="F1585" s="36">
        <v>70</v>
      </c>
      <c r="G1585" s="33" t="s">
        <v>930</v>
      </c>
      <c r="H1585" s="33" t="s">
        <v>11602</v>
      </c>
      <c r="I1585" s="33" t="s">
        <v>397</v>
      </c>
      <c r="J1585" s="33" t="s">
        <v>34</v>
      </c>
      <c r="K1585" s="33" t="s">
        <v>8826</v>
      </c>
      <c r="L1585" s="33" t="s">
        <v>8827</v>
      </c>
      <c r="M1585" s="33">
        <v>700070</v>
      </c>
      <c r="N1585" s="33">
        <v>-31.657012999999999</v>
      </c>
      <c r="O1585" s="33">
        <v>-68.573609000000005</v>
      </c>
      <c r="P1585" s="33" t="s">
        <v>885</v>
      </c>
      <c r="Q1585" s="33" t="s">
        <v>1000</v>
      </c>
      <c r="R1585" s="33" t="s">
        <v>1000</v>
      </c>
      <c r="S1585" s="33">
        <v>53162</v>
      </c>
      <c r="T1585" s="33">
        <v>11007</v>
      </c>
      <c r="U1585" s="33">
        <v>878</v>
      </c>
      <c r="V1585" s="33">
        <v>4064</v>
      </c>
      <c r="W1585" s="33">
        <v>8682</v>
      </c>
      <c r="X1585" s="33">
        <v>13154</v>
      </c>
      <c r="Y1585" s="33">
        <v>12476</v>
      </c>
      <c r="Z1585" s="33">
        <v>4382</v>
      </c>
      <c r="AA1585" s="33">
        <v>12081</v>
      </c>
      <c r="AB1585" s="33">
        <v>1073</v>
      </c>
      <c r="AC1585" s="33">
        <v>3047</v>
      </c>
      <c r="AD1585" s="33">
        <v>1974</v>
      </c>
      <c r="AE1585" s="33">
        <v>1902</v>
      </c>
      <c r="AF1585" s="33">
        <v>988</v>
      </c>
      <c r="AG1585" s="46">
        <v>568.80999999999995</v>
      </c>
      <c r="AH1585" s="47">
        <f t="shared" si="130"/>
        <v>93.461788646472471</v>
      </c>
      <c r="AI1585" s="33">
        <v>0</v>
      </c>
      <c r="AJ1585" s="33">
        <v>0</v>
      </c>
      <c r="AK1585" s="33">
        <v>0</v>
      </c>
      <c r="AL1585" s="33">
        <v>0</v>
      </c>
      <c r="AM1585" s="39">
        <f t="shared" si="127"/>
        <v>0</v>
      </c>
      <c r="AN1585" s="40">
        <v>0</v>
      </c>
      <c r="AO1585" s="40">
        <v>0</v>
      </c>
      <c r="AP1585" s="40">
        <v>0</v>
      </c>
      <c r="AQ1585" s="40">
        <v>0</v>
      </c>
      <c r="AR1585" s="41">
        <f t="shared" si="128"/>
        <v>0</v>
      </c>
      <c r="AS1585" s="67">
        <v>690</v>
      </c>
      <c r="AT1585" s="67">
        <v>760</v>
      </c>
      <c r="AU1585" s="67">
        <v>1394</v>
      </c>
      <c r="AV1585" s="67">
        <v>6</v>
      </c>
      <c r="AW1585" s="67">
        <v>570043</v>
      </c>
    </row>
    <row r="1586" spans="1:49" hidden="1">
      <c r="A1586" s="80">
        <v>700077</v>
      </c>
      <c r="B1586" s="29" t="s">
        <v>11007</v>
      </c>
      <c r="C1586" s="29" t="s">
        <v>13704</v>
      </c>
      <c r="D1586" s="29" t="s">
        <v>995</v>
      </c>
      <c r="E1586" s="82" t="s">
        <v>11603</v>
      </c>
      <c r="F1586" s="43">
        <v>70</v>
      </c>
      <c r="G1586" s="29" t="s">
        <v>930</v>
      </c>
      <c r="H1586" s="29" t="s">
        <v>11604</v>
      </c>
      <c r="I1586" s="29" t="s">
        <v>397</v>
      </c>
      <c r="J1586" s="29" t="s">
        <v>34</v>
      </c>
      <c r="K1586" s="29" t="s">
        <v>8826</v>
      </c>
      <c r="L1586" s="29" t="s">
        <v>8827</v>
      </c>
      <c r="M1586" s="29">
        <v>700077</v>
      </c>
      <c r="N1586" s="29">
        <v>-31.629297000000001</v>
      </c>
      <c r="O1586" s="29">
        <v>-68.470668000000003</v>
      </c>
      <c r="P1586" s="29" t="s">
        <v>885</v>
      </c>
      <c r="Q1586" s="29" t="s">
        <v>996</v>
      </c>
      <c r="R1586" s="29" t="s">
        <v>996</v>
      </c>
      <c r="S1586" s="29">
        <v>114368</v>
      </c>
      <c r="T1586" s="29">
        <v>27978</v>
      </c>
      <c r="U1586" s="29">
        <v>4010</v>
      </c>
      <c r="V1586" s="29">
        <v>17887</v>
      </c>
      <c r="W1586" s="29">
        <v>24683</v>
      </c>
      <c r="X1586" s="29">
        <v>29520</v>
      </c>
      <c r="Y1586" s="29">
        <v>28580</v>
      </c>
      <c r="Z1586" s="29">
        <v>6246</v>
      </c>
      <c r="AA1586" s="29">
        <v>26331</v>
      </c>
      <c r="AB1586" s="29">
        <v>3189</v>
      </c>
      <c r="AC1586" s="29">
        <v>4949</v>
      </c>
      <c r="AD1586" s="29">
        <v>1760</v>
      </c>
      <c r="AE1586" s="29">
        <v>2927</v>
      </c>
      <c r="AF1586" s="29">
        <v>1568</v>
      </c>
      <c r="AG1586" s="48">
        <v>285.88</v>
      </c>
      <c r="AH1586" s="49">
        <f t="shared" si="130"/>
        <v>400.05596753882747</v>
      </c>
      <c r="AI1586" s="29">
        <v>0</v>
      </c>
      <c r="AJ1586" s="29">
        <v>0</v>
      </c>
      <c r="AK1586" s="29">
        <v>0</v>
      </c>
      <c r="AL1586" s="29">
        <v>0</v>
      </c>
      <c r="AM1586" s="30">
        <f t="shared" si="127"/>
        <v>0</v>
      </c>
      <c r="AN1586" s="31">
        <v>0</v>
      </c>
      <c r="AO1586" s="31">
        <v>0</v>
      </c>
      <c r="AP1586" s="31">
        <v>0</v>
      </c>
      <c r="AQ1586" s="31">
        <v>0</v>
      </c>
      <c r="AR1586" s="32">
        <f t="shared" si="128"/>
        <v>0</v>
      </c>
      <c r="AS1586" s="67">
        <v>302</v>
      </c>
      <c r="AT1586" s="67">
        <v>333</v>
      </c>
      <c r="AU1586" s="67">
        <v>73</v>
      </c>
      <c r="AV1586" s="67">
        <v>6</v>
      </c>
      <c r="AW1586" s="67">
        <v>310549</v>
      </c>
    </row>
    <row r="1587" spans="1:49" hidden="1">
      <c r="A1587" s="79">
        <v>700084</v>
      </c>
      <c r="B1587" s="33" t="s">
        <v>11007</v>
      </c>
      <c r="C1587" s="33" t="s">
        <v>13684</v>
      </c>
      <c r="D1587" s="33" t="s">
        <v>414</v>
      </c>
      <c r="E1587" s="50" t="s">
        <v>11605</v>
      </c>
      <c r="F1587" s="36">
        <v>70</v>
      </c>
      <c r="G1587" s="33" t="s">
        <v>930</v>
      </c>
      <c r="H1587" s="33" t="s">
        <v>11606</v>
      </c>
      <c r="I1587" s="33" t="s">
        <v>397</v>
      </c>
      <c r="J1587" s="33" t="s">
        <v>34</v>
      </c>
      <c r="K1587" s="33" t="s">
        <v>8826</v>
      </c>
      <c r="L1587" s="33" t="s">
        <v>8827</v>
      </c>
      <c r="M1587" s="33">
        <v>700084</v>
      </c>
      <c r="N1587" s="33">
        <v>-31.533519999999999</v>
      </c>
      <c r="O1587" s="33">
        <v>-68.592068999999995</v>
      </c>
      <c r="P1587" s="33" t="s">
        <v>885</v>
      </c>
      <c r="Q1587" s="33" t="s">
        <v>985</v>
      </c>
      <c r="R1587" s="33" t="s">
        <v>985</v>
      </c>
      <c r="S1587" s="33">
        <v>82641</v>
      </c>
      <c r="T1587" s="33">
        <v>21234</v>
      </c>
      <c r="U1587" s="33">
        <v>5819</v>
      </c>
      <c r="V1587" s="33">
        <v>15962</v>
      </c>
      <c r="W1587" s="33">
        <v>14239</v>
      </c>
      <c r="X1587" s="33">
        <v>21910</v>
      </c>
      <c r="Y1587" s="33">
        <v>21459</v>
      </c>
      <c r="Z1587" s="33">
        <v>3552</v>
      </c>
      <c r="AA1587" s="33">
        <v>20077</v>
      </c>
      <c r="AB1587" s="33">
        <v>1833</v>
      </c>
      <c r="AC1587" s="33">
        <v>2599</v>
      </c>
      <c r="AD1587" s="33">
        <v>766</v>
      </c>
      <c r="AE1587" s="33">
        <v>1464</v>
      </c>
      <c r="AF1587" s="33">
        <v>787</v>
      </c>
      <c r="AG1587" s="46">
        <v>120.43</v>
      </c>
      <c r="AH1587" s="47">
        <f t="shared" si="130"/>
        <v>686.21605912148129</v>
      </c>
      <c r="AI1587" s="33">
        <v>0</v>
      </c>
      <c r="AJ1587" s="33">
        <v>0</v>
      </c>
      <c r="AK1587" s="33">
        <v>0</v>
      </c>
      <c r="AL1587" s="33">
        <v>0</v>
      </c>
      <c r="AM1587" s="39">
        <f t="shared" si="127"/>
        <v>0</v>
      </c>
      <c r="AN1587" s="40">
        <v>0</v>
      </c>
      <c r="AO1587" s="40">
        <v>0</v>
      </c>
      <c r="AP1587" s="40">
        <v>0</v>
      </c>
      <c r="AQ1587" s="40">
        <v>0</v>
      </c>
      <c r="AR1587" s="41">
        <f t="shared" si="128"/>
        <v>0</v>
      </c>
      <c r="AS1587" s="67">
        <v>864</v>
      </c>
      <c r="AT1587" s="67">
        <v>951</v>
      </c>
      <c r="AU1587" s="67">
        <v>2451</v>
      </c>
      <c r="AV1587" s="67">
        <v>7</v>
      </c>
      <c r="AW1587" s="67">
        <v>307324</v>
      </c>
    </row>
    <row r="1588" spans="1:49" hidden="1">
      <c r="A1588" s="80">
        <v>700091</v>
      </c>
      <c r="B1588" s="29" t="s">
        <v>11007</v>
      </c>
      <c r="C1588" s="29" t="s">
        <v>13765</v>
      </c>
      <c r="D1588" s="29" t="s">
        <v>10195</v>
      </c>
      <c r="E1588" s="82" t="s">
        <v>11607</v>
      </c>
      <c r="F1588" s="43">
        <v>70</v>
      </c>
      <c r="G1588" s="29" t="s">
        <v>930</v>
      </c>
      <c r="H1588" s="29" t="s">
        <v>11608</v>
      </c>
      <c r="I1588" s="29" t="s">
        <v>83</v>
      </c>
      <c r="J1588" s="29" t="s">
        <v>34</v>
      </c>
      <c r="K1588" s="29" t="s">
        <v>8808</v>
      </c>
      <c r="L1588" s="29" t="s">
        <v>8809</v>
      </c>
      <c r="M1588" s="29">
        <v>700091</v>
      </c>
      <c r="N1588" s="29">
        <v>-31.516762</v>
      </c>
      <c r="O1588" s="29">
        <v>-68.352647000000005</v>
      </c>
      <c r="P1588" s="29" t="s">
        <v>885</v>
      </c>
      <c r="Q1588" s="29" t="s">
        <v>976</v>
      </c>
      <c r="R1588" s="29" t="s">
        <v>976</v>
      </c>
      <c r="S1588" s="29">
        <v>11115</v>
      </c>
      <c r="T1588" s="29">
        <v>2297</v>
      </c>
      <c r="U1588" s="29">
        <v>593</v>
      </c>
      <c r="V1588" s="29">
        <v>0</v>
      </c>
      <c r="W1588" s="29">
        <v>2472</v>
      </c>
      <c r="X1588" s="29">
        <v>2675</v>
      </c>
      <c r="Y1588" s="29">
        <v>2538</v>
      </c>
      <c r="Z1588" s="29">
        <v>1004</v>
      </c>
      <c r="AA1588" s="29">
        <v>2477</v>
      </c>
      <c r="AB1588" s="29">
        <v>198</v>
      </c>
      <c r="AC1588" s="29">
        <v>519</v>
      </c>
      <c r="AD1588" s="29">
        <v>321</v>
      </c>
      <c r="AE1588" s="29">
        <v>352</v>
      </c>
      <c r="AF1588" s="29">
        <v>173</v>
      </c>
      <c r="AG1588" s="48">
        <v>551.19000000000005</v>
      </c>
      <c r="AH1588" s="49">
        <f t="shared" si="130"/>
        <v>20.165460186142706</v>
      </c>
      <c r="AI1588" s="29">
        <v>0</v>
      </c>
      <c r="AJ1588" s="29">
        <v>0</v>
      </c>
      <c r="AK1588" s="29">
        <v>0</v>
      </c>
      <c r="AL1588" s="29">
        <v>0</v>
      </c>
      <c r="AM1588" s="30">
        <f t="shared" si="127"/>
        <v>0</v>
      </c>
      <c r="AN1588" s="31">
        <v>0</v>
      </c>
      <c r="AO1588" s="31">
        <v>0</v>
      </c>
      <c r="AP1588" s="31">
        <v>0</v>
      </c>
      <c r="AQ1588" s="31">
        <v>0</v>
      </c>
      <c r="AR1588" s="32">
        <f t="shared" si="128"/>
        <v>0</v>
      </c>
      <c r="AS1588" s="67">
        <v>15</v>
      </c>
      <c r="AT1588" s="67">
        <v>17</v>
      </c>
      <c r="AU1588" s="67">
        <v>0</v>
      </c>
      <c r="AV1588" s="67">
        <v>1</v>
      </c>
      <c r="AW1588" s="67">
        <v>9021</v>
      </c>
    </row>
    <row r="1589" spans="1:49" hidden="1">
      <c r="A1589" s="79">
        <v>700098</v>
      </c>
      <c r="B1589" s="33" t="s">
        <v>11007</v>
      </c>
      <c r="C1589" s="33" t="s">
        <v>13734</v>
      </c>
      <c r="D1589" s="33" t="s">
        <v>10346</v>
      </c>
      <c r="E1589" s="50" t="s">
        <v>11609</v>
      </c>
      <c r="F1589" s="36">
        <v>70</v>
      </c>
      <c r="G1589" s="33" t="s">
        <v>930</v>
      </c>
      <c r="H1589" s="33" t="s">
        <v>11610</v>
      </c>
      <c r="I1589" s="33" t="s">
        <v>397</v>
      </c>
      <c r="J1589" s="33" t="s">
        <v>34</v>
      </c>
      <c r="K1589" s="33" t="s">
        <v>8808</v>
      </c>
      <c r="L1589" s="33" t="s">
        <v>8809</v>
      </c>
      <c r="M1589" s="33">
        <v>700098</v>
      </c>
      <c r="N1589" s="33">
        <v>-31.513034999999999</v>
      </c>
      <c r="O1589" s="33">
        <v>-68.456598999999997</v>
      </c>
      <c r="P1589" s="33" t="s">
        <v>885</v>
      </c>
      <c r="Q1589" s="33" t="s">
        <v>989</v>
      </c>
      <c r="R1589" s="33" t="s">
        <v>989</v>
      </c>
      <c r="S1589" s="33">
        <v>48087</v>
      </c>
      <c r="T1589" s="33">
        <v>12345</v>
      </c>
      <c r="U1589" s="33">
        <v>6753</v>
      </c>
      <c r="V1589" s="33">
        <v>7448</v>
      </c>
      <c r="W1589" s="33">
        <v>10143</v>
      </c>
      <c r="X1589" s="33">
        <v>12724</v>
      </c>
      <c r="Y1589" s="33">
        <v>12416</v>
      </c>
      <c r="Z1589" s="33">
        <v>2731</v>
      </c>
      <c r="AA1589" s="33">
        <v>11291</v>
      </c>
      <c r="AB1589" s="33">
        <v>1433</v>
      </c>
      <c r="AC1589" s="33">
        <v>2044</v>
      </c>
      <c r="AD1589" s="33">
        <v>611</v>
      </c>
      <c r="AE1589" s="33">
        <v>1041</v>
      </c>
      <c r="AF1589" s="33">
        <v>591</v>
      </c>
      <c r="AG1589" s="46">
        <v>54.14</v>
      </c>
      <c r="AH1589" s="47">
        <f t="shared" si="130"/>
        <v>888.19726634650908</v>
      </c>
      <c r="AI1589" s="33">
        <v>0</v>
      </c>
      <c r="AJ1589" s="33">
        <v>0</v>
      </c>
      <c r="AK1589" s="33">
        <v>0</v>
      </c>
      <c r="AL1589" s="33">
        <v>0</v>
      </c>
      <c r="AM1589" s="39">
        <f t="shared" si="127"/>
        <v>0</v>
      </c>
      <c r="AN1589" s="40">
        <v>0</v>
      </c>
      <c r="AO1589" s="40">
        <v>0</v>
      </c>
      <c r="AP1589" s="40">
        <v>0</v>
      </c>
      <c r="AQ1589" s="40">
        <v>0</v>
      </c>
      <c r="AR1589" s="41">
        <f t="shared" si="128"/>
        <v>0</v>
      </c>
      <c r="AS1589" s="67">
        <v>525</v>
      </c>
      <c r="AT1589" s="67">
        <v>578</v>
      </c>
      <c r="AU1589" s="67">
        <v>1895</v>
      </c>
      <c r="AV1589" s="67">
        <v>4</v>
      </c>
      <c r="AW1589" s="67">
        <v>186527</v>
      </c>
    </row>
    <row r="1590" spans="1:49" hidden="1">
      <c r="A1590" s="80">
        <v>700105</v>
      </c>
      <c r="B1590" s="29" t="s">
        <v>11007</v>
      </c>
      <c r="C1590" s="29" t="s">
        <v>13705</v>
      </c>
      <c r="D1590" s="29" t="s">
        <v>1019</v>
      </c>
      <c r="E1590" s="82" t="s">
        <v>11611</v>
      </c>
      <c r="F1590" s="43">
        <v>70</v>
      </c>
      <c r="G1590" s="29" t="s">
        <v>930</v>
      </c>
      <c r="H1590" s="29" t="s">
        <v>11612</v>
      </c>
      <c r="I1590" s="29" t="s">
        <v>296</v>
      </c>
      <c r="J1590" s="29" t="s">
        <v>34</v>
      </c>
      <c r="K1590" s="29" t="s">
        <v>8808</v>
      </c>
      <c r="L1590" s="29" t="s">
        <v>8809</v>
      </c>
      <c r="M1590" s="29">
        <v>700105</v>
      </c>
      <c r="N1590" s="29">
        <v>-31.981002</v>
      </c>
      <c r="O1590" s="29">
        <v>-68.427002999999999</v>
      </c>
      <c r="P1590" s="29" t="s">
        <v>885</v>
      </c>
      <c r="Q1590" s="29" t="s">
        <v>1020</v>
      </c>
      <c r="R1590" s="29" t="s">
        <v>1020</v>
      </c>
      <c r="S1590" s="29">
        <v>22131</v>
      </c>
      <c r="T1590" s="29">
        <v>4159</v>
      </c>
      <c r="U1590" s="29">
        <v>719</v>
      </c>
      <c r="V1590" s="29">
        <v>0</v>
      </c>
      <c r="W1590" s="29">
        <v>4369</v>
      </c>
      <c r="X1590" s="29">
        <v>5224</v>
      </c>
      <c r="Y1590" s="29">
        <v>4736</v>
      </c>
      <c r="Z1590" s="29">
        <v>1752</v>
      </c>
      <c r="AA1590" s="29">
        <v>4830</v>
      </c>
      <c r="AB1590" s="29">
        <v>394</v>
      </c>
      <c r="AC1590" s="29">
        <v>915</v>
      </c>
      <c r="AD1590" s="29">
        <v>521</v>
      </c>
      <c r="AE1590" s="29">
        <v>1078</v>
      </c>
      <c r="AF1590" s="29">
        <v>551</v>
      </c>
      <c r="AG1590" s="48">
        <v>2853.36</v>
      </c>
      <c r="AH1590" s="49">
        <f t="shared" si="130"/>
        <v>7.7561191016906381</v>
      </c>
      <c r="AI1590" s="29">
        <v>0</v>
      </c>
      <c r="AJ1590" s="29">
        <v>0</v>
      </c>
      <c r="AK1590" s="29">
        <v>0</v>
      </c>
      <c r="AL1590" s="29">
        <v>0</v>
      </c>
      <c r="AM1590" s="30">
        <f t="shared" si="127"/>
        <v>0</v>
      </c>
      <c r="AN1590" s="31">
        <v>0</v>
      </c>
      <c r="AO1590" s="31">
        <v>0</v>
      </c>
      <c r="AP1590" s="31">
        <v>0</v>
      </c>
      <c r="AQ1590" s="31">
        <v>0</v>
      </c>
      <c r="AR1590" s="32">
        <f t="shared" si="128"/>
        <v>0</v>
      </c>
      <c r="AS1590" s="67">
        <v>883</v>
      </c>
      <c r="AT1590" s="67">
        <v>973</v>
      </c>
      <c r="AU1590" s="67">
        <v>0</v>
      </c>
      <c r="AV1590" s="67">
        <v>14</v>
      </c>
      <c r="AW1590" s="67">
        <v>1780336</v>
      </c>
    </row>
    <row r="1591" spans="1:49" hidden="1">
      <c r="A1591" s="79">
        <v>700112</v>
      </c>
      <c r="B1591" s="33" t="s">
        <v>11007</v>
      </c>
      <c r="C1591" s="33" t="s">
        <v>952</v>
      </c>
      <c r="D1591" s="33" t="s">
        <v>952</v>
      </c>
      <c r="E1591" s="50" t="s">
        <v>11613</v>
      </c>
      <c r="F1591" s="36">
        <v>70</v>
      </c>
      <c r="G1591" s="33" t="s">
        <v>930</v>
      </c>
      <c r="H1591" s="33" t="s">
        <v>11614</v>
      </c>
      <c r="I1591" s="33" t="s">
        <v>83</v>
      </c>
      <c r="J1591" s="33" t="s">
        <v>34</v>
      </c>
      <c r="K1591" s="33" t="s">
        <v>8870</v>
      </c>
      <c r="L1591" s="33" t="s">
        <v>8871</v>
      </c>
      <c r="M1591" s="33">
        <v>700112</v>
      </c>
      <c r="N1591" s="33">
        <v>-31.465938999999999</v>
      </c>
      <c r="O1591" s="33">
        <v>-68.735333999999995</v>
      </c>
      <c r="P1591" s="33" t="s">
        <v>885</v>
      </c>
      <c r="Q1591" s="33" t="s">
        <v>953</v>
      </c>
      <c r="R1591" s="33" t="s">
        <v>953</v>
      </c>
      <c r="S1591" s="33">
        <v>4886</v>
      </c>
      <c r="T1591" s="33">
        <v>1075</v>
      </c>
      <c r="U1591" s="33">
        <v>0</v>
      </c>
      <c r="V1591" s="33">
        <v>0</v>
      </c>
      <c r="W1591" s="33">
        <v>503</v>
      </c>
      <c r="X1591" s="33">
        <v>1230</v>
      </c>
      <c r="Y1591" s="33">
        <v>1174</v>
      </c>
      <c r="Z1591" s="33">
        <v>358</v>
      </c>
      <c r="AA1591" s="33">
        <v>1189</v>
      </c>
      <c r="AB1591" s="33">
        <v>41</v>
      </c>
      <c r="AC1591" s="33">
        <v>225</v>
      </c>
      <c r="AD1591" s="33">
        <v>184</v>
      </c>
      <c r="AE1591" s="33">
        <v>158</v>
      </c>
      <c r="AF1591" s="33">
        <v>83</v>
      </c>
      <c r="AG1591" s="46">
        <v>4435.51</v>
      </c>
      <c r="AH1591" s="47">
        <f t="shared" si="130"/>
        <v>1.1015644198750538</v>
      </c>
      <c r="AI1591" s="33">
        <v>0</v>
      </c>
      <c r="AJ1591" s="33">
        <v>0</v>
      </c>
      <c r="AK1591" s="33">
        <v>0</v>
      </c>
      <c r="AL1591" s="33">
        <v>0</v>
      </c>
      <c r="AM1591" s="39">
        <f t="shared" si="127"/>
        <v>0</v>
      </c>
      <c r="AN1591" s="40">
        <v>0</v>
      </c>
      <c r="AO1591" s="40">
        <v>0</v>
      </c>
      <c r="AP1591" s="40">
        <v>0</v>
      </c>
      <c r="AQ1591" s="40">
        <v>0</v>
      </c>
      <c r="AR1591" s="41">
        <f t="shared" si="128"/>
        <v>0</v>
      </c>
      <c r="AS1591" s="67">
        <v>365</v>
      </c>
      <c r="AT1591" s="67">
        <v>402</v>
      </c>
      <c r="AU1591" s="67">
        <v>642</v>
      </c>
      <c r="AV1591" s="67">
        <v>5</v>
      </c>
      <c r="AW1591" s="67">
        <v>258804</v>
      </c>
    </row>
    <row r="1592" spans="1:49" hidden="1">
      <c r="A1592" s="80">
        <v>700119</v>
      </c>
      <c r="B1592" s="29" t="s">
        <v>11007</v>
      </c>
      <c r="C1592" s="29" t="s">
        <v>11615</v>
      </c>
      <c r="D1592" s="29" t="s">
        <v>11615</v>
      </c>
      <c r="E1592" s="82" t="s">
        <v>11616</v>
      </c>
      <c r="F1592" s="43">
        <v>70</v>
      </c>
      <c r="G1592" s="29" t="s">
        <v>930</v>
      </c>
      <c r="H1592" s="29" t="s">
        <v>11617</v>
      </c>
      <c r="I1592" s="29" t="s">
        <v>83</v>
      </c>
      <c r="J1592" s="29" t="s">
        <v>34</v>
      </c>
      <c r="K1592" s="29" t="s">
        <v>8870</v>
      </c>
      <c r="L1592" s="29" t="s">
        <v>8871</v>
      </c>
      <c r="M1592" s="29">
        <v>700119</v>
      </c>
      <c r="N1592" s="29">
        <v>-30.636707999999999</v>
      </c>
      <c r="O1592" s="29">
        <v>-67.465059999999994</v>
      </c>
      <c r="P1592" s="29" t="s">
        <v>885</v>
      </c>
      <c r="Q1592" s="29" t="s">
        <v>949</v>
      </c>
      <c r="R1592" s="29" t="s">
        <v>949</v>
      </c>
      <c r="S1592" s="29">
        <v>7222</v>
      </c>
      <c r="T1592" s="29">
        <v>1597</v>
      </c>
      <c r="U1592" s="29">
        <v>0</v>
      </c>
      <c r="V1592" s="29">
        <v>0</v>
      </c>
      <c r="W1592" s="29">
        <v>1581</v>
      </c>
      <c r="X1592" s="29">
        <v>1868</v>
      </c>
      <c r="Y1592" s="29">
        <v>1716</v>
      </c>
      <c r="Z1592" s="29">
        <v>338</v>
      </c>
      <c r="AA1592" s="29">
        <v>1792</v>
      </c>
      <c r="AB1592" s="29">
        <v>76</v>
      </c>
      <c r="AC1592" s="29">
        <v>165</v>
      </c>
      <c r="AD1592" s="29">
        <v>89</v>
      </c>
      <c r="AE1592" s="29">
        <v>290</v>
      </c>
      <c r="AF1592" s="29">
        <v>106</v>
      </c>
      <c r="AG1592" s="48">
        <v>5217.6499999999996</v>
      </c>
      <c r="AH1592" s="49">
        <f t="shared" si="130"/>
        <v>1.3841480359932155</v>
      </c>
      <c r="AI1592" s="29">
        <v>0</v>
      </c>
      <c r="AJ1592" s="29">
        <v>0</v>
      </c>
      <c r="AK1592" s="29">
        <v>0</v>
      </c>
      <c r="AL1592" s="29">
        <v>0</v>
      </c>
      <c r="AM1592" s="30">
        <f t="shared" si="127"/>
        <v>0</v>
      </c>
      <c r="AN1592" s="31">
        <v>0</v>
      </c>
      <c r="AO1592" s="31">
        <v>0</v>
      </c>
      <c r="AP1592" s="31">
        <v>0</v>
      </c>
      <c r="AQ1592" s="31">
        <v>0</v>
      </c>
      <c r="AR1592" s="32">
        <f t="shared" si="128"/>
        <v>0</v>
      </c>
      <c r="AS1592" s="67">
        <v>150</v>
      </c>
      <c r="AT1592" s="67">
        <v>165</v>
      </c>
      <c r="AU1592" s="67">
        <v>0</v>
      </c>
      <c r="AV1592" s="67">
        <v>1</v>
      </c>
      <c r="AW1592" s="67">
        <v>73730</v>
      </c>
    </row>
    <row r="1593" spans="1:49" hidden="1">
      <c r="A1593" s="79">
        <v>700126</v>
      </c>
      <c r="B1593" s="33" t="s">
        <v>11007</v>
      </c>
      <c r="C1593" s="33" t="s">
        <v>13691</v>
      </c>
      <c r="D1593" s="33" t="s">
        <v>1039</v>
      </c>
      <c r="E1593" s="50" t="s">
        <v>11618</v>
      </c>
      <c r="F1593" s="36">
        <v>70</v>
      </c>
      <c r="G1593" s="33" t="s">
        <v>930</v>
      </c>
      <c r="H1593" s="33" t="s">
        <v>11619</v>
      </c>
      <c r="I1593" s="33" t="s">
        <v>296</v>
      </c>
      <c r="J1593" s="33" t="s">
        <v>34</v>
      </c>
      <c r="K1593" s="33" t="s">
        <v>8808</v>
      </c>
      <c r="L1593" s="33" t="s">
        <v>8809</v>
      </c>
      <c r="M1593" s="33">
        <v>700126</v>
      </c>
      <c r="N1593" s="33">
        <v>-31.744809</v>
      </c>
      <c r="O1593" s="33">
        <v>-68.314240999999996</v>
      </c>
      <c r="P1593" s="33" t="s">
        <v>885</v>
      </c>
      <c r="Q1593" s="33" t="s">
        <v>1040</v>
      </c>
      <c r="R1593" s="33" t="s">
        <v>1040</v>
      </c>
      <c r="S1593" s="33">
        <v>17119</v>
      </c>
      <c r="T1593" s="33">
        <v>2948</v>
      </c>
      <c r="U1593" s="33">
        <v>426</v>
      </c>
      <c r="V1593" s="33">
        <v>0</v>
      </c>
      <c r="W1593" s="33">
        <v>3714</v>
      </c>
      <c r="X1593" s="33">
        <v>3973</v>
      </c>
      <c r="Y1593" s="33">
        <v>3614</v>
      </c>
      <c r="Z1593" s="33">
        <v>1660</v>
      </c>
      <c r="AA1593" s="33">
        <v>3704</v>
      </c>
      <c r="AB1593" s="33">
        <v>269</v>
      </c>
      <c r="AC1593" s="33">
        <v>1121</v>
      </c>
      <c r="AD1593" s="33">
        <v>852</v>
      </c>
      <c r="AE1593" s="33">
        <v>811</v>
      </c>
      <c r="AF1593" s="33">
        <v>378</v>
      </c>
      <c r="AG1593" s="46">
        <v>4228.2</v>
      </c>
      <c r="AH1593" s="47">
        <f t="shared" si="130"/>
        <v>4.0487677971713731</v>
      </c>
      <c r="AI1593" s="33">
        <v>0</v>
      </c>
      <c r="AJ1593" s="33">
        <v>0</v>
      </c>
      <c r="AK1593" s="33">
        <v>0</v>
      </c>
      <c r="AL1593" s="33">
        <v>0</v>
      </c>
      <c r="AM1593" s="39">
        <f t="shared" si="127"/>
        <v>0</v>
      </c>
      <c r="AN1593" s="40">
        <v>0</v>
      </c>
      <c r="AO1593" s="40">
        <v>0</v>
      </c>
      <c r="AP1593" s="40">
        <v>0</v>
      </c>
      <c r="AQ1593" s="40">
        <v>0</v>
      </c>
      <c r="AR1593" s="41">
        <f t="shared" si="128"/>
        <v>0</v>
      </c>
      <c r="AS1593" s="67">
        <v>561</v>
      </c>
      <c r="AT1593" s="67">
        <v>617</v>
      </c>
      <c r="AU1593" s="67">
        <v>0</v>
      </c>
      <c r="AV1593" s="67">
        <v>10</v>
      </c>
      <c r="AW1593" s="67">
        <v>828341</v>
      </c>
    </row>
    <row r="1594" spans="1:49" hidden="1">
      <c r="A1594" s="80">
        <v>700133</v>
      </c>
      <c r="B1594" s="29" t="s">
        <v>11007</v>
      </c>
      <c r="C1594" s="29" t="s">
        <v>960</v>
      </c>
      <c r="D1594" s="29" t="s">
        <v>960</v>
      </c>
      <c r="E1594" s="82" t="s">
        <v>11620</v>
      </c>
      <c r="F1594" s="43">
        <v>70</v>
      </c>
      <c r="G1594" s="29" t="s">
        <v>930</v>
      </c>
      <c r="H1594" s="29" t="s">
        <v>11621</v>
      </c>
      <c r="I1594" s="29" t="s">
        <v>83</v>
      </c>
      <c r="J1594" s="29" t="s">
        <v>34</v>
      </c>
      <c r="K1594" s="29" t="s">
        <v>8870</v>
      </c>
      <c r="L1594" s="29" t="s">
        <v>8871</v>
      </c>
      <c r="M1594" s="29">
        <v>700133</v>
      </c>
      <c r="N1594" s="29">
        <v>-31.529332</v>
      </c>
      <c r="O1594" s="29">
        <v>-68.725341</v>
      </c>
      <c r="P1594" s="29" t="s">
        <v>885</v>
      </c>
      <c r="Q1594" s="29" t="s">
        <v>961</v>
      </c>
      <c r="R1594" s="29" t="s">
        <v>961</v>
      </c>
      <c r="S1594" s="29">
        <v>4863</v>
      </c>
      <c r="T1594" s="29">
        <v>1086</v>
      </c>
      <c r="U1594" s="29">
        <v>0</v>
      </c>
      <c r="V1594" s="29">
        <v>0</v>
      </c>
      <c r="W1594" s="29">
        <v>1164</v>
      </c>
      <c r="X1594" s="29">
        <v>1196</v>
      </c>
      <c r="Y1594" s="29">
        <v>1114</v>
      </c>
      <c r="Z1594" s="29">
        <v>361</v>
      </c>
      <c r="AA1594" s="29">
        <v>1101</v>
      </c>
      <c r="AB1594" s="29">
        <v>95</v>
      </c>
      <c r="AC1594" s="29">
        <v>244</v>
      </c>
      <c r="AD1594" s="29">
        <v>149</v>
      </c>
      <c r="AE1594" s="29">
        <v>167</v>
      </c>
      <c r="AF1594" s="29">
        <v>80</v>
      </c>
      <c r="AG1594" s="48">
        <v>2386.62</v>
      </c>
      <c r="AH1594" s="49">
        <f t="shared" si="130"/>
        <v>2.0376096739321721</v>
      </c>
      <c r="AI1594" s="29">
        <v>0</v>
      </c>
      <c r="AJ1594" s="29">
        <v>0</v>
      </c>
      <c r="AK1594" s="29">
        <v>0</v>
      </c>
      <c r="AL1594" s="29">
        <v>0</v>
      </c>
      <c r="AM1594" s="30">
        <f t="shared" si="127"/>
        <v>0</v>
      </c>
      <c r="AN1594" s="31">
        <v>0</v>
      </c>
      <c r="AO1594" s="31">
        <v>0</v>
      </c>
      <c r="AP1594" s="31">
        <v>0</v>
      </c>
      <c r="AQ1594" s="31">
        <v>0</v>
      </c>
      <c r="AR1594" s="32">
        <f t="shared" si="128"/>
        <v>0</v>
      </c>
      <c r="AS1594" s="67">
        <v>0</v>
      </c>
      <c r="AT1594" s="67">
        <v>0</v>
      </c>
      <c r="AU1594" s="67">
        <v>0</v>
      </c>
      <c r="AV1594" s="67">
        <v>0</v>
      </c>
      <c r="AW1594" s="67">
        <v>0</v>
      </c>
    </row>
    <row r="1595" spans="1:49" hidden="1">
      <c r="A1595" s="79">
        <v>740007</v>
      </c>
      <c r="B1595" s="33" t="s">
        <v>11007</v>
      </c>
      <c r="C1595" s="33" t="s">
        <v>13761</v>
      </c>
      <c r="D1595" s="33" t="s">
        <v>691</v>
      </c>
      <c r="E1595" s="50" t="s">
        <v>11622</v>
      </c>
      <c r="F1595" s="36">
        <v>74</v>
      </c>
      <c r="G1595" s="33" t="s">
        <v>1282</v>
      </c>
      <c r="H1595" s="33" t="s">
        <v>11623</v>
      </c>
      <c r="I1595" s="33" t="s">
        <v>34</v>
      </c>
      <c r="J1595" s="33" t="s">
        <v>34</v>
      </c>
      <c r="K1595" s="33" t="s">
        <v>8870</v>
      </c>
      <c r="L1595" s="33" t="s">
        <v>8871</v>
      </c>
      <c r="M1595" s="33">
        <v>740007</v>
      </c>
      <c r="N1595" s="33">
        <v>-32.060749000000001</v>
      </c>
      <c r="O1595" s="33">
        <v>-65.827691000000002</v>
      </c>
      <c r="P1595" s="33" t="s">
        <v>647</v>
      </c>
      <c r="Q1595" s="33" t="s">
        <v>2463</v>
      </c>
      <c r="R1595" s="33" t="s">
        <v>4853</v>
      </c>
      <c r="S1595" s="33">
        <v>2729</v>
      </c>
      <c r="T1595" s="33">
        <v>709</v>
      </c>
      <c r="U1595" s="33">
        <v>89</v>
      </c>
      <c r="V1595" s="33">
        <v>0</v>
      </c>
      <c r="W1595" s="33">
        <v>559</v>
      </c>
      <c r="X1595" s="33">
        <v>711</v>
      </c>
      <c r="Y1595" s="33">
        <v>671</v>
      </c>
      <c r="Z1595" s="33">
        <v>124</v>
      </c>
      <c r="AA1595" s="33">
        <v>647</v>
      </c>
      <c r="AB1595" s="33">
        <v>64</v>
      </c>
      <c r="AC1595" s="33">
        <v>87</v>
      </c>
      <c r="AD1595" s="33">
        <v>23</v>
      </c>
      <c r="AE1595" s="33">
        <v>121</v>
      </c>
      <c r="AF1595" s="33">
        <v>66</v>
      </c>
      <c r="AG1595" s="46">
        <v>140.65</v>
      </c>
      <c r="AH1595" s="47">
        <f t="shared" si="130"/>
        <v>19.402772840383932</v>
      </c>
      <c r="AI1595" s="33">
        <v>0</v>
      </c>
      <c r="AJ1595" s="33">
        <v>0</v>
      </c>
      <c r="AK1595" s="33">
        <v>0</v>
      </c>
      <c r="AL1595" s="33">
        <v>0</v>
      </c>
      <c r="AM1595" s="39">
        <f t="shared" si="127"/>
        <v>0</v>
      </c>
      <c r="AN1595" s="40">
        <v>0</v>
      </c>
      <c r="AO1595" s="40">
        <v>0</v>
      </c>
      <c r="AP1595" s="40">
        <v>0</v>
      </c>
      <c r="AQ1595" s="40">
        <v>0</v>
      </c>
      <c r="AR1595" s="41">
        <f t="shared" si="128"/>
        <v>0</v>
      </c>
      <c r="AS1595" s="67">
        <v>0</v>
      </c>
      <c r="AT1595" s="67">
        <v>0</v>
      </c>
      <c r="AU1595" s="67">
        <v>0</v>
      </c>
      <c r="AV1595" s="67">
        <v>0</v>
      </c>
      <c r="AW1595" s="67">
        <v>0</v>
      </c>
    </row>
    <row r="1596" spans="1:49" hidden="1">
      <c r="A1596" s="80">
        <v>746007</v>
      </c>
      <c r="B1596" s="29" t="s">
        <v>11007</v>
      </c>
      <c r="C1596" s="29" t="s">
        <v>13676</v>
      </c>
      <c r="D1596" s="29" t="s">
        <v>691</v>
      </c>
      <c r="E1596" s="82" t="s">
        <v>11622</v>
      </c>
      <c r="F1596" s="43">
        <v>74</v>
      </c>
      <c r="G1596" s="29" t="s">
        <v>1282</v>
      </c>
      <c r="H1596" s="29" t="s">
        <v>11624</v>
      </c>
      <c r="I1596" s="29" t="s">
        <v>10776</v>
      </c>
      <c r="J1596" s="29" t="s">
        <v>9350</v>
      </c>
      <c r="K1596" s="29" t="s">
        <v>9108</v>
      </c>
      <c r="L1596" s="29" t="s">
        <v>4173</v>
      </c>
      <c r="M1596" s="29">
        <v>746007</v>
      </c>
      <c r="N1596" s="29">
        <v>-32.104782</v>
      </c>
      <c r="O1596" s="29">
        <v>-65.962112000000005</v>
      </c>
      <c r="P1596" s="29" t="s">
        <v>647</v>
      </c>
      <c r="Q1596" s="29" t="s">
        <v>2463</v>
      </c>
      <c r="R1596" s="29" t="s">
        <v>2432</v>
      </c>
      <c r="S1596" s="29">
        <v>379</v>
      </c>
      <c r="T1596" s="29">
        <v>112</v>
      </c>
      <c r="U1596" s="29">
        <v>5</v>
      </c>
      <c r="V1596" s="29">
        <v>0</v>
      </c>
      <c r="W1596" s="29">
        <v>98</v>
      </c>
      <c r="X1596" s="29">
        <v>117</v>
      </c>
      <c r="Y1596" s="29">
        <v>112</v>
      </c>
      <c r="Z1596" s="29">
        <v>0</v>
      </c>
      <c r="AA1596" s="29">
        <v>110</v>
      </c>
      <c r="AB1596" s="29">
        <v>7</v>
      </c>
      <c r="AC1596" s="29">
        <v>13</v>
      </c>
      <c r="AD1596" s="29">
        <v>6</v>
      </c>
      <c r="AE1596" s="29">
        <v>12</v>
      </c>
      <c r="AF1596" s="29">
        <v>6</v>
      </c>
      <c r="AG1596" s="48">
        <v>175.88</v>
      </c>
      <c r="AH1596" s="49">
        <f t="shared" si="130"/>
        <v>2.1548783261314535</v>
      </c>
      <c r="AI1596" s="29">
        <v>0</v>
      </c>
      <c r="AJ1596" s="29">
        <v>0</v>
      </c>
      <c r="AK1596" s="29">
        <v>0</v>
      </c>
      <c r="AL1596" s="29">
        <v>0</v>
      </c>
      <c r="AM1596" s="30">
        <f t="shared" si="127"/>
        <v>0</v>
      </c>
      <c r="AN1596" s="31">
        <v>0</v>
      </c>
      <c r="AO1596" s="31">
        <v>0</v>
      </c>
      <c r="AP1596" s="31">
        <v>0</v>
      </c>
      <c r="AQ1596" s="31">
        <v>0</v>
      </c>
      <c r="AR1596" s="32">
        <f t="shared" si="128"/>
        <v>0</v>
      </c>
      <c r="AS1596" s="67">
        <v>0</v>
      </c>
      <c r="AT1596" s="67">
        <v>0</v>
      </c>
      <c r="AU1596" s="67">
        <v>0</v>
      </c>
      <c r="AV1596" s="67">
        <v>0</v>
      </c>
      <c r="AW1596" s="67">
        <v>0</v>
      </c>
    </row>
    <row r="1597" spans="1:49" hidden="1">
      <c r="A1597" s="79">
        <v>740014</v>
      </c>
      <c r="B1597" s="33" t="s">
        <v>11007</v>
      </c>
      <c r="C1597" s="33" t="s">
        <v>13677</v>
      </c>
      <c r="D1597" s="33" t="s">
        <v>691</v>
      </c>
      <c r="E1597" s="50" t="s">
        <v>11622</v>
      </c>
      <c r="F1597" s="36">
        <v>74</v>
      </c>
      <c r="G1597" s="33" t="s">
        <v>1282</v>
      </c>
      <c r="H1597" s="33" t="s">
        <v>11625</v>
      </c>
      <c r="I1597" s="33" t="s">
        <v>34</v>
      </c>
      <c r="J1597" s="33" t="s">
        <v>34</v>
      </c>
      <c r="K1597" s="33" t="s">
        <v>8870</v>
      </c>
      <c r="L1597" s="33" t="s">
        <v>8871</v>
      </c>
      <c r="M1597" s="33">
        <v>740014</v>
      </c>
      <c r="N1597" s="33">
        <v>-32.366034999999997</v>
      </c>
      <c r="O1597" s="33">
        <v>-65.942543999999998</v>
      </c>
      <c r="P1597" s="33" t="s">
        <v>647</v>
      </c>
      <c r="Q1597" s="33" t="s">
        <v>2463</v>
      </c>
      <c r="R1597" s="33" t="s">
        <v>2297</v>
      </c>
      <c r="S1597" s="33">
        <v>2016</v>
      </c>
      <c r="T1597" s="33">
        <v>628</v>
      </c>
      <c r="U1597" s="33">
        <v>4</v>
      </c>
      <c r="V1597" s="33">
        <v>0</v>
      </c>
      <c r="W1597" s="33">
        <v>611</v>
      </c>
      <c r="X1597" s="33">
        <v>633</v>
      </c>
      <c r="Y1597" s="33">
        <v>602</v>
      </c>
      <c r="Z1597" s="33">
        <v>140</v>
      </c>
      <c r="AA1597" s="33">
        <v>612</v>
      </c>
      <c r="AB1597" s="33">
        <v>21</v>
      </c>
      <c r="AC1597" s="33">
        <v>42</v>
      </c>
      <c r="AD1597" s="33">
        <v>21</v>
      </c>
      <c r="AE1597" s="33">
        <v>60</v>
      </c>
      <c r="AF1597" s="33">
        <v>14</v>
      </c>
      <c r="AG1597" s="46">
        <v>142</v>
      </c>
      <c r="AH1597" s="47">
        <f t="shared" si="130"/>
        <v>14.19718309859155</v>
      </c>
      <c r="AI1597" s="33">
        <v>0</v>
      </c>
      <c r="AJ1597" s="33">
        <v>0</v>
      </c>
      <c r="AK1597" s="33">
        <v>0</v>
      </c>
      <c r="AL1597" s="33">
        <v>0</v>
      </c>
      <c r="AM1597" s="39">
        <f t="shared" si="127"/>
        <v>0</v>
      </c>
      <c r="AN1597" s="40">
        <v>0</v>
      </c>
      <c r="AO1597" s="40">
        <v>0</v>
      </c>
      <c r="AP1597" s="40">
        <v>0</v>
      </c>
      <c r="AQ1597" s="40">
        <v>0</v>
      </c>
      <c r="AR1597" s="41">
        <f t="shared" si="128"/>
        <v>0</v>
      </c>
      <c r="AS1597" s="67">
        <v>0</v>
      </c>
      <c r="AT1597" s="67">
        <v>0</v>
      </c>
      <c r="AU1597" s="67">
        <v>0</v>
      </c>
      <c r="AV1597" s="67">
        <v>0</v>
      </c>
      <c r="AW1597" s="67">
        <v>0</v>
      </c>
    </row>
    <row r="1598" spans="1:49" hidden="1">
      <c r="A1598" s="80">
        <v>740021</v>
      </c>
      <c r="B1598" s="29" t="s">
        <v>11007</v>
      </c>
      <c r="C1598" s="29" t="s">
        <v>4777</v>
      </c>
      <c r="D1598" s="29" t="s">
        <v>691</v>
      </c>
      <c r="E1598" s="82" t="s">
        <v>11622</v>
      </c>
      <c r="F1598" s="43">
        <v>74</v>
      </c>
      <c r="G1598" s="29" t="s">
        <v>1282</v>
      </c>
      <c r="H1598" s="29" t="s">
        <v>11626</v>
      </c>
      <c r="I1598" s="29" t="s">
        <v>34</v>
      </c>
      <c r="J1598" s="29" t="s">
        <v>34</v>
      </c>
      <c r="K1598" s="29" t="s">
        <v>8870</v>
      </c>
      <c r="L1598" s="29" t="s">
        <v>8871</v>
      </c>
      <c r="M1598" s="29">
        <v>740021</v>
      </c>
      <c r="N1598" s="29">
        <v>-32.233082000000003</v>
      </c>
      <c r="O1598" s="29">
        <v>-65.805633</v>
      </c>
      <c r="P1598" s="29" t="s">
        <v>647</v>
      </c>
      <c r="Q1598" s="29" t="s">
        <v>2463</v>
      </c>
      <c r="R1598" s="29" t="s">
        <v>4776</v>
      </c>
      <c r="S1598" s="29">
        <v>7459</v>
      </c>
      <c r="T1598" s="29">
        <v>2066</v>
      </c>
      <c r="U1598" s="29">
        <v>71</v>
      </c>
      <c r="V1598" s="29">
        <v>0</v>
      </c>
      <c r="W1598" s="29">
        <v>1932</v>
      </c>
      <c r="X1598" s="29">
        <v>2077</v>
      </c>
      <c r="Y1598" s="29">
        <v>1989</v>
      </c>
      <c r="Z1598" s="29">
        <v>329</v>
      </c>
      <c r="AA1598" s="29">
        <v>1977</v>
      </c>
      <c r="AB1598" s="29">
        <v>100</v>
      </c>
      <c r="AC1598" s="29">
        <v>149</v>
      </c>
      <c r="AD1598" s="29">
        <v>49</v>
      </c>
      <c r="AE1598" s="29">
        <v>241</v>
      </c>
      <c r="AF1598" s="29">
        <v>139</v>
      </c>
      <c r="AG1598" s="48">
        <v>154.01</v>
      </c>
      <c r="AH1598" s="49">
        <f t="shared" si="130"/>
        <v>48.43192000519447</v>
      </c>
      <c r="AI1598" s="29">
        <v>0</v>
      </c>
      <c r="AJ1598" s="29">
        <v>0</v>
      </c>
      <c r="AK1598" s="29">
        <v>0</v>
      </c>
      <c r="AL1598" s="29">
        <v>0</v>
      </c>
      <c r="AM1598" s="30">
        <f t="shared" si="127"/>
        <v>0</v>
      </c>
      <c r="AN1598" s="31">
        <v>0</v>
      </c>
      <c r="AO1598" s="31">
        <v>0</v>
      </c>
      <c r="AP1598" s="31">
        <v>0</v>
      </c>
      <c r="AQ1598" s="31">
        <v>0</v>
      </c>
      <c r="AR1598" s="32">
        <f t="shared" si="128"/>
        <v>0</v>
      </c>
      <c r="AS1598" s="67">
        <v>100</v>
      </c>
      <c r="AT1598" s="67">
        <v>110</v>
      </c>
      <c r="AU1598" s="67">
        <v>0</v>
      </c>
      <c r="AV1598" s="67">
        <v>3</v>
      </c>
      <c r="AW1598" s="67">
        <v>106463</v>
      </c>
    </row>
    <row r="1599" spans="1:49" hidden="1">
      <c r="A1599" s="79">
        <v>740028</v>
      </c>
      <c r="B1599" s="33" t="s">
        <v>11007</v>
      </c>
      <c r="C1599" s="33" t="s">
        <v>11627</v>
      </c>
      <c r="D1599" s="33" t="s">
        <v>691</v>
      </c>
      <c r="E1599" s="50" t="s">
        <v>11622</v>
      </c>
      <c r="F1599" s="36">
        <v>74</v>
      </c>
      <c r="G1599" s="33" t="s">
        <v>1282</v>
      </c>
      <c r="H1599" s="33" t="s">
        <v>11628</v>
      </c>
      <c r="I1599" s="33" t="s">
        <v>34</v>
      </c>
      <c r="J1599" s="33" t="s">
        <v>34</v>
      </c>
      <c r="K1599" s="33" t="s">
        <v>8870</v>
      </c>
      <c r="L1599" s="33" t="s">
        <v>8871</v>
      </c>
      <c r="M1599" s="33">
        <v>740028</v>
      </c>
      <c r="N1599" s="33">
        <v>-32.600639000000001</v>
      </c>
      <c r="O1599" s="33">
        <v>-66.127369999999999</v>
      </c>
      <c r="P1599" s="33" t="s">
        <v>647</v>
      </c>
      <c r="Q1599" s="33" t="s">
        <v>2463</v>
      </c>
      <c r="R1599" s="33" t="s">
        <v>692</v>
      </c>
      <c r="S1599" s="33">
        <v>3732</v>
      </c>
      <c r="T1599" s="33">
        <v>1140</v>
      </c>
      <c r="U1599" s="33">
        <v>25</v>
      </c>
      <c r="V1599" s="33">
        <v>0</v>
      </c>
      <c r="W1599" s="33">
        <v>910</v>
      </c>
      <c r="X1599" s="33">
        <v>1149</v>
      </c>
      <c r="Y1599" s="33">
        <v>1127</v>
      </c>
      <c r="Z1599" s="33">
        <v>155</v>
      </c>
      <c r="AA1599" s="33">
        <v>1104</v>
      </c>
      <c r="AB1599" s="33">
        <v>45</v>
      </c>
      <c r="AC1599" s="33">
        <v>88</v>
      </c>
      <c r="AD1599" s="33">
        <v>43</v>
      </c>
      <c r="AE1599" s="33">
        <v>100</v>
      </c>
      <c r="AF1599" s="33">
        <v>60</v>
      </c>
      <c r="AG1599" s="46">
        <v>145.96</v>
      </c>
      <c r="AH1599" s="47">
        <f t="shared" si="130"/>
        <v>25.568648944916415</v>
      </c>
      <c r="AI1599" s="33">
        <v>0</v>
      </c>
      <c r="AJ1599" s="33">
        <v>0</v>
      </c>
      <c r="AK1599" s="33">
        <v>0</v>
      </c>
      <c r="AL1599" s="33">
        <v>0</v>
      </c>
      <c r="AM1599" s="39">
        <f t="shared" si="127"/>
        <v>0</v>
      </c>
      <c r="AN1599" s="40">
        <v>0</v>
      </c>
      <c r="AO1599" s="40">
        <v>0</v>
      </c>
      <c r="AP1599" s="40">
        <v>0</v>
      </c>
      <c r="AQ1599" s="40">
        <v>0</v>
      </c>
      <c r="AR1599" s="41">
        <f t="shared" si="128"/>
        <v>0</v>
      </c>
      <c r="AS1599" s="67">
        <v>0</v>
      </c>
      <c r="AT1599" s="67">
        <v>0</v>
      </c>
      <c r="AU1599" s="67">
        <v>0</v>
      </c>
      <c r="AV1599" s="67">
        <v>0</v>
      </c>
      <c r="AW1599" s="67">
        <v>0</v>
      </c>
    </row>
    <row r="1600" spans="1:49" hidden="1">
      <c r="A1600" s="80">
        <v>746014</v>
      </c>
      <c r="B1600" s="29" t="s">
        <v>11007</v>
      </c>
      <c r="C1600" s="29" t="s">
        <v>13710</v>
      </c>
      <c r="D1600" s="29" t="s">
        <v>1525</v>
      </c>
      <c r="E1600" s="82" t="s">
        <v>11629</v>
      </c>
      <c r="F1600" s="43">
        <v>74</v>
      </c>
      <c r="G1600" s="29" t="s">
        <v>1282</v>
      </c>
      <c r="H1600" s="29" t="s">
        <v>11630</v>
      </c>
      <c r="I1600" s="29" t="s">
        <v>10776</v>
      </c>
      <c r="J1600" s="29" t="s">
        <v>9350</v>
      </c>
      <c r="K1600" s="29" t="s">
        <v>9108</v>
      </c>
      <c r="L1600" s="29" t="s">
        <v>4173</v>
      </c>
      <c r="M1600" s="29">
        <v>746014</v>
      </c>
      <c r="N1600" s="29">
        <v>-32.861992000000001</v>
      </c>
      <c r="O1600" s="29">
        <v>-66.850652999999994</v>
      </c>
      <c r="P1600" s="29" t="s">
        <v>647</v>
      </c>
      <c r="Q1600" s="29" t="s">
        <v>11631</v>
      </c>
      <c r="R1600" s="29" t="s">
        <v>4915</v>
      </c>
      <c r="S1600" s="29">
        <v>598</v>
      </c>
      <c r="T1600" s="29">
        <v>126</v>
      </c>
      <c r="U1600" s="29">
        <v>10</v>
      </c>
      <c r="V1600" s="29">
        <v>0</v>
      </c>
      <c r="W1600" s="29">
        <v>156</v>
      </c>
      <c r="X1600" s="29">
        <v>165</v>
      </c>
      <c r="Y1600" s="29">
        <v>152</v>
      </c>
      <c r="Z1600" s="29">
        <v>38</v>
      </c>
      <c r="AA1600" s="29">
        <v>155</v>
      </c>
      <c r="AB1600" s="29">
        <v>10</v>
      </c>
      <c r="AC1600" s="29">
        <v>18</v>
      </c>
      <c r="AD1600" s="29">
        <v>8</v>
      </c>
      <c r="AE1600" s="29">
        <v>31</v>
      </c>
      <c r="AF1600" s="29">
        <v>10</v>
      </c>
      <c r="AG1600" s="48">
        <v>176.68</v>
      </c>
      <c r="AH1600" s="49">
        <f t="shared" si="130"/>
        <v>3.384650215078107</v>
      </c>
      <c r="AI1600" s="29">
        <v>0</v>
      </c>
      <c r="AJ1600" s="29">
        <v>0</v>
      </c>
      <c r="AK1600" s="29">
        <v>0</v>
      </c>
      <c r="AL1600" s="29">
        <v>0</v>
      </c>
      <c r="AM1600" s="30">
        <f t="shared" si="127"/>
        <v>0</v>
      </c>
      <c r="AN1600" s="31">
        <v>0</v>
      </c>
      <c r="AO1600" s="31">
        <v>0</v>
      </c>
      <c r="AP1600" s="31">
        <v>0</v>
      </c>
      <c r="AQ1600" s="31">
        <v>0</v>
      </c>
      <c r="AR1600" s="32">
        <f t="shared" si="128"/>
        <v>0</v>
      </c>
      <c r="AS1600" s="67">
        <v>0</v>
      </c>
      <c r="AT1600" s="67">
        <v>0</v>
      </c>
      <c r="AU1600" s="67">
        <v>0</v>
      </c>
      <c r="AV1600" s="67">
        <v>0</v>
      </c>
      <c r="AW1600" s="67">
        <v>0</v>
      </c>
    </row>
    <row r="1601" spans="1:49" hidden="1">
      <c r="A1601" s="79">
        <v>746021</v>
      </c>
      <c r="B1601" s="33" t="s">
        <v>11007</v>
      </c>
      <c r="C1601" s="33" t="s">
        <v>11632</v>
      </c>
      <c r="D1601" s="33" t="s">
        <v>1525</v>
      </c>
      <c r="E1601" s="50" t="s">
        <v>11629</v>
      </c>
      <c r="F1601" s="36">
        <v>74</v>
      </c>
      <c r="G1601" s="33" t="s">
        <v>1282</v>
      </c>
      <c r="H1601" s="33" t="s">
        <v>11633</v>
      </c>
      <c r="I1601" s="33" t="s">
        <v>34</v>
      </c>
      <c r="J1601" s="33" t="s">
        <v>34</v>
      </c>
      <c r="K1601" s="33" t="s">
        <v>9108</v>
      </c>
      <c r="L1601" s="33" t="s">
        <v>4173</v>
      </c>
      <c r="M1601" s="33">
        <v>746021</v>
      </c>
      <c r="N1601" s="33">
        <v>-32.917375</v>
      </c>
      <c r="O1601" s="33">
        <v>-66.325760000000002</v>
      </c>
      <c r="P1601" s="33" t="s">
        <v>647</v>
      </c>
      <c r="Q1601" s="33" t="s">
        <v>11631</v>
      </c>
      <c r="R1601" s="33" t="s">
        <v>4923</v>
      </c>
      <c r="S1601" s="33">
        <v>739</v>
      </c>
      <c r="T1601" s="33">
        <v>207</v>
      </c>
      <c r="U1601" s="33">
        <v>4</v>
      </c>
      <c r="V1601" s="33">
        <v>0</v>
      </c>
      <c r="W1601" s="33">
        <v>201</v>
      </c>
      <c r="X1601" s="33">
        <v>208</v>
      </c>
      <c r="Y1601" s="33">
        <v>203</v>
      </c>
      <c r="Z1601" s="33">
        <v>23</v>
      </c>
      <c r="AA1601" s="33">
        <v>205</v>
      </c>
      <c r="AB1601" s="33">
        <v>3</v>
      </c>
      <c r="AC1601" s="33">
        <v>6</v>
      </c>
      <c r="AD1601" s="33">
        <v>3</v>
      </c>
      <c r="AE1601" s="33">
        <v>23</v>
      </c>
      <c r="AF1601" s="33">
        <v>15</v>
      </c>
      <c r="AG1601" s="46">
        <v>164.07</v>
      </c>
      <c r="AH1601" s="47">
        <f t="shared" si="130"/>
        <v>4.5041750472359361</v>
      </c>
      <c r="AI1601" s="33">
        <v>0</v>
      </c>
      <c r="AJ1601" s="33">
        <v>0</v>
      </c>
      <c r="AK1601" s="33">
        <v>0</v>
      </c>
      <c r="AL1601" s="33">
        <v>0</v>
      </c>
      <c r="AM1601" s="39">
        <f t="shared" si="127"/>
        <v>0</v>
      </c>
      <c r="AN1601" s="40">
        <v>0</v>
      </c>
      <c r="AO1601" s="40">
        <v>0</v>
      </c>
      <c r="AP1601" s="40">
        <v>0</v>
      </c>
      <c r="AQ1601" s="40">
        <v>0</v>
      </c>
      <c r="AR1601" s="41">
        <f t="shared" si="128"/>
        <v>0</v>
      </c>
      <c r="AS1601" s="67">
        <v>0</v>
      </c>
      <c r="AT1601" s="67">
        <v>0</v>
      </c>
      <c r="AU1601" s="67">
        <v>0</v>
      </c>
      <c r="AV1601" s="67">
        <v>0</v>
      </c>
      <c r="AW1601" s="67">
        <v>0</v>
      </c>
    </row>
    <row r="1602" spans="1:49" hidden="1">
      <c r="A1602" s="80">
        <v>746028</v>
      </c>
      <c r="B1602" s="29" t="s">
        <v>11007</v>
      </c>
      <c r="C1602" s="29" t="s">
        <v>11634</v>
      </c>
      <c r="D1602" s="29" t="s">
        <v>1525</v>
      </c>
      <c r="E1602" s="82" t="s">
        <v>11629</v>
      </c>
      <c r="F1602" s="43">
        <v>74</v>
      </c>
      <c r="G1602" s="29" t="s">
        <v>1282</v>
      </c>
      <c r="H1602" s="29" t="s">
        <v>11635</v>
      </c>
      <c r="I1602" s="29" t="s">
        <v>10776</v>
      </c>
      <c r="J1602" s="29" t="s">
        <v>9350</v>
      </c>
      <c r="K1602" s="29" t="s">
        <v>9108</v>
      </c>
      <c r="L1602" s="29" t="s">
        <v>4173</v>
      </c>
      <c r="M1602" s="29">
        <v>746028</v>
      </c>
      <c r="N1602" s="29">
        <v>-33.016173999999999</v>
      </c>
      <c r="O1602" s="29">
        <v>-66.292045999999999</v>
      </c>
      <c r="P1602" s="29" t="s">
        <v>647</v>
      </c>
      <c r="Q1602" s="29" t="s">
        <v>11631</v>
      </c>
      <c r="R1602" s="29" t="s">
        <v>4919</v>
      </c>
      <c r="S1602" s="29">
        <v>523</v>
      </c>
      <c r="T1602" s="29">
        <v>182</v>
      </c>
      <c r="U1602" s="29">
        <v>57</v>
      </c>
      <c r="V1602" s="29">
        <v>0</v>
      </c>
      <c r="W1602" s="29">
        <v>152</v>
      </c>
      <c r="X1602" s="29">
        <v>182</v>
      </c>
      <c r="Y1602" s="29">
        <v>181</v>
      </c>
      <c r="Z1602" s="29">
        <v>0</v>
      </c>
      <c r="AA1602" s="29">
        <v>176</v>
      </c>
      <c r="AB1602" s="29">
        <v>6</v>
      </c>
      <c r="AC1602" s="29">
        <v>7</v>
      </c>
      <c r="AD1602" s="29">
        <v>1</v>
      </c>
      <c r="AE1602" s="29">
        <v>11</v>
      </c>
      <c r="AF1602" s="29">
        <v>8</v>
      </c>
      <c r="AG1602" s="48">
        <v>164.07</v>
      </c>
      <c r="AH1602" s="49">
        <f t="shared" si="130"/>
        <v>3.1876638020357166</v>
      </c>
      <c r="AI1602" s="29">
        <v>0</v>
      </c>
      <c r="AJ1602" s="29">
        <v>0</v>
      </c>
      <c r="AK1602" s="29">
        <v>0</v>
      </c>
      <c r="AL1602" s="29">
        <v>0</v>
      </c>
      <c r="AM1602" s="30">
        <f t="shared" si="127"/>
        <v>0</v>
      </c>
      <c r="AN1602" s="31">
        <v>0</v>
      </c>
      <c r="AO1602" s="31">
        <v>0</v>
      </c>
      <c r="AP1602" s="31">
        <v>0</v>
      </c>
      <c r="AQ1602" s="31">
        <v>0</v>
      </c>
      <c r="AR1602" s="32">
        <f t="shared" si="128"/>
        <v>0</v>
      </c>
      <c r="AS1602" s="67">
        <v>0</v>
      </c>
      <c r="AT1602" s="67">
        <v>0</v>
      </c>
      <c r="AU1602" s="67">
        <v>0</v>
      </c>
      <c r="AV1602" s="67">
        <v>0</v>
      </c>
      <c r="AW1602" s="67">
        <v>0</v>
      </c>
    </row>
    <row r="1603" spans="1:49" hidden="1">
      <c r="A1603" s="79">
        <v>740035</v>
      </c>
      <c r="B1603" s="33" t="s">
        <v>11007</v>
      </c>
      <c r="C1603" s="33" t="s">
        <v>11636</v>
      </c>
      <c r="D1603" s="33" t="s">
        <v>1525</v>
      </c>
      <c r="E1603" s="50" t="s">
        <v>11629</v>
      </c>
      <c r="F1603" s="36">
        <v>74</v>
      </c>
      <c r="G1603" s="33" t="s">
        <v>1282</v>
      </c>
      <c r="H1603" s="33" t="s">
        <v>11637</v>
      </c>
      <c r="I1603" s="33" t="s">
        <v>34</v>
      </c>
      <c r="J1603" s="33" t="s">
        <v>34</v>
      </c>
      <c r="K1603" s="33" t="s">
        <v>9108</v>
      </c>
      <c r="L1603" s="33" t="s">
        <v>4173</v>
      </c>
      <c r="M1603" s="33">
        <v>740035</v>
      </c>
      <c r="N1603" s="33">
        <v>-32.666193</v>
      </c>
      <c r="O1603" s="33">
        <v>-66.452400999999995</v>
      </c>
      <c r="P1603" s="33" t="s">
        <v>647</v>
      </c>
      <c r="Q1603" s="33" t="s">
        <v>11631</v>
      </c>
      <c r="R1603" s="33" t="s">
        <v>1526</v>
      </c>
      <c r="S1603" s="33">
        <v>162</v>
      </c>
      <c r="T1603" s="33">
        <v>52</v>
      </c>
      <c r="U1603" s="33">
        <v>39</v>
      </c>
      <c r="V1603" s="33">
        <v>0</v>
      </c>
      <c r="W1603" s="33">
        <v>45</v>
      </c>
      <c r="X1603" s="33">
        <v>52</v>
      </c>
      <c r="Y1603" s="33">
        <v>51</v>
      </c>
      <c r="Z1603" s="33">
        <v>0</v>
      </c>
      <c r="AA1603" s="33">
        <v>51</v>
      </c>
      <c r="AB1603" s="33">
        <v>1</v>
      </c>
      <c r="AC1603" s="33">
        <v>3</v>
      </c>
      <c r="AD1603" s="33">
        <v>2</v>
      </c>
      <c r="AE1603" s="33">
        <v>7</v>
      </c>
      <c r="AF1603" s="33">
        <v>4</v>
      </c>
      <c r="AG1603" s="46">
        <v>176.7</v>
      </c>
      <c r="AH1603" s="47">
        <f t="shared" si="130"/>
        <v>0.9168081494057726</v>
      </c>
      <c r="AI1603" s="33">
        <v>0</v>
      </c>
      <c r="AJ1603" s="33">
        <v>0</v>
      </c>
      <c r="AK1603" s="33">
        <v>0</v>
      </c>
      <c r="AL1603" s="33">
        <v>0</v>
      </c>
      <c r="AM1603" s="39">
        <f t="shared" ref="AM1603:AM1666" si="131">SUM(AI1603:AL1603)</f>
        <v>0</v>
      </c>
      <c r="AN1603" s="40">
        <v>0</v>
      </c>
      <c r="AO1603" s="40">
        <v>0</v>
      </c>
      <c r="AP1603" s="40">
        <v>0</v>
      </c>
      <c r="AQ1603" s="40">
        <v>0</v>
      </c>
      <c r="AR1603" s="41">
        <f t="shared" ref="AR1603:AR1666" si="132">SUM(AN1603:AQ1603)</f>
        <v>0</v>
      </c>
      <c r="AS1603" s="67">
        <v>0</v>
      </c>
      <c r="AT1603" s="67">
        <v>0</v>
      </c>
      <c r="AU1603" s="67">
        <v>0</v>
      </c>
      <c r="AV1603" s="67">
        <v>0</v>
      </c>
      <c r="AW1603" s="67">
        <v>0</v>
      </c>
    </row>
    <row r="1604" spans="1:49" hidden="1">
      <c r="A1604" s="80">
        <v>746035</v>
      </c>
      <c r="B1604" s="29" t="s">
        <v>11007</v>
      </c>
      <c r="C1604" s="29" t="s">
        <v>204</v>
      </c>
      <c r="D1604" s="29" t="s">
        <v>356</v>
      </c>
      <c r="E1604" s="82" t="s">
        <v>11638</v>
      </c>
      <c r="F1604" s="43">
        <v>74</v>
      </c>
      <c r="G1604" s="29" t="s">
        <v>1282</v>
      </c>
      <c r="H1604" s="29" t="s">
        <v>11639</v>
      </c>
      <c r="I1604" s="29" t="s">
        <v>10776</v>
      </c>
      <c r="J1604" s="29" t="s">
        <v>9350</v>
      </c>
      <c r="K1604" s="29" t="s">
        <v>9108</v>
      </c>
      <c r="L1604" s="29" t="s">
        <v>4173</v>
      </c>
      <c r="M1604" s="29">
        <v>746035</v>
      </c>
      <c r="N1604" s="29">
        <v>-32.812857000000001</v>
      </c>
      <c r="O1604" s="29">
        <v>-66.093232999999998</v>
      </c>
      <c r="P1604" s="29" t="s">
        <v>647</v>
      </c>
      <c r="Q1604" s="29" t="s">
        <v>357</v>
      </c>
      <c r="R1604" s="29" t="s">
        <v>203</v>
      </c>
      <c r="S1604" s="29">
        <v>251</v>
      </c>
      <c r="T1604" s="29">
        <v>77</v>
      </c>
      <c r="U1604" s="29">
        <v>14</v>
      </c>
      <c r="V1604" s="29">
        <v>0</v>
      </c>
      <c r="W1604" s="29">
        <v>74</v>
      </c>
      <c r="X1604" s="29">
        <v>79</v>
      </c>
      <c r="Y1604" s="29">
        <v>74</v>
      </c>
      <c r="Z1604" s="29">
        <v>0</v>
      </c>
      <c r="AA1604" s="29">
        <v>78</v>
      </c>
      <c r="AB1604" s="29">
        <v>1</v>
      </c>
      <c r="AC1604" s="29">
        <v>7</v>
      </c>
      <c r="AD1604" s="29">
        <v>6</v>
      </c>
      <c r="AE1604" s="29">
        <v>11</v>
      </c>
      <c r="AF1604" s="29">
        <v>3</v>
      </c>
      <c r="AG1604" s="48">
        <v>142.05000000000001</v>
      </c>
      <c r="AH1604" s="49">
        <f t="shared" si="130"/>
        <v>1.7669834565293909</v>
      </c>
      <c r="AI1604" s="29">
        <v>0</v>
      </c>
      <c r="AJ1604" s="29">
        <v>0</v>
      </c>
      <c r="AK1604" s="29">
        <v>0</v>
      </c>
      <c r="AL1604" s="29">
        <v>0</v>
      </c>
      <c r="AM1604" s="30">
        <f t="shared" si="131"/>
        <v>0</v>
      </c>
      <c r="AN1604" s="31">
        <v>0</v>
      </c>
      <c r="AO1604" s="31">
        <v>0</v>
      </c>
      <c r="AP1604" s="31">
        <v>0</v>
      </c>
      <c r="AQ1604" s="31">
        <v>0</v>
      </c>
      <c r="AR1604" s="32">
        <f t="shared" si="132"/>
        <v>0</v>
      </c>
      <c r="AS1604" s="67">
        <v>0</v>
      </c>
      <c r="AT1604" s="67">
        <v>0</v>
      </c>
      <c r="AU1604" s="67">
        <v>0</v>
      </c>
      <c r="AV1604" s="67">
        <v>0</v>
      </c>
      <c r="AW1604" s="67">
        <v>0</v>
      </c>
    </row>
    <row r="1605" spans="1:49" hidden="1">
      <c r="A1605" s="79">
        <v>740039</v>
      </c>
      <c r="B1605" s="33" t="s">
        <v>11007</v>
      </c>
      <c r="C1605" s="33" t="s">
        <v>4793</v>
      </c>
      <c r="D1605" s="33" t="s">
        <v>356</v>
      </c>
      <c r="E1605" s="50" t="s">
        <v>11638</v>
      </c>
      <c r="F1605" s="36">
        <v>74</v>
      </c>
      <c r="G1605" s="33" t="s">
        <v>1282</v>
      </c>
      <c r="H1605" s="33" t="s">
        <v>11640</v>
      </c>
      <c r="I1605" s="33" t="s">
        <v>10776</v>
      </c>
      <c r="J1605" s="33" t="s">
        <v>9350</v>
      </c>
      <c r="K1605" s="33" t="s">
        <v>9108</v>
      </c>
      <c r="L1605" s="33" t="s">
        <v>4173</v>
      </c>
      <c r="M1605" s="33">
        <v>740039</v>
      </c>
      <c r="N1605" s="33">
        <v>-33.108271999999999</v>
      </c>
      <c r="O1605" s="33">
        <v>-66.063371000000004</v>
      </c>
      <c r="P1605" s="33" t="s">
        <v>647</v>
      </c>
      <c r="Q1605" s="33" t="s">
        <v>357</v>
      </c>
      <c r="R1605" s="33" t="s">
        <v>4792</v>
      </c>
      <c r="S1605" s="33">
        <v>1200</v>
      </c>
      <c r="T1605" s="33">
        <v>379</v>
      </c>
      <c r="U1605" s="33">
        <v>191</v>
      </c>
      <c r="V1605" s="33">
        <v>2</v>
      </c>
      <c r="W1605" s="33">
        <v>47</v>
      </c>
      <c r="X1605" s="33">
        <v>386</v>
      </c>
      <c r="Y1605" s="33">
        <v>380</v>
      </c>
      <c r="Z1605" s="33">
        <v>61</v>
      </c>
      <c r="AA1605" s="33">
        <v>376</v>
      </c>
      <c r="AB1605" s="33">
        <v>10</v>
      </c>
      <c r="AC1605" s="33">
        <v>19</v>
      </c>
      <c r="AD1605" s="33">
        <v>9</v>
      </c>
      <c r="AE1605" s="33">
        <v>28</v>
      </c>
      <c r="AF1605" s="33">
        <v>13</v>
      </c>
      <c r="AG1605" s="46">
        <v>0</v>
      </c>
      <c r="AH1605" s="47">
        <v>0</v>
      </c>
      <c r="AI1605" s="33">
        <v>0</v>
      </c>
      <c r="AJ1605" s="33">
        <v>0</v>
      </c>
      <c r="AK1605" s="33">
        <v>0</v>
      </c>
      <c r="AL1605" s="33">
        <v>0</v>
      </c>
      <c r="AM1605" s="39">
        <f t="shared" si="131"/>
        <v>0</v>
      </c>
      <c r="AN1605" s="40">
        <v>0</v>
      </c>
      <c r="AO1605" s="40">
        <v>0</v>
      </c>
      <c r="AP1605" s="40">
        <v>0</v>
      </c>
      <c r="AQ1605" s="40">
        <v>0</v>
      </c>
      <c r="AR1605" s="41">
        <f t="shared" si="132"/>
        <v>0</v>
      </c>
      <c r="AS1605" s="67">
        <v>0</v>
      </c>
      <c r="AT1605" s="67">
        <v>0</v>
      </c>
      <c r="AU1605" s="67">
        <v>0</v>
      </c>
      <c r="AV1605" s="67">
        <v>0</v>
      </c>
      <c r="AW1605" s="67">
        <v>0</v>
      </c>
    </row>
    <row r="1606" spans="1:49" hidden="1">
      <c r="A1606" s="80">
        <v>740038</v>
      </c>
      <c r="B1606" s="29" t="s">
        <v>11007</v>
      </c>
      <c r="C1606" s="29" t="s">
        <v>13740</v>
      </c>
      <c r="D1606" s="29" t="s">
        <v>356</v>
      </c>
      <c r="E1606" s="82" t="s">
        <v>11638</v>
      </c>
      <c r="F1606" s="43">
        <v>74</v>
      </c>
      <c r="G1606" s="29" t="s">
        <v>1282</v>
      </c>
      <c r="H1606" s="29" t="s">
        <v>11641</v>
      </c>
      <c r="I1606" s="29" t="s">
        <v>10776</v>
      </c>
      <c r="J1606" s="29" t="s">
        <v>9350</v>
      </c>
      <c r="K1606" s="29" t="s">
        <v>9108</v>
      </c>
      <c r="L1606" s="29" t="s">
        <v>4173</v>
      </c>
      <c r="M1606" s="29">
        <v>740038</v>
      </c>
      <c r="N1606" s="29">
        <v>-33.190547000000002</v>
      </c>
      <c r="O1606" s="29">
        <v>-66.152799000000002</v>
      </c>
      <c r="P1606" s="29" t="s">
        <v>647</v>
      </c>
      <c r="Q1606" s="29" t="s">
        <v>357</v>
      </c>
      <c r="R1606" s="29" t="s">
        <v>4977</v>
      </c>
      <c r="S1606" s="29">
        <v>53</v>
      </c>
      <c r="T1606" s="29">
        <v>13</v>
      </c>
      <c r="U1606" s="29">
        <v>0</v>
      </c>
      <c r="V1606" s="29">
        <v>0</v>
      </c>
      <c r="W1606" s="29">
        <v>10</v>
      </c>
      <c r="X1606" s="29">
        <v>15</v>
      </c>
      <c r="Y1606" s="29">
        <v>15</v>
      </c>
      <c r="Z1606" s="29">
        <v>0</v>
      </c>
      <c r="AA1606" s="29">
        <v>14</v>
      </c>
      <c r="AB1606" s="29">
        <v>1</v>
      </c>
      <c r="AC1606" s="29">
        <v>2</v>
      </c>
      <c r="AD1606" s="29">
        <v>1</v>
      </c>
      <c r="AE1606" s="29">
        <v>1</v>
      </c>
      <c r="AF1606" s="29">
        <v>1</v>
      </c>
      <c r="AG1606" s="48">
        <v>205.28</v>
      </c>
      <c r="AH1606" s="49">
        <f t="shared" ref="AH1606:AH1635" si="133">(S1606/AG1606)</f>
        <v>0.25818394388152766</v>
      </c>
      <c r="AI1606" s="29">
        <v>0</v>
      </c>
      <c r="AJ1606" s="29">
        <v>0</v>
      </c>
      <c r="AK1606" s="29">
        <v>0</v>
      </c>
      <c r="AL1606" s="29">
        <v>0</v>
      </c>
      <c r="AM1606" s="30">
        <f t="shared" si="131"/>
        <v>0</v>
      </c>
      <c r="AN1606" s="31">
        <v>0</v>
      </c>
      <c r="AO1606" s="31">
        <v>0</v>
      </c>
      <c r="AP1606" s="31">
        <v>0</v>
      </c>
      <c r="AQ1606" s="31">
        <v>0</v>
      </c>
      <c r="AR1606" s="32">
        <f t="shared" si="132"/>
        <v>0</v>
      </c>
      <c r="AS1606" s="67">
        <v>0</v>
      </c>
      <c r="AT1606" s="67">
        <v>0</v>
      </c>
      <c r="AU1606" s="67">
        <v>0</v>
      </c>
      <c r="AV1606" s="67">
        <v>0</v>
      </c>
      <c r="AW1606" s="67">
        <v>0</v>
      </c>
    </row>
    <row r="1607" spans="1:49" hidden="1">
      <c r="A1607" s="79">
        <v>746049</v>
      </c>
      <c r="B1607" s="33" t="s">
        <v>11007</v>
      </c>
      <c r="C1607" s="33" t="s">
        <v>4797</v>
      </c>
      <c r="D1607" s="33" t="s">
        <v>356</v>
      </c>
      <c r="E1607" s="50" t="s">
        <v>11638</v>
      </c>
      <c r="F1607" s="36">
        <v>74</v>
      </c>
      <c r="G1607" s="33" t="s">
        <v>1282</v>
      </c>
      <c r="H1607" s="33" t="s">
        <v>11642</v>
      </c>
      <c r="I1607" s="33" t="s">
        <v>10776</v>
      </c>
      <c r="J1607" s="33" t="s">
        <v>9350</v>
      </c>
      <c r="K1607" s="33" t="s">
        <v>9108</v>
      </c>
      <c r="L1607" s="33" t="s">
        <v>4173</v>
      </c>
      <c r="M1607" s="33">
        <v>746049</v>
      </c>
      <c r="N1607" s="33">
        <v>-33.502087000000003</v>
      </c>
      <c r="O1607" s="33">
        <v>-65.792648</v>
      </c>
      <c r="P1607" s="33" t="s">
        <v>647</v>
      </c>
      <c r="Q1607" s="33" t="s">
        <v>357</v>
      </c>
      <c r="R1607" s="33" t="s">
        <v>4796</v>
      </c>
      <c r="S1607" s="33">
        <v>1127</v>
      </c>
      <c r="T1607" s="33">
        <v>301</v>
      </c>
      <c r="U1607" s="33">
        <v>115</v>
      </c>
      <c r="V1607" s="33">
        <v>1</v>
      </c>
      <c r="W1607" s="33">
        <v>302</v>
      </c>
      <c r="X1607" s="33">
        <v>308</v>
      </c>
      <c r="Y1607" s="33">
        <v>286</v>
      </c>
      <c r="Z1607" s="33">
        <v>37</v>
      </c>
      <c r="AA1607" s="33">
        <v>282</v>
      </c>
      <c r="AB1607" s="33">
        <v>26</v>
      </c>
      <c r="AC1607" s="33">
        <v>36</v>
      </c>
      <c r="AD1607" s="33">
        <v>10</v>
      </c>
      <c r="AE1607" s="33">
        <v>40</v>
      </c>
      <c r="AF1607" s="33">
        <v>16</v>
      </c>
      <c r="AG1607" s="46">
        <v>34.29</v>
      </c>
      <c r="AH1607" s="47">
        <f t="shared" si="133"/>
        <v>32.866724992709244</v>
      </c>
      <c r="AI1607" s="33">
        <v>0</v>
      </c>
      <c r="AJ1607" s="33">
        <v>0</v>
      </c>
      <c r="AK1607" s="33">
        <v>0</v>
      </c>
      <c r="AL1607" s="33">
        <v>0</v>
      </c>
      <c r="AM1607" s="39">
        <f t="shared" si="131"/>
        <v>0</v>
      </c>
      <c r="AN1607" s="40">
        <v>0</v>
      </c>
      <c r="AO1607" s="40">
        <v>0</v>
      </c>
      <c r="AP1607" s="40">
        <v>0</v>
      </c>
      <c r="AQ1607" s="40">
        <v>0</v>
      </c>
      <c r="AR1607" s="41">
        <f t="shared" si="132"/>
        <v>0</v>
      </c>
      <c r="AS1607" s="67">
        <v>0</v>
      </c>
      <c r="AT1607" s="67">
        <v>0</v>
      </c>
      <c r="AU1607" s="67">
        <v>0</v>
      </c>
      <c r="AV1607" s="67">
        <v>0</v>
      </c>
      <c r="AW1607" s="67">
        <v>0</v>
      </c>
    </row>
    <row r="1608" spans="1:49" hidden="1">
      <c r="A1608" s="80">
        <v>740042</v>
      </c>
      <c r="B1608" s="29" t="s">
        <v>11007</v>
      </c>
      <c r="C1608" s="29" t="s">
        <v>4944</v>
      </c>
      <c r="D1608" s="29" t="s">
        <v>356</v>
      </c>
      <c r="E1608" s="82" t="s">
        <v>11638</v>
      </c>
      <c r="F1608" s="43">
        <v>74</v>
      </c>
      <c r="G1608" s="29" t="s">
        <v>1282</v>
      </c>
      <c r="H1608" s="29" t="s">
        <v>11643</v>
      </c>
      <c r="I1608" s="29" t="s">
        <v>34</v>
      </c>
      <c r="J1608" s="29" t="s">
        <v>34</v>
      </c>
      <c r="K1608" s="29" t="s">
        <v>8870</v>
      </c>
      <c r="L1608" s="29" t="s">
        <v>8871</v>
      </c>
      <c r="M1608" s="29">
        <v>740042</v>
      </c>
      <c r="N1608" s="29">
        <v>-33.054437999999998</v>
      </c>
      <c r="O1608" s="29">
        <v>-65.622698</v>
      </c>
      <c r="P1608" s="29" t="s">
        <v>647</v>
      </c>
      <c r="Q1608" s="29" t="s">
        <v>357</v>
      </c>
      <c r="R1608" s="29" t="s">
        <v>4943</v>
      </c>
      <c r="S1608" s="29">
        <v>7374</v>
      </c>
      <c r="T1608" s="29">
        <v>2234</v>
      </c>
      <c r="U1608" s="29">
        <v>51</v>
      </c>
      <c r="V1608" s="29">
        <v>1117</v>
      </c>
      <c r="W1608" s="29">
        <v>2153</v>
      </c>
      <c r="X1608" s="29">
        <v>2235</v>
      </c>
      <c r="Y1608" s="29">
        <v>2211</v>
      </c>
      <c r="Z1608" s="29">
        <v>291</v>
      </c>
      <c r="AA1608" s="29">
        <v>2114</v>
      </c>
      <c r="AB1608" s="29">
        <v>121</v>
      </c>
      <c r="AC1608" s="29">
        <v>145</v>
      </c>
      <c r="AD1608" s="29">
        <v>24</v>
      </c>
      <c r="AE1608" s="29">
        <v>111</v>
      </c>
      <c r="AF1608" s="29">
        <v>55</v>
      </c>
      <c r="AG1608" s="48">
        <v>133.53</v>
      </c>
      <c r="AH1608" s="49">
        <f t="shared" si="133"/>
        <v>55.22354527072568</v>
      </c>
      <c r="AI1608" s="29">
        <v>0</v>
      </c>
      <c r="AJ1608" s="29">
        <v>0</v>
      </c>
      <c r="AK1608" s="29">
        <v>0</v>
      </c>
      <c r="AL1608" s="29">
        <v>0</v>
      </c>
      <c r="AM1608" s="30">
        <f t="shared" si="131"/>
        <v>0</v>
      </c>
      <c r="AN1608" s="31">
        <v>0</v>
      </c>
      <c r="AO1608" s="31">
        <v>0</v>
      </c>
      <c r="AP1608" s="31">
        <v>0</v>
      </c>
      <c r="AQ1608" s="31">
        <v>0</v>
      </c>
      <c r="AR1608" s="32">
        <f t="shared" si="132"/>
        <v>0</v>
      </c>
      <c r="AS1608" s="67">
        <v>0</v>
      </c>
      <c r="AT1608" s="67">
        <v>0</v>
      </c>
      <c r="AU1608" s="67">
        <v>0</v>
      </c>
      <c r="AV1608" s="67">
        <v>0</v>
      </c>
      <c r="AW1608" s="67">
        <v>0</v>
      </c>
    </row>
    <row r="1609" spans="1:49" hidden="1">
      <c r="A1609" s="79">
        <v>746063</v>
      </c>
      <c r="B1609" s="33" t="s">
        <v>11007</v>
      </c>
      <c r="C1609" s="33" t="s">
        <v>13685</v>
      </c>
      <c r="D1609" s="33" t="s">
        <v>356</v>
      </c>
      <c r="E1609" s="50" t="s">
        <v>11638</v>
      </c>
      <c r="F1609" s="36">
        <v>74</v>
      </c>
      <c r="G1609" s="33" t="s">
        <v>1282</v>
      </c>
      <c r="H1609" s="33" t="s">
        <v>11644</v>
      </c>
      <c r="I1609" s="33" t="s">
        <v>10776</v>
      </c>
      <c r="J1609" s="33" t="s">
        <v>9350</v>
      </c>
      <c r="K1609" s="33" t="s">
        <v>9108</v>
      </c>
      <c r="L1609" s="33" t="s">
        <v>4173</v>
      </c>
      <c r="M1609" s="33">
        <v>746063</v>
      </c>
      <c r="N1609" s="33">
        <v>-33.200566000000002</v>
      </c>
      <c r="O1609" s="33">
        <v>-65.853136000000006</v>
      </c>
      <c r="P1609" s="33" t="s">
        <v>647</v>
      </c>
      <c r="Q1609" s="33" t="s">
        <v>357</v>
      </c>
      <c r="R1609" s="33" t="s">
        <v>2055</v>
      </c>
      <c r="S1609" s="33">
        <v>275</v>
      </c>
      <c r="T1609" s="33">
        <v>80</v>
      </c>
      <c r="U1609" s="33">
        <v>2</v>
      </c>
      <c r="V1609" s="33">
        <v>0</v>
      </c>
      <c r="W1609" s="33">
        <v>85</v>
      </c>
      <c r="X1609" s="33">
        <v>87</v>
      </c>
      <c r="Y1609" s="33">
        <v>87</v>
      </c>
      <c r="Z1609" s="33">
        <v>0</v>
      </c>
      <c r="AA1609" s="33">
        <v>84</v>
      </c>
      <c r="AB1609" s="33">
        <v>3</v>
      </c>
      <c r="AC1609" s="33">
        <v>3</v>
      </c>
      <c r="AD1609" s="33">
        <v>0</v>
      </c>
      <c r="AE1609" s="33">
        <v>4</v>
      </c>
      <c r="AF1609" s="33">
        <v>2</v>
      </c>
      <c r="AG1609" s="46">
        <v>176.71</v>
      </c>
      <c r="AH1609" s="47">
        <f t="shared" si="133"/>
        <v>1.5562220587403088</v>
      </c>
      <c r="AI1609" s="33">
        <v>0</v>
      </c>
      <c r="AJ1609" s="33">
        <v>0</v>
      </c>
      <c r="AK1609" s="33">
        <v>0</v>
      </c>
      <c r="AL1609" s="33">
        <v>0</v>
      </c>
      <c r="AM1609" s="39">
        <f t="shared" si="131"/>
        <v>0</v>
      </c>
      <c r="AN1609" s="40">
        <v>0</v>
      </c>
      <c r="AO1609" s="40">
        <v>0</v>
      </c>
      <c r="AP1609" s="40">
        <v>0</v>
      </c>
      <c r="AQ1609" s="40">
        <v>0</v>
      </c>
      <c r="AR1609" s="41">
        <f t="shared" si="132"/>
        <v>0</v>
      </c>
      <c r="AS1609" s="67">
        <v>0</v>
      </c>
      <c r="AT1609" s="67">
        <v>0</v>
      </c>
      <c r="AU1609" s="67">
        <v>0</v>
      </c>
      <c r="AV1609" s="67">
        <v>0</v>
      </c>
      <c r="AW1609" s="67">
        <v>0</v>
      </c>
    </row>
    <row r="1610" spans="1:49" hidden="1">
      <c r="A1610" s="80">
        <v>740049</v>
      </c>
      <c r="B1610" s="29" t="s">
        <v>11007</v>
      </c>
      <c r="C1610" s="29" t="s">
        <v>11645</v>
      </c>
      <c r="D1610" s="29" t="s">
        <v>1543</v>
      </c>
      <c r="E1610" s="82" t="s">
        <v>11646</v>
      </c>
      <c r="F1610" s="43">
        <v>74</v>
      </c>
      <c r="G1610" s="29" t="s">
        <v>1282</v>
      </c>
      <c r="H1610" s="29" t="s">
        <v>11647</v>
      </c>
      <c r="I1610" s="29" t="s">
        <v>34</v>
      </c>
      <c r="J1610" s="29" t="s">
        <v>34</v>
      </c>
      <c r="K1610" s="29" t="s">
        <v>8870</v>
      </c>
      <c r="L1610" s="29" t="s">
        <v>8871</v>
      </c>
      <c r="M1610" s="29">
        <v>740049</v>
      </c>
      <c r="N1610" s="29">
        <v>-32.560727999999997</v>
      </c>
      <c r="O1610" s="29">
        <v>-65.245281000000006</v>
      </c>
      <c r="P1610" s="29" t="s">
        <v>647</v>
      </c>
      <c r="Q1610" s="29" t="s">
        <v>2318</v>
      </c>
      <c r="R1610" s="29" t="s">
        <v>1617</v>
      </c>
      <c r="S1610" s="29">
        <v>5119</v>
      </c>
      <c r="T1610" s="29">
        <v>1555</v>
      </c>
      <c r="U1610" s="29">
        <v>267</v>
      </c>
      <c r="V1610" s="29">
        <v>820</v>
      </c>
      <c r="W1610" s="29">
        <v>1464</v>
      </c>
      <c r="X1610" s="29">
        <v>1557</v>
      </c>
      <c r="Y1610" s="29">
        <v>1497</v>
      </c>
      <c r="Z1610" s="29">
        <v>159</v>
      </c>
      <c r="AA1610" s="29">
        <v>1479</v>
      </c>
      <c r="AB1610" s="29">
        <v>78</v>
      </c>
      <c r="AC1610" s="29">
        <v>113</v>
      </c>
      <c r="AD1610" s="29">
        <v>35</v>
      </c>
      <c r="AE1610" s="29">
        <v>144</v>
      </c>
      <c r="AF1610" s="29">
        <v>44</v>
      </c>
      <c r="AG1610" s="48">
        <v>146.91999999999999</v>
      </c>
      <c r="AH1610" s="49">
        <f t="shared" si="133"/>
        <v>34.842090933841547</v>
      </c>
      <c r="AI1610" s="29">
        <v>0</v>
      </c>
      <c r="AJ1610" s="29">
        <v>0</v>
      </c>
      <c r="AK1610" s="29">
        <v>0</v>
      </c>
      <c r="AL1610" s="29">
        <v>0</v>
      </c>
      <c r="AM1610" s="30">
        <f t="shared" si="131"/>
        <v>0</v>
      </c>
      <c r="AN1610" s="31">
        <v>0</v>
      </c>
      <c r="AO1610" s="31">
        <v>0</v>
      </c>
      <c r="AP1610" s="31">
        <v>0</v>
      </c>
      <c r="AQ1610" s="31">
        <v>0</v>
      </c>
      <c r="AR1610" s="32">
        <f t="shared" si="132"/>
        <v>0</v>
      </c>
      <c r="AS1610" s="67">
        <v>30</v>
      </c>
      <c r="AT1610" s="67">
        <v>33</v>
      </c>
      <c r="AU1610" s="67">
        <v>0</v>
      </c>
      <c r="AV1610" s="67">
        <v>1</v>
      </c>
      <c r="AW1610" s="67">
        <v>36115</v>
      </c>
    </row>
    <row r="1611" spans="1:49" hidden="1">
      <c r="A1611" s="79">
        <v>746070</v>
      </c>
      <c r="B1611" s="33" t="s">
        <v>11007</v>
      </c>
      <c r="C1611" s="33" t="s">
        <v>4876</v>
      </c>
      <c r="D1611" s="33" t="s">
        <v>1543</v>
      </c>
      <c r="E1611" s="50" t="s">
        <v>11646</v>
      </c>
      <c r="F1611" s="36">
        <v>74</v>
      </c>
      <c r="G1611" s="33" t="s">
        <v>1282</v>
      </c>
      <c r="H1611" s="33" t="s">
        <v>11648</v>
      </c>
      <c r="I1611" s="33" t="s">
        <v>10776</v>
      </c>
      <c r="J1611" s="33" t="s">
        <v>9350</v>
      </c>
      <c r="K1611" s="33" t="s">
        <v>9108</v>
      </c>
      <c r="L1611" s="33" t="s">
        <v>4173</v>
      </c>
      <c r="M1611" s="33">
        <v>746070</v>
      </c>
      <c r="N1611" s="33">
        <v>-32.507649999999998</v>
      </c>
      <c r="O1611" s="33">
        <v>-64.986965999999995</v>
      </c>
      <c r="P1611" s="33" t="s">
        <v>647</v>
      </c>
      <c r="Q1611" s="33" t="s">
        <v>2318</v>
      </c>
      <c r="R1611" s="33" t="s">
        <v>4875</v>
      </c>
      <c r="S1611" s="33">
        <v>822</v>
      </c>
      <c r="T1611" s="33">
        <v>257</v>
      </c>
      <c r="U1611" s="33">
        <v>2</v>
      </c>
      <c r="V1611" s="33">
        <v>1</v>
      </c>
      <c r="W1611" s="33">
        <v>199</v>
      </c>
      <c r="X1611" s="33">
        <v>258</v>
      </c>
      <c r="Y1611" s="33">
        <v>246</v>
      </c>
      <c r="Z1611" s="33">
        <v>39</v>
      </c>
      <c r="AA1611" s="33">
        <v>257</v>
      </c>
      <c r="AB1611" s="33">
        <v>1</v>
      </c>
      <c r="AC1611" s="33">
        <v>3</v>
      </c>
      <c r="AD1611" s="33">
        <v>2</v>
      </c>
      <c r="AE1611" s="33">
        <v>25</v>
      </c>
      <c r="AF1611" s="33">
        <v>14</v>
      </c>
      <c r="AG1611" s="46">
        <v>123.45</v>
      </c>
      <c r="AH1611" s="47">
        <f t="shared" si="133"/>
        <v>6.6585662211421628</v>
      </c>
      <c r="AI1611" s="33">
        <v>0</v>
      </c>
      <c r="AJ1611" s="33">
        <v>0</v>
      </c>
      <c r="AK1611" s="33">
        <v>0</v>
      </c>
      <c r="AL1611" s="33">
        <v>0</v>
      </c>
      <c r="AM1611" s="39">
        <f t="shared" si="131"/>
        <v>0</v>
      </c>
      <c r="AN1611" s="40">
        <v>0</v>
      </c>
      <c r="AO1611" s="40">
        <v>0</v>
      </c>
      <c r="AP1611" s="40">
        <v>0</v>
      </c>
      <c r="AQ1611" s="40">
        <v>0</v>
      </c>
      <c r="AR1611" s="41">
        <f t="shared" si="132"/>
        <v>0</v>
      </c>
      <c r="AS1611" s="67">
        <v>0</v>
      </c>
      <c r="AT1611" s="67">
        <v>0</v>
      </c>
      <c r="AU1611" s="67">
        <v>0</v>
      </c>
      <c r="AV1611" s="67">
        <v>0</v>
      </c>
      <c r="AW1611" s="67">
        <v>0</v>
      </c>
    </row>
    <row r="1612" spans="1:49" hidden="1">
      <c r="A1612" s="80">
        <v>740056</v>
      </c>
      <c r="B1612" s="29" t="s">
        <v>11007</v>
      </c>
      <c r="C1612" s="29" t="s">
        <v>4994</v>
      </c>
      <c r="D1612" s="29" t="s">
        <v>1543</v>
      </c>
      <c r="E1612" s="82" t="s">
        <v>11646</v>
      </c>
      <c r="F1612" s="43">
        <v>74</v>
      </c>
      <c r="G1612" s="29" t="s">
        <v>1282</v>
      </c>
      <c r="H1612" s="29" t="s">
        <v>11649</v>
      </c>
      <c r="I1612" s="29" t="s">
        <v>34</v>
      </c>
      <c r="J1612" s="29" t="s">
        <v>34</v>
      </c>
      <c r="K1612" s="29" t="s">
        <v>8870</v>
      </c>
      <c r="L1612" s="29" t="s">
        <v>8871</v>
      </c>
      <c r="M1612" s="29">
        <v>740056</v>
      </c>
      <c r="N1612" s="29">
        <v>-32.916822000000003</v>
      </c>
      <c r="O1612" s="29">
        <v>-65.375547999999995</v>
      </c>
      <c r="P1612" s="29" t="s">
        <v>647</v>
      </c>
      <c r="Q1612" s="29" t="s">
        <v>2318</v>
      </c>
      <c r="R1612" s="29" t="s">
        <v>4993</v>
      </c>
      <c r="S1612" s="29">
        <v>3543</v>
      </c>
      <c r="T1612" s="29">
        <v>1046</v>
      </c>
      <c r="U1612" s="29">
        <v>85</v>
      </c>
      <c r="V1612" s="29">
        <v>665</v>
      </c>
      <c r="W1612" s="29">
        <v>974</v>
      </c>
      <c r="X1612" s="29">
        <v>1048</v>
      </c>
      <c r="Y1612" s="29">
        <v>1039</v>
      </c>
      <c r="Z1612" s="29">
        <v>96</v>
      </c>
      <c r="AA1612" s="29">
        <v>1022</v>
      </c>
      <c r="AB1612" s="29">
        <v>26</v>
      </c>
      <c r="AC1612" s="29">
        <v>40</v>
      </c>
      <c r="AD1612" s="29">
        <v>14</v>
      </c>
      <c r="AE1612" s="29">
        <v>61</v>
      </c>
      <c r="AF1612" s="29">
        <v>38</v>
      </c>
      <c r="AG1612" s="48">
        <v>120.81</v>
      </c>
      <c r="AH1612" s="49">
        <f t="shared" si="133"/>
        <v>29.327042463372237</v>
      </c>
      <c r="AI1612" s="29">
        <v>0</v>
      </c>
      <c r="AJ1612" s="29">
        <v>0</v>
      </c>
      <c r="AK1612" s="29">
        <v>0</v>
      </c>
      <c r="AL1612" s="29">
        <v>0</v>
      </c>
      <c r="AM1612" s="30">
        <f t="shared" si="131"/>
        <v>0</v>
      </c>
      <c r="AN1612" s="31">
        <v>0</v>
      </c>
      <c r="AO1612" s="31">
        <v>0</v>
      </c>
      <c r="AP1612" s="31">
        <v>0</v>
      </c>
      <c r="AQ1612" s="31">
        <v>0</v>
      </c>
      <c r="AR1612" s="32">
        <f t="shared" si="132"/>
        <v>0</v>
      </c>
      <c r="AS1612" s="67">
        <v>0</v>
      </c>
      <c r="AT1612" s="67">
        <v>0</v>
      </c>
      <c r="AU1612" s="67">
        <v>0</v>
      </c>
      <c r="AV1612" s="67">
        <v>0</v>
      </c>
      <c r="AW1612" s="67">
        <v>0</v>
      </c>
    </row>
    <row r="1613" spans="1:49" hidden="1">
      <c r="A1613" s="79">
        <v>746077</v>
      </c>
      <c r="B1613" s="33" t="s">
        <v>11007</v>
      </c>
      <c r="C1613" s="33" t="s">
        <v>4974</v>
      </c>
      <c r="D1613" s="33" t="s">
        <v>1543</v>
      </c>
      <c r="E1613" s="50" t="s">
        <v>11646</v>
      </c>
      <c r="F1613" s="36">
        <v>74</v>
      </c>
      <c r="G1613" s="33" t="s">
        <v>1282</v>
      </c>
      <c r="H1613" s="33" t="s">
        <v>11650</v>
      </c>
      <c r="I1613" s="33" t="s">
        <v>10776</v>
      </c>
      <c r="J1613" s="33" t="s">
        <v>9350</v>
      </c>
      <c r="K1613" s="33" t="s">
        <v>9108</v>
      </c>
      <c r="L1613" s="33" t="s">
        <v>4173</v>
      </c>
      <c r="M1613" s="33">
        <v>746077</v>
      </c>
      <c r="N1613" s="33">
        <v>-32.678640999999999</v>
      </c>
      <c r="O1613" s="33">
        <v>-64.98818</v>
      </c>
      <c r="P1613" s="33" t="s">
        <v>647</v>
      </c>
      <c r="Q1613" s="33" t="s">
        <v>2318</v>
      </c>
      <c r="R1613" s="33" t="s">
        <v>4973</v>
      </c>
      <c r="S1613" s="33">
        <v>433</v>
      </c>
      <c r="T1613" s="33">
        <v>129</v>
      </c>
      <c r="U1613" s="33">
        <v>50</v>
      </c>
      <c r="V1613" s="33">
        <v>3</v>
      </c>
      <c r="W1613" s="33">
        <v>104</v>
      </c>
      <c r="X1613" s="33">
        <v>129</v>
      </c>
      <c r="Y1613" s="33">
        <v>127</v>
      </c>
      <c r="Z1613" s="33">
        <v>0</v>
      </c>
      <c r="AA1613" s="33">
        <v>127</v>
      </c>
      <c r="AB1613" s="33">
        <v>2</v>
      </c>
      <c r="AC1613" s="33">
        <v>6</v>
      </c>
      <c r="AD1613" s="33">
        <v>4</v>
      </c>
      <c r="AE1613" s="33">
        <v>11</v>
      </c>
      <c r="AF1613" s="33">
        <v>8</v>
      </c>
      <c r="AG1613" s="46">
        <v>124.71</v>
      </c>
      <c r="AH1613" s="47">
        <f t="shared" si="133"/>
        <v>3.4720551679897365</v>
      </c>
      <c r="AI1613" s="33">
        <v>0</v>
      </c>
      <c r="AJ1613" s="33">
        <v>0</v>
      </c>
      <c r="AK1613" s="33">
        <v>0</v>
      </c>
      <c r="AL1613" s="33">
        <v>0</v>
      </c>
      <c r="AM1613" s="39">
        <f t="shared" si="131"/>
        <v>0</v>
      </c>
      <c r="AN1613" s="40">
        <v>0</v>
      </c>
      <c r="AO1613" s="40">
        <v>0</v>
      </c>
      <c r="AP1613" s="40">
        <v>0</v>
      </c>
      <c r="AQ1613" s="40">
        <v>0</v>
      </c>
      <c r="AR1613" s="41">
        <f t="shared" si="132"/>
        <v>0</v>
      </c>
      <c r="AS1613" s="67">
        <v>0</v>
      </c>
      <c r="AT1613" s="67">
        <v>0</v>
      </c>
      <c r="AU1613" s="67">
        <v>0</v>
      </c>
      <c r="AV1613" s="67">
        <v>0</v>
      </c>
      <c r="AW1613" s="67">
        <v>0</v>
      </c>
    </row>
    <row r="1614" spans="1:49" hidden="1">
      <c r="A1614" s="80">
        <v>746084</v>
      </c>
      <c r="B1614" s="29" t="s">
        <v>11007</v>
      </c>
      <c r="C1614" s="29" t="s">
        <v>4898</v>
      </c>
      <c r="D1614" s="29" t="s">
        <v>1543</v>
      </c>
      <c r="E1614" s="82" t="s">
        <v>11646</v>
      </c>
      <c r="F1614" s="43">
        <v>74</v>
      </c>
      <c r="G1614" s="29" t="s">
        <v>1282</v>
      </c>
      <c r="H1614" s="29" t="s">
        <v>11651</v>
      </c>
      <c r="I1614" s="29" t="s">
        <v>10776</v>
      </c>
      <c r="J1614" s="29" t="s">
        <v>9350</v>
      </c>
      <c r="K1614" s="29" t="s">
        <v>9108</v>
      </c>
      <c r="L1614" s="29" t="s">
        <v>4173</v>
      </c>
      <c r="M1614" s="29">
        <v>746084</v>
      </c>
      <c r="N1614" s="29">
        <v>-32.771768000000002</v>
      </c>
      <c r="O1614" s="29">
        <v>-65.363760999999997</v>
      </c>
      <c r="P1614" s="29" t="s">
        <v>647</v>
      </c>
      <c r="Q1614" s="29" t="s">
        <v>2318</v>
      </c>
      <c r="R1614" s="29" t="s">
        <v>4897</v>
      </c>
      <c r="S1614" s="29">
        <v>178</v>
      </c>
      <c r="T1614" s="29">
        <v>65</v>
      </c>
      <c r="U1614" s="29">
        <v>35</v>
      </c>
      <c r="V1614" s="29">
        <v>1</v>
      </c>
      <c r="W1614" s="29">
        <v>49</v>
      </c>
      <c r="X1614" s="29">
        <v>66</v>
      </c>
      <c r="Y1614" s="29">
        <v>61</v>
      </c>
      <c r="Z1614" s="29">
        <v>0</v>
      </c>
      <c r="AA1614" s="29">
        <v>66</v>
      </c>
      <c r="AB1614" s="29">
        <v>0</v>
      </c>
      <c r="AC1614" s="29">
        <v>1</v>
      </c>
      <c r="AD1614" s="29">
        <v>1</v>
      </c>
      <c r="AE1614" s="29">
        <v>7</v>
      </c>
      <c r="AF1614" s="29">
        <v>2</v>
      </c>
      <c r="AG1614" s="48">
        <v>145.21</v>
      </c>
      <c r="AH1614" s="49">
        <f t="shared" si="133"/>
        <v>1.2258108945664898</v>
      </c>
      <c r="AI1614" s="29">
        <v>0</v>
      </c>
      <c r="AJ1614" s="29">
        <v>0</v>
      </c>
      <c r="AK1614" s="29">
        <v>0</v>
      </c>
      <c r="AL1614" s="29">
        <v>0</v>
      </c>
      <c r="AM1614" s="30">
        <f t="shared" si="131"/>
        <v>0</v>
      </c>
      <c r="AN1614" s="31">
        <v>0</v>
      </c>
      <c r="AO1614" s="31">
        <v>0</v>
      </c>
      <c r="AP1614" s="31">
        <v>0</v>
      </c>
      <c r="AQ1614" s="31">
        <v>0</v>
      </c>
      <c r="AR1614" s="32">
        <f t="shared" si="132"/>
        <v>0</v>
      </c>
      <c r="AS1614" s="67">
        <v>0</v>
      </c>
      <c r="AT1614" s="67">
        <v>0</v>
      </c>
      <c r="AU1614" s="67">
        <v>0</v>
      </c>
      <c r="AV1614" s="67">
        <v>0</v>
      </c>
      <c r="AW1614" s="67">
        <v>0</v>
      </c>
    </row>
    <row r="1615" spans="1:49" hidden="1">
      <c r="A1615" s="79">
        <v>746091</v>
      </c>
      <c r="B1615" s="33" t="s">
        <v>11007</v>
      </c>
      <c r="C1615" s="33" t="s">
        <v>4889</v>
      </c>
      <c r="D1615" s="33" t="s">
        <v>1543</v>
      </c>
      <c r="E1615" s="50" t="s">
        <v>11646</v>
      </c>
      <c r="F1615" s="36">
        <v>74</v>
      </c>
      <c r="G1615" s="33" t="s">
        <v>1282</v>
      </c>
      <c r="H1615" s="33" t="s">
        <v>11652</v>
      </c>
      <c r="I1615" s="33" t="s">
        <v>10776</v>
      </c>
      <c r="J1615" s="33" t="s">
        <v>9350</v>
      </c>
      <c r="K1615" s="33" t="s">
        <v>9108</v>
      </c>
      <c r="L1615" s="33" t="s">
        <v>4173</v>
      </c>
      <c r="M1615" s="33">
        <v>746091</v>
      </c>
      <c r="N1615" s="33">
        <v>-32.658341999999998</v>
      </c>
      <c r="O1615" s="33">
        <v>-65.308092000000002</v>
      </c>
      <c r="P1615" s="33" t="s">
        <v>647</v>
      </c>
      <c r="Q1615" s="33" t="s">
        <v>2318</v>
      </c>
      <c r="R1615" s="33" t="s">
        <v>4888</v>
      </c>
      <c r="S1615" s="33">
        <v>192</v>
      </c>
      <c r="T1615" s="33">
        <v>61</v>
      </c>
      <c r="U1615" s="33">
        <v>7</v>
      </c>
      <c r="V1615" s="33">
        <v>0</v>
      </c>
      <c r="W1615" s="33">
        <v>51</v>
      </c>
      <c r="X1615" s="33">
        <v>63</v>
      </c>
      <c r="Y1615" s="33">
        <v>60</v>
      </c>
      <c r="Z1615" s="33">
        <v>0</v>
      </c>
      <c r="AA1615" s="33">
        <v>60</v>
      </c>
      <c r="AB1615" s="33">
        <v>3</v>
      </c>
      <c r="AC1615" s="33">
        <v>4</v>
      </c>
      <c r="AD1615" s="33">
        <v>1</v>
      </c>
      <c r="AE1615" s="33">
        <v>9</v>
      </c>
      <c r="AF1615" s="33">
        <v>6</v>
      </c>
      <c r="AG1615" s="46">
        <v>136.41999999999999</v>
      </c>
      <c r="AH1615" s="47">
        <f t="shared" si="133"/>
        <v>1.4074182671162587</v>
      </c>
      <c r="AI1615" s="33">
        <v>0</v>
      </c>
      <c r="AJ1615" s="33">
        <v>0</v>
      </c>
      <c r="AK1615" s="33">
        <v>0</v>
      </c>
      <c r="AL1615" s="33">
        <v>0</v>
      </c>
      <c r="AM1615" s="39">
        <f t="shared" si="131"/>
        <v>0</v>
      </c>
      <c r="AN1615" s="40">
        <v>0</v>
      </c>
      <c r="AO1615" s="40">
        <v>0</v>
      </c>
      <c r="AP1615" s="40">
        <v>0</v>
      </c>
      <c r="AQ1615" s="40">
        <v>0</v>
      </c>
      <c r="AR1615" s="41">
        <f t="shared" si="132"/>
        <v>0</v>
      </c>
      <c r="AS1615" s="67">
        <v>0</v>
      </c>
      <c r="AT1615" s="67">
        <v>0</v>
      </c>
      <c r="AU1615" s="67">
        <v>0</v>
      </c>
      <c r="AV1615" s="67">
        <v>0</v>
      </c>
      <c r="AW1615" s="67">
        <v>0</v>
      </c>
    </row>
    <row r="1616" spans="1:49" hidden="1">
      <c r="A1616" s="80">
        <v>740063</v>
      </c>
      <c r="B1616" s="29" t="s">
        <v>11007</v>
      </c>
      <c r="C1616" s="29" t="s">
        <v>4906</v>
      </c>
      <c r="D1616" s="29" t="s">
        <v>1543</v>
      </c>
      <c r="E1616" s="82" t="s">
        <v>11646</v>
      </c>
      <c r="F1616" s="43">
        <v>74</v>
      </c>
      <c r="G1616" s="29" t="s">
        <v>1282</v>
      </c>
      <c r="H1616" s="29" t="s">
        <v>11653</v>
      </c>
      <c r="I1616" s="29" t="s">
        <v>34</v>
      </c>
      <c r="J1616" s="29" t="s">
        <v>34</v>
      </c>
      <c r="K1616" s="29" t="s">
        <v>8870</v>
      </c>
      <c r="L1616" s="29" t="s">
        <v>8871</v>
      </c>
      <c r="M1616" s="29">
        <v>740063</v>
      </c>
      <c r="N1616" s="29">
        <v>-32.732928000000001</v>
      </c>
      <c r="O1616" s="29">
        <v>-65.291527000000002</v>
      </c>
      <c r="P1616" s="29" t="s">
        <v>647</v>
      </c>
      <c r="Q1616" s="29" t="s">
        <v>2318</v>
      </c>
      <c r="R1616" s="29" t="s">
        <v>4905</v>
      </c>
      <c r="S1616" s="29">
        <v>6256</v>
      </c>
      <c r="T1616" s="29">
        <v>1920</v>
      </c>
      <c r="U1616" s="29">
        <v>320</v>
      </c>
      <c r="V1616" s="29">
        <v>1177</v>
      </c>
      <c r="W1616" s="29">
        <v>1877</v>
      </c>
      <c r="X1616" s="29">
        <v>1921</v>
      </c>
      <c r="Y1616" s="29">
        <v>1905</v>
      </c>
      <c r="Z1616" s="29">
        <v>229</v>
      </c>
      <c r="AA1616" s="29">
        <v>1857</v>
      </c>
      <c r="AB1616" s="29">
        <v>64</v>
      </c>
      <c r="AC1616" s="29">
        <v>104</v>
      </c>
      <c r="AD1616" s="29">
        <v>40</v>
      </c>
      <c r="AE1616" s="29">
        <v>132</v>
      </c>
      <c r="AF1616" s="29">
        <v>73</v>
      </c>
      <c r="AG1616" s="48">
        <v>116.55</v>
      </c>
      <c r="AH1616" s="49">
        <f t="shared" si="133"/>
        <v>53.67653367653368</v>
      </c>
      <c r="AI1616" s="29">
        <v>0</v>
      </c>
      <c r="AJ1616" s="29">
        <v>0</v>
      </c>
      <c r="AK1616" s="29">
        <v>0</v>
      </c>
      <c r="AL1616" s="29">
        <v>0</v>
      </c>
      <c r="AM1616" s="30">
        <f t="shared" si="131"/>
        <v>0</v>
      </c>
      <c r="AN1616" s="31">
        <v>0</v>
      </c>
      <c r="AO1616" s="31">
        <v>0</v>
      </c>
      <c r="AP1616" s="31">
        <v>0</v>
      </c>
      <c r="AQ1616" s="31">
        <v>0</v>
      </c>
      <c r="AR1616" s="32">
        <f t="shared" si="132"/>
        <v>0</v>
      </c>
      <c r="AS1616" s="67">
        <v>0</v>
      </c>
      <c r="AT1616" s="67">
        <v>0</v>
      </c>
      <c r="AU1616" s="67">
        <v>0</v>
      </c>
      <c r="AV1616" s="67">
        <v>0</v>
      </c>
      <c r="AW1616" s="67">
        <v>0</v>
      </c>
    </row>
    <row r="1617" spans="1:49" hidden="1">
      <c r="A1617" s="79">
        <v>746098</v>
      </c>
      <c r="B1617" s="33" t="s">
        <v>11007</v>
      </c>
      <c r="C1617" s="33" t="s">
        <v>13747</v>
      </c>
      <c r="D1617" s="33" t="s">
        <v>1543</v>
      </c>
      <c r="E1617" s="50" t="s">
        <v>11646</v>
      </c>
      <c r="F1617" s="36">
        <v>74</v>
      </c>
      <c r="G1617" s="33" t="s">
        <v>1282</v>
      </c>
      <c r="H1617" s="33" t="s">
        <v>11654</v>
      </c>
      <c r="I1617" s="33" t="s">
        <v>10776</v>
      </c>
      <c r="J1617" s="33" t="s">
        <v>9350</v>
      </c>
      <c r="K1617" s="33" t="s">
        <v>9108</v>
      </c>
      <c r="L1617" s="33" t="s">
        <v>4173</v>
      </c>
      <c r="M1617" s="33">
        <v>746098</v>
      </c>
      <c r="N1617" s="33">
        <v>-32.941127000000002</v>
      </c>
      <c r="O1617" s="33">
        <v>-65.039466000000004</v>
      </c>
      <c r="P1617" s="33" t="s">
        <v>647</v>
      </c>
      <c r="Q1617" s="33" t="s">
        <v>2318</v>
      </c>
      <c r="R1617" s="33" t="s">
        <v>4879</v>
      </c>
      <c r="S1617" s="33">
        <v>751</v>
      </c>
      <c r="T1617" s="33">
        <v>234</v>
      </c>
      <c r="U1617" s="33">
        <v>67</v>
      </c>
      <c r="V1617" s="33">
        <v>0</v>
      </c>
      <c r="W1617" s="33">
        <v>21</v>
      </c>
      <c r="X1617" s="33">
        <v>235</v>
      </c>
      <c r="Y1617" s="33">
        <v>232</v>
      </c>
      <c r="Z1617" s="33">
        <v>0</v>
      </c>
      <c r="AA1617" s="33">
        <v>229</v>
      </c>
      <c r="AB1617" s="33">
        <v>6</v>
      </c>
      <c r="AC1617" s="33">
        <v>9</v>
      </c>
      <c r="AD1617" s="33">
        <v>3</v>
      </c>
      <c r="AE1617" s="33">
        <v>18</v>
      </c>
      <c r="AF1617" s="33">
        <v>11</v>
      </c>
      <c r="AG1617" s="46">
        <v>97.77</v>
      </c>
      <c r="AH1617" s="47">
        <f t="shared" si="133"/>
        <v>7.6812928301114862</v>
      </c>
      <c r="AI1617" s="33">
        <v>0</v>
      </c>
      <c r="AJ1617" s="33">
        <v>0</v>
      </c>
      <c r="AK1617" s="33">
        <v>0</v>
      </c>
      <c r="AL1617" s="33">
        <v>0</v>
      </c>
      <c r="AM1617" s="39">
        <f t="shared" si="131"/>
        <v>0</v>
      </c>
      <c r="AN1617" s="40">
        <v>0</v>
      </c>
      <c r="AO1617" s="40">
        <v>0</v>
      </c>
      <c r="AP1617" s="40">
        <v>0</v>
      </c>
      <c r="AQ1617" s="40">
        <v>0</v>
      </c>
      <c r="AR1617" s="41">
        <f t="shared" si="132"/>
        <v>0</v>
      </c>
      <c r="AS1617" s="67">
        <v>0</v>
      </c>
      <c r="AT1617" s="67">
        <v>0</v>
      </c>
      <c r="AU1617" s="67">
        <v>0</v>
      </c>
      <c r="AV1617" s="67">
        <v>0</v>
      </c>
      <c r="AW1617" s="67">
        <v>0</v>
      </c>
    </row>
    <row r="1618" spans="1:49" hidden="1">
      <c r="A1618" s="80">
        <v>746105</v>
      </c>
      <c r="B1618" s="29" t="s">
        <v>11007</v>
      </c>
      <c r="C1618" s="29" t="s">
        <v>4962</v>
      </c>
      <c r="D1618" s="29" t="s">
        <v>1543</v>
      </c>
      <c r="E1618" s="82" t="s">
        <v>11646</v>
      </c>
      <c r="F1618" s="43">
        <v>74</v>
      </c>
      <c r="G1618" s="29" t="s">
        <v>1282</v>
      </c>
      <c r="H1618" s="29" t="s">
        <v>11655</v>
      </c>
      <c r="I1618" s="29" t="s">
        <v>10776</v>
      </c>
      <c r="J1618" s="29" t="s">
        <v>9350</v>
      </c>
      <c r="K1618" s="29" t="s">
        <v>9108</v>
      </c>
      <c r="L1618" s="29" t="s">
        <v>4173</v>
      </c>
      <c r="M1618" s="29">
        <v>746105</v>
      </c>
      <c r="N1618" s="29">
        <v>-32.617542999999998</v>
      </c>
      <c r="O1618" s="29">
        <v>-64.980908999999997</v>
      </c>
      <c r="P1618" s="29" t="s">
        <v>647</v>
      </c>
      <c r="Q1618" s="29" t="s">
        <v>2318</v>
      </c>
      <c r="R1618" s="29" t="s">
        <v>4961</v>
      </c>
      <c r="S1618" s="29">
        <v>957</v>
      </c>
      <c r="T1618" s="29">
        <v>322</v>
      </c>
      <c r="U1618" s="29">
        <v>2</v>
      </c>
      <c r="V1618" s="29">
        <v>3</v>
      </c>
      <c r="W1618" s="29">
        <v>320</v>
      </c>
      <c r="X1618" s="29">
        <v>325</v>
      </c>
      <c r="Y1618" s="29">
        <v>310</v>
      </c>
      <c r="Z1618" s="29">
        <v>54</v>
      </c>
      <c r="AA1618" s="29">
        <v>320</v>
      </c>
      <c r="AB1618" s="29">
        <v>5</v>
      </c>
      <c r="AC1618" s="29">
        <v>20</v>
      </c>
      <c r="AD1618" s="29">
        <v>15</v>
      </c>
      <c r="AE1618" s="29">
        <v>28</v>
      </c>
      <c r="AF1618" s="29">
        <v>8</v>
      </c>
      <c r="AG1618" s="48">
        <v>117.16</v>
      </c>
      <c r="AH1618" s="49">
        <f t="shared" si="133"/>
        <v>8.1683168316831694</v>
      </c>
      <c r="AI1618" s="29">
        <v>0</v>
      </c>
      <c r="AJ1618" s="29">
        <v>0</v>
      </c>
      <c r="AK1618" s="29">
        <v>0</v>
      </c>
      <c r="AL1618" s="29">
        <v>0</v>
      </c>
      <c r="AM1618" s="30">
        <f t="shared" si="131"/>
        <v>0</v>
      </c>
      <c r="AN1618" s="31">
        <v>0</v>
      </c>
      <c r="AO1618" s="31">
        <v>0</v>
      </c>
      <c r="AP1618" s="31">
        <v>0</v>
      </c>
      <c r="AQ1618" s="31">
        <v>0</v>
      </c>
      <c r="AR1618" s="32">
        <f t="shared" si="132"/>
        <v>0</v>
      </c>
      <c r="AS1618" s="67">
        <v>0</v>
      </c>
      <c r="AT1618" s="67">
        <v>0</v>
      </c>
      <c r="AU1618" s="67">
        <v>0</v>
      </c>
      <c r="AV1618" s="67">
        <v>0</v>
      </c>
      <c r="AW1618" s="67">
        <v>0</v>
      </c>
    </row>
    <row r="1619" spans="1:49" hidden="1">
      <c r="A1619" s="79">
        <v>746119</v>
      </c>
      <c r="B1619" s="33" t="s">
        <v>11007</v>
      </c>
      <c r="C1619" s="33" t="s">
        <v>5033</v>
      </c>
      <c r="D1619" s="33" t="s">
        <v>1815</v>
      </c>
      <c r="E1619" s="50" t="s">
        <v>11656</v>
      </c>
      <c r="F1619" s="36">
        <v>74</v>
      </c>
      <c r="G1619" s="33" t="s">
        <v>1282</v>
      </c>
      <c r="H1619" s="33" t="s">
        <v>11657</v>
      </c>
      <c r="I1619" s="33" t="s">
        <v>10776</v>
      </c>
      <c r="J1619" s="33" t="s">
        <v>9350</v>
      </c>
      <c r="K1619" s="33" t="s">
        <v>9108</v>
      </c>
      <c r="L1619" s="33" t="s">
        <v>4173</v>
      </c>
      <c r="M1619" s="33">
        <v>746119</v>
      </c>
      <c r="N1619" s="33">
        <v>-33.613281000000001</v>
      </c>
      <c r="O1619" s="33">
        <v>-65.271749999999997</v>
      </c>
      <c r="P1619" s="33" t="s">
        <v>647</v>
      </c>
      <c r="Q1619" s="33" t="s">
        <v>11658</v>
      </c>
      <c r="R1619" s="33" t="s">
        <v>5032</v>
      </c>
      <c r="S1619" s="33">
        <v>201</v>
      </c>
      <c r="T1619" s="33">
        <v>50</v>
      </c>
      <c r="U1619" s="33">
        <v>1</v>
      </c>
      <c r="V1619" s="33">
        <v>0</v>
      </c>
      <c r="W1619" s="33">
        <v>39</v>
      </c>
      <c r="X1619" s="33">
        <v>50</v>
      </c>
      <c r="Y1619" s="33">
        <v>47</v>
      </c>
      <c r="Z1619" s="33">
        <v>0</v>
      </c>
      <c r="AA1619" s="33">
        <v>37</v>
      </c>
      <c r="AB1619" s="33">
        <v>13</v>
      </c>
      <c r="AC1619" s="33">
        <v>15</v>
      </c>
      <c r="AD1619" s="33">
        <v>2</v>
      </c>
      <c r="AE1619" s="33">
        <v>8</v>
      </c>
      <c r="AF1619" s="33">
        <v>5</v>
      </c>
      <c r="AG1619" s="46">
        <v>176.69</v>
      </c>
      <c r="AH1619" s="47">
        <f t="shared" si="133"/>
        <v>1.1375856019016357</v>
      </c>
      <c r="AI1619" s="33">
        <v>0</v>
      </c>
      <c r="AJ1619" s="33">
        <v>0</v>
      </c>
      <c r="AK1619" s="33">
        <v>0</v>
      </c>
      <c r="AL1619" s="33">
        <v>0</v>
      </c>
      <c r="AM1619" s="39">
        <f t="shared" si="131"/>
        <v>0</v>
      </c>
      <c r="AN1619" s="40">
        <v>0</v>
      </c>
      <c r="AO1619" s="40">
        <v>0</v>
      </c>
      <c r="AP1619" s="40">
        <v>0</v>
      </c>
      <c r="AQ1619" s="40">
        <v>0</v>
      </c>
      <c r="AR1619" s="41">
        <f t="shared" si="132"/>
        <v>0</v>
      </c>
      <c r="AS1619" s="67">
        <v>0</v>
      </c>
      <c r="AT1619" s="67">
        <v>0</v>
      </c>
      <c r="AU1619" s="67">
        <v>0</v>
      </c>
      <c r="AV1619" s="67">
        <v>0</v>
      </c>
      <c r="AW1619" s="67">
        <v>0</v>
      </c>
    </row>
    <row r="1620" spans="1:49" hidden="1">
      <c r="A1620" s="80">
        <v>746126</v>
      </c>
      <c r="B1620" s="29" t="s">
        <v>11007</v>
      </c>
      <c r="C1620" s="29" t="s">
        <v>4948</v>
      </c>
      <c r="D1620" s="29" t="s">
        <v>1815</v>
      </c>
      <c r="E1620" s="82" t="s">
        <v>11656</v>
      </c>
      <c r="F1620" s="43">
        <v>74</v>
      </c>
      <c r="G1620" s="29" t="s">
        <v>1282</v>
      </c>
      <c r="H1620" s="29" t="s">
        <v>11659</v>
      </c>
      <c r="I1620" s="29" t="s">
        <v>10776</v>
      </c>
      <c r="J1620" s="29" t="s">
        <v>9350</v>
      </c>
      <c r="K1620" s="29" t="s">
        <v>9108</v>
      </c>
      <c r="L1620" s="29" t="s">
        <v>4173</v>
      </c>
      <c r="M1620" s="29">
        <v>746126</v>
      </c>
      <c r="N1620" s="29">
        <v>-33.281112999999998</v>
      </c>
      <c r="O1620" s="29">
        <v>-65.614576999999997</v>
      </c>
      <c r="P1620" s="29" t="s">
        <v>647</v>
      </c>
      <c r="Q1620" s="29" t="s">
        <v>357</v>
      </c>
      <c r="R1620" s="29" t="s">
        <v>4947</v>
      </c>
      <c r="S1620" s="29">
        <v>272</v>
      </c>
      <c r="T1620" s="29">
        <v>84</v>
      </c>
      <c r="U1620" s="29">
        <v>1</v>
      </c>
      <c r="V1620" s="29">
        <v>1</v>
      </c>
      <c r="W1620" s="29">
        <v>55</v>
      </c>
      <c r="X1620" s="29">
        <v>85</v>
      </c>
      <c r="Y1620" s="29">
        <v>78</v>
      </c>
      <c r="Z1620" s="29">
        <v>11</v>
      </c>
      <c r="AA1620" s="29">
        <v>84</v>
      </c>
      <c r="AB1620" s="29">
        <v>1</v>
      </c>
      <c r="AC1620" s="29">
        <v>3</v>
      </c>
      <c r="AD1620" s="29">
        <v>2</v>
      </c>
      <c r="AE1620" s="29">
        <v>11</v>
      </c>
      <c r="AF1620" s="29">
        <v>1</v>
      </c>
      <c r="AG1620" s="48">
        <v>81.040000000000006</v>
      </c>
      <c r="AH1620" s="49">
        <f t="shared" si="133"/>
        <v>3.3563672260612041</v>
      </c>
      <c r="AI1620" s="29">
        <v>0</v>
      </c>
      <c r="AJ1620" s="29">
        <v>0</v>
      </c>
      <c r="AK1620" s="29">
        <v>0</v>
      </c>
      <c r="AL1620" s="29">
        <v>0</v>
      </c>
      <c r="AM1620" s="30">
        <f t="shared" si="131"/>
        <v>0</v>
      </c>
      <c r="AN1620" s="31">
        <v>0</v>
      </c>
      <c r="AO1620" s="31">
        <v>0</v>
      </c>
      <c r="AP1620" s="31">
        <v>0</v>
      </c>
      <c r="AQ1620" s="31">
        <v>0</v>
      </c>
      <c r="AR1620" s="32">
        <f t="shared" si="132"/>
        <v>0</v>
      </c>
      <c r="AS1620" s="67">
        <v>0</v>
      </c>
      <c r="AT1620" s="67">
        <v>0</v>
      </c>
      <c r="AU1620" s="67">
        <v>0</v>
      </c>
      <c r="AV1620" s="67">
        <v>0</v>
      </c>
      <c r="AW1620" s="67">
        <v>0</v>
      </c>
    </row>
    <row r="1621" spans="1:49" hidden="1">
      <c r="A1621" s="79">
        <v>740070</v>
      </c>
      <c r="B1621" s="33" t="s">
        <v>11007</v>
      </c>
      <c r="C1621" s="33" t="s">
        <v>5007</v>
      </c>
      <c r="D1621" s="33" t="s">
        <v>1815</v>
      </c>
      <c r="E1621" s="50" t="s">
        <v>11656</v>
      </c>
      <c r="F1621" s="36">
        <v>74</v>
      </c>
      <c r="G1621" s="33" t="s">
        <v>1282</v>
      </c>
      <c r="H1621" s="33" t="s">
        <v>11660</v>
      </c>
      <c r="I1621" s="33" t="s">
        <v>34</v>
      </c>
      <c r="J1621" s="33" t="s">
        <v>34</v>
      </c>
      <c r="K1621" s="33" t="s">
        <v>8808</v>
      </c>
      <c r="L1621" s="33" t="s">
        <v>8809</v>
      </c>
      <c r="M1621" s="33">
        <v>740070</v>
      </c>
      <c r="N1621" s="33">
        <v>-33.858583000000003</v>
      </c>
      <c r="O1621" s="33">
        <v>-65.187040999999994</v>
      </c>
      <c r="P1621" s="33" t="s">
        <v>647</v>
      </c>
      <c r="Q1621" s="33" t="s">
        <v>11658</v>
      </c>
      <c r="R1621" s="33" t="s">
        <v>5006</v>
      </c>
      <c r="S1621" s="33">
        <v>10135</v>
      </c>
      <c r="T1621" s="33">
        <v>2879</v>
      </c>
      <c r="U1621" s="33">
        <v>1541</v>
      </c>
      <c r="V1621" s="33">
        <v>1435</v>
      </c>
      <c r="W1621" s="33">
        <v>2810</v>
      </c>
      <c r="X1621" s="33">
        <v>2882</v>
      </c>
      <c r="Y1621" s="33">
        <v>2858</v>
      </c>
      <c r="Z1621" s="33">
        <v>535</v>
      </c>
      <c r="AA1621" s="33">
        <v>2678</v>
      </c>
      <c r="AB1621" s="33">
        <v>204</v>
      </c>
      <c r="AC1621" s="33">
        <v>244</v>
      </c>
      <c r="AD1621" s="33">
        <v>40</v>
      </c>
      <c r="AE1621" s="33">
        <v>169</v>
      </c>
      <c r="AF1621" s="33">
        <v>93</v>
      </c>
      <c r="AG1621" s="46">
        <v>164.31</v>
      </c>
      <c r="AH1621" s="47">
        <f t="shared" si="133"/>
        <v>61.682186111618279</v>
      </c>
      <c r="AI1621" s="33">
        <v>0</v>
      </c>
      <c r="AJ1621" s="33">
        <v>0</v>
      </c>
      <c r="AK1621" s="33">
        <v>0</v>
      </c>
      <c r="AL1621" s="33">
        <v>0</v>
      </c>
      <c r="AM1621" s="39">
        <f t="shared" si="131"/>
        <v>0</v>
      </c>
      <c r="AN1621" s="40">
        <v>0</v>
      </c>
      <c r="AO1621" s="40">
        <v>0</v>
      </c>
      <c r="AP1621" s="40">
        <v>0</v>
      </c>
      <c r="AQ1621" s="40">
        <v>0</v>
      </c>
      <c r="AR1621" s="41">
        <f t="shared" si="132"/>
        <v>0</v>
      </c>
      <c r="AS1621" s="67">
        <v>0</v>
      </c>
      <c r="AT1621" s="67">
        <v>0</v>
      </c>
      <c r="AU1621" s="67">
        <v>0</v>
      </c>
      <c r="AV1621" s="67">
        <v>0</v>
      </c>
      <c r="AW1621" s="67">
        <v>0</v>
      </c>
    </row>
    <row r="1622" spans="1:49" hidden="1">
      <c r="A1622" s="80">
        <v>746133</v>
      </c>
      <c r="B1622" s="29" t="s">
        <v>11007</v>
      </c>
      <c r="C1622" s="29" t="s">
        <v>4763</v>
      </c>
      <c r="D1622" s="29" t="s">
        <v>1815</v>
      </c>
      <c r="E1622" s="82" t="s">
        <v>11656</v>
      </c>
      <c r="F1622" s="43">
        <v>74</v>
      </c>
      <c r="G1622" s="29" t="s">
        <v>1282</v>
      </c>
      <c r="H1622" s="29" t="s">
        <v>11661</v>
      </c>
      <c r="I1622" s="29" t="s">
        <v>10776</v>
      </c>
      <c r="J1622" s="29" t="s">
        <v>9350</v>
      </c>
      <c r="K1622" s="29" t="s">
        <v>9108</v>
      </c>
      <c r="L1622" s="29" t="s">
        <v>4173</v>
      </c>
      <c r="M1622" s="29">
        <v>746133</v>
      </c>
      <c r="N1622" s="29">
        <v>-33.142954000000003</v>
      </c>
      <c r="O1622" s="29">
        <v>-65.086130999999995</v>
      </c>
      <c r="P1622" s="29" t="s">
        <v>647</v>
      </c>
      <c r="Q1622" s="29" t="s">
        <v>11658</v>
      </c>
      <c r="R1622" s="29" t="s">
        <v>4762</v>
      </c>
      <c r="S1622" s="29">
        <v>192</v>
      </c>
      <c r="T1622" s="29">
        <v>61</v>
      </c>
      <c r="U1622" s="29">
        <v>4</v>
      </c>
      <c r="V1622" s="29">
        <v>0</v>
      </c>
      <c r="W1622" s="29">
        <v>61</v>
      </c>
      <c r="X1622" s="29">
        <v>66</v>
      </c>
      <c r="Y1622" s="29">
        <v>66</v>
      </c>
      <c r="Z1622" s="29">
        <v>0</v>
      </c>
      <c r="AA1622" s="29">
        <v>64</v>
      </c>
      <c r="AB1622" s="29">
        <v>2</v>
      </c>
      <c r="AC1622" s="29">
        <v>2</v>
      </c>
      <c r="AD1622" s="29">
        <v>0</v>
      </c>
      <c r="AE1622" s="29">
        <v>1</v>
      </c>
      <c r="AF1622" s="29">
        <v>1</v>
      </c>
      <c r="AG1622" s="48">
        <v>85.78</v>
      </c>
      <c r="AH1622" s="49">
        <f t="shared" si="133"/>
        <v>2.2382839822802518</v>
      </c>
      <c r="AI1622" s="29">
        <v>0</v>
      </c>
      <c r="AJ1622" s="29">
        <v>0</v>
      </c>
      <c r="AK1622" s="29">
        <v>0</v>
      </c>
      <c r="AL1622" s="29">
        <v>0</v>
      </c>
      <c r="AM1622" s="30">
        <f t="shared" si="131"/>
        <v>0</v>
      </c>
      <c r="AN1622" s="31">
        <v>0</v>
      </c>
      <c r="AO1622" s="31">
        <v>0</v>
      </c>
      <c r="AP1622" s="31">
        <v>0</v>
      </c>
      <c r="AQ1622" s="31">
        <v>0</v>
      </c>
      <c r="AR1622" s="32">
        <f t="shared" si="132"/>
        <v>0</v>
      </c>
      <c r="AS1622" s="67">
        <v>0</v>
      </c>
      <c r="AT1622" s="67">
        <v>0</v>
      </c>
      <c r="AU1622" s="67">
        <v>0</v>
      </c>
      <c r="AV1622" s="67">
        <v>0</v>
      </c>
      <c r="AW1622" s="67">
        <v>0</v>
      </c>
    </row>
    <row r="1623" spans="1:49" hidden="1">
      <c r="A1623" s="79">
        <v>746140</v>
      </c>
      <c r="B1623" s="33" t="s">
        <v>11007</v>
      </c>
      <c r="C1623" s="33" t="s">
        <v>1817</v>
      </c>
      <c r="D1623" s="33" t="s">
        <v>1815</v>
      </c>
      <c r="E1623" s="50" t="s">
        <v>11656</v>
      </c>
      <c r="F1623" s="36">
        <v>74</v>
      </c>
      <c r="G1623" s="33" t="s">
        <v>1282</v>
      </c>
      <c r="H1623" s="33" t="s">
        <v>11662</v>
      </c>
      <c r="I1623" s="33" t="s">
        <v>10776</v>
      </c>
      <c r="J1623" s="33" t="s">
        <v>9350</v>
      </c>
      <c r="K1623" s="33" t="s">
        <v>9108</v>
      </c>
      <c r="L1623" s="33" t="s">
        <v>4173</v>
      </c>
      <c r="M1623" s="33">
        <v>746140</v>
      </c>
      <c r="N1623" s="33">
        <v>-33.822147999999999</v>
      </c>
      <c r="O1623" s="33">
        <v>-65.423793000000003</v>
      </c>
      <c r="P1623" s="33" t="s">
        <v>647</v>
      </c>
      <c r="Q1623" s="33" t="s">
        <v>11658</v>
      </c>
      <c r="R1623" s="33" t="s">
        <v>1816</v>
      </c>
      <c r="S1623" s="33">
        <v>68</v>
      </c>
      <c r="T1623" s="33">
        <v>20</v>
      </c>
      <c r="U1623" s="33">
        <v>0</v>
      </c>
      <c r="V1623" s="33">
        <v>0</v>
      </c>
      <c r="W1623" s="33">
        <v>19</v>
      </c>
      <c r="X1623" s="33">
        <v>20</v>
      </c>
      <c r="Y1623" s="33">
        <v>19</v>
      </c>
      <c r="Z1623" s="33">
        <v>0</v>
      </c>
      <c r="AA1623" s="33">
        <v>20</v>
      </c>
      <c r="AB1623" s="33">
        <v>0</v>
      </c>
      <c r="AC1623" s="33">
        <v>0</v>
      </c>
      <c r="AD1623" s="33">
        <v>0</v>
      </c>
      <c r="AE1623" s="33">
        <v>2</v>
      </c>
      <c r="AF1623" s="33">
        <v>1</v>
      </c>
      <c r="AG1623" s="46">
        <v>176.7</v>
      </c>
      <c r="AH1623" s="47">
        <f t="shared" si="133"/>
        <v>0.38483305036785515</v>
      </c>
      <c r="AI1623" s="33">
        <v>0</v>
      </c>
      <c r="AJ1623" s="33">
        <v>0</v>
      </c>
      <c r="AK1623" s="33">
        <v>0</v>
      </c>
      <c r="AL1623" s="33">
        <v>0</v>
      </c>
      <c r="AM1623" s="39">
        <f t="shared" si="131"/>
        <v>0</v>
      </c>
      <c r="AN1623" s="40">
        <v>0</v>
      </c>
      <c r="AO1623" s="40">
        <v>0</v>
      </c>
      <c r="AP1623" s="40">
        <v>0</v>
      </c>
      <c r="AQ1623" s="40">
        <v>0</v>
      </c>
      <c r="AR1623" s="41">
        <f t="shared" si="132"/>
        <v>0</v>
      </c>
      <c r="AS1623" s="67">
        <v>0</v>
      </c>
      <c r="AT1623" s="67">
        <v>0</v>
      </c>
      <c r="AU1623" s="67">
        <v>0</v>
      </c>
      <c r="AV1623" s="67">
        <v>0</v>
      </c>
      <c r="AW1623" s="67">
        <v>0</v>
      </c>
    </row>
    <row r="1624" spans="1:49" hidden="1">
      <c r="A1624" s="80">
        <v>746112</v>
      </c>
      <c r="B1624" s="29" t="s">
        <v>11007</v>
      </c>
      <c r="C1624" s="29" t="s">
        <v>11663</v>
      </c>
      <c r="D1624" s="29" t="s">
        <v>1815</v>
      </c>
      <c r="E1624" s="82" t="s">
        <v>11656</v>
      </c>
      <c r="F1624" s="43">
        <v>74</v>
      </c>
      <c r="G1624" s="29" t="s">
        <v>1282</v>
      </c>
      <c r="H1624" s="29" t="s">
        <v>11664</v>
      </c>
      <c r="I1624" s="29" t="s">
        <v>10776</v>
      </c>
      <c r="J1624" s="29" t="s">
        <v>9350</v>
      </c>
      <c r="K1624" s="29" t="s">
        <v>9108</v>
      </c>
      <c r="L1624" s="29" t="s">
        <v>4173</v>
      </c>
      <c r="M1624" s="29">
        <v>746112</v>
      </c>
      <c r="N1624" s="29">
        <v>-33.211984999999999</v>
      </c>
      <c r="O1624" s="29">
        <v>-65.492733000000001</v>
      </c>
      <c r="P1624" s="29" t="s">
        <v>647</v>
      </c>
      <c r="Q1624" s="29" t="s">
        <v>11658</v>
      </c>
      <c r="R1624" s="29" t="s">
        <v>1892</v>
      </c>
      <c r="S1624" s="29">
        <v>91</v>
      </c>
      <c r="T1624" s="29">
        <v>26</v>
      </c>
      <c r="U1624" s="29">
        <v>0</v>
      </c>
      <c r="V1624" s="29">
        <v>0</v>
      </c>
      <c r="W1624" s="29">
        <v>25</v>
      </c>
      <c r="X1624" s="29">
        <v>26</v>
      </c>
      <c r="Y1624" s="29">
        <v>26</v>
      </c>
      <c r="Z1624" s="29">
        <v>0</v>
      </c>
      <c r="AA1624" s="29">
        <v>24</v>
      </c>
      <c r="AB1624" s="29">
        <v>2</v>
      </c>
      <c r="AC1624" s="29">
        <v>5</v>
      </c>
      <c r="AD1624" s="29">
        <v>3</v>
      </c>
      <c r="AE1624" s="29">
        <v>5</v>
      </c>
      <c r="AF1624" s="29">
        <v>2</v>
      </c>
      <c r="AG1624" s="48">
        <v>176.7</v>
      </c>
      <c r="AH1624" s="49">
        <f t="shared" si="133"/>
        <v>0.51499717034521797</v>
      </c>
      <c r="AI1624" s="29">
        <v>0</v>
      </c>
      <c r="AJ1624" s="29">
        <v>0</v>
      </c>
      <c r="AK1624" s="29">
        <v>0</v>
      </c>
      <c r="AL1624" s="29">
        <v>0</v>
      </c>
      <c r="AM1624" s="30">
        <f t="shared" si="131"/>
        <v>0</v>
      </c>
      <c r="AN1624" s="31">
        <v>0</v>
      </c>
      <c r="AO1624" s="31">
        <v>0</v>
      </c>
      <c r="AP1624" s="31">
        <v>0</v>
      </c>
      <c r="AQ1624" s="31">
        <v>0</v>
      </c>
      <c r="AR1624" s="32">
        <f t="shared" si="132"/>
        <v>0</v>
      </c>
      <c r="AS1624" s="67">
        <v>0</v>
      </c>
      <c r="AT1624" s="67">
        <v>0</v>
      </c>
      <c r="AU1624" s="67">
        <v>0</v>
      </c>
      <c r="AV1624" s="67">
        <v>0</v>
      </c>
      <c r="AW1624" s="67">
        <v>0</v>
      </c>
    </row>
    <row r="1625" spans="1:49" hidden="1">
      <c r="A1625" s="79">
        <v>740077</v>
      </c>
      <c r="B1625" s="33" t="s">
        <v>11007</v>
      </c>
      <c r="C1625" s="33" t="s">
        <v>13773</v>
      </c>
      <c r="D1625" s="33" t="s">
        <v>1815</v>
      </c>
      <c r="E1625" s="50" t="s">
        <v>11656</v>
      </c>
      <c r="F1625" s="36">
        <v>74</v>
      </c>
      <c r="G1625" s="33" t="s">
        <v>1282</v>
      </c>
      <c r="H1625" s="33" t="s">
        <v>11665</v>
      </c>
      <c r="I1625" s="33" t="s">
        <v>34</v>
      </c>
      <c r="J1625" s="33" t="s">
        <v>34</v>
      </c>
      <c r="K1625" s="33" t="s">
        <v>8826</v>
      </c>
      <c r="L1625" s="33" t="s">
        <v>8827</v>
      </c>
      <c r="M1625" s="33">
        <v>740077</v>
      </c>
      <c r="N1625" s="33">
        <v>-33.677370000000003</v>
      </c>
      <c r="O1625" s="33">
        <v>-65.473142999999993</v>
      </c>
      <c r="P1625" s="33" t="s">
        <v>647</v>
      </c>
      <c r="Q1625" s="33" t="s">
        <v>11658</v>
      </c>
      <c r="R1625" s="33" t="s">
        <v>4836</v>
      </c>
      <c r="S1625" s="33">
        <v>112128</v>
      </c>
      <c r="T1625" s="33">
        <v>31567</v>
      </c>
      <c r="U1625" s="33">
        <v>26194</v>
      </c>
      <c r="V1625" s="33">
        <v>21989</v>
      </c>
      <c r="W1625" s="33">
        <v>31365</v>
      </c>
      <c r="X1625" s="33">
        <v>32886</v>
      </c>
      <c r="Y1625" s="33">
        <v>32448</v>
      </c>
      <c r="Z1625" s="33">
        <v>3842</v>
      </c>
      <c r="AA1625" s="33">
        <v>30533</v>
      </c>
      <c r="AB1625" s="33">
        <v>2353</v>
      </c>
      <c r="AC1625" s="33">
        <v>2724</v>
      </c>
      <c r="AD1625" s="33">
        <v>371</v>
      </c>
      <c r="AE1625" s="33">
        <v>1993</v>
      </c>
      <c r="AF1625" s="33">
        <v>1205</v>
      </c>
      <c r="AG1625" s="46">
        <v>227.01</v>
      </c>
      <c r="AH1625" s="47">
        <f t="shared" si="133"/>
        <v>493.93418792123697</v>
      </c>
      <c r="AI1625" s="33">
        <v>0</v>
      </c>
      <c r="AJ1625" s="33">
        <v>0</v>
      </c>
      <c r="AK1625" s="33">
        <v>0</v>
      </c>
      <c r="AL1625" s="33">
        <v>0</v>
      </c>
      <c r="AM1625" s="39">
        <f t="shared" si="131"/>
        <v>0</v>
      </c>
      <c r="AN1625" s="40">
        <v>0</v>
      </c>
      <c r="AO1625" s="40">
        <v>0</v>
      </c>
      <c r="AP1625" s="40">
        <v>0</v>
      </c>
      <c r="AQ1625" s="40">
        <v>0</v>
      </c>
      <c r="AR1625" s="41">
        <f t="shared" si="132"/>
        <v>0</v>
      </c>
      <c r="AS1625" s="67">
        <v>1110</v>
      </c>
      <c r="AT1625" s="67">
        <v>1222</v>
      </c>
      <c r="AU1625" s="67">
        <v>3226</v>
      </c>
      <c r="AV1625" s="67">
        <v>6</v>
      </c>
      <c r="AW1625" s="67">
        <v>1163814</v>
      </c>
    </row>
    <row r="1626" spans="1:49" hidden="1">
      <c r="A1626" s="80">
        <v>746147</v>
      </c>
      <c r="B1626" s="29" t="s">
        <v>11007</v>
      </c>
      <c r="C1626" s="29" t="s">
        <v>5029</v>
      </c>
      <c r="D1626" s="29" t="s">
        <v>1724</v>
      </c>
      <c r="E1626" s="82" t="s">
        <v>11666</v>
      </c>
      <c r="F1626" s="43">
        <v>74</v>
      </c>
      <c r="G1626" s="29" t="s">
        <v>1282</v>
      </c>
      <c r="H1626" s="29" t="s">
        <v>11667</v>
      </c>
      <c r="I1626" s="29" t="s">
        <v>10776</v>
      </c>
      <c r="J1626" s="29" t="s">
        <v>9350</v>
      </c>
      <c r="K1626" s="29" t="s">
        <v>9108</v>
      </c>
      <c r="L1626" s="29" t="s">
        <v>4173</v>
      </c>
      <c r="M1626" s="29">
        <v>746147</v>
      </c>
      <c r="N1626" s="29">
        <v>-35.674644999999998</v>
      </c>
      <c r="O1626" s="29">
        <v>-65.424423000000004</v>
      </c>
      <c r="P1626" s="29" t="s">
        <v>647</v>
      </c>
      <c r="Q1626" s="29" t="s">
        <v>11668</v>
      </c>
      <c r="R1626" s="29" t="s">
        <v>5028</v>
      </c>
      <c r="S1626" s="29">
        <v>631</v>
      </c>
      <c r="T1626" s="29">
        <v>190</v>
      </c>
      <c r="U1626" s="29">
        <v>3</v>
      </c>
      <c r="V1626" s="29">
        <v>0</v>
      </c>
      <c r="W1626" s="29">
        <v>166</v>
      </c>
      <c r="X1626" s="29">
        <v>190</v>
      </c>
      <c r="Y1626" s="29">
        <v>188</v>
      </c>
      <c r="Z1626" s="29">
        <v>37</v>
      </c>
      <c r="AA1626" s="29">
        <v>168</v>
      </c>
      <c r="AB1626" s="29">
        <v>22</v>
      </c>
      <c r="AC1626" s="29">
        <v>22</v>
      </c>
      <c r="AD1626" s="29">
        <v>0</v>
      </c>
      <c r="AE1626" s="29">
        <v>15</v>
      </c>
      <c r="AF1626" s="29">
        <v>7</v>
      </c>
      <c r="AG1626" s="48">
        <v>161.78</v>
      </c>
      <c r="AH1626" s="49">
        <f t="shared" si="133"/>
        <v>3.900358511558907</v>
      </c>
      <c r="AI1626" s="29">
        <v>0</v>
      </c>
      <c r="AJ1626" s="29">
        <v>0</v>
      </c>
      <c r="AK1626" s="29">
        <v>0</v>
      </c>
      <c r="AL1626" s="29">
        <v>0</v>
      </c>
      <c r="AM1626" s="30">
        <f t="shared" si="131"/>
        <v>0</v>
      </c>
      <c r="AN1626" s="31">
        <v>0</v>
      </c>
      <c r="AO1626" s="31">
        <v>0</v>
      </c>
      <c r="AP1626" s="31">
        <v>0</v>
      </c>
      <c r="AQ1626" s="31">
        <v>0</v>
      </c>
      <c r="AR1626" s="32">
        <f t="shared" si="132"/>
        <v>0</v>
      </c>
      <c r="AS1626" s="67">
        <v>0</v>
      </c>
      <c r="AT1626" s="67">
        <v>0</v>
      </c>
      <c r="AU1626" s="67">
        <v>0</v>
      </c>
      <c r="AV1626" s="67">
        <v>0</v>
      </c>
      <c r="AW1626" s="67">
        <v>0</v>
      </c>
    </row>
    <row r="1627" spans="1:49" hidden="1">
      <c r="A1627" s="79">
        <v>746154</v>
      </c>
      <c r="B1627" s="33" t="s">
        <v>11007</v>
      </c>
      <c r="C1627" s="33" t="s">
        <v>5013</v>
      </c>
      <c r="D1627" s="33" t="s">
        <v>1724</v>
      </c>
      <c r="E1627" s="50" t="s">
        <v>11666</v>
      </c>
      <c r="F1627" s="36">
        <v>74</v>
      </c>
      <c r="G1627" s="33" t="s">
        <v>1282</v>
      </c>
      <c r="H1627" s="33" t="s">
        <v>11669</v>
      </c>
      <c r="I1627" s="33" t="s">
        <v>10776</v>
      </c>
      <c r="J1627" s="33" t="s">
        <v>9350</v>
      </c>
      <c r="K1627" s="33" t="s">
        <v>9108</v>
      </c>
      <c r="L1627" s="33" t="s">
        <v>4173</v>
      </c>
      <c r="M1627" s="33">
        <v>746154</v>
      </c>
      <c r="N1627" s="33">
        <v>-35.722915</v>
      </c>
      <c r="O1627" s="33">
        <v>-65.318720999999996</v>
      </c>
      <c r="P1627" s="33" t="s">
        <v>647</v>
      </c>
      <c r="Q1627" s="33" t="s">
        <v>11668</v>
      </c>
      <c r="R1627" s="33" t="s">
        <v>5012</v>
      </c>
      <c r="S1627" s="33">
        <v>1040</v>
      </c>
      <c r="T1627" s="33">
        <v>305</v>
      </c>
      <c r="U1627" s="33">
        <v>4</v>
      </c>
      <c r="V1627" s="33">
        <v>0</v>
      </c>
      <c r="W1627" s="33">
        <v>270</v>
      </c>
      <c r="X1627" s="33">
        <v>308</v>
      </c>
      <c r="Y1627" s="33">
        <v>299</v>
      </c>
      <c r="Z1627" s="33">
        <v>75</v>
      </c>
      <c r="AA1627" s="33">
        <v>292</v>
      </c>
      <c r="AB1627" s="33">
        <v>16</v>
      </c>
      <c r="AC1627" s="33">
        <v>27</v>
      </c>
      <c r="AD1627" s="33">
        <v>11</v>
      </c>
      <c r="AE1627" s="33">
        <v>34</v>
      </c>
      <c r="AF1627" s="33">
        <v>12</v>
      </c>
      <c r="AG1627" s="46">
        <v>161.77000000000001</v>
      </c>
      <c r="AH1627" s="47">
        <f t="shared" si="133"/>
        <v>6.4288805093651478</v>
      </c>
      <c r="AI1627" s="33">
        <v>0</v>
      </c>
      <c r="AJ1627" s="33">
        <v>0</v>
      </c>
      <c r="AK1627" s="33">
        <v>0</v>
      </c>
      <c r="AL1627" s="33">
        <v>0</v>
      </c>
      <c r="AM1627" s="39">
        <f t="shared" si="131"/>
        <v>0</v>
      </c>
      <c r="AN1627" s="40">
        <v>0</v>
      </c>
      <c r="AO1627" s="40">
        <v>0</v>
      </c>
      <c r="AP1627" s="40">
        <v>0</v>
      </c>
      <c r="AQ1627" s="40">
        <v>0</v>
      </c>
      <c r="AR1627" s="41">
        <f t="shared" si="132"/>
        <v>0</v>
      </c>
      <c r="AS1627" s="67">
        <v>0</v>
      </c>
      <c r="AT1627" s="67">
        <v>0</v>
      </c>
      <c r="AU1627" s="67">
        <v>0</v>
      </c>
      <c r="AV1627" s="67">
        <v>0</v>
      </c>
      <c r="AW1627" s="67">
        <v>0</v>
      </c>
    </row>
    <row r="1628" spans="1:49" hidden="1">
      <c r="A1628" s="80">
        <v>746161</v>
      </c>
      <c r="B1628" s="29" t="s">
        <v>11007</v>
      </c>
      <c r="C1628" s="29" t="s">
        <v>1726</v>
      </c>
      <c r="D1628" s="29" t="s">
        <v>1724</v>
      </c>
      <c r="E1628" s="82" t="s">
        <v>11666</v>
      </c>
      <c r="F1628" s="43">
        <v>74</v>
      </c>
      <c r="G1628" s="29" t="s">
        <v>1282</v>
      </c>
      <c r="H1628" s="29" t="s">
        <v>11670</v>
      </c>
      <c r="I1628" s="29" t="s">
        <v>10776</v>
      </c>
      <c r="J1628" s="29" t="s">
        <v>9350</v>
      </c>
      <c r="K1628" s="29" t="s">
        <v>9108</v>
      </c>
      <c r="L1628" s="29" t="s">
        <v>4173</v>
      </c>
      <c r="M1628" s="29">
        <v>746161</v>
      </c>
      <c r="N1628" s="29">
        <v>-35.144848000000003</v>
      </c>
      <c r="O1628" s="29">
        <v>-65.567665000000005</v>
      </c>
      <c r="P1628" s="29" t="s">
        <v>647</v>
      </c>
      <c r="Q1628" s="29" t="s">
        <v>11668</v>
      </c>
      <c r="R1628" s="29" t="s">
        <v>1725</v>
      </c>
      <c r="S1628" s="29">
        <v>230</v>
      </c>
      <c r="T1628" s="29">
        <v>65</v>
      </c>
      <c r="U1628" s="29">
        <v>1</v>
      </c>
      <c r="V1628" s="29">
        <v>0</v>
      </c>
      <c r="W1628" s="29">
        <v>55</v>
      </c>
      <c r="X1628" s="29">
        <v>67</v>
      </c>
      <c r="Y1628" s="29">
        <v>62</v>
      </c>
      <c r="Z1628" s="29">
        <v>22</v>
      </c>
      <c r="AA1628" s="29">
        <v>64</v>
      </c>
      <c r="AB1628" s="29">
        <v>3</v>
      </c>
      <c r="AC1628" s="29">
        <v>5</v>
      </c>
      <c r="AD1628" s="29">
        <v>2</v>
      </c>
      <c r="AE1628" s="29">
        <v>9</v>
      </c>
      <c r="AF1628" s="29">
        <v>2</v>
      </c>
      <c r="AG1628" s="48">
        <v>176.7</v>
      </c>
      <c r="AH1628" s="49">
        <f t="shared" si="133"/>
        <v>1.3016411997736277</v>
      </c>
      <c r="AI1628" s="29">
        <v>0</v>
      </c>
      <c r="AJ1628" s="29">
        <v>0</v>
      </c>
      <c r="AK1628" s="29">
        <v>0</v>
      </c>
      <c r="AL1628" s="29">
        <v>0</v>
      </c>
      <c r="AM1628" s="30">
        <f t="shared" si="131"/>
        <v>0</v>
      </c>
      <c r="AN1628" s="31">
        <v>0</v>
      </c>
      <c r="AO1628" s="31">
        <v>0</v>
      </c>
      <c r="AP1628" s="31">
        <v>0</v>
      </c>
      <c r="AQ1628" s="31">
        <v>0</v>
      </c>
      <c r="AR1628" s="32">
        <f t="shared" si="132"/>
        <v>0</v>
      </c>
      <c r="AS1628" s="67">
        <v>0</v>
      </c>
      <c r="AT1628" s="67">
        <v>0</v>
      </c>
      <c r="AU1628" s="67">
        <v>0</v>
      </c>
      <c r="AV1628" s="67">
        <v>0</v>
      </c>
      <c r="AW1628" s="67">
        <v>0</v>
      </c>
    </row>
    <row r="1629" spans="1:49" hidden="1">
      <c r="A1629" s="79">
        <v>746168</v>
      </c>
      <c r="B1629" s="33" t="s">
        <v>11007</v>
      </c>
      <c r="C1629" s="33" t="s">
        <v>4801</v>
      </c>
      <c r="D1629" s="33" t="s">
        <v>1724</v>
      </c>
      <c r="E1629" s="50" t="s">
        <v>11666</v>
      </c>
      <c r="F1629" s="36">
        <v>74</v>
      </c>
      <c r="G1629" s="33" t="s">
        <v>1282</v>
      </c>
      <c r="H1629" s="33" t="s">
        <v>11671</v>
      </c>
      <c r="I1629" s="33" t="s">
        <v>10776</v>
      </c>
      <c r="J1629" s="33" t="s">
        <v>9350</v>
      </c>
      <c r="K1629" s="33" t="s">
        <v>9108</v>
      </c>
      <c r="L1629" s="33" t="s">
        <v>4173</v>
      </c>
      <c r="M1629" s="33">
        <v>746168</v>
      </c>
      <c r="N1629" s="33">
        <v>-34.775533000000003</v>
      </c>
      <c r="O1629" s="33">
        <v>-65.686299000000005</v>
      </c>
      <c r="P1629" s="33" t="s">
        <v>647</v>
      </c>
      <c r="Q1629" s="33" t="s">
        <v>11668</v>
      </c>
      <c r="R1629" s="33" t="s">
        <v>4800</v>
      </c>
      <c r="S1629" s="33">
        <v>349</v>
      </c>
      <c r="T1629" s="33">
        <v>97</v>
      </c>
      <c r="U1629" s="33">
        <v>1</v>
      </c>
      <c r="V1629" s="33">
        <v>0</v>
      </c>
      <c r="W1629" s="33">
        <v>89</v>
      </c>
      <c r="X1629" s="33">
        <v>106</v>
      </c>
      <c r="Y1629" s="33">
        <v>102</v>
      </c>
      <c r="Z1629" s="33">
        <v>26</v>
      </c>
      <c r="AA1629" s="33">
        <v>105</v>
      </c>
      <c r="AB1629" s="33">
        <v>1</v>
      </c>
      <c r="AC1629" s="33">
        <v>8</v>
      </c>
      <c r="AD1629" s="33">
        <v>7</v>
      </c>
      <c r="AE1629" s="33">
        <v>12</v>
      </c>
      <c r="AF1629" s="33">
        <v>4</v>
      </c>
      <c r="AG1629" s="46">
        <v>176.18</v>
      </c>
      <c r="AH1629" s="47">
        <f t="shared" si="133"/>
        <v>1.9809285957543421</v>
      </c>
      <c r="AI1629" s="33">
        <v>0</v>
      </c>
      <c r="AJ1629" s="33">
        <v>0</v>
      </c>
      <c r="AK1629" s="33">
        <v>0</v>
      </c>
      <c r="AL1629" s="33">
        <v>0</v>
      </c>
      <c r="AM1629" s="39">
        <f t="shared" si="131"/>
        <v>0</v>
      </c>
      <c r="AN1629" s="40">
        <v>0</v>
      </c>
      <c r="AO1629" s="40">
        <v>0</v>
      </c>
      <c r="AP1629" s="40">
        <v>0</v>
      </c>
      <c r="AQ1629" s="40">
        <v>0</v>
      </c>
      <c r="AR1629" s="41">
        <f t="shared" si="132"/>
        <v>0</v>
      </c>
      <c r="AS1629" s="67">
        <v>0</v>
      </c>
      <c r="AT1629" s="67">
        <v>0</v>
      </c>
      <c r="AU1629" s="67">
        <v>0</v>
      </c>
      <c r="AV1629" s="67">
        <v>0</v>
      </c>
      <c r="AW1629" s="67">
        <v>0</v>
      </c>
    </row>
    <row r="1630" spans="1:49" hidden="1">
      <c r="A1630" s="80">
        <v>740084</v>
      </c>
      <c r="B1630" s="29" t="s">
        <v>11007</v>
      </c>
      <c r="C1630" s="29" t="s">
        <v>5025</v>
      </c>
      <c r="D1630" s="29" t="s">
        <v>1724</v>
      </c>
      <c r="E1630" s="82" t="s">
        <v>11666</v>
      </c>
      <c r="F1630" s="43">
        <v>74</v>
      </c>
      <c r="G1630" s="29" t="s">
        <v>1282</v>
      </c>
      <c r="H1630" s="29" t="s">
        <v>11672</v>
      </c>
      <c r="I1630" s="29" t="s">
        <v>34</v>
      </c>
      <c r="J1630" s="29" t="s">
        <v>34</v>
      </c>
      <c r="K1630" s="29" t="s">
        <v>8870</v>
      </c>
      <c r="L1630" s="29" t="s">
        <v>8871</v>
      </c>
      <c r="M1630" s="29">
        <v>740084</v>
      </c>
      <c r="N1630" s="29">
        <v>-34.758279000000002</v>
      </c>
      <c r="O1630" s="29">
        <v>-65.250369000000006</v>
      </c>
      <c r="P1630" s="29" t="s">
        <v>647</v>
      </c>
      <c r="Q1630" s="29" t="s">
        <v>11668</v>
      </c>
      <c r="R1630" s="29" t="s">
        <v>5024</v>
      </c>
      <c r="S1630" s="29">
        <v>2933</v>
      </c>
      <c r="T1630" s="29">
        <v>671</v>
      </c>
      <c r="U1630" s="29">
        <v>9</v>
      </c>
      <c r="V1630" s="29">
        <v>0</v>
      </c>
      <c r="W1630" s="29">
        <v>774</v>
      </c>
      <c r="X1630" s="29">
        <v>787</v>
      </c>
      <c r="Y1630" s="29">
        <v>760</v>
      </c>
      <c r="Z1630" s="29">
        <v>133</v>
      </c>
      <c r="AA1630" s="29">
        <v>770</v>
      </c>
      <c r="AB1630" s="29">
        <v>17</v>
      </c>
      <c r="AC1630" s="29">
        <v>34</v>
      </c>
      <c r="AD1630" s="29">
        <v>17</v>
      </c>
      <c r="AE1630" s="29">
        <v>107</v>
      </c>
      <c r="AF1630" s="29">
        <v>64</v>
      </c>
      <c r="AG1630" s="48">
        <v>176.69</v>
      </c>
      <c r="AH1630" s="49">
        <f t="shared" si="133"/>
        <v>16.59969437998755</v>
      </c>
      <c r="AI1630" s="29">
        <v>0</v>
      </c>
      <c r="AJ1630" s="29">
        <v>0</v>
      </c>
      <c r="AK1630" s="29">
        <v>0</v>
      </c>
      <c r="AL1630" s="29">
        <v>0</v>
      </c>
      <c r="AM1630" s="30">
        <f t="shared" si="131"/>
        <v>0</v>
      </c>
      <c r="AN1630" s="31">
        <v>0</v>
      </c>
      <c r="AO1630" s="31">
        <v>0</v>
      </c>
      <c r="AP1630" s="31">
        <v>0</v>
      </c>
      <c r="AQ1630" s="31">
        <v>0</v>
      </c>
      <c r="AR1630" s="32">
        <f t="shared" si="132"/>
        <v>0</v>
      </c>
      <c r="AS1630" s="67">
        <v>130</v>
      </c>
      <c r="AT1630" s="67">
        <v>143</v>
      </c>
      <c r="AU1630" s="67">
        <v>0</v>
      </c>
      <c r="AV1630" s="67">
        <v>1</v>
      </c>
      <c r="AW1630" s="67">
        <v>326499</v>
      </c>
    </row>
    <row r="1631" spans="1:49" hidden="1">
      <c r="A1631" s="79">
        <v>746175</v>
      </c>
      <c r="B1631" s="33" t="s">
        <v>11007</v>
      </c>
      <c r="C1631" s="33" t="s">
        <v>11673</v>
      </c>
      <c r="D1631" s="33" t="s">
        <v>1724</v>
      </c>
      <c r="E1631" s="50" t="s">
        <v>11666</v>
      </c>
      <c r="F1631" s="36">
        <v>74</v>
      </c>
      <c r="G1631" s="33" t="s">
        <v>1282</v>
      </c>
      <c r="H1631" s="33" t="s">
        <v>11674</v>
      </c>
      <c r="I1631" s="33" t="s">
        <v>10776</v>
      </c>
      <c r="J1631" s="33" t="s">
        <v>9350</v>
      </c>
      <c r="K1631" s="33" t="s">
        <v>9108</v>
      </c>
      <c r="L1631" s="33" t="s">
        <v>4173</v>
      </c>
      <c r="M1631" s="33">
        <v>746175</v>
      </c>
      <c r="N1631" s="33">
        <v>-34.769756999999998</v>
      </c>
      <c r="O1631" s="33">
        <v>-65.522935000000004</v>
      </c>
      <c r="P1631" s="33" t="s">
        <v>647</v>
      </c>
      <c r="Q1631" s="33" t="s">
        <v>11668</v>
      </c>
      <c r="R1631" s="33" t="s">
        <v>4758</v>
      </c>
      <c r="S1631" s="33">
        <v>480</v>
      </c>
      <c r="T1631" s="33">
        <v>121</v>
      </c>
      <c r="U1631" s="33">
        <v>2</v>
      </c>
      <c r="V1631" s="33">
        <v>0</v>
      </c>
      <c r="W1631" s="33">
        <v>111</v>
      </c>
      <c r="X1631" s="33">
        <v>122</v>
      </c>
      <c r="Y1631" s="33">
        <v>112</v>
      </c>
      <c r="Z1631" s="33">
        <v>22</v>
      </c>
      <c r="AA1631" s="33">
        <v>120</v>
      </c>
      <c r="AB1631" s="33">
        <v>2</v>
      </c>
      <c r="AC1631" s="33">
        <v>8</v>
      </c>
      <c r="AD1631" s="33">
        <v>6</v>
      </c>
      <c r="AE1631" s="33">
        <v>20</v>
      </c>
      <c r="AF1631" s="33">
        <v>9</v>
      </c>
      <c r="AG1631" s="46">
        <v>176.48</v>
      </c>
      <c r="AH1631" s="47">
        <f t="shared" si="133"/>
        <v>2.7198549410698099</v>
      </c>
      <c r="AI1631" s="33">
        <v>0</v>
      </c>
      <c r="AJ1631" s="33">
        <v>0</v>
      </c>
      <c r="AK1631" s="33">
        <v>0</v>
      </c>
      <c r="AL1631" s="33">
        <v>0</v>
      </c>
      <c r="AM1631" s="39">
        <f t="shared" si="131"/>
        <v>0</v>
      </c>
      <c r="AN1631" s="40">
        <v>0</v>
      </c>
      <c r="AO1631" s="40">
        <v>0</v>
      </c>
      <c r="AP1631" s="40">
        <v>0</v>
      </c>
      <c r="AQ1631" s="40">
        <v>0</v>
      </c>
      <c r="AR1631" s="41">
        <f t="shared" si="132"/>
        <v>0</v>
      </c>
      <c r="AS1631" s="67">
        <v>0</v>
      </c>
      <c r="AT1631" s="67">
        <v>0</v>
      </c>
      <c r="AU1631" s="67">
        <v>0</v>
      </c>
      <c r="AV1631" s="67">
        <v>0</v>
      </c>
      <c r="AW1631" s="67">
        <v>0</v>
      </c>
    </row>
    <row r="1632" spans="1:49" hidden="1">
      <c r="A1632" s="80">
        <v>746182</v>
      </c>
      <c r="B1632" s="29" t="s">
        <v>11007</v>
      </c>
      <c r="C1632" s="29" t="s">
        <v>5021</v>
      </c>
      <c r="D1632" s="29" t="s">
        <v>1724</v>
      </c>
      <c r="E1632" s="82" t="s">
        <v>11666</v>
      </c>
      <c r="F1632" s="43">
        <v>74</v>
      </c>
      <c r="G1632" s="29" t="s">
        <v>1282</v>
      </c>
      <c r="H1632" s="29" t="s">
        <v>11675</v>
      </c>
      <c r="I1632" s="29" t="s">
        <v>10776</v>
      </c>
      <c r="J1632" s="29" t="s">
        <v>9350</v>
      </c>
      <c r="K1632" s="29" t="s">
        <v>9108</v>
      </c>
      <c r="L1632" s="29" t="s">
        <v>4173</v>
      </c>
      <c r="M1632" s="29">
        <v>746182</v>
      </c>
      <c r="N1632" s="29">
        <v>-35.128292000000002</v>
      </c>
      <c r="O1632" s="29">
        <v>-65.381822</v>
      </c>
      <c r="P1632" s="29" t="s">
        <v>647</v>
      </c>
      <c r="Q1632" s="29" t="s">
        <v>11668</v>
      </c>
      <c r="R1632" s="29" t="s">
        <v>5020</v>
      </c>
      <c r="S1632" s="29">
        <v>82</v>
      </c>
      <c r="T1632" s="29">
        <v>4</v>
      </c>
      <c r="U1632" s="29">
        <v>0</v>
      </c>
      <c r="V1632" s="29">
        <v>0</v>
      </c>
      <c r="W1632" s="29">
        <v>28</v>
      </c>
      <c r="X1632" s="29">
        <v>31</v>
      </c>
      <c r="Y1632" s="29">
        <v>30</v>
      </c>
      <c r="Z1632" s="29">
        <v>0</v>
      </c>
      <c r="AA1632" s="29">
        <v>31</v>
      </c>
      <c r="AB1632" s="29">
        <v>0</v>
      </c>
      <c r="AC1632" s="29">
        <v>5</v>
      </c>
      <c r="AD1632" s="29">
        <v>5</v>
      </c>
      <c r="AE1632" s="29">
        <v>6</v>
      </c>
      <c r="AF1632" s="29">
        <v>1</v>
      </c>
      <c r="AG1632" s="48">
        <v>165.14</v>
      </c>
      <c r="AH1632" s="49">
        <f t="shared" si="133"/>
        <v>0.49654838319002065</v>
      </c>
      <c r="AI1632" s="29">
        <v>0</v>
      </c>
      <c r="AJ1632" s="29">
        <v>0</v>
      </c>
      <c r="AK1632" s="29">
        <v>0</v>
      </c>
      <c r="AL1632" s="29">
        <v>0</v>
      </c>
      <c r="AM1632" s="30">
        <f t="shared" si="131"/>
        <v>0</v>
      </c>
      <c r="AN1632" s="31">
        <v>0</v>
      </c>
      <c r="AO1632" s="31">
        <v>0</v>
      </c>
      <c r="AP1632" s="31">
        <v>0</v>
      </c>
      <c r="AQ1632" s="31">
        <v>0</v>
      </c>
      <c r="AR1632" s="32">
        <f t="shared" si="132"/>
        <v>0</v>
      </c>
      <c r="AS1632" s="67">
        <v>0</v>
      </c>
      <c r="AT1632" s="67">
        <v>0</v>
      </c>
      <c r="AU1632" s="67">
        <v>0</v>
      </c>
      <c r="AV1632" s="67">
        <v>0</v>
      </c>
      <c r="AW1632" s="67">
        <v>0</v>
      </c>
    </row>
    <row r="1633" spans="1:49" hidden="1">
      <c r="A1633" s="79">
        <v>746189</v>
      </c>
      <c r="B1633" s="33" t="s">
        <v>11007</v>
      </c>
      <c r="C1633" s="33" t="s">
        <v>4805</v>
      </c>
      <c r="D1633" s="33" t="s">
        <v>1724</v>
      </c>
      <c r="E1633" s="50" t="s">
        <v>11666</v>
      </c>
      <c r="F1633" s="36">
        <v>74</v>
      </c>
      <c r="G1633" s="33" t="s">
        <v>1282</v>
      </c>
      <c r="H1633" s="33" t="s">
        <v>11676</v>
      </c>
      <c r="I1633" s="33" t="s">
        <v>10776</v>
      </c>
      <c r="J1633" s="33" t="s">
        <v>9350</v>
      </c>
      <c r="K1633" s="33" t="s">
        <v>9108</v>
      </c>
      <c r="L1633" s="33" t="s">
        <v>4173</v>
      </c>
      <c r="M1633" s="33">
        <v>746189</v>
      </c>
      <c r="N1633" s="33">
        <v>-34.772672999999998</v>
      </c>
      <c r="O1633" s="33">
        <v>-66.586279000000005</v>
      </c>
      <c r="P1633" s="33" t="s">
        <v>647</v>
      </c>
      <c r="Q1633" s="33" t="s">
        <v>11677</v>
      </c>
      <c r="R1633" s="33" t="s">
        <v>4804</v>
      </c>
      <c r="S1633" s="33">
        <v>205</v>
      </c>
      <c r="T1633" s="33">
        <v>46</v>
      </c>
      <c r="U1633" s="33">
        <v>2</v>
      </c>
      <c r="V1633" s="33">
        <v>0</v>
      </c>
      <c r="W1633" s="33">
        <v>42</v>
      </c>
      <c r="X1633" s="33">
        <v>46</v>
      </c>
      <c r="Y1633" s="33">
        <v>37</v>
      </c>
      <c r="Z1633" s="33">
        <v>0</v>
      </c>
      <c r="AA1633" s="33">
        <v>32</v>
      </c>
      <c r="AB1633" s="33">
        <v>14</v>
      </c>
      <c r="AC1633" s="33">
        <v>23</v>
      </c>
      <c r="AD1633" s="33">
        <v>9</v>
      </c>
      <c r="AE1633" s="33">
        <v>23</v>
      </c>
      <c r="AF1633" s="33">
        <v>11</v>
      </c>
      <c r="AG1633" s="46">
        <v>91.15</v>
      </c>
      <c r="AH1633" s="47">
        <f t="shared" si="133"/>
        <v>2.2490400438837082</v>
      </c>
      <c r="AI1633" s="33">
        <v>0</v>
      </c>
      <c r="AJ1633" s="33">
        <v>0</v>
      </c>
      <c r="AK1633" s="33">
        <v>0</v>
      </c>
      <c r="AL1633" s="33">
        <v>0</v>
      </c>
      <c r="AM1633" s="39">
        <f t="shared" si="131"/>
        <v>0</v>
      </c>
      <c r="AN1633" s="40">
        <v>0</v>
      </c>
      <c r="AO1633" s="40">
        <v>0</v>
      </c>
      <c r="AP1633" s="40">
        <v>0</v>
      </c>
      <c r="AQ1633" s="40">
        <v>0</v>
      </c>
      <c r="AR1633" s="41">
        <f t="shared" si="132"/>
        <v>0</v>
      </c>
      <c r="AS1633" s="67">
        <v>0</v>
      </c>
      <c r="AT1633" s="67">
        <v>0</v>
      </c>
      <c r="AU1633" s="67">
        <v>0</v>
      </c>
      <c r="AV1633" s="67">
        <v>0</v>
      </c>
      <c r="AW1633" s="67">
        <v>0</v>
      </c>
    </row>
    <row r="1634" spans="1:49" hidden="1">
      <c r="A1634" s="80">
        <v>746196</v>
      </c>
      <c r="B1634" s="29" t="s">
        <v>11007</v>
      </c>
      <c r="C1634" s="29" t="s">
        <v>5017</v>
      </c>
      <c r="D1634" s="29" t="s">
        <v>1724</v>
      </c>
      <c r="E1634" s="82" t="s">
        <v>11666</v>
      </c>
      <c r="F1634" s="43">
        <v>74</v>
      </c>
      <c r="G1634" s="29" t="s">
        <v>1282</v>
      </c>
      <c r="H1634" s="29" t="s">
        <v>11678</v>
      </c>
      <c r="I1634" s="29" t="s">
        <v>10776</v>
      </c>
      <c r="J1634" s="29" t="s">
        <v>9350</v>
      </c>
      <c r="K1634" s="29" t="s">
        <v>9108</v>
      </c>
      <c r="L1634" s="29" t="s">
        <v>4173</v>
      </c>
      <c r="M1634" s="29">
        <v>746196</v>
      </c>
      <c r="N1634" s="29">
        <v>-35.112475000000003</v>
      </c>
      <c r="O1634" s="29">
        <v>-65.253210999999993</v>
      </c>
      <c r="P1634" s="29" t="s">
        <v>647</v>
      </c>
      <c r="Q1634" s="29" t="s">
        <v>11668</v>
      </c>
      <c r="R1634" s="29" t="s">
        <v>5016</v>
      </c>
      <c r="S1634" s="29">
        <v>1353</v>
      </c>
      <c r="T1634" s="29">
        <v>377</v>
      </c>
      <c r="U1634" s="29">
        <v>105</v>
      </c>
      <c r="V1634" s="29">
        <v>0</v>
      </c>
      <c r="W1634" s="29">
        <v>299</v>
      </c>
      <c r="X1634" s="29">
        <v>381</v>
      </c>
      <c r="Y1634" s="29">
        <v>371</v>
      </c>
      <c r="Z1634" s="29">
        <v>73</v>
      </c>
      <c r="AA1634" s="29">
        <v>379</v>
      </c>
      <c r="AB1634" s="29">
        <v>2</v>
      </c>
      <c r="AC1634" s="29">
        <v>9</v>
      </c>
      <c r="AD1634" s="29">
        <v>7</v>
      </c>
      <c r="AE1634" s="29">
        <v>47</v>
      </c>
      <c r="AF1634" s="29">
        <v>24</v>
      </c>
      <c r="AG1634" s="48">
        <v>165.14</v>
      </c>
      <c r="AH1634" s="49">
        <f t="shared" si="133"/>
        <v>8.1930483226353399</v>
      </c>
      <c r="AI1634" s="29">
        <v>0</v>
      </c>
      <c r="AJ1634" s="29">
        <v>0</v>
      </c>
      <c r="AK1634" s="29">
        <v>0</v>
      </c>
      <c r="AL1634" s="29">
        <v>0</v>
      </c>
      <c r="AM1634" s="30">
        <f t="shared" si="131"/>
        <v>0</v>
      </c>
      <c r="AN1634" s="31">
        <v>0</v>
      </c>
      <c r="AO1634" s="31">
        <v>0</v>
      </c>
      <c r="AP1634" s="31">
        <v>0</v>
      </c>
      <c r="AQ1634" s="31">
        <v>0</v>
      </c>
      <c r="AR1634" s="32">
        <f t="shared" si="132"/>
        <v>0</v>
      </c>
      <c r="AS1634" s="67">
        <v>0</v>
      </c>
      <c r="AT1634" s="67">
        <v>0</v>
      </c>
      <c r="AU1634" s="67">
        <v>0</v>
      </c>
      <c r="AV1634" s="67">
        <v>0</v>
      </c>
      <c r="AW1634" s="67">
        <v>0</v>
      </c>
    </row>
    <row r="1635" spans="1:49" hidden="1">
      <c r="A1635" s="79">
        <v>740091</v>
      </c>
      <c r="B1635" s="33" t="s">
        <v>11007</v>
      </c>
      <c r="C1635" s="33" t="s">
        <v>10042</v>
      </c>
      <c r="D1635" s="33" t="s">
        <v>1724</v>
      </c>
      <c r="E1635" s="50" t="s">
        <v>11666</v>
      </c>
      <c r="F1635" s="36">
        <v>74</v>
      </c>
      <c r="G1635" s="33" t="s">
        <v>1282</v>
      </c>
      <c r="H1635" s="33" t="s">
        <v>11679</v>
      </c>
      <c r="I1635" s="33" t="s">
        <v>34</v>
      </c>
      <c r="J1635" s="33" t="s">
        <v>34</v>
      </c>
      <c r="K1635" s="33" t="s">
        <v>8870</v>
      </c>
      <c r="L1635" s="33" t="s">
        <v>8871</v>
      </c>
      <c r="M1635" s="33">
        <v>740091</v>
      </c>
      <c r="N1635" s="33">
        <v>-35.154926000000003</v>
      </c>
      <c r="O1635" s="33">
        <v>-65.942447000000001</v>
      </c>
      <c r="P1635" s="33" t="s">
        <v>647</v>
      </c>
      <c r="Q1635" s="33" t="s">
        <v>11668</v>
      </c>
      <c r="R1635" s="33" t="s">
        <v>1757</v>
      </c>
      <c r="S1635" s="33">
        <v>2462</v>
      </c>
      <c r="T1635" s="33">
        <v>757</v>
      </c>
      <c r="U1635" s="33">
        <v>197</v>
      </c>
      <c r="V1635" s="33">
        <v>0</v>
      </c>
      <c r="W1635" s="33">
        <v>545</v>
      </c>
      <c r="X1635" s="33">
        <v>773</v>
      </c>
      <c r="Y1635" s="33">
        <v>754</v>
      </c>
      <c r="Z1635" s="33">
        <v>137</v>
      </c>
      <c r="AA1635" s="33">
        <v>754</v>
      </c>
      <c r="AB1635" s="33">
        <v>19</v>
      </c>
      <c r="AC1635" s="33">
        <v>48</v>
      </c>
      <c r="AD1635" s="33">
        <v>29</v>
      </c>
      <c r="AE1635" s="33">
        <v>82</v>
      </c>
      <c r="AF1635" s="33">
        <v>43</v>
      </c>
      <c r="AG1635" s="46">
        <v>176.71</v>
      </c>
      <c r="AH1635" s="47">
        <f t="shared" si="133"/>
        <v>13.932431667704147</v>
      </c>
      <c r="AI1635" s="33">
        <v>0</v>
      </c>
      <c r="AJ1635" s="33">
        <v>0</v>
      </c>
      <c r="AK1635" s="33">
        <v>0</v>
      </c>
      <c r="AL1635" s="33">
        <v>0</v>
      </c>
      <c r="AM1635" s="39">
        <f t="shared" si="131"/>
        <v>0</v>
      </c>
      <c r="AN1635" s="40">
        <v>0</v>
      </c>
      <c r="AO1635" s="40">
        <v>0</v>
      </c>
      <c r="AP1635" s="40">
        <v>0</v>
      </c>
      <c r="AQ1635" s="40">
        <v>0</v>
      </c>
      <c r="AR1635" s="41">
        <f t="shared" si="132"/>
        <v>0</v>
      </c>
      <c r="AS1635" s="67">
        <v>0</v>
      </c>
      <c r="AT1635" s="67">
        <v>0</v>
      </c>
      <c r="AU1635" s="67">
        <v>0</v>
      </c>
      <c r="AV1635" s="67">
        <v>0</v>
      </c>
      <c r="AW1635" s="67">
        <v>0</v>
      </c>
    </row>
    <row r="1636" spans="1:49" hidden="1">
      <c r="A1636" s="80">
        <v>740095</v>
      </c>
      <c r="B1636" s="29" t="s">
        <v>11007</v>
      </c>
      <c r="C1636" s="29" t="s">
        <v>11680</v>
      </c>
      <c r="D1636" s="29" t="s">
        <v>8962</v>
      </c>
      <c r="E1636" s="82" t="s">
        <v>11681</v>
      </c>
      <c r="F1636" s="43">
        <v>74</v>
      </c>
      <c r="G1636" s="29" t="s">
        <v>1282</v>
      </c>
      <c r="H1636" s="29" t="s">
        <v>11682</v>
      </c>
      <c r="I1636" s="29" t="s">
        <v>10776</v>
      </c>
      <c r="J1636" s="29" t="s">
        <v>9350</v>
      </c>
      <c r="K1636" s="29" t="s">
        <v>9108</v>
      </c>
      <c r="L1636" s="29" t="s">
        <v>4173</v>
      </c>
      <c r="M1636" s="29">
        <v>740095</v>
      </c>
      <c r="N1636" s="29">
        <v>-32.410249999999998</v>
      </c>
      <c r="O1636" s="29">
        <v>-65.011392999999998</v>
      </c>
      <c r="P1636" s="29" t="s">
        <v>647</v>
      </c>
      <c r="Q1636" s="29" t="s">
        <v>1091</v>
      </c>
      <c r="R1636" s="29" t="s">
        <v>4930</v>
      </c>
      <c r="S1636" s="29">
        <v>1788</v>
      </c>
      <c r="T1636" s="29">
        <v>568</v>
      </c>
      <c r="U1636" s="29">
        <v>4</v>
      </c>
      <c r="V1636" s="29">
        <v>0</v>
      </c>
      <c r="W1636" s="29">
        <v>497</v>
      </c>
      <c r="X1636" s="29">
        <v>593</v>
      </c>
      <c r="Y1636" s="29">
        <v>586</v>
      </c>
      <c r="Z1636" s="29">
        <v>87</v>
      </c>
      <c r="AA1636" s="29">
        <v>580</v>
      </c>
      <c r="AB1636" s="29">
        <v>13</v>
      </c>
      <c r="AC1636" s="29">
        <v>29</v>
      </c>
      <c r="AD1636" s="29">
        <v>16</v>
      </c>
      <c r="AE1636" s="29">
        <v>29</v>
      </c>
      <c r="AF1636" s="29">
        <v>14</v>
      </c>
      <c r="AG1636" s="48">
        <v>0</v>
      </c>
      <c r="AH1636" s="49">
        <v>0</v>
      </c>
      <c r="AI1636" s="29">
        <v>0</v>
      </c>
      <c r="AJ1636" s="29">
        <v>0</v>
      </c>
      <c r="AK1636" s="29">
        <v>0</v>
      </c>
      <c r="AL1636" s="29">
        <v>0</v>
      </c>
      <c r="AM1636" s="30">
        <f t="shared" si="131"/>
        <v>0</v>
      </c>
      <c r="AN1636" s="31">
        <v>0</v>
      </c>
      <c r="AO1636" s="31">
        <v>0</v>
      </c>
      <c r="AP1636" s="31">
        <v>0</v>
      </c>
      <c r="AQ1636" s="31">
        <v>0</v>
      </c>
      <c r="AR1636" s="32">
        <f t="shared" si="132"/>
        <v>0</v>
      </c>
      <c r="AS1636" s="67">
        <v>0</v>
      </c>
      <c r="AT1636" s="67">
        <v>0</v>
      </c>
      <c r="AU1636" s="67">
        <v>0</v>
      </c>
      <c r="AV1636" s="67">
        <v>0</v>
      </c>
      <c r="AW1636" s="67">
        <v>0</v>
      </c>
    </row>
    <row r="1637" spans="1:49" hidden="1">
      <c r="A1637" s="79">
        <v>746210</v>
      </c>
      <c r="B1637" s="33" t="s">
        <v>11007</v>
      </c>
      <c r="C1637" s="33" t="s">
        <v>4966</v>
      </c>
      <c r="D1637" s="33" t="s">
        <v>8962</v>
      </c>
      <c r="E1637" s="50" t="s">
        <v>11681</v>
      </c>
      <c r="F1637" s="36">
        <v>74</v>
      </c>
      <c r="G1637" s="33" t="s">
        <v>1282</v>
      </c>
      <c r="H1637" s="33" t="s">
        <v>11683</v>
      </c>
      <c r="I1637" s="33" t="s">
        <v>10776</v>
      </c>
      <c r="J1637" s="33" t="s">
        <v>9350</v>
      </c>
      <c r="K1637" s="33" t="s">
        <v>9108</v>
      </c>
      <c r="L1637" s="33" t="s">
        <v>4173</v>
      </c>
      <c r="M1637" s="33">
        <v>746210</v>
      </c>
      <c r="N1637" s="33">
        <v>-32.062114999999999</v>
      </c>
      <c r="O1637" s="33">
        <v>-65.349682000000001</v>
      </c>
      <c r="P1637" s="33" t="s">
        <v>647</v>
      </c>
      <c r="Q1637" s="33" t="s">
        <v>1091</v>
      </c>
      <c r="R1637" s="33" t="s">
        <v>4965</v>
      </c>
      <c r="S1637" s="33">
        <v>201</v>
      </c>
      <c r="T1637" s="33">
        <v>49</v>
      </c>
      <c r="U1637" s="33">
        <v>0</v>
      </c>
      <c r="V1637" s="33">
        <v>0</v>
      </c>
      <c r="W1637" s="33">
        <v>60</v>
      </c>
      <c r="X1637" s="33">
        <v>63</v>
      </c>
      <c r="Y1637" s="33">
        <v>59</v>
      </c>
      <c r="Z1637" s="33">
        <v>17</v>
      </c>
      <c r="AA1637" s="33">
        <v>63</v>
      </c>
      <c r="AB1637" s="33">
        <v>0</v>
      </c>
      <c r="AC1637" s="33">
        <v>5</v>
      </c>
      <c r="AD1637" s="33">
        <v>5</v>
      </c>
      <c r="AE1637" s="33">
        <v>12</v>
      </c>
      <c r="AF1637" s="33">
        <v>8</v>
      </c>
      <c r="AG1637" s="46">
        <v>102</v>
      </c>
      <c r="AH1637" s="47">
        <f t="shared" ref="AH1637:AH1646" si="134">(S1637/AG1637)</f>
        <v>1.9705882352941178</v>
      </c>
      <c r="AI1637" s="33">
        <v>0</v>
      </c>
      <c r="AJ1637" s="33">
        <v>0</v>
      </c>
      <c r="AK1637" s="33">
        <v>0</v>
      </c>
      <c r="AL1637" s="33">
        <v>0</v>
      </c>
      <c r="AM1637" s="39">
        <f t="shared" si="131"/>
        <v>0</v>
      </c>
      <c r="AN1637" s="40">
        <v>0</v>
      </c>
      <c r="AO1637" s="40">
        <v>0</v>
      </c>
      <c r="AP1637" s="40">
        <v>0</v>
      </c>
      <c r="AQ1637" s="40">
        <v>0</v>
      </c>
      <c r="AR1637" s="41">
        <f t="shared" si="132"/>
        <v>0</v>
      </c>
      <c r="AS1637" s="67">
        <v>0</v>
      </c>
      <c r="AT1637" s="67">
        <v>0</v>
      </c>
      <c r="AU1637" s="67">
        <v>0</v>
      </c>
      <c r="AV1637" s="67">
        <v>0</v>
      </c>
      <c r="AW1637" s="67">
        <v>0</v>
      </c>
    </row>
    <row r="1638" spans="1:49" hidden="1">
      <c r="A1638" s="80">
        <v>746217</v>
      </c>
      <c r="B1638" s="29" t="s">
        <v>11007</v>
      </c>
      <c r="C1638" s="29" t="s">
        <v>4910</v>
      </c>
      <c r="D1638" s="29" t="s">
        <v>8962</v>
      </c>
      <c r="E1638" s="82" t="s">
        <v>11681</v>
      </c>
      <c r="F1638" s="43">
        <v>74</v>
      </c>
      <c r="G1638" s="29" t="s">
        <v>1282</v>
      </c>
      <c r="H1638" s="29" t="s">
        <v>11684</v>
      </c>
      <c r="I1638" s="29" t="s">
        <v>10776</v>
      </c>
      <c r="J1638" s="29" t="s">
        <v>9350</v>
      </c>
      <c r="K1638" s="29" t="s">
        <v>9108</v>
      </c>
      <c r="L1638" s="29" t="s">
        <v>4173</v>
      </c>
      <c r="M1638" s="29">
        <v>746217</v>
      </c>
      <c r="N1638" s="29">
        <v>-32.439545000000003</v>
      </c>
      <c r="O1638" s="29">
        <v>-65.010682000000003</v>
      </c>
      <c r="P1638" s="29" t="s">
        <v>647</v>
      </c>
      <c r="Q1638" s="29" t="s">
        <v>1091</v>
      </c>
      <c r="R1638" s="29" t="s">
        <v>4909</v>
      </c>
      <c r="S1638" s="29">
        <v>732</v>
      </c>
      <c r="T1638" s="29">
        <v>210</v>
      </c>
      <c r="U1638" s="29">
        <v>54</v>
      </c>
      <c r="V1638" s="29">
        <v>0</v>
      </c>
      <c r="W1638" s="29">
        <v>194</v>
      </c>
      <c r="X1638" s="29">
        <v>214</v>
      </c>
      <c r="Y1638" s="29">
        <v>214</v>
      </c>
      <c r="Z1638" s="29">
        <v>29</v>
      </c>
      <c r="AA1638" s="29">
        <v>213</v>
      </c>
      <c r="AB1638" s="29">
        <v>1</v>
      </c>
      <c r="AC1638" s="29">
        <v>3</v>
      </c>
      <c r="AD1638" s="29">
        <v>2</v>
      </c>
      <c r="AE1638" s="29">
        <v>7</v>
      </c>
      <c r="AF1638" s="29">
        <v>4</v>
      </c>
      <c r="AG1638" s="48">
        <v>83.72</v>
      </c>
      <c r="AH1638" s="49">
        <f t="shared" si="134"/>
        <v>8.7434304825609175</v>
      </c>
      <c r="AI1638" s="29">
        <v>0</v>
      </c>
      <c r="AJ1638" s="29">
        <v>0</v>
      </c>
      <c r="AK1638" s="29">
        <v>0</v>
      </c>
      <c r="AL1638" s="29">
        <v>0</v>
      </c>
      <c r="AM1638" s="30">
        <f t="shared" si="131"/>
        <v>0</v>
      </c>
      <c r="AN1638" s="31">
        <v>0</v>
      </c>
      <c r="AO1638" s="31">
        <v>0</v>
      </c>
      <c r="AP1638" s="31">
        <v>0</v>
      </c>
      <c r="AQ1638" s="31">
        <v>0</v>
      </c>
      <c r="AR1638" s="32">
        <f t="shared" si="132"/>
        <v>0</v>
      </c>
      <c r="AS1638" s="67">
        <v>0</v>
      </c>
      <c r="AT1638" s="67">
        <v>0</v>
      </c>
      <c r="AU1638" s="67">
        <v>0</v>
      </c>
      <c r="AV1638" s="67">
        <v>0</v>
      </c>
      <c r="AW1638" s="67">
        <v>0</v>
      </c>
    </row>
    <row r="1639" spans="1:49" hidden="1">
      <c r="A1639" s="79">
        <v>740098</v>
      </c>
      <c r="B1639" s="33" t="s">
        <v>11007</v>
      </c>
      <c r="C1639" s="33" t="s">
        <v>11685</v>
      </c>
      <c r="D1639" s="33" t="s">
        <v>8962</v>
      </c>
      <c r="E1639" s="50" t="s">
        <v>11681</v>
      </c>
      <c r="F1639" s="36">
        <v>74</v>
      </c>
      <c r="G1639" s="33" t="s">
        <v>1282</v>
      </c>
      <c r="H1639" s="33" t="s">
        <v>11686</v>
      </c>
      <c r="I1639" s="33" t="s">
        <v>34</v>
      </c>
      <c r="J1639" s="33" t="s">
        <v>34</v>
      </c>
      <c r="K1639" s="33" t="s">
        <v>8870</v>
      </c>
      <c r="L1639" s="33" t="s">
        <v>8871</v>
      </c>
      <c r="M1639" s="33">
        <v>740098</v>
      </c>
      <c r="N1639" s="33">
        <v>-32.342308000000003</v>
      </c>
      <c r="O1639" s="33">
        <v>-65.207121000000001</v>
      </c>
      <c r="P1639" s="33" t="s">
        <v>647</v>
      </c>
      <c r="Q1639" s="33" t="s">
        <v>1091</v>
      </c>
      <c r="R1639" s="33" t="s">
        <v>1621</v>
      </c>
      <c r="S1639" s="33">
        <v>5511</v>
      </c>
      <c r="T1639" s="33">
        <v>1696</v>
      </c>
      <c r="U1639" s="33">
        <v>16</v>
      </c>
      <c r="V1639" s="33">
        <v>628</v>
      </c>
      <c r="W1639" s="33">
        <v>1558</v>
      </c>
      <c r="X1639" s="33">
        <v>1696</v>
      </c>
      <c r="Y1639" s="33">
        <v>1679</v>
      </c>
      <c r="Z1639" s="33">
        <v>208</v>
      </c>
      <c r="AA1639" s="33">
        <v>1650</v>
      </c>
      <c r="AB1639" s="33">
        <v>46</v>
      </c>
      <c r="AC1639" s="33">
        <v>84</v>
      </c>
      <c r="AD1639" s="33">
        <v>38</v>
      </c>
      <c r="AE1639" s="33">
        <v>115</v>
      </c>
      <c r="AF1639" s="33">
        <v>53</v>
      </c>
      <c r="AG1639" s="46">
        <v>148.25</v>
      </c>
      <c r="AH1639" s="47">
        <f t="shared" si="134"/>
        <v>37.173693086003375</v>
      </c>
      <c r="AI1639" s="33">
        <v>0</v>
      </c>
      <c r="AJ1639" s="33">
        <v>0</v>
      </c>
      <c r="AK1639" s="33">
        <v>0</v>
      </c>
      <c r="AL1639" s="33">
        <v>0</v>
      </c>
      <c r="AM1639" s="39">
        <f t="shared" si="131"/>
        <v>0</v>
      </c>
      <c r="AN1639" s="40">
        <v>0</v>
      </c>
      <c r="AO1639" s="40">
        <v>0</v>
      </c>
      <c r="AP1639" s="40">
        <v>0</v>
      </c>
      <c r="AQ1639" s="40">
        <v>0</v>
      </c>
      <c r="AR1639" s="41">
        <f t="shared" si="132"/>
        <v>0</v>
      </c>
      <c r="AS1639" s="67">
        <v>0</v>
      </c>
      <c r="AT1639" s="67">
        <v>0</v>
      </c>
      <c r="AU1639" s="67">
        <v>0</v>
      </c>
      <c r="AV1639" s="67">
        <v>0</v>
      </c>
      <c r="AW1639" s="67">
        <v>0</v>
      </c>
    </row>
    <row r="1640" spans="1:49" hidden="1">
      <c r="A1640" s="80">
        <v>746224</v>
      </c>
      <c r="B1640" s="29" t="s">
        <v>11007</v>
      </c>
      <c r="C1640" s="29" t="s">
        <v>4952</v>
      </c>
      <c r="D1640" s="29" t="s">
        <v>8962</v>
      </c>
      <c r="E1640" s="82" t="s">
        <v>11681</v>
      </c>
      <c r="F1640" s="43">
        <v>74</v>
      </c>
      <c r="G1640" s="29" t="s">
        <v>1282</v>
      </c>
      <c r="H1640" s="29" t="s">
        <v>11687</v>
      </c>
      <c r="I1640" s="29" t="s">
        <v>10776</v>
      </c>
      <c r="J1640" s="29" t="s">
        <v>9350</v>
      </c>
      <c r="K1640" s="29" t="s">
        <v>9108</v>
      </c>
      <c r="L1640" s="29" t="s">
        <v>4173</v>
      </c>
      <c r="M1640" s="29">
        <v>746224</v>
      </c>
      <c r="N1640" s="29">
        <v>-32.24812</v>
      </c>
      <c r="O1640" s="29">
        <v>-65.583872999999997</v>
      </c>
      <c r="P1640" s="29" t="s">
        <v>647</v>
      </c>
      <c r="Q1640" s="29" t="s">
        <v>1091</v>
      </c>
      <c r="R1640" s="29" t="s">
        <v>4951</v>
      </c>
      <c r="S1640" s="29">
        <v>50</v>
      </c>
      <c r="T1640" s="29">
        <v>12</v>
      </c>
      <c r="U1640" s="29">
        <v>1</v>
      </c>
      <c r="V1640" s="29">
        <v>0</v>
      </c>
      <c r="W1640" s="29">
        <v>11</v>
      </c>
      <c r="X1640" s="29">
        <v>12</v>
      </c>
      <c r="Y1640" s="29">
        <v>12</v>
      </c>
      <c r="Z1640" s="29">
        <v>0</v>
      </c>
      <c r="AA1640" s="29">
        <v>12</v>
      </c>
      <c r="AB1640" s="29">
        <v>0</v>
      </c>
      <c r="AC1640" s="29">
        <v>0</v>
      </c>
      <c r="AD1640" s="29">
        <v>0</v>
      </c>
      <c r="AE1640" s="29">
        <v>1</v>
      </c>
      <c r="AF1640" s="29">
        <v>1</v>
      </c>
      <c r="AG1640" s="48">
        <v>99.04</v>
      </c>
      <c r="AH1640" s="49">
        <f t="shared" si="134"/>
        <v>0.50484652665589658</v>
      </c>
      <c r="AI1640" s="29">
        <v>0</v>
      </c>
      <c r="AJ1640" s="29">
        <v>0</v>
      </c>
      <c r="AK1640" s="29">
        <v>0</v>
      </c>
      <c r="AL1640" s="29">
        <v>0</v>
      </c>
      <c r="AM1640" s="30">
        <f t="shared" si="131"/>
        <v>0</v>
      </c>
      <c r="AN1640" s="31">
        <v>0</v>
      </c>
      <c r="AO1640" s="31">
        <v>0</v>
      </c>
      <c r="AP1640" s="31">
        <v>0</v>
      </c>
      <c r="AQ1640" s="31">
        <v>0</v>
      </c>
      <c r="AR1640" s="32">
        <f t="shared" si="132"/>
        <v>0</v>
      </c>
      <c r="AS1640" s="67">
        <v>0</v>
      </c>
      <c r="AT1640" s="67">
        <v>0</v>
      </c>
      <c r="AU1640" s="67">
        <v>0</v>
      </c>
      <c r="AV1640" s="67">
        <v>0</v>
      </c>
      <c r="AW1640" s="67">
        <v>0</v>
      </c>
    </row>
    <row r="1641" spans="1:49" hidden="1">
      <c r="A1641" s="79">
        <v>740105</v>
      </c>
      <c r="B1641" s="33" t="s">
        <v>11007</v>
      </c>
      <c r="C1641" s="33" t="s">
        <v>13774</v>
      </c>
      <c r="D1641" s="33" t="s">
        <v>8962</v>
      </c>
      <c r="E1641" s="50" t="s">
        <v>11681</v>
      </c>
      <c r="F1641" s="36">
        <v>74</v>
      </c>
      <c r="G1641" s="33" t="s">
        <v>1282</v>
      </c>
      <c r="H1641" s="33" t="s">
        <v>11688</v>
      </c>
      <c r="I1641" s="33" t="s">
        <v>34</v>
      </c>
      <c r="J1641" s="33" t="s">
        <v>34</v>
      </c>
      <c r="K1641" s="33" t="s">
        <v>8808</v>
      </c>
      <c r="L1641" s="33" t="s">
        <v>8809</v>
      </c>
      <c r="M1641" s="33">
        <v>740105</v>
      </c>
      <c r="N1641" s="33">
        <v>-32.342539000000002</v>
      </c>
      <c r="O1641" s="33">
        <v>-65.014137000000005</v>
      </c>
      <c r="P1641" s="33" t="s">
        <v>647</v>
      </c>
      <c r="Q1641" s="33" t="s">
        <v>1091</v>
      </c>
      <c r="R1641" s="33" t="s">
        <v>4927</v>
      </c>
      <c r="S1641" s="33">
        <v>17084</v>
      </c>
      <c r="T1641" s="33">
        <v>5320</v>
      </c>
      <c r="U1641" s="33">
        <v>187</v>
      </c>
      <c r="V1641" s="33">
        <v>2288</v>
      </c>
      <c r="W1641" s="33">
        <v>4777</v>
      </c>
      <c r="X1641" s="33">
        <v>5373</v>
      </c>
      <c r="Y1641" s="33">
        <v>5329</v>
      </c>
      <c r="Z1641" s="33">
        <v>520</v>
      </c>
      <c r="AA1641" s="33">
        <v>5138</v>
      </c>
      <c r="AB1641" s="33">
        <v>235</v>
      </c>
      <c r="AC1641" s="33">
        <v>338</v>
      </c>
      <c r="AD1641" s="33">
        <v>103</v>
      </c>
      <c r="AE1641" s="33">
        <v>282</v>
      </c>
      <c r="AF1641" s="33">
        <v>138</v>
      </c>
      <c r="AG1641" s="46">
        <v>130.27000000000001</v>
      </c>
      <c r="AH1641" s="47">
        <f t="shared" si="134"/>
        <v>131.14301067014659</v>
      </c>
      <c r="AI1641" s="33">
        <v>0</v>
      </c>
      <c r="AJ1641" s="33">
        <v>0</v>
      </c>
      <c r="AK1641" s="33">
        <v>0</v>
      </c>
      <c r="AL1641" s="33">
        <v>0</v>
      </c>
      <c r="AM1641" s="39">
        <f t="shared" si="131"/>
        <v>0</v>
      </c>
      <c r="AN1641" s="40">
        <v>0</v>
      </c>
      <c r="AO1641" s="40">
        <v>0</v>
      </c>
      <c r="AP1641" s="40">
        <v>0</v>
      </c>
      <c r="AQ1641" s="40">
        <v>0</v>
      </c>
      <c r="AR1641" s="41">
        <f t="shared" si="132"/>
        <v>0</v>
      </c>
      <c r="AS1641" s="67">
        <v>60</v>
      </c>
      <c r="AT1641" s="67">
        <v>66</v>
      </c>
      <c r="AU1641" s="67">
        <v>0</v>
      </c>
      <c r="AV1641" s="67">
        <v>2</v>
      </c>
      <c r="AW1641" s="67">
        <v>126276</v>
      </c>
    </row>
    <row r="1642" spans="1:49" hidden="1">
      <c r="A1642" s="80">
        <v>746231</v>
      </c>
      <c r="B1642" s="29" t="s">
        <v>11007</v>
      </c>
      <c r="C1642" s="29" t="s">
        <v>4858</v>
      </c>
      <c r="D1642" s="29" t="s">
        <v>11689</v>
      </c>
      <c r="E1642" s="82" t="s">
        <v>11690</v>
      </c>
      <c r="F1642" s="43">
        <v>74</v>
      </c>
      <c r="G1642" s="29" t="s">
        <v>1282</v>
      </c>
      <c r="H1642" s="29" t="s">
        <v>11691</v>
      </c>
      <c r="I1642" s="29" t="s">
        <v>10776</v>
      </c>
      <c r="J1642" s="29" t="s">
        <v>9350</v>
      </c>
      <c r="K1642" s="29" t="s">
        <v>9108</v>
      </c>
      <c r="L1642" s="29" t="s">
        <v>4173</v>
      </c>
      <c r="M1642" s="29">
        <v>746231</v>
      </c>
      <c r="N1642" s="29">
        <v>-33.842503000000001</v>
      </c>
      <c r="O1642" s="29">
        <v>-66.137598999999994</v>
      </c>
      <c r="P1642" s="29" t="s">
        <v>647</v>
      </c>
      <c r="Q1642" s="29" t="s">
        <v>11658</v>
      </c>
      <c r="R1642" s="29" t="s">
        <v>4857</v>
      </c>
      <c r="S1642" s="29">
        <v>119</v>
      </c>
      <c r="T1642" s="29">
        <v>33</v>
      </c>
      <c r="U1642" s="29">
        <v>0</v>
      </c>
      <c r="V1642" s="29">
        <v>0</v>
      </c>
      <c r="W1642" s="29">
        <v>30</v>
      </c>
      <c r="X1642" s="29">
        <v>33</v>
      </c>
      <c r="Y1642" s="29">
        <v>30</v>
      </c>
      <c r="Z1642" s="29">
        <v>0</v>
      </c>
      <c r="AA1642" s="29">
        <v>32</v>
      </c>
      <c r="AB1642" s="29">
        <v>1</v>
      </c>
      <c r="AC1642" s="29">
        <v>4</v>
      </c>
      <c r="AD1642" s="29">
        <v>3</v>
      </c>
      <c r="AE1642" s="29">
        <v>8</v>
      </c>
      <c r="AF1642" s="29">
        <v>4</v>
      </c>
      <c r="AG1642" s="48">
        <v>123.33</v>
      </c>
      <c r="AH1642" s="49">
        <f t="shared" si="134"/>
        <v>0.96489094299845946</v>
      </c>
      <c r="AI1642" s="29">
        <v>0</v>
      </c>
      <c r="AJ1642" s="29">
        <v>0</v>
      </c>
      <c r="AK1642" s="29">
        <v>0</v>
      </c>
      <c r="AL1642" s="29">
        <v>0</v>
      </c>
      <c r="AM1642" s="30">
        <f t="shared" si="131"/>
        <v>0</v>
      </c>
      <c r="AN1642" s="31">
        <v>0</v>
      </c>
      <c r="AO1642" s="31">
        <v>0</v>
      </c>
      <c r="AP1642" s="31">
        <v>0</v>
      </c>
      <c r="AQ1642" s="31">
        <v>0</v>
      </c>
      <c r="AR1642" s="32">
        <f t="shared" si="132"/>
        <v>0</v>
      </c>
      <c r="AS1642" s="67">
        <v>0</v>
      </c>
      <c r="AT1642" s="67">
        <v>0</v>
      </c>
      <c r="AU1642" s="67">
        <v>0</v>
      </c>
      <c r="AV1642" s="67">
        <v>0</v>
      </c>
      <c r="AW1642" s="67">
        <v>0</v>
      </c>
    </row>
    <row r="1643" spans="1:49" hidden="1">
      <c r="A1643" s="79">
        <v>746238</v>
      </c>
      <c r="B1643" s="33" t="s">
        <v>11007</v>
      </c>
      <c r="C1643" s="33" t="s">
        <v>4862</v>
      </c>
      <c r="D1643" s="33" t="s">
        <v>11689</v>
      </c>
      <c r="E1643" s="50" t="s">
        <v>11690</v>
      </c>
      <c r="F1643" s="36">
        <v>74</v>
      </c>
      <c r="G1643" s="33" t="s">
        <v>1282</v>
      </c>
      <c r="H1643" s="33" t="s">
        <v>11692</v>
      </c>
      <c r="I1643" s="33" t="s">
        <v>10776</v>
      </c>
      <c r="J1643" s="33" t="s">
        <v>9350</v>
      </c>
      <c r="K1643" s="33" t="s">
        <v>9108</v>
      </c>
      <c r="L1643" s="33" t="s">
        <v>4173</v>
      </c>
      <c r="M1643" s="33">
        <v>746238</v>
      </c>
      <c r="N1643" s="33">
        <v>-33.430636</v>
      </c>
      <c r="O1643" s="33">
        <v>-66.927966999999995</v>
      </c>
      <c r="P1643" s="33" t="s">
        <v>647</v>
      </c>
      <c r="Q1643" s="33" t="s">
        <v>11677</v>
      </c>
      <c r="R1643" s="33" t="s">
        <v>4861</v>
      </c>
      <c r="S1643" s="33">
        <v>272</v>
      </c>
      <c r="T1643" s="33">
        <v>47</v>
      </c>
      <c r="U1643" s="33">
        <v>0</v>
      </c>
      <c r="V1643" s="33">
        <v>0</v>
      </c>
      <c r="W1643" s="33">
        <v>67</v>
      </c>
      <c r="X1643" s="33">
        <v>73</v>
      </c>
      <c r="Y1643" s="33">
        <v>68</v>
      </c>
      <c r="Z1643" s="33">
        <v>0</v>
      </c>
      <c r="AA1643" s="33">
        <v>72</v>
      </c>
      <c r="AB1643" s="33">
        <v>1</v>
      </c>
      <c r="AC1643" s="33">
        <v>2</v>
      </c>
      <c r="AD1643" s="33">
        <v>1</v>
      </c>
      <c r="AE1643" s="33">
        <v>13</v>
      </c>
      <c r="AF1643" s="33">
        <v>3</v>
      </c>
      <c r="AG1643" s="46">
        <v>176.66</v>
      </c>
      <c r="AH1643" s="47">
        <f t="shared" si="134"/>
        <v>1.5396807426695347</v>
      </c>
      <c r="AI1643" s="33">
        <v>0</v>
      </c>
      <c r="AJ1643" s="33">
        <v>0</v>
      </c>
      <c r="AK1643" s="33">
        <v>0</v>
      </c>
      <c r="AL1643" s="33">
        <v>0</v>
      </c>
      <c r="AM1643" s="39">
        <f t="shared" si="131"/>
        <v>0</v>
      </c>
      <c r="AN1643" s="40">
        <v>0</v>
      </c>
      <c r="AO1643" s="40">
        <v>0</v>
      </c>
      <c r="AP1643" s="40">
        <v>0</v>
      </c>
      <c r="AQ1643" s="40">
        <v>0</v>
      </c>
      <c r="AR1643" s="41">
        <f t="shared" si="132"/>
        <v>0</v>
      </c>
      <c r="AS1643" s="67">
        <v>0</v>
      </c>
      <c r="AT1643" s="67">
        <v>0</v>
      </c>
      <c r="AU1643" s="67">
        <v>0</v>
      </c>
      <c r="AV1643" s="67">
        <v>0</v>
      </c>
      <c r="AW1643" s="67">
        <v>0</v>
      </c>
    </row>
    <row r="1644" spans="1:49" hidden="1">
      <c r="A1644" s="80">
        <v>746245</v>
      </c>
      <c r="B1644" s="29" t="s">
        <v>11007</v>
      </c>
      <c r="C1644" s="29" t="s">
        <v>4841</v>
      </c>
      <c r="D1644" s="29" t="s">
        <v>11689</v>
      </c>
      <c r="E1644" s="82" t="s">
        <v>11690</v>
      </c>
      <c r="F1644" s="43">
        <v>74</v>
      </c>
      <c r="G1644" s="29" t="s">
        <v>1282</v>
      </c>
      <c r="H1644" s="29" t="s">
        <v>11693</v>
      </c>
      <c r="I1644" s="29" t="s">
        <v>10776</v>
      </c>
      <c r="J1644" s="29" t="s">
        <v>9350</v>
      </c>
      <c r="K1644" s="29" t="s">
        <v>9108</v>
      </c>
      <c r="L1644" s="29" t="s">
        <v>4173</v>
      </c>
      <c r="M1644" s="29">
        <v>746245</v>
      </c>
      <c r="N1644" s="29">
        <v>-33.343269999999997</v>
      </c>
      <c r="O1644" s="29">
        <v>-66.626047</v>
      </c>
      <c r="P1644" s="29" t="s">
        <v>647</v>
      </c>
      <c r="Q1644" s="29" t="s">
        <v>11677</v>
      </c>
      <c r="R1644" s="29" t="s">
        <v>4840</v>
      </c>
      <c r="S1644" s="29">
        <v>589</v>
      </c>
      <c r="T1644" s="29">
        <v>156</v>
      </c>
      <c r="U1644" s="29">
        <v>0</v>
      </c>
      <c r="V1644" s="29">
        <v>0</v>
      </c>
      <c r="W1644" s="29">
        <v>24</v>
      </c>
      <c r="X1644" s="29">
        <v>175</v>
      </c>
      <c r="Y1644" s="29">
        <v>171</v>
      </c>
      <c r="Z1644" s="29">
        <v>45</v>
      </c>
      <c r="AA1644" s="29">
        <v>170</v>
      </c>
      <c r="AB1644" s="29">
        <v>5</v>
      </c>
      <c r="AC1644" s="29">
        <v>10</v>
      </c>
      <c r="AD1644" s="29">
        <v>5</v>
      </c>
      <c r="AE1644" s="29">
        <v>10</v>
      </c>
      <c r="AF1644" s="29">
        <v>7</v>
      </c>
      <c r="AG1644" s="48">
        <v>435.42</v>
      </c>
      <c r="AH1644" s="49">
        <f t="shared" si="134"/>
        <v>1.3527169169996784</v>
      </c>
      <c r="AI1644" s="29">
        <v>0</v>
      </c>
      <c r="AJ1644" s="29">
        <v>0</v>
      </c>
      <c r="AK1644" s="29">
        <v>0</v>
      </c>
      <c r="AL1644" s="29">
        <v>0</v>
      </c>
      <c r="AM1644" s="30">
        <f t="shared" si="131"/>
        <v>0</v>
      </c>
      <c r="AN1644" s="31">
        <v>0</v>
      </c>
      <c r="AO1644" s="31">
        <v>0</v>
      </c>
      <c r="AP1644" s="31">
        <v>0</v>
      </c>
      <c r="AQ1644" s="31">
        <v>0</v>
      </c>
      <c r="AR1644" s="32">
        <f t="shared" si="132"/>
        <v>0</v>
      </c>
      <c r="AS1644" s="67">
        <v>0</v>
      </c>
      <c r="AT1644" s="67">
        <v>0</v>
      </c>
      <c r="AU1644" s="67">
        <v>0</v>
      </c>
      <c r="AV1644" s="67">
        <v>0</v>
      </c>
      <c r="AW1644" s="67">
        <v>0</v>
      </c>
    </row>
    <row r="1645" spans="1:49" hidden="1">
      <c r="A1645" s="79">
        <v>746252</v>
      </c>
      <c r="B1645" s="33" t="s">
        <v>11007</v>
      </c>
      <c r="C1645" s="33" t="s">
        <v>4828</v>
      </c>
      <c r="D1645" s="33" t="s">
        <v>11689</v>
      </c>
      <c r="E1645" s="50" t="s">
        <v>11690</v>
      </c>
      <c r="F1645" s="36">
        <v>74</v>
      </c>
      <c r="G1645" s="33" t="s">
        <v>1282</v>
      </c>
      <c r="H1645" s="33" t="s">
        <v>11694</v>
      </c>
      <c r="I1645" s="33" t="s">
        <v>10776</v>
      </c>
      <c r="J1645" s="33" t="s">
        <v>9350</v>
      </c>
      <c r="K1645" s="33" t="s">
        <v>9108</v>
      </c>
      <c r="L1645" s="33" t="s">
        <v>4173</v>
      </c>
      <c r="M1645" s="33">
        <v>746252</v>
      </c>
      <c r="N1645" s="33">
        <v>-33.757733999999999</v>
      </c>
      <c r="O1645" s="33">
        <v>-66.645960000000002</v>
      </c>
      <c r="P1645" s="33" t="s">
        <v>647</v>
      </c>
      <c r="Q1645" s="33" t="s">
        <v>11677</v>
      </c>
      <c r="R1645" s="33" t="s">
        <v>4827</v>
      </c>
      <c r="S1645" s="33">
        <v>957</v>
      </c>
      <c r="T1645" s="33">
        <v>212</v>
      </c>
      <c r="U1645" s="33">
        <v>0</v>
      </c>
      <c r="V1645" s="33">
        <v>0</v>
      </c>
      <c r="W1645" s="33">
        <v>243</v>
      </c>
      <c r="X1645" s="33">
        <v>246</v>
      </c>
      <c r="Y1645" s="33">
        <v>238</v>
      </c>
      <c r="Z1645" s="33">
        <v>0</v>
      </c>
      <c r="AA1645" s="33">
        <v>229</v>
      </c>
      <c r="AB1645" s="33">
        <v>17</v>
      </c>
      <c r="AC1645" s="33">
        <v>34</v>
      </c>
      <c r="AD1645" s="33">
        <v>17</v>
      </c>
      <c r="AE1645" s="33">
        <v>46</v>
      </c>
      <c r="AF1645" s="33">
        <v>26</v>
      </c>
      <c r="AG1645" s="46">
        <v>176.7</v>
      </c>
      <c r="AH1645" s="47">
        <f t="shared" si="134"/>
        <v>5.4159592529711382</v>
      </c>
      <c r="AI1645" s="33">
        <v>0</v>
      </c>
      <c r="AJ1645" s="33">
        <v>0</v>
      </c>
      <c r="AK1645" s="33">
        <v>0</v>
      </c>
      <c r="AL1645" s="33">
        <v>0</v>
      </c>
      <c r="AM1645" s="39">
        <f t="shared" si="131"/>
        <v>0</v>
      </c>
      <c r="AN1645" s="40">
        <v>0</v>
      </c>
      <c r="AO1645" s="40">
        <v>0</v>
      </c>
      <c r="AP1645" s="40">
        <v>0</v>
      </c>
      <c r="AQ1645" s="40">
        <v>0</v>
      </c>
      <c r="AR1645" s="41">
        <f t="shared" si="132"/>
        <v>0</v>
      </c>
      <c r="AS1645" s="67">
        <v>0</v>
      </c>
      <c r="AT1645" s="67">
        <v>0</v>
      </c>
      <c r="AU1645" s="67">
        <v>0</v>
      </c>
      <c r="AV1645" s="67">
        <v>0</v>
      </c>
      <c r="AW1645" s="67">
        <v>0</v>
      </c>
    </row>
    <row r="1646" spans="1:49" hidden="1">
      <c r="A1646" s="80">
        <v>740108</v>
      </c>
      <c r="B1646" s="29" t="s">
        <v>11007</v>
      </c>
      <c r="C1646" s="29" t="s">
        <v>4812</v>
      </c>
      <c r="D1646" s="29" t="s">
        <v>11689</v>
      </c>
      <c r="E1646" s="82" t="s">
        <v>11690</v>
      </c>
      <c r="F1646" s="43">
        <v>74</v>
      </c>
      <c r="G1646" s="29" t="s">
        <v>1282</v>
      </c>
      <c r="H1646" s="29" t="s">
        <v>11695</v>
      </c>
      <c r="I1646" s="29" t="s">
        <v>10776</v>
      </c>
      <c r="J1646" s="29" t="s">
        <v>9350</v>
      </c>
      <c r="K1646" s="29" t="s">
        <v>9108</v>
      </c>
      <c r="L1646" s="29" t="s">
        <v>4173</v>
      </c>
      <c r="M1646" s="29">
        <v>740108</v>
      </c>
      <c r="N1646" s="29">
        <v>-33.400458999999998</v>
      </c>
      <c r="O1646" s="29">
        <v>-67.148082000000002</v>
      </c>
      <c r="P1646" s="29" t="s">
        <v>647</v>
      </c>
      <c r="Q1646" s="29" t="s">
        <v>11677</v>
      </c>
      <c r="R1646" s="29" t="s">
        <v>4811</v>
      </c>
      <c r="S1646" s="29">
        <v>96</v>
      </c>
      <c r="T1646" s="29">
        <v>24</v>
      </c>
      <c r="U1646" s="29">
        <v>2</v>
      </c>
      <c r="V1646" s="29">
        <v>0</v>
      </c>
      <c r="W1646" s="29">
        <v>28</v>
      </c>
      <c r="X1646" s="29">
        <v>29</v>
      </c>
      <c r="Y1646" s="29">
        <v>28</v>
      </c>
      <c r="Z1646" s="29">
        <v>0</v>
      </c>
      <c r="AA1646" s="29">
        <v>27</v>
      </c>
      <c r="AB1646" s="29">
        <v>2</v>
      </c>
      <c r="AC1646" s="29">
        <v>3</v>
      </c>
      <c r="AD1646" s="29">
        <v>1</v>
      </c>
      <c r="AE1646" s="29">
        <v>1</v>
      </c>
      <c r="AF1646" s="29">
        <v>0</v>
      </c>
      <c r="AG1646" s="48">
        <v>590.96</v>
      </c>
      <c r="AH1646" s="49">
        <f t="shared" si="134"/>
        <v>0.16244754298091241</v>
      </c>
      <c r="AI1646" s="29">
        <v>0</v>
      </c>
      <c r="AJ1646" s="29">
        <v>0</v>
      </c>
      <c r="AK1646" s="29">
        <v>0</v>
      </c>
      <c r="AL1646" s="29">
        <v>0</v>
      </c>
      <c r="AM1646" s="30">
        <f t="shared" si="131"/>
        <v>0</v>
      </c>
      <c r="AN1646" s="31">
        <v>0</v>
      </c>
      <c r="AO1646" s="31">
        <v>0</v>
      </c>
      <c r="AP1646" s="31">
        <v>0</v>
      </c>
      <c r="AQ1646" s="31">
        <v>0</v>
      </c>
      <c r="AR1646" s="32">
        <f t="shared" si="132"/>
        <v>0</v>
      </c>
      <c r="AS1646" s="67">
        <v>0</v>
      </c>
      <c r="AT1646" s="67">
        <v>0</v>
      </c>
      <c r="AU1646" s="67">
        <v>0</v>
      </c>
      <c r="AV1646" s="67">
        <v>0</v>
      </c>
      <c r="AW1646" s="67">
        <v>0</v>
      </c>
    </row>
    <row r="1647" spans="1:49" hidden="1">
      <c r="A1647" s="79">
        <v>740112</v>
      </c>
      <c r="B1647" s="33" t="s">
        <v>11007</v>
      </c>
      <c r="C1647" s="33" t="s">
        <v>11696</v>
      </c>
      <c r="D1647" s="33" t="s">
        <v>11689</v>
      </c>
      <c r="E1647" s="50" t="s">
        <v>11690</v>
      </c>
      <c r="F1647" s="36">
        <v>74</v>
      </c>
      <c r="G1647" s="33" t="s">
        <v>1282</v>
      </c>
      <c r="H1647" s="33" t="s">
        <v>11697</v>
      </c>
      <c r="I1647" s="33" t="s">
        <v>10776</v>
      </c>
      <c r="J1647" s="33" t="s">
        <v>9350</v>
      </c>
      <c r="K1647" s="33" t="s">
        <v>9108</v>
      </c>
      <c r="L1647" s="33" t="s">
        <v>4173</v>
      </c>
      <c r="M1647" s="33">
        <v>740112</v>
      </c>
      <c r="N1647" s="33">
        <v>-33.251297000000001</v>
      </c>
      <c r="O1647" s="33">
        <v>-66.187702000000002</v>
      </c>
      <c r="P1647" s="33" t="s">
        <v>647</v>
      </c>
      <c r="Q1647" s="33" t="s">
        <v>11677</v>
      </c>
      <c r="R1647" s="33" t="s">
        <v>4819</v>
      </c>
      <c r="S1647" s="33">
        <v>1775</v>
      </c>
      <c r="T1647" s="33">
        <v>504</v>
      </c>
      <c r="U1647" s="33">
        <v>78</v>
      </c>
      <c r="V1647" s="33">
        <v>3</v>
      </c>
      <c r="W1647" s="33">
        <v>434</v>
      </c>
      <c r="X1647" s="33">
        <v>511</v>
      </c>
      <c r="Y1647" s="33">
        <v>499</v>
      </c>
      <c r="Z1647" s="33">
        <v>75</v>
      </c>
      <c r="AA1647" s="33">
        <v>471</v>
      </c>
      <c r="AB1647" s="33">
        <v>40</v>
      </c>
      <c r="AC1647" s="33">
        <v>49</v>
      </c>
      <c r="AD1647" s="33">
        <v>9</v>
      </c>
      <c r="AE1647" s="33">
        <v>49</v>
      </c>
      <c r="AF1647" s="33">
        <v>28</v>
      </c>
      <c r="AG1647" s="46">
        <v>0</v>
      </c>
      <c r="AH1647" s="47">
        <v>0</v>
      </c>
      <c r="AI1647" s="33">
        <v>0</v>
      </c>
      <c r="AJ1647" s="33">
        <v>0</v>
      </c>
      <c r="AK1647" s="33">
        <v>0</v>
      </c>
      <c r="AL1647" s="33">
        <v>0</v>
      </c>
      <c r="AM1647" s="39">
        <f t="shared" si="131"/>
        <v>0</v>
      </c>
      <c r="AN1647" s="40">
        <v>0</v>
      </c>
      <c r="AO1647" s="40">
        <v>0</v>
      </c>
      <c r="AP1647" s="40">
        <v>0</v>
      </c>
      <c r="AQ1647" s="40">
        <v>0</v>
      </c>
      <c r="AR1647" s="41">
        <f t="shared" si="132"/>
        <v>0</v>
      </c>
      <c r="AS1647" s="67">
        <v>0</v>
      </c>
      <c r="AT1647" s="67">
        <v>0</v>
      </c>
      <c r="AU1647" s="67">
        <v>0</v>
      </c>
      <c r="AV1647" s="67">
        <v>0</v>
      </c>
      <c r="AW1647" s="67">
        <v>0</v>
      </c>
    </row>
    <row r="1648" spans="1:49" hidden="1">
      <c r="A1648" s="80">
        <v>740119</v>
      </c>
      <c r="B1648" s="29" t="s">
        <v>11007</v>
      </c>
      <c r="C1648" s="29" t="s">
        <v>4789</v>
      </c>
      <c r="D1648" s="29" t="s">
        <v>11689</v>
      </c>
      <c r="E1648" s="82" t="s">
        <v>11690</v>
      </c>
      <c r="F1648" s="43">
        <v>74</v>
      </c>
      <c r="G1648" s="29" t="s">
        <v>1282</v>
      </c>
      <c r="H1648" s="29" t="s">
        <v>11698</v>
      </c>
      <c r="I1648" s="29" t="s">
        <v>34</v>
      </c>
      <c r="J1648" s="29" t="s">
        <v>34</v>
      </c>
      <c r="K1648" s="29" t="s">
        <v>8808</v>
      </c>
      <c r="L1648" s="29" t="s">
        <v>8809</v>
      </c>
      <c r="M1648" s="29">
        <v>740119</v>
      </c>
      <c r="N1648" s="29">
        <v>-33.272024999999999</v>
      </c>
      <c r="O1648" s="29">
        <v>-66.227661999999995</v>
      </c>
      <c r="P1648" s="29" t="s">
        <v>647</v>
      </c>
      <c r="Q1648" s="29" t="s">
        <v>11677</v>
      </c>
      <c r="R1648" s="29" t="s">
        <v>4788</v>
      </c>
      <c r="S1648" s="29">
        <v>12467</v>
      </c>
      <c r="T1648" s="29">
        <v>3680</v>
      </c>
      <c r="U1648" s="29">
        <v>1846</v>
      </c>
      <c r="V1648" s="29">
        <v>2501</v>
      </c>
      <c r="W1648" s="29">
        <v>3244</v>
      </c>
      <c r="X1648" s="29">
        <v>3700</v>
      </c>
      <c r="Y1648" s="29">
        <v>3601</v>
      </c>
      <c r="Z1648" s="29">
        <v>451</v>
      </c>
      <c r="AA1648" s="29">
        <v>3517</v>
      </c>
      <c r="AB1648" s="29">
        <v>183</v>
      </c>
      <c r="AC1648" s="29">
        <v>251</v>
      </c>
      <c r="AD1648" s="29">
        <v>68</v>
      </c>
      <c r="AE1648" s="29">
        <v>245</v>
      </c>
      <c r="AF1648" s="29">
        <v>117</v>
      </c>
      <c r="AG1648" s="48">
        <v>94.6</v>
      </c>
      <c r="AH1648" s="49">
        <f>(S1648/AG1648)</f>
        <v>131.78646934460889</v>
      </c>
      <c r="AI1648" s="29">
        <v>0</v>
      </c>
      <c r="AJ1648" s="29">
        <v>0</v>
      </c>
      <c r="AK1648" s="29">
        <v>0</v>
      </c>
      <c r="AL1648" s="29">
        <v>0</v>
      </c>
      <c r="AM1648" s="30">
        <f t="shared" si="131"/>
        <v>0</v>
      </c>
      <c r="AN1648" s="31">
        <v>0</v>
      </c>
      <c r="AO1648" s="31">
        <v>0</v>
      </c>
      <c r="AP1648" s="31">
        <v>0</v>
      </c>
      <c r="AQ1648" s="31">
        <v>0</v>
      </c>
      <c r="AR1648" s="32">
        <f t="shared" si="132"/>
        <v>0</v>
      </c>
      <c r="AS1648" s="67">
        <v>80</v>
      </c>
      <c r="AT1648" s="67">
        <v>88</v>
      </c>
      <c r="AU1648" s="67">
        <v>208</v>
      </c>
      <c r="AV1648" s="67">
        <v>3</v>
      </c>
      <c r="AW1648" s="67">
        <v>98471</v>
      </c>
    </row>
    <row r="1649" spans="1:49" hidden="1">
      <c r="A1649" s="79">
        <v>740126</v>
      </c>
      <c r="B1649" s="33" t="s">
        <v>11007</v>
      </c>
      <c r="C1649" s="33" t="s">
        <v>4982</v>
      </c>
      <c r="D1649" s="33" t="s">
        <v>11689</v>
      </c>
      <c r="E1649" s="50" t="s">
        <v>11690</v>
      </c>
      <c r="F1649" s="36">
        <v>74</v>
      </c>
      <c r="G1649" s="33" t="s">
        <v>1282</v>
      </c>
      <c r="H1649" s="33" t="s">
        <v>11699</v>
      </c>
      <c r="I1649" s="33" t="s">
        <v>34</v>
      </c>
      <c r="J1649" s="33" t="s">
        <v>34</v>
      </c>
      <c r="K1649" s="33" t="s">
        <v>8808</v>
      </c>
      <c r="L1649" s="33" t="s">
        <v>8809</v>
      </c>
      <c r="M1649" s="33">
        <v>740126</v>
      </c>
      <c r="N1649" s="33">
        <v>-33.181657000000001</v>
      </c>
      <c r="O1649" s="33">
        <v>-66.313608000000002</v>
      </c>
      <c r="P1649" s="33" t="s">
        <v>647</v>
      </c>
      <c r="Q1649" s="33" t="s">
        <v>11677</v>
      </c>
      <c r="R1649" s="33" t="s">
        <v>4981</v>
      </c>
      <c r="S1649" s="33">
        <v>13182</v>
      </c>
      <c r="T1649" s="33">
        <v>3839</v>
      </c>
      <c r="U1649" s="33">
        <v>3819</v>
      </c>
      <c r="V1649" s="33">
        <v>3188</v>
      </c>
      <c r="W1649" s="33">
        <v>3558</v>
      </c>
      <c r="X1649" s="33">
        <v>3839</v>
      </c>
      <c r="Y1649" s="33">
        <v>3827</v>
      </c>
      <c r="Z1649" s="33">
        <v>325</v>
      </c>
      <c r="AA1649" s="33">
        <v>3774</v>
      </c>
      <c r="AB1649" s="33">
        <v>65</v>
      </c>
      <c r="AC1649" s="33">
        <v>67</v>
      </c>
      <c r="AD1649" s="33">
        <v>2</v>
      </c>
      <c r="AE1649" s="33">
        <v>73</v>
      </c>
      <c r="AF1649" s="33">
        <v>28</v>
      </c>
      <c r="AG1649" s="46">
        <v>0</v>
      </c>
      <c r="AH1649" s="47">
        <v>0</v>
      </c>
      <c r="AI1649" s="33">
        <v>0</v>
      </c>
      <c r="AJ1649" s="33">
        <v>0</v>
      </c>
      <c r="AK1649" s="33">
        <v>0</v>
      </c>
      <c r="AL1649" s="33">
        <v>0</v>
      </c>
      <c r="AM1649" s="39">
        <f t="shared" si="131"/>
        <v>0</v>
      </c>
      <c r="AN1649" s="40">
        <v>0</v>
      </c>
      <c r="AO1649" s="40">
        <v>0</v>
      </c>
      <c r="AP1649" s="40">
        <v>0</v>
      </c>
      <c r="AQ1649" s="40">
        <v>0</v>
      </c>
      <c r="AR1649" s="41">
        <f t="shared" si="132"/>
        <v>0</v>
      </c>
      <c r="AS1649" s="67">
        <v>0</v>
      </c>
      <c r="AT1649" s="67">
        <v>0</v>
      </c>
      <c r="AU1649" s="67">
        <v>0</v>
      </c>
      <c r="AV1649" s="67">
        <v>0</v>
      </c>
      <c r="AW1649" s="67">
        <v>0</v>
      </c>
    </row>
    <row r="1650" spans="1:49" hidden="1">
      <c r="A1650" s="80">
        <v>740130</v>
      </c>
      <c r="B1650" s="29" t="s">
        <v>11007</v>
      </c>
      <c r="C1650" s="29" t="s">
        <v>11700</v>
      </c>
      <c r="D1650" s="29" t="s">
        <v>11689</v>
      </c>
      <c r="E1650" s="82" t="s">
        <v>11690</v>
      </c>
      <c r="F1650" s="43">
        <v>74</v>
      </c>
      <c r="G1650" s="29" t="s">
        <v>1282</v>
      </c>
      <c r="H1650" s="29" t="s">
        <v>11701</v>
      </c>
      <c r="I1650" s="29" t="s">
        <v>10776</v>
      </c>
      <c r="J1650" s="29" t="s">
        <v>9350</v>
      </c>
      <c r="K1650" s="29" t="s">
        <v>9108</v>
      </c>
      <c r="L1650" s="29" t="s">
        <v>4173</v>
      </c>
      <c r="M1650" s="29">
        <v>740130</v>
      </c>
      <c r="N1650" s="29">
        <v>-33.218778999999998</v>
      </c>
      <c r="O1650" s="29">
        <v>-66.230728999999997</v>
      </c>
      <c r="P1650" s="29" t="s">
        <v>647</v>
      </c>
      <c r="Q1650" s="29" t="s">
        <v>11677</v>
      </c>
      <c r="R1650" s="29" t="s">
        <v>4766</v>
      </c>
      <c r="S1650" s="29">
        <v>1698</v>
      </c>
      <c r="T1650" s="29">
        <v>532</v>
      </c>
      <c r="U1650" s="29">
        <v>196</v>
      </c>
      <c r="V1650" s="29">
        <v>322</v>
      </c>
      <c r="W1650" s="29">
        <v>472</v>
      </c>
      <c r="X1650" s="29">
        <v>535</v>
      </c>
      <c r="Y1650" s="29">
        <v>523</v>
      </c>
      <c r="Z1650" s="29">
        <v>73</v>
      </c>
      <c r="AA1650" s="29">
        <v>522</v>
      </c>
      <c r="AB1650" s="29">
        <v>13</v>
      </c>
      <c r="AC1650" s="29">
        <v>23</v>
      </c>
      <c r="AD1650" s="29">
        <v>10</v>
      </c>
      <c r="AE1650" s="29">
        <v>27</v>
      </c>
      <c r="AF1650" s="29">
        <v>12</v>
      </c>
      <c r="AG1650" s="48">
        <v>0</v>
      </c>
      <c r="AH1650" s="49">
        <v>0</v>
      </c>
      <c r="AI1650" s="29">
        <v>0</v>
      </c>
      <c r="AJ1650" s="29">
        <v>0</v>
      </c>
      <c r="AK1650" s="29">
        <v>0</v>
      </c>
      <c r="AL1650" s="29">
        <v>0</v>
      </c>
      <c r="AM1650" s="30">
        <f t="shared" si="131"/>
        <v>0</v>
      </c>
      <c r="AN1650" s="31">
        <v>0</v>
      </c>
      <c r="AO1650" s="31">
        <v>0</v>
      </c>
      <c r="AP1650" s="31">
        <v>0</v>
      </c>
      <c r="AQ1650" s="31">
        <v>0</v>
      </c>
      <c r="AR1650" s="32">
        <f t="shared" si="132"/>
        <v>0</v>
      </c>
      <c r="AS1650" s="67">
        <v>0</v>
      </c>
      <c r="AT1650" s="67">
        <v>0</v>
      </c>
      <c r="AU1650" s="67">
        <v>0</v>
      </c>
      <c r="AV1650" s="67">
        <v>0</v>
      </c>
      <c r="AW1650" s="67">
        <v>0</v>
      </c>
    </row>
    <row r="1651" spans="1:49" hidden="1">
      <c r="A1651" s="79">
        <v>746273</v>
      </c>
      <c r="B1651" s="33" t="s">
        <v>11007</v>
      </c>
      <c r="C1651" s="33" t="s">
        <v>11702</v>
      </c>
      <c r="D1651" s="33" t="s">
        <v>11689</v>
      </c>
      <c r="E1651" s="50" t="s">
        <v>11690</v>
      </c>
      <c r="F1651" s="36">
        <v>74</v>
      </c>
      <c r="G1651" s="33" t="s">
        <v>1282</v>
      </c>
      <c r="H1651" s="33" t="s">
        <v>11703</v>
      </c>
      <c r="I1651" s="33" t="s">
        <v>10776</v>
      </c>
      <c r="J1651" s="33" t="s">
        <v>9350</v>
      </c>
      <c r="K1651" s="33" t="s">
        <v>9108</v>
      </c>
      <c r="L1651" s="33" t="s">
        <v>4173</v>
      </c>
      <c r="M1651" s="33">
        <v>746273</v>
      </c>
      <c r="N1651" s="33">
        <v>-33.138305000000003</v>
      </c>
      <c r="O1651" s="33">
        <v>-66.516686000000007</v>
      </c>
      <c r="P1651" s="33" t="s">
        <v>647</v>
      </c>
      <c r="Q1651" s="33" t="s">
        <v>11677</v>
      </c>
      <c r="R1651" s="33" t="s">
        <v>4808</v>
      </c>
      <c r="S1651" s="33">
        <v>330</v>
      </c>
      <c r="T1651" s="33">
        <v>100</v>
      </c>
      <c r="U1651" s="33">
        <v>0</v>
      </c>
      <c r="V1651" s="33">
        <v>0</v>
      </c>
      <c r="W1651" s="33">
        <v>89</v>
      </c>
      <c r="X1651" s="33">
        <v>104</v>
      </c>
      <c r="Y1651" s="33">
        <v>101</v>
      </c>
      <c r="Z1651" s="33">
        <v>0</v>
      </c>
      <c r="AA1651" s="33">
        <v>103</v>
      </c>
      <c r="AB1651" s="33">
        <v>1</v>
      </c>
      <c r="AC1651" s="33">
        <v>3</v>
      </c>
      <c r="AD1651" s="33">
        <v>2</v>
      </c>
      <c r="AE1651" s="33">
        <v>10</v>
      </c>
      <c r="AF1651" s="33">
        <v>4</v>
      </c>
      <c r="AG1651" s="46">
        <v>71.61</v>
      </c>
      <c r="AH1651" s="47">
        <f t="shared" ref="AH1651:AH1673" si="135">(S1651/AG1651)</f>
        <v>4.6082949308755765</v>
      </c>
      <c r="AI1651" s="33">
        <v>0</v>
      </c>
      <c r="AJ1651" s="33">
        <v>0</v>
      </c>
      <c r="AK1651" s="33">
        <v>0</v>
      </c>
      <c r="AL1651" s="33">
        <v>0</v>
      </c>
      <c r="AM1651" s="39">
        <f t="shared" si="131"/>
        <v>0</v>
      </c>
      <c r="AN1651" s="40">
        <v>0</v>
      </c>
      <c r="AO1651" s="40">
        <v>0</v>
      </c>
      <c r="AP1651" s="40">
        <v>0</v>
      </c>
      <c r="AQ1651" s="40">
        <v>0</v>
      </c>
      <c r="AR1651" s="41">
        <f t="shared" si="132"/>
        <v>0</v>
      </c>
      <c r="AS1651" s="67">
        <v>0</v>
      </c>
      <c r="AT1651" s="67">
        <v>0</v>
      </c>
      <c r="AU1651" s="67">
        <v>0</v>
      </c>
      <c r="AV1651" s="67">
        <v>0</v>
      </c>
      <c r="AW1651" s="67">
        <v>0</v>
      </c>
    </row>
    <row r="1652" spans="1:49" hidden="1">
      <c r="A1652" s="80">
        <v>740133</v>
      </c>
      <c r="B1652" s="29" t="s">
        <v>11007</v>
      </c>
      <c r="C1652" s="29" t="s">
        <v>1282</v>
      </c>
      <c r="D1652" s="29" t="s">
        <v>11689</v>
      </c>
      <c r="E1652" s="82" t="s">
        <v>11690</v>
      </c>
      <c r="F1652" s="43">
        <v>74</v>
      </c>
      <c r="G1652" s="29" t="s">
        <v>1282</v>
      </c>
      <c r="H1652" s="29" t="s">
        <v>11704</v>
      </c>
      <c r="I1652" s="29" t="s">
        <v>34</v>
      </c>
      <c r="J1652" s="29" t="s">
        <v>34</v>
      </c>
      <c r="K1652" s="29" t="s">
        <v>8826</v>
      </c>
      <c r="L1652" s="29" t="s">
        <v>8827</v>
      </c>
      <c r="M1652" s="29">
        <v>740133</v>
      </c>
      <c r="N1652" s="29">
        <v>-33.302314000000003</v>
      </c>
      <c r="O1652" s="29">
        <v>-66.336088000000004</v>
      </c>
      <c r="P1652" s="29" t="s">
        <v>647</v>
      </c>
      <c r="Q1652" s="29" t="s">
        <v>11677</v>
      </c>
      <c r="R1652" s="29" t="s">
        <v>647</v>
      </c>
      <c r="S1652" s="29">
        <v>169947</v>
      </c>
      <c r="T1652" s="29">
        <v>48362</v>
      </c>
      <c r="U1652" s="29">
        <v>40392</v>
      </c>
      <c r="V1652" s="29">
        <v>31252</v>
      </c>
      <c r="W1652" s="29">
        <v>43455</v>
      </c>
      <c r="X1652" s="29">
        <v>48520</v>
      </c>
      <c r="Y1652" s="29">
        <v>47907</v>
      </c>
      <c r="Z1652" s="29">
        <v>5123</v>
      </c>
      <c r="AA1652" s="29">
        <v>43646</v>
      </c>
      <c r="AB1652" s="29">
        <v>4874</v>
      </c>
      <c r="AC1652" s="29">
        <v>5591</v>
      </c>
      <c r="AD1652" s="29">
        <v>717</v>
      </c>
      <c r="AE1652" s="29">
        <v>3328</v>
      </c>
      <c r="AF1652" s="29">
        <v>1964</v>
      </c>
      <c r="AG1652" s="48">
        <v>206.73</v>
      </c>
      <c r="AH1652" s="49">
        <f t="shared" si="135"/>
        <v>822.07226817588162</v>
      </c>
      <c r="AI1652" s="29">
        <v>0</v>
      </c>
      <c r="AJ1652" s="29">
        <v>0</v>
      </c>
      <c r="AK1652" s="29">
        <v>0</v>
      </c>
      <c r="AL1652" s="29">
        <v>0</v>
      </c>
      <c r="AM1652" s="30">
        <f t="shared" si="131"/>
        <v>0</v>
      </c>
      <c r="AN1652" s="31">
        <v>0</v>
      </c>
      <c r="AO1652" s="31">
        <v>0</v>
      </c>
      <c r="AP1652" s="31">
        <v>0</v>
      </c>
      <c r="AQ1652" s="31">
        <v>0</v>
      </c>
      <c r="AR1652" s="32">
        <f t="shared" si="132"/>
        <v>0</v>
      </c>
      <c r="AS1652" s="67">
        <v>1940</v>
      </c>
      <c r="AT1652" s="67">
        <v>2134</v>
      </c>
      <c r="AU1652" s="67">
        <v>3793</v>
      </c>
      <c r="AV1652" s="67">
        <v>13</v>
      </c>
      <c r="AW1652" s="67">
        <v>1409099</v>
      </c>
    </row>
    <row r="1653" spans="1:49" hidden="1">
      <c r="A1653" s="79">
        <v>746280</v>
      </c>
      <c r="B1653" s="33" t="s">
        <v>11007</v>
      </c>
      <c r="C1653" s="33" t="s">
        <v>4824</v>
      </c>
      <c r="D1653" s="33" t="s">
        <v>11689</v>
      </c>
      <c r="E1653" s="50" t="s">
        <v>11690</v>
      </c>
      <c r="F1653" s="36">
        <v>74</v>
      </c>
      <c r="G1653" s="33" t="s">
        <v>1282</v>
      </c>
      <c r="H1653" s="33" t="s">
        <v>11705</v>
      </c>
      <c r="I1653" s="33" t="s">
        <v>10776</v>
      </c>
      <c r="J1653" s="33" t="s">
        <v>9350</v>
      </c>
      <c r="K1653" s="33" t="s">
        <v>9108</v>
      </c>
      <c r="L1653" s="33" t="s">
        <v>4173</v>
      </c>
      <c r="M1653" s="33">
        <v>746280</v>
      </c>
      <c r="N1653" s="33">
        <v>-33.802275000000002</v>
      </c>
      <c r="O1653" s="33">
        <v>-66.415463000000003</v>
      </c>
      <c r="P1653" s="33" t="s">
        <v>647</v>
      </c>
      <c r="Q1653" s="33" t="s">
        <v>11677</v>
      </c>
      <c r="R1653" s="33" t="s">
        <v>4823</v>
      </c>
      <c r="S1653" s="33">
        <v>201</v>
      </c>
      <c r="T1653" s="33">
        <v>56</v>
      </c>
      <c r="U1653" s="33">
        <v>1</v>
      </c>
      <c r="V1653" s="33">
        <v>0</v>
      </c>
      <c r="W1653" s="33">
        <v>54</v>
      </c>
      <c r="X1653" s="33">
        <v>57</v>
      </c>
      <c r="Y1653" s="33">
        <v>54</v>
      </c>
      <c r="Z1653" s="33">
        <v>17</v>
      </c>
      <c r="AA1653" s="33">
        <v>53</v>
      </c>
      <c r="AB1653" s="33">
        <v>4</v>
      </c>
      <c r="AC1653" s="33">
        <v>19</v>
      </c>
      <c r="AD1653" s="33">
        <v>15</v>
      </c>
      <c r="AE1653" s="33">
        <v>22</v>
      </c>
      <c r="AF1653" s="33">
        <v>6</v>
      </c>
      <c r="AG1653" s="46">
        <v>176.7</v>
      </c>
      <c r="AH1653" s="47">
        <f t="shared" si="135"/>
        <v>1.137521222410866</v>
      </c>
      <c r="AI1653" s="33">
        <v>0</v>
      </c>
      <c r="AJ1653" s="33">
        <v>0</v>
      </c>
      <c r="AK1653" s="33">
        <v>0</v>
      </c>
      <c r="AL1653" s="33">
        <v>0</v>
      </c>
      <c r="AM1653" s="39">
        <f t="shared" si="131"/>
        <v>0</v>
      </c>
      <c r="AN1653" s="40">
        <v>0</v>
      </c>
      <c r="AO1653" s="40">
        <v>0</v>
      </c>
      <c r="AP1653" s="40">
        <v>0</v>
      </c>
      <c r="AQ1653" s="40">
        <v>0</v>
      </c>
      <c r="AR1653" s="41">
        <f t="shared" si="132"/>
        <v>0</v>
      </c>
      <c r="AS1653" s="67">
        <v>0</v>
      </c>
      <c r="AT1653" s="67">
        <v>0</v>
      </c>
      <c r="AU1653" s="67">
        <v>0</v>
      </c>
      <c r="AV1653" s="67">
        <v>0</v>
      </c>
      <c r="AW1653" s="67">
        <v>0</v>
      </c>
    </row>
    <row r="1654" spans="1:49" hidden="1">
      <c r="A1654" s="80">
        <v>746287</v>
      </c>
      <c r="B1654" s="29" t="s">
        <v>11007</v>
      </c>
      <c r="C1654" s="29" t="s">
        <v>4781</v>
      </c>
      <c r="D1654" s="29" t="s">
        <v>9274</v>
      </c>
      <c r="E1654" s="82" t="s">
        <v>11706</v>
      </c>
      <c r="F1654" s="43">
        <v>74</v>
      </c>
      <c r="G1654" s="29" t="s">
        <v>1282</v>
      </c>
      <c r="H1654" s="29" t="s">
        <v>11707</v>
      </c>
      <c r="I1654" s="29" t="s">
        <v>10776</v>
      </c>
      <c r="J1654" s="29" t="s">
        <v>9350</v>
      </c>
      <c r="K1654" s="29" t="s">
        <v>9108</v>
      </c>
      <c r="L1654" s="29" t="s">
        <v>4173</v>
      </c>
      <c r="M1654" s="29">
        <v>746287</v>
      </c>
      <c r="N1654" s="29">
        <v>-32.797502999999999</v>
      </c>
      <c r="O1654" s="29">
        <v>-65.756896999999995</v>
      </c>
      <c r="P1654" s="29" t="s">
        <v>647</v>
      </c>
      <c r="Q1654" s="29" t="s">
        <v>9277</v>
      </c>
      <c r="R1654" s="29" t="s">
        <v>4780</v>
      </c>
      <c r="S1654" s="29">
        <v>98</v>
      </c>
      <c r="T1654" s="29">
        <v>33</v>
      </c>
      <c r="U1654" s="29">
        <v>0</v>
      </c>
      <c r="V1654" s="29">
        <v>0</v>
      </c>
      <c r="W1654" s="29">
        <v>15</v>
      </c>
      <c r="X1654" s="29">
        <v>36</v>
      </c>
      <c r="Y1654" s="29">
        <v>36</v>
      </c>
      <c r="Z1654" s="29">
        <v>0</v>
      </c>
      <c r="AA1654" s="29">
        <v>36</v>
      </c>
      <c r="AB1654" s="29">
        <v>0</v>
      </c>
      <c r="AC1654" s="29">
        <v>2</v>
      </c>
      <c r="AD1654" s="29">
        <v>2</v>
      </c>
      <c r="AE1654" s="29">
        <v>3</v>
      </c>
      <c r="AF1654" s="29">
        <v>2</v>
      </c>
      <c r="AG1654" s="48">
        <v>152.16</v>
      </c>
      <c r="AH1654" s="49">
        <f t="shared" si="135"/>
        <v>0.64405888538380651</v>
      </c>
      <c r="AI1654" s="29">
        <v>0</v>
      </c>
      <c r="AJ1654" s="29">
        <v>0</v>
      </c>
      <c r="AK1654" s="29">
        <v>0</v>
      </c>
      <c r="AL1654" s="29">
        <v>0</v>
      </c>
      <c r="AM1654" s="30">
        <f t="shared" si="131"/>
        <v>0</v>
      </c>
      <c r="AN1654" s="31">
        <v>0</v>
      </c>
      <c r="AO1654" s="31">
        <v>0</v>
      </c>
      <c r="AP1654" s="31">
        <v>0</v>
      </c>
      <c r="AQ1654" s="31">
        <v>0</v>
      </c>
      <c r="AR1654" s="32">
        <f t="shared" si="132"/>
        <v>0</v>
      </c>
      <c r="AS1654" s="67">
        <v>0</v>
      </c>
      <c r="AT1654" s="67">
        <v>0</v>
      </c>
      <c r="AU1654" s="67">
        <v>0</v>
      </c>
      <c r="AV1654" s="67">
        <v>0</v>
      </c>
      <c r="AW1654" s="67">
        <v>0</v>
      </c>
    </row>
    <row r="1655" spans="1:49" hidden="1">
      <c r="A1655" s="79">
        <v>746294</v>
      </c>
      <c r="B1655" s="33" t="s">
        <v>11007</v>
      </c>
      <c r="C1655" s="33" t="s">
        <v>4866</v>
      </c>
      <c r="D1655" s="33" t="s">
        <v>9274</v>
      </c>
      <c r="E1655" s="50" t="s">
        <v>11706</v>
      </c>
      <c r="F1655" s="36">
        <v>74</v>
      </c>
      <c r="G1655" s="33" t="s">
        <v>1282</v>
      </c>
      <c r="H1655" s="33" t="s">
        <v>11708</v>
      </c>
      <c r="I1655" s="33" t="s">
        <v>10776</v>
      </c>
      <c r="J1655" s="33" t="s">
        <v>9350</v>
      </c>
      <c r="K1655" s="33" t="s">
        <v>9108</v>
      </c>
      <c r="L1655" s="33" t="s">
        <v>4173</v>
      </c>
      <c r="M1655" s="33">
        <v>746294</v>
      </c>
      <c r="N1655" s="33">
        <v>-32.376358000000003</v>
      </c>
      <c r="O1655" s="33">
        <v>-65.501204000000001</v>
      </c>
      <c r="P1655" s="33" t="s">
        <v>647</v>
      </c>
      <c r="Q1655" s="33" t="s">
        <v>9277</v>
      </c>
      <c r="R1655" s="33" t="s">
        <v>4865</v>
      </c>
      <c r="S1655" s="33">
        <v>100</v>
      </c>
      <c r="T1655" s="33">
        <v>19</v>
      </c>
      <c r="U1655" s="33">
        <v>0</v>
      </c>
      <c r="V1655" s="33">
        <v>0</v>
      </c>
      <c r="W1655" s="33">
        <v>21</v>
      </c>
      <c r="X1655" s="33">
        <v>30</v>
      </c>
      <c r="Y1655" s="33">
        <v>29</v>
      </c>
      <c r="Z1655" s="33">
        <v>0</v>
      </c>
      <c r="AA1655" s="33">
        <v>29</v>
      </c>
      <c r="AB1655" s="33">
        <v>1</v>
      </c>
      <c r="AC1655" s="33">
        <v>2</v>
      </c>
      <c r="AD1655" s="33">
        <v>1</v>
      </c>
      <c r="AE1655" s="33">
        <v>9</v>
      </c>
      <c r="AF1655" s="33">
        <v>6</v>
      </c>
      <c r="AG1655" s="46">
        <v>176.7</v>
      </c>
      <c r="AH1655" s="47">
        <f t="shared" si="135"/>
        <v>0.56593095642331637</v>
      </c>
      <c r="AI1655" s="33">
        <v>0</v>
      </c>
      <c r="AJ1655" s="33">
        <v>0</v>
      </c>
      <c r="AK1655" s="33">
        <v>0</v>
      </c>
      <c r="AL1655" s="33">
        <v>0</v>
      </c>
      <c r="AM1655" s="39">
        <f t="shared" si="131"/>
        <v>0</v>
      </c>
      <c r="AN1655" s="40">
        <v>0</v>
      </c>
      <c r="AO1655" s="40">
        <v>0</v>
      </c>
      <c r="AP1655" s="40">
        <v>0</v>
      </c>
      <c r="AQ1655" s="40">
        <v>0</v>
      </c>
      <c r="AR1655" s="41">
        <f t="shared" si="132"/>
        <v>0</v>
      </c>
      <c r="AS1655" s="67">
        <v>0</v>
      </c>
      <c r="AT1655" s="67">
        <v>0</v>
      </c>
      <c r="AU1655" s="67">
        <v>0</v>
      </c>
      <c r="AV1655" s="67">
        <v>0</v>
      </c>
      <c r="AW1655" s="67">
        <v>0</v>
      </c>
    </row>
    <row r="1656" spans="1:49" hidden="1">
      <c r="A1656" s="80">
        <v>746301</v>
      </c>
      <c r="B1656" s="29" t="s">
        <v>11007</v>
      </c>
      <c r="C1656" s="29" t="s">
        <v>1488</v>
      </c>
      <c r="D1656" s="29" t="s">
        <v>9274</v>
      </c>
      <c r="E1656" s="82" t="s">
        <v>11706</v>
      </c>
      <c r="F1656" s="43">
        <v>74</v>
      </c>
      <c r="G1656" s="29" t="s">
        <v>1282</v>
      </c>
      <c r="H1656" s="29" t="s">
        <v>11709</v>
      </c>
      <c r="I1656" s="29" t="s">
        <v>10776</v>
      </c>
      <c r="J1656" s="29" t="s">
        <v>9350</v>
      </c>
      <c r="K1656" s="29" t="s">
        <v>9108</v>
      </c>
      <c r="L1656" s="29" t="s">
        <v>4173</v>
      </c>
      <c r="M1656" s="29">
        <v>746301</v>
      </c>
      <c r="N1656" s="29">
        <v>-32.543512999999997</v>
      </c>
      <c r="O1656" s="29">
        <v>-65.744639000000006</v>
      </c>
      <c r="P1656" s="29" t="s">
        <v>647</v>
      </c>
      <c r="Q1656" s="29" t="s">
        <v>9277</v>
      </c>
      <c r="R1656" s="29" t="s">
        <v>1487</v>
      </c>
      <c r="S1656" s="29">
        <v>176</v>
      </c>
      <c r="T1656" s="29">
        <v>37</v>
      </c>
      <c r="U1656" s="29">
        <v>0</v>
      </c>
      <c r="V1656" s="29">
        <v>0</v>
      </c>
      <c r="W1656" s="29">
        <v>66</v>
      </c>
      <c r="X1656" s="29">
        <v>68</v>
      </c>
      <c r="Y1656" s="29">
        <v>60</v>
      </c>
      <c r="Z1656" s="29">
        <v>0</v>
      </c>
      <c r="AA1656" s="29">
        <v>42</v>
      </c>
      <c r="AB1656" s="29">
        <v>26</v>
      </c>
      <c r="AC1656" s="29">
        <v>30</v>
      </c>
      <c r="AD1656" s="29">
        <v>4</v>
      </c>
      <c r="AE1656" s="29">
        <v>14</v>
      </c>
      <c r="AF1656" s="29">
        <v>1</v>
      </c>
      <c r="AG1656" s="48">
        <v>170.67</v>
      </c>
      <c r="AH1656" s="49">
        <f t="shared" si="135"/>
        <v>1.0312298587918205</v>
      </c>
      <c r="AI1656" s="29">
        <v>0</v>
      </c>
      <c r="AJ1656" s="29">
        <v>0</v>
      </c>
      <c r="AK1656" s="29">
        <v>0</v>
      </c>
      <c r="AL1656" s="29">
        <v>0</v>
      </c>
      <c r="AM1656" s="30">
        <f t="shared" si="131"/>
        <v>0</v>
      </c>
      <c r="AN1656" s="31">
        <v>0</v>
      </c>
      <c r="AO1656" s="31">
        <v>0</v>
      </c>
      <c r="AP1656" s="31">
        <v>0</v>
      </c>
      <c r="AQ1656" s="31">
        <v>0</v>
      </c>
      <c r="AR1656" s="32">
        <f t="shared" si="132"/>
        <v>0</v>
      </c>
      <c r="AS1656" s="67">
        <v>0</v>
      </c>
      <c r="AT1656" s="67">
        <v>0</v>
      </c>
      <c r="AU1656" s="67">
        <v>0</v>
      </c>
      <c r="AV1656" s="67">
        <v>0</v>
      </c>
      <c r="AW1656" s="67">
        <v>0</v>
      </c>
    </row>
    <row r="1657" spans="1:49" hidden="1">
      <c r="A1657" s="79">
        <v>746308</v>
      </c>
      <c r="B1657" s="33" t="s">
        <v>11007</v>
      </c>
      <c r="C1657" s="33" t="s">
        <v>1484</v>
      </c>
      <c r="D1657" s="33" t="s">
        <v>9274</v>
      </c>
      <c r="E1657" s="50" t="s">
        <v>11706</v>
      </c>
      <c r="F1657" s="36">
        <v>74</v>
      </c>
      <c r="G1657" s="33" t="s">
        <v>1282</v>
      </c>
      <c r="H1657" s="33" t="s">
        <v>11710</v>
      </c>
      <c r="I1657" s="33" t="s">
        <v>10776</v>
      </c>
      <c r="J1657" s="33" t="s">
        <v>9350</v>
      </c>
      <c r="K1657" s="33" t="s">
        <v>9108</v>
      </c>
      <c r="L1657" s="33" t="s">
        <v>4173</v>
      </c>
      <c r="M1657" s="33">
        <v>746308</v>
      </c>
      <c r="N1657" s="33">
        <v>-32.629812000000001</v>
      </c>
      <c r="O1657" s="33">
        <v>-65.551143999999994</v>
      </c>
      <c r="P1657" s="33" t="s">
        <v>647</v>
      </c>
      <c r="Q1657" s="33" t="s">
        <v>9277</v>
      </c>
      <c r="R1657" s="33" t="s">
        <v>1483</v>
      </c>
      <c r="S1657" s="33">
        <v>111</v>
      </c>
      <c r="T1657" s="33">
        <v>14</v>
      </c>
      <c r="U1657" s="33">
        <v>0</v>
      </c>
      <c r="V1657" s="33">
        <v>0</v>
      </c>
      <c r="W1657" s="33">
        <v>26</v>
      </c>
      <c r="X1657" s="33">
        <v>28</v>
      </c>
      <c r="Y1657" s="33">
        <v>26</v>
      </c>
      <c r="Z1657" s="33">
        <v>0</v>
      </c>
      <c r="AA1657" s="33">
        <v>27</v>
      </c>
      <c r="AB1657" s="33">
        <v>1</v>
      </c>
      <c r="AC1657" s="33">
        <v>1</v>
      </c>
      <c r="AD1657" s="33">
        <v>0</v>
      </c>
      <c r="AE1657" s="33">
        <v>9</v>
      </c>
      <c r="AF1657" s="33">
        <v>8</v>
      </c>
      <c r="AG1657" s="46">
        <v>174.7</v>
      </c>
      <c r="AH1657" s="47">
        <f t="shared" si="135"/>
        <v>0.6353749284487693</v>
      </c>
      <c r="AI1657" s="33">
        <v>0</v>
      </c>
      <c r="AJ1657" s="33">
        <v>0</v>
      </c>
      <c r="AK1657" s="33">
        <v>0</v>
      </c>
      <c r="AL1657" s="33">
        <v>0</v>
      </c>
      <c r="AM1657" s="39">
        <f t="shared" si="131"/>
        <v>0</v>
      </c>
      <c r="AN1657" s="40">
        <v>0</v>
      </c>
      <c r="AO1657" s="40">
        <v>0</v>
      </c>
      <c r="AP1657" s="40">
        <v>0</v>
      </c>
      <c r="AQ1657" s="40">
        <v>0</v>
      </c>
      <c r="AR1657" s="41">
        <f t="shared" si="132"/>
        <v>0</v>
      </c>
      <c r="AS1657" s="67">
        <v>0</v>
      </c>
      <c r="AT1657" s="67">
        <v>0</v>
      </c>
      <c r="AU1657" s="67">
        <v>0</v>
      </c>
      <c r="AV1657" s="67">
        <v>0</v>
      </c>
      <c r="AW1657" s="67">
        <v>0</v>
      </c>
    </row>
    <row r="1658" spans="1:49" hidden="1">
      <c r="A1658" s="80">
        <v>746315</v>
      </c>
      <c r="B1658" s="29" t="s">
        <v>11007</v>
      </c>
      <c r="C1658" s="29" t="s">
        <v>4785</v>
      </c>
      <c r="D1658" s="29" t="s">
        <v>9274</v>
      </c>
      <c r="E1658" s="82" t="s">
        <v>11706</v>
      </c>
      <c r="F1658" s="43">
        <v>74</v>
      </c>
      <c r="G1658" s="29" t="s">
        <v>1282</v>
      </c>
      <c r="H1658" s="29" t="s">
        <v>11711</v>
      </c>
      <c r="I1658" s="29" t="s">
        <v>10776</v>
      </c>
      <c r="J1658" s="29" t="s">
        <v>9350</v>
      </c>
      <c r="K1658" s="29" t="s">
        <v>9108</v>
      </c>
      <c r="L1658" s="29" t="s">
        <v>4173</v>
      </c>
      <c r="M1658" s="29">
        <v>746315</v>
      </c>
      <c r="N1658" s="29">
        <v>-32.876973999999997</v>
      </c>
      <c r="O1658" s="29">
        <v>-65.634529999999998</v>
      </c>
      <c r="P1658" s="29" t="s">
        <v>647</v>
      </c>
      <c r="Q1658" s="29" t="s">
        <v>9277</v>
      </c>
      <c r="R1658" s="29" t="s">
        <v>4784</v>
      </c>
      <c r="S1658" s="29">
        <v>427</v>
      </c>
      <c r="T1658" s="29">
        <v>140</v>
      </c>
      <c r="U1658" s="29">
        <v>0</v>
      </c>
      <c r="V1658" s="29">
        <v>0</v>
      </c>
      <c r="W1658" s="29">
        <v>127</v>
      </c>
      <c r="X1658" s="29">
        <v>141</v>
      </c>
      <c r="Y1658" s="29">
        <v>134</v>
      </c>
      <c r="Z1658" s="29">
        <v>0</v>
      </c>
      <c r="AA1658" s="29">
        <v>138</v>
      </c>
      <c r="AB1658" s="29">
        <v>3</v>
      </c>
      <c r="AC1658" s="29">
        <v>7</v>
      </c>
      <c r="AD1658" s="29">
        <v>4</v>
      </c>
      <c r="AE1658" s="29">
        <v>17</v>
      </c>
      <c r="AF1658" s="29">
        <v>9</v>
      </c>
      <c r="AG1658" s="48">
        <v>138.28</v>
      </c>
      <c r="AH1658" s="49">
        <f t="shared" si="135"/>
        <v>3.0879375180792596</v>
      </c>
      <c r="AI1658" s="29">
        <v>0</v>
      </c>
      <c r="AJ1658" s="29">
        <v>0</v>
      </c>
      <c r="AK1658" s="29">
        <v>0</v>
      </c>
      <c r="AL1658" s="29">
        <v>0</v>
      </c>
      <c r="AM1658" s="30">
        <f t="shared" si="131"/>
        <v>0</v>
      </c>
      <c r="AN1658" s="31">
        <v>0</v>
      </c>
      <c r="AO1658" s="31">
        <v>0</v>
      </c>
      <c r="AP1658" s="31">
        <v>0</v>
      </c>
      <c r="AQ1658" s="31">
        <v>0</v>
      </c>
      <c r="AR1658" s="32">
        <f t="shared" si="132"/>
        <v>0</v>
      </c>
      <c r="AS1658" s="67">
        <v>0</v>
      </c>
      <c r="AT1658" s="67">
        <v>0</v>
      </c>
      <c r="AU1658" s="67">
        <v>0</v>
      </c>
      <c r="AV1658" s="67">
        <v>0</v>
      </c>
      <c r="AW1658" s="67">
        <v>0</v>
      </c>
    </row>
    <row r="1659" spans="1:49" hidden="1">
      <c r="A1659" s="79">
        <v>740140</v>
      </c>
      <c r="B1659" s="33" t="s">
        <v>11007</v>
      </c>
      <c r="C1659" s="33" t="s">
        <v>13765</v>
      </c>
      <c r="D1659" s="33" t="s">
        <v>9274</v>
      </c>
      <c r="E1659" s="50" t="s">
        <v>11706</v>
      </c>
      <c r="F1659" s="36">
        <v>74</v>
      </c>
      <c r="G1659" s="33" t="s">
        <v>1282</v>
      </c>
      <c r="H1659" s="33" t="s">
        <v>11712</v>
      </c>
      <c r="I1659" s="33" t="s">
        <v>34</v>
      </c>
      <c r="J1659" s="33" t="s">
        <v>34</v>
      </c>
      <c r="K1659" s="33" t="s">
        <v>9108</v>
      </c>
      <c r="L1659" s="33" t="s">
        <v>4173</v>
      </c>
      <c r="M1659" s="33">
        <v>740140</v>
      </c>
      <c r="N1659" s="33">
        <v>-32.413269</v>
      </c>
      <c r="O1659" s="33">
        <v>-65.675931000000006</v>
      </c>
      <c r="P1659" s="33" t="s">
        <v>647</v>
      </c>
      <c r="Q1659" s="33" t="s">
        <v>9277</v>
      </c>
      <c r="R1659" s="33" t="s">
        <v>976</v>
      </c>
      <c r="S1659" s="33">
        <v>697</v>
      </c>
      <c r="T1659" s="33">
        <v>212</v>
      </c>
      <c r="U1659" s="33">
        <v>70</v>
      </c>
      <c r="V1659" s="33">
        <v>0</v>
      </c>
      <c r="W1659" s="33">
        <v>95</v>
      </c>
      <c r="X1659" s="33">
        <v>224</v>
      </c>
      <c r="Y1659" s="33">
        <v>220</v>
      </c>
      <c r="Z1659" s="33">
        <v>36</v>
      </c>
      <c r="AA1659" s="33">
        <v>217</v>
      </c>
      <c r="AB1659" s="33">
        <v>7</v>
      </c>
      <c r="AC1659" s="33">
        <v>10</v>
      </c>
      <c r="AD1659" s="33">
        <v>3</v>
      </c>
      <c r="AE1659" s="33">
        <v>11</v>
      </c>
      <c r="AF1659" s="33">
        <v>5</v>
      </c>
      <c r="AG1659" s="46">
        <v>174.52</v>
      </c>
      <c r="AH1659" s="47">
        <f t="shared" si="135"/>
        <v>3.9938115975246387</v>
      </c>
      <c r="AI1659" s="33">
        <v>0</v>
      </c>
      <c r="AJ1659" s="33">
        <v>0</v>
      </c>
      <c r="AK1659" s="33">
        <v>0</v>
      </c>
      <c r="AL1659" s="33">
        <v>0</v>
      </c>
      <c r="AM1659" s="39">
        <f t="shared" si="131"/>
        <v>0</v>
      </c>
      <c r="AN1659" s="40">
        <v>0</v>
      </c>
      <c r="AO1659" s="40">
        <v>0</v>
      </c>
      <c r="AP1659" s="40">
        <v>0</v>
      </c>
      <c r="AQ1659" s="40">
        <v>0</v>
      </c>
      <c r="AR1659" s="41">
        <f t="shared" si="132"/>
        <v>0</v>
      </c>
      <c r="AS1659" s="67">
        <v>0</v>
      </c>
      <c r="AT1659" s="67">
        <v>0</v>
      </c>
      <c r="AU1659" s="67">
        <v>0</v>
      </c>
      <c r="AV1659" s="67">
        <v>0</v>
      </c>
      <c r="AW1659" s="67">
        <v>0</v>
      </c>
    </row>
    <row r="1660" spans="1:49" hidden="1">
      <c r="A1660" s="80">
        <v>746322</v>
      </c>
      <c r="B1660" s="29" t="s">
        <v>11007</v>
      </c>
      <c r="C1660" s="29" t="s">
        <v>11713</v>
      </c>
      <c r="D1660" s="29" t="s">
        <v>9274</v>
      </c>
      <c r="E1660" s="82" t="s">
        <v>11706</v>
      </c>
      <c r="F1660" s="43">
        <v>74</v>
      </c>
      <c r="G1660" s="29" t="s">
        <v>1282</v>
      </c>
      <c r="H1660" s="29" t="s">
        <v>11714</v>
      </c>
      <c r="I1660" s="29" t="s">
        <v>10776</v>
      </c>
      <c r="J1660" s="29" t="s">
        <v>9350</v>
      </c>
      <c r="K1660" s="29" t="s">
        <v>9108</v>
      </c>
      <c r="L1660" s="29" t="s">
        <v>4173</v>
      </c>
      <c r="M1660" s="29">
        <v>746322</v>
      </c>
      <c r="N1660" s="29">
        <v>-32.533963999999997</v>
      </c>
      <c r="O1660" s="29">
        <v>-65.647704000000004</v>
      </c>
      <c r="P1660" s="29" t="s">
        <v>647</v>
      </c>
      <c r="Q1660" s="29" t="s">
        <v>9277</v>
      </c>
      <c r="R1660" s="29" t="s">
        <v>4871</v>
      </c>
      <c r="S1660" s="29">
        <v>181</v>
      </c>
      <c r="T1660" s="29">
        <v>59</v>
      </c>
      <c r="U1660" s="29">
        <v>1</v>
      </c>
      <c r="V1660" s="29">
        <v>0</v>
      </c>
      <c r="W1660" s="29">
        <v>58</v>
      </c>
      <c r="X1660" s="29">
        <v>60</v>
      </c>
      <c r="Y1660" s="29">
        <v>58</v>
      </c>
      <c r="Z1660" s="29">
        <v>11</v>
      </c>
      <c r="AA1660" s="29">
        <v>59</v>
      </c>
      <c r="AB1660" s="29">
        <v>1</v>
      </c>
      <c r="AC1660" s="29">
        <v>1</v>
      </c>
      <c r="AD1660" s="29">
        <v>0</v>
      </c>
      <c r="AE1660" s="29">
        <v>2</v>
      </c>
      <c r="AF1660" s="29">
        <v>0</v>
      </c>
      <c r="AG1660" s="48">
        <v>166.48</v>
      </c>
      <c r="AH1660" s="49">
        <f t="shared" si="135"/>
        <v>1.0872176838058627</v>
      </c>
      <c r="AI1660" s="29">
        <v>0</v>
      </c>
      <c r="AJ1660" s="29">
        <v>0</v>
      </c>
      <c r="AK1660" s="29">
        <v>0</v>
      </c>
      <c r="AL1660" s="29">
        <v>0</v>
      </c>
      <c r="AM1660" s="30">
        <f t="shared" si="131"/>
        <v>0</v>
      </c>
      <c r="AN1660" s="31">
        <v>0</v>
      </c>
      <c r="AO1660" s="31">
        <v>0</v>
      </c>
      <c r="AP1660" s="31">
        <v>0</v>
      </c>
      <c r="AQ1660" s="31">
        <v>0</v>
      </c>
      <c r="AR1660" s="32">
        <f t="shared" si="132"/>
        <v>0</v>
      </c>
      <c r="AS1660" s="67">
        <v>0</v>
      </c>
      <c r="AT1660" s="67">
        <v>0</v>
      </c>
      <c r="AU1660" s="67">
        <v>0</v>
      </c>
      <c r="AV1660" s="67">
        <v>0</v>
      </c>
      <c r="AW1660" s="67">
        <v>0</v>
      </c>
    </row>
    <row r="1661" spans="1:49" hidden="1">
      <c r="A1661" s="79">
        <v>780007</v>
      </c>
      <c r="B1661" s="33" t="s">
        <v>9342</v>
      </c>
      <c r="C1661" s="33" t="s">
        <v>11715</v>
      </c>
      <c r="D1661" s="33" t="s">
        <v>4238</v>
      </c>
      <c r="E1661" s="50" t="s">
        <v>11716</v>
      </c>
      <c r="F1661" s="36">
        <v>78</v>
      </c>
      <c r="G1661" s="33" t="s">
        <v>11717</v>
      </c>
      <c r="H1661" s="33" t="s">
        <v>11718</v>
      </c>
      <c r="I1661" s="33" t="s">
        <v>397</v>
      </c>
      <c r="J1661" s="33" t="s">
        <v>34</v>
      </c>
      <c r="K1661" s="33" t="s">
        <v>8870</v>
      </c>
      <c r="L1661" s="33" t="s">
        <v>8871</v>
      </c>
      <c r="M1661" s="33">
        <v>780007</v>
      </c>
      <c r="N1661" s="33">
        <v>-49.985990999999999</v>
      </c>
      <c r="O1661" s="33">
        <v>-68.913082000000003</v>
      </c>
      <c r="P1661" s="33" t="s">
        <v>4237</v>
      </c>
      <c r="Q1661" s="33" t="s">
        <v>11719</v>
      </c>
      <c r="R1661" s="33" t="s">
        <v>4239</v>
      </c>
      <c r="S1661" s="33">
        <v>6405</v>
      </c>
      <c r="T1661" s="33">
        <v>1948</v>
      </c>
      <c r="U1661" s="33">
        <v>1584</v>
      </c>
      <c r="V1661" s="33">
        <v>1925</v>
      </c>
      <c r="W1661" s="33">
        <v>1129</v>
      </c>
      <c r="X1661" s="33">
        <v>1951</v>
      </c>
      <c r="Y1661" s="33">
        <v>1907</v>
      </c>
      <c r="Z1661" s="33">
        <v>320</v>
      </c>
      <c r="AA1661" s="33">
        <v>1852</v>
      </c>
      <c r="AB1661" s="33">
        <v>99</v>
      </c>
      <c r="AC1661" s="33">
        <v>136</v>
      </c>
      <c r="AD1661" s="33">
        <v>37</v>
      </c>
      <c r="AE1661" s="33">
        <v>142</v>
      </c>
      <c r="AF1661" s="33">
        <v>57</v>
      </c>
      <c r="AG1661" s="46">
        <v>4.62</v>
      </c>
      <c r="AH1661" s="47">
        <f t="shared" si="135"/>
        <v>1386.3636363636363</v>
      </c>
      <c r="AI1661" s="33">
        <v>0</v>
      </c>
      <c r="AJ1661" s="33">
        <v>0</v>
      </c>
      <c r="AK1661" s="33">
        <v>0</v>
      </c>
      <c r="AL1661" s="33">
        <v>0</v>
      </c>
      <c r="AM1661" s="39">
        <f t="shared" si="131"/>
        <v>0</v>
      </c>
      <c r="AN1661" s="40">
        <v>0</v>
      </c>
      <c r="AO1661" s="40">
        <v>0</v>
      </c>
      <c r="AP1661" s="40">
        <v>0</v>
      </c>
      <c r="AQ1661" s="40">
        <v>0</v>
      </c>
      <c r="AR1661" s="41">
        <f t="shared" si="132"/>
        <v>0</v>
      </c>
      <c r="AS1661" s="67">
        <v>0</v>
      </c>
      <c r="AT1661" s="67">
        <v>0</v>
      </c>
      <c r="AU1661" s="67">
        <v>0</v>
      </c>
      <c r="AV1661" s="67">
        <v>0</v>
      </c>
      <c r="AW1661" s="67">
        <v>0</v>
      </c>
    </row>
    <row r="1662" spans="1:49" hidden="1">
      <c r="A1662" s="80">
        <v>780014</v>
      </c>
      <c r="B1662" s="29" t="s">
        <v>9342</v>
      </c>
      <c r="C1662" s="29" t="s">
        <v>4370</v>
      </c>
      <c r="D1662" s="29" t="s">
        <v>4238</v>
      </c>
      <c r="E1662" s="82" t="s">
        <v>11716</v>
      </c>
      <c r="F1662" s="43">
        <v>78</v>
      </c>
      <c r="G1662" s="29" t="s">
        <v>11717</v>
      </c>
      <c r="H1662" s="29" t="s">
        <v>11720</v>
      </c>
      <c r="I1662" s="29" t="s">
        <v>397</v>
      </c>
      <c r="J1662" s="29" t="s">
        <v>34</v>
      </c>
      <c r="K1662" s="29" t="s">
        <v>8870</v>
      </c>
      <c r="L1662" s="29" t="s">
        <v>8871</v>
      </c>
      <c r="M1662" s="29">
        <v>780014</v>
      </c>
      <c r="N1662" s="29">
        <v>-50.017189000000002</v>
      </c>
      <c r="O1662" s="29">
        <v>-68.524825000000007</v>
      </c>
      <c r="P1662" s="29" t="s">
        <v>4237</v>
      </c>
      <c r="Q1662" s="29" t="s">
        <v>11719</v>
      </c>
      <c r="R1662" s="29" t="s">
        <v>4369</v>
      </c>
      <c r="S1662" s="29">
        <v>4431</v>
      </c>
      <c r="T1662" s="29">
        <v>1393</v>
      </c>
      <c r="U1662" s="29">
        <v>1324</v>
      </c>
      <c r="V1662" s="29">
        <v>1390</v>
      </c>
      <c r="W1662" s="29">
        <v>1115</v>
      </c>
      <c r="X1662" s="29">
        <v>1393</v>
      </c>
      <c r="Y1662" s="29">
        <v>1383</v>
      </c>
      <c r="Z1662" s="29">
        <v>201</v>
      </c>
      <c r="AA1662" s="29">
        <v>1331</v>
      </c>
      <c r="AB1662" s="29">
        <v>62</v>
      </c>
      <c r="AC1662" s="29">
        <v>77</v>
      </c>
      <c r="AD1662" s="29">
        <v>15</v>
      </c>
      <c r="AE1662" s="29">
        <v>44</v>
      </c>
      <c r="AF1662" s="29">
        <v>21</v>
      </c>
      <c r="AG1662" s="48">
        <v>2.23</v>
      </c>
      <c r="AH1662" s="49">
        <f t="shared" si="135"/>
        <v>1986.9955156950673</v>
      </c>
      <c r="AI1662" s="29">
        <v>0</v>
      </c>
      <c r="AJ1662" s="29">
        <v>0</v>
      </c>
      <c r="AK1662" s="29">
        <v>0</v>
      </c>
      <c r="AL1662" s="29">
        <v>0</v>
      </c>
      <c r="AM1662" s="30">
        <f t="shared" si="131"/>
        <v>0</v>
      </c>
      <c r="AN1662" s="31">
        <v>0</v>
      </c>
      <c r="AO1662" s="31">
        <v>0</v>
      </c>
      <c r="AP1662" s="31">
        <v>0</v>
      </c>
      <c r="AQ1662" s="31">
        <v>0</v>
      </c>
      <c r="AR1662" s="32">
        <f t="shared" si="132"/>
        <v>0</v>
      </c>
      <c r="AS1662" s="67">
        <v>0</v>
      </c>
      <c r="AT1662" s="67">
        <v>0</v>
      </c>
      <c r="AU1662" s="67">
        <v>0</v>
      </c>
      <c r="AV1662" s="67">
        <v>0</v>
      </c>
      <c r="AW1662" s="67">
        <v>0</v>
      </c>
    </row>
    <row r="1663" spans="1:49" hidden="1">
      <c r="A1663" s="79">
        <v>780021</v>
      </c>
      <c r="B1663" s="33" t="s">
        <v>9342</v>
      </c>
      <c r="C1663" s="33" t="s">
        <v>6671</v>
      </c>
      <c r="D1663" s="33" t="s">
        <v>6669</v>
      </c>
      <c r="E1663" s="50" t="s">
        <v>11721</v>
      </c>
      <c r="F1663" s="36">
        <v>78</v>
      </c>
      <c r="G1663" s="33" t="s">
        <v>11717</v>
      </c>
      <c r="H1663" s="33" t="s">
        <v>11722</v>
      </c>
      <c r="I1663" s="33" t="s">
        <v>397</v>
      </c>
      <c r="J1663" s="33" t="s">
        <v>34</v>
      </c>
      <c r="K1663" s="33" t="s">
        <v>8826</v>
      </c>
      <c r="L1663" s="33" t="s">
        <v>8827</v>
      </c>
      <c r="M1663" s="33">
        <v>780021</v>
      </c>
      <c r="N1663" s="33">
        <v>-46.445948999999999</v>
      </c>
      <c r="O1663" s="33">
        <v>-67.525155999999996</v>
      </c>
      <c r="P1663" s="33" t="s">
        <v>4237</v>
      </c>
      <c r="Q1663" s="33" t="s">
        <v>11723</v>
      </c>
      <c r="R1663" s="33" t="s">
        <v>6670</v>
      </c>
      <c r="S1663" s="33">
        <v>51733</v>
      </c>
      <c r="T1663" s="33">
        <v>15458</v>
      </c>
      <c r="U1663" s="33">
        <v>14350</v>
      </c>
      <c r="V1663" s="33">
        <v>15147</v>
      </c>
      <c r="W1663" s="33">
        <v>15123</v>
      </c>
      <c r="X1663" s="33">
        <v>15553</v>
      </c>
      <c r="Y1663" s="33">
        <v>15266</v>
      </c>
      <c r="Z1663" s="33">
        <v>1730</v>
      </c>
      <c r="AA1663" s="33">
        <v>14297</v>
      </c>
      <c r="AB1663" s="33">
        <v>1256</v>
      </c>
      <c r="AC1663" s="33">
        <v>1788</v>
      </c>
      <c r="AD1663" s="33">
        <v>532</v>
      </c>
      <c r="AE1663" s="33">
        <v>1477</v>
      </c>
      <c r="AF1663" s="33">
        <v>697</v>
      </c>
      <c r="AG1663" s="46">
        <v>5.85</v>
      </c>
      <c r="AH1663" s="47">
        <f t="shared" si="135"/>
        <v>8843.2478632478633</v>
      </c>
      <c r="AI1663" s="33">
        <v>0</v>
      </c>
      <c r="AJ1663" s="33">
        <v>0</v>
      </c>
      <c r="AK1663" s="33">
        <v>0</v>
      </c>
      <c r="AL1663" s="33">
        <v>0</v>
      </c>
      <c r="AM1663" s="39">
        <f t="shared" si="131"/>
        <v>0</v>
      </c>
      <c r="AN1663" s="40">
        <v>0</v>
      </c>
      <c r="AO1663" s="40">
        <v>0</v>
      </c>
      <c r="AP1663" s="40">
        <v>0</v>
      </c>
      <c r="AQ1663" s="40">
        <v>0</v>
      </c>
      <c r="AR1663" s="41">
        <f t="shared" si="132"/>
        <v>0</v>
      </c>
      <c r="AS1663" s="67">
        <v>0</v>
      </c>
      <c r="AT1663" s="67">
        <v>0</v>
      </c>
      <c r="AU1663" s="67">
        <v>0</v>
      </c>
      <c r="AV1663" s="67">
        <v>0</v>
      </c>
      <c r="AW1663" s="67">
        <v>0</v>
      </c>
    </row>
    <row r="1664" spans="1:49" hidden="1">
      <c r="A1664" s="80">
        <v>785007</v>
      </c>
      <c r="B1664" s="29" t="s">
        <v>9342</v>
      </c>
      <c r="C1664" s="29" t="s">
        <v>11724</v>
      </c>
      <c r="D1664" s="29" t="s">
        <v>6669</v>
      </c>
      <c r="E1664" s="82" t="s">
        <v>11721</v>
      </c>
      <c r="F1664" s="43">
        <v>78</v>
      </c>
      <c r="G1664" s="29" t="s">
        <v>11717</v>
      </c>
      <c r="H1664" s="29" t="s">
        <v>11725</v>
      </c>
      <c r="I1664" s="29" t="s">
        <v>9349</v>
      </c>
      <c r="J1664" s="29" t="s">
        <v>9350</v>
      </c>
      <c r="K1664" s="29" t="s">
        <v>9108</v>
      </c>
      <c r="L1664" s="29" t="s">
        <v>4173</v>
      </c>
      <c r="M1664" s="29">
        <v>785007</v>
      </c>
      <c r="N1664" s="29">
        <v>-46.558846000000003</v>
      </c>
      <c r="O1664" s="29">
        <v>-67.616855999999999</v>
      </c>
      <c r="P1664" s="29" t="s">
        <v>4237</v>
      </c>
      <c r="Q1664" s="29" t="s">
        <v>11723</v>
      </c>
      <c r="R1664" s="29" t="s">
        <v>11726</v>
      </c>
      <c r="S1664" s="29">
        <v>879</v>
      </c>
      <c r="T1664" s="29">
        <v>248</v>
      </c>
      <c r="U1664" s="29">
        <v>233</v>
      </c>
      <c r="V1664" s="29">
        <v>249</v>
      </c>
      <c r="W1664" s="29">
        <v>228</v>
      </c>
      <c r="X1664" s="29">
        <v>251</v>
      </c>
      <c r="Y1664" s="29">
        <v>249</v>
      </c>
      <c r="Z1664" s="29">
        <v>86</v>
      </c>
      <c r="AA1664" s="29">
        <v>243</v>
      </c>
      <c r="AB1664" s="29">
        <v>8</v>
      </c>
      <c r="AC1664" s="29">
        <v>15</v>
      </c>
      <c r="AD1664" s="29">
        <v>7</v>
      </c>
      <c r="AE1664" s="29">
        <v>8</v>
      </c>
      <c r="AF1664" s="29">
        <v>2</v>
      </c>
      <c r="AG1664" s="48">
        <v>6.43</v>
      </c>
      <c r="AH1664" s="49">
        <f t="shared" si="135"/>
        <v>136.70295489891137</v>
      </c>
      <c r="AI1664" s="29">
        <v>0</v>
      </c>
      <c r="AJ1664" s="29">
        <v>0</v>
      </c>
      <c r="AK1664" s="29">
        <v>0</v>
      </c>
      <c r="AL1664" s="29">
        <v>0</v>
      </c>
      <c r="AM1664" s="30">
        <f t="shared" si="131"/>
        <v>0</v>
      </c>
      <c r="AN1664" s="31">
        <v>0</v>
      </c>
      <c r="AO1664" s="31">
        <v>0</v>
      </c>
      <c r="AP1664" s="31">
        <v>0</v>
      </c>
      <c r="AQ1664" s="31">
        <v>0</v>
      </c>
      <c r="AR1664" s="32">
        <f t="shared" si="132"/>
        <v>0</v>
      </c>
      <c r="AS1664" s="67">
        <v>0</v>
      </c>
      <c r="AT1664" s="67">
        <v>0</v>
      </c>
      <c r="AU1664" s="67">
        <v>0</v>
      </c>
      <c r="AV1664" s="67">
        <v>0</v>
      </c>
      <c r="AW1664" s="67">
        <v>0</v>
      </c>
    </row>
    <row r="1665" spans="1:49" hidden="1">
      <c r="A1665" s="79">
        <v>785014</v>
      </c>
      <c r="B1665" s="33" t="s">
        <v>9342</v>
      </c>
      <c r="C1665" s="33" t="s">
        <v>11727</v>
      </c>
      <c r="D1665" s="33" t="s">
        <v>6669</v>
      </c>
      <c r="E1665" s="50" t="s">
        <v>11721</v>
      </c>
      <c r="F1665" s="36">
        <v>78</v>
      </c>
      <c r="G1665" s="33" t="s">
        <v>11717</v>
      </c>
      <c r="H1665" s="33" t="s">
        <v>11728</v>
      </c>
      <c r="I1665" s="33" t="s">
        <v>9349</v>
      </c>
      <c r="J1665" s="33" t="s">
        <v>9350</v>
      </c>
      <c r="K1665" s="33" t="s">
        <v>9108</v>
      </c>
      <c r="L1665" s="33" t="s">
        <v>4173</v>
      </c>
      <c r="M1665" s="33">
        <v>785014</v>
      </c>
      <c r="N1665" s="33">
        <v>-47.184702999999999</v>
      </c>
      <c r="O1665" s="33">
        <v>-67.145582000000005</v>
      </c>
      <c r="P1665" s="33" t="s">
        <v>4237</v>
      </c>
      <c r="Q1665" s="33" t="s">
        <v>11723</v>
      </c>
      <c r="R1665" s="33" t="s">
        <v>7864</v>
      </c>
      <c r="S1665" s="33">
        <v>746</v>
      </c>
      <c r="T1665" s="33">
        <v>197</v>
      </c>
      <c r="U1665" s="33">
        <v>9</v>
      </c>
      <c r="V1665" s="33">
        <v>205</v>
      </c>
      <c r="W1665" s="33">
        <v>171</v>
      </c>
      <c r="X1665" s="33">
        <v>209</v>
      </c>
      <c r="Y1665" s="33">
        <v>207</v>
      </c>
      <c r="Z1665" s="33">
        <v>24</v>
      </c>
      <c r="AA1665" s="33">
        <v>202</v>
      </c>
      <c r="AB1665" s="33">
        <v>7</v>
      </c>
      <c r="AC1665" s="33">
        <v>9</v>
      </c>
      <c r="AD1665" s="33">
        <v>2</v>
      </c>
      <c r="AE1665" s="33">
        <v>11</v>
      </c>
      <c r="AF1665" s="33">
        <v>5</v>
      </c>
      <c r="AG1665" s="46">
        <v>0.6</v>
      </c>
      <c r="AH1665" s="47">
        <f t="shared" si="135"/>
        <v>1243.3333333333335</v>
      </c>
      <c r="AI1665" s="33">
        <v>0</v>
      </c>
      <c r="AJ1665" s="33">
        <v>0</v>
      </c>
      <c r="AK1665" s="33">
        <v>0</v>
      </c>
      <c r="AL1665" s="33">
        <v>0</v>
      </c>
      <c r="AM1665" s="39">
        <f t="shared" si="131"/>
        <v>0</v>
      </c>
      <c r="AN1665" s="40">
        <v>0</v>
      </c>
      <c r="AO1665" s="40">
        <v>0</v>
      </c>
      <c r="AP1665" s="40">
        <v>0</v>
      </c>
      <c r="AQ1665" s="40">
        <v>0</v>
      </c>
      <c r="AR1665" s="41">
        <f t="shared" si="132"/>
        <v>0</v>
      </c>
      <c r="AS1665" s="67">
        <v>0</v>
      </c>
      <c r="AT1665" s="67">
        <v>0</v>
      </c>
      <c r="AU1665" s="67">
        <v>0</v>
      </c>
      <c r="AV1665" s="67">
        <v>0</v>
      </c>
      <c r="AW1665" s="67">
        <v>0</v>
      </c>
    </row>
    <row r="1666" spans="1:49" hidden="1">
      <c r="A1666" s="80">
        <v>785021</v>
      </c>
      <c r="B1666" s="29" t="s">
        <v>9342</v>
      </c>
      <c r="C1666" s="29" t="s">
        <v>7888</v>
      </c>
      <c r="D1666" s="29" t="s">
        <v>6669</v>
      </c>
      <c r="E1666" s="82" t="s">
        <v>11721</v>
      </c>
      <c r="F1666" s="43">
        <v>78</v>
      </c>
      <c r="G1666" s="29" t="s">
        <v>11717</v>
      </c>
      <c r="H1666" s="29" t="s">
        <v>11729</v>
      </c>
      <c r="I1666" s="29" t="s">
        <v>9349</v>
      </c>
      <c r="J1666" s="29" t="s">
        <v>9350</v>
      </c>
      <c r="K1666" s="29" t="s">
        <v>9108</v>
      </c>
      <c r="L1666" s="29" t="s">
        <v>4173</v>
      </c>
      <c r="M1666" s="29">
        <v>785021</v>
      </c>
      <c r="N1666" s="29">
        <v>-46.716827000000002</v>
      </c>
      <c r="O1666" s="29">
        <v>-68.227960999999993</v>
      </c>
      <c r="P1666" s="29" t="s">
        <v>4237</v>
      </c>
      <c r="Q1666" s="29" t="s">
        <v>11723</v>
      </c>
      <c r="R1666" s="29" t="s">
        <v>11730</v>
      </c>
      <c r="S1666" s="29">
        <v>250</v>
      </c>
      <c r="T1666" s="29">
        <v>73</v>
      </c>
      <c r="U1666" s="29">
        <v>0</v>
      </c>
      <c r="V1666" s="29">
        <v>70</v>
      </c>
      <c r="W1666" s="29">
        <v>71</v>
      </c>
      <c r="X1666" s="29">
        <v>74</v>
      </c>
      <c r="Y1666" s="29">
        <v>58</v>
      </c>
      <c r="Z1666" s="29">
        <v>20</v>
      </c>
      <c r="AA1666" s="29">
        <v>71</v>
      </c>
      <c r="AB1666" s="29">
        <v>3</v>
      </c>
      <c r="AC1666" s="29">
        <v>5</v>
      </c>
      <c r="AD1666" s="29">
        <v>2</v>
      </c>
      <c r="AE1666" s="29">
        <v>22</v>
      </c>
      <c r="AF1666" s="29">
        <v>5</v>
      </c>
      <c r="AG1666" s="48">
        <v>1.0900000000000001</v>
      </c>
      <c r="AH1666" s="49">
        <f t="shared" si="135"/>
        <v>229.35779816513761</v>
      </c>
      <c r="AI1666" s="29">
        <v>0</v>
      </c>
      <c r="AJ1666" s="29">
        <v>0</v>
      </c>
      <c r="AK1666" s="29">
        <v>0</v>
      </c>
      <c r="AL1666" s="29">
        <v>0</v>
      </c>
      <c r="AM1666" s="30">
        <f t="shared" si="131"/>
        <v>0</v>
      </c>
      <c r="AN1666" s="31">
        <v>0</v>
      </c>
      <c r="AO1666" s="31">
        <v>0</v>
      </c>
      <c r="AP1666" s="31">
        <v>0</v>
      </c>
      <c r="AQ1666" s="31">
        <v>0</v>
      </c>
      <c r="AR1666" s="32">
        <f t="shared" si="132"/>
        <v>0</v>
      </c>
      <c r="AS1666" s="67">
        <v>0</v>
      </c>
      <c r="AT1666" s="67">
        <v>0</v>
      </c>
      <c r="AU1666" s="67">
        <v>0</v>
      </c>
      <c r="AV1666" s="67">
        <v>0</v>
      </c>
      <c r="AW1666" s="67">
        <v>0</v>
      </c>
    </row>
    <row r="1667" spans="1:49" hidden="1">
      <c r="A1667" s="79">
        <v>780028</v>
      </c>
      <c r="B1667" s="33" t="s">
        <v>9342</v>
      </c>
      <c r="C1667" s="33" t="s">
        <v>13759</v>
      </c>
      <c r="D1667" s="33" t="s">
        <v>6669</v>
      </c>
      <c r="E1667" s="50" t="s">
        <v>11721</v>
      </c>
      <c r="F1667" s="36">
        <v>78</v>
      </c>
      <c r="G1667" s="33" t="s">
        <v>11717</v>
      </c>
      <c r="H1667" s="33" t="s">
        <v>11731</v>
      </c>
      <c r="I1667" s="33" t="s">
        <v>397</v>
      </c>
      <c r="J1667" s="33" t="s">
        <v>34</v>
      </c>
      <c r="K1667" s="33" t="s">
        <v>8808</v>
      </c>
      <c r="L1667" s="33" t="s">
        <v>8809</v>
      </c>
      <c r="M1667" s="33">
        <v>780028</v>
      </c>
      <c r="N1667" s="33">
        <v>-46.542454999999997</v>
      </c>
      <c r="O1667" s="33">
        <v>-68.934177000000005</v>
      </c>
      <c r="P1667" s="33" t="s">
        <v>4237</v>
      </c>
      <c r="Q1667" s="33" t="s">
        <v>11723</v>
      </c>
      <c r="R1667" s="33" t="s">
        <v>1087</v>
      </c>
      <c r="S1667" s="33">
        <v>17821</v>
      </c>
      <c r="T1667" s="33">
        <v>5313</v>
      </c>
      <c r="U1667" s="33">
        <v>1976</v>
      </c>
      <c r="V1667" s="33">
        <v>5195</v>
      </c>
      <c r="W1667" s="33">
        <v>4682</v>
      </c>
      <c r="X1667" s="33">
        <v>5432</v>
      </c>
      <c r="Y1667" s="33">
        <v>5329</v>
      </c>
      <c r="Z1667" s="33">
        <v>673</v>
      </c>
      <c r="AA1667" s="33">
        <v>5001</v>
      </c>
      <c r="AB1667" s="33">
        <v>431</v>
      </c>
      <c r="AC1667" s="33">
        <v>626</v>
      </c>
      <c r="AD1667" s="33">
        <v>195</v>
      </c>
      <c r="AE1667" s="33">
        <v>599</v>
      </c>
      <c r="AF1667" s="33">
        <v>340</v>
      </c>
      <c r="AG1667" s="46">
        <v>2.25</v>
      </c>
      <c r="AH1667" s="47">
        <f t="shared" si="135"/>
        <v>7920.4444444444443</v>
      </c>
      <c r="AI1667" s="33">
        <v>0</v>
      </c>
      <c r="AJ1667" s="33">
        <v>0</v>
      </c>
      <c r="AK1667" s="33">
        <v>0</v>
      </c>
      <c r="AL1667" s="33">
        <v>0</v>
      </c>
      <c r="AM1667" s="39">
        <f t="shared" ref="AM1667:AM1730" si="136">SUM(AI1667:AL1667)</f>
        <v>0</v>
      </c>
      <c r="AN1667" s="40">
        <v>0</v>
      </c>
      <c r="AO1667" s="40">
        <v>0</v>
      </c>
      <c r="AP1667" s="40">
        <v>0</v>
      </c>
      <c r="AQ1667" s="40">
        <v>0</v>
      </c>
      <c r="AR1667" s="41">
        <f t="shared" ref="AR1667:AR1730" si="137">SUM(AN1667:AQ1667)</f>
        <v>0</v>
      </c>
      <c r="AS1667" s="67">
        <v>0</v>
      </c>
      <c r="AT1667" s="67">
        <v>0</v>
      </c>
      <c r="AU1667" s="67">
        <v>0</v>
      </c>
      <c r="AV1667" s="67">
        <v>0</v>
      </c>
      <c r="AW1667" s="67">
        <v>0</v>
      </c>
    </row>
    <row r="1668" spans="1:49" hidden="1">
      <c r="A1668" s="80">
        <v>780035</v>
      </c>
      <c r="B1668" s="29" t="s">
        <v>9342</v>
      </c>
      <c r="C1668" s="29" t="s">
        <v>6723</v>
      </c>
      <c r="D1668" s="29" t="s">
        <v>6669</v>
      </c>
      <c r="E1668" s="82" t="s">
        <v>11721</v>
      </c>
      <c r="F1668" s="43">
        <v>78</v>
      </c>
      <c r="G1668" s="29" t="s">
        <v>11717</v>
      </c>
      <c r="H1668" s="29" t="s">
        <v>11732</v>
      </c>
      <c r="I1668" s="29" t="s">
        <v>397</v>
      </c>
      <c r="J1668" s="29" t="s">
        <v>34</v>
      </c>
      <c r="K1668" s="29" t="s">
        <v>8808</v>
      </c>
      <c r="L1668" s="29" t="s">
        <v>8809</v>
      </c>
      <c r="M1668" s="29">
        <v>780035</v>
      </c>
      <c r="N1668" s="29">
        <v>-46.793897999999999</v>
      </c>
      <c r="O1668" s="29">
        <v>-67.957570000000004</v>
      </c>
      <c r="P1668" s="29" t="s">
        <v>4237</v>
      </c>
      <c r="Q1668" s="29" t="s">
        <v>11723</v>
      </c>
      <c r="R1668" s="29" t="s">
        <v>6722</v>
      </c>
      <c r="S1668" s="29">
        <v>20889</v>
      </c>
      <c r="T1668" s="29">
        <v>6178</v>
      </c>
      <c r="U1668" s="29">
        <v>5088</v>
      </c>
      <c r="V1668" s="29">
        <v>6115</v>
      </c>
      <c r="W1668" s="29">
        <v>5450</v>
      </c>
      <c r="X1668" s="29">
        <v>6221</v>
      </c>
      <c r="Y1668" s="29">
        <v>6102</v>
      </c>
      <c r="Z1668" s="29">
        <v>691</v>
      </c>
      <c r="AA1668" s="29">
        <v>5786</v>
      </c>
      <c r="AB1668" s="29">
        <v>435</v>
      </c>
      <c r="AC1668" s="29">
        <v>621</v>
      </c>
      <c r="AD1668" s="29">
        <v>186</v>
      </c>
      <c r="AE1668" s="29">
        <v>526</v>
      </c>
      <c r="AF1668" s="29">
        <v>232</v>
      </c>
      <c r="AG1668" s="48">
        <v>4.1399999999999997</v>
      </c>
      <c r="AH1668" s="49">
        <f t="shared" si="135"/>
        <v>5045.652173913044</v>
      </c>
      <c r="AI1668" s="29">
        <v>0</v>
      </c>
      <c r="AJ1668" s="29">
        <v>0</v>
      </c>
      <c r="AK1668" s="29">
        <v>0</v>
      </c>
      <c r="AL1668" s="29">
        <v>0</v>
      </c>
      <c r="AM1668" s="30">
        <f t="shared" si="136"/>
        <v>0</v>
      </c>
      <c r="AN1668" s="31">
        <v>0</v>
      </c>
      <c r="AO1668" s="31">
        <v>0</v>
      </c>
      <c r="AP1668" s="31">
        <v>0</v>
      </c>
      <c r="AQ1668" s="31">
        <v>0</v>
      </c>
      <c r="AR1668" s="32">
        <f t="shared" si="137"/>
        <v>0</v>
      </c>
      <c r="AS1668" s="67">
        <v>0</v>
      </c>
      <c r="AT1668" s="67">
        <v>0</v>
      </c>
      <c r="AU1668" s="67">
        <v>0</v>
      </c>
      <c r="AV1668" s="67">
        <v>0</v>
      </c>
      <c r="AW1668" s="67">
        <v>0</v>
      </c>
    </row>
    <row r="1669" spans="1:49" hidden="1">
      <c r="A1669" s="79">
        <v>780042</v>
      </c>
      <c r="B1669" s="33" t="s">
        <v>9342</v>
      </c>
      <c r="C1669" s="33" t="s">
        <v>7910</v>
      </c>
      <c r="D1669" s="33" t="s">
        <v>6669</v>
      </c>
      <c r="E1669" s="50" t="s">
        <v>11721</v>
      </c>
      <c r="F1669" s="36">
        <v>78</v>
      </c>
      <c r="G1669" s="33" t="s">
        <v>11717</v>
      </c>
      <c r="H1669" s="33" t="s">
        <v>11733</v>
      </c>
      <c r="I1669" s="33" t="s">
        <v>397</v>
      </c>
      <c r="J1669" s="33" t="s">
        <v>34</v>
      </c>
      <c r="K1669" s="33" t="s">
        <v>8808</v>
      </c>
      <c r="L1669" s="33" t="s">
        <v>8809</v>
      </c>
      <c r="M1669" s="33">
        <v>780042</v>
      </c>
      <c r="N1669" s="33">
        <v>-47.751465000000003</v>
      </c>
      <c r="O1669" s="33">
        <v>-65.901204000000007</v>
      </c>
      <c r="P1669" s="33" t="s">
        <v>4237</v>
      </c>
      <c r="Q1669" s="33" t="s">
        <v>11723</v>
      </c>
      <c r="R1669" s="33" t="s">
        <v>7909</v>
      </c>
      <c r="S1669" s="33">
        <v>14183</v>
      </c>
      <c r="T1669" s="33">
        <v>4131</v>
      </c>
      <c r="U1669" s="33">
        <v>3150</v>
      </c>
      <c r="V1669" s="33">
        <v>4012</v>
      </c>
      <c r="W1669" s="33">
        <v>4059</v>
      </c>
      <c r="X1669" s="33">
        <v>4163</v>
      </c>
      <c r="Y1669" s="33">
        <v>4067</v>
      </c>
      <c r="Z1669" s="33">
        <v>494</v>
      </c>
      <c r="AA1669" s="33">
        <v>3755</v>
      </c>
      <c r="AB1669" s="33">
        <v>408</v>
      </c>
      <c r="AC1669" s="33">
        <v>606</v>
      </c>
      <c r="AD1669" s="33">
        <v>198</v>
      </c>
      <c r="AE1669" s="33">
        <v>470</v>
      </c>
      <c r="AF1669" s="33">
        <v>175</v>
      </c>
      <c r="AG1669" s="46">
        <v>3.02</v>
      </c>
      <c r="AH1669" s="47">
        <f t="shared" si="135"/>
        <v>4696.3576158940396</v>
      </c>
      <c r="AI1669" s="33">
        <v>0</v>
      </c>
      <c r="AJ1669" s="33">
        <v>0</v>
      </c>
      <c r="AK1669" s="33">
        <v>0</v>
      </c>
      <c r="AL1669" s="33">
        <v>0</v>
      </c>
      <c r="AM1669" s="39">
        <f t="shared" si="136"/>
        <v>0</v>
      </c>
      <c r="AN1669" s="40">
        <v>0</v>
      </c>
      <c r="AO1669" s="40">
        <v>0</v>
      </c>
      <c r="AP1669" s="40">
        <v>0</v>
      </c>
      <c r="AQ1669" s="40">
        <v>0</v>
      </c>
      <c r="AR1669" s="41">
        <f t="shared" si="137"/>
        <v>0</v>
      </c>
      <c r="AS1669" s="67">
        <v>0</v>
      </c>
      <c r="AT1669" s="67">
        <v>0</v>
      </c>
      <c r="AU1669" s="67">
        <v>0</v>
      </c>
      <c r="AV1669" s="67">
        <v>0</v>
      </c>
      <c r="AW1669" s="67">
        <v>0</v>
      </c>
    </row>
    <row r="1670" spans="1:49" hidden="1">
      <c r="A1670" s="80">
        <v>780063</v>
      </c>
      <c r="B1670" s="29" t="s">
        <v>9342</v>
      </c>
      <c r="C1670" s="29" t="s">
        <v>11734</v>
      </c>
      <c r="D1670" s="29" t="s">
        <v>11735</v>
      </c>
      <c r="E1670" s="82" t="s">
        <v>11736</v>
      </c>
      <c r="F1670" s="43">
        <v>78</v>
      </c>
      <c r="G1670" s="29" t="s">
        <v>11717</v>
      </c>
      <c r="H1670" s="29" t="s">
        <v>11737</v>
      </c>
      <c r="I1670" s="29" t="s">
        <v>397</v>
      </c>
      <c r="J1670" s="29" t="s">
        <v>34</v>
      </c>
      <c r="K1670" s="29" t="s">
        <v>8870</v>
      </c>
      <c r="L1670" s="29" t="s">
        <v>8871</v>
      </c>
      <c r="M1670" s="29">
        <v>780063</v>
      </c>
      <c r="N1670" s="29">
        <v>-51.578758000000001</v>
      </c>
      <c r="O1670" s="29">
        <v>-72.208040999999994</v>
      </c>
      <c r="P1670" s="29" t="s">
        <v>4237</v>
      </c>
      <c r="Q1670" s="29" t="s">
        <v>11738</v>
      </c>
      <c r="R1670" s="29" t="s">
        <v>7842</v>
      </c>
      <c r="S1670" s="29">
        <v>6145</v>
      </c>
      <c r="T1670" s="29">
        <v>1691</v>
      </c>
      <c r="U1670" s="29">
        <v>1612</v>
      </c>
      <c r="V1670" s="29">
        <v>1669</v>
      </c>
      <c r="W1670" s="29">
        <v>1519</v>
      </c>
      <c r="X1670" s="29">
        <v>1708</v>
      </c>
      <c r="Y1670" s="29">
        <v>1693</v>
      </c>
      <c r="Z1670" s="29">
        <v>294</v>
      </c>
      <c r="AA1670" s="29">
        <v>1539</v>
      </c>
      <c r="AB1670" s="29">
        <v>169</v>
      </c>
      <c r="AC1670" s="29">
        <v>226</v>
      </c>
      <c r="AD1670" s="29">
        <v>57</v>
      </c>
      <c r="AE1670" s="29">
        <v>126</v>
      </c>
      <c r="AF1670" s="29">
        <v>55</v>
      </c>
      <c r="AG1670" s="48">
        <v>2.5499999999999998</v>
      </c>
      <c r="AH1670" s="49">
        <f t="shared" si="135"/>
        <v>2409.8039215686276</v>
      </c>
      <c r="AI1670" s="29">
        <v>0</v>
      </c>
      <c r="AJ1670" s="29">
        <v>0</v>
      </c>
      <c r="AK1670" s="29">
        <v>0</v>
      </c>
      <c r="AL1670" s="29">
        <v>0</v>
      </c>
      <c r="AM1670" s="30">
        <f t="shared" si="136"/>
        <v>0</v>
      </c>
      <c r="AN1670" s="31">
        <v>0</v>
      </c>
      <c r="AO1670" s="31">
        <v>0</v>
      </c>
      <c r="AP1670" s="31">
        <v>0</v>
      </c>
      <c r="AQ1670" s="31">
        <v>0</v>
      </c>
      <c r="AR1670" s="32">
        <f t="shared" si="137"/>
        <v>0</v>
      </c>
      <c r="AS1670" s="67">
        <v>10</v>
      </c>
      <c r="AT1670" s="67">
        <v>11</v>
      </c>
      <c r="AU1670" s="67">
        <v>0</v>
      </c>
      <c r="AV1670" s="67">
        <v>1</v>
      </c>
      <c r="AW1670" s="67">
        <v>2286</v>
      </c>
    </row>
    <row r="1671" spans="1:49" hidden="1">
      <c r="A1671" s="79">
        <v>780049</v>
      </c>
      <c r="B1671" s="33" t="s">
        <v>9342</v>
      </c>
      <c r="C1671" s="33" t="s">
        <v>11739</v>
      </c>
      <c r="D1671" s="33" t="s">
        <v>11735</v>
      </c>
      <c r="E1671" s="50" t="s">
        <v>11736</v>
      </c>
      <c r="F1671" s="36">
        <v>78</v>
      </c>
      <c r="G1671" s="33" t="s">
        <v>11717</v>
      </c>
      <c r="H1671" s="33" t="s">
        <v>11740</v>
      </c>
      <c r="I1671" s="33" t="s">
        <v>397</v>
      </c>
      <c r="J1671" s="33" t="s">
        <v>34</v>
      </c>
      <c r="K1671" s="33" t="s">
        <v>8826</v>
      </c>
      <c r="L1671" s="33" t="s">
        <v>8827</v>
      </c>
      <c r="M1671" s="33">
        <v>780049</v>
      </c>
      <c r="N1671" s="33">
        <v>-51.621434999999998</v>
      </c>
      <c r="O1671" s="33">
        <v>-69.229050999999998</v>
      </c>
      <c r="P1671" s="33" t="s">
        <v>4237</v>
      </c>
      <c r="Q1671" s="33" t="s">
        <v>11738</v>
      </c>
      <c r="R1671" s="33" t="s">
        <v>7961</v>
      </c>
      <c r="S1671" s="33">
        <v>95796</v>
      </c>
      <c r="T1671" s="33">
        <v>28446</v>
      </c>
      <c r="U1671" s="33">
        <v>26860</v>
      </c>
      <c r="V1671" s="33">
        <v>28145</v>
      </c>
      <c r="W1671" s="33">
        <v>28590</v>
      </c>
      <c r="X1671" s="33">
        <v>28888</v>
      </c>
      <c r="Y1671" s="33">
        <v>28529</v>
      </c>
      <c r="Z1671" s="33">
        <v>3730</v>
      </c>
      <c r="AA1671" s="33">
        <v>27277</v>
      </c>
      <c r="AB1671" s="33">
        <v>1611</v>
      </c>
      <c r="AC1671" s="33">
        <v>2454</v>
      </c>
      <c r="AD1671" s="33">
        <v>843</v>
      </c>
      <c r="AE1671" s="33">
        <v>1900</v>
      </c>
      <c r="AF1671" s="33">
        <v>888</v>
      </c>
      <c r="AG1671" s="46">
        <v>13.94</v>
      </c>
      <c r="AH1671" s="47">
        <f t="shared" si="135"/>
        <v>6872.0229555236729</v>
      </c>
      <c r="AI1671" s="33">
        <v>0</v>
      </c>
      <c r="AJ1671" s="33">
        <v>0</v>
      </c>
      <c r="AK1671" s="33">
        <v>0</v>
      </c>
      <c r="AL1671" s="33">
        <v>0</v>
      </c>
      <c r="AM1671" s="39">
        <f t="shared" si="136"/>
        <v>0</v>
      </c>
      <c r="AN1671" s="40">
        <v>0</v>
      </c>
      <c r="AO1671" s="40">
        <v>0</v>
      </c>
      <c r="AP1671" s="40">
        <v>0</v>
      </c>
      <c r="AQ1671" s="40">
        <v>0</v>
      </c>
      <c r="AR1671" s="41">
        <f t="shared" si="137"/>
        <v>0</v>
      </c>
      <c r="AS1671" s="67">
        <v>0</v>
      </c>
      <c r="AT1671" s="67">
        <v>0</v>
      </c>
      <c r="AU1671" s="67">
        <v>0</v>
      </c>
      <c r="AV1671" s="67">
        <v>0</v>
      </c>
      <c r="AW1671" s="67">
        <v>0</v>
      </c>
    </row>
    <row r="1672" spans="1:49" hidden="1">
      <c r="A1672" s="80">
        <v>780056</v>
      </c>
      <c r="B1672" s="29" t="s">
        <v>9342</v>
      </c>
      <c r="C1672" s="29" t="s">
        <v>11741</v>
      </c>
      <c r="D1672" s="29" t="s">
        <v>11735</v>
      </c>
      <c r="E1672" s="82" t="s">
        <v>11736</v>
      </c>
      <c r="F1672" s="43">
        <v>78</v>
      </c>
      <c r="G1672" s="29" t="s">
        <v>11717</v>
      </c>
      <c r="H1672" s="29" t="s">
        <v>11742</v>
      </c>
      <c r="I1672" s="29" t="s">
        <v>397</v>
      </c>
      <c r="J1672" s="29" t="s">
        <v>34</v>
      </c>
      <c r="K1672" s="29" t="s">
        <v>8870</v>
      </c>
      <c r="L1672" s="29" t="s">
        <v>8871</v>
      </c>
      <c r="M1672" s="29">
        <v>780056</v>
      </c>
      <c r="N1672" s="29">
        <v>-51.532837999999998</v>
      </c>
      <c r="O1672" s="29">
        <v>-72.334102999999999</v>
      </c>
      <c r="P1672" s="29" t="s">
        <v>4237</v>
      </c>
      <c r="Q1672" s="29" t="s">
        <v>11738</v>
      </c>
      <c r="R1672" s="29" t="s">
        <v>4849</v>
      </c>
      <c r="S1672" s="29">
        <v>8814</v>
      </c>
      <c r="T1672" s="29">
        <v>2464</v>
      </c>
      <c r="U1672" s="29">
        <v>2439</v>
      </c>
      <c r="V1672" s="29">
        <v>2415</v>
      </c>
      <c r="W1672" s="29">
        <v>1829</v>
      </c>
      <c r="X1672" s="29">
        <v>2465</v>
      </c>
      <c r="Y1672" s="29">
        <v>2455</v>
      </c>
      <c r="Z1672" s="29">
        <v>400</v>
      </c>
      <c r="AA1672" s="29">
        <v>2278</v>
      </c>
      <c r="AB1672" s="29">
        <v>187</v>
      </c>
      <c r="AC1672" s="29">
        <v>245</v>
      </c>
      <c r="AD1672" s="29">
        <v>58</v>
      </c>
      <c r="AE1672" s="29">
        <v>119</v>
      </c>
      <c r="AF1672" s="29">
        <v>50</v>
      </c>
      <c r="AG1672" s="48">
        <v>2.11</v>
      </c>
      <c r="AH1672" s="49">
        <f t="shared" si="135"/>
        <v>4177.2511848341237</v>
      </c>
      <c r="AI1672" s="29">
        <v>0</v>
      </c>
      <c r="AJ1672" s="29">
        <v>0</v>
      </c>
      <c r="AK1672" s="29">
        <v>0</v>
      </c>
      <c r="AL1672" s="29">
        <v>0</v>
      </c>
      <c r="AM1672" s="30">
        <f t="shared" si="136"/>
        <v>0</v>
      </c>
      <c r="AN1672" s="31">
        <v>0</v>
      </c>
      <c r="AO1672" s="31">
        <v>0</v>
      </c>
      <c r="AP1672" s="31">
        <v>0</v>
      </c>
      <c r="AQ1672" s="31">
        <v>0</v>
      </c>
      <c r="AR1672" s="32">
        <f t="shared" si="137"/>
        <v>0</v>
      </c>
      <c r="AS1672" s="67">
        <v>0</v>
      </c>
      <c r="AT1672" s="67">
        <v>0</v>
      </c>
      <c r="AU1672" s="67">
        <v>0</v>
      </c>
      <c r="AV1672" s="67">
        <v>0</v>
      </c>
      <c r="AW1672" s="67">
        <v>0</v>
      </c>
    </row>
    <row r="1673" spans="1:49" hidden="1">
      <c r="A1673" s="79">
        <v>780070</v>
      </c>
      <c r="B1673" s="33" t="s">
        <v>9342</v>
      </c>
      <c r="C1673" s="33" t="s">
        <v>7942</v>
      </c>
      <c r="D1673" s="33" t="s">
        <v>6788</v>
      </c>
      <c r="E1673" s="50" t="s">
        <v>11743</v>
      </c>
      <c r="F1673" s="36">
        <v>78</v>
      </c>
      <c r="G1673" s="33" t="s">
        <v>11717</v>
      </c>
      <c r="H1673" s="33" t="s">
        <v>11744</v>
      </c>
      <c r="I1673" s="33" t="s">
        <v>397</v>
      </c>
      <c r="J1673" s="33" t="s">
        <v>34</v>
      </c>
      <c r="K1673" s="33" t="s">
        <v>8808</v>
      </c>
      <c r="L1673" s="33" t="s">
        <v>8809</v>
      </c>
      <c r="M1673" s="33">
        <v>780070</v>
      </c>
      <c r="N1673" s="33">
        <v>-50.337321000000003</v>
      </c>
      <c r="O1673" s="33">
        <v>-72.261994999999999</v>
      </c>
      <c r="P1673" s="33" t="s">
        <v>4237</v>
      </c>
      <c r="Q1673" s="33" t="s">
        <v>11745</v>
      </c>
      <c r="R1673" s="33" t="s">
        <v>7941</v>
      </c>
      <c r="S1673" s="33">
        <v>16655</v>
      </c>
      <c r="T1673" s="33">
        <v>4775</v>
      </c>
      <c r="U1673" s="33">
        <v>2728</v>
      </c>
      <c r="V1673" s="33">
        <v>4529</v>
      </c>
      <c r="W1673" s="33">
        <v>4744</v>
      </c>
      <c r="X1673" s="33">
        <v>4803</v>
      </c>
      <c r="Y1673" s="33">
        <v>4738</v>
      </c>
      <c r="Z1673" s="33">
        <v>493</v>
      </c>
      <c r="AA1673" s="33">
        <v>4485</v>
      </c>
      <c r="AB1673" s="33">
        <v>318</v>
      </c>
      <c r="AC1673" s="33">
        <v>584</v>
      </c>
      <c r="AD1673" s="33">
        <v>266</v>
      </c>
      <c r="AE1673" s="33">
        <v>501</v>
      </c>
      <c r="AF1673" s="33">
        <v>216</v>
      </c>
      <c r="AG1673" s="46">
        <v>2.6</v>
      </c>
      <c r="AH1673" s="47">
        <f t="shared" si="135"/>
        <v>6405.7692307692305</v>
      </c>
      <c r="AI1673" s="33">
        <v>0</v>
      </c>
      <c r="AJ1673" s="33">
        <v>0</v>
      </c>
      <c r="AK1673" s="33">
        <v>0</v>
      </c>
      <c r="AL1673" s="33">
        <v>0</v>
      </c>
      <c r="AM1673" s="39">
        <f t="shared" si="136"/>
        <v>0</v>
      </c>
      <c r="AN1673" s="40">
        <v>0</v>
      </c>
      <c r="AO1673" s="40">
        <v>0</v>
      </c>
      <c r="AP1673" s="40">
        <v>0</v>
      </c>
      <c r="AQ1673" s="40">
        <v>0</v>
      </c>
      <c r="AR1673" s="41">
        <f t="shared" si="137"/>
        <v>0</v>
      </c>
      <c r="AS1673" s="67">
        <v>0</v>
      </c>
      <c r="AT1673" s="67">
        <v>0</v>
      </c>
      <c r="AU1673" s="67">
        <v>0</v>
      </c>
      <c r="AV1673" s="67">
        <v>0</v>
      </c>
      <c r="AW1673" s="67">
        <v>0</v>
      </c>
    </row>
    <row r="1674" spans="1:49" hidden="1">
      <c r="A1674" s="80">
        <v>780074</v>
      </c>
      <c r="B1674" s="29" t="s">
        <v>9342</v>
      </c>
      <c r="C1674" s="29" t="s">
        <v>11746</v>
      </c>
      <c r="D1674" s="29" t="s">
        <v>6788</v>
      </c>
      <c r="E1674" s="82" t="s">
        <v>11743</v>
      </c>
      <c r="F1674" s="43">
        <v>78</v>
      </c>
      <c r="G1674" s="29" t="s">
        <v>11717</v>
      </c>
      <c r="H1674" s="29" t="s">
        <v>11747</v>
      </c>
      <c r="I1674" s="29" t="s">
        <v>397</v>
      </c>
      <c r="J1674" s="29" t="s">
        <v>34</v>
      </c>
      <c r="K1674" s="29" t="s">
        <v>9108</v>
      </c>
      <c r="L1674" s="29" t="s">
        <v>4173</v>
      </c>
      <c r="M1674" s="29">
        <v>780074</v>
      </c>
      <c r="N1674" s="29">
        <v>-49.331972999999998</v>
      </c>
      <c r="O1674" s="29">
        <v>-72.891627</v>
      </c>
      <c r="P1674" s="29" t="s">
        <v>4237</v>
      </c>
      <c r="Q1674" s="29" t="s">
        <v>11745</v>
      </c>
      <c r="R1674" s="29" t="s">
        <v>6789</v>
      </c>
      <c r="S1674" s="29">
        <v>1627</v>
      </c>
      <c r="T1674" s="29">
        <v>479</v>
      </c>
      <c r="U1674" s="29">
        <v>381</v>
      </c>
      <c r="V1674" s="29">
        <v>411</v>
      </c>
      <c r="W1674" s="29">
        <v>420</v>
      </c>
      <c r="X1674" s="29">
        <v>481</v>
      </c>
      <c r="Y1674" s="29">
        <v>459</v>
      </c>
      <c r="Z1674" s="29">
        <v>154</v>
      </c>
      <c r="AA1674" s="29">
        <v>437</v>
      </c>
      <c r="AB1674" s="29">
        <v>44</v>
      </c>
      <c r="AC1674" s="29">
        <v>103</v>
      </c>
      <c r="AD1674" s="29">
        <v>59</v>
      </c>
      <c r="AE1674" s="29">
        <v>78</v>
      </c>
      <c r="AF1674" s="29">
        <v>18</v>
      </c>
      <c r="AG1674" s="48">
        <v>0</v>
      </c>
      <c r="AH1674" s="49">
        <v>0</v>
      </c>
      <c r="AI1674" s="29">
        <v>0</v>
      </c>
      <c r="AJ1674" s="29">
        <v>0</v>
      </c>
      <c r="AK1674" s="29">
        <v>0</v>
      </c>
      <c r="AL1674" s="29">
        <v>0</v>
      </c>
      <c r="AM1674" s="30">
        <f t="shared" si="136"/>
        <v>0</v>
      </c>
      <c r="AN1674" s="31">
        <v>0</v>
      </c>
      <c r="AO1674" s="31">
        <v>0</v>
      </c>
      <c r="AP1674" s="31">
        <v>0</v>
      </c>
      <c r="AQ1674" s="31">
        <v>0</v>
      </c>
      <c r="AR1674" s="32">
        <f t="shared" si="137"/>
        <v>0</v>
      </c>
      <c r="AS1674" s="67">
        <v>0</v>
      </c>
      <c r="AT1674" s="67">
        <v>0</v>
      </c>
      <c r="AU1674" s="67">
        <v>0</v>
      </c>
      <c r="AV1674" s="67">
        <v>0</v>
      </c>
      <c r="AW1674" s="67">
        <v>0</v>
      </c>
    </row>
    <row r="1675" spans="1:49" hidden="1">
      <c r="A1675" s="79">
        <v>785035</v>
      </c>
      <c r="B1675" s="33" t="s">
        <v>9342</v>
      </c>
      <c r="C1675" s="33" t="s">
        <v>7934</v>
      </c>
      <c r="D1675" s="33" t="s">
        <v>6788</v>
      </c>
      <c r="E1675" s="50" t="s">
        <v>11743</v>
      </c>
      <c r="F1675" s="36">
        <v>78</v>
      </c>
      <c r="G1675" s="33" t="s">
        <v>11717</v>
      </c>
      <c r="H1675" s="33" t="s">
        <v>11748</v>
      </c>
      <c r="I1675" s="33" t="s">
        <v>9349</v>
      </c>
      <c r="J1675" s="33" t="s">
        <v>9350</v>
      </c>
      <c r="K1675" s="33" t="s">
        <v>9108</v>
      </c>
      <c r="L1675" s="33" t="s">
        <v>4173</v>
      </c>
      <c r="M1675" s="33">
        <v>785035</v>
      </c>
      <c r="N1675" s="33">
        <v>-49.599015000000001</v>
      </c>
      <c r="O1675" s="33">
        <v>-71.445802</v>
      </c>
      <c r="P1675" s="33" t="s">
        <v>4237</v>
      </c>
      <c r="Q1675" s="33" t="s">
        <v>11745</v>
      </c>
      <c r="R1675" s="33" t="s">
        <v>7933</v>
      </c>
      <c r="S1675" s="33">
        <v>282</v>
      </c>
      <c r="T1675" s="33">
        <v>86</v>
      </c>
      <c r="U1675" s="33">
        <v>61</v>
      </c>
      <c r="V1675" s="33">
        <v>76</v>
      </c>
      <c r="W1675" s="33">
        <v>67</v>
      </c>
      <c r="X1675" s="33">
        <v>86</v>
      </c>
      <c r="Y1675" s="33">
        <v>84</v>
      </c>
      <c r="Z1675" s="33">
        <v>0</v>
      </c>
      <c r="AA1675" s="33">
        <v>81</v>
      </c>
      <c r="AB1675" s="33">
        <v>5</v>
      </c>
      <c r="AC1675" s="33">
        <v>8</v>
      </c>
      <c r="AD1675" s="33">
        <v>3</v>
      </c>
      <c r="AE1675" s="33">
        <v>4</v>
      </c>
      <c r="AF1675" s="33">
        <v>1</v>
      </c>
      <c r="AG1675" s="46">
        <v>0.33</v>
      </c>
      <c r="AH1675" s="47">
        <f t="shared" ref="AH1675:AH1706" si="138">(S1675/AG1675)</f>
        <v>854.5454545454545</v>
      </c>
      <c r="AI1675" s="33">
        <v>0</v>
      </c>
      <c r="AJ1675" s="33">
        <v>0</v>
      </c>
      <c r="AK1675" s="33">
        <v>0</v>
      </c>
      <c r="AL1675" s="33">
        <v>0</v>
      </c>
      <c r="AM1675" s="39">
        <f t="shared" si="136"/>
        <v>0</v>
      </c>
      <c r="AN1675" s="40">
        <v>0</v>
      </c>
      <c r="AO1675" s="40">
        <v>0</v>
      </c>
      <c r="AP1675" s="40">
        <v>0</v>
      </c>
      <c r="AQ1675" s="40">
        <v>0</v>
      </c>
      <c r="AR1675" s="41">
        <f t="shared" si="137"/>
        <v>0</v>
      </c>
      <c r="AS1675" s="67">
        <v>0</v>
      </c>
      <c r="AT1675" s="67">
        <v>0</v>
      </c>
      <c r="AU1675" s="67">
        <v>0</v>
      </c>
      <c r="AV1675" s="67">
        <v>0</v>
      </c>
      <c r="AW1675" s="67">
        <v>0</v>
      </c>
    </row>
    <row r="1676" spans="1:49" hidden="1">
      <c r="A1676" s="80">
        <v>780077</v>
      </c>
      <c r="B1676" s="29" t="s">
        <v>9342</v>
      </c>
      <c r="C1676" s="29" t="s">
        <v>7338</v>
      </c>
      <c r="D1676" s="29" t="s">
        <v>7336</v>
      </c>
      <c r="E1676" s="82" t="s">
        <v>11749</v>
      </c>
      <c r="F1676" s="43">
        <v>78</v>
      </c>
      <c r="G1676" s="29" t="s">
        <v>11717</v>
      </c>
      <c r="H1676" s="29" t="s">
        <v>11750</v>
      </c>
      <c r="I1676" s="29" t="s">
        <v>397</v>
      </c>
      <c r="J1676" s="29" t="s">
        <v>34</v>
      </c>
      <c r="K1676" s="29" t="s">
        <v>8870</v>
      </c>
      <c r="L1676" s="29" t="s">
        <v>8871</v>
      </c>
      <c r="M1676" s="29">
        <v>780077</v>
      </c>
      <c r="N1676" s="29">
        <v>-46.548748000000003</v>
      </c>
      <c r="O1676" s="29">
        <v>-71.627483999999995</v>
      </c>
      <c r="P1676" s="29" t="s">
        <v>4237</v>
      </c>
      <c r="Q1676" s="29" t="s">
        <v>11751</v>
      </c>
      <c r="R1676" s="29" t="s">
        <v>7337</v>
      </c>
      <c r="S1676" s="29">
        <v>3363</v>
      </c>
      <c r="T1676" s="29">
        <v>959</v>
      </c>
      <c r="U1676" s="29">
        <v>762</v>
      </c>
      <c r="V1676" s="29">
        <v>860</v>
      </c>
      <c r="W1676" s="29">
        <v>952</v>
      </c>
      <c r="X1676" s="29">
        <v>1054</v>
      </c>
      <c r="Y1676" s="29">
        <v>1024</v>
      </c>
      <c r="Z1676" s="29">
        <v>184</v>
      </c>
      <c r="AA1676" s="29">
        <v>985</v>
      </c>
      <c r="AB1676" s="29">
        <v>69</v>
      </c>
      <c r="AC1676" s="29">
        <v>106</v>
      </c>
      <c r="AD1676" s="29">
        <v>37</v>
      </c>
      <c r="AE1676" s="29">
        <v>86</v>
      </c>
      <c r="AF1676" s="29">
        <v>26</v>
      </c>
      <c r="AG1676" s="48">
        <v>1.04</v>
      </c>
      <c r="AH1676" s="49">
        <f t="shared" si="138"/>
        <v>3233.6538461538462</v>
      </c>
      <c r="AI1676" s="29">
        <v>0</v>
      </c>
      <c r="AJ1676" s="29">
        <v>0</v>
      </c>
      <c r="AK1676" s="29">
        <v>0</v>
      </c>
      <c r="AL1676" s="29">
        <v>0</v>
      </c>
      <c r="AM1676" s="30">
        <f t="shared" si="136"/>
        <v>0</v>
      </c>
      <c r="AN1676" s="31">
        <v>0</v>
      </c>
      <c r="AO1676" s="31">
        <v>0</v>
      </c>
      <c r="AP1676" s="31">
        <v>0</v>
      </c>
      <c r="AQ1676" s="31">
        <v>0</v>
      </c>
      <c r="AR1676" s="32">
        <f t="shared" si="137"/>
        <v>0</v>
      </c>
      <c r="AS1676" s="67">
        <v>0</v>
      </c>
      <c r="AT1676" s="67">
        <v>0</v>
      </c>
      <c r="AU1676" s="67">
        <v>0</v>
      </c>
      <c r="AV1676" s="67">
        <v>0</v>
      </c>
      <c r="AW1676" s="67">
        <v>0</v>
      </c>
    </row>
    <row r="1677" spans="1:49" hidden="1">
      <c r="A1677" s="79">
        <v>780084</v>
      </c>
      <c r="B1677" s="33" t="s">
        <v>9342</v>
      </c>
      <c r="C1677" s="33" t="s">
        <v>7950</v>
      </c>
      <c r="D1677" s="33" t="s">
        <v>7336</v>
      </c>
      <c r="E1677" s="50" t="s">
        <v>11749</v>
      </c>
      <c r="F1677" s="36">
        <v>78</v>
      </c>
      <c r="G1677" s="33" t="s">
        <v>11717</v>
      </c>
      <c r="H1677" s="33" t="s">
        <v>11752</v>
      </c>
      <c r="I1677" s="33" t="s">
        <v>397</v>
      </c>
      <c r="J1677" s="33" t="s">
        <v>34</v>
      </c>
      <c r="K1677" s="33" t="s">
        <v>8870</v>
      </c>
      <c r="L1677" s="33" t="s">
        <v>8871</v>
      </c>
      <c r="M1677" s="33">
        <v>780084</v>
      </c>
      <c r="N1677" s="33">
        <v>-46.592142000000003</v>
      </c>
      <c r="O1677" s="33">
        <v>-70.925728000000007</v>
      </c>
      <c r="P1677" s="33" t="s">
        <v>4237</v>
      </c>
      <c r="Q1677" s="33" t="s">
        <v>11751</v>
      </c>
      <c r="R1677" s="33" t="s">
        <v>7949</v>
      </c>
      <c r="S1677" s="33">
        <v>4617</v>
      </c>
      <c r="T1677" s="33">
        <v>1386</v>
      </c>
      <c r="U1677" s="33">
        <v>1227</v>
      </c>
      <c r="V1677" s="33">
        <v>1075</v>
      </c>
      <c r="W1677" s="33">
        <v>1303</v>
      </c>
      <c r="X1677" s="33">
        <v>1401</v>
      </c>
      <c r="Y1677" s="33">
        <v>1372</v>
      </c>
      <c r="Z1677" s="33">
        <v>211</v>
      </c>
      <c r="AA1677" s="33">
        <v>1348</v>
      </c>
      <c r="AB1677" s="33">
        <v>53</v>
      </c>
      <c r="AC1677" s="33">
        <v>86</v>
      </c>
      <c r="AD1677" s="33">
        <v>33</v>
      </c>
      <c r="AE1677" s="33">
        <v>97</v>
      </c>
      <c r="AF1677" s="33">
        <v>43</v>
      </c>
      <c r="AG1677" s="46">
        <v>9.82</v>
      </c>
      <c r="AH1677" s="47">
        <f t="shared" si="138"/>
        <v>470.16293279022403</v>
      </c>
      <c r="AI1677" s="33">
        <v>0</v>
      </c>
      <c r="AJ1677" s="33">
        <v>0</v>
      </c>
      <c r="AK1677" s="33">
        <v>0</v>
      </c>
      <c r="AL1677" s="33">
        <v>0</v>
      </c>
      <c r="AM1677" s="39">
        <f t="shared" si="136"/>
        <v>0</v>
      </c>
      <c r="AN1677" s="40">
        <v>0</v>
      </c>
      <c r="AO1677" s="40">
        <v>0</v>
      </c>
      <c r="AP1677" s="40">
        <v>0</v>
      </c>
      <c r="AQ1677" s="40">
        <v>0</v>
      </c>
      <c r="AR1677" s="41">
        <f t="shared" si="137"/>
        <v>0</v>
      </c>
      <c r="AS1677" s="67">
        <v>0</v>
      </c>
      <c r="AT1677" s="67">
        <v>0</v>
      </c>
      <c r="AU1677" s="67">
        <v>0</v>
      </c>
      <c r="AV1677" s="67">
        <v>0</v>
      </c>
      <c r="AW1677" s="67">
        <v>0</v>
      </c>
    </row>
    <row r="1678" spans="1:49" hidden="1">
      <c r="A1678" s="80">
        <v>780091</v>
      </c>
      <c r="B1678" s="29" t="s">
        <v>9342</v>
      </c>
      <c r="C1678" s="29" t="s">
        <v>11753</v>
      </c>
      <c r="D1678" s="29" t="s">
        <v>7825</v>
      </c>
      <c r="E1678" s="82" t="s">
        <v>11754</v>
      </c>
      <c r="F1678" s="43">
        <v>78</v>
      </c>
      <c r="G1678" s="29" t="s">
        <v>11717</v>
      </c>
      <c r="H1678" s="29" t="s">
        <v>11755</v>
      </c>
      <c r="I1678" s="29" t="s">
        <v>397</v>
      </c>
      <c r="J1678" s="29" t="s">
        <v>34</v>
      </c>
      <c r="K1678" s="29" t="s">
        <v>8870</v>
      </c>
      <c r="L1678" s="29" t="s">
        <v>8871</v>
      </c>
      <c r="M1678" s="29">
        <v>780091</v>
      </c>
      <c r="N1678" s="29">
        <v>-49.307704000000001</v>
      </c>
      <c r="O1678" s="29">
        <v>-67.731970000000004</v>
      </c>
      <c r="P1678" s="29" t="s">
        <v>4237</v>
      </c>
      <c r="Q1678" s="29" t="s">
        <v>11756</v>
      </c>
      <c r="R1678" s="29" t="s">
        <v>7826</v>
      </c>
      <c r="S1678" s="29">
        <v>7894</v>
      </c>
      <c r="T1678" s="29">
        <v>2565</v>
      </c>
      <c r="U1678" s="29">
        <v>2116</v>
      </c>
      <c r="V1678" s="29">
        <v>2536</v>
      </c>
      <c r="W1678" s="29">
        <v>2259</v>
      </c>
      <c r="X1678" s="29">
        <v>2569</v>
      </c>
      <c r="Y1678" s="29">
        <v>2516</v>
      </c>
      <c r="Z1678" s="29">
        <v>298</v>
      </c>
      <c r="AA1678" s="29">
        <v>2445</v>
      </c>
      <c r="AB1678" s="29">
        <v>124</v>
      </c>
      <c r="AC1678" s="29">
        <v>179</v>
      </c>
      <c r="AD1678" s="29">
        <v>55</v>
      </c>
      <c r="AE1678" s="29">
        <v>129</v>
      </c>
      <c r="AF1678" s="29">
        <v>45</v>
      </c>
      <c r="AG1678" s="48">
        <v>3.4</v>
      </c>
      <c r="AH1678" s="49">
        <f t="shared" si="138"/>
        <v>2321.7647058823532</v>
      </c>
      <c r="AI1678" s="29">
        <v>0</v>
      </c>
      <c r="AJ1678" s="29">
        <v>0</v>
      </c>
      <c r="AK1678" s="29">
        <v>0</v>
      </c>
      <c r="AL1678" s="29">
        <v>0</v>
      </c>
      <c r="AM1678" s="30">
        <f t="shared" si="136"/>
        <v>0</v>
      </c>
      <c r="AN1678" s="31">
        <v>0</v>
      </c>
      <c r="AO1678" s="31">
        <v>0</v>
      </c>
      <c r="AP1678" s="31">
        <v>0</v>
      </c>
      <c r="AQ1678" s="31">
        <v>0</v>
      </c>
      <c r="AR1678" s="32">
        <f t="shared" si="137"/>
        <v>0</v>
      </c>
      <c r="AS1678" s="67">
        <v>0</v>
      </c>
      <c r="AT1678" s="67">
        <v>0</v>
      </c>
      <c r="AU1678" s="67">
        <v>0</v>
      </c>
      <c r="AV1678" s="67">
        <v>0</v>
      </c>
      <c r="AW1678" s="67">
        <v>0</v>
      </c>
    </row>
    <row r="1679" spans="1:49" hidden="1">
      <c r="A1679" s="79">
        <v>780098</v>
      </c>
      <c r="B1679" s="33" t="s">
        <v>9342</v>
      </c>
      <c r="C1679" s="33" t="s">
        <v>6519</v>
      </c>
      <c r="D1679" s="33" t="s">
        <v>11428</v>
      </c>
      <c r="E1679" s="50" t="s">
        <v>11757</v>
      </c>
      <c r="F1679" s="36">
        <v>78</v>
      </c>
      <c r="G1679" s="33" t="s">
        <v>11717</v>
      </c>
      <c r="H1679" s="33" t="s">
        <v>11758</v>
      </c>
      <c r="I1679" s="33" t="s">
        <v>397</v>
      </c>
      <c r="J1679" s="33" t="s">
        <v>34</v>
      </c>
      <c r="K1679" s="33" t="s">
        <v>8870</v>
      </c>
      <c r="L1679" s="33" t="s">
        <v>8871</v>
      </c>
      <c r="M1679" s="33">
        <v>780098</v>
      </c>
      <c r="N1679" s="33">
        <v>-48.752122</v>
      </c>
      <c r="O1679" s="33">
        <v>-70.244203999999996</v>
      </c>
      <c r="P1679" s="33" t="s">
        <v>4237</v>
      </c>
      <c r="Q1679" s="33" t="s">
        <v>11759</v>
      </c>
      <c r="R1679" s="33" t="s">
        <v>6518</v>
      </c>
      <c r="S1679" s="33">
        <v>4497</v>
      </c>
      <c r="T1679" s="33">
        <v>1152</v>
      </c>
      <c r="U1679" s="33">
        <v>1089</v>
      </c>
      <c r="V1679" s="33">
        <v>747</v>
      </c>
      <c r="W1679" s="33">
        <v>1191</v>
      </c>
      <c r="X1679" s="33">
        <v>1230</v>
      </c>
      <c r="Y1679" s="33">
        <v>1217</v>
      </c>
      <c r="Z1679" s="33">
        <v>198</v>
      </c>
      <c r="AA1679" s="33">
        <v>1179</v>
      </c>
      <c r="AB1679" s="33">
        <v>51</v>
      </c>
      <c r="AC1679" s="33">
        <v>85</v>
      </c>
      <c r="AD1679" s="33">
        <v>34</v>
      </c>
      <c r="AE1679" s="33">
        <v>110</v>
      </c>
      <c r="AF1679" s="33">
        <v>72</v>
      </c>
      <c r="AG1679" s="46">
        <v>39.869999999999997</v>
      </c>
      <c r="AH1679" s="47">
        <f t="shared" si="138"/>
        <v>112.79157261098571</v>
      </c>
      <c r="AI1679" s="33">
        <v>0</v>
      </c>
      <c r="AJ1679" s="33">
        <v>0</v>
      </c>
      <c r="AK1679" s="33">
        <v>0</v>
      </c>
      <c r="AL1679" s="33">
        <v>0</v>
      </c>
      <c r="AM1679" s="39">
        <f t="shared" si="136"/>
        <v>0</v>
      </c>
      <c r="AN1679" s="40">
        <v>0</v>
      </c>
      <c r="AO1679" s="40">
        <v>0</v>
      </c>
      <c r="AP1679" s="40">
        <v>0</v>
      </c>
      <c r="AQ1679" s="40">
        <v>0</v>
      </c>
      <c r="AR1679" s="41">
        <f t="shared" si="137"/>
        <v>0</v>
      </c>
      <c r="AS1679" s="67">
        <v>0</v>
      </c>
      <c r="AT1679" s="67">
        <v>0</v>
      </c>
      <c r="AU1679" s="67">
        <v>0</v>
      </c>
      <c r="AV1679" s="67">
        <v>0</v>
      </c>
      <c r="AW1679" s="67">
        <v>0</v>
      </c>
    </row>
    <row r="1680" spans="1:49" hidden="1">
      <c r="A1680" s="80">
        <v>785042</v>
      </c>
      <c r="B1680" s="29" t="s">
        <v>9342</v>
      </c>
      <c r="C1680" s="29" t="s">
        <v>7926</v>
      </c>
      <c r="D1680" s="29" t="s">
        <v>11428</v>
      </c>
      <c r="E1680" s="82" t="s">
        <v>11757</v>
      </c>
      <c r="F1680" s="43">
        <v>78</v>
      </c>
      <c r="G1680" s="29" t="s">
        <v>11717</v>
      </c>
      <c r="H1680" s="29" t="s">
        <v>11760</v>
      </c>
      <c r="I1680" s="29" t="s">
        <v>9349</v>
      </c>
      <c r="J1680" s="29" t="s">
        <v>9350</v>
      </c>
      <c r="K1680" s="29" t="s">
        <v>9108</v>
      </c>
      <c r="L1680" s="29" t="s">
        <v>4173</v>
      </c>
      <c r="M1680" s="29">
        <v>785042</v>
      </c>
      <c r="N1680" s="29">
        <v>-47.566780999999999</v>
      </c>
      <c r="O1680" s="29">
        <v>-71.743476000000001</v>
      </c>
      <c r="P1680" s="29" t="s">
        <v>4237</v>
      </c>
      <c r="Q1680" s="29" t="s">
        <v>11759</v>
      </c>
      <c r="R1680" s="29" t="s">
        <v>7925</v>
      </c>
      <c r="S1680" s="29">
        <v>266</v>
      </c>
      <c r="T1680" s="29">
        <v>84</v>
      </c>
      <c r="U1680" s="29">
        <v>34</v>
      </c>
      <c r="V1680" s="29">
        <v>69</v>
      </c>
      <c r="W1680" s="29">
        <v>83</v>
      </c>
      <c r="X1680" s="29">
        <v>88</v>
      </c>
      <c r="Y1680" s="29">
        <v>87</v>
      </c>
      <c r="Z1680" s="29">
        <v>47</v>
      </c>
      <c r="AA1680" s="29">
        <v>88</v>
      </c>
      <c r="AB1680" s="29">
        <v>0</v>
      </c>
      <c r="AC1680" s="29">
        <v>1</v>
      </c>
      <c r="AD1680" s="29">
        <v>1</v>
      </c>
      <c r="AE1680" s="29">
        <v>6</v>
      </c>
      <c r="AF1680" s="29">
        <v>4</v>
      </c>
      <c r="AG1680" s="48">
        <v>0.36</v>
      </c>
      <c r="AH1680" s="49">
        <f t="shared" si="138"/>
        <v>738.88888888888891</v>
      </c>
      <c r="AI1680" s="29">
        <v>0</v>
      </c>
      <c r="AJ1680" s="29">
        <v>0</v>
      </c>
      <c r="AK1680" s="29">
        <v>0</v>
      </c>
      <c r="AL1680" s="29">
        <v>0</v>
      </c>
      <c r="AM1680" s="30">
        <f t="shared" si="136"/>
        <v>0</v>
      </c>
      <c r="AN1680" s="31">
        <v>0</v>
      </c>
      <c r="AO1680" s="31">
        <v>0</v>
      </c>
      <c r="AP1680" s="31">
        <v>0</v>
      </c>
      <c r="AQ1680" s="31">
        <v>0</v>
      </c>
      <c r="AR1680" s="32">
        <f t="shared" si="137"/>
        <v>0</v>
      </c>
      <c r="AS1680" s="67">
        <v>0</v>
      </c>
      <c r="AT1680" s="67">
        <v>0</v>
      </c>
      <c r="AU1680" s="67">
        <v>0</v>
      </c>
      <c r="AV1680" s="67">
        <v>0</v>
      </c>
      <c r="AW1680" s="67">
        <v>0</v>
      </c>
    </row>
    <row r="1681" spans="1:49" hidden="1">
      <c r="A1681" s="79">
        <v>820007</v>
      </c>
      <c r="B1681" s="33" t="s">
        <v>9436</v>
      </c>
      <c r="C1681" s="33" t="s">
        <v>3551</v>
      </c>
      <c r="D1681" s="33" t="s">
        <v>1525</v>
      </c>
      <c r="E1681" s="50" t="s">
        <v>11761</v>
      </c>
      <c r="F1681" s="36">
        <v>82</v>
      </c>
      <c r="G1681" s="33" t="s">
        <v>3286</v>
      </c>
      <c r="H1681" s="33" t="s">
        <v>11762</v>
      </c>
      <c r="I1681" s="33" t="s">
        <v>296</v>
      </c>
      <c r="J1681" s="33" t="s">
        <v>34</v>
      </c>
      <c r="K1681" s="33" t="s">
        <v>8808</v>
      </c>
      <c r="L1681" s="33" t="s">
        <v>8809</v>
      </c>
      <c r="M1681" s="33">
        <v>820007</v>
      </c>
      <c r="N1681" s="33">
        <v>-32.784655999999998</v>
      </c>
      <c r="O1681" s="33">
        <v>-61.605482000000002</v>
      </c>
      <c r="P1681" s="33" t="s">
        <v>491</v>
      </c>
      <c r="Q1681" s="33" t="s">
        <v>11631</v>
      </c>
      <c r="R1681" s="33" t="s">
        <v>3550</v>
      </c>
      <c r="S1681" s="33">
        <v>11484</v>
      </c>
      <c r="T1681" s="33">
        <v>3684</v>
      </c>
      <c r="U1681" s="33">
        <v>1956</v>
      </c>
      <c r="V1681" s="33">
        <v>2737</v>
      </c>
      <c r="W1681" s="33">
        <v>3026</v>
      </c>
      <c r="X1681" s="33">
        <v>3840</v>
      </c>
      <c r="Y1681" s="33">
        <v>3807</v>
      </c>
      <c r="Z1681" s="33">
        <v>360</v>
      </c>
      <c r="AA1681" s="33">
        <v>3649</v>
      </c>
      <c r="AB1681" s="33">
        <v>191</v>
      </c>
      <c r="AC1681" s="33">
        <v>221</v>
      </c>
      <c r="AD1681" s="33">
        <v>30</v>
      </c>
      <c r="AE1681" s="33">
        <v>141</v>
      </c>
      <c r="AF1681" s="33">
        <v>65</v>
      </c>
      <c r="AG1681" s="46">
        <v>314.14999999999998</v>
      </c>
      <c r="AH1681" s="47">
        <f t="shared" si="138"/>
        <v>36.555785452809168</v>
      </c>
      <c r="AI1681" s="33">
        <v>0</v>
      </c>
      <c r="AJ1681" s="33">
        <v>0</v>
      </c>
      <c r="AK1681" s="33">
        <v>0</v>
      </c>
      <c r="AL1681" s="33">
        <v>0</v>
      </c>
      <c r="AM1681" s="39">
        <f t="shared" si="136"/>
        <v>0</v>
      </c>
      <c r="AN1681" s="40">
        <v>0</v>
      </c>
      <c r="AO1681" s="40">
        <v>0</v>
      </c>
      <c r="AP1681" s="40">
        <v>0</v>
      </c>
      <c r="AQ1681" s="40">
        <v>0</v>
      </c>
      <c r="AR1681" s="41">
        <f t="shared" si="137"/>
        <v>0</v>
      </c>
      <c r="AS1681" s="67">
        <v>0</v>
      </c>
      <c r="AT1681" s="67">
        <v>0</v>
      </c>
      <c r="AU1681" s="67">
        <v>0</v>
      </c>
      <c r="AV1681" s="67">
        <v>0</v>
      </c>
      <c r="AW1681" s="67">
        <v>0</v>
      </c>
    </row>
    <row r="1682" spans="1:49" hidden="1">
      <c r="A1682" s="80">
        <v>822007</v>
      </c>
      <c r="B1682" s="29" t="s">
        <v>9436</v>
      </c>
      <c r="C1682" s="29" t="s">
        <v>3498</v>
      </c>
      <c r="D1682" s="29" t="s">
        <v>1525</v>
      </c>
      <c r="E1682" s="82" t="s">
        <v>11761</v>
      </c>
      <c r="F1682" s="43">
        <v>82</v>
      </c>
      <c r="G1682" s="29" t="s">
        <v>3286</v>
      </c>
      <c r="H1682" s="29" t="s">
        <v>11763</v>
      </c>
      <c r="I1682" s="29" t="s">
        <v>495</v>
      </c>
      <c r="J1682" s="29" t="s">
        <v>9350</v>
      </c>
      <c r="K1682" s="29" t="s">
        <v>9108</v>
      </c>
      <c r="L1682" s="29" t="s">
        <v>4173</v>
      </c>
      <c r="M1682" s="29">
        <v>822007</v>
      </c>
      <c r="N1682" s="29">
        <v>-32.424799999999998</v>
      </c>
      <c r="O1682" s="29">
        <v>-61.890335</v>
      </c>
      <c r="P1682" s="29" t="s">
        <v>491</v>
      </c>
      <c r="Q1682" s="29" t="s">
        <v>11631</v>
      </c>
      <c r="R1682" s="29" t="s">
        <v>3497</v>
      </c>
      <c r="S1682" s="29">
        <v>1462</v>
      </c>
      <c r="T1682" s="29">
        <v>353</v>
      </c>
      <c r="U1682" s="29">
        <v>2</v>
      </c>
      <c r="V1682" s="29">
        <v>0</v>
      </c>
      <c r="W1682" s="29">
        <v>458</v>
      </c>
      <c r="X1682" s="29">
        <v>472</v>
      </c>
      <c r="Y1682" s="29">
        <v>466</v>
      </c>
      <c r="Z1682" s="29">
        <v>87</v>
      </c>
      <c r="AA1682" s="29">
        <v>455</v>
      </c>
      <c r="AB1682" s="29">
        <v>17</v>
      </c>
      <c r="AC1682" s="29">
        <v>19</v>
      </c>
      <c r="AD1682" s="29">
        <v>2</v>
      </c>
      <c r="AE1682" s="29">
        <v>15</v>
      </c>
      <c r="AF1682" s="29">
        <v>6</v>
      </c>
      <c r="AG1682" s="48">
        <v>358.69</v>
      </c>
      <c r="AH1682" s="49">
        <f t="shared" si="138"/>
        <v>4.0759430148596278</v>
      </c>
      <c r="AI1682" s="29">
        <v>0</v>
      </c>
      <c r="AJ1682" s="29">
        <v>0</v>
      </c>
      <c r="AK1682" s="29">
        <v>0</v>
      </c>
      <c r="AL1682" s="29">
        <v>0</v>
      </c>
      <c r="AM1682" s="30">
        <f t="shared" si="136"/>
        <v>0</v>
      </c>
      <c r="AN1682" s="31">
        <v>0</v>
      </c>
      <c r="AO1682" s="31">
        <v>0</v>
      </c>
      <c r="AP1682" s="31">
        <v>0</v>
      </c>
      <c r="AQ1682" s="31">
        <v>0</v>
      </c>
      <c r="AR1682" s="32">
        <f t="shared" si="137"/>
        <v>0</v>
      </c>
      <c r="AS1682" s="67">
        <v>0</v>
      </c>
      <c r="AT1682" s="67">
        <v>0</v>
      </c>
      <c r="AU1682" s="67">
        <v>0</v>
      </c>
      <c r="AV1682" s="67">
        <v>0</v>
      </c>
      <c r="AW1682" s="67">
        <v>0</v>
      </c>
    </row>
    <row r="1683" spans="1:49" hidden="1">
      <c r="A1683" s="79">
        <v>820014</v>
      </c>
      <c r="B1683" s="33" t="s">
        <v>9436</v>
      </c>
      <c r="C1683" s="33" t="s">
        <v>3518</v>
      </c>
      <c r="D1683" s="33" t="s">
        <v>1525</v>
      </c>
      <c r="E1683" s="50" t="s">
        <v>11761</v>
      </c>
      <c r="F1683" s="36">
        <v>82</v>
      </c>
      <c r="G1683" s="33" t="s">
        <v>3286</v>
      </c>
      <c r="H1683" s="33" t="s">
        <v>11764</v>
      </c>
      <c r="I1683" s="33" t="s">
        <v>296</v>
      </c>
      <c r="J1683" s="33" t="s">
        <v>34</v>
      </c>
      <c r="K1683" s="33" t="s">
        <v>8808</v>
      </c>
      <c r="L1683" s="33" t="s">
        <v>8809</v>
      </c>
      <c r="M1683" s="33">
        <v>820014</v>
      </c>
      <c r="N1683" s="33">
        <v>-32.682684000000002</v>
      </c>
      <c r="O1683" s="33">
        <v>-61.51858</v>
      </c>
      <c r="P1683" s="33" t="s">
        <v>491</v>
      </c>
      <c r="Q1683" s="33" t="s">
        <v>11631</v>
      </c>
      <c r="R1683" s="33" t="s">
        <v>3517</v>
      </c>
      <c r="S1683" s="33">
        <v>12679</v>
      </c>
      <c r="T1683" s="33">
        <v>3742</v>
      </c>
      <c r="U1683" s="33">
        <v>2870</v>
      </c>
      <c r="V1683" s="33">
        <v>2815</v>
      </c>
      <c r="W1683" s="33">
        <v>700</v>
      </c>
      <c r="X1683" s="33">
        <v>3896</v>
      </c>
      <c r="Y1683" s="33">
        <v>3828</v>
      </c>
      <c r="Z1683" s="33">
        <v>378</v>
      </c>
      <c r="AA1683" s="33">
        <v>3537</v>
      </c>
      <c r="AB1683" s="33">
        <v>359</v>
      </c>
      <c r="AC1683" s="33">
        <v>405</v>
      </c>
      <c r="AD1683" s="33">
        <v>46</v>
      </c>
      <c r="AE1683" s="33">
        <v>220</v>
      </c>
      <c r="AF1683" s="33">
        <v>107</v>
      </c>
      <c r="AG1683" s="46">
        <v>305.02</v>
      </c>
      <c r="AH1683" s="47">
        <f t="shared" si="138"/>
        <v>41.567766048127993</v>
      </c>
      <c r="AI1683" s="33">
        <v>0</v>
      </c>
      <c r="AJ1683" s="33">
        <v>0</v>
      </c>
      <c r="AK1683" s="33">
        <v>0</v>
      </c>
      <c r="AL1683" s="33">
        <v>0</v>
      </c>
      <c r="AM1683" s="39">
        <f t="shared" si="136"/>
        <v>0</v>
      </c>
      <c r="AN1683" s="40">
        <v>0</v>
      </c>
      <c r="AO1683" s="40">
        <v>0</v>
      </c>
      <c r="AP1683" s="40">
        <v>0</v>
      </c>
      <c r="AQ1683" s="40">
        <v>0</v>
      </c>
      <c r="AR1683" s="41">
        <f t="shared" si="137"/>
        <v>0</v>
      </c>
      <c r="AS1683" s="67">
        <v>0</v>
      </c>
      <c r="AT1683" s="67">
        <v>0</v>
      </c>
      <c r="AU1683" s="67">
        <v>0</v>
      </c>
      <c r="AV1683" s="67">
        <v>0</v>
      </c>
      <c r="AW1683" s="67">
        <v>0</v>
      </c>
    </row>
    <row r="1684" spans="1:49" hidden="1">
      <c r="A1684" s="80">
        <v>820021</v>
      </c>
      <c r="B1684" s="29" t="s">
        <v>9436</v>
      </c>
      <c r="C1684" s="29" t="s">
        <v>3502</v>
      </c>
      <c r="D1684" s="29" t="s">
        <v>1525</v>
      </c>
      <c r="E1684" s="82" t="s">
        <v>11761</v>
      </c>
      <c r="F1684" s="43">
        <v>82</v>
      </c>
      <c r="G1684" s="29" t="s">
        <v>3286</v>
      </c>
      <c r="H1684" s="29" t="s">
        <v>11765</v>
      </c>
      <c r="I1684" s="29" t="s">
        <v>296</v>
      </c>
      <c r="J1684" s="29" t="s">
        <v>34</v>
      </c>
      <c r="K1684" s="29" t="s">
        <v>8808</v>
      </c>
      <c r="L1684" s="29" t="s">
        <v>8809</v>
      </c>
      <c r="M1684" s="29">
        <v>820021</v>
      </c>
      <c r="N1684" s="29">
        <v>-32.478577000000001</v>
      </c>
      <c r="O1684" s="29">
        <v>-61.574804</v>
      </c>
      <c r="P1684" s="29" t="s">
        <v>491</v>
      </c>
      <c r="Q1684" s="29" t="s">
        <v>11631</v>
      </c>
      <c r="R1684" s="29" t="s">
        <v>3501</v>
      </c>
      <c r="S1684" s="29">
        <v>13689</v>
      </c>
      <c r="T1684" s="29">
        <v>1366</v>
      </c>
      <c r="U1684" s="29">
        <v>2871</v>
      </c>
      <c r="V1684" s="29">
        <v>2261</v>
      </c>
      <c r="W1684" s="29">
        <v>3064</v>
      </c>
      <c r="X1684" s="29">
        <v>4398</v>
      </c>
      <c r="Y1684" s="29">
        <v>4341</v>
      </c>
      <c r="Z1684" s="29">
        <v>647</v>
      </c>
      <c r="AA1684" s="29">
        <v>4193</v>
      </c>
      <c r="AB1684" s="29">
        <v>205</v>
      </c>
      <c r="AC1684" s="29">
        <v>235</v>
      </c>
      <c r="AD1684" s="29">
        <v>30</v>
      </c>
      <c r="AE1684" s="29">
        <v>219</v>
      </c>
      <c r="AF1684" s="29">
        <v>123</v>
      </c>
      <c r="AG1684" s="48">
        <v>715.31</v>
      </c>
      <c r="AH1684" s="49">
        <f t="shared" si="138"/>
        <v>19.13715731640827</v>
      </c>
      <c r="AI1684" s="29">
        <v>0</v>
      </c>
      <c r="AJ1684" s="29">
        <v>0</v>
      </c>
      <c r="AK1684" s="29">
        <v>0</v>
      </c>
      <c r="AL1684" s="29">
        <v>0</v>
      </c>
      <c r="AM1684" s="30">
        <f t="shared" si="136"/>
        <v>0</v>
      </c>
      <c r="AN1684" s="31">
        <v>0</v>
      </c>
      <c r="AO1684" s="31">
        <v>0</v>
      </c>
      <c r="AP1684" s="31">
        <v>0</v>
      </c>
      <c r="AQ1684" s="31">
        <v>0</v>
      </c>
      <c r="AR1684" s="32">
        <f t="shared" si="137"/>
        <v>0</v>
      </c>
      <c r="AS1684" s="67">
        <v>0</v>
      </c>
      <c r="AT1684" s="67">
        <v>0</v>
      </c>
      <c r="AU1684" s="67">
        <v>0</v>
      </c>
      <c r="AV1684" s="67">
        <v>0</v>
      </c>
      <c r="AW1684" s="67">
        <v>0</v>
      </c>
    </row>
    <row r="1685" spans="1:49" hidden="1">
      <c r="A1685" s="79">
        <v>822014</v>
      </c>
      <c r="B1685" s="33" t="s">
        <v>9436</v>
      </c>
      <c r="C1685" s="33" t="s">
        <v>11766</v>
      </c>
      <c r="D1685" s="33" t="s">
        <v>1525</v>
      </c>
      <c r="E1685" s="50" t="s">
        <v>11761</v>
      </c>
      <c r="F1685" s="36">
        <v>82</v>
      </c>
      <c r="G1685" s="33" t="s">
        <v>3286</v>
      </c>
      <c r="H1685" s="33" t="s">
        <v>11767</v>
      </c>
      <c r="I1685" s="33" t="s">
        <v>495</v>
      </c>
      <c r="J1685" s="33" t="s">
        <v>9350</v>
      </c>
      <c r="K1685" s="33" t="s">
        <v>8870</v>
      </c>
      <c r="L1685" s="33" t="s">
        <v>8871</v>
      </c>
      <c r="M1685" s="33">
        <v>822014</v>
      </c>
      <c r="N1685" s="33">
        <v>-32.567996999999998</v>
      </c>
      <c r="O1685" s="33">
        <v>-61.768076000000001</v>
      </c>
      <c r="P1685" s="33" t="s">
        <v>491</v>
      </c>
      <c r="Q1685" s="33" t="s">
        <v>11631</v>
      </c>
      <c r="R1685" s="33" t="s">
        <v>3509</v>
      </c>
      <c r="S1685" s="33">
        <v>2971</v>
      </c>
      <c r="T1685" s="33">
        <v>895</v>
      </c>
      <c r="U1685" s="33">
        <v>605</v>
      </c>
      <c r="V1685" s="33">
        <v>1</v>
      </c>
      <c r="W1685" s="33">
        <v>1007</v>
      </c>
      <c r="X1685" s="33">
        <v>1041</v>
      </c>
      <c r="Y1685" s="33">
        <v>1033</v>
      </c>
      <c r="Z1685" s="33">
        <v>125</v>
      </c>
      <c r="AA1685" s="33">
        <v>1016</v>
      </c>
      <c r="AB1685" s="33">
        <v>25</v>
      </c>
      <c r="AC1685" s="33">
        <v>29</v>
      </c>
      <c r="AD1685" s="33">
        <v>4</v>
      </c>
      <c r="AE1685" s="33">
        <v>33</v>
      </c>
      <c r="AF1685" s="33">
        <v>19</v>
      </c>
      <c r="AG1685" s="46">
        <v>424.52</v>
      </c>
      <c r="AH1685" s="47">
        <f t="shared" si="138"/>
        <v>6.9984924149627821</v>
      </c>
      <c r="AI1685" s="33">
        <v>0</v>
      </c>
      <c r="AJ1685" s="33">
        <v>0</v>
      </c>
      <c r="AK1685" s="33">
        <v>0</v>
      </c>
      <c r="AL1685" s="33">
        <v>0</v>
      </c>
      <c r="AM1685" s="39">
        <f t="shared" si="136"/>
        <v>0</v>
      </c>
      <c r="AN1685" s="40">
        <v>0</v>
      </c>
      <c r="AO1685" s="40">
        <v>0</v>
      </c>
      <c r="AP1685" s="40">
        <v>0</v>
      </c>
      <c r="AQ1685" s="40">
        <v>0</v>
      </c>
      <c r="AR1685" s="41">
        <f t="shared" si="137"/>
        <v>0</v>
      </c>
      <c r="AS1685" s="67">
        <v>0</v>
      </c>
      <c r="AT1685" s="67">
        <v>0</v>
      </c>
      <c r="AU1685" s="67">
        <v>0</v>
      </c>
      <c r="AV1685" s="67">
        <v>0</v>
      </c>
      <c r="AW1685" s="67">
        <v>0</v>
      </c>
    </row>
    <row r="1686" spans="1:49" hidden="1">
      <c r="A1686" s="80">
        <v>822021</v>
      </c>
      <c r="B1686" s="29" t="s">
        <v>9436</v>
      </c>
      <c r="C1686" s="29" t="s">
        <v>3542</v>
      </c>
      <c r="D1686" s="29" t="s">
        <v>1525</v>
      </c>
      <c r="E1686" s="82" t="s">
        <v>11761</v>
      </c>
      <c r="F1686" s="43">
        <v>82</v>
      </c>
      <c r="G1686" s="29" t="s">
        <v>3286</v>
      </c>
      <c r="H1686" s="29" t="s">
        <v>11768</v>
      </c>
      <c r="I1686" s="29" t="s">
        <v>495</v>
      </c>
      <c r="J1686" s="29" t="s">
        <v>9350</v>
      </c>
      <c r="K1686" s="29" t="s">
        <v>8870</v>
      </c>
      <c r="L1686" s="29" t="s">
        <v>8871</v>
      </c>
      <c r="M1686" s="29">
        <v>822021</v>
      </c>
      <c r="N1686" s="29">
        <v>-32.748297999999998</v>
      </c>
      <c r="O1686" s="29">
        <v>-61.820335999999998</v>
      </c>
      <c r="P1686" s="29" t="s">
        <v>491</v>
      </c>
      <c r="Q1686" s="29" t="s">
        <v>11631</v>
      </c>
      <c r="R1686" s="29" t="s">
        <v>3541</v>
      </c>
      <c r="S1686" s="29">
        <v>2503</v>
      </c>
      <c r="T1686" s="29">
        <v>683</v>
      </c>
      <c r="U1686" s="29">
        <v>250</v>
      </c>
      <c r="V1686" s="29">
        <v>1</v>
      </c>
      <c r="W1686" s="29">
        <v>777</v>
      </c>
      <c r="X1686" s="29">
        <v>834</v>
      </c>
      <c r="Y1686" s="29">
        <v>822</v>
      </c>
      <c r="Z1686" s="29">
        <v>143</v>
      </c>
      <c r="AA1686" s="29">
        <v>825</v>
      </c>
      <c r="AB1686" s="29">
        <v>9</v>
      </c>
      <c r="AC1686" s="29">
        <v>20</v>
      </c>
      <c r="AD1686" s="29">
        <v>11</v>
      </c>
      <c r="AE1686" s="29">
        <v>22</v>
      </c>
      <c r="AF1686" s="29">
        <v>7</v>
      </c>
      <c r="AG1686" s="48">
        <v>325.57</v>
      </c>
      <c r="AH1686" s="49">
        <f t="shared" si="138"/>
        <v>7.6880547962035815</v>
      </c>
      <c r="AI1686" s="29">
        <v>0</v>
      </c>
      <c r="AJ1686" s="29">
        <v>0</v>
      </c>
      <c r="AK1686" s="29">
        <v>0</v>
      </c>
      <c r="AL1686" s="29">
        <v>0</v>
      </c>
      <c r="AM1686" s="30">
        <f t="shared" si="136"/>
        <v>0</v>
      </c>
      <c r="AN1686" s="31">
        <v>0</v>
      </c>
      <c r="AO1686" s="31">
        <v>0</v>
      </c>
      <c r="AP1686" s="31">
        <v>0</v>
      </c>
      <c r="AQ1686" s="31">
        <v>0</v>
      </c>
      <c r="AR1686" s="32">
        <f t="shared" si="137"/>
        <v>0</v>
      </c>
      <c r="AS1686" s="67">
        <v>30</v>
      </c>
      <c r="AT1686" s="67">
        <v>33</v>
      </c>
      <c r="AU1686" s="67">
        <v>0</v>
      </c>
      <c r="AV1686" s="67">
        <v>1</v>
      </c>
      <c r="AW1686" s="67">
        <v>242843</v>
      </c>
    </row>
    <row r="1687" spans="1:49" hidden="1">
      <c r="A1687" s="79">
        <v>822028</v>
      </c>
      <c r="B1687" s="33" t="s">
        <v>9436</v>
      </c>
      <c r="C1687" s="33" t="s">
        <v>3701</v>
      </c>
      <c r="D1687" s="33" t="s">
        <v>3683</v>
      </c>
      <c r="E1687" s="50" t="s">
        <v>11769</v>
      </c>
      <c r="F1687" s="36">
        <v>82</v>
      </c>
      <c r="G1687" s="33" t="s">
        <v>3286</v>
      </c>
      <c r="H1687" s="33" t="s">
        <v>11770</v>
      </c>
      <c r="I1687" s="33" t="s">
        <v>495</v>
      </c>
      <c r="J1687" s="33" t="s">
        <v>9350</v>
      </c>
      <c r="K1687" s="33" t="s">
        <v>8870</v>
      </c>
      <c r="L1687" s="33" t="s">
        <v>8871</v>
      </c>
      <c r="M1687" s="33">
        <v>822028</v>
      </c>
      <c r="N1687" s="33">
        <v>-33.148300999999996</v>
      </c>
      <c r="O1687" s="33">
        <v>-61.471335000000003</v>
      </c>
      <c r="P1687" s="33" t="s">
        <v>491</v>
      </c>
      <c r="Q1687" s="33" t="s">
        <v>6093</v>
      </c>
      <c r="R1687" s="33" t="s">
        <v>3700</v>
      </c>
      <c r="S1687" s="33">
        <v>6836</v>
      </c>
      <c r="T1687" s="33">
        <v>2208</v>
      </c>
      <c r="U1687" s="33">
        <v>915</v>
      </c>
      <c r="V1687" s="33">
        <v>1644</v>
      </c>
      <c r="W1687" s="33">
        <v>783</v>
      </c>
      <c r="X1687" s="33">
        <v>2339</v>
      </c>
      <c r="Y1687" s="33">
        <v>2327</v>
      </c>
      <c r="Z1687" s="33">
        <v>184</v>
      </c>
      <c r="AA1687" s="33">
        <v>2251</v>
      </c>
      <c r="AB1687" s="33">
        <v>88</v>
      </c>
      <c r="AC1687" s="33">
        <v>100</v>
      </c>
      <c r="AD1687" s="33">
        <v>12</v>
      </c>
      <c r="AE1687" s="33">
        <v>67</v>
      </c>
      <c r="AF1687" s="33">
        <v>39</v>
      </c>
      <c r="AG1687" s="46">
        <v>481.09</v>
      </c>
      <c r="AH1687" s="47">
        <f t="shared" si="138"/>
        <v>14.209399488661166</v>
      </c>
      <c r="AI1687" s="33">
        <v>0</v>
      </c>
      <c r="AJ1687" s="33">
        <v>0</v>
      </c>
      <c r="AK1687" s="33">
        <v>0</v>
      </c>
      <c r="AL1687" s="33">
        <v>0</v>
      </c>
      <c r="AM1687" s="39">
        <f t="shared" si="136"/>
        <v>0</v>
      </c>
      <c r="AN1687" s="40">
        <v>0</v>
      </c>
      <c r="AO1687" s="40">
        <v>0</v>
      </c>
      <c r="AP1687" s="40">
        <v>0</v>
      </c>
      <c r="AQ1687" s="40">
        <v>0</v>
      </c>
      <c r="AR1687" s="41">
        <f t="shared" si="137"/>
        <v>0</v>
      </c>
      <c r="AS1687" s="67">
        <v>0</v>
      </c>
      <c r="AT1687" s="67">
        <v>0</v>
      </c>
      <c r="AU1687" s="67">
        <v>0</v>
      </c>
      <c r="AV1687" s="67">
        <v>0</v>
      </c>
      <c r="AW1687" s="67">
        <v>0</v>
      </c>
    </row>
    <row r="1688" spans="1:49" hidden="1">
      <c r="A1688" s="80">
        <v>822035</v>
      </c>
      <c r="B1688" s="29" t="s">
        <v>9436</v>
      </c>
      <c r="C1688" s="29" t="s">
        <v>3733</v>
      </c>
      <c r="D1688" s="29" t="s">
        <v>3683</v>
      </c>
      <c r="E1688" s="82" t="s">
        <v>11769</v>
      </c>
      <c r="F1688" s="43">
        <v>82</v>
      </c>
      <c r="G1688" s="29" t="s">
        <v>3286</v>
      </c>
      <c r="H1688" s="29" t="s">
        <v>11771</v>
      </c>
      <c r="I1688" s="29" t="s">
        <v>495</v>
      </c>
      <c r="J1688" s="29" t="s">
        <v>9350</v>
      </c>
      <c r="K1688" s="29" t="s">
        <v>8870</v>
      </c>
      <c r="L1688" s="29" t="s">
        <v>8871</v>
      </c>
      <c r="M1688" s="29">
        <v>822035</v>
      </c>
      <c r="N1688" s="29">
        <v>-33.091130999999997</v>
      </c>
      <c r="O1688" s="29">
        <v>-61.791710999999999</v>
      </c>
      <c r="P1688" s="29" t="s">
        <v>491</v>
      </c>
      <c r="Q1688" s="29" t="s">
        <v>6093</v>
      </c>
      <c r="R1688" s="29" t="s">
        <v>3732</v>
      </c>
      <c r="S1688" s="29">
        <v>3331</v>
      </c>
      <c r="T1688" s="29">
        <v>1032</v>
      </c>
      <c r="U1688" s="29">
        <v>13</v>
      </c>
      <c r="V1688" s="29">
        <v>919</v>
      </c>
      <c r="W1688" s="29">
        <v>971</v>
      </c>
      <c r="X1688" s="29">
        <v>1172</v>
      </c>
      <c r="Y1688" s="29">
        <v>1170</v>
      </c>
      <c r="Z1688" s="29">
        <v>141</v>
      </c>
      <c r="AA1688" s="29">
        <v>1114</v>
      </c>
      <c r="AB1688" s="29">
        <v>58</v>
      </c>
      <c r="AC1688" s="29">
        <v>69</v>
      </c>
      <c r="AD1688" s="29">
        <v>11</v>
      </c>
      <c r="AE1688" s="29">
        <v>22</v>
      </c>
      <c r="AF1688" s="29">
        <v>5</v>
      </c>
      <c r="AG1688" s="48">
        <v>276.37</v>
      </c>
      <c r="AH1688" s="49">
        <f t="shared" si="138"/>
        <v>12.052682997430979</v>
      </c>
      <c r="AI1688" s="29">
        <v>0</v>
      </c>
      <c r="AJ1688" s="29">
        <v>0</v>
      </c>
      <c r="AK1688" s="29">
        <v>0</v>
      </c>
      <c r="AL1688" s="29">
        <v>0</v>
      </c>
      <c r="AM1688" s="30">
        <f t="shared" si="136"/>
        <v>0</v>
      </c>
      <c r="AN1688" s="31">
        <v>0</v>
      </c>
      <c r="AO1688" s="31">
        <v>0</v>
      </c>
      <c r="AP1688" s="31">
        <v>0</v>
      </c>
      <c r="AQ1688" s="31">
        <v>0</v>
      </c>
      <c r="AR1688" s="32">
        <f t="shared" si="137"/>
        <v>0</v>
      </c>
      <c r="AS1688" s="67">
        <v>0</v>
      </c>
      <c r="AT1688" s="67">
        <v>0</v>
      </c>
      <c r="AU1688" s="67">
        <v>0</v>
      </c>
      <c r="AV1688" s="67">
        <v>0</v>
      </c>
      <c r="AW1688" s="67">
        <v>0</v>
      </c>
    </row>
    <row r="1689" spans="1:49" hidden="1">
      <c r="A1689" s="79">
        <v>822042</v>
      </c>
      <c r="B1689" s="33" t="s">
        <v>9436</v>
      </c>
      <c r="C1689" s="33" t="s">
        <v>11772</v>
      </c>
      <c r="D1689" s="33" t="s">
        <v>3683</v>
      </c>
      <c r="E1689" s="50" t="s">
        <v>11769</v>
      </c>
      <c r="F1689" s="36">
        <v>82</v>
      </c>
      <c r="G1689" s="33" t="s">
        <v>3286</v>
      </c>
      <c r="H1689" s="33" t="s">
        <v>11773</v>
      </c>
      <c r="I1689" s="33" t="s">
        <v>495</v>
      </c>
      <c r="J1689" s="33" t="s">
        <v>9350</v>
      </c>
      <c r="K1689" s="33" t="s">
        <v>8870</v>
      </c>
      <c r="L1689" s="33" t="s">
        <v>8871</v>
      </c>
      <c r="M1689" s="33">
        <v>822042</v>
      </c>
      <c r="N1689" s="33">
        <v>-33.341414999999998</v>
      </c>
      <c r="O1689" s="33">
        <v>-61.862281000000003</v>
      </c>
      <c r="P1689" s="33" t="s">
        <v>491</v>
      </c>
      <c r="Q1689" s="33" t="s">
        <v>6093</v>
      </c>
      <c r="R1689" s="33" t="s">
        <v>3696</v>
      </c>
      <c r="S1689" s="33">
        <v>2312</v>
      </c>
      <c r="T1689" s="33">
        <v>520</v>
      </c>
      <c r="U1689" s="33">
        <v>2</v>
      </c>
      <c r="V1689" s="33">
        <v>2</v>
      </c>
      <c r="W1689" s="33">
        <v>795</v>
      </c>
      <c r="X1689" s="33">
        <v>818</v>
      </c>
      <c r="Y1689" s="33">
        <v>811</v>
      </c>
      <c r="Z1689" s="33">
        <v>87</v>
      </c>
      <c r="AA1689" s="33">
        <v>814</v>
      </c>
      <c r="AB1689" s="33">
        <v>4</v>
      </c>
      <c r="AC1689" s="33">
        <v>10</v>
      </c>
      <c r="AD1689" s="33">
        <v>6</v>
      </c>
      <c r="AE1689" s="33">
        <v>20</v>
      </c>
      <c r="AF1689" s="33">
        <v>5</v>
      </c>
      <c r="AG1689" s="46">
        <v>224.94</v>
      </c>
      <c r="AH1689" s="47">
        <f t="shared" si="138"/>
        <v>10.278296434604783</v>
      </c>
      <c r="AI1689" s="33">
        <v>0</v>
      </c>
      <c r="AJ1689" s="33">
        <v>0</v>
      </c>
      <c r="AK1689" s="33">
        <v>0</v>
      </c>
      <c r="AL1689" s="33">
        <v>0</v>
      </c>
      <c r="AM1689" s="39">
        <f t="shared" si="136"/>
        <v>0</v>
      </c>
      <c r="AN1689" s="40">
        <v>0</v>
      </c>
      <c r="AO1689" s="40">
        <v>0</v>
      </c>
      <c r="AP1689" s="40">
        <v>0</v>
      </c>
      <c r="AQ1689" s="40">
        <v>0</v>
      </c>
      <c r="AR1689" s="41">
        <f t="shared" si="137"/>
        <v>0</v>
      </c>
      <c r="AS1689" s="67">
        <v>0</v>
      </c>
      <c r="AT1689" s="67">
        <v>0</v>
      </c>
      <c r="AU1689" s="67">
        <v>0</v>
      </c>
      <c r="AV1689" s="67">
        <v>0</v>
      </c>
      <c r="AW1689" s="67">
        <v>0</v>
      </c>
    </row>
    <row r="1690" spans="1:49" hidden="1">
      <c r="A1690" s="80">
        <v>822049</v>
      </c>
      <c r="B1690" s="29" t="s">
        <v>9436</v>
      </c>
      <c r="C1690" s="29" t="s">
        <v>3906</v>
      </c>
      <c r="D1690" s="29" t="s">
        <v>3683</v>
      </c>
      <c r="E1690" s="82" t="s">
        <v>11769</v>
      </c>
      <c r="F1690" s="43">
        <v>82</v>
      </c>
      <c r="G1690" s="29" t="s">
        <v>3286</v>
      </c>
      <c r="H1690" s="29" t="s">
        <v>11774</v>
      </c>
      <c r="I1690" s="29" t="s">
        <v>495</v>
      </c>
      <c r="J1690" s="29" t="s">
        <v>9350</v>
      </c>
      <c r="K1690" s="29" t="s">
        <v>8870</v>
      </c>
      <c r="L1690" s="29" t="s">
        <v>8871</v>
      </c>
      <c r="M1690" s="29">
        <v>822049</v>
      </c>
      <c r="N1690" s="29">
        <v>-33.376117999999998</v>
      </c>
      <c r="O1690" s="29">
        <v>-61.185501000000002</v>
      </c>
      <c r="P1690" s="29" t="s">
        <v>491</v>
      </c>
      <c r="Q1690" s="29" t="s">
        <v>6093</v>
      </c>
      <c r="R1690" s="29" t="s">
        <v>3905</v>
      </c>
      <c r="S1690" s="29">
        <v>5258</v>
      </c>
      <c r="T1690" s="29">
        <v>1650</v>
      </c>
      <c r="U1690" s="29">
        <v>832</v>
      </c>
      <c r="V1690" s="29">
        <v>1221</v>
      </c>
      <c r="W1690" s="29">
        <v>1722</v>
      </c>
      <c r="X1690" s="29">
        <v>1778</v>
      </c>
      <c r="Y1690" s="29">
        <v>1775</v>
      </c>
      <c r="Z1690" s="29">
        <v>206</v>
      </c>
      <c r="AA1690" s="29">
        <v>1668</v>
      </c>
      <c r="AB1690" s="29">
        <v>110</v>
      </c>
      <c r="AC1690" s="29">
        <v>128</v>
      </c>
      <c r="AD1690" s="29">
        <v>18</v>
      </c>
      <c r="AE1690" s="29">
        <v>58</v>
      </c>
      <c r="AF1690" s="29">
        <v>36</v>
      </c>
      <c r="AG1690" s="48">
        <v>298.91000000000003</v>
      </c>
      <c r="AH1690" s="49">
        <f t="shared" si="138"/>
        <v>17.590579104078149</v>
      </c>
      <c r="AI1690" s="29">
        <v>0</v>
      </c>
      <c r="AJ1690" s="29">
        <v>0</v>
      </c>
      <c r="AK1690" s="29">
        <v>0</v>
      </c>
      <c r="AL1690" s="29">
        <v>0</v>
      </c>
      <c r="AM1690" s="30">
        <f t="shared" si="136"/>
        <v>0</v>
      </c>
      <c r="AN1690" s="31">
        <v>0</v>
      </c>
      <c r="AO1690" s="31">
        <v>0</v>
      </c>
      <c r="AP1690" s="31">
        <v>0</v>
      </c>
      <c r="AQ1690" s="31">
        <v>0</v>
      </c>
      <c r="AR1690" s="32">
        <f t="shared" si="137"/>
        <v>0</v>
      </c>
      <c r="AS1690" s="67">
        <v>0</v>
      </c>
      <c r="AT1690" s="67">
        <v>0</v>
      </c>
      <c r="AU1690" s="67">
        <v>0</v>
      </c>
      <c r="AV1690" s="67">
        <v>0</v>
      </c>
      <c r="AW1690" s="67">
        <v>0</v>
      </c>
    </row>
    <row r="1691" spans="1:49" hidden="1">
      <c r="A1691" s="79">
        <v>820028</v>
      </c>
      <c r="B1691" s="33" t="s">
        <v>9436</v>
      </c>
      <c r="C1691" s="33" t="s">
        <v>3689</v>
      </c>
      <c r="D1691" s="33" t="s">
        <v>3683</v>
      </c>
      <c r="E1691" s="50" t="s">
        <v>11769</v>
      </c>
      <c r="F1691" s="36">
        <v>82</v>
      </c>
      <c r="G1691" s="33" t="s">
        <v>3286</v>
      </c>
      <c r="H1691" s="33" t="s">
        <v>11775</v>
      </c>
      <c r="I1691" s="33" t="s">
        <v>296</v>
      </c>
      <c r="J1691" s="33" t="s">
        <v>34</v>
      </c>
      <c r="K1691" s="33" t="s">
        <v>8808</v>
      </c>
      <c r="L1691" s="33" t="s">
        <v>8809</v>
      </c>
      <c r="M1691" s="33">
        <v>820028</v>
      </c>
      <c r="N1691" s="33">
        <v>-33.042496</v>
      </c>
      <c r="O1691" s="33">
        <v>-61.169331</v>
      </c>
      <c r="P1691" s="33" t="s">
        <v>491</v>
      </c>
      <c r="Q1691" s="33" t="s">
        <v>6093</v>
      </c>
      <c r="R1691" s="33" t="s">
        <v>3688</v>
      </c>
      <c r="S1691" s="33">
        <v>35058</v>
      </c>
      <c r="T1691" s="33">
        <v>11116</v>
      </c>
      <c r="U1691" s="33">
        <v>9281</v>
      </c>
      <c r="V1691" s="33">
        <v>6948</v>
      </c>
      <c r="W1691" s="33">
        <v>3114</v>
      </c>
      <c r="X1691" s="33">
        <v>11705</v>
      </c>
      <c r="Y1691" s="33">
        <v>11581</v>
      </c>
      <c r="Z1691" s="33">
        <v>1252</v>
      </c>
      <c r="AA1691" s="33">
        <v>11167</v>
      </c>
      <c r="AB1691" s="33">
        <v>538</v>
      </c>
      <c r="AC1691" s="33">
        <v>722</v>
      </c>
      <c r="AD1691" s="33">
        <v>184</v>
      </c>
      <c r="AE1691" s="33">
        <v>569</v>
      </c>
      <c r="AF1691" s="33">
        <v>353</v>
      </c>
      <c r="AG1691" s="46">
        <v>383.4</v>
      </c>
      <c r="AH1691" s="47">
        <f t="shared" si="138"/>
        <v>91.439749608763705</v>
      </c>
      <c r="AI1691" s="33">
        <v>0</v>
      </c>
      <c r="AJ1691" s="33">
        <v>0</v>
      </c>
      <c r="AK1691" s="33">
        <v>0</v>
      </c>
      <c r="AL1691" s="33">
        <v>0</v>
      </c>
      <c r="AM1691" s="39">
        <f t="shared" si="136"/>
        <v>0</v>
      </c>
      <c r="AN1691" s="40">
        <v>0</v>
      </c>
      <c r="AO1691" s="40">
        <v>0</v>
      </c>
      <c r="AP1691" s="40">
        <v>0</v>
      </c>
      <c r="AQ1691" s="40">
        <v>0</v>
      </c>
      <c r="AR1691" s="41">
        <f t="shared" si="137"/>
        <v>0</v>
      </c>
      <c r="AS1691" s="67">
        <v>310</v>
      </c>
      <c r="AT1691" s="67">
        <v>341</v>
      </c>
      <c r="AU1691" s="67">
        <v>556</v>
      </c>
      <c r="AV1691" s="67">
        <v>4</v>
      </c>
      <c r="AW1691" s="67">
        <v>463385</v>
      </c>
    </row>
    <row r="1692" spans="1:49" hidden="1">
      <c r="A1692" s="80">
        <v>822056</v>
      </c>
      <c r="B1692" s="29" t="s">
        <v>9436</v>
      </c>
      <c r="C1692" s="29" t="s">
        <v>3797</v>
      </c>
      <c r="D1692" s="29" t="s">
        <v>3683</v>
      </c>
      <c r="E1692" s="82" t="s">
        <v>11769</v>
      </c>
      <c r="F1692" s="43">
        <v>82</v>
      </c>
      <c r="G1692" s="29" t="s">
        <v>3286</v>
      </c>
      <c r="H1692" s="29" t="s">
        <v>11776</v>
      </c>
      <c r="I1692" s="29" t="s">
        <v>495</v>
      </c>
      <c r="J1692" s="29" t="s">
        <v>9350</v>
      </c>
      <c r="K1692" s="29" t="s">
        <v>8870</v>
      </c>
      <c r="L1692" s="29" t="s">
        <v>8871</v>
      </c>
      <c r="M1692" s="29">
        <v>822056</v>
      </c>
      <c r="N1692" s="29">
        <v>-33.247067000000001</v>
      </c>
      <c r="O1692" s="29">
        <v>-61.357593999999999</v>
      </c>
      <c r="P1692" s="29" t="s">
        <v>491</v>
      </c>
      <c r="Q1692" s="29" t="s">
        <v>6093</v>
      </c>
      <c r="R1692" s="29" t="s">
        <v>3796</v>
      </c>
      <c r="S1692" s="29">
        <v>7180</v>
      </c>
      <c r="T1692" s="29">
        <v>2258</v>
      </c>
      <c r="U1692" s="29">
        <v>207</v>
      </c>
      <c r="V1692" s="29">
        <v>1773</v>
      </c>
      <c r="W1692" s="29">
        <v>2326</v>
      </c>
      <c r="X1692" s="29">
        <v>2415</v>
      </c>
      <c r="Y1692" s="29">
        <v>2400</v>
      </c>
      <c r="Z1692" s="29">
        <v>297</v>
      </c>
      <c r="AA1692" s="29">
        <v>2283</v>
      </c>
      <c r="AB1692" s="29">
        <v>132</v>
      </c>
      <c r="AC1692" s="29">
        <v>146</v>
      </c>
      <c r="AD1692" s="29">
        <v>14</v>
      </c>
      <c r="AE1692" s="29">
        <v>70</v>
      </c>
      <c r="AF1692" s="29">
        <v>38</v>
      </c>
      <c r="AG1692" s="48">
        <v>372.8</v>
      </c>
      <c r="AH1692" s="49">
        <f t="shared" si="138"/>
        <v>19.259656652360515</v>
      </c>
      <c r="AI1692" s="29">
        <v>0</v>
      </c>
      <c r="AJ1692" s="29">
        <v>0</v>
      </c>
      <c r="AK1692" s="29">
        <v>0</v>
      </c>
      <c r="AL1692" s="29">
        <v>0</v>
      </c>
      <c r="AM1692" s="30">
        <f t="shared" si="136"/>
        <v>0</v>
      </c>
      <c r="AN1692" s="31">
        <v>0</v>
      </c>
      <c r="AO1692" s="31">
        <v>0</v>
      </c>
      <c r="AP1692" s="31">
        <v>0</v>
      </c>
      <c r="AQ1692" s="31">
        <v>0</v>
      </c>
      <c r="AR1692" s="32">
        <f t="shared" si="137"/>
        <v>0</v>
      </c>
      <c r="AS1692" s="67">
        <v>0</v>
      </c>
      <c r="AT1692" s="67">
        <v>0</v>
      </c>
      <c r="AU1692" s="67">
        <v>0</v>
      </c>
      <c r="AV1692" s="67">
        <v>0</v>
      </c>
      <c r="AW1692" s="67">
        <v>0</v>
      </c>
    </row>
    <row r="1693" spans="1:49" hidden="1">
      <c r="A1693" s="79">
        <v>822063</v>
      </c>
      <c r="B1693" s="33" t="s">
        <v>9436</v>
      </c>
      <c r="C1693" s="33" t="s">
        <v>11777</v>
      </c>
      <c r="D1693" s="33" t="s">
        <v>3683</v>
      </c>
      <c r="E1693" s="50" t="s">
        <v>11769</v>
      </c>
      <c r="F1693" s="36">
        <v>82</v>
      </c>
      <c r="G1693" s="33" t="s">
        <v>3286</v>
      </c>
      <c r="H1693" s="33" t="s">
        <v>11778</v>
      </c>
      <c r="I1693" s="33" t="s">
        <v>495</v>
      </c>
      <c r="J1693" s="33" t="s">
        <v>9350</v>
      </c>
      <c r="K1693" s="33" t="s">
        <v>8870</v>
      </c>
      <c r="L1693" s="33" t="s">
        <v>8871</v>
      </c>
      <c r="M1693" s="33">
        <v>822063</v>
      </c>
      <c r="N1693" s="33">
        <v>-33.325840999999997</v>
      </c>
      <c r="O1693" s="33">
        <v>-62.038649999999997</v>
      </c>
      <c r="P1693" s="33" t="s">
        <v>491</v>
      </c>
      <c r="Q1693" s="33" t="s">
        <v>6093</v>
      </c>
      <c r="R1693" s="33" t="s">
        <v>11779</v>
      </c>
      <c r="S1693" s="33">
        <v>5639</v>
      </c>
      <c r="T1693" s="33">
        <v>1883</v>
      </c>
      <c r="U1693" s="33">
        <v>894</v>
      </c>
      <c r="V1693" s="33">
        <v>10</v>
      </c>
      <c r="W1693" s="33">
        <v>1995</v>
      </c>
      <c r="X1693" s="33">
        <v>2037</v>
      </c>
      <c r="Y1693" s="33">
        <v>2024</v>
      </c>
      <c r="Z1693" s="33">
        <v>170</v>
      </c>
      <c r="AA1693" s="33">
        <v>1959</v>
      </c>
      <c r="AB1693" s="33">
        <v>78</v>
      </c>
      <c r="AC1693" s="33">
        <v>86</v>
      </c>
      <c r="AD1693" s="33">
        <v>8</v>
      </c>
      <c r="AE1693" s="33">
        <v>31</v>
      </c>
      <c r="AF1693" s="33">
        <v>12</v>
      </c>
      <c r="AG1693" s="46">
        <v>239.75</v>
      </c>
      <c r="AH1693" s="47">
        <f t="shared" si="138"/>
        <v>23.520333680917624</v>
      </c>
      <c r="AI1693" s="33">
        <v>0</v>
      </c>
      <c r="AJ1693" s="33">
        <v>0</v>
      </c>
      <c r="AK1693" s="33">
        <v>0</v>
      </c>
      <c r="AL1693" s="33">
        <v>0</v>
      </c>
      <c r="AM1693" s="39">
        <f t="shared" si="136"/>
        <v>0</v>
      </c>
      <c r="AN1693" s="40">
        <v>0</v>
      </c>
      <c r="AO1693" s="40">
        <v>0</v>
      </c>
      <c r="AP1693" s="40">
        <v>0</v>
      </c>
      <c r="AQ1693" s="40">
        <v>0</v>
      </c>
      <c r="AR1693" s="41">
        <f t="shared" si="137"/>
        <v>0</v>
      </c>
      <c r="AS1693" s="67">
        <v>0</v>
      </c>
      <c r="AT1693" s="67">
        <v>0</v>
      </c>
      <c r="AU1693" s="67">
        <v>0</v>
      </c>
      <c r="AV1693" s="67">
        <v>0</v>
      </c>
      <c r="AW1693" s="67">
        <v>0</v>
      </c>
    </row>
    <row r="1694" spans="1:49" hidden="1">
      <c r="A1694" s="80">
        <v>822070</v>
      </c>
      <c r="B1694" s="29" t="s">
        <v>9436</v>
      </c>
      <c r="C1694" s="29" t="s">
        <v>11780</v>
      </c>
      <c r="D1694" s="29" t="s">
        <v>3683</v>
      </c>
      <c r="E1694" s="82" t="s">
        <v>11769</v>
      </c>
      <c r="F1694" s="43">
        <v>82</v>
      </c>
      <c r="G1694" s="29" t="s">
        <v>3286</v>
      </c>
      <c r="H1694" s="29" t="s">
        <v>11781</v>
      </c>
      <c r="I1694" s="29" t="s">
        <v>495</v>
      </c>
      <c r="J1694" s="29" t="s">
        <v>9350</v>
      </c>
      <c r="K1694" s="29" t="s">
        <v>9108</v>
      </c>
      <c r="L1694" s="29" t="s">
        <v>4173</v>
      </c>
      <c r="M1694" s="29">
        <v>822070</v>
      </c>
      <c r="N1694" s="29">
        <v>-33.402405999999999</v>
      </c>
      <c r="O1694" s="29">
        <v>-61.844931000000003</v>
      </c>
      <c r="P1694" s="29" t="s">
        <v>491</v>
      </c>
      <c r="Q1694" s="29" t="s">
        <v>6093</v>
      </c>
      <c r="R1694" s="29" t="s">
        <v>3728</v>
      </c>
      <c r="S1694" s="29">
        <v>1743</v>
      </c>
      <c r="T1694" s="29">
        <v>14</v>
      </c>
      <c r="U1694" s="29">
        <v>1</v>
      </c>
      <c r="V1694" s="29">
        <v>0</v>
      </c>
      <c r="W1694" s="29">
        <v>281</v>
      </c>
      <c r="X1694" s="29">
        <v>589</v>
      </c>
      <c r="Y1694" s="29">
        <v>579</v>
      </c>
      <c r="Z1694" s="29">
        <v>49</v>
      </c>
      <c r="AA1694" s="29">
        <v>562</v>
      </c>
      <c r="AB1694" s="29">
        <v>27</v>
      </c>
      <c r="AC1694" s="29">
        <v>28</v>
      </c>
      <c r="AD1694" s="29">
        <v>1</v>
      </c>
      <c r="AE1694" s="29">
        <v>18</v>
      </c>
      <c r="AF1694" s="29">
        <v>5</v>
      </c>
      <c r="AG1694" s="48">
        <v>236.22</v>
      </c>
      <c r="AH1694" s="49">
        <f t="shared" si="138"/>
        <v>7.3787147574295151</v>
      </c>
      <c r="AI1694" s="29">
        <v>0</v>
      </c>
      <c r="AJ1694" s="29">
        <v>0</v>
      </c>
      <c r="AK1694" s="29">
        <v>0</v>
      </c>
      <c r="AL1694" s="29">
        <v>0</v>
      </c>
      <c r="AM1694" s="30">
        <f t="shared" si="136"/>
        <v>0</v>
      </c>
      <c r="AN1694" s="31">
        <v>0</v>
      </c>
      <c r="AO1694" s="31">
        <v>0</v>
      </c>
      <c r="AP1694" s="31">
        <v>0</v>
      </c>
      <c r="AQ1694" s="31">
        <v>0</v>
      </c>
      <c r="AR1694" s="32">
        <f t="shared" si="137"/>
        <v>0</v>
      </c>
      <c r="AS1694" s="67">
        <v>0</v>
      </c>
      <c r="AT1694" s="67">
        <v>0</v>
      </c>
      <c r="AU1694" s="67">
        <v>0</v>
      </c>
      <c r="AV1694" s="67">
        <v>0</v>
      </c>
      <c r="AW1694" s="67">
        <v>0</v>
      </c>
    </row>
    <row r="1695" spans="1:49" hidden="1">
      <c r="A1695" s="79">
        <v>822077</v>
      </c>
      <c r="B1695" s="33" t="s">
        <v>9436</v>
      </c>
      <c r="C1695" s="33" t="s">
        <v>13707</v>
      </c>
      <c r="D1695" s="33" t="s">
        <v>3683</v>
      </c>
      <c r="E1695" s="50" t="s">
        <v>11769</v>
      </c>
      <c r="F1695" s="36">
        <v>82</v>
      </c>
      <c r="G1695" s="33" t="s">
        <v>3286</v>
      </c>
      <c r="H1695" s="33" t="s">
        <v>11782</v>
      </c>
      <c r="I1695" s="33" t="s">
        <v>495</v>
      </c>
      <c r="J1695" s="33" t="s">
        <v>9350</v>
      </c>
      <c r="K1695" s="33" t="s">
        <v>9108</v>
      </c>
      <c r="L1695" s="33" t="s">
        <v>4173</v>
      </c>
      <c r="M1695" s="33">
        <v>822077</v>
      </c>
      <c r="N1695" s="33">
        <v>-33.105490000000003</v>
      </c>
      <c r="O1695" s="33">
        <v>-61.326501999999998</v>
      </c>
      <c r="P1695" s="33" t="s">
        <v>491</v>
      </c>
      <c r="Q1695" s="33" t="s">
        <v>6093</v>
      </c>
      <c r="R1695" s="33" t="s">
        <v>3684</v>
      </c>
      <c r="S1695" s="33">
        <v>1920</v>
      </c>
      <c r="T1695" s="33">
        <v>491</v>
      </c>
      <c r="U1695" s="33">
        <v>3</v>
      </c>
      <c r="V1695" s="33">
        <v>421</v>
      </c>
      <c r="W1695" s="33">
        <v>607</v>
      </c>
      <c r="X1695" s="33">
        <v>634</v>
      </c>
      <c r="Y1695" s="33">
        <v>626</v>
      </c>
      <c r="Z1695" s="33">
        <v>77</v>
      </c>
      <c r="AA1695" s="33">
        <v>619</v>
      </c>
      <c r="AB1695" s="33">
        <v>15</v>
      </c>
      <c r="AC1695" s="33">
        <v>27</v>
      </c>
      <c r="AD1695" s="33">
        <v>12</v>
      </c>
      <c r="AE1695" s="33">
        <v>31</v>
      </c>
      <c r="AF1695" s="33">
        <v>12</v>
      </c>
      <c r="AG1695" s="46">
        <v>155.81</v>
      </c>
      <c r="AH1695" s="47">
        <f t="shared" si="138"/>
        <v>12.322700725242282</v>
      </c>
      <c r="AI1695" s="33">
        <v>0</v>
      </c>
      <c r="AJ1695" s="33">
        <v>0</v>
      </c>
      <c r="AK1695" s="33">
        <v>0</v>
      </c>
      <c r="AL1695" s="33">
        <v>0</v>
      </c>
      <c r="AM1695" s="39">
        <f t="shared" si="136"/>
        <v>0</v>
      </c>
      <c r="AN1695" s="40">
        <v>0</v>
      </c>
      <c r="AO1695" s="40">
        <v>0</v>
      </c>
      <c r="AP1695" s="40">
        <v>0</v>
      </c>
      <c r="AQ1695" s="40">
        <v>0</v>
      </c>
      <c r="AR1695" s="41">
        <f t="shared" si="137"/>
        <v>0</v>
      </c>
      <c r="AS1695" s="67">
        <v>0</v>
      </c>
      <c r="AT1695" s="67">
        <v>0</v>
      </c>
      <c r="AU1695" s="67">
        <v>0</v>
      </c>
      <c r="AV1695" s="67">
        <v>0</v>
      </c>
      <c r="AW1695" s="67">
        <v>0</v>
      </c>
    </row>
    <row r="1696" spans="1:49" hidden="1">
      <c r="A1696" s="80">
        <v>822084</v>
      </c>
      <c r="B1696" s="29" t="s">
        <v>9436</v>
      </c>
      <c r="C1696" s="29" t="s">
        <v>3713</v>
      </c>
      <c r="D1696" s="29" t="s">
        <v>3683</v>
      </c>
      <c r="E1696" s="82" t="s">
        <v>11769</v>
      </c>
      <c r="F1696" s="43">
        <v>82</v>
      </c>
      <c r="G1696" s="29" t="s">
        <v>3286</v>
      </c>
      <c r="H1696" s="29" t="s">
        <v>11783</v>
      </c>
      <c r="I1696" s="29" t="s">
        <v>495</v>
      </c>
      <c r="J1696" s="29" t="s">
        <v>9350</v>
      </c>
      <c r="K1696" s="29" t="s">
        <v>8870</v>
      </c>
      <c r="L1696" s="29" t="s">
        <v>8871</v>
      </c>
      <c r="M1696" s="29">
        <v>822084</v>
      </c>
      <c r="N1696" s="29">
        <v>-33.376992000000001</v>
      </c>
      <c r="O1696" s="29">
        <v>-61.712193999999997</v>
      </c>
      <c r="P1696" s="29" t="s">
        <v>491</v>
      </c>
      <c r="Q1696" s="29" t="s">
        <v>6093</v>
      </c>
      <c r="R1696" s="29" t="s">
        <v>3712</v>
      </c>
      <c r="S1696" s="29">
        <v>2569</v>
      </c>
      <c r="T1696" s="29">
        <v>4</v>
      </c>
      <c r="U1696" s="29">
        <v>0</v>
      </c>
      <c r="V1696" s="29">
        <v>0</v>
      </c>
      <c r="W1696" s="29">
        <v>906</v>
      </c>
      <c r="X1696" s="29">
        <v>919</v>
      </c>
      <c r="Y1696" s="29">
        <v>916</v>
      </c>
      <c r="Z1696" s="29">
        <v>110</v>
      </c>
      <c r="AA1696" s="29">
        <v>881</v>
      </c>
      <c r="AB1696" s="29">
        <v>38</v>
      </c>
      <c r="AC1696" s="29">
        <v>43</v>
      </c>
      <c r="AD1696" s="29">
        <v>5</v>
      </c>
      <c r="AE1696" s="29">
        <v>14</v>
      </c>
      <c r="AF1696" s="29">
        <v>10</v>
      </c>
      <c r="AG1696" s="48">
        <v>220.27</v>
      </c>
      <c r="AH1696" s="49">
        <f t="shared" si="138"/>
        <v>11.662959095655332</v>
      </c>
      <c r="AI1696" s="29">
        <v>0</v>
      </c>
      <c r="AJ1696" s="29">
        <v>0</v>
      </c>
      <c r="AK1696" s="29">
        <v>0</v>
      </c>
      <c r="AL1696" s="29">
        <v>0</v>
      </c>
      <c r="AM1696" s="30">
        <f t="shared" si="136"/>
        <v>0</v>
      </c>
      <c r="AN1696" s="31">
        <v>0</v>
      </c>
      <c r="AO1696" s="31">
        <v>0</v>
      </c>
      <c r="AP1696" s="31">
        <v>0</v>
      </c>
      <c r="AQ1696" s="31">
        <v>0</v>
      </c>
      <c r="AR1696" s="32">
        <f t="shared" si="137"/>
        <v>0</v>
      </c>
      <c r="AS1696" s="67">
        <v>0</v>
      </c>
      <c r="AT1696" s="67">
        <v>0</v>
      </c>
      <c r="AU1696" s="67">
        <v>0</v>
      </c>
      <c r="AV1696" s="67">
        <v>0</v>
      </c>
      <c r="AW1696" s="67">
        <v>0</v>
      </c>
    </row>
    <row r="1697" spans="1:49" hidden="1">
      <c r="A1697" s="79">
        <v>822091</v>
      </c>
      <c r="B1697" s="33" t="s">
        <v>9436</v>
      </c>
      <c r="C1697" s="33" t="s">
        <v>11784</v>
      </c>
      <c r="D1697" s="33" t="s">
        <v>3683</v>
      </c>
      <c r="E1697" s="50" t="s">
        <v>11769</v>
      </c>
      <c r="F1697" s="36">
        <v>82</v>
      </c>
      <c r="G1697" s="33" t="s">
        <v>3286</v>
      </c>
      <c r="H1697" s="33" t="s">
        <v>11785</v>
      </c>
      <c r="I1697" s="33" t="s">
        <v>495</v>
      </c>
      <c r="J1697" s="33" t="s">
        <v>9350</v>
      </c>
      <c r="K1697" s="33" t="s">
        <v>8870</v>
      </c>
      <c r="L1697" s="33" t="s">
        <v>8871</v>
      </c>
      <c r="M1697" s="33">
        <v>822091</v>
      </c>
      <c r="N1697" s="33">
        <v>-33.114049000000001</v>
      </c>
      <c r="O1697" s="33">
        <v>-61.703311999999997</v>
      </c>
      <c r="P1697" s="33" t="s">
        <v>491</v>
      </c>
      <c r="Q1697" s="33" t="s">
        <v>6093</v>
      </c>
      <c r="R1697" s="33" t="s">
        <v>3708</v>
      </c>
      <c r="S1697" s="33">
        <v>7072</v>
      </c>
      <c r="T1697" s="33">
        <v>2019</v>
      </c>
      <c r="U1697" s="33">
        <v>8</v>
      </c>
      <c r="V1697" s="33">
        <v>1799</v>
      </c>
      <c r="W1697" s="33">
        <v>1045</v>
      </c>
      <c r="X1697" s="33">
        <v>2432</v>
      </c>
      <c r="Y1697" s="33">
        <v>2409</v>
      </c>
      <c r="Z1697" s="33">
        <v>248</v>
      </c>
      <c r="AA1697" s="33">
        <v>2358</v>
      </c>
      <c r="AB1697" s="33">
        <v>74</v>
      </c>
      <c r="AC1697" s="33">
        <v>97</v>
      </c>
      <c r="AD1697" s="33">
        <v>23</v>
      </c>
      <c r="AE1697" s="33">
        <v>54</v>
      </c>
      <c r="AF1697" s="33">
        <v>19</v>
      </c>
      <c r="AG1697" s="46">
        <v>241.92</v>
      </c>
      <c r="AH1697" s="47">
        <f t="shared" si="138"/>
        <v>29.232804232804234</v>
      </c>
      <c r="AI1697" s="33">
        <v>0</v>
      </c>
      <c r="AJ1697" s="33">
        <v>0</v>
      </c>
      <c r="AK1697" s="33">
        <v>0</v>
      </c>
      <c r="AL1697" s="33">
        <v>0</v>
      </c>
      <c r="AM1697" s="39">
        <f t="shared" si="136"/>
        <v>0</v>
      </c>
      <c r="AN1697" s="40">
        <v>0</v>
      </c>
      <c r="AO1697" s="40">
        <v>0</v>
      </c>
      <c r="AP1697" s="40">
        <v>0</v>
      </c>
      <c r="AQ1697" s="40">
        <v>0</v>
      </c>
      <c r="AR1697" s="41">
        <f t="shared" si="137"/>
        <v>0</v>
      </c>
      <c r="AS1697" s="67">
        <v>0</v>
      </c>
      <c r="AT1697" s="67">
        <v>0</v>
      </c>
      <c r="AU1697" s="67">
        <v>0</v>
      </c>
      <c r="AV1697" s="67">
        <v>0</v>
      </c>
      <c r="AW1697" s="67">
        <v>0</v>
      </c>
    </row>
    <row r="1698" spans="1:49" hidden="1">
      <c r="A1698" s="80">
        <v>822098</v>
      </c>
      <c r="B1698" s="29" t="s">
        <v>9436</v>
      </c>
      <c r="C1698" s="29" t="s">
        <v>3721</v>
      </c>
      <c r="D1698" s="29" t="s">
        <v>3683</v>
      </c>
      <c r="E1698" s="82" t="s">
        <v>11769</v>
      </c>
      <c r="F1698" s="43">
        <v>82</v>
      </c>
      <c r="G1698" s="29" t="s">
        <v>3286</v>
      </c>
      <c r="H1698" s="29" t="s">
        <v>11786</v>
      </c>
      <c r="I1698" s="29" t="s">
        <v>495</v>
      </c>
      <c r="J1698" s="29" t="s">
        <v>9350</v>
      </c>
      <c r="K1698" s="29" t="s">
        <v>9108</v>
      </c>
      <c r="L1698" s="29" t="s">
        <v>4173</v>
      </c>
      <c r="M1698" s="29">
        <v>822098</v>
      </c>
      <c r="N1698" s="29">
        <v>-33.147773000000001</v>
      </c>
      <c r="O1698" s="29">
        <v>-61.277856999999997</v>
      </c>
      <c r="P1698" s="29" t="s">
        <v>491</v>
      </c>
      <c r="Q1698" s="29" t="s">
        <v>6093</v>
      </c>
      <c r="R1698" s="29" t="s">
        <v>3720</v>
      </c>
      <c r="S1698" s="29">
        <v>1865</v>
      </c>
      <c r="T1698" s="29">
        <v>502</v>
      </c>
      <c r="U1698" s="29">
        <v>308</v>
      </c>
      <c r="V1698" s="29">
        <v>405</v>
      </c>
      <c r="W1698" s="29">
        <v>138</v>
      </c>
      <c r="X1698" s="29">
        <v>638</v>
      </c>
      <c r="Y1698" s="29">
        <v>632</v>
      </c>
      <c r="Z1698" s="29">
        <v>66</v>
      </c>
      <c r="AA1698" s="29">
        <v>626</v>
      </c>
      <c r="AB1698" s="29">
        <v>12</v>
      </c>
      <c r="AC1698" s="29">
        <v>19</v>
      </c>
      <c r="AD1698" s="29">
        <v>7</v>
      </c>
      <c r="AE1698" s="29">
        <v>16</v>
      </c>
      <c r="AF1698" s="29">
        <v>10</v>
      </c>
      <c r="AG1698" s="48">
        <v>185.36</v>
      </c>
      <c r="AH1698" s="49">
        <f t="shared" si="138"/>
        <v>10.061501942166593</v>
      </c>
      <c r="AI1698" s="29">
        <v>0</v>
      </c>
      <c r="AJ1698" s="29">
        <v>0</v>
      </c>
      <c r="AK1698" s="29">
        <v>0</v>
      </c>
      <c r="AL1698" s="29">
        <v>0</v>
      </c>
      <c r="AM1698" s="30">
        <f t="shared" si="136"/>
        <v>0</v>
      </c>
      <c r="AN1698" s="31">
        <v>0</v>
      </c>
      <c r="AO1698" s="31">
        <v>0</v>
      </c>
      <c r="AP1698" s="31">
        <v>0</v>
      </c>
      <c r="AQ1698" s="31">
        <v>0</v>
      </c>
      <c r="AR1698" s="32">
        <f t="shared" si="137"/>
        <v>0</v>
      </c>
      <c r="AS1698" s="67">
        <v>0</v>
      </c>
      <c r="AT1698" s="67">
        <v>0</v>
      </c>
      <c r="AU1698" s="67">
        <v>0</v>
      </c>
      <c r="AV1698" s="67">
        <v>0</v>
      </c>
      <c r="AW1698" s="67">
        <v>0</v>
      </c>
    </row>
    <row r="1699" spans="1:49" hidden="1">
      <c r="A1699" s="79">
        <v>822105</v>
      </c>
      <c r="B1699" s="33" t="s">
        <v>9436</v>
      </c>
      <c r="C1699" s="33" t="s">
        <v>3805</v>
      </c>
      <c r="D1699" s="33" t="s">
        <v>3683</v>
      </c>
      <c r="E1699" s="50" t="s">
        <v>11769</v>
      </c>
      <c r="F1699" s="36">
        <v>82</v>
      </c>
      <c r="G1699" s="33" t="s">
        <v>3286</v>
      </c>
      <c r="H1699" s="33" t="s">
        <v>11787</v>
      </c>
      <c r="I1699" s="33" t="s">
        <v>495</v>
      </c>
      <c r="J1699" s="33" t="s">
        <v>9350</v>
      </c>
      <c r="K1699" s="33" t="s">
        <v>9108</v>
      </c>
      <c r="L1699" s="33" t="s">
        <v>4173</v>
      </c>
      <c r="M1699" s="33">
        <v>822105</v>
      </c>
      <c r="N1699" s="33">
        <v>-33.350309000000003</v>
      </c>
      <c r="O1699" s="33">
        <v>-61.446036999999997</v>
      </c>
      <c r="P1699" s="33" t="s">
        <v>491</v>
      </c>
      <c r="Q1699" s="33" t="s">
        <v>6093</v>
      </c>
      <c r="R1699" s="33" t="s">
        <v>3804</v>
      </c>
      <c r="S1699" s="33">
        <v>1283</v>
      </c>
      <c r="T1699" s="33">
        <v>261</v>
      </c>
      <c r="U1699" s="33">
        <v>3</v>
      </c>
      <c r="V1699" s="33">
        <v>224</v>
      </c>
      <c r="W1699" s="33">
        <v>432</v>
      </c>
      <c r="X1699" s="33">
        <v>467</v>
      </c>
      <c r="Y1699" s="33">
        <v>454</v>
      </c>
      <c r="Z1699" s="33">
        <v>66</v>
      </c>
      <c r="AA1699" s="33">
        <v>455</v>
      </c>
      <c r="AB1699" s="33">
        <v>12</v>
      </c>
      <c r="AC1699" s="33">
        <v>17</v>
      </c>
      <c r="AD1699" s="33">
        <v>5</v>
      </c>
      <c r="AE1699" s="33">
        <v>20</v>
      </c>
      <c r="AF1699" s="33">
        <v>6</v>
      </c>
      <c r="AG1699" s="46">
        <v>160.53</v>
      </c>
      <c r="AH1699" s="47">
        <f t="shared" si="138"/>
        <v>7.9922755871176729</v>
      </c>
      <c r="AI1699" s="33">
        <v>0</v>
      </c>
      <c r="AJ1699" s="33">
        <v>0</v>
      </c>
      <c r="AK1699" s="33">
        <v>0</v>
      </c>
      <c r="AL1699" s="33">
        <v>0</v>
      </c>
      <c r="AM1699" s="39">
        <f t="shared" si="136"/>
        <v>0</v>
      </c>
      <c r="AN1699" s="40">
        <v>0</v>
      </c>
      <c r="AO1699" s="40">
        <v>0</v>
      </c>
      <c r="AP1699" s="40">
        <v>0</v>
      </c>
      <c r="AQ1699" s="40">
        <v>0</v>
      </c>
      <c r="AR1699" s="41">
        <f t="shared" si="137"/>
        <v>0</v>
      </c>
      <c r="AS1699" s="67">
        <v>0</v>
      </c>
      <c r="AT1699" s="67">
        <v>0</v>
      </c>
      <c r="AU1699" s="67">
        <v>0</v>
      </c>
      <c r="AV1699" s="67">
        <v>0</v>
      </c>
      <c r="AW1699" s="67">
        <v>0</v>
      </c>
    </row>
    <row r="1700" spans="1:49" hidden="1">
      <c r="A1700" s="80">
        <v>822112</v>
      </c>
      <c r="B1700" s="29" t="s">
        <v>9436</v>
      </c>
      <c r="C1700" s="29" t="s">
        <v>11788</v>
      </c>
      <c r="D1700" s="29" t="s">
        <v>678</v>
      </c>
      <c r="E1700" s="82" t="s">
        <v>11789</v>
      </c>
      <c r="F1700" s="43">
        <v>82</v>
      </c>
      <c r="G1700" s="29" t="s">
        <v>3286</v>
      </c>
      <c r="H1700" s="29" t="s">
        <v>11790</v>
      </c>
      <c r="I1700" s="29" t="s">
        <v>495</v>
      </c>
      <c r="J1700" s="29" t="s">
        <v>9350</v>
      </c>
      <c r="K1700" s="29" t="s">
        <v>9108</v>
      </c>
      <c r="L1700" s="29" t="s">
        <v>4173</v>
      </c>
      <c r="M1700" s="29">
        <v>822112</v>
      </c>
      <c r="N1700" s="29">
        <v>-31.552633</v>
      </c>
      <c r="O1700" s="29">
        <v>-61.546264999999998</v>
      </c>
      <c r="P1700" s="29" t="s">
        <v>491</v>
      </c>
      <c r="Q1700" s="29" t="s">
        <v>2979</v>
      </c>
      <c r="R1700" s="29" t="s">
        <v>1753</v>
      </c>
      <c r="S1700" s="29">
        <v>1574</v>
      </c>
      <c r="T1700" s="29">
        <v>331</v>
      </c>
      <c r="U1700" s="29">
        <v>7</v>
      </c>
      <c r="V1700" s="29">
        <v>4</v>
      </c>
      <c r="W1700" s="29">
        <v>519</v>
      </c>
      <c r="X1700" s="29">
        <v>525</v>
      </c>
      <c r="Y1700" s="29">
        <v>520</v>
      </c>
      <c r="Z1700" s="29">
        <v>137</v>
      </c>
      <c r="AA1700" s="29">
        <v>505</v>
      </c>
      <c r="AB1700" s="29">
        <v>20</v>
      </c>
      <c r="AC1700" s="29">
        <v>25</v>
      </c>
      <c r="AD1700" s="29">
        <v>5</v>
      </c>
      <c r="AE1700" s="29">
        <v>21</v>
      </c>
      <c r="AF1700" s="29">
        <v>11</v>
      </c>
      <c r="AG1700" s="48">
        <v>324.89999999999998</v>
      </c>
      <c r="AH1700" s="49">
        <f t="shared" si="138"/>
        <v>4.8445675592489996</v>
      </c>
      <c r="AI1700" s="29">
        <v>0</v>
      </c>
      <c r="AJ1700" s="29">
        <v>0</v>
      </c>
      <c r="AK1700" s="29">
        <v>0</v>
      </c>
      <c r="AL1700" s="29">
        <v>0</v>
      </c>
      <c r="AM1700" s="30">
        <f t="shared" si="136"/>
        <v>0</v>
      </c>
      <c r="AN1700" s="31">
        <v>0</v>
      </c>
      <c r="AO1700" s="31">
        <v>0</v>
      </c>
      <c r="AP1700" s="31">
        <v>0</v>
      </c>
      <c r="AQ1700" s="31">
        <v>0</v>
      </c>
      <c r="AR1700" s="32">
        <f t="shared" si="137"/>
        <v>0</v>
      </c>
      <c r="AS1700" s="67">
        <v>0</v>
      </c>
      <c r="AT1700" s="67">
        <v>0</v>
      </c>
      <c r="AU1700" s="67">
        <v>0</v>
      </c>
      <c r="AV1700" s="67">
        <v>0</v>
      </c>
      <c r="AW1700" s="67">
        <v>0</v>
      </c>
    </row>
    <row r="1701" spans="1:49" hidden="1">
      <c r="A1701" s="79">
        <v>822119</v>
      </c>
      <c r="B1701" s="33" t="s">
        <v>9436</v>
      </c>
      <c r="C1701" s="33" t="s">
        <v>3339</v>
      </c>
      <c r="D1701" s="33" t="s">
        <v>678</v>
      </c>
      <c r="E1701" s="50" t="s">
        <v>11789</v>
      </c>
      <c r="F1701" s="36">
        <v>82</v>
      </c>
      <c r="G1701" s="33" t="s">
        <v>3286</v>
      </c>
      <c r="H1701" s="33" t="s">
        <v>11791</v>
      </c>
      <c r="I1701" s="33" t="s">
        <v>495</v>
      </c>
      <c r="J1701" s="33" t="s">
        <v>9350</v>
      </c>
      <c r="K1701" s="33" t="s">
        <v>8870</v>
      </c>
      <c r="L1701" s="33" t="s">
        <v>8871</v>
      </c>
      <c r="M1701" s="33">
        <v>822119</v>
      </c>
      <c r="N1701" s="33">
        <v>-30.998118999999999</v>
      </c>
      <c r="O1701" s="33">
        <v>-61.432518999999999</v>
      </c>
      <c r="P1701" s="33" t="s">
        <v>491</v>
      </c>
      <c r="Q1701" s="33" t="s">
        <v>2979</v>
      </c>
      <c r="R1701" s="33" t="s">
        <v>3338</v>
      </c>
      <c r="S1701" s="33">
        <v>2065</v>
      </c>
      <c r="T1701" s="33">
        <v>3</v>
      </c>
      <c r="U1701" s="33">
        <v>3</v>
      </c>
      <c r="V1701" s="33">
        <v>0</v>
      </c>
      <c r="W1701" s="33">
        <v>536</v>
      </c>
      <c r="X1701" s="33">
        <v>700</v>
      </c>
      <c r="Y1701" s="33">
        <v>693</v>
      </c>
      <c r="Z1701" s="33">
        <v>168</v>
      </c>
      <c r="AA1701" s="33">
        <v>673</v>
      </c>
      <c r="AB1701" s="33">
        <v>27</v>
      </c>
      <c r="AC1701" s="33">
        <v>31</v>
      </c>
      <c r="AD1701" s="33">
        <v>4</v>
      </c>
      <c r="AE1701" s="33">
        <v>31</v>
      </c>
      <c r="AF1701" s="33">
        <v>20</v>
      </c>
      <c r="AG1701" s="46">
        <v>161.94</v>
      </c>
      <c r="AH1701" s="47">
        <f t="shared" si="138"/>
        <v>12.751636408546375</v>
      </c>
      <c r="AI1701" s="33">
        <v>0</v>
      </c>
      <c r="AJ1701" s="33">
        <v>0</v>
      </c>
      <c r="AK1701" s="33">
        <v>0</v>
      </c>
      <c r="AL1701" s="33">
        <v>0</v>
      </c>
      <c r="AM1701" s="39">
        <f t="shared" si="136"/>
        <v>0</v>
      </c>
      <c r="AN1701" s="40">
        <v>0</v>
      </c>
      <c r="AO1701" s="40">
        <v>0</v>
      </c>
      <c r="AP1701" s="40">
        <v>0</v>
      </c>
      <c r="AQ1701" s="40">
        <v>0</v>
      </c>
      <c r="AR1701" s="41">
        <f t="shared" si="137"/>
        <v>0</v>
      </c>
      <c r="AS1701" s="67">
        <v>0</v>
      </c>
      <c r="AT1701" s="67">
        <v>0</v>
      </c>
      <c r="AU1701" s="67">
        <v>0</v>
      </c>
      <c r="AV1701" s="67">
        <v>0</v>
      </c>
      <c r="AW1701" s="67">
        <v>0</v>
      </c>
    </row>
    <row r="1702" spans="1:49" hidden="1">
      <c r="A1702" s="80">
        <v>822126</v>
      </c>
      <c r="B1702" s="29" t="s">
        <v>9436</v>
      </c>
      <c r="C1702" s="29" t="s">
        <v>1446</v>
      </c>
      <c r="D1702" s="29" t="s">
        <v>678</v>
      </c>
      <c r="E1702" s="82" t="s">
        <v>11789</v>
      </c>
      <c r="F1702" s="43">
        <v>82</v>
      </c>
      <c r="G1702" s="29" t="s">
        <v>3286</v>
      </c>
      <c r="H1702" s="29" t="s">
        <v>11792</v>
      </c>
      <c r="I1702" s="29" t="s">
        <v>495</v>
      </c>
      <c r="J1702" s="29" t="s">
        <v>9350</v>
      </c>
      <c r="K1702" s="29" t="s">
        <v>9108</v>
      </c>
      <c r="L1702" s="29" t="s">
        <v>4173</v>
      </c>
      <c r="M1702" s="29">
        <v>822126</v>
      </c>
      <c r="N1702" s="29">
        <v>-31.423601999999999</v>
      </c>
      <c r="O1702" s="29">
        <v>-61.424470999999997</v>
      </c>
      <c r="P1702" s="29" t="s">
        <v>491</v>
      </c>
      <c r="Q1702" s="29" t="s">
        <v>2979</v>
      </c>
      <c r="R1702" s="29" t="s">
        <v>1445</v>
      </c>
      <c r="S1702" s="29">
        <v>287</v>
      </c>
      <c r="T1702" s="29">
        <v>0</v>
      </c>
      <c r="U1702" s="29">
        <v>0</v>
      </c>
      <c r="V1702" s="29">
        <v>0</v>
      </c>
      <c r="W1702" s="29">
        <v>84</v>
      </c>
      <c r="X1702" s="29">
        <v>87</v>
      </c>
      <c r="Y1702" s="29">
        <v>85</v>
      </c>
      <c r="Z1702" s="29">
        <v>0</v>
      </c>
      <c r="AA1702" s="29">
        <v>78</v>
      </c>
      <c r="AB1702" s="29">
        <v>9</v>
      </c>
      <c r="AC1702" s="29">
        <v>10</v>
      </c>
      <c r="AD1702" s="29">
        <v>1</v>
      </c>
      <c r="AE1702" s="29">
        <v>5</v>
      </c>
      <c r="AF1702" s="29">
        <v>2</v>
      </c>
      <c r="AG1702" s="48">
        <v>138.65</v>
      </c>
      <c r="AH1702" s="49">
        <f t="shared" si="138"/>
        <v>2.0699603317706456</v>
      </c>
      <c r="AI1702" s="29">
        <v>0</v>
      </c>
      <c r="AJ1702" s="29">
        <v>0</v>
      </c>
      <c r="AK1702" s="29">
        <v>0</v>
      </c>
      <c r="AL1702" s="29">
        <v>0</v>
      </c>
      <c r="AM1702" s="30">
        <f t="shared" si="136"/>
        <v>0</v>
      </c>
      <c r="AN1702" s="31">
        <v>0</v>
      </c>
      <c r="AO1702" s="31">
        <v>0</v>
      </c>
      <c r="AP1702" s="31">
        <v>0</v>
      </c>
      <c r="AQ1702" s="31">
        <v>0</v>
      </c>
      <c r="AR1702" s="32">
        <f t="shared" si="137"/>
        <v>0</v>
      </c>
      <c r="AS1702" s="67">
        <v>0</v>
      </c>
      <c r="AT1702" s="67">
        <v>0</v>
      </c>
      <c r="AU1702" s="67">
        <v>0</v>
      </c>
      <c r="AV1702" s="67">
        <v>0</v>
      </c>
      <c r="AW1702" s="67">
        <v>0</v>
      </c>
    </row>
    <row r="1703" spans="1:49" hidden="1">
      <c r="A1703" s="79">
        <v>822133</v>
      </c>
      <c r="B1703" s="33" t="s">
        <v>9436</v>
      </c>
      <c r="C1703" s="33" t="s">
        <v>3073</v>
      </c>
      <c r="D1703" s="33" t="s">
        <v>678</v>
      </c>
      <c r="E1703" s="50" t="s">
        <v>11789</v>
      </c>
      <c r="F1703" s="36">
        <v>82</v>
      </c>
      <c r="G1703" s="33" t="s">
        <v>3286</v>
      </c>
      <c r="H1703" s="33" t="s">
        <v>11793</v>
      </c>
      <c r="I1703" s="33" t="s">
        <v>495</v>
      </c>
      <c r="J1703" s="33" t="s">
        <v>9350</v>
      </c>
      <c r="K1703" s="33" t="s">
        <v>9108</v>
      </c>
      <c r="L1703" s="33" t="s">
        <v>4173</v>
      </c>
      <c r="M1703" s="33">
        <v>822133</v>
      </c>
      <c r="N1703" s="33">
        <v>-31.273122999999998</v>
      </c>
      <c r="O1703" s="33">
        <v>-61.944884999999999</v>
      </c>
      <c r="P1703" s="33" t="s">
        <v>491</v>
      </c>
      <c r="Q1703" s="33" t="s">
        <v>2979</v>
      </c>
      <c r="R1703" s="33" t="s">
        <v>3072</v>
      </c>
      <c r="S1703" s="33">
        <v>471</v>
      </c>
      <c r="T1703" s="33">
        <v>46</v>
      </c>
      <c r="U1703" s="33">
        <v>0</v>
      </c>
      <c r="V1703" s="33">
        <v>0</v>
      </c>
      <c r="W1703" s="33">
        <v>146</v>
      </c>
      <c r="X1703" s="33">
        <v>154</v>
      </c>
      <c r="Y1703" s="33">
        <v>152</v>
      </c>
      <c r="Z1703" s="33">
        <v>49</v>
      </c>
      <c r="AA1703" s="33">
        <v>150</v>
      </c>
      <c r="AB1703" s="33">
        <v>4</v>
      </c>
      <c r="AC1703" s="33">
        <v>5</v>
      </c>
      <c r="AD1703" s="33">
        <v>1</v>
      </c>
      <c r="AE1703" s="33">
        <v>6</v>
      </c>
      <c r="AF1703" s="33">
        <v>1</v>
      </c>
      <c r="AG1703" s="46">
        <v>135.08000000000001</v>
      </c>
      <c r="AH1703" s="47">
        <f t="shared" si="138"/>
        <v>3.4868226236304407</v>
      </c>
      <c r="AI1703" s="33">
        <v>0</v>
      </c>
      <c r="AJ1703" s="33">
        <v>0</v>
      </c>
      <c r="AK1703" s="33">
        <v>0</v>
      </c>
      <c r="AL1703" s="33">
        <v>0</v>
      </c>
      <c r="AM1703" s="39">
        <f t="shared" si="136"/>
        <v>0</v>
      </c>
      <c r="AN1703" s="40">
        <v>0</v>
      </c>
      <c r="AO1703" s="40">
        <v>0</v>
      </c>
      <c r="AP1703" s="40">
        <v>0</v>
      </c>
      <c r="AQ1703" s="40">
        <v>0</v>
      </c>
      <c r="AR1703" s="41">
        <f t="shared" si="137"/>
        <v>0</v>
      </c>
      <c r="AS1703" s="67">
        <v>0</v>
      </c>
      <c r="AT1703" s="67">
        <v>0</v>
      </c>
      <c r="AU1703" s="67">
        <v>0</v>
      </c>
      <c r="AV1703" s="67">
        <v>0</v>
      </c>
      <c r="AW1703" s="67">
        <v>0</v>
      </c>
    </row>
    <row r="1704" spans="1:49" hidden="1">
      <c r="A1704" s="80">
        <v>822140</v>
      </c>
      <c r="B1704" s="29" t="s">
        <v>9436</v>
      </c>
      <c r="C1704" s="29" t="s">
        <v>2853</v>
      </c>
      <c r="D1704" s="29" t="s">
        <v>678</v>
      </c>
      <c r="E1704" s="82" t="s">
        <v>11789</v>
      </c>
      <c r="F1704" s="43">
        <v>82</v>
      </c>
      <c r="G1704" s="29" t="s">
        <v>3286</v>
      </c>
      <c r="H1704" s="29" t="s">
        <v>11794</v>
      </c>
      <c r="I1704" s="29" t="s">
        <v>495</v>
      </c>
      <c r="J1704" s="29" t="s">
        <v>9350</v>
      </c>
      <c r="K1704" s="29" t="s">
        <v>9108</v>
      </c>
      <c r="L1704" s="29" t="s">
        <v>4173</v>
      </c>
      <c r="M1704" s="29">
        <v>822140</v>
      </c>
      <c r="N1704" s="29">
        <v>-31.28398</v>
      </c>
      <c r="O1704" s="29">
        <v>-61.409343</v>
      </c>
      <c r="P1704" s="29" t="s">
        <v>491</v>
      </c>
      <c r="Q1704" s="29" t="s">
        <v>2979</v>
      </c>
      <c r="R1704" s="29" t="s">
        <v>2852</v>
      </c>
      <c r="S1704" s="29">
        <v>1347</v>
      </c>
      <c r="T1704" s="29">
        <v>8</v>
      </c>
      <c r="U1704" s="29">
        <v>3</v>
      </c>
      <c r="V1704" s="29">
        <v>0</v>
      </c>
      <c r="W1704" s="29">
        <v>380</v>
      </c>
      <c r="X1704" s="29">
        <v>386</v>
      </c>
      <c r="Y1704" s="29">
        <v>361</v>
      </c>
      <c r="Z1704" s="29">
        <v>88</v>
      </c>
      <c r="AA1704" s="29">
        <v>366</v>
      </c>
      <c r="AB1704" s="29">
        <v>20</v>
      </c>
      <c r="AC1704" s="29">
        <v>25</v>
      </c>
      <c r="AD1704" s="29">
        <v>5</v>
      </c>
      <c r="AE1704" s="29">
        <v>40</v>
      </c>
      <c r="AF1704" s="29">
        <v>11</v>
      </c>
      <c r="AG1704" s="48">
        <v>159.52000000000001</v>
      </c>
      <c r="AH1704" s="49">
        <f t="shared" si="138"/>
        <v>8.4440822467402192</v>
      </c>
      <c r="AI1704" s="29">
        <v>0</v>
      </c>
      <c r="AJ1704" s="29">
        <v>0</v>
      </c>
      <c r="AK1704" s="29">
        <v>0</v>
      </c>
      <c r="AL1704" s="29">
        <v>0</v>
      </c>
      <c r="AM1704" s="30">
        <f t="shared" si="136"/>
        <v>0</v>
      </c>
      <c r="AN1704" s="31">
        <v>0</v>
      </c>
      <c r="AO1704" s="31">
        <v>0</v>
      </c>
      <c r="AP1704" s="31">
        <v>0</v>
      </c>
      <c r="AQ1704" s="31">
        <v>0</v>
      </c>
      <c r="AR1704" s="32">
        <f t="shared" si="137"/>
        <v>0</v>
      </c>
      <c r="AS1704" s="67">
        <v>0</v>
      </c>
      <c r="AT1704" s="67">
        <v>0</v>
      </c>
      <c r="AU1704" s="67">
        <v>0</v>
      </c>
      <c r="AV1704" s="67">
        <v>0</v>
      </c>
      <c r="AW1704" s="67">
        <v>0</v>
      </c>
    </row>
    <row r="1705" spans="1:49" hidden="1">
      <c r="A1705" s="79">
        <v>822147</v>
      </c>
      <c r="B1705" s="33" t="s">
        <v>9436</v>
      </c>
      <c r="C1705" s="33" t="s">
        <v>1044</v>
      </c>
      <c r="D1705" s="33" t="s">
        <v>678</v>
      </c>
      <c r="E1705" s="50" t="s">
        <v>11789</v>
      </c>
      <c r="F1705" s="36">
        <v>82</v>
      </c>
      <c r="G1705" s="33" t="s">
        <v>3286</v>
      </c>
      <c r="H1705" s="33" t="s">
        <v>11795</v>
      </c>
      <c r="I1705" s="33" t="s">
        <v>495</v>
      </c>
      <c r="J1705" s="33" t="s">
        <v>9350</v>
      </c>
      <c r="K1705" s="33" t="s">
        <v>9108</v>
      </c>
      <c r="L1705" s="33" t="s">
        <v>4173</v>
      </c>
      <c r="M1705" s="33">
        <v>822147</v>
      </c>
      <c r="N1705" s="33">
        <v>-30.982347000000001</v>
      </c>
      <c r="O1705" s="33">
        <v>-61.743986999999997</v>
      </c>
      <c r="P1705" s="33" t="s">
        <v>491</v>
      </c>
      <c r="Q1705" s="33" t="s">
        <v>2979</v>
      </c>
      <c r="R1705" s="33" t="s">
        <v>1043</v>
      </c>
      <c r="S1705" s="33">
        <v>1892</v>
      </c>
      <c r="T1705" s="33">
        <v>13</v>
      </c>
      <c r="U1705" s="33">
        <v>0</v>
      </c>
      <c r="V1705" s="33">
        <v>0</v>
      </c>
      <c r="W1705" s="33">
        <v>390</v>
      </c>
      <c r="X1705" s="33">
        <v>584</v>
      </c>
      <c r="Y1705" s="33">
        <v>575</v>
      </c>
      <c r="Z1705" s="33">
        <v>117</v>
      </c>
      <c r="AA1705" s="33">
        <v>542</v>
      </c>
      <c r="AB1705" s="33">
        <v>42</v>
      </c>
      <c r="AC1705" s="33">
        <v>53</v>
      </c>
      <c r="AD1705" s="33">
        <v>11</v>
      </c>
      <c r="AE1705" s="33">
        <v>31</v>
      </c>
      <c r="AF1705" s="33">
        <v>17</v>
      </c>
      <c r="AG1705" s="46">
        <v>101.01</v>
      </c>
      <c r="AH1705" s="47">
        <f t="shared" si="138"/>
        <v>18.730818730818729</v>
      </c>
      <c r="AI1705" s="33">
        <v>0</v>
      </c>
      <c r="AJ1705" s="33">
        <v>0</v>
      </c>
      <c r="AK1705" s="33">
        <v>0</v>
      </c>
      <c r="AL1705" s="33">
        <v>0</v>
      </c>
      <c r="AM1705" s="39">
        <f t="shared" si="136"/>
        <v>0</v>
      </c>
      <c r="AN1705" s="40">
        <v>0</v>
      </c>
      <c r="AO1705" s="40">
        <v>0</v>
      </c>
      <c r="AP1705" s="40">
        <v>0</v>
      </c>
      <c r="AQ1705" s="40">
        <v>0</v>
      </c>
      <c r="AR1705" s="41">
        <f t="shared" si="137"/>
        <v>0</v>
      </c>
      <c r="AS1705" s="67">
        <v>0</v>
      </c>
      <c r="AT1705" s="67">
        <v>0</v>
      </c>
      <c r="AU1705" s="67">
        <v>0</v>
      </c>
      <c r="AV1705" s="67">
        <v>0</v>
      </c>
      <c r="AW1705" s="67">
        <v>0</v>
      </c>
    </row>
    <row r="1706" spans="1:49" hidden="1">
      <c r="A1706" s="80">
        <v>822154</v>
      </c>
      <c r="B1706" s="29" t="s">
        <v>9436</v>
      </c>
      <c r="C1706" s="29" t="s">
        <v>3490</v>
      </c>
      <c r="D1706" s="29" t="s">
        <v>678</v>
      </c>
      <c r="E1706" s="82" t="s">
        <v>11789</v>
      </c>
      <c r="F1706" s="43">
        <v>82</v>
      </c>
      <c r="G1706" s="29" t="s">
        <v>3286</v>
      </c>
      <c r="H1706" s="29" t="s">
        <v>11796</v>
      </c>
      <c r="I1706" s="29" t="s">
        <v>495</v>
      </c>
      <c r="J1706" s="29" t="s">
        <v>9350</v>
      </c>
      <c r="K1706" s="29" t="s">
        <v>9108</v>
      </c>
      <c r="L1706" s="29" t="s">
        <v>4173</v>
      </c>
      <c r="M1706" s="29">
        <v>822154</v>
      </c>
      <c r="N1706" s="29">
        <v>-30.855781</v>
      </c>
      <c r="O1706" s="29">
        <v>-61.850915000000001</v>
      </c>
      <c r="P1706" s="29" t="s">
        <v>491</v>
      </c>
      <c r="Q1706" s="29" t="s">
        <v>2979</v>
      </c>
      <c r="R1706" s="29" t="s">
        <v>3489</v>
      </c>
      <c r="S1706" s="29">
        <v>347</v>
      </c>
      <c r="T1706" s="29">
        <v>4</v>
      </c>
      <c r="U1706" s="29">
        <v>0</v>
      </c>
      <c r="V1706" s="29">
        <v>0</v>
      </c>
      <c r="W1706" s="29">
        <v>99</v>
      </c>
      <c r="X1706" s="29">
        <v>103</v>
      </c>
      <c r="Y1706" s="29">
        <v>103</v>
      </c>
      <c r="Z1706" s="29">
        <v>43</v>
      </c>
      <c r="AA1706" s="29">
        <v>98</v>
      </c>
      <c r="AB1706" s="29">
        <v>5</v>
      </c>
      <c r="AC1706" s="29">
        <v>5</v>
      </c>
      <c r="AD1706" s="29">
        <v>0</v>
      </c>
      <c r="AE1706" s="29">
        <v>3</v>
      </c>
      <c r="AF1706" s="29">
        <v>3</v>
      </c>
      <c r="AG1706" s="48">
        <v>62.43</v>
      </c>
      <c r="AH1706" s="49">
        <f t="shared" si="138"/>
        <v>5.5582252122377058</v>
      </c>
      <c r="AI1706" s="29">
        <v>0</v>
      </c>
      <c r="AJ1706" s="29">
        <v>0</v>
      </c>
      <c r="AK1706" s="29">
        <v>0</v>
      </c>
      <c r="AL1706" s="29">
        <v>0</v>
      </c>
      <c r="AM1706" s="30">
        <f t="shared" si="136"/>
        <v>0</v>
      </c>
      <c r="AN1706" s="31">
        <v>0</v>
      </c>
      <c r="AO1706" s="31">
        <v>0</v>
      </c>
      <c r="AP1706" s="31">
        <v>0</v>
      </c>
      <c r="AQ1706" s="31">
        <v>0</v>
      </c>
      <c r="AR1706" s="32">
        <f t="shared" si="137"/>
        <v>0</v>
      </c>
      <c r="AS1706" s="67">
        <v>0</v>
      </c>
      <c r="AT1706" s="67">
        <v>0</v>
      </c>
      <c r="AU1706" s="67">
        <v>0</v>
      </c>
      <c r="AV1706" s="67">
        <v>0</v>
      </c>
      <c r="AW1706" s="67">
        <v>0</v>
      </c>
    </row>
    <row r="1707" spans="1:49" hidden="1">
      <c r="A1707" s="79">
        <v>822161</v>
      </c>
      <c r="B1707" s="33" t="s">
        <v>9436</v>
      </c>
      <c r="C1707" s="33" t="s">
        <v>2648</v>
      </c>
      <c r="D1707" s="33" t="s">
        <v>678</v>
      </c>
      <c r="E1707" s="50" t="s">
        <v>11789</v>
      </c>
      <c r="F1707" s="36">
        <v>82</v>
      </c>
      <c r="G1707" s="33" t="s">
        <v>3286</v>
      </c>
      <c r="H1707" s="33" t="s">
        <v>11797</v>
      </c>
      <c r="I1707" s="33" t="s">
        <v>495</v>
      </c>
      <c r="J1707" s="33" t="s">
        <v>9350</v>
      </c>
      <c r="K1707" s="33" t="s">
        <v>9108</v>
      </c>
      <c r="L1707" s="33" t="s">
        <v>4173</v>
      </c>
      <c r="M1707" s="33">
        <v>822161</v>
      </c>
      <c r="N1707" s="33">
        <v>-31.066784999999999</v>
      </c>
      <c r="O1707" s="33">
        <v>-61.719622000000001</v>
      </c>
      <c r="P1707" s="33" t="s">
        <v>491</v>
      </c>
      <c r="Q1707" s="33" t="s">
        <v>2979</v>
      </c>
      <c r="R1707" s="33" t="s">
        <v>2647</v>
      </c>
      <c r="S1707" s="33">
        <v>208</v>
      </c>
      <c r="T1707" s="33">
        <v>0</v>
      </c>
      <c r="U1707" s="33">
        <v>0</v>
      </c>
      <c r="V1707" s="33">
        <v>0</v>
      </c>
      <c r="W1707" s="33">
        <v>51</v>
      </c>
      <c r="X1707" s="33">
        <v>52</v>
      </c>
      <c r="Y1707" s="33">
        <v>52</v>
      </c>
      <c r="Z1707" s="33">
        <v>0</v>
      </c>
      <c r="AA1707" s="33">
        <v>49</v>
      </c>
      <c r="AB1707" s="33">
        <v>3</v>
      </c>
      <c r="AC1707" s="33">
        <v>3</v>
      </c>
      <c r="AD1707" s="33">
        <v>0</v>
      </c>
      <c r="AE1707" s="33">
        <v>3</v>
      </c>
      <c r="AF1707" s="33">
        <v>3</v>
      </c>
      <c r="AG1707" s="46">
        <v>86.41</v>
      </c>
      <c r="AH1707" s="47">
        <f t="shared" ref="AH1707:AH1729" si="139">(S1707/AG1707)</f>
        <v>2.4071288045365122</v>
      </c>
      <c r="AI1707" s="33">
        <v>0</v>
      </c>
      <c r="AJ1707" s="33">
        <v>0</v>
      </c>
      <c r="AK1707" s="33">
        <v>0</v>
      </c>
      <c r="AL1707" s="33">
        <v>0</v>
      </c>
      <c r="AM1707" s="39">
        <f t="shared" si="136"/>
        <v>0</v>
      </c>
      <c r="AN1707" s="40">
        <v>0</v>
      </c>
      <c r="AO1707" s="40">
        <v>0</v>
      </c>
      <c r="AP1707" s="40">
        <v>0</v>
      </c>
      <c r="AQ1707" s="40">
        <v>0</v>
      </c>
      <c r="AR1707" s="41">
        <f t="shared" si="137"/>
        <v>0</v>
      </c>
      <c r="AS1707" s="67">
        <v>0</v>
      </c>
      <c r="AT1707" s="67">
        <v>0</v>
      </c>
      <c r="AU1707" s="67">
        <v>0</v>
      </c>
      <c r="AV1707" s="67">
        <v>0</v>
      </c>
      <c r="AW1707" s="67">
        <v>0</v>
      </c>
    </row>
    <row r="1708" spans="1:49" hidden="1">
      <c r="A1708" s="80">
        <v>822168</v>
      </c>
      <c r="B1708" s="29" t="s">
        <v>9436</v>
      </c>
      <c r="C1708" s="29" t="s">
        <v>11798</v>
      </c>
      <c r="D1708" s="29" t="s">
        <v>678</v>
      </c>
      <c r="E1708" s="82" t="s">
        <v>11789</v>
      </c>
      <c r="F1708" s="43">
        <v>82</v>
      </c>
      <c r="G1708" s="29" t="s">
        <v>3286</v>
      </c>
      <c r="H1708" s="29" t="s">
        <v>11799</v>
      </c>
      <c r="I1708" s="29" t="s">
        <v>495</v>
      </c>
      <c r="J1708" s="29" t="s">
        <v>9350</v>
      </c>
      <c r="K1708" s="29" t="s">
        <v>9108</v>
      </c>
      <c r="L1708" s="29" t="s">
        <v>4173</v>
      </c>
      <c r="M1708" s="29">
        <v>822168</v>
      </c>
      <c r="N1708" s="29">
        <v>-31.208539999999999</v>
      </c>
      <c r="O1708" s="29">
        <v>-61.725596000000003</v>
      </c>
      <c r="P1708" s="29" t="s">
        <v>491</v>
      </c>
      <c r="Q1708" s="29" t="s">
        <v>2979</v>
      </c>
      <c r="R1708" s="29" t="s">
        <v>2979</v>
      </c>
      <c r="S1708" s="29">
        <v>340</v>
      </c>
      <c r="T1708" s="29">
        <v>1</v>
      </c>
      <c r="U1708" s="29">
        <v>0</v>
      </c>
      <c r="V1708" s="29">
        <v>0</v>
      </c>
      <c r="W1708" s="29">
        <v>66</v>
      </c>
      <c r="X1708" s="29">
        <v>93</v>
      </c>
      <c r="Y1708" s="29">
        <v>93</v>
      </c>
      <c r="Z1708" s="29">
        <v>40</v>
      </c>
      <c r="AA1708" s="29">
        <v>90</v>
      </c>
      <c r="AB1708" s="29">
        <v>3</v>
      </c>
      <c r="AC1708" s="29">
        <v>4</v>
      </c>
      <c r="AD1708" s="29">
        <v>1</v>
      </c>
      <c r="AE1708" s="29">
        <v>2</v>
      </c>
      <c r="AF1708" s="29">
        <v>1</v>
      </c>
      <c r="AG1708" s="48">
        <v>85.95</v>
      </c>
      <c r="AH1708" s="49">
        <f t="shared" si="139"/>
        <v>3.9557882489819662</v>
      </c>
      <c r="AI1708" s="29">
        <v>0</v>
      </c>
      <c r="AJ1708" s="29">
        <v>0</v>
      </c>
      <c r="AK1708" s="29">
        <v>0</v>
      </c>
      <c r="AL1708" s="29">
        <v>0</v>
      </c>
      <c r="AM1708" s="30">
        <f t="shared" si="136"/>
        <v>0</v>
      </c>
      <c r="AN1708" s="31">
        <v>0</v>
      </c>
      <c r="AO1708" s="31">
        <v>0</v>
      </c>
      <c r="AP1708" s="31">
        <v>0</v>
      </c>
      <c r="AQ1708" s="31">
        <v>0</v>
      </c>
      <c r="AR1708" s="32">
        <f t="shared" si="137"/>
        <v>0</v>
      </c>
      <c r="AS1708" s="67">
        <v>0</v>
      </c>
      <c r="AT1708" s="67">
        <v>0</v>
      </c>
      <c r="AU1708" s="67">
        <v>0</v>
      </c>
      <c r="AV1708" s="67">
        <v>0</v>
      </c>
      <c r="AW1708" s="67">
        <v>0</v>
      </c>
    </row>
    <row r="1709" spans="1:49" hidden="1">
      <c r="A1709" s="79">
        <v>822175</v>
      </c>
      <c r="B1709" s="33" t="s">
        <v>9436</v>
      </c>
      <c r="C1709" s="33" t="s">
        <v>1812</v>
      </c>
      <c r="D1709" s="33" t="s">
        <v>678</v>
      </c>
      <c r="E1709" s="50" t="s">
        <v>11789</v>
      </c>
      <c r="F1709" s="36">
        <v>82</v>
      </c>
      <c r="G1709" s="33" t="s">
        <v>3286</v>
      </c>
      <c r="H1709" s="33" t="s">
        <v>11800</v>
      </c>
      <c r="I1709" s="33" t="s">
        <v>495</v>
      </c>
      <c r="J1709" s="33" t="s">
        <v>9350</v>
      </c>
      <c r="K1709" s="33" t="s">
        <v>9108</v>
      </c>
      <c r="L1709" s="33" t="s">
        <v>4173</v>
      </c>
      <c r="M1709" s="33">
        <v>822175</v>
      </c>
      <c r="N1709" s="33">
        <v>-31.43385</v>
      </c>
      <c r="O1709" s="33">
        <v>-61.841701999999998</v>
      </c>
      <c r="P1709" s="33" t="s">
        <v>491</v>
      </c>
      <c r="Q1709" s="33" t="s">
        <v>2979</v>
      </c>
      <c r="R1709" s="33" t="s">
        <v>1811</v>
      </c>
      <c r="S1709" s="33">
        <v>323</v>
      </c>
      <c r="T1709" s="33">
        <v>4</v>
      </c>
      <c r="U1709" s="33">
        <v>0</v>
      </c>
      <c r="V1709" s="33">
        <v>0</v>
      </c>
      <c r="W1709" s="33">
        <v>64</v>
      </c>
      <c r="X1709" s="33">
        <v>96</v>
      </c>
      <c r="Y1709" s="33">
        <v>96</v>
      </c>
      <c r="Z1709" s="33">
        <v>0</v>
      </c>
      <c r="AA1709" s="33">
        <v>94</v>
      </c>
      <c r="AB1709" s="33">
        <v>2</v>
      </c>
      <c r="AC1709" s="33">
        <v>2</v>
      </c>
      <c r="AD1709" s="33">
        <v>0</v>
      </c>
      <c r="AE1709" s="33">
        <v>2</v>
      </c>
      <c r="AF1709" s="33">
        <v>1</v>
      </c>
      <c r="AG1709" s="46">
        <v>168.78</v>
      </c>
      <c r="AH1709" s="47">
        <f t="shared" si="139"/>
        <v>1.9137338547221234</v>
      </c>
      <c r="AI1709" s="33">
        <v>0</v>
      </c>
      <c r="AJ1709" s="33">
        <v>0</v>
      </c>
      <c r="AK1709" s="33">
        <v>0</v>
      </c>
      <c r="AL1709" s="33">
        <v>0</v>
      </c>
      <c r="AM1709" s="39">
        <f t="shared" si="136"/>
        <v>0</v>
      </c>
      <c r="AN1709" s="40">
        <v>0</v>
      </c>
      <c r="AO1709" s="40">
        <v>0</v>
      </c>
      <c r="AP1709" s="40">
        <v>0</v>
      </c>
      <c r="AQ1709" s="40">
        <v>0</v>
      </c>
      <c r="AR1709" s="41">
        <f t="shared" si="137"/>
        <v>0</v>
      </c>
      <c r="AS1709" s="67">
        <v>0</v>
      </c>
      <c r="AT1709" s="67">
        <v>0</v>
      </c>
      <c r="AU1709" s="67">
        <v>0</v>
      </c>
      <c r="AV1709" s="67">
        <v>0</v>
      </c>
      <c r="AW1709" s="67">
        <v>0</v>
      </c>
    </row>
    <row r="1710" spans="1:49" hidden="1">
      <c r="A1710" s="80">
        <v>822245</v>
      </c>
      <c r="B1710" s="29" t="s">
        <v>9436</v>
      </c>
      <c r="C1710" s="29" t="s">
        <v>11801</v>
      </c>
      <c r="D1710" s="29" t="s">
        <v>678</v>
      </c>
      <c r="E1710" s="82" t="s">
        <v>11789</v>
      </c>
      <c r="F1710" s="43">
        <v>82</v>
      </c>
      <c r="G1710" s="29" t="s">
        <v>3286</v>
      </c>
      <c r="H1710" s="29" t="s">
        <v>11802</v>
      </c>
      <c r="I1710" s="29" t="s">
        <v>495</v>
      </c>
      <c r="J1710" s="29" t="s">
        <v>9350</v>
      </c>
      <c r="K1710" s="29" t="s">
        <v>9108</v>
      </c>
      <c r="L1710" s="29" t="s">
        <v>4173</v>
      </c>
      <c r="M1710" s="29">
        <v>822245</v>
      </c>
      <c r="N1710" s="29">
        <v>-31.052658000000001</v>
      </c>
      <c r="O1710" s="29">
        <v>-61.800269</v>
      </c>
      <c r="P1710" s="29" t="s">
        <v>491</v>
      </c>
      <c r="Q1710" s="29" t="s">
        <v>2979</v>
      </c>
      <c r="R1710" s="29" t="s">
        <v>1385</v>
      </c>
      <c r="S1710" s="29">
        <v>192</v>
      </c>
      <c r="T1710" s="29">
        <v>2</v>
      </c>
      <c r="U1710" s="29">
        <v>0</v>
      </c>
      <c r="V1710" s="29">
        <v>0</v>
      </c>
      <c r="W1710" s="29">
        <v>44</v>
      </c>
      <c r="X1710" s="29">
        <v>53</v>
      </c>
      <c r="Y1710" s="29">
        <v>53</v>
      </c>
      <c r="Z1710" s="29">
        <v>0</v>
      </c>
      <c r="AA1710" s="29">
        <v>49</v>
      </c>
      <c r="AB1710" s="29">
        <v>4</v>
      </c>
      <c r="AC1710" s="29">
        <v>5</v>
      </c>
      <c r="AD1710" s="29">
        <v>1</v>
      </c>
      <c r="AE1710" s="29">
        <v>3</v>
      </c>
      <c r="AF1710" s="29">
        <v>2</v>
      </c>
      <c r="AG1710" s="48">
        <v>81.34</v>
      </c>
      <c r="AH1710" s="49">
        <f t="shared" si="139"/>
        <v>2.3604622571920335</v>
      </c>
      <c r="AI1710" s="29">
        <v>0</v>
      </c>
      <c r="AJ1710" s="29">
        <v>0</v>
      </c>
      <c r="AK1710" s="29">
        <v>0</v>
      </c>
      <c r="AL1710" s="29">
        <v>0</v>
      </c>
      <c r="AM1710" s="30">
        <f t="shared" si="136"/>
        <v>0</v>
      </c>
      <c r="AN1710" s="31">
        <v>0</v>
      </c>
      <c r="AO1710" s="31">
        <v>0</v>
      </c>
      <c r="AP1710" s="31">
        <v>0</v>
      </c>
      <c r="AQ1710" s="31">
        <v>0</v>
      </c>
      <c r="AR1710" s="32">
        <f t="shared" si="137"/>
        <v>0</v>
      </c>
      <c r="AS1710" s="67">
        <v>0</v>
      </c>
      <c r="AT1710" s="67">
        <v>0</v>
      </c>
      <c r="AU1710" s="67">
        <v>0</v>
      </c>
      <c r="AV1710" s="67">
        <v>0</v>
      </c>
      <c r="AW1710" s="67">
        <v>0</v>
      </c>
    </row>
    <row r="1711" spans="1:49" hidden="1">
      <c r="A1711" s="79">
        <v>822266</v>
      </c>
      <c r="B1711" s="33" t="s">
        <v>9436</v>
      </c>
      <c r="C1711" s="33" t="s">
        <v>11803</v>
      </c>
      <c r="D1711" s="33" t="s">
        <v>678</v>
      </c>
      <c r="E1711" s="50" t="s">
        <v>11789</v>
      </c>
      <c r="F1711" s="36">
        <v>82</v>
      </c>
      <c r="G1711" s="33" t="s">
        <v>3286</v>
      </c>
      <c r="H1711" s="33" t="s">
        <v>11804</v>
      </c>
      <c r="I1711" s="33" t="s">
        <v>495</v>
      </c>
      <c r="J1711" s="33" t="s">
        <v>9350</v>
      </c>
      <c r="K1711" s="33" t="s">
        <v>9108</v>
      </c>
      <c r="L1711" s="33" t="s">
        <v>4173</v>
      </c>
      <c r="M1711" s="33">
        <v>822266</v>
      </c>
      <c r="N1711" s="33">
        <v>-30.918388</v>
      </c>
      <c r="O1711" s="33">
        <v>-61.753450999999998</v>
      </c>
      <c r="P1711" s="33" t="s">
        <v>491</v>
      </c>
      <c r="Q1711" s="33" t="s">
        <v>2979</v>
      </c>
      <c r="R1711" s="33" t="s">
        <v>3041</v>
      </c>
      <c r="S1711" s="33">
        <v>180</v>
      </c>
      <c r="T1711" s="33">
        <v>1</v>
      </c>
      <c r="U1711" s="33">
        <v>0</v>
      </c>
      <c r="V1711" s="33">
        <v>0</v>
      </c>
      <c r="W1711" s="33">
        <v>43</v>
      </c>
      <c r="X1711" s="33">
        <v>53</v>
      </c>
      <c r="Y1711" s="33">
        <v>53</v>
      </c>
      <c r="Z1711" s="33">
        <v>0</v>
      </c>
      <c r="AA1711" s="33">
        <v>48</v>
      </c>
      <c r="AB1711" s="33">
        <v>5</v>
      </c>
      <c r="AC1711" s="33">
        <v>6</v>
      </c>
      <c r="AD1711" s="33">
        <v>1</v>
      </c>
      <c r="AE1711" s="33">
        <v>2</v>
      </c>
      <c r="AF1711" s="33">
        <v>0</v>
      </c>
      <c r="AG1711" s="46">
        <v>87.75</v>
      </c>
      <c r="AH1711" s="47">
        <f t="shared" si="139"/>
        <v>2.0512820512820511</v>
      </c>
      <c r="AI1711" s="33">
        <v>0</v>
      </c>
      <c r="AJ1711" s="33">
        <v>0</v>
      </c>
      <c r="AK1711" s="33">
        <v>0</v>
      </c>
      <c r="AL1711" s="33">
        <v>0</v>
      </c>
      <c r="AM1711" s="39">
        <f t="shared" si="136"/>
        <v>0</v>
      </c>
      <c r="AN1711" s="40">
        <v>0</v>
      </c>
      <c r="AO1711" s="40">
        <v>0</v>
      </c>
      <c r="AP1711" s="40">
        <v>0</v>
      </c>
      <c r="AQ1711" s="40">
        <v>0</v>
      </c>
      <c r="AR1711" s="41">
        <f t="shared" si="137"/>
        <v>0</v>
      </c>
      <c r="AS1711" s="67">
        <v>0</v>
      </c>
      <c r="AT1711" s="67">
        <v>0</v>
      </c>
      <c r="AU1711" s="67">
        <v>0</v>
      </c>
      <c r="AV1711" s="67">
        <v>0</v>
      </c>
      <c r="AW1711" s="67">
        <v>0</v>
      </c>
    </row>
    <row r="1712" spans="1:49" hidden="1">
      <c r="A1712" s="80">
        <v>822182</v>
      </c>
      <c r="B1712" s="29" t="s">
        <v>9436</v>
      </c>
      <c r="C1712" s="29" t="s">
        <v>13723</v>
      </c>
      <c r="D1712" s="29" t="s">
        <v>678</v>
      </c>
      <c r="E1712" s="82" t="s">
        <v>11789</v>
      </c>
      <c r="F1712" s="43">
        <v>82</v>
      </c>
      <c r="G1712" s="29" t="s">
        <v>3286</v>
      </c>
      <c r="H1712" s="29" t="s">
        <v>11805</v>
      </c>
      <c r="I1712" s="29" t="s">
        <v>495</v>
      </c>
      <c r="J1712" s="29" t="s">
        <v>9350</v>
      </c>
      <c r="K1712" s="29" t="s">
        <v>9108</v>
      </c>
      <c r="L1712" s="29" t="s">
        <v>4173</v>
      </c>
      <c r="M1712" s="29">
        <v>822182</v>
      </c>
      <c r="N1712" s="29">
        <v>-31.478819999999999</v>
      </c>
      <c r="O1712" s="29">
        <v>-61.621580000000002</v>
      </c>
      <c r="P1712" s="29" t="s">
        <v>491</v>
      </c>
      <c r="Q1712" s="29" t="s">
        <v>2979</v>
      </c>
      <c r="R1712" s="29" t="s">
        <v>1601</v>
      </c>
      <c r="S1712" s="29">
        <v>23</v>
      </c>
      <c r="T1712" s="29">
        <v>0</v>
      </c>
      <c r="U1712" s="29">
        <v>0</v>
      </c>
      <c r="V1712" s="29">
        <v>0</v>
      </c>
      <c r="W1712" s="29">
        <v>0</v>
      </c>
      <c r="X1712" s="29">
        <v>5</v>
      </c>
      <c r="Y1712" s="29">
        <v>3</v>
      </c>
      <c r="Z1712" s="29">
        <v>0</v>
      </c>
      <c r="AA1712" s="29">
        <v>5</v>
      </c>
      <c r="AB1712" s="29">
        <v>0</v>
      </c>
      <c r="AC1712" s="29">
        <v>0</v>
      </c>
      <c r="AD1712" s="29">
        <v>0</v>
      </c>
      <c r="AE1712" s="29">
        <v>2</v>
      </c>
      <c r="AF1712" s="29">
        <v>0</v>
      </c>
      <c r="AG1712" s="48">
        <v>87.63</v>
      </c>
      <c r="AH1712" s="49">
        <f t="shared" si="139"/>
        <v>0.26246719160104987</v>
      </c>
      <c r="AI1712" s="29">
        <v>0</v>
      </c>
      <c r="AJ1712" s="29">
        <v>0</v>
      </c>
      <c r="AK1712" s="29">
        <v>0</v>
      </c>
      <c r="AL1712" s="29">
        <v>0</v>
      </c>
      <c r="AM1712" s="30">
        <f t="shared" si="136"/>
        <v>0</v>
      </c>
      <c r="AN1712" s="31">
        <v>0</v>
      </c>
      <c r="AO1712" s="31">
        <v>0</v>
      </c>
      <c r="AP1712" s="31">
        <v>0</v>
      </c>
      <c r="AQ1712" s="31">
        <v>0</v>
      </c>
      <c r="AR1712" s="32">
        <f t="shared" si="137"/>
        <v>0</v>
      </c>
      <c r="AS1712" s="67">
        <v>0</v>
      </c>
      <c r="AT1712" s="67">
        <v>0</v>
      </c>
      <c r="AU1712" s="67">
        <v>0</v>
      </c>
      <c r="AV1712" s="67">
        <v>0</v>
      </c>
      <c r="AW1712" s="67">
        <v>0</v>
      </c>
    </row>
    <row r="1713" spans="1:49" hidden="1">
      <c r="A1713" s="79">
        <v>822189</v>
      </c>
      <c r="B1713" s="33" t="s">
        <v>9436</v>
      </c>
      <c r="C1713" s="33" t="s">
        <v>3098</v>
      </c>
      <c r="D1713" s="33" t="s">
        <v>678</v>
      </c>
      <c r="E1713" s="50" t="s">
        <v>11789</v>
      </c>
      <c r="F1713" s="36">
        <v>82</v>
      </c>
      <c r="G1713" s="33" t="s">
        <v>3286</v>
      </c>
      <c r="H1713" s="33" t="s">
        <v>11806</v>
      </c>
      <c r="I1713" s="33" t="s">
        <v>495</v>
      </c>
      <c r="J1713" s="33" t="s">
        <v>9350</v>
      </c>
      <c r="K1713" s="33" t="s">
        <v>9108</v>
      </c>
      <c r="L1713" s="33" t="s">
        <v>4173</v>
      </c>
      <c r="M1713" s="33">
        <v>822189</v>
      </c>
      <c r="N1713" s="33">
        <v>-31.686833</v>
      </c>
      <c r="O1713" s="33">
        <v>-61.649296999999997</v>
      </c>
      <c r="P1713" s="33" t="s">
        <v>491</v>
      </c>
      <c r="Q1713" s="33" t="s">
        <v>2979</v>
      </c>
      <c r="R1713" s="33" t="s">
        <v>3097</v>
      </c>
      <c r="S1713" s="33">
        <v>438</v>
      </c>
      <c r="T1713" s="33">
        <v>0</v>
      </c>
      <c r="U1713" s="33">
        <v>0</v>
      </c>
      <c r="V1713" s="33">
        <v>0</v>
      </c>
      <c r="W1713" s="33">
        <v>77</v>
      </c>
      <c r="X1713" s="33">
        <v>130</v>
      </c>
      <c r="Y1713" s="33">
        <v>129</v>
      </c>
      <c r="Z1713" s="33">
        <v>0</v>
      </c>
      <c r="AA1713" s="33">
        <v>120</v>
      </c>
      <c r="AB1713" s="33">
        <v>10</v>
      </c>
      <c r="AC1713" s="33">
        <v>17</v>
      </c>
      <c r="AD1713" s="33">
        <v>7</v>
      </c>
      <c r="AE1713" s="33">
        <v>8</v>
      </c>
      <c r="AF1713" s="33">
        <v>3</v>
      </c>
      <c r="AG1713" s="46">
        <v>146.80000000000001</v>
      </c>
      <c r="AH1713" s="47">
        <f t="shared" si="139"/>
        <v>2.9836512261580381</v>
      </c>
      <c r="AI1713" s="33">
        <v>0</v>
      </c>
      <c r="AJ1713" s="33">
        <v>0</v>
      </c>
      <c r="AK1713" s="33">
        <v>0</v>
      </c>
      <c r="AL1713" s="33">
        <v>0</v>
      </c>
      <c r="AM1713" s="39">
        <f t="shared" si="136"/>
        <v>0</v>
      </c>
      <c r="AN1713" s="40">
        <v>0</v>
      </c>
      <c r="AO1713" s="40">
        <v>0</v>
      </c>
      <c r="AP1713" s="40">
        <v>0</v>
      </c>
      <c r="AQ1713" s="40">
        <v>0</v>
      </c>
      <c r="AR1713" s="41">
        <f t="shared" si="137"/>
        <v>0</v>
      </c>
      <c r="AS1713" s="67">
        <v>0</v>
      </c>
      <c r="AT1713" s="67">
        <v>0</v>
      </c>
      <c r="AU1713" s="67">
        <v>0</v>
      </c>
      <c r="AV1713" s="67">
        <v>0</v>
      </c>
      <c r="AW1713" s="67">
        <v>0</v>
      </c>
    </row>
    <row r="1714" spans="1:49" hidden="1">
      <c r="A1714" s="80">
        <v>822301</v>
      </c>
      <c r="B1714" s="29" t="s">
        <v>9436</v>
      </c>
      <c r="C1714" s="29" t="s">
        <v>11807</v>
      </c>
      <c r="D1714" s="29" t="s">
        <v>678</v>
      </c>
      <c r="E1714" s="82" t="s">
        <v>11789</v>
      </c>
      <c r="F1714" s="43">
        <v>82</v>
      </c>
      <c r="G1714" s="29" t="s">
        <v>3286</v>
      </c>
      <c r="H1714" s="29" t="s">
        <v>11808</v>
      </c>
      <c r="I1714" s="29" t="s">
        <v>495</v>
      </c>
      <c r="J1714" s="29" t="s">
        <v>9350</v>
      </c>
      <c r="K1714" s="29" t="s">
        <v>9108</v>
      </c>
      <c r="L1714" s="29" t="s">
        <v>4173</v>
      </c>
      <c r="M1714" s="29">
        <v>822301</v>
      </c>
      <c r="N1714" s="29">
        <v>-30.768702000000001</v>
      </c>
      <c r="O1714" s="29">
        <v>-61.258321000000002</v>
      </c>
      <c r="P1714" s="29" t="s">
        <v>491</v>
      </c>
      <c r="Q1714" s="29" t="s">
        <v>2979</v>
      </c>
      <c r="R1714" s="29" t="s">
        <v>3481</v>
      </c>
      <c r="S1714" s="29">
        <v>77</v>
      </c>
      <c r="T1714" s="29">
        <v>0</v>
      </c>
      <c r="U1714" s="29">
        <v>0</v>
      </c>
      <c r="V1714" s="29">
        <v>0</v>
      </c>
      <c r="W1714" s="29">
        <v>20</v>
      </c>
      <c r="X1714" s="29">
        <v>21</v>
      </c>
      <c r="Y1714" s="29">
        <v>21</v>
      </c>
      <c r="Z1714" s="29">
        <v>0</v>
      </c>
      <c r="AA1714" s="29">
        <v>19</v>
      </c>
      <c r="AB1714" s="29">
        <v>2</v>
      </c>
      <c r="AC1714" s="29">
        <v>2</v>
      </c>
      <c r="AD1714" s="29">
        <v>0</v>
      </c>
      <c r="AE1714" s="29">
        <v>0</v>
      </c>
      <c r="AF1714" s="29">
        <v>0</v>
      </c>
      <c r="AG1714" s="48">
        <v>64.77</v>
      </c>
      <c r="AH1714" s="49">
        <f t="shared" si="139"/>
        <v>1.1888219854871083</v>
      </c>
      <c r="AI1714" s="29">
        <v>0</v>
      </c>
      <c r="AJ1714" s="29">
        <v>0</v>
      </c>
      <c r="AK1714" s="29">
        <v>0</v>
      </c>
      <c r="AL1714" s="29">
        <v>0</v>
      </c>
      <c r="AM1714" s="30">
        <f t="shared" si="136"/>
        <v>0</v>
      </c>
      <c r="AN1714" s="31">
        <v>0</v>
      </c>
      <c r="AO1714" s="31">
        <v>0</v>
      </c>
      <c r="AP1714" s="31">
        <v>0</v>
      </c>
      <c r="AQ1714" s="31">
        <v>0</v>
      </c>
      <c r="AR1714" s="32">
        <f t="shared" si="137"/>
        <v>0</v>
      </c>
      <c r="AS1714" s="67">
        <v>0</v>
      </c>
      <c r="AT1714" s="67">
        <v>0</v>
      </c>
      <c r="AU1714" s="67">
        <v>0</v>
      </c>
      <c r="AV1714" s="67">
        <v>0</v>
      </c>
      <c r="AW1714" s="67">
        <v>0</v>
      </c>
    </row>
    <row r="1715" spans="1:49" hidden="1">
      <c r="A1715" s="79">
        <v>822196</v>
      </c>
      <c r="B1715" s="33" t="s">
        <v>9436</v>
      </c>
      <c r="C1715" s="33" t="s">
        <v>3442</v>
      </c>
      <c r="D1715" s="33" t="s">
        <v>678</v>
      </c>
      <c r="E1715" s="50" t="s">
        <v>11789</v>
      </c>
      <c r="F1715" s="36">
        <v>82</v>
      </c>
      <c r="G1715" s="33" t="s">
        <v>3286</v>
      </c>
      <c r="H1715" s="33" t="s">
        <v>11809</v>
      </c>
      <c r="I1715" s="33" t="s">
        <v>495</v>
      </c>
      <c r="J1715" s="33" t="s">
        <v>9350</v>
      </c>
      <c r="K1715" s="33" t="s">
        <v>9108</v>
      </c>
      <c r="L1715" s="33" t="s">
        <v>4173</v>
      </c>
      <c r="M1715" s="33">
        <v>822196</v>
      </c>
      <c r="N1715" s="33">
        <v>-30.839224000000002</v>
      </c>
      <c r="O1715" s="33">
        <v>-61.489711</v>
      </c>
      <c r="P1715" s="33" t="s">
        <v>491</v>
      </c>
      <c r="Q1715" s="33" t="s">
        <v>2979</v>
      </c>
      <c r="R1715" s="33" t="s">
        <v>3441</v>
      </c>
      <c r="S1715" s="33">
        <v>530</v>
      </c>
      <c r="T1715" s="33">
        <v>3</v>
      </c>
      <c r="U1715" s="33">
        <v>1</v>
      </c>
      <c r="V1715" s="33">
        <v>0</v>
      </c>
      <c r="W1715" s="33">
        <v>132</v>
      </c>
      <c r="X1715" s="33">
        <v>140</v>
      </c>
      <c r="Y1715" s="33">
        <v>140</v>
      </c>
      <c r="Z1715" s="33">
        <v>0</v>
      </c>
      <c r="AA1715" s="33">
        <v>130</v>
      </c>
      <c r="AB1715" s="33">
        <v>10</v>
      </c>
      <c r="AC1715" s="33">
        <v>10</v>
      </c>
      <c r="AD1715" s="33">
        <v>0</v>
      </c>
      <c r="AE1715" s="33">
        <v>5</v>
      </c>
      <c r="AF1715" s="33">
        <v>3</v>
      </c>
      <c r="AG1715" s="46">
        <v>136.16999999999999</v>
      </c>
      <c r="AH1715" s="47">
        <f t="shared" si="139"/>
        <v>3.8921935815524717</v>
      </c>
      <c r="AI1715" s="33">
        <v>0</v>
      </c>
      <c r="AJ1715" s="33">
        <v>0</v>
      </c>
      <c r="AK1715" s="33">
        <v>0</v>
      </c>
      <c r="AL1715" s="33">
        <v>0</v>
      </c>
      <c r="AM1715" s="39">
        <f t="shared" si="136"/>
        <v>0</v>
      </c>
      <c r="AN1715" s="40">
        <v>0</v>
      </c>
      <c r="AO1715" s="40">
        <v>0</v>
      </c>
      <c r="AP1715" s="40">
        <v>0</v>
      </c>
      <c r="AQ1715" s="40">
        <v>0</v>
      </c>
      <c r="AR1715" s="41">
        <f t="shared" si="137"/>
        <v>0</v>
      </c>
      <c r="AS1715" s="67">
        <v>0</v>
      </c>
      <c r="AT1715" s="67">
        <v>0</v>
      </c>
      <c r="AU1715" s="67">
        <v>0</v>
      </c>
      <c r="AV1715" s="67">
        <v>0</v>
      </c>
      <c r="AW1715" s="67">
        <v>0</v>
      </c>
    </row>
    <row r="1716" spans="1:49" hidden="1">
      <c r="A1716" s="80">
        <v>822378</v>
      </c>
      <c r="B1716" s="29" t="s">
        <v>9436</v>
      </c>
      <c r="C1716" s="29" t="s">
        <v>3038</v>
      </c>
      <c r="D1716" s="29" t="s">
        <v>678</v>
      </c>
      <c r="E1716" s="82" t="s">
        <v>11789</v>
      </c>
      <c r="F1716" s="43">
        <v>82</v>
      </c>
      <c r="G1716" s="29" t="s">
        <v>3286</v>
      </c>
      <c r="H1716" s="29" t="s">
        <v>11810</v>
      </c>
      <c r="I1716" s="29" t="s">
        <v>495</v>
      </c>
      <c r="J1716" s="29" t="s">
        <v>9350</v>
      </c>
      <c r="K1716" s="29" t="s">
        <v>9108</v>
      </c>
      <c r="L1716" s="29" t="s">
        <v>4173</v>
      </c>
      <c r="M1716" s="29">
        <v>822378</v>
      </c>
      <c r="N1716" s="29">
        <v>-30.823869999999999</v>
      </c>
      <c r="O1716" s="29">
        <v>-61.745421999999998</v>
      </c>
      <c r="P1716" s="29" t="s">
        <v>491</v>
      </c>
      <c r="Q1716" s="29" t="s">
        <v>2979</v>
      </c>
      <c r="R1716" s="29" t="s">
        <v>3037</v>
      </c>
      <c r="S1716" s="29">
        <v>562</v>
      </c>
      <c r="T1716" s="29">
        <v>0</v>
      </c>
      <c r="U1716" s="29">
        <v>0</v>
      </c>
      <c r="V1716" s="29">
        <v>0</v>
      </c>
      <c r="W1716" s="29">
        <v>124</v>
      </c>
      <c r="X1716" s="29">
        <v>145</v>
      </c>
      <c r="Y1716" s="29">
        <v>141</v>
      </c>
      <c r="Z1716" s="29">
        <v>0</v>
      </c>
      <c r="AA1716" s="29">
        <v>140</v>
      </c>
      <c r="AB1716" s="29">
        <v>5</v>
      </c>
      <c r="AC1716" s="29">
        <v>5</v>
      </c>
      <c r="AD1716" s="29">
        <v>0</v>
      </c>
      <c r="AE1716" s="29">
        <v>7</v>
      </c>
      <c r="AF1716" s="29">
        <v>4</v>
      </c>
      <c r="AG1716" s="48">
        <v>181.36</v>
      </c>
      <c r="AH1716" s="49">
        <f t="shared" si="139"/>
        <v>3.0988089986766649</v>
      </c>
      <c r="AI1716" s="29">
        <v>0</v>
      </c>
      <c r="AJ1716" s="29">
        <v>0</v>
      </c>
      <c r="AK1716" s="29">
        <v>0</v>
      </c>
      <c r="AL1716" s="29">
        <v>0</v>
      </c>
      <c r="AM1716" s="30">
        <f t="shared" si="136"/>
        <v>0</v>
      </c>
      <c r="AN1716" s="31">
        <v>0</v>
      </c>
      <c r="AO1716" s="31">
        <v>0</v>
      </c>
      <c r="AP1716" s="31">
        <v>0</v>
      </c>
      <c r="AQ1716" s="31">
        <v>0</v>
      </c>
      <c r="AR1716" s="32">
        <f t="shared" si="137"/>
        <v>0</v>
      </c>
      <c r="AS1716" s="67">
        <v>0</v>
      </c>
      <c r="AT1716" s="67">
        <v>0</v>
      </c>
      <c r="AU1716" s="67">
        <v>0</v>
      </c>
      <c r="AV1716" s="67">
        <v>0</v>
      </c>
      <c r="AW1716" s="67">
        <v>0</v>
      </c>
    </row>
    <row r="1717" spans="1:49" hidden="1">
      <c r="A1717" s="79">
        <v>822203</v>
      </c>
      <c r="B1717" s="33" t="s">
        <v>9436</v>
      </c>
      <c r="C1717" s="33" t="s">
        <v>3065</v>
      </c>
      <c r="D1717" s="33" t="s">
        <v>678</v>
      </c>
      <c r="E1717" s="50" t="s">
        <v>11789</v>
      </c>
      <c r="F1717" s="36">
        <v>82</v>
      </c>
      <c r="G1717" s="33" t="s">
        <v>3286</v>
      </c>
      <c r="H1717" s="33" t="s">
        <v>11811</v>
      </c>
      <c r="I1717" s="33" t="s">
        <v>495</v>
      </c>
      <c r="J1717" s="33" t="s">
        <v>9350</v>
      </c>
      <c r="K1717" s="33" t="s">
        <v>9108</v>
      </c>
      <c r="L1717" s="33" t="s">
        <v>4173</v>
      </c>
      <c r="M1717" s="33">
        <v>822203</v>
      </c>
      <c r="N1717" s="33">
        <v>-31.176158999999998</v>
      </c>
      <c r="O1717" s="33">
        <v>-61.919462000000003</v>
      </c>
      <c r="P1717" s="33" t="s">
        <v>491</v>
      </c>
      <c r="Q1717" s="33" t="s">
        <v>2979</v>
      </c>
      <c r="R1717" s="33" t="s">
        <v>3064</v>
      </c>
      <c r="S1717" s="33">
        <v>458</v>
      </c>
      <c r="T1717" s="33">
        <v>1</v>
      </c>
      <c r="U1717" s="33">
        <v>0</v>
      </c>
      <c r="V1717" s="33">
        <v>0</v>
      </c>
      <c r="W1717" s="33">
        <v>131</v>
      </c>
      <c r="X1717" s="33">
        <v>134</v>
      </c>
      <c r="Y1717" s="33">
        <v>131</v>
      </c>
      <c r="Z1717" s="33">
        <v>39</v>
      </c>
      <c r="AA1717" s="33">
        <v>126</v>
      </c>
      <c r="AB1717" s="33">
        <v>8</v>
      </c>
      <c r="AC1717" s="33">
        <v>9</v>
      </c>
      <c r="AD1717" s="33">
        <v>1</v>
      </c>
      <c r="AE1717" s="33">
        <v>4</v>
      </c>
      <c r="AF1717" s="33">
        <v>0</v>
      </c>
      <c r="AG1717" s="46">
        <v>75.2</v>
      </c>
      <c r="AH1717" s="47">
        <f t="shared" si="139"/>
        <v>6.0904255319148932</v>
      </c>
      <c r="AI1717" s="33">
        <v>0</v>
      </c>
      <c r="AJ1717" s="33">
        <v>0</v>
      </c>
      <c r="AK1717" s="33">
        <v>0</v>
      </c>
      <c r="AL1717" s="33">
        <v>0</v>
      </c>
      <c r="AM1717" s="39">
        <f t="shared" si="136"/>
        <v>0</v>
      </c>
      <c r="AN1717" s="40">
        <v>0</v>
      </c>
      <c r="AO1717" s="40">
        <v>0</v>
      </c>
      <c r="AP1717" s="40">
        <v>0</v>
      </c>
      <c r="AQ1717" s="40">
        <v>0</v>
      </c>
      <c r="AR1717" s="41">
        <f t="shared" si="137"/>
        <v>0</v>
      </c>
      <c r="AS1717" s="67">
        <v>0</v>
      </c>
      <c r="AT1717" s="67">
        <v>0</v>
      </c>
      <c r="AU1717" s="67">
        <v>0</v>
      </c>
      <c r="AV1717" s="67">
        <v>0</v>
      </c>
      <c r="AW1717" s="67">
        <v>0</v>
      </c>
    </row>
    <row r="1718" spans="1:49" hidden="1">
      <c r="A1718" s="80">
        <v>822210</v>
      </c>
      <c r="B1718" s="29" t="s">
        <v>9436</v>
      </c>
      <c r="C1718" s="29" t="s">
        <v>4071</v>
      </c>
      <c r="D1718" s="29" t="s">
        <v>678</v>
      </c>
      <c r="E1718" s="82" t="s">
        <v>11789</v>
      </c>
      <c r="F1718" s="43">
        <v>82</v>
      </c>
      <c r="G1718" s="29" t="s">
        <v>3286</v>
      </c>
      <c r="H1718" s="29" t="s">
        <v>11812</v>
      </c>
      <c r="I1718" s="29" t="s">
        <v>495</v>
      </c>
      <c r="J1718" s="29" t="s">
        <v>9350</v>
      </c>
      <c r="K1718" s="29" t="s">
        <v>9108</v>
      </c>
      <c r="L1718" s="29" t="s">
        <v>4173</v>
      </c>
      <c r="M1718" s="29">
        <v>822210</v>
      </c>
      <c r="N1718" s="29">
        <v>-31.097625000000001</v>
      </c>
      <c r="O1718" s="29">
        <v>-61.628312000000001</v>
      </c>
      <c r="P1718" s="29" t="s">
        <v>491</v>
      </c>
      <c r="Q1718" s="29" t="s">
        <v>2979</v>
      </c>
      <c r="R1718" s="29" t="s">
        <v>4070</v>
      </c>
      <c r="S1718" s="29">
        <v>526</v>
      </c>
      <c r="T1718" s="29">
        <v>2</v>
      </c>
      <c r="U1718" s="29">
        <v>0</v>
      </c>
      <c r="V1718" s="29">
        <v>0</v>
      </c>
      <c r="W1718" s="29">
        <v>121</v>
      </c>
      <c r="X1718" s="29">
        <v>145</v>
      </c>
      <c r="Y1718" s="29">
        <v>141</v>
      </c>
      <c r="Z1718" s="29">
        <v>55</v>
      </c>
      <c r="AA1718" s="29">
        <v>141</v>
      </c>
      <c r="AB1718" s="29">
        <v>4</v>
      </c>
      <c r="AC1718" s="29">
        <v>6</v>
      </c>
      <c r="AD1718" s="29">
        <v>2</v>
      </c>
      <c r="AE1718" s="29">
        <v>5</v>
      </c>
      <c r="AF1718" s="29">
        <v>2</v>
      </c>
      <c r="AG1718" s="48">
        <v>127.92</v>
      </c>
      <c r="AH1718" s="49">
        <f t="shared" si="139"/>
        <v>4.1119449656035023</v>
      </c>
      <c r="AI1718" s="29">
        <v>0</v>
      </c>
      <c r="AJ1718" s="29">
        <v>0</v>
      </c>
      <c r="AK1718" s="29">
        <v>0</v>
      </c>
      <c r="AL1718" s="29">
        <v>0</v>
      </c>
      <c r="AM1718" s="30">
        <f t="shared" si="136"/>
        <v>0</v>
      </c>
      <c r="AN1718" s="31">
        <v>0</v>
      </c>
      <c r="AO1718" s="31">
        <v>0</v>
      </c>
      <c r="AP1718" s="31">
        <v>0</v>
      </c>
      <c r="AQ1718" s="31">
        <v>0</v>
      </c>
      <c r="AR1718" s="32">
        <f t="shared" si="137"/>
        <v>0</v>
      </c>
      <c r="AS1718" s="67">
        <v>0</v>
      </c>
      <c r="AT1718" s="67">
        <v>0</v>
      </c>
      <c r="AU1718" s="67">
        <v>0</v>
      </c>
      <c r="AV1718" s="67">
        <v>0</v>
      </c>
      <c r="AW1718" s="67">
        <v>0</v>
      </c>
    </row>
    <row r="1719" spans="1:49" hidden="1">
      <c r="A1719" s="79">
        <v>822217</v>
      </c>
      <c r="B1719" s="33" t="s">
        <v>9436</v>
      </c>
      <c r="C1719" s="33" t="s">
        <v>1370</v>
      </c>
      <c r="D1719" s="33" t="s">
        <v>678</v>
      </c>
      <c r="E1719" s="50" t="s">
        <v>11789</v>
      </c>
      <c r="F1719" s="36">
        <v>82</v>
      </c>
      <c r="G1719" s="33" t="s">
        <v>3286</v>
      </c>
      <c r="H1719" s="33" t="s">
        <v>11813</v>
      </c>
      <c r="I1719" s="33" t="s">
        <v>495</v>
      </c>
      <c r="J1719" s="33" t="s">
        <v>9350</v>
      </c>
      <c r="K1719" s="33" t="s">
        <v>9108</v>
      </c>
      <c r="L1719" s="33" t="s">
        <v>4173</v>
      </c>
      <c r="M1719" s="33">
        <v>822217</v>
      </c>
      <c r="N1719" s="33">
        <v>-31.617858999999999</v>
      </c>
      <c r="O1719" s="33">
        <v>-61.932926000000002</v>
      </c>
      <c r="P1719" s="33" t="s">
        <v>491</v>
      </c>
      <c r="Q1719" s="33" t="s">
        <v>2979</v>
      </c>
      <c r="R1719" s="33" t="s">
        <v>1369</v>
      </c>
      <c r="S1719" s="33">
        <v>846</v>
      </c>
      <c r="T1719" s="33">
        <v>2</v>
      </c>
      <c r="U1719" s="33">
        <v>0</v>
      </c>
      <c r="V1719" s="33">
        <v>0</v>
      </c>
      <c r="W1719" s="33">
        <v>248</v>
      </c>
      <c r="X1719" s="33">
        <v>280</v>
      </c>
      <c r="Y1719" s="33">
        <v>280</v>
      </c>
      <c r="Z1719" s="33">
        <v>0</v>
      </c>
      <c r="AA1719" s="33">
        <v>278</v>
      </c>
      <c r="AB1719" s="33">
        <v>2</v>
      </c>
      <c r="AC1719" s="33">
        <v>3</v>
      </c>
      <c r="AD1719" s="33">
        <v>1</v>
      </c>
      <c r="AE1719" s="33">
        <v>1</v>
      </c>
      <c r="AF1719" s="33">
        <v>0</v>
      </c>
      <c r="AG1719" s="46">
        <v>162.88</v>
      </c>
      <c r="AH1719" s="47">
        <f t="shared" si="139"/>
        <v>5.1940078585461693</v>
      </c>
      <c r="AI1719" s="33">
        <v>0</v>
      </c>
      <c r="AJ1719" s="33">
        <v>0</v>
      </c>
      <c r="AK1719" s="33">
        <v>0</v>
      </c>
      <c r="AL1719" s="33">
        <v>0</v>
      </c>
      <c r="AM1719" s="39">
        <f t="shared" si="136"/>
        <v>0</v>
      </c>
      <c r="AN1719" s="40">
        <v>0</v>
      </c>
      <c r="AO1719" s="40">
        <v>0</v>
      </c>
      <c r="AP1719" s="40">
        <v>0</v>
      </c>
      <c r="AQ1719" s="40">
        <v>0</v>
      </c>
      <c r="AR1719" s="41">
        <f t="shared" si="137"/>
        <v>0</v>
      </c>
      <c r="AS1719" s="67">
        <v>0</v>
      </c>
      <c r="AT1719" s="67">
        <v>0</v>
      </c>
      <c r="AU1719" s="67">
        <v>0</v>
      </c>
      <c r="AV1719" s="67">
        <v>0</v>
      </c>
      <c r="AW1719" s="67">
        <v>0</v>
      </c>
    </row>
    <row r="1720" spans="1:49" hidden="1">
      <c r="A1720" s="80">
        <v>822224</v>
      </c>
      <c r="B1720" s="29" t="s">
        <v>9436</v>
      </c>
      <c r="C1720" s="29" t="s">
        <v>11814</v>
      </c>
      <c r="D1720" s="29" t="s">
        <v>678</v>
      </c>
      <c r="E1720" s="82" t="s">
        <v>11789</v>
      </c>
      <c r="F1720" s="43">
        <v>82</v>
      </c>
      <c r="G1720" s="29" t="s">
        <v>3286</v>
      </c>
      <c r="H1720" s="29" t="s">
        <v>11815</v>
      </c>
      <c r="I1720" s="29" t="s">
        <v>495</v>
      </c>
      <c r="J1720" s="29" t="s">
        <v>9350</v>
      </c>
      <c r="K1720" s="29" t="s">
        <v>9108</v>
      </c>
      <c r="L1720" s="29" t="s">
        <v>4173</v>
      </c>
      <c r="M1720" s="29">
        <v>822224</v>
      </c>
      <c r="N1720" s="29">
        <v>-31.524169000000001</v>
      </c>
      <c r="O1720" s="29">
        <v>-61.720646000000002</v>
      </c>
      <c r="P1720" s="29" t="s">
        <v>491</v>
      </c>
      <c r="Q1720" s="29" t="s">
        <v>2979</v>
      </c>
      <c r="R1720" s="29" t="s">
        <v>1720</v>
      </c>
      <c r="S1720" s="29">
        <v>915</v>
      </c>
      <c r="T1720" s="29">
        <v>191</v>
      </c>
      <c r="U1720" s="29">
        <v>2</v>
      </c>
      <c r="V1720" s="29">
        <v>0</v>
      </c>
      <c r="W1720" s="29">
        <v>299</v>
      </c>
      <c r="X1720" s="29">
        <v>303</v>
      </c>
      <c r="Y1720" s="29">
        <v>301</v>
      </c>
      <c r="Z1720" s="29">
        <v>0</v>
      </c>
      <c r="AA1720" s="29">
        <v>271</v>
      </c>
      <c r="AB1720" s="29">
        <v>32</v>
      </c>
      <c r="AC1720" s="29">
        <v>32</v>
      </c>
      <c r="AD1720" s="29">
        <v>0</v>
      </c>
      <c r="AE1720" s="29">
        <v>5</v>
      </c>
      <c r="AF1720" s="29">
        <v>3</v>
      </c>
      <c r="AG1720" s="48">
        <v>158.37</v>
      </c>
      <c r="AH1720" s="49">
        <f t="shared" si="139"/>
        <v>5.7776093957188861</v>
      </c>
      <c r="AI1720" s="29">
        <v>0</v>
      </c>
      <c r="AJ1720" s="29">
        <v>0</v>
      </c>
      <c r="AK1720" s="29">
        <v>0</v>
      </c>
      <c r="AL1720" s="29">
        <v>0</v>
      </c>
      <c r="AM1720" s="30">
        <f t="shared" si="136"/>
        <v>0</v>
      </c>
      <c r="AN1720" s="31">
        <v>0</v>
      </c>
      <c r="AO1720" s="31">
        <v>0</v>
      </c>
      <c r="AP1720" s="31">
        <v>0</v>
      </c>
      <c r="AQ1720" s="31">
        <v>0</v>
      </c>
      <c r="AR1720" s="32">
        <f t="shared" si="137"/>
        <v>0</v>
      </c>
      <c r="AS1720" s="67">
        <v>0</v>
      </c>
      <c r="AT1720" s="67">
        <v>0</v>
      </c>
      <c r="AU1720" s="67">
        <v>0</v>
      </c>
      <c r="AV1720" s="67">
        <v>0</v>
      </c>
      <c r="AW1720" s="67">
        <v>0</v>
      </c>
    </row>
    <row r="1721" spans="1:49" hidden="1">
      <c r="A1721" s="79">
        <v>822336</v>
      </c>
      <c r="B1721" s="33" t="s">
        <v>9436</v>
      </c>
      <c r="C1721" s="33" t="s">
        <v>11816</v>
      </c>
      <c r="D1721" s="33" t="s">
        <v>678</v>
      </c>
      <c r="E1721" s="50" t="s">
        <v>11789</v>
      </c>
      <c r="F1721" s="36">
        <v>82</v>
      </c>
      <c r="G1721" s="33" t="s">
        <v>3286</v>
      </c>
      <c r="H1721" s="33" t="s">
        <v>11817</v>
      </c>
      <c r="I1721" s="33" t="s">
        <v>495</v>
      </c>
      <c r="J1721" s="33" t="s">
        <v>9350</v>
      </c>
      <c r="K1721" s="33" t="s">
        <v>9108</v>
      </c>
      <c r="L1721" s="33" t="s">
        <v>4173</v>
      </c>
      <c r="M1721" s="33">
        <v>822336</v>
      </c>
      <c r="N1721" s="33">
        <v>-31.317460000000001</v>
      </c>
      <c r="O1721" s="33">
        <v>-61.694003000000002</v>
      </c>
      <c r="P1721" s="33" t="s">
        <v>491</v>
      </c>
      <c r="Q1721" s="33" t="s">
        <v>2979</v>
      </c>
      <c r="R1721" s="33" t="s">
        <v>3082</v>
      </c>
      <c r="S1721" s="33">
        <v>533</v>
      </c>
      <c r="T1721" s="33">
        <v>2</v>
      </c>
      <c r="U1721" s="33">
        <v>0</v>
      </c>
      <c r="V1721" s="33">
        <v>0</v>
      </c>
      <c r="W1721" s="33">
        <v>154</v>
      </c>
      <c r="X1721" s="33">
        <v>163</v>
      </c>
      <c r="Y1721" s="33">
        <v>160</v>
      </c>
      <c r="Z1721" s="33">
        <v>0</v>
      </c>
      <c r="AA1721" s="33">
        <v>155</v>
      </c>
      <c r="AB1721" s="33">
        <v>8</v>
      </c>
      <c r="AC1721" s="33">
        <v>8</v>
      </c>
      <c r="AD1721" s="33">
        <v>0</v>
      </c>
      <c r="AE1721" s="33">
        <v>7</v>
      </c>
      <c r="AF1721" s="33">
        <v>4</v>
      </c>
      <c r="AG1721" s="46">
        <v>130.44999999999999</v>
      </c>
      <c r="AH1721" s="47">
        <f t="shared" si="139"/>
        <v>4.0858566500574938</v>
      </c>
      <c r="AI1721" s="33">
        <v>0</v>
      </c>
      <c r="AJ1721" s="33">
        <v>0</v>
      </c>
      <c r="AK1721" s="33">
        <v>0</v>
      </c>
      <c r="AL1721" s="33">
        <v>0</v>
      </c>
      <c r="AM1721" s="39">
        <f t="shared" si="136"/>
        <v>0</v>
      </c>
      <c r="AN1721" s="40">
        <v>0</v>
      </c>
      <c r="AO1721" s="40">
        <v>0</v>
      </c>
      <c r="AP1721" s="40">
        <v>0</v>
      </c>
      <c r="AQ1721" s="40">
        <v>0</v>
      </c>
      <c r="AR1721" s="41">
        <f t="shared" si="137"/>
        <v>0</v>
      </c>
      <c r="AS1721" s="67">
        <v>0</v>
      </c>
      <c r="AT1721" s="67">
        <v>0</v>
      </c>
      <c r="AU1721" s="67">
        <v>0</v>
      </c>
      <c r="AV1721" s="67">
        <v>0</v>
      </c>
      <c r="AW1721" s="67">
        <v>0</v>
      </c>
    </row>
    <row r="1722" spans="1:49" hidden="1">
      <c r="A1722" s="80">
        <v>822231</v>
      </c>
      <c r="B1722" s="29" t="s">
        <v>9436</v>
      </c>
      <c r="C1722" s="29" t="s">
        <v>11818</v>
      </c>
      <c r="D1722" s="29" t="s">
        <v>678</v>
      </c>
      <c r="E1722" s="82" t="s">
        <v>11789</v>
      </c>
      <c r="F1722" s="43">
        <v>82</v>
      </c>
      <c r="G1722" s="29" t="s">
        <v>3286</v>
      </c>
      <c r="H1722" s="29" t="s">
        <v>11819</v>
      </c>
      <c r="I1722" s="29" t="s">
        <v>495</v>
      </c>
      <c r="J1722" s="29" t="s">
        <v>9350</v>
      </c>
      <c r="K1722" s="29" t="s">
        <v>9108</v>
      </c>
      <c r="L1722" s="29" t="s">
        <v>4173</v>
      </c>
      <c r="M1722" s="29">
        <v>822231</v>
      </c>
      <c r="N1722" s="29">
        <v>-30.947614000000002</v>
      </c>
      <c r="O1722" s="29">
        <v>-61.857773999999999</v>
      </c>
      <c r="P1722" s="29" t="s">
        <v>491</v>
      </c>
      <c r="Q1722" s="29" t="s">
        <v>2979</v>
      </c>
      <c r="R1722" s="29" t="s">
        <v>3056</v>
      </c>
      <c r="S1722" s="29">
        <v>959</v>
      </c>
      <c r="T1722" s="29">
        <v>7</v>
      </c>
      <c r="U1722" s="29">
        <v>1</v>
      </c>
      <c r="V1722" s="29">
        <v>0</v>
      </c>
      <c r="W1722" s="29">
        <v>299</v>
      </c>
      <c r="X1722" s="29">
        <v>309</v>
      </c>
      <c r="Y1722" s="29">
        <v>306</v>
      </c>
      <c r="Z1722" s="29">
        <v>97</v>
      </c>
      <c r="AA1722" s="29">
        <v>251</v>
      </c>
      <c r="AB1722" s="29">
        <v>58</v>
      </c>
      <c r="AC1722" s="29">
        <v>59</v>
      </c>
      <c r="AD1722" s="29">
        <v>1</v>
      </c>
      <c r="AE1722" s="29">
        <v>11</v>
      </c>
      <c r="AF1722" s="29">
        <v>7</v>
      </c>
      <c r="AG1722" s="48">
        <v>84.2</v>
      </c>
      <c r="AH1722" s="49">
        <f t="shared" si="139"/>
        <v>11.389548693586699</v>
      </c>
      <c r="AI1722" s="29">
        <v>0</v>
      </c>
      <c r="AJ1722" s="29">
        <v>0</v>
      </c>
      <c r="AK1722" s="29">
        <v>0</v>
      </c>
      <c r="AL1722" s="29">
        <v>0</v>
      </c>
      <c r="AM1722" s="30">
        <f t="shared" si="136"/>
        <v>0</v>
      </c>
      <c r="AN1722" s="31">
        <v>0</v>
      </c>
      <c r="AO1722" s="31">
        <v>0</v>
      </c>
      <c r="AP1722" s="31">
        <v>0</v>
      </c>
      <c r="AQ1722" s="31">
        <v>0</v>
      </c>
      <c r="AR1722" s="32">
        <f t="shared" si="137"/>
        <v>0</v>
      </c>
      <c r="AS1722" s="67">
        <v>0</v>
      </c>
      <c r="AT1722" s="67">
        <v>0</v>
      </c>
      <c r="AU1722" s="67">
        <v>0</v>
      </c>
      <c r="AV1722" s="67">
        <v>0</v>
      </c>
      <c r="AW1722" s="67">
        <v>0</v>
      </c>
    </row>
    <row r="1723" spans="1:49" hidden="1">
      <c r="A1723" s="79">
        <v>822238</v>
      </c>
      <c r="B1723" s="33" t="s">
        <v>9436</v>
      </c>
      <c r="C1723" s="33" t="s">
        <v>1939</v>
      </c>
      <c r="D1723" s="33" t="s">
        <v>678</v>
      </c>
      <c r="E1723" s="50" t="s">
        <v>11789</v>
      </c>
      <c r="F1723" s="36">
        <v>82</v>
      </c>
      <c r="G1723" s="33" t="s">
        <v>3286</v>
      </c>
      <c r="H1723" s="33" t="s">
        <v>11820</v>
      </c>
      <c r="I1723" s="33" t="s">
        <v>495</v>
      </c>
      <c r="J1723" s="33" t="s">
        <v>9350</v>
      </c>
      <c r="K1723" s="33" t="s">
        <v>9108</v>
      </c>
      <c r="L1723" s="33" t="s">
        <v>4173</v>
      </c>
      <c r="M1723" s="33">
        <v>822238</v>
      </c>
      <c r="N1723" s="33">
        <v>-31.577745</v>
      </c>
      <c r="O1723" s="33">
        <v>-61.783665999999997</v>
      </c>
      <c r="P1723" s="33" t="s">
        <v>491</v>
      </c>
      <c r="Q1723" s="33" t="s">
        <v>2979</v>
      </c>
      <c r="R1723" s="33" t="s">
        <v>1938</v>
      </c>
      <c r="S1723" s="33">
        <v>153</v>
      </c>
      <c r="T1723" s="33">
        <v>0</v>
      </c>
      <c r="U1723" s="33">
        <v>0</v>
      </c>
      <c r="V1723" s="33">
        <v>0</v>
      </c>
      <c r="W1723" s="33">
        <v>42</v>
      </c>
      <c r="X1723" s="33">
        <v>44</v>
      </c>
      <c r="Y1723" s="33">
        <v>44</v>
      </c>
      <c r="Z1723" s="33">
        <v>0</v>
      </c>
      <c r="AA1723" s="33">
        <v>41</v>
      </c>
      <c r="AB1723" s="33">
        <v>3</v>
      </c>
      <c r="AC1723" s="33">
        <v>3</v>
      </c>
      <c r="AD1723" s="33">
        <v>0</v>
      </c>
      <c r="AE1723" s="33">
        <v>3</v>
      </c>
      <c r="AF1723" s="33">
        <v>2</v>
      </c>
      <c r="AG1723" s="46">
        <v>139.72999999999999</v>
      </c>
      <c r="AH1723" s="47">
        <f t="shared" si="139"/>
        <v>1.0949688685321692</v>
      </c>
      <c r="AI1723" s="33">
        <v>0</v>
      </c>
      <c r="AJ1723" s="33">
        <v>0</v>
      </c>
      <c r="AK1723" s="33">
        <v>0</v>
      </c>
      <c r="AL1723" s="33">
        <v>0</v>
      </c>
      <c r="AM1723" s="39">
        <f t="shared" si="136"/>
        <v>0</v>
      </c>
      <c r="AN1723" s="40">
        <v>0</v>
      </c>
      <c r="AO1723" s="40">
        <v>0</v>
      </c>
      <c r="AP1723" s="40">
        <v>0</v>
      </c>
      <c r="AQ1723" s="40">
        <v>0</v>
      </c>
      <c r="AR1723" s="41">
        <f t="shared" si="137"/>
        <v>0</v>
      </c>
      <c r="AS1723" s="67">
        <v>0</v>
      </c>
      <c r="AT1723" s="67">
        <v>0</v>
      </c>
      <c r="AU1723" s="67">
        <v>0</v>
      </c>
      <c r="AV1723" s="67">
        <v>0</v>
      </c>
      <c r="AW1723" s="67">
        <v>0</v>
      </c>
    </row>
    <row r="1724" spans="1:49" hidden="1">
      <c r="A1724" s="80">
        <v>820035</v>
      </c>
      <c r="B1724" s="29" t="s">
        <v>9436</v>
      </c>
      <c r="C1724" s="29" t="s">
        <v>1904</v>
      </c>
      <c r="D1724" s="29" t="s">
        <v>678</v>
      </c>
      <c r="E1724" s="82" t="s">
        <v>11789</v>
      </c>
      <c r="F1724" s="43">
        <v>82</v>
      </c>
      <c r="G1724" s="29" t="s">
        <v>3286</v>
      </c>
      <c r="H1724" s="29" t="s">
        <v>11821</v>
      </c>
      <c r="I1724" s="29" t="s">
        <v>296</v>
      </c>
      <c r="J1724" s="29" t="s">
        <v>34</v>
      </c>
      <c r="K1724" s="29" t="s">
        <v>8808</v>
      </c>
      <c r="L1724" s="29" t="s">
        <v>8809</v>
      </c>
      <c r="M1724" s="29">
        <v>820035</v>
      </c>
      <c r="N1724" s="29">
        <v>-31.431398999999999</v>
      </c>
      <c r="O1724" s="29">
        <v>-62.063491999999997</v>
      </c>
      <c r="P1724" s="29" t="s">
        <v>491</v>
      </c>
      <c r="Q1724" s="29" t="s">
        <v>2979</v>
      </c>
      <c r="R1724" s="29" t="s">
        <v>1903</v>
      </c>
      <c r="S1724" s="29">
        <v>10723</v>
      </c>
      <c r="T1724" s="29">
        <v>2860</v>
      </c>
      <c r="U1724" s="29">
        <v>30</v>
      </c>
      <c r="V1724" s="29">
        <v>13</v>
      </c>
      <c r="W1724" s="29">
        <v>2891</v>
      </c>
      <c r="X1724" s="29">
        <v>2956</v>
      </c>
      <c r="Y1724" s="29">
        <v>2897</v>
      </c>
      <c r="Z1724" s="29">
        <v>410</v>
      </c>
      <c r="AA1724" s="29">
        <v>2756</v>
      </c>
      <c r="AB1724" s="29">
        <v>200</v>
      </c>
      <c r="AC1724" s="29">
        <v>234</v>
      </c>
      <c r="AD1724" s="29">
        <v>34</v>
      </c>
      <c r="AE1724" s="29">
        <v>272</v>
      </c>
      <c r="AF1724" s="29">
        <v>172</v>
      </c>
      <c r="AG1724" s="48">
        <v>69.28</v>
      </c>
      <c r="AH1724" s="49">
        <f t="shared" si="139"/>
        <v>154.77771362586606</v>
      </c>
      <c r="AI1724" s="29">
        <v>0</v>
      </c>
      <c r="AJ1724" s="29">
        <v>0</v>
      </c>
      <c r="AK1724" s="29">
        <v>0</v>
      </c>
      <c r="AL1724" s="29">
        <v>0</v>
      </c>
      <c r="AM1724" s="30">
        <f t="shared" si="136"/>
        <v>0</v>
      </c>
      <c r="AN1724" s="31">
        <v>0</v>
      </c>
      <c r="AO1724" s="31">
        <v>0</v>
      </c>
      <c r="AP1724" s="31">
        <v>0</v>
      </c>
      <c r="AQ1724" s="31">
        <v>0</v>
      </c>
      <c r="AR1724" s="32">
        <f t="shared" si="137"/>
        <v>0</v>
      </c>
      <c r="AS1724" s="67">
        <v>20</v>
      </c>
      <c r="AT1724" s="67">
        <v>22</v>
      </c>
      <c r="AU1724" s="67">
        <v>32</v>
      </c>
      <c r="AV1724" s="67">
        <v>1</v>
      </c>
      <c r="AW1724" s="67">
        <v>25444</v>
      </c>
    </row>
    <row r="1725" spans="1:49" hidden="1">
      <c r="A1725" s="79">
        <v>822252</v>
      </c>
      <c r="B1725" s="33" t="s">
        <v>9436</v>
      </c>
      <c r="C1725" s="33" t="s">
        <v>3343</v>
      </c>
      <c r="D1725" s="33" t="s">
        <v>678</v>
      </c>
      <c r="E1725" s="50" t="s">
        <v>11789</v>
      </c>
      <c r="F1725" s="36">
        <v>82</v>
      </c>
      <c r="G1725" s="33" t="s">
        <v>3286</v>
      </c>
      <c r="H1725" s="33" t="s">
        <v>11822</v>
      </c>
      <c r="I1725" s="33" t="s">
        <v>495</v>
      </c>
      <c r="J1725" s="33" t="s">
        <v>9350</v>
      </c>
      <c r="K1725" s="33" t="s">
        <v>9108</v>
      </c>
      <c r="L1725" s="33" t="s">
        <v>4173</v>
      </c>
      <c r="M1725" s="33">
        <v>822252</v>
      </c>
      <c r="N1725" s="33">
        <v>-31.033842</v>
      </c>
      <c r="O1725" s="33">
        <v>-61.357886999999998</v>
      </c>
      <c r="P1725" s="33" t="s">
        <v>491</v>
      </c>
      <c r="Q1725" s="33" t="s">
        <v>2979</v>
      </c>
      <c r="R1725" s="33" t="s">
        <v>3342</v>
      </c>
      <c r="S1725" s="33">
        <v>312</v>
      </c>
      <c r="T1725" s="33">
        <v>0</v>
      </c>
      <c r="U1725" s="33">
        <v>0</v>
      </c>
      <c r="V1725" s="33">
        <v>0</v>
      </c>
      <c r="W1725" s="33">
        <v>81</v>
      </c>
      <c r="X1725" s="33">
        <v>82</v>
      </c>
      <c r="Y1725" s="33">
        <v>80</v>
      </c>
      <c r="Z1725" s="33">
        <v>58</v>
      </c>
      <c r="AA1725" s="33">
        <v>70</v>
      </c>
      <c r="AB1725" s="33">
        <v>12</v>
      </c>
      <c r="AC1725" s="33">
        <v>12</v>
      </c>
      <c r="AD1725" s="33">
        <v>0</v>
      </c>
      <c r="AE1725" s="33">
        <v>9</v>
      </c>
      <c r="AF1725" s="33">
        <v>6</v>
      </c>
      <c r="AG1725" s="46">
        <v>161.28</v>
      </c>
      <c r="AH1725" s="47">
        <f t="shared" si="139"/>
        <v>1.9345238095238095</v>
      </c>
      <c r="AI1725" s="33">
        <v>0</v>
      </c>
      <c r="AJ1725" s="33">
        <v>0</v>
      </c>
      <c r="AK1725" s="33">
        <v>0</v>
      </c>
      <c r="AL1725" s="33">
        <v>0</v>
      </c>
      <c r="AM1725" s="39">
        <f t="shared" si="136"/>
        <v>0</v>
      </c>
      <c r="AN1725" s="40">
        <v>0</v>
      </c>
      <c r="AO1725" s="40">
        <v>0</v>
      </c>
      <c r="AP1725" s="40">
        <v>0</v>
      </c>
      <c r="AQ1725" s="40">
        <v>0</v>
      </c>
      <c r="AR1725" s="41">
        <f t="shared" si="137"/>
        <v>0</v>
      </c>
      <c r="AS1725" s="67">
        <v>0</v>
      </c>
      <c r="AT1725" s="67">
        <v>0</v>
      </c>
      <c r="AU1725" s="67">
        <v>0</v>
      </c>
      <c r="AV1725" s="67">
        <v>0</v>
      </c>
      <c r="AW1725" s="67">
        <v>0</v>
      </c>
    </row>
    <row r="1726" spans="1:49" hidden="1">
      <c r="A1726" s="80">
        <v>822259</v>
      </c>
      <c r="B1726" s="29" t="s">
        <v>9436</v>
      </c>
      <c r="C1726" s="29" t="s">
        <v>2029</v>
      </c>
      <c r="D1726" s="29" t="s">
        <v>678</v>
      </c>
      <c r="E1726" s="82" t="s">
        <v>11789</v>
      </c>
      <c r="F1726" s="43">
        <v>82</v>
      </c>
      <c r="G1726" s="29" t="s">
        <v>3286</v>
      </c>
      <c r="H1726" s="29" t="s">
        <v>11823</v>
      </c>
      <c r="I1726" s="29" t="s">
        <v>495</v>
      </c>
      <c r="J1726" s="29" t="s">
        <v>9350</v>
      </c>
      <c r="K1726" s="29" t="s">
        <v>9108</v>
      </c>
      <c r="L1726" s="29" t="s">
        <v>4173</v>
      </c>
      <c r="M1726" s="29">
        <v>822259</v>
      </c>
      <c r="N1726" s="29">
        <v>-31.652028000000001</v>
      </c>
      <c r="O1726" s="29">
        <v>-61.805391</v>
      </c>
      <c r="P1726" s="29" t="s">
        <v>491</v>
      </c>
      <c r="Q1726" s="29" t="s">
        <v>2979</v>
      </c>
      <c r="R1726" s="29" t="s">
        <v>2028</v>
      </c>
      <c r="S1726" s="29">
        <v>404</v>
      </c>
      <c r="T1726" s="29">
        <v>4</v>
      </c>
      <c r="U1726" s="29">
        <v>0</v>
      </c>
      <c r="V1726" s="29">
        <v>0</v>
      </c>
      <c r="W1726" s="29">
        <v>89</v>
      </c>
      <c r="X1726" s="29">
        <v>113</v>
      </c>
      <c r="Y1726" s="29">
        <v>112</v>
      </c>
      <c r="Z1726" s="29">
        <v>77</v>
      </c>
      <c r="AA1726" s="29">
        <v>107</v>
      </c>
      <c r="AB1726" s="29">
        <v>6</v>
      </c>
      <c r="AC1726" s="29">
        <v>9</v>
      </c>
      <c r="AD1726" s="29">
        <v>3</v>
      </c>
      <c r="AE1726" s="29">
        <v>8</v>
      </c>
      <c r="AF1726" s="29">
        <v>4</v>
      </c>
      <c r="AG1726" s="48">
        <v>109.1</v>
      </c>
      <c r="AH1726" s="49">
        <f t="shared" si="139"/>
        <v>3.7030247479376719</v>
      </c>
      <c r="AI1726" s="29">
        <v>0</v>
      </c>
      <c r="AJ1726" s="29">
        <v>0</v>
      </c>
      <c r="AK1726" s="29">
        <v>0</v>
      </c>
      <c r="AL1726" s="29">
        <v>0</v>
      </c>
      <c r="AM1726" s="30">
        <f t="shared" si="136"/>
        <v>0</v>
      </c>
      <c r="AN1726" s="31">
        <v>0</v>
      </c>
      <c r="AO1726" s="31">
        <v>0</v>
      </c>
      <c r="AP1726" s="31">
        <v>0</v>
      </c>
      <c r="AQ1726" s="31">
        <v>0</v>
      </c>
      <c r="AR1726" s="32">
        <f t="shared" si="137"/>
        <v>0</v>
      </c>
      <c r="AS1726" s="67">
        <v>0</v>
      </c>
      <c r="AT1726" s="67">
        <v>0</v>
      </c>
      <c r="AU1726" s="67">
        <v>0</v>
      </c>
      <c r="AV1726" s="67">
        <v>0</v>
      </c>
      <c r="AW1726" s="67">
        <v>0</v>
      </c>
    </row>
    <row r="1727" spans="1:49" hidden="1">
      <c r="A1727" s="79">
        <v>822273</v>
      </c>
      <c r="B1727" s="33" t="s">
        <v>9436</v>
      </c>
      <c r="C1727" s="33" t="s">
        <v>3478</v>
      </c>
      <c r="D1727" s="33" t="s">
        <v>678</v>
      </c>
      <c r="E1727" s="50" t="s">
        <v>11789</v>
      </c>
      <c r="F1727" s="36">
        <v>82</v>
      </c>
      <c r="G1727" s="33" t="s">
        <v>3286</v>
      </c>
      <c r="H1727" s="33" t="s">
        <v>11824</v>
      </c>
      <c r="I1727" s="33" t="s">
        <v>495</v>
      </c>
      <c r="J1727" s="33" t="s">
        <v>9350</v>
      </c>
      <c r="K1727" s="33" t="s">
        <v>8870</v>
      </c>
      <c r="L1727" s="33" t="s">
        <v>8871</v>
      </c>
      <c r="M1727" s="33">
        <v>822273</v>
      </c>
      <c r="N1727" s="33">
        <v>-30.870208999999999</v>
      </c>
      <c r="O1727" s="33">
        <v>-61.348590000000002</v>
      </c>
      <c r="P1727" s="33" t="s">
        <v>491</v>
      </c>
      <c r="Q1727" s="33" t="s">
        <v>2979</v>
      </c>
      <c r="R1727" s="33" t="s">
        <v>3477</v>
      </c>
      <c r="S1727" s="33">
        <v>5184</v>
      </c>
      <c r="T1727" s="33">
        <v>1306</v>
      </c>
      <c r="U1727" s="33">
        <v>885</v>
      </c>
      <c r="V1727" s="33">
        <v>3</v>
      </c>
      <c r="W1727" s="33">
        <v>1670</v>
      </c>
      <c r="X1727" s="33">
        <v>1728</v>
      </c>
      <c r="Y1727" s="33">
        <v>1711</v>
      </c>
      <c r="Z1727" s="33">
        <v>266</v>
      </c>
      <c r="AA1727" s="33">
        <v>1671</v>
      </c>
      <c r="AB1727" s="33">
        <v>57</v>
      </c>
      <c r="AC1727" s="33">
        <v>73</v>
      </c>
      <c r="AD1727" s="33">
        <v>16</v>
      </c>
      <c r="AE1727" s="33">
        <v>73</v>
      </c>
      <c r="AF1727" s="33">
        <v>46</v>
      </c>
      <c r="AG1727" s="46">
        <v>326.88</v>
      </c>
      <c r="AH1727" s="47">
        <f t="shared" si="139"/>
        <v>15.859030837004406</v>
      </c>
      <c r="AI1727" s="33">
        <v>0</v>
      </c>
      <c r="AJ1727" s="33">
        <v>0</v>
      </c>
      <c r="AK1727" s="33">
        <v>0</v>
      </c>
      <c r="AL1727" s="33">
        <v>0</v>
      </c>
      <c r="AM1727" s="39">
        <f t="shared" si="136"/>
        <v>0</v>
      </c>
      <c r="AN1727" s="40">
        <v>0</v>
      </c>
      <c r="AO1727" s="40">
        <v>0</v>
      </c>
      <c r="AP1727" s="40">
        <v>0</v>
      </c>
      <c r="AQ1727" s="40">
        <v>0</v>
      </c>
      <c r="AR1727" s="41">
        <f t="shared" si="137"/>
        <v>0</v>
      </c>
      <c r="AS1727" s="67">
        <v>0</v>
      </c>
      <c r="AT1727" s="67">
        <v>0</v>
      </c>
      <c r="AU1727" s="67">
        <v>0</v>
      </c>
      <c r="AV1727" s="67">
        <v>0</v>
      </c>
      <c r="AW1727" s="67">
        <v>0</v>
      </c>
    </row>
    <row r="1728" spans="1:49" hidden="1">
      <c r="A1728" s="80">
        <v>822280</v>
      </c>
      <c r="B1728" s="29" t="s">
        <v>9436</v>
      </c>
      <c r="C1728" s="29" t="s">
        <v>1862</v>
      </c>
      <c r="D1728" s="29" t="s">
        <v>678</v>
      </c>
      <c r="E1728" s="82" t="s">
        <v>11789</v>
      </c>
      <c r="F1728" s="43">
        <v>82</v>
      </c>
      <c r="G1728" s="29" t="s">
        <v>3286</v>
      </c>
      <c r="H1728" s="29" t="s">
        <v>11825</v>
      </c>
      <c r="I1728" s="29" t="s">
        <v>495</v>
      </c>
      <c r="J1728" s="29" t="s">
        <v>9350</v>
      </c>
      <c r="K1728" s="29" t="s">
        <v>8870</v>
      </c>
      <c r="L1728" s="29" t="s">
        <v>8871</v>
      </c>
      <c r="M1728" s="29">
        <v>822280</v>
      </c>
      <c r="N1728" s="29">
        <v>-31.407969000000001</v>
      </c>
      <c r="O1728" s="29">
        <v>-61.992184999999999</v>
      </c>
      <c r="P1728" s="29" t="s">
        <v>491</v>
      </c>
      <c r="Q1728" s="29" t="s">
        <v>2979</v>
      </c>
      <c r="R1728" s="29" t="s">
        <v>1861</v>
      </c>
      <c r="S1728" s="29">
        <v>2818</v>
      </c>
      <c r="T1728" s="29">
        <v>660</v>
      </c>
      <c r="U1728" s="29">
        <v>8</v>
      </c>
      <c r="V1728" s="29">
        <v>2</v>
      </c>
      <c r="W1728" s="29">
        <v>748</v>
      </c>
      <c r="X1728" s="29">
        <v>764</v>
      </c>
      <c r="Y1728" s="29">
        <v>744</v>
      </c>
      <c r="Z1728" s="29">
        <v>159</v>
      </c>
      <c r="AA1728" s="29">
        <v>705</v>
      </c>
      <c r="AB1728" s="29">
        <v>59</v>
      </c>
      <c r="AC1728" s="29">
        <v>66</v>
      </c>
      <c r="AD1728" s="29">
        <v>7</v>
      </c>
      <c r="AE1728" s="29">
        <v>97</v>
      </c>
      <c r="AF1728" s="29">
        <v>61</v>
      </c>
      <c r="AG1728" s="48">
        <v>200.71</v>
      </c>
      <c r="AH1728" s="49">
        <f t="shared" si="139"/>
        <v>14.040157441084151</v>
      </c>
      <c r="AI1728" s="29">
        <v>0</v>
      </c>
      <c r="AJ1728" s="29">
        <v>0</v>
      </c>
      <c r="AK1728" s="29">
        <v>0</v>
      </c>
      <c r="AL1728" s="29">
        <v>0</v>
      </c>
      <c r="AM1728" s="30">
        <f t="shared" si="136"/>
        <v>0</v>
      </c>
      <c r="AN1728" s="31">
        <v>0</v>
      </c>
      <c r="AO1728" s="31">
        <v>0</v>
      </c>
      <c r="AP1728" s="31">
        <v>0</v>
      </c>
      <c r="AQ1728" s="31">
        <v>0</v>
      </c>
      <c r="AR1728" s="32">
        <f t="shared" si="137"/>
        <v>0</v>
      </c>
      <c r="AS1728" s="67">
        <v>0</v>
      </c>
      <c r="AT1728" s="67">
        <v>0</v>
      </c>
      <c r="AU1728" s="67">
        <v>0</v>
      </c>
      <c r="AV1728" s="67">
        <v>0</v>
      </c>
      <c r="AW1728" s="67">
        <v>0</v>
      </c>
    </row>
    <row r="1729" spans="1:49" hidden="1">
      <c r="A1729" s="79">
        <v>822287</v>
      </c>
      <c r="B1729" s="33" t="s">
        <v>9436</v>
      </c>
      <c r="C1729" s="33" t="s">
        <v>3303</v>
      </c>
      <c r="D1729" s="33" t="s">
        <v>678</v>
      </c>
      <c r="E1729" s="50" t="s">
        <v>11789</v>
      </c>
      <c r="F1729" s="36">
        <v>82</v>
      </c>
      <c r="G1729" s="33" t="s">
        <v>3286</v>
      </c>
      <c r="H1729" s="33" t="s">
        <v>11826</v>
      </c>
      <c r="I1729" s="33" t="s">
        <v>495</v>
      </c>
      <c r="J1729" s="33" t="s">
        <v>9350</v>
      </c>
      <c r="K1729" s="33" t="s">
        <v>8870</v>
      </c>
      <c r="L1729" s="33" t="s">
        <v>8871</v>
      </c>
      <c r="M1729" s="33">
        <v>822287</v>
      </c>
      <c r="N1729" s="33">
        <v>-31.127247000000001</v>
      </c>
      <c r="O1729" s="33">
        <v>-61.452956999999998</v>
      </c>
      <c r="P1729" s="33" t="s">
        <v>491</v>
      </c>
      <c r="Q1729" s="33" t="s">
        <v>2979</v>
      </c>
      <c r="R1729" s="33" t="s">
        <v>3302</v>
      </c>
      <c r="S1729" s="33">
        <v>3031</v>
      </c>
      <c r="T1729" s="33">
        <v>5</v>
      </c>
      <c r="U1729" s="33">
        <v>1</v>
      </c>
      <c r="V1729" s="33">
        <v>0</v>
      </c>
      <c r="W1729" s="33">
        <v>681</v>
      </c>
      <c r="X1729" s="33">
        <v>912</v>
      </c>
      <c r="Y1729" s="33">
        <v>897</v>
      </c>
      <c r="Z1729" s="33">
        <v>213</v>
      </c>
      <c r="AA1729" s="33">
        <v>875</v>
      </c>
      <c r="AB1729" s="33">
        <v>37</v>
      </c>
      <c r="AC1729" s="33">
        <v>70</v>
      </c>
      <c r="AD1729" s="33">
        <v>33</v>
      </c>
      <c r="AE1729" s="33">
        <v>81</v>
      </c>
      <c r="AF1729" s="33">
        <v>40</v>
      </c>
      <c r="AG1729" s="46">
        <v>318.19</v>
      </c>
      <c r="AH1729" s="47">
        <f t="shared" si="139"/>
        <v>9.5257550520129488</v>
      </c>
      <c r="AI1729" s="33">
        <v>0</v>
      </c>
      <c r="AJ1729" s="33">
        <v>0</v>
      </c>
      <c r="AK1729" s="33">
        <v>0</v>
      </c>
      <c r="AL1729" s="33">
        <v>0</v>
      </c>
      <c r="AM1729" s="39">
        <f t="shared" si="136"/>
        <v>0</v>
      </c>
      <c r="AN1729" s="40">
        <v>0</v>
      </c>
      <c r="AO1729" s="40">
        <v>0</v>
      </c>
      <c r="AP1729" s="40">
        <v>0</v>
      </c>
      <c r="AQ1729" s="40">
        <v>0</v>
      </c>
      <c r="AR1729" s="41">
        <f t="shared" si="137"/>
        <v>0</v>
      </c>
      <c r="AS1729" s="67">
        <v>10</v>
      </c>
      <c r="AT1729" s="67">
        <v>11</v>
      </c>
      <c r="AU1729" s="67">
        <v>0</v>
      </c>
      <c r="AV1729" s="67">
        <v>1</v>
      </c>
      <c r="AW1729" s="67">
        <v>7717</v>
      </c>
    </row>
    <row r="1730" spans="1:49" hidden="1">
      <c r="A1730" s="80">
        <v>824188</v>
      </c>
      <c r="B1730" s="29" t="s">
        <v>9436</v>
      </c>
      <c r="C1730" s="29" t="s">
        <v>11827</v>
      </c>
      <c r="D1730" s="29" t="s">
        <v>678</v>
      </c>
      <c r="E1730" s="82" t="s">
        <v>11789</v>
      </c>
      <c r="F1730" s="43">
        <v>82</v>
      </c>
      <c r="G1730" s="29" t="s">
        <v>3286</v>
      </c>
      <c r="H1730" s="29" t="s">
        <v>11828</v>
      </c>
      <c r="I1730" s="29" t="s">
        <v>495</v>
      </c>
      <c r="J1730" s="29" t="s">
        <v>9350</v>
      </c>
      <c r="K1730" s="29" t="s">
        <v>9255</v>
      </c>
      <c r="L1730" s="29" t="s">
        <v>9255</v>
      </c>
      <c r="M1730" s="29">
        <v>824188</v>
      </c>
      <c r="N1730" s="29">
        <v>-28.456547964999999</v>
      </c>
      <c r="O1730" s="29">
        <v>-59.982616002</v>
      </c>
      <c r="P1730" s="29" t="s">
        <v>491</v>
      </c>
      <c r="Q1730" s="29" t="s">
        <v>3012</v>
      </c>
      <c r="R1730" s="29" t="s">
        <v>11829</v>
      </c>
      <c r="S1730" s="29">
        <v>0</v>
      </c>
      <c r="T1730" s="29">
        <v>0</v>
      </c>
      <c r="U1730" s="29">
        <v>0</v>
      </c>
      <c r="V1730" s="29">
        <v>0</v>
      </c>
      <c r="W1730" s="29">
        <v>0</v>
      </c>
      <c r="X1730" s="29">
        <v>0</v>
      </c>
      <c r="Y1730" s="29">
        <v>0</v>
      </c>
      <c r="Z1730" s="29">
        <v>0</v>
      </c>
      <c r="AA1730" s="29">
        <v>0</v>
      </c>
      <c r="AB1730" s="29">
        <v>0</v>
      </c>
      <c r="AC1730" s="29">
        <v>0</v>
      </c>
      <c r="AD1730" s="29">
        <v>0</v>
      </c>
      <c r="AE1730" s="29">
        <v>0</v>
      </c>
      <c r="AF1730" s="29">
        <v>0</v>
      </c>
      <c r="AG1730" s="48">
        <v>0</v>
      </c>
      <c r="AH1730" s="49">
        <v>0</v>
      </c>
      <c r="AI1730" s="29">
        <v>0</v>
      </c>
      <c r="AJ1730" s="29">
        <v>0</v>
      </c>
      <c r="AK1730" s="29">
        <v>0</v>
      </c>
      <c r="AL1730" s="29">
        <v>0</v>
      </c>
      <c r="AM1730" s="30">
        <f t="shared" si="136"/>
        <v>0</v>
      </c>
      <c r="AN1730" s="31">
        <v>0</v>
      </c>
      <c r="AO1730" s="31">
        <v>0</v>
      </c>
      <c r="AP1730" s="31">
        <v>0</v>
      </c>
      <c r="AQ1730" s="31">
        <v>0</v>
      </c>
      <c r="AR1730" s="32">
        <f t="shared" si="137"/>
        <v>0</v>
      </c>
      <c r="AS1730" s="67">
        <v>0</v>
      </c>
      <c r="AT1730" s="67">
        <v>0</v>
      </c>
      <c r="AU1730" s="67">
        <v>0</v>
      </c>
      <c r="AV1730" s="67">
        <v>0</v>
      </c>
      <c r="AW1730" s="67">
        <v>0</v>
      </c>
    </row>
    <row r="1731" spans="1:49" hidden="1">
      <c r="A1731" s="79">
        <v>822294</v>
      </c>
      <c r="B1731" s="33" t="s">
        <v>9436</v>
      </c>
      <c r="C1731" s="33" t="s">
        <v>11830</v>
      </c>
      <c r="D1731" s="33" t="s">
        <v>678</v>
      </c>
      <c r="E1731" s="50" t="s">
        <v>11789</v>
      </c>
      <c r="F1731" s="36">
        <v>82</v>
      </c>
      <c r="G1731" s="33" t="s">
        <v>3286</v>
      </c>
      <c r="H1731" s="33" t="s">
        <v>11831</v>
      </c>
      <c r="I1731" s="33" t="s">
        <v>495</v>
      </c>
      <c r="J1731" s="33" t="s">
        <v>9350</v>
      </c>
      <c r="K1731" s="33" t="s">
        <v>8870</v>
      </c>
      <c r="L1731" s="33" t="s">
        <v>8871</v>
      </c>
      <c r="M1731" s="33">
        <v>822294</v>
      </c>
      <c r="N1731" s="33">
        <v>-31.676628000000001</v>
      </c>
      <c r="O1731" s="33">
        <v>-61.753601000000003</v>
      </c>
      <c r="P1731" s="33" t="s">
        <v>491</v>
      </c>
      <c r="Q1731" s="33" t="s">
        <v>2979</v>
      </c>
      <c r="R1731" s="33" t="s">
        <v>1998</v>
      </c>
      <c r="S1731" s="33">
        <v>5072</v>
      </c>
      <c r="T1731" s="33">
        <v>51</v>
      </c>
      <c r="U1731" s="33">
        <v>6</v>
      </c>
      <c r="V1731" s="33">
        <v>1349</v>
      </c>
      <c r="W1731" s="33">
        <v>1675</v>
      </c>
      <c r="X1731" s="33">
        <v>1764</v>
      </c>
      <c r="Y1731" s="33">
        <v>1756</v>
      </c>
      <c r="Z1731" s="33">
        <v>175</v>
      </c>
      <c r="AA1731" s="33">
        <v>1721</v>
      </c>
      <c r="AB1731" s="33">
        <v>43</v>
      </c>
      <c r="AC1731" s="33">
        <v>47</v>
      </c>
      <c r="AD1731" s="33">
        <v>4</v>
      </c>
      <c r="AE1731" s="33">
        <v>26</v>
      </c>
      <c r="AF1731" s="33">
        <v>12</v>
      </c>
      <c r="AG1731" s="46">
        <v>108.38</v>
      </c>
      <c r="AH1731" s="47">
        <f t="shared" ref="AH1731:AH1762" si="140">(S1731/AG1731)</f>
        <v>46.798302269791478</v>
      </c>
      <c r="AI1731" s="33">
        <v>0</v>
      </c>
      <c r="AJ1731" s="33">
        <v>0</v>
      </c>
      <c r="AK1731" s="33">
        <v>0</v>
      </c>
      <c r="AL1731" s="33">
        <v>0</v>
      </c>
      <c r="AM1731" s="39">
        <f t="shared" ref="AM1731:AM1794" si="141">SUM(AI1731:AL1731)</f>
        <v>0</v>
      </c>
      <c r="AN1731" s="40">
        <v>0</v>
      </c>
      <c r="AO1731" s="40">
        <v>0</v>
      </c>
      <c r="AP1731" s="40">
        <v>0</v>
      </c>
      <c r="AQ1731" s="40">
        <v>0</v>
      </c>
      <c r="AR1731" s="41">
        <f t="shared" ref="AR1731:AR1794" si="142">SUM(AN1731:AQ1731)</f>
        <v>0</v>
      </c>
      <c r="AS1731" s="67">
        <v>0</v>
      </c>
      <c r="AT1731" s="67">
        <v>0</v>
      </c>
      <c r="AU1731" s="67">
        <v>0</v>
      </c>
      <c r="AV1731" s="67">
        <v>0</v>
      </c>
      <c r="AW1731" s="67">
        <v>0</v>
      </c>
    </row>
    <row r="1732" spans="1:49" hidden="1">
      <c r="A1732" s="80">
        <v>822308</v>
      </c>
      <c r="B1732" s="29" t="s">
        <v>9436</v>
      </c>
      <c r="C1732" s="29" t="s">
        <v>1679</v>
      </c>
      <c r="D1732" s="29" t="s">
        <v>678</v>
      </c>
      <c r="E1732" s="82" t="s">
        <v>11789</v>
      </c>
      <c r="F1732" s="43">
        <v>82</v>
      </c>
      <c r="G1732" s="29" t="s">
        <v>3286</v>
      </c>
      <c r="H1732" s="29" t="s">
        <v>11832</v>
      </c>
      <c r="I1732" s="29" t="s">
        <v>495</v>
      </c>
      <c r="J1732" s="29" t="s">
        <v>9350</v>
      </c>
      <c r="K1732" s="29" t="s">
        <v>9108</v>
      </c>
      <c r="L1732" s="29" t="s">
        <v>4173</v>
      </c>
      <c r="M1732" s="29">
        <v>822308</v>
      </c>
      <c r="N1732" s="29">
        <v>-31.454550999999999</v>
      </c>
      <c r="O1732" s="29">
        <v>-61.707476</v>
      </c>
      <c r="P1732" s="29" t="s">
        <v>491</v>
      </c>
      <c r="Q1732" s="29" t="s">
        <v>2979</v>
      </c>
      <c r="R1732" s="29" t="s">
        <v>1678</v>
      </c>
      <c r="S1732" s="29">
        <v>1647</v>
      </c>
      <c r="T1732" s="29">
        <v>277</v>
      </c>
      <c r="U1732" s="29">
        <v>1</v>
      </c>
      <c r="V1732" s="29">
        <v>0</v>
      </c>
      <c r="W1732" s="29">
        <v>482</v>
      </c>
      <c r="X1732" s="29">
        <v>549</v>
      </c>
      <c r="Y1732" s="29">
        <v>534</v>
      </c>
      <c r="Z1732" s="29">
        <v>89</v>
      </c>
      <c r="AA1732" s="29">
        <v>528</v>
      </c>
      <c r="AB1732" s="29">
        <v>21</v>
      </c>
      <c r="AC1732" s="29">
        <v>27</v>
      </c>
      <c r="AD1732" s="29">
        <v>6</v>
      </c>
      <c r="AE1732" s="29">
        <v>32</v>
      </c>
      <c r="AF1732" s="29">
        <v>16</v>
      </c>
      <c r="AG1732" s="48">
        <v>124.18</v>
      </c>
      <c r="AH1732" s="49">
        <f t="shared" si="140"/>
        <v>13.263005314865516</v>
      </c>
      <c r="AI1732" s="29">
        <v>0</v>
      </c>
      <c r="AJ1732" s="29">
        <v>0</v>
      </c>
      <c r="AK1732" s="29">
        <v>0</v>
      </c>
      <c r="AL1732" s="29">
        <v>0</v>
      </c>
      <c r="AM1732" s="30">
        <f t="shared" si="141"/>
        <v>0</v>
      </c>
      <c r="AN1732" s="31">
        <v>0</v>
      </c>
      <c r="AO1732" s="31">
        <v>0</v>
      </c>
      <c r="AP1732" s="31">
        <v>0</v>
      </c>
      <c r="AQ1732" s="31">
        <v>0</v>
      </c>
      <c r="AR1732" s="32">
        <f t="shared" si="142"/>
        <v>0</v>
      </c>
      <c r="AS1732" s="67">
        <v>0</v>
      </c>
      <c r="AT1732" s="67">
        <v>0</v>
      </c>
      <c r="AU1732" s="67">
        <v>0</v>
      </c>
      <c r="AV1732" s="67">
        <v>0</v>
      </c>
      <c r="AW1732" s="67">
        <v>0</v>
      </c>
    </row>
    <row r="1733" spans="1:49" hidden="1">
      <c r="A1733" s="79">
        <v>822315</v>
      </c>
      <c r="B1733" s="33" t="s">
        <v>9436</v>
      </c>
      <c r="C1733" s="33" t="s">
        <v>1590</v>
      </c>
      <c r="D1733" s="33" t="s">
        <v>678</v>
      </c>
      <c r="E1733" s="50" t="s">
        <v>11789</v>
      </c>
      <c r="F1733" s="36">
        <v>82</v>
      </c>
      <c r="G1733" s="33" t="s">
        <v>3286</v>
      </c>
      <c r="H1733" s="33" t="s">
        <v>11833</v>
      </c>
      <c r="I1733" s="33" t="s">
        <v>495</v>
      </c>
      <c r="J1733" s="33" t="s">
        <v>9350</v>
      </c>
      <c r="K1733" s="33" t="s">
        <v>9108</v>
      </c>
      <c r="L1733" s="33" t="s">
        <v>4173</v>
      </c>
      <c r="M1733" s="33">
        <v>822315</v>
      </c>
      <c r="N1733" s="33">
        <v>-31.229697999999999</v>
      </c>
      <c r="O1733" s="33">
        <v>-61.610104</v>
      </c>
      <c r="P1733" s="33" t="s">
        <v>491</v>
      </c>
      <c r="Q1733" s="33" t="s">
        <v>2979</v>
      </c>
      <c r="R1733" s="33" t="s">
        <v>1589</v>
      </c>
      <c r="S1733" s="33">
        <v>1046</v>
      </c>
      <c r="T1733" s="33">
        <v>1</v>
      </c>
      <c r="U1733" s="33">
        <v>0</v>
      </c>
      <c r="V1733" s="33">
        <v>0</v>
      </c>
      <c r="W1733" s="33">
        <v>287</v>
      </c>
      <c r="X1733" s="33">
        <v>291</v>
      </c>
      <c r="Y1733" s="33">
        <v>288</v>
      </c>
      <c r="Z1733" s="33">
        <v>0</v>
      </c>
      <c r="AA1733" s="33">
        <v>276</v>
      </c>
      <c r="AB1733" s="33">
        <v>15</v>
      </c>
      <c r="AC1733" s="33">
        <v>15</v>
      </c>
      <c r="AD1733" s="33">
        <v>0</v>
      </c>
      <c r="AE1733" s="33">
        <v>20</v>
      </c>
      <c r="AF1733" s="33">
        <v>16</v>
      </c>
      <c r="AG1733" s="46">
        <v>224.78</v>
      </c>
      <c r="AH1733" s="47">
        <f t="shared" si="140"/>
        <v>4.6534389180532072</v>
      </c>
      <c r="AI1733" s="33">
        <v>0</v>
      </c>
      <c r="AJ1733" s="33">
        <v>0</v>
      </c>
      <c r="AK1733" s="33">
        <v>0</v>
      </c>
      <c r="AL1733" s="33">
        <v>0</v>
      </c>
      <c r="AM1733" s="39">
        <f t="shared" si="141"/>
        <v>0</v>
      </c>
      <c r="AN1733" s="40">
        <v>0</v>
      </c>
      <c r="AO1733" s="40">
        <v>0</v>
      </c>
      <c r="AP1733" s="40">
        <v>0</v>
      </c>
      <c r="AQ1733" s="40">
        <v>0</v>
      </c>
      <c r="AR1733" s="41">
        <f t="shared" si="142"/>
        <v>0</v>
      </c>
      <c r="AS1733" s="67">
        <v>0</v>
      </c>
      <c r="AT1733" s="67">
        <v>0</v>
      </c>
      <c r="AU1733" s="67">
        <v>0</v>
      </c>
      <c r="AV1733" s="67">
        <v>0</v>
      </c>
      <c r="AW1733" s="67">
        <v>0</v>
      </c>
    </row>
    <row r="1734" spans="1:49" hidden="1">
      <c r="A1734" s="80">
        <v>822322</v>
      </c>
      <c r="B1734" s="29" t="s">
        <v>9436</v>
      </c>
      <c r="C1734" s="29" t="s">
        <v>680</v>
      </c>
      <c r="D1734" s="29" t="s">
        <v>678</v>
      </c>
      <c r="E1734" s="82" t="s">
        <v>11789</v>
      </c>
      <c r="F1734" s="43">
        <v>82</v>
      </c>
      <c r="G1734" s="29" t="s">
        <v>3286</v>
      </c>
      <c r="H1734" s="29" t="s">
        <v>11834</v>
      </c>
      <c r="I1734" s="29" t="s">
        <v>495</v>
      </c>
      <c r="J1734" s="29" t="s">
        <v>9350</v>
      </c>
      <c r="K1734" s="29" t="s">
        <v>9108</v>
      </c>
      <c r="L1734" s="29" t="s">
        <v>4173</v>
      </c>
      <c r="M1734" s="29">
        <v>822322</v>
      </c>
      <c r="N1734" s="29">
        <v>-31.040975</v>
      </c>
      <c r="O1734" s="29">
        <v>-61.889882999999998</v>
      </c>
      <c r="P1734" s="29" t="s">
        <v>491</v>
      </c>
      <c r="Q1734" s="29" t="s">
        <v>2979</v>
      </c>
      <c r="R1734" s="29" t="s">
        <v>679</v>
      </c>
      <c r="S1734" s="29">
        <v>217</v>
      </c>
      <c r="T1734" s="29">
        <v>0</v>
      </c>
      <c r="U1734" s="29">
        <v>0</v>
      </c>
      <c r="V1734" s="29">
        <v>0</v>
      </c>
      <c r="W1734" s="29">
        <v>46</v>
      </c>
      <c r="X1734" s="29">
        <v>57</v>
      </c>
      <c r="Y1734" s="29">
        <v>53</v>
      </c>
      <c r="Z1734" s="29">
        <v>0</v>
      </c>
      <c r="AA1734" s="29">
        <v>55</v>
      </c>
      <c r="AB1734" s="29">
        <v>2</v>
      </c>
      <c r="AC1734" s="29">
        <v>2</v>
      </c>
      <c r="AD1734" s="29">
        <v>0</v>
      </c>
      <c r="AE1734" s="29">
        <v>5</v>
      </c>
      <c r="AF1734" s="29">
        <v>0</v>
      </c>
      <c r="AG1734" s="48">
        <v>72.739999999999995</v>
      </c>
      <c r="AH1734" s="49">
        <f t="shared" si="140"/>
        <v>2.9832279351113558</v>
      </c>
      <c r="AI1734" s="29">
        <v>0</v>
      </c>
      <c r="AJ1734" s="29">
        <v>0</v>
      </c>
      <c r="AK1734" s="29">
        <v>0</v>
      </c>
      <c r="AL1734" s="29">
        <v>0</v>
      </c>
      <c r="AM1734" s="30">
        <f t="shared" si="141"/>
        <v>0</v>
      </c>
      <c r="AN1734" s="31">
        <v>0</v>
      </c>
      <c r="AO1734" s="31">
        <v>0</v>
      </c>
      <c r="AP1734" s="31">
        <v>0</v>
      </c>
      <c r="AQ1734" s="31">
        <v>0</v>
      </c>
      <c r="AR1734" s="32">
        <f t="shared" si="142"/>
        <v>0</v>
      </c>
      <c r="AS1734" s="67">
        <v>0</v>
      </c>
      <c r="AT1734" s="67">
        <v>0</v>
      </c>
      <c r="AU1734" s="67">
        <v>0</v>
      </c>
      <c r="AV1734" s="67">
        <v>0</v>
      </c>
      <c r="AW1734" s="67">
        <v>0</v>
      </c>
    </row>
    <row r="1735" spans="1:49" hidden="1">
      <c r="A1735" s="79">
        <v>820042</v>
      </c>
      <c r="B1735" s="33" t="s">
        <v>9436</v>
      </c>
      <c r="C1735" s="33" t="s">
        <v>1459</v>
      </c>
      <c r="D1735" s="33" t="s">
        <v>678</v>
      </c>
      <c r="E1735" s="50" t="s">
        <v>11789</v>
      </c>
      <c r="F1735" s="36">
        <v>82</v>
      </c>
      <c r="G1735" s="33" t="s">
        <v>3286</v>
      </c>
      <c r="H1735" s="33" t="s">
        <v>11835</v>
      </c>
      <c r="I1735" s="33" t="s">
        <v>296</v>
      </c>
      <c r="J1735" s="33" t="s">
        <v>34</v>
      </c>
      <c r="K1735" s="33" t="s">
        <v>8826</v>
      </c>
      <c r="L1735" s="33" t="s">
        <v>8827</v>
      </c>
      <c r="M1735" s="33">
        <v>820042</v>
      </c>
      <c r="N1735" s="33">
        <v>-31.248248</v>
      </c>
      <c r="O1735" s="33">
        <v>-61.499811999999999</v>
      </c>
      <c r="P1735" s="33" t="s">
        <v>491</v>
      </c>
      <c r="Q1735" s="33" t="s">
        <v>2979</v>
      </c>
      <c r="R1735" s="33" t="s">
        <v>1458</v>
      </c>
      <c r="S1735" s="33">
        <v>92945</v>
      </c>
      <c r="T1735" s="33">
        <v>29046</v>
      </c>
      <c r="U1735" s="33">
        <v>22187</v>
      </c>
      <c r="V1735" s="33">
        <v>12137</v>
      </c>
      <c r="W1735" s="33">
        <v>28320</v>
      </c>
      <c r="X1735" s="33">
        <v>29655</v>
      </c>
      <c r="Y1735" s="33">
        <v>29318</v>
      </c>
      <c r="Z1735" s="33">
        <v>2833</v>
      </c>
      <c r="AA1735" s="33">
        <v>27636</v>
      </c>
      <c r="AB1735" s="33">
        <v>2019</v>
      </c>
      <c r="AC1735" s="33">
        <v>2312</v>
      </c>
      <c r="AD1735" s="33">
        <v>293</v>
      </c>
      <c r="AE1735" s="33">
        <v>1578</v>
      </c>
      <c r="AF1735" s="33">
        <v>986</v>
      </c>
      <c r="AG1735" s="46">
        <v>158.02000000000001</v>
      </c>
      <c r="AH1735" s="47">
        <f t="shared" si="140"/>
        <v>588.18503986837106</v>
      </c>
      <c r="AI1735" s="33">
        <v>0</v>
      </c>
      <c r="AJ1735" s="33">
        <v>0</v>
      </c>
      <c r="AK1735" s="33">
        <v>0</v>
      </c>
      <c r="AL1735" s="33">
        <v>0</v>
      </c>
      <c r="AM1735" s="39">
        <f t="shared" si="141"/>
        <v>0</v>
      </c>
      <c r="AN1735" s="40">
        <v>0</v>
      </c>
      <c r="AO1735" s="40">
        <v>0</v>
      </c>
      <c r="AP1735" s="40">
        <v>0</v>
      </c>
      <c r="AQ1735" s="40">
        <v>0</v>
      </c>
      <c r="AR1735" s="41">
        <f t="shared" si="142"/>
        <v>0</v>
      </c>
      <c r="AS1735" s="67">
        <v>169</v>
      </c>
      <c r="AT1735" s="67">
        <v>186</v>
      </c>
      <c r="AU1735" s="67">
        <v>243</v>
      </c>
      <c r="AV1735" s="67">
        <v>4</v>
      </c>
      <c r="AW1735" s="67">
        <v>170122</v>
      </c>
    </row>
    <row r="1736" spans="1:49" hidden="1">
      <c r="A1736" s="80">
        <v>822329</v>
      </c>
      <c r="B1736" s="29" t="s">
        <v>9436</v>
      </c>
      <c r="C1736" s="29" t="s">
        <v>3069</v>
      </c>
      <c r="D1736" s="29" t="s">
        <v>678</v>
      </c>
      <c r="E1736" s="82" t="s">
        <v>11789</v>
      </c>
      <c r="F1736" s="43">
        <v>82</v>
      </c>
      <c r="G1736" s="29" t="s">
        <v>3286</v>
      </c>
      <c r="H1736" s="29" t="s">
        <v>11836</v>
      </c>
      <c r="I1736" s="29" t="s">
        <v>495</v>
      </c>
      <c r="J1736" s="29" t="s">
        <v>9350</v>
      </c>
      <c r="K1736" s="29" t="s">
        <v>9108</v>
      </c>
      <c r="L1736" s="29" t="s">
        <v>4173</v>
      </c>
      <c r="M1736" s="29">
        <v>822329</v>
      </c>
      <c r="N1736" s="29">
        <v>-31.093703999999999</v>
      </c>
      <c r="O1736" s="29">
        <v>-61.903232000000003</v>
      </c>
      <c r="P1736" s="29" t="s">
        <v>491</v>
      </c>
      <c r="Q1736" s="29" t="s">
        <v>2979</v>
      </c>
      <c r="R1736" s="29" t="s">
        <v>3068</v>
      </c>
      <c r="S1736" s="29">
        <v>1961</v>
      </c>
      <c r="T1736" s="29">
        <v>4</v>
      </c>
      <c r="U1736" s="29">
        <v>1</v>
      </c>
      <c r="V1736" s="29">
        <v>0</v>
      </c>
      <c r="W1736" s="29">
        <v>554</v>
      </c>
      <c r="X1736" s="29">
        <v>612</v>
      </c>
      <c r="Y1736" s="29">
        <v>599</v>
      </c>
      <c r="Z1736" s="29">
        <v>96</v>
      </c>
      <c r="AA1736" s="29">
        <v>583</v>
      </c>
      <c r="AB1736" s="29">
        <v>29</v>
      </c>
      <c r="AC1736" s="29">
        <v>33</v>
      </c>
      <c r="AD1736" s="29">
        <v>4</v>
      </c>
      <c r="AE1736" s="29">
        <v>33</v>
      </c>
      <c r="AF1736" s="29">
        <v>14</v>
      </c>
      <c r="AG1736" s="48">
        <v>100.86</v>
      </c>
      <c r="AH1736" s="49">
        <f t="shared" si="140"/>
        <v>19.4427919888955</v>
      </c>
      <c r="AI1736" s="29">
        <v>0</v>
      </c>
      <c r="AJ1736" s="29">
        <v>0</v>
      </c>
      <c r="AK1736" s="29">
        <v>0</v>
      </c>
      <c r="AL1736" s="29">
        <v>0</v>
      </c>
      <c r="AM1736" s="30">
        <f t="shared" si="141"/>
        <v>0</v>
      </c>
      <c r="AN1736" s="31">
        <v>0</v>
      </c>
      <c r="AO1736" s="31">
        <v>0</v>
      </c>
      <c r="AP1736" s="31">
        <v>0</v>
      </c>
      <c r="AQ1736" s="31">
        <v>0</v>
      </c>
      <c r="AR1736" s="32">
        <f t="shared" si="142"/>
        <v>0</v>
      </c>
      <c r="AS1736" s="67">
        <v>0</v>
      </c>
      <c r="AT1736" s="67">
        <v>0</v>
      </c>
      <c r="AU1736" s="67">
        <v>0</v>
      </c>
      <c r="AV1736" s="67">
        <v>0</v>
      </c>
      <c r="AW1736" s="67">
        <v>0</v>
      </c>
    </row>
    <row r="1737" spans="1:49" hidden="1">
      <c r="A1737" s="79">
        <v>822343</v>
      </c>
      <c r="B1737" s="33" t="s">
        <v>9436</v>
      </c>
      <c r="C1737" s="33" t="s">
        <v>13754</v>
      </c>
      <c r="D1737" s="33" t="s">
        <v>678</v>
      </c>
      <c r="E1737" s="50" t="s">
        <v>11789</v>
      </c>
      <c r="F1737" s="36">
        <v>82</v>
      </c>
      <c r="G1737" s="33" t="s">
        <v>3286</v>
      </c>
      <c r="H1737" s="33" t="s">
        <v>11837</v>
      </c>
      <c r="I1737" s="33" t="s">
        <v>495</v>
      </c>
      <c r="J1737" s="33" t="s">
        <v>9350</v>
      </c>
      <c r="K1737" s="33" t="s">
        <v>9108</v>
      </c>
      <c r="L1737" s="33" t="s">
        <v>4173</v>
      </c>
      <c r="M1737" s="33">
        <v>822343</v>
      </c>
      <c r="N1737" s="33">
        <v>-31.212813000000001</v>
      </c>
      <c r="O1737" s="33">
        <v>-61.725720000000003</v>
      </c>
      <c r="P1737" s="33" t="s">
        <v>491</v>
      </c>
      <c r="Q1737" s="33" t="s">
        <v>2979</v>
      </c>
      <c r="R1737" s="33" t="s">
        <v>277</v>
      </c>
      <c r="S1737" s="33">
        <v>412</v>
      </c>
      <c r="T1737" s="33">
        <v>11</v>
      </c>
      <c r="U1737" s="33">
        <v>0</v>
      </c>
      <c r="V1737" s="33">
        <v>0</v>
      </c>
      <c r="W1737" s="33">
        <v>122</v>
      </c>
      <c r="X1737" s="33">
        <v>126</v>
      </c>
      <c r="Y1737" s="33">
        <v>124</v>
      </c>
      <c r="Z1737" s="33">
        <v>0</v>
      </c>
      <c r="AA1737" s="33">
        <v>122</v>
      </c>
      <c r="AB1737" s="33">
        <v>4</v>
      </c>
      <c r="AC1737" s="33">
        <v>5</v>
      </c>
      <c r="AD1737" s="33">
        <v>1</v>
      </c>
      <c r="AE1737" s="33">
        <v>6</v>
      </c>
      <c r="AF1737" s="33">
        <v>3</v>
      </c>
      <c r="AG1737" s="46">
        <v>85.91</v>
      </c>
      <c r="AH1737" s="47">
        <f t="shared" si="140"/>
        <v>4.7957164474450007</v>
      </c>
      <c r="AI1737" s="33">
        <v>0</v>
      </c>
      <c r="AJ1737" s="33">
        <v>0</v>
      </c>
      <c r="AK1737" s="33">
        <v>0</v>
      </c>
      <c r="AL1737" s="33">
        <v>0</v>
      </c>
      <c r="AM1737" s="39">
        <f t="shared" si="141"/>
        <v>0</v>
      </c>
      <c r="AN1737" s="40">
        <v>0</v>
      </c>
      <c r="AO1737" s="40">
        <v>0</v>
      </c>
      <c r="AP1737" s="40">
        <v>0</v>
      </c>
      <c r="AQ1737" s="40">
        <v>0</v>
      </c>
      <c r="AR1737" s="41">
        <f t="shared" si="142"/>
        <v>0</v>
      </c>
      <c r="AS1737" s="67">
        <v>0</v>
      </c>
      <c r="AT1737" s="67">
        <v>0</v>
      </c>
      <c r="AU1737" s="67">
        <v>0</v>
      </c>
      <c r="AV1737" s="67">
        <v>0</v>
      </c>
      <c r="AW1737" s="67">
        <v>0</v>
      </c>
    </row>
    <row r="1738" spans="1:49" hidden="1">
      <c r="A1738" s="80">
        <v>822350</v>
      </c>
      <c r="B1738" s="29" t="s">
        <v>9436</v>
      </c>
      <c r="C1738" s="29" t="s">
        <v>13690</v>
      </c>
      <c r="D1738" s="29" t="s">
        <v>678</v>
      </c>
      <c r="E1738" s="82" t="s">
        <v>11789</v>
      </c>
      <c r="F1738" s="43">
        <v>82</v>
      </c>
      <c r="G1738" s="29" t="s">
        <v>3286</v>
      </c>
      <c r="H1738" s="29" t="s">
        <v>11838</v>
      </c>
      <c r="I1738" s="29" t="s">
        <v>495</v>
      </c>
      <c r="J1738" s="29" t="s">
        <v>9350</v>
      </c>
      <c r="K1738" s="29" t="s">
        <v>8870</v>
      </c>
      <c r="L1738" s="29" t="s">
        <v>8871</v>
      </c>
      <c r="M1738" s="29">
        <v>822350</v>
      </c>
      <c r="N1738" s="29">
        <v>-31.699950999999999</v>
      </c>
      <c r="O1738" s="29">
        <v>-61.568841999999997</v>
      </c>
      <c r="P1738" s="29" t="s">
        <v>491</v>
      </c>
      <c r="Q1738" s="29" t="s">
        <v>2979</v>
      </c>
      <c r="R1738" s="29" t="s">
        <v>2338</v>
      </c>
      <c r="S1738" s="29">
        <v>6300</v>
      </c>
      <c r="T1738" s="29">
        <v>2032</v>
      </c>
      <c r="U1738" s="29">
        <v>37</v>
      </c>
      <c r="V1738" s="29">
        <v>21</v>
      </c>
      <c r="W1738" s="29">
        <v>1637</v>
      </c>
      <c r="X1738" s="29">
        <v>2172</v>
      </c>
      <c r="Y1738" s="29">
        <v>2166</v>
      </c>
      <c r="Z1738" s="29">
        <v>242</v>
      </c>
      <c r="AA1738" s="29">
        <v>2104</v>
      </c>
      <c r="AB1738" s="29">
        <v>68</v>
      </c>
      <c r="AC1738" s="29">
        <v>79</v>
      </c>
      <c r="AD1738" s="29">
        <v>11</v>
      </c>
      <c r="AE1738" s="29">
        <v>45</v>
      </c>
      <c r="AF1738" s="29">
        <v>28</v>
      </c>
      <c r="AG1738" s="48">
        <v>136.02000000000001</v>
      </c>
      <c r="AH1738" s="49">
        <f t="shared" si="140"/>
        <v>46.316718129686805</v>
      </c>
      <c r="AI1738" s="29">
        <v>0</v>
      </c>
      <c r="AJ1738" s="29">
        <v>0</v>
      </c>
      <c r="AK1738" s="29">
        <v>0</v>
      </c>
      <c r="AL1738" s="29">
        <v>0</v>
      </c>
      <c r="AM1738" s="30">
        <f t="shared" si="141"/>
        <v>0</v>
      </c>
      <c r="AN1738" s="31">
        <v>0</v>
      </c>
      <c r="AO1738" s="31">
        <v>0</v>
      </c>
      <c r="AP1738" s="31">
        <v>0</v>
      </c>
      <c r="AQ1738" s="31">
        <v>0</v>
      </c>
      <c r="AR1738" s="32">
        <f t="shared" si="142"/>
        <v>0</v>
      </c>
      <c r="AS1738" s="67">
        <v>0</v>
      </c>
      <c r="AT1738" s="67">
        <v>0</v>
      </c>
      <c r="AU1738" s="67">
        <v>0</v>
      </c>
      <c r="AV1738" s="67">
        <v>0</v>
      </c>
      <c r="AW1738" s="67">
        <v>0</v>
      </c>
    </row>
    <row r="1739" spans="1:49" hidden="1">
      <c r="A1739" s="79">
        <v>822357</v>
      </c>
      <c r="B1739" s="33" t="s">
        <v>9436</v>
      </c>
      <c r="C1739" s="33" t="s">
        <v>11839</v>
      </c>
      <c r="D1739" s="33" t="s">
        <v>678</v>
      </c>
      <c r="E1739" s="50" t="s">
        <v>11789</v>
      </c>
      <c r="F1739" s="36">
        <v>82</v>
      </c>
      <c r="G1739" s="33" t="s">
        <v>3286</v>
      </c>
      <c r="H1739" s="33" t="s">
        <v>11840</v>
      </c>
      <c r="I1739" s="33" t="s">
        <v>495</v>
      </c>
      <c r="J1739" s="33" t="s">
        <v>9350</v>
      </c>
      <c r="K1739" s="33" t="s">
        <v>8870</v>
      </c>
      <c r="L1739" s="33" t="s">
        <v>8871</v>
      </c>
      <c r="M1739" s="33">
        <v>822357</v>
      </c>
      <c r="N1739" s="33">
        <v>-31.337358999999999</v>
      </c>
      <c r="O1739" s="33">
        <v>-61.818178000000003</v>
      </c>
      <c r="P1739" s="33" t="s">
        <v>491</v>
      </c>
      <c r="Q1739" s="33" t="s">
        <v>2979</v>
      </c>
      <c r="R1739" s="33" t="s">
        <v>3078</v>
      </c>
      <c r="S1739" s="33">
        <v>2392</v>
      </c>
      <c r="T1739" s="33">
        <v>42</v>
      </c>
      <c r="U1739" s="33">
        <v>0</v>
      </c>
      <c r="V1739" s="33">
        <v>0</v>
      </c>
      <c r="W1739" s="33">
        <v>803</v>
      </c>
      <c r="X1739" s="33">
        <v>807</v>
      </c>
      <c r="Y1739" s="33">
        <v>791</v>
      </c>
      <c r="Z1739" s="33">
        <v>94</v>
      </c>
      <c r="AA1739" s="33">
        <v>783</v>
      </c>
      <c r="AB1739" s="33">
        <v>24</v>
      </c>
      <c r="AC1739" s="33">
        <v>27</v>
      </c>
      <c r="AD1739" s="33">
        <v>3</v>
      </c>
      <c r="AE1739" s="33">
        <v>36</v>
      </c>
      <c r="AF1739" s="33">
        <v>16</v>
      </c>
      <c r="AG1739" s="46">
        <v>166.23</v>
      </c>
      <c r="AH1739" s="47">
        <f t="shared" si="140"/>
        <v>14.389701016663659</v>
      </c>
      <c r="AI1739" s="33">
        <v>0</v>
      </c>
      <c r="AJ1739" s="33">
        <v>0</v>
      </c>
      <c r="AK1739" s="33">
        <v>0</v>
      </c>
      <c r="AL1739" s="33">
        <v>0</v>
      </c>
      <c r="AM1739" s="39">
        <f t="shared" si="141"/>
        <v>0</v>
      </c>
      <c r="AN1739" s="40">
        <v>0</v>
      </c>
      <c r="AO1739" s="40">
        <v>0</v>
      </c>
      <c r="AP1739" s="40">
        <v>0</v>
      </c>
      <c r="AQ1739" s="40">
        <v>0</v>
      </c>
      <c r="AR1739" s="41">
        <f t="shared" si="142"/>
        <v>0</v>
      </c>
      <c r="AS1739" s="67">
        <v>10</v>
      </c>
      <c r="AT1739" s="67">
        <v>11</v>
      </c>
      <c r="AU1739" s="67">
        <v>0</v>
      </c>
      <c r="AV1739" s="67">
        <v>1</v>
      </c>
      <c r="AW1739" s="67">
        <v>60938</v>
      </c>
    </row>
    <row r="1740" spans="1:49" hidden="1">
      <c r="A1740" s="80">
        <v>820049</v>
      </c>
      <c r="B1740" s="29" t="s">
        <v>9436</v>
      </c>
      <c r="C1740" s="29" t="s">
        <v>3430</v>
      </c>
      <c r="D1740" s="29" t="s">
        <v>678</v>
      </c>
      <c r="E1740" s="82" t="s">
        <v>11789</v>
      </c>
      <c r="F1740" s="43">
        <v>82</v>
      </c>
      <c r="G1740" s="29" t="s">
        <v>3286</v>
      </c>
      <c r="H1740" s="29" t="s">
        <v>11841</v>
      </c>
      <c r="I1740" s="29" t="s">
        <v>296</v>
      </c>
      <c r="J1740" s="29" t="s">
        <v>34</v>
      </c>
      <c r="K1740" s="29" t="s">
        <v>8808</v>
      </c>
      <c r="L1740" s="29" t="s">
        <v>8809</v>
      </c>
      <c r="M1740" s="29">
        <v>820049</v>
      </c>
      <c r="N1740" s="29">
        <v>-30.946856</v>
      </c>
      <c r="O1740" s="29">
        <v>-61.561250000000001</v>
      </c>
      <c r="P1740" s="29" t="s">
        <v>491</v>
      </c>
      <c r="Q1740" s="29" t="s">
        <v>2979</v>
      </c>
      <c r="R1740" s="29" t="s">
        <v>3429</v>
      </c>
      <c r="S1740" s="29">
        <v>21304</v>
      </c>
      <c r="T1740" s="29">
        <v>5797</v>
      </c>
      <c r="U1740" s="29">
        <v>5935</v>
      </c>
      <c r="V1740" s="29">
        <v>3571</v>
      </c>
      <c r="W1740" s="29">
        <v>6778</v>
      </c>
      <c r="X1740" s="29">
        <v>7022</v>
      </c>
      <c r="Y1740" s="29">
        <v>6965</v>
      </c>
      <c r="Z1740" s="29">
        <v>633</v>
      </c>
      <c r="AA1740" s="29">
        <v>6561</v>
      </c>
      <c r="AB1740" s="29">
        <v>461</v>
      </c>
      <c r="AC1740" s="29">
        <v>500</v>
      </c>
      <c r="AD1740" s="29">
        <v>39</v>
      </c>
      <c r="AE1740" s="29">
        <v>258</v>
      </c>
      <c r="AF1740" s="29">
        <v>158</v>
      </c>
      <c r="AG1740" s="48">
        <v>379.15</v>
      </c>
      <c r="AH1740" s="49">
        <f t="shared" si="140"/>
        <v>56.188843465646848</v>
      </c>
      <c r="AI1740" s="29">
        <v>0</v>
      </c>
      <c r="AJ1740" s="29">
        <v>0</v>
      </c>
      <c r="AK1740" s="29">
        <v>0</v>
      </c>
      <c r="AL1740" s="29">
        <v>0</v>
      </c>
      <c r="AM1740" s="30">
        <f t="shared" si="141"/>
        <v>0</v>
      </c>
      <c r="AN1740" s="31">
        <v>0</v>
      </c>
      <c r="AO1740" s="31">
        <v>0</v>
      </c>
      <c r="AP1740" s="31">
        <v>0</v>
      </c>
      <c r="AQ1740" s="31">
        <v>0</v>
      </c>
      <c r="AR1740" s="32">
        <f t="shared" si="142"/>
        <v>0</v>
      </c>
      <c r="AS1740" s="67">
        <v>0</v>
      </c>
      <c r="AT1740" s="67">
        <v>0</v>
      </c>
      <c r="AU1740" s="67">
        <v>0</v>
      </c>
      <c r="AV1740" s="67">
        <v>0</v>
      </c>
      <c r="AW1740" s="67">
        <v>0</v>
      </c>
    </row>
    <row r="1741" spans="1:49" hidden="1">
      <c r="A1741" s="79">
        <v>822364</v>
      </c>
      <c r="B1741" s="33" t="s">
        <v>9436</v>
      </c>
      <c r="C1741" s="33" t="s">
        <v>2504</v>
      </c>
      <c r="D1741" s="33" t="s">
        <v>678</v>
      </c>
      <c r="E1741" s="50" t="s">
        <v>11789</v>
      </c>
      <c r="F1741" s="36">
        <v>82</v>
      </c>
      <c r="G1741" s="33" t="s">
        <v>3286</v>
      </c>
      <c r="H1741" s="33" t="s">
        <v>11842</v>
      </c>
      <c r="I1741" s="33" t="s">
        <v>495</v>
      </c>
      <c r="J1741" s="33" t="s">
        <v>9350</v>
      </c>
      <c r="K1741" s="33" t="s">
        <v>9108</v>
      </c>
      <c r="L1741" s="33" t="s">
        <v>4173</v>
      </c>
      <c r="M1741" s="33">
        <v>822364</v>
      </c>
      <c r="N1741" s="33">
        <v>-31.357596000000001</v>
      </c>
      <c r="O1741" s="33">
        <v>-61.516438999999998</v>
      </c>
      <c r="P1741" s="33" t="s">
        <v>491</v>
      </c>
      <c r="Q1741" s="33" t="s">
        <v>2979</v>
      </c>
      <c r="R1741" s="33" t="s">
        <v>2503</v>
      </c>
      <c r="S1741" s="33">
        <v>1342</v>
      </c>
      <c r="T1741" s="33">
        <v>6</v>
      </c>
      <c r="U1741" s="33">
        <v>3</v>
      </c>
      <c r="V1741" s="33">
        <v>0</v>
      </c>
      <c r="W1741" s="33">
        <v>425</v>
      </c>
      <c r="X1741" s="33">
        <v>439</v>
      </c>
      <c r="Y1741" s="33">
        <v>438</v>
      </c>
      <c r="Z1741" s="33">
        <v>105</v>
      </c>
      <c r="AA1741" s="33">
        <v>430</v>
      </c>
      <c r="AB1741" s="33">
        <v>9</v>
      </c>
      <c r="AC1741" s="33">
        <v>11</v>
      </c>
      <c r="AD1741" s="33">
        <v>2</v>
      </c>
      <c r="AE1741" s="33">
        <v>6</v>
      </c>
      <c r="AF1741" s="33">
        <v>2</v>
      </c>
      <c r="AG1741" s="46">
        <v>175.86</v>
      </c>
      <c r="AH1741" s="47">
        <f t="shared" si="140"/>
        <v>7.6310701694529737</v>
      </c>
      <c r="AI1741" s="33">
        <v>0</v>
      </c>
      <c r="AJ1741" s="33">
        <v>0</v>
      </c>
      <c r="AK1741" s="33">
        <v>0</v>
      </c>
      <c r="AL1741" s="33">
        <v>0</v>
      </c>
      <c r="AM1741" s="39">
        <f t="shared" si="141"/>
        <v>0</v>
      </c>
      <c r="AN1741" s="40">
        <v>0</v>
      </c>
      <c r="AO1741" s="40">
        <v>0</v>
      </c>
      <c r="AP1741" s="40">
        <v>0</v>
      </c>
      <c r="AQ1741" s="40">
        <v>0</v>
      </c>
      <c r="AR1741" s="41">
        <f t="shared" si="142"/>
        <v>0</v>
      </c>
      <c r="AS1741" s="67">
        <v>0</v>
      </c>
      <c r="AT1741" s="67">
        <v>0</v>
      </c>
      <c r="AU1741" s="67">
        <v>0</v>
      </c>
      <c r="AV1741" s="67">
        <v>0</v>
      </c>
      <c r="AW1741" s="67">
        <v>0</v>
      </c>
    </row>
    <row r="1742" spans="1:49" hidden="1">
      <c r="A1742" s="80">
        <v>822371</v>
      </c>
      <c r="B1742" s="29" t="s">
        <v>9436</v>
      </c>
      <c r="C1742" s="29" t="s">
        <v>3434</v>
      </c>
      <c r="D1742" s="29" t="s">
        <v>678</v>
      </c>
      <c r="E1742" s="82" t="s">
        <v>11789</v>
      </c>
      <c r="F1742" s="43">
        <v>82</v>
      </c>
      <c r="G1742" s="29" t="s">
        <v>3286</v>
      </c>
      <c r="H1742" s="29" t="s">
        <v>11843</v>
      </c>
      <c r="I1742" s="29" t="s">
        <v>495</v>
      </c>
      <c r="J1742" s="29" t="s">
        <v>9350</v>
      </c>
      <c r="K1742" s="29" t="s">
        <v>9108</v>
      </c>
      <c r="L1742" s="29" t="s">
        <v>4173</v>
      </c>
      <c r="M1742" s="29">
        <v>822371</v>
      </c>
      <c r="N1742" s="29">
        <v>-30.848106999999999</v>
      </c>
      <c r="O1742" s="29">
        <v>-61.592402</v>
      </c>
      <c r="P1742" s="29" t="s">
        <v>491</v>
      </c>
      <c r="Q1742" s="29" t="s">
        <v>2979</v>
      </c>
      <c r="R1742" s="29" t="s">
        <v>3433</v>
      </c>
      <c r="S1742" s="29">
        <v>1498</v>
      </c>
      <c r="T1742" s="29">
        <v>291</v>
      </c>
      <c r="U1742" s="29">
        <v>3</v>
      </c>
      <c r="V1742" s="29">
        <v>1</v>
      </c>
      <c r="W1742" s="29">
        <v>390</v>
      </c>
      <c r="X1742" s="29">
        <v>476</v>
      </c>
      <c r="Y1742" s="29">
        <v>474</v>
      </c>
      <c r="Z1742" s="29">
        <v>98</v>
      </c>
      <c r="AA1742" s="29">
        <v>452</v>
      </c>
      <c r="AB1742" s="29">
        <v>24</v>
      </c>
      <c r="AC1742" s="29">
        <v>32</v>
      </c>
      <c r="AD1742" s="29">
        <v>8</v>
      </c>
      <c r="AE1742" s="29">
        <v>25</v>
      </c>
      <c r="AF1742" s="29">
        <v>20</v>
      </c>
      <c r="AG1742" s="48">
        <v>135.21</v>
      </c>
      <c r="AH1742" s="49">
        <f t="shared" si="140"/>
        <v>11.079062199541454</v>
      </c>
      <c r="AI1742" s="29">
        <v>0</v>
      </c>
      <c r="AJ1742" s="29">
        <v>0</v>
      </c>
      <c r="AK1742" s="29">
        <v>0</v>
      </c>
      <c r="AL1742" s="29">
        <v>0</v>
      </c>
      <c r="AM1742" s="30">
        <f t="shared" si="141"/>
        <v>0</v>
      </c>
      <c r="AN1742" s="31">
        <v>0</v>
      </c>
      <c r="AO1742" s="31">
        <v>0</v>
      </c>
      <c r="AP1742" s="31">
        <v>0</v>
      </c>
      <c r="AQ1742" s="31">
        <v>0</v>
      </c>
      <c r="AR1742" s="32">
        <f t="shared" si="142"/>
        <v>0</v>
      </c>
      <c r="AS1742" s="67">
        <v>0</v>
      </c>
      <c r="AT1742" s="67">
        <v>0</v>
      </c>
      <c r="AU1742" s="67">
        <v>0</v>
      </c>
      <c r="AV1742" s="67">
        <v>0</v>
      </c>
      <c r="AW1742" s="67">
        <v>0</v>
      </c>
    </row>
    <row r="1743" spans="1:49" hidden="1">
      <c r="A1743" s="79">
        <v>822385</v>
      </c>
      <c r="B1743" s="33" t="s">
        <v>9436</v>
      </c>
      <c r="C1743" s="33" t="s">
        <v>3061</v>
      </c>
      <c r="D1743" s="33" t="s">
        <v>678</v>
      </c>
      <c r="E1743" s="50" t="s">
        <v>11789</v>
      </c>
      <c r="F1743" s="36">
        <v>82</v>
      </c>
      <c r="G1743" s="33" t="s">
        <v>3286</v>
      </c>
      <c r="H1743" s="33" t="s">
        <v>11844</v>
      </c>
      <c r="I1743" s="33" t="s">
        <v>495</v>
      </c>
      <c r="J1743" s="33" t="s">
        <v>9350</v>
      </c>
      <c r="K1743" s="33" t="s">
        <v>9108</v>
      </c>
      <c r="L1743" s="33" t="s">
        <v>4173</v>
      </c>
      <c r="M1743" s="33">
        <v>822385</v>
      </c>
      <c r="N1743" s="33">
        <v>-31.192371000000001</v>
      </c>
      <c r="O1743" s="33">
        <v>-61.833613999999997</v>
      </c>
      <c r="P1743" s="33" t="s">
        <v>491</v>
      </c>
      <c r="Q1743" s="33" t="s">
        <v>2979</v>
      </c>
      <c r="R1743" s="33" t="s">
        <v>3060</v>
      </c>
      <c r="S1743" s="33">
        <v>1679</v>
      </c>
      <c r="T1743" s="33">
        <v>19</v>
      </c>
      <c r="U1743" s="33">
        <v>0</v>
      </c>
      <c r="V1743" s="33">
        <v>0</v>
      </c>
      <c r="W1743" s="33">
        <v>426</v>
      </c>
      <c r="X1743" s="33">
        <v>513</v>
      </c>
      <c r="Y1743" s="33">
        <v>499</v>
      </c>
      <c r="Z1743" s="33">
        <v>113</v>
      </c>
      <c r="AA1743" s="33">
        <v>483</v>
      </c>
      <c r="AB1743" s="33">
        <v>30</v>
      </c>
      <c r="AC1743" s="33">
        <v>35</v>
      </c>
      <c r="AD1743" s="33">
        <v>5</v>
      </c>
      <c r="AE1743" s="33">
        <v>32</v>
      </c>
      <c r="AF1743" s="33">
        <v>14</v>
      </c>
      <c r="AG1743" s="46">
        <v>162.22999999999999</v>
      </c>
      <c r="AH1743" s="47">
        <f t="shared" si="140"/>
        <v>10.349503790914135</v>
      </c>
      <c r="AI1743" s="33">
        <v>0</v>
      </c>
      <c r="AJ1743" s="33">
        <v>0</v>
      </c>
      <c r="AK1743" s="33">
        <v>0</v>
      </c>
      <c r="AL1743" s="33">
        <v>0</v>
      </c>
      <c r="AM1743" s="39">
        <f t="shared" si="141"/>
        <v>0</v>
      </c>
      <c r="AN1743" s="40">
        <v>0</v>
      </c>
      <c r="AO1743" s="40">
        <v>0</v>
      </c>
      <c r="AP1743" s="40">
        <v>0</v>
      </c>
      <c r="AQ1743" s="40">
        <v>0</v>
      </c>
      <c r="AR1743" s="41">
        <f t="shared" si="142"/>
        <v>0</v>
      </c>
      <c r="AS1743" s="67">
        <v>0</v>
      </c>
      <c r="AT1743" s="67">
        <v>0</v>
      </c>
      <c r="AU1743" s="67">
        <v>0</v>
      </c>
      <c r="AV1743" s="67">
        <v>0</v>
      </c>
      <c r="AW1743" s="67">
        <v>0</v>
      </c>
    </row>
    <row r="1744" spans="1:49" hidden="1">
      <c r="A1744" s="80">
        <v>822392</v>
      </c>
      <c r="B1744" s="29" t="s">
        <v>9436</v>
      </c>
      <c r="C1744" s="29" t="s">
        <v>11845</v>
      </c>
      <c r="D1744" s="29" t="s">
        <v>678</v>
      </c>
      <c r="E1744" s="82" t="s">
        <v>11789</v>
      </c>
      <c r="F1744" s="43">
        <v>82</v>
      </c>
      <c r="G1744" s="29" t="s">
        <v>3286</v>
      </c>
      <c r="H1744" s="29" t="s">
        <v>11846</v>
      </c>
      <c r="I1744" s="29" t="s">
        <v>495</v>
      </c>
      <c r="J1744" s="29" t="s">
        <v>9350</v>
      </c>
      <c r="K1744" s="29" t="s">
        <v>9108</v>
      </c>
      <c r="L1744" s="29" t="s">
        <v>4173</v>
      </c>
      <c r="M1744" s="29">
        <v>822392</v>
      </c>
      <c r="N1744" s="29">
        <v>-31.339134999999999</v>
      </c>
      <c r="O1744" s="29">
        <v>-61.622588</v>
      </c>
      <c r="P1744" s="29" t="s">
        <v>491</v>
      </c>
      <c r="Q1744" s="29" t="s">
        <v>2979</v>
      </c>
      <c r="R1744" s="29" t="s">
        <v>1410</v>
      </c>
      <c r="S1744" s="29">
        <v>426</v>
      </c>
      <c r="T1744" s="29">
        <v>30</v>
      </c>
      <c r="U1744" s="29">
        <v>0</v>
      </c>
      <c r="V1744" s="29">
        <v>0</v>
      </c>
      <c r="W1744" s="29">
        <v>112</v>
      </c>
      <c r="X1744" s="29">
        <v>114</v>
      </c>
      <c r="Y1744" s="29">
        <v>111</v>
      </c>
      <c r="Z1744" s="29">
        <v>0</v>
      </c>
      <c r="AA1744" s="29">
        <v>109</v>
      </c>
      <c r="AB1744" s="29">
        <v>5</v>
      </c>
      <c r="AC1744" s="29">
        <v>6</v>
      </c>
      <c r="AD1744" s="29">
        <v>1</v>
      </c>
      <c r="AE1744" s="29">
        <v>6</v>
      </c>
      <c r="AF1744" s="29">
        <v>0</v>
      </c>
      <c r="AG1744" s="48">
        <v>79.33</v>
      </c>
      <c r="AH1744" s="49">
        <f t="shared" si="140"/>
        <v>5.3699735282995089</v>
      </c>
      <c r="AI1744" s="29">
        <v>0</v>
      </c>
      <c r="AJ1744" s="29">
        <v>0</v>
      </c>
      <c r="AK1744" s="29">
        <v>0</v>
      </c>
      <c r="AL1744" s="29">
        <v>0</v>
      </c>
      <c r="AM1744" s="30">
        <f t="shared" si="141"/>
        <v>0</v>
      </c>
      <c r="AN1744" s="31">
        <v>0</v>
      </c>
      <c r="AO1744" s="31">
        <v>0</v>
      </c>
      <c r="AP1744" s="31">
        <v>0</v>
      </c>
      <c r="AQ1744" s="31">
        <v>0</v>
      </c>
      <c r="AR1744" s="32">
        <f t="shared" si="142"/>
        <v>0</v>
      </c>
      <c r="AS1744" s="67">
        <v>0</v>
      </c>
      <c r="AT1744" s="67">
        <v>0</v>
      </c>
      <c r="AU1744" s="67">
        <v>0</v>
      </c>
      <c r="AV1744" s="67">
        <v>0</v>
      </c>
      <c r="AW1744" s="67">
        <v>0</v>
      </c>
    </row>
    <row r="1745" spans="1:49" hidden="1">
      <c r="A1745" s="79">
        <v>822399</v>
      </c>
      <c r="B1745" s="33" t="s">
        <v>9436</v>
      </c>
      <c r="C1745" s="33" t="s">
        <v>3486</v>
      </c>
      <c r="D1745" s="33" t="s">
        <v>678</v>
      </c>
      <c r="E1745" s="50" t="s">
        <v>11789</v>
      </c>
      <c r="F1745" s="36">
        <v>82</v>
      </c>
      <c r="G1745" s="33" t="s">
        <v>3286</v>
      </c>
      <c r="H1745" s="33" t="s">
        <v>11847</v>
      </c>
      <c r="I1745" s="33" t="s">
        <v>495</v>
      </c>
      <c r="J1745" s="33" t="s">
        <v>9350</v>
      </c>
      <c r="K1745" s="33" t="s">
        <v>9108</v>
      </c>
      <c r="L1745" s="33" t="s">
        <v>4173</v>
      </c>
      <c r="M1745" s="33">
        <v>822399</v>
      </c>
      <c r="N1745" s="33">
        <v>-30.740252999999999</v>
      </c>
      <c r="O1745" s="33">
        <v>-61.340966999999999</v>
      </c>
      <c r="P1745" s="33" t="s">
        <v>491</v>
      </c>
      <c r="Q1745" s="33" t="s">
        <v>2979</v>
      </c>
      <c r="R1745" s="33" t="s">
        <v>3485</v>
      </c>
      <c r="S1745" s="33">
        <v>298</v>
      </c>
      <c r="T1745" s="33">
        <v>4</v>
      </c>
      <c r="U1745" s="33">
        <v>0</v>
      </c>
      <c r="V1745" s="33">
        <v>1</v>
      </c>
      <c r="W1745" s="33">
        <v>74</v>
      </c>
      <c r="X1745" s="33">
        <v>96</v>
      </c>
      <c r="Y1745" s="33">
        <v>95</v>
      </c>
      <c r="Z1745" s="33">
        <v>0</v>
      </c>
      <c r="AA1745" s="33">
        <v>94</v>
      </c>
      <c r="AB1745" s="33">
        <v>2</v>
      </c>
      <c r="AC1745" s="33">
        <v>3</v>
      </c>
      <c r="AD1745" s="33">
        <v>1</v>
      </c>
      <c r="AE1745" s="33">
        <v>4</v>
      </c>
      <c r="AF1745" s="33">
        <v>1</v>
      </c>
      <c r="AG1745" s="46">
        <v>98.1</v>
      </c>
      <c r="AH1745" s="47">
        <f t="shared" si="140"/>
        <v>3.0377166156982671</v>
      </c>
      <c r="AI1745" s="33">
        <v>0</v>
      </c>
      <c r="AJ1745" s="33">
        <v>0</v>
      </c>
      <c r="AK1745" s="33">
        <v>0</v>
      </c>
      <c r="AL1745" s="33">
        <v>0</v>
      </c>
      <c r="AM1745" s="39">
        <f t="shared" si="141"/>
        <v>0</v>
      </c>
      <c r="AN1745" s="40">
        <v>0</v>
      </c>
      <c r="AO1745" s="40">
        <v>0</v>
      </c>
      <c r="AP1745" s="40">
        <v>0</v>
      </c>
      <c r="AQ1745" s="40">
        <v>0</v>
      </c>
      <c r="AR1745" s="41">
        <f t="shared" si="142"/>
        <v>0</v>
      </c>
      <c r="AS1745" s="67">
        <v>0</v>
      </c>
      <c r="AT1745" s="67">
        <v>0</v>
      </c>
      <c r="AU1745" s="67">
        <v>0</v>
      </c>
      <c r="AV1745" s="67">
        <v>0</v>
      </c>
      <c r="AW1745" s="67">
        <v>0</v>
      </c>
    </row>
    <row r="1746" spans="1:49" hidden="1">
      <c r="A1746" s="80">
        <v>822406</v>
      </c>
      <c r="B1746" s="29" t="s">
        <v>9436</v>
      </c>
      <c r="C1746" s="29" t="s">
        <v>11848</v>
      </c>
      <c r="D1746" s="29" t="s">
        <v>678</v>
      </c>
      <c r="E1746" s="82" t="s">
        <v>11789</v>
      </c>
      <c r="F1746" s="43">
        <v>82</v>
      </c>
      <c r="G1746" s="29" t="s">
        <v>3286</v>
      </c>
      <c r="H1746" s="29" t="s">
        <v>11849</v>
      </c>
      <c r="I1746" s="29" t="s">
        <v>495</v>
      </c>
      <c r="J1746" s="29" t="s">
        <v>9350</v>
      </c>
      <c r="K1746" s="29" t="s">
        <v>9108</v>
      </c>
      <c r="L1746" s="29" t="s">
        <v>4173</v>
      </c>
      <c r="M1746" s="29">
        <v>822406</v>
      </c>
      <c r="N1746" s="29">
        <v>-31.564397</v>
      </c>
      <c r="O1746" s="29">
        <v>-61.898425000000003</v>
      </c>
      <c r="P1746" s="29" t="s">
        <v>491</v>
      </c>
      <c r="Q1746" s="29" t="s">
        <v>2979</v>
      </c>
      <c r="R1746" s="29" t="s">
        <v>1917</v>
      </c>
      <c r="S1746" s="29">
        <v>1835</v>
      </c>
      <c r="T1746" s="29">
        <v>330</v>
      </c>
      <c r="U1746" s="29">
        <v>1</v>
      </c>
      <c r="V1746" s="29">
        <v>0</v>
      </c>
      <c r="W1746" s="29">
        <v>527</v>
      </c>
      <c r="X1746" s="29">
        <v>607</v>
      </c>
      <c r="Y1746" s="29">
        <v>603</v>
      </c>
      <c r="Z1746" s="29">
        <v>114</v>
      </c>
      <c r="AA1746" s="29">
        <v>594</v>
      </c>
      <c r="AB1746" s="29">
        <v>13</v>
      </c>
      <c r="AC1746" s="29">
        <v>18</v>
      </c>
      <c r="AD1746" s="29">
        <v>5</v>
      </c>
      <c r="AE1746" s="29">
        <v>17</v>
      </c>
      <c r="AF1746" s="29">
        <v>7</v>
      </c>
      <c r="AG1746" s="48">
        <v>241.93</v>
      </c>
      <c r="AH1746" s="49">
        <f t="shared" si="140"/>
        <v>7.5848385896746988</v>
      </c>
      <c r="AI1746" s="29">
        <v>0</v>
      </c>
      <c r="AJ1746" s="29">
        <v>0</v>
      </c>
      <c r="AK1746" s="29">
        <v>0</v>
      </c>
      <c r="AL1746" s="29">
        <v>0</v>
      </c>
      <c r="AM1746" s="30">
        <f t="shared" si="141"/>
        <v>0</v>
      </c>
      <c r="AN1746" s="31">
        <v>0</v>
      </c>
      <c r="AO1746" s="31">
        <v>0</v>
      </c>
      <c r="AP1746" s="31">
        <v>0</v>
      </c>
      <c r="AQ1746" s="31">
        <v>0</v>
      </c>
      <c r="AR1746" s="32">
        <f t="shared" si="142"/>
        <v>0</v>
      </c>
      <c r="AS1746" s="67">
        <v>0</v>
      </c>
      <c r="AT1746" s="67">
        <v>0</v>
      </c>
      <c r="AU1746" s="67">
        <v>0</v>
      </c>
      <c r="AV1746" s="67">
        <v>0</v>
      </c>
      <c r="AW1746" s="67">
        <v>0</v>
      </c>
    </row>
    <row r="1747" spans="1:49" hidden="1">
      <c r="A1747" s="79">
        <v>822413</v>
      </c>
      <c r="B1747" s="33" t="s">
        <v>9436</v>
      </c>
      <c r="C1747" s="33" t="s">
        <v>3600</v>
      </c>
      <c r="D1747" s="33" t="s">
        <v>11850</v>
      </c>
      <c r="E1747" s="50" t="s">
        <v>11851</v>
      </c>
      <c r="F1747" s="36">
        <v>82</v>
      </c>
      <c r="G1747" s="33" t="s">
        <v>3286</v>
      </c>
      <c r="H1747" s="33" t="s">
        <v>11852</v>
      </c>
      <c r="I1747" s="33" t="s">
        <v>495</v>
      </c>
      <c r="J1747" s="33" t="s">
        <v>9350</v>
      </c>
      <c r="K1747" s="33" t="s">
        <v>8870</v>
      </c>
      <c r="L1747" s="33" t="s">
        <v>8871</v>
      </c>
      <c r="M1747" s="33">
        <v>822413</v>
      </c>
      <c r="N1747" s="33">
        <v>-33.540197999999997</v>
      </c>
      <c r="O1747" s="33">
        <v>-61.124634</v>
      </c>
      <c r="P1747" s="33" t="s">
        <v>491</v>
      </c>
      <c r="Q1747" s="33" t="s">
        <v>11853</v>
      </c>
      <c r="R1747" s="33" t="s">
        <v>3599</v>
      </c>
      <c r="S1747" s="33">
        <v>7603</v>
      </c>
      <c r="T1747" s="33">
        <v>2377</v>
      </c>
      <c r="U1747" s="33">
        <v>1193</v>
      </c>
      <c r="V1747" s="33">
        <v>7</v>
      </c>
      <c r="W1747" s="33">
        <v>2479</v>
      </c>
      <c r="X1747" s="33">
        <v>2605</v>
      </c>
      <c r="Y1747" s="33">
        <v>2570</v>
      </c>
      <c r="Z1747" s="33">
        <v>265</v>
      </c>
      <c r="AA1747" s="33">
        <v>2523</v>
      </c>
      <c r="AB1747" s="33">
        <v>82</v>
      </c>
      <c r="AC1747" s="33">
        <v>116</v>
      </c>
      <c r="AD1747" s="33">
        <v>34</v>
      </c>
      <c r="AE1747" s="33">
        <v>105</v>
      </c>
      <c r="AF1747" s="33">
        <v>47</v>
      </c>
      <c r="AG1747" s="46">
        <v>526.16</v>
      </c>
      <c r="AH1747" s="47">
        <f t="shared" si="140"/>
        <v>14.449977193249202</v>
      </c>
      <c r="AI1747" s="33">
        <v>0</v>
      </c>
      <c r="AJ1747" s="33">
        <v>0</v>
      </c>
      <c r="AK1747" s="33">
        <v>0</v>
      </c>
      <c r="AL1747" s="33">
        <v>0</v>
      </c>
      <c r="AM1747" s="39">
        <f t="shared" si="141"/>
        <v>0</v>
      </c>
      <c r="AN1747" s="40">
        <v>0</v>
      </c>
      <c r="AO1747" s="40">
        <v>0</v>
      </c>
      <c r="AP1747" s="40">
        <v>0</v>
      </c>
      <c r="AQ1747" s="40">
        <v>0</v>
      </c>
      <c r="AR1747" s="41">
        <f t="shared" si="142"/>
        <v>0</v>
      </c>
      <c r="AS1747" s="67">
        <v>0</v>
      </c>
      <c r="AT1747" s="67">
        <v>0</v>
      </c>
      <c r="AU1747" s="67">
        <v>0</v>
      </c>
      <c r="AV1747" s="67">
        <v>0</v>
      </c>
      <c r="AW1747" s="67">
        <v>0</v>
      </c>
    </row>
    <row r="1748" spans="1:49" hidden="1">
      <c r="A1748" s="80">
        <v>822420</v>
      </c>
      <c r="B1748" s="29" t="s">
        <v>9436</v>
      </c>
      <c r="C1748" s="29" t="s">
        <v>3818</v>
      </c>
      <c r="D1748" s="29" t="s">
        <v>11850</v>
      </c>
      <c r="E1748" s="82" t="s">
        <v>11851</v>
      </c>
      <c r="F1748" s="43">
        <v>82</v>
      </c>
      <c r="G1748" s="29" t="s">
        <v>3286</v>
      </c>
      <c r="H1748" s="29" t="s">
        <v>11854</v>
      </c>
      <c r="I1748" s="29" t="s">
        <v>495</v>
      </c>
      <c r="J1748" s="29" t="s">
        <v>9350</v>
      </c>
      <c r="K1748" s="29" t="s">
        <v>8870</v>
      </c>
      <c r="L1748" s="29" t="s">
        <v>8871</v>
      </c>
      <c r="M1748" s="29">
        <v>822420</v>
      </c>
      <c r="N1748" s="29">
        <v>-33.460062000000001</v>
      </c>
      <c r="O1748" s="29">
        <v>-61.318931999999997</v>
      </c>
      <c r="P1748" s="29" t="s">
        <v>491</v>
      </c>
      <c r="Q1748" s="29" t="s">
        <v>11853</v>
      </c>
      <c r="R1748" s="29" t="s">
        <v>3817</v>
      </c>
      <c r="S1748" s="29">
        <v>3376</v>
      </c>
      <c r="T1748" s="29">
        <v>1046</v>
      </c>
      <c r="U1748" s="29">
        <v>4</v>
      </c>
      <c r="V1748" s="29">
        <v>827</v>
      </c>
      <c r="W1748" s="29">
        <v>850</v>
      </c>
      <c r="X1748" s="29">
        <v>1100</v>
      </c>
      <c r="Y1748" s="29">
        <v>1089</v>
      </c>
      <c r="Z1748" s="29">
        <v>102</v>
      </c>
      <c r="AA1748" s="29">
        <v>1057</v>
      </c>
      <c r="AB1748" s="29">
        <v>43</v>
      </c>
      <c r="AC1748" s="29">
        <v>56</v>
      </c>
      <c r="AD1748" s="29">
        <v>13</v>
      </c>
      <c r="AE1748" s="29">
        <v>35</v>
      </c>
      <c r="AF1748" s="29">
        <v>6</v>
      </c>
      <c r="AG1748" s="48">
        <v>292.39</v>
      </c>
      <c r="AH1748" s="49">
        <f t="shared" si="140"/>
        <v>11.546222511029789</v>
      </c>
      <c r="AI1748" s="29">
        <v>0</v>
      </c>
      <c r="AJ1748" s="29">
        <v>0</v>
      </c>
      <c r="AK1748" s="29">
        <v>0</v>
      </c>
      <c r="AL1748" s="29">
        <v>0</v>
      </c>
      <c r="AM1748" s="30">
        <f t="shared" si="141"/>
        <v>0</v>
      </c>
      <c r="AN1748" s="31">
        <v>0</v>
      </c>
      <c r="AO1748" s="31">
        <v>0</v>
      </c>
      <c r="AP1748" s="31">
        <v>0</v>
      </c>
      <c r="AQ1748" s="31">
        <v>0</v>
      </c>
      <c r="AR1748" s="32">
        <f t="shared" si="142"/>
        <v>0</v>
      </c>
      <c r="AS1748" s="67">
        <v>0</v>
      </c>
      <c r="AT1748" s="67">
        <v>0</v>
      </c>
      <c r="AU1748" s="67">
        <v>0</v>
      </c>
      <c r="AV1748" s="67">
        <v>0</v>
      </c>
      <c r="AW1748" s="67">
        <v>0</v>
      </c>
    </row>
    <row r="1749" spans="1:49" hidden="1">
      <c r="A1749" s="79">
        <v>822427</v>
      </c>
      <c r="B1749" s="33" t="s">
        <v>9436</v>
      </c>
      <c r="C1749" s="33" t="s">
        <v>11855</v>
      </c>
      <c r="D1749" s="33" t="s">
        <v>11850</v>
      </c>
      <c r="E1749" s="50" t="s">
        <v>11851</v>
      </c>
      <c r="F1749" s="36">
        <v>82</v>
      </c>
      <c r="G1749" s="33" t="s">
        <v>3286</v>
      </c>
      <c r="H1749" s="33" t="s">
        <v>11856</v>
      </c>
      <c r="I1749" s="33" t="s">
        <v>495</v>
      </c>
      <c r="J1749" s="33" t="s">
        <v>9350</v>
      </c>
      <c r="K1749" s="33" t="s">
        <v>9108</v>
      </c>
      <c r="L1749" s="33" t="s">
        <v>4173</v>
      </c>
      <c r="M1749" s="33">
        <v>822427</v>
      </c>
      <c r="N1749" s="33">
        <v>-33.517417999999999</v>
      </c>
      <c r="O1749" s="33">
        <v>-60.613297000000003</v>
      </c>
      <c r="P1749" s="33" t="s">
        <v>491</v>
      </c>
      <c r="Q1749" s="33" t="s">
        <v>11853</v>
      </c>
      <c r="R1749" s="33" t="s">
        <v>11857</v>
      </c>
      <c r="S1749" s="33">
        <v>711</v>
      </c>
      <c r="T1749" s="33">
        <v>212</v>
      </c>
      <c r="U1749" s="33">
        <v>0</v>
      </c>
      <c r="V1749" s="33">
        <v>0</v>
      </c>
      <c r="W1749" s="33">
        <v>225</v>
      </c>
      <c r="X1749" s="33">
        <v>244</v>
      </c>
      <c r="Y1749" s="33">
        <v>244</v>
      </c>
      <c r="Z1749" s="33">
        <v>51</v>
      </c>
      <c r="AA1749" s="33">
        <v>240</v>
      </c>
      <c r="AB1749" s="33">
        <v>4</v>
      </c>
      <c r="AC1749" s="33">
        <v>4</v>
      </c>
      <c r="AD1749" s="33">
        <v>0</v>
      </c>
      <c r="AE1749" s="33">
        <v>2</v>
      </c>
      <c r="AF1749" s="33">
        <v>2</v>
      </c>
      <c r="AG1749" s="46">
        <v>132.27000000000001</v>
      </c>
      <c r="AH1749" s="47">
        <f t="shared" si="140"/>
        <v>5.3753685643002944</v>
      </c>
      <c r="AI1749" s="33">
        <v>0</v>
      </c>
      <c r="AJ1749" s="33">
        <v>0</v>
      </c>
      <c r="AK1749" s="33">
        <v>0</v>
      </c>
      <c r="AL1749" s="33">
        <v>0</v>
      </c>
      <c r="AM1749" s="39">
        <f t="shared" si="141"/>
        <v>0</v>
      </c>
      <c r="AN1749" s="40">
        <v>0</v>
      </c>
      <c r="AO1749" s="40">
        <v>0</v>
      </c>
      <c r="AP1749" s="40">
        <v>0</v>
      </c>
      <c r="AQ1749" s="40">
        <v>0</v>
      </c>
      <c r="AR1749" s="41">
        <f t="shared" si="142"/>
        <v>0</v>
      </c>
      <c r="AS1749" s="67">
        <v>0</v>
      </c>
      <c r="AT1749" s="67">
        <v>0</v>
      </c>
      <c r="AU1749" s="67">
        <v>0</v>
      </c>
      <c r="AV1749" s="67">
        <v>0</v>
      </c>
      <c r="AW1749" s="67">
        <v>0</v>
      </c>
    </row>
    <row r="1750" spans="1:49" hidden="1">
      <c r="A1750" s="80">
        <v>822434</v>
      </c>
      <c r="B1750" s="29" t="s">
        <v>9436</v>
      </c>
      <c r="C1750" s="29" t="s">
        <v>3672</v>
      </c>
      <c r="D1750" s="29" t="s">
        <v>11850</v>
      </c>
      <c r="E1750" s="82" t="s">
        <v>11851</v>
      </c>
      <c r="F1750" s="43">
        <v>82</v>
      </c>
      <c r="G1750" s="29" t="s">
        <v>3286</v>
      </c>
      <c r="H1750" s="29" t="s">
        <v>11858</v>
      </c>
      <c r="I1750" s="29" t="s">
        <v>495</v>
      </c>
      <c r="J1750" s="29" t="s">
        <v>9350</v>
      </c>
      <c r="K1750" s="29" t="s">
        <v>9108</v>
      </c>
      <c r="L1750" s="29" t="s">
        <v>4173</v>
      </c>
      <c r="M1750" s="29">
        <v>822434</v>
      </c>
      <c r="N1750" s="29">
        <v>-33.398420999999999</v>
      </c>
      <c r="O1750" s="29">
        <v>-60.624110999999999</v>
      </c>
      <c r="P1750" s="29" t="s">
        <v>491</v>
      </c>
      <c r="Q1750" s="29" t="s">
        <v>11853</v>
      </c>
      <c r="R1750" s="29" t="s">
        <v>3671</v>
      </c>
      <c r="S1750" s="29">
        <v>440</v>
      </c>
      <c r="T1750" s="29">
        <v>115</v>
      </c>
      <c r="U1750" s="29">
        <v>0</v>
      </c>
      <c r="V1750" s="29">
        <v>13</v>
      </c>
      <c r="W1750" s="29">
        <v>126</v>
      </c>
      <c r="X1750" s="29">
        <v>150</v>
      </c>
      <c r="Y1750" s="29">
        <v>148</v>
      </c>
      <c r="Z1750" s="29">
        <v>37</v>
      </c>
      <c r="AA1750" s="29">
        <v>148</v>
      </c>
      <c r="AB1750" s="29">
        <v>2</v>
      </c>
      <c r="AC1750" s="29">
        <v>3</v>
      </c>
      <c r="AD1750" s="29">
        <v>1</v>
      </c>
      <c r="AE1750" s="29">
        <v>7</v>
      </c>
      <c r="AF1750" s="29">
        <v>3</v>
      </c>
      <c r="AG1750" s="48">
        <v>85.01</v>
      </c>
      <c r="AH1750" s="49">
        <f t="shared" si="140"/>
        <v>5.1758616633337251</v>
      </c>
      <c r="AI1750" s="29">
        <v>0</v>
      </c>
      <c r="AJ1750" s="29">
        <v>0</v>
      </c>
      <c r="AK1750" s="29">
        <v>0</v>
      </c>
      <c r="AL1750" s="29">
        <v>0</v>
      </c>
      <c r="AM1750" s="30">
        <f t="shared" si="141"/>
        <v>0</v>
      </c>
      <c r="AN1750" s="31">
        <v>0</v>
      </c>
      <c r="AO1750" s="31">
        <v>0</v>
      </c>
      <c r="AP1750" s="31">
        <v>0</v>
      </c>
      <c r="AQ1750" s="31">
        <v>0</v>
      </c>
      <c r="AR1750" s="32">
        <f t="shared" si="142"/>
        <v>0</v>
      </c>
      <c r="AS1750" s="67">
        <v>0</v>
      </c>
      <c r="AT1750" s="67">
        <v>0</v>
      </c>
      <c r="AU1750" s="67">
        <v>0</v>
      </c>
      <c r="AV1750" s="67">
        <v>0</v>
      </c>
      <c r="AW1750" s="67">
        <v>0</v>
      </c>
    </row>
    <row r="1751" spans="1:49" hidden="1">
      <c r="A1751" s="79">
        <v>822441</v>
      </c>
      <c r="B1751" s="33" t="s">
        <v>9436</v>
      </c>
      <c r="C1751" s="33" t="s">
        <v>11859</v>
      </c>
      <c r="D1751" s="33" t="s">
        <v>11850</v>
      </c>
      <c r="E1751" s="50" t="s">
        <v>11851</v>
      </c>
      <c r="F1751" s="36">
        <v>82</v>
      </c>
      <c r="G1751" s="33" t="s">
        <v>3286</v>
      </c>
      <c r="H1751" s="33" t="s">
        <v>11860</v>
      </c>
      <c r="I1751" s="33" t="s">
        <v>495</v>
      </c>
      <c r="J1751" s="33" t="s">
        <v>9350</v>
      </c>
      <c r="K1751" s="33" t="s">
        <v>8870</v>
      </c>
      <c r="L1751" s="33" t="s">
        <v>8871</v>
      </c>
      <c r="M1751" s="33">
        <v>822441</v>
      </c>
      <c r="N1751" s="33">
        <v>-33.262863000000003</v>
      </c>
      <c r="O1751" s="33">
        <v>-60.380464000000003</v>
      </c>
      <c r="P1751" s="33" t="s">
        <v>491</v>
      </c>
      <c r="Q1751" s="33" t="s">
        <v>11853</v>
      </c>
      <c r="R1751" s="33" t="s">
        <v>3667</v>
      </c>
      <c r="S1751" s="33">
        <v>6410</v>
      </c>
      <c r="T1751" s="33">
        <v>1884</v>
      </c>
      <c r="U1751" s="33">
        <v>19</v>
      </c>
      <c r="V1751" s="33">
        <v>1427</v>
      </c>
      <c r="W1751" s="33">
        <v>1735</v>
      </c>
      <c r="X1751" s="33">
        <v>1965</v>
      </c>
      <c r="Y1751" s="33">
        <v>1951</v>
      </c>
      <c r="Z1751" s="33">
        <v>195</v>
      </c>
      <c r="AA1751" s="33">
        <v>1878</v>
      </c>
      <c r="AB1751" s="33">
        <v>87</v>
      </c>
      <c r="AC1751" s="33">
        <v>113</v>
      </c>
      <c r="AD1751" s="33">
        <v>26</v>
      </c>
      <c r="AE1751" s="33">
        <v>103</v>
      </c>
      <c r="AF1751" s="33">
        <v>63</v>
      </c>
      <c r="AG1751" s="46">
        <v>38.1</v>
      </c>
      <c r="AH1751" s="47">
        <f t="shared" si="140"/>
        <v>168.24146981627297</v>
      </c>
      <c r="AI1751" s="33">
        <v>0</v>
      </c>
      <c r="AJ1751" s="33">
        <v>0</v>
      </c>
      <c r="AK1751" s="33">
        <v>0</v>
      </c>
      <c r="AL1751" s="33">
        <v>0</v>
      </c>
      <c r="AM1751" s="39">
        <f t="shared" si="141"/>
        <v>0</v>
      </c>
      <c r="AN1751" s="40">
        <v>0</v>
      </c>
      <c r="AO1751" s="40">
        <v>0</v>
      </c>
      <c r="AP1751" s="40">
        <v>0</v>
      </c>
      <c r="AQ1751" s="40">
        <v>0</v>
      </c>
      <c r="AR1751" s="41">
        <f t="shared" si="142"/>
        <v>0</v>
      </c>
      <c r="AS1751" s="67">
        <v>0</v>
      </c>
      <c r="AT1751" s="67">
        <v>0</v>
      </c>
      <c r="AU1751" s="67">
        <v>0</v>
      </c>
      <c r="AV1751" s="67">
        <v>0</v>
      </c>
      <c r="AW1751" s="67">
        <v>0</v>
      </c>
    </row>
    <row r="1752" spans="1:49" hidden="1">
      <c r="A1752" s="80">
        <v>822448</v>
      </c>
      <c r="B1752" s="29" t="s">
        <v>9436</v>
      </c>
      <c r="C1752" s="29" t="s">
        <v>3629</v>
      </c>
      <c r="D1752" s="29" t="s">
        <v>11850</v>
      </c>
      <c r="E1752" s="82" t="s">
        <v>11851</v>
      </c>
      <c r="F1752" s="43">
        <v>82</v>
      </c>
      <c r="G1752" s="29" t="s">
        <v>3286</v>
      </c>
      <c r="H1752" s="29" t="s">
        <v>11861</v>
      </c>
      <c r="I1752" s="29" t="s">
        <v>495</v>
      </c>
      <c r="J1752" s="29" t="s">
        <v>9350</v>
      </c>
      <c r="K1752" s="29" t="s">
        <v>9108</v>
      </c>
      <c r="L1752" s="29" t="s">
        <v>4173</v>
      </c>
      <c r="M1752" s="29">
        <v>822448</v>
      </c>
      <c r="N1752" s="29">
        <v>-33.601843000000002</v>
      </c>
      <c r="O1752" s="29">
        <v>-60.598937999999997</v>
      </c>
      <c r="P1752" s="29" t="s">
        <v>491</v>
      </c>
      <c r="Q1752" s="29" t="s">
        <v>11853</v>
      </c>
      <c r="R1752" s="29" t="s">
        <v>3628</v>
      </c>
      <c r="S1752" s="29">
        <v>702</v>
      </c>
      <c r="T1752" s="29">
        <v>217</v>
      </c>
      <c r="U1752" s="29">
        <v>0</v>
      </c>
      <c r="V1752" s="29">
        <v>0</v>
      </c>
      <c r="W1752" s="29">
        <v>231</v>
      </c>
      <c r="X1752" s="29">
        <v>263</v>
      </c>
      <c r="Y1752" s="29">
        <v>260</v>
      </c>
      <c r="Z1752" s="29">
        <v>0</v>
      </c>
      <c r="AA1752" s="29">
        <v>258</v>
      </c>
      <c r="AB1752" s="29">
        <v>5</v>
      </c>
      <c r="AC1752" s="29">
        <v>7</v>
      </c>
      <c r="AD1752" s="29">
        <v>2</v>
      </c>
      <c r="AE1752" s="29">
        <v>7</v>
      </c>
      <c r="AF1752" s="29">
        <v>2</v>
      </c>
      <c r="AG1752" s="48">
        <v>121.55</v>
      </c>
      <c r="AH1752" s="49">
        <f t="shared" si="140"/>
        <v>5.7754010695187166</v>
      </c>
      <c r="AI1752" s="29">
        <v>0</v>
      </c>
      <c r="AJ1752" s="29">
        <v>0</v>
      </c>
      <c r="AK1752" s="29">
        <v>0</v>
      </c>
      <c r="AL1752" s="29">
        <v>0</v>
      </c>
      <c r="AM1752" s="30">
        <f t="shared" si="141"/>
        <v>0</v>
      </c>
      <c r="AN1752" s="31">
        <v>0</v>
      </c>
      <c r="AO1752" s="31">
        <v>0</v>
      </c>
      <c r="AP1752" s="31">
        <v>0</v>
      </c>
      <c r="AQ1752" s="31">
        <v>0</v>
      </c>
      <c r="AR1752" s="32">
        <f t="shared" si="142"/>
        <v>0</v>
      </c>
      <c r="AS1752" s="67">
        <v>0</v>
      </c>
      <c r="AT1752" s="67">
        <v>0</v>
      </c>
      <c r="AU1752" s="67">
        <v>0</v>
      </c>
      <c r="AV1752" s="67">
        <v>0</v>
      </c>
      <c r="AW1752" s="67">
        <v>0</v>
      </c>
    </row>
    <row r="1753" spans="1:49" hidden="1">
      <c r="A1753" s="79">
        <v>822455</v>
      </c>
      <c r="B1753" s="33" t="s">
        <v>9436</v>
      </c>
      <c r="C1753" s="33" t="s">
        <v>3676</v>
      </c>
      <c r="D1753" s="33" t="s">
        <v>11850</v>
      </c>
      <c r="E1753" s="50" t="s">
        <v>11851</v>
      </c>
      <c r="F1753" s="36">
        <v>82</v>
      </c>
      <c r="G1753" s="33" t="s">
        <v>3286</v>
      </c>
      <c r="H1753" s="33" t="s">
        <v>11862</v>
      </c>
      <c r="I1753" s="33" t="s">
        <v>495</v>
      </c>
      <c r="J1753" s="33" t="s">
        <v>9350</v>
      </c>
      <c r="K1753" s="33" t="s">
        <v>9108</v>
      </c>
      <c r="L1753" s="33" t="s">
        <v>4173</v>
      </c>
      <c r="M1753" s="33">
        <v>822455</v>
      </c>
      <c r="N1753" s="33">
        <v>-33.369709999999998</v>
      </c>
      <c r="O1753" s="33">
        <v>-60.509413000000002</v>
      </c>
      <c r="P1753" s="33" t="s">
        <v>491</v>
      </c>
      <c r="Q1753" s="33" t="s">
        <v>11853</v>
      </c>
      <c r="R1753" s="33" t="s">
        <v>3675</v>
      </c>
      <c r="S1753" s="33">
        <v>1386</v>
      </c>
      <c r="T1753" s="33">
        <v>385</v>
      </c>
      <c r="U1753" s="33">
        <v>2</v>
      </c>
      <c r="V1753" s="33">
        <v>1</v>
      </c>
      <c r="W1753" s="33">
        <v>438</v>
      </c>
      <c r="X1753" s="33">
        <v>462</v>
      </c>
      <c r="Y1753" s="33">
        <v>456</v>
      </c>
      <c r="Z1753" s="33">
        <v>89</v>
      </c>
      <c r="AA1753" s="33">
        <v>454</v>
      </c>
      <c r="AB1753" s="33">
        <v>8</v>
      </c>
      <c r="AC1753" s="33">
        <v>12</v>
      </c>
      <c r="AD1753" s="33">
        <v>4</v>
      </c>
      <c r="AE1753" s="33">
        <v>20</v>
      </c>
      <c r="AF1753" s="33">
        <v>11</v>
      </c>
      <c r="AG1753" s="46">
        <v>158.66</v>
      </c>
      <c r="AH1753" s="47">
        <f t="shared" si="140"/>
        <v>8.7356611622337077</v>
      </c>
      <c r="AI1753" s="33">
        <v>0</v>
      </c>
      <c r="AJ1753" s="33">
        <v>0</v>
      </c>
      <c r="AK1753" s="33">
        <v>0</v>
      </c>
      <c r="AL1753" s="33">
        <v>0</v>
      </c>
      <c r="AM1753" s="39">
        <f t="shared" si="141"/>
        <v>0</v>
      </c>
      <c r="AN1753" s="40">
        <v>0</v>
      </c>
      <c r="AO1753" s="40">
        <v>0</v>
      </c>
      <c r="AP1753" s="40">
        <v>0</v>
      </c>
      <c r="AQ1753" s="40">
        <v>0</v>
      </c>
      <c r="AR1753" s="41">
        <f t="shared" si="142"/>
        <v>0</v>
      </c>
      <c r="AS1753" s="67">
        <v>0</v>
      </c>
      <c r="AT1753" s="67">
        <v>0</v>
      </c>
      <c r="AU1753" s="67">
        <v>0</v>
      </c>
      <c r="AV1753" s="67">
        <v>0</v>
      </c>
      <c r="AW1753" s="67">
        <v>0</v>
      </c>
    </row>
    <row r="1754" spans="1:49" hidden="1">
      <c r="A1754" s="80">
        <v>822462</v>
      </c>
      <c r="B1754" s="29" t="s">
        <v>9436</v>
      </c>
      <c r="C1754" s="29" t="s">
        <v>3753</v>
      </c>
      <c r="D1754" s="29" t="s">
        <v>11850</v>
      </c>
      <c r="E1754" s="82" t="s">
        <v>11851</v>
      </c>
      <c r="F1754" s="43">
        <v>82</v>
      </c>
      <c r="G1754" s="29" t="s">
        <v>3286</v>
      </c>
      <c r="H1754" s="29" t="s">
        <v>11863</v>
      </c>
      <c r="I1754" s="29" t="s">
        <v>495</v>
      </c>
      <c r="J1754" s="29" t="s">
        <v>9350</v>
      </c>
      <c r="K1754" s="29" t="s">
        <v>9108</v>
      </c>
      <c r="L1754" s="29" t="s">
        <v>4173</v>
      </c>
      <c r="M1754" s="29">
        <v>822462</v>
      </c>
      <c r="N1754" s="29">
        <v>-33.496020999999999</v>
      </c>
      <c r="O1754" s="29">
        <v>-60.512213000000003</v>
      </c>
      <c r="P1754" s="29" t="s">
        <v>491</v>
      </c>
      <c r="Q1754" s="29" t="s">
        <v>11853</v>
      </c>
      <c r="R1754" s="29" t="s">
        <v>11864</v>
      </c>
      <c r="S1754" s="29">
        <v>1382</v>
      </c>
      <c r="T1754" s="29">
        <v>447</v>
      </c>
      <c r="U1754" s="29">
        <v>2</v>
      </c>
      <c r="V1754" s="29">
        <v>0</v>
      </c>
      <c r="W1754" s="29">
        <v>227</v>
      </c>
      <c r="X1754" s="29">
        <v>494</v>
      </c>
      <c r="Y1754" s="29">
        <v>488</v>
      </c>
      <c r="Z1754" s="29">
        <v>69</v>
      </c>
      <c r="AA1754" s="29">
        <v>481</v>
      </c>
      <c r="AB1754" s="29">
        <v>13</v>
      </c>
      <c r="AC1754" s="29">
        <v>18</v>
      </c>
      <c r="AD1754" s="29">
        <v>5</v>
      </c>
      <c r="AE1754" s="29">
        <v>16</v>
      </c>
      <c r="AF1754" s="29">
        <v>8</v>
      </c>
      <c r="AG1754" s="48">
        <v>169.86</v>
      </c>
      <c r="AH1754" s="49">
        <f t="shared" si="140"/>
        <v>8.1361120923113148</v>
      </c>
      <c r="AI1754" s="29">
        <v>0</v>
      </c>
      <c r="AJ1754" s="29">
        <v>0</v>
      </c>
      <c r="AK1754" s="29">
        <v>0</v>
      </c>
      <c r="AL1754" s="29">
        <v>0</v>
      </c>
      <c r="AM1754" s="30">
        <f t="shared" si="141"/>
        <v>0</v>
      </c>
      <c r="AN1754" s="31">
        <v>0</v>
      </c>
      <c r="AO1754" s="31">
        <v>0</v>
      </c>
      <c r="AP1754" s="31">
        <v>0</v>
      </c>
      <c r="AQ1754" s="31">
        <v>0</v>
      </c>
      <c r="AR1754" s="32">
        <f t="shared" si="142"/>
        <v>0</v>
      </c>
      <c r="AS1754" s="67">
        <v>0</v>
      </c>
      <c r="AT1754" s="67">
        <v>0</v>
      </c>
      <c r="AU1754" s="67">
        <v>0</v>
      </c>
      <c r="AV1754" s="67">
        <v>0</v>
      </c>
      <c r="AW1754" s="67">
        <v>0</v>
      </c>
    </row>
    <row r="1755" spans="1:49" hidden="1">
      <c r="A1755" s="79">
        <v>822469</v>
      </c>
      <c r="B1755" s="33" t="s">
        <v>9436</v>
      </c>
      <c r="C1755" s="33" t="s">
        <v>3596</v>
      </c>
      <c r="D1755" s="33" t="s">
        <v>11850</v>
      </c>
      <c r="E1755" s="50" t="s">
        <v>11851</v>
      </c>
      <c r="F1755" s="36">
        <v>82</v>
      </c>
      <c r="G1755" s="33" t="s">
        <v>3286</v>
      </c>
      <c r="H1755" s="33" t="s">
        <v>11865</v>
      </c>
      <c r="I1755" s="33" t="s">
        <v>495</v>
      </c>
      <c r="J1755" s="33" t="s">
        <v>9350</v>
      </c>
      <c r="K1755" s="33" t="s">
        <v>9108</v>
      </c>
      <c r="L1755" s="33" t="s">
        <v>4173</v>
      </c>
      <c r="M1755" s="33">
        <v>822469</v>
      </c>
      <c r="N1755" s="33">
        <v>-33.717615000000002</v>
      </c>
      <c r="O1755" s="33">
        <v>-61.050018000000001</v>
      </c>
      <c r="P1755" s="33" t="s">
        <v>491</v>
      </c>
      <c r="Q1755" s="33" t="s">
        <v>11853</v>
      </c>
      <c r="R1755" s="33" t="s">
        <v>3595</v>
      </c>
      <c r="S1755" s="33">
        <v>1112</v>
      </c>
      <c r="T1755" s="33">
        <v>282</v>
      </c>
      <c r="U1755" s="33">
        <v>2</v>
      </c>
      <c r="V1755" s="33">
        <v>1</v>
      </c>
      <c r="W1755" s="33">
        <v>380</v>
      </c>
      <c r="X1755" s="33">
        <v>396</v>
      </c>
      <c r="Y1755" s="33">
        <v>391</v>
      </c>
      <c r="Z1755" s="33">
        <v>88</v>
      </c>
      <c r="AA1755" s="33">
        <v>388</v>
      </c>
      <c r="AB1755" s="33">
        <v>8</v>
      </c>
      <c r="AC1755" s="33">
        <v>13</v>
      </c>
      <c r="AD1755" s="33">
        <v>5</v>
      </c>
      <c r="AE1755" s="33">
        <v>14</v>
      </c>
      <c r="AF1755" s="33">
        <v>4</v>
      </c>
      <c r="AG1755" s="46">
        <v>278.04000000000002</v>
      </c>
      <c r="AH1755" s="47">
        <f t="shared" si="140"/>
        <v>3.9994245432311897</v>
      </c>
      <c r="AI1755" s="33">
        <v>0</v>
      </c>
      <c r="AJ1755" s="33">
        <v>0</v>
      </c>
      <c r="AK1755" s="33">
        <v>0</v>
      </c>
      <c r="AL1755" s="33">
        <v>0</v>
      </c>
      <c r="AM1755" s="39">
        <f t="shared" si="141"/>
        <v>0</v>
      </c>
      <c r="AN1755" s="40">
        <v>0</v>
      </c>
      <c r="AO1755" s="40">
        <v>0</v>
      </c>
      <c r="AP1755" s="40">
        <v>0</v>
      </c>
      <c r="AQ1755" s="40">
        <v>0</v>
      </c>
      <c r="AR1755" s="41">
        <f t="shared" si="142"/>
        <v>0</v>
      </c>
      <c r="AS1755" s="67">
        <v>0</v>
      </c>
      <c r="AT1755" s="67">
        <v>0</v>
      </c>
      <c r="AU1755" s="67">
        <v>0</v>
      </c>
      <c r="AV1755" s="67">
        <v>0</v>
      </c>
      <c r="AW1755" s="67">
        <v>0</v>
      </c>
    </row>
    <row r="1756" spans="1:49" hidden="1">
      <c r="A1756" s="80">
        <v>822476</v>
      </c>
      <c r="B1756" s="29" t="s">
        <v>9436</v>
      </c>
      <c r="C1756" s="29" t="s">
        <v>2657</v>
      </c>
      <c r="D1756" s="29" t="s">
        <v>11850</v>
      </c>
      <c r="E1756" s="82" t="s">
        <v>11851</v>
      </c>
      <c r="F1756" s="43">
        <v>82</v>
      </c>
      <c r="G1756" s="29" t="s">
        <v>3286</v>
      </c>
      <c r="H1756" s="29" t="s">
        <v>11866</v>
      </c>
      <c r="I1756" s="29" t="s">
        <v>495</v>
      </c>
      <c r="J1756" s="29" t="s">
        <v>9350</v>
      </c>
      <c r="K1756" s="29" t="s">
        <v>9108</v>
      </c>
      <c r="L1756" s="29" t="s">
        <v>4173</v>
      </c>
      <c r="M1756" s="29">
        <v>822476</v>
      </c>
      <c r="N1756" s="29">
        <v>-33.359625999999999</v>
      </c>
      <c r="O1756" s="29">
        <v>-60.658456999999999</v>
      </c>
      <c r="P1756" s="29" t="s">
        <v>491</v>
      </c>
      <c r="Q1756" s="29" t="s">
        <v>11853</v>
      </c>
      <c r="R1756" s="29" t="s">
        <v>2656</v>
      </c>
      <c r="S1756" s="29">
        <v>420</v>
      </c>
      <c r="T1756" s="29">
        <v>140</v>
      </c>
      <c r="U1756" s="29">
        <v>1</v>
      </c>
      <c r="V1756" s="29">
        <v>0</v>
      </c>
      <c r="W1756" s="29">
        <v>134</v>
      </c>
      <c r="X1756" s="29">
        <v>154</v>
      </c>
      <c r="Y1756" s="29">
        <v>150</v>
      </c>
      <c r="Z1756" s="29">
        <v>42</v>
      </c>
      <c r="AA1756" s="29">
        <v>153</v>
      </c>
      <c r="AB1756" s="29">
        <v>1</v>
      </c>
      <c r="AC1756" s="29">
        <v>5</v>
      </c>
      <c r="AD1756" s="29">
        <v>4</v>
      </c>
      <c r="AE1756" s="29">
        <v>11</v>
      </c>
      <c r="AF1756" s="29">
        <v>8</v>
      </c>
      <c r="AG1756" s="48">
        <v>90.97</v>
      </c>
      <c r="AH1756" s="49">
        <f t="shared" si="140"/>
        <v>4.6169066725294057</v>
      </c>
      <c r="AI1756" s="29">
        <v>0</v>
      </c>
      <c r="AJ1756" s="29">
        <v>0</v>
      </c>
      <c r="AK1756" s="29">
        <v>0</v>
      </c>
      <c r="AL1756" s="29">
        <v>0</v>
      </c>
      <c r="AM1756" s="30">
        <f t="shared" si="141"/>
        <v>0</v>
      </c>
      <c r="AN1756" s="31">
        <v>0</v>
      </c>
      <c r="AO1756" s="31">
        <v>0</v>
      </c>
      <c r="AP1756" s="31">
        <v>0</v>
      </c>
      <c r="AQ1756" s="31">
        <v>0</v>
      </c>
      <c r="AR1756" s="32">
        <f t="shared" si="142"/>
        <v>0</v>
      </c>
      <c r="AS1756" s="67">
        <v>0</v>
      </c>
      <c r="AT1756" s="67">
        <v>0</v>
      </c>
      <c r="AU1756" s="67">
        <v>0</v>
      </c>
      <c r="AV1756" s="67">
        <v>0</v>
      </c>
      <c r="AW1756" s="67">
        <v>0</v>
      </c>
    </row>
    <row r="1757" spans="1:49" hidden="1">
      <c r="A1757" s="79">
        <v>822483</v>
      </c>
      <c r="B1757" s="33" t="s">
        <v>9436</v>
      </c>
      <c r="C1757" s="33" t="s">
        <v>11867</v>
      </c>
      <c r="D1757" s="33" t="s">
        <v>11850</v>
      </c>
      <c r="E1757" s="50" t="s">
        <v>11851</v>
      </c>
      <c r="F1757" s="36">
        <v>82</v>
      </c>
      <c r="G1757" s="33" t="s">
        <v>3286</v>
      </c>
      <c r="H1757" s="33" t="s">
        <v>11868</v>
      </c>
      <c r="I1757" s="33" t="s">
        <v>495</v>
      </c>
      <c r="J1757" s="33" t="s">
        <v>9350</v>
      </c>
      <c r="K1757" s="33" t="s">
        <v>8870</v>
      </c>
      <c r="L1757" s="33" t="s">
        <v>8871</v>
      </c>
      <c r="M1757" s="33">
        <v>822483</v>
      </c>
      <c r="N1757" s="33">
        <v>-33.485143999999998</v>
      </c>
      <c r="O1757" s="33">
        <v>-60.956789000000001</v>
      </c>
      <c r="P1757" s="33" t="s">
        <v>491</v>
      </c>
      <c r="Q1757" s="33" t="s">
        <v>11853</v>
      </c>
      <c r="R1757" s="33" t="s">
        <v>3603</v>
      </c>
      <c r="S1757" s="33">
        <v>3513</v>
      </c>
      <c r="T1757" s="33">
        <v>1192</v>
      </c>
      <c r="U1757" s="33">
        <v>14</v>
      </c>
      <c r="V1757" s="33">
        <v>4</v>
      </c>
      <c r="W1757" s="33">
        <v>1236</v>
      </c>
      <c r="X1757" s="33">
        <v>1252</v>
      </c>
      <c r="Y1757" s="33">
        <v>1241</v>
      </c>
      <c r="Z1757" s="33">
        <v>135</v>
      </c>
      <c r="AA1757" s="33">
        <v>1229</v>
      </c>
      <c r="AB1757" s="33">
        <v>23</v>
      </c>
      <c r="AC1757" s="33">
        <v>38</v>
      </c>
      <c r="AD1757" s="33">
        <v>15</v>
      </c>
      <c r="AE1757" s="33">
        <v>48</v>
      </c>
      <c r="AF1757" s="33">
        <v>25</v>
      </c>
      <c r="AG1757" s="46">
        <v>304.52</v>
      </c>
      <c r="AH1757" s="47">
        <f t="shared" si="140"/>
        <v>11.536188099303823</v>
      </c>
      <c r="AI1757" s="33">
        <v>0</v>
      </c>
      <c r="AJ1757" s="33">
        <v>0</v>
      </c>
      <c r="AK1757" s="33">
        <v>0</v>
      </c>
      <c r="AL1757" s="33">
        <v>0</v>
      </c>
      <c r="AM1757" s="39">
        <f t="shared" si="141"/>
        <v>0</v>
      </c>
      <c r="AN1757" s="40">
        <v>0</v>
      </c>
      <c r="AO1757" s="40">
        <v>0</v>
      </c>
      <c r="AP1757" s="40">
        <v>0</v>
      </c>
      <c r="AQ1757" s="40">
        <v>0</v>
      </c>
      <c r="AR1757" s="41">
        <f t="shared" si="142"/>
        <v>0</v>
      </c>
      <c r="AS1757" s="67">
        <v>0</v>
      </c>
      <c r="AT1757" s="67">
        <v>0</v>
      </c>
      <c r="AU1757" s="67">
        <v>0</v>
      </c>
      <c r="AV1757" s="67">
        <v>0</v>
      </c>
      <c r="AW1757" s="67">
        <v>0</v>
      </c>
    </row>
    <row r="1758" spans="1:49" hidden="1">
      <c r="A1758" s="80">
        <v>822490</v>
      </c>
      <c r="B1758" s="29" t="s">
        <v>9436</v>
      </c>
      <c r="C1758" s="29" t="s">
        <v>11869</v>
      </c>
      <c r="D1758" s="29" t="s">
        <v>11850</v>
      </c>
      <c r="E1758" s="82" t="s">
        <v>11851</v>
      </c>
      <c r="F1758" s="43">
        <v>82</v>
      </c>
      <c r="G1758" s="29" t="s">
        <v>3286</v>
      </c>
      <c r="H1758" s="29" t="s">
        <v>11870</v>
      </c>
      <c r="I1758" s="29" t="s">
        <v>495</v>
      </c>
      <c r="J1758" s="29" t="s">
        <v>9350</v>
      </c>
      <c r="K1758" s="29" t="s">
        <v>9108</v>
      </c>
      <c r="L1758" s="29" t="s">
        <v>4173</v>
      </c>
      <c r="M1758" s="29">
        <v>822490</v>
      </c>
      <c r="N1758" s="29">
        <v>-33.243074999999997</v>
      </c>
      <c r="O1758" s="29">
        <v>-60.406275999999998</v>
      </c>
      <c r="P1758" s="29" t="s">
        <v>491</v>
      </c>
      <c r="Q1758" s="29" t="s">
        <v>11853</v>
      </c>
      <c r="R1758" s="29" t="s">
        <v>2660</v>
      </c>
      <c r="S1758" s="29">
        <v>1880</v>
      </c>
      <c r="T1758" s="29">
        <v>491</v>
      </c>
      <c r="U1758" s="29">
        <v>2</v>
      </c>
      <c r="V1758" s="29">
        <v>227</v>
      </c>
      <c r="W1758" s="29">
        <v>526</v>
      </c>
      <c r="X1758" s="29">
        <v>540</v>
      </c>
      <c r="Y1758" s="29">
        <v>527</v>
      </c>
      <c r="Z1758" s="29">
        <v>73</v>
      </c>
      <c r="AA1758" s="29">
        <v>528</v>
      </c>
      <c r="AB1758" s="29">
        <v>12</v>
      </c>
      <c r="AC1758" s="29">
        <v>19</v>
      </c>
      <c r="AD1758" s="29">
        <v>7</v>
      </c>
      <c r="AE1758" s="29">
        <v>43</v>
      </c>
      <c r="AF1758" s="29">
        <v>28</v>
      </c>
      <c r="AG1758" s="48">
        <v>42.33</v>
      </c>
      <c r="AH1758" s="49">
        <f t="shared" si="140"/>
        <v>44.412945901252066</v>
      </c>
      <c r="AI1758" s="29">
        <v>0</v>
      </c>
      <c r="AJ1758" s="29">
        <v>0</v>
      </c>
      <c r="AK1758" s="29">
        <v>0</v>
      </c>
      <c r="AL1758" s="29">
        <v>0</v>
      </c>
      <c r="AM1758" s="30">
        <f t="shared" si="141"/>
        <v>0</v>
      </c>
      <c r="AN1758" s="31">
        <v>0</v>
      </c>
      <c r="AO1758" s="31">
        <v>0</v>
      </c>
      <c r="AP1758" s="31">
        <v>0</v>
      </c>
      <c r="AQ1758" s="31">
        <v>0</v>
      </c>
      <c r="AR1758" s="32">
        <f t="shared" si="142"/>
        <v>0</v>
      </c>
      <c r="AS1758" s="67">
        <v>0</v>
      </c>
      <c r="AT1758" s="67">
        <v>0</v>
      </c>
      <c r="AU1758" s="67">
        <v>0</v>
      </c>
      <c r="AV1758" s="67">
        <v>0</v>
      </c>
      <c r="AW1758" s="67">
        <v>0</v>
      </c>
    </row>
    <row r="1759" spans="1:49" hidden="1">
      <c r="A1759" s="79">
        <v>822497</v>
      </c>
      <c r="B1759" s="33" t="s">
        <v>9436</v>
      </c>
      <c r="C1759" s="33" t="s">
        <v>11871</v>
      </c>
      <c r="D1759" s="33" t="s">
        <v>11850</v>
      </c>
      <c r="E1759" s="50" t="s">
        <v>11851</v>
      </c>
      <c r="F1759" s="36">
        <v>82</v>
      </c>
      <c r="G1759" s="33" t="s">
        <v>3286</v>
      </c>
      <c r="H1759" s="33" t="s">
        <v>11872</v>
      </c>
      <c r="I1759" s="33" t="s">
        <v>495</v>
      </c>
      <c r="J1759" s="33" t="s">
        <v>9350</v>
      </c>
      <c r="K1759" s="33" t="s">
        <v>9108</v>
      </c>
      <c r="L1759" s="33" t="s">
        <v>4173</v>
      </c>
      <c r="M1759" s="33">
        <v>822497</v>
      </c>
      <c r="N1759" s="33">
        <v>-33.313417000000001</v>
      </c>
      <c r="O1759" s="33">
        <v>-60.824975999999999</v>
      </c>
      <c r="P1759" s="33" t="s">
        <v>491</v>
      </c>
      <c r="Q1759" s="33" t="s">
        <v>11853</v>
      </c>
      <c r="R1759" s="33" t="s">
        <v>2652</v>
      </c>
      <c r="S1759" s="33">
        <v>1992</v>
      </c>
      <c r="T1759" s="33">
        <v>594</v>
      </c>
      <c r="U1759" s="33">
        <v>5</v>
      </c>
      <c r="V1759" s="33">
        <v>1</v>
      </c>
      <c r="W1759" s="33">
        <v>614</v>
      </c>
      <c r="X1759" s="33">
        <v>636</v>
      </c>
      <c r="Y1759" s="33">
        <v>628</v>
      </c>
      <c r="Z1759" s="33">
        <v>98</v>
      </c>
      <c r="AA1759" s="33">
        <v>613</v>
      </c>
      <c r="AB1759" s="33">
        <v>23</v>
      </c>
      <c r="AC1759" s="33">
        <v>34</v>
      </c>
      <c r="AD1759" s="33">
        <v>11</v>
      </c>
      <c r="AE1759" s="33">
        <v>30</v>
      </c>
      <c r="AF1759" s="33">
        <v>14</v>
      </c>
      <c r="AG1759" s="46">
        <v>159.36000000000001</v>
      </c>
      <c r="AH1759" s="47">
        <f t="shared" si="140"/>
        <v>12.499999999999998</v>
      </c>
      <c r="AI1759" s="33">
        <v>0</v>
      </c>
      <c r="AJ1759" s="33">
        <v>0</v>
      </c>
      <c r="AK1759" s="33">
        <v>0</v>
      </c>
      <c r="AL1759" s="33">
        <v>0</v>
      </c>
      <c r="AM1759" s="39">
        <f t="shared" si="141"/>
        <v>0</v>
      </c>
      <c r="AN1759" s="40">
        <v>0</v>
      </c>
      <c r="AO1759" s="40">
        <v>0</v>
      </c>
      <c r="AP1759" s="40">
        <v>0</v>
      </c>
      <c r="AQ1759" s="40">
        <v>0</v>
      </c>
      <c r="AR1759" s="41">
        <f t="shared" si="142"/>
        <v>0</v>
      </c>
      <c r="AS1759" s="67">
        <v>0</v>
      </c>
      <c r="AT1759" s="67">
        <v>0</v>
      </c>
      <c r="AU1759" s="67">
        <v>0</v>
      </c>
      <c r="AV1759" s="67">
        <v>0</v>
      </c>
      <c r="AW1759" s="67">
        <v>0</v>
      </c>
    </row>
    <row r="1760" spans="1:49" hidden="1">
      <c r="A1760" s="80">
        <v>822504</v>
      </c>
      <c r="B1760" s="29" t="s">
        <v>9436</v>
      </c>
      <c r="C1760" s="29" t="s">
        <v>3612</v>
      </c>
      <c r="D1760" s="29" t="s">
        <v>11850</v>
      </c>
      <c r="E1760" s="82" t="s">
        <v>11851</v>
      </c>
      <c r="F1760" s="43">
        <v>82</v>
      </c>
      <c r="G1760" s="29" t="s">
        <v>3286</v>
      </c>
      <c r="H1760" s="29" t="s">
        <v>11873</v>
      </c>
      <c r="I1760" s="29" t="s">
        <v>495</v>
      </c>
      <c r="J1760" s="29" t="s">
        <v>9350</v>
      </c>
      <c r="K1760" s="29" t="s">
        <v>8870</v>
      </c>
      <c r="L1760" s="29" t="s">
        <v>8871</v>
      </c>
      <c r="M1760" s="29">
        <v>822504</v>
      </c>
      <c r="N1760" s="29">
        <v>-33.541137999999997</v>
      </c>
      <c r="O1760" s="29">
        <v>-60.80433</v>
      </c>
      <c r="P1760" s="29" t="s">
        <v>491</v>
      </c>
      <c r="Q1760" s="29" t="s">
        <v>11853</v>
      </c>
      <c r="R1760" s="29" t="s">
        <v>3611</v>
      </c>
      <c r="S1760" s="29">
        <v>2552</v>
      </c>
      <c r="T1760" s="29">
        <v>755</v>
      </c>
      <c r="U1760" s="29">
        <v>6</v>
      </c>
      <c r="V1760" s="29">
        <v>1</v>
      </c>
      <c r="W1760" s="29">
        <v>756</v>
      </c>
      <c r="X1760" s="29">
        <v>890</v>
      </c>
      <c r="Y1760" s="29">
        <v>884</v>
      </c>
      <c r="Z1760" s="29">
        <v>118</v>
      </c>
      <c r="AA1760" s="29">
        <v>876</v>
      </c>
      <c r="AB1760" s="29">
        <v>14</v>
      </c>
      <c r="AC1760" s="29">
        <v>16</v>
      </c>
      <c r="AD1760" s="29">
        <v>2</v>
      </c>
      <c r="AE1760" s="29">
        <v>20</v>
      </c>
      <c r="AF1760" s="29">
        <v>7</v>
      </c>
      <c r="AG1760" s="48">
        <v>138.47</v>
      </c>
      <c r="AH1760" s="49">
        <f t="shared" si="140"/>
        <v>18.429984834260129</v>
      </c>
      <c r="AI1760" s="29">
        <v>0</v>
      </c>
      <c r="AJ1760" s="29">
        <v>0</v>
      </c>
      <c r="AK1760" s="29">
        <v>0</v>
      </c>
      <c r="AL1760" s="29">
        <v>0</v>
      </c>
      <c r="AM1760" s="30">
        <f t="shared" si="141"/>
        <v>0</v>
      </c>
      <c r="AN1760" s="31">
        <v>0</v>
      </c>
      <c r="AO1760" s="31">
        <v>0</v>
      </c>
      <c r="AP1760" s="31">
        <v>0</v>
      </c>
      <c r="AQ1760" s="31">
        <v>0</v>
      </c>
      <c r="AR1760" s="32">
        <f t="shared" si="142"/>
        <v>0</v>
      </c>
      <c r="AS1760" s="67">
        <v>0</v>
      </c>
      <c r="AT1760" s="67">
        <v>0</v>
      </c>
      <c r="AU1760" s="67">
        <v>0</v>
      </c>
      <c r="AV1760" s="67">
        <v>0</v>
      </c>
      <c r="AW1760" s="67">
        <v>0</v>
      </c>
    </row>
    <row r="1761" spans="1:49" hidden="1">
      <c r="A1761" s="79">
        <v>822511</v>
      </c>
      <c r="B1761" s="33" t="s">
        <v>9436</v>
      </c>
      <c r="C1761" s="33" t="s">
        <v>3749</v>
      </c>
      <c r="D1761" s="33" t="s">
        <v>11850</v>
      </c>
      <c r="E1761" s="50" t="s">
        <v>11851</v>
      </c>
      <c r="F1761" s="36">
        <v>82</v>
      </c>
      <c r="G1761" s="33" t="s">
        <v>3286</v>
      </c>
      <c r="H1761" s="33" t="s">
        <v>11874</v>
      </c>
      <c r="I1761" s="33" t="s">
        <v>495</v>
      </c>
      <c r="J1761" s="33" t="s">
        <v>9350</v>
      </c>
      <c r="K1761" s="33" t="s">
        <v>9108</v>
      </c>
      <c r="L1761" s="33" t="s">
        <v>4173</v>
      </c>
      <c r="M1761" s="33">
        <v>822511</v>
      </c>
      <c r="N1761" s="33">
        <v>-33.335855000000002</v>
      </c>
      <c r="O1761" s="33">
        <v>-60.460873999999997</v>
      </c>
      <c r="P1761" s="33" t="s">
        <v>491</v>
      </c>
      <c r="Q1761" s="33" t="s">
        <v>11853</v>
      </c>
      <c r="R1761" s="33" t="s">
        <v>3748</v>
      </c>
      <c r="S1761" s="33">
        <v>626</v>
      </c>
      <c r="T1761" s="33">
        <v>158</v>
      </c>
      <c r="U1761" s="33">
        <v>1</v>
      </c>
      <c r="V1761" s="33">
        <v>0</v>
      </c>
      <c r="W1761" s="33">
        <v>165</v>
      </c>
      <c r="X1761" s="33">
        <v>211</v>
      </c>
      <c r="Y1761" s="33">
        <v>210</v>
      </c>
      <c r="Z1761" s="33">
        <v>42</v>
      </c>
      <c r="AA1761" s="33">
        <v>206</v>
      </c>
      <c r="AB1761" s="33">
        <v>5</v>
      </c>
      <c r="AC1761" s="33">
        <v>7</v>
      </c>
      <c r="AD1761" s="33">
        <v>2</v>
      </c>
      <c r="AE1761" s="33">
        <v>4</v>
      </c>
      <c r="AF1761" s="33">
        <v>2</v>
      </c>
      <c r="AG1761" s="46">
        <v>118.51</v>
      </c>
      <c r="AH1761" s="47">
        <f t="shared" si="140"/>
        <v>5.2822546620538349</v>
      </c>
      <c r="AI1761" s="33">
        <v>0</v>
      </c>
      <c r="AJ1761" s="33">
        <v>0</v>
      </c>
      <c r="AK1761" s="33">
        <v>0</v>
      </c>
      <c r="AL1761" s="33">
        <v>0</v>
      </c>
      <c r="AM1761" s="39">
        <f t="shared" si="141"/>
        <v>0</v>
      </c>
      <c r="AN1761" s="40">
        <v>0</v>
      </c>
      <c r="AO1761" s="40">
        <v>0</v>
      </c>
      <c r="AP1761" s="40">
        <v>0</v>
      </c>
      <c r="AQ1761" s="40">
        <v>0</v>
      </c>
      <c r="AR1761" s="41">
        <f t="shared" si="142"/>
        <v>0</v>
      </c>
      <c r="AS1761" s="67">
        <v>0</v>
      </c>
      <c r="AT1761" s="67">
        <v>0</v>
      </c>
      <c r="AU1761" s="67">
        <v>0</v>
      </c>
      <c r="AV1761" s="67">
        <v>0</v>
      </c>
      <c r="AW1761" s="67">
        <v>0</v>
      </c>
    </row>
    <row r="1762" spans="1:49" hidden="1">
      <c r="A1762" s="80">
        <v>822518</v>
      </c>
      <c r="B1762" s="29" t="s">
        <v>9436</v>
      </c>
      <c r="C1762" s="29" t="s">
        <v>3761</v>
      </c>
      <c r="D1762" s="29" t="s">
        <v>11850</v>
      </c>
      <c r="E1762" s="82" t="s">
        <v>11851</v>
      </c>
      <c r="F1762" s="43">
        <v>82</v>
      </c>
      <c r="G1762" s="29" t="s">
        <v>3286</v>
      </c>
      <c r="H1762" s="29" t="s">
        <v>11875</v>
      </c>
      <c r="I1762" s="29" t="s">
        <v>495</v>
      </c>
      <c r="J1762" s="29" t="s">
        <v>9350</v>
      </c>
      <c r="K1762" s="29" t="s">
        <v>8870</v>
      </c>
      <c r="L1762" s="29" t="s">
        <v>8871</v>
      </c>
      <c r="M1762" s="29">
        <v>822518</v>
      </c>
      <c r="N1762" s="29">
        <v>-33.438547</v>
      </c>
      <c r="O1762" s="29">
        <v>-60.791153999999999</v>
      </c>
      <c r="P1762" s="29" t="s">
        <v>491</v>
      </c>
      <c r="Q1762" s="29" t="s">
        <v>11853</v>
      </c>
      <c r="R1762" s="29" t="s">
        <v>3760</v>
      </c>
      <c r="S1762" s="29">
        <v>3149</v>
      </c>
      <c r="T1762" s="29">
        <v>1094</v>
      </c>
      <c r="U1762" s="29">
        <v>2</v>
      </c>
      <c r="V1762" s="29">
        <v>2</v>
      </c>
      <c r="W1762" s="29">
        <v>969</v>
      </c>
      <c r="X1762" s="29">
        <v>1137</v>
      </c>
      <c r="Y1762" s="29">
        <v>1130</v>
      </c>
      <c r="Z1762" s="29">
        <v>176</v>
      </c>
      <c r="AA1762" s="29">
        <v>1101</v>
      </c>
      <c r="AB1762" s="29">
        <v>36</v>
      </c>
      <c r="AC1762" s="29">
        <v>49</v>
      </c>
      <c r="AD1762" s="29">
        <v>13</v>
      </c>
      <c r="AE1762" s="29">
        <v>32</v>
      </c>
      <c r="AF1762" s="29">
        <v>16</v>
      </c>
      <c r="AG1762" s="48">
        <v>193.97</v>
      </c>
      <c r="AH1762" s="49">
        <f t="shared" si="140"/>
        <v>16.234469247821828</v>
      </c>
      <c r="AI1762" s="29">
        <v>0</v>
      </c>
      <c r="AJ1762" s="29">
        <v>0</v>
      </c>
      <c r="AK1762" s="29">
        <v>0</v>
      </c>
      <c r="AL1762" s="29">
        <v>0</v>
      </c>
      <c r="AM1762" s="30">
        <f t="shared" si="141"/>
        <v>0</v>
      </c>
      <c r="AN1762" s="31">
        <v>0</v>
      </c>
      <c r="AO1762" s="31">
        <v>0</v>
      </c>
      <c r="AP1762" s="31">
        <v>0</v>
      </c>
      <c r="AQ1762" s="31">
        <v>0</v>
      </c>
      <c r="AR1762" s="32">
        <f t="shared" si="142"/>
        <v>0</v>
      </c>
      <c r="AS1762" s="67">
        <v>0</v>
      </c>
      <c r="AT1762" s="67">
        <v>0</v>
      </c>
      <c r="AU1762" s="67">
        <v>0</v>
      </c>
      <c r="AV1762" s="67">
        <v>0</v>
      </c>
      <c r="AW1762" s="67">
        <v>0</v>
      </c>
    </row>
    <row r="1763" spans="1:49" hidden="1">
      <c r="A1763" s="79">
        <v>822525</v>
      </c>
      <c r="B1763" s="33" t="s">
        <v>9436</v>
      </c>
      <c r="C1763" s="33" t="s">
        <v>1495</v>
      </c>
      <c r="D1763" s="33" t="s">
        <v>11850</v>
      </c>
      <c r="E1763" s="50" t="s">
        <v>11851</v>
      </c>
      <c r="F1763" s="36">
        <v>82</v>
      </c>
      <c r="G1763" s="33" t="s">
        <v>3286</v>
      </c>
      <c r="H1763" s="33" t="s">
        <v>11876</v>
      </c>
      <c r="I1763" s="33" t="s">
        <v>495</v>
      </c>
      <c r="J1763" s="33" t="s">
        <v>9350</v>
      </c>
      <c r="K1763" s="33" t="s">
        <v>9108</v>
      </c>
      <c r="L1763" s="33" t="s">
        <v>4173</v>
      </c>
      <c r="M1763" s="33">
        <v>822525</v>
      </c>
      <c r="N1763" s="33">
        <v>-33.433013000000003</v>
      </c>
      <c r="O1763" s="33">
        <v>-60.630191000000003</v>
      </c>
      <c r="P1763" s="33" t="s">
        <v>491</v>
      </c>
      <c r="Q1763" s="33" t="s">
        <v>11853</v>
      </c>
      <c r="R1763" s="33" t="s">
        <v>3648</v>
      </c>
      <c r="S1763" s="33">
        <v>1064</v>
      </c>
      <c r="T1763" s="33">
        <v>349</v>
      </c>
      <c r="U1763" s="33">
        <v>2</v>
      </c>
      <c r="V1763" s="33">
        <v>185</v>
      </c>
      <c r="W1763" s="33">
        <v>312</v>
      </c>
      <c r="X1763" s="33">
        <v>371</v>
      </c>
      <c r="Y1763" s="33">
        <v>369</v>
      </c>
      <c r="Z1763" s="33">
        <v>49</v>
      </c>
      <c r="AA1763" s="33">
        <v>365</v>
      </c>
      <c r="AB1763" s="33">
        <v>6</v>
      </c>
      <c r="AC1763" s="33">
        <v>11</v>
      </c>
      <c r="AD1763" s="33">
        <v>5</v>
      </c>
      <c r="AE1763" s="33">
        <v>8</v>
      </c>
      <c r="AF1763" s="33">
        <v>1</v>
      </c>
      <c r="AG1763" s="46">
        <v>132.87</v>
      </c>
      <c r="AH1763" s="47">
        <f t="shared" ref="AH1763:AH1794" si="143">(S1763/AG1763)</f>
        <v>8.0078271995183261</v>
      </c>
      <c r="AI1763" s="33">
        <v>0</v>
      </c>
      <c r="AJ1763" s="33">
        <v>0</v>
      </c>
      <c r="AK1763" s="33">
        <v>0</v>
      </c>
      <c r="AL1763" s="33">
        <v>0</v>
      </c>
      <c r="AM1763" s="39">
        <f t="shared" si="141"/>
        <v>0</v>
      </c>
      <c r="AN1763" s="40">
        <v>0</v>
      </c>
      <c r="AO1763" s="40">
        <v>0</v>
      </c>
      <c r="AP1763" s="40">
        <v>0</v>
      </c>
      <c r="AQ1763" s="40">
        <v>0</v>
      </c>
      <c r="AR1763" s="41">
        <f t="shared" si="142"/>
        <v>0</v>
      </c>
      <c r="AS1763" s="67">
        <v>0</v>
      </c>
      <c r="AT1763" s="67">
        <v>0</v>
      </c>
      <c r="AU1763" s="67">
        <v>0</v>
      </c>
      <c r="AV1763" s="67">
        <v>0</v>
      </c>
      <c r="AW1763" s="67">
        <v>0</v>
      </c>
    </row>
    <row r="1764" spans="1:49" hidden="1">
      <c r="A1764" s="80">
        <v>822532</v>
      </c>
      <c r="B1764" s="29" t="s">
        <v>9436</v>
      </c>
      <c r="C1764" s="29" t="s">
        <v>2747</v>
      </c>
      <c r="D1764" s="29" t="s">
        <v>11850</v>
      </c>
      <c r="E1764" s="82" t="s">
        <v>11851</v>
      </c>
      <c r="F1764" s="43">
        <v>82</v>
      </c>
      <c r="G1764" s="29" t="s">
        <v>3286</v>
      </c>
      <c r="H1764" s="29" t="s">
        <v>11877</v>
      </c>
      <c r="I1764" s="29" t="s">
        <v>495</v>
      </c>
      <c r="J1764" s="29" t="s">
        <v>9350</v>
      </c>
      <c r="K1764" s="29" t="s">
        <v>9108</v>
      </c>
      <c r="L1764" s="29" t="s">
        <v>4173</v>
      </c>
      <c r="M1764" s="29">
        <v>822532</v>
      </c>
      <c r="N1764" s="29">
        <v>-33.312216999999997</v>
      </c>
      <c r="O1764" s="29">
        <v>-60.312050999999997</v>
      </c>
      <c r="P1764" s="29" t="s">
        <v>491</v>
      </c>
      <c r="Q1764" s="29" t="s">
        <v>11853</v>
      </c>
      <c r="R1764" s="29" t="s">
        <v>2746</v>
      </c>
      <c r="S1764" s="29">
        <v>529</v>
      </c>
      <c r="T1764" s="29">
        <v>111</v>
      </c>
      <c r="U1764" s="29">
        <v>37</v>
      </c>
      <c r="V1764" s="29">
        <v>24</v>
      </c>
      <c r="W1764" s="29">
        <v>130</v>
      </c>
      <c r="X1764" s="29">
        <v>149</v>
      </c>
      <c r="Y1764" s="29">
        <v>146</v>
      </c>
      <c r="Z1764" s="29">
        <v>0</v>
      </c>
      <c r="AA1764" s="29">
        <v>132</v>
      </c>
      <c r="AB1764" s="29">
        <v>17</v>
      </c>
      <c r="AC1764" s="29">
        <v>21</v>
      </c>
      <c r="AD1764" s="29">
        <v>4</v>
      </c>
      <c r="AE1764" s="29">
        <v>11</v>
      </c>
      <c r="AF1764" s="29">
        <v>5</v>
      </c>
      <c r="AG1764" s="48">
        <v>85.25</v>
      </c>
      <c r="AH1764" s="49">
        <f t="shared" si="143"/>
        <v>6.2052785923753664</v>
      </c>
      <c r="AI1764" s="29">
        <v>0</v>
      </c>
      <c r="AJ1764" s="29">
        <v>0</v>
      </c>
      <c r="AK1764" s="29">
        <v>0</v>
      </c>
      <c r="AL1764" s="29">
        <v>0</v>
      </c>
      <c r="AM1764" s="30">
        <f t="shared" si="141"/>
        <v>0</v>
      </c>
      <c r="AN1764" s="31">
        <v>0</v>
      </c>
      <c r="AO1764" s="31">
        <v>0</v>
      </c>
      <c r="AP1764" s="31">
        <v>0</v>
      </c>
      <c r="AQ1764" s="31">
        <v>0</v>
      </c>
      <c r="AR1764" s="32">
        <f t="shared" si="142"/>
        <v>0</v>
      </c>
      <c r="AS1764" s="67">
        <v>0</v>
      </c>
      <c r="AT1764" s="67">
        <v>0</v>
      </c>
      <c r="AU1764" s="67">
        <v>0</v>
      </c>
      <c r="AV1764" s="67">
        <v>0</v>
      </c>
      <c r="AW1764" s="67">
        <v>0</v>
      </c>
    </row>
    <row r="1765" spans="1:49" hidden="1">
      <c r="A1765" s="79">
        <v>820056</v>
      </c>
      <c r="B1765" s="33" t="s">
        <v>9436</v>
      </c>
      <c r="C1765" s="33" t="s">
        <v>11878</v>
      </c>
      <c r="D1765" s="33" t="s">
        <v>11850</v>
      </c>
      <c r="E1765" s="50" t="s">
        <v>11851</v>
      </c>
      <c r="F1765" s="36">
        <v>82</v>
      </c>
      <c r="G1765" s="33" t="s">
        <v>3286</v>
      </c>
      <c r="H1765" s="33" t="s">
        <v>11879</v>
      </c>
      <c r="I1765" s="33" t="s">
        <v>296</v>
      </c>
      <c r="J1765" s="33" t="s">
        <v>34</v>
      </c>
      <c r="K1765" s="33" t="s">
        <v>8808</v>
      </c>
      <c r="L1765" s="33" t="s">
        <v>8809</v>
      </c>
      <c r="M1765" s="33">
        <v>820056</v>
      </c>
      <c r="N1765" s="33">
        <v>-33.232413000000001</v>
      </c>
      <c r="O1765" s="33">
        <v>-60.332498999999999</v>
      </c>
      <c r="P1765" s="33" t="s">
        <v>491</v>
      </c>
      <c r="Q1765" s="33" t="s">
        <v>11853</v>
      </c>
      <c r="R1765" s="33" t="s">
        <v>4001</v>
      </c>
      <c r="S1765" s="33">
        <v>47903</v>
      </c>
      <c r="T1765" s="33">
        <v>14481</v>
      </c>
      <c r="U1765" s="33">
        <v>11678</v>
      </c>
      <c r="V1765" s="33">
        <v>10038</v>
      </c>
      <c r="W1765" s="33">
        <v>11928</v>
      </c>
      <c r="X1765" s="33">
        <v>14624</v>
      </c>
      <c r="Y1765" s="33">
        <v>14374</v>
      </c>
      <c r="Z1765" s="33">
        <v>2262</v>
      </c>
      <c r="AA1765" s="33">
        <v>13292</v>
      </c>
      <c r="AB1765" s="33">
        <v>1332</v>
      </c>
      <c r="AC1765" s="33">
        <v>1702</v>
      </c>
      <c r="AD1765" s="33">
        <v>370</v>
      </c>
      <c r="AE1765" s="33">
        <v>1101</v>
      </c>
      <c r="AF1765" s="33">
        <v>537</v>
      </c>
      <c r="AG1765" s="46">
        <v>82.38</v>
      </c>
      <c r="AH1765" s="47">
        <f t="shared" si="143"/>
        <v>581.48822529740232</v>
      </c>
      <c r="AI1765" s="33">
        <v>0</v>
      </c>
      <c r="AJ1765" s="33">
        <v>0</v>
      </c>
      <c r="AK1765" s="33">
        <v>0</v>
      </c>
      <c r="AL1765" s="33">
        <v>0</v>
      </c>
      <c r="AM1765" s="39">
        <f t="shared" si="141"/>
        <v>0</v>
      </c>
      <c r="AN1765" s="40">
        <v>0</v>
      </c>
      <c r="AO1765" s="40">
        <v>0</v>
      </c>
      <c r="AP1765" s="40">
        <v>0</v>
      </c>
      <c r="AQ1765" s="40">
        <v>0</v>
      </c>
      <c r="AR1765" s="41">
        <f t="shared" si="142"/>
        <v>0</v>
      </c>
      <c r="AS1765" s="67">
        <v>1873</v>
      </c>
      <c r="AT1765" s="67">
        <v>2061</v>
      </c>
      <c r="AU1765" s="67">
        <v>5772</v>
      </c>
      <c r="AV1765" s="67">
        <v>10</v>
      </c>
      <c r="AW1765" s="67">
        <v>807091</v>
      </c>
    </row>
    <row r="1766" spans="1:49" hidden="1">
      <c r="A1766" s="80">
        <v>822539</v>
      </c>
      <c r="B1766" s="29" t="s">
        <v>9436</v>
      </c>
      <c r="C1766" s="29" t="s">
        <v>11880</v>
      </c>
      <c r="D1766" s="29" t="s">
        <v>2621</v>
      </c>
      <c r="E1766" s="82" t="s">
        <v>11881</v>
      </c>
      <c r="F1766" s="43">
        <v>82</v>
      </c>
      <c r="G1766" s="29" t="s">
        <v>3286</v>
      </c>
      <c r="H1766" s="29" t="s">
        <v>11882</v>
      </c>
      <c r="I1766" s="29" t="s">
        <v>495</v>
      </c>
      <c r="J1766" s="29" t="s">
        <v>9350</v>
      </c>
      <c r="K1766" s="29" t="s">
        <v>8870</v>
      </c>
      <c r="L1766" s="29" t="s">
        <v>8871</v>
      </c>
      <c r="M1766" s="29">
        <v>822539</v>
      </c>
      <c r="N1766" s="29">
        <v>-31.202324999999998</v>
      </c>
      <c r="O1766" s="29">
        <v>-60.161450000000002</v>
      </c>
      <c r="P1766" s="29" t="s">
        <v>491</v>
      </c>
      <c r="Q1766" s="29" t="s">
        <v>11883</v>
      </c>
      <c r="R1766" s="29" t="s">
        <v>3356</v>
      </c>
      <c r="S1766" s="29">
        <v>4450</v>
      </c>
      <c r="T1766" s="29">
        <v>1030</v>
      </c>
      <c r="U1766" s="29">
        <v>0</v>
      </c>
      <c r="V1766" s="29">
        <v>0</v>
      </c>
      <c r="W1766" s="29">
        <v>1255</v>
      </c>
      <c r="X1766" s="29">
        <v>1297</v>
      </c>
      <c r="Y1766" s="29">
        <v>1247</v>
      </c>
      <c r="Z1766" s="29">
        <v>256</v>
      </c>
      <c r="AA1766" s="29">
        <v>1237</v>
      </c>
      <c r="AB1766" s="29">
        <v>60</v>
      </c>
      <c r="AC1766" s="29">
        <v>122</v>
      </c>
      <c r="AD1766" s="29">
        <v>62</v>
      </c>
      <c r="AE1766" s="29">
        <v>157</v>
      </c>
      <c r="AF1766" s="29">
        <v>96</v>
      </c>
      <c r="AG1766" s="48">
        <v>735.77</v>
      </c>
      <c r="AH1766" s="49">
        <f t="shared" si="143"/>
        <v>6.0480856789485848</v>
      </c>
      <c r="AI1766" s="29">
        <v>0</v>
      </c>
      <c r="AJ1766" s="29">
        <v>0</v>
      </c>
      <c r="AK1766" s="29">
        <v>0</v>
      </c>
      <c r="AL1766" s="29">
        <v>0</v>
      </c>
      <c r="AM1766" s="30">
        <f t="shared" si="141"/>
        <v>0</v>
      </c>
      <c r="AN1766" s="31">
        <v>0</v>
      </c>
      <c r="AO1766" s="31">
        <v>0</v>
      </c>
      <c r="AP1766" s="31">
        <v>0</v>
      </c>
      <c r="AQ1766" s="31">
        <v>0</v>
      </c>
      <c r="AR1766" s="32">
        <f t="shared" si="142"/>
        <v>0</v>
      </c>
      <c r="AS1766" s="67">
        <v>110</v>
      </c>
      <c r="AT1766" s="67">
        <v>121</v>
      </c>
      <c r="AU1766" s="67">
        <v>0</v>
      </c>
      <c r="AV1766" s="67">
        <v>2</v>
      </c>
      <c r="AW1766" s="67">
        <v>42327</v>
      </c>
    </row>
    <row r="1767" spans="1:49" hidden="1">
      <c r="A1767" s="79">
        <v>822546</v>
      </c>
      <c r="B1767" s="33" t="s">
        <v>9436</v>
      </c>
      <c r="C1767" s="33" t="s">
        <v>11884</v>
      </c>
      <c r="D1767" s="33" t="s">
        <v>2621</v>
      </c>
      <c r="E1767" s="50" t="s">
        <v>11881</v>
      </c>
      <c r="F1767" s="36">
        <v>82</v>
      </c>
      <c r="G1767" s="33" t="s">
        <v>3286</v>
      </c>
      <c r="H1767" s="33" t="s">
        <v>11885</v>
      </c>
      <c r="I1767" s="33" t="s">
        <v>495</v>
      </c>
      <c r="J1767" s="33" t="s">
        <v>9350</v>
      </c>
      <c r="K1767" s="33" t="s">
        <v>9108</v>
      </c>
      <c r="L1767" s="33" t="s">
        <v>4173</v>
      </c>
      <c r="M1767" s="33">
        <v>822546</v>
      </c>
      <c r="N1767" s="33">
        <v>-30.799057999999999</v>
      </c>
      <c r="O1767" s="33">
        <v>-60.006673999999997</v>
      </c>
      <c r="P1767" s="33" t="s">
        <v>491</v>
      </c>
      <c r="Q1767" s="33" t="s">
        <v>11883</v>
      </c>
      <c r="R1767" s="33" t="s">
        <v>2669</v>
      </c>
      <c r="S1767" s="33">
        <v>1321</v>
      </c>
      <c r="T1767" s="33">
        <v>117</v>
      </c>
      <c r="U1767" s="33">
        <v>0</v>
      </c>
      <c r="V1767" s="33">
        <v>0</v>
      </c>
      <c r="W1767" s="33">
        <v>287</v>
      </c>
      <c r="X1767" s="33">
        <v>350</v>
      </c>
      <c r="Y1767" s="33">
        <v>318</v>
      </c>
      <c r="Z1767" s="33">
        <v>155</v>
      </c>
      <c r="AA1767" s="33">
        <v>332</v>
      </c>
      <c r="AB1767" s="33">
        <v>18</v>
      </c>
      <c r="AC1767" s="33">
        <v>65</v>
      </c>
      <c r="AD1767" s="33">
        <v>47</v>
      </c>
      <c r="AE1767" s="33">
        <v>85</v>
      </c>
      <c r="AF1767" s="33">
        <v>50</v>
      </c>
      <c r="AG1767" s="46">
        <v>1176.93</v>
      </c>
      <c r="AH1767" s="47">
        <f t="shared" si="143"/>
        <v>1.1224116982318404</v>
      </c>
      <c r="AI1767" s="33">
        <v>0</v>
      </c>
      <c r="AJ1767" s="33">
        <v>0</v>
      </c>
      <c r="AK1767" s="33">
        <v>0</v>
      </c>
      <c r="AL1767" s="33">
        <v>0</v>
      </c>
      <c r="AM1767" s="39">
        <f t="shared" si="141"/>
        <v>0</v>
      </c>
      <c r="AN1767" s="40">
        <v>0</v>
      </c>
      <c r="AO1767" s="40">
        <v>0</v>
      </c>
      <c r="AP1767" s="40">
        <v>0</v>
      </c>
      <c r="AQ1767" s="40">
        <v>0</v>
      </c>
      <c r="AR1767" s="41">
        <f t="shared" si="142"/>
        <v>0</v>
      </c>
      <c r="AS1767" s="67">
        <v>0</v>
      </c>
      <c r="AT1767" s="67">
        <v>0</v>
      </c>
      <c r="AU1767" s="67">
        <v>0</v>
      </c>
      <c r="AV1767" s="67">
        <v>0</v>
      </c>
      <c r="AW1767" s="67">
        <v>0</v>
      </c>
    </row>
    <row r="1768" spans="1:49" hidden="1">
      <c r="A1768" s="80">
        <v>822553</v>
      </c>
      <c r="B1768" s="29" t="s">
        <v>9436</v>
      </c>
      <c r="C1768" s="29" t="s">
        <v>2623</v>
      </c>
      <c r="D1768" s="29" t="s">
        <v>2621</v>
      </c>
      <c r="E1768" s="82" t="s">
        <v>11881</v>
      </c>
      <c r="F1768" s="43">
        <v>82</v>
      </c>
      <c r="G1768" s="29" t="s">
        <v>3286</v>
      </c>
      <c r="H1768" s="29" t="s">
        <v>11886</v>
      </c>
      <c r="I1768" s="29" t="s">
        <v>495</v>
      </c>
      <c r="J1768" s="29" t="s">
        <v>9350</v>
      </c>
      <c r="K1768" s="29" t="s">
        <v>8870</v>
      </c>
      <c r="L1768" s="29" t="s">
        <v>8871</v>
      </c>
      <c r="M1768" s="29">
        <v>822553</v>
      </c>
      <c r="N1768" s="29">
        <v>-31.099271000000002</v>
      </c>
      <c r="O1768" s="29">
        <v>-60.088151000000003</v>
      </c>
      <c r="P1768" s="29" t="s">
        <v>491</v>
      </c>
      <c r="Q1768" s="29" t="s">
        <v>11883</v>
      </c>
      <c r="R1768" s="29" t="s">
        <v>2622</v>
      </c>
      <c r="S1768" s="29">
        <v>7994</v>
      </c>
      <c r="T1768" s="29">
        <v>1472</v>
      </c>
      <c r="U1768" s="29">
        <v>0</v>
      </c>
      <c r="V1768" s="29">
        <v>0</v>
      </c>
      <c r="W1768" s="29">
        <v>1754</v>
      </c>
      <c r="X1768" s="29">
        <v>2165</v>
      </c>
      <c r="Y1768" s="29">
        <v>2056</v>
      </c>
      <c r="Z1768" s="29">
        <v>598</v>
      </c>
      <c r="AA1768" s="29">
        <v>2100</v>
      </c>
      <c r="AB1768" s="29">
        <v>65</v>
      </c>
      <c r="AC1768" s="29">
        <v>215</v>
      </c>
      <c r="AD1768" s="29">
        <v>150</v>
      </c>
      <c r="AE1768" s="29">
        <v>304</v>
      </c>
      <c r="AF1768" s="29">
        <v>204</v>
      </c>
      <c r="AG1768" s="48">
        <v>785.48</v>
      </c>
      <c r="AH1768" s="49">
        <f t="shared" si="143"/>
        <v>10.177216479095584</v>
      </c>
      <c r="AI1768" s="29">
        <v>0</v>
      </c>
      <c r="AJ1768" s="29">
        <v>0</v>
      </c>
      <c r="AK1768" s="29">
        <v>0</v>
      </c>
      <c r="AL1768" s="29">
        <v>0</v>
      </c>
      <c r="AM1768" s="30">
        <f t="shared" si="141"/>
        <v>0</v>
      </c>
      <c r="AN1768" s="31">
        <v>0</v>
      </c>
      <c r="AO1768" s="31">
        <v>0</v>
      </c>
      <c r="AP1768" s="31">
        <v>0</v>
      </c>
      <c r="AQ1768" s="31">
        <v>0</v>
      </c>
      <c r="AR1768" s="32">
        <f t="shared" si="142"/>
        <v>0</v>
      </c>
      <c r="AS1768" s="67">
        <v>85</v>
      </c>
      <c r="AT1768" s="67">
        <v>94</v>
      </c>
      <c r="AU1768" s="67">
        <v>0</v>
      </c>
      <c r="AV1768" s="67">
        <v>3</v>
      </c>
      <c r="AW1768" s="67">
        <v>107687</v>
      </c>
    </row>
    <row r="1769" spans="1:49" hidden="1">
      <c r="A1769" s="79">
        <v>822560</v>
      </c>
      <c r="B1769" s="33" t="s">
        <v>9436</v>
      </c>
      <c r="C1769" s="33" t="s">
        <v>2644</v>
      </c>
      <c r="D1769" s="33" t="s">
        <v>2621</v>
      </c>
      <c r="E1769" s="50" t="s">
        <v>11881</v>
      </c>
      <c r="F1769" s="36">
        <v>82</v>
      </c>
      <c r="G1769" s="33" t="s">
        <v>3286</v>
      </c>
      <c r="H1769" s="33" t="s">
        <v>11887</v>
      </c>
      <c r="I1769" s="33" t="s">
        <v>495</v>
      </c>
      <c r="J1769" s="33" t="s">
        <v>9350</v>
      </c>
      <c r="K1769" s="33" t="s">
        <v>9108</v>
      </c>
      <c r="L1769" s="33" t="s">
        <v>4173</v>
      </c>
      <c r="M1769" s="33">
        <v>822560</v>
      </c>
      <c r="N1769" s="33">
        <v>-30.922985000000001</v>
      </c>
      <c r="O1769" s="33">
        <v>-60.048115000000003</v>
      </c>
      <c r="P1769" s="33" t="s">
        <v>491</v>
      </c>
      <c r="Q1769" s="33" t="s">
        <v>11883</v>
      </c>
      <c r="R1769" s="33" t="s">
        <v>2643</v>
      </c>
      <c r="S1769" s="33">
        <v>857</v>
      </c>
      <c r="T1769" s="33">
        <v>162</v>
      </c>
      <c r="U1769" s="33">
        <v>0</v>
      </c>
      <c r="V1769" s="33">
        <v>0</v>
      </c>
      <c r="W1769" s="33">
        <v>217</v>
      </c>
      <c r="X1769" s="33">
        <v>229</v>
      </c>
      <c r="Y1769" s="33">
        <v>213</v>
      </c>
      <c r="Z1769" s="33">
        <v>88</v>
      </c>
      <c r="AA1769" s="33">
        <v>223</v>
      </c>
      <c r="AB1769" s="33">
        <v>6</v>
      </c>
      <c r="AC1769" s="33">
        <v>42</v>
      </c>
      <c r="AD1769" s="33">
        <v>36</v>
      </c>
      <c r="AE1769" s="33">
        <v>48</v>
      </c>
      <c r="AF1769" s="33">
        <v>30</v>
      </c>
      <c r="AG1769" s="46">
        <v>587.44000000000005</v>
      </c>
      <c r="AH1769" s="47">
        <f t="shared" si="143"/>
        <v>1.4588723954786871</v>
      </c>
      <c r="AI1769" s="33">
        <v>0</v>
      </c>
      <c r="AJ1769" s="33">
        <v>0</v>
      </c>
      <c r="AK1769" s="33">
        <v>0</v>
      </c>
      <c r="AL1769" s="33">
        <v>0</v>
      </c>
      <c r="AM1769" s="39">
        <f t="shared" si="141"/>
        <v>0</v>
      </c>
      <c r="AN1769" s="40">
        <v>0</v>
      </c>
      <c r="AO1769" s="40">
        <v>0</v>
      </c>
      <c r="AP1769" s="40">
        <v>0</v>
      </c>
      <c r="AQ1769" s="40">
        <v>0</v>
      </c>
      <c r="AR1769" s="41">
        <f t="shared" si="142"/>
        <v>0</v>
      </c>
      <c r="AS1769" s="67">
        <v>0</v>
      </c>
      <c r="AT1769" s="67">
        <v>0</v>
      </c>
      <c r="AU1769" s="67">
        <v>0</v>
      </c>
      <c r="AV1769" s="67">
        <v>0</v>
      </c>
      <c r="AW1769" s="67">
        <v>0</v>
      </c>
    </row>
    <row r="1770" spans="1:49" hidden="1">
      <c r="A1770" s="80">
        <v>822567</v>
      </c>
      <c r="B1770" s="29" t="s">
        <v>9436</v>
      </c>
      <c r="C1770" s="29" t="s">
        <v>11888</v>
      </c>
      <c r="D1770" s="29" t="s">
        <v>2621</v>
      </c>
      <c r="E1770" s="82" t="s">
        <v>11881</v>
      </c>
      <c r="F1770" s="43">
        <v>82</v>
      </c>
      <c r="G1770" s="29" t="s">
        <v>3286</v>
      </c>
      <c r="H1770" s="29" t="s">
        <v>11889</v>
      </c>
      <c r="I1770" s="29" t="s">
        <v>495</v>
      </c>
      <c r="J1770" s="29" t="s">
        <v>9350</v>
      </c>
      <c r="K1770" s="29" t="s">
        <v>8870</v>
      </c>
      <c r="L1770" s="29" t="s">
        <v>8871</v>
      </c>
      <c r="M1770" s="29">
        <v>822567</v>
      </c>
      <c r="N1770" s="29">
        <v>-31.422366</v>
      </c>
      <c r="O1770" s="29">
        <v>-60.334893999999998</v>
      </c>
      <c r="P1770" s="29" t="s">
        <v>491</v>
      </c>
      <c r="Q1770" s="29" t="s">
        <v>11883</v>
      </c>
      <c r="R1770" s="29" t="s">
        <v>3350</v>
      </c>
      <c r="S1770" s="29">
        <v>6268</v>
      </c>
      <c r="T1770" s="29">
        <v>602</v>
      </c>
      <c r="U1770" s="29">
        <v>0</v>
      </c>
      <c r="V1770" s="29">
        <v>0</v>
      </c>
      <c r="W1770" s="29">
        <v>1499</v>
      </c>
      <c r="X1770" s="29">
        <v>1819</v>
      </c>
      <c r="Y1770" s="29">
        <v>1751</v>
      </c>
      <c r="Z1770" s="29">
        <v>441</v>
      </c>
      <c r="AA1770" s="29">
        <v>1679</v>
      </c>
      <c r="AB1770" s="29">
        <v>140</v>
      </c>
      <c r="AC1770" s="29">
        <v>233</v>
      </c>
      <c r="AD1770" s="29">
        <v>93</v>
      </c>
      <c r="AE1770" s="29">
        <v>265</v>
      </c>
      <c r="AF1770" s="29">
        <v>176</v>
      </c>
      <c r="AG1770" s="48">
        <v>772.75</v>
      </c>
      <c r="AH1770" s="49">
        <f t="shared" si="143"/>
        <v>8.1112908443869305</v>
      </c>
      <c r="AI1770" s="29">
        <v>0</v>
      </c>
      <c r="AJ1770" s="29">
        <v>0</v>
      </c>
      <c r="AK1770" s="29">
        <v>0</v>
      </c>
      <c r="AL1770" s="29">
        <v>0</v>
      </c>
      <c r="AM1770" s="30">
        <f t="shared" si="141"/>
        <v>0</v>
      </c>
      <c r="AN1770" s="31">
        <v>0</v>
      </c>
      <c r="AO1770" s="31">
        <v>0</v>
      </c>
      <c r="AP1770" s="31">
        <v>0</v>
      </c>
      <c r="AQ1770" s="31">
        <v>0</v>
      </c>
      <c r="AR1770" s="32">
        <f t="shared" si="142"/>
        <v>0</v>
      </c>
      <c r="AS1770" s="67">
        <v>178</v>
      </c>
      <c r="AT1770" s="67">
        <v>196</v>
      </c>
      <c r="AU1770" s="67">
        <v>189</v>
      </c>
      <c r="AV1770" s="67">
        <v>3</v>
      </c>
      <c r="AW1770" s="67">
        <v>110422</v>
      </c>
    </row>
    <row r="1771" spans="1:49" hidden="1">
      <c r="A1771" s="79">
        <v>822574</v>
      </c>
      <c r="B1771" s="33" t="s">
        <v>9436</v>
      </c>
      <c r="C1771" s="33" t="s">
        <v>11890</v>
      </c>
      <c r="D1771" s="33" t="s">
        <v>11891</v>
      </c>
      <c r="E1771" s="50" t="s">
        <v>11892</v>
      </c>
      <c r="F1771" s="36">
        <v>82</v>
      </c>
      <c r="G1771" s="33" t="s">
        <v>3286</v>
      </c>
      <c r="H1771" s="33" t="s">
        <v>11893</v>
      </c>
      <c r="I1771" s="33" t="s">
        <v>495</v>
      </c>
      <c r="J1771" s="33" t="s">
        <v>9350</v>
      </c>
      <c r="K1771" s="33" t="s">
        <v>9108</v>
      </c>
      <c r="L1771" s="33" t="s">
        <v>4173</v>
      </c>
      <c r="M1771" s="33">
        <v>822574</v>
      </c>
      <c r="N1771" s="33">
        <v>-34.334532000000003</v>
      </c>
      <c r="O1771" s="33">
        <v>-62.374800999999998</v>
      </c>
      <c r="P1771" s="33" t="s">
        <v>491</v>
      </c>
      <c r="Q1771" s="33" t="s">
        <v>11894</v>
      </c>
      <c r="R1771" s="33" t="s">
        <v>4017</v>
      </c>
      <c r="S1771" s="33">
        <v>309</v>
      </c>
      <c r="T1771" s="33">
        <v>1</v>
      </c>
      <c r="U1771" s="33">
        <v>0</v>
      </c>
      <c r="V1771" s="33">
        <v>0</v>
      </c>
      <c r="W1771" s="33">
        <v>79</v>
      </c>
      <c r="X1771" s="33">
        <v>110</v>
      </c>
      <c r="Y1771" s="33">
        <v>105</v>
      </c>
      <c r="Z1771" s="33">
        <v>0</v>
      </c>
      <c r="AA1771" s="33">
        <v>108</v>
      </c>
      <c r="AB1771" s="33">
        <v>2</v>
      </c>
      <c r="AC1771" s="33">
        <v>10</v>
      </c>
      <c r="AD1771" s="33">
        <v>8</v>
      </c>
      <c r="AE1771" s="33">
        <v>6</v>
      </c>
      <c r="AF1771" s="33">
        <v>1</v>
      </c>
      <c r="AG1771" s="46">
        <v>397.97</v>
      </c>
      <c r="AH1771" s="47">
        <f t="shared" si="143"/>
        <v>0.776440435208684</v>
      </c>
      <c r="AI1771" s="33">
        <v>0</v>
      </c>
      <c r="AJ1771" s="33">
        <v>0</v>
      </c>
      <c r="AK1771" s="33">
        <v>0</v>
      </c>
      <c r="AL1771" s="33">
        <v>0</v>
      </c>
      <c r="AM1771" s="39">
        <f t="shared" si="141"/>
        <v>0</v>
      </c>
      <c r="AN1771" s="40">
        <v>0</v>
      </c>
      <c r="AO1771" s="40">
        <v>0</v>
      </c>
      <c r="AP1771" s="40">
        <v>0</v>
      </c>
      <c r="AQ1771" s="40">
        <v>0</v>
      </c>
      <c r="AR1771" s="41">
        <f t="shared" si="142"/>
        <v>0</v>
      </c>
      <c r="AS1771" s="67">
        <v>0</v>
      </c>
      <c r="AT1771" s="67">
        <v>0</v>
      </c>
      <c r="AU1771" s="67">
        <v>0</v>
      </c>
      <c r="AV1771" s="67">
        <v>0</v>
      </c>
      <c r="AW1771" s="67">
        <v>0</v>
      </c>
    </row>
    <row r="1772" spans="1:49" hidden="1">
      <c r="A1772" s="80">
        <v>822581</v>
      </c>
      <c r="B1772" s="29" t="s">
        <v>9436</v>
      </c>
      <c r="C1772" s="29" t="s">
        <v>11895</v>
      </c>
      <c r="D1772" s="29" t="s">
        <v>11891</v>
      </c>
      <c r="E1772" s="82" t="s">
        <v>11892</v>
      </c>
      <c r="F1772" s="43">
        <v>82</v>
      </c>
      <c r="G1772" s="29" t="s">
        <v>3286</v>
      </c>
      <c r="H1772" s="29" t="s">
        <v>11896</v>
      </c>
      <c r="I1772" s="29" t="s">
        <v>495</v>
      </c>
      <c r="J1772" s="29" t="s">
        <v>9350</v>
      </c>
      <c r="K1772" s="29" t="s">
        <v>9108</v>
      </c>
      <c r="L1772" s="29" t="s">
        <v>4173</v>
      </c>
      <c r="M1772" s="29">
        <v>822581</v>
      </c>
      <c r="N1772" s="29">
        <v>-34.136118000000003</v>
      </c>
      <c r="O1772" s="29">
        <v>-62.422908</v>
      </c>
      <c r="P1772" s="29" t="s">
        <v>491</v>
      </c>
      <c r="Q1772" s="29" t="s">
        <v>11894</v>
      </c>
      <c r="R1772" s="29" t="s">
        <v>1340</v>
      </c>
      <c r="S1772" s="29">
        <v>1821</v>
      </c>
      <c r="T1772" s="29">
        <v>11</v>
      </c>
      <c r="U1772" s="29">
        <v>0</v>
      </c>
      <c r="V1772" s="29">
        <v>0</v>
      </c>
      <c r="W1772" s="29">
        <v>607</v>
      </c>
      <c r="X1772" s="29">
        <v>624</v>
      </c>
      <c r="Y1772" s="29">
        <v>596</v>
      </c>
      <c r="Z1772" s="29">
        <v>137</v>
      </c>
      <c r="AA1772" s="29">
        <v>601</v>
      </c>
      <c r="AB1772" s="29">
        <v>23</v>
      </c>
      <c r="AC1772" s="29">
        <v>37</v>
      </c>
      <c r="AD1772" s="29">
        <v>14</v>
      </c>
      <c r="AE1772" s="29">
        <v>50</v>
      </c>
      <c r="AF1772" s="29">
        <v>12</v>
      </c>
      <c r="AG1772" s="48">
        <v>507.67</v>
      </c>
      <c r="AH1772" s="49">
        <f t="shared" si="143"/>
        <v>3.5869757913605294</v>
      </c>
      <c r="AI1772" s="29">
        <v>0</v>
      </c>
      <c r="AJ1772" s="29">
        <v>0</v>
      </c>
      <c r="AK1772" s="29">
        <v>0</v>
      </c>
      <c r="AL1772" s="29">
        <v>0</v>
      </c>
      <c r="AM1772" s="30">
        <f t="shared" si="141"/>
        <v>0</v>
      </c>
      <c r="AN1772" s="31">
        <v>0</v>
      </c>
      <c r="AO1772" s="31">
        <v>0</v>
      </c>
      <c r="AP1772" s="31">
        <v>0</v>
      </c>
      <c r="AQ1772" s="31">
        <v>0</v>
      </c>
      <c r="AR1772" s="32">
        <f t="shared" si="142"/>
        <v>0</v>
      </c>
      <c r="AS1772" s="67">
        <v>0</v>
      </c>
      <c r="AT1772" s="67">
        <v>0</v>
      </c>
      <c r="AU1772" s="67">
        <v>0</v>
      </c>
      <c r="AV1772" s="67">
        <v>0</v>
      </c>
      <c r="AW1772" s="67">
        <v>0</v>
      </c>
    </row>
    <row r="1773" spans="1:49" hidden="1">
      <c r="A1773" s="79">
        <v>822588</v>
      </c>
      <c r="B1773" s="33" t="s">
        <v>9436</v>
      </c>
      <c r="C1773" s="33" t="s">
        <v>3857</v>
      </c>
      <c r="D1773" s="33" t="s">
        <v>11891</v>
      </c>
      <c r="E1773" s="50" t="s">
        <v>11892</v>
      </c>
      <c r="F1773" s="36">
        <v>82</v>
      </c>
      <c r="G1773" s="33" t="s">
        <v>3286</v>
      </c>
      <c r="H1773" s="33" t="s">
        <v>11897</v>
      </c>
      <c r="I1773" s="33" t="s">
        <v>495</v>
      </c>
      <c r="J1773" s="33" t="s">
        <v>9350</v>
      </c>
      <c r="K1773" s="33" t="s">
        <v>9108</v>
      </c>
      <c r="L1773" s="33" t="s">
        <v>4173</v>
      </c>
      <c r="M1773" s="33">
        <v>822588</v>
      </c>
      <c r="N1773" s="33">
        <v>-33.441415999999997</v>
      </c>
      <c r="O1773" s="33">
        <v>-62.086871000000002</v>
      </c>
      <c r="P1773" s="33" t="s">
        <v>491</v>
      </c>
      <c r="Q1773" s="33" t="s">
        <v>11894</v>
      </c>
      <c r="R1773" s="33" t="s">
        <v>3856</v>
      </c>
      <c r="S1773" s="33">
        <v>1545</v>
      </c>
      <c r="T1773" s="33">
        <v>4</v>
      </c>
      <c r="U1773" s="33">
        <v>0</v>
      </c>
      <c r="V1773" s="33">
        <v>0</v>
      </c>
      <c r="W1773" s="33">
        <v>529</v>
      </c>
      <c r="X1773" s="33">
        <v>552</v>
      </c>
      <c r="Y1773" s="33">
        <v>540</v>
      </c>
      <c r="Z1773" s="33">
        <v>89</v>
      </c>
      <c r="AA1773" s="33">
        <v>541</v>
      </c>
      <c r="AB1773" s="33">
        <v>11</v>
      </c>
      <c r="AC1773" s="33">
        <v>15</v>
      </c>
      <c r="AD1773" s="33">
        <v>4</v>
      </c>
      <c r="AE1773" s="33">
        <v>22</v>
      </c>
      <c r="AF1773" s="33">
        <v>8</v>
      </c>
      <c r="AG1773" s="46">
        <v>308.77</v>
      </c>
      <c r="AH1773" s="47">
        <f t="shared" si="143"/>
        <v>5.0037244550960267</v>
      </c>
      <c r="AI1773" s="33">
        <v>0</v>
      </c>
      <c r="AJ1773" s="33">
        <v>0</v>
      </c>
      <c r="AK1773" s="33">
        <v>0</v>
      </c>
      <c r="AL1773" s="33">
        <v>0</v>
      </c>
      <c r="AM1773" s="39">
        <f t="shared" si="141"/>
        <v>0</v>
      </c>
      <c r="AN1773" s="40">
        <v>0</v>
      </c>
      <c r="AO1773" s="40">
        <v>0</v>
      </c>
      <c r="AP1773" s="40">
        <v>0</v>
      </c>
      <c r="AQ1773" s="40">
        <v>0</v>
      </c>
      <c r="AR1773" s="41">
        <f t="shared" si="142"/>
        <v>0</v>
      </c>
      <c r="AS1773" s="67">
        <v>0</v>
      </c>
      <c r="AT1773" s="67">
        <v>0</v>
      </c>
      <c r="AU1773" s="67">
        <v>0</v>
      </c>
      <c r="AV1773" s="67">
        <v>0</v>
      </c>
      <c r="AW1773" s="67">
        <v>0</v>
      </c>
    </row>
    <row r="1774" spans="1:49" hidden="1">
      <c r="A1774" s="80">
        <v>822595</v>
      </c>
      <c r="B1774" s="29" t="s">
        <v>9436</v>
      </c>
      <c r="C1774" s="29" t="s">
        <v>11898</v>
      </c>
      <c r="D1774" s="29" t="s">
        <v>11891</v>
      </c>
      <c r="E1774" s="82" t="s">
        <v>11892</v>
      </c>
      <c r="F1774" s="43">
        <v>82</v>
      </c>
      <c r="G1774" s="29" t="s">
        <v>3286</v>
      </c>
      <c r="H1774" s="29" t="s">
        <v>11899</v>
      </c>
      <c r="I1774" s="29" t="s">
        <v>495</v>
      </c>
      <c r="J1774" s="29" t="s">
        <v>9350</v>
      </c>
      <c r="K1774" s="29" t="s">
        <v>9108</v>
      </c>
      <c r="L1774" s="29" t="s">
        <v>4173</v>
      </c>
      <c r="M1774" s="29">
        <v>822595</v>
      </c>
      <c r="N1774" s="29">
        <v>-33.410344000000002</v>
      </c>
      <c r="O1774" s="29">
        <v>-61.607042999999997</v>
      </c>
      <c r="P1774" s="29" t="s">
        <v>491</v>
      </c>
      <c r="Q1774" s="29" t="s">
        <v>11894</v>
      </c>
      <c r="R1774" s="29" t="s">
        <v>11900</v>
      </c>
      <c r="S1774" s="29">
        <v>941</v>
      </c>
      <c r="T1774" s="29">
        <v>3</v>
      </c>
      <c r="U1774" s="29">
        <v>1</v>
      </c>
      <c r="V1774" s="29">
        <v>0</v>
      </c>
      <c r="W1774" s="29">
        <v>258</v>
      </c>
      <c r="X1774" s="29">
        <v>349</v>
      </c>
      <c r="Y1774" s="29">
        <v>346</v>
      </c>
      <c r="Z1774" s="29">
        <v>46</v>
      </c>
      <c r="AA1774" s="29">
        <v>342</v>
      </c>
      <c r="AB1774" s="29">
        <v>7</v>
      </c>
      <c r="AC1774" s="29">
        <v>7</v>
      </c>
      <c r="AD1774" s="29">
        <v>0</v>
      </c>
      <c r="AE1774" s="29">
        <v>6</v>
      </c>
      <c r="AF1774" s="29">
        <v>2</v>
      </c>
      <c r="AG1774" s="48">
        <v>239.74</v>
      </c>
      <c r="AH1774" s="49">
        <f t="shared" si="143"/>
        <v>3.9250855093017436</v>
      </c>
      <c r="AI1774" s="29">
        <v>0</v>
      </c>
      <c r="AJ1774" s="29">
        <v>0</v>
      </c>
      <c r="AK1774" s="29">
        <v>0</v>
      </c>
      <c r="AL1774" s="29">
        <v>0</v>
      </c>
      <c r="AM1774" s="30">
        <f t="shared" si="141"/>
        <v>0</v>
      </c>
      <c r="AN1774" s="31">
        <v>0</v>
      </c>
      <c r="AO1774" s="31">
        <v>0</v>
      </c>
      <c r="AP1774" s="31">
        <v>0</v>
      </c>
      <c r="AQ1774" s="31">
        <v>0</v>
      </c>
      <c r="AR1774" s="32">
        <f t="shared" si="142"/>
        <v>0</v>
      </c>
      <c r="AS1774" s="67">
        <v>0</v>
      </c>
      <c r="AT1774" s="67">
        <v>0</v>
      </c>
      <c r="AU1774" s="67">
        <v>0</v>
      </c>
      <c r="AV1774" s="67">
        <v>0</v>
      </c>
      <c r="AW1774" s="67">
        <v>0</v>
      </c>
    </row>
    <row r="1775" spans="1:49" hidden="1">
      <c r="A1775" s="79">
        <v>822602</v>
      </c>
      <c r="B1775" s="33" t="s">
        <v>9436</v>
      </c>
      <c r="C1775" s="33" t="s">
        <v>3849</v>
      </c>
      <c r="D1775" s="33" t="s">
        <v>11891</v>
      </c>
      <c r="E1775" s="50" t="s">
        <v>11892</v>
      </c>
      <c r="F1775" s="36">
        <v>82</v>
      </c>
      <c r="G1775" s="33" t="s">
        <v>3286</v>
      </c>
      <c r="H1775" s="33" t="s">
        <v>11901</v>
      </c>
      <c r="I1775" s="33" t="s">
        <v>495</v>
      </c>
      <c r="J1775" s="33" t="s">
        <v>9350</v>
      </c>
      <c r="K1775" s="33" t="s">
        <v>9108</v>
      </c>
      <c r="L1775" s="33" t="s">
        <v>4173</v>
      </c>
      <c r="M1775" s="33">
        <v>822602</v>
      </c>
      <c r="N1775" s="33">
        <v>-33.732779000000001</v>
      </c>
      <c r="O1775" s="33">
        <v>-61.760927000000002</v>
      </c>
      <c r="P1775" s="33" t="s">
        <v>491</v>
      </c>
      <c r="Q1775" s="33" t="s">
        <v>11894</v>
      </c>
      <c r="R1775" s="33" t="s">
        <v>3848</v>
      </c>
      <c r="S1775" s="33">
        <v>1886</v>
      </c>
      <c r="T1775" s="33">
        <v>12</v>
      </c>
      <c r="U1775" s="33">
        <v>2</v>
      </c>
      <c r="V1775" s="33">
        <v>394</v>
      </c>
      <c r="W1775" s="33">
        <v>637</v>
      </c>
      <c r="X1775" s="33">
        <v>651</v>
      </c>
      <c r="Y1775" s="33">
        <v>643</v>
      </c>
      <c r="Z1775" s="33">
        <v>0</v>
      </c>
      <c r="AA1775" s="33">
        <v>638</v>
      </c>
      <c r="AB1775" s="33">
        <v>13</v>
      </c>
      <c r="AC1775" s="33">
        <v>23</v>
      </c>
      <c r="AD1775" s="33">
        <v>10</v>
      </c>
      <c r="AE1775" s="33">
        <v>18</v>
      </c>
      <c r="AF1775" s="33">
        <v>3</v>
      </c>
      <c r="AG1775" s="46">
        <v>282.82</v>
      </c>
      <c r="AH1775" s="47">
        <f t="shared" si="143"/>
        <v>6.668552436178488</v>
      </c>
      <c r="AI1775" s="33">
        <v>0</v>
      </c>
      <c r="AJ1775" s="33">
        <v>0</v>
      </c>
      <c r="AK1775" s="33">
        <v>0</v>
      </c>
      <c r="AL1775" s="33">
        <v>0</v>
      </c>
      <c r="AM1775" s="39">
        <f t="shared" si="141"/>
        <v>0</v>
      </c>
      <c r="AN1775" s="40">
        <v>0</v>
      </c>
      <c r="AO1775" s="40">
        <v>0</v>
      </c>
      <c r="AP1775" s="40">
        <v>0</v>
      </c>
      <c r="AQ1775" s="40">
        <v>0</v>
      </c>
      <c r="AR1775" s="41">
        <f t="shared" si="142"/>
        <v>0</v>
      </c>
      <c r="AS1775" s="67">
        <v>0</v>
      </c>
      <c r="AT1775" s="67">
        <v>0</v>
      </c>
      <c r="AU1775" s="67">
        <v>0</v>
      </c>
      <c r="AV1775" s="67">
        <v>0</v>
      </c>
      <c r="AW1775" s="67">
        <v>0</v>
      </c>
    </row>
    <row r="1776" spans="1:49" hidden="1">
      <c r="A1776" s="80">
        <v>822609</v>
      </c>
      <c r="B1776" s="29" t="s">
        <v>9436</v>
      </c>
      <c r="C1776" s="29" t="s">
        <v>3822</v>
      </c>
      <c r="D1776" s="29" t="s">
        <v>11891</v>
      </c>
      <c r="E1776" s="82" t="s">
        <v>11892</v>
      </c>
      <c r="F1776" s="43">
        <v>82</v>
      </c>
      <c r="G1776" s="29" t="s">
        <v>3286</v>
      </c>
      <c r="H1776" s="29" t="s">
        <v>11902</v>
      </c>
      <c r="I1776" s="29" t="s">
        <v>495</v>
      </c>
      <c r="J1776" s="29" t="s">
        <v>9350</v>
      </c>
      <c r="K1776" s="29" t="s">
        <v>9108</v>
      </c>
      <c r="L1776" s="29" t="s">
        <v>4173</v>
      </c>
      <c r="M1776" s="29">
        <v>822609</v>
      </c>
      <c r="N1776" s="29">
        <v>-33.598283000000002</v>
      </c>
      <c r="O1776" s="29">
        <v>-61.311768000000001</v>
      </c>
      <c r="P1776" s="29" t="s">
        <v>491</v>
      </c>
      <c r="Q1776" s="29" t="s">
        <v>11894</v>
      </c>
      <c r="R1776" s="29" t="s">
        <v>3821</v>
      </c>
      <c r="S1776" s="29">
        <v>1972</v>
      </c>
      <c r="T1776" s="29">
        <v>541</v>
      </c>
      <c r="U1776" s="29">
        <v>1</v>
      </c>
      <c r="V1776" s="29">
        <v>1</v>
      </c>
      <c r="W1776" s="29">
        <v>697</v>
      </c>
      <c r="X1776" s="29">
        <v>707</v>
      </c>
      <c r="Y1776" s="29">
        <v>701</v>
      </c>
      <c r="Z1776" s="29">
        <v>58</v>
      </c>
      <c r="AA1776" s="29">
        <v>701</v>
      </c>
      <c r="AB1776" s="29">
        <v>6</v>
      </c>
      <c r="AC1776" s="29">
        <v>8</v>
      </c>
      <c r="AD1776" s="29">
        <v>2</v>
      </c>
      <c r="AE1776" s="29">
        <v>17</v>
      </c>
      <c r="AF1776" s="29">
        <v>2</v>
      </c>
      <c r="AG1776" s="48">
        <v>180.99</v>
      </c>
      <c r="AH1776" s="49">
        <f t="shared" si="143"/>
        <v>10.895629592795181</v>
      </c>
      <c r="AI1776" s="29">
        <v>0</v>
      </c>
      <c r="AJ1776" s="29">
        <v>0</v>
      </c>
      <c r="AK1776" s="29">
        <v>0</v>
      </c>
      <c r="AL1776" s="29">
        <v>0</v>
      </c>
      <c r="AM1776" s="30">
        <f t="shared" si="141"/>
        <v>0</v>
      </c>
      <c r="AN1776" s="31">
        <v>0</v>
      </c>
      <c r="AO1776" s="31">
        <v>0</v>
      </c>
      <c r="AP1776" s="31">
        <v>0</v>
      </c>
      <c r="AQ1776" s="31">
        <v>0</v>
      </c>
      <c r="AR1776" s="32">
        <f t="shared" si="142"/>
        <v>0</v>
      </c>
      <c r="AS1776" s="67">
        <v>0</v>
      </c>
      <c r="AT1776" s="67">
        <v>0</v>
      </c>
      <c r="AU1776" s="67">
        <v>0</v>
      </c>
      <c r="AV1776" s="67">
        <v>0</v>
      </c>
      <c r="AW1776" s="67">
        <v>0</v>
      </c>
    </row>
    <row r="1777" spans="1:49" hidden="1">
      <c r="A1777" s="79">
        <v>822616</v>
      </c>
      <c r="B1777" s="33" t="s">
        <v>9436</v>
      </c>
      <c r="C1777" s="33" t="s">
        <v>3910</v>
      </c>
      <c r="D1777" s="33" t="s">
        <v>11891</v>
      </c>
      <c r="E1777" s="50" t="s">
        <v>11892</v>
      </c>
      <c r="F1777" s="36">
        <v>82</v>
      </c>
      <c r="G1777" s="33" t="s">
        <v>3286</v>
      </c>
      <c r="H1777" s="33" t="s">
        <v>11903</v>
      </c>
      <c r="I1777" s="33" t="s">
        <v>495</v>
      </c>
      <c r="J1777" s="33" t="s">
        <v>9350</v>
      </c>
      <c r="K1777" s="33" t="s">
        <v>9108</v>
      </c>
      <c r="L1777" s="33" t="s">
        <v>4173</v>
      </c>
      <c r="M1777" s="33">
        <v>822616</v>
      </c>
      <c r="N1777" s="33">
        <v>-33.800530000000002</v>
      </c>
      <c r="O1777" s="33">
        <v>-61.744017999999997</v>
      </c>
      <c r="P1777" s="33" t="s">
        <v>491</v>
      </c>
      <c r="Q1777" s="33" t="s">
        <v>11894</v>
      </c>
      <c r="R1777" s="33" t="s">
        <v>3909</v>
      </c>
      <c r="S1777" s="33">
        <v>671</v>
      </c>
      <c r="T1777" s="33">
        <v>0</v>
      </c>
      <c r="U1777" s="33">
        <v>2</v>
      </c>
      <c r="V1777" s="33">
        <v>1</v>
      </c>
      <c r="W1777" s="33">
        <v>197</v>
      </c>
      <c r="X1777" s="33">
        <v>204</v>
      </c>
      <c r="Y1777" s="33">
        <v>193</v>
      </c>
      <c r="Z1777" s="33">
        <v>43</v>
      </c>
      <c r="AA1777" s="33">
        <v>202</v>
      </c>
      <c r="AB1777" s="33">
        <v>2</v>
      </c>
      <c r="AC1777" s="33">
        <v>6</v>
      </c>
      <c r="AD1777" s="33">
        <v>4</v>
      </c>
      <c r="AE1777" s="33">
        <v>22</v>
      </c>
      <c r="AF1777" s="33">
        <v>9</v>
      </c>
      <c r="AG1777" s="46">
        <v>121.19</v>
      </c>
      <c r="AH1777" s="47">
        <f t="shared" si="143"/>
        <v>5.5367604587837285</v>
      </c>
      <c r="AI1777" s="33">
        <v>0</v>
      </c>
      <c r="AJ1777" s="33">
        <v>0</v>
      </c>
      <c r="AK1777" s="33">
        <v>0</v>
      </c>
      <c r="AL1777" s="33">
        <v>0</v>
      </c>
      <c r="AM1777" s="39">
        <f t="shared" si="141"/>
        <v>0</v>
      </c>
      <c r="AN1777" s="40">
        <v>0</v>
      </c>
      <c r="AO1777" s="40">
        <v>0</v>
      </c>
      <c r="AP1777" s="40">
        <v>0</v>
      </c>
      <c r="AQ1777" s="40">
        <v>0</v>
      </c>
      <c r="AR1777" s="41">
        <f t="shared" si="142"/>
        <v>0</v>
      </c>
      <c r="AS1777" s="67">
        <v>0</v>
      </c>
      <c r="AT1777" s="67">
        <v>0</v>
      </c>
      <c r="AU1777" s="67">
        <v>0</v>
      </c>
      <c r="AV1777" s="67">
        <v>0</v>
      </c>
      <c r="AW1777" s="67">
        <v>0</v>
      </c>
    </row>
    <row r="1778" spans="1:49" hidden="1">
      <c r="A1778" s="80">
        <v>822623</v>
      </c>
      <c r="B1778" s="29" t="s">
        <v>9436</v>
      </c>
      <c r="C1778" s="29" t="s">
        <v>3645</v>
      </c>
      <c r="D1778" s="29" t="s">
        <v>11891</v>
      </c>
      <c r="E1778" s="82" t="s">
        <v>11892</v>
      </c>
      <c r="F1778" s="43">
        <v>82</v>
      </c>
      <c r="G1778" s="29" t="s">
        <v>3286</v>
      </c>
      <c r="H1778" s="29" t="s">
        <v>11904</v>
      </c>
      <c r="I1778" s="29" t="s">
        <v>495</v>
      </c>
      <c r="J1778" s="29" t="s">
        <v>9350</v>
      </c>
      <c r="K1778" s="29" t="s">
        <v>8870</v>
      </c>
      <c r="L1778" s="29" t="s">
        <v>8871</v>
      </c>
      <c r="M1778" s="29">
        <v>822623</v>
      </c>
      <c r="N1778" s="29">
        <v>-33.600783</v>
      </c>
      <c r="O1778" s="29">
        <v>-61.604664999999997</v>
      </c>
      <c r="P1778" s="29" t="s">
        <v>491</v>
      </c>
      <c r="Q1778" s="29" t="s">
        <v>11894</v>
      </c>
      <c r="R1778" s="29" t="s">
        <v>3644</v>
      </c>
      <c r="S1778" s="29">
        <v>2383</v>
      </c>
      <c r="T1778" s="29">
        <v>712</v>
      </c>
      <c r="U1778" s="29">
        <v>12</v>
      </c>
      <c r="V1778" s="29">
        <v>603</v>
      </c>
      <c r="W1778" s="29">
        <v>782</v>
      </c>
      <c r="X1778" s="29">
        <v>811</v>
      </c>
      <c r="Y1778" s="29">
        <v>807</v>
      </c>
      <c r="Z1778" s="29">
        <v>124</v>
      </c>
      <c r="AA1778" s="29">
        <v>795</v>
      </c>
      <c r="AB1778" s="29">
        <v>16</v>
      </c>
      <c r="AC1778" s="29">
        <v>22</v>
      </c>
      <c r="AD1778" s="29">
        <v>6</v>
      </c>
      <c r="AE1778" s="29">
        <v>20</v>
      </c>
      <c r="AF1778" s="29">
        <v>9</v>
      </c>
      <c r="AG1778" s="48">
        <v>358.04</v>
      </c>
      <c r="AH1778" s="49">
        <f t="shared" si="143"/>
        <v>6.6556809295050829</v>
      </c>
      <c r="AI1778" s="29">
        <v>0</v>
      </c>
      <c r="AJ1778" s="29">
        <v>0</v>
      </c>
      <c r="AK1778" s="29">
        <v>0</v>
      </c>
      <c r="AL1778" s="29">
        <v>0</v>
      </c>
      <c r="AM1778" s="30">
        <f t="shared" si="141"/>
        <v>0</v>
      </c>
      <c r="AN1778" s="31">
        <v>0</v>
      </c>
      <c r="AO1778" s="31">
        <v>0</v>
      </c>
      <c r="AP1778" s="31">
        <v>0</v>
      </c>
      <c r="AQ1778" s="31">
        <v>0</v>
      </c>
      <c r="AR1778" s="32">
        <f t="shared" si="142"/>
        <v>0</v>
      </c>
      <c r="AS1778" s="67">
        <v>50</v>
      </c>
      <c r="AT1778" s="67">
        <v>55</v>
      </c>
      <c r="AU1778" s="67">
        <v>0</v>
      </c>
      <c r="AV1778" s="67">
        <v>1</v>
      </c>
      <c r="AW1778" s="67">
        <v>15857</v>
      </c>
    </row>
    <row r="1779" spans="1:49" hidden="1">
      <c r="A1779" s="79">
        <v>822630</v>
      </c>
      <c r="B1779" s="33" t="s">
        <v>9436</v>
      </c>
      <c r="C1779" s="33" t="s">
        <v>11905</v>
      </c>
      <c r="D1779" s="33" t="s">
        <v>11891</v>
      </c>
      <c r="E1779" s="50" t="s">
        <v>11892</v>
      </c>
      <c r="F1779" s="36">
        <v>82</v>
      </c>
      <c r="G1779" s="33" t="s">
        <v>3286</v>
      </c>
      <c r="H1779" s="33" t="s">
        <v>11906</v>
      </c>
      <c r="I1779" s="33" t="s">
        <v>495</v>
      </c>
      <c r="J1779" s="33" t="s">
        <v>9350</v>
      </c>
      <c r="K1779" s="33" t="s">
        <v>9108</v>
      </c>
      <c r="L1779" s="33" t="s">
        <v>4173</v>
      </c>
      <c r="M1779" s="33">
        <v>822630</v>
      </c>
      <c r="N1779" s="33">
        <v>-34.184618999999998</v>
      </c>
      <c r="O1779" s="33">
        <v>-62.023532000000003</v>
      </c>
      <c r="P1779" s="33" t="s">
        <v>491</v>
      </c>
      <c r="Q1779" s="33" t="s">
        <v>11894</v>
      </c>
      <c r="R1779" s="33" t="s">
        <v>3533</v>
      </c>
      <c r="S1779" s="33">
        <v>731</v>
      </c>
      <c r="T1779" s="33">
        <v>162</v>
      </c>
      <c r="U1779" s="33">
        <v>4</v>
      </c>
      <c r="V1779" s="33">
        <v>1</v>
      </c>
      <c r="W1779" s="33">
        <v>251</v>
      </c>
      <c r="X1779" s="33">
        <v>266</v>
      </c>
      <c r="Y1779" s="33">
        <v>262</v>
      </c>
      <c r="Z1779" s="33">
        <v>0</v>
      </c>
      <c r="AA1779" s="33">
        <v>226</v>
      </c>
      <c r="AB1779" s="33">
        <v>40</v>
      </c>
      <c r="AC1779" s="33">
        <v>45</v>
      </c>
      <c r="AD1779" s="33">
        <v>5</v>
      </c>
      <c r="AE1779" s="33">
        <v>14</v>
      </c>
      <c r="AF1779" s="33">
        <v>10</v>
      </c>
      <c r="AG1779" s="46">
        <v>300.31</v>
      </c>
      <c r="AH1779" s="47">
        <f t="shared" si="143"/>
        <v>2.4341513769105259</v>
      </c>
      <c r="AI1779" s="33">
        <v>0</v>
      </c>
      <c r="AJ1779" s="33">
        <v>0</v>
      </c>
      <c r="AK1779" s="33">
        <v>0</v>
      </c>
      <c r="AL1779" s="33">
        <v>0</v>
      </c>
      <c r="AM1779" s="39">
        <f t="shared" si="141"/>
        <v>0</v>
      </c>
      <c r="AN1779" s="40">
        <v>0</v>
      </c>
      <c r="AO1779" s="40">
        <v>0</v>
      </c>
      <c r="AP1779" s="40">
        <v>0</v>
      </c>
      <c r="AQ1779" s="40">
        <v>0</v>
      </c>
      <c r="AR1779" s="41">
        <f t="shared" si="142"/>
        <v>0</v>
      </c>
      <c r="AS1779" s="67">
        <v>0</v>
      </c>
      <c r="AT1779" s="67">
        <v>0</v>
      </c>
      <c r="AU1779" s="67">
        <v>0</v>
      </c>
      <c r="AV1779" s="67">
        <v>0</v>
      </c>
      <c r="AW1779" s="67">
        <v>0</v>
      </c>
    </row>
    <row r="1780" spans="1:49" hidden="1">
      <c r="A1780" s="80">
        <v>822637</v>
      </c>
      <c r="B1780" s="29" t="s">
        <v>9436</v>
      </c>
      <c r="C1780" s="29" t="s">
        <v>3567</v>
      </c>
      <c r="D1780" s="29" t="s">
        <v>11891</v>
      </c>
      <c r="E1780" s="82" t="s">
        <v>11892</v>
      </c>
      <c r="F1780" s="43">
        <v>82</v>
      </c>
      <c r="G1780" s="29" t="s">
        <v>3286</v>
      </c>
      <c r="H1780" s="29" t="s">
        <v>11907</v>
      </c>
      <c r="I1780" s="29" t="s">
        <v>495</v>
      </c>
      <c r="J1780" s="29" t="s">
        <v>9350</v>
      </c>
      <c r="K1780" s="29" t="s">
        <v>9108</v>
      </c>
      <c r="L1780" s="29" t="s">
        <v>4173</v>
      </c>
      <c r="M1780" s="29">
        <v>822637</v>
      </c>
      <c r="N1780" s="29">
        <v>-34.374343000000003</v>
      </c>
      <c r="O1780" s="29">
        <v>-62.128926999999997</v>
      </c>
      <c r="P1780" s="29" t="s">
        <v>491</v>
      </c>
      <c r="Q1780" s="29" t="s">
        <v>11894</v>
      </c>
      <c r="R1780" s="29" t="s">
        <v>3566</v>
      </c>
      <c r="S1780" s="29">
        <v>1999</v>
      </c>
      <c r="T1780" s="29">
        <v>8</v>
      </c>
      <c r="U1780" s="29">
        <v>6</v>
      </c>
      <c r="V1780" s="29">
        <v>0</v>
      </c>
      <c r="W1780" s="29">
        <v>636</v>
      </c>
      <c r="X1780" s="29">
        <v>648</v>
      </c>
      <c r="Y1780" s="29">
        <v>634</v>
      </c>
      <c r="Z1780" s="29">
        <v>142</v>
      </c>
      <c r="AA1780" s="29">
        <v>629</v>
      </c>
      <c r="AB1780" s="29">
        <v>19</v>
      </c>
      <c r="AC1780" s="29">
        <v>33</v>
      </c>
      <c r="AD1780" s="29">
        <v>14</v>
      </c>
      <c r="AE1780" s="29">
        <v>45</v>
      </c>
      <c r="AF1780" s="29">
        <v>20</v>
      </c>
      <c r="AG1780" s="48">
        <v>244.8</v>
      </c>
      <c r="AH1780" s="49">
        <f t="shared" si="143"/>
        <v>8.1658496732026133</v>
      </c>
      <c r="AI1780" s="29">
        <v>0</v>
      </c>
      <c r="AJ1780" s="29">
        <v>0</v>
      </c>
      <c r="AK1780" s="29">
        <v>0</v>
      </c>
      <c r="AL1780" s="29">
        <v>0</v>
      </c>
      <c r="AM1780" s="30">
        <f t="shared" si="141"/>
        <v>0</v>
      </c>
      <c r="AN1780" s="31">
        <v>0</v>
      </c>
      <c r="AO1780" s="31">
        <v>0</v>
      </c>
      <c r="AP1780" s="31">
        <v>0</v>
      </c>
      <c r="AQ1780" s="31">
        <v>0</v>
      </c>
      <c r="AR1780" s="32">
        <f t="shared" si="142"/>
        <v>0</v>
      </c>
      <c r="AS1780" s="67">
        <v>0</v>
      </c>
      <c r="AT1780" s="67">
        <v>0</v>
      </c>
      <c r="AU1780" s="67">
        <v>0</v>
      </c>
      <c r="AV1780" s="67">
        <v>0</v>
      </c>
      <c r="AW1780" s="67">
        <v>0</v>
      </c>
    </row>
    <row r="1781" spans="1:49" hidden="1">
      <c r="A1781" s="79">
        <v>822644</v>
      </c>
      <c r="B1781" s="33" t="s">
        <v>9436</v>
      </c>
      <c r="C1781" s="33" t="s">
        <v>3843</v>
      </c>
      <c r="D1781" s="33" t="s">
        <v>11891</v>
      </c>
      <c r="E1781" s="50" t="s">
        <v>11892</v>
      </c>
      <c r="F1781" s="36">
        <v>82</v>
      </c>
      <c r="G1781" s="33" t="s">
        <v>3286</v>
      </c>
      <c r="H1781" s="33" t="s">
        <v>11908</v>
      </c>
      <c r="I1781" s="33" t="s">
        <v>495</v>
      </c>
      <c r="J1781" s="33" t="s">
        <v>9350</v>
      </c>
      <c r="K1781" s="33" t="s">
        <v>8870</v>
      </c>
      <c r="L1781" s="33" t="s">
        <v>8871</v>
      </c>
      <c r="M1781" s="33">
        <v>822644</v>
      </c>
      <c r="N1781" s="33">
        <v>-33.701656</v>
      </c>
      <c r="O1781" s="33">
        <v>-61.616373000000003</v>
      </c>
      <c r="P1781" s="33" t="s">
        <v>491</v>
      </c>
      <c r="Q1781" s="33" t="s">
        <v>11894</v>
      </c>
      <c r="R1781" s="33" t="s">
        <v>3842</v>
      </c>
      <c r="S1781" s="33">
        <v>6064</v>
      </c>
      <c r="T1781" s="33">
        <v>1954</v>
      </c>
      <c r="U1781" s="33">
        <v>28</v>
      </c>
      <c r="V1781" s="33">
        <v>1269</v>
      </c>
      <c r="W1781" s="33">
        <v>1616</v>
      </c>
      <c r="X1781" s="33">
        <v>2133</v>
      </c>
      <c r="Y1781" s="33">
        <v>2119</v>
      </c>
      <c r="Z1781" s="33">
        <v>218</v>
      </c>
      <c r="AA1781" s="33">
        <v>2085</v>
      </c>
      <c r="AB1781" s="33">
        <v>48</v>
      </c>
      <c r="AC1781" s="33">
        <v>60</v>
      </c>
      <c r="AD1781" s="33">
        <v>12</v>
      </c>
      <c r="AE1781" s="33">
        <v>52</v>
      </c>
      <c r="AF1781" s="33">
        <v>29</v>
      </c>
      <c r="AG1781" s="46">
        <v>457.19</v>
      </c>
      <c r="AH1781" s="47">
        <f t="shared" si="143"/>
        <v>13.26363218793062</v>
      </c>
      <c r="AI1781" s="33">
        <v>0</v>
      </c>
      <c r="AJ1781" s="33">
        <v>0</v>
      </c>
      <c r="AK1781" s="33">
        <v>0</v>
      </c>
      <c r="AL1781" s="33">
        <v>0</v>
      </c>
      <c r="AM1781" s="39">
        <f t="shared" si="141"/>
        <v>0</v>
      </c>
      <c r="AN1781" s="40">
        <v>0</v>
      </c>
      <c r="AO1781" s="40">
        <v>0</v>
      </c>
      <c r="AP1781" s="40">
        <v>0</v>
      </c>
      <c r="AQ1781" s="40">
        <v>0</v>
      </c>
      <c r="AR1781" s="41">
        <f t="shared" si="142"/>
        <v>0</v>
      </c>
      <c r="AS1781" s="67">
        <v>0</v>
      </c>
      <c r="AT1781" s="67">
        <v>0</v>
      </c>
      <c r="AU1781" s="67">
        <v>0</v>
      </c>
      <c r="AV1781" s="67">
        <v>0</v>
      </c>
      <c r="AW1781" s="67">
        <v>0</v>
      </c>
    </row>
    <row r="1782" spans="1:49" hidden="1">
      <c r="A1782" s="80">
        <v>820063</v>
      </c>
      <c r="B1782" s="29" t="s">
        <v>9436</v>
      </c>
      <c r="C1782" s="29" t="s">
        <v>3773</v>
      </c>
      <c r="D1782" s="29" t="s">
        <v>11891</v>
      </c>
      <c r="E1782" s="82" t="s">
        <v>11892</v>
      </c>
      <c r="F1782" s="43">
        <v>82</v>
      </c>
      <c r="G1782" s="29" t="s">
        <v>3286</v>
      </c>
      <c r="H1782" s="29" t="s">
        <v>11909</v>
      </c>
      <c r="I1782" s="29" t="s">
        <v>296</v>
      </c>
      <c r="J1782" s="29" t="s">
        <v>34</v>
      </c>
      <c r="K1782" s="29" t="s">
        <v>8808</v>
      </c>
      <c r="L1782" s="29" t="s">
        <v>8809</v>
      </c>
      <c r="M1782" s="29">
        <v>820063</v>
      </c>
      <c r="N1782" s="29">
        <v>-33.45805</v>
      </c>
      <c r="O1782" s="29">
        <v>-61.491453</v>
      </c>
      <c r="P1782" s="29" t="s">
        <v>491</v>
      </c>
      <c r="Q1782" s="29" t="s">
        <v>11894</v>
      </c>
      <c r="R1782" s="29" t="s">
        <v>3772</v>
      </c>
      <c r="S1782" s="29">
        <v>19917</v>
      </c>
      <c r="T1782" s="29">
        <v>5031</v>
      </c>
      <c r="U1782" s="29">
        <v>2864</v>
      </c>
      <c r="V1782" s="29">
        <v>4687</v>
      </c>
      <c r="W1782" s="29">
        <v>6101</v>
      </c>
      <c r="X1782" s="29">
        <v>6673</v>
      </c>
      <c r="Y1782" s="29">
        <v>6590</v>
      </c>
      <c r="Z1782" s="29">
        <v>536</v>
      </c>
      <c r="AA1782" s="29">
        <v>6499</v>
      </c>
      <c r="AB1782" s="29">
        <v>174</v>
      </c>
      <c r="AC1782" s="29">
        <v>255</v>
      </c>
      <c r="AD1782" s="29">
        <v>81</v>
      </c>
      <c r="AE1782" s="29">
        <v>279</v>
      </c>
      <c r="AF1782" s="29">
        <v>138</v>
      </c>
      <c r="AG1782" s="48">
        <v>233.14</v>
      </c>
      <c r="AH1782" s="49">
        <f t="shared" si="143"/>
        <v>85.42935575190873</v>
      </c>
      <c r="AI1782" s="29">
        <v>0</v>
      </c>
      <c r="AJ1782" s="29">
        <v>0</v>
      </c>
      <c r="AK1782" s="29">
        <v>0</v>
      </c>
      <c r="AL1782" s="29">
        <v>0</v>
      </c>
      <c r="AM1782" s="30">
        <f t="shared" si="141"/>
        <v>0</v>
      </c>
      <c r="AN1782" s="31">
        <v>0</v>
      </c>
      <c r="AO1782" s="31">
        <v>0</v>
      </c>
      <c r="AP1782" s="31">
        <v>0</v>
      </c>
      <c r="AQ1782" s="31">
        <v>0</v>
      </c>
      <c r="AR1782" s="32">
        <f t="shared" si="142"/>
        <v>0</v>
      </c>
      <c r="AS1782" s="67">
        <v>550</v>
      </c>
      <c r="AT1782" s="67">
        <v>605</v>
      </c>
      <c r="AU1782" s="67">
        <v>678</v>
      </c>
      <c r="AV1782" s="67">
        <v>1</v>
      </c>
      <c r="AW1782" s="67">
        <v>436909</v>
      </c>
    </row>
    <row r="1783" spans="1:49" hidden="1">
      <c r="A1783" s="79">
        <v>822651</v>
      </c>
      <c r="B1783" s="33" t="s">
        <v>9436</v>
      </c>
      <c r="C1783" s="33" t="s">
        <v>3830</v>
      </c>
      <c r="D1783" s="33" t="s">
        <v>11891</v>
      </c>
      <c r="E1783" s="50" t="s">
        <v>11892</v>
      </c>
      <c r="F1783" s="36">
        <v>82</v>
      </c>
      <c r="G1783" s="33" t="s">
        <v>3286</v>
      </c>
      <c r="H1783" s="33" t="s">
        <v>11910</v>
      </c>
      <c r="I1783" s="33" t="s">
        <v>495</v>
      </c>
      <c r="J1783" s="33" t="s">
        <v>9350</v>
      </c>
      <c r="K1783" s="33" t="s">
        <v>8870</v>
      </c>
      <c r="L1783" s="33" t="s">
        <v>8871</v>
      </c>
      <c r="M1783" s="33">
        <v>822651</v>
      </c>
      <c r="N1783" s="33">
        <v>-33.802855999999998</v>
      </c>
      <c r="O1783" s="33">
        <v>-61.335802999999999</v>
      </c>
      <c r="P1783" s="33" t="s">
        <v>491</v>
      </c>
      <c r="Q1783" s="33" t="s">
        <v>11894</v>
      </c>
      <c r="R1783" s="33" t="s">
        <v>3829</v>
      </c>
      <c r="S1783" s="33">
        <v>4769</v>
      </c>
      <c r="T1783" s="33">
        <v>1505</v>
      </c>
      <c r="U1783" s="33">
        <v>22</v>
      </c>
      <c r="V1783" s="33">
        <v>4</v>
      </c>
      <c r="W1783" s="33">
        <v>1248</v>
      </c>
      <c r="X1783" s="33">
        <v>1573</v>
      </c>
      <c r="Y1783" s="33">
        <v>1563</v>
      </c>
      <c r="Z1783" s="33">
        <v>147</v>
      </c>
      <c r="AA1783" s="33">
        <v>1538</v>
      </c>
      <c r="AB1783" s="33">
        <v>35</v>
      </c>
      <c r="AC1783" s="33">
        <v>51</v>
      </c>
      <c r="AD1783" s="33">
        <v>16</v>
      </c>
      <c r="AE1783" s="33">
        <v>63</v>
      </c>
      <c r="AF1783" s="33">
        <v>43</v>
      </c>
      <c r="AG1783" s="46">
        <v>237.49</v>
      </c>
      <c r="AH1783" s="47">
        <f t="shared" si="143"/>
        <v>20.0808455092846</v>
      </c>
      <c r="AI1783" s="33">
        <v>0</v>
      </c>
      <c r="AJ1783" s="33">
        <v>0</v>
      </c>
      <c r="AK1783" s="33">
        <v>0</v>
      </c>
      <c r="AL1783" s="33">
        <v>0</v>
      </c>
      <c r="AM1783" s="39">
        <f t="shared" si="141"/>
        <v>0</v>
      </c>
      <c r="AN1783" s="40">
        <v>0</v>
      </c>
      <c r="AO1783" s="40">
        <v>0</v>
      </c>
      <c r="AP1783" s="40">
        <v>0</v>
      </c>
      <c r="AQ1783" s="40">
        <v>0</v>
      </c>
      <c r="AR1783" s="41">
        <f t="shared" si="142"/>
        <v>0</v>
      </c>
      <c r="AS1783" s="67">
        <v>0</v>
      </c>
      <c r="AT1783" s="67">
        <v>0</v>
      </c>
      <c r="AU1783" s="67">
        <v>0</v>
      </c>
      <c r="AV1783" s="67">
        <v>0</v>
      </c>
      <c r="AW1783" s="67">
        <v>0</v>
      </c>
    </row>
    <row r="1784" spans="1:49" hidden="1">
      <c r="A1784" s="80">
        <v>822658</v>
      </c>
      <c r="B1784" s="29" t="s">
        <v>9436</v>
      </c>
      <c r="C1784" s="29" t="s">
        <v>3853</v>
      </c>
      <c r="D1784" s="29" t="s">
        <v>11891</v>
      </c>
      <c r="E1784" s="82" t="s">
        <v>11892</v>
      </c>
      <c r="F1784" s="43">
        <v>82</v>
      </c>
      <c r="G1784" s="29" t="s">
        <v>3286</v>
      </c>
      <c r="H1784" s="29" t="s">
        <v>11911</v>
      </c>
      <c r="I1784" s="29" t="s">
        <v>495</v>
      </c>
      <c r="J1784" s="29" t="s">
        <v>9350</v>
      </c>
      <c r="K1784" s="29" t="s">
        <v>9108</v>
      </c>
      <c r="L1784" s="29" t="s">
        <v>4173</v>
      </c>
      <c r="M1784" s="29">
        <v>822658</v>
      </c>
      <c r="N1784" s="29">
        <v>-33.544670000000004</v>
      </c>
      <c r="O1784" s="29">
        <v>-61.973632000000002</v>
      </c>
      <c r="P1784" s="29" t="s">
        <v>491</v>
      </c>
      <c r="Q1784" s="29" t="s">
        <v>11894</v>
      </c>
      <c r="R1784" s="29" t="s">
        <v>3852</v>
      </c>
      <c r="S1784" s="29">
        <v>434</v>
      </c>
      <c r="T1784" s="29">
        <v>0</v>
      </c>
      <c r="U1784" s="29">
        <v>0</v>
      </c>
      <c r="V1784" s="29">
        <v>0</v>
      </c>
      <c r="W1784" s="29">
        <v>105</v>
      </c>
      <c r="X1784" s="29">
        <v>145</v>
      </c>
      <c r="Y1784" s="29">
        <v>142</v>
      </c>
      <c r="Z1784" s="29">
        <v>0</v>
      </c>
      <c r="AA1784" s="29">
        <v>140</v>
      </c>
      <c r="AB1784" s="29">
        <v>5</v>
      </c>
      <c r="AC1784" s="29">
        <v>10</v>
      </c>
      <c r="AD1784" s="29">
        <v>5</v>
      </c>
      <c r="AE1784" s="29">
        <v>6</v>
      </c>
      <c r="AF1784" s="29">
        <v>0</v>
      </c>
      <c r="AG1784" s="48">
        <v>163.63999999999999</v>
      </c>
      <c r="AH1784" s="49">
        <f t="shared" si="143"/>
        <v>2.6521632852603276</v>
      </c>
      <c r="AI1784" s="29">
        <v>0</v>
      </c>
      <c r="AJ1784" s="29">
        <v>0</v>
      </c>
      <c r="AK1784" s="29">
        <v>0</v>
      </c>
      <c r="AL1784" s="29">
        <v>0</v>
      </c>
      <c r="AM1784" s="30">
        <f t="shared" si="141"/>
        <v>0</v>
      </c>
      <c r="AN1784" s="31">
        <v>0</v>
      </c>
      <c r="AO1784" s="31">
        <v>0</v>
      </c>
      <c r="AP1784" s="31">
        <v>0</v>
      </c>
      <c r="AQ1784" s="31">
        <v>0</v>
      </c>
      <c r="AR1784" s="32">
        <f t="shared" si="142"/>
        <v>0</v>
      </c>
      <c r="AS1784" s="67">
        <v>0</v>
      </c>
      <c r="AT1784" s="67">
        <v>0</v>
      </c>
      <c r="AU1784" s="67">
        <v>0</v>
      </c>
      <c r="AV1784" s="67">
        <v>0</v>
      </c>
      <c r="AW1784" s="67">
        <v>0</v>
      </c>
    </row>
    <row r="1785" spans="1:49" hidden="1">
      <c r="A1785" s="79">
        <v>822665</v>
      </c>
      <c r="B1785" s="33" t="s">
        <v>9436</v>
      </c>
      <c r="C1785" s="33" t="s">
        <v>3826</v>
      </c>
      <c r="D1785" s="33" t="s">
        <v>11891</v>
      </c>
      <c r="E1785" s="50" t="s">
        <v>11892</v>
      </c>
      <c r="F1785" s="36">
        <v>82</v>
      </c>
      <c r="G1785" s="33" t="s">
        <v>3286</v>
      </c>
      <c r="H1785" s="33" t="s">
        <v>11912</v>
      </c>
      <c r="I1785" s="33" t="s">
        <v>495</v>
      </c>
      <c r="J1785" s="33" t="s">
        <v>9350</v>
      </c>
      <c r="K1785" s="33" t="s">
        <v>9108</v>
      </c>
      <c r="L1785" s="33" t="s">
        <v>4173</v>
      </c>
      <c r="M1785" s="33">
        <v>822665</v>
      </c>
      <c r="N1785" s="33">
        <v>-33.719653000000001</v>
      </c>
      <c r="O1785" s="33">
        <v>-61.314920999999998</v>
      </c>
      <c r="P1785" s="33" t="s">
        <v>491</v>
      </c>
      <c r="Q1785" s="33" t="s">
        <v>11894</v>
      </c>
      <c r="R1785" s="33" t="s">
        <v>3825</v>
      </c>
      <c r="S1785" s="33">
        <v>1011</v>
      </c>
      <c r="T1785" s="33">
        <v>319</v>
      </c>
      <c r="U1785" s="33">
        <v>0</v>
      </c>
      <c r="V1785" s="33">
        <v>0</v>
      </c>
      <c r="W1785" s="33">
        <v>317</v>
      </c>
      <c r="X1785" s="33">
        <v>376</v>
      </c>
      <c r="Y1785" s="33">
        <v>376</v>
      </c>
      <c r="Z1785" s="33">
        <v>0</v>
      </c>
      <c r="AA1785" s="33">
        <v>365</v>
      </c>
      <c r="AB1785" s="33">
        <v>11</v>
      </c>
      <c r="AC1785" s="33">
        <v>13</v>
      </c>
      <c r="AD1785" s="33">
        <v>2</v>
      </c>
      <c r="AE1785" s="33">
        <v>13</v>
      </c>
      <c r="AF1785" s="33">
        <v>8</v>
      </c>
      <c r="AG1785" s="46">
        <v>126.25</v>
      </c>
      <c r="AH1785" s="47">
        <f t="shared" si="143"/>
        <v>8.0079207920792079</v>
      </c>
      <c r="AI1785" s="33">
        <v>0</v>
      </c>
      <c r="AJ1785" s="33">
        <v>0</v>
      </c>
      <c r="AK1785" s="33">
        <v>0</v>
      </c>
      <c r="AL1785" s="33">
        <v>0</v>
      </c>
      <c r="AM1785" s="39">
        <f t="shared" si="141"/>
        <v>0</v>
      </c>
      <c r="AN1785" s="40">
        <v>0</v>
      </c>
      <c r="AO1785" s="40">
        <v>0</v>
      </c>
      <c r="AP1785" s="40">
        <v>0</v>
      </c>
      <c r="AQ1785" s="40">
        <v>0</v>
      </c>
      <c r="AR1785" s="41">
        <f t="shared" si="142"/>
        <v>0</v>
      </c>
      <c r="AS1785" s="67">
        <v>0</v>
      </c>
      <c r="AT1785" s="67">
        <v>0</v>
      </c>
      <c r="AU1785" s="67">
        <v>0</v>
      </c>
      <c r="AV1785" s="67">
        <v>0</v>
      </c>
      <c r="AW1785" s="67">
        <v>0</v>
      </c>
    </row>
    <row r="1786" spans="1:49" hidden="1">
      <c r="A1786" s="80">
        <v>822672</v>
      </c>
      <c r="B1786" s="29" t="s">
        <v>9436</v>
      </c>
      <c r="C1786" s="29" t="s">
        <v>3563</v>
      </c>
      <c r="D1786" s="29" t="s">
        <v>11891</v>
      </c>
      <c r="E1786" s="82" t="s">
        <v>11892</v>
      </c>
      <c r="F1786" s="43">
        <v>82</v>
      </c>
      <c r="G1786" s="29" t="s">
        <v>3286</v>
      </c>
      <c r="H1786" s="29" t="s">
        <v>11913</v>
      </c>
      <c r="I1786" s="29" t="s">
        <v>495</v>
      </c>
      <c r="J1786" s="29" t="s">
        <v>9350</v>
      </c>
      <c r="K1786" s="29" t="s">
        <v>9108</v>
      </c>
      <c r="L1786" s="29" t="s">
        <v>4173</v>
      </c>
      <c r="M1786" s="29">
        <v>822672</v>
      </c>
      <c r="N1786" s="29">
        <v>-34.166330000000002</v>
      </c>
      <c r="O1786" s="29">
        <v>-62.428038000000001</v>
      </c>
      <c r="P1786" s="29" t="s">
        <v>491</v>
      </c>
      <c r="Q1786" s="29" t="s">
        <v>11894</v>
      </c>
      <c r="R1786" s="29" t="s">
        <v>3562</v>
      </c>
      <c r="S1786" s="29">
        <v>461</v>
      </c>
      <c r="T1786" s="29">
        <v>4</v>
      </c>
      <c r="U1786" s="29">
        <v>1</v>
      </c>
      <c r="V1786" s="29">
        <v>0</v>
      </c>
      <c r="W1786" s="29">
        <v>133</v>
      </c>
      <c r="X1786" s="29">
        <v>139</v>
      </c>
      <c r="Y1786" s="29">
        <v>108</v>
      </c>
      <c r="Z1786" s="29">
        <v>57</v>
      </c>
      <c r="AA1786" s="29">
        <v>127</v>
      </c>
      <c r="AB1786" s="29">
        <v>12</v>
      </c>
      <c r="AC1786" s="29">
        <v>12</v>
      </c>
      <c r="AD1786" s="29">
        <v>0</v>
      </c>
      <c r="AE1786" s="29">
        <v>37</v>
      </c>
      <c r="AF1786" s="29">
        <v>5</v>
      </c>
      <c r="AG1786" s="48">
        <v>240.51</v>
      </c>
      <c r="AH1786" s="49">
        <f t="shared" si="143"/>
        <v>1.9167602178703589</v>
      </c>
      <c r="AI1786" s="29">
        <v>0</v>
      </c>
      <c r="AJ1786" s="29">
        <v>0</v>
      </c>
      <c r="AK1786" s="29">
        <v>0</v>
      </c>
      <c r="AL1786" s="29">
        <v>0</v>
      </c>
      <c r="AM1786" s="30">
        <f t="shared" si="141"/>
        <v>0</v>
      </c>
      <c r="AN1786" s="31">
        <v>0</v>
      </c>
      <c r="AO1786" s="31">
        <v>0</v>
      </c>
      <c r="AP1786" s="31">
        <v>0</v>
      </c>
      <c r="AQ1786" s="31">
        <v>0</v>
      </c>
      <c r="AR1786" s="32">
        <f t="shared" si="142"/>
        <v>0</v>
      </c>
      <c r="AS1786" s="67">
        <v>0</v>
      </c>
      <c r="AT1786" s="67">
        <v>0</v>
      </c>
      <c r="AU1786" s="67">
        <v>0</v>
      </c>
      <c r="AV1786" s="67">
        <v>0</v>
      </c>
      <c r="AW1786" s="67">
        <v>0</v>
      </c>
    </row>
    <row r="1787" spans="1:49" hidden="1">
      <c r="A1787" s="79">
        <v>822679</v>
      </c>
      <c r="B1787" s="33" t="s">
        <v>9436</v>
      </c>
      <c r="C1787" s="33" t="s">
        <v>3869</v>
      </c>
      <c r="D1787" s="33" t="s">
        <v>11891</v>
      </c>
      <c r="E1787" s="50" t="s">
        <v>11892</v>
      </c>
      <c r="F1787" s="36">
        <v>82</v>
      </c>
      <c r="G1787" s="33" t="s">
        <v>3286</v>
      </c>
      <c r="H1787" s="33" t="s">
        <v>11914</v>
      </c>
      <c r="I1787" s="33" t="s">
        <v>495</v>
      </c>
      <c r="J1787" s="33" t="s">
        <v>9350</v>
      </c>
      <c r="K1787" s="33" t="s">
        <v>8870</v>
      </c>
      <c r="L1787" s="33" t="s">
        <v>8871</v>
      </c>
      <c r="M1787" s="33">
        <v>822679</v>
      </c>
      <c r="N1787" s="33">
        <v>-33.724423999999999</v>
      </c>
      <c r="O1787" s="33">
        <v>-62.247838999999999</v>
      </c>
      <c r="P1787" s="33" t="s">
        <v>491</v>
      </c>
      <c r="Q1787" s="33" t="s">
        <v>11894</v>
      </c>
      <c r="R1787" s="33" t="s">
        <v>3868</v>
      </c>
      <c r="S1787" s="33">
        <v>2042</v>
      </c>
      <c r="T1787" s="33">
        <v>232</v>
      </c>
      <c r="U1787" s="33">
        <v>1</v>
      </c>
      <c r="V1787" s="33">
        <v>0</v>
      </c>
      <c r="W1787" s="33">
        <v>662</v>
      </c>
      <c r="X1787" s="33">
        <v>686</v>
      </c>
      <c r="Y1787" s="33">
        <v>675</v>
      </c>
      <c r="Z1787" s="33">
        <v>160</v>
      </c>
      <c r="AA1787" s="33">
        <v>675</v>
      </c>
      <c r="AB1787" s="33">
        <v>11</v>
      </c>
      <c r="AC1787" s="33">
        <v>22</v>
      </c>
      <c r="AD1787" s="33">
        <v>11</v>
      </c>
      <c r="AE1787" s="33">
        <v>20</v>
      </c>
      <c r="AF1787" s="33">
        <v>8</v>
      </c>
      <c r="AG1787" s="46">
        <v>671.54</v>
      </c>
      <c r="AH1787" s="47">
        <f t="shared" si="143"/>
        <v>3.0407719569943712</v>
      </c>
      <c r="AI1787" s="33">
        <v>0</v>
      </c>
      <c r="AJ1787" s="33">
        <v>0</v>
      </c>
      <c r="AK1787" s="33">
        <v>0</v>
      </c>
      <c r="AL1787" s="33">
        <v>0</v>
      </c>
      <c r="AM1787" s="39">
        <f t="shared" si="141"/>
        <v>0</v>
      </c>
      <c r="AN1787" s="40">
        <v>0</v>
      </c>
      <c r="AO1787" s="40">
        <v>0</v>
      </c>
      <c r="AP1787" s="40">
        <v>0</v>
      </c>
      <c r="AQ1787" s="40">
        <v>0</v>
      </c>
      <c r="AR1787" s="41">
        <f t="shared" si="142"/>
        <v>0</v>
      </c>
      <c r="AS1787" s="67">
        <v>0</v>
      </c>
      <c r="AT1787" s="67">
        <v>0</v>
      </c>
      <c r="AU1787" s="67">
        <v>0</v>
      </c>
      <c r="AV1787" s="67">
        <v>0</v>
      </c>
      <c r="AW1787" s="67">
        <v>0</v>
      </c>
    </row>
    <row r="1788" spans="1:49" hidden="1">
      <c r="A1788" s="80">
        <v>822686</v>
      </c>
      <c r="B1788" s="29" t="s">
        <v>9436</v>
      </c>
      <c r="C1788" s="29" t="s">
        <v>11915</v>
      </c>
      <c r="D1788" s="29" t="s">
        <v>11891</v>
      </c>
      <c r="E1788" s="82" t="s">
        <v>11892</v>
      </c>
      <c r="F1788" s="43">
        <v>82</v>
      </c>
      <c r="G1788" s="29" t="s">
        <v>3286</v>
      </c>
      <c r="H1788" s="29" t="s">
        <v>11916</v>
      </c>
      <c r="I1788" s="29" t="s">
        <v>495</v>
      </c>
      <c r="J1788" s="29" t="s">
        <v>9350</v>
      </c>
      <c r="K1788" s="29" t="s">
        <v>8870</v>
      </c>
      <c r="L1788" s="29" t="s">
        <v>8871</v>
      </c>
      <c r="M1788" s="29">
        <v>822686</v>
      </c>
      <c r="N1788" s="29">
        <v>-34.006284999999998</v>
      </c>
      <c r="O1788" s="29">
        <v>-61.900440000000003</v>
      </c>
      <c r="P1788" s="29" t="s">
        <v>491</v>
      </c>
      <c r="Q1788" s="29" t="s">
        <v>11894</v>
      </c>
      <c r="R1788" s="29" t="s">
        <v>3864</v>
      </c>
      <c r="S1788" s="29">
        <v>3919</v>
      </c>
      <c r="T1788" s="29">
        <v>954</v>
      </c>
      <c r="U1788" s="29">
        <v>6</v>
      </c>
      <c r="V1788" s="29">
        <v>1</v>
      </c>
      <c r="W1788" s="29">
        <v>985</v>
      </c>
      <c r="X1788" s="29">
        <v>1321</v>
      </c>
      <c r="Y1788" s="29">
        <v>1263</v>
      </c>
      <c r="Z1788" s="29">
        <v>216</v>
      </c>
      <c r="AA1788" s="29">
        <v>1272</v>
      </c>
      <c r="AB1788" s="29">
        <v>49</v>
      </c>
      <c r="AC1788" s="29">
        <v>78</v>
      </c>
      <c r="AD1788" s="29">
        <v>29</v>
      </c>
      <c r="AE1788" s="29">
        <v>103</v>
      </c>
      <c r="AF1788" s="29">
        <v>39</v>
      </c>
      <c r="AG1788" s="48">
        <v>610.83000000000004</v>
      </c>
      <c r="AH1788" s="49">
        <f t="shared" si="143"/>
        <v>6.4158603866869663</v>
      </c>
      <c r="AI1788" s="29">
        <v>0</v>
      </c>
      <c r="AJ1788" s="29">
        <v>0</v>
      </c>
      <c r="AK1788" s="29">
        <v>0</v>
      </c>
      <c r="AL1788" s="29">
        <v>0</v>
      </c>
      <c r="AM1788" s="30">
        <f t="shared" si="141"/>
        <v>0</v>
      </c>
      <c r="AN1788" s="31">
        <v>0</v>
      </c>
      <c r="AO1788" s="31">
        <v>0</v>
      </c>
      <c r="AP1788" s="31">
        <v>0</v>
      </c>
      <c r="AQ1788" s="31">
        <v>0</v>
      </c>
      <c r="AR1788" s="32">
        <f t="shared" si="142"/>
        <v>0</v>
      </c>
      <c r="AS1788" s="67">
        <v>0</v>
      </c>
      <c r="AT1788" s="67">
        <v>0</v>
      </c>
      <c r="AU1788" s="67">
        <v>0</v>
      </c>
      <c r="AV1788" s="67">
        <v>0</v>
      </c>
      <c r="AW1788" s="67">
        <v>0</v>
      </c>
    </row>
    <row r="1789" spans="1:49" hidden="1">
      <c r="A1789" s="79">
        <v>822693</v>
      </c>
      <c r="B1789" s="33" t="s">
        <v>9436</v>
      </c>
      <c r="C1789" s="33" t="s">
        <v>11917</v>
      </c>
      <c r="D1789" s="33" t="s">
        <v>11891</v>
      </c>
      <c r="E1789" s="50" t="s">
        <v>11892</v>
      </c>
      <c r="F1789" s="36">
        <v>82</v>
      </c>
      <c r="G1789" s="33" t="s">
        <v>3286</v>
      </c>
      <c r="H1789" s="33" t="s">
        <v>11918</v>
      </c>
      <c r="I1789" s="33" t="s">
        <v>495</v>
      </c>
      <c r="J1789" s="33" t="s">
        <v>9350</v>
      </c>
      <c r="K1789" s="33" t="s">
        <v>8870</v>
      </c>
      <c r="L1789" s="33" t="s">
        <v>8871</v>
      </c>
      <c r="M1789" s="33">
        <v>822693</v>
      </c>
      <c r="N1789" s="33">
        <v>-33.661914000000003</v>
      </c>
      <c r="O1789" s="33">
        <v>-61.457689000000002</v>
      </c>
      <c r="P1789" s="33" t="s">
        <v>491</v>
      </c>
      <c r="Q1789" s="33" t="s">
        <v>11894</v>
      </c>
      <c r="R1789" s="33" t="s">
        <v>2681</v>
      </c>
      <c r="S1789" s="33">
        <v>2237</v>
      </c>
      <c r="T1789" s="33">
        <v>602</v>
      </c>
      <c r="U1789" s="33">
        <v>14</v>
      </c>
      <c r="V1789" s="33">
        <v>2</v>
      </c>
      <c r="W1789" s="33">
        <v>737</v>
      </c>
      <c r="X1789" s="33">
        <v>775</v>
      </c>
      <c r="Y1789" s="33">
        <v>772</v>
      </c>
      <c r="Z1789" s="33">
        <v>75</v>
      </c>
      <c r="AA1789" s="33">
        <v>765</v>
      </c>
      <c r="AB1789" s="33">
        <v>10</v>
      </c>
      <c r="AC1789" s="33">
        <v>14</v>
      </c>
      <c r="AD1789" s="33">
        <v>4</v>
      </c>
      <c r="AE1789" s="33">
        <v>15</v>
      </c>
      <c r="AF1789" s="33">
        <v>8</v>
      </c>
      <c r="AG1789" s="46">
        <v>289.39999999999998</v>
      </c>
      <c r="AH1789" s="47">
        <f t="shared" si="143"/>
        <v>7.7297857636489296</v>
      </c>
      <c r="AI1789" s="33">
        <v>0</v>
      </c>
      <c r="AJ1789" s="33">
        <v>0</v>
      </c>
      <c r="AK1789" s="33">
        <v>0</v>
      </c>
      <c r="AL1789" s="33">
        <v>0</v>
      </c>
      <c r="AM1789" s="39">
        <f t="shared" si="141"/>
        <v>0</v>
      </c>
      <c r="AN1789" s="40">
        <v>0</v>
      </c>
      <c r="AO1789" s="40">
        <v>0</v>
      </c>
      <c r="AP1789" s="40">
        <v>0</v>
      </c>
      <c r="AQ1789" s="40">
        <v>0</v>
      </c>
      <c r="AR1789" s="41">
        <f t="shared" si="142"/>
        <v>0</v>
      </c>
      <c r="AS1789" s="67">
        <v>0</v>
      </c>
      <c r="AT1789" s="67">
        <v>0</v>
      </c>
      <c r="AU1789" s="67">
        <v>0</v>
      </c>
      <c r="AV1789" s="67">
        <v>0</v>
      </c>
      <c r="AW1789" s="67">
        <v>0</v>
      </c>
    </row>
    <row r="1790" spans="1:49" hidden="1">
      <c r="A1790" s="80">
        <v>822700</v>
      </c>
      <c r="B1790" s="29" t="s">
        <v>9436</v>
      </c>
      <c r="C1790" s="29" t="s">
        <v>11919</v>
      </c>
      <c r="D1790" s="29" t="s">
        <v>11891</v>
      </c>
      <c r="E1790" s="82" t="s">
        <v>11892</v>
      </c>
      <c r="F1790" s="43">
        <v>82</v>
      </c>
      <c r="G1790" s="29" t="s">
        <v>3286</v>
      </c>
      <c r="H1790" s="29" t="s">
        <v>11920</v>
      </c>
      <c r="I1790" s="29" t="s">
        <v>495</v>
      </c>
      <c r="J1790" s="29" t="s">
        <v>9350</v>
      </c>
      <c r="K1790" s="29" t="s">
        <v>9108</v>
      </c>
      <c r="L1790" s="29" t="s">
        <v>4173</v>
      </c>
      <c r="M1790" s="29">
        <v>822700</v>
      </c>
      <c r="N1790" s="29">
        <v>-33.529949999999999</v>
      </c>
      <c r="O1790" s="29">
        <v>-61.466206999999997</v>
      </c>
      <c r="P1790" s="29" t="s">
        <v>491</v>
      </c>
      <c r="Q1790" s="29" t="s">
        <v>11894</v>
      </c>
      <c r="R1790" s="29" t="s">
        <v>3888</v>
      </c>
      <c r="S1790" s="29">
        <v>427</v>
      </c>
      <c r="T1790" s="29">
        <v>85</v>
      </c>
      <c r="U1790" s="29">
        <v>3</v>
      </c>
      <c r="V1790" s="29">
        <v>1</v>
      </c>
      <c r="W1790" s="29">
        <v>120</v>
      </c>
      <c r="X1790" s="29">
        <v>135</v>
      </c>
      <c r="Y1790" s="29">
        <v>131</v>
      </c>
      <c r="Z1790" s="29">
        <v>28</v>
      </c>
      <c r="AA1790" s="29">
        <v>134</v>
      </c>
      <c r="AB1790" s="29">
        <v>1</v>
      </c>
      <c r="AC1790" s="29">
        <v>2</v>
      </c>
      <c r="AD1790" s="29">
        <v>1</v>
      </c>
      <c r="AE1790" s="29">
        <v>5</v>
      </c>
      <c r="AF1790" s="29">
        <v>1</v>
      </c>
      <c r="AG1790" s="48">
        <v>118.97</v>
      </c>
      <c r="AH1790" s="49">
        <f t="shared" si="143"/>
        <v>3.5891401193578214</v>
      </c>
      <c r="AI1790" s="29">
        <v>0</v>
      </c>
      <c r="AJ1790" s="29">
        <v>0</v>
      </c>
      <c r="AK1790" s="29">
        <v>0</v>
      </c>
      <c r="AL1790" s="29">
        <v>0</v>
      </c>
      <c r="AM1790" s="30">
        <f t="shared" si="141"/>
        <v>0</v>
      </c>
      <c r="AN1790" s="31">
        <v>0</v>
      </c>
      <c r="AO1790" s="31">
        <v>0</v>
      </c>
      <c r="AP1790" s="31">
        <v>0</v>
      </c>
      <c r="AQ1790" s="31">
        <v>0</v>
      </c>
      <c r="AR1790" s="32">
        <f t="shared" si="142"/>
        <v>0</v>
      </c>
      <c r="AS1790" s="67">
        <v>0</v>
      </c>
      <c r="AT1790" s="67">
        <v>0</v>
      </c>
      <c r="AU1790" s="67">
        <v>0</v>
      </c>
      <c r="AV1790" s="67">
        <v>0</v>
      </c>
      <c r="AW1790" s="67">
        <v>0</v>
      </c>
    </row>
    <row r="1791" spans="1:49" hidden="1">
      <c r="A1791" s="79">
        <v>822707</v>
      </c>
      <c r="B1791" s="33" t="s">
        <v>9436</v>
      </c>
      <c r="C1791" s="33" t="s">
        <v>3801</v>
      </c>
      <c r="D1791" s="33" t="s">
        <v>11891</v>
      </c>
      <c r="E1791" s="50" t="s">
        <v>11892</v>
      </c>
      <c r="F1791" s="36">
        <v>82</v>
      </c>
      <c r="G1791" s="33" t="s">
        <v>3286</v>
      </c>
      <c r="H1791" s="33" t="s">
        <v>11921</v>
      </c>
      <c r="I1791" s="33" t="s">
        <v>495</v>
      </c>
      <c r="J1791" s="33" t="s">
        <v>9350</v>
      </c>
      <c r="K1791" s="33" t="s">
        <v>8870</v>
      </c>
      <c r="L1791" s="33" t="s">
        <v>8871</v>
      </c>
      <c r="M1791" s="33">
        <v>822707</v>
      </c>
      <c r="N1791" s="33">
        <v>-33.642862000000001</v>
      </c>
      <c r="O1791" s="33">
        <v>-61.857796999999998</v>
      </c>
      <c r="P1791" s="33" t="s">
        <v>491</v>
      </c>
      <c r="Q1791" s="33" t="s">
        <v>11894</v>
      </c>
      <c r="R1791" s="33" t="s">
        <v>3800</v>
      </c>
      <c r="S1791" s="33">
        <v>3795</v>
      </c>
      <c r="T1791" s="33">
        <v>1166</v>
      </c>
      <c r="U1791" s="33">
        <v>13</v>
      </c>
      <c r="V1791" s="33">
        <v>959</v>
      </c>
      <c r="W1791" s="33">
        <v>1214</v>
      </c>
      <c r="X1791" s="33">
        <v>1229</v>
      </c>
      <c r="Y1791" s="33">
        <v>1198</v>
      </c>
      <c r="Z1791" s="33">
        <v>122</v>
      </c>
      <c r="AA1791" s="33">
        <v>1192</v>
      </c>
      <c r="AB1791" s="33">
        <v>37</v>
      </c>
      <c r="AC1791" s="33">
        <v>49</v>
      </c>
      <c r="AD1791" s="33">
        <v>12</v>
      </c>
      <c r="AE1791" s="33">
        <v>72</v>
      </c>
      <c r="AF1791" s="33">
        <v>22</v>
      </c>
      <c r="AG1791" s="46">
        <v>224.59</v>
      </c>
      <c r="AH1791" s="47">
        <f t="shared" si="143"/>
        <v>16.897457589385102</v>
      </c>
      <c r="AI1791" s="33">
        <v>0</v>
      </c>
      <c r="AJ1791" s="33">
        <v>0</v>
      </c>
      <c r="AK1791" s="33">
        <v>0</v>
      </c>
      <c r="AL1791" s="33">
        <v>0</v>
      </c>
      <c r="AM1791" s="39">
        <f t="shared" si="141"/>
        <v>0</v>
      </c>
      <c r="AN1791" s="40">
        <v>0</v>
      </c>
      <c r="AO1791" s="40">
        <v>0</v>
      </c>
      <c r="AP1791" s="40">
        <v>0</v>
      </c>
      <c r="AQ1791" s="40">
        <v>0</v>
      </c>
      <c r="AR1791" s="41">
        <f t="shared" si="142"/>
        <v>0</v>
      </c>
      <c r="AS1791" s="67">
        <v>0</v>
      </c>
      <c r="AT1791" s="67">
        <v>0</v>
      </c>
      <c r="AU1791" s="67">
        <v>0</v>
      </c>
      <c r="AV1791" s="67">
        <v>0</v>
      </c>
      <c r="AW1791" s="67">
        <v>0</v>
      </c>
    </row>
    <row r="1792" spans="1:49" hidden="1">
      <c r="A1792" s="80">
        <v>820070</v>
      </c>
      <c r="B1792" s="29" t="s">
        <v>9436</v>
      </c>
      <c r="C1792" s="29" t="s">
        <v>3559</v>
      </c>
      <c r="D1792" s="29" t="s">
        <v>11891</v>
      </c>
      <c r="E1792" s="82" t="s">
        <v>11892</v>
      </c>
      <c r="F1792" s="43">
        <v>82</v>
      </c>
      <c r="G1792" s="29" t="s">
        <v>3286</v>
      </c>
      <c r="H1792" s="29" t="s">
        <v>11922</v>
      </c>
      <c r="I1792" s="29" t="s">
        <v>296</v>
      </c>
      <c r="J1792" s="29" t="s">
        <v>34</v>
      </c>
      <c r="K1792" s="29" t="s">
        <v>8808</v>
      </c>
      <c r="L1792" s="29" t="s">
        <v>8809</v>
      </c>
      <c r="M1792" s="29">
        <v>820070</v>
      </c>
      <c r="N1792" s="29">
        <v>-34.26361</v>
      </c>
      <c r="O1792" s="29">
        <v>-62.711703999999997</v>
      </c>
      <c r="P1792" s="29" t="s">
        <v>491</v>
      </c>
      <c r="Q1792" s="29" t="s">
        <v>11894</v>
      </c>
      <c r="R1792" s="29" t="s">
        <v>3558</v>
      </c>
      <c r="S1792" s="29">
        <v>18980</v>
      </c>
      <c r="T1792" s="29">
        <v>6508</v>
      </c>
      <c r="U1792" s="29">
        <v>4676</v>
      </c>
      <c r="V1792" s="29">
        <v>3923</v>
      </c>
      <c r="W1792" s="29">
        <v>6436</v>
      </c>
      <c r="X1792" s="29">
        <v>6639</v>
      </c>
      <c r="Y1792" s="29">
        <v>6569</v>
      </c>
      <c r="Z1792" s="29">
        <v>703</v>
      </c>
      <c r="AA1792" s="29">
        <v>6443</v>
      </c>
      <c r="AB1792" s="29">
        <v>196</v>
      </c>
      <c r="AC1792" s="29">
        <v>247</v>
      </c>
      <c r="AD1792" s="29">
        <v>51</v>
      </c>
      <c r="AE1792" s="29">
        <v>225</v>
      </c>
      <c r="AF1792" s="29">
        <v>119</v>
      </c>
      <c r="AG1792" s="48">
        <v>828.17</v>
      </c>
      <c r="AH1792" s="49">
        <f t="shared" si="143"/>
        <v>22.917999927551108</v>
      </c>
      <c r="AI1792" s="29">
        <v>0</v>
      </c>
      <c r="AJ1792" s="29">
        <v>0</v>
      </c>
      <c r="AK1792" s="29">
        <v>0</v>
      </c>
      <c r="AL1792" s="29">
        <v>0</v>
      </c>
      <c r="AM1792" s="30">
        <f t="shared" si="141"/>
        <v>0</v>
      </c>
      <c r="AN1792" s="31">
        <v>0</v>
      </c>
      <c r="AO1792" s="31">
        <v>0</v>
      </c>
      <c r="AP1792" s="31">
        <v>0</v>
      </c>
      <c r="AQ1792" s="31">
        <v>0</v>
      </c>
      <c r="AR1792" s="32">
        <f t="shared" si="142"/>
        <v>0</v>
      </c>
      <c r="AS1792" s="67">
        <v>0</v>
      </c>
      <c r="AT1792" s="67">
        <v>0</v>
      </c>
      <c r="AU1792" s="67">
        <v>0</v>
      </c>
      <c r="AV1792" s="67">
        <v>0</v>
      </c>
      <c r="AW1792" s="67">
        <v>0</v>
      </c>
    </row>
    <row r="1793" spans="1:49" hidden="1">
      <c r="A1793" s="79">
        <v>822714</v>
      </c>
      <c r="B1793" s="33" t="s">
        <v>9436</v>
      </c>
      <c r="C1793" s="33" t="s">
        <v>3881</v>
      </c>
      <c r="D1793" s="33" t="s">
        <v>11891</v>
      </c>
      <c r="E1793" s="50" t="s">
        <v>11892</v>
      </c>
      <c r="F1793" s="36">
        <v>82</v>
      </c>
      <c r="G1793" s="33" t="s">
        <v>3286</v>
      </c>
      <c r="H1793" s="33" t="s">
        <v>11923</v>
      </c>
      <c r="I1793" s="33" t="s">
        <v>495</v>
      </c>
      <c r="J1793" s="33" t="s">
        <v>9350</v>
      </c>
      <c r="K1793" s="33" t="s">
        <v>9108</v>
      </c>
      <c r="L1793" s="33" t="s">
        <v>4173</v>
      </c>
      <c r="M1793" s="33">
        <v>822714</v>
      </c>
      <c r="N1793" s="33">
        <v>-33.872396999999999</v>
      </c>
      <c r="O1793" s="33">
        <v>-62.091715999999998</v>
      </c>
      <c r="P1793" s="33" t="s">
        <v>491</v>
      </c>
      <c r="Q1793" s="33" t="s">
        <v>11894</v>
      </c>
      <c r="R1793" s="33" t="s">
        <v>3880</v>
      </c>
      <c r="S1793" s="33">
        <v>1113</v>
      </c>
      <c r="T1793" s="33">
        <v>4</v>
      </c>
      <c r="U1793" s="33">
        <v>1</v>
      </c>
      <c r="V1793" s="33">
        <v>0</v>
      </c>
      <c r="W1793" s="33">
        <v>290</v>
      </c>
      <c r="X1793" s="33">
        <v>402</v>
      </c>
      <c r="Y1793" s="33">
        <v>395</v>
      </c>
      <c r="Z1793" s="33">
        <v>0</v>
      </c>
      <c r="AA1793" s="33">
        <v>398</v>
      </c>
      <c r="AB1793" s="33">
        <v>4</v>
      </c>
      <c r="AC1793" s="33">
        <v>9</v>
      </c>
      <c r="AD1793" s="33">
        <v>5</v>
      </c>
      <c r="AE1793" s="33">
        <v>14</v>
      </c>
      <c r="AF1793" s="33">
        <v>6</v>
      </c>
      <c r="AG1793" s="46">
        <v>416.87</v>
      </c>
      <c r="AH1793" s="47">
        <f t="shared" si="143"/>
        <v>2.6698970902199726</v>
      </c>
      <c r="AI1793" s="33">
        <v>0</v>
      </c>
      <c r="AJ1793" s="33">
        <v>0</v>
      </c>
      <c r="AK1793" s="33">
        <v>0</v>
      </c>
      <c r="AL1793" s="33">
        <v>0</v>
      </c>
      <c r="AM1793" s="39">
        <f t="shared" si="141"/>
        <v>0</v>
      </c>
      <c r="AN1793" s="40">
        <v>0</v>
      </c>
      <c r="AO1793" s="40">
        <v>0</v>
      </c>
      <c r="AP1793" s="40">
        <v>0</v>
      </c>
      <c r="AQ1793" s="40">
        <v>0</v>
      </c>
      <c r="AR1793" s="41">
        <f t="shared" si="142"/>
        <v>0</v>
      </c>
      <c r="AS1793" s="67">
        <v>0</v>
      </c>
      <c r="AT1793" s="67">
        <v>0</v>
      </c>
      <c r="AU1793" s="67">
        <v>0</v>
      </c>
      <c r="AV1793" s="67">
        <v>0</v>
      </c>
      <c r="AW1793" s="67">
        <v>0</v>
      </c>
    </row>
    <row r="1794" spans="1:49" hidden="1">
      <c r="A1794" s="80">
        <v>822721</v>
      </c>
      <c r="B1794" s="29" t="s">
        <v>9436</v>
      </c>
      <c r="C1794" s="29" t="s">
        <v>3873</v>
      </c>
      <c r="D1794" s="29" t="s">
        <v>11891</v>
      </c>
      <c r="E1794" s="82" t="s">
        <v>11892</v>
      </c>
      <c r="F1794" s="43">
        <v>82</v>
      </c>
      <c r="G1794" s="29" t="s">
        <v>3286</v>
      </c>
      <c r="H1794" s="29" t="s">
        <v>11924</v>
      </c>
      <c r="I1794" s="29" t="s">
        <v>495</v>
      </c>
      <c r="J1794" s="29" t="s">
        <v>9350</v>
      </c>
      <c r="K1794" s="29" t="s">
        <v>9108</v>
      </c>
      <c r="L1794" s="29" t="s">
        <v>4173</v>
      </c>
      <c r="M1794" s="29">
        <v>822721</v>
      </c>
      <c r="N1794" s="29">
        <v>-33.590539999999997</v>
      </c>
      <c r="O1794" s="29">
        <v>-62.124468999999998</v>
      </c>
      <c r="P1794" s="29" t="s">
        <v>491</v>
      </c>
      <c r="Q1794" s="29" t="s">
        <v>11894</v>
      </c>
      <c r="R1794" s="29" t="s">
        <v>3872</v>
      </c>
      <c r="S1794" s="29">
        <v>416</v>
      </c>
      <c r="T1794" s="29">
        <v>3</v>
      </c>
      <c r="U1794" s="29">
        <v>0</v>
      </c>
      <c r="V1794" s="29">
        <v>0</v>
      </c>
      <c r="W1794" s="29">
        <v>141</v>
      </c>
      <c r="X1794" s="29">
        <v>150</v>
      </c>
      <c r="Y1794" s="29">
        <v>138</v>
      </c>
      <c r="Z1794" s="29">
        <v>0</v>
      </c>
      <c r="AA1794" s="29">
        <v>139</v>
      </c>
      <c r="AB1794" s="29">
        <v>11</v>
      </c>
      <c r="AC1794" s="29">
        <v>23</v>
      </c>
      <c r="AD1794" s="29">
        <v>12</v>
      </c>
      <c r="AE1794" s="29">
        <v>16</v>
      </c>
      <c r="AF1794" s="29">
        <v>4</v>
      </c>
      <c r="AG1794" s="48">
        <v>143.38</v>
      </c>
      <c r="AH1794" s="49">
        <f t="shared" si="143"/>
        <v>2.9013809457385968</v>
      </c>
      <c r="AI1794" s="29">
        <v>0</v>
      </c>
      <c r="AJ1794" s="29">
        <v>0</v>
      </c>
      <c r="AK1794" s="29">
        <v>0</v>
      </c>
      <c r="AL1794" s="29">
        <v>0</v>
      </c>
      <c r="AM1794" s="30">
        <f t="shared" si="141"/>
        <v>0</v>
      </c>
      <c r="AN1794" s="31">
        <v>0</v>
      </c>
      <c r="AO1794" s="31">
        <v>0</v>
      </c>
      <c r="AP1794" s="31">
        <v>0</v>
      </c>
      <c r="AQ1794" s="31">
        <v>0</v>
      </c>
      <c r="AR1794" s="32">
        <f t="shared" si="142"/>
        <v>0</v>
      </c>
      <c r="AS1794" s="67">
        <v>0</v>
      </c>
      <c r="AT1794" s="67">
        <v>0</v>
      </c>
      <c r="AU1794" s="67">
        <v>0</v>
      </c>
      <c r="AV1794" s="67">
        <v>0</v>
      </c>
      <c r="AW1794" s="67">
        <v>0</v>
      </c>
    </row>
    <row r="1795" spans="1:49" hidden="1">
      <c r="A1795" s="79">
        <v>822728</v>
      </c>
      <c r="B1795" s="33" t="s">
        <v>9436</v>
      </c>
      <c r="C1795" s="33" t="s">
        <v>3399</v>
      </c>
      <c r="D1795" s="33" t="s">
        <v>11891</v>
      </c>
      <c r="E1795" s="50" t="s">
        <v>11892</v>
      </c>
      <c r="F1795" s="36">
        <v>82</v>
      </c>
      <c r="G1795" s="33" t="s">
        <v>3286</v>
      </c>
      <c r="H1795" s="33" t="s">
        <v>11925</v>
      </c>
      <c r="I1795" s="33" t="s">
        <v>495</v>
      </c>
      <c r="J1795" s="33" t="s">
        <v>9350</v>
      </c>
      <c r="K1795" s="33" t="s">
        <v>8870</v>
      </c>
      <c r="L1795" s="33" t="s">
        <v>8871</v>
      </c>
      <c r="M1795" s="33">
        <v>822728</v>
      </c>
      <c r="N1795" s="33">
        <v>-34.326518999999998</v>
      </c>
      <c r="O1795" s="33">
        <v>-62.037953000000002</v>
      </c>
      <c r="P1795" s="33" t="s">
        <v>491</v>
      </c>
      <c r="Q1795" s="33" t="s">
        <v>11894</v>
      </c>
      <c r="R1795" s="33" t="s">
        <v>3398</v>
      </c>
      <c r="S1795" s="33">
        <v>4641</v>
      </c>
      <c r="T1795" s="33">
        <v>1196</v>
      </c>
      <c r="U1795" s="33">
        <v>16</v>
      </c>
      <c r="V1795" s="33">
        <v>3</v>
      </c>
      <c r="W1795" s="33">
        <v>1317</v>
      </c>
      <c r="X1795" s="33">
        <v>1584</v>
      </c>
      <c r="Y1795" s="33">
        <v>1533</v>
      </c>
      <c r="Z1795" s="33">
        <v>250</v>
      </c>
      <c r="AA1795" s="33">
        <v>1480</v>
      </c>
      <c r="AB1795" s="33">
        <v>104</v>
      </c>
      <c r="AC1795" s="33">
        <v>128</v>
      </c>
      <c r="AD1795" s="33">
        <v>24</v>
      </c>
      <c r="AE1795" s="33">
        <v>97</v>
      </c>
      <c r="AF1795" s="33">
        <v>38</v>
      </c>
      <c r="AG1795" s="46">
        <v>524.78</v>
      </c>
      <c r="AH1795" s="47">
        <f t="shared" ref="AH1795:AH1804" si="144">(S1795/AG1795)</f>
        <v>8.8437059339151656</v>
      </c>
      <c r="AI1795" s="33">
        <v>0</v>
      </c>
      <c r="AJ1795" s="33">
        <v>0</v>
      </c>
      <c r="AK1795" s="33">
        <v>0</v>
      </c>
      <c r="AL1795" s="33">
        <v>0</v>
      </c>
      <c r="AM1795" s="39">
        <f t="shared" ref="AM1795:AM1858" si="145">SUM(AI1795:AL1795)</f>
        <v>0</v>
      </c>
      <c r="AN1795" s="40">
        <v>0</v>
      </c>
      <c r="AO1795" s="40">
        <v>0</v>
      </c>
      <c r="AP1795" s="40">
        <v>0</v>
      </c>
      <c r="AQ1795" s="40">
        <v>0</v>
      </c>
      <c r="AR1795" s="41">
        <f t="shared" ref="AR1795:AR1858" si="146">SUM(AN1795:AQ1795)</f>
        <v>0</v>
      </c>
      <c r="AS1795" s="67">
        <v>0</v>
      </c>
      <c r="AT1795" s="67">
        <v>0</v>
      </c>
      <c r="AU1795" s="67">
        <v>0</v>
      </c>
      <c r="AV1795" s="67">
        <v>0</v>
      </c>
      <c r="AW1795" s="67">
        <v>0</v>
      </c>
    </row>
    <row r="1796" spans="1:49" hidden="1">
      <c r="A1796" s="80">
        <v>822735</v>
      </c>
      <c r="B1796" s="29" t="s">
        <v>9436</v>
      </c>
      <c r="C1796" s="29" t="s">
        <v>3877</v>
      </c>
      <c r="D1796" s="29" t="s">
        <v>11891</v>
      </c>
      <c r="E1796" s="82" t="s">
        <v>11892</v>
      </c>
      <c r="F1796" s="43">
        <v>82</v>
      </c>
      <c r="G1796" s="29" t="s">
        <v>3286</v>
      </c>
      <c r="H1796" s="29" t="s">
        <v>11926</v>
      </c>
      <c r="I1796" s="29" t="s">
        <v>495</v>
      </c>
      <c r="J1796" s="29" t="s">
        <v>9350</v>
      </c>
      <c r="K1796" s="29" t="s">
        <v>8870</v>
      </c>
      <c r="L1796" s="29" t="s">
        <v>8871</v>
      </c>
      <c r="M1796" s="29">
        <v>822735</v>
      </c>
      <c r="N1796" s="29">
        <v>-34.009529000000001</v>
      </c>
      <c r="O1796" s="29">
        <v>-62.242449999999998</v>
      </c>
      <c r="P1796" s="29" t="s">
        <v>491</v>
      </c>
      <c r="Q1796" s="29" t="s">
        <v>11894</v>
      </c>
      <c r="R1796" s="29" t="s">
        <v>3876</v>
      </c>
      <c r="S1796" s="29">
        <v>3825</v>
      </c>
      <c r="T1796" s="29">
        <v>34</v>
      </c>
      <c r="U1796" s="29">
        <v>23</v>
      </c>
      <c r="V1796" s="29">
        <v>1</v>
      </c>
      <c r="W1796" s="29">
        <v>1120</v>
      </c>
      <c r="X1796" s="29">
        <v>1270</v>
      </c>
      <c r="Y1796" s="29">
        <v>1242</v>
      </c>
      <c r="Z1796" s="29">
        <v>329</v>
      </c>
      <c r="AA1796" s="29">
        <v>1251</v>
      </c>
      <c r="AB1796" s="29">
        <v>19</v>
      </c>
      <c r="AC1796" s="29">
        <v>50</v>
      </c>
      <c r="AD1796" s="29">
        <v>31</v>
      </c>
      <c r="AE1796" s="29">
        <v>78</v>
      </c>
      <c r="AF1796" s="29">
        <v>38</v>
      </c>
      <c r="AG1796" s="48">
        <v>690.79</v>
      </c>
      <c r="AH1796" s="49">
        <f t="shared" si="144"/>
        <v>5.5371386383705614</v>
      </c>
      <c r="AI1796" s="29">
        <v>0</v>
      </c>
      <c r="AJ1796" s="29">
        <v>0</v>
      </c>
      <c r="AK1796" s="29">
        <v>0</v>
      </c>
      <c r="AL1796" s="29">
        <v>0</v>
      </c>
      <c r="AM1796" s="30">
        <f t="shared" si="145"/>
        <v>0</v>
      </c>
      <c r="AN1796" s="31">
        <v>0</v>
      </c>
      <c r="AO1796" s="31">
        <v>0</v>
      </c>
      <c r="AP1796" s="31">
        <v>0</v>
      </c>
      <c r="AQ1796" s="31">
        <v>0</v>
      </c>
      <c r="AR1796" s="32">
        <f t="shared" si="146"/>
        <v>0</v>
      </c>
      <c r="AS1796" s="67">
        <v>0</v>
      </c>
      <c r="AT1796" s="67">
        <v>0</v>
      </c>
      <c r="AU1796" s="67">
        <v>0</v>
      </c>
      <c r="AV1796" s="67">
        <v>0</v>
      </c>
      <c r="AW1796" s="67">
        <v>0</v>
      </c>
    </row>
    <row r="1797" spans="1:49" hidden="1">
      <c r="A1797" s="79">
        <v>822742</v>
      </c>
      <c r="B1797" s="33" t="s">
        <v>9436</v>
      </c>
      <c r="C1797" s="33" t="s">
        <v>3839</v>
      </c>
      <c r="D1797" s="33" t="s">
        <v>11891</v>
      </c>
      <c r="E1797" s="50" t="s">
        <v>11892</v>
      </c>
      <c r="F1797" s="36">
        <v>82</v>
      </c>
      <c r="G1797" s="33" t="s">
        <v>3286</v>
      </c>
      <c r="H1797" s="33" t="s">
        <v>11927</v>
      </c>
      <c r="I1797" s="33" t="s">
        <v>495</v>
      </c>
      <c r="J1797" s="33" t="s">
        <v>9350</v>
      </c>
      <c r="K1797" s="33" t="s">
        <v>8870</v>
      </c>
      <c r="L1797" s="33" t="s">
        <v>8871</v>
      </c>
      <c r="M1797" s="33">
        <v>822742</v>
      </c>
      <c r="N1797" s="33">
        <v>-33.889488999999998</v>
      </c>
      <c r="O1797" s="33">
        <v>-61.696590999999998</v>
      </c>
      <c r="P1797" s="33" t="s">
        <v>491</v>
      </c>
      <c r="Q1797" s="33" t="s">
        <v>11894</v>
      </c>
      <c r="R1797" s="33" t="s">
        <v>3838</v>
      </c>
      <c r="S1797" s="33">
        <v>4622</v>
      </c>
      <c r="T1797" s="33">
        <v>1174</v>
      </c>
      <c r="U1797" s="33">
        <v>13</v>
      </c>
      <c r="V1797" s="33">
        <v>706</v>
      </c>
      <c r="W1797" s="33">
        <v>1454</v>
      </c>
      <c r="X1797" s="33">
        <v>1549</v>
      </c>
      <c r="Y1797" s="33">
        <v>1530</v>
      </c>
      <c r="Z1797" s="33">
        <v>260</v>
      </c>
      <c r="AA1797" s="33">
        <v>1493</v>
      </c>
      <c r="AB1797" s="33">
        <v>56</v>
      </c>
      <c r="AC1797" s="33">
        <v>73</v>
      </c>
      <c r="AD1797" s="33">
        <v>17</v>
      </c>
      <c r="AE1797" s="33">
        <v>77</v>
      </c>
      <c r="AF1797" s="33">
        <v>44</v>
      </c>
      <c r="AG1797" s="46">
        <v>378.86</v>
      </c>
      <c r="AH1797" s="47">
        <f t="shared" si="144"/>
        <v>12.199757166235548</v>
      </c>
      <c r="AI1797" s="33">
        <v>0</v>
      </c>
      <c r="AJ1797" s="33">
        <v>0</v>
      </c>
      <c r="AK1797" s="33">
        <v>0</v>
      </c>
      <c r="AL1797" s="33">
        <v>0</v>
      </c>
      <c r="AM1797" s="39">
        <f t="shared" si="145"/>
        <v>0</v>
      </c>
      <c r="AN1797" s="40">
        <v>0</v>
      </c>
      <c r="AO1797" s="40">
        <v>0</v>
      </c>
      <c r="AP1797" s="40">
        <v>0</v>
      </c>
      <c r="AQ1797" s="40">
        <v>0</v>
      </c>
      <c r="AR1797" s="41">
        <f t="shared" si="146"/>
        <v>0</v>
      </c>
      <c r="AS1797" s="67">
        <v>0</v>
      </c>
      <c r="AT1797" s="67">
        <v>0</v>
      </c>
      <c r="AU1797" s="67">
        <v>0</v>
      </c>
      <c r="AV1797" s="67">
        <v>0</v>
      </c>
      <c r="AW1797" s="67">
        <v>0</v>
      </c>
    </row>
    <row r="1798" spans="1:49" hidden="1">
      <c r="A1798" s="80">
        <v>822749</v>
      </c>
      <c r="B1798" s="29" t="s">
        <v>9436</v>
      </c>
      <c r="C1798" s="29" t="s">
        <v>3588</v>
      </c>
      <c r="D1798" s="29" t="s">
        <v>11891</v>
      </c>
      <c r="E1798" s="82" t="s">
        <v>11892</v>
      </c>
      <c r="F1798" s="43">
        <v>82</v>
      </c>
      <c r="G1798" s="29" t="s">
        <v>3286</v>
      </c>
      <c r="H1798" s="29" t="s">
        <v>11928</v>
      </c>
      <c r="I1798" s="29" t="s">
        <v>495</v>
      </c>
      <c r="J1798" s="29" t="s">
        <v>9350</v>
      </c>
      <c r="K1798" s="29" t="s">
        <v>8870</v>
      </c>
      <c r="L1798" s="29" t="s">
        <v>8871</v>
      </c>
      <c r="M1798" s="29">
        <v>822749</v>
      </c>
      <c r="N1798" s="29">
        <v>-34.191612999999997</v>
      </c>
      <c r="O1798" s="29">
        <v>-61.527225999999999</v>
      </c>
      <c r="P1798" s="29" t="s">
        <v>491</v>
      </c>
      <c r="Q1798" s="29" t="s">
        <v>11894</v>
      </c>
      <c r="R1798" s="29" t="s">
        <v>3587</v>
      </c>
      <c r="S1798" s="29">
        <v>6420</v>
      </c>
      <c r="T1798" s="29">
        <v>1537</v>
      </c>
      <c r="U1798" s="29">
        <v>13</v>
      </c>
      <c r="V1798" s="29">
        <v>1459</v>
      </c>
      <c r="W1798" s="29">
        <v>2091</v>
      </c>
      <c r="X1798" s="29">
        <v>2233</v>
      </c>
      <c r="Y1798" s="29">
        <v>2204</v>
      </c>
      <c r="Z1798" s="29">
        <v>266</v>
      </c>
      <c r="AA1798" s="29">
        <v>2186</v>
      </c>
      <c r="AB1798" s="29">
        <v>47</v>
      </c>
      <c r="AC1798" s="29">
        <v>71</v>
      </c>
      <c r="AD1798" s="29">
        <v>24</v>
      </c>
      <c r="AE1798" s="29">
        <v>86</v>
      </c>
      <c r="AF1798" s="29">
        <v>45</v>
      </c>
      <c r="AG1798" s="48">
        <v>724.87</v>
      </c>
      <c r="AH1798" s="49">
        <f t="shared" si="144"/>
        <v>8.8567605225764616</v>
      </c>
      <c r="AI1798" s="29">
        <v>0</v>
      </c>
      <c r="AJ1798" s="29">
        <v>0</v>
      </c>
      <c r="AK1798" s="29">
        <v>0</v>
      </c>
      <c r="AL1798" s="29">
        <v>0</v>
      </c>
      <c r="AM1798" s="30">
        <f t="shared" si="145"/>
        <v>0</v>
      </c>
      <c r="AN1798" s="31">
        <v>0</v>
      </c>
      <c r="AO1798" s="31">
        <v>0</v>
      </c>
      <c r="AP1798" s="31">
        <v>0</v>
      </c>
      <c r="AQ1798" s="31">
        <v>0</v>
      </c>
      <c r="AR1798" s="32">
        <f t="shared" si="146"/>
        <v>0</v>
      </c>
      <c r="AS1798" s="67">
        <v>0</v>
      </c>
      <c r="AT1798" s="67">
        <v>0</v>
      </c>
      <c r="AU1798" s="67">
        <v>0</v>
      </c>
      <c r="AV1798" s="67">
        <v>0</v>
      </c>
      <c r="AW1798" s="67">
        <v>0</v>
      </c>
    </row>
    <row r="1799" spans="1:49" hidden="1">
      <c r="A1799" s="79">
        <v>820077</v>
      </c>
      <c r="B1799" s="33" t="s">
        <v>9436</v>
      </c>
      <c r="C1799" s="33" t="s">
        <v>3861</v>
      </c>
      <c r="D1799" s="33" t="s">
        <v>11891</v>
      </c>
      <c r="E1799" s="50" t="s">
        <v>11892</v>
      </c>
      <c r="F1799" s="36">
        <v>82</v>
      </c>
      <c r="G1799" s="33" t="s">
        <v>3286</v>
      </c>
      <c r="H1799" s="33" t="s">
        <v>11929</v>
      </c>
      <c r="I1799" s="33" t="s">
        <v>296</v>
      </c>
      <c r="J1799" s="33" t="s">
        <v>34</v>
      </c>
      <c r="K1799" s="33" t="s">
        <v>8826</v>
      </c>
      <c r="L1799" s="33" t="s">
        <v>8827</v>
      </c>
      <c r="M1799" s="33">
        <v>820077</v>
      </c>
      <c r="N1799" s="33">
        <v>-33.747315</v>
      </c>
      <c r="O1799" s="33">
        <v>-61.969535999999998</v>
      </c>
      <c r="P1799" s="33" t="s">
        <v>491</v>
      </c>
      <c r="Q1799" s="33" t="s">
        <v>11894</v>
      </c>
      <c r="R1799" s="33" t="s">
        <v>3860</v>
      </c>
      <c r="S1799" s="33">
        <v>76432</v>
      </c>
      <c r="T1799" s="33">
        <v>5030</v>
      </c>
      <c r="U1799" s="33">
        <v>16373</v>
      </c>
      <c r="V1799" s="33">
        <v>17187</v>
      </c>
      <c r="W1799" s="33">
        <v>13085</v>
      </c>
      <c r="X1799" s="33">
        <v>25230</v>
      </c>
      <c r="Y1799" s="33">
        <v>24907</v>
      </c>
      <c r="Z1799" s="33">
        <v>2462</v>
      </c>
      <c r="AA1799" s="33">
        <v>24102</v>
      </c>
      <c r="AB1799" s="33">
        <v>1128</v>
      </c>
      <c r="AC1799" s="33">
        <v>1443</v>
      </c>
      <c r="AD1799" s="33">
        <v>315</v>
      </c>
      <c r="AE1799" s="33">
        <v>1386</v>
      </c>
      <c r="AF1799" s="33">
        <v>801</v>
      </c>
      <c r="AG1799" s="46">
        <v>582.45000000000005</v>
      </c>
      <c r="AH1799" s="47">
        <f t="shared" si="144"/>
        <v>131.22499785389303</v>
      </c>
      <c r="AI1799" s="33">
        <v>0</v>
      </c>
      <c r="AJ1799" s="33">
        <v>0</v>
      </c>
      <c r="AK1799" s="33">
        <v>0</v>
      </c>
      <c r="AL1799" s="33">
        <v>0</v>
      </c>
      <c r="AM1799" s="39">
        <f t="shared" si="145"/>
        <v>0</v>
      </c>
      <c r="AN1799" s="40">
        <v>0</v>
      </c>
      <c r="AO1799" s="40">
        <v>0</v>
      </c>
      <c r="AP1799" s="40">
        <v>0</v>
      </c>
      <c r="AQ1799" s="40">
        <v>0</v>
      </c>
      <c r="AR1799" s="41">
        <f t="shared" si="146"/>
        <v>0</v>
      </c>
      <c r="AS1799" s="67">
        <v>152</v>
      </c>
      <c r="AT1799" s="67">
        <v>168</v>
      </c>
      <c r="AU1799" s="67">
        <v>132</v>
      </c>
      <c r="AV1799" s="67">
        <v>6</v>
      </c>
      <c r="AW1799" s="67">
        <v>58045</v>
      </c>
    </row>
    <row r="1800" spans="1:49" hidden="1">
      <c r="A1800" s="80">
        <v>820084</v>
      </c>
      <c r="B1800" s="29" t="s">
        <v>9436</v>
      </c>
      <c r="C1800" s="29" t="s">
        <v>11930</v>
      </c>
      <c r="D1800" s="29" t="s">
        <v>11891</v>
      </c>
      <c r="E1800" s="82" t="s">
        <v>11892</v>
      </c>
      <c r="F1800" s="43">
        <v>82</v>
      </c>
      <c r="G1800" s="29" t="s">
        <v>3286</v>
      </c>
      <c r="H1800" s="29" t="s">
        <v>11931</v>
      </c>
      <c r="I1800" s="29" t="s">
        <v>296</v>
      </c>
      <c r="J1800" s="29" t="s">
        <v>34</v>
      </c>
      <c r="K1800" s="29" t="s">
        <v>8870</v>
      </c>
      <c r="L1800" s="29" t="s">
        <v>8871</v>
      </c>
      <c r="M1800" s="29">
        <v>820084</v>
      </c>
      <c r="N1800" s="29">
        <v>-34.006134000000003</v>
      </c>
      <c r="O1800" s="29">
        <v>-61.606388000000003</v>
      </c>
      <c r="P1800" s="29" t="s">
        <v>491</v>
      </c>
      <c r="Q1800" s="29" t="s">
        <v>11894</v>
      </c>
      <c r="R1800" s="29" t="s">
        <v>11932</v>
      </c>
      <c r="S1800" s="29">
        <v>9433</v>
      </c>
      <c r="T1800" s="29">
        <v>2577</v>
      </c>
      <c r="U1800" s="29">
        <v>581</v>
      </c>
      <c r="V1800" s="29">
        <v>2257</v>
      </c>
      <c r="W1800" s="29">
        <v>3155</v>
      </c>
      <c r="X1800" s="29">
        <v>3252</v>
      </c>
      <c r="Y1800" s="29">
        <v>3222</v>
      </c>
      <c r="Z1800" s="29">
        <v>321</v>
      </c>
      <c r="AA1800" s="29">
        <v>3100</v>
      </c>
      <c r="AB1800" s="29">
        <v>152</v>
      </c>
      <c r="AC1800" s="29">
        <v>187</v>
      </c>
      <c r="AD1800" s="29">
        <v>35</v>
      </c>
      <c r="AE1800" s="29">
        <v>94</v>
      </c>
      <c r="AF1800" s="29">
        <v>42</v>
      </c>
      <c r="AG1800" s="48">
        <v>605.11</v>
      </c>
      <c r="AH1800" s="49">
        <f t="shared" si="144"/>
        <v>15.588901191518897</v>
      </c>
      <c r="AI1800" s="29">
        <v>0</v>
      </c>
      <c r="AJ1800" s="29">
        <v>0</v>
      </c>
      <c r="AK1800" s="29">
        <v>0</v>
      </c>
      <c r="AL1800" s="29">
        <v>0</v>
      </c>
      <c r="AM1800" s="30">
        <f t="shared" si="145"/>
        <v>0</v>
      </c>
      <c r="AN1800" s="31">
        <v>0</v>
      </c>
      <c r="AO1800" s="31">
        <v>0</v>
      </c>
      <c r="AP1800" s="31">
        <v>0</v>
      </c>
      <c r="AQ1800" s="31">
        <v>0</v>
      </c>
      <c r="AR1800" s="32">
        <f t="shared" si="146"/>
        <v>0</v>
      </c>
      <c r="AS1800" s="67">
        <v>0</v>
      </c>
      <c r="AT1800" s="67">
        <v>0</v>
      </c>
      <c r="AU1800" s="67">
        <v>0</v>
      </c>
      <c r="AV1800" s="67">
        <v>0</v>
      </c>
      <c r="AW1800" s="67">
        <v>0</v>
      </c>
    </row>
    <row r="1801" spans="1:49" hidden="1">
      <c r="A1801" s="79">
        <v>822756</v>
      </c>
      <c r="B1801" s="33" t="s">
        <v>9436</v>
      </c>
      <c r="C1801" s="33" t="s">
        <v>3592</v>
      </c>
      <c r="D1801" s="33" t="s">
        <v>11891</v>
      </c>
      <c r="E1801" s="50" t="s">
        <v>11892</v>
      </c>
      <c r="F1801" s="36">
        <v>82</v>
      </c>
      <c r="G1801" s="33" t="s">
        <v>3286</v>
      </c>
      <c r="H1801" s="33" t="s">
        <v>11933</v>
      </c>
      <c r="I1801" s="33" t="s">
        <v>495</v>
      </c>
      <c r="J1801" s="33" t="s">
        <v>9350</v>
      </c>
      <c r="K1801" s="33" t="s">
        <v>8870</v>
      </c>
      <c r="L1801" s="33" t="s">
        <v>8871</v>
      </c>
      <c r="M1801" s="33">
        <v>822756</v>
      </c>
      <c r="N1801" s="33">
        <v>-33.794294000000001</v>
      </c>
      <c r="O1801" s="33">
        <v>-61.211441000000001</v>
      </c>
      <c r="P1801" s="33" t="s">
        <v>491</v>
      </c>
      <c r="Q1801" s="33" t="s">
        <v>11894</v>
      </c>
      <c r="R1801" s="33" t="s">
        <v>3591</v>
      </c>
      <c r="S1801" s="33">
        <v>6002</v>
      </c>
      <c r="T1801" s="33">
        <v>1886</v>
      </c>
      <c r="U1801" s="33">
        <v>16</v>
      </c>
      <c r="V1801" s="33">
        <v>813</v>
      </c>
      <c r="W1801" s="33">
        <v>1415</v>
      </c>
      <c r="X1801" s="33">
        <v>2039</v>
      </c>
      <c r="Y1801" s="33">
        <v>2015</v>
      </c>
      <c r="Z1801" s="33">
        <v>208</v>
      </c>
      <c r="AA1801" s="33">
        <v>1973</v>
      </c>
      <c r="AB1801" s="33">
        <v>66</v>
      </c>
      <c r="AC1801" s="33">
        <v>88</v>
      </c>
      <c r="AD1801" s="33">
        <v>22</v>
      </c>
      <c r="AE1801" s="33">
        <v>68</v>
      </c>
      <c r="AF1801" s="33">
        <v>26</v>
      </c>
      <c r="AG1801" s="46">
        <v>319.12</v>
      </c>
      <c r="AH1801" s="47">
        <f t="shared" si="144"/>
        <v>18.807971922787665</v>
      </c>
      <c r="AI1801" s="33">
        <v>0</v>
      </c>
      <c r="AJ1801" s="33">
        <v>0</v>
      </c>
      <c r="AK1801" s="33">
        <v>0</v>
      </c>
      <c r="AL1801" s="33">
        <v>0</v>
      </c>
      <c r="AM1801" s="39">
        <f t="shared" si="145"/>
        <v>0</v>
      </c>
      <c r="AN1801" s="40">
        <v>0</v>
      </c>
      <c r="AO1801" s="40">
        <v>0</v>
      </c>
      <c r="AP1801" s="40">
        <v>0</v>
      </c>
      <c r="AQ1801" s="40">
        <v>0</v>
      </c>
      <c r="AR1801" s="41">
        <f t="shared" si="146"/>
        <v>0</v>
      </c>
      <c r="AS1801" s="67">
        <v>0</v>
      </c>
      <c r="AT1801" s="67">
        <v>0</v>
      </c>
      <c r="AU1801" s="67">
        <v>0</v>
      </c>
      <c r="AV1801" s="67">
        <v>0</v>
      </c>
      <c r="AW1801" s="67">
        <v>0</v>
      </c>
    </row>
    <row r="1802" spans="1:49" hidden="1">
      <c r="A1802" s="80">
        <v>822763</v>
      </c>
      <c r="B1802" s="29" t="s">
        <v>9436</v>
      </c>
      <c r="C1802" s="29" t="s">
        <v>2763</v>
      </c>
      <c r="D1802" s="29" t="s">
        <v>500</v>
      </c>
      <c r="E1802" s="82" t="s">
        <v>11934</v>
      </c>
      <c r="F1802" s="43">
        <v>82</v>
      </c>
      <c r="G1802" s="29" t="s">
        <v>3286</v>
      </c>
      <c r="H1802" s="29" t="s">
        <v>11935</v>
      </c>
      <c r="I1802" s="29" t="s">
        <v>495</v>
      </c>
      <c r="J1802" s="29" t="s">
        <v>9350</v>
      </c>
      <c r="K1802" s="29" t="s">
        <v>9108</v>
      </c>
      <c r="L1802" s="29" t="s">
        <v>4173</v>
      </c>
      <c r="M1802" s="29">
        <v>822763</v>
      </c>
      <c r="N1802" s="29">
        <v>-28.725086999999998</v>
      </c>
      <c r="O1802" s="29">
        <v>-59.480415999999998</v>
      </c>
      <c r="P1802" s="29" t="s">
        <v>491</v>
      </c>
      <c r="Q1802" s="29" t="s">
        <v>11936</v>
      </c>
      <c r="R1802" s="29" t="s">
        <v>2762</v>
      </c>
      <c r="S1802" s="29">
        <v>1305</v>
      </c>
      <c r="T1802" s="29">
        <v>213</v>
      </c>
      <c r="U1802" s="29">
        <v>3</v>
      </c>
      <c r="V1802" s="29">
        <v>0</v>
      </c>
      <c r="W1802" s="29">
        <v>249</v>
      </c>
      <c r="X1802" s="29">
        <v>378</v>
      </c>
      <c r="Y1802" s="29">
        <v>363</v>
      </c>
      <c r="Z1802" s="29">
        <v>119</v>
      </c>
      <c r="AA1802" s="29">
        <v>373</v>
      </c>
      <c r="AB1802" s="29">
        <v>5</v>
      </c>
      <c r="AC1802" s="29">
        <v>39</v>
      </c>
      <c r="AD1802" s="29">
        <v>34</v>
      </c>
      <c r="AE1802" s="29">
        <v>40</v>
      </c>
      <c r="AF1802" s="29">
        <v>18</v>
      </c>
      <c r="AG1802" s="48">
        <v>419.9</v>
      </c>
      <c r="AH1802" s="49">
        <f t="shared" si="144"/>
        <v>3.1078828292450584</v>
      </c>
      <c r="AI1802" s="29">
        <v>0</v>
      </c>
      <c r="AJ1802" s="29">
        <v>0</v>
      </c>
      <c r="AK1802" s="29">
        <v>0</v>
      </c>
      <c r="AL1802" s="29">
        <v>0</v>
      </c>
      <c r="AM1802" s="30">
        <f t="shared" si="145"/>
        <v>0</v>
      </c>
      <c r="AN1802" s="31">
        <v>0</v>
      </c>
      <c r="AO1802" s="31">
        <v>0</v>
      </c>
      <c r="AP1802" s="31">
        <v>0</v>
      </c>
      <c r="AQ1802" s="31">
        <v>0</v>
      </c>
      <c r="AR1802" s="32">
        <f t="shared" si="146"/>
        <v>0</v>
      </c>
      <c r="AS1802" s="67">
        <v>0</v>
      </c>
      <c r="AT1802" s="67">
        <v>0</v>
      </c>
      <c r="AU1802" s="67">
        <v>0</v>
      </c>
      <c r="AV1802" s="67">
        <v>0</v>
      </c>
      <c r="AW1802" s="67">
        <v>0</v>
      </c>
    </row>
    <row r="1803" spans="1:49" hidden="1">
      <c r="A1803" s="79">
        <v>820091</v>
      </c>
      <c r="B1803" s="33" t="s">
        <v>9436</v>
      </c>
      <c r="C1803" s="33" t="s">
        <v>13673</v>
      </c>
      <c r="D1803" s="33" t="s">
        <v>500</v>
      </c>
      <c r="E1803" s="50" t="s">
        <v>11934</v>
      </c>
      <c r="F1803" s="36">
        <v>82</v>
      </c>
      <c r="G1803" s="33" t="s">
        <v>3286</v>
      </c>
      <c r="H1803" s="33" t="s">
        <v>11937</v>
      </c>
      <c r="I1803" s="33" t="s">
        <v>296</v>
      </c>
      <c r="J1803" s="33" t="s">
        <v>34</v>
      </c>
      <c r="K1803" s="33" t="s">
        <v>8808</v>
      </c>
      <c r="L1803" s="33" t="s">
        <v>8809</v>
      </c>
      <c r="M1803" s="33">
        <v>820091</v>
      </c>
      <c r="N1803" s="33">
        <v>-29.119365999999999</v>
      </c>
      <c r="O1803" s="33">
        <v>-59.659250999999998</v>
      </c>
      <c r="P1803" s="33" t="s">
        <v>491</v>
      </c>
      <c r="Q1803" s="33" t="s">
        <v>11936</v>
      </c>
      <c r="R1803" s="33" t="s">
        <v>2513</v>
      </c>
      <c r="S1803" s="33">
        <v>25995</v>
      </c>
      <c r="T1803" s="33">
        <v>6660</v>
      </c>
      <c r="U1803" s="33">
        <v>4397</v>
      </c>
      <c r="V1803" s="33">
        <v>0</v>
      </c>
      <c r="W1803" s="33">
        <v>4943</v>
      </c>
      <c r="X1803" s="33">
        <v>7173</v>
      </c>
      <c r="Y1803" s="33">
        <v>6960</v>
      </c>
      <c r="Z1803" s="33">
        <v>904</v>
      </c>
      <c r="AA1803" s="33">
        <v>6227</v>
      </c>
      <c r="AB1803" s="33">
        <v>946</v>
      </c>
      <c r="AC1803" s="33">
        <v>1145</v>
      </c>
      <c r="AD1803" s="33">
        <v>199</v>
      </c>
      <c r="AE1803" s="33">
        <v>777</v>
      </c>
      <c r="AF1803" s="33">
        <v>434</v>
      </c>
      <c r="AG1803" s="46">
        <v>893.15</v>
      </c>
      <c r="AH1803" s="47">
        <f t="shared" si="144"/>
        <v>29.104853608016573</v>
      </c>
      <c r="AI1803" s="33">
        <v>0</v>
      </c>
      <c r="AJ1803" s="33">
        <v>0</v>
      </c>
      <c r="AK1803" s="33">
        <v>0</v>
      </c>
      <c r="AL1803" s="33">
        <v>0</v>
      </c>
      <c r="AM1803" s="39">
        <f t="shared" si="145"/>
        <v>0</v>
      </c>
      <c r="AN1803" s="40">
        <v>0</v>
      </c>
      <c r="AO1803" s="40">
        <v>0</v>
      </c>
      <c r="AP1803" s="40">
        <v>0</v>
      </c>
      <c r="AQ1803" s="40">
        <v>0</v>
      </c>
      <c r="AR1803" s="41">
        <f t="shared" si="146"/>
        <v>0</v>
      </c>
      <c r="AS1803" s="67">
        <v>190</v>
      </c>
      <c r="AT1803" s="67">
        <v>209</v>
      </c>
      <c r="AU1803" s="67">
        <v>634</v>
      </c>
      <c r="AV1803" s="67">
        <v>2</v>
      </c>
      <c r="AW1803" s="67">
        <v>99247</v>
      </c>
    </row>
    <row r="1804" spans="1:49" hidden="1">
      <c r="A1804" s="80">
        <v>822770</v>
      </c>
      <c r="B1804" s="29" t="s">
        <v>9436</v>
      </c>
      <c r="C1804" s="29" t="s">
        <v>558</v>
      </c>
      <c r="D1804" s="29" t="s">
        <v>500</v>
      </c>
      <c r="E1804" s="82" t="s">
        <v>11934</v>
      </c>
      <c r="F1804" s="43">
        <v>82</v>
      </c>
      <c r="G1804" s="29" t="s">
        <v>3286</v>
      </c>
      <c r="H1804" s="29" t="s">
        <v>11938</v>
      </c>
      <c r="I1804" s="29" t="s">
        <v>495</v>
      </c>
      <c r="J1804" s="29" t="s">
        <v>9350</v>
      </c>
      <c r="K1804" s="29" t="s">
        <v>9108</v>
      </c>
      <c r="L1804" s="29" t="s">
        <v>4173</v>
      </c>
      <c r="M1804" s="29">
        <v>822770</v>
      </c>
      <c r="N1804" s="29">
        <v>-29.275268000000001</v>
      </c>
      <c r="O1804" s="29">
        <v>-59.847222000000002</v>
      </c>
      <c r="P1804" s="29" t="s">
        <v>491</v>
      </c>
      <c r="Q1804" s="29" t="s">
        <v>11936</v>
      </c>
      <c r="R1804" s="29" t="s">
        <v>557</v>
      </c>
      <c r="S1804" s="29">
        <v>824</v>
      </c>
      <c r="T1804" s="29">
        <v>185</v>
      </c>
      <c r="U1804" s="29">
        <v>0</v>
      </c>
      <c r="V1804" s="29">
        <v>0</v>
      </c>
      <c r="W1804" s="29">
        <v>171</v>
      </c>
      <c r="X1804" s="29">
        <v>226</v>
      </c>
      <c r="Y1804" s="29">
        <v>195</v>
      </c>
      <c r="Z1804" s="29">
        <v>96</v>
      </c>
      <c r="AA1804" s="29">
        <v>224</v>
      </c>
      <c r="AB1804" s="29">
        <v>2</v>
      </c>
      <c r="AC1804" s="29">
        <v>30</v>
      </c>
      <c r="AD1804" s="29">
        <v>28</v>
      </c>
      <c r="AE1804" s="29">
        <v>61</v>
      </c>
      <c r="AF1804" s="29">
        <v>31</v>
      </c>
      <c r="AG1804" s="48">
        <v>208.47</v>
      </c>
      <c r="AH1804" s="49">
        <f t="shared" si="144"/>
        <v>3.9526070897491246</v>
      </c>
      <c r="AI1804" s="29">
        <v>0</v>
      </c>
      <c r="AJ1804" s="29">
        <v>0</v>
      </c>
      <c r="AK1804" s="29">
        <v>0</v>
      </c>
      <c r="AL1804" s="29">
        <v>0</v>
      </c>
      <c r="AM1804" s="30">
        <f t="shared" si="145"/>
        <v>0</v>
      </c>
      <c r="AN1804" s="31">
        <v>0</v>
      </c>
      <c r="AO1804" s="31">
        <v>0</v>
      </c>
      <c r="AP1804" s="31">
        <v>0</v>
      </c>
      <c r="AQ1804" s="31">
        <v>0</v>
      </c>
      <c r="AR1804" s="32">
        <f t="shared" si="146"/>
        <v>0</v>
      </c>
      <c r="AS1804" s="67">
        <v>0</v>
      </c>
      <c r="AT1804" s="67">
        <v>0</v>
      </c>
      <c r="AU1804" s="67">
        <v>0</v>
      </c>
      <c r="AV1804" s="67">
        <v>0</v>
      </c>
      <c r="AW1804" s="67">
        <v>0</v>
      </c>
    </row>
    <row r="1805" spans="1:49" hidden="1">
      <c r="A1805" s="79">
        <v>822808</v>
      </c>
      <c r="B1805" s="33" t="s">
        <v>9436</v>
      </c>
      <c r="C1805" s="33" t="s">
        <v>11939</v>
      </c>
      <c r="D1805" s="33" t="s">
        <v>500</v>
      </c>
      <c r="E1805" s="50" t="s">
        <v>11934</v>
      </c>
      <c r="F1805" s="36">
        <v>82</v>
      </c>
      <c r="G1805" s="33" t="s">
        <v>3286</v>
      </c>
      <c r="H1805" s="33" t="s">
        <v>11940</v>
      </c>
      <c r="I1805" s="33" t="s">
        <v>495</v>
      </c>
      <c r="J1805" s="33" t="s">
        <v>9350</v>
      </c>
      <c r="K1805" s="33" t="s">
        <v>9255</v>
      </c>
      <c r="L1805" s="33" t="s">
        <v>9255</v>
      </c>
      <c r="M1805" s="33">
        <v>822808</v>
      </c>
      <c r="N1805" s="33">
        <v>-28.144760680000001</v>
      </c>
      <c r="O1805" s="33">
        <v>-59.261155344000002</v>
      </c>
      <c r="P1805" s="33" t="s">
        <v>491</v>
      </c>
      <c r="Q1805" s="33" t="s">
        <v>11936</v>
      </c>
      <c r="R1805" s="33" t="s">
        <v>11941</v>
      </c>
      <c r="S1805" s="33">
        <v>0</v>
      </c>
      <c r="T1805" s="33">
        <v>0</v>
      </c>
      <c r="U1805" s="33">
        <v>0</v>
      </c>
      <c r="V1805" s="33">
        <v>0</v>
      </c>
      <c r="W1805" s="33">
        <v>0</v>
      </c>
      <c r="X1805" s="33">
        <v>0</v>
      </c>
      <c r="Y1805" s="33">
        <v>0</v>
      </c>
      <c r="Z1805" s="33">
        <v>0</v>
      </c>
      <c r="AA1805" s="33">
        <v>0</v>
      </c>
      <c r="AB1805" s="33">
        <v>0</v>
      </c>
      <c r="AC1805" s="33">
        <v>0</v>
      </c>
      <c r="AD1805" s="33">
        <v>0</v>
      </c>
      <c r="AE1805" s="33">
        <v>0</v>
      </c>
      <c r="AF1805" s="33">
        <v>0</v>
      </c>
      <c r="AG1805" s="46">
        <v>0</v>
      </c>
      <c r="AH1805" s="47">
        <v>0</v>
      </c>
      <c r="AI1805" s="33">
        <v>0</v>
      </c>
      <c r="AJ1805" s="33">
        <v>0</v>
      </c>
      <c r="AK1805" s="33">
        <v>0</v>
      </c>
      <c r="AL1805" s="33">
        <v>0</v>
      </c>
      <c r="AM1805" s="39">
        <f t="shared" si="145"/>
        <v>0</v>
      </c>
      <c r="AN1805" s="40">
        <v>0</v>
      </c>
      <c r="AO1805" s="40">
        <v>0</v>
      </c>
      <c r="AP1805" s="40">
        <v>0</v>
      </c>
      <c r="AQ1805" s="40">
        <v>0</v>
      </c>
      <c r="AR1805" s="41">
        <f t="shared" si="146"/>
        <v>0</v>
      </c>
      <c r="AS1805" s="67">
        <v>0</v>
      </c>
      <c r="AT1805" s="67">
        <v>0</v>
      </c>
      <c r="AU1805" s="67">
        <v>0</v>
      </c>
      <c r="AV1805" s="67">
        <v>0</v>
      </c>
      <c r="AW1805" s="67">
        <v>0</v>
      </c>
    </row>
    <row r="1806" spans="1:49" hidden="1">
      <c r="A1806" s="80">
        <v>822777</v>
      </c>
      <c r="B1806" s="29" t="s">
        <v>9436</v>
      </c>
      <c r="C1806" s="29" t="s">
        <v>2991</v>
      </c>
      <c r="D1806" s="29" t="s">
        <v>500</v>
      </c>
      <c r="E1806" s="82" t="s">
        <v>11934</v>
      </c>
      <c r="F1806" s="43">
        <v>82</v>
      </c>
      <c r="G1806" s="29" t="s">
        <v>3286</v>
      </c>
      <c r="H1806" s="29" t="s">
        <v>11942</v>
      </c>
      <c r="I1806" s="29" t="s">
        <v>495</v>
      </c>
      <c r="J1806" s="29" t="s">
        <v>9350</v>
      </c>
      <c r="K1806" s="29" t="s">
        <v>9108</v>
      </c>
      <c r="L1806" s="29" t="s">
        <v>4173</v>
      </c>
      <c r="M1806" s="29">
        <v>822777</v>
      </c>
      <c r="N1806" s="29">
        <v>-29.133493999999999</v>
      </c>
      <c r="O1806" s="29">
        <v>-59.947315000000003</v>
      </c>
      <c r="P1806" s="29" t="s">
        <v>491</v>
      </c>
      <c r="Q1806" s="29" t="s">
        <v>11936</v>
      </c>
      <c r="R1806" s="29" t="s">
        <v>2990</v>
      </c>
      <c r="S1806" s="29">
        <v>690</v>
      </c>
      <c r="T1806" s="29">
        <v>173</v>
      </c>
      <c r="U1806" s="29">
        <v>3</v>
      </c>
      <c r="V1806" s="29">
        <v>0</v>
      </c>
      <c r="W1806" s="29">
        <v>120</v>
      </c>
      <c r="X1806" s="29">
        <v>216</v>
      </c>
      <c r="Y1806" s="29">
        <v>212</v>
      </c>
      <c r="Z1806" s="29">
        <v>44</v>
      </c>
      <c r="AA1806" s="29">
        <v>211</v>
      </c>
      <c r="AB1806" s="29">
        <v>5</v>
      </c>
      <c r="AC1806" s="29">
        <v>15</v>
      </c>
      <c r="AD1806" s="29">
        <v>10</v>
      </c>
      <c r="AE1806" s="29">
        <v>15</v>
      </c>
      <c r="AF1806" s="29">
        <v>7</v>
      </c>
      <c r="AG1806" s="48">
        <v>182.23</v>
      </c>
      <c r="AH1806" s="49">
        <f>(S1806/AG1806)</f>
        <v>3.7864237502057843</v>
      </c>
      <c r="AI1806" s="29">
        <v>0</v>
      </c>
      <c r="AJ1806" s="29">
        <v>0</v>
      </c>
      <c r="AK1806" s="29">
        <v>0</v>
      </c>
      <c r="AL1806" s="29">
        <v>0</v>
      </c>
      <c r="AM1806" s="30">
        <f t="shared" si="145"/>
        <v>0</v>
      </c>
      <c r="AN1806" s="31">
        <v>0</v>
      </c>
      <c r="AO1806" s="31">
        <v>0</v>
      </c>
      <c r="AP1806" s="31">
        <v>0</v>
      </c>
      <c r="AQ1806" s="31">
        <v>0</v>
      </c>
      <c r="AR1806" s="32">
        <f t="shared" si="146"/>
        <v>0</v>
      </c>
      <c r="AS1806" s="67">
        <v>0</v>
      </c>
      <c r="AT1806" s="67">
        <v>0</v>
      </c>
      <c r="AU1806" s="67">
        <v>0</v>
      </c>
      <c r="AV1806" s="67">
        <v>0</v>
      </c>
      <c r="AW1806" s="67">
        <v>0</v>
      </c>
    </row>
    <row r="1807" spans="1:49" hidden="1">
      <c r="A1807" s="79">
        <v>822784</v>
      </c>
      <c r="B1807" s="33" t="s">
        <v>9436</v>
      </c>
      <c r="C1807" s="33" t="s">
        <v>11943</v>
      </c>
      <c r="D1807" s="33" t="s">
        <v>500</v>
      </c>
      <c r="E1807" s="50" t="s">
        <v>11934</v>
      </c>
      <c r="F1807" s="36">
        <v>82</v>
      </c>
      <c r="G1807" s="33" t="s">
        <v>3286</v>
      </c>
      <c r="H1807" s="33" t="s">
        <v>11944</v>
      </c>
      <c r="I1807" s="33" t="s">
        <v>495</v>
      </c>
      <c r="J1807" s="33" t="s">
        <v>9350</v>
      </c>
      <c r="K1807" s="33" t="s">
        <v>9108</v>
      </c>
      <c r="L1807" s="33" t="s">
        <v>4173</v>
      </c>
      <c r="M1807" s="33">
        <v>822784</v>
      </c>
      <c r="N1807" s="33">
        <v>-28.230208000000001</v>
      </c>
      <c r="O1807" s="33">
        <v>-59.263984000000001</v>
      </c>
      <c r="P1807" s="33" t="s">
        <v>491</v>
      </c>
      <c r="Q1807" s="33" t="s">
        <v>11936</v>
      </c>
      <c r="R1807" s="33" t="s">
        <v>2805</v>
      </c>
      <c r="S1807" s="33">
        <v>1896</v>
      </c>
      <c r="T1807" s="33">
        <v>343</v>
      </c>
      <c r="U1807" s="33">
        <v>52</v>
      </c>
      <c r="V1807" s="33">
        <v>0</v>
      </c>
      <c r="W1807" s="33">
        <v>490</v>
      </c>
      <c r="X1807" s="33">
        <v>498</v>
      </c>
      <c r="Y1807" s="33">
        <v>469</v>
      </c>
      <c r="Z1807" s="33">
        <v>128</v>
      </c>
      <c r="AA1807" s="33">
        <v>328</v>
      </c>
      <c r="AB1807" s="33">
        <v>170</v>
      </c>
      <c r="AC1807" s="33">
        <v>227</v>
      </c>
      <c r="AD1807" s="33">
        <v>57</v>
      </c>
      <c r="AE1807" s="33">
        <v>93</v>
      </c>
      <c r="AF1807" s="33">
        <v>50</v>
      </c>
      <c r="AG1807" s="46">
        <v>469.85</v>
      </c>
      <c r="AH1807" s="47">
        <f>(S1807/AG1807)</f>
        <v>4.0353304246035968</v>
      </c>
      <c r="AI1807" s="33">
        <v>0</v>
      </c>
      <c r="AJ1807" s="33">
        <v>0</v>
      </c>
      <c r="AK1807" s="33">
        <v>0</v>
      </c>
      <c r="AL1807" s="33">
        <v>0</v>
      </c>
      <c r="AM1807" s="39">
        <f t="shared" si="145"/>
        <v>0</v>
      </c>
      <c r="AN1807" s="40">
        <v>0</v>
      </c>
      <c r="AO1807" s="40">
        <v>0</v>
      </c>
      <c r="AP1807" s="40">
        <v>0</v>
      </c>
      <c r="AQ1807" s="40">
        <v>0</v>
      </c>
      <c r="AR1807" s="41">
        <f t="shared" si="146"/>
        <v>0</v>
      </c>
      <c r="AS1807" s="67">
        <v>0</v>
      </c>
      <c r="AT1807" s="67">
        <v>0</v>
      </c>
      <c r="AU1807" s="67">
        <v>0</v>
      </c>
      <c r="AV1807" s="67">
        <v>0</v>
      </c>
      <c r="AW1807" s="67">
        <v>0</v>
      </c>
    </row>
    <row r="1808" spans="1:49" hidden="1">
      <c r="A1808" s="80">
        <v>822791</v>
      </c>
      <c r="B1808" s="29" t="s">
        <v>9436</v>
      </c>
      <c r="C1808" s="29" t="s">
        <v>4022</v>
      </c>
      <c r="D1808" s="29" t="s">
        <v>500</v>
      </c>
      <c r="E1808" s="82" t="s">
        <v>11934</v>
      </c>
      <c r="F1808" s="43">
        <v>82</v>
      </c>
      <c r="G1808" s="29" t="s">
        <v>3286</v>
      </c>
      <c r="H1808" s="29" t="s">
        <v>11945</v>
      </c>
      <c r="I1808" s="29" t="s">
        <v>495</v>
      </c>
      <c r="J1808" s="29" t="s">
        <v>9350</v>
      </c>
      <c r="K1808" s="29" t="s">
        <v>9108</v>
      </c>
      <c r="L1808" s="29" t="s">
        <v>4173</v>
      </c>
      <c r="M1808" s="29">
        <v>822791</v>
      </c>
      <c r="N1808" s="29">
        <v>-28.391999999999999</v>
      </c>
      <c r="O1808" s="29">
        <v>-59.253399999999999</v>
      </c>
      <c r="P1808" s="29" t="s">
        <v>491</v>
      </c>
      <c r="Q1808" s="29" t="s">
        <v>11936</v>
      </c>
      <c r="R1808" s="29" t="s">
        <v>4021</v>
      </c>
      <c r="S1808" s="29">
        <v>1168</v>
      </c>
      <c r="T1808" s="29">
        <v>60</v>
      </c>
      <c r="U1808" s="29">
        <v>0</v>
      </c>
      <c r="V1808" s="29">
        <v>0</v>
      </c>
      <c r="W1808" s="29">
        <v>312</v>
      </c>
      <c r="X1808" s="29">
        <v>326</v>
      </c>
      <c r="Y1808" s="29">
        <v>273</v>
      </c>
      <c r="Z1808" s="29">
        <v>132</v>
      </c>
      <c r="AA1808" s="29">
        <v>317</v>
      </c>
      <c r="AB1808" s="29">
        <v>9</v>
      </c>
      <c r="AC1808" s="29">
        <v>74</v>
      </c>
      <c r="AD1808" s="29">
        <v>65</v>
      </c>
      <c r="AE1808" s="29">
        <v>80</v>
      </c>
      <c r="AF1808" s="29">
        <v>29</v>
      </c>
      <c r="AG1808" s="48">
        <v>531.82000000000005</v>
      </c>
      <c r="AH1808" s="49">
        <f>(S1808/AG1808)</f>
        <v>2.1962318077545033</v>
      </c>
      <c r="AI1808" s="29">
        <v>0</v>
      </c>
      <c r="AJ1808" s="29">
        <v>0</v>
      </c>
      <c r="AK1808" s="29">
        <v>0</v>
      </c>
      <c r="AL1808" s="29">
        <v>0</v>
      </c>
      <c r="AM1808" s="30">
        <f t="shared" si="145"/>
        <v>0</v>
      </c>
      <c r="AN1808" s="31">
        <v>0</v>
      </c>
      <c r="AO1808" s="31">
        <v>0</v>
      </c>
      <c r="AP1808" s="31">
        <v>0</v>
      </c>
      <c r="AQ1808" s="31">
        <v>0</v>
      </c>
      <c r="AR1808" s="32">
        <f t="shared" si="146"/>
        <v>0</v>
      </c>
      <c r="AS1808" s="67">
        <v>0</v>
      </c>
      <c r="AT1808" s="67">
        <v>0</v>
      </c>
      <c r="AU1808" s="67">
        <v>0</v>
      </c>
      <c r="AV1808" s="67">
        <v>0</v>
      </c>
      <c r="AW1808" s="67">
        <v>0</v>
      </c>
    </row>
    <row r="1809" spans="1:49" hidden="1">
      <c r="A1809" s="79">
        <v>820095</v>
      </c>
      <c r="B1809" s="33" t="s">
        <v>9436</v>
      </c>
      <c r="C1809" s="33" t="s">
        <v>2706</v>
      </c>
      <c r="D1809" s="33" t="s">
        <v>500</v>
      </c>
      <c r="E1809" s="50" t="s">
        <v>11934</v>
      </c>
      <c r="F1809" s="36">
        <v>82</v>
      </c>
      <c r="G1809" s="33" t="s">
        <v>3286</v>
      </c>
      <c r="H1809" s="33" t="s">
        <v>11946</v>
      </c>
      <c r="I1809" s="33" t="s">
        <v>296</v>
      </c>
      <c r="J1809" s="33" t="s">
        <v>34</v>
      </c>
      <c r="K1809" s="33" t="s">
        <v>8870</v>
      </c>
      <c r="L1809" s="33" t="s">
        <v>8871</v>
      </c>
      <c r="M1809" s="33">
        <v>820095</v>
      </c>
      <c r="N1809" s="33">
        <v>-28.042736000000001</v>
      </c>
      <c r="O1809" s="33">
        <v>-59.218747</v>
      </c>
      <c r="P1809" s="33" t="s">
        <v>491</v>
      </c>
      <c r="Q1809" s="33" t="s">
        <v>11936</v>
      </c>
      <c r="R1809" s="33" t="s">
        <v>2705</v>
      </c>
      <c r="S1809" s="33">
        <v>7868</v>
      </c>
      <c r="T1809" s="33">
        <v>1693</v>
      </c>
      <c r="U1809" s="33">
        <v>15</v>
      </c>
      <c r="V1809" s="33">
        <v>0</v>
      </c>
      <c r="W1809" s="33">
        <v>1824</v>
      </c>
      <c r="X1809" s="33">
        <v>1991</v>
      </c>
      <c r="Y1809" s="33">
        <v>1811</v>
      </c>
      <c r="Z1809" s="33">
        <v>606</v>
      </c>
      <c r="AA1809" s="33">
        <v>1916</v>
      </c>
      <c r="AB1809" s="33">
        <v>75</v>
      </c>
      <c r="AC1809" s="33">
        <v>328</v>
      </c>
      <c r="AD1809" s="33">
        <v>253</v>
      </c>
      <c r="AE1809" s="33">
        <v>415</v>
      </c>
      <c r="AF1809" s="33">
        <v>231</v>
      </c>
      <c r="AG1809" s="46">
        <v>0</v>
      </c>
      <c r="AH1809" s="47">
        <v>0</v>
      </c>
      <c r="AI1809" s="33">
        <v>0</v>
      </c>
      <c r="AJ1809" s="33">
        <v>0</v>
      </c>
      <c r="AK1809" s="33">
        <v>0</v>
      </c>
      <c r="AL1809" s="33">
        <v>0</v>
      </c>
      <c r="AM1809" s="39">
        <f t="shared" si="145"/>
        <v>0</v>
      </c>
      <c r="AN1809" s="40">
        <v>0</v>
      </c>
      <c r="AO1809" s="40">
        <v>0</v>
      </c>
      <c r="AP1809" s="40">
        <v>0</v>
      </c>
      <c r="AQ1809" s="40">
        <v>0</v>
      </c>
      <c r="AR1809" s="41">
        <f t="shared" si="146"/>
        <v>0</v>
      </c>
      <c r="AS1809" s="67">
        <v>120</v>
      </c>
      <c r="AT1809" s="67">
        <v>132</v>
      </c>
      <c r="AU1809" s="67">
        <v>0</v>
      </c>
      <c r="AV1809" s="67">
        <v>1</v>
      </c>
      <c r="AW1809" s="67">
        <v>173433</v>
      </c>
    </row>
    <row r="1810" spans="1:49" hidden="1">
      <c r="A1810" s="80">
        <v>822805</v>
      </c>
      <c r="B1810" s="29" t="s">
        <v>9436</v>
      </c>
      <c r="C1810" s="29" t="s">
        <v>4063</v>
      </c>
      <c r="D1810" s="29" t="s">
        <v>500</v>
      </c>
      <c r="E1810" s="82" t="s">
        <v>11934</v>
      </c>
      <c r="F1810" s="43">
        <v>82</v>
      </c>
      <c r="G1810" s="29" t="s">
        <v>3286</v>
      </c>
      <c r="H1810" s="29" t="s">
        <v>11947</v>
      </c>
      <c r="I1810" s="29" t="s">
        <v>495</v>
      </c>
      <c r="J1810" s="29" t="s">
        <v>9350</v>
      </c>
      <c r="K1810" s="29" t="s">
        <v>9108</v>
      </c>
      <c r="L1810" s="29" t="s">
        <v>4173</v>
      </c>
      <c r="M1810" s="29">
        <v>822805</v>
      </c>
      <c r="N1810" s="29">
        <v>-28.945302000000002</v>
      </c>
      <c r="O1810" s="29">
        <v>-59.563414999999999</v>
      </c>
      <c r="P1810" s="29" t="s">
        <v>491</v>
      </c>
      <c r="Q1810" s="29" t="s">
        <v>11936</v>
      </c>
      <c r="R1810" s="29" t="s">
        <v>4062</v>
      </c>
      <c r="S1810" s="29">
        <v>1257</v>
      </c>
      <c r="T1810" s="29">
        <v>240</v>
      </c>
      <c r="U1810" s="29">
        <v>4</v>
      </c>
      <c r="V1810" s="29">
        <v>0</v>
      </c>
      <c r="W1810" s="29">
        <v>370</v>
      </c>
      <c r="X1810" s="29">
        <v>376</v>
      </c>
      <c r="Y1810" s="29">
        <v>369</v>
      </c>
      <c r="Z1810" s="29">
        <v>76</v>
      </c>
      <c r="AA1810" s="29">
        <v>360</v>
      </c>
      <c r="AB1810" s="29">
        <v>16</v>
      </c>
      <c r="AC1810" s="29">
        <v>52</v>
      </c>
      <c r="AD1810" s="29">
        <v>36</v>
      </c>
      <c r="AE1810" s="29">
        <v>46</v>
      </c>
      <c r="AF1810" s="29">
        <v>23</v>
      </c>
      <c r="AG1810" s="48">
        <v>433.5</v>
      </c>
      <c r="AH1810" s="49">
        <f t="shared" ref="AH1810:AH1846" si="147">(S1810/AG1810)</f>
        <v>2.8996539792387543</v>
      </c>
      <c r="AI1810" s="29">
        <v>0</v>
      </c>
      <c r="AJ1810" s="29">
        <v>0</v>
      </c>
      <c r="AK1810" s="29">
        <v>0</v>
      </c>
      <c r="AL1810" s="29">
        <v>0</v>
      </c>
      <c r="AM1810" s="30">
        <f t="shared" si="145"/>
        <v>0</v>
      </c>
      <c r="AN1810" s="31">
        <v>0</v>
      </c>
      <c r="AO1810" s="31">
        <v>0</v>
      </c>
      <c r="AP1810" s="31">
        <v>0</v>
      </c>
      <c r="AQ1810" s="31">
        <v>0</v>
      </c>
      <c r="AR1810" s="32">
        <f t="shared" si="146"/>
        <v>0</v>
      </c>
      <c r="AS1810" s="67">
        <v>0</v>
      </c>
      <c r="AT1810" s="67">
        <v>0</v>
      </c>
      <c r="AU1810" s="67">
        <v>0</v>
      </c>
      <c r="AV1810" s="67">
        <v>0</v>
      </c>
      <c r="AW1810" s="67">
        <v>0</v>
      </c>
    </row>
    <row r="1811" spans="1:49" hidden="1">
      <c r="A1811" s="79">
        <v>822812</v>
      </c>
      <c r="B1811" s="33" t="s">
        <v>9436</v>
      </c>
      <c r="C1811" s="33" t="s">
        <v>3024</v>
      </c>
      <c r="D1811" s="33" t="s">
        <v>500</v>
      </c>
      <c r="E1811" s="50" t="s">
        <v>11934</v>
      </c>
      <c r="F1811" s="36">
        <v>82</v>
      </c>
      <c r="G1811" s="33" t="s">
        <v>3286</v>
      </c>
      <c r="H1811" s="33" t="s">
        <v>11948</v>
      </c>
      <c r="I1811" s="33" t="s">
        <v>495</v>
      </c>
      <c r="J1811" s="33" t="s">
        <v>9350</v>
      </c>
      <c r="K1811" s="33" t="s">
        <v>9108</v>
      </c>
      <c r="L1811" s="33" t="s">
        <v>4173</v>
      </c>
      <c r="M1811" s="33">
        <v>822812</v>
      </c>
      <c r="N1811" s="33">
        <v>-28.759813999999999</v>
      </c>
      <c r="O1811" s="33">
        <v>-59.577232000000002</v>
      </c>
      <c r="P1811" s="33" t="s">
        <v>491</v>
      </c>
      <c r="Q1811" s="33" t="s">
        <v>11936</v>
      </c>
      <c r="R1811" s="33" t="s">
        <v>3023</v>
      </c>
      <c r="S1811" s="33">
        <v>1072</v>
      </c>
      <c r="T1811" s="33">
        <v>126</v>
      </c>
      <c r="U1811" s="33">
        <v>7</v>
      </c>
      <c r="V1811" s="33">
        <v>0</v>
      </c>
      <c r="W1811" s="33">
        <v>286</v>
      </c>
      <c r="X1811" s="33">
        <v>296</v>
      </c>
      <c r="Y1811" s="33">
        <v>265</v>
      </c>
      <c r="Z1811" s="33">
        <v>140</v>
      </c>
      <c r="AA1811" s="33">
        <v>290</v>
      </c>
      <c r="AB1811" s="33">
        <v>6</v>
      </c>
      <c r="AC1811" s="33">
        <v>73</v>
      </c>
      <c r="AD1811" s="33">
        <v>67</v>
      </c>
      <c r="AE1811" s="33">
        <v>59</v>
      </c>
      <c r="AF1811" s="33">
        <v>24</v>
      </c>
      <c r="AG1811" s="46">
        <v>547.21</v>
      </c>
      <c r="AH1811" s="47">
        <f t="shared" si="147"/>
        <v>1.9590285265254654</v>
      </c>
      <c r="AI1811" s="33">
        <v>0</v>
      </c>
      <c r="AJ1811" s="33">
        <v>0</v>
      </c>
      <c r="AK1811" s="33">
        <v>0</v>
      </c>
      <c r="AL1811" s="33">
        <v>0</v>
      </c>
      <c r="AM1811" s="39">
        <f t="shared" si="145"/>
        <v>0</v>
      </c>
      <c r="AN1811" s="40">
        <v>0</v>
      </c>
      <c r="AO1811" s="40">
        <v>0</v>
      </c>
      <c r="AP1811" s="40">
        <v>0</v>
      </c>
      <c r="AQ1811" s="40">
        <v>0</v>
      </c>
      <c r="AR1811" s="41">
        <f t="shared" si="146"/>
        <v>0</v>
      </c>
      <c r="AS1811" s="67">
        <v>28</v>
      </c>
      <c r="AT1811" s="67">
        <v>31</v>
      </c>
      <c r="AU1811" s="67">
        <v>0</v>
      </c>
      <c r="AV1811" s="67">
        <v>2</v>
      </c>
      <c r="AW1811" s="67">
        <v>68079</v>
      </c>
    </row>
    <row r="1812" spans="1:49" hidden="1">
      <c r="A1812" s="80">
        <v>822819</v>
      </c>
      <c r="B1812" s="29" t="s">
        <v>9436</v>
      </c>
      <c r="C1812" s="29" t="s">
        <v>502</v>
      </c>
      <c r="D1812" s="29" t="s">
        <v>500</v>
      </c>
      <c r="E1812" s="82" t="s">
        <v>11934</v>
      </c>
      <c r="F1812" s="43">
        <v>82</v>
      </c>
      <c r="G1812" s="29" t="s">
        <v>3286</v>
      </c>
      <c r="H1812" s="29" t="s">
        <v>11949</v>
      </c>
      <c r="I1812" s="29" t="s">
        <v>495</v>
      </c>
      <c r="J1812" s="29" t="s">
        <v>9350</v>
      </c>
      <c r="K1812" s="29" t="s">
        <v>9108</v>
      </c>
      <c r="L1812" s="29" t="s">
        <v>4173</v>
      </c>
      <c r="M1812" s="29">
        <v>822819</v>
      </c>
      <c r="N1812" s="29">
        <v>-28.972853000000001</v>
      </c>
      <c r="O1812" s="29">
        <v>-59.848498999999997</v>
      </c>
      <c r="P1812" s="29" t="s">
        <v>491</v>
      </c>
      <c r="Q1812" s="29" t="s">
        <v>11936</v>
      </c>
      <c r="R1812" s="29" t="s">
        <v>501</v>
      </c>
      <c r="S1812" s="29">
        <v>1729</v>
      </c>
      <c r="T1812" s="29">
        <v>214</v>
      </c>
      <c r="U1812" s="29">
        <v>59</v>
      </c>
      <c r="V1812" s="29">
        <v>0</v>
      </c>
      <c r="W1812" s="29">
        <v>263</v>
      </c>
      <c r="X1812" s="29">
        <v>468</v>
      </c>
      <c r="Y1812" s="29">
        <v>419</v>
      </c>
      <c r="Z1812" s="29">
        <v>128</v>
      </c>
      <c r="AA1812" s="29">
        <v>457</v>
      </c>
      <c r="AB1812" s="29">
        <v>11</v>
      </c>
      <c r="AC1812" s="29">
        <v>69</v>
      </c>
      <c r="AD1812" s="29">
        <v>58</v>
      </c>
      <c r="AE1812" s="29">
        <v>94</v>
      </c>
      <c r="AF1812" s="29">
        <v>46</v>
      </c>
      <c r="AG1812" s="48">
        <v>701.39</v>
      </c>
      <c r="AH1812" s="49">
        <f t="shared" si="147"/>
        <v>2.4651050057742485</v>
      </c>
      <c r="AI1812" s="29">
        <v>0</v>
      </c>
      <c r="AJ1812" s="29">
        <v>0</v>
      </c>
      <c r="AK1812" s="29">
        <v>0</v>
      </c>
      <c r="AL1812" s="29">
        <v>0</v>
      </c>
      <c r="AM1812" s="30">
        <f t="shared" si="145"/>
        <v>0</v>
      </c>
      <c r="AN1812" s="31">
        <v>0</v>
      </c>
      <c r="AO1812" s="31">
        <v>0</v>
      </c>
      <c r="AP1812" s="31">
        <v>0</v>
      </c>
      <c r="AQ1812" s="31">
        <v>0</v>
      </c>
      <c r="AR1812" s="32">
        <f t="shared" si="146"/>
        <v>0</v>
      </c>
      <c r="AS1812" s="67">
        <v>0</v>
      </c>
      <c r="AT1812" s="67">
        <v>0</v>
      </c>
      <c r="AU1812" s="67">
        <v>0</v>
      </c>
      <c r="AV1812" s="67">
        <v>0</v>
      </c>
      <c r="AW1812" s="67">
        <v>0</v>
      </c>
    </row>
    <row r="1813" spans="1:49" hidden="1">
      <c r="A1813" s="79">
        <v>822826</v>
      </c>
      <c r="B1813" s="33" t="s">
        <v>9436</v>
      </c>
      <c r="C1813" s="33" t="s">
        <v>3020</v>
      </c>
      <c r="D1813" s="33" t="s">
        <v>500</v>
      </c>
      <c r="E1813" s="50" t="s">
        <v>11934</v>
      </c>
      <c r="F1813" s="36">
        <v>82</v>
      </c>
      <c r="G1813" s="33" t="s">
        <v>3286</v>
      </c>
      <c r="H1813" s="33" t="s">
        <v>11950</v>
      </c>
      <c r="I1813" s="33" t="s">
        <v>495</v>
      </c>
      <c r="J1813" s="33" t="s">
        <v>9350</v>
      </c>
      <c r="K1813" s="33" t="s">
        <v>8870</v>
      </c>
      <c r="L1813" s="33" t="s">
        <v>8871</v>
      </c>
      <c r="M1813" s="33">
        <v>822826</v>
      </c>
      <c r="N1813" s="33">
        <v>-28.842970999999999</v>
      </c>
      <c r="O1813" s="33">
        <v>-59.637929</v>
      </c>
      <c r="P1813" s="33" t="s">
        <v>491</v>
      </c>
      <c r="Q1813" s="33" t="s">
        <v>11936</v>
      </c>
      <c r="R1813" s="33" t="s">
        <v>3019</v>
      </c>
      <c r="S1813" s="33">
        <v>2559</v>
      </c>
      <c r="T1813" s="33">
        <v>447</v>
      </c>
      <c r="U1813" s="33">
        <v>53</v>
      </c>
      <c r="V1813" s="33">
        <v>0</v>
      </c>
      <c r="W1813" s="33">
        <v>677</v>
      </c>
      <c r="X1813" s="33">
        <v>705</v>
      </c>
      <c r="Y1813" s="33">
        <v>637</v>
      </c>
      <c r="Z1813" s="33">
        <v>220</v>
      </c>
      <c r="AA1813" s="33">
        <v>691</v>
      </c>
      <c r="AB1813" s="33">
        <v>14</v>
      </c>
      <c r="AC1813" s="33">
        <v>102</v>
      </c>
      <c r="AD1813" s="33">
        <v>88</v>
      </c>
      <c r="AE1813" s="33">
        <v>118</v>
      </c>
      <c r="AF1813" s="33">
        <v>57</v>
      </c>
      <c r="AG1813" s="46">
        <v>342.72</v>
      </c>
      <c r="AH1813" s="47">
        <f t="shared" si="147"/>
        <v>7.4667366946778708</v>
      </c>
      <c r="AI1813" s="33">
        <v>0</v>
      </c>
      <c r="AJ1813" s="33">
        <v>0</v>
      </c>
      <c r="AK1813" s="33">
        <v>0</v>
      </c>
      <c r="AL1813" s="33">
        <v>0</v>
      </c>
      <c r="AM1813" s="39">
        <f t="shared" si="145"/>
        <v>0</v>
      </c>
      <c r="AN1813" s="40">
        <v>0</v>
      </c>
      <c r="AO1813" s="40">
        <v>0</v>
      </c>
      <c r="AP1813" s="40">
        <v>0</v>
      </c>
      <c r="AQ1813" s="40">
        <v>0</v>
      </c>
      <c r="AR1813" s="41">
        <f t="shared" si="146"/>
        <v>0</v>
      </c>
      <c r="AS1813" s="67">
        <v>0</v>
      </c>
      <c r="AT1813" s="67">
        <v>0</v>
      </c>
      <c r="AU1813" s="67">
        <v>0</v>
      </c>
      <c r="AV1813" s="67">
        <v>0</v>
      </c>
      <c r="AW1813" s="67">
        <v>0</v>
      </c>
    </row>
    <row r="1814" spans="1:49" hidden="1">
      <c r="A1814" s="80">
        <v>822833</v>
      </c>
      <c r="B1814" s="29" t="s">
        <v>9436</v>
      </c>
      <c r="C1814" s="29" t="s">
        <v>13745</v>
      </c>
      <c r="D1814" s="29" t="s">
        <v>500</v>
      </c>
      <c r="E1814" s="82" t="s">
        <v>11934</v>
      </c>
      <c r="F1814" s="43">
        <v>82</v>
      </c>
      <c r="G1814" s="29" t="s">
        <v>3286</v>
      </c>
      <c r="H1814" s="29" t="s">
        <v>11951</v>
      </c>
      <c r="I1814" s="29" t="s">
        <v>495</v>
      </c>
      <c r="J1814" s="29" t="s">
        <v>9350</v>
      </c>
      <c r="K1814" s="29" t="s">
        <v>9108</v>
      </c>
      <c r="L1814" s="29" t="s">
        <v>4173</v>
      </c>
      <c r="M1814" s="29">
        <v>822833</v>
      </c>
      <c r="N1814" s="29">
        <v>-28.84901</v>
      </c>
      <c r="O1814" s="29">
        <v>-59.500577999999997</v>
      </c>
      <c r="P1814" s="29" t="s">
        <v>491</v>
      </c>
      <c r="Q1814" s="29" t="s">
        <v>11936</v>
      </c>
      <c r="R1814" s="29" t="s">
        <v>2998</v>
      </c>
      <c r="S1814" s="29">
        <v>1779</v>
      </c>
      <c r="T1814" s="29">
        <v>310</v>
      </c>
      <c r="U1814" s="29">
        <v>15</v>
      </c>
      <c r="V1814" s="29">
        <v>0</v>
      </c>
      <c r="W1814" s="29">
        <v>465</v>
      </c>
      <c r="X1814" s="29">
        <v>475</v>
      </c>
      <c r="Y1814" s="29">
        <v>435</v>
      </c>
      <c r="Z1814" s="29">
        <v>177</v>
      </c>
      <c r="AA1814" s="29">
        <v>467</v>
      </c>
      <c r="AB1814" s="29">
        <v>8</v>
      </c>
      <c r="AC1814" s="29">
        <v>118</v>
      </c>
      <c r="AD1814" s="29">
        <v>110</v>
      </c>
      <c r="AE1814" s="29">
        <v>106</v>
      </c>
      <c r="AF1814" s="29">
        <v>49</v>
      </c>
      <c r="AG1814" s="48">
        <v>595.45000000000005</v>
      </c>
      <c r="AH1814" s="49">
        <f t="shared" si="147"/>
        <v>2.9876563943236207</v>
      </c>
      <c r="AI1814" s="29">
        <v>0</v>
      </c>
      <c r="AJ1814" s="29">
        <v>0</v>
      </c>
      <c r="AK1814" s="29">
        <v>0</v>
      </c>
      <c r="AL1814" s="29">
        <v>0</v>
      </c>
      <c r="AM1814" s="30">
        <f t="shared" si="145"/>
        <v>0</v>
      </c>
      <c r="AN1814" s="31">
        <v>0</v>
      </c>
      <c r="AO1814" s="31">
        <v>0</v>
      </c>
      <c r="AP1814" s="31">
        <v>0</v>
      </c>
      <c r="AQ1814" s="31">
        <v>0</v>
      </c>
      <c r="AR1814" s="32">
        <f t="shared" si="146"/>
        <v>0</v>
      </c>
      <c r="AS1814" s="67">
        <v>0</v>
      </c>
      <c r="AT1814" s="67">
        <v>0</v>
      </c>
      <c r="AU1814" s="67">
        <v>0</v>
      </c>
      <c r="AV1814" s="67">
        <v>0</v>
      </c>
      <c r="AW1814" s="67">
        <v>0</v>
      </c>
    </row>
    <row r="1815" spans="1:49" hidden="1">
      <c r="A1815" s="79">
        <v>820098</v>
      </c>
      <c r="B1815" s="33" t="s">
        <v>9436</v>
      </c>
      <c r="C1815" s="33" t="s">
        <v>13744</v>
      </c>
      <c r="D1815" s="33" t="s">
        <v>500</v>
      </c>
      <c r="E1815" s="50" t="s">
        <v>11934</v>
      </c>
      <c r="F1815" s="36">
        <v>82</v>
      </c>
      <c r="G1815" s="33" t="s">
        <v>3286</v>
      </c>
      <c r="H1815" s="33" t="s">
        <v>11952</v>
      </c>
      <c r="I1815" s="33" t="s">
        <v>296</v>
      </c>
      <c r="J1815" s="33" t="s">
        <v>34</v>
      </c>
      <c r="K1815" s="33" t="s">
        <v>8808</v>
      </c>
      <c r="L1815" s="33" t="s">
        <v>8809</v>
      </c>
      <c r="M1815" s="33">
        <v>820098</v>
      </c>
      <c r="N1815" s="33">
        <v>-28.354075000000002</v>
      </c>
      <c r="O1815" s="33">
        <v>-59.259551999999999</v>
      </c>
      <c r="P1815" s="33" t="s">
        <v>491</v>
      </c>
      <c r="Q1815" s="33" t="s">
        <v>11936</v>
      </c>
      <c r="R1815" s="33" t="s">
        <v>2734</v>
      </c>
      <c r="S1815" s="33">
        <v>12075</v>
      </c>
      <c r="T1815" s="33">
        <v>2960</v>
      </c>
      <c r="U1815" s="33">
        <v>937</v>
      </c>
      <c r="V1815" s="33">
        <v>0</v>
      </c>
      <c r="W1815" s="33">
        <v>3205</v>
      </c>
      <c r="X1815" s="33">
        <v>3296</v>
      </c>
      <c r="Y1815" s="33">
        <v>3184</v>
      </c>
      <c r="Z1815" s="33">
        <v>655</v>
      </c>
      <c r="AA1815" s="33">
        <v>3002</v>
      </c>
      <c r="AB1815" s="33">
        <v>294</v>
      </c>
      <c r="AC1815" s="33">
        <v>434</v>
      </c>
      <c r="AD1815" s="33">
        <v>140</v>
      </c>
      <c r="AE1815" s="33">
        <v>406</v>
      </c>
      <c r="AF1815" s="33">
        <v>259</v>
      </c>
      <c r="AG1815" s="46">
        <v>370.39</v>
      </c>
      <c r="AH1815" s="47">
        <f t="shared" si="147"/>
        <v>32.600772159075568</v>
      </c>
      <c r="AI1815" s="33">
        <v>0</v>
      </c>
      <c r="AJ1815" s="33">
        <v>0</v>
      </c>
      <c r="AK1815" s="33">
        <v>0</v>
      </c>
      <c r="AL1815" s="33">
        <v>0</v>
      </c>
      <c r="AM1815" s="39">
        <f t="shared" si="145"/>
        <v>0</v>
      </c>
      <c r="AN1815" s="40">
        <v>0</v>
      </c>
      <c r="AO1815" s="40">
        <v>0</v>
      </c>
      <c r="AP1815" s="40">
        <v>0</v>
      </c>
      <c r="AQ1815" s="40">
        <v>0</v>
      </c>
      <c r="AR1815" s="41">
        <f t="shared" si="146"/>
        <v>0</v>
      </c>
      <c r="AS1815" s="67">
        <v>100</v>
      </c>
      <c r="AT1815" s="67">
        <v>110</v>
      </c>
      <c r="AU1815" s="67">
        <v>14</v>
      </c>
      <c r="AV1815" s="67">
        <v>2</v>
      </c>
      <c r="AW1815" s="67">
        <v>180777</v>
      </c>
    </row>
    <row r="1816" spans="1:49" hidden="1">
      <c r="A1816" s="80">
        <v>822840</v>
      </c>
      <c r="B1816" s="29" t="s">
        <v>9436</v>
      </c>
      <c r="C1816" s="29" t="s">
        <v>3050</v>
      </c>
      <c r="D1816" s="29" t="s">
        <v>500</v>
      </c>
      <c r="E1816" s="82" t="s">
        <v>11934</v>
      </c>
      <c r="F1816" s="43">
        <v>82</v>
      </c>
      <c r="G1816" s="29" t="s">
        <v>3286</v>
      </c>
      <c r="H1816" s="29" t="s">
        <v>11953</v>
      </c>
      <c r="I1816" s="29" t="s">
        <v>495</v>
      </c>
      <c r="J1816" s="29" t="s">
        <v>9350</v>
      </c>
      <c r="K1816" s="29" t="s">
        <v>9108</v>
      </c>
      <c r="L1816" s="29" t="s">
        <v>4173</v>
      </c>
      <c r="M1816" s="29">
        <v>822840</v>
      </c>
      <c r="N1816" s="29">
        <v>-29.370121000000001</v>
      </c>
      <c r="O1816" s="29">
        <v>-59.737867999999999</v>
      </c>
      <c r="P1816" s="29" t="s">
        <v>491</v>
      </c>
      <c r="Q1816" s="29" t="s">
        <v>11936</v>
      </c>
      <c r="R1816" s="29" t="s">
        <v>3049</v>
      </c>
      <c r="S1816" s="29">
        <v>1519</v>
      </c>
      <c r="T1816" s="29">
        <v>266</v>
      </c>
      <c r="U1816" s="29">
        <v>5</v>
      </c>
      <c r="V1816" s="29">
        <v>0</v>
      </c>
      <c r="W1816" s="29">
        <v>382</v>
      </c>
      <c r="X1816" s="29">
        <v>422</v>
      </c>
      <c r="Y1816" s="29">
        <v>404</v>
      </c>
      <c r="Z1816" s="29">
        <v>137</v>
      </c>
      <c r="AA1816" s="29">
        <v>384</v>
      </c>
      <c r="AB1816" s="29">
        <v>38</v>
      </c>
      <c r="AC1816" s="29">
        <v>104</v>
      </c>
      <c r="AD1816" s="29">
        <v>66</v>
      </c>
      <c r="AE1816" s="29">
        <v>72</v>
      </c>
      <c r="AF1816" s="29">
        <v>48</v>
      </c>
      <c r="AG1816" s="48">
        <v>370.91</v>
      </c>
      <c r="AH1816" s="49">
        <f t="shared" si="147"/>
        <v>4.0953330996737751</v>
      </c>
      <c r="AI1816" s="29">
        <v>0</v>
      </c>
      <c r="AJ1816" s="29">
        <v>0</v>
      </c>
      <c r="AK1816" s="29">
        <v>0</v>
      </c>
      <c r="AL1816" s="29">
        <v>0</v>
      </c>
      <c r="AM1816" s="30">
        <f t="shared" si="145"/>
        <v>0</v>
      </c>
      <c r="AN1816" s="31">
        <v>0</v>
      </c>
      <c r="AO1816" s="31">
        <v>0</v>
      </c>
      <c r="AP1816" s="31">
        <v>0</v>
      </c>
      <c r="AQ1816" s="31">
        <v>0</v>
      </c>
      <c r="AR1816" s="32">
        <f t="shared" si="146"/>
        <v>0</v>
      </c>
      <c r="AS1816" s="67">
        <v>0</v>
      </c>
      <c r="AT1816" s="67">
        <v>0</v>
      </c>
      <c r="AU1816" s="67">
        <v>0</v>
      </c>
      <c r="AV1816" s="67">
        <v>0</v>
      </c>
      <c r="AW1816" s="67">
        <v>0</v>
      </c>
    </row>
    <row r="1817" spans="1:49" hidden="1">
      <c r="A1817" s="79">
        <v>820105</v>
      </c>
      <c r="B1817" s="33" t="s">
        <v>9436</v>
      </c>
      <c r="C1817" s="33" t="s">
        <v>530</v>
      </c>
      <c r="D1817" s="33" t="s">
        <v>500</v>
      </c>
      <c r="E1817" s="50" t="s">
        <v>11934</v>
      </c>
      <c r="F1817" s="36">
        <v>82</v>
      </c>
      <c r="G1817" s="33" t="s">
        <v>3286</v>
      </c>
      <c r="H1817" s="33" t="s">
        <v>11954</v>
      </c>
      <c r="I1817" s="33" t="s">
        <v>296</v>
      </c>
      <c r="J1817" s="33" t="s">
        <v>34</v>
      </c>
      <c r="K1817" s="33" t="s">
        <v>8870</v>
      </c>
      <c r="L1817" s="33" t="s">
        <v>8871</v>
      </c>
      <c r="M1817" s="33">
        <v>820105</v>
      </c>
      <c r="N1817" s="33">
        <v>-29.350676</v>
      </c>
      <c r="O1817" s="33">
        <v>-59.970587999999999</v>
      </c>
      <c r="P1817" s="33" t="s">
        <v>491</v>
      </c>
      <c r="Q1817" s="33" t="s">
        <v>11936</v>
      </c>
      <c r="R1817" s="33" t="s">
        <v>529</v>
      </c>
      <c r="S1817" s="33">
        <v>7339</v>
      </c>
      <c r="T1817" s="33">
        <v>1950</v>
      </c>
      <c r="U1817" s="33">
        <v>934</v>
      </c>
      <c r="V1817" s="33">
        <v>0</v>
      </c>
      <c r="W1817" s="33">
        <v>2114</v>
      </c>
      <c r="X1817" s="33">
        <v>2158</v>
      </c>
      <c r="Y1817" s="33">
        <v>2103</v>
      </c>
      <c r="Z1817" s="33">
        <v>348</v>
      </c>
      <c r="AA1817" s="33">
        <v>2097</v>
      </c>
      <c r="AB1817" s="33">
        <v>61</v>
      </c>
      <c r="AC1817" s="33">
        <v>105</v>
      </c>
      <c r="AD1817" s="33">
        <v>44</v>
      </c>
      <c r="AE1817" s="33">
        <v>148</v>
      </c>
      <c r="AF1817" s="33">
        <v>69</v>
      </c>
      <c r="AG1817" s="46">
        <v>345.67</v>
      </c>
      <c r="AH1817" s="47">
        <f t="shared" si="147"/>
        <v>21.231232099979749</v>
      </c>
      <c r="AI1817" s="33">
        <v>0</v>
      </c>
      <c r="AJ1817" s="33">
        <v>0</v>
      </c>
      <c r="AK1817" s="33">
        <v>0</v>
      </c>
      <c r="AL1817" s="33">
        <v>0</v>
      </c>
      <c r="AM1817" s="39">
        <f t="shared" si="145"/>
        <v>0</v>
      </c>
      <c r="AN1817" s="40">
        <v>0</v>
      </c>
      <c r="AO1817" s="40">
        <v>0</v>
      </c>
      <c r="AP1817" s="40">
        <v>0</v>
      </c>
      <c r="AQ1817" s="40">
        <v>0</v>
      </c>
      <c r="AR1817" s="41">
        <f t="shared" si="146"/>
        <v>0</v>
      </c>
      <c r="AS1817" s="67">
        <v>55</v>
      </c>
      <c r="AT1817" s="67">
        <v>61</v>
      </c>
      <c r="AU1817" s="67">
        <v>0</v>
      </c>
      <c r="AV1817" s="67">
        <v>1</v>
      </c>
      <c r="AW1817" s="67">
        <v>79610</v>
      </c>
    </row>
    <row r="1818" spans="1:49" hidden="1">
      <c r="A1818" s="80">
        <v>822847</v>
      </c>
      <c r="B1818" s="29" t="s">
        <v>9436</v>
      </c>
      <c r="C1818" s="29" t="s">
        <v>562</v>
      </c>
      <c r="D1818" s="29" t="s">
        <v>500</v>
      </c>
      <c r="E1818" s="82" t="s">
        <v>11934</v>
      </c>
      <c r="F1818" s="43">
        <v>82</v>
      </c>
      <c r="G1818" s="29" t="s">
        <v>3286</v>
      </c>
      <c r="H1818" s="29" t="s">
        <v>11955</v>
      </c>
      <c r="I1818" s="29" t="s">
        <v>495</v>
      </c>
      <c r="J1818" s="29" t="s">
        <v>9350</v>
      </c>
      <c r="K1818" s="29" t="s">
        <v>9108</v>
      </c>
      <c r="L1818" s="29" t="s">
        <v>4173</v>
      </c>
      <c r="M1818" s="29">
        <v>822847</v>
      </c>
      <c r="N1818" s="29">
        <v>-29.141320194999999</v>
      </c>
      <c r="O1818" s="29">
        <v>-59.761140808</v>
      </c>
      <c r="P1818" s="29" t="s">
        <v>491</v>
      </c>
      <c r="Q1818" s="29" t="s">
        <v>11936</v>
      </c>
      <c r="R1818" s="29" t="s">
        <v>561</v>
      </c>
      <c r="S1818" s="29">
        <v>793</v>
      </c>
      <c r="T1818" s="29">
        <v>36</v>
      </c>
      <c r="U1818" s="29">
        <v>0</v>
      </c>
      <c r="V1818" s="29">
        <v>0</v>
      </c>
      <c r="W1818" s="29">
        <v>174</v>
      </c>
      <c r="X1818" s="29">
        <v>214</v>
      </c>
      <c r="Y1818" s="29">
        <v>194</v>
      </c>
      <c r="Z1818" s="29">
        <v>97</v>
      </c>
      <c r="AA1818" s="29">
        <v>211</v>
      </c>
      <c r="AB1818" s="29">
        <v>3</v>
      </c>
      <c r="AC1818" s="29">
        <v>29</v>
      </c>
      <c r="AD1818" s="29">
        <v>26</v>
      </c>
      <c r="AE1818" s="29">
        <v>29</v>
      </c>
      <c r="AF1818" s="29">
        <v>10</v>
      </c>
      <c r="AG1818" s="48">
        <v>157.41</v>
      </c>
      <c r="AH1818" s="49">
        <f t="shared" si="147"/>
        <v>5.0377993774220187</v>
      </c>
      <c r="AI1818" s="29">
        <v>0</v>
      </c>
      <c r="AJ1818" s="29">
        <v>0</v>
      </c>
      <c r="AK1818" s="29">
        <v>0</v>
      </c>
      <c r="AL1818" s="29">
        <v>0</v>
      </c>
      <c r="AM1818" s="30">
        <f t="shared" si="145"/>
        <v>0</v>
      </c>
      <c r="AN1818" s="31">
        <v>0</v>
      </c>
      <c r="AO1818" s="31">
        <v>0</v>
      </c>
      <c r="AP1818" s="31">
        <v>0</v>
      </c>
      <c r="AQ1818" s="31">
        <v>0</v>
      </c>
      <c r="AR1818" s="32">
        <f t="shared" si="146"/>
        <v>0</v>
      </c>
      <c r="AS1818" s="67">
        <v>0</v>
      </c>
      <c r="AT1818" s="67">
        <v>0</v>
      </c>
      <c r="AU1818" s="67">
        <v>0</v>
      </c>
      <c r="AV1818" s="67">
        <v>0</v>
      </c>
      <c r="AW1818" s="67">
        <v>0</v>
      </c>
    </row>
    <row r="1819" spans="1:49" hidden="1">
      <c r="A1819" s="79">
        <v>820112</v>
      </c>
      <c r="B1819" s="33" t="s">
        <v>9436</v>
      </c>
      <c r="C1819" s="33" t="s">
        <v>2769</v>
      </c>
      <c r="D1819" s="33" t="s">
        <v>500</v>
      </c>
      <c r="E1819" s="50" t="s">
        <v>11934</v>
      </c>
      <c r="F1819" s="36">
        <v>82</v>
      </c>
      <c r="G1819" s="33" t="s">
        <v>3286</v>
      </c>
      <c r="H1819" s="33" t="s">
        <v>11956</v>
      </c>
      <c r="I1819" s="33" t="s">
        <v>296</v>
      </c>
      <c r="J1819" s="33" t="s">
        <v>34</v>
      </c>
      <c r="K1819" s="33" t="s">
        <v>8826</v>
      </c>
      <c r="L1819" s="33" t="s">
        <v>8827</v>
      </c>
      <c r="M1819" s="33">
        <v>820112</v>
      </c>
      <c r="N1819" s="33">
        <v>-29.145147000000001</v>
      </c>
      <c r="O1819" s="33">
        <v>-59.651072999999997</v>
      </c>
      <c r="P1819" s="33" t="s">
        <v>491</v>
      </c>
      <c r="Q1819" s="33" t="s">
        <v>11936</v>
      </c>
      <c r="R1819" s="33" t="s">
        <v>2768</v>
      </c>
      <c r="S1819" s="33">
        <v>73293</v>
      </c>
      <c r="T1819" s="33">
        <v>15070</v>
      </c>
      <c r="U1819" s="33">
        <v>10583</v>
      </c>
      <c r="V1819" s="33">
        <v>0</v>
      </c>
      <c r="W1819" s="33">
        <v>20517</v>
      </c>
      <c r="X1819" s="33">
        <v>21117</v>
      </c>
      <c r="Y1819" s="33">
        <v>20655</v>
      </c>
      <c r="Z1819" s="33">
        <v>2820</v>
      </c>
      <c r="AA1819" s="33">
        <v>19707</v>
      </c>
      <c r="AB1819" s="33">
        <v>1410</v>
      </c>
      <c r="AC1819" s="33">
        <v>1852</v>
      </c>
      <c r="AD1819" s="33">
        <v>442</v>
      </c>
      <c r="AE1819" s="33">
        <v>1920</v>
      </c>
      <c r="AF1819" s="33">
        <v>1225</v>
      </c>
      <c r="AG1819" s="46">
        <v>518.25</v>
      </c>
      <c r="AH1819" s="47">
        <f t="shared" si="147"/>
        <v>141.42402315484804</v>
      </c>
      <c r="AI1819" s="33">
        <v>0</v>
      </c>
      <c r="AJ1819" s="33">
        <v>0</v>
      </c>
      <c r="AK1819" s="33">
        <v>0</v>
      </c>
      <c r="AL1819" s="33">
        <v>0</v>
      </c>
      <c r="AM1819" s="39">
        <f t="shared" si="145"/>
        <v>0</v>
      </c>
      <c r="AN1819" s="40">
        <v>0</v>
      </c>
      <c r="AO1819" s="40">
        <v>0</v>
      </c>
      <c r="AP1819" s="40">
        <v>0</v>
      </c>
      <c r="AQ1819" s="40">
        <v>0</v>
      </c>
      <c r="AR1819" s="41">
        <f t="shared" si="146"/>
        <v>0</v>
      </c>
      <c r="AS1819" s="67">
        <v>1975</v>
      </c>
      <c r="AT1819" s="67">
        <v>2175</v>
      </c>
      <c r="AU1819" s="67">
        <v>5934</v>
      </c>
      <c r="AV1819" s="67">
        <v>14</v>
      </c>
      <c r="AW1819" s="67">
        <v>1059726</v>
      </c>
    </row>
    <row r="1820" spans="1:49" hidden="1">
      <c r="A1820" s="80">
        <v>822854</v>
      </c>
      <c r="B1820" s="29" t="s">
        <v>9436</v>
      </c>
      <c r="C1820" s="29" t="s">
        <v>2739</v>
      </c>
      <c r="D1820" s="29" t="s">
        <v>500</v>
      </c>
      <c r="E1820" s="82" t="s">
        <v>11934</v>
      </c>
      <c r="F1820" s="43">
        <v>82</v>
      </c>
      <c r="G1820" s="29" t="s">
        <v>3286</v>
      </c>
      <c r="H1820" s="29" t="s">
        <v>11957</v>
      </c>
      <c r="I1820" s="29" t="s">
        <v>495</v>
      </c>
      <c r="J1820" s="29" t="s">
        <v>9350</v>
      </c>
      <c r="K1820" s="29" t="s">
        <v>8870</v>
      </c>
      <c r="L1820" s="29" t="s">
        <v>8871</v>
      </c>
      <c r="M1820" s="29">
        <v>822854</v>
      </c>
      <c r="N1820" s="29">
        <v>-28.382346999999999</v>
      </c>
      <c r="O1820" s="29">
        <v>-59.264574000000003</v>
      </c>
      <c r="P1820" s="29" t="s">
        <v>491</v>
      </c>
      <c r="Q1820" s="29" t="s">
        <v>11936</v>
      </c>
      <c r="R1820" s="29" t="s">
        <v>2738</v>
      </c>
      <c r="S1820" s="29">
        <v>2837</v>
      </c>
      <c r="T1820" s="29">
        <v>700</v>
      </c>
      <c r="U1820" s="29">
        <v>8</v>
      </c>
      <c r="V1820" s="29">
        <v>0</v>
      </c>
      <c r="W1820" s="29">
        <v>640</v>
      </c>
      <c r="X1820" s="29">
        <v>738</v>
      </c>
      <c r="Y1820" s="29">
        <v>697</v>
      </c>
      <c r="Z1820" s="29">
        <v>165</v>
      </c>
      <c r="AA1820" s="29">
        <v>570</v>
      </c>
      <c r="AB1820" s="29">
        <v>168</v>
      </c>
      <c r="AC1820" s="29">
        <v>203</v>
      </c>
      <c r="AD1820" s="29">
        <v>35</v>
      </c>
      <c r="AE1820" s="29">
        <v>134</v>
      </c>
      <c r="AF1820" s="29">
        <v>80</v>
      </c>
      <c r="AG1820" s="48">
        <v>44.72</v>
      </c>
      <c r="AH1820" s="49">
        <f t="shared" si="147"/>
        <v>63.4391771019678</v>
      </c>
      <c r="AI1820" s="29">
        <v>0</v>
      </c>
      <c r="AJ1820" s="29">
        <v>0</v>
      </c>
      <c r="AK1820" s="29">
        <v>0</v>
      </c>
      <c r="AL1820" s="29">
        <v>0</v>
      </c>
      <c r="AM1820" s="30">
        <f t="shared" si="145"/>
        <v>0</v>
      </c>
      <c r="AN1820" s="31">
        <v>0</v>
      </c>
      <c r="AO1820" s="31">
        <v>0</v>
      </c>
      <c r="AP1820" s="31">
        <v>0</v>
      </c>
      <c r="AQ1820" s="31">
        <v>0</v>
      </c>
      <c r="AR1820" s="32">
        <f t="shared" si="146"/>
        <v>0</v>
      </c>
      <c r="AS1820" s="67">
        <v>0</v>
      </c>
      <c r="AT1820" s="67">
        <v>0</v>
      </c>
      <c r="AU1820" s="67">
        <v>0</v>
      </c>
      <c r="AV1820" s="67">
        <v>0</v>
      </c>
      <c r="AW1820" s="67">
        <v>0</v>
      </c>
    </row>
    <row r="1821" spans="1:49" hidden="1">
      <c r="A1821" s="79">
        <v>822861</v>
      </c>
      <c r="B1821" s="33" t="s">
        <v>9436</v>
      </c>
      <c r="C1821" s="33" t="s">
        <v>2759</v>
      </c>
      <c r="D1821" s="33" t="s">
        <v>500</v>
      </c>
      <c r="E1821" s="50" t="s">
        <v>11934</v>
      </c>
      <c r="F1821" s="36">
        <v>82</v>
      </c>
      <c r="G1821" s="33" t="s">
        <v>3286</v>
      </c>
      <c r="H1821" s="33" t="s">
        <v>11958</v>
      </c>
      <c r="I1821" s="33" t="s">
        <v>495</v>
      </c>
      <c r="J1821" s="33" t="s">
        <v>9350</v>
      </c>
      <c r="K1821" s="33" t="s">
        <v>8870</v>
      </c>
      <c r="L1821" s="33" t="s">
        <v>8871</v>
      </c>
      <c r="M1821" s="33">
        <v>822861</v>
      </c>
      <c r="N1821" s="33">
        <v>-28.420206</v>
      </c>
      <c r="O1821" s="33">
        <v>-59.255673999999999</v>
      </c>
      <c r="P1821" s="33" t="s">
        <v>491</v>
      </c>
      <c r="Q1821" s="33" t="s">
        <v>11936</v>
      </c>
      <c r="R1821" s="33" t="s">
        <v>2758</v>
      </c>
      <c r="S1821" s="33">
        <v>3067</v>
      </c>
      <c r="T1821" s="33">
        <v>723</v>
      </c>
      <c r="U1821" s="33">
        <v>65</v>
      </c>
      <c r="V1821" s="33">
        <v>0</v>
      </c>
      <c r="W1821" s="33">
        <v>437</v>
      </c>
      <c r="X1821" s="33">
        <v>838</v>
      </c>
      <c r="Y1821" s="33">
        <v>753</v>
      </c>
      <c r="Z1821" s="33">
        <v>195</v>
      </c>
      <c r="AA1821" s="33">
        <v>581</v>
      </c>
      <c r="AB1821" s="33">
        <v>257</v>
      </c>
      <c r="AC1821" s="33">
        <v>320</v>
      </c>
      <c r="AD1821" s="33">
        <v>63</v>
      </c>
      <c r="AE1821" s="33">
        <v>155</v>
      </c>
      <c r="AF1821" s="33">
        <v>68</v>
      </c>
      <c r="AG1821" s="46">
        <v>37.369999999999997</v>
      </c>
      <c r="AH1821" s="47">
        <f t="shared" si="147"/>
        <v>82.071180090982082</v>
      </c>
      <c r="AI1821" s="33">
        <v>0</v>
      </c>
      <c r="AJ1821" s="33">
        <v>0</v>
      </c>
      <c r="AK1821" s="33">
        <v>0</v>
      </c>
      <c r="AL1821" s="33">
        <v>0</v>
      </c>
      <c r="AM1821" s="39">
        <f t="shared" si="145"/>
        <v>0</v>
      </c>
      <c r="AN1821" s="40">
        <v>0</v>
      </c>
      <c r="AO1821" s="40">
        <v>0</v>
      </c>
      <c r="AP1821" s="40">
        <v>0</v>
      </c>
      <c r="AQ1821" s="40">
        <v>0</v>
      </c>
      <c r="AR1821" s="41">
        <f t="shared" si="146"/>
        <v>0</v>
      </c>
      <c r="AS1821" s="67">
        <v>60</v>
      </c>
      <c r="AT1821" s="67">
        <v>66</v>
      </c>
      <c r="AU1821" s="67">
        <v>97</v>
      </c>
      <c r="AV1821" s="67">
        <v>1</v>
      </c>
      <c r="AW1821" s="67">
        <v>43827</v>
      </c>
    </row>
    <row r="1822" spans="1:49" hidden="1">
      <c r="A1822" s="80">
        <v>822868</v>
      </c>
      <c r="B1822" s="29" t="s">
        <v>9436</v>
      </c>
      <c r="C1822" s="29" t="s">
        <v>2837</v>
      </c>
      <c r="D1822" s="29" t="s">
        <v>500</v>
      </c>
      <c r="E1822" s="82" t="s">
        <v>11934</v>
      </c>
      <c r="F1822" s="43">
        <v>82</v>
      </c>
      <c r="G1822" s="29" t="s">
        <v>3286</v>
      </c>
      <c r="H1822" s="29" t="s">
        <v>11959</v>
      </c>
      <c r="I1822" s="29" t="s">
        <v>495</v>
      </c>
      <c r="J1822" s="29" t="s">
        <v>9350</v>
      </c>
      <c r="K1822" s="29" t="s">
        <v>8870</v>
      </c>
      <c r="L1822" s="29" t="s">
        <v>8871</v>
      </c>
      <c r="M1822" s="29">
        <v>822868</v>
      </c>
      <c r="N1822" s="29">
        <v>-28.493321000000002</v>
      </c>
      <c r="O1822" s="29">
        <v>-59.614120999999997</v>
      </c>
      <c r="P1822" s="29" t="s">
        <v>491</v>
      </c>
      <c r="Q1822" s="29" t="s">
        <v>11936</v>
      </c>
      <c r="R1822" s="29" t="s">
        <v>2836</v>
      </c>
      <c r="S1822" s="29">
        <v>3382</v>
      </c>
      <c r="T1822" s="29">
        <v>870</v>
      </c>
      <c r="U1822" s="29">
        <v>236</v>
      </c>
      <c r="V1822" s="29">
        <v>0</v>
      </c>
      <c r="W1822" s="29">
        <v>786</v>
      </c>
      <c r="X1822" s="29">
        <v>1042</v>
      </c>
      <c r="Y1822" s="29">
        <v>986</v>
      </c>
      <c r="Z1822" s="29">
        <v>472</v>
      </c>
      <c r="AA1822" s="29">
        <v>964</v>
      </c>
      <c r="AB1822" s="29">
        <v>78</v>
      </c>
      <c r="AC1822" s="29">
        <v>224</v>
      </c>
      <c r="AD1822" s="29">
        <v>146</v>
      </c>
      <c r="AE1822" s="29">
        <v>171</v>
      </c>
      <c r="AF1822" s="29">
        <v>91</v>
      </c>
      <c r="AG1822" s="48">
        <v>1176.8</v>
      </c>
      <c r="AH1822" s="49">
        <f t="shared" si="147"/>
        <v>2.8738953093133923</v>
      </c>
      <c r="AI1822" s="29">
        <v>0</v>
      </c>
      <c r="AJ1822" s="29">
        <v>0</v>
      </c>
      <c r="AK1822" s="29">
        <v>0</v>
      </c>
      <c r="AL1822" s="29">
        <v>0</v>
      </c>
      <c r="AM1822" s="30">
        <f t="shared" si="145"/>
        <v>0</v>
      </c>
      <c r="AN1822" s="31">
        <v>0</v>
      </c>
      <c r="AO1822" s="31">
        <v>0</v>
      </c>
      <c r="AP1822" s="31">
        <v>0</v>
      </c>
      <c r="AQ1822" s="31">
        <v>0</v>
      </c>
      <c r="AR1822" s="32">
        <f t="shared" si="146"/>
        <v>0</v>
      </c>
      <c r="AS1822" s="67">
        <v>203</v>
      </c>
      <c r="AT1822" s="67">
        <v>223</v>
      </c>
      <c r="AU1822" s="67">
        <v>0</v>
      </c>
      <c r="AV1822" s="67">
        <v>1</v>
      </c>
      <c r="AW1822" s="67">
        <v>668571</v>
      </c>
    </row>
    <row r="1823" spans="1:49" hidden="1">
      <c r="A1823" s="79">
        <v>822875</v>
      </c>
      <c r="B1823" s="33" t="s">
        <v>9436</v>
      </c>
      <c r="C1823" s="33" t="s">
        <v>2798</v>
      </c>
      <c r="D1823" s="33" t="s">
        <v>500</v>
      </c>
      <c r="E1823" s="50" t="s">
        <v>11934</v>
      </c>
      <c r="F1823" s="36">
        <v>82</v>
      </c>
      <c r="G1823" s="33" t="s">
        <v>3286</v>
      </c>
      <c r="H1823" s="33" t="s">
        <v>11960</v>
      </c>
      <c r="I1823" s="33" t="s">
        <v>495</v>
      </c>
      <c r="J1823" s="33" t="s">
        <v>9350</v>
      </c>
      <c r="K1823" s="33" t="s">
        <v>8870</v>
      </c>
      <c r="L1823" s="33" t="s">
        <v>8871</v>
      </c>
      <c r="M1823" s="33">
        <v>822875</v>
      </c>
      <c r="N1823" s="33">
        <v>-28.245075</v>
      </c>
      <c r="O1823" s="33">
        <v>-59.45476</v>
      </c>
      <c r="P1823" s="33" t="s">
        <v>491</v>
      </c>
      <c r="Q1823" s="33" t="s">
        <v>11936</v>
      </c>
      <c r="R1823" s="33" t="s">
        <v>2797</v>
      </c>
      <c r="S1823" s="33">
        <v>4937</v>
      </c>
      <c r="T1823" s="33">
        <v>1198</v>
      </c>
      <c r="U1823" s="33">
        <v>53</v>
      </c>
      <c r="V1823" s="33">
        <v>0</v>
      </c>
      <c r="W1823" s="33">
        <v>1305</v>
      </c>
      <c r="X1823" s="33">
        <v>1330</v>
      </c>
      <c r="Y1823" s="33">
        <v>1278</v>
      </c>
      <c r="Z1823" s="33">
        <v>405</v>
      </c>
      <c r="AA1823" s="33">
        <v>1182</v>
      </c>
      <c r="AB1823" s="33">
        <v>148</v>
      </c>
      <c r="AC1823" s="33">
        <v>248</v>
      </c>
      <c r="AD1823" s="33">
        <v>100</v>
      </c>
      <c r="AE1823" s="33">
        <v>183</v>
      </c>
      <c r="AF1823" s="33">
        <v>91</v>
      </c>
      <c r="AG1823" s="46">
        <v>1258.93</v>
      </c>
      <c r="AH1823" s="47">
        <f t="shared" si="147"/>
        <v>3.9215842024576424</v>
      </c>
      <c r="AI1823" s="33">
        <v>0</v>
      </c>
      <c r="AJ1823" s="33">
        <v>0</v>
      </c>
      <c r="AK1823" s="33">
        <v>0</v>
      </c>
      <c r="AL1823" s="33">
        <v>0</v>
      </c>
      <c r="AM1823" s="39">
        <f t="shared" si="145"/>
        <v>0</v>
      </c>
      <c r="AN1823" s="40">
        <v>0</v>
      </c>
      <c r="AO1823" s="40">
        <v>0</v>
      </c>
      <c r="AP1823" s="40">
        <v>0</v>
      </c>
      <c r="AQ1823" s="40">
        <v>0</v>
      </c>
      <c r="AR1823" s="41">
        <f t="shared" si="146"/>
        <v>0</v>
      </c>
      <c r="AS1823" s="67">
        <v>90</v>
      </c>
      <c r="AT1823" s="67">
        <v>99</v>
      </c>
      <c r="AU1823" s="67">
        <v>0</v>
      </c>
      <c r="AV1823" s="67">
        <v>4</v>
      </c>
      <c r="AW1823" s="67">
        <v>240240</v>
      </c>
    </row>
    <row r="1824" spans="1:49" hidden="1">
      <c r="A1824" s="80">
        <v>820119</v>
      </c>
      <c r="B1824" s="29" t="s">
        <v>9436</v>
      </c>
      <c r="C1824" s="29" t="s">
        <v>2718</v>
      </c>
      <c r="D1824" s="29" t="s">
        <v>500</v>
      </c>
      <c r="E1824" s="82" t="s">
        <v>11934</v>
      </c>
      <c r="F1824" s="43">
        <v>82</v>
      </c>
      <c r="G1824" s="29" t="s">
        <v>3286</v>
      </c>
      <c r="H1824" s="29" t="s">
        <v>11961</v>
      </c>
      <c r="I1824" s="29" t="s">
        <v>296</v>
      </c>
      <c r="J1824" s="29" t="s">
        <v>34</v>
      </c>
      <c r="K1824" s="29" t="s">
        <v>8808</v>
      </c>
      <c r="L1824" s="29" t="s">
        <v>8809</v>
      </c>
      <c r="M1824" s="29">
        <v>820119</v>
      </c>
      <c r="N1824" s="29">
        <v>-28.490451</v>
      </c>
      <c r="O1824" s="29">
        <v>-59.358764000000001</v>
      </c>
      <c r="P1824" s="29" t="s">
        <v>491</v>
      </c>
      <c r="Q1824" s="29" t="s">
        <v>11936</v>
      </c>
      <c r="R1824" s="29" t="s">
        <v>2717</v>
      </c>
      <c r="S1824" s="29">
        <v>19026</v>
      </c>
      <c r="T1824" s="29">
        <v>4662</v>
      </c>
      <c r="U1824" s="29">
        <v>2100</v>
      </c>
      <c r="V1824" s="29">
        <v>0</v>
      </c>
      <c r="W1824" s="29">
        <v>5497</v>
      </c>
      <c r="X1824" s="29">
        <v>5686</v>
      </c>
      <c r="Y1824" s="29">
        <v>5384</v>
      </c>
      <c r="Z1824" s="29">
        <v>1259</v>
      </c>
      <c r="AA1824" s="29">
        <v>4914</v>
      </c>
      <c r="AB1824" s="29">
        <v>772</v>
      </c>
      <c r="AC1824" s="29">
        <v>1198</v>
      </c>
      <c r="AD1824" s="29">
        <v>426</v>
      </c>
      <c r="AE1824" s="29">
        <v>762</v>
      </c>
      <c r="AF1824" s="29">
        <v>376</v>
      </c>
      <c r="AG1824" s="48">
        <v>754.96</v>
      </c>
      <c r="AH1824" s="49">
        <f t="shared" si="147"/>
        <v>25.201335170075236</v>
      </c>
      <c r="AI1824" s="29">
        <v>0</v>
      </c>
      <c r="AJ1824" s="29">
        <v>0</v>
      </c>
      <c r="AK1824" s="29">
        <v>0</v>
      </c>
      <c r="AL1824" s="29">
        <v>0</v>
      </c>
      <c r="AM1824" s="30">
        <f t="shared" si="145"/>
        <v>0</v>
      </c>
      <c r="AN1824" s="31">
        <v>0</v>
      </c>
      <c r="AO1824" s="31">
        <v>0</v>
      </c>
      <c r="AP1824" s="31">
        <v>0</v>
      </c>
      <c r="AQ1824" s="31">
        <v>0</v>
      </c>
      <c r="AR1824" s="32">
        <f t="shared" si="146"/>
        <v>0</v>
      </c>
      <c r="AS1824" s="67">
        <v>87</v>
      </c>
      <c r="AT1824" s="67">
        <v>96</v>
      </c>
      <c r="AU1824" s="67">
        <v>77</v>
      </c>
      <c r="AV1824" s="67">
        <v>3</v>
      </c>
      <c r="AW1824" s="67">
        <v>94452</v>
      </c>
    </row>
    <row r="1825" spans="1:49" hidden="1">
      <c r="A1825" s="79">
        <v>822882</v>
      </c>
      <c r="B1825" s="33" t="s">
        <v>9436</v>
      </c>
      <c r="C1825" s="33" t="s">
        <v>3522</v>
      </c>
      <c r="D1825" s="33" t="s">
        <v>2725</v>
      </c>
      <c r="E1825" s="50" t="s">
        <v>11962</v>
      </c>
      <c r="F1825" s="36">
        <v>82</v>
      </c>
      <c r="G1825" s="33" t="s">
        <v>3286</v>
      </c>
      <c r="H1825" s="33" t="s">
        <v>11963</v>
      </c>
      <c r="I1825" s="33" t="s">
        <v>495</v>
      </c>
      <c r="J1825" s="33" t="s">
        <v>9350</v>
      </c>
      <c r="K1825" s="33" t="s">
        <v>9108</v>
      </c>
      <c r="L1825" s="33" t="s">
        <v>4173</v>
      </c>
      <c r="M1825" s="33">
        <v>822882</v>
      </c>
      <c r="N1825" s="33">
        <v>-32.739995999999998</v>
      </c>
      <c r="O1825" s="33">
        <v>-61.291587</v>
      </c>
      <c r="P1825" s="33" t="s">
        <v>491</v>
      </c>
      <c r="Q1825" s="33" t="s">
        <v>11964</v>
      </c>
      <c r="R1825" s="33" t="s">
        <v>3521</v>
      </c>
      <c r="S1825" s="33">
        <v>1532</v>
      </c>
      <c r="T1825" s="33">
        <v>426</v>
      </c>
      <c r="U1825" s="33">
        <v>279</v>
      </c>
      <c r="V1825" s="33">
        <v>0</v>
      </c>
      <c r="W1825" s="33">
        <v>437</v>
      </c>
      <c r="X1825" s="33">
        <v>525</v>
      </c>
      <c r="Y1825" s="33">
        <v>516</v>
      </c>
      <c r="Z1825" s="33">
        <v>115</v>
      </c>
      <c r="AA1825" s="33">
        <v>519</v>
      </c>
      <c r="AB1825" s="33">
        <v>6</v>
      </c>
      <c r="AC1825" s="33">
        <v>11</v>
      </c>
      <c r="AD1825" s="33">
        <v>5</v>
      </c>
      <c r="AE1825" s="33">
        <v>20</v>
      </c>
      <c r="AF1825" s="33">
        <v>5</v>
      </c>
      <c r="AG1825" s="46">
        <v>319.10000000000002</v>
      </c>
      <c r="AH1825" s="47">
        <f t="shared" si="147"/>
        <v>4.8010028204324664</v>
      </c>
      <c r="AI1825" s="33">
        <v>0</v>
      </c>
      <c r="AJ1825" s="33">
        <v>0</v>
      </c>
      <c r="AK1825" s="33">
        <v>0</v>
      </c>
      <c r="AL1825" s="33">
        <v>0</v>
      </c>
      <c r="AM1825" s="39">
        <f t="shared" si="145"/>
        <v>0</v>
      </c>
      <c r="AN1825" s="40">
        <v>0</v>
      </c>
      <c r="AO1825" s="40">
        <v>0</v>
      </c>
      <c r="AP1825" s="40">
        <v>0</v>
      </c>
      <c r="AQ1825" s="40">
        <v>0</v>
      </c>
      <c r="AR1825" s="41">
        <f t="shared" si="146"/>
        <v>0</v>
      </c>
      <c r="AS1825" s="67">
        <v>0</v>
      </c>
      <c r="AT1825" s="67">
        <v>0</v>
      </c>
      <c r="AU1825" s="67">
        <v>0</v>
      </c>
      <c r="AV1825" s="67">
        <v>0</v>
      </c>
      <c r="AW1825" s="67">
        <v>0</v>
      </c>
    </row>
    <row r="1826" spans="1:49" hidden="1">
      <c r="A1826" s="80">
        <v>820126</v>
      </c>
      <c r="B1826" s="29" t="s">
        <v>9436</v>
      </c>
      <c r="C1826" s="29" t="s">
        <v>11965</v>
      </c>
      <c r="D1826" s="29" t="s">
        <v>2725</v>
      </c>
      <c r="E1826" s="82" t="s">
        <v>11962</v>
      </c>
      <c r="F1826" s="43">
        <v>82</v>
      </c>
      <c r="G1826" s="29" t="s">
        <v>3286</v>
      </c>
      <c r="H1826" s="29" t="s">
        <v>11966</v>
      </c>
      <c r="I1826" s="29" t="s">
        <v>296</v>
      </c>
      <c r="J1826" s="29" t="s">
        <v>34</v>
      </c>
      <c r="K1826" s="29" t="s">
        <v>8808</v>
      </c>
      <c r="L1826" s="29" t="s">
        <v>8809</v>
      </c>
      <c r="M1826" s="29">
        <v>820126</v>
      </c>
      <c r="N1826" s="29">
        <v>-32.816687000000002</v>
      </c>
      <c r="O1826" s="29">
        <v>-61.389966000000001</v>
      </c>
      <c r="P1826" s="29" t="s">
        <v>491</v>
      </c>
      <c r="Q1826" s="29" t="s">
        <v>11964</v>
      </c>
      <c r="R1826" s="29" t="s">
        <v>11967</v>
      </c>
      <c r="S1826" s="29">
        <v>29824</v>
      </c>
      <c r="T1826" s="29">
        <v>9583</v>
      </c>
      <c r="U1826" s="29">
        <v>8693</v>
      </c>
      <c r="V1826" s="29">
        <v>7226</v>
      </c>
      <c r="W1826" s="29">
        <v>9673</v>
      </c>
      <c r="X1826" s="29">
        <v>9929</v>
      </c>
      <c r="Y1826" s="29">
        <v>9820</v>
      </c>
      <c r="Z1826" s="29">
        <v>1028</v>
      </c>
      <c r="AA1826" s="29">
        <v>9534</v>
      </c>
      <c r="AB1826" s="29">
        <v>395</v>
      </c>
      <c r="AC1826" s="29">
        <v>475</v>
      </c>
      <c r="AD1826" s="29">
        <v>80</v>
      </c>
      <c r="AE1826" s="29">
        <v>351</v>
      </c>
      <c r="AF1826" s="29">
        <v>180</v>
      </c>
      <c r="AG1826" s="48">
        <v>533.32000000000005</v>
      </c>
      <c r="AH1826" s="49">
        <f t="shared" si="147"/>
        <v>55.921398034950869</v>
      </c>
      <c r="AI1826" s="29">
        <v>0</v>
      </c>
      <c r="AJ1826" s="29">
        <v>0</v>
      </c>
      <c r="AK1826" s="29">
        <v>0</v>
      </c>
      <c r="AL1826" s="29">
        <v>0</v>
      </c>
      <c r="AM1826" s="30">
        <f t="shared" si="145"/>
        <v>0</v>
      </c>
      <c r="AN1826" s="31">
        <v>0</v>
      </c>
      <c r="AO1826" s="31">
        <v>0</v>
      </c>
      <c r="AP1826" s="31">
        <v>0</v>
      </c>
      <c r="AQ1826" s="31">
        <v>0</v>
      </c>
      <c r="AR1826" s="32">
        <f t="shared" si="146"/>
        <v>0</v>
      </c>
      <c r="AS1826" s="67">
        <v>45</v>
      </c>
      <c r="AT1826" s="67">
        <v>50</v>
      </c>
      <c r="AU1826" s="67">
        <v>43</v>
      </c>
      <c r="AV1826" s="67">
        <v>2</v>
      </c>
      <c r="AW1826" s="67">
        <v>25290</v>
      </c>
    </row>
    <row r="1827" spans="1:49" hidden="1">
      <c r="A1827" s="79">
        <v>822889</v>
      </c>
      <c r="B1827" s="33" t="s">
        <v>9436</v>
      </c>
      <c r="C1827" s="33" t="s">
        <v>3926</v>
      </c>
      <c r="D1827" s="33" t="s">
        <v>2725</v>
      </c>
      <c r="E1827" s="50" t="s">
        <v>11962</v>
      </c>
      <c r="F1827" s="36">
        <v>82</v>
      </c>
      <c r="G1827" s="33" t="s">
        <v>3286</v>
      </c>
      <c r="H1827" s="33" t="s">
        <v>11968</v>
      </c>
      <c r="I1827" s="33" t="s">
        <v>495</v>
      </c>
      <c r="J1827" s="33" t="s">
        <v>9350</v>
      </c>
      <c r="K1827" s="33" t="s">
        <v>9108</v>
      </c>
      <c r="L1827" s="33" t="s">
        <v>4173</v>
      </c>
      <c r="M1827" s="33">
        <v>822889</v>
      </c>
      <c r="N1827" s="33">
        <v>-32.511287000000003</v>
      </c>
      <c r="O1827" s="33">
        <v>-61.030515000000001</v>
      </c>
      <c r="P1827" s="33" t="s">
        <v>491</v>
      </c>
      <c r="Q1827" s="33" t="s">
        <v>11964</v>
      </c>
      <c r="R1827" s="33" t="s">
        <v>3925</v>
      </c>
      <c r="S1827" s="33">
        <v>1241</v>
      </c>
      <c r="T1827" s="33">
        <v>280</v>
      </c>
      <c r="U1827" s="33">
        <v>1</v>
      </c>
      <c r="V1827" s="33">
        <v>0</v>
      </c>
      <c r="W1827" s="33">
        <v>334</v>
      </c>
      <c r="X1827" s="33">
        <v>372</v>
      </c>
      <c r="Y1827" s="33">
        <v>368</v>
      </c>
      <c r="Z1827" s="33">
        <v>77</v>
      </c>
      <c r="AA1827" s="33">
        <v>367</v>
      </c>
      <c r="AB1827" s="33">
        <v>5</v>
      </c>
      <c r="AC1827" s="33">
        <v>12</v>
      </c>
      <c r="AD1827" s="33">
        <v>7</v>
      </c>
      <c r="AE1827" s="33">
        <v>22</v>
      </c>
      <c r="AF1827" s="33">
        <v>14</v>
      </c>
      <c r="AG1827" s="46">
        <v>207.03</v>
      </c>
      <c r="AH1827" s="47">
        <f t="shared" si="147"/>
        <v>5.9943003429454667</v>
      </c>
      <c r="AI1827" s="33">
        <v>0</v>
      </c>
      <c r="AJ1827" s="33">
        <v>0</v>
      </c>
      <c r="AK1827" s="33">
        <v>0</v>
      </c>
      <c r="AL1827" s="33">
        <v>0</v>
      </c>
      <c r="AM1827" s="39">
        <f t="shared" si="145"/>
        <v>0</v>
      </c>
      <c r="AN1827" s="40">
        <v>0</v>
      </c>
      <c r="AO1827" s="40">
        <v>0</v>
      </c>
      <c r="AP1827" s="40">
        <v>0</v>
      </c>
      <c r="AQ1827" s="40">
        <v>0</v>
      </c>
      <c r="AR1827" s="41">
        <f t="shared" si="146"/>
        <v>0</v>
      </c>
      <c r="AS1827" s="67">
        <v>0</v>
      </c>
      <c r="AT1827" s="67">
        <v>0</v>
      </c>
      <c r="AU1827" s="67">
        <v>0</v>
      </c>
      <c r="AV1827" s="67">
        <v>0</v>
      </c>
      <c r="AW1827" s="67">
        <v>0</v>
      </c>
    </row>
    <row r="1828" spans="1:49" hidden="1">
      <c r="A1828" s="80">
        <v>822896</v>
      </c>
      <c r="B1828" s="29" t="s">
        <v>9436</v>
      </c>
      <c r="C1828" s="29" t="s">
        <v>11969</v>
      </c>
      <c r="D1828" s="29" t="s">
        <v>2725</v>
      </c>
      <c r="E1828" s="82" t="s">
        <v>11962</v>
      </c>
      <c r="F1828" s="43">
        <v>82</v>
      </c>
      <c r="G1828" s="29" t="s">
        <v>3286</v>
      </c>
      <c r="H1828" s="29" t="s">
        <v>11970</v>
      </c>
      <c r="I1828" s="29" t="s">
        <v>495</v>
      </c>
      <c r="J1828" s="29" t="s">
        <v>9350</v>
      </c>
      <c r="K1828" s="29" t="s">
        <v>9108</v>
      </c>
      <c r="L1828" s="29" t="s">
        <v>4173</v>
      </c>
      <c r="M1828" s="29">
        <v>822896</v>
      </c>
      <c r="N1828" s="29">
        <v>-32.463419999999999</v>
      </c>
      <c r="O1828" s="29">
        <v>-61.291043000000002</v>
      </c>
      <c r="P1828" s="29" t="s">
        <v>491</v>
      </c>
      <c r="Q1828" s="29" t="s">
        <v>11964</v>
      </c>
      <c r="R1828" s="29" t="s">
        <v>3505</v>
      </c>
      <c r="S1828" s="29">
        <v>1127</v>
      </c>
      <c r="T1828" s="29">
        <v>180</v>
      </c>
      <c r="U1828" s="29">
        <v>30</v>
      </c>
      <c r="V1828" s="29">
        <v>1</v>
      </c>
      <c r="W1828" s="29">
        <v>314</v>
      </c>
      <c r="X1828" s="29">
        <v>325</v>
      </c>
      <c r="Y1828" s="29">
        <v>322</v>
      </c>
      <c r="Z1828" s="29">
        <v>160</v>
      </c>
      <c r="AA1828" s="29">
        <v>315</v>
      </c>
      <c r="AB1828" s="29">
        <v>10</v>
      </c>
      <c r="AC1828" s="29">
        <v>11</v>
      </c>
      <c r="AD1828" s="29">
        <v>1</v>
      </c>
      <c r="AE1828" s="29">
        <v>14</v>
      </c>
      <c r="AF1828" s="29">
        <v>9</v>
      </c>
      <c r="AG1828" s="48">
        <v>394.71</v>
      </c>
      <c r="AH1828" s="49">
        <f t="shared" si="147"/>
        <v>2.855260824402726</v>
      </c>
      <c r="AI1828" s="29">
        <v>0</v>
      </c>
      <c r="AJ1828" s="29">
        <v>0</v>
      </c>
      <c r="AK1828" s="29">
        <v>0</v>
      </c>
      <c r="AL1828" s="29">
        <v>0</v>
      </c>
      <c r="AM1828" s="30">
        <f t="shared" si="145"/>
        <v>0</v>
      </c>
      <c r="AN1828" s="31">
        <v>0</v>
      </c>
      <c r="AO1828" s="31">
        <v>0</v>
      </c>
      <c r="AP1828" s="31">
        <v>0</v>
      </c>
      <c r="AQ1828" s="31">
        <v>0</v>
      </c>
      <c r="AR1828" s="32">
        <f t="shared" si="146"/>
        <v>0</v>
      </c>
      <c r="AS1828" s="67">
        <v>0</v>
      </c>
      <c r="AT1828" s="67">
        <v>0</v>
      </c>
      <c r="AU1828" s="67">
        <v>0</v>
      </c>
      <c r="AV1828" s="67">
        <v>0</v>
      </c>
      <c r="AW1828" s="67">
        <v>0</v>
      </c>
    </row>
    <row r="1829" spans="1:49" hidden="1">
      <c r="A1829" s="79">
        <v>822903</v>
      </c>
      <c r="B1829" s="33" t="s">
        <v>9436</v>
      </c>
      <c r="C1829" s="33" t="s">
        <v>3530</v>
      </c>
      <c r="D1829" s="33" t="s">
        <v>2725</v>
      </c>
      <c r="E1829" s="50" t="s">
        <v>11962</v>
      </c>
      <c r="F1829" s="36">
        <v>82</v>
      </c>
      <c r="G1829" s="33" t="s">
        <v>3286</v>
      </c>
      <c r="H1829" s="33" t="s">
        <v>11971</v>
      </c>
      <c r="I1829" s="33" t="s">
        <v>495</v>
      </c>
      <c r="J1829" s="33" t="s">
        <v>9350</v>
      </c>
      <c r="K1829" s="33" t="s">
        <v>8870</v>
      </c>
      <c r="L1829" s="33" t="s">
        <v>8871</v>
      </c>
      <c r="M1829" s="33">
        <v>822903</v>
      </c>
      <c r="N1829" s="33">
        <v>-32.849460999999998</v>
      </c>
      <c r="O1829" s="33">
        <v>-61.254556999999998</v>
      </c>
      <c r="P1829" s="33" t="s">
        <v>491</v>
      </c>
      <c r="Q1829" s="33" t="s">
        <v>11964</v>
      </c>
      <c r="R1829" s="33" t="s">
        <v>3529</v>
      </c>
      <c r="S1829" s="33">
        <v>6020</v>
      </c>
      <c r="T1829" s="33">
        <v>1845</v>
      </c>
      <c r="U1829" s="33">
        <v>830</v>
      </c>
      <c r="V1829" s="33">
        <v>1206</v>
      </c>
      <c r="W1829" s="33">
        <v>1890</v>
      </c>
      <c r="X1829" s="33">
        <v>1926</v>
      </c>
      <c r="Y1829" s="33">
        <v>1882</v>
      </c>
      <c r="Z1829" s="33">
        <v>339</v>
      </c>
      <c r="AA1829" s="33">
        <v>1851</v>
      </c>
      <c r="AB1829" s="33">
        <v>75</v>
      </c>
      <c r="AC1829" s="33">
        <v>93</v>
      </c>
      <c r="AD1829" s="33">
        <v>18</v>
      </c>
      <c r="AE1829" s="33">
        <v>93</v>
      </c>
      <c r="AF1829" s="33">
        <v>39</v>
      </c>
      <c r="AG1829" s="46">
        <v>301.55</v>
      </c>
      <c r="AH1829" s="47">
        <f t="shared" si="147"/>
        <v>19.963521804012601</v>
      </c>
      <c r="AI1829" s="33">
        <v>0</v>
      </c>
      <c r="AJ1829" s="33">
        <v>0</v>
      </c>
      <c r="AK1829" s="33">
        <v>0</v>
      </c>
      <c r="AL1829" s="33">
        <v>0</v>
      </c>
      <c r="AM1829" s="39">
        <f t="shared" si="145"/>
        <v>0</v>
      </c>
      <c r="AN1829" s="40">
        <v>0</v>
      </c>
      <c r="AO1829" s="40">
        <v>0</v>
      </c>
      <c r="AP1829" s="40">
        <v>0</v>
      </c>
      <c r="AQ1829" s="40">
        <v>0</v>
      </c>
      <c r="AR1829" s="41">
        <f t="shared" si="146"/>
        <v>0</v>
      </c>
      <c r="AS1829" s="67">
        <v>120</v>
      </c>
      <c r="AT1829" s="67">
        <v>132</v>
      </c>
      <c r="AU1829" s="67">
        <v>218</v>
      </c>
      <c r="AV1829" s="67">
        <v>1</v>
      </c>
      <c r="AW1829" s="67">
        <v>58624</v>
      </c>
    </row>
    <row r="1830" spans="1:49" hidden="1">
      <c r="A1830" s="80">
        <v>822910</v>
      </c>
      <c r="B1830" s="29" t="s">
        <v>9436</v>
      </c>
      <c r="C1830" s="29" t="s">
        <v>11972</v>
      </c>
      <c r="D1830" s="29" t="s">
        <v>2725</v>
      </c>
      <c r="E1830" s="82" t="s">
        <v>11962</v>
      </c>
      <c r="F1830" s="43">
        <v>82</v>
      </c>
      <c r="G1830" s="29" t="s">
        <v>3286</v>
      </c>
      <c r="H1830" s="29" t="s">
        <v>11973</v>
      </c>
      <c r="I1830" s="29" t="s">
        <v>495</v>
      </c>
      <c r="J1830" s="29" t="s">
        <v>9350</v>
      </c>
      <c r="K1830" s="29" t="s">
        <v>9108</v>
      </c>
      <c r="L1830" s="29" t="s">
        <v>4173</v>
      </c>
      <c r="M1830" s="29">
        <v>822910</v>
      </c>
      <c r="N1830" s="29">
        <v>-32.714730000000003</v>
      </c>
      <c r="O1830" s="29">
        <v>-61.022607000000001</v>
      </c>
      <c r="P1830" s="29" t="s">
        <v>491</v>
      </c>
      <c r="Q1830" s="29" t="s">
        <v>11964</v>
      </c>
      <c r="R1830" s="29" t="s">
        <v>11974</v>
      </c>
      <c r="S1830" s="29">
        <v>716</v>
      </c>
      <c r="T1830" s="29">
        <v>126</v>
      </c>
      <c r="U1830" s="29">
        <v>1</v>
      </c>
      <c r="V1830" s="29">
        <v>0</v>
      </c>
      <c r="W1830" s="29">
        <v>218</v>
      </c>
      <c r="X1830" s="29">
        <v>226</v>
      </c>
      <c r="Y1830" s="29">
        <v>219</v>
      </c>
      <c r="Z1830" s="29">
        <v>81</v>
      </c>
      <c r="AA1830" s="29">
        <v>188</v>
      </c>
      <c r="AB1830" s="29">
        <v>38</v>
      </c>
      <c r="AC1830" s="29">
        <v>45</v>
      </c>
      <c r="AD1830" s="29">
        <v>7</v>
      </c>
      <c r="AE1830" s="29">
        <v>20</v>
      </c>
      <c r="AF1830" s="29">
        <v>12</v>
      </c>
      <c r="AG1830" s="48">
        <v>96</v>
      </c>
      <c r="AH1830" s="49">
        <f t="shared" si="147"/>
        <v>7.458333333333333</v>
      </c>
      <c r="AI1830" s="29">
        <v>0</v>
      </c>
      <c r="AJ1830" s="29">
        <v>0</v>
      </c>
      <c r="AK1830" s="29">
        <v>0</v>
      </c>
      <c r="AL1830" s="29">
        <v>0</v>
      </c>
      <c r="AM1830" s="30">
        <f t="shared" si="145"/>
        <v>0</v>
      </c>
      <c r="AN1830" s="31">
        <v>0</v>
      </c>
      <c r="AO1830" s="31">
        <v>0</v>
      </c>
      <c r="AP1830" s="31">
        <v>0</v>
      </c>
      <c r="AQ1830" s="31">
        <v>0</v>
      </c>
      <c r="AR1830" s="32">
        <f t="shared" si="146"/>
        <v>0</v>
      </c>
      <c r="AS1830" s="67">
        <v>0</v>
      </c>
      <c r="AT1830" s="67">
        <v>0</v>
      </c>
      <c r="AU1830" s="67">
        <v>0</v>
      </c>
      <c r="AV1830" s="67">
        <v>0</v>
      </c>
      <c r="AW1830" s="67">
        <v>0</v>
      </c>
    </row>
    <row r="1831" spans="1:49" hidden="1">
      <c r="A1831" s="79">
        <v>822917</v>
      </c>
      <c r="B1831" s="33" t="s">
        <v>9436</v>
      </c>
      <c r="C1831" s="33" t="s">
        <v>3789</v>
      </c>
      <c r="D1831" s="33" t="s">
        <v>2725</v>
      </c>
      <c r="E1831" s="50" t="s">
        <v>11962</v>
      </c>
      <c r="F1831" s="36">
        <v>82</v>
      </c>
      <c r="G1831" s="33" t="s">
        <v>3286</v>
      </c>
      <c r="H1831" s="33" t="s">
        <v>11975</v>
      </c>
      <c r="I1831" s="33" t="s">
        <v>495</v>
      </c>
      <c r="J1831" s="33" t="s">
        <v>9350</v>
      </c>
      <c r="K1831" s="33" t="s">
        <v>8870</v>
      </c>
      <c r="L1831" s="33" t="s">
        <v>8871</v>
      </c>
      <c r="M1831" s="33">
        <v>822917</v>
      </c>
      <c r="N1831" s="33">
        <v>-32.575822000000002</v>
      </c>
      <c r="O1831" s="33">
        <v>-60.855352000000003</v>
      </c>
      <c r="P1831" s="33" t="s">
        <v>491</v>
      </c>
      <c r="Q1831" s="33" t="s">
        <v>11964</v>
      </c>
      <c r="R1831" s="33" t="s">
        <v>3788</v>
      </c>
      <c r="S1831" s="33">
        <v>4697</v>
      </c>
      <c r="T1831" s="33">
        <v>1083</v>
      </c>
      <c r="U1831" s="33">
        <v>25</v>
      </c>
      <c r="V1831" s="33">
        <v>740</v>
      </c>
      <c r="W1831" s="33">
        <v>1331</v>
      </c>
      <c r="X1831" s="33">
        <v>1388</v>
      </c>
      <c r="Y1831" s="33">
        <v>1354</v>
      </c>
      <c r="Z1831" s="33">
        <v>268</v>
      </c>
      <c r="AA1831" s="33">
        <v>1306</v>
      </c>
      <c r="AB1831" s="33">
        <v>82</v>
      </c>
      <c r="AC1831" s="33">
        <v>107</v>
      </c>
      <c r="AD1831" s="33">
        <v>25</v>
      </c>
      <c r="AE1831" s="33">
        <v>86</v>
      </c>
      <c r="AF1831" s="33">
        <v>35</v>
      </c>
      <c r="AG1831" s="46">
        <v>167.44</v>
      </c>
      <c r="AH1831" s="47">
        <f t="shared" si="147"/>
        <v>28.051839464882942</v>
      </c>
      <c r="AI1831" s="33">
        <v>0</v>
      </c>
      <c r="AJ1831" s="33">
        <v>0</v>
      </c>
      <c r="AK1831" s="33">
        <v>0</v>
      </c>
      <c r="AL1831" s="33">
        <v>0</v>
      </c>
      <c r="AM1831" s="39">
        <f t="shared" si="145"/>
        <v>0</v>
      </c>
      <c r="AN1831" s="40">
        <v>0</v>
      </c>
      <c r="AO1831" s="40">
        <v>0</v>
      </c>
      <c r="AP1831" s="40">
        <v>0</v>
      </c>
      <c r="AQ1831" s="40">
        <v>0</v>
      </c>
      <c r="AR1831" s="41">
        <f t="shared" si="146"/>
        <v>0</v>
      </c>
      <c r="AS1831" s="67">
        <v>35</v>
      </c>
      <c r="AT1831" s="67">
        <v>39</v>
      </c>
      <c r="AU1831" s="67">
        <v>0</v>
      </c>
      <c r="AV1831" s="67">
        <v>2</v>
      </c>
      <c r="AW1831" s="67">
        <v>64367</v>
      </c>
    </row>
    <row r="1832" spans="1:49" hidden="1">
      <c r="A1832" s="80">
        <v>822924</v>
      </c>
      <c r="B1832" s="29" t="s">
        <v>9436</v>
      </c>
      <c r="C1832" s="29" t="s">
        <v>3555</v>
      </c>
      <c r="D1832" s="29" t="s">
        <v>2725</v>
      </c>
      <c r="E1832" s="82" t="s">
        <v>11962</v>
      </c>
      <c r="F1832" s="43">
        <v>82</v>
      </c>
      <c r="G1832" s="29" t="s">
        <v>3286</v>
      </c>
      <c r="H1832" s="29" t="s">
        <v>11976</v>
      </c>
      <c r="I1832" s="29" t="s">
        <v>495</v>
      </c>
      <c r="J1832" s="29" t="s">
        <v>9350</v>
      </c>
      <c r="K1832" s="29" t="s">
        <v>8870</v>
      </c>
      <c r="L1832" s="29" t="s">
        <v>8871</v>
      </c>
      <c r="M1832" s="29">
        <v>822924</v>
      </c>
      <c r="N1832" s="29">
        <v>-32.671790999999999</v>
      </c>
      <c r="O1832" s="29">
        <v>-60.876181000000003</v>
      </c>
      <c r="P1832" s="29" t="s">
        <v>491</v>
      </c>
      <c r="Q1832" s="29" t="s">
        <v>11964</v>
      </c>
      <c r="R1832" s="29" t="s">
        <v>3554</v>
      </c>
      <c r="S1832" s="29">
        <v>2226</v>
      </c>
      <c r="T1832" s="29">
        <v>476</v>
      </c>
      <c r="U1832" s="29">
        <v>4</v>
      </c>
      <c r="V1832" s="29">
        <v>2</v>
      </c>
      <c r="W1832" s="29">
        <v>673</v>
      </c>
      <c r="X1832" s="29">
        <v>717</v>
      </c>
      <c r="Y1832" s="29">
        <v>708</v>
      </c>
      <c r="Z1832" s="29">
        <v>120</v>
      </c>
      <c r="AA1832" s="29">
        <v>694</v>
      </c>
      <c r="AB1832" s="29">
        <v>23</v>
      </c>
      <c r="AC1832" s="29">
        <v>33</v>
      </c>
      <c r="AD1832" s="29">
        <v>10</v>
      </c>
      <c r="AE1832" s="29">
        <v>41</v>
      </c>
      <c r="AF1832" s="29">
        <v>24</v>
      </c>
      <c r="AG1832" s="48">
        <v>46.54</v>
      </c>
      <c r="AH1832" s="49">
        <f t="shared" si="147"/>
        <v>47.829823807477439</v>
      </c>
      <c r="AI1832" s="29">
        <v>0</v>
      </c>
      <c r="AJ1832" s="29">
        <v>0</v>
      </c>
      <c r="AK1832" s="29">
        <v>0</v>
      </c>
      <c r="AL1832" s="29">
        <v>0</v>
      </c>
      <c r="AM1832" s="30">
        <f t="shared" si="145"/>
        <v>0</v>
      </c>
      <c r="AN1832" s="31">
        <v>0</v>
      </c>
      <c r="AO1832" s="31">
        <v>0</v>
      </c>
      <c r="AP1832" s="31">
        <v>0</v>
      </c>
      <c r="AQ1832" s="31">
        <v>0</v>
      </c>
      <c r="AR1832" s="32">
        <f t="shared" si="146"/>
        <v>0</v>
      </c>
      <c r="AS1832" s="67">
        <v>0</v>
      </c>
      <c r="AT1832" s="67">
        <v>0</v>
      </c>
      <c r="AU1832" s="67">
        <v>0</v>
      </c>
      <c r="AV1832" s="67">
        <v>0</v>
      </c>
      <c r="AW1832" s="67">
        <v>0</v>
      </c>
    </row>
    <row r="1833" spans="1:49" hidden="1">
      <c r="A1833" s="79">
        <v>822931</v>
      </c>
      <c r="B1833" s="33" t="s">
        <v>9436</v>
      </c>
      <c r="C1833" s="33" t="s">
        <v>4006</v>
      </c>
      <c r="D1833" s="33" t="s">
        <v>2725</v>
      </c>
      <c r="E1833" s="50" t="s">
        <v>11962</v>
      </c>
      <c r="F1833" s="36">
        <v>82</v>
      </c>
      <c r="G1833" s="33" t="s">
        <v>3286</v>
      </c>
      <c r="H1833" s="33" t="s">
        <v>11977</v>
      </c>
      <c r="I1833" s="33" t="s">
        <v>495</v>
      </c>
      <c r="J1833" s="33" t="s">
        <v>9350</v>
      </c>
      <c r="K1833" s="33" t="s">
        <v>8870</v>
      </c>
      <c r="L1833" s="33" t="s">
        <v>8871</v>
      </c>
      <c r="M1833" s="33">
        <v>822931</v>
      </c>
      <c r="N1833" s="33">
        <v>-32.668022000000001</v>
      </c>
      <c r="O1833" s="33">
        <v>-61.089049000000003</v>
      </c>
      <c r="P1833" s="33" t="s">
        <v>491</v>
      </c>
      <c r="Q1833" s="33" t="s">
        <v>11964</v>
      </c>
      <c r="R1833" s="33" t="s">
        <v>4005</v>
      </c>
      <c r="S1833" s="33">
        <v>2181</v>
      </c>
      <c r="T1833" s="33">
        <v>569</v>
      </c>
      <c r="U1833" s="33">
        <v>443</v>
      </c>
      <c r="V1833" s="33">
        <v>3</v>
      </c>
      <c r="W1833" s="33">
        <v>608</v>
      </c>
      <c r="X1833" s="33">
        <v>740</v>
      </c>
      <c r="Y1833" s="33">
        <v>727</v>
      </c>
      <c r="Z1833" s="33">
        <v>112</v>
      </c>
      <c r="AA1833" s="33">
        <v>724</v>
      </c>
      <c r="AB1833" s="33">
        <v>16</v>
      </c>
      <c r="AC1833" s="33">
        <v>24</v>
      </c>
      <c r="AD1833" s="33">
        <v>8</v>
      </c>
      <c r="AE1833" s="33">
        <v>30</v>
      </c>
      <c r="AF1833" s="33">
        <v>14</v>
      </c>
      <c r="AG1833" s="46">
        <v>235.34</v>
      </c>
      <c r="AH1833" s="47">
        <f t="shared" si="147"/>
        <v>9.2674428486445137</v>
      </c>
      <c r="AI1833" s="33">
        <v>0</v>
      </c>
      <c r="AJ1833" s="33">
        <v>0</v>
      </c>
      <c r="AK1833" s="33">
        <v>0</v>
      </c>
      <c r="AL1833" s="33">
        <v>0</v>
      </c>
      <c r="AM1833" s="39">
        <f t="shared" si="145"/>
        <v>0</v>
      </c>
      <c r="AN1833" s="40">
        <v>0</v>
      </c>
      <c r="AO1833" s="40">
        <v>0</v>
      </c>
      <c r="AP1833" s="40">
        <v>0</v>
      </c>
      <c r="AQ1833" s="40">
        <v>0</v>
      </c>
      <c r="AR1833" s="41">
        <f t="shared" si="146"/>
        <v>0</v>
      </c>
      <c r="AS1833" s="67">
        <v>0</v>
      </c>
      <c r="AT1833" s="67">
        <v>0</v>
      </c>
      <c r="AU1833" s="67">
        <v>0</v>
      </c>
      <c r="AV1833" s="67">
        <v>0</v>
      </c>
      <c r="AW1833" s="67">
        <v>0</v>
      </c>
    </row>
    <row r="1834" spans="1:49" hidden="1">
      <c r="A1834" s="80">
        <v>822938</v>
      </c>
      <c r="B1834" s="29" t="s">
        <v>9436</v>
      </c>
      <c r="C1834" s="29" t="s">
        <v>2727</v>
      </c>
      <c r="D1834" s="29" t="s">
        <v>2725</v>
      </c>
      <c r="E1834" s="82" t="s">
        <v>11962</v>
      </c>
      <c r="F1834" s="43">
        <v>82</v>
      </c>
      <c r="G1834" s="29" t="s">
        <v>3286</v>
      </c>
      <c r="H1834" s="29" t="s">
        <v>11978</v>
      </c>
      <c r="I1834" s="29" t="s">
        <v>495</v>
      </c>
      <c r="J1834" s="29" t="s">
        <v>9350</v>
      </c>
      <c r="K1834" s="29" t="s">
        <v>8870</v>
      </c>
      <c r="L1834" s="29" t="s">
        <v>8871</v>
      </c>
      <c r="M1834" s="29">
        <v>822938</v>
      </c>
      <c r="N1834" s="29">
        <v>-32.605573999999997</v>
      </c>
      <c r="O1834" s="29">
        <v>-60.948175999999997</v>
      </c>
      <c r="P1834" s="29" t="s">
        <v>491</v>
      </c>
      <c r="Q1834" s="29" t="s">
        <v>11964</v>
      </c>
      <c r="R1834" s="29" t="s">
        <v>2726</v>
      </c>
      <c r="S1834" s="29">
        <v>3675</v>
      </c>
      <c r="T1834" s="29">
        <v>1074</v>
      </c>
      <c r="U1834" s="29">
        <v>11</v>
      </c>
      <c r="V1834" s="29">
        <v>563</v>
      </c>
      <c r="W1834" s="29">
        <v>732</v>
      </c>
      <c r="X1834" s="29">
        <v>1161</v>
      </c>
      <c r="Y1834" s="29">
        <v>1130</v>
      </c>
      <c r="Z1834" s="29">
        <v>196</v>
      </c>
      <c r="AA1834" s="29">
        <v>1111</v>
      </c>
      <c r="AB1834" s="29">
        <v>50</v>
      </c>
      <c r="AC1834" s="29">
        <v>62</v>
      </c>
      <c r="AD1834" s="29">
        <v>12</v>
      </c>
      <c r="AE1834" s="29">
        <v>84</v>
      </c>
      <c r="AF1834" s="29">
        <v>40</v>
      </c>
      <c r="AG1834" s="48">
        <v>152.85</v>
      </c>
      <c r="AH1834" s="49">
        <f t="shared" si="147"/>
        <v>24.043179587831208</v>
      </c>
      <c r="AI1834" s="29">
        <v>0</v>
      </c>
      <c r="AJ1834" s="29">
        <v>0</v>
      </c>
      <c r="AK1834" s="29">
        <v>0</v>
      </c>
      <c r="AL1834" s="29">
        <v>0</v>
      </c>
      <c r="AM1834" s="30">
        <f t="shared" si="145"/>
        <v>0</v>
      </c>
      <c r="AN1834" s="31">
        <v>0</v>
      </c>
      <c r="AO1834" s="31">
        <v>0</v>
      </c>
      <c r="AP1834" s="31">
        <v>0</v>
      </c>
      <c r="AQ1834" s="31">
        <v>0</v>
      </c>
      <c r="AR1834" s="32">
        <f t="shared" si="146"/>
        <v>0</v>
      </c>
      <c r="AS1834" s="67">
        <v>0</v>
      </c>
      <c r="AT1834" s="67">
        <v>0</v>
      </c>
      <c r="AU1834" s="67">
        <v>0</v>
      </c>
      <c r="AV1834" s="67">
        <v>0</v>
      </c>
      <c r="AW1834" s="67">
        <v>0</v>
      </c>
    </row>
    <row r="1835" spans="1:49" hidden="1">
      <c r="A1835" s="79">
        <v>820133</v>
      </c>
      <c r="B1835" s="33" t="s">
        <v>9436</v>
      </c>
      <c r="C1835" s="33" t="s">
        <v>3526</v>
      </c>
      <c r="D1835" s="33" t="s">
        <v>2725</v>
      </c>
      <c r="E1835" s="50" t="s">
        <v>11962</v>
      </c>
      <c r="F1835" s="36">
        <v>82</v>
      </c>
      <c r="G1835" s="33" t="s">
        <v>3286</v>
      </c>
      <c r="H1835" s="33" t="s">
        <v>11979</v>
      </c>
      <c r="I1835" s="33" t="s">
        <v>296</v>
      </c>
      <c r="J1835" s="33" t="s">
        <v>34</v>
      </c>
      <c r="K1835" s="33" t="s">
        <v>8808</v>
      </c>
      <c r="L1835" s="33" t="s">
        <v>8809</v>
      </c>
      <c r="M1835" s="33">
        <v>820133</v>
      </c>
      <c r="N1835" s="33">
        <v>-32.586351999999998</v>
      </c>
      <c r="O1835" s="33">
        <v>-61.167329000000002</v>
      </c>
      <c r="P1835" s="33" t="s">
        <v>491</v>
      </c>
      <c r="Q1835" s="33" t="s">
        <v>11964</v>
      </c>
      <c r="R1835" s="33" t="s">
        <v>3525</v>
      </c>
      <c r="S1835" s="33">
        <v>10292</v>
      </c>
      <c r="T1835" s="33">
        <v>3076</v>
      </c>
      <c r="U1835" s="33">
        <v>2851</v>
      </c>
      <c r="V1835" s="33">
        <v>9</v>
      </c>
      <c r="W1835" s="33">
        <v>3333</v>
      </c>
      <c r="X1835" s="33">
        <v>3458</v>
      </c>
      <c r="Y1835" s="33">
        <v>3406</v>
      </c>
      <c r="Z1835" s="33">
        <v>471</v>
      </c>
      <c r="AA1835" s="33">
        <v>3335</v>
      </c>
      <c r="AB1835" s="33">
        <v>123</v>
      </c>
      <c r="AC1835" s="33">
        <v>179</v>
      </c>
      <c r="AD1835" s="33">
        <v>56</v>
      </c>
      <c r="AE1835" s="33">
        <v>141</v>
      </c>
      <c r="AF1835" s="33">
        <v>58</v>
      </c>
      <c r="AG1835" s="46">
        <v>393.24</v>
      </c>
      <c r="AH1835" s="47">
        <f t="shared" si="147"/>
        <v>26.172312074051469</v>
      </c>
      <c r="AI1835" s="33">
        <v>0</v>
      </c>
      <c r="AJ1835" s="33">
        <v>0</v>
      </c>
      <c r="AK1835" s="33">
        <v>0</v>
      </c>
      <c r="AL1835" s="33">
        <v>0</v>
      </c>
      <c r="AM1835" s="39">
        <f t="shared" si="145"/>
        <v>0</v>
      </c>
      <c r="AN1835" s="40">
        <v>0</v>
      </c>
      <c r="AO1835" s="40">
        <v>0</v>
      </c>
      <c r="AP1835" s="40">
        <v>0</v>
      </c>
      <c r="AQ1835" s="40">
        <v>0</v>
      </c>
      <c r="AR1835" s="41">
        <f t="shared" si="146"/>
        <v>0</v>
      </c>
      <c r="AS1835" s="67">
        <v>63</v>
      </c>
      <c r="AT1835" s="67">
        <v>69</v>
      </c>
      <c r="AU1835" s="67">
        <v>90</v>
      </c>
      <c r="AV1835" s="67">
        <v>1</v>
      </c>
      <c r="AW1835" s="67">
        <v>37554</v>
      </c>
    </row>
    <row r="1836" spans="1:49" hidden="1">
      <c r="A1836" s="80">
        <v>822945</v>
      </c>
      <c r="B1836" s="29" t="s">
        <v>9436</v>
      </c>
      <c r="C1836" s="29" t="s">
        <v>11980</v>
      </c>
      <c r="D1836" s="29" t="s">
        <v>2725</v>
      </c>
      <c r="E1836" s="82" t="s">
        <v>11962</v>
      </c>
      <c r="F1836" s="43">
        <v>82</v>
      </c>
      <c r="G1836" s="29" t="s">
        <v>3286</v>
      </c>
      <c r="H1836" s="29" t="s">
        <v>11981</v>
      </c>
      <c r="I1836" s="29" t="s">
        <v>495</v>
      </c>
      <c r="J1836" s="29" t="s">
        <v>9350</v>
      </c>
      <c r="K1836" s="29" t="s">
        <v>8870</v>
      </c>
      <c r="L1836" s="29" t="s">
        <v>8871</v>
      </c>
      <c r="M1836" s="29">
        <v>822945</v>
      </c>
      <c r="N1836" s="29">
        <v>-32.964323999999998</v>
      </c>
      <c r="O1836" s="29">
        <v>-61.547832999999997</v>
      </c>
      <c r="P1836" s="29" t="s">
        <v>491</v>
      </c>
      <c r="Q1836" s="29" t="s">
        <v>11964</v>
      </c>
      <c r="R1836" s="29" t="s">
        <v>3640</v>
      </c>
      <c r="S1836" s="29">
        <v>3144</v>
      </c>
      <c r="T1836" s="29">
        <v>1027</v>
      </c>
      <c r="U1836" s="29">
        <v>584</v>
      </c>
      <c r="V1836" s="29">
        <v>781</v>
      </c>
      <c r="W1836" s="29">
        <v>1008</v>
      </c>
      <c r="X1836" s="29">
        <v>1129</v>
      </c>
      <c r="Y1836" s="29">
        <v>1118</v>
      </c>
      <c r="Z1836" s="29">
        <v>169</v>
      </c>
      <c r="AA1836" s="29">
        <v>1098</v>
      </c>
      <c r="AB1836" s="29">
        <v>31</v>
      </c>
      <c r="AC1836" s="29">
        <v>39</v>
      </c>
      <c r="AD1836" s="29">
        <v>8</v>
      </c>
      <c r="AE1836" s="29">
        <v>36</v>
      </c>
      <c r="AF1836" s="29">
        <v>15</v>
      </c>
      <c r="AG1836" s="48">
        <v>373.19</v>
      </c>
      <c r="AH1836" s="49">
        <f t="shared" si="147"/>
        <v>8.4246630402743907</v>
      </c>
      <c r="AI1836" s="29">
        <v>0</v>
      </c>
      <c r="AJ1836" s="29">
        <v>0</v>
      </c>
      <c r="AK1836" s="29">
        <v>0</v>
      </c>
      <c r="AL1836" s="29">
        <v>0</v>
      </c>
      <c r="AM1836" s="30">
        <f t="shared" si="145"/>
        <v>0</v>
      </c>
      <c r="AN1836" s="31">
        <v>0</v>
      </c>
      <c r="AO1836" s="31">
        <v>0</v>
      </c>
      <c r="AP1836" s="31">
        <v>0</v>
      </c>
      <c r="AQ1836" s="31">
        <v>0</v>
      </c>
      <c r="AR1836" s="32">
        <f t="shared" si="146"/>
        <v>0</v>
      </c>
      <c r="AS1836" s="67">
        <v>0</v>
      </c>
      <c r="AT1836" s="67">
        <v>0</v>
      </c>
      <c r="AU1836" s="67">
        <v>0</v>
      </c>
      <c r="AV1836" s="67">
        <v>0</v>
      </c>
      <c r="AW1836" s="67">
        <v>0</v>
      </c>
    </row>
    <row r="1837" spans="1:49" hidden="1">
      <c r="A1837" s="79">
        <v>822952</v>
      </c>
      <c r="B1837" s="33" t="s">
        <v>9436</v>
      </c>
      <c r="C1837" s="33" t="s">
        <v>3365</v>
      </c>
      <c r="D1837" s="33" t="s">
        <v>1281</v>
      </c>
      <c r="E1837" s="50" t="s">
        <v>11982</v>
      </c>
      <c r="F1837" s="36">
        <v>82</v>
      </c>
      <c r="G1837" s="33" t="s">
        <v>3286</v>
      </c>
      <c r="H1837" s="33" t="s">
        <v>11983</v>
      </c>
      <c r="I1837" s="33" t="s">
        <v>495</v>
      </c>
      <c r="J1837" s="33" t="s">
        <v>9350</v>
      </c>
      <c r="K1837" s="33" t="s">
        <v>9108</v>
      </c>
      <c r="L1837" s="33" t="s">
        <v>4173</v>
      </c>
      <c r="M1837" s="33">
        <v>822952</v>
      </c>
      <c r="N1837" s="33">
        <v>-31.432220000000001</v>
      </c>
      <c r="O1837" s="33">
        <v>-60.667659</v>
      </c>
      <c r="P1837" s="33" t="s">
        <v>491</v>
      </c>
      <c r="Q1837" s="33" t="s">
        <v>11984</v>
      </c>
      <c r="R1837" s="33" t="s">
        <v>3364</v>
      </c>
      <c r="S1837" s="33">
        <v>1478</v>
      </c>
      <c r="T1837" s="33">
        <v>279</v>
      </c>
      <c r="U1837" s="33">
        <v>2</v>
      </c>
      <c r="V1837" s="33">
        <v>6</v>
      </c>
      <c r="W1837" s="33">
        <v>431</v>
      </c>
      <c r="X1837" s="33">
        <v>442</v>
      </c>
      <c r="Y1837" s="33">
        <v>430</v>
      </c>
      <c r="Z1837" s="33">
        <v>124</v>
      </c>
      <c r="AA1837" s="33">
        <v>429</v>
      </c>
      <c r="AB1837" s="33">
        <v>13</v>
      </c>
      <c r="AC1837" s="33">
        <v>25</v>
      </c>
      <c r="AD1837" s="33">
        <v>12</v>
      </c>
      <c r="AE1837" s="33">
        <v>34</v>
      </c>
      <c r="AF1837" s="33">
        <v>19</v>
      </c>
      <c r="AG1837" s="46">
        <v>221.79</v>
      </c>
      <c r="AH1837" s="47">
        <f t="shared" si="147"/>
        <v>6.6639614049325937</v>
      </c>
      <c r="AI1837" s="33">
        <v>0</v>
      </c>
      <c r="AJ1837" s="33">
        <v>0</v>
      </c>
      <c r="AK1837" s="33">
        <v>0</v>
      </c>
      <c r="AL1837" s="33">
        <v>0</v>
      </c>
      <c r="AM1837" s="39">
        <f t="shared" si="145"/>
        <v>0</v>
      </c>
      <c r="AN1837" s="40">
        <v>0</v>
      </c>
      <c r="AO1837" s="40">
        <v>0</v>
      </c>
      <c r="AP1837" s="40">
        <v>0</v>
      </c>
      <c r="AQ1837" s="40">
        <v>0</v>
      </c>
      <c r="AR1837" s="41">
        <f t="shared" si="146"/>
        <v>0</v>
      </c>
      <c r="AS1837" s="67">
        <v>43</v>
      </c>
      <c r="AT1837" s="67">
        <v>47</v>
      </c>
      <c r="AU1837" s="67">
        <v>0</v>
      </c>
      <c r="AV1837" s="67">
        <v>1</v>
      </c>
      <c r="AW1837" s="67">
        <v>77292</v>
      </c>
    </row>
    <row r="1838" spans="1:49" hidden="1">
      <c r="A1838" s="80">
        <v>822959</v>
      </c>
      <c r="B1838" s="29" t="s">
        <v>9436</v>
      </c>
      <c r="C1838" s="29" t="s">
        <v>3335</v>
      </c>
      <c r="D1838" s="29" t="s">
        <v>1281</v>
      </c>
      <c r="E1838" s="82" t="s">
        <v>11982</v>
      </c>
      <c r="F1838" s="43">
        <v>82</v>
      </c>
      <c r="G1838" s="29" t="s">
        <v>3286</v>
      </c>
      <c r="H1838" s="29" t="s">
        <v>11985</v>
      </c>
      <c r="I1838" s="29" t="s">
        <v>495</v>
      </c>
      <c r="J1838" s="29" t="s">
        <v>9350</v>
      </c>
      <c r="K1838" s="29" t="s">
        <v>8870</v>
      </c>
      <c r="L1838" s="29" t="s">
        <v>8871</v>
      </c>
      <c r="M1838" s="29">
        <v>822959</v>
      </c>
      <c r="N1838" s="29">
        <v>-31.564433000000001</v>
      </c>
      <c r="O1838" s="29">
        <v>-60.414954999999999</v>
      </c>
      <c r="P1838" s="29" t="s">
        <v>491</v>
      </c>
      <c r="Q1838" s="29" t="s">
        <v>11984</v>
      </c>
      <c r="R1838" s="29" t="s">
        <v>3334</v>
      </c>
      <c r="S1838" s="29">
        <v>3012</v>
      </c>
      <c r="T1838" s="29">
        <v>19</v>
      </c>
      <c r="U1838" s="29">
        <v>6</v>
      </c>
      <c r="V1838" s="29">
        <v>17</v>
      </c>
      <c r="W1838" s="29">
        <v>745</v>
      </c>
      <c r="X1838" s="29">
        <v>899</v>
      </c>
      <c r="Y1838" s="29">
        <v>864</v>
      </c>
      <c r="Z1838" s="29">
        <v>164</v>
      </c>
      <c r="AA1838" s="29">
        <v>876</v>
      </c>
      <c r="AB1838" s="29">
        <v>23</v>
      </c>
      <c r="AC1838" s="29">
        <v>86</v>
      </c>
      <c r="AD1838" s="29">
        <v>63</v>
      </c>
      <c r="AE1838" s="29">
        <v>94</v>
      </c>
      <c r="AF1838" s="29">
        <v>49</v>
      </c>
      <c r="AG1838" s="48">
        <v>318.18</v>
      </c>
      <c r="AH1838" s="49">
        <f t="shared" si="147"/>
        <v>9.466339807656043</v>
      </c>
      <c r="AI1838" s="29">
        <v>0</v>
      </c>
      <c r="AJ1838" s="29">
        <v>0</v>
      </c>
      <c r="AK1838" s="29">
        <v>0</v>
      </c>
      <c r="AL1838" s="29">
        <v>0</v>
      </c>
      <c r="AM1838" s="30">
        <f t="shared" si="145"/>
        <v>0</v>
      </c>
      <c r="AN1838" s="31">
        <v>0</v>
      </c>
      <c r="AO1838" s="31">
        <v>0</v>
      </c>
      <c r="AP1838" s="31">
        <v>0</v>
      </c>
      <c r="AQ1838" s="31">
        <v>0</v>
      </c>
      <c r="AR1838" s="32">
        <f t="shared" si="146"/>
        <v>0</v>
      </c>
      <c r="AS1838" s="67">
        <v>110</v>
      </c>
      <c r="AT1838" s="67">
        <v>121</v>
      </c>
      <c r="AU1838" s="67">
        <v>175</v>
      </c>
      <c r="AV1838" s="67">
        <v>3</v>
      </c>
      <c r="AW1838" s="67">
        <v>255251</v>
      </c>
    </row>
    <row r="1839" spans="1:49" hidden="1">
      <c r="A1839" s="79">
        <v>822966</v>
      </c>
      <c r="B1839" s="33" t="s">
        <v>9436</v>
      </c>
      <c r="C1839" s="33" t="s">
        <v>3438</v>
      </c>
      <c r="D1839" s="33" t="s">
        <v>1281</v>
      </c>
      <c r="E1839" s="50" t="s">
        <v>11982</v>
      </c>
      <c r="F1839" s="36">
        <v>82</v>
      </c>
      <c r="G1839" s="33" t="s">
        <v>3286</v>
      </c>
      <c r="H1839" s="33" t="s">
        <v>11986</v>
      </c>
      <c r="I1839" s="33" t="s">
        <v>495</v>
      </c>
      <c r="J1839" s="33" t="s">
        <v>9350</v>
      </c>
      <c r="K1839" s="33" t="s">
        <v>9108</v>
      </c>
      <c r="L1839" s="33" t="s">
        <v>4173</v>
      </c>
      <c r="M1839" s="33">
        <v>822966</v>
      </c>
      <c r="N1839" s="33">
        <v>-31.103991000000001</v>
      </c>
      <c r="O1839" s="33">
        <v>-60.727153000000001</v>
      </c>
      <c r="P1839" s="33" t="s">
        <v>491</v>
      </c>
      <c r="Q1839" s="33" t="s">
        <v>11984</v>
      </c>
      <c r="R1839" s="33" t="s">
        <v>3437</v>
      </c>
      <c r="S1839" s="33">
        <v>205</v>
      </c>
      <c r="T1839" s="33">
        <v>24</v>
      </c>
      <c r="U1839" s="33">
        <v>3</v>
      </c>
      <c r="V1839" s="33">
        <v>29</v>
      </c>
      <c r="W1839" s="33">
        <v>73</v>
      </c>
      <c r="X1839" s="33">
        <v>74</v>
      </c>
      <c r="Y1839" s="33">
        <v>69</v>
      </c>
      <c r="Z1839" s="33">
        <v>0</v>
      </c>
      <c r="AA1839" s="33">
        <v>70</v>
      </c>
      <c r="AB1839" s="33">
        <v>4</v>
      </c>
      <c r="AC1839" s="33">
        <v>4</v>
      </c>
      <c r="AD1839" s="33">
        <v>0</v>
      </c>
      <c r="AE1839" s="33">
        <v>5</v>
      </c>
      <c r="AF1839" s="33">
        <v>0</v>
      </c>
      <c r="AG1839" s="46">
        <v>70.5</v>
      </c>
      <c r="AH1839" s="47">
        <f t="shared" si="147"/>
        <v>2.9078014184397163</v>
      </c>
      <c r="AI1839" s="33">
        <v>0</v>
      </c>
      <c r="AJ1839" s="33">
        <v>0</v>
      </c>
      <c r="AK1839" s="33">
        <v>0</v>
      </c>
      <c r="AL1839" s="33">
        <v>0</v>
      </c>
      <c r="AM1839" s="39">
        <f t="shared" si="145"/>
        <v>0</v>
      </c>
      <c r="AN1839" s="40">
        <v>0</v>
      </c>
      <c r="AO1839" s="40">
        <v>0</v>
      </c>
      <c r="AP1839" s="40">
        <v>0</v>
      </c>
      <c r="AQ1839" s="40">
        <v>0</v>
      </c>
      <c r="AR1839" s="41">
        <f t="shared" si="146"/>
        <v>0</v>
      </c>
      <c r="AS1839" s="67">
        <v>0</v>
      </c>
      <c r="AT1839" s="67">
        <v>0</v>
      </c>
      <c r="AU1839" s="67">
        <v>0</v>
      </c>
      <c r="AV1839" s="67">
        <v>0</v>
      </c>
      <c r="AW1839" s="67">
        <v>0</v>
      </c>
    </row>
    <row r="1840" spans="1:49" hidden="1">
      <c r="A1840" s="80">
        <v>822973</v>
      </c>
      <c r="B1840" s="29" t="s">
        <v>9436</v>
      </c>
      <c r="C1840" s="29" t="s">
        <v>3393</v>
      </c>
      <c r="D1840" s="29" t="s">
        <v>1281</v>
      </c>
      <c r="E1840" s="82" t="s">
        <v>11982</v>
      </c>
      <c r="F1840" s="43">
        <v>82</v>
      </c>
      <c r="G1840" s="29" t="s">
        <v>3286</v>
      </c>
      <c r="H1840" s="29" t="s">
        <v>11987</v>
      </c>
      <c r="I1840" s="29" t="s">
        <v>495</v>
      </c>
      <c r="J1840" s="29" t="s">
        <v>9350</v>
      </c>
      <c r="K1840" s="29" t="s">
        <v>9108</v>
      </c>
      <c r="L1840" s="29" t="s">
        <v>4173</v>
      </c>
      <c r="M1840" s="29">
        <v>822973</v>
      </c>
      <c r="N1840" s="29">
        <v>-31.241070000000001</v>
      </c>
      <c r="O1840" s="29">
        <v>-60.531188999999998</v>
      </c>
      <c r="P1840" s="29" t="s">
        <v>491</v>
      </c>
      <c r="Q1840" s="29" t="s">
        <v>11984</v>
      </c>
      <c r="R1840" s="29" t="s">
        <v>3392</v>
      </c>
      <c r="S1840" s="29">
        <v>502</v>
      </c>
      <c r="T1840" s="29">
        <v>88</v>
      </c>
      <c r="U1840" s="29">
        <v>0</v>
      </c>
      <c r="V1840" s="29">
        <v>0</v>
      </c>
      <c r="W1840" s="29">
        <v>155</v>
      </c>
      <c r="X1840" s="29">
        <v>160</v>
      </c>
      <c r="Y1840" s="29">
        <v>155</v>
      </c>
      <c r="Z1840" s="29">
        <v>72</v>
      </c>
      <c r="AA1840" s="29">
        <v>153</v>
      </c>
      <c r="AB1840" s="29">
        <v>7</v>
      </c>
      <c r="AC1840" s="29">
        <v>13</v>
      </c>
      <c r="AD1840" s="29">
        <v>6</v>
      </c>
      <c r="AE1840" s="29">
        <v>18</v>
      </c>
      <c r="AF1840" s="29">
        <v>12</v>
      </c>
      <c r="AG1840" s="48">
        <v>235.67</v>
      </c>
      <c r="AH1840" s="49">
        <f t="shared" si="147"/>
        <v>2.1300971697712905</v>
      </c>
      <c r="AI1840" s="29">
        <v>0</v>
      </c>
      <c r="AJ1840" s="29">
        <v>0</v>
      </c>
      <c r="AK1840" s="29">
        <v>0</v>
      </c>
      <c r="AL1840" s="29">
        <v>0</v>
      </c>
      <c r="AM1840" s="30">
        <f t="shared" si="145"/>
        <v>0</v>
      </c>
      <c r="AN1840" s="31">
        <v>0</v>
      </c>
      <c r="AO1840" s="31">
        <v>0</v>
      </c>
      <c r="AP1840" s="31">
        <v>0</v>
      </c>
      <c r="AQ1840" s="31">
        <v>0</v>
      </c>
      <c r="AR1840" s="32">
        <f t="shared" si="146"/>
        <v>0</v>
      </c>
      <c r="AS1840" s="67">
        <v>0</v>
      </c>
      <c r="AT1840" s="67">
        <v>0</v>
      </c>
      <c r="AU1840" s="67">
        <v>0</v>
      </c>
      <c r="AV1840" s="67">
        <v>0</v>
      </c>
      <c r="AW1840" s="67">
        <v>0</v>
      </c>
    </row>
    <row r="1841" spans="1:49" hidden="1">
      <c r="A1841" s="79">
        <v>822980</v>
      </c>
      <c r="B1841" s="33" t="s">
        <v>9436</v>
      </c>
      <c r="C1841" s="33" t="s">
        <v>3385</v>
      </c>
      <c r="D1841" s="33" t="s">
        <v>1281</v>
      </c>
      <c r="E1841" s="50" t="s">
        <v>11982</v>
      </c>
      <c r="F1841" s="36">
        <v>82</v>
      </c>
      <c r="G1841" s="33" t="s">
        <v>3286</v>
      </c>
      <c r="H1841" s="33" t="s">
        <v>11988</v>
      </c>
      <c r="I1841" s="33" t="s">
        <v>495</v>
      </c>
      <c r="J1841" s="33" t="s">
        <v>9350</v>
      </c>
      <c r="K1841" s="33" t="s">
        <v>9108</v>
      </c>
      <c r="L1841" s="33" t="s">
        <v>4173</v>
      </c>
      <c r="M1841" s="33">
        <v>822980</v>
      </c>
      <c r="N1841" s="33">
        <v>-31.399524</v>
      </c>
      <c r="O1841" s="33">
        <v>-60.749115000000003</v>
      </c>
      <c r="P1841" s="33" t="s">
        <v>491</v>
      </c>
      <c r="Q1841" s="33" t="s">
        <v>11984</v>
      </c>
      <c r="R1841" s="33" t="s">
        <v>3384</v>
      </c>
      <c r="S1841" s="33">
        <v>1045</v>
      </c>
      <c r="T1841" s="33">
        <v>279</v>
      </c>
      <c r="U1841" s="33">
        <v>0</v>
      </c>
      <c r="V1841" s="33">
        <v>247</v>
      </c>
      <c r="W1841" s="33">
        <v>311</v>
      </c>
      <c r="X1841" s="33">
        <v>340</v>
      </c>
      <c r="Y1841" s="33">
        <v>336</v>
      </c>
      <c r="Z1841" s="33">
        <v>54</v>
      </c>
      <c r="AA1841" s="33">
        <v>306</v>
      </c>
      <c r="AB1841" s="33">
        <v>34</v>
      </c>
      <c r="AC1841" s="33">
        <v>39</v>
      </c>
      <c r="AD1841" s="33">
        <v>5</v>
      </c>
      <c r="AE1841" s="33">
        <v>13</v>
      </c>
      <c r="AF1841" s="33">
        <v>10</v>
      </c>
      <c r="AG1841" s="46">
        <v>64.08</v>
      </c>
      <c r="AH1841" s="47">
        <f t="shared" si="147"/>
        <v>16.307740324594256</v>
      </c>
      <c r="AI1841" s="33">
        <v>0</v>
      </c>
      <c r="AJ1841" s="33">
        <v>0</v>
      </c>
      <c r="AK1841" s="33">
        <v>0</v>
      </c>
      <c r="AL1841" s="33">
        <v>0</v>
      </c>
      <c r="AM1841" s="39">
        <f t="shared" si="145"/>
        <v>0</v>
      </c>
      <c r="AN1841" s="40">
        <v>0</v>
      </c>
      <c r="AO1841" s="40">
        <v>0</v>
      </c>
      <c r="AP1841" s="40">
        <v>0</v>
      </c>
      <c r="AQ1841" s="40">
        <v>0</v>
      </c>
      <c r="AR1841" s="41">
        <f t="shared" si="146"/>
        <v>0</v>
      </c>
      <c r="AS1841" s="67">
        <v>0</v>
      </c>
      <c r="AT1841" s="67">
        <v>0</v>
      </c>
      <c r="AU1841" s="67">
        <v>0</v>
      </c>
      <c r="AV1841" s="67">
        <v>0</v>
      </c>
      <c r="AW1841" s="67">
        <v>0</v>
      </c>
    </row>
    <row r="1842" spans="1:49" hidden="1">
      <c r="A1842" s="80">
        <v>822987</v>
      </c>
      <c r="B1842" s="29" t="s">
        <v>9436</v>
      </c>
      <c r="C1842" s="29" t="s">
        <v>3446</v>
      </c>
      <c r="D1842" s="29" t="s">
        <v>1281</v>
      </c>
      <c r="E1842" s="82" t="s">
        <v>11982</v>
      </c>
      <c r="F1842" s="43">
        <v>82</v>
      </c>
      <c r="G1842" s="29" t="s">
        <v>3286</v>
      </c>
      <c r="H1842" s="29" t="s">
        <v>11989</v>
      </c>
      <c r="I1842" s="29" t="s">
        <v>495</v>
      </c>
      <c r="J1842" s="29" t="s">
        <v>9350</v>
      </c>
      <c r="K1842" s="29" t="s">
        <v>9108</v>
      </c>
      <c r="L1842" s="29" t="s">
        <v>4173</v>
      </c>
      <c r="M1842" s="29">
        <v>822987</v>
      </c>
      <c r="N1842" s="29">
        <v>-31.061095000000002</v>
      </c>
      <c r="O1842" s="29">
        <v>-60.746437999999998</v>
      </c>
      <c r="P1842" s="29" t="s">
        <v>491</v>
      </c>
      <c r="Q1842" s="29" t="s">
        <v>11984</v>
      </c>
      <c r="R1842" s="29" t="s">
        <v>3445</v>
      </c>
      <c r="S1842" s="29">
        <v>1015</v>
      </c>
      <c r="T1842" s="29">
        <v>270</v>
      </c>
      <c r="U1842" s="29">
        <v>23</v>
      </c>
      <c r="V1842" s="29">
        <v>163</v>
      </c>
      <c r="W1842" s="29">
        <v>262</v>
      </c>
      <c r="X1842" s="29">
        <v>321</v>
      </c>
      <c r="Y1842" s="29">
        <v>318</v>
      </c>
      <c r="Z1842" s="29">
        <v>0</v>
      </c>
      <c r="AA1842" s="29">
        <v>317</v>
      </c>
      <c r="AB1842" s="29">
        <v>4</v>
      </c>
      <c r="AC1842" s="29">
        <v>6</v>
      </c>
      <c r="AD1842" s="29">
        <v>2</v>
      </c>
      <c r="AE1842" s="29">
        <v>12</v>
      </c>
      <c r="AF1842" s="29">
        <v>7</v>
      </c>
      <c r="AG1842" s="48">
        <v>92.53</v>
      </c>
      <c r="AH1842" s="49">
        <f t="shared" si="147"/>
        <v>10.969415324759538</v>
      </c>
      <c r="AI1842" s="29">
        <v>0</v>
      </c>
      <c r="AJ1842" s="29">
        <v>0</v>
      </c>
      <c r="AK1842" s="29">
        <v>0</v>
      </c>
      <c r="AL1842" s="29">
        <v>0</v>
      </c>
      <c r="AM1842" s="30">
        <f t="shared" si="145"/>
        <v>0</v>
      </c>
      <c r="AN1842" s="31">
        <v>0</v>
      </c>
      <c r="AO1842" s="31">
        <v>0</v>
      </c>
      <c r="AP1842" s="31">
        <v>0</v>
      </c>
      <c r="AQ1842" s="31">
        <v>0</v>
      </c>
      <c r="AR1842" s="32">
        <f t="shared" si="146"/>
        <v>0</v>
      </c>
      <c r="AS1842" s="67">
        <v>0</v>
      </c>
      <c r="AT1842" s="67">
        <v>0</v>
      </c>
      <c r="AU1842" s="67">
        <v>0</v>
      </c>
      <c r="AV1842" s="67">
        <v>0</v>
      </c>
      <c r="AW1842" s="67">
        <v>0</v>
      </c>
    </row>
    <row r="1843" spans="1:49" hidden="1">
      <c r="A1843" s="79">
        <v>820140</v>
      </c>
      <c r="B1843" s="33" t="s">
        <v>9436</v>
      </c>
      <c r="C1843" s="33" t="s">
        <v>3403</v>
      </c>
      <c r="D1843" s="33" t="s">
        <v>1281</v>
      </c>
      <c r="E1843" s="50" t="s">
        <v>11982</v>
      </c>
      <c r="F1843" s="36">
        <v>82</v>
      </c>
      <c r="G1843" s="33" t="s">
        <v>3286</v>
      </c>
      <c r="H1843" s="33" t="s">
        <v>11990</v>
      </c>
      <c r="I1843" s="33" t="s">
        <v>296</v>
      </c>
      <c r="J1843" s="33" t="s">
        <v>34</v>
      </c>
      <c r="K1843" s="33" t="s">
        <v>8808</v>
      </c>
      <c r="L1843" s="33" t="s">
        <v>8809</v>
      </c>
      <c r="M1843" s="33">
        <v>820140</v>
      </c>
      <c r="N1843" s="33">
        <v>-31.309262</v>
      </c>
      <c r="O1843" s="33">
        <v>-60.660781999999998</v>
      </c>
      <c r="P1843" s="33" t="s">
        <v>491</v>
      </c>
      <c r="Q1843" s="33" t="s">
        <v>11984</v>
      </c>
      <c r="R1843" s="33" t="s">
        <v>3402</v>
      </c>
      <c r="S1843" s="33">
        <v>12443</v>
      </c>
      <c r="T1843" s="33">
        <v>3711</v>
      </c>
      <c r="U1843" s="33">
        <v>168</v>
      </c>
      <c r="V1843" s="33">
        <v>43</v>
      </c>
      <c r="W1843" s="33">
        <v>3882</v>
      </c>
      <c r="X1843" s="33">
        <v>3923</v>
      </c>
      <c r="Y1843" s="33">
        <v>3880</v>
      </c>
      <c r="Z1843" s="33">
        <v>638</v>
      </c>
      <c r="AA1843" s="33">
        <v>3706</v>
      </c>
      <c r="AB1843" s="33">
        <v>217</v>
      </c>
      <c r="AC1843" s="33">
        <v>283</v>
      </c>
      <c r="AD1843" s="33">
        <v>66</v>
      </c>
      <c r="AE1843" s="33">
        <v>195</v>
      </c>
      <c r="AF1843" s="33">
        <v>114</v>
      </c>
      <c r="AG1843" s="46">
        <v>142.88999999999999</v>
      </c>
      <c r="AH1843" s="47">
        <f t="shared" si="147"/>
        <v>87.080971376583392</v>
      </c>
      <c r="AI1843" s="33">
        <v>0</v>
      </c>
      <c r="AJ1843" s="33">
        <v>0</v>
      </c>
      <c r="AK1843" s="33">
        <v>0</v>
      </c>
      <c r="AL1843" s="33">
        <v>0</v>
      </c>
      <c r="AM1843" s="39">
        <f t="shared" si="145"/>
        <v>0</v>
      </c>
      <c r="AN1843" s="40">
        <v>0</v>
      </c>
      <c r="AO1843" s="40">
        <v>0</v>
      </c>
      <c r="AP1843" s="40">
        <v>0</v>
      </c>
      <c r="AQ1843" s="40">
        <v>0</v>
      </c>
      <c r="AR1843" s="41">
        <f t="shared" si="146"/>
        <v>0</v>
      </c>
      <c r="AS1843" s="67">
        <v>39</v>
      </c>
      <c r="AT1843" s="67">
        <v>43</v>
      </c>
      <c r="AU1843" s="67">
        <v>150</v>
      </c>
      <c r="AV1843" s="67">
        <v>2</v>
      </c>
      <c r="AW1843" s="67">
        <v>87329</v>
      </c>
    </row>
    <row r="1844" spans="1:49" hidden="1">
      <c r="A1844" s="80">
        <v>822994</v>
      </c>
      <c r="B1844" s="29" t="s">
        <v>9436</v>
      </c>
      <c r="C1844" s="29" t="s">
        <v>11991</v>
      </c>
      <c r="D1844" s="29" t="s">
        <v>1281</v>
      </c>
      <c r="E1844" s="82" t="s">
        <v>11982</v>
      </c>
      <c r="F1844" s="43">
        <v>82</v>
      </c>
      <c r="G1844" s="29" t="s">
        <v>3286</v>
      </c>
      <c r="H1844" s="29" t="s">
        <v>11992</v>
      </c>
      <c r="I1844" s="29" t="s">
        <v>495</v>
      </c>
      <c r="J1844" s="29" t="s">
        <v>9350</v>
      </c>
      <c r="K1844" s="29" t="s">
        <v>8870</v>
      </c>
      <c r="L1844" s="29" t="s">
        <v>8871</v>
      </c>
      <c r="M1844" s="29">
        <v>822994</v>
      </c>
      <c r="N1844" s="29">
        <v>-31.186257000000001</v>
      </c>
      <c r="O1844" s="29">
        <v>-60.748479000000003</v>
      </c>
      <c r="P1844" s="29" t="s">
        <v>491</v>
      </c>
      <c r="Q1844" s="29" t="s">
        <v>11984</v>
      </c>
      <c r="R1844" s="29" t="s">
        <v>3425</v>
      </c>
      <c r="S1844" s="29">
        <v>2523</v>
      </c>
      <c r="T1844" s="29">
        <v>661</v>
      </c>
      <c r="U1844" s="29">
        <v>0</v>
      </c>
      <c r="V1844" s="29">
        <v>244</v>
      </c>
      <c r="W1844" s="29">
        <v>745</v>
      </c>
      <c r="X1844" s="29">
        <v>770</v>
      </c>
      <c r="Y1844" s="29">
        <v>767</v>
      </c>
      <c r="Z1844" s="29">
        <v>122</v>
      </c>
      <c r="AA1844" s="29">
        <v>757</v>
      </c>
      <c r="AB1844" s="29">
        <v>13</v>
      </c>
      <c r="AC1844" s="29">
        <v>16</v>
      </c>
      <c r="AD1844" s="29">
        <v>3</v>
      </c>
      <c r="AE1844" s="29">
        <v>19</v>
      </c>
      <c r="AF1844" s="29">
        <v>11</v>
      </c>
      <c r="AG1844" s="48">
        <v>271.39999999999998</v>
      </c>
      <c r="AH1844" s="49">
        <f t="shared" si="147"/>
        <v>9.296241709653648</v>
      </c>
      <c r="AI1844" s="29">
        <v>0</v>
      </c>
      <c r="AJ1844" s="29">
        <v>0</v>
      </c>
      <c r="AK1844" s="29">
        <v>0</v>
      </c>
      <c r="AL1844" s="29">
        <v>0</v>
      </c>
      <c r="AM1844" s="30">
        <f t="shared" si="145"/>
        <v>0</v>
      </c>
      <c r="AN1844" s="31">
        <v>0</v>
      </c>
      <c r="AO1844" s="31">
        <v>0</v>
      </c>
      <c r="AP1844" s="31">
        <v>0</v>
      </c>
      <c r="AQ1844" s="31">
        <v>0</v>
      </c>
      <c r="AR1844" s="32">
        <f t="shared" si="146"/>
        <v>0</v>
      </c>
      <c r="AS1844" s="67">
        <v>0</v>
      </c>
      <c r="AT1844" s="67">
        <v>0</v>
      </c>
      <c r="AU1844" s="67">
        <v>0</v>
      </c>
      <c r="AV1844" s="67">
        <v>0</v>
      </c>
      <c r="AW1844" s="67">
        <v>0</v>
      </c>
    </row>
    <row r="1845" spans="1:49" hidden="1">
      <c r="A1845" s="79">
        <v>823001</v>
      </c>
      <c r="B1845" s="33" t="s">
        <v>9436</v>
      </c>
      <c r="C1845" s="33" t="s">
        <v>3311</v>
      </c>
      <c r="D1845" s="33" t="s">
        <v>1281</v>
      </c>
      <c r="E1845" s="50" t="s">
        <v>11982</v>
      </c>
      <c r="F1845" s="36">
        <v>82</v>
      </c>
      <c r="G1845" s="33" t="s">
        <v>3286</v>
      </c>
      <c r="H1845" s="33" t="s">
        <v>11993</v>
      </c>
      <c r="I1845" s="33" t="s">
        <v>495</v>
      </c>
      <c r="J1845" s="33" t="s">
        <v>9350</v>
      </c>
      <c r="K1845" s="33" t="s">
        <v>8870</v>
      </c>
      <c r="L1845" s="33" t="s">
        <v>8871</v>
      </c>
      <c r="M1845" s="33">
        <v>823001</v>
      </c>
      <c r="N1845" s="33">
        <v>-31.518485999999999</v>
      </c>
      <c r="O1845" s="33">
        <v>-60.678100000000001</v>
      </c>
      <c r="P1845" s="33" t="s">
        <v>491</v>
      </c>
      <c r="Q1845" s="33" t="s">
        <v>11984</v>
      </c>
      <c r="R1845" s="33" t="s">
        <v>3310</v>
      </c>
      <c r="S1845" s="33">
        <v>8284</v>
      </c>
      <c r="T1845" s="33">
        <v>1634</v>
      </c>
      <c r="U1845" s="33">
        <v>280</v>
      </c>
      <c r="V1845" s="33">
        <v>42</v>
      </c>
      <c r="W1845" s="33">
        <v>2019</v>
      </c>
      <c r="X1845" s="33">
        <v>2316</v>
      </c>
      <c r="Y1845" s="33">
        <v>2255</v>
      </c>
      <c r="Z1845" s="33">
        <v>471</v>
      </c>
      <c r="AA1845" s="33">
        <v>2104</v>
      </c>
      <c r="AB1845" s="33">
        <v>212</v>
      </c>
      <c r="AC1845" s="33">
        <v>267</v>
      </c>
      <c r="AD1845" s="33">
        <v>55</v>
      </c>
      <c r="AE1845" s="33">
        <v>215</v>
      </c>
      <c r="AF1845" s="33">
        <v>120</v>
      </c>
      <c r="AG1845" s="46">
        <v>75.19</v>
      </c>
      <c r="AH1845" s="47">
        <f t="shared" si="147"/>
        <v>110.17422529591701</v>
      </c>
      <c r="AI1845" s="33">
        <v>0</v>
      </c>
      <c r="AJ1845" s="33">
        <v>0</v>
      </c>
      <c r="AK1845" s="33">
        <v>0</v>
      </c>
      <c r="AL1845" s="33">
        <v>0</v>
      </c>
      <c r="AM1845" s="39">
        <f t="shared" si="145"/>
        <v>0</v>
      </c>
      <c r="AN1845" s="40">
        <v>0</v>
      </c>
      <c r="AO1845" s="40">
        <v>0</v>
      </c>
      <c r="AP1845" s="40">
        <v>0</v>
      </c>
      <c r="AQ1845" s="40">
        <v>0</v>
      </c>
      <c r="AR1845" s="41">
        <f t="shared" si="146"/>
        <v>0</v>
      </c>
      <c r="AS1845" s="67">
        <v>50</v>
      </c>
      <c r="AT1845" s="67">
        <v>55</v>
      </c>
      <c r="AU1845" s="67">
        <v>124</v>
      </c>
      <c r="AV1845" s="67">
        <v>1</v>
      </c>
      <c r="AW1845" s="67">
        <v>16733</v>
      </c>
    </row>
    <row r="1846" spans="1:49" hidden="1">
      <c r="A1846" s="80">
        <v>823008</v>
      </c>
      <c r="B1846" s="29" t="s">
        <v>9436</v>
      </c>
      <c r="C1846" s="29" t="s">
        <v>3407</v>
      </c>
      <c r="D1846" s="29" t="s">
        <v>1281</v>
      </c>
      <c r="E1846" s="82" t="s">
        <v>11982</v>
      </c>
      <c r="F1846" s="43">
        <v>82</v>
      </c>
      <c r="G1846" s="29" t="s">
        <v>3286</v>
      </c>
      <c r="H1846" s="29" t="s">
        <v>11994</v>
      </c>
      <c r="I1846" s="29" t="s">
        <v>495</v>
      </c>
      <c r="J1846" s="29" t="s">
        <v>9350</v>
      </c>
      <c r="K1846" s="29" t="s">
        <v>8870</v>
      </c>
      <c r="L1846" s="29" t="s">
        <v>8871</v>
      </c>
      <c r="M1846" s="29">
        <v>823008</v>
      </c>
      <c r="N1846" s="29">
        <v>-31.267074999999998</v>
      </c>
      <c r="O1846" s="29">
        <v>-60.762135999999998</v>
      </c>
      <c r="P1846" s="29" t="s">
        <v>491</v>
      </c>
      <c r="Q1846" s="29" t="s">
        <v>11984</v>
      </c>
      <c r="R1846" s="29" t="s">
        <v>3406</v>
      </c>
      <c r="S1846" s="29">
        <v>4716</v>
      </c>
      <c r="T1846" s="29">
        <v>1307</v>
      </c>
      <c r="U1846" s="29">
        <v>11</v>
      </c>
      <c r="V1846" s="29">
        <v>548</v>
      </c>
      <c r="W1846" s="29">
        <v>1340</v>
      </c>
      <c r="X1846" s="29">
        <v>1515</v>
      </c>
      <c r="Y1846" s="29">
        <v>1492</v>
      </c>
      <c r="Z1846" s="29">
        <v>281</v>
      </c>
      <c r="AA1846" s="29">
        <v>1458</v>
      </c>
      <c r="AB1846" s="29">
        <v>57</v>
      </c>
      <c r="AC1846" s="29">
        <v>77</v>
      </c>
      <c r="AD1846" s="29">
        <v>20</v>
      </c>
      <c r="AE1846" s="29">
        <v>72</v>
      </c>
      <c r="AF1846" s="29">
        <v>35</v>
      </c>
      <c r="AG1846" s="48">
        <v>275.8</v>
      </c>
      <c r="AH1846" s="49">
        <f t="shared" si="147"/>
        <v>17.09934735315446</v>
      </c>
      <c r="AI1846" s="29">
        <v>0</v>
      </c>
      <c r="AJ1846" s="29">
        <v>0</v>
      </c>
      <c r="AK1846" s="29">
        <v>0</v>
      </c>
      <c r="AL1846" s="29">
        <v>0</v>
      </c>
      <c r="AM1846" s="30">
        <f t="shared" si="145"/>
        <v>0</v>
      </c>
      <c r="AN1846" s="31">
        <v>0</v>
      </c>
      <c r="AO1846" s="31">
        <v>0</v>
      </c>
      <c r="AP1846" s="31">
        <v>0</v>
      </c>
      <c r="AQ1846" s="31">
        <v>0</v>
      </c>
      <c r="AR1846" s="32">
        <f t="shared" si="146"/>
        <v>0</v>
      </c>
      <c r="AS1846" s="67">
        <v>0</v>
      </c>
      <c r="AT1846" s="67">
        <v>0</v>
      </c>
      <c r="AU1846" s="67">
        <v>0</v>
      </c>
      <c r="AV1846" s="67">
        <v>0</v>
      </c>
      <c r="AW1846" s="67">
        <v>0</v>
      </c>
    </row>
    <row r="1847" spans="1:49" hidden="1">
      <c r="A1847" s="79">
        <v>820142</v>
      </c>
      <c r="B1847" s="33" t="s">
        <v>9436</v>
      </c>
      <c r="C1847" s="33" t="s">
        <v>13696</v>
      </c>
      <c r="D1847" s="33" t="s">
        <v>1281</v>
      </c>
      <c r="E1847" s="50" t="s">
        <v>11982</v>
      </c>
      <c r="F1847" s="36">
        <v>82</v>
      </c>
      <c r="G1847" s="33" t="s">
        <v>3286</v>
      </c>
      <c r="H1847" s="33" t="s">
        <v>11995</v>
      </c>
      <c r="I1847" s="33" t="s">
        <v>296</v>
      </c>
      <c r="J1847" s="33" t="s">
        <v>34</v>
      </c>
      <c r="K1847" s="33" t="s">
        <v>8808</v>
      </c>
      <c r="L1847" s="33" t="s">
        <v>8809</v>
      </c>
      <c r="M1847" s="33">
        <v>820142</v>
      </c>
      <c r="N1847" s="33">
        <v>-31.493580999999999</v>
      </c>
      <c r="O1847" s="33">
        <v>-60.735410999999999</v>
      </c>
      <c r="P1847" s="33" t="s">
        <v>491</v>
      </c>
      <c r="Q1847" s="33" t="s">
        <v>11984</v>
      </c>
      <c r="R1847" s="33" t="s">
        <v>760</v>
      </c>
      <c r="S1847" s="33">
        <v>14205</v>
      </c>
      <c r="T1847" s="33">
        <v>2334</v>
      </c>
      <c r="U1847" s="33">
        <v>49</v>
      </c>
      <c r="V1847" s="33">
        <v>671</v>
      </c>
      <c r="W1847" s="33">
        <v>2860</v>
      </c>
      <c r="X1847" s="33">
        <v>4016</v>
      </c>
      <c r="Y1847" s="33">
        <v>3918</v>
      </c>
      <c r="Z1847" s="33">
        <v>756</v>
      </c>
      <c r="AA1847" s="33">
        <v>3815</v>
      </c>
      <c r="AB1847" s="33">
        <v>201</v>
      </c>
      <c r="AC1847" s="33">
        <v>350</v>
      </c>
      <c r="AD1847" s="33">
        <v>149</v>
      </c>
      <c r="AE1847" s="33">
        <v>408</v>
      </c>
      <c r="AF1847" s="33">
        <v>228</v>
      </c>
      <c r="AG1847" s="46">
        <v>0</v>
      </c>
      <c r="AH1847" s="47">
        <v>0</v>
      </c>
      <c r="AI1847" s="33">
        <v>0</v>
      </c>
      <c r="AJ1847" s="33">
        <v>0</v>
      </c>
      <c r="AK1847" s="33">
        <v>0</v>
      </c>
      <c r="AL1847" s="33">
        <v>0</v>
      </c>
      <c r="AM1847" s="39">
        <f t="shared" si="145"/>
        <v>0</v>
      </c>
      <c r="AN1847" s="40">
        <v>0</v>
      </c>
      <c r="AO1847" s="40">
        <v>0</v>
      </c>
      <c r="AP1847" s="40">
        <v>0</v>
      </c>
      <c r="AQ1847" s="40">
        <v>0</v>
      </c>
      <c r="AR1847" s="41">
        <f t="shared" si="146"/>
        <v>0</v>
      </c>
      <c r="AS1847" s="67">
        <v>175</v>
      </c>
      <c r="AT1847" s="67">
        <v>193</v>
      </c>
      <c r="AU1847" s="67">
        <v>98</v>
      </c>
      <c r="AV1847" s="67">
        <v>3</v>
      </c>
      <c r="AW1847" s="67">
        <v>263228</v>
      </c>
    </row>
    <row r="1848" spans="1:49" hidden="1">
      <c r="A1848" s="80">
        <v>820143</v>
      </c>
      <c r="B1848" s="29" t="s">
        <v>9436</v>
      </c>
      <c r="C1848" s="29" t="s">
        <v>11996</v>
      </c>
      <c r="D1848" s="29" t="s">
        <v>1281</v>
      </c>
      <c r="E1848" s="82" t="s">
        <v>11982</v>
      </c>
      <c r="F1848" s="43">
        <v>82</v>
      </c>
      <c r="G1848" s="29" t="s">
        <v>3286</v>
      </c>
      <c r="H1848" s="29" t="s">
        <v>11997</v>
      </c>
      <c r="I1848" s="29" t="s">
        <v>296</v>
      </c>
      <c r="J1848" s="29" t="s">
        <v>34</v>
      </c>
      <c r="K1848" s="29" t="s">
        <v>8808</v>
      </c>
      <c r="L1848" s="29" t="s">
        <v>8809</v>
      </c>
      <c r="M1848" s="29">
        <v>820143</v>
      </c>
      <c r="N1848" s="29">
        <v>-31.606147</v>
      </c>
      <c r="O1848" s="29">
        <v>-60.569631999999999</v>
      </c>
      <c r="P1848" s="29" t="s">
        <v>491</v>
      </c>
      <c r="Q1848" s="29" t="s">
        <v>11984</v>
      </c>
      <c r="R1848" s="29" t="s">
        <v>3298</v>
      </c>
      <c r="S1848" s="29">
        <v>10178</v>
      </c>
      <c r="T1848" s="29">
        <v>1792</v>
      </c>
      <c r="U1848" s="29">
        <v>22</v>
      </c>
      <c r="V1848" s="29">
        <v>21</v>
      </c>
      <c r="W1848" s="29">
        <v>2217</v>
      </c>
      <c r="X1848" s="29">
        <v>3087</v>
      </c>
      <c r="Y1848" s="29">
        <v>3022</v>
      </c>
      <c r="Z1848" s="29">
        <v>870</v>
      </c>
      <c r="AA1848" s="29">
        <v>2917</v>
      </c>
      <c r="AB1848" s="29">
        <v>170</v>
      </c>
      <c r="AC1848" s="29">
        <v>273</v>
      </c>
      <c r="AD1848" s="29">
        <v>103</v>
      </c>
      <c r="AE1848" s="29">
        <v>254</v>
      </c>
      <c r="AF1848" s="29">
        <v>152</v>
      </c>
      <c r="AG1848" s="48">
        <v>0</v>
      </c>
      <c r="AH1848" s="49">
        <v>0</v>
      </c>
      <c r="AI1848" s="29">
        <v>0</v>
      </c>
      <c r="AJ1848" s="29">
        <v>0</v>
      </c>
      <c r="AK1848" s="29">
        <v>0</v>
      </c>
      <c r="AL1848" s="29">
        <v>0</v>
      </c>
      <c r="AM1848" s="30">
        <f t="shared" si="145"/>
        <v>0</v>
      </c>
      <c r="AN1848" s="31">
        <v>0</v>
      </c>
      <c r="AO1848" s="31">
        <v>0</v>
      </c>
      <c r="AP1848" s="31">
        <v>0</v>
      </c>
      <c r="AQ1848" s="31">
        <v>0</v>
      </c>
      <c r="AR1848" s="32">
        <f t="shared" si="146"/>
        <v>0</v>
      </c>
      <c r="AS1848" s="67">
        <v>339</v>
      </c>
      <c r="AT1848" s="67">
        <v>373</v>
      </c>
      <c r="AU1848" s="67">
        <v>375</v>
      </c>
      <c r="AV1848" s="67">
        <v>5</v>
      </c>
      <c r="AW1848" s="67">
        <v>293240</v>
      </c>
    </row>
    <row r="1849" spans="1:49" hidden="1">
      <c r="A1849" s="79">
        <v>820147</v>
      </c>
      <c r="B1849" s="33" t="s">
        <v>9436</v>
      </c>
      <c r="C1849" s="33" t="s">
        <v>3286</v>
      </c>
      <c r="D1849" s="33" t="s">
        <v>1281</v>
      </c>
      <c r="E1849" s="50" t="s">
        <v>11982</v>
      </c>
      <c r="F1849" s="36">
        <v>82</v>
      </c>
      <c r="G1849" s="33" t="s">
        <v>3286</v>
      </c>
      <c r="H1849" s="33" t="s">
        <v>11998</v>
      </c>
      <c r="I1849" s="33" t="s">
        <v>397</v>
      </c>
      <c r="J1849" s="33" t="s">
        <v>34</v>
      </c>
      <c r="K1849" s="33" t="s">
        <v>8820</v>
      </c>
      <c r="L1849" s="33" t="s">
        <v>8821</v>
      </c>
      <c r="M1849" s="33">
        <v>820147</v>
      </c>
      <c r="N1849" s="33">
        <v>-31.645164999999999</v>
      </c>
      <c r="O1849" s="33">
        <v>-60.709314999999997</v>
      </c>
      <c r="P1849" s="33" t="s">
        <v>491</v>
      </c>
      <c r="Q1849" s="33" t="s">
        <v>11984</v>
      </c>
      <c r="R1849" s="33" t="s">
        <v>491</v>
      </c>
      <c r="S1849" s="33">
        <v>391231</v>
      </c>
      <c r="T1849" s="33">
        <v>114003</v>
      </c>
      <c r="U1849" s="33">
        <v>69945</v>
      </c>
      <c r="V1849" s="33">
        <v>63100</v>
      </c>
      <c r="W1849" s="33">
        <v>65284</v>
      </c>
      <c r="X1849" s="33">
        <v>124927</v>
      </c>
      <c r="Y1849" s="33">
        <v>123440</v>
      </c>
      <c r="Z1849" s="33">
        <v>19680</v>
      </c>
      <c r="AA1849" s="33">
        <v>114909</v>
      </c>
      <c r="AB1849" s="33">
        <v>10018</v>
      </c>
      <c r="AC1849" s="33">
        <v>11785</v>
      </c>
      <c r="AD1849" s="33">
        <v>1767</v>
      </c>
      <c r="AE1849" s="33">
        <v>6913</v>
      </c>
      <c r="AF1849" s="33">
        <v>4094</v>
      </c>
      <c r="AG1849" s="46">
        <v>324.29000000000002</v>
      </c>
      <c r="AH1849" s="47">
        <f t="shared" ref="AH1849:AH1880" si="148">(S1849/AG1849)</f>
        <v>1206.4232631286811</v>
      </c>
      <c r="AI1849" s="33">
        <v>0</v>
      </c>
      <c r="AJ1849" s="33">
        <v>0</v>
      </c>
      <c r="AK1849" s="33">
        <v>0</v>
      </c>
      <c r="AL1849" s="33">
        <v>0</v>
      </c>
      <c r="AM1849" s="39">
        <f t="shared" si="145"/>
        <v>0</v>
      </c>
      <c r="AN1849" s="40">
        <v>0</v>
      </c>
      <c r="AO1849" s="40">
        <v>0</v>
      </c>
      <c r="AP1849" s="40">
        <v>0</v>
      </c>
      <c r="AQ1849" s="40">
        <v>0</v>
      </c>
      <c r="AR1849" s="41">
        <f t="shared" si="146"/>
        <v>0</v>
      </c>
      <c r="AS1849" s="67">
        <v>15825</v>
      </c>
      <c r="AT1849" s="67">
        <v>17411</v>
      </c>
      <c r="AU1849" s="67">
        <v>33126</v>
      </c>
      <c r="AV1849" s="67">
        <v>60</v>
      </c>
      <c r="AW1849" s="67">
        <v>8508418</v>
      </c>
    </row>
    <row r="1850" spans="1:49" hidden="1">
      <c r="A1850" s="80">
        <v>820154</v>
      </c>
      <c r="B1850" s="29" t="s">
        <v>9436</v>
      </c>
      <c r="C1850" s="29" t="s">
        <v>13738</v>
      </c>
      <c r="D1850" s="29" t="s">
        <v>1281</v>
      </c>
      <c r="E1850" s="82" t="s">
        <v>11982</v>
      </c>
      <c r="F1850" s="43">
        <v>82</v>
      </c>
      <c r="G1850" s="29" t="s">
        <v>3286</v>
      </c>
      <c r="H1850" s="29" t="s">
        <v>11999</v>
      </c>
      <c r="I1850" s="29" t="s">
        <v>296</v>
      </c>
      <c r="J1850" s="29" t="s">
        <v>34</v>
      </c>
      <c r="K1850" s="29" t="s">
        <v>8826</v>
      </c>
      <c r="L1850" s="29" t="s">
        <v>8827</v>
      </c>
      <c r="M1850" s="29">
        <v>820154</v>
      </c>
      <c r="N1850" s="29">
        <v>-31.664842</v>
      </c>
      <c r="O1850" s="29">
        <v>-60.762639999999998</v>
      </c>
      <c r="P1850" s="29" t="s">
        <v>491</v>
      </c>
      <c r="Q1850" s="29" t="s">
        <v>11984</v>
      </c>
      <c r="R1850" s="29" t="s">
        <v>1884</v>
      </c>
      <c r="S1850" s="29">
        <v>66133</v>
      </c>
      <c r="T1850" s="29">
        <v>16179</v>
      </c>
      <c r="U1850" s="29">
        <v>10852</v>
      </c>
      <c r="V1850" s="29">
        <v>9446</v>
      </c>
      <c r="W1850" s="29">
        <v>13692</v>
      </c>
      <c r="X1850" s="29">
        <v>19834</v>
      </c>
      <c r="Y1850" s="29">
        <v>19619</v>
      </c>
      <c r="Z1850" s="29">
        <v>2439</v>
      </c>
      <c r="AA1850" s="29">
        <v>18888</v>
      </c>
      <c r="AB1850" s="29">
        <v>946</v>
      </c>
      <c r="AC1850" s="29">
        <v>1256</v>
      </c>
      <c r="AD1850" s="29">
        <v>310</v>
      </c>
      <c r="AE1850" s="29">
        <v>1050</v>
      </c>
      <c r="AF1850" s="29">
        <v>646</v>
      </c>
      <c r="AG1850" s="48">
        <v>84.2</v>
      </c>
      <c r="AH1850" s="49">
        <f t="shared" si="148"/>
        <v>785.42755344418049</v>
      </c>
      <c r="AI1850" s="29">
        <v>0</v>
      </c>
      <c r="AJ1850" s="29">
        <v>0</v>
      </c>
      <c r="AK1850" s="29">
        <v>0</v>
      </c>
      <c r="AL1850" s="29">
        <v>0</v>
      </c>
      <c r="AM1850" s="30">
        <f t="shared" si="145"/>
        <v>0</v>
      </c>
      <c r="AN1850" s="31">
        <v>0</v>
      </c>
      <c r="AO1850" s="31">
        <v>0</v>
      </c>
      <c r="AP1850" s="31">
        <v>0</v>
      </c>
      <c r="AQ1850" s="31">
        <v>0</v>
      </c>
      <c r="AR1850" s="32">
        <f t="shared" si="146"/>
        <v>0</v>
      </c>
      <c r="AS1850" s="67">
        <v>1030</v>
      </c>
      <c r="AT1850" s="67">
        <v>1133</v>
      </c>
      <c r="AU1850" s="67">
        <v>2095</v>
      </c>
      <c r="AV1850" s="67">
        <v>8</v>
      </c>
      <c r="AW1850" s="67">
        <v>1510528</v>
      </c>
    </row>
    <row r="1851" spans="1:49" hidden="1">
      <c r="A1851" s="79">
        <v>823029</v>
      </c>
      <c r="B1851" s="33" t="s">
        <v>9436</v>
      </c>
      <c r="C1851" s="33" t="s">
        <v>3283</v>
      </c>
      <c r="D1851" s="33" t="s">
        <v>1281</v>
      </c>
      <c r="E1851" s="50" t="s">
        <v>11982</v>
      </c>
      <c r="F1851" s="36">
        <v>82</v>
      </c>
      <c r="G1851" s="33" t="s">
        <v>3286</v>
      </c>
      <c r="H1851" s="33" t="s">
        <v>12000</v>
      </c>
      <c r="I1851" s="33" t="s">
        <v>495</v>
      </c>
      <c r="J1851" s="33" t="s">
        <v>9350</v>
      </c>
      <c r="K1851" s="33" t="s">
        <v>8870</v>
      </c>
      <c r="L1851" s="33" t="s">
        <v>8871</v>
      </c>
      <c r="M1851" s="33">
        <v>823029</v>
      </c>
      <c r="N1851" s="33">
        <v>-31.70776</v>
      </c>
      <c r="O1851" s="33">
        <v>-60.788338000000003</v>
      </c>
      <c r="P1851" s="33" t="s">
        <v>491</v>
      </c>
      <c r="Q1851" s="33" t="s">
        <v>11984</v>
      </c>
      <c r="R1851" s="33" t="s">
        <v>3282</v>
      </c>
      <c r="S1851" s="33">
        <v>8123</v>
      </c>
      <c r="T1851" s="33">
        <v>777</v>
      </c>
      <c r="U1851" s="33">
        <v>63</v>
      </c>
      <c r="V1851" s="33">
        <v>640</v>
      </c>
      <c r="W1851" s="33">
        <v>2377</v>
      </c>
      <c r="X1851" s="33">
        <v>2509</v>
      </c>
      <c r="Y1851" s="33">
        <v>2444</v>
      </c>
      <c r="Z1851" s="33">
        <v>392</v>
      </c>
      <c r="AA1851" s="33">
        <v>2393</v>
      </c>
      <c r="AB1851" s="33">
        <v>116</v>
      </c>
      <c r="AC1851" s="33">
        <v>185</v>
      </c>
      <c r="AD1851" s="33">
        <v>69</v>
      </c>
      <c r="AE1851" s="33">
        <v>211</v>
      </c>
      <c r="AF1851" s="33">
        <v>112</v>
      </c>
      <c r="AG1851" s="46">
        <v>515.89</v>
      </c>
      <c r="AH1851" s="47">
        <f t="shared" si="148"/>
        <v>15.745604683168892</v>
      </c>
      <c r="AI1851" s="33">
        <v>0</v>
      </c>
      <c r="AJ1851" s="33">
        <v>0</v>
      </c>
      <c r="AK1851" s="33">
        <v>0</v>
      </c>
      <c r="AL1851" s="33">
        <v>0</v>
      </c>
      <c r="AM1851" s="39">
        <f t="shared" si="145"/>
        <v>0</v>
      </c>
      <c r="AN1851" s="40">
        <v>0</v>
      </c>
      <c r="AO1851" s="40">
        <v>0</v>
      </c>
      <c r="AP1851" s="40">
        <v>0</v>
      </c>
      <c r="AQ1851" s="40">
        <v>0</v>
      </c>
      <c r="AR1851" s="41">
        <f t="shared" si="146"/>
        <v>0</v>
      </c>
      <c r="AS1851" s="67">
        <v>269</v>
      </c>
      <c r="AT1851" s="67">
        <v>296</v>
      </c>
      <c r="AU1851" s="67">
        <v>363</v>
      </c>
      <c r="AV1851" s="67">
        <v>5</v>
      </c>
      <c r="AW1851" s="67">
        <v>269962</v>
      </c>
    </row>
    <row r="1852" spans="1:49" hidden="1">
      <c r="A1852" s="80">
        <v>823036</v>
      </c>
      <c r="B1852" s="29" t="s">
        <v>9436</v>
      </c>
      <c r="C1852" s="29" t="s">
        <v>12001</v>
      </c>
      <c r="D1852" s="29" t="s">
        <v>1794</v>
      </c>
      <c r="E1852" s="82" t="s">
        <v>12002</v>
      </c>
      <c r="F1852" s="43">
        <v>82</v>
      </c>
      <c r="G1852" s="29" t="s">
        <v>3286</v>
      </c>
      <c r="H1852" s="29" t="s">
        <v>12003</v>
      </c>
      <c r="I1852" s="29" t="s">
        <v>495</v>
      </c>
      <c r="J1852" s="29" t="s">
        <v>9350</v>
      </c>
      <c r="K1852" s="29" t="s">
        <v>9108</v>
      </c>
      <c r="L1852" s="29" t="s">
        <v>4173</v>
      </c>
      <c r="M1852" s="29">
        <v>823036</v>
      </c>
      <c r="N1852" s="29">
        <v>-31.366633</v>
      </c>
      <c r="O1852" s="29">
        <v>-61.017225000000003</v>
      </c>
      <c r="P1852" s="29" t="s">
        <v>491</v>
      </c>
      <c r="Q1852" s="29" t="s">
        <v>12004</v>
      </c>
      <c r="R1852" s="29" t="s">
        <v>3322</v>
      </c>
      <c r="S1852" s="29">
        <v>329</v>
      </c>
      <c r="T1852" s="29">
        <v>1</v>
      </c>
      <c r="U1852" s="29">
        <v>0</v>
      </c>
      <c r="V1852" s="29">
        <v>0</v>
      </c>
      <c r="W1852" s="29">
        <v>89</v>
      </c>
      <c r="X1852" s="29">
        <v>101</v>
      </c>
      <c r="Y1852" s="29">
        <v>101</v>
      </c>
      <c r="Z1852" s="29">
        <v>50</v>
      </c>
      <c r="AA1852" s="29">
        <v>96</v>
      </c>
      <c r="AB1852" s="29">
        <v>5</v>
      </c>
      <c r="AC1852" s="29">
        <v>5</v>
      </c>
      <c r="AD1852" s="29">
        <v>0</v>
      </c>
      <c r="AE1852" s="29">
        <v>3</v>
      </c>
      <c r="AF1852" s="29">
        <v>2</v>
      </c>
      <c r="AG1852" s="48">
        <v>63.12</v>
      </c>
      <c r="AH1852" s="49">
        <f t="shared" si="148"/>
        <v>5.2122940430925224</v>
      </c>
      <c r="AI1852" s="29">
        <v>0</v>
      </c>
      <c r="AJ1852" s="29">
        <v>0</v>
      </c>
      <c r="AK1852" s="29">
        <v>0</v>
      </c>
      <c r="AL1852" s="29">
        <v>0</v>
      </c>
      <c r="AM1852" s="30">
        <f t="shared" si="145"/>
        <v>0</v>
      </c>
      <c r="AN1852" s="31">
        <v>0</v>
      </c>
      <c r="AO1852" s="31">
        <v>0</v>
      </c>
      <c r="AP1852" s="31">
        <v>0</v>
      </c>
      <c r="AQ1852" s="31">
        <v>0</v>
      </c>
      <c r="AR1852" s="32">
        <f t="shared" si="146"/>
        <v>0</v>
      </c>
      <c r="AS1852" s="67">
        <v>0</v>
      </c>
      <c r="AT1852" s="67">
        <v>0</v>
      </c>
      <c r="AU1852" s="67">
        <v>0</v>
      </c>
      <c r="AV1852" s="67">
        <v>0</v>
      </c>
      <c r="AW1852" s="67">
        <v>0</v>
      </c>
    </row>
    <row r="1853" spans="1:49" hidden="1">
      <c r="A1853" s="79">
        <v>823043</v>
      </c>
      <c r="B1853" s="33" t="s">
        <v>9436</v>
      </c>
      <c r="C1853" s="33" t="s">
        <v>12005</v>
      </c>
      <c r="D1853" s="33" t="s">
        <v>1794</v>
      </c>
      <c r="E1853" s="50" t="s">
        <v>12002</v>
      </c>
      <c r="F1853" s="36">
        <v>82</v>
      </c>
      <c r="G1853" s="33" t="s">
        <v>3286</v>
      </c>
      <c r="H1853" s="33" t="s">
        <v>12006</v>
      </c>
      <c r="I1853" s="33" t="s">
        <v>495</v>
      </c>
      <c r="J1853" s="33" t="s">
        <v>9350</v>
      </c>
      <c r="K1853" s="33" t="s">
        <v>9108</v>
      </c>
      <c r="L1853" s="33" t="s">
        <v>4173</v>
      </c>
      <c r="M1853" s="33">
        <v>823043</v>
      </c>
      <c r="N1853" s="33">
        <v>-31.599654000000001</v>
      </c>
      <c r="O1853" s="33">
        <v>-60.871597999999999</v>
      </c>
      <c r="P1853" s="33" t="s">
        <v>491</v>
      </c>
      <c r="Q1853" s="33" t="s">
        <v>12004</v>
      </c>
      <c r="R1853" s="33" t="s">
        <v>702</v>
      </c>
      <c r="S1853" s="33">
        <v>376</v>
      </c>
      <c r="T1853" s="33">
        <v>1</v>
      </c>
      <c r="U1853" s="33">
        <v>0</v>
      </c>
      <c r="V1853" s="33">
        <v>0</v>
      </c>
      <c r="W1853" s="33">
        <v>41</v>
      </c>
      <c r="X1853" s="33">
        <v>107</v>
      </c>
      <c r="Y1853" s="33">
        <v>105</v>
      </c>
      <c r="Z1853" s="33">
        <v>0</v>
      </c>
      <c r="AA1853" s="33">
        <v>102</v>
      </c>
      <c r="AB1853" s="33">
        <v>5</v>
      </c>
      <c r="AC1853" s="33">
        <v>9</v>
      </c>
      <c r="AD1853" s="33">
        <v>4</v>
      </c>
      <c r="AE1853" s="33">
        <v>7</v>
      </c>
      <c r="AF1853" s="33">
        <v>4</v>
      </c>
      <c r="AG1853" s="46">
        <v>65.45</v>
      </c>
      <c r="AH1853" s="47">
        <f t="shared" si="148"/>
        <v>5.744843391902215</v>
      </c>
      <c r="AI1853" s="33">
        <v>0</v>
      </c>
      <c r="AJ1853" s="33">
        <v>0</v>
      </c>
      <c r="AK1853" s="33">
        <v>0</v>
      </c>
      <c r="AL1853" s="33">
        <v>0</v>
      </c>
      <c r="AM1853" s="39">
        <f t="shared" si="145"/>
        <v>0</v>
      </c>
      <c r="AN1853" s="40">
        <v>0</v>
      </c>
      <c r="AO1853" s="40">
        <v>0</v>
      </c>
      <c r="AP1853" s="40">
        <v>0</v>
      </c>
      <c r="AQ1853" s="40">
        <v>0</v>
      </c>
      <c r="AR1853" s="41">
        <f t="shared" si="146"/>
        <v>0</v>
      </c>
      <c r="AS1853" s="67">
        <v>0</v>
      </c>
      <c r="AT1853" s="67">
        <v>0</v>
      </c>
      <c r="AU1853" s="67">
        <v>0</v>
      </c>
      <c r="AV1853" s="67">
        <v>0</v>
      </c>
      <c r="AW1853" s="67">
        <v>0</v>
      </c>
    </row>
    <row r="1854" spans="1:49" hidden="1">
      <c r="A1854" s="80">
        <v>823050</v>
      </c>
      <c r="B1854" s="29" t="s">
        <v>9436</v>
      </c>
      <c r="C1854" s="29" t="s">
        <v>12007</v>
      </c>
      <c r="D1854" s="29" t="s">
        <v>1794</v>
      </c>
      <c r="E1854" s="82" t="s">
        <v>12002</v>
      </c>
      <c r="F1854" s="43">
        <v>82</v>
      </c>
      <c r="G1854" s="29" t="s">
        <v>3286</v>
      </c>
      <c r="H1854" s="29" t="s">
        <v>12008</v>
      </c>
      <c r="I1854" s="29" t="s">
        <v>495</v>
      </c>
      <c r="J1854" s="29" t="s">
        <v>9350</v>
      </c>
      <c r="K1854" s="29" t="s">
        <v>9108</v>
      </c>
      <c r="L1854" s="29" t="s">
        <v>4173</v>
      </c>
      <c r="M1854" s="29">
        <v>823050</v>
      </c>
      <c r="N1854" s="29">
        <v>-31.205310999999998</v>
      </c>
      <c r="O1854" s="29">
        <v>-60.931399999999996</v>
      </c>
      <c r="P1854" s="29" t="s">
        <v>491</v>
      </c>
      <c r="Q1854" s="29" t="s">
        <v>12004</v>
      </c>
      <c r="R1854" s="29" t="s">
        <v>3372</v>
      </c>
      <c r="S1854" s="29">
        <v>368</v>
      </c>
      <c r="T1854" s="29">
        <v>52</v>
      </c>
      <c r="U1854" s="29">
        <v>0</v>
      </c>
      <c r="V1854" s="29">
        <v>1</v>
      </c>
      <c r="W1854" s="29">
        <v>118</v>
      </c>
      <c r="X1854" s="29">
        <v>121</v>
      </c>
      <c r="Y1854" s="29">
        <v>118</v>
      </c>
      <c r="Z1854" s="29">
        <v>0</v>
      </c>
      <c r="AA1854" s="29">
        <v>115</v>
      </c>
      <c r="AB1854" s="29">
        <v>6</v>
      </c>
      <c r="AC1854" s="29">
        <v>6</v>
      </c>
      <c r="AD1854" s="29">
        <v>0</v>
      </c>
      <c r="AE1854" s="29">
        <v>4</v>
      </c>
      <c r="AF1854" s="29">
        <v>1</v>
      </c>
      <c r="AG1854" s="48">
        <v>175.4</v>
      </c>
      <c r="AH1854" s="49">
        <f t="shared" si="148"/>
        <v>2.0980615735461803</v>
      </c>
      <c r="AI1854" s="29">
        <v>0</v>
      </c>
      <c r="AJ1854" s="29">
        <v>0</v>
      </c>
      <c r="AK1854" s="29">
        <v>0</v>
      </c>
      <c r="AL1854" s="29">
        <v>0</v>
      </c>
      <c r="AM1854" s="30">
        <f t="shared" si="145"/>
        <v>0</v>
      </c>
      <c r="AN1854" s="31">
        <v>0</v>
      </c>
      <c r="AO1854" s="31">
        <v>0</v>
      </c>
      <c r="AP1854" s="31">
        <v>0</v>
      </c>
      <c r="AQ1854" s="31">
        <v>0</v>
      </c>
      <c r="AR1854" s="32">
        <f t="shared" si="146"/>
        <v>0</v>
      </c>
      <c r="AS1854" s="67">
        <v>0</v>
      </c>
      <c r="AT1854" s="67">
        <v>0</v>
      </c>
      <c r="AU1854" s="67">
        <v>0</v>
      </c>
      <c r="AV1854" s="67">
        <v>0</v>
      </c>
      <c r="AW1854" s="67">
        <v>0</v>
      </c>
    </row>
    <row r="1855" spans="1:49" hidden="1">
      <c r="A1855" s="79">
        <v>823057</v>
      </c>
      <c r="B1855" s="33" t="s">
        <v>9436</v>
      </c>
      <c r="C1855" s="33" t="s">
        <v>3474</v>
      </c>
      <c r="D1855" s="33" t="s">
        <v>1794</v>
      </c>
      <c r="E1855" s="50" t="s">
        <v>12002</v>
      </c>
      <c r="F1855" s="36">
        <v>82</v>
      </c>
      <c r="G1855" s="33" t="s">
        <v>3286</v>
      </c>
      <c r="H1855" s="33" t="s">
        <v>12009</v>
      </c>
      <c r="I1855" s="33" t="s">
        <v>495</v>
      </c>
      <c r="J1855" s="33" t="s">
        <v>9350</v>
      </c>
      <c r="K1855" s="33" t="s">
        <v>9108</v>
      </c>
      <c r="L1855" s="33" t="s">
        <v>4173</v>
      </c>
      <c r="M1855" s="33">
        <v>823057</v>
      </c>
      <c r="N1855" s="33">
        <v>-30.698080000000001</v>
      </c>
      <c r="O1855" s="33">
        <v>-61.048758999999997</v>
      </c>
      <c r="P1855" s="33" t="s">
        <v>491</v>
      </c>
      <c r="Q1855" s="33" t="s">
        <v>12004</v>
      </c>
      <c r="R1855" s="33" t="s">
        <v>3473</v>
      </c>
      <c r="S1855" s="33">
        <v>1721</v>
      </c>
      <c r="T1855" s="33">
        <v>31</v>
      </c>
      <c r="U1855" s="33">
        <v>0</v>
      </c>
      <c r="V1855" s="33">
        <v>0</v>
      </c>
      <c r="W1855" s="33">
        <v>458</v>
      </c>
      <c r="X1855" s="33">
        <v>587</v>
      </c>
      <c r="Y1855" s="33">
        <v>579</v>
      </c>
      <c r="Z1855" s="33">
        <v>90</v>
      </c>
      <c r="AA1855" s="33">
        <v>572</v>
      </c>
      <c r="AB1855" s="33">
        <v>15</v>
      </c>
      <c r="AC1855" s="33">
        <v>22</v>
      </c>
      <c r="AD1855" s="33">
        <v>7</v>
      </c>
      <c r="AE1855" s="33">
        <v>23</v>
      </c>
      <c r="AF1855" s="33">
        <v>10</v>
      </c>
      <c r="AG1855" s="46">
        <v>246.45</v>
      </c>
      <c r="AH1855" s="47">
        <f t="shared" si="148"/>
        <v>6.9831608845607631</v>
      </c>
      <c r="AI1855" s="33">
        <v>0</v>
      </c>
      <c r="AJ1855" s="33">
        <v>0</v>
      </c>
      <c r="AK1855" s="33">
        <v>0</v>
      </c>
      <c r="AL1855" s="33">
        <v>0</v>
      </c>
      <c r="AM1855" s="39">
        <f t="shared" si="145"/>
        <v>0</v>
      </c>
      <c r="AN1855" s="40">
        <v>0</v>
      </c>
      <c r="AO1855" s="40">
        <v>0</v>
      </c>
      <c r="AP1855" s="40">
        <v>0</v>
      </c>
      <c r="AQ1855" s="40">
        <v>0</v>
      </c>
      <c r="AR1855" s="41">
        <f t="shared" si="146"/>
        <v>0</v>
      </c>
      <c r="AS1855" s="67">
        <v>0</v>
      </c>
      <c r="AT1855" s="67">
        <v>0</v>
      </c>
      <c r="AU1855" s="67">
        <v>0</v>
      </c>
      <c r="AV1855" s="67">
        <v>0</v>
      </c>
      <c r="AW1855" s="67">
        <v>0</v>
      </c>
    </row>
    <row r="1856" spans="1:49" hidden="1">
      <c r="A1856" s="80">
        <v>823064</v>
      </c>
      <c r="B1856" s="29" t="s">
        <v>9436</v>
      </c>
      <c r="C1856" s="29" t="s">
        <v>3295</v>
      </c>
      <c r="D1856" s="29" t="s">
        <v>1794</v>
      </c>
      <c r="E1856" s="82" t="s">
        <v>12002</v>
      </c>
      <c r="F1856" s="43">
        <v>82</v>
      </c>
      <c r="G1856" s="29" t="s">
        <v>3286</v>
      </c>
      <c r="H1856" s="29" t="s">
        <v>12010</v>
      </c>
      <c r="I1856" s="29" t="s">
        <v>495</v>
      </c>
      <c r="J1856" s="29" t="s">
        <v>9350</v>
      </c>
      <c r="K1856" s="29" t="s">
        <v>9108</v>
      </c>
      <c r="L1856" s="29" t="s">
        <v>4173</v>
      </c>
      <c r="M1856" s="29">
        <v>823064</v>
      </c>
      <c r="N1856" s="29">
        <v>-31.548777999999999</v>
      </c>
      <c r="O1856" s="29">
        <v>-60.812722000000001</v>
      </c>
      <c r="P1856" s="29" t="s">
        <v>491</v>
      </c>
      <c r="Q1856" s="29" t="s">
        <v>12004</v>
      </c>
      <c r="R1856" s="29" t="s">
        <v>3294</v>
      </c>
      <c r="S1856" s="29">
        <v>357</v>
      </c>
      <c r="T1856" s="29">
        <v>0</v>
      </c>
      <c r="U1856" s="29">
        <v>1</v>
      </c>
      <c r="V1856" s="29">
        <v>0</v>
      </c>
      <c r="W1856" s="29">
        <v>64</v>
      </c>
      <c r="X1856" s="29">
        <v>102</v>
      </c>
      <c r="Y1856" s="29">
        <v>97</v>
      </c>
      <c r="Z1856" s="29">
        <v>52</v>
      </c>
      <c r="AA1856" s="29">
        <v>100</v>
      </c>
      <c r="AB1856" s="29">
        <v>2</v>
      </c>
      <c r="AC1856" s="29">
        <v>4</v>
      </c>
      <c r="AD1856" s="29">
        <v>2</v>
      </c>
      <c r="AE1856" s="29">
        <v>12</v>
      </c>
      <c r="AF1856" s="29">
        <v>5</v>
      </c>
      <c r="AG1856" s="48">
        <v>104.61</v>
      </c>
      <c r="AH1856" s="49">
        <f t="shared" si="148"/>
        <v>3.4126756524232866</v>
      </c>
      <c r="AI1856" s="29">
        <v>0</v>
      </c>
      <c r="AJ1856" s="29">
        <v>0</v>
      </c>
      <c r="AK1856" s="29">
        <v>0</v>
      </c>
      <c r="AL1856" s="29">
        <v>0</v>
      </c>
      <c r="AM1856" s="30">
        <f t="shared" si="145"/>
        <v>0</v>
      </c>
      <c r="AN1856" s="31">
        <v>0</v>
      </c>
      <c r="AO1856" s="31">
        <v>0</v>
      </c>
      <c r="AP1856" s="31">
        <v>0</v>
      </c>
      <c r="AQ1856" s="31">
        <v>0</v>
      </c>
      <c r="AR1856" s="32">
        <f t="shared" si="146"/>
        <v>0</v>
      </c>
      <c r="AS1856" s="67">
        <v>0</v>
      </c>
      <c r="AT1856" s="67">
        <v>0</v>
      </c>
      <c r="AU1856" s="67">
        <v>0</v>
      </c>
      <c r="AV1856" s="67">
        <v>0</v>
      </c>
      <c r="AW1856" s="67">
        <v>0</v>
      </c>
    </row>
    <row r="1857" spans="1:49" hidden="1">
      <c r="A1857" s="79">
        <v>820161</v>
      </c>
      <c r="B1857" s="33" t="s">
        <v>9436</v>
      </c>
      <c r="C1857" s="33" t="s">
        <v>3331</v>
      </c>
      <c r="D1857" s="33" t="s">
        <v>1794</v>
      </c>
      <c r="E1857" s="50" t="s">
        <v>12002</v>
      </c>
      <c r="F1857" s="36">
        <v>82</v>
      </c>
      <c r="G1857" s="33" t="s">
        <v>3286</v>
      </c>
      <c r="H1857" s="33" t="s">
        <v>12011</v>
      </c>
      <c r="I1857" s="33" t="s">
        <v>296</v>
      </c>
      <c r="J1857" s="33" t="s">
        <v>34</v>
      </c>
      <c r="K1857" s="33" t="s">
        <v>8808</v>
      </c>
      <c r="L1857" s="33" t="s">
        <v>8809</v>
      </c>
      <c r="M1857" s="33">
        <v>820161</v>
      </c>
      <c r="N1857" s="33">
        <v>-31.450596999999998</v>
      </c>
      <c r="O1857" s="33">
        <v>-60.931007000000001</v>
      </c>
      <c r="P1857" s="33" t="s">
        <v>491</v>
      </c>
      <c r="Q1857" s="33" t="s">
        <v>12004</v>
      </c>
      <c r="R1857" s="33" t="s">
        <v>3330</v>
      </c>
      <c r="S1857" s="33">
        <v>42082</v>
      </c>
      <c r="T1857" s="33">
        <v>13141</v>
      </c>
      <c r="U1857" s="33">
        <v>7497</v>
      </c>
      <c r="V1857" s="33">
        <v>9009</v>
      </c>
      <c r="W1857" s="33">
        <v>10275</v>
      </c>
      <c r="X1857" s="33">
        <v>13884</v>
      </c>
      <c r="Y1857" s="33">
        <v>13762</v>
      </c>
      <c r="Z1857" s="33">
        <v>1202</v>
      </c>
      <c r="AA1857" s="33">
        <v>13245</v>
      </c>
      <c r="AB1857" s="33">
        <v>639</v>
      </c>
      <c r="AC1857" s="33">
        <v>789</v>
      </c>
      <c r="AD1857" s="33">
        <v>150</v>
      </c>
      <c r="AE1857" s="33">
        <v>524</v>
      </c>
      <c r="AF1857" s="33">
        <v>306</v>
      </c>
      <c r="AG1857" s="46">
        <v>287.01</v>
      </c>
      <c r="AH1857" s="47">
        <f t="shared" si="148"/>
        <v>146.62206891745933</v>
      </c>
      <c r="AI1857" s="33">
        <v>0</v>
      </c>
      <c r="AJ1857" s="33">
        <v>0</v>
      </c>
      <c r="AK1857" s="33">
        <v>0</v>
      </c>
      <c r="AL1857" s="33">
        <v>0</v>
      </c>
      <c r="AM1857" s="39">
        <f t="shared" si="145"/>
        <v>0</v>
      </c>
      <c r="AN1857" s="40">
        <v>0</v>
      </c>
      <c r="AO1857" s="40">
        <v>0</v>
      </c>
      <c r="AP1857" s="40">
        <v>0</v>
      </c>
      <c r="AQ1857" s="40">
        <v>0</v>
      </c>
      <c r="AR1857" s="41">
        <f t="shared" si="146"/>
        <v>0</v>
      </c>
      <c r="AS1857" s="67">
        <v>199</v>
      </c>
      <c r="AT1857" s="67">
        <v>220</v>
      </c>
      <c r="AU1857" s="67">
        <v>140</v>
      </c>
      <c r="AV1857" s="67">
        <v>6</v>
      </c>
      <c r="AW1857" s="67">
        <v>100922</v>
      </c>
    </row>
    <row r="1858" spans="1:49" hidden="1">
      <c r="A1858" s="80">
        <v>823071</v>
      </c>
      <c r="B1858" s="29" t="s">
        <v>9436</v>
      </c>
      <c r="C1858" s="29" t="s">
        <v>3417</v>
      </c>
      <c r="D1858" s="29" t="s">
        <v>1794</v>
      </c>
      <c r="E1858" s="82" t="s">
        <v>12002</v>
      </c>
      <c r="F1858" s="43">
        <v>82</v>
      </c>
      <c r="G1858" s="29" t="s">
        <v>3286</v>
      </c>
      <c r="H1858" s="29" t="s">
        <v>12012</v>
      </c>
      <c r="I1858" s="29" t="s">
        <v>495</v>
      </c>
      <c r="J1858" s="29" t="s">
        <v>9350</v>
      </c>
      <c r="K1858" s="29" t="s">
        <v>8870</v>
      </c>
      <c r="L1858" s="29" t="s">
        <v>8871</v>
      </c>
      <c r="M1858" s="29">
        <v>823071</v>
      </c>
      <c r="N1858" s="29">
        <v>-31.246393999999999</v>
      </c>
      <c r="O1858" s="29">
        <v>-61.212882</v>
      </c>
      <c r="P1858" s="29" t="s">
        <v>491</v>
      </c>
      <c r="Q1858" s="29" t="s">
        <v>12004</v>
      </c>
      <c r="R1858" s="29" t="s">
        <v>3416</v>
      </c>
      <c r="S1858" s="29">
        <v>2294</v>
      </c>
      <c r="T1858" s="29">
        <v>612</v>
      </c>
      <c r="U1858" s="29">
        <v>435</v>
      </c>
      <c r="V1858" s="29">
        <v>3</v>
      </c>
      <c r="W1858" s="29">
        <v>552</v>
      </c>
      <c r="X1858" s="29">
        <v>767</v>
      </c>
      <c r="Y1858" s="29">
        <v>762</v>
      </c>
      <c r="Z1858" s="29">
        <v>155</v>
      </c>
      <c r="AA1858" s="29">
        <v>743</v>
      </c>
      <c r="AB1858" s="29">
        <v>24</v>
      </c>
      <c r="AC1858" s="29">
        <v>31</v>
      </c>
      <c r="AD1858" s="29">
        <v>7</v>
      </c>
      <c r="AE1858" s="29">
        <v>19</v>
      </c>
      <c r="AF1858" s="29">
        <v>6</v>
      </c>
      <c r="AG1858" s="48">
        <v>240.73</v>
      </c>
      <c r="AH1858" s="49">
        <f t="shared" si="148"/>
        <v>9.5293482324596024</v>
      </c>
      <c r="AI1858" s="29">
        <v>0</v>
      </c>
      <c r="AJ1858" s="29">
        <v>0</v>
      </c>
      <c r="AK1858" s="29">
        <v>0</v>
      </c>
      <c r="AL1858" s="29">
        <v>0</v>
      </c>
      <c r="AM1858" s="30">
        <f t="shared" si="145"/>
        <v>0</v>
      </c>
      <c r="AN1858" s="31">
        <v>0</v>
      </c>
      <c r="AO1858" s="31">
        <v>0</v>
      </c>
      <c r="AP1858" s="31">
        <v>0</v>
      </c>
      <c r="AQ1858" s="31">
        <v>0</v>
      </c>
      <c r="AR1858" s="32">
        <f t="shared" si="146"/>
        <v>0</v>
      </c>
      <c r="AS1858" s="67">
        <v>0</v>
      </c>
      <c r="AT1858" s="67">
        <v>0</v>
      </c>
      <c r="AU1858" s="67">
        <v>0</v>
      </c>
      <c r="AV1858" s="67">
        <v>0</v>
      </c>
      <c r="AW1858" s="67">
        <v>0</v>
      </c>
    </row>
    <row r="1859" spans="1:49" hidden="1">
      <c r="A1859" s="79">
        <v>823078</v>
      </c>
      <c r="B1859" s="33" t="s">
        <v>9436</v>
      </c>
      <c r="C1859" s="33" t="s">
        <v>3192</v>
      </c>
      <c r="D1859" s="33" t="s">
        <v>1794</v>
      </c>
      <c r="E1859" s="50" t="s">
        <v>12002</v>
      </c>
      <c r="F1859" s="36">
        <v>82</v>
      </c>
      <c r="G1859" s="33" t="s">
        <v>3286</v>
      </c>
      <c r="H1859" s="33" t="s">
        <v>12013</v>
      </c>
      <c r="I1859" s="33" t="s">
        <v>495</v>
      </c>
      <c r="J1859" s="33" t="s">
        <v>9350</v>
      </c>
      <c r="K1859" s="33" t="s">
        <v>8870</v>
      </c>
      <c r="L1859" s="33" t="s">
        <v>8871</v>
      </c>
      <c r="M1859" s="33">
        <v>823078</v>
      </c>
      <c r="N1859" s="33">
        <v>-31.588874000000001</v>
      </c>
      <c r="O1859" s="33">
        <v>-60.938895000000002</v>
      </c>
      <c r="P1859" s="33" t="s">
        <v>491</v>
      </c>
      <c r="Q1859" s="33" t="s">
        <v>12004</v>
      </c>
      <c r="R1859" s="33" t="s">
        <v>3191</v>
      </c>
      <c r="S1859" s="33">
        <v>5505</v>
      </c>
      <c r="T1859" s="33">
        <v>1657</v>
      </c>
      <c r="U1859" s="33">
        <v>1369</v>
      </c>
      <c r="V1859" s="33">
        <v>1311</v>
      </c>
      <c r="W1859" s="33">
        <v>1419</v>
      </c>
      <c r="X1859" s="33">
        <v>1742</v>
      </c>
      <c r="Y1859" s="33">
        <v>1737</v>
      </c>
      <c r="Z1859" s="33">
        <v>142</v>
      </c>
      <c r="AA1859" s="33">
        <v>1693</v>
      </c>
      <c r="AB1859" s="33">
        <v>49</v>
      </c>
      <c r="AC1859" s="33">
        <v>61</v>
      </c>
      <c r="AD1859" s="33">
        <v>12</v>
      </c>
      <c r="AE1859" s="33">
        <v>45</v>
      </c>
      <c r="AF1859" s="33">
        <v>25</v>
      </c>
      <c r="AG1859" s="46">
        <v>81.05</v>
      </c>
      <c r="AH1859" s="47">
        <f t="shared" si="148"/>
        <v>67.921036397285633</v>
      </c>
      <c r="AI1859" s="33">
        <v>0</v>
      </c>
      <c r="AJ1859" s="33">
        <v>0</v>
      </c>
      <c r="AK1859" s="33">
        <v>0</v>
      </c>
      <c r="AL1859" s="33">
        <v>0</v>
      </c>
      <c r="AM1859" s="39">
        <f t="shared" ref="AM1859:AM1922" si="149">SUM(AI1859:AL1859)</f>
        <v>0</v>
      </c>
      <c r="AN1859" s="40">
        <v>0</v>
      </c>
      <c r="AO1859" s="40">
        <v>0</v>
      </c>
      <c r="AP1859" s="40">
        <v>0</v>
      </c>
      <c r="AQ1859" s="40">
        <v>0</v>
      </c>
      <c r="AR1859" s="41">
        <f t="shared" ref="AR1859:AR1922" si="150">SUM(AN1859:AQ1859)</f>
        <v>0</v>
      </c>
      <c r="AS1859" s="67">
        <v>0</v>
      </c>
      <c r="AT1859" s="67">
        <v>0</v>
      </c>
      <c r="AU1859" s="67">
        <v>0</v>
      </c>
      <c r="AV1859" s="67">
        <v>0</v>
      </c>
      <c r="AW1859" s="67">
        <v>0</v>
      </c>
    </row>
    <row r="1860" spans="1:49" hidden="1">
      <c r="A1860" s="80">
        <v>823085</v>
      </c>
      <c r="B1860" s="29" t="s">
        <v>9436</v>
      </c>
      <c r="C1860" s="29" t="s">
        <v>3413</v>
      </c>
      <c r="D1860" s="29" t="s">
        <v>1794</v>
      </c>
      <c r="E1860" s="82" t="s">
        <v>12002</v>
      </c>
      <c r="F1860" s="43">
        <v>82</v>
      </c>
      <c r="G1860" s="29" t="s">
        <v>3286</v>
      </c>
      <c r="H1860" s="29" t="s">
        <v>12014</v>
      </c>
      <c r="I1860" s="29" t="s">
        <v>495</v>
      </c>
      <c r="J1860" s="29" t="s">
        <v>9350</v>
      </c>
      <c r="K1860" s="29" t="s">
        <v>9108</v>
      </c>
      <c r="L1860" s="29" t="s">
        <v>4173</v>
      </c>
      <c r="M1860" s="29">
        <v>823085</v>
      </c>
      <c r="N1860" s="29">
        <v>-31.270503000000001</v>
      </c>
      <c r="O1860" s="29">
        <v>-61.072754000000003</v>
      </c>
      <c r="P1860" s="29" t="s">
        <v>491</v>
      </c>
      <c r="Q1860" s="29" t="s">
        <v>12004</v>
      </c>
      <c r="R1860" s="29" t="s">
        <v>3412</v>
      </c>
      <c r="S1860" s="29">
        <v>932</v>
      </c>
      <c r="T1860" s="29">
        <v>175</v>
      </c>
      <c r="U1860" s="29">
        <v>0</v>
      </c>
      <c r="V1860" s="29">
        <v>0</v>
      </c>
      <c r="W1860" s="29">
        <v>289</v>
      </c>
      <c r="X1860" s="29">
        <v>302</v>
      </c>
      <c r="Y1860" s="29">
        <v>299</v>
      </c>
      <c r="Z1860" s="29">
        <v>87</v>
      </c>
      <c r="AA1860" s="29">
        <v>295</v>
      </c>
      <c r="AB1860" s="29">
        <v>7</v>
      </c>
      <c r="AC1860" s="29">
        <v>8</v>
      </c>
      <c r="AD1860" s="29">
        <v>1</v>
      </c>
      <c r="AE1860" s="29">
        <v>6</v>
      </c>
      <c r="AF1860" s="29">
        <v>2</v>
      </c>
      <c r="AG1860" s="48">
        <v>167.51</v>
      </c>
      <c r="AH1860" s="49">
        <f t="shared" si="148"/>
        <v>5.563846934511373</v>
      </c>
      <c r="AI1860" s="29">
        <v>0</v>
      </c>
      <c r="AJ1860" s="29">
        <v>0</v>
      </c>
      <c r="AK1860" s="29">
        <v>0</v>
      </c>
      <c r="AL1860" s="29">
        <v>0</v>
      </c>
      <c r="AM1860" s="30">
        <f t="shared" si="149"/>
        <v>0</v>
      </c>
      <c r="AN1860" s="31">
        <v>0</v>
      </c>
      <c r="AO1860" s="31">
        <v>0</v>
      </c>
      <c r="AP1860" s="31">
        <v>0</v>
      </c>
      <c r="AQ1860" s="31">
        <v>0</v>
      </c>
      <c r="AR1860" s="32">
        <f t="shared" si="150"/>
        <v>0</v>
      </c>
      <c r="AS1860" s="67">
        <v>0</v>
      </c>
      <c r="AT1860" s="67">
        <v>0</v>
      </c>
      <c r="AU1860" s="67">
        <v>0</v>
      </c>
      <c r="AV1860" s="67">
        <v>0</v>
      </c>
      <c r="AW1860" s="67">
        <v>0</v>
      </c>
    </row>
    <row r="1861" spans="1:49" hidden="1">
      <c r="A1861" s="79">
        <v>823092</v>
      </c>
      <c r="B1861" s="33" t="s">
        <v>9436</v>
      </c>
      <c r="C1861" s="33" t="s">
        <v>12015</v>
      </c>
      <c r="D1861" s="33" t="s">
        <v>1794</v>
      </c>
      <c r="E1861" s="50" t="s">
        <v>12002</v>
      </c>
      <c r="F1861" s="36">
        <v>82</v>
      </c>
      <c r="G1861" s="33" t="s">
        <v>3286</v>
      </c>
      <c r="H1861" s="33" t="s">
        <v>12016</v>
      </c>
      <c r="I1861" s="33" t="s">
        <v>495</v>
      </c>
      <c r="J1861" s="33" t="s">
        <v>9350</v>
      </c>
      <c r="K1861" s="33" t="s">
        <v>9108</v>
      </c>
      <c r="L1861" s="33" t="s">
        <v>4173</v>
      </c>
      <c r="M1861" s="33">
        <v>823092</v>
      </c>
      <c r="N1861" s="33">
        <v>-31.128252</v>
      </c>
      <c r="O1861" s="33">
        <v>-61.032767999999997</v>
      </c>
      <c r="P1861" s="33" t="s">
        <v>491</v>
      </c>
      <c r="Q1861" s="33" t="s">
        <v>12004</v>
      </c>
      <c r="R1861" s="33" t="s">
        <v>3368</v>
      </c>
      <c r="S1861" s="33">
        <v>548</v>
      </c>
      <c r="T1861" s="33">
        <v>87</v>
      </c>
      <c r="U1861" s="33">
        <v>4</v>
      </c>
      <c r="V1861" s="33">
        <v>5</v>
      </c>
      <c r="W1861" s="33">
        <v>143</v>
      </c>
      <c r="X1861" s="33">
        <v>151</v>
      </c>
      <c r="Y1861" s="33">
        <v>149</v>
      </c>
      <c r="Z1861" s="33">
        <v>0</v>
      </c>
      <c r="AA1861" s="33">
        <v>149</v>
      </c>
      <c r="AB1861" s="33">
        <v>2</v>
      </c>
      <c r="AC1861" s="33">
        <v>2</v>
      </c>
      <c r="AD1861" s="33">
        <v>0</v>
      </c>
      <c r="AE1861" s="33">
        <v>10</v>
      </c>
      <c r="AF1861" s="33">
        <v>4</v>
      </c>
      <c r="AG1861" s="46">
        <v>152.52000000000001</v>
      </c>
      <c r="AH1861" s="47">
        <f t="shared" si="148"/>
        <v>3.5929714135851034</v>
      </c>
      <c r="AI1861" s="33">
        <v>0</v>
      </c>
      <c r="AJ1861" s="33">
        <v>0</v>
      </c>
      <c r="AK1861" s="33">
        <v>0</v>
      </c>
      <c r="AL1861" s="33">
        <v>0</v>
      </c>
      <c r="AM1861" s="39">
        <f t="shared" si="149"/>
        <v>0</v>
      </c>
      <c r="AN1861" s="40">
        <v>0</v>
      </c>
      <c r="AO1861" s="40">
        <v>0</v>
      </c>
      <c r="AP1861" s="40">
        <v>0</v>
      </c>
      <c r="AQ1861" s="40">
        <v>0</v>
      </c>
      <c r="AR1861" s="41">
        <f t="shared" si="150"/>
        <v>0</v>
      </c>
      <c r="AS1861" s="67">
        <v>0</v>
      </c>
      <c r="AT1861" s="67">
        <v>0</v>
      </c>
      <c r="AU1861" s="67">
        <v>0</v>
      </c>
      <c r="AV1861" s="67">
        <v>0</v>
      </c>
      <c r="AW1861" s="67">
        <v>0</v>
      </c>
    </row>
    <row r="1862" spans="1:49" hidden="1">
      <c r="A1862" s="80">
        <v>823099</v>
      </c>
      <c r="B1862" s="29" t="s">
        <v>9436</v>
      </c>
      <c r="C1862" s="29" t="s">
        <v>3327</v>
      </c>
      <c r="D1862" s="29" t="s">
        <v>1794</v>
      </c>
      <c r="E1862" s="82" t="s">
        <v>12002</v>
      </c>
      <c r="F1862" s="43">
        <v>82</v>
      </c>
      <c r="G1862" s="29" t="s">
        <v>3286</v>
      </c>
      <c r="H1862" s="29" t="s">
        <v>12017</v>
      </c>
      <c r="I1862" s="29" t="s">
        <v>495</v>
      </c>
      <c r="J1862" s="29" t="s">
        <v>9350</v>
      </c>
      <c r="K1862" s="29" t="s">
        <v>8870</v>
      </c>
      <c r="L1862" s="29" t="s">
        <v>8871</v>
      </c>
      <c r="M1862" s="29">
        <v>823099</v>
      </c>
      <c r="N1862" s="29">
        <v>-31.400921</v>
      </c>
      <c r="O1862" s="29">
        <v>-61.082552</v>
      </c>
      <c r="P1862" s="29" t="s">
        <v>491</v>
      </c>
      <c r="Q1862" s="29" t="s">
        <v>12004</v>
      </c>
      <c r="R1862" s="29" t="s">
        <v>3326</v>
      </c>
      <c r="S1862" s="29">
        <v>4783</v>
      </c>
      <c r="T1862" s="29">
        <v>1356</v>
      </c>
      <c r="U1862" s="29">
        <v>769</v>
      </c>
      <c r="V1862" s="29">
        <v>1024</v>
      </c>
      <c r="W1862" s="29">
        <v>1532</v>
      </c>
      <c r="X1862" s="29">
        <v>1560</v>
      </c>
      <c r="Y1862" s="29">
        <v>1553</v>
      </c>
      <c r="Z1862" s="29">
        <v>221</v>
      </c>
      <c r="AA1862" s="29">
        <v>1508</v>
      </c>
      <c r="AB1862" s="29">
        <v>52</v>
      </c>
      <c r="AC1862" s="29">
        <v>59</v>
      </c>
      <c r="AD1862" s="29">
        <v>7</v>
      </c>
      <c r="AE1862" s="29">
        <v>30</v>
      </c>
      <c r="AF1862" s="29">
        <v>15</v>
      </c>
      <c r="AG1862" s="48">
        <v>246.33</v>
      </c>
      <c r="AH1862" s="49">
        <f t="shared" si="148"/>
        <v>19.417042179190517</v>
      </c>
      <c r="AI1862" s="29">
        <v>0</v>
      </c>
      <c r="AJ1862" s="29">
        <v>0</v>
      </c>
      <c r="AK1862" s="29">
        <v>0</v>
      </c>
      <c r="AL1862" s="29">
        <v>0</v>
      </c>
      <c r="AM1862" s="30">
        <f t="shared" si="149"/>
        <v>0</v>
      </c>
      <c r="AN1862" s="31">
        <v>0</v>
      </c>
      <c r="AO1862" s="31">
        <v>0</v>
      </c>
      <c r="AP1862" s="31">
        <v>0</v>
      </c>
      <c r="AQ1862" s="31">
        <v>0</v>
      </c>
      <c r="AR1862" s="32">
        <f t="shared" si="150"/>
        <v>0</v>
      </c>
      <c r="AS1862" s="67">
        <v>0</v>
      </c>
      <c r="AT1862" s="67">
        <v>0</v>
      </c>
      <c r="AU1862" s="67">
        <v>0</v>
      </c>
      <c r="AV1862" s="67">
        <v>0</v>
      </c>
      <c r="AW1862" s="67">
        <v>0</v>
      </c>
    </row>
    <row r="1863" spans="1:49" hidden="1">
      <c r="A1863" s="79">
        <v>823106</v>
      </c>
      <c r="B1863" s="33" t="s">
        <v>9436</v>
      </c>
      <c r="C1863" s="33" t="s">
        <v>13775</v>
      </c>
      <c r="D1863" s="33" t="s">
        <v>1794</v>
      </c>
      <c r="E1863" s="50" t="s">
        <v>12002</v>
      </c>
      <c r="F1863" s="36">
        <v>82</v>
      </c>
      <c r="G1863" s="33" t="s">
        <v>3286</v>
      </c>
      <c r="H1863" s="33" t="s">
        <v>12018</v>
      </c>
      <c r="I1863" s="33" t="s">
        <v>495</v>
      </c>
      <c r="J1863" s="33" t="s">
        <v>9350</v>
      </c>
      <c r="K1863" s="33" t="s">
        <v>9108</v>
      </c>
      <c r="L1863" s="33" t="s">
        <v>4173</v>
      </c>
      <c r="M1863" s="33">
        <v>823106</v>
      </c>
      <c r="N1863" s="33">
        <v>-30.781406</v>
      </c>
      <c r="O1863" s="33">
        <v>-61.175313000000003</v>
      </c>
      <c r="P1863" s="33" t="s">
        <v>491</v>
      </c>
      <c r="Q1863" s="33" t="s">
        <v>12004</v>
      </c>
      <c r="R1863" s="33" t="s">
        <v>2066</v>
      </c>
      <c r="S1863" s="33">
        <v>81</v>
      </c>
      <c r="T1863" s="33">
        <v>0</v>
      </c>
      <c r="U1863" s="33">
        <v>0</v>
      </c>
      <c r="V1863" s="33">
        <v>0</v>
      </c>
      <c r="W1863" s="33">
        <v>23</v>
      </c>
      <c r="X1863" s="33">
        <v>28</v>
      </c>
      <c r="Y1863" s="33">
        <v>28</v>
      </c>
      <c r="Z1863" s="33">
        <v>0</v>
      </c>
      <c r="AA1863" s="33">
        <v>28</v>
      </c>
      <c r="AB1863" s="33">
        <v>0</v>
      </c>
      <c r="AC1863" s="33">
        <v>0</v>
      </c>
      <c r="AD1863" s="33">
        <v>0</v>
      </c>
      <c r="AE1863" s="33">
        <v>1</v>
      </c>
      <c r="AF1863" s="33">
        <v>0</v>
      </c>
      <c r="AG1863" s="46">
        <v>190.55</v>
      </c>
      <c r="AH1863" s="47">
        <f t="shared" si="148"/>
        <v>0.42508527945421148</v>
      </c>
      <c r="AI1863" s="33">
        <v>0</v>
      </c>
      <c r="AJ1863" s="33">
        <v>0</v>
      </c>
      <c r="AK1863" s="33">
        <v>0</v>
      </c>
      <c r="AL1863" s="33">
        <v>0</v>
      </c>
      <c r="AM1863" s="39">
        <f t="shared" si="149"/>
        <v>0</v>
      </c>
      <c r="AN1863" s="40">
        <v>0</v>
      </c>
      <c r="AO1863" s="40">
        <v>0</v>
      </c>
      <c r="AP1863" s="40">
        <v>0</v>
      </c>
      <c r="AQ1863" s="40">
        <v>0</v>
      </c>
      <c r="AR1863" s="41">
        <f t="shared" si="150"/>
        <v>0</v>
      </c>
      <c r="AS1863" s="67">
        <v>0</v>
      </c>
      <c r="AT1863" s="67">
        <v>0</v>
      </c>
      <c r="AU1863" s="67">
        <v>0</v>
      </c>
      <c r="AV1863" s="67">
        <v>0</v>
      </c>
      <c r="AW1863" s="67">
        <v>0</v>
      </c>
    </row>
    <row r="1864" spans="1:49" hidden="1">
      <c r="A1864" s="80">
        <v>823113</v>
      </c>
      <c r="B1864" s="29" t="s">
        <v>9436</v>
      </c>
      <c r="C1864" s="29" t="s">
        <v>12019</v>
      </c>
      <c r="D1864" s="29" t="s">
        <v>1794</v>
      </c>
      <c r="E1864" s="82" t="s">
        <v>12002</v>
      </c>
      <c r="F1864" s="43">
        <v>82</v>
      </c>
      <c r="G1864" s="29" t="s">
        <v>3286</v>
      </c>
      <c r="H1864" s="29" t="s">
        <v>12020</v>
      </c>
      <c r="I1864" s="29" t="s">
        <v>495</v>
      </c>
      <c r="J1864" s="29" t="s">
        <v>9350</v>
      </c>
      <c r="K1864" s="29" t="s">
        <v>9108</v>
      </c>
      <c r="L1864" s="29" t="s">
        <v>4173</v>
      </c>
      <c r="M1864" s="29">
        <v>823113</v>
      </c>
      <c r="N1864" s="29">
        <v>-30.737034000000001</v>
      </c>
      <c r="O1864" s="29">
        <v>-60.975951000000002</v>
      </c>
      <c r="P1864" s="29" t="s">
        <v>491</v>
      </c>
      <c r="Q1864" s="29" t="s">
        <v>12004</v>
      </c>
      <c r="R1864" s="29" t="s">
        <v>12021</v>
      </c>
      <c r="S1864" s="29">
        <v>212</v>
      </c>
      <c r="T1864" s="29">
        <v>1</v>
      </c>
      <c r="U1864" s="29">
        <v>0</v>
      </c>
      <c r="V1864" s="29">
        <v>0</v>
      </c>
      <c r="W1864" s="29">
        <v>57</v>
      </c>
      <c r="X1864" s="29">
        <v>69</v>
      </c>
      <c r="Y1864" s="29">
        <v>63</v>
      </c>
      <c r="Z1864" s="29">
        <v>0</v>
      </c>
      <c r="AA1864" s="29">
        <v>66</v>
      </c>
      <c r="AB1864" s="29">
        <v>3</v>
      </c>
      <c r="AC1864" s="29">
        <v>3</v>
      </c>
      <c r="AD1864" s="29">
        <v>0</v>
      </c>
      <c r="AE1864" s="29">
        <v>8</v>
      </c>
      <c r="AF1864" s="29">
        <v>2</v>
      </c>
      <c r="AG1864" s="48">
        <v>138.03</v>
      </c>
      <c r="AH1864" s="49">
        <f t="shared" si="148"/>
        <v>1.5358979931898862</v>
      </c>
      <c r="AI1864" s="29">
        <v>0</v>
      </c>
      <c r="AJ1864" s="29">
        <v>0</v>
      </c>
      <c r="AK1864" s="29">
        <v>0</v>
      </c>
      <c r="AL1864" s="29">
        <v>0</v>
      </c>
      <c r="AM1864" s="30">
        <f t="shared" si="149"/>
        <v>0</v>
      </c>
      <c r="AN1864" s="31">
        <v>0</v>
      </c>
      <c r="AO1864" s="31">
        <v>0</v>
      </c>
      <c r="AP1864" s="31">
        <v>0</v>
      </c>
      <c r="AQ1864" s="31">
        <v>0</v>
      </c>
      <c r="AR1864" s="32">
        <f t="shared" si="150"/>
        <v>0</v>
      </c>
      <c r="AS1864" s="67">
        <v>0</v>
      </c>
      <c r="AT1864" s="67">
        <v>0</v>
      </c>
      <c r="AU1864" s="67">
        <v>0</v>
      </c>
      <c r="AV1864" s="67">
        <v>0</v>
      </c>
      <c r="AW1864" s="67">
        <v>0</v>
      </c>
    </row>
    <row r="1865" spans="1:49" hidden="1">
      <c r="A1865" s="79">
        <v>823120</v>
      </c>
      <c r="B1865" s="33" t="s">
        <v>9436</v>
      </c>
      <c r="C1865" s="33" t="s">
        <v>3458</v>
      </c>
      <c r="D1865" s="33" t="s">
        <v>1794</v>
      </c>
      <c r="E1865" s="50" t="s">
        <v>12002</v>
      </c>
      <c r="F1865" s="36">
        <v>82</v>
      </c>
      <c r="G1865" s="33" t="s">
        <v>3286</v>
      </c>
      <c r="H1865" s="33" t="s">
        <v>12022</v>
      </c>
      <c r="I1865" s="33" t="s">
        <v>495</v>
      </c>
      <c r="J1865" s="33" t="s">
        <v>9350</v>
      </c>
      <c r="K1865" s="33" t="s">
        <v>9108</v>
      </c>
      <c r="L1865" s="33" t="s">
        <v>4173</v>
      </c>
      <c r="M1865" s="33">
        <v>823120</v>
      </c>
      <c r="N1865" s="33">
        <v>-30.867947999999998</v>
      </c>
      <c r="O1865" s="33">
        <v>-60.971812</v>
      </c>
      <c r="P1865" s="33" t="s">
        <v>491</v>
      </c>
      <c r="Q1865" s="33" t="s">
        <v>12004</v>
      </c>
      <c r="R1865" s="33" t="s">
        <v>3457</v>
      </c>
      <c r="S1865" s="33">
        <v>1377</v>
      </c>
      <c r="T1865" s="33">
        <v>110</v>
      </c>
      <c r="U1865" s="33">
        <v>1</v>
      </c>
      <c r="V1865" s="33">
        <v>0</v>
      </c>
      <c r="W1865" s="33">
        <v>400</v>
      </c>
      <c r="X1865" s="33">
        <v>433</v>
      </c>
      <c r="Y1865" s="33">
        <v>419</v>
      </c>
      <c r="Z1865" s="33">
        <v>127</v>
      </c>
      <c r="AA1865" s="33">
        <v>374</v>
      </c>
      <c r="AB1865" s="33">
        <v>59</v>
      </c>
      <c r="AC1865" s="33">
        <v>64</v>
      </c>
      <c r="AD1865" s="33">
        <v>5</v>
      </c>
      <c r="AE1865" s="33">
        <v>37</v>
      </c>
      <c r="AF1865" s="33">
        <v>19</v>
      </c>
      <c r="AG1865" s="46">
        <v>475.57</v>
      </c>
      <c r="AH1865" s="47">
        <f t="shared" si="148"/>
        <v>2.895472801059781</v>
      </c>
      <c r="AI1865" s="33">
        <v>0</v>
      </c>
      <c r="AJ1865" s="33">
        <v>0</v>
      </c>
      <c r="AK1865" s="33">
        <v>0</v>
      </c>
      <c r="AL1865" s="33">
        <v>0</v>
      </c>
      <c r="AM1865" s="39">
        <f t="shared" si="149"/>
        <v>0</v>
      </c>
      <c r="AN1865" s="40">
        <v>0</v>
      </c>
      <c r="AO1865" s="40">
        <v>0</v>
      </c>
      <c r="AP1865" s="40">
        <v>0</v>
      </c>
      <c r="AQ1865" s="40">
        <v>0</v>
      </c>
      <c r="AR1865" s="41">
        <f t="shared" si="150"/>
        <v>0</v>
      </c>
      <c r="AS1865" s="67">
        <v>0</v>
      </c>
      <c r="AT1865" s="67">
        <v>0</v>
      </c>
      <c r="AU1865" s="67">
        <v>0</v>
      </c>
      <c r="AV1865" s="67">
        <v>0</v>
      </c>
      <c r="AW1865" s="67">
        <v>0</v>
      </c>
    </row>
    <row r="1866" spans="1:49" hidden="1">
      <c r="A1866" s="80">
        <v>823127</v>
      </c>
      <c r="B1866" s="29" t="s">
        <v>9436</v>
      </c>
      <c r="C1866" s="29" t="s">
        <v>13776</v>
      </c>
      <c r="D1866" s="29" t="s">
        <v>1794</v>
      </c>
      <c r="E1866" s="82" t="s">
        <v>12002</v>
      </c>
      <c r="F1866" s="43">
        <v>82</v>
      </c>
      <c r="G1866" s="29" t="s">
        <v>3286</v>
      </c>
      <c r="H1866" s="29" t="s">
        <v>12023</v>
      </c>
      <c r="I1866" s="29" t="s">
        <v>495</v>
      </c>
      <c r="J1866" s="29" t="s">
        <v>9350</v>
      </c>
      <c r="K1866" s="29" t="s">
        <v>9108</v>
      </c>
      <c r="L1866" s="29" t="s">
        <v>4173</v>
      </c>
      <c r="M1866" s="29">
        <v>823127</v>
      </c>
      <c r="N1866" s="29">
        <v>-31.572237000000001</v>
      </c>
      <c r="O1866" s="29">
        <v>-60.995928999999997</v>
      </c>
      <c r="P1866" s="29" t="s">
        <v>491</v>
      </c>
      <c r="Q1866" s="29" t="s">
        <v>12004</v>
      </c>
      <c r="R1866" s="29" t="s">
        <v>3195</v>
      </c>
      <c r="S1866" s="29">
        <v>558</v>
      </c>
      <c r="T1866" s="29">
        <v>97</v>
      </c>
      <c r="U1866" s="29">
        <v>1</v>
      </c>
      <c r="V1866" s="29">
        <v>0</v>
      </c>
      <c r="W1866" s="29">
        <v>129</v>
      </c>
      <c r="X1866" s="29">
        <v>155</v>
      </c>
      <c r="Y1866" s="29">
        <v>155</v>
      </c>
      <c r="Z1866" s="29">
        <v>48</v>
      </c>
      <c r="AA1866" s="29">
        <v>151</v>
      </c>
      <c r="AB1866" s="29">
        <v>4</v>
      </c>
      <c r="AC1866" s="29">
        <v>4</v>
      </c>
      <c r="AD1866" s="29">
        <v>0</v>
      </c>
      <c r="AE1866" s="29">
        <v>5</v>
      </c>
      <c r="AF1866" s="29">
        <v>4</v>
      </c>
      <c r="AG1866" s="48">
        <v>71.67</v>
      </c>
      <c r="AH1866" s="49">
        <f t="shared" si="148"/>
        <v>7.7856843867727079</v>
      </c>
      <c r="AI1866" s="29">
        <v>0</v>
      </c>
      <c r="AJ1866" s="29">
        <v>0</v>
      </c>
      <c r="AK1866" s="29">
        <v>0</v>
      </c>
      <c r="AL1866" s="29">
        <v>0</v>
      </c>
      <c r="AM1866" s="30">
        <f t="shared" si="149"/>
        <v>0</v>
      </c>
      <c r="AN1866" s="31">
        <v>0</v>
      </c>
      <c r="AO1866" s="31">
        <v>0</v>
      </c>
      <c r="AP1866" s="31">
        <v>0</v>
      </c>
      <c r="AQ1866" s="31">
        <v>0</v>
      </c>
      <c r="AR1866" s="32">
        <f t="shared" si="150"/>
        <v>0</v>
      </c>
      <c r="AS1866" s="67">
        <v>0</v>
      </c>
      <c r="AT1866" s="67">
        <v>0</v>
      </c>
      <c r="AU1866" s="67">
        <v>0</v>
      </c>
      <c r="AV1866" s="67">
        <v>0</v>
      </c>
      <c r="AW1866" s="67">
        <v>0</v>
      </c>
    </row>
    <row r="1867" spans="1:49" hidden="1">
      <c r="A1867" s="79">
        <v>823134</v>
      </c>
      <c r="B1867" s="33" t="s">
        <v>9436</v>
      </c>
      <c r="C1867" s="33" t="s">
        <v>12024</v>
      </c>
      <c r="D1867" s="33" t="s">
        <v>1794</v>
      </c>
      <c r="E1867" s="50" t="s">
        <v>12002</v>
      </c>
      <c r="F1867" s="36">
        <v>82</v>
      </c>
      <c r="G1867" s="33" t="s">
        <v>3286</v>
      </c>
      <c r="H1867" s="33" t="s">
        <v>12025</v>
      </c>
      <c r="I1867" s="33" t="s">
        <v>495</v>
      </c>
      <c r="J1867" s="33" t="s">
        <v>9350</v>
      </c>
      <c r="K1867" s="33" t="s">
        <v>9108</v>
      </c>
      <c r="L1867" s="33" t="s">
        <v>4173</v>
      </c>
      <c r="M1867" s="33">
        <v>823134</v>
      </c>
      <c r="N1867" s="33">
        <v>-31.012644000000002</v>
      </c>
      <c r="O1867" s="33">
        <v>-60.911433000000002</v>
      </c>
      <c r="P1867" s="33" t="s">
        <v>491</v>
      </c>
      <c r="Q1867" s="33" t="s">
        <v>12004</v>
      </c>
      <c r="R1867" s="33" t="s">
        <v>3453</v>
      </c>
      <c r="S1867" s="33">
        <v>746</v>
      </c>
      <c r="T1867" s="33">
        <v>0</v>
      </c>
      <c r="U1867" s="33">
        <v>0</v>
      </c>
      <c r="V1867" s="33">
        <v>0</v>
      </c>
      <c r="W1867" s="33">
        <v>198</v>
      </c>
      <c r="X1867" s="33">
        <v>233</v>
      </c>
      <c r="Y1867" s="33">
        <v>232</v>
      </c>
      <c r="Z1867" s="33">
        <v>54</v>
      </c>
      <c r="AA1867" s="33">
        <v>230</v>
      </c>
      <c r="AB1867" s="33">
        <v>3</v>
      </c>
      <c r="AC1867" s="33">
        <v>3</v>
      </c>
      <c r="AD1867" s="33">
        <v>0</v>
      </c>
      <c r="AE1867" s="33">
        <v>11</v>
      </c>
      <c r="AF1867" s="33">
        <v>7</v>
      </c>
      <c r="AG1867" s="46">
        <v>84.08</v>
      </c>
      <c r="AH1867" s="47">
        <f t="shared" si="148"/>
        <v>8.8725023786869652</v>
      </c>
      <c r="AI1867" s="33">
        <v>0</v>
      </c>
      <c r="AJ1867" s="33">
        <v>0</v>
      </c>
      <c r="AK1867" s="33">
        <v>0</v>
      </c>
      <c r="AL1867" s="33">
        <v>0</v>
      </c>
      <c r="AM1867" s="39">
        <f t="shared" si="149"/>
        <v>0</v>
      </c>
      <c r="AN1867" s="40">
        <v>0</v>
      </c>
      <c r="AO1867" s="40">
        <v>0</v>
      </c>
      <c r="AP1867" s="40">
        <v>0</v>
      </c>
      <c r="AQ1867" s="40">
        <v>0</v>
      </c>
      <c r="AR1867" s="41">
        <f t="shared" si="150"/>
        <v>0</v>
      </c>
      <c r="AS1867" s="67">
        <v>0</v>
      </c>
      <c r="AT1867" s="67">
        <v>0</v>
      </c>
      <c r="AU1867" s="67">
        <v>0</v>
      </c>
      <c r="AV1867" s="67">
        <v>0</v>
      </c>
      <c r="AW1867" s="67">
        <v>0</v>
      </c>
    </row>
    <row r="1868" spans="1:49" hidden="1">
      <c r="A1868" s="80">
        <v>823141</v>
      </c>
      <c r="B1868" s="29" t="s">
        <v>9436</v>
      </c>
      <c r="C1868" s="29" t="s">
        <v>3228</v>
      </c>
      <c r="D1868" s="29" t="s">
        <v>1794</v>
      </c>
      <c r="E1868" s="82" t="s">
        <v>12002</v>
      </c>
      <c r="F1868" s="43">
        <v>82</v>
      </c>
      <c r="G1868" s="29" t="s">
        <v>3286</v>
      </c>
      <c r="H1868" s="29" t="s">
        <v>12026</v>
      </c>
      <c r="I1868" s="29" t="s">
        <v>495</v>
      </c>
      <c r="J1868" s="29" t="s">
        <v>9350</v>
      </c>
      <c r="K1868" s="29" t="s">
        <v>9108</v>
      </c>
      <c r="L1868" s="29" t="s">
        <v>4173</v>
      </c>
      <c r="M1868" s="29">
        <v>823141</v>
      </c>
      <c r="N1868" s="29">
        <v>-31.793216000000001</v>
      </c>
      <c r="O1868" s="29">
        <v>-60.981805999999999</v>
      </c>
      <c r="P1868" s="29" t="s">
        <v>491</v>
      </c>
      <c r="Q1868" s="29" t="s">
        <v>12004</v>
      </c>
      <c r="R1868" s="29" t="s">
        <v>3227</v>
      </c>
      <c r="S1868" s="29">
        <v>947</v>
      </c>
      <c r="T1868" s="29">
        <v>190</v>
      </c>
      <c r="U1868" s="29">
        <v>4</v>
      </c>
      <c r="V1868" s="29">
        <v>0</v>
      </c>
      <c r="W1868" s="29">
        <v>260</v>
      </c>
      <c r="X1868" s="29">
        <v>292</v>
      </c>
      <c r="Y1868" s="29">
        <v>271</v>
      </c>
      <c r="Z1868" s="29">
        <v>49</v>
      </c>
      <c r="AA1868" s="29">
        <v>273</v>
      </c>
      <c r="AB1868" s="29">
        <v>19</v>
      </c>
      <c r="AC1868" s="29">
        <v>23</v>
      </c>
      <c r="AD1868" s="29">
        <v>4</v>
      </c>
      <c r="AE1868" s="29">
        <v>29</v>
      </c>
      <c r="AF1868" s="29">
        <v>6</v>
      </c>
      <c r="AG1868" s="48">
        <v>119.6</v>
      </c>
      <c r="AH1868" s="49">
        <f t="shared" si="148"/>
        <v>7.9180602006688963</v>
      </c>
      <c r="AI1868" s="29">
        <v>0</v>
      </c>
      <c r="AJ1868" s="29">
        <v>0</v>
      </c>
      <c r="AK1868" s="29">
        <v>0</v>
      </c>
      <c r="AL1868" s="29">
        <v>0</v>
      </c>
      <c r="AM1868" s="30">
        <f t="shared" si="149"/>
        <v>0</v>
      </c>
      <c r="AN1868" s="31">
        <v>0</v>
      </c>
      <c r="AO1868" s="31">
        <v>0</v>
      </c>
      <c r="AP1868" s="31">
        <v>0</v>
      </c>
      <c r="AQ1868" s="31">
        <v>0</v>
      </c>
      <c r="AR1868" s="32">
        <f t="shared" si="150"/>
        <v>0</v>
      </c>
      <c r="AS1868" s="67">
        <v>0</v>
      </c>
      <c r="AT1868" s="67">
        <v>0</v>
      </c>
      <c r="AU1868" s="67">
        <v>0</v>
      </c>
      <c r="AV1868" s="67">
        <v>0</v>
      </c>
      <c r="AW1868" s="67">
        <v>0</v>
      </c>
    </row>
    <row r="1869" spans="1:49" hidden="1">
      <c r="A1869" s="79">
        <v>823148</v>
      </c>
      <c r="B1869" s="33" t="s">
        <v>9436</v>
      </c>
      <c r="C1869" s="33" t="s">
        <v>3319</v>
      </c>
      <c r="D1869" s="33" t="s">
        <v>1794</v>
      </c>
      <c r="E1869" s="50" t="s">
        <v>12002</v>
      </c>
      <c r="F1869" s="36">
        <v>82</v>
      </c>
      <c r="G1869" s="33" t="s">
        <v>3286</v>
      </c>
      <c r="H1869" s="33" t="s">
        <v>12027</v>
      </c>
      <c r="I1869" s="33" t="s">
        <v>495</v>
      </c>
      <c r="J1869" s="33" t="s">
        <v>9350</v>
      </c>
      <c r="K1869" s="33" t="s">
        <v>9108</v>
      </c>
      <c r="L1869" s="33" t="s">
        <v>4173</v>
      </c>
      <c r="M1869" s="33">
        <v>823148</v>
      </c>
      <c r="N1869" s="33">
        <v>-31.346882000000001</v>
      </c>
      <c r="O1869" s="33">
        <v>-61.235726</v>
      </c>
      <c r="P1869" s="33" t="s">
        <v>491</v>
      </c>
      <c r="Q1869" s="33" t="s">
        <v>12004</v>
      </c>
      <c r="R1869" s="33" t="s">
        <v>3318</v>
      </c>
      <c r="S1869" s="33">
        <v>818</v>
      </c>
      <c r="T1869" s="33">
        <v>142</v>
      </c>
      <c r="U1869" s="33">
        <v>0</v>
      </c>
      <c r="V1869" s="33">
        <v>0</v>
      </c>
      <c r="W1869" s="33">
        <v>238</v>
      </c>
      <c r="X1869" s="33">
        <v>250</v>
      </c>
      <c r="Y1869" s="33">
        <v>249</v>
      </c>
      <c r="Z1869" s="33">
        <v>88</v>
      </c>
      <c r="AA1869" s="33">
        <v>245</v>
      </c>
      <c r="AB1869" s="33">
        <v>5</v>
      </c>
      <c r="AC1869" s="33">
        <v>5</v>
      </c>
      <c r="AD1869" s="33">
        <v>0</v>
      </c>
      <c r="AE1869" s="33">
        <v>7</v>
      </c>
      <c r="AF1869" s="33">
        <v>5</v>
      </c>
      <c r="AG1869" s="46">
        <v>161.21</v>
      </c>
      <c r="AH1869" s="47">
        <f t="shared" si="148"/>
        <v>5.0741269152037711</v>
      </c>
      <c r="AI1869" s="33">
        <v>0</v>
      </c>
      <c r="AJ1869" s="33">
        <v>0</v>
      </c>
      <c r="AK1869" s="33">
        <v>0</v>
      </c>
      <c r="AL1869" s="33">
        <v>0</v>
      </c>
      <c r="AM1869" s="39">
        <f t="shared" si="149"/>
        <v>0</v>
      </c>
      <c r="AN1869" s="40">
        <v>0</v>
      </c>
      <c r="AO1869" s="40">
        <v>0</v>
      </c>
      <c r="AP1869" s="40">
        <v>0</v>
      </c>
      <c r="AQ1869" s="40">
        <v>0</v>
      </c>
      <c r="AR1869" s="41">
        <f t="shared" si="150"/>
        <v>0</v>
      </c>
      <c r="AS1869" s="67">
        <v>0</v>
      </c>
      <c r="AT1869" s="67">
        <v>0</v>
      </c>
      <c r="AU1869" s="67">
        <v>0</v>
      </c>
      <c r="AV1869" s="67">
        <v>0</v>
      </c>
      <c r="AW1869" s="67">
        <v>0</v>
      </c>
    </row>
    <row r="1870" spans="1:49" hidden="1">
      <c r="A1870" s="80">
        <v>823155</v>
      </c>
      <c r="B1870" s="29" t="s">
        <v>9436</v>
      </c>
      <c r="C1870" s="29" t="s">
        <v>13683</v>
      </c>
      <c r="D1870" s="29" t="s">
        <v>1794</v>
      </c>
      <c r="E1870" s="82" t="s">
        <v>12002</v>
      </c>
      <c r="F1870" s="43">
        <v>82</v>
      </c>
      <c r="G1870" s="29" t="s">
        <v>3286</v>
      </c>
      <c r="H1870" s="29" t="s">
        <v>12028</v>
      </c>
      <c r="I1870" s="29" t="s">
        <v>495</v>
      </c>
      <c r="J1870" s="29" t="s">
        <v>9350</v>
      </c>
      <c r="K1870" s="29" t="s">
        <v>8870</v>
      </c>
      <c r="L1870" s="29" t="s">
        <v>8871</v>
      </c>
      <c r="M1870" s="29">
        <v>823155</v>
      </c>
      <c r="N1870" s="29">
        <v>-31.442015999999999</v>
      </c>
      <c r="O1870" s="29">
        <v>-61.260024999999999</v>
      </c>
      <c r="P1870" s="29" t="s">
        <v>491</v>
      </c>
      <c r="Q1870" s="29" t="s">
        <v>12004</v>
      </c>
      <c r="R1870" s="29" t="s">
        <v>2293</v>
      </c>
      <c r="S1870" s="29">
        <v>4959</v>
      </c>
      <c r="T1870" s="29">
        <v>1511</v>
      </c>
      <c r="U1870" s="29">
        <v>1129</v>
      </c>
      <c r="V1870" s="29">
        <v>3</v>
      </c>
      <c r="W1870" s="29">
        <v>1297</v>
      </c>
      <c r="X1870" s="29">
        <v>1580</v>
      </c>
      <c r="Y1870" s="29">
        <v>1565</v>
      </c>
      <c r="Z1870" s="29">
        <v>207</v>
      </c>
      <c r="AA1870" s="29">
        <v>1536</v>
      </c>
      <c r="AB1870" s="29">
        <v>44</v>
      </c>
      <c r="AC1870" s="29">
        <v>64</v>
      </c>
      <c r="AD1870" s="29">
        <v>20</v>
      </c>
      <c r="AE1870" s="29">
        <v>60</v>
      </c>
      <c r="AF1870" s="29">
        <v>36</v>
      </c>
      <c r="AG1870" s="48">
        <v>171.6</v>
      </c>
      <c r="AH1870" s="49">
        <f t="shared" si="148"/>
        <v>28.8986013986014</v>
      </c>
      <c r="AI1870" s="29">
        <v>0</v>
      </c>
      <c r="AJ1870" s="29">
        <v>0</v>
      </c>
      <c r="AK1870" s="29">
        <v>0</v>
      </c>
      <c r="AL1870" s="29">
        <v>0</v>
      </c>
      <c r="AM1870" s="30">
        <f t="shared" si="149"/>
        <v>0</v>
      </c>
      <c r="AN1870" s="31">
        <v>0</v>
      </c>
      <c r="AO1870" s="31">
        <v>0</v>
      </c>
      <c r="AP1870" s="31">
        <v>0</v>
      </c>
      <c r="AQ1870" s="31">
        <v>0</v>
      </c>
      <c r="AR1870" s="32">
        <f t="shared" si="150"/>
        <v>0</v>
      </c>
      <c r="AS1870" s="67">
        <v>48</v>
      </c>
      <c r="AT1870" s="67">
        <v>53</v>
      </c>
      <c r="AU1870" s="67">
        <v>0</v>
      </c>
      <c r="AV1870" s="67">
        <v>2</v>
      </c>
      <c r="AW1870" s="67">
        <v>31957</v>
      </c>
    </row>
    <row r="1871" spans="1:49" hidden="1">
      <c r="A1871" s="79">
        <v>823162</v>
      </c>
      <c r="B1871" s="33" t="s">
        <v>9436</v>
      </c>
      <c r="C1871" s="33" t="s">
        <v>3377</v>
      </c>
      <c r="D1871" s="33" t="s">
        <v>1794</v>
      </c>
      <c r="E1871" s="50" t="s">
        <v>12002</v>
      </c>
      <c r="F1871" s="36">
        <v>82</v>
      </c>
      <c r="G1871" s="33" t="s">
        <v>3286</v>
      </c>
      <c r="H1871" s="33" t="s">
        <v>12029</v>
      </c>
      <c r="I1871" s="33" t="s">
        <v>495</v>
      </c>
      <c r="J1871" s="33" t="s">
        <v>9350</v>
      </c>
      <c r="K1871" s="33" t="s">
        <v>8870</v>
      </c>
      <c r="L1871" s="33" t="s">
        <v>8871</v>
      </c>
      <c r="M1871" s="33">
        <v>823162</v>
      </c>
      <c r="N1871" s="33">
        <v>-31.139769000000001</v>
      </c>
      <c r="O1871" s="33">
        <v>-60.990254</v>
      </c>
      <c r="P1871" s="33" t="s">
        <v>491</v>
      </c>
      <c r="Q1871" s="33" t="s">
        <v>12004</v>
      </c>
      <c r="R1871" s="33" t="s">
        <v>3376</v>
      </c>
      <c r="S1871" s="33">
        <v>2568</v>
      </c>
      <c r="T1871" s="33">
        <v>711</v>
      </c>
      <c r="U1871" s="33">
        <v>321</v>
      </c>
      <c r="V1871" s="33">
        <v>4</v>
      </c>
      <c r="W1871" s="33">
        <v>805</v>
      </c>
      <c r="X1871" s="33">
        <v>822</v>
      </c>
      <c r="Y1871" s="33">
        <v>812</v>
      </c>
      <c r="Z1871" s="33">
        <v>124</v>
      </c>
      <c r="AA1871" s="33">
        <v>779</v>
      </c>
      <c r="AB1871" s="33">
        <v>43</v>
      </c>
      <c r="AC1871" s="33">
        <v>50</v>
      </c>
      <c r="AD1871" s="33">
        <v>7</v>
      </c>
      <c r="AE1871" s="33">
        <v>28</v>
      </c>
      <c r="AF1871" s="33">
        <v>15</v>
      </c>
      <c r="AG1871" s="46">
        <v>131.83000000000001</v>
      </c>
      <c r="AH1871" s="47">
        <f t="shared" si="148"/>
        <v>19.479632860502161</v>
      </c>
      <c r="AI1871" s="33">
        <v>0</v>
      </c>
      <c r="AJ1871" s="33">
        <v>0</v>
      </c>
      <c r="AK1871" s="33">
        <v>0</v>
      </c>
      <c r="AL1871" s="33">
        <v>0</v>
      </c>
      <c r="AM1871" s="39">
        <f t="shared" si="149"/>
        <v>0</v>
      </c>
      <c r="AN1871" s="40">
        <v>0</v>
      </c>
      <c r="AO1871" s="40">
        <v>0</v>
      </c>
      <c r="AP1871" s="40">
        <v>0</v>
      </c>
      <c r="AQ1871" s="40">
        <v>0</v>
      </c>
      <c r="AR1871" s="41">
        <f t="shared" si="150"/>
        <v>0</v>
      </c>
      <c r="AS1871" s="67">
        <v>8</v>
      </c>
      <c r="AT1871" s="67">
        <v>9</v>
      </c>
      <c r="AU1871" s="67">
        <v>0</v>
      </c>
      <c r="AV1871" s="67">
        <v>1</v>
      </c>
      <c r="AW1871" s="67">
        <v>62182</v>
      </c>
    </row>
    <row r="1872" spans="1:49" hidden="1">
      <c r="A1872" s="80">
        <v>823169</v>
      </c>
      <c r="B1872" s="29" t="s">
        <v>9436</v>
      </c>
      <c r="C1872" s="29" t="s">
        <v>3462</v>
      </c>
      <c r="D1872" s="29" t="s">
        <v>1794</v>
      </c>
      <c r="E1872" s="82" t="s">
        <v>12002</v>
      </c>
      <c r="F1872" s="43">
        <v>82</v>
      </c>
      <c r="G1872" s="29" t="s">
        <v>3286</v>
      </c>
      <c r="H1872" s="29" t="s">
        <v>12030</v>
      </c>
      <c r="I1872" s="29" t="s">
        <v>495</v>
      </c>
      <c r="J1872" s="29" t="s">
        <v>9350</v>
      </c>
      <c r="K1872" s="29" t="s">
        <v>9108</v>
      </c>
      <c r="L1872" s="29" t="s">
        <v>4173</v>
      </c>
      <c r="M1872" s="29">
        <v>823169</v>
      </c>
      <c r="N1872" s="29">
        <v>-30.984587000000001</v>
      </c>
      <c r="O1872" s="29">
        <v>-61.021827999999999</v>
      </c>
      <c r="P1872" s="29" t="s">
        <v>491</v>
      </c>
      <c r="Q1872" s="29" t="s">
        <v>12004</v>
      </c>
      <c r="R1872" s="29" t="s">
        <v>3461</v>
      </c>
      <c r="S1872" s="29">
        <v>899</v>
      </c>
      <c r="T1872" s="29">
        <v>0</v>
      </c>
      <c r="U1872" s="29">
        <v>0</v>
      </c>
      <c r="V1872" s="29">
        <v>0</v>
      </c>
      <c r="W1872" s="29">
        <v>61</v>
      </c>
      <c r="X1872" s="29">
        <v>295</v>
      </c>
      <c r="Y1872" s="29">
        <v>294</v>
      </c>
      <c r="Z1872" s="29">
        <v>74</v>
      </c>
      <c r="AA1872" s="29">
        <v>290</v>
      </c>
      <c r="AB1872" s="29">
        <v>5</v>
      </c>
      <c r="AC1872" s="29">
        <v>13</v>
      </c>
      <c r="AD1872" s="29">
        <v>8</v>
      </c>
      <c r="AE1872" s="29">
        <v>7</v>
      </c>
      <c r="AF1872" s="29">
        <v>4</v>
      </c>
      <c r="AG1872" s="48">
        <v>214.48</v>
      </c>
      <c r="AH1872" s="49">
        <f t="shared" si="148"/>
        <v>4.1915330100708692</v>
      </c>
      <c r="AI1872" s="29">
        <v>0</v>
      </c>
      <c r="AJ1872" s="29">
        <v>0</v>
      </c>
      <c r="AK1872" s="29">
        <v>0</v>
      </c>
      <c r="AL1872" s="29">
        <v>0</v>
      </c>
      <c r="AM1872" s="30">
        <f t="shared" si="149"/>
        <v>0</v>
      </c>
      <c r="AN1872" s="31">
        <v>0</v>
      </c>
      <c r="AO1872" s="31">
        <v>0</v>
      </c>
      <c r="AP1872" s="31">
        <v>0</v>
      </c>
      <c r="AQ1872" s="31">
        <v>0</v>
      </c>
      <c r="AR1872" s="32">
        <f t="shared" si="150"/>
        <v>0</v>
      </c>
      <c r="AS1872" s="67">
        <v>0</v>
      </c>
      <c r="AT1872" s="67">
        <v>0</v>
      </c>
      <c r="AU1872" s="67">
        <v>0</v>
      </c>
      <c r="AV1872" s="67">
        <v>0</v>
      </c>
      <c r="AW1872" s="67">
        <v>0</v>
      </c>
    </row>
    <row r="1873" spans="1:49" hidden="1">
      <c r="A1873" s="79">
        <v>823176</v>
      </c>
      <c r="B1873" s="33" t="s">
        <v>9436</v>
      </c>
      <c r="C1873" s="33" t="s">
        <v>3262</v>
      </c>
      <c r="D1873" s="33" t="s">
        <v>1794</v>
      </c>
      <c r="E1873" s="50" t="s">
        <v>12002</v>
      </c>
      <c r="F1873" s="36">
        <v>82</v>
      </c>
      <c r="G1873" s="33" t="s">
        <v>3286</v>
      </c>
      <c r="H1873" s="33" t="s">
        <v>12031</v>
      </c>
      <c r="I1873" s="33" t="s">
        <v>495</v>
      </c>
      <c r="J1873" s="33" t="s">
        <v>9350</v>
      </c>
      <c r="K1873" s="33" t="s">
        <v>9108</v>
      </c>
      <c r="L1873" s="33" t="s">
        <v>4173</v>
      </c>
      <c r="M1873" s="33">
        <v>823176</v>
      </c>
      <c r="N1873" s="33">
        <v>-31.519774999999999</v>
      </c>
      <c r="O1873" s="33">
        <v>-60.928876000000002</v>
      </c>
      <c r="P1873" s="33" t="s">
        <v>491</v>
      </c>
      <c r="Q1873" s="33" t="s">
        <v>12004</v>
      </c>
      <c r="R1873" s="33" t="s">
        <v>3261</v>
      </c>
      <c r="S1873" s="33">
        <v>149</v>
      </c>
      <c r="T1873" s="33">
        <v>0</v>
      </c>
      <c r="U1873" s="33">
        <v>1</v>
      </c>
      <c r="V1873" s="33">
        <v>0</v>
      </c>
      <c r="W1873" s="33">
        <v>40</v>
      </c>
      <c r="X1873" s="33">
        <v>44</v>
      </c>
      <c r="Y1873" s="33">
        <v>42</v>
      </c>
      <c r="Z1873" s="33">
        <v>0</v>
      </c>
      <c r="AA1873" s="33">
        <v>44</v>
      </c>
      <c r="AB1873" s="33">
        <v>0</v>
      </c>
      <c r="AC1873" s="33">
        <v>0</v>
      </c>
      <c r="AD1873" s="33">
        <v>0</v>
      </c>
      <c r="AE1873" s="33">
        <v>2</v>
      </c>
      <c r="AF1873" s="33">
        <v>0</v>
      </c>
      <c r="AG1873" s="46">
        <v>42.4</v>
      </c>
      <c r="AH1873" s="47">
        <f t="shared" si="148"/>
        <v>3.5141509433962264</v>
      </c>
      <c r="AI1873" s="33">
        <v>0</v>
      </c>
      <c r="AJ1873" s="33">
        <v>0</v>
      </c>
      <c r="AK1873" s="33">
        <v>0</v>
      </c>
      <c r="AL1873" s="33">
        <v>0</v>
      </c>
      <c r="AM1873" s="39">
        <f t="shared" si="149"/>
        <v>0</v>
      </c>
      <c r="AN1873" s="40">
        <v>0</v>
      </c>
      <c r="AO1873" s="40">
        <v>0</v>
      </c>
      <c r="AP1873" s="40">
        <v>0</v>
      </c>
      <c r="AQ1873" s="40">
        <v>0</v>
      </c>
      <c r="AR1873" s="41">
        <f t="shared" si="150"/>
        <v>0</v>
      </c>
      <c r="AS1873" s="67">
        <v>0</v>
      </c>
      <c r="AT1873" s="67">
        <v>0</v>
      </c>
      <c r="AU1873" s="67">
        <v>0</v>
      </c>
      <c r="AV1873" s="67">
        <v>0</v>
      </c>
      <c r="AW1873" s="67">
        <v>0</v>
      </c>
    </row>
    <row r="1874" spans="1:49" hidden="1">
      <c r="A1874" s="80">
        <v>823183</v>
      </c>
      <c r="B1874" s="29" t="s">
        <v>9436</v>
      </c>
      <c r="C1874" s="29" t="s">
        <v>13684</v>
      </c>
      <c r="D1874" s="29" t="s">
        <v>1794</v>
      </c>
      <c r="E1874" s="82" t="s">
        <v>12002</v>
      </c>
      <c r="F1874" s="43">
        <v>82</v>
      </c>
      <c r="G1874" s="29" t="s">
        <v>3286</v>
      </c>
      <c r="H1874" s="29" t="s">
        <v>12032</v>
      </c>
      <c r="I1874" s="29" t="s">
        <v>495</v>
      </c>
      <c r="J1874" s="29" t="s">
        <v>9350</v>
      </c>
      <c r="K1874" s="29" t="s">
        <v>9108</v>
      </c>
      <c r="L1874" s="29" t="s">
        <v>4173</v>
      </c>
      <c r="M1874" s="29">
        <v>823183</v>
      </c>
      <c r="N1874" s="29">
        <v>-31.308714999999999</v>
      </c>
      <c r="O1874" s="29">
        <v>-61.012587000000003</v>
      </c>
      <c r="P1874" s="29" t="s">
        <v>491</v>
      </c>
      <c r="Q1874" s="29" t="s">
        <v>12004</v>
      </c>
      <c r="R1874" s="29" t="s">
        <v>985</v>
      </c>
      <c r="S1874" s="29">
        <v>272</v>
      </c>
      <c r="T1874" s="29">
        <v>1</v>
      </c>
      <c r="U1874" s="29">
        <v>0</v>
      </c>
      <c r="V1874" s="29">
        <v>0</v>
      </c>
      <c r="W1874" s="29">
        <v>55</v>
      </c>
      <c r="X1874" s="29">
        <v>69</v>
      </c>
      <c r="Y1874" s="29">
        <v>68</v>
      </c>
      <c r="Z1874" s="29">
        <v>57</v>
      </c>
      <c r="AA1874" s="29">
        <v>65</v>
      </c>
      <c r="AB1874" s="29">
        <v>4</v>
      </c>
      <c r="AC1874" s="29">
        <v>5</v>
      </c>
      <c r="AD1874" s="29">
        <v>1</v>
      </c>
      <c r="AE1874" s="29">
        <v>3</v>
      </c>
      <c r="AF1874" s="29">
        <v>0</v>
      </c>
      <c r="AG1874" s="48">
        <v>97.29</v>
      </c>
      <c r="AH1874" s="49">
        <f t="shared" si="148"/>
        <v>2.7957652379484017</v>
      </c>
      <c r="AI1874" s="29">
        <v>0</v>
      </c>
      <c r="AJ1874" s="29">
        <v>0</v>
      </c>
      <c r="AK1874" s="29">
        <v>0</v>
      </c>
      <c r="AL1874" s="29">
        <v>0</v>
      </c>
      <c r="AM1874" s="30">
        <f t="shared" si="149"/>
        <v>0</v>
      </c>
      <c r="AN1874" s="31">
        <v>0</v>
      </c>
      <c r="AO1874" s="31">
        <v>0</v>
      </c>
      <c r="AP1874" s="31">
        <v>0</v>
      </c>
      <c r="AQ1874" s="31">
        <v>0</v>
      </c>
      <c r="AR1874" s="32">
        <f t="shared" si="150"/>
        <v>0</v>
      </c>
      <c r="AS1874" s="67">
        <v>0</v>
      </c>
      <c r="AT1874" s="67">
        <v>0</v>
      </c>
      <c r="AU1874" s="67">
        <v>0</v>
      </c>
      <c r="AV1874" s="67">
        <v>0</v>
      </c>
      <c r="AW1874" s="67">
        <v>0</v>
      </c>
    </row>
    <row r="1875" spans="1:49" hidden="1">
      <c r="A1875" s="79">
        <v>823190</v>
      </c>
      <c r="B1875" s="33" t="s">
        <v>9436</v>
      </c>
      <c r="C1875" s="33" t="s">
        <v>12033</v>
      </c>
      <c r="D1875" s="33" t="s">
        <v>1794</v>
      </c>
      <c r="E1875" s="50" t="s">
        <v>12002</v>
      </c>
      <c r="F1875" s="36">
        <v>82</v>
      </c>
      <c r="G1875" s="33" t="s">
        <v>3286</v>
      </c>
      <c r="H1875" s="33" t="s">
        <v>12034</v>
      </c>
      <c r="I1875" s="33" t="s">
        <v>495</v>
      </c>
      <c r="J1875" s="33" t="s">
        <v>9350</v>
      </c>
      <c r="K1875" s="33" t="s">
        <v>9108</v>
      </c>
      <c r="L1875" s="33" t="s">
        <v>4173</v>
      </c>
      <c r="M1875" s="33">
        <v>823190</v>
      </c>
      <c r="N1875" s="33">
        <v>-31.572151000000002</v>
      </c>
      <c r="O1875" s="33">
        <v>-61.378222999999998</v>
      </c>
      <c r="P1875" s="33" t="s">
        <v>491</v>
      </c>
      <c r="Q1875" s="33" t="s">
        <v>12004</v>
      </c>
      <c r="R1875" s="33" t="s">
        <v>2306</v>
      </c>
      <c r="S1875" s="33">
        <v>1906</v>
      </c>
      <c r="T1875" s="33">
        <v>516</v>
      </c>
      <c r="U1875" s="33">
        <v>4</v>
      </c>
      <c r="V1875" s="33">
        <v>1</v>
      </c>
      <c r="W1875" s="33">
        <v>487</v>
      </c>
      <c r="X1875" s="33">
        <v>613</v>
      </c>
      <c r="Y1875" s="33">
        <v>603</v>
      </c>
      <c r="Z1875" s="33">
        <v>131</v>
      </c>
      <c r="AA1875" s="33">
        <v>603</v>
      </c>
      <c r="AB1875" s="33">
        <v>10</v>
      </c>
      <c r="AC1875" s="33">
        <v>14</v>
      </c>
      <c r="AD1875" s="33">
        <v>4</v>
      </c>
      <c r="AE1875" s="33">
        <v>18</v>
      </c>
      <c r="AF1875" s="33">
        <v>6</v>
      </c>
      <c r="AG1875" s="46">
        <v>207.89</v>
      </c>
      <c r="AH1875" s="47">
        <f t="shared" si="148"/>
        <v>9.1683101640290552</v>
      </c>
      <c r="AI1875" s="33">
        <v>0</v>
      </c>
      <c r="AJ1875" s="33">
        <v>0</v>
      </c>
      <c r="AK1875" s="33">
        <v>0</v>
      </c>
      <c r="AL1875" s="33">
        <v>0</v>
      </c>
      <c r="AM1875" s="39">
        <f t="shared" si="149"/>
        <v>0</v>
      </c>
      <c r="AN1875" s="40">
        <v>0</v>
      </c>
      <c r="AO1875" s="40">
        <v>0</v>
      </c>
      <c r="AP1875" s="40">
        <v>0</v>
      </c>
      <c r="AQ1875" s="40">
        <v>0</v>
      </c>
      <c r="AR1875" s="41">
        <f t="shared" si="150"/>
        <v>0</v>
      </c>
      <c r="AS1875" s="67">
        <v>0</v>
      </c>
      <c r="AT1875" s="67">
        <v>0</v>
      </c>
      <c r="AU1875" s="67">
        <v>0</v>
      </c>
      <c r="AV1875" s="67">
        <v>0</v>
      </c>
      <c r="AW1875" s="67">
        <v>0</v>
      </c>
    </row>
    <row r="1876" spans="1:49" hidden="1">
      <c r="A1876" s="80">
        <v>823197</v>
      </c>
      <c r="B1876" s="29" t="s">
        <v>9436</v>
      </c>
      <c r="C1876" s="29" t="s">
        <v>13777</v>
      </c>
      <c r="D1876" s="29" t="s">
        <v>1794</v>
      </c>
      <c r="E1876" s="82" t="s">
        <v>12002</v>
      </c>
      <c r="F1876" s="43">
        <v>82</v>
      </c>
      <c r="G1876" s="29" t="s">
        <v>3286</v>
      </c>
      <c r="H1876" s="29" t="s">
        <v>12035</v>
      </c>
      <c r="I1876" s="29" t="s">
        <v>495</v>
      </c>
      <c r="J1876" s="29" t="s">
        <v>9350</v>
      </c>
      <c r="K1876" s="29" t="s">
        <v>9108</v>
      </c>
      <c r="L1876" s="29" t="s">
        <v>4173</v>
      </c>
      <c r="M1876" s="29">
        <v>823197</v>
      </c>
      <c r="N1876" s="29">
        <v>-31.684778000000001</v>
      </c>
      <c r="O1876" s="29">
        <v>-60.941315000000003</v>
      </c>
      <c r="P1876" s="29" t="s">
        <v>491</v>
      </c>
      <c r="Q1876" s="29" t="s">
        <v>12004</v>
      </c>
      <c r="R1876" s="29" t="s">
        <v>3233</v>
      </c>
      <c r="S1876" s="29">
        <v>1017</v>
      </c>
      <c r="T1876" s="29">
        <v>231</v>
      </c>
      <c r="U1876" s="29">
        <v>5</v>
      </c>
      <c r="V1876" s="29">
        <v>0</v>
      </c>
      <c r="W1876" s="29">
        <v>327</v>
      </c>
      <c r="X1876" s="29">
        <v>333</v>
      </c>
      <c r="Y1876" s="29">
        <v>330</v>
      </c>
      <c r="Z1876" s="29">
        <v>110</v>
      </c>
      <c r="AA1876" s="29">
        <v>314</v>
      </c>
      <c r="AB1876" s="29">
        <v>19</v>
      </c>
      <c r="AC1876" s="29">
        <v>25</v>
      </c>
      <c r="AD1876" s="29">
        <v>6</v>
      </c>
      <c r="AE1876" s="29">
        <v>15</v>
      </c>
      <c r="AF1876" s="29">
        <v>6</v>
      </c>
      <c r="AG1876" s="48">
        <v>150.68</v>
      </c>
      <c r="AH1876" s="49">
        <f t="shared" si="148"/>
        <v>6.7494027077249799</v>
      </c>
      <c r="AI1876" s="29">
        <v>0</v>
      </c>
      <c r="AJ1876" s="29">
        <v>0</v>
      </c>
      <c r="AK1876" s="29">
        <v>0</v>
      </c>
      <c r="AL1876" s="29">
        <v>0</v>
      </c>
      <c r="AM1876" s="30">
        <f t="shared" si="149"/>
        <v>0</v>
      </c>
      <c r="AN1876" s="31">
        <v>0</v>
      </c>
      <c r="AO1876" s="31">
        <v>0</v>
      </c>
      <c r="AP1876" s="31">
        <v>0</v>
      </c>
      <c r="AQ1876" s="31">
        <v>0</v>
      </c>
      <c r="AR1876" s="32">
        <f t="shared" si="150"/>
        <v>0</v>
      </c>
      <c r="AS1876" s="67">
        <v>0</v>
      </c>
      <c r="AT1876" s="67">
        <v>0</v>
      </c>
      <c r="AU1876" s="67">
        <v>0</v>
      </c>
      <c r="AV1876" s="67">
        <v>0</v>
      </c>
      <c r="AW1876" s="67">
        <v>0</v>
      </c>
    </row>
    <row r="1877" spans="1:49" hidden="1">
      <c r="A1877" s="79">
        <v>820168</v>
      </c>
      <c r="B1877" s="33" t="s">
        <v>9436</v>
      </c>
      <c r="C1877" s="33" t="s">
        <v>3224</v>
      </c>
      <c r="D1877" s="33" t="s">
        <v>1794</v>
      </c>
      <c r="E1877" s="50" t="s">
        <v>12002</v>
      </c>
      <c r="F1877" s="36">
        <v>82</v>
      </c>
      <c r="G1877" s="33" t="s">
        <v>3286</v>
      </c>
      <c r="H1877" s="33" t="s">
        <v>12036</v>
      </c>
      <c r="I1877" s="33" t="s">
        <v>296</v>
      </c>
      <c r="J1877" s="33" t="s">
        <v>34</v>
      </c>
      <c r="K1877" s="33" t="s">
        <v>8808</v>
      </c>
      <c r="L1877" s="33" t="s">
        <v>8809</v>
      </c>
      <c r="M1877" s="33">
        <v>820168</v>
      </c>
      <c r="N1877" s="33">
        <v>-31.728418000000001</v>
      </c>
      <c r="O1877" s="33">
        <v>-61.091396000000003</v>
      </c>
      <c r="P1877" s="33" t="s">
        <v>491</v>
      </c>
      <c r="Q1877" s="33" t="s">
        <v>12004</v>
      </c>
      <c r="R1877" s="33" t="s">
        <v>3223</v>
      </c>
      <c r="S1877" s="33">
        <v>11055</v>
      </c>
      <c r="T1877" s="33">
        <v>3619</v>
      </c>
      <c r="U1877" s="33">
        <v>2110</v>
      </c>
      <c r="V1877" s="33">
        <v>1615</v>
      </c>
      <c r="W1877" s="33">
        <v>3347</v>
      </c>
      <c r="X1877" s="33">
        <v>3801</v>
      </c>
      <c r="Y1877" s="33">
        <v>3769</v>
      </c>
      <c r="Z1877" s="33">
        <v>341</v>
      </c>
      <c r="AA1877" s="33">
        <v>3683</v>
      </c>
      <c r="AB1877" s="33">
        <v>118</v>
      </c>
      <c r="AC1877" s="33">
        <v>140</v>
      </c>
      <c r="AD1877" s="33">
        <v>22</v>
      </c>
      <c r="AE1877" s="33">
        <v>101</v>
      </c>
      <c r="AF1877" s="33">
        <v>45</v>
      </c>
      <c r="AG1877" s="46">
        <v>116.08</v>
      </c>
      <c r="AH1877" s="47">
        <f t="shared" si="148"/>
        <v>95.236044107512058</v>
      </c>
      <c r="AI1877" s="33">
        <v>0</v>
      </c>
      <c r="AJ1877" s="33">
        <v>0</v>
      </c>
      <c r="AK1877" s="33">
        <v>0</v>
      </c>
      <c r="AL1877" s="33">
        <v>0</v>
      </c>
      <c r="AM1877" s="39">
        <f t="shared" si="149"/>
        <v>0</v>
      </c>
      <c r="AN1877" s="40">
        <v>0</v>
      </c>
      <c r="AO1877" s="40">
        <v>0</v>
      </c>
      <c r="AP1877" s="40">
        <v>0</v>
      </c>
      <c r="AQ1877" s="40">
        <v>0</v>
      </c>
      <c r="AR1877" s="41">
        <f t="shared" si="150"/>
        <v>0</v>
      </c>
      <c r="AS1877" s="67">
        <v>0</v>
      </c>
      <c r="AT1877" s="67">
        <v>0</v>
      </c>
      <c r="AU1877" s="67">
        <v>0</v>
      </c>
      <c r="AV1877" s="67">
        <v>0</v>
      </c>
      <c r="AW1877" s="67">
        <v>0</v>
      </c>
    </row>
    <row r="1878" spans="1:49" hidden="1">
      <c r="A1878" s="80">
        <v>823204</v>
      </c>
      <c r="B1878" s="29" t="s">
        <v>9436</v>
      </c>
      <c r="C1878" s="29" t="s">
        <v>3238</v>
      </c>
      <c r="D1878" s="29" t="s">
        <v>1794</v>
      </c>
      <c r="E1878" s="82" t="s">
        <v>12002</v>
      </c>
      <c r="F1878" s="43">
        <v>82</v>
      </c>
      <c r="G1878" s="29" t="s">
        <v>3286</v>
      </c>
      <c r="H1878" s="29" t="s">
        <v>12037</v>
      </c>
      <c r="I1878" s="29" t="s">
        <v>495</v>
      </c>
      <c r="J1878" s="29" t="s">
        <v>9350</v>
      </c>
      <c r="K1878" s="29" t="s">
        <v>9108</v>
      </c>
      <c r="L1878" s="29" t="s">
        <v>4173</v>
      </c>
      <c r="M1878" s="29">
        <v>823204</v>
      </c>
      <c r="N1878" s="29">
        <v>-31.674310999999999</v>
      </c>
      <c r="O1878" s="29">
        <v>-61.076259</v>
      </c>
      <c r="P1878" s="29" t="s">
        <v>491</v>
      </c>
      <c r="Q1878" s="29" t="s">
        <v>12004</v>
      </c>
      <c r="R1878" s="29" t="s">
        <v>3237</v>
      </c>
      <c r="S1878" s="29">
        <v>1061</v>
      </c>
      <c r="T1878" s="29">
        <v>237</v>
      </c>
      <c r="U1878" s="29">
        <v>0</v>
      </c>
      <c r="V1878" s="29">
        <v>0</v>
      </c>
      <c r="W1878" s="29">
        <v>246</v>
      </c>
      <c r="X1878" s="29">
        <v>319</v>
      </c>
      <c r="Y1878" s="29">
        <v>313</v>
      </c>
      <c r="Z1878" s="29">
        <v>63</v>
      </c>
      <c r="AA1878" s="29">
        <v>313</v>
      </c>
      <c r="AB1878" s="29">
        <v>6</v>
      </c>
      <c r="AC1878" s="29">
        <v>13</v>
      </c>
      <c r="AD1878" s="29">
        <v>7</v>
      </c>
      <c r="AE1878" s="29">
        <v>18</v>
      </c>
      <c r="AF1878" s="29">
        <v>11</v>
      </c>
      <c r="AG1878" s="48">
        <v>82.97</v>
      </c>
      <c r="AH1878" s="49">
        <f t="shared" si="148"/>
        <v>12.787754610100036</v>
      </c>
      <c r="AI1878" s="29">
        <v>0</v>
      </c>
      <c r="AJ1878" s="29">
        <v>0</v>
      </c>
      <c r="AK1878" s="29">
        <v>0</v>
      </c>
      <c r="AL1878" s="29">
        <v>0</v>
      </c>
      <c r="AM1878" s="30">
        <f t="shared" si="149"/>
        <v>0</v>
      </c>
      <c r="AN1878" s="31">
        <v>0</v>
      </c>
      <c r="AO1878" s="31">
        <v>0</v>
      </c>
      <c r="AP1878" s="31">
        <v>0</v>
      </c>
      <c r="AQ1878" s="31">
        <v>0</v>
      </c>
      <c r="AR1878" s="32">
        <f t="shared" si="150"/>
        <v>0</v>
      </c>
      <c r="AS1878" s="67">
        <v>0</v>
      </c>
      <c r="AT1878" s="67">
        <v>0</v>
      </c>
      <c r="AU1878" s="67">
        <v>0</v>
      </c>
      <c r="AV1878" s="67">
        <v>0</v>
      </c>
      <c r="AW1878" s="67">
        <v>0</v>
      </c>
    </row>
    <row r="1879" spans="1:49" hidden="1">
      <c r="A1879" s="79">
        <v>823211</v>
      </c>
      <c r="B1879" s="33" t="s">
        <v>9436</v>
      </c>
      <c r="C1879" s="33" t="s">
        <v>3212</v>
      </c>
      <c r="D1879" s="33" t="s">
        <v>1794</v>
      </c>
      <c r="E1879" s="50" t="s">
        <v>12002</v>
      </c>
      <c r="F1879" s="36">
        <v>82</v>
      </c>
      <c r="G1879" s="33" t="s">
        <v>3286</v>
      </c>
      <c r="H1879" s="33" t="s">
        <v>12038</v>
      </c>
      <c r="I1879" s="33" t="s">
        <v>495</v>
      </c>
      <c r="J1879" s="33" t="s">
        <v>9350</v>
      </c>
      <c r="K1879" s="33" t="s">
        <v>8870</v>
      </c>
      <c r="L1879" s="33" t="s">
        <v>8871</v>
      </c>
      <c r="M1879" s="33">
        <v>823211</v>
      </c>
      <c r="N1879" s="33">
        <v>-31.757594999999998</v>
      </c>
      <c r="O1879" s="33">
        <v>-61.100751000000002</v>
      </c>
      <c r="P1879" s="33" t="s">
        <v>491</v>
      </c>
      <c r="Q1879" s="33" t="s">
        <v>12004</v>
      </c>
      <c r="R1879" s="33" t="s">
        <v>3211</v>
      </c>
      <c r="S1879" s="33">
        <v>2102</v>
      </c>
      <c r="T1879" s="33">
        <v>558</v>
      </c>
      <c r="U1879" s="33">
        <v>193</v>
      </c>
      <c r="V1879" s="33">
        <v>0</v>
      </c>
      <c r="W1879" s="33">
        <v>576</v>
      </c>
      <c r="X1879" s="33">
        <v>697</v>
      </c>
      <c r="Y1879" s="33">
        <v>694</v>
      </c>
      <c r="Z1879" s="33">
        <v>84</v>
      </c>
      <c r="AA1879" s="33">
        <v>677</v>
      </c>
      <c r="AB1879" s="33">
        <v>20</v>
      </c>
      <c r="AC1879" s="33">
        <v>42</v>
      </c>
      <c r="AD1879" s="33">
        <v>22</v>
      </c>
      <c r="AE1879" s="33">
        <v>33</v>
      </c>
      <c r="AF1879" s="33">
        <v>17</v>
      </c>
      <c r="AG1879" s="46">
        <v>94.22</v>
      </c>
      <c r="AH1879" s="47">
        <f t="shared" si="148"/>
        <v>22.309488431330927</v>
      </c>
      <c r="AI1879" s="33">
        <v>0</v>
      </c>
      <c r="AJ1879" s="33">
        <v>0</v>
      </c>
      <c r="AK1879" s="33">
        <v>0</v>
      </c>
      <c r="AL1879" s="33">
        <v>0</v>
      </c>
      <c r="AM1879" s="39">
        <f t="shared" si="149"/>
        <v>0</v>
      </c>
      <c r="AN1879" s="40">
        <v>0</v>
      </c>
      <c r="AO1879" s="40">
        <v>0</v>
      </c>
      <c r="AP1879" s="40">
        <v>0</v>
      </c>
      <c r="AQ1879" s="40">
        <v>0</v>
      </c>
      <c r="AR1879" s="41">
        <f t="shared" si="150"/>
        <v>0</v>
      </c>
      <c r="AS1879" s="67">
        <v>0</v>
      </c>
      <c r="AT1879" s="67">
        <v>0</v>
      </c>
      <c r="AU1879" s="67">
        <v>0</v>
      </c>
      <c r="AV1879" s="67">
        <v>0</v>
      </c>
      <c r="AW1879" s="67">
        <v>0</v>
      </c>
    </row>
    <row r="1880" spans="1:49" hidden="1">
      <c r="A1880" s="80">
        <v>823218</v>
      </c>
      <c r="B1880" s="29" t="s">
        <v>9436</v>
      </c>
      <c r="C1880" s="29" t="s">
        <v>12039</v>
      </c>
      <c r="D1880" s="29" t="s">
        <v>1794</v>
      </c>
      <c r="E1880" s="82" t="s">
        <v>12002</v>
      </c>
      <c r="F1880" s="43">
        <v>82</v>
      </c>
      <c r="G1880" s="29" t="s">
        <v>3286</v>
      </c>
      <c r="H1880" s="29" t="s">
        <v>12040</v>
      </c>
      <c r="I1880" s="29" t="s">
        <v>495</v>
      </c>
      <c r="J1880" s="29" t="s">
        <v>9350</v>
      </c>
      <c r="K1880" s="29" t="s">
        <v>9108</v>
      </c>
      <c r="L1880" s="29" t="s">
        <v>4173</v>
      </c>
      <c r="M1880" s="29">
        <v>823218</v>
      </c>
      <c r="N1880" s="29">
        <v>-31.611211999999998</v>
      </c>
      <c r="O1880" s="29">
        <v>-61.142518000000003</v>
      </c>
      <c r="P1880" s="29" t="s">
        <v>491</v>
      </c>
      <c r="Q1880" s="29" t="s">
        <v>12004</v>
      </c>
      <c r="R1880" s="29" t="s">
        <v>2912</v>
      </c>
      <c r="S1880" s="29">
        <v>947</v>
      </c>
      <c r="T1880" s="29">
        <v>2</v>
      </c>
      <c r="U1880" s="29">
        <v>0</v>
      </c>
      <c r="V1880" s="29">
        <v>0</v>
      </c>
      <c r="W1880" s="29">
        <v>271</v>
      </c>
      <c r="X1880" s="29">
        <v>292</v>
      </c>
      <c r="Y1880" s="29">
        <v>291</v>
      </c>
      <c r="Z1880" s="29">
        <v>92</v>
      </c>
      <c r="AA1880" s="29">
        <v>288</v>
      </c>
      <c r="AB1880" s="29">
        <v>4</v>
      </c>
      <c r="AC1880" s="29">
        <v>9</v>
      </c>
      <c r="AD1880" s="29">
        <v>5</v>
      </c>
      <c r="AE1880" s="29">
        <v>8</v>
      </c>
      <c r="AF1880" s="29">
        <v>6</v>
      </c>
      <c r="AG1880" s="48">
        <v>136.26</v>
      </c>
      <c r="AH1880" s="49">
        <f t="shared" si="148"/>
        <v>6.9499486276236615</v>
      </c>
      <c r="AI1880" s="29">
        <v>0</v>
      </c>
      <c r="AJ1880" s="29">
        <v>0</v>
      </c>
      <c r="AK1880" s="29">
        <v>0</v>
      </c>
      <c r="AL1880" s="29">
        <v>0</v>
      </c>
      <c r="AM1880" s="30">
        <f t="shared" si="149"/>
        <v>0</v>
      </c>
      <c r="AN1880" s="31">
        <v>0</v>
      </c>
      <c r="AO1880" s="31">
        <v>0</v>
      </c>
      <c r="AP1880" s="31">
        <v>0</v>
      </c>
      <c r="AQ1880" s="31">
        <v>0</v>
      </c>
      <c r="AR1880" s="32">
        <f t="shared" si="150"/>
        <v>0</v>
      </c>
      <c r="AS1880" s="67">
        <v>0</v>
      </c>
      <c r="AT1880" s="67">
        <v>0</v>
      </c>
      <c r="AU1880" s="67">
        <v>0</v>
      </c>
      <c r="AV1880" s="67">
        <v>0</v>
      </c>
      <c r="AW1880" s="67">
        <v>0</v>
      </c>
    </row>
    <row r="1881" spans="1:49" hidden="1">
      <c r="A1881" s="79">
        <v>820171</v>
      </c>
      <c r="B1881" s="33" t="s">
        <v>9436</v>
      </c>
      <c r="C1881" s="33" t="s">
        <v>12041</v>
      </c>
      <c r="D1881" s="33" t="s">
        <v>1794</v>
      </c>
      <c r="E1881" s="50" t="s">
        <v>12002</v>
      </c>
      <c r="F1881" s="36">
        <v>82</v>
      </c>
      <c r="G1881" s="33" t="s">
        <v>3286</v>
      </c>
      <c r="H1881" s="33" t="s">
        <v>12042</v>
      </c>
      <c r="I1881" s="33" t="s">
        <v>296</v>
      </c>
      <c r="J1881" s="33" t="s">
        <v>34</v>
      </c>
      <c r="K1881" s="33" t="s">
        <v>8870</v>
      </c>
      <c r="L1881" s="33" t="s">
        <v>8871</v>
      </c>
      <c r="M1881" s="33">
        <v>820171</v>
      </c>
      <c r="N1881" s="33">
        <v>-31.554531999999998</v>
      </c>
      <c r="O1881" s="33">
        <v>-61.078513999999998</v>
      </c>
      <c r="P1881" s="33" t="s">
        <v>491</v>
      </c>
      <c r="Q1881" s="33" t="s">
        <v>12004</v>
      </c>
      <c r="R1881" s="33" t="s">
        <v>3243</v>
      </c>
      <c r="S1881" s="33">
        <v>6466</v>
      </c>
      <c r="T1881" s="33">
        <v>2074</v>
      </c>
      <c r="U1881" s="33">
        <v>1827</v>
      </c>
      <c r="V1881" s="33">
        <v>1688</v>
      </c>
      <c r="W1881" s="33">
        <v>2119</v>
      </c>
      <c r="X1881" s="33">
        <v>2188</v>
      </c>
      <c r="Y1881" s="33">
        <v>2186</v>
      </c>
      <c r="Z1881" s="33">
        <v>204</v>
      </c>
      <c r="AA1881" s="33">
        <v>2163</v>
      </c>
      <c r="AB1881" s="33">
        <v>25</v>
      </c>
      <c r="AC1881" s="33">
        <v>32</v>
      </c>
      <c r="AD1881" s="33">
        <v>7</v>
      </c>
      <c r="AE1881" s="33">
        <v>25</v>
      </c>
      <c r="AF1881" s="33">
        <v>13</v>
      </c>
      <c r="AG1881" s="46">
        <v>0</v>
      </c>
      <c r="AH1881" s="47">
        <v>0</v>
      </c>
      <c r="AI1881" s="33">
        <v>0</v>
      </c>
      <c r="AJ1881" s="33">
        <v>0</v>
      </c>
      <c r="AK1881" s="33">
        <v>0</v>
      </c>
      <c r="AL1881" s="33">
        <v>0</v>
      </c>
      <c r="AM1881" s="39">
        <f t="shared" si="149"/>
        <v>0</v>
      </c>
      <c r="AN1881" s="40">
        <v>0</v>
      </c>
      <c r="AO1881" s="40">
        <v>0</v>
      </c>
      <c r="AP1881" s="40">
        <v>0</v>
      </c>
      <c r="AQ1881" s="40">
        <v>0</v>
      </c>
      <c r="AR1881" s="41">
        <f t="shared" si="150"/>
        <v>0</v>
      </c>
      <c r="AS1881" s="67">
        <v>0</v>
      </c>
      <c r="AT1881" s="67">
        <v>0</v>
      </c>
      <c r="AU1881" s="67">
        <v>0</v>
      </c>
      <c r="AV1881" s="67">
        <v>0</v>
      </c>
      <c r="AW1881" s="67">
        <v>0</v>
      </c>
    </row>
    <row r="1882" spans="1:49" hidden="1">
      <c r="A1882" s="80">
        <v>823232</v>
      </c>
      <c r="B1882" s="29" t="s">
        <v>9436</v>
      </c>
      <c r="C1882" s="29" t="s">
        <v>3216</v>
      </c>
      <c r="D1882" s="29" t="s">
        <v>1794</v>
      </c>
      <c r="E1882" s="82" t="s">
        <v>12002</v>
      </c>
      <c r="F1882" s="43">
        <v>82</v>
      </c>
      <c r="G1882" s="29" t="s">
        <v>3286</v>
      </c>
      <c r="H1882" s="29" t="s">
        <v>12043</v>
      </c>
      <c r="I1882" s="29" t="s">
        <v>495</v>
      </c>
      <c r="J1882" s="29" t="s">
        <v>9350</v>
      </c>
      <c r="K1882" s="29" t="s">
        <v>9108</v>
      </c>
      <c r="L1882" s="29" t="s">
        <v>4173</v>
      </c>
      <c r="M1882" s="29">
        <v>823232</v>
      </c>
      <c r="N1882" s="29">
        <v>-31.670210999999998</v>
      </c>
      <c r="O1882" s="29">
        <v>-61.348021000000003</v>
      </c>
      <c r="P1882" s="29" t="s">
        <v>491</v>
      </c>
      <c r="Q1882" s="29" t="s">
        <v>12004</v>
      </c>
      <c r="R1882" s="29" t="s">
        <v>3215</v>
      </c>
      <c r="S1882" s="29">
        <v>403</v>
      </c>
      <c r="T1882" s="29">
        <v>66</v>
      </c>
      <c r="U1882" s="29">
        <v>1</v>
      </c>
      <c r="V1882" s="29">
        <v>0</v>
      </c>
      <c r="W1882" s="29">
        <v>111</v>
      </c>
      <c r="X1882" s="29">
        <v>118</v>
      </c>
      <c r="Y1882" s="29">
        <v>117</v>
      </c>
      <c r="Z1882" s="29">
        <v>0</v>
      </c>
      <c r="AA1882" s="29">
        <v>112</v>
      </c>
      <c r="AB1882" s="29">
        <v>6</v>
      </c>
      <c r="AC1882" s="29">
        <v>6</v>
      </c>
      <c r="AD1882" s="29">
        <v>0</v>
      </c>
      <c r="AE1882" s="29">
        <v>3</v>
      </c>
      <c r="AF1882" s="29">
        <v>2</v>
      </c>
      <c r="AG1882" s="48">
        <v>261.58999999999997</v>
      </c>
      <c r="AH1882" s="49">
        <f t="shared" ref="AH1882:AH1915" si="151">(S1882/AG1882)</f>
        <v>1.5405787683015408</v>
      </c>
      <c r="AI1882" s="29">
        <v>0</v>
      </c>
      <c r="AJ1882" s="29">
        <v>0</v>
      </c>
      <c r="AK1882" s="29">
        <v>0</v>
      </c>
      <c r="AL1882" s="29">
        <v>0</v>
      </c>
      <c r="AM1882" s="30">
        <f t="shared" si="149"/>
        <v>0</v>
      </c>
      <c r="AN1882" s="31">
        <v>0</v>
      </c>
      <c r="AO1882" s="31">
        <v>0</v>
      </c>
      <c r="AP1882" s="31">
        <v>0</v>
      </c>
      <c r="AQ1882" s="31">
        <v>0</v>
      </c>
      <c r="AR1882" s="32">
        <f t="shared" si="150"/>
        <v>0</v>
      </c>
      <c r="AS1882" s="67">
        <v>0</v>
      </c>
      <c r="AT1882" s="67">
        <v>0</v>
      </c>
      <c r="AU1882" s="67">
        <v>0</v>
      </c>
      <c r="AV1882" s="67">
        <v>0</v>
      </c>
      <c r="AW1882" s="67">
        <v>0</v>
      </c>
    </row>
    <row r="1883" spans="1:49" hidden="1">
      <c r="A1883" s="79">
        <v>823239</v>
      </c>
      <c r="B1883" s="33" t="s">
        <v>9436</v>
      </c>
      <c r="C1883" s="33" t="s">
        <v>12044</v>
      </c>
      <c r="D1883" s="33" t="s">
        <v>1794</v>
      </c>
      <c r="E1883" s="50" t="s">
        <v>12002</v>
      </c>
      <c r="F1883" s="36">
        <v>82</v>
      </c>
      <c r="G1883" s="33" t="s">
        <v>3286</v>
      </c>
      <c r="H1883" s="33" t="s">
        <v>12045</v>
      </c>
      <c r="I1883" s="33" t="s">
        <v>495</v>
      </c>
      <c r="J1883" s="33" t="s">
        <v>9350</v>
      </c>
      <c r="K1883" s="33" t="s">
        <v>8870</v>
      </c>
      <c r="L1883" s="33" t="s">
        <v>8871</v>
      </c>
      <c r="M1883" s="33">
        <v>823239</v>
      </c>
      <c r="N1883" s="33">
        <v>-31.765796000000002</v>
      </c>
      <c r="O1883" s="33">
        <v>-61.321024000000001</v>
      </c>
      <c r="P1883" s="33" t="s">
        <v>491</v>
      </c>
      <c r="Q1883" s="33" t="s">
        <v>12004</v>
      </c>
      <c r="R1883" s="33" t="s">
        <v>3179</v>
      </c>
      <c r="S1883" s="33">
        <v>3104</v>
      </c>
      <c r="T1883" s="33">
        <v>542</v>
      </c>
      <c r="U1883" s="33">
        <v>11</v>
      </c>
      <c r="V1883" s="33">
        <v>0</v>
      </c>
      <c r="W1883" s="33">
        <v>794</v>
      </c>
      <c r="X1883" s="33">
        <v>1009</v>
      </c>
      <c r="Y1883" s="33">
        <v>998</v>
      </c>
      <c r="Z1883" s="33">
        <v>249</v>
      </c>
      <c r="AA1883" s="33">
        <v>988</v>
      </c>
      <c r="AB1883" s="33">
        <v>21</v>
      </c>
      <c r="AC1883" s="33">
        <v>28</v>
      </c>
      <c r="AD1883" s="33">
        <v>7</v>
      </c>
      <c r="AE1883" s="33">
        <v>47</v>
      </c>
      <c r="AF1883" s="33">
        <v>24</v>
      </c>
      <c r="AG1883" s="46">
        <v>530.04999999999995</v>
      </c>
      <c r="AH1883" s="47">
        <f t="shared" si="151"/>
        <v>5.8560513159135938</v>
      </c>
      <c r="AI1883" s="33">
        <v>0</v>
      </c>
      <c r="AJ1883" s="33">
        <v>0</v>
      </c>
      <c r="AK1883" s="33">
        <v>0</v>
      </c>
      <c r="AL1883" s="33">
        <v>0</v>
      </c>
      <c r="AM1883" s="39">
        <f t="shared" si="149"/>
        <v>0</v>
      </c>
      <c r="AN1883" s="40">
        <v>0</v>
      </c>
      <c r="AO1883" s="40">
        <v>0</v>
      </c>
      <c r="AP1883" s="40">
        <v>0</v>
      </c>
      <c r="AQ1883" s="40">
        <v>0</v>
      </c>
      <c r="AR1883" s="41">
        <f t="shared" si="150"/>
        <v>0</v>
      </c>
      <c r="AS1883" s="67">
        <v>20</v>
      </c>
      <c r="AT1883" s="67">
        <v>22</v>
      </c>
      <c r="AU1883" s="67">
        <v>0</v>
      </c>
      <c r="AV1883" s="67">
        <v>1</v>
      </c>
      <c r="AW1883" s="67">
        <v>30635</v>
      </c>
    </row>
    <row r="1884" spans="1:49" hidden="1">
      <c r="A1884" s="80">
        <v>823246</v>
      </c>
      <c r="B1884" s="29" t="s">
        <v>9436</v>
      </c>
      <c r="C1884" s="29" t="s">
        <v>12046</v>
      </c>
      <c r="D1884" s="29" t="s">
        <v>1794</v>
      </c>
      <c r="E1884" s="82" t="s">
        <v>12002</v>
      </c>
      <c r="F1884" s="43">
        <v>82</v>
      </c>
      <c r="G1884" s="29" t="s">
        <v>3286</v>
      </c>
      <c r="H1884" s="29" t="s">
        <v>12047</v>
      </c>
      <c r="I1884" s="29" t="s">
        <v>495</v>
      </c>
      <c r="J1884" s="29" t="s">
        <v>9350</v>
      </c>
      <c r="K1884" s="29" t="s">
        <v>9108</v>
      </c>
      <c r="L1884" s="29" t="s">
        <v>4173</v>
      </c>
      <c r="M1884" s="29">
        <v>823246</v>
      </c>
      <c r="N1884" s="29">
        <v>-31.521688999999999</v>
      </c>
      <c r="O1884" s="29">
        <v>-61.312561000000002</v>
      </c>
      <c r="P1884" s="29" t="s">
        <v>491</v>
      </c>
      <c r="Q1884" s="29" t="s">
        <v>12004</v>
      </c>
      <c r="R1884" s="29" t="s">
        <v>1795</v>
      </c>
      <c r="S1884" s="29">
        <v>187</v>
      </c>
      <c r="T1884" s="29">
        <v>0</v>
      </c>
      <c r="U1884" s="29">
        <v>0</v>
      </c>
      <c r="V1884" s="29">
        <v>0</v>
      </c>
      <c r="W1884" s="29">
        <v>46</v>
      </c>
      <c r="X1884" s="29">
        <v>48</v>
      </c>
      <c r="Y1884" s="29">
        <v>48</v>
      </c>
      <c r="Z1884" s="29">
        <v>0</v>
      </c>
      <c r="AA1884" s="29">
        <v>47</v>
      </c>
      <c r="AB1884" s="29">
        <v>1</v>
      </c>
      <c r="AC1884" s="29">
        <v>1</v>
      </c>
      <c r="AD1884" s="29">
        <v>0</v>
      </c>
      <c r="AE1884" s="29">
        <v>2</v>
      </c>
      <c r="AF1884" s="29">
        <v>1</v>
      </c>
      <c r="AG1884" s="48">
        <v>140.82</v>
      </c>
      <c r="AH1884" s="49">
        <f t="shared" si="151"/>
        <v>1.3279363726743361</v>
      </c>
      <c r="AI1884" s="29">
        <v>0</v>
      </c>
      <c r="AJ1884" s="29">
        <v>0</v>
      </c>
      <c r="AK1884" s="29">
        <v>0</v>
      </c>
      <c r="AL1884" s="29">
        <v>0</v>
      </c>
      <c r="AM1884" s="30">
        <f t="shared" si="149"/>
        <v>0</v>
      </c>
      <c r="AN1884" s="31">
        <v>0</v>
      </c>
      <c r="AO1884" s="31">
        <v>0</v>
      </c>
      <c r="AP1884" s="31">
        <v>0</v>
      </c>
      <c r="AQ1884" s="31">
        <v>0</v>
      </c>
      <c r="AR1884" s="32">
        <f t="shared" si="150"/>
        <v>0</v>
      </c>
      <c r="AS1884" s="67">
        <v>0</v>
      </c>
      <c r="AT1884" s="67">
        <v>0</v>
      </c>
      <c r="AU1884" s="67">
        <v>0</v>
      </c>
      <c r="AV1884" s="67">
        <v>0</v>
      </c>
      <c r="AW1884" s="67">
        <v>0</v>
      </c>
    </row>
    <row r="1885" spans="1:49" hidden="1">
      <c r="A1885" s="79">
        <v>823253</v>
      </c>
      <c r="B1885" s="33" t="s">
        <v>9436</v>
      </c>
      <c r="C1885" s="33" t="s">
        <v>12048</v>
      </c>
      <c r="D1885" s="33" t="s">
        <v>1794</v>
      </c>
      <c r="E1885" s="50" t="s">
        <v>12002</v>
      </c>
      <c r="F1885" s="36">
        <v>82</v>
      </c>
      <c r="G1885" s="33" t="s">
        <v>3286</v>
      </c>
      <c r="H1885" s="33" t="s">
        <v>12049</v>
      </c>
      <c r="I1885" s="33" t="s">
        <v>495</v>
      </c>
      <c r="J1885" s="33" t="s">
        <v>9350</v>
      </c>
      <c r="K1885" s="33" t="s">
        <v>9108</v>
      </c>
      <c r="L1885" s="33" t="s">
        <v>4173</v>
      </c>
      <c r="M1885" s="33">
        <v>823253</v>
      </c>
      <c r="N1885" s="33">
        <v>-31.547889000000001</v>
      </c>
      <c r="O1885" s="33">
        <v>-61.151228000000003</v>
      </c>
      <c r="P1885" s="33" t="s">
        <v>491</v>
      </c>
      <c r="Q1885" s="33" t="s">
        <v>12004</v>
      </c>
      <c r="R1885" s="33" t="s">
        <v>3257</v>
      </c>
      <c r="S1885" s="33">
        <v>231</v>
      </c>
      <c r="T1885" s="33">
        <v>0</v>
      </c>
      <c r="U1885" s="33">
        <v>0</v>
      </c>
      <c r="V1885" s="33">
        <v>0</v>
      </c>
      <c r="W1885" s="33">
        <v>58</v>
      </c>
      <c r="X1885" s="33">
        <v>62</v>
      </c>
      <c r="Y1885" s="33">
        <v>62</v>
      </c>
      <c r="Z1885" s="33">
        <v>0</v>
      </c>
      <c r="AA1885" s="33">
        <v>61</v>
      </c>
      <c r="AB1885" s="33">
        <v>1</v>
      </c>
      <c r="AC1885" s="33">
        <v>1</v>
      </c>
      <c r="AD1885" s="33">
        <v>0</v>
      </c>
      <c r="AE1885" s="33">
        <v>1</v>
      </c>
      <c r="AF1885" s="33">
        <v>0</v>
      </c>
      <c r="AG1885" s="46">
        <v>81.47</v>
      </c>
      <c r="AH1885" s="47">
        <f t="shared" si="151"/>
        <v>2.8353995335706395</v>
      </c>
      <c r="AI1885" s="33">
        <v>0</v>
      </c>
      <c r="AJ1885" s="33">
        <v>0</v>
      </c>
      <c r="AK1885" s="33">
        <v>0</v>
      </c>
      <c r="AL1885" s="33">
        <v>0</v>
      </c>
      <c r="AM1885" s="39">
        <f t="shared" si="149"/>
        <v>0</v>
      </c>
      <c r="AN1885" s="40">
        <v>0</v>
      </c>
      <c r="AO1885" s="40">
        <v>0</v>
      </c>
      <c r="AP1885" s="40">
        <v>0</v>
      </c>
      <c r="AQ1885" s="40">
        <v>0</v>
      </c>
      <c r="AR1885" s="41">
        <f t="shared" si="150"/>
        <v>0</v>
      </c>
      <c r="AS1885" s="67">
        <v>0</v>
      </c>
      <c r="AT1885" s="67">
        <v>0</v>
      </c>
      <c r="AU1885" s="67">
        <v>0</v>
      </c>
      <c r="AV1885" s="67">
        <v>0</v>
      </c>
      <c r="AW1885" s="67">
        <v>0</v>
      </c>
    </row>
    <row r="1886" spans="1:49" hidden="1">
      <c r="A1886" s="80">
        <v>823260</v>
      </c>
      <c r="B1886" s="29" t="s">
        <v>9436</v>
      </c>
      <c r="C1886" s="29" t="s">
        <v>13778</v>
      </c>
      <c r="D1886" s="29" t="s">
        <v>1794</v>
      </c>
      <c r="E1886" s="82" t="s">
        <v>12002</v>
      </c>
      <c r="F1886" s="43">
        <v>82</v>
      </c>
      <c r="G1886" s="29" t="s">
        <v>3286</v>
      </c>
      <c r="H1886" s="29" t="s">
        <v>12050</v>
      </c>
      <c r="I1886" s="29" t="s">
        <v>495</v>
      </c>
      <c r="J1886" s="29" t="s">
        <v>9350</v>
      </c>
      <c r="K1886" s="29" t="s">
        <v>9108</v>
      </c>
      <c r="L1886" s="29" t="s">
        <v>4173</v>
      </c>
      <c r="M1886" s="29">
        <v>823260</v>
      </c>
      <c r="N1886" s="29">
        <v>-31.122277</v>
      </c>
      <c r="O1886" s="29">
        <v>-60.888885000000002</v>
      </c>
      <c r="P1886" s="29" t="s">
        <v>491</v>
      </c>
      <c r="Q1886" s="29" t="s">
        <v>12004</v>
      </c>
      <c r="R1886" s="29" t="s">
        <v>3449</v>
      </c>
      <c r="S1886" s="29">
        <v>1742</v>
      </c>
      <c r="T1886" s="29">
        <v>475</v>
      </c>
      <c r="U1886" s="29">
        <v>9</v>
      </c>
      <c r="V1886" s="29">
        <v>0</v>
      </c>
      <c r="W1886" s="29">
        <v>540</v>
      </c>
      <c r="X1886" s="29">
        <v>557</v>
      </c>
      <c r="Y1886" s="29">
        <v>537</v>
      </c>
      <c r="Z1886" s="29">
        <v>102</v>
      </c>
      <c r="AA1886" s="29">
        <v>539</v>
      </c>
      <c r="AB1886" s="29">
        <v>18</v>
      </c>
      <c r="AC1886" s="29">
        <v>20</v>
      </c>
      <c r="AD1886" s="29">
        <v>2</v>
      </c>
      <c r="AE1886" s="29">
        <v>26</v>
      </c>
      <c r="AF1886" s="29">
        <v>4</v>
      </c>
      <c r="AG1886" s="48">
        <v>173.15</v>
      </c>
      <c r="AH1886" s="49">
        <f t="shared" si="151"/>
        <v>10.06064106266243</v>
      </c>
      <c r="AI1886" s="29">
        <v>0</v>
      </c>
      <c r="AJ1886" s="29">
        <v>0</v>
      </c>
      <c r="AK1886" s="29">
        <v>0</v>
      </c>
      <c r="AL1886" s="29">
        <v>0</v>
      </c>
      <c r="AM1886" s="30">
        <f t="shared" si="149"/>
        <v>0</v>
      </c>
      <c r="AN1886" s="31">
        <v>0</v>
      </c>
      <c r="AO1886" s="31">
        <v>0</v>
      </c>
      <c r="AP1886" s="31">
        <v>0</v>
      </c>
      <c r="AQ1886" s="31">
        <v>0</v>
      </c>
      <c r="AR1886" s="32">
        <f t="shared" si="150"/>
        <v>0</v>
      </c>
      <c r="AS1886" s="67">
        <v>0</v>
      </c>
      <c r="AT1886" s="67">
        <v>0</v>
      </c>
      <c r="AU1886" s="67">
        <v>0</v>
      </c>
      <c r="AV1886" s="67">
        <v>0</v>
      </c>
      <c r="AW1886" s="67">
        <v>0</v>
      </c>
    </row>
    <row r="1887" spans="1:49" hidden="1">
      <c r="A1887" s="79">
        <v>823267</v>
      </c>
      <c r="B1887" s="33" t="s">
        <v>9436</v>
      </c>
      <c r="C1887" s="33" t="s">
        <v>13705</v>
      </c>
      <c r="D1887" s="33" t="s">
        <v>1794</v>
      </c>
      <c r="E1887" s="50" t="s">
        <v>12002</v>
      </c>
      <c r="F1887" s="36">
        <v>82</v>
      </c>
      <c r="G1887" s="33" t="s">
        <v>3286</v>
      </c>
      <c r="H1887" s="33" t="s">
        <v>12051</v>
      </c>
      <c r="I1887" s="33" t="s">
        <v>495</v>
      </c>
      <c r="J1887" s="33" t="s">
        <v>9350</v>
      </c>
      <c r="K1887" s="33" t="s">
        <v>9108</v>
      </c>
      <c r="L1887" s="33" t="s">
        <v>4173</v>
      </c>
      <c r="M1887" s="33">
        <v>823267</v>
      </c>
      <c r="N1887" s="33">
        <v>-31.060601999999999</v>
      </c>
      <c r="O1887" s="33">
        <v>-61.16789</v>
      </c>
      <c r="P1887" s="33" t="s">
        <v>491</v>
      </c>
      <c r="Q1887" s="33" t="s">
        <v>12004</v>
      </c>
      <c r="R1887" s="33" t="s">
        <v>1020</v>
      </c>
      <c r="S1887" s="33">
        <v>1640</v>
      </c>
      <c r="T1887" s="33">
        <v>406</v>
      </c>
      <c r="U1887" s="33">
        <v>279</v>
      </c>
      <c r="V1887" s="33">
        <v>2</v>
      </c>
      <c r="W1887" s="33">
        <v>473</v>
      </c>
      <c r="X1887" s="33">
        <v>543</v>
      </c>
      <c r="Y1887" s="33">
        <v>536</v>
      </c>
      <c r="Z1887" s="33">
        <v>0</v>
      </c>
      <c r="AA1887" s="33">
        <v>509</v>
      </c>
      <c r="AB1887" s="33">
        <v>34</v>
      </c>
      <c r="AC1887" s="33">
        <v>38</v>
      </c>
      <c r="AD1887" s="33">
        <v>4</v>
      </c>
      <c r="AE1887" s="33">
        <v>15</v>
      </c>
      <c r="AF1887" s="33">
        <v>3</v>
      </c>
      <c r="AG1887" s="46">
        <v>244.58</v>
      </c>
      <c r="AH1887" s="47">
        <f t="shared" si="151"/>
        <v>6.7053724752637169</v>
      </c>
      <c r="AI1887" s="33">
        <v>0</v>
      </c>
      <c r="AJ1887" s="33">
        <v>0</v>
      </c>
      <c r="AK1887" s="33">
        <v>0</v>
      </c>
      <c r="AL1887" s="33">
        <v>0</v>
      </c>
      <c r="AM1887" s="39">
        <f t="shared" si="149"/>
        <v>0</v>
      </c>
      <c r="AN1887" s="40">
        <v>0</v>
      </c>
      <c r="AO1887" s="40">
        <v>0</v>
      </c>
      <c r="AP1887" s="40">
        <v>0</v>
      </c>
      <c r="AQ1887" s="40">
        <v>0</v>
      </c>
      <c r="AR1887" s="41">
        <f t="shared" si="150"/>
        <v>0</v>
      </c>
      <c r="AS1887" s="67">
        <v>0</v>
      </c>
      <c r="AT1887" s="67">
        <v>0</v>
      </c>
      <c r="AU1887" s="67">
        <v>0</v>
      </c>
      <c r="AV1887" s="67">
        <v>0</v>
      </c>
      <c r="AW1887" s="67">
        <v>0</v>
      </c>
    </row>
    <row r="1888" spans="1:49" hidden="1">
      <c r="A1888" s="80">
        <v>823274</v>
      </c>
      <c r="B1888" s="29" t="s">
        <v>9436</v>
      </c>
      <c r="C1888" s="29" t="s">
        <v>3381</v>
      </c>
      <c r="D1888" s="29" t="s">
        <v>1794</v>
      </c>
      <c r="E1888" s="82" t="s">
        <v>12002</v>
      </c>
      <c r="F1888" s="43">
        <v>82</v>
      </c>
      <c r="G1888" s="29" t="s">
        <v>3286</v>
      </c>
      <c r="H1888" s="29" t="s">
        <v>12052</v>
      </c>
      <c r="I1888" s="29" t="s">
        <v>495</v>
      </c>
      <c r="J1888" s="29" t="s">
        <v>9350</v>
      </c>
      <c r="K1888" s="29" t="s">
        <v>9108</v>
      </c>
      <c r="L1888" s="29" t="s">
        <v>4173</v>
      </c>
      <c r="M1888" s="29">
        <v>823274</v>
      </c>
      <c r="N1888" s="29">
        <v>-30.936357000000001</v>
      </c>
      <c r="O1888" s="29">
        <v>-61.164084000000003</v>
      </c>
      <c r="P1888" s="29" t="s">
        <v>491</v>
      </c>
      <c r="Q1888" s="29" t="s">
        <v>12004</v>
      </c>
      <c r="R1888" s="29" t="s">
        <v>3380</v>
      </c>
      <c r="S1888" s="29">
        <v>204</v>
      </c>
      <c r="T1888" s="29">
        <v>1</v>
      </c>
      <c r="U1888" s="29">
        <v>0</v>
      </c>
      <c r="V1888" s="29">
        <v>0</v>
      </c>
      <c r="W1888" s="29">
        <v>43</v>
      </c>
      <c r="X1888" s="29">
        <v>53</v>
      </c>
      <c r="Y1888" s="29">
        <v>52</v>
      </c>
      <c r="Z1888" s="29">
        <v>0</v>
      </c>
      <c r="AA1888" s="29">
        <v>46</v>
      </c>
      <c r="AB1888" s="29">
        <v>7</v>
      </c>
      <c r="AC1888" s="29">
        <v>7</v>
      </c>
      <c r="AD1888" s="29">
        <v>0</v>
      </c>
      <c r="AE1888" s="29">
        <v>3</v>
      </c>
      <c r="AF1888" s="29">
        <v>0</v>
      </c>
      <c r="AG1888" s="48">
        <v>227.74</v>
      </c>
      <c r="AH1888" s="49">
        <f t="shared" si="151"/>
        <v>0.8957583208922455</v>
      </c>
      <c r="AI1888" s="29">
        <v>0</v>
      </c>
      <c r="AJ1888" s="29">
        <v>0</v>
      </c>
      <c r="AK1888" s="29">
        <v>0</v>
      </c>
      <c r="AL1888" s="29">
        <v>0</v>
      </c>
      <c r="AM1888" s="30">
        <f t="shared" si="149"/>
        <v>0</v>
      </c>
      <c r="AN1888" s="31">
        <v>0</v>
      </c>
      <c r="AO1888" s="31">
        <v>0</v>
      </c>
      <c r="AP1888" s="31">
        <v>0</v>
      </c>
      <c r="AQ1888" s="31">
        <v>0</v>
      </c>
      <c r="AR1888" s="32">
        <f t="shared" si="150"/>
        <v>0</v>
      </c>
      <c r="AS1888" s="67">
        <v>0</v>
      </c>
      <c r="AT1888" s="67">
        <v>0</v>
      </c>
      <c r="AU1888" s="67">
        <v>0</v>
      </c>
      <c r="AV1888" s="67">
        <v>0</v>
      </c>
      <c r="AW1888" s="67">
        <v>0</v>
      </c>
    </row>
    <row r="1889" spans="1:49" hidden="1">
      <c r="A1889" s="79">
        <v>823281</v>
      </c>
      <c r="B1889" s="33" t="s">
        <v>9436</v>
      </c>
      <c r="C1889" s="33" t="s">
        <v>2909</v>
      </c>
      <c r="D1889" s="33" t="s">
        <v>639</v>
      </c>
      <c r="E1889" s="50" t="s">
        <v>12053</v>
      </c>
      <c r="F1889" s="36">
        <v>82</v>
      </c>
      <c r="G1889" s="33" t="s">
        <v>3286</v>
      </c>
      <c r="H1889" s="33" t="s">
        <v>12054</v>
      </c>
      <c r="I1889" s="33" t="s">
        <v>495</v>
      </c>
      <c r="J1889" s="33" t="s">
        <v>9350</v>
      </c>
      <c r="K1889" s="33" t="s">
        <v>9108</v>
      </c>
      <c r="L1889" s="33" t="s">
        <v>4173</v>
      </c>
      <c r="M1889" s="33">
        <v>823281</v>
      </c>
      <c r="N1889" s="33">
        <v>-29.772672</v>
      </c>
      <c r="O1889" s="33">
        <v>-61.488151000000002</v>
      </c>
      <c r="P1889" s="33" t="s">
        <v>491</v>
      </c>
      <c r="Q1889" s="33" t="s">
        <v>992</v>
      </c>
      <c r="R1889" s="33" t="s">
        <v>2908</v>
      </c>
      <c r="S1889" s="33">
        <v>311</v>
      </c>
      <c r="T1889" s="33">
        <v>40</v>
      </c>
      <c r="U1889" s="33">
        <v>1</v>
      </c>
      <c r="V1889" s="33">
        <v>0</v>
      </c>
      <c r="W1889" s="33">
        <v>38</v>
      </c>
      <c r="X1889" s="33">
        <v>111</v>
      </c>
      <c r="Y1889" s="33">
        <v>108</v>
      </c>
      <c r="Z1889" s="33">
        <v>71</v>
      </c>
      <c r="AA1889" s="33">
        <v>110</v>
      </c>
      <c r="AB1889" s="33">
        <v>1</v>
      </c>
      <c r="AC1889" s="33">
        <v>3</v>
      </c>
      <c r="AD1889" s="33">
        <v>2</v>
      </c>
      <c r="AE1889" s="33">
        <v>7</v>
      </c>
      <c r="AF1889" s="33">
        <v>2</v>
      </c>
      <c r="AG1889" s="46">
        <v>934.29</v>
      </c>
      <c r="AH1889" s="47">
        <f t="shared" si="151"/>
        <v>0.33287309079621963</v>
      </c>
      <c r="AI1889" s="33">
        <v>0</v>
      </c>
      <c r="AJ1889" s="33">
        <v>0</v>
      </c>
      <c r="AK1889" s="33">
        <v>0</v>
      </c>
      <c r="AL1889" s="33">
        <v>0</v>
      </c>
      <c r="AM1889" s="39">
        <f t="shared" si="149"/>
        <v>0</v>
      </c>
      <c r="AN1889" s="40">
        <v>0</v>
      </c>
      <c r="AO1889" s="40">
        <v>0</v>
      </c>
      <c r="AP1889" s="40">
        <v>0</v>
      </c>
      <c r="AQ1889" s="40">
        <v>0</v>
      </c>
      <c r="AR1889" s="41">
        <f t="shared" si="150"/>
        <v>0</v>
      </c>
      <c r="AS1889" s="67">
        <v>0</v>
      </c>
      <c r="AT1889" s="67">
        <v>0</v>
      </c>
      <c r="AU1889" s="67">
        <v>0</v>
      </c>
      <c r="AV1889" s="67">
        <v>0</v>
      </c>
      <c r="AW1889" s="67">
        <v>0</v>
      </c>
    </row>
    <row r="1890" spans="1:49" hidden="1">
      <c r="A1890" s="80">
        <v>823288</v>
      </c>
      <c r="B1890" s="29" t="s">
        <v>9436</v>
      </c>
      <c r="C1890" s="29" t="s">
        <v>2785</v>
      </c>
      <c r="D1890" s="29" t="s">
        <v>639</v>
      </c>
      <c r="E1890" s="82" t="s">
        <v>12053</v>
      </c>
      <c r="F1890" s="43">
        <v>82</v>
      </c>
      <c r="G1890" s="29" t="s">
        <v>3286</v>
      </c>
      <c r="H1890" s="29" t="s">
        <v>12055</v>
      </c>
      <c r="I1890" s="29" t="s">
        <v>495</v>
      </c>
      <c r="J1890" s="29" t="s">
        <v>9350</v>
      </c>
      <c r="K1890" s="29" t="s">
        <v>9108</v>
      </c>
      <c r="L1890" s="29" t="s">
        <v>4173</v>
      </c>
      <c r="M1890" s="29">
        <v>823288</v>
      </c>
      <c r="N1890" s="29">
        <v>-28.024578999999999</v>
      </c>
      <c r="O1890" s="29">
        <v>-61.187936999999998</v>
      </c>
      <c r="P1890" s="29" t="s">
        <v>491</v>
      </c>
      <c r="Q1890" s="29" t="s">
        <v>992</v>
      </c>
      <c r="R1890" s="29" t="s">
        <v>2784</v>
      </c>
      <c r="S1890" s="29">
        <v>1412</v>
      </c>
      <c r="T1890" s="29">
        <v>69</v>
      </c>
      <c r="U1890" s="29">
        <v>0</v>
      </c>
      <c r="V1890" s="29">
        <v>0</v>
      </c>
      <c r="W1890" s="29">
        <v>392</v>
      </c>
      <c r="X1890" s="29">
        <v>402</v>
      </c>
      <c r="Y1890" s="29">
        <v>349</v>
      </c>
      <c r="Z1890" s="29">
        <v>152</v>
      </c>
      <c r="AA1890" s="29">
        <v>393</v>
      </c>
      <c r="AB1890" s="29">
        <v>9</v>
      </c>
      <c r="AC1890" s="29">
        <v>44</v>
      </c>
      <c r="AD1890" s="29">
        <v>35</v>
      </c>
      <c r="AE1890" s="29">
        <v>101</v>
      </c>
      <c r="AF1890" s="29">
        <v>33</v>
      </c>
      <c r="AG1890" s="48">
        <v>3046.47</v>
      </c>
      <c r="AH1890" s="49">
        <f t="shared" si="151"/>
        <v>0.46348724917691625</v>
      </c>
      <c r="AI1890" s="29">
        <v>0</v>
      </c>
      <c r="AJ1890" s="29">
        <v>0</v>
      </c>
      <c r="AK1890" s="29">
        <v>0</v>
      </c>
      <c r="AL1890" s="29">
        <v>0</v>
      </c>
      <c r="AM1890" s="30">
        <f t="shared" si="149"/>
        <v>0</v>
      </c>
      <c r="AN1890" s="31">
        <v>0</v>
      </c>
      <c r="AO1890" s="31">
        <v>0</v>
      </c>
      <c r="AP1890" s="31">
        <v>0</v>
      </c>
      <c r="AQ1890" s="31">
        <v>0</v>
      </c>
      <c r="AR1890" s="32">
        <f t="shared" si="150"/>
        <v>0</v>
      </c>
      <c r="AS1890" s="67">
        <v>0</v>
      </c>
      <c r="AT1890" s="67">
        <v>0</v>
      </c>
      <c r="AU1890" s="67">
        <v>0</v>
      </c>
      <c r="AV1890" s="67">
        <v>0</v>
      </c>
      <c r="AW1890" s="67">
        <v>0</v>
      </c>
    </row>
    <row r="1891" spans="1:49" hidden="1">
      <c r="A1891" s="79">
        <v>823295</v>
      </c>
      <c r="B1891" s="33" t="s">
        <v>9436</v>
      </c>
      <c r="C1891" s="33" t="s">
        <v>12056</v>
      </c>
      <c r="D1891" s="33" t="s">
        <v>639</v>
      </c>
      <c r="E1891" s="50" t="s">
        <v>12053</v>
      </c>
      <c r="F1891" s="36">
        <v>82</v>
      </c>
      <c r="G1891" s="33" t="s">
        <v>3286</v>
      </c>
      <c r="H1891" s="33" t="s">
        <v>12057</v>
      </c>
      <c r="I1891" s="33" t="s">
        <v>495</v>
      </c>
      <c r="J1891" s="33" t="s">
        <v>9350</v>
      </c>
      <c r="K1891" s="33" t="s">
        <v>8870</v>
      </c>
      <c r="L1891" s="33" t="s">
        <v>8871</v>
      </c>
      <c r="M1891" s="33">
        <v>823295</v>
      </c>
      <c r="N1891" s="33">
        <v>-28.229623</v>
      </c>
      <c r="O1891" s="33">
        <v>-61.529752999999999</v>
      </c>
      <c r="P1891" s="33" t="s">
        <v>491</v>
      </c>
      <c r="Q1891" s="33" t="s">
        <v>992</v>
      </c>
      <c r="R1891" s="33" t="s">
        <v>2750</v>
      </c>
      <c r="S1891" s="33">
        <v>2039</v>
      </c>
      <c r="T1891" s="33">
        <v>6</v>
      </c>
      <c r="U1891" s="33">
        <v>0</v>
      </c>
      <c r="V1891" s="33">
        <v>0</v>
      </c>
      <c r="W1891" s="33">
        <v>426</v>
      </c>
      <c r="X1891" s="33">
        <v>577</v>
      </c>
      <c r="Y1891" s="33">
        <v>474</v>
      </c>
      <c r="Z1891" s="33">
        <v>123</v>
      </c>
      <c r="AA1891" s="33">
        <v>565</v>
      </c>
      <c r="AB1891" s="33">
        <v>12</v>
      </c>
      <c r="AC1891" s="33">
        <v>61</v>
      </c>
      <c r="AD1891" s="33">
        <v>49</v>
      </c>
      <c r="AE1891" s="33">
        <v>169</v>
      </c>
      <c r="AF1891" s="33">
        <v>60</v>
      </c>
      <c r="AG1891" s="46">
        <v>926.61</v>
      </c>
      <c r="AH1891" s="47">
        <f t="shared" si="151"/>
        <v>2.2004942748297558</v>
      </c>
      <c r="AI1891" s="33">
        <v>0</v>
      </c>
      <c r="AJ1891" s="33">
        <v>0</v>
      </c>
      <c r="AK1891" s="33">
        <v>0</v>
      </c>
      <c r="AL1891" s="33">
        <v>0</v>
      </c>
      <c r="AM1891" s="39">
        <f t="shared" si="149"/>
        <v>0</v>
      </c>
      <c r="AN1891" s="40">
        <v>0</v>
      </c>
      <c r="AO1891" s="40">
        <v>0</v>
      </c>
      <c r="AP1891" s="40">
        <v>0</v>
      </c>
      <c r="AQ1891" s="40">
        <v>0</v>
      </c>
      <c r="AR1891" s="41">
        <f t="shared" si="150"/>
        <v>0</v>
      </c>
      <c r="AS1891" s="67">
        <v>0</v>
      </c>
      <c r="AT1891" s="67">
        <v>0</v>
      </c>
      <c r="AU1891" s="67">
        <v>0</v>
      </c>
      <c r="AV1891" s="67">
        <v>0</v>
      </c>
      <c r="AW1891" s="67">
        <v>0</v>
      </c>
    </row>
    <row r="1892" spans="1:49" hidden="1">
      <c r="A1892" s="80">
        <v>823302</v>
      </c>
      <c r="B1892" s="29" t="s">
        <v>9436</v>
      </c>
      <c r="C1892" s="29" t="s">
        <v>12058</v>
      </c>
      <c r="D1892" s="29" t="s">
        <v>639</v>
      </c>
      <c r="E1892" s="82" t="s">
        <v>12053</v>
      </c>
      <c r="F1892" s="43">
        <v>82</v>
      </c>
      <c r="G1892" s="29" t="s">
        <v>3286</v>
      </c>
      <c r="H1892" s="29" t="s">
        <v>12059</v>
      </c>
      <c r="I1892" s="29" t="s">
        <v>495</v>
      </c>
      <c r="J1892" s="29" t="s">
        <v>9350</v>
      </c>
      <c r="K1892" s="29" t="s">
        <v>9108</v>
      </c>
      <c r="L1892" s="29" t="s">
        <v>4173</v>
      </c>
      <c r="M1892" s="29">
        <v>823302</v>
      </c>
      <c r="N1892" s="29">
        <v>-29.691153</v>
      </c>
      <c r="O1892" s="29">
        <v>-61.602440999999999</v>
      </c>
      <c r="P1892" s="29" t="s">
        <v>491</v>
      </c>
      <c r="Q1892" s="29" t="s">
        <v>992</v>
      </c>
      <c r="R1892" s="29" t="s">
        <v>2884</v>
      </c>
      <c r="S1892" s="29">
        <v>63</v>
      </c>
      <c r="T1892" s="29">
        <v>0</v>
      </c>
      <c r="U1892" s="29">
        <v>0</v>
      </c>
      <c r="V1892" s="29">
        <v>0</v>
      </c>
      <c r="W1892" s="29">
        <v>13</v>
      </c>
      <c r="X1892" s="29">
        <v>18</v>
      </c>
      <c r="Y1892" s="29">
        <v>18</v>
      </c>
      <c r="Z1892" s="29">
        <v>0</v>
      </c>
      <c r="AA1892" s="29">
        <v>18</v>
      </c>
      <c r="AB1892" s="29">
        <v>0</v>
      </c>
      <c r="AC1892" s="29">
        <v>0</v>
      </c>
      <c r="AD1892" s="29">
        <v>0</v>
      </c>
      <c r="AE1892" s="29">
        <v>0</v>
      </c>
      <c r="AF1892" s="29">
        <v>0</v>
      </c>
      <c r="AG1892" s="48">
        <v>297.62</v>
      </c>
      <c r="AH1892" s="49">
        <f t="shared" si="151"/>
        <v>0.21167932262616759</v>
      </c>
      <c r="AI1892" s="29">
        <v>0</v>
      </c>
      <c r="AJ1892" s="29">
        <v>0</v>
      </c>
      <c r="AK1892" s="29">
        <v>0</v>
      </c>
      <c r="AL1892" s="29">
        <v>0</v>
      </c>
      <c r="AM1892" s="30">
        <f t="shared" si="149"/>
        <v>0</v>
      </c>
      <c r="AN1892" s="31">
        <v>0</v>
      </c>
      <c r="AO1892" s="31">
        <v>0</v>
      </c>
      <c r="AP1892" s="31">
        <v>0</v>
      </c>
      <c r="AQ1892" s="31">
        <v>0</v>
      </c>
      <c r="AR1892" s="32">
        <f t="shared" si="150"/>
        <v>0</v>
      </c>
      <c r="AS1892" s="67">
        <v>0</v>
      </c>
      <c r="AT1892" s="67">
        <v>0</v>
      </c>
      <c r="AU1892" s="67">
        <v>0</v>
      </c>
      <c r="AV1892" s="67">
        <v>0</v>
      </c>
      <c r="AW1892" s="67">
        <v>0</v>
      </c>
    </row>
    <row r="1893" spans="1:49" hidden="1">
      <c r="A1893" s="79">
        <v>823309</v>
      </c>
      <c r="B1893" s="33" t="s">
        <v>9436</v>
      </c>
      <c r="C1893" s="33" t="s">
        <v>12060</v>
      </c>
      <c r="D1893" s="33" t="s">
        <v>639</v>
      </c>
      <c r="E1893" s="50" t="s">
        <v>12053</v>
      </c>
      <c r="F1893" s="36">
        <v>82</v>
      </c>
      <c r="G1893" s="33" t="s">
        <v>3286</v>
      </c>
      <c r="H1893" s="33" t="s">
        <v>12061</v>
      </c>
      <c r="I1893" s="33" t="s">
        <v>495</v>
      </c>
      <c r="J1893" s="33" t="s">
        <v>9350</v>
      </c>
      <c r="K1893" s="33" t="s">
        <v>9108</v>
      </c>
      <c r="L1893" s="33" t="s">
        <v>4173</v>
      </c>
      <c r="M1893" s="33">
        <v>823309</v>
      </c>
      <c r="N1893" s="33">
        <v>-29.504280999999999</v>
      </c>
      <c r="O1893" s="33">
        <v>-61.696733000000002</v>
      </c>
      <c r="P1893" s="33" t="s">
        <v>491</v>
      </c>
      <c r="Q1893" s="33" t="s">
        <v>992</v>
      </c>
      <c r="R1893" s="33" t="s">
        <v>12062</v>
      </c>
      <c r="S1893" s="33">
        <v>860</v>
      </c>
      <c r="T1893" s="33">
        <v>196</v>
      </c>
      <c r="U1893" s="33">
        <v>3</v>
      </c>
      <c r="V1893" s="33">
        <v>0</v>
      </c>
      <c r="W1893" s="33">
        <v>265</v>
      </c>
      <c r="X1893" s="33">
        <v>274</v>
      </c>
      <c r="Y1893" s="33">
        <v>270</v>
      </c>
      <c r="Z1893" s="33">
        <v>98</v>
      </c>
      <c r="AA1893" s="33">
        <v>274</v>
      </c>
      <c r="AB1893" s="33">
        <v>0</v>
      </c>
      <c r="AC1893" s="33">
        <v>5</v>
      </c>
      <c r="AD1893" s="33">
        <v>5</v>
      </c>
      <c r="AE1893" s="33">
        <v>20</v>
      </c>
      <c r="AF1893" s="33">
        <v>11</v>
      </c>
      <c r="AG1893" s="46">
        <v>1155.6400000000001</v>
      </c>
      <c r="AH1893" s="47">
        <f t="shared" si="151"/>
        <v>0.74417638711017264</v>
      </c>
      <c r="AI1893" s="33">
        <v>0</v>
      </c>
      <c r="AJ1893" s="33">
        <v>0</v>
      </c>
      <c r="AK1893" s="33">
        <v>0</v>
      </c>
      <c r="AL1893" s="33">
        <v>0</v>
      </c>
      <c r="AM1893" s="39">
        <f t="shared" si="149"/>
        <v>0</v>
      </c>
      <c r="AN1893" s="40">
        <v>0</v>
      </c>
      <c r="AO1893" s="40">
        <v>0</v>
      </c>
      <c r="AP1893" s="40">
        <v>0</v>
      </c>
      <c r="AQ1893" s="40">
        <v>0</v>
      </c>
      <c r="AR1893" s="41">
        <f t="shared" si="150"/>
        <v>0</v>
      </c>
      <c r="AS1893" s="67">
        <v>0</v>
      </c>
      <c r="AT1893" s="67">
        <v>0</v>
      </c>
      <c r="AU1893" s="67">
        <v>0</v>
      </c>
      <c r="AV1893" s="67">
        <v>0</v>
      </c>
      <c r="AW1893" s="67">
        <v>0</v>
      </c>
    </row>
    <row r="1894" spans="1:49" hidden="1">
      <c r="A1894" s="80">
        <v>823316</v>
      </c>
      <c r="B1894" s="29" t="s">
        <v>9436</v>
      </c>
      <c r="C1894" s="29" t="s">
        <v>2905</v>
      </c>
      <c r="D1894" s="29" t="s">
        <v>639</v>
      </c>
      <c r="E1894" s="82" t="s">
        <v>12053</v>
      </c>
      <c r="F1894" s="43">
        <v>82</v>
      </c>
      <c r="G1894" s="29" t="s">
        <v>3286</v>
      </c>
      <c r="H1894" s="29" t="s">
        <v>12063</v>
      </c>
      <c r="I1894" s="29" t="s">
        <v>495</v>
      </c>
      <c r="J1894" s="29" t="s">
        <v>9350</v>
      </c>
      <c r="K1894" s="29" t="s">
        <v>9108</v>
      </c>
      <c r="L1894" s="29" t="s">
        <v>4173</v>
      </c>
      <c r="M1894" s="29">
        <v>823316</v>
      </c>
      <c r="N1894" s="29">
        <v>-29.667870000000001</v>
      </c>
      <c r="O1894" s="29">
        <v>-61.867108000000002</v>
      </c>
      <c r="P1894" s="29" t="s">
        <v>491</v>
      </c>
      <c r="Q1894" s="29" t="s">
        <v>992</v>
      </c>
      <c r="R1894" s="29" t="s">
        <v>2904</v>
      </c>
      <c r="S1894" s="29">
        <v>315</v>
      </c>
      <c r="T1894" s="29">
        <v>0</v>
      </c>
      <c r="U1894" s="29">
        <v>0</v>
      </c>
      <c r="V1894" s="29">
        <v>0</v>
      </c>
      <c r="W1894" s="29">
        <v>88</v>
      </c>
      <c r="X1894" s="29">
        <v>93</v>
      </c>
      <c r="Y1894" s="29">
        <v>87</v>
      </c>
      <c r="Z1894" s="29">
        <v>0</v>
      </c>
      <c r="AA1894" s="29">
        <v>88</v>
      </c>
      <c r="AB1894" s="29">
        <v>5</v>
      </c>
      <c r="AC1894" s="29">
        <v>6</v>
      </c>
      <c r="AD1894" s="29">
        <v>1</v>
      </c>
      <c r="AE1894" s="29">
        <v>12</v>
      </c>
      <c r="AF1894" s="29">
        <v>5</v>
      </c>
      <c r="AG1894" s="48">
        <v>490.19</v>
      </c>
      <c r="AH1894" s="49">
        <f t="shared" si="151"/>
        <v>0.6426079683388074</v>
      </c>
      <c r="AI1894" s="29">
        <v>0</v>
      </c>
      <c r="AJ1894" s="29">
        <v>0</v>
      </c>
      <c r="AK1894" s="29">
        <v>0</v>
      </c>
      <c r="AL1894" s="29">
        <v>0</v>
      </c>
      <c r="AM1894" s="30">
        <f t="shared" si="149"/>
        <v>0</v>
      </c>
      <c r="AN1894" s="31">
        <v>0</v>
      </c>
      <c r="AO1894" s="31">
        <v>0</v>
      </c>
      <c r="AP1894" s="31">
        <v>0</v>
      </c>
      <c r="AQ1894" s="31">
        <v>0</v>
      </c>
      <c r="AR1894" s="32">
        <f t="shared" si="150"/>
        <v>0</v>
      </c>
      <c r="AS1894" s="67">
        <v>0</v>
      </c>
      <c r="AT1894" s="67">
        <v>0</v>
      </c>
      <c r="AU1894" s="67">
        <v>0</v>
      </c>
      <c r="AV1894" s="67">
        <v>0</v>
      </c>
      <c r="AW1894" s="67">
        <v>0</v>
      </c>
    </row>
    <row r="1895" spans="1:49" hidden="1">
      <c r="A1895" s="79">
        <v>823323</v>
      </c>
      <c r="B1895" s="33" t="s">
        <v>9436</v>
      </c>
      <c r="C1895" s="33" t="s">
        <v>2956</v>
      </c>
      <c r="D1895" s="33" t="s">
        <v>639</v>
      </c>
      <c r="E1895" s="50" t="s">
        <v>12053</v>
      </c>
      <c r="F1895" s="36">
        <v>82</v>
      </c>
      <c r="G1895" s="33" t="s">
        <v>3286</v>
      </c>
      <c r="H1895" s="33" t="s">
        <v>12064</v>
      </c>
      <c r="I1895" s="33" t="s">
        <v>495</v>
      </c>
      <c r="J1895" s="33" t="s">
        <v>9350</v>
      </c>
      <c r="K1895" s="33" t="s">
        <v>9108</v>
      </c>
      <c r="L1895" s="33" t="s">
        <v>4173</v>
      </c>
      <c r="M1895" s="33">
        <v>823323</v>
      </c>
      <c r="N1895" s="33">
        <v>-28.939941999999999</v>
      </c>
      <c r="O1895" s="33">
        <v>-61.705599999999997</v>
      </c>
      <c r="P1895" s="33" t="s">
        <v>491</v>
      </c>
      <c r="Q1895" s="33" t="s">
        <v>992</v>
      </c>
      <c r="R1895" s="33" t="s">
        <v>2955</v>
      </c>
      <c r="S1895" s="33">
        <v>1417</v>
      </c>
      <c r="T1895" s="33">
        <v>246</v>
      </c>
      <c r="U1895" s="33">
        <v>5</v>
      </c>
      <c r="V1895" s="33">
        <v>0</v>
      </c>
      <c r="W1895" s="33">
        <v>393</v>
      </c>
      <c r="X1895" s="33">
        <v>431</v>
      </c>
      <c r="Y1895" s="33">
        <v>409</v>
      </c>
      <c r="Z1895" s="33">
        <v>150</v>
      </c>
      <c r="AA1895" s="33">
        <v>420</v>
      </c>
      <c r="AB1895" s="33">
        <v>11</v>
      </c>
      <c r="AC1895" s="33">
        <v>30</v>
      </c>
      <c r="AD1895" s="33">
        <v>19</v>
      </c>
      <c r="AE1895" s="33">
        <v>60</v>
      </c>
      <c r="AF1895" s="33">
        <v>24</v>
      </c>
      <c r="AG1895" s="46">
        <v>1929.87</v>
      </c>
      <c r="AH1895" s="47">
        <f t="shared" si="151"/>
        <v>0.73424634819961976</v>
      </c>
      <c r="AI1895" s="33">
        <v>0</v>
      </c>
      <c r="AJ1895" s="33">
        <v>0</v>
      </c>
      <c r="AK1895" s="33">
        <v>0</v>
      </c>
      <c r="AL1895" s="33">
        <v>0</v>
      </c>
      <c r="AM1895" s="39">
        <f t="shared" si="149"/>
        <v>0</v>
      </c>
      <c r="AN1895" s="40">
        <v>0</v>
      </c>
      <c r="AO1895" s="40">
        <v>0</v>
      </c>
      <c r="AP1895" s="40">
        <v>0</v>
      </c>
      <c r="AQ1895" s="40">
        <v>0</v>
      </c>
      <c r="AR1895" s="41">
        <f t="shared" si="150"/>
        <v>0</v>
      </c>
      <c r="AS1895" s="67">
        <v>0</v>
      </c>
      <c r="AT1895" s="67">
        <v>0</v>
      </c>
      <c r="AU1895" s="67">
        <v>0</v>
      </c>
      <c r="AV1895" s="67">
        <v>0</v>
      </c>
      <c r="AW1895" s="67">
        <v>0</v>
      </c>
    </row>
    <row r="1896" spans="1:49" hidden="1">
      <c r="A1896" s="80">
        <v>823330</v>
      </c>
      <c r="B1896" s="29" t="s">
        <v>9436</v>
      </c>
      <c r="C1896" s="29" t="s">
        <v>12065</v>
      </c>
      <c r="D1896" s="29" t="s">
        <v>639</v>
      </c>
      <c r="E1896" s="82" t="s">
        <v>12053</v>
      </c>
      <c r="F1896" s="43">
        <v>82</v>
      </c>
      <c r="G1896" s="29" t="s">
        <v>3286</v>
      </c>
      <c r="H1896" s="29" t="s">
        <v>12066</v>
      </c>
      <c r="I1896" s="29" t="s">
        <v>495</v>
      </c>
      <c r="J1896" s="29" t="s">
        <v>9350</v>
      </c>
      <c r="K1896" s="29" t="s">
        <v>9108</v>
      </c>
      <c r="L1896" s="29" t="s">
        <v>4173</v>
      </c>
      <c r="M1896" s="29">
        <v>823330</v>
      </c>
      <c r="N1896" s="29">
        <v>-28.630033999999998</v>
      </c>
      <c r="O1896" s="29">
        <v>-61.506922000000003</v>
      </c>
      <c r="P1896" s="29" t="s">
        <v>491</v>
      </c>
      <c r="Q1896" s="29" t="s">
        <v>992</v>
      </c>
      <c r="R1896" s="29" t="s">
        <v>1441</v>
      </c>
      <c r="S1896" s="29">
        <v>819</v>
      </c>
      <c r="T1896" s="29">
        <v>26</v>
      </c>
      <c r="U1896" s="29">
        <v>0</v>
      </c>
      <c r="V1896" s="29">
        <v>0</v>
      </c>
      <c r="W1896" s="29">
        <v>60</v>
      </c>
      <c r="X1896" s="29">
        <v>241</v>
      </c>
      <c r="Y1896" s="29">
        <v>228</v>
      </c>
      <c r="Z1896" s="29">
        <v>125</v>
      </c>
      <c r="AA1896" s="29">
        <v>200</v>
      </c>
      <c r="AB1896" s="29">
        <v>41</v>
      </c>
      <c r="AC1896" s="29">
        <v>60</v>
      </c>
      <c r="AD1896" s="29">
        <v>19</v>
      </c>
      <c r="AE1896" s="29">
        <v>36</v>
      </c>
      <c r="AF1896" s="29">
        <v>14</v>
      </c>
      <c r="AG1896" s="48">
        <v>2259.65</v>
      </c>
      <c r="AH1896" s="49">
        <f t="shared" si="151"/>
        <v>0.36244551147301574</v>
      </c>
      <c r="AI1896" s="29">
        <v>0</v>
      </c>
      <c r="AJ1896" s="29">
        <v>0</v>
      </c>
      <c r="AK1896" s="29">
        <v>0</v>
      </c>
      <c r="AL1896" s="29">
        <v>0</v>
      </c>
      <c r="AM1896" s="30">
        <f t="shared" si="149"/>
        <v>0</v>
      </c>
      <c r="AN1896" s="31">
        <v>0</v>
      </c>
      <c r="AO1896" s="31">
        <v>0</v>
      </c>
      <c r="AP1896" s="31">
        <v>0</v>
      </c>
      <c r="AQ1896" s="31">
        <v>0</v>
      </c>
      <c r="AR1896" s="32">
        <f t="shared" si="150"/>
        <v>0</v>
      </c>
      <c r="AS1896" s="67">
        <v>0</v>
      </c>
      <c r="AT1896" s="67">
        <v>0</v>
      </c>
      <c r="AU1896" s="67">
        <v>0</v>
      </c>
      <c r="AV1896" s="67">
        <v>0</v>
      </c>
      <c r="AW1896" s="67">
        <v>0</v>
      </c>
    </row>
    <row r="1897" spans="1:49" hidden="1">
      <c r="A1897" s="79">
        <v>823337</v>
      </c>
      <c r="B1897" s="33" t="s">
        <v>9436</v>
      </c>
      <c r="C1897" s="33" t="s">
        <v>2781</v>
      </c>
      <c r="D1897" s="33" t="s">
        <v>639</v>
      </c>
      <c r="E1897" s="50" t="s">
        <v>12053</v>
      </c>
      <c r="F1897" s="36">
        <v>82</v>
      </c>
      <c r="G1897" s="33" t="s">
        <v>3286</v>
      </c>
      <c r="H1897" s="33" t="s">
        <v>12067</v>
      </c>
      <c r="I1897" s="33" t="s">
        <v>495</v>
      </c>
      <c r="J1897" s="33" t="s">
        <v>9350</v>
      </c>
      <c r="K1897" s="33" t="s">
        <v>9108</v>
      </c>
      <c r="L1897" s="33" t="s">
        <v>4173</v>
      </c>
      <c r="M1897" s="33">
        <v>823337</v>
      </c>
      <c r="N1897" s="33">
        <v>-28.314955000000001</v>
      </c>
      <c r="O1897" s="33">
        <v>-61.550330000000002</v>
      </c>
      <c r="P1897" s="33" t="s">
        <v>491</v>
      </c>
      <c r="Q1897" s="33" t="s">
        <v>992</v>
      </c>
      <c r="R1897" s="33" t="s">
        <v>2780</v>
      </c>
      <c r="S1897" s="33">
        <v>1365</v>
      </c>
      <c r="T1897" s="33">
        <v>4</v>
      </c>
      <c r="U1897" s="33">
        <v>0</v>
      </c>
      <c r="V1897" s="33">
        <v>0</v>
      </c>
      <c r="W1897" s="33">
        <v>353</v>
      </c>
      <c r="X1897" s="33">
        <v>376</v>
      </c>
      <c r="Y1897" s="33">
        <v>330</v>
      </c>
      <c r="Z1897" s="33">
        <v>138</v>
      </c>
      <c r="AA1897" s="33">
        <v>362</v>
      </c>
      <c r="AB1897" s="33">
        <v>14</v>
      </c>
      <c r="AC1897" s="33">
        <v>32</v>
      </c>
      <c r="AD1897" s="33">
        <v>18</v>
      </c>
      <c r="AE1897" s="33">
        <v>100</v>
      </c>
      <c r="AF1897" s="33">
        <v>40</v>
      </c>
      <c r="AG1897" s="46">
        <v>1095.76</v>
      </c>
      <c r="AH1897" s="47">
        <f t="shared" si="151"/>
        <v>1.2457107395780098</v>
      </c>
      <c r="AI1897" s="33">
        <v>0</v>
      </c>
      <c r="AJ1897" s="33">
        <v>0</v>
      </c>
      <c r="AK1897" s="33">
        <v>0</v>
      </c>
      <c r="AL1897" s="33">
        <v>0</v>
      </c>
      <c r="AM1897" s="39">
        <f t="shared" si="149"/>
        <v>0</v>
      </c>
      <c r="AN1897" s="40">
        <v>0</v>
      </c>
      <c r="AO1897" s="40">
        <v>0</v>
      </c>
      <c r="AP1897" s="40">
        <v>0</v>
      </c>
      <c r="AQ1897" s="40">
        <v>0</v>
      </c>
      <c r="AR1897" s="41">
        <f t="shared" si="150"/>
        <v>0</v>
      </c>
      <c r="AS1897" s="67">
        <v>0</v>
      </c>
      <c r="AT1897" s="67">
        <v>0</v>
      </c>
      <c r="AU1897" s="67">
        <v>0</v>
      </c>
      <c r="AV1897" s="67">
        <v>0</v>
      </c>
      <c r="AW1897" s="67">
        <v>0</v>
      </c>
    </row>
    <row r="1898" spans="1:49" hidden="1">
      <c r="A1898" s="80">
        <v>820175</v>
      </c>
      <c r="B1898" s="29" t="s">
        <v>9436</v>
      </c>
      <c r="C1898" s="29" t="s">
        <v>2983</v>
      </c>
      <c r="D1898" s="29" t="s">
        <v>639</v>
      </c>
      <c r="E1898" s="82" t="s">
        <v>12053</v>
      </c>
      <c r="F1898" s="43">
        <v>82</v>
      </c>
      <c r="G1898" s="29" t="s">
        <v>3286</v>
      </c>
      <c r="H1898" s="29" t="s">
        <v>12068</v>
      </c>
      <c r="I1898" s="29" t="s">
        <v>296</v>
      </c>
      <c r="J1898" s="29" t="s">
        <v>34</v>
      </c>
      <c r="K1898" s="29" t="s">
        <v>8808</v>
      </c>
      <c r="L1898" s="29" t="s">
        <v>8809</v>
      </c>
      <c r="M1898" s="29">
        <v>820175</v>
      </c>
      <c r="N1898" s="29">
        <v>-29.234473000000001</v>
      </c>
      <c r="O1898" s="29">
        <v>-61.771982000000001</v>
      </c>
      <c r="P1898" s="29" t="s">
        <v>491</v>
      </c>
      <c r="Q1898" s="29" t="s">
        <v>992</v>
      </c>
      <c r="R1898" s="29" t="s">
        <v>2982</v>
      </c>
      <c r="S1898" s="29">
        <v>15533</v>
      </c>
      <c r="T1898" s="29">
        <v>3275</v>
      </c>
      <c r="U1898" s="29">
        <v>708</v>
      </c>
      <c r="V1898" s="29">
        <v>0</v>
      </c>
      <c r="W1898" s="29">
        <v>2301</v>
      </c>
      <c r="X1898" s="29">
        <v>4616</v>
      </c>
      <c r="Y1898" s="29">
        <v>4378</v>
      </c>
      <c r="Z1898" s="29">
        <v>836</v>
      </c>
      <c r="AA1898" s="29">
        <v>4434</v>
      </c>
      <c r="AB1898" s="29">
        <v>182</v>
      </c>
      <c r="AC1898" s="29">
        <v>252</v>
      </c>
      <c r="AD1898" s="29">
        <v>70</v>
      </c>
      <c r="AE1898" s="29">
        <v>540</v>
      </c>
      <c r="AF1898" s="29">
        <v>254</v>
      </c>
      <c r="AG1898" s="48">
        <v>3851.6</v>
      </c>
      <c r="AH1898" s="49">
        <f t="shared" si="151"/>
        <v>4.0328694568491015</v>
      </c>
      <c r="AI1898" s="29">
        <v>0</v>
      </c>
      <c r="AJ1898" s="29">
        <v>0</v>
      </c>
      <c r="AK1898" s="29">
        <v>0</v>
      </c>
      <c r="AL1898" s="29">
        <v>0</v>
      </c>
      <c r="AM1898" s="30">
        <f t="shared" si="149"/>
        <v>0</v>
      </c>
      <c r="AN1898" s="31">
        <v>0</v>
      </c>
      <c r="AO1898" s="31">
        <v>0</v>
      </c>
      <c r="AP1898" s="31">
        <v>0</v>
      </c>
      <c r="AQ1898" s="31">
        <v>0</v>
      </c>
      <c r="AR1898" s="32">
        <f t="shared" si="150"/>
        <v>0</v>
      </c>
      <c r="AS1898" s="67">
        <v>150</v>
      </c>
      <c r="AT1898" s="67">
        <v>165</v>
      </c>
      <c r="AU1898" s="67">
        <v>365</v>
      </c>
      <c r="AV1898" s="67">
        <v>3</v>
      </c>
      <c r="AW1898" s="67">
        <v>368443</v>
      </c>
    </row>
    <row r="1899" spans="1:49" hidden="1">
      <c r="A1899" s="79">
        <v>823344</v>
      </c>
      <c r="B1899" s="33" t="s">
        <v>9436</v>
      </c>
      <c r="C1899" s="33" t="s">
        <v>2810</v>
      </c>
      <c r="D1899" s="33" t="s">
        <v>639</v>
      </c>
      <c r="E1899" s="50" t="s">
        <v>12053</v>
      </c>
      <c r="F1899" s="36">
        <v>82</v>
      </c>
      <c r="G1899" s="33" t="s">
        <v>3286</v>
      </c>
      <c r="H1899" s="33" t="s">
        <v>12069</v>
      </c>
      <c r="I1899" s="33" t="s">
        <v>495</v>
      </c>
      <c r="J1899" s="33" t="s">
        <v>9350</v>
      </c>
      <c r="K1899" s="33" t="s">
        <v>8870</v>
      </c>
      <c r="L1899" s="33" t="s">
        <v>8871</v>
      </c>
      <c r="M1899" s="33">
        <v>823344</v>
      </c>
      <c r="N1899" s="33">
        <v>-28.62471</v>
      </c>
      <c r="O1899" s="33">
        <v>-61.627986</v>
      </c>
      <c r="P1899" s="33" t="s">
        <v>491</v>
      </c>
      <c r="Q1899" s="33" t="s">
        <v>992</v>
      </c>
      <c r="R1899" s="33" t="s">
        <v>2809</v>
      </c>
      <c r="S1899" s="33">
        <v>5698</v>
      </c>
      <c r="T1899" s="33">
        <v>335</v>
      </c>
      <c r="U1899" s="33">
        <v>8</v>
      </c>
      <c r="V1899" s="33">
        <v>0</v>
      </c>
      <c r="W1899" s="33">
        <v>1552</v>
      </c>
      <c r="X1899" s="33">
        <v>1605</v>
      </c>
      <c r="Y1899" s="33">
        <v>1497</v>
      </c>
      <c r="Z1899" s="33">
        <v>353</v>
      </c>
      <c r="AA1899" s="33">
        <v>1548</v>
      </c>
      <c r="AB1899" s="33">
        <v>57</v>
      </c>
      <c r="AC1899" s="33">
        <v>127</v>
      </c>
      <c r="AD1899" s="33">
        <v>70</v>
      </c>
      <c r="AE1899" s="33">
        <v>268</v>
      </c>
      <c r="AF1899" s="33">
        <v>131</v>
      </c>
      <c r="AG1899" s="46">
        <v>1322.59</v>
      </c>
      <c r="AH1899" s="47">
        <f t="shared" si="151"/>
        <v>4.3082134297098875</v>
      </c>
      <c r="AI1899" s="33">
        <v>0</v>
      </c>
      <c r="AJ1899" s="33">
        <v>0</v>
      </c>
      <c r="AK1899" s="33">
        <v>0</v>
      </c>
      <c r="AL1899" s="33">
        <v>0</v>
      </c>
      <c r="AM1899" s="39">
        <f t="shared" si="149"/>
        <v>0</v>
      </c>
      <c r="AN1899" s="40">
        <v>0</v>
      </c>
      <c r="AO1899" s="40">
        <v>0</v>
      </c>
      <c r="AP1899" s="40">
        <v>0</v>
      </c>
      <c r="AQ1899" s="40">
        <v>0</v>
      </c>
      <c r="AR1899" s="41">
        <f t="shared" si="150"/>
        <v>0</v>
      </c>
      <c r="AS1899" s="67">
        <v>82</v>
      </c>
      <c r="AT1899" s="67">
        <v>91</v>
      </c>
      <c r="AU1899" s="67">
        <v>0</v>
      </c>
      <c r="AV1899" s="67">
        <v>2</v>
      </c>
      <c r="AW1899" s="67">
        <v>33024</v>
      </c>
    </row>
    <row r="1900" spans="1:49" hidden="1">
      <c r="A1900" s="80">
        <v>823351</v>
      </c>
      <c r="B1900" s="29" t="s">
        <v>9436</v>
      </c>
      <c r="C1900" s="29" t="s">
        <v>3652</v>
      </c>
      <c r="D1900" s="29" t="s">
        <v>3615</v>
      </c>
      <c r="E1900" s="82" t="s">
        <v>12070</v>
      </c>
      <c r="F1900" s="43">
        <v>82</v>
      </c>
      <c r="G1900" s="29" t="s">
        <v>3286</v>
      </c>
      <c r="H1900" s="29" t="s">
        <v>12071</v>
      </c>
      <c r="I1900" s="29" t="s">
        <v>495</v>
      </c>
      <c r="J1900" s="29" t="s">
        <v>9350</v>
      </c>
      <c r="K1900" s="29" t="s">
        <v>8870</v>
      </c>
      <c r="L1900" s="29" t="s">
        <v>8871</v>
      </c>
      <c r="M1900" s="29">
        <v>823351</v>
      </c>
      <c r="N1900" s="29">
        <v>-33.243651</v>
      </c>
      <c r="O1900" s="29">
        <v>-60.837195000000001</v>
      </c>
      <c r="P1900" s="29" t="s">
        <v>491</v>
      </c>
      <c r="Q1900" s="29" t="s">
        <v>3959</v>
      </c>
      <c r="R1900" s="29" t="s">
        <v>3651</v>
      </c>
      <c r="S1900" s="29">
        <v>5377</v>
      </c>
      <c r="T1900" s="29">
        <v>1715</v>
      </c>
      <c r="U1900" s="29">
        <v>1378</v>
      </c>
      <c r="V1900" s="29">
        <v>1254</v>
      </c>
      <c r="W1900" s="29">
        <v>1561</v>
      </c>
      <c r="X1900" s="29">
        <v>1749</v>
      </c>
      <c r="Y1900" s="29">
        <v>1738</v>
      </c>
      <c r="Z1900" s="29">
        <v>203</v>
      </c>
      <c r="AA1900" s="29">
        <v>1586</v>
      </c>
      <c r="AB1900" s="29">
        <v>163</v>
      </c>
      <c r="AC1900" s="29">
        <v>187</v>
      </c>
      <c r="AD1900" s="29">
        <v>24</v>
      </c>
      <c r="AE1900" s="29">
        <v>74</v>
      </c>
      <c r="AF1900" s="29">
        <v>35</v>
      </c>
      <c r="AG1900" s="48">
        <v>122.12</v>
      </c>
      <c r="AH1900" s="49">
        <f t="shared" si="151"/>
        <v>44.030461840812315</v>
      </c>
      <c r="AI1900" s="29">
        <v>0</v>
      </c>
      <c r="AJ1900" s="29">
        <v>0</v>
      </c>
      <c r="AK1900" s="29">
        <v>0</v>
      </c>
      <c r="AL1900" s="29">
        <v>0</v>
      </c>
      <c r="AM1900" s="30">
        <f t="shared" si="149"/>
        <v>0</v>
      </c>
      <c r="AN1900" s="31">
        <v>0</v>
      </c>
      <c r="AO1900" s="31">
        <v>0</v>
      </c>
      <c r="AP1900" s="31">
        <v>0</v>
      </c>
      <c r="AQ1900" s="31">
        <v>0</v>
      </c>
      <c r="AR1900" s="32">
        <f t="shared" si="150"/>
        <v>0</v>
      </c>
      <c r="AS1900" s="67">
        <v>0</v>
      </c>
      <c r="AT1900" s="67">
        <v>0</v>
      </c>
      <c r="AU1900" s="67">
        <v>0</v>
      </c>
      <c r="AV1900" s="67">
        <v>0</v>
      </c>
      <c r="AW1900" s="67">
        <v>0</v>
      </c>
    </row>
    <row r="1901" spans="1:49" hidden="1">
      <c r="A1901" s="79">
        <v>823358</v>
      </c>
      <c r="B1901" s="33" t="s">
        <v>9436</v>
      </c>
      <c r="C1901" s="33" t="s">
        <v>3656</v>
      </c>
      <c r="D1901" s="33" t="s">
        <v>3615</v>
      </c>
      <c r="E1901" s="50" t="s">
        <v>12070</v>
      </c>
      <c r="F1901" s="36">
        <v>82</v>
      </c>
      <c r="G1901" s="33" t="s">
        <v>3286</v>
      </c>
      <c r="H1901" s="33" t="s">
        <v>12072</v>
      </c>
      <c r="I1901" s="33" t="s">
        <v>495</v>
      </c>
      <c r="J1901" s="33" t="s">
        <v>9350</v>
      </c>
      <c r="K1901" s="33" t="s">
        <v>9108</v>
      </c>
      <c r="L1901" s="33" t="s">
        <v>4173</v>
      </c>
      <c r="M1901" s="33">
        <v>823358</v>
      </c>
      <c r="N1901" s="33">
        <v>-33.241303000000002</v>
      </c>
      <c r="O1901" s="33">
        <v>-60.636575000000001</v>
      </c>
      <c r="P1901" s="33" t="s">
        <v>491</v>
      </c>
      <c r="Q1901" s="33" t="s">
        <v>3959</v>
      </c>
      <c r="R1901" s="33" t="s">
        <v>3655</v>
      </c>
      <c r="S1901" s="33">
        <v>324</v>
      </c>
      <c r="T1901" s="33">
        <v>79</v>
      </c>
      <c r="U1901" s="33">
        <v>0</v>
      </c>
      <c r="V1901" s="33">
        <v>0</v>
      </c>
      <c r="W1901" s="33">
        <v>106</v>
      </c>
      <c r="X1901" s="33">
        <v>110</v>
      </c>
      <c r="Y1901" s="33">
        <v>109</v>
      </c>
      <c r="Z1901" s="33">
        <v>0</v>
      </c>
      <c r="AA1901" s="33">
        <v>106</v>
      </c>
      <c r="AB1901" s="33">
        <v>4</v>
      </c>
      <c r="AC1901" s="33">
        <v>5</v>
      </c>
      <c r="AD1901" s="33">
        <v>1</v>
      </c>
      <c r="AE1901" s="33">
        <v>2</v>
      </c>
      <c r="AF1901" s="33">
        <v>1</v>
      </c>
      <c r="AG1901" s="46">
        <v>71.650000000000006</v>
      </c>
      <c r="AH1901" s="47">
        <f t="shared" si="151"/>
        <v>4.5219818562456382</v>
      </c>
      <c r="AI1901" s="33">
        <v>0</v>
      </c>
      <c r="AJ1901" s="33">
        <v>0</v>
      </c>
      <c r="AK1901" s="33">
        <v>0</v>
      </c>
      <c r="AL1901" s="33">
        <v>0</v>
      </c>
      <c r="AM1901" s="39">
        <f t="shared" si="149"/>
        <v>0</v>
      </c>
      <c r="AN1901" s="40">
        <v>0</v>
      </c>
      <c r="AO1901" s="40">
        <v>0</v>
      </c>
      <c r="AP1901" s="40">
        <v>0</v>
      </c>
      <c r="AQ1901" s="40">
        <v>0</v>
      </c>
      <c r="AR1901" s="41">
        <f t="shared" si="150"/>
        <v>0</v>
      </c>
      <c r="AS1901" s="67">
        <v>0</v>
      </c>
      <c r="AT1901" s="67">
        <v>0</v>
      </c>
      <c r="AU1901" s="67">
        <v>0</v>
      </c>
      <c r="AV1901" s="67">
        <v>0</v>
      </c>
      <c r="AW1901" s="67">
        <v>0</v>
      </c>
    </row>
    <row r="1902" spans="1:49" hidden="1">
      <c r="A1902" s="80">
        <v>823365</v>
      </c>
      <c r="B1902" s="29" t="s">
        <v>9436</v>
      </c>
      <c r="C1902" s="29" t="s">
        <v>12073</v>
      </c>
      <c r="D1902" s="29" t="s">
        <v>3615</v>
      </c>
      <c r="E1902" s="82" t="s">
        <v>12070</v>
      </c>
      <c r="F1902" s="43">
        <v>82</v>
      </c>
      <c r="G1902" s="29" t="s">
        <v>3286</v>
      </c>
      <c r="H1902" s="29" t="s">
        <v>12074</v>
      </c>
      <c r="I1902" s="29" t="s">
        <v>495</v>
      </c>
      <c r="J1902" s="29" t="s">
        <v>9350</v>
      </c>
      <c r="K1902" s="29" t="s">
        <v>8870</v>
      </c>
      <c r="L1902" s="29" t="s">
        <v>8871</v>
      </c>
      <c r="M1902" s="29">
        <v>823365</v>
      </c>
      <c r="N1902" s="29">
        <v>-33.130625000000002</v>
      </c>
      <c r="O1902" s="29">
        <v>-60.803963000000003</v>
      </c>
      <c r="P1902" s="29" t="s">
        <v>491</v>
      </c>
      <c r="Q1902" s="29" t="s">
        <v>3959</v>
      </c>
      <c r="R1902" s="29" t="s">
        <v>3736</v>
      </c>
      <c r="S1902" s="29">
        <v>6175</v>
      </c>
      <c r="T1902" s="29">
        <v>1723</v>
      </c>
      <c r="U1902" s="29">
        <v>36</v>
      </c>
      <c r="V1902" s="29">
        <v>1082</v>
      </c>
      <c r="W1902" s="29">
        <v>1845</v>
      </c>
      <c r="X1902" s="29">
        <v>1919</v>
      </c>
      <c r="Y1902" s="29">
        <v>1900</v>
      </c>
      <c r="Z1902" s="29">
        <v>238</v>
      </c>
      <c r="AA1902" s="29">
        <v>1830</v>
      </c>
      <c r="AB1902" s="29">
        <v>89</v>
      </c>
      <c r="AC1902" s="29">
        <v>123</v>
      </c>
      <c r="AD1902" s="29">
        <v>34</v>
      </c>
      <c r="AE1902" s="29">
        <v>106</v>
      </c>
      <c r="AF1902" s="29">
        <v>62</v>
      </c>
      <c r="AG1902" s="48">
        <v>67.77</v>
      </c>
      <c r="AH1902" s="49">
        <f t="shared" si="151"/>
        <v>91.117013427770402</v>
      </c>
      <c r="AI1902" s="29">
        <v>0</v>
      </c>
      <c r="AJ1902" s="29">
        <v>0</v>
      </c>
      <c r="AK1902" s="29">
        <v>0</v>
      </c>
      <c r="AL1902" s="29">
        <v>0</v>
      </c>
      <c r="AM1902" s="30">
        <f t="shared" si="149"/>
        <v>0</v>
      </c>
      <c r="AN1902" s="31">
        <v>0</v>
      </c>
      <c r="AO1902" s="31">
        <v>0</v>
      </c>
      <c r="AP1902" s="31">
        <v>0</v>
      </c>
      <c r="AQ1902" s="31">
        <v>0</v>
      </c>
      <c r="AR1902" s="32">
        <f t="shared" si="150"/>
        <v>0</v>
      </c>
      <c r="AS1902" s="67">
        <v>0</v>
      </c>
      <c r="AT1902" s="67">
        <v>0</v>
      </c>
      <c r="AU1902" s="67">
        <v>0</v>
      </c>
      <c r="AV1902" s="67">
        <v>0</v>
      </c>
      <c r="AW1902" s="67">
        <v>0</v>
      </c>
    </row>
    <row r="1903" spans="1:49" hidden="1">
      <c r="A1903" s="79">
        <v>823372</v>
      </c>
      <c r="B1903" s="33" t="s">
        <v>9436</v>
      </c>
      <c r="C1903" s="33" t="s">
        <v>13729</v>
      </c>
      <c r="D1903" s="33" t="s">
        <v>3615</v>
      </c>
      <c r="E1903" s="50" t="s">
        <v>12070</v>
      </c>
      <c r="F1903" s="36">
        <v>82</v>
      </c>
      <c r="G1903" s="33" t="s">
        <v>3286</v>
      </c>
      <c r="H1903" s="33" t="s">
        <v>12075</v>
      </c>
      <c r="I1903" s="33" t="s">
        <v>495</v>
      </c>
      <c r="J1903" s="33" t="s">
        <v>9350</v>
      </c>
      <c r="K1903" s="33" t="s">
        <v>8870</v>
      </c>
      <c r="L1903" s="33" t="s">
        <v>8871</v>
      </c>
      <c r="M1903" s="33">
        <v>823372</v>
      </c>
      <c r="N1903" s="33">
        <v>-33.061458000000002</v>
      </c>
      <c r="O1903" s="33">
        <v>-60.615977000000001</v>
      </c>
      <c r="P1903" s="33" t="s">
        <v>491</v>
      </c>
      <c r="Q1903" s="33" t="s">
        <v>3959</v>
      </c>
      <c r="R1903" s="33" t="s">
        <v>1845</v>
      </c>
      <c r="S1903" s="33">
        <v>4451</v>
      </c>
      <c r="T1903" s="33">
        <v>718</v>
      </c>
      <c r="U1903" s="33">
        <v>9</v>
      </c>
      <c r="V1903" s="33">
        <v>314</v>
      </c>
      <c r="W1903" s="33">
        <v>441</v>
      </c>
      <c r="X1903" s="33">
        <v>1342</v>
      </c>
      <c r="Y1903" s="33">
        <v>1310</v>
      </c>
      <c r="Z1903" s="33">
        <v>248</v>
      </c>
      <c r="AA1903" s="33">
        <v>1248</v>
      </c>
      <c r="AB1903" s="33">
        <v>94</v>
      </c>
      <c r="AC1903" s="33">
        <v>157</v>
      </c>
      <c r="AD1903" s="33">
        <v>63</v>
      </c>
      <c r="AE1903" s="33">
        <v>113</v>
      </c>
      <c r="AF1903" s="33">
        <v>54</v>
      </c>
      <c r="AG1903" s="46">
        <v>61.71</v>
      </c>
      <c r="AH1903" s="47">
        <f t="shared" si="151"/>
        <v>72.127694052827735</v>
      </c>
      <c r="AI1903" s="33">
        <v>0</v>
      </c>
      <c r="AJ1903" s="33">
        <v>0</v>
      </c>
      <c r="AK1903" s="33">
        <v>0</v>
      </c>
      <c r="AL1903" s="33">
        <v>0</v>
      </c>
      <c r="AM1903" s="39">
        <f t="shared" si="149"/>
        <v>0</v>
      </c>
      <c r="AN1903" s="40">
        <v>0</v>
      </c>
      <c r="AO1903" s="40">
        <v>0</v>
      </c>
      <c r="AP1903" s="40">
        <v>0</v>
      </c>
      <c r="AQ1903" s="40">
        <v>0</v>
      </c>
      <c r="AR1903" s="41">
        <f t="shared" si="150"/>
        <v>0</v>
      </c>
      <c r="AS1903" s="67">
        <v>75</v>
      </c>
      <c r="AT1903" s="67">
        <v>83</v>
      </c>
      <c r="AU1903" s="67">
        <v>212</v>
      </c>
      <c r="AV1903" s="67">
        <v>2</v>
      </c>
      <c r="AW1903" s="67">
        <v>94180</v>
      </c>
    </row>
    <row r="1904" spans="1:49" hidden="1">
      <c r="A1904" s="80">
        <v>823379</v>
      </c>
      <c r="B1904" s="29" t="s">
        <v>9436</v>
      </c>
      <c r="C1904" s="29" t="s">
        <v>3769</v>
      </c>
      <c r="D1904" s="29" t="s">
        <v>3615</v>
      </c>
      <c r="E1904" s="82" t="s">
        <v>12070</v>
      </c>
      <c r="F1904" s="43">
        <v>82</v>
      </c>
      <c r="G1904" s="29" t="s">
        <v>3286</v>
      </c>
      <c r="H1904" s="29" t="s">
        <v>12076</v>
      </c>
      <c r="I1904" s="29" t="s">
        <v>495</v>
      </c>
      <c r="J1904" s="29" t="s">
        <v>9350</v>
      </c>
      <c r="K1904" s="29" t="s">
        <v>9108</v>
      </c>
      <c r="L1904" s="29" t="s">
        <v>4173</v>
      </c>
      <c r="M1904" s="29">
        <v>823379</v>
      </c>
      <c r="N1904" s="29">
        <v>-33.265861999999998</v>
      </c>
      <c r="O1904" s="29">
        <v>-60.966918999999997</v>
      </c>
      <c r="P1904" s="29" t="s">
        <v>491</v>
      </c>
      <c r="Q1904" s="29" t="s">
        <v>3959</v>
      </c>
      <c r="R1904" s="29" t="s">
        <v>3768</v>
      </c>
      <c r="S1904" s="29">
        <v>315</v>
      </c>
      <c r="T1904" s="29">
        <v>89</v>
      </c>
      <c r="U1904" s="29">
        <v>3</v>
      </c>
      <c r="V1904" s="29">
        <v>0</v>
      </c>
      <c r="W1904" s="29">
        <v>40</v>
      </c>
      <c r="X1904" s="29">
        <v>103</v>
      </c>
      <c r="Y1904" s="29">
        <v>102</v>
      </c>
      <c r="Z1904" s="29">
        <v>0</v>
      </c>
      <c r="AA1904" s="29">
        <v>103</v>
      </c>
      <c r="AB1904" s="29">
        <v>0</v>
      </c>
      <c r="AC1904" s="29">
        <v>0</v>
      </c>
      <c r="AD1904" s="29">
        <v>0</v>
      </c>
      <c r="AE1904" s="29">
        <v>2</v>
      </c>
      <c r="AF1904" s="29">
        <v>0</v>
      </c>
      <c r="AG1904" s="48">
        <v>49.09</v>
      </c>
      <c r="AH1904" s="49">
        <f t="shared" si="151"/>
        <v>6.4167854960277042</v>
      </c>
      <c r="AI1904" s="29">
        <v>0</v>
      </c>
      <c r="AJ1904" s="29">
        <v>0</v>
      </c>
      <c r="AK1904" s="29">
        <v>0</v>
      </c>
      <c r="AL1904" s="29">
        <v>0</v>
      </c>
      <c r="AM1904" s="30">
        <f t="shared" si="149"/>
        <v>0</v>
      </c>
      <c r="AN1904" s="31">
        <v>0</v>
      </c>
      <c r="AO1904" s="31">
        <v>0</v>
      </c>
      <c r="AP1904" s="31">
        <v>0</v>
      </c>
      <c r="AQ1904" s="31">
        <v>0</v>
      </c>
      <c r="AR1904" s="32">
        <f t="shared" si="150"/>
        <v>0</v>
      </c>
      <c r="AS1904" s="67">
        <v>0</v>
      </c>
      <c r="AT1904" s="67">
        <v>0</v>
      </c>
      <c r="AU1904" s="67">
        <v>0</v>
      </c>
      <c r="AV1904" s="67">
        <v>0</v>
      </c>
      <c r="AW1904" s="67">
        <v>0</v>
      </c>
    </row>
    <row r="1905" spans="1:49" hidden="1">
      <c r="A1905" s="79">
        <v>820182</v>
      </c>
      <c r="B1905" s="33" t="s">
        <v>9436</v>
      </c>
      <c r="C1905" s="33" t="s">
        <v>3982</v>
      </c>
      <c r="D1905" s="33" t="s">
        <v>3615</v>
      </c>
      <c r="E1905" s="50" t="s">
        <v>12070</v>
      </c>
      <c r="F1905" s="36">
        <v>82</v>
      </c>
      <c r="G1905" s="33" t="s">
        <v>3286</v>
      </c>
      <c r="H1905" s="33" t="s">
        <v>12077</v>
      </c>
      <c r="I1905" s="33" t="s">
        <v>296</v>
      </c>
      <c r="J1905" s="33" t="s">
        <v>34</v>
      </c>
      <c r="K1905" s="33" t="s">
        <v>8808</v>
      </c>
      <c r="L1905" s="33" t="s">
        <v>8809</v>
      </c>
      <c r="M1905" s="33">
        <v>820182</v>
      </c>
      <c r="N1905" s="33">
        <v>-33.156022999999998</v>
      </c>
      <c r="O1905" s="33">
        <v>-60.510131000000001</v>
      </c>
      <c r="P1905" s="33" t="s">
        <v>491</v>
      </c>
      <c r="Q1905" s="33" t="s">
        <v>3959</v>
      </c>
      <c r="R1905" s="33" t="s">
        <v>3981</v>
      </c>
      <c r="S1905" s="33">
        <v>21710</v>
      </c>
      <c r="T1905" s="33">
        <v>6438</v>
      </c>
      <c r="U1905" s="33">
        <v>5587</v>
      </c>
      <c r="V1905" s="33">
        <v>4749</v>
      </c>
      <c r="W1905" s="33">
        <v>6427</v>
      </c>
      <c r="X1905" s="33">
        <v>6765</v>
      </c>
      <c r="Y1905" s="33">
        <v>6671</v>
      </c>
      <c r="Z1905" s="33">
        <v>876</v>
      </c>
      <c r="AA1905" s="33">
        <v>6160</v>
      </c>
      <c r="AB1905" s="33">
        <v>605</v>
      </c>
      <c r="AC1905" s="33">
        <v>745</v>
      </c>
      <c r="AD1905" s="33">
        <v>140</v>
      </c>
      <c r="AE1905" s="33">
        <v>446</v>
      </c>
      <c r="AF1905" s="33">
        <v>209</v>
      </c>
      <c r="AG1905" s="46">
        <v>126.16</v>
      </c>
      <c r="AH1905" s="47">
        <f t="shared" si="151"/>
        <v>172.08306911857957</v>
      </c>
      <c r="AI1905" s="33">
        <v>0</v>
      </c>
      <c r="AJ1905" s="33">
        <v>0</v>
      </c>
      <c r="AK1905" s="33">
        <v>0</v>
      </c>
      <c r="AL1905" s="33">
        <v>0</v>
      </c>
      <c r="AM1905" s="39">
        <f t="shared" si="149"/>
        <v>0</v>
      </c>
      <c r="AN1905" s="40">
        <v>0</v>
      </c>
      <c r="AO1905" s="40">
        <v>0</v>
      </c>
      <c r="AP1905" s="40">
        <v>0</v>
      </c>
      <c r="AQ1905" s="40">
        <v>0</v>
      </c>
      <c r="AR1905" s="41">
        <f t="shared" si="150"/>
        <v>0</v>
      </c>
      <c r="AS1905" s="67">
        <v>700</v>
      </c>
      <c r="AT1905" s="67">
        <v>770</v>
      </c>
      <c r="AU1905" s="67">
        <v>991</v>
      </c>
      <c r="AV1905" s="67">
        <v>2</v>
      </c>
      <c r="AW1905" s="67">
        <v>62411</v>
      </c>
    </row>
    <row r="1906" spans="1:49" hidden="1">
      <c r="A1906" s="80">
        <v>823386</v>
      </c>
      <c r="B1906" s="29" t="s">
        <v>9436</v>
      </c>
      <c r="C1906" s="29" t="s">
        <v>3765</v>
      </c>
      <c r="D1906" s="29" t="s">
        <v>3615</v>
      </c>
      <c r="E1906" s="82" t="s">
        <v>12070</v>
      </c>
      <c r="F1906" s="43">
        <v>82</v>
      </c>
      <c r="G1906" s="29" t="s">
        <v>3286</v>
      </c>
      <c r="H1906" s="29" t="s">
        <v>12078</v>
      </c>
      <c r="I1906" s="29" t="s">
        <v>495</v>
      </c>
      <c r="J1906" s="29" t="s">
        <v>9350</v>
      </c>
      <c r="K1906" s="29" t="s">
        <v>9108</v>
      </c>
      <c r="L1906" s="29" t="s">
        <v>4173</v>
      </c>
      <c r="M1906" s="29">
        <v>823386</v>
      </c>
      <c r="N1906" s="29">
        <v>-33.237687999999999</v>
      </c>
      <c r="O1906" s="29">
        <v>-60.811867999999997</v>
      </c>
      <c r="P1906" s="29" t="s">
        <v>491</v>
      </c>
      <c r="Q1906" s="29" t="s">
        <v>3959</v>
      </c>
      <c r="R1906" s="29" t="s">
        <v>3764</v>
      </c>
      <c r="S1906" s="29">
        <v>889</v>
      </c>
      <c r="T1906" s="29">
        <v>196</v>
      </c>
      <c r="U1906" s="29">
        <v>0</v>
      </c>
      <c r="V1906" s="29">
        <v>1</v>
      </c>
      <c r="W1906" s="29">
        <v>241</v>
      </c>
      <c r="X1906" s="29">
        <v>253</v>
      </c>
      <c r="Y1906" s="29">
        <v>245</v>
      </c>
      <c r="Z1906" s="29">
        <v>77</v>
      </c>
      <c r="AA1906" s="29">
        <v>250</v>
      </c>
      <c r="AB1906" s="29">
        <v>3</v>
      </c>
      <c r="AC1906" s="29">
        <v>10</v>
      </c>
      <c r="AD1906" s="29">
        <v>7</v>
      </c>
      <c r="AE1906" s="29">
        <v>19</v>
      </c>
      <c r="AF1906" s="29">
        <v>9</v>
      </c>
      <c r="AG1906" s="48">
        <v>66.14</v>
      </c>
      <c r="AH1906" s="49">
        <f t="shared" si="151"/>
        <v>13.44118536437859</v>
      </c>
      <c r="AI1906" s="29">
        <v>0</v>
      </c>
      <c r="AJ1906" s="29">
        <v>0</v>
      </c>
      <c r="AK1906" s="29">
        <v>0</v>
      </c>
      <c r="AL1906" s="29">
        <v>0</v>
      </c>
      <c r="AM1906" s="30">
        <f t="shared" si="149"/>
        <v>0</v>
      </c>
      <c r="AN1906" s="31">
        <v>0</v>
      </c>
      <c r="AO1906" s="31">
        <v>0</v>
      </c>
      <c r="AP1906" s="31">
        <v>0</v>
      </c>
      <c r="AQ1906" s="31">
        <v>0</v>
      </c>
      <c r="AR1906" s="32">
        <f t="shared" si="150"/>
        <v>0</v>
      </c>
      <c r="AS1906" s="67">
        <v>0</v>
      </c>
      <c r="AT1906" s="67">
        <v>0</v>
      </c>
      <c r="AU1906" s="67">
        <v>0</v>
      </c>
      <c r="AV1906" s="67">
        <v>0</v>
      </c>
      <c r="AW1906" s="67">
        <v>0</v>
      </c>
    </row>
    <row r="1907" spans="1:49" hidden="1">
      <c r="A1907" s="79">
        <v>823393</v>
      </c>
      <c r="B1907" s="33" t="s">
        <v>9436</v>
      </c>
      <c r="C1907" s="33" t="s">
        <v>3809</v>
      </c>
      <c r="D1907" s="33" t="s">
        <v>3615</v>
      </c>
      <c r="E1907" s="50" t="s">
        <v>12070</v>
      </c>
      <c r="F1907" s="36">
        <v>82</v>
      </c>
      <c r="G1907" s="33" t="s">
        <v>3286</v>
      </c>
      <c r="H1907" s="33" t="s">
        <v>12079</v>
      </c>
      <c r="I1907" s="33" t="s">
        <v>495</v>
      </c>
      <c r="J1907" s="33" t="s">
        <v>9350</v>
      </c>
      <c r="K1907" s="33" t="s">
        <v>8870</v>
      </c>
      <c r="L1907" s="33" t="s">
        <v>8871</v>
      </c>
      <c r="M1907" s="33">
        <v>823393</v>
      </c>
      <c r="N1907" s="33">
        <v>-33.317512000000001</v>
      </c>
      <c r="O1907" s="33">
        <v>-60.603634999999997</v>
      </c>
      <c r="P1907" s="33" t="s">
        <v>491</v>
      </c>
      <c r="Q1907" s="33" t="s">
        <v>3959</v>
      </c>
      <c r="R1907" s="33" t="s">
        <v>3808</v>
      </c>
      <c r="S1907" s="33">
        <v>2267</v>
      </c>
      <c r="T1907" s="33">
        <v>706</v>
      </c>
      <c r="U1907" s="33">
        <v>5</v>
      </c>
      <c r="V1907" s="33">
        <v>0</v>
      </c>
      <c r="W1907" s="33">
        <v>713</v>
      </c>
      <c r="X1907" s="33">
        <v>735</v>
      </c>
      <c r="Y1907" s="33">
        <v>728</v>
      </c>
      <c r="Z1907" s="33">
        <v>96</v>
      </c>
      <c r="AA1907" s="33">
        <v>723</v>
      </c>
      <c r="AB1907" s="33">
        <v>12</v>
      </c>
      <c r="AC1907" s="33">
        <v>16</v>
      </c>
      <c r="AD1907" s="33">
        <v>4</v>
      </c>
      <c r="AE1907" s="33">
        <v>31</v>
      </c>
      <c r="AF1907" s="33">
        <v>20</v>
      </c>
      <c r="AG1907" s="46">
        <v>152.4</v>
      </c>
      <c r="AH1907" s="47">
        <f t="shared" si="151"/>
        <v>14.875328083989501</v>
      </c>
      <c r="AI1907" s="33">
        <v>0</v>
      </c>
      <c r="AJ1907" s="33">
        <v>0</v>
      </c>
      <c r="AK1907" s="33">
        <v>0</v>
      </c>
      <c r="AL1907" s="33">
        <v>0</v>
      </c>
      <c r="AM1907" s="39">
        <f t="shared" si="149"/>
        <v>0</v>
      </c>
      <c r="AN1907" s="40">
        <v>0</v>
      </c>
      <c r="AO1907" s="40">
        <v>0</v>
      </c>
      <c r="AP1907" s="40">
        <v>0</v>
      </c>
      <c r="AQ1907" s="40">
        <v>0</v>
      </c>
      <c r="AR1907" s="41">
        <f t="shared" si="150"/>
        <v>0</v>
      </c>
      <c r="AS1907" s="67">
        <v>18</v>
      </c>
      <c r="AT1907" s="67">
        <v>20</v>
      </c>
      <c r="AU1907" s="67">
        <v>0</v>
      </c>
      <c r="AV1907" s="67">
        <v>1</v>
      </c>
      <c r="AW1907" s="67">
        <v>13829</v>
      </c>
    </row>
    <row r="1908" spans="1:49" hidden="1">
      <c r="A1908" s="80">
        <v>823470</v>
      </c>
      <c r="B1908" s="29" t="s">
        <v>9436</v>
      </c>
      <c r="C1908" s="29" t="s">
        <v>3660</v>
      </c>
      <c r="D1908" s="29" t="s">
        <v>3615</v>
      </c>
      <c r="E1908" s="82" t="s">
        <v>12070</v>
      </c>
      <c r="F1908" s="43">
        <v>82</v>
      </c>
      <c r="G1908" s="29" t="s">
        <v>3286</v>
      </c>
      <c r="H1908" s="29" t="s">
        <v>12080</v>
      </c>
      <c r="I1908" s="29" t="s">
        <v>495</v>
      </c>
      <c r="J1908" s="29" t="s">
        <v>9350</v>
      </c>
      <c r="K1908" s="29" t="s">
        <v>9108</v>
      </c>
      <c r="L1908" s="29" t="s">
        <v>4173</v>
      </c>
      <c r="M1908" s="29">
        <v>823470</v>
      </c>
      <c r="N1908" s="29">
        <v>-33.185476000000001</v>
      </c>
      <c r="O1908" s="29">
        <v>-60.722862999999997</v>
      </c>
      <c r="P1908" s="29" t="s">
        <v>491</v>
      </c>
      <c r="Q1908" s="29" t="s">
        <v>3959</v>
      </c>
      <c r="R1908" s="29" t="s">
        <v>3659</v>
      </c>
      <c r="S1908" s="29">
        <v>1091</v>
      </c>
      <c r="T1908" s="29">
        <v>268</v>
      </c>
      <c r="U1908" s="29">
        <v>0</v>
      </c>
      <c r="V1908" s="29">
        <v>0</v>
      </c>
      <c r="W1908" s="29">
        <v>330</v>
      </c>
      <c r="X1908" s="29">
        <v>363</v>
      </c>
      <c r="Y1908" s="29">
        <v>363</v>
      </c>
      <c r="Z1908" s="29">
        <v>72</v>
      </c>
      <c r="AA1908" s="29">
        <v>338</v>
      </c>
      <c r="AB1908" s="29">
        <v>25</v>
      </c>
      <c r="AC1908" s="29">
        <v>41</v>
      </c>
      <c r="AD1908" s="29">
        <v>16</v>
      </c>
      <c r="AE1908" s="29">
        <v>28</v>
      </c>
      <c r="AF1908" s="29">
        <v>9</v>
      </c>
      <c r="AG1908" s="48">
        <v>60.45</v>
      </c>
      <c r="AH1908" s="49">
        <f t="shared" si="151"/>
        <v>18.047973531844498</v>
      </c>
      <c r="AI1908" s="29">
        <v>0</v>
      </c>
      <c r="AJ1908" s="29">
        <v>0</v>
      </c>
      <c r="AK1908" s="29">
        <v>0</v>
      </c>
      <c r="AL1908" s="29">
        <v>0</v>
      </c>
      <c r="AM1908" s="30">
        <f t="shared" si="149"/>
        <v>0</v>
      </c>
      <c r="AN1908" s="31">
        <v>0</v>
      </c>
      <c r="AO1908" s="31">
        <v>0</v>
      </c>
      <c r="AP1908" s="31">
        <v>0</v>
      </c>
      <c r="AQ1908" s="31">
        <v>0</v>
      </c>
      <c r="AR1908" s="32">
        <f t="shared" si="150"/>
        <v>0</v>
      </c>
      <c r="AS1908" s="67">
        <v>0</v>
      </c>
      <c r="AT1908" s="67">
        <v>0</v>
      </c>
      <c r="AU1908" s="67">
        <v>0</v>
      </c>
      <c r="AV1908" s="67">
        <v>0</v>
      </c>
      <c r="AW1908" s="67">
        <v>0</v>
      </c>
    </row>
    <row r="1909" spans="1:49" hidden="1">
      <c r="A1909" s="79">
        <v>823400</v>
      </c>
      <c r="B1909" s="33" t="s">
        <v>9436</v>
      </c>
      <c r="C1909" s="33" t="s">
        <v>3990</v>
      </c>
      <c r="D1909" s="33" t="s">
        <v>3615</v>
      </c>
      <c r="E1909" s="50" t="s">
        <v>12070</v>
      </c>
      <c r="F1909" s="36">
        <v>82</v>
      </c>
      <c r="G1909" s="33" t="s">
        <v>3286</v>
      </c>
      <c r="H1909" s="33" t="s">
        <v>12081</v>
      </c>
      <c r="I1909" s="33" t="s">
        <v>495</v>
      </c>
      <c r="J1909" s="33" t="s">
        <v>9350</v>
      </c>
      <c r="K1909" s="33" t="s">
        <v>8870</v>
      </c>
      <c r="L1909" s="33" t="s">
        <v>8871</v>
      </c>
      <c r="M1909" s="33">
        <v>823400</v>
      </c>
      <c r="N1909" s="33">
        <v>-33.195019000000002</v>
      </c>
      <c r="O1909" s="33">
        <v>-60.470604000000002</v>
      </c>
      <c r="P1909" s="33" t="s">
        <v>491</v>
      </c>
      <c r="Q1909" s="33" t="s">
        <v>3959</v>
      </c>
      <c r="R1909" s="33" t="s">
        <v>3989</v>
      </c>
      <c r="S1909" s="33">
        <v>5028</v>
      </c>
      <c r="T1909" s="33">
        <v>1470</v>
      </c>
      <c r="U1909" s="33">
        <v>825</v>
      </c>
      <c r="V1909" s="33">
        <v>985</v>
      </c>
      <c r="W1909" s="33">
        <v>1542</v>
      </c>
      <c r="X1909" s="33">
        <v>1568</v>
      </c>
      <c r="Y1909" s="33">
        <v>1544</v>
      </c>
      <c r="Z1909" s="33">
        <v>299</v>
      </c>
      <c r="AA1909" s="33">
        <v>1484</v>
      </c>
      <c r="AB1909" s="33">
        <v>84</v>
      </c>
      <c r="AC1909" s="33">
        <v>104</v>
      </c>
      <c r="AD1909" s="33">
        <v>20</v>
      </c>
      <c r="AE1909" s="33">
        <v>90</v>
      </c>
      <c r="AF1909" s="33">
        <v>57</v>
      </c>
      <c r="AG1909" s="46">
        <v>127.28</v>
      </c>
      <c r="AH1909" s="47">
        <f t="shared" si="151"/>
        <v>39.50345694531741</v>
      </c>
      <c r="AI1909" s="33">
        <v>0</v>
      </c>
      <c r="AJ1909" s="33">
        <v>0</v>
      </c>
      <c r="AK1909" s="33">
        <v>0</v>
      </c>
      <c r="AL1909" s="33">
        <v>0</v>
      </c>
      <c r="AM1909" s="39">
        <f t="shared" si="149"/>
        <v>0</v>
      </c>
      <c r="AN1909" s="40">
        <v>0</v>
      </c>
      <c r="AO1909" s="40">
        <v>0</v>
      </c>
      <c r="AP1909" s="40">
        <v>0</v>
      </c>
      <c r="AQ1909" s="40">
        <v>0</v>
      </c>
      <c r="AR1909" s="41">
        <f t="shared" si="150"/>
        <v>0</v>
      </c>
      <c r="AS1909" s="67">
        <v>228</v>
      </c>
      <c r="AT1909" s="67">
        <v>251</v>
      </c>
      <c r="AU1909" s="67">
        <v>13</v>
      </c>
      <c r="AV1909" s="67">
        <v>2</v>
      </c>
      <c r="AW1909" s="67">
        <v>71152</v>
      </c>
    </row>
    <row r="1910" spans="1:49" hidden="1">
      <c r="A1910" s="80">
        <v>820189</v>
      </c>
      <c r="B1910" s="29" t="s">
        <v>9436</v>
      </c>
      <c r="C1910" s="29" t="s">
        <v>3617</v>
      </c>
      <c r="D1910" s="29" t="s">
        <v>3615</v>
      </c>
      <c r="E1910" s="82" t="s">
        <v>12070</v>
      </c>
      <c r="F1910" s="43">
        <v>82</v>
      </c>
      <c r="G1910" s="29" t="s">
        <v>3286</v>
      </c>
      <c r="H1910" s="29" t="s">
        <v>12082</v>
      </c>
      <c r="I1910" s="29" t="s">
        <v>296</v>
      </c>
      <c r="J1910" s="29" t="s">
        <v>34</v>
      </c>
      <c r="K1910" s="29" t="s">
        <v>8808</v>
      </c>
      <c r="L1910" s="29" t="s">
        <v>8809</v>
      </c>
      <c r="M1910" s="29">
        <v>820189</v>
      </c>
      <c r="N1910" s="29">
        <v>-32.922783000000003</v>
      </c>
      <c r="O1910" s="29">
        <v>-60.812179999999998</v>
      </c>
      <c r="P1910" s="29" t="s">
        <v>491</v>
      </c>
      <c r="Q1910" s="29" t="s">
        <v>3959</v>
      </c>
      <c r="R1910" s="29" t="s">
        <v>3616</v>
      </c>
      <c r="S1910" s="29">
        <v>23520</v>
      </c>
      <c r="T1910" s="29">
        <v>3351</v>
      </c>
      <c r="U1910" s="29">
        <v>84</v>
      </c>
      <c r="V1910" s="29">
        <v>4784</v>
      </c>
      <c r="W1910" s="29">
        <v>5989</v>
      </c>
      <c r="X1910" s="29">
        <v>7382</v>
      </c>
      <c r="Y1910" s="29">
        <v>7329</v>
      </c>
      <c r="Z1910" s="29">
        <v>625</v>
      </c>
      <c r="AA1910" s="29">
        <v>7020</v>
      </c>
      <c r="AB1910" s="29">
        <v>362</v>
      </c>
      <c r="AC1910" s="29">
        <v>418</v>
      </c>
      <c r="AD1910" s="29">
        <v>56</v>
      </c>
      <c r="AE1910" s="29">
        <v>232</v>
      </c>
      <c r="AF1910" s="29">
        <v>115</v>
      </c>
      <c r="AG1910" s="48">
        <v>97.56</v>
      </c>
      <c r="AH1910" s="49">
        <f t="shared" si="151"/>
        <v>241.08241082410822</v>
      </c>
      <c r="AI1910" s="29">
        <v>0</v>
      </c>
      <c r="AJ1910" s="29">
        <v>0</v>
      </c>
      <c r="AK1910" s="29">
        <v>0</v>
      </c>
      <c r="AL1910" s="29">
        <v>0</v>
      </c>
      <c r="AM1910" s="30">
        <f t="shared" si="149"/>
        <v>0</v>
      </c>
      <c r="AN1910" s="31">
        <v>0</v>
      </c>
      <c r="AO1910" s="31">
        <v>0</v>
      </c>
      <c r="AP1910" s="31">
        <v>0</v>
      </c>
      <c r="AQ1910" s="31">
        <v>0</v>
      </c>
      <c r="AR1910" s="32">
        <f t="shared" si="150"/>
        <v>0</v>
      </c>
      <c r="AS1910" s="67">
        <v>20</v>
      </c>
      <c r="AT1910" s="67">
        <v>22</v>
      </c>
      <c r="AU1910" s="67">
        <v>73</v>
      </c>
      <c r="AV1910" s="67">
        <v>1</v>
      </c>
      <c r="AW1910" s="67">
        <v>11760</v>
      </c>
    </row>
    <row r="1911" spans="1:49" hidden="1">
      <c r="A1911" s="79">
        <v>823407</v>
      </c>
      <c r="B1911" s="33" t="s">
        <v>9436</v>
      </c>
      <c r="C1911" s="33" t="s">
        <v>3971</v>
      </c>
      <c r="D1911" s="33" t="s">
        <v>3615</v>
      </c>
      <c r="E1911" s="50" t="s">
        <v>12070</v>
      </c>
      <c r="F1911" s="36">
        <v>82</v>
      </c>
      <c r="G1911" s="33" t="s">
        <v>3286</v>
      </c>
      <c r="H1911" s="33" t="s">
        <v>12083</v>
      </c>
      <c r="I1911" s="33" t="s">
        <v>495</v>
      </c>
      <c r="J1911" s="33" t="s">
        <v>9350</v>
      </c>
      <c r="K1911" s="33" t="s">
        <v>8870</v>
      </c>
      <c r="L1911" s="33" t="s">
        <v>8871</v>
      </c>
      <c r="M1911" s="33">
        <v>823407</v>
      </c>
      <c r="N1911" s="33">
        <v>-33.112158999999998</v>
      </c>
      <c r="O1911" s="33">
        <v>-60.566574000000003</v>
      </c>
      <c r="P1911" s="33" t="s">
        <v>491</v>
      </c>
      <c r="Q1911" s="33" t="s">
        <v>3959</v>
      </c>
      <c r="R1911" s="33" t="s">
        <v>3970</v>
      </c>
      <c r="S1911" s="33">
        <v>4112</v>
      </c>
      <c r="T1911" s="33">
        <v>1030</v>
      </c>
      <c r="U1911" s="33">
        <v>845</v>
      </c>
      <c r="V1911" s="33">
        <v>565</v>
      </c>
      <c r="W1911" s="33">
        <v>819</v>
      </c>
      <c r="X1911" s="33">
        <v>1162</v>
      </c>
      <c r="Y1911" s="33">
        <v>1147</v>
      </c>
      <c r="Z1911" s="33">
        <v>165</v>
      </c>
      <c r="AA1911" s="33">
        <v>1060</v>
      </c>
      <c r="AB1911" s="33">
        <v>102</v>
      </c>
      <c r="AC1911" s="33">
        <v>129</v>
      </c>
      <c r="AD1911" s="33">
        <v>27</v>
      </c>
      <c r="AE1911" s="33">
        <v>82</v>
      </c>
      <c r="AF1911" s="33">
        <v>49</v>
      </c>
      <c r="AG1911" s="46">
        <v>44.15</v>
      </c>
      <c r="AH1911" s="47">
        <f t="shared" si="151"/>
        <v>93.137032842582116</v>
      </c>
      <c r="AI1911" s="33">
        <v>0</v>
      </c>
      <c r="AJ1911" s="33">
        <v>0</v>
      </c>
      <c r="AK1911" s="33">
        <v>0</v>
      </c>
      <c r="AL1911" s="33">
        <v>0</v>
      </c>
      <c r="AM1911" s="39">
        <f t="shared" si="149"/>
        <v>0</v>
      </c>
      <c r="AN1911" s="40">
        <v>0</v>
      </c>
      <c r="AO1911" s="40">
        <v>0</v>
      </c>
      <c r="AP1911" s="40">
        <v>0</v>
      </c>
      <c r="AQ1911" s="40">
        <v>0</v>
      </c>
      <c r="AR1911" s="41">
        <f t="shared" si="150"/>
        <v>0</v>
      </c>
      <c r="AS1911" s="67">
        <v>40</v>
      </c>
      <c r="AT1911" s="67">
        <v>44</v>
      </c>
      <c r="AU1911" s="67">
        <v>71</v>
      </c>
      <c r="AV1911" s="67">
        <v>1</v>
      </c>
      <c r="AW1911" s="67">
        <v>14302</v>
      </c>
    </row>
    <row r="1912" spans="1:49" hidden="1">
      <c r="A1912" s="80">
        <v>820196</v>
      </c>
      <c r="B1912" s="29" t="s">
        <v>9436</v>
      </c>
      <c r="C1912" s="29" t="s">
        <v>3897</v>
      </c>
      <c r="D1912" s="29" t="s">
        <v>3615</v>
      </c>
      <c r="E1912" s="82" t="s">
        <v>12070</v>
      </c>
      <c r="F1912" s="43">
        <v>82</v>
      </c>
      <c r="G1912" s="29" t="s">
        <v>3286</v>
      </c>
      <c r="H1912" s="29" t="s">
        <v>12084</v>
      </c>
      <c r="I1912" s="29" t="s">
        <v>296</v>
      </c>
      <c r="J1912" s="29" t="s">
        <v>34</v>
      </c>
      <c r="K1912" s="29" t="s">
        <v>8808</v>
      </c>
      <c r="L1912" s="29" t="s">
        <v>8809</v>
      </c>
      <c r="M1912" s="29">
        <v>820196</v>
      </c>
      <c r="N1912" s="29">
        <v>-32.861364000000002</v>
      </c>
      <c r="O1912" s="29">
        <v>-60.706215999999998</v>
      </c>
      <c r="P1912" s="29" t="s">
        <v>491</v>
      </c>
      <c r="Q1912" s="29" t="s">
        <v>3959</v>
      </c>
      <c r="R1912" s="29" t="s">
        <v>3896</v>
      </c>
      <c r="S1912" s="29">
        <v>37333</v>
      </c>
      <c r="T1912" s="29">
        <v>10662</v>
      </c>
      <c r="U1912" s="29">
        <v>1197</v>
      </c>
      <c r="V1912" s="29">
        <v>4853</v>
      </c>
      <c r="W1912" s="29">
        <v>8036</v>
      </c>
      <c r="X1912" s="29">
        <v>10817</v>
      </c>
      <c r="Y1912" s="29">
        <v>10667</v>
      </c>
      <c r="Z1912" s="29">
        <v>1541</v>
      </c>
      <c r="AA1912" s="29">
        <v>9203</v>
      </c>
      <c r="AB1912" s="29">
        <v>1614</v>
      </c>
      <c r="AC1912" s="29">
        <v>1888</v>
      </c>
      <c r="AD1912" s="29">
        <v>274</v>
      </c>
      <c r="AE1912" s="29">
        <v>908</v>
      </c>
      <c r="AF1912" s="29">
        <v>494</v>
      </c>
      <c r="AG1912" s="48">
        <v>27.65</v>
      </c>
      <c r="AH1912" s="49">
        <f t="shared" si="151"/>
        <v>1350.1989150090417</v>
      </c>
      <c r="AI1912" s="29">
        <v>0</v>
      </c>
      <c r="AJ1912" s="29">
        <v>0</v>
      </c>
      <c r="AK1912" s="29">
        <v>0</v>
      </c>
      <c r="AL1912" s="29">
        <v>0</v>
      </c>
      <c r="AM1912" s="30">
        <f t="shared" si="149"/>
        <v>0</v>
      </c>
      <c r="AN1912" s="31">
        <v>0</v>
      </c>
      <c r="AO1912" s="31">
        <v>0</v>
      </c>
      <c r="AP1912" s="31">
        <v>0</v>
      </c>
      <c r="AQ1912" s="31">
        <v>0</v>
      </c>
      <c r="AR1912" s="32">
        <f t="shared" si="150"/>
        <v>0</v>
      </c>
      <c r="AS1912" s="67">
        <v>1258</v>
      </c>
      <c r="AT1912" s="67">
        <v>1384</v>
      </c>
      <c r="AU1912" s="67">
        <v>1970</v>
      </c>
      <c r="AV1912" s="67">
        <v>9</v>
      </c>
      <c r="AW1912" s="67">
        <v>335114</v>
      </c>
    </row>
    <row r="1913" spans="1:49" hidden="1">
      <c r="A1913" s="79">
        <v>823414</v>
      </c>
      <c r="B1913" s="33" t="s">
        <v>9436</v>
      </c>
      <c r="C1913" s="33" t="s">
        <v>3956</v>
      </c>
      <c r="D1913" s="33" t="s">
        <v>3615</v>
      </c>
      <c r="E1913" s="50" t="s">
        <v>12070</v>
      </c>
      <c r="F1913" s="36">
        <v>82</v>
      </c>
      <c r="G1913" s="33" t="s">
        <v>3286</v>
      </c>
      <c r="H1913" s="33" t="s">
        <v>12085</v>
      </c>
      <c r="I1913" s="33" t="s">
        <v>495</v>
      </c>
      <c r="J1913" s="33" t="s">
        <v>9350</v>
      </c>
      <c r="K1913" s="33" t="s">
        <v>8870</v>
      </c>
      <c r="L1913" s="33" t="s">
        <v>8871</v>
      </c>
      <c r="M1913" s="33">
        <v>823414</v>
      </c>
      <c r="N1913" s="33">
        <v>-32.851255999999999</v>
      </c>
      <c r="O1913" s="33">
        <v>-60.788494</v>
      </c>
      <c r="P1913" s="33" t="s">
        <v>491</v>
      </c>
      <c r="Q1913" s="33" t="s">
        <v>3959</v>
      </c>
      <c r="R1913" s="33" t="s">
        <v>3955</v>
      </c>
      <c r="S1913" s="33">
        <v>4402</v>
      </c>
      <c r="T1913" s="33">
        <v>42</v>
      </c>
      <c r="U1913" s="33">
        <v>22</v>
      </c>
      <c r="V1913" s="33">
        <v>21</v>
      </c>
      <c r="W1913" s="33">
        <v>962</v>
      </c>
      <c r="X1913" s="33">
        <v>1295</v>
      </c>
      <c r="Y1913" s="33">
        <v>1280</v>
      </c>
      <c r="Z1913" s="33">
        <v>197</v>
      </c>
      <c r="AA1913" s="33">
        <v>1243</v>
      </c>
      <c r="AB1913" s="33">
        <v>52</v>
      </c>
      <c r="AC1913" s="33">
        <v>85</v>
      </c>
      <c r="AD1913" s="33">
        <v>33</v>
      </c>
      <c r="AE1913" s="33">
        <v>77</v>
      </c>
      <c r="AF1913" s="33">
        <v>41</v>
      </c>
      <c r="AG1913" s="46">
        <v>50.46</v>
      </c>
      <c r="AH1913" s="47">
        <f t="shared" si="151"/>
        <v>87.237415774871181</v>
      </c>
      <c r="AI1913" s="33">
        <v>0</v>
      </c>
      <c r="AJ1913" s="33">
        <v>0</v>
      </c>
      <c r="AK1913" s="33">
        <v>0</v>
      </c>
      <c r="AL1913" s="33">
        <v>0</v>
      </c>
      <c r="AM1913" s="39">
        <f t="shared" si="149"/>
        <v>0</v>
      </c>
      <c r="AN1913" s="40">
        <v>0</v>
      </c>
      <c r="AO1913" s="40">
        <v>0</v>
      </c>
      <c r="AP1913" s="40">
        <v>0</v>
      </c>
      <c r="AQ1913" s="40">
        <v>0</v>
      </c>
      <c r="AR1913" s="41">
        <f t="shared" si="150"/>
        <v>0</v>
      </c>
      <c r="AS1913" s="67">
        <v>110</v>
      </c>
      <c r="AT1913" s="67">
        <v>121</v>
      </c>
      <c r="AU1913" s="67">
        <v>242</v>
      </c>
      <c r="AV1913" s="67">
        <v>1</v>
      </c>
      <c r="AW1913" s="67">
        <v>75796</v>
      </c>
    </row>
    <row r="1914" spans="1:49" hidden="1">
      <c r="A1914" s="80">
        <v>820203</v>
      </c>
      <c r="B1914" s="29" t="s">
        <v>9436</v>
      </c>
      <c r="C1914" s="29" t="s">
        <v>12086</v>
      </c>
      <c r="D1914" s="29" t="s">
        <v>3615</v>
      </c>
      <c r="E1914" s="82" t="s">
        <v>12070</v>
      </c>
      <c r="F1914" s="43">
        <v>82</v>
      </c>
      <c r="G1914" s="29" t="s">
        <v>3286</v>
      </c>
      <c r="H1914" s="29" t="s">
        <v>12087</v>
      </c>
      <c r="I1914" s="29" t="s">
        <v>296</v>
      </c>
      <c r="J1914" s="29" t="s">
        <v>34</v>
      </c>
      <c r="K1914" s="29" t="s">
        <v>8808</v>
      </c>
      <c r="L1914" s="29" t="s">
        <v>8809</v>
      </c>
      <c r="M1914" s="29">
        <v>820203</v>
      </c>
      <c r="N1914" s="29">
        <v>-32.998811000000003</v>
      </c>
      <c r="O1914" s="29">
        <v>-60.772159000000002</v>
      </c>
      <c r="P1914" s="29" t="s">
        <v>491</v>
      </c>
      <c r="Q1914" s="29" t="s">
        <v>3959</v>
      </c>
      <c r="R1914" s="29" t="s">
        <v>3632</v>
      </c>
      <c r="S1914" s="29">
        <v>27439</v>
      </c>
      <c r="T1914" s="29">
        <v>6250</v>
      </c>
      <c r="U1914" s="29">
        <v>149</v>
      </c>
      <c r="V1914" s="29">
        <v>2802</v>
      </c>
      <c r="W1914" s="29">
        <v>7661</v>
      </c>
      <c r="X1914" s="29">
        <v>7832</v>
      </c>
      <c r="Y1914" s="29">
        <v>7597</v>
      </c>
      <c r="Z1914" s="29">
        <v>1412</v>
      </c>
      <c r="AA1914" s="29">
        <v>6873</v>
      </c>
      <c r="AB1914" s="29">
        <v>959</v>
      </c>
      <c r="AC1914" s="29">
        <v>1301</v>
      </c>
      <c r="AD1914" s="29">
        <v>342</v>
      </c>
      <c r="AE1914" s="29">
        <v>991</v>
      </c>
      <c r="AF1914" s="29">
        <v>496</v>
      </c>
      <c r="AG1914" s="48">
        <v>68.06</v>
      </c>
      <c r="AH1914" s="49">
        <f t="shared" si="151"/>
        <v>403.15897737290624</v>
      </c>
      <c r="AI1914" s="29">
        <v>0</v>
      </c>
      <c r="AJ1914" s="29">
        <v>0</v>
      </c>
      <c r="AK1914" s="29">
        <v>0</v>
      </c>
      <c r="AL1914" s="29">
        <v>0</v>
      </c>
      <c r="AM1914" s="30">
        <f t="shared" si="149"/>
        <v>0</v>
      </c>
      <c r="AN1914" s="31">
        <v>0</v>
      </c>
      <c r="AO1914" s="31">
        <v>0</v>
      </c>
      <c r="AP1914" s="31">
        <v>0</v>
      </c>
      <c r="AQ1914" s="31">
        <v>0</v>
      </c>
      <c r="AR1914" s="32">
        <f t="shared" si="150"/>
        <v>0</v>
      </c>
      <c r="AS1914" s="67">
        <v>4410</v>
      </c>
      <c r="AT1914" s="67">
        <v>4851</v>
      </c>
      <c r="AU1914" s="67">
        <v>8588</v>
      </c>
      <c r="AV1914" s="67">
        <v>5</v>
      </c>
      <c r="AW1914" s="67">
        <v>1434602</v>
      </c>
    </row>
    <row r="1915" spans="1:49" hidden="1">
      <c r="A1915" s="79">
        <v>823421</v>
      </c>
      <c r="B1915" s="33" t="s">
        <v>9436</v>
      </c>
      <c r="C1915" s="33" t="s">
        <v>12088</v>
      </c>
      <c r="D1915" s="33" t="s">
        <v>3615</v>
      </c>
      <c r="E1915" s="50" t="s">
        <v>12070</v>
      </c>
      <c r="F1915" s="36">
        <v>82</v>
      </c>
      <c r="G1915" s="33" t="s">
        <v>3286</v>
      </c>
      <c r="H1915" s="33" t="s">
        <v>12089</v>
      </c>
      <c r="I1915" s="33" t="s">
        <v>495</v>
      </c>
      <c r="J1915" s="33" t="s">
        <v>9350</v>
      </c>
      <c r="K1915" s="33" t="s">
        <v>9108</v>
      </c>
      <c r="L1915" s="33" t="s">
        <v>4173</v>
      </c>
      <c r="M1915" s="33">
        <v>823421</v>
      </c>
      <c r="N1915" s="33">
        <v>-33.111207</v>
      </c>
      <c r="O1915" s="33">
        <v>-60.796495999999998</v>
      </c>
      <c r="P1915" s="33" t="s">
        <v>491</v>
      </c>
      <c r="Q1915" s="33" t="s">
        <v>3959</v>
      </c>
      <c r="R1915" s="33" t="s">
        <v>12090</v>
      </c>
      <c r="S1915" s="33">
        <v>1816</v>
      </c>
      <c r="T1915" s="33">
        <v>208</v>
      </c>
      <c r="U1915" s="33">
        <v>1</v>
      </c>
      <c r="V1915" s="33">
        <v>1</v>
      </c>
      <c r="W1915" s="33">
        <v>353</v>
      </c>
      <c r="X1915" s="33">
        <v>387</v>
      </c>
      <c r="Y1915" s="33">
        <v>384</v>
      </c>
      <c r="Z1915" s="33">
        <v>138</v>
      </c>
      <c r="AA1915" s="33">
        <v>351</v>
      </c>
      <c r="AB1915" s="33">
        <v>36</v>
      </c>
      <c r="AC1915" s="33">
        <v>56</v>
      </c>
      <c r="AD1915" s="33">
        <v>20</v>
      </c>
      <c r="AE1915" s="33">
        <v>48</v>
      </c>
      <c r="AF1915" s="33">
        <v>30</v>
      </c>
      <c r="AG1915" s="46">
        <v>91.88</v>
      </c>
      <c r="AH1915" s="47">
        <f t="shared" si="151"/>
        <v>19.764910753156293</v>
      </c>
      <c r="AI1915" s="33">
        <v>0</v>
      </c>
      <c r="AJ1915" s="33">
        <v>0</v>
      </c>
      <c r="AK1915" s="33">
        <v>0</v>
      </c>
      <c r="AL1915" s="33">
        <v>0</v>
      </c>
      <c r="AM1915" s="39">
        <f t="shared" si="149"/>
        <v>0</v>
      </c>
      <c r="AN1915" s="40">
        <v>0</v>
      </c>
      <c r="AO1915" s="40">
        <v>0</v>
      </c>
      <c r="AP1915" s="40">
        <v>0</v>
      </c>
      <c r="AQ1915" s="40">
        <v>0</v>
      </c>
      <c r="AR1915" s="41">
        <f t="shared" si="150"/>
        <v>0</v>
      </c>
      <c r="AS1915" s="67">
        <v>100</v>
      </c>
      <c r="AT1915" s="67">
        <v>110</v>
      </c>
      <c r="AU1915" s="67">
        <v>140</v>
      </c>
      <c r="AV1915" s="67">
        <v>2</v>
      </c>
      <c r="AW1915" s="67">
        <v>62494</v>
      </c>
    </row>
    <row r="1916" spans="1:49" hidden="1">
      <c r="A1916" s="80">
        <v>820207</v>
      </c>
      <c r="B1916" s="29" t="s">
        <v>9436</v>
      </c>
      <c r="C1916" s="29" t="s">
        <v>3978</v>
      </c>
      <c r="D1916" s="29" t="s">
        <v>3615</v>
      </c>
      <c r="E1916" s="82" t="s">
        <v>12070</v>
      </c>
      <c r="F1916" s="43">
        <v>82</v>
      </c>
      <c r="G1916" s="29" t="s">
        <v>3286</v>
      </c>
      <c r="H1916" s="29" t="s">
        <v>12091</v>
      </c>
      <c r="I1916" s="29" t="s">
        <v>296</v>
      </c>
      <c r="J1916" s="29" t="s">
        <v>34</v>
      </c>
      <c r="K1916" s="29" t="s">
        <v>8870</v>
      </c>
      <c r="L1916" s="29" t="s">
        <v>8871</v>
      </c>
      <c r="M1916" s="29">
        <v>820207</v>
      </c>
      <c r="N1916" s="29">
        <v>-33.073096999999997</v>
      </c>
      <c r="O1916" s="29">
        <v>-60.578919999999997</v>
      </c>
      <c r="P1916" s="29" t="s">
        <v>491</v>
      </c>
      <c r="Q1916" s="29" t="s">
        <v>3959</v>
      </c>
      <c r="R1916" s="29" t="s">
        <v>3977</v>
      </c>
      <c r="S1916" s="29">
        <v>7195</v>
      </c>
      <c r="T1916" s="29">
        <v>1212</v>
      </c>
      <c r="U1916" s="29">
        <v>50</v>
      </c>
      <c r="V1916" s="29">
        <v>946</v>
      </c>
      <c r="W1916" s="29">
        <v>2173</v>
      </c>
      <c r="X1916" s="29">
        <v>2224</v>
      </c>
      <c r="Y1916" s="29">
        <v>2202</v>
      </c>
      <c r="Z1916" s="29">
        <v>284</v>
      </c>
      <c r="AA1916" s="29">
        <v>2055</v>
      </c>
      <c r="AB1916" s="29">
        <v>169</v>
      </c>
      <c r="AC1916" s="29">
        <v>236</v>
      </c>
      <c r="AD1916" s="29">
        <v>67</v>
      </c>
      <c r="AE1916" s="29">
        <v>144</v>
      </c>
      <c r="AF1916" s="29">
        <v>80</v>
      </c>
      <c r="AG1916" s="48">
        <v>0</v>
      </c>
      <c r="AH1916" s="49">
        <v>0</v>
      </c>
      <c r="AI1916" s="29">
        <v>0</v>
      </c>
      <c r="AJ1916" s="29">
        <v>0</v>
      </c>
      <c r="AK1916" s="29">
        <v>0</v>
      </c>
      <c r="AL1916" s="29">
        <v>0</v>
      </c>
      <c r="AM1916" s="30">
        <f t="shared" si="149"/>
        <v>0</v>
      </c>
      <c r="AN1916" s="31">
        <v>0</v>
      </c>
      <c r="AO1916" s="31">
        <v>0</v>
      </c>
      <c r="AP1916" s="31">
        <v>0</v>
      </c>
      <c r="AQ1916" s="31">
        <v>0</v>
      </c>
      <c r="AR1916" s="32">
        <f t="shared" si="150"/>
        <v>0</v>
      </c>
      <c r="AS1916" s="67">
        <v>70</v>
      </c>
      <c r="AT1916" s="67">
        <v>78</v>
      </c>
      <c r="AU1916" s="67">
        <v>210</v>
      </c>
      <c r="AV1916" s="67">
        <v>2</v>
      </c>
      <c r="AW1916" s="67">
        <v>57929</v>
      </c>
    </row>
    <row r="1917" spans="1:49" hidden="1">
      <c r="A1917" s="79">
        <v>823435</v>
      </c>
      <c r="B1917" s="33" t="s">
        <v>9436</v>
      </c>
      <c r="C1917" s="33" t="s">
        <v>12092</v>
      </c>
      <c r="D1917" s="33" t="s">
        <v>3615</v>
      </c>
      <c r="E1917" s="50" t="s">
        <v>12070</v>
      </c>
      <c r="F1917" s="36">
        <v>82</v>
      </c>
      <c r="G1917" s="33" t="s">
        <v>3286</v>
      </c>
      <c r="H1917" s="33" t="s">
        <v>12093</v>
      </c>
      <c r="I1917" s="33" t="s">
        <v>495</v>
      </c>
      <c r="J1917" s="33" t="s">
        <v>9350</v>
      </c>
      <c r="K1917" s="33" t="s">
        <v>9108</v>
      </c>
      <c r="L1917" s="33" t="s">
        <v>4173</v>
      </c>
      <c r="M1917" s="33">
        <v>823435</v>
      </c>
      <c r="N1917" s="33">
        <v>-33.174483000000002</v>
      </c>
      <c r="O1917" s="33">
        <v>-60.89714</v>
      </c>
      <c r="P1917" s="33" t="s">
        <v>491</v>
      </c>
      <c r="Q1917" s="33" t="s">
        <v>3959</v>
      </c>
      <c r="R1917" s="33" t="s">
        <v>12094</v>
      </c>
      <c r="S1917" s="33">
        <v>531</v>
      </c>
      <c r="T1917" s="33">
        <v>184</v>
      </c>
      <c r="U1917" s="33">
        <v>8</v>
      </c>
      <c r="V1917" s="33">
        <v>10</v>
      </c>
      <c r="W1917" s="33">
        <v>186</v>
      </c>
      <c r="X1917" s="33">
        <v>204</v>
      </c>
      <c r="Y1917" s="33">
        <v>203</v>
      </c>
      <c r="Z1917" s="33">
        <v>20</v>
      </c>
      <c r="AA1917" s="33">
        <v>199</v>
      </c>
      <c r="AB1917" s="33">
        <v>5</v>
      </c>
      <c r="AC1917" s="33">
        <v>9</v>
      </c>
      <c r="AD1917" s="33">
        <v>4</v>
      </c>
      <c r="AE1917" s="33">
        <v>7</v>
      </c>
      <c r="AF1917" s="33">
        <v>2</v>
      </c>
      <c r="AG1917" s="46">
        <v>59.88</v>
      </c>
      <c r="AH1917" s="47">
        <f t="shared" ref="AH1917:AH1949" si="152">(S1917/AG1917)</f>
        <v>8.8677354709418825</v>
      </c>
      <c r="AI1917" s="33">
        <v>0</v>
      </c>
      <c r="AJ1917" s="33">
        <v>0</v>
      </c>
      <c r="AK1917" s="33">
        <v>0</v>
      </c>
      <c r="AL1917" s="33">
        <v>0</v>
      </c>
      <c r="AM1917" s="39">
        <f t="shared" si="149"/>
        <v>0</v>
      </c>
      <c r="AN1917" s="40">
        <v>0</v>
      </c>
      <c r="AO1917" s="40">
        <v>0</v>
      </c>
      <c r="AP1917" s="40">
        <v>0</v>
      </c>
      <c r="AQ1917" s="40">
        <v>0</v>
      </c>
      <c r="AR1917" s="41">
        <f t="shared" si="150"/>
        <v>0</v>
      </c>
      <c r="AS1917" s="67">
        <v>0</v>
      </c>
      <c r="AT1917" s="67">
        <v>0</v>
      </c>
      <c r="AU1917" s="67">
        <v>0</v>
      </c>
      <c r="AV1917" s="67">
        <v>0</v>
      </c>
      <c r="AW1917" s="67">
        <v>0</v>
      </c>
    </row>
    <row r="1918" spans="1:49" hidden="1">
      <c r="A1918" s="80">
        <v>820210</v>
      </c>
      <c r="B1918" s="29" t="s">
        <v>9436</v>
      </c>
      <c r="C1918" s="29" t="s">
        <v>3615</v>
      </c>
      <c r="D1918" s="29" t="s">
        <v>3615</v>
      </c>
      <c r="E1918" s="82" t="s">
        <v>12070</v>
      </c>
      <c r="F1918" s="43">
        <v>82</v>
      </c>
      <c r="G1918" s="29" t="s">
        <v>3286</v>
      </c>
      <c r="H1918" s="29" t="s">
        <v>12095</v>
      </c>
      <c r="I1918" s="29" t="s">
        <v>397</v>
      </c>
      <c r="J1918" s="29" t="s">
        <v>34</v>
      </c>
      <c r="K1918" s="29" t="s">
        <v>8816</v>
      </c>
      <c r="L1918" s="29" t="s">
        <v>8817</v>
      </c>
      <c r="M1918" s="29">
        <v>820210</v>
      </c>
      <c r="N1918" s="29">
        <v>-32.953814000000001</v>
      </c>
      <c r="O1918" s="29">
        <v>-60.651538000000002</v>
      </c>
      <c r="P1918" s="29" t="s">
        <v>491</v>
      </c>
      <c r="Q1918" s="29" t="s">
        <v>3959</v>
      </c>
      <c r="R1918" s="29" t="s">
        <v>3959</v>
      </c>
      <c r="S1918" s="29">
        <v>948312</v>
      </c>
      <c r="T1918" s="29">
        <v>316763</v>
      </c>
      <c r="U1918" s="29">
        <v>231247</v>
      </c>
      <c r="V1918" s="29">
        <v>232026</v>
      </c>
      <c r="W1918" s="29">
        <v>310511</v>
      </c>
      <c r="X1918" s="29">
        <v>320532</v>
      </c>
      <c r="Y1918" s="29">
        <v>316049</v>
      </c>
      <c r="Z1918" s="29">
        <v>48644</v>
      </c>
      <c r="AA1918" s="29">
        <v>289978</v>
      </c>
      <c r="AB1918" s="29">
        <v>30554</v>
      </c>
      <c r="AC1918" s="29">
        <v>38449</v>
      </c>
      <c r="AD1918" s="29">
        <v>7895</v>
      </c>
      <c r="AE1918" s="29">
        <v>19296</v>
      </c>
      <c r="AF1918" s="29">
        <v>7948</v>
      </c>
      <c r="AG1918" s="48">
        <v>187.2</v>
      </c>
      <c r="AH1918" s="49">
        <f t="shared" si="152"/>
        <v>5065.7692307692314</v>
      </c>
      <c r="AI1918" s="29">
        <v>0</v>
      </c>
      <c r="AJ1918" s="29">
        <v>0</v>
      </c>
      <c r="AK1918" s="29">
        <v>0</v>
      </c>
      <c r="AL1918" s="29">
        <v>0</v>
      </c>
      <c r="AM1918" s="30">
        <f t="shared" si="149"/>
        <v>0</v>
      </c>
      <c r="AN1918" s="31">
        <v>0</v>
      </c>
      <c r="AO1918" s="31">
        <v>0</v>
      </c>
      <c r="AP1918" s="31">
        <v>0</v>
      </c>
      <c r="AQ1918" s="31">
        <v>0</v>
      </c>
      <c r="AR1918" s="32">
        <f t="shared" si="150"/>
        <v>0</v>
      </c>
      <c r="AS1918" s="67">
        <v>35130</v>
      </c>
      <c r="AT1918" s="67">
        <v>38647</v>
      </c>
      <c r="AU1918" s="67">
        <v>72222</v>
      </c>
      <c r="AV1918" s="67">
        <v>110</v>
      </c>
      <c r="AW1918" s="67">
        <v>7924675</v>
      </c>
    </row>
    <row r="1919" spans="1:49" hidden="1">
      <c r="A1919" s="79">
        <v>823442</v>
      </c>
      <c r="B1919" s="33" t="s">
        <v>9436</v>
      </c>
      <c r="C1919" s="33" t="s">
        <v>3777</v>
      </c>
      <c r="D1919" s="33" t="s">
        <v>3615</v>
      </c>
      <c r="E1919" s="50" t="s">
        <v>12070</v>
      </c>
      <c r="F1919" s="36">
        <v>82</v>
      </c>
      <c r="G1919" s="33" t="s">
        <v>3286</v>
      </c>
      <c r="H1919" s="33" t="s">
        <v>12096</v>
      </c>
      <c r="I1919" s="33" t="s">
        <v>495</v>
      </c>
      <c r="J1919" s="33" t="s">
        <v>9350</v>
      </c>
      <c r="K1919" s="33" t="s">
        <v>8870</v>
      </c>
      <c r="L1919" s="33" t="s">
        <v>8871</v>
      </c>
      <c r="M1919" s="33">
        <v>823442</v>
      </c>
      <c r="N1919" s="33">
        <v>-33.023986999999998</v>
      </c>
      <c r="O1919" s="33">
        <v>-60.756188000000002</v>
      </c>
      <c r="P1919" s="33" t="s">
        <v>491</v>
      </c>
      <c r="Q1919" s="33" t="s">
        <v>3959</v>
      </c>
      <c r="R1919" s="33" t="s">
        <v>3776</v>
      </c>
      <c r="S1919" s="33">
        <v>3212</v>
      </c>
      <c r="T1919" s="33">
        <v>424</v>
      </c>
      <c r="U1919" s="33">
        <v>70</v>
      </c>
      <c r="V1919" s="33">
        <v>589</v>
      </c>
      <c r="W1919" s="33">
        <v>805</v>
      </c>
      <c r="X1919" s="33">
        <v>968</v>
      </c>
      <c r="Y1919" s="33">
        <v>964</v>
      </c>
      <c r="Z1919" s="33">
        <v>183</v>
      </c>
      <c r="AA1919" s="33">
        <v>932</v>
      </c>
      <c r="AB1919" s="33">
        <v>36</v>
      </c>
      <c r="AC1919" s="33">
        <v>51</v>
      </c>
      <c r="AD1919" s="33">
        <v>15</v>
      </c>
      <c r="AE1919" s="33">
        <v>39</v>
      </c>
      <c r="AF1919" s="33">
        <v>33</v>
      </c>
      <c r="AG1919" s="46">
        <v>71.06</v>
      </c>
      <c r="AH1919" s="47">
        <f t="shared" si="152"/>
        <v>45.201238390092875</v>
      </c>
      <c r="AI1919" s="33">
        <v>0</v>
      </c>
      <c r="AJ1919" s="33">
        <v>0</v>
      </c>
      <c r="AK1919" s="33">
        <v>0</v>
      </c>
      <c r="AL1919" s="33">
        <v>0</v>
      </c>
      <c r="AM1919" s="39">
        <f t="shared" si="149"/>
        <v>0</v>
      </c>
      <c r="AN1919" s="40">
        <v>0</v>
      </c>
      <c r="AO1919" s="40">
        <v>0</v>
      </c>
      <c r="AP1919" s="40">
        <v>0</v>
      </c>
      <c r="AQ1919" s="40">
        <v>0</v>
      </c>
      <c r="AR1919" s="41">
        <f t="shared" si="150"/>
        <v>0</v>
      </c>
      <c r="AS1919" s="67">
        <v>0</v>
      </c>
      <c r="AT1919" s="67">
        <v>0</v>
      </c>
      <c r="AU1919" s="67">
        <v>0</v>
      </c>
      <c r="AV1919" s="67">
        <v>0</v>
      </c>
      <c r="AW1919" s="67">
        <v>0</v>
      </c>
    </row>
    <row r="1920" spans="1:49" hidden="1">
      <c r="A1920" s="80">
        <v>823449</v>
      </c>
      <c r="B1920" s="29" t="s">
        <v>9436</v>
      </c>
      <c r="C1920" s="29" t="s">
        <v>3664</v>
      </c>
      <c r="D1920" s="29" t="s">
        <v>3615</v>
      </c>
      <c r="E1920" s="82" t="s">
        <v>12070</v>
      </c>
      <c r="F1920" s="43">
        <v>82</v>
      </c>
      <c r="G1920" s="29" t="s">
        <v>3286</v>
      </c>
      <c r="H1920" s="29" t="s">
        <v>12097</v>
      </c>
      <c r="I1920" s="29" t="s">
        <v>495</v>
      </c>
      <c r="J1920" s="29" t="s">
        <v>9350</v>
      </c>
      <c r="K1920" s="29" t="s">
        <v>9108</v>
      </c>
      <c r="L1920" s="29" t="s">
        <v>4173</v>
      </c>
      <c r="M1920" s="29">
        <v>823449</v>
      </c>
      <c r="N1920" s="29">
        <v>-33.264530000000001</v>
      </c>
      <c r="O1920" s="29">
        <v>-60.708334999999998</v>
      </c>
      <c r="P1920" s="29" t="s">
        <v>491</v>
      </c>
      <c r="Q1920" s="29" t="s">
        <v>3959</v>
      </c>
      <c r="R1920" s="29" t="s">
        <v>3663</v>
      </c>
      <c r="S1920" s="29">
        <v>927</v>
      </c>
      <c r="T1920" s="29">
        <v>300</v>
      </c>
      <c r="U1920" s="29">
        <v>1</v>
      </c>
      <c r="V1920" s="29">
        <v>133</v>
      </c>
      <c r="W1920" s="29">
        <v>303</v>
      </c>
      <c r="X1920" s="29">
        <v>311</v>
      </c>
      <c r="Y1920" s="29">
        <v>308</v>
      </c>
      <c r="Z1920" s="29">
        <v>39</v>
      </c>
      <c r="AA1920" s="29">
        <v>284</v>
      </c>
      <c r="AB1920" s="29">
        <v>27</v>
      </c>
      <c r="AC1920" s="29">
        <v>31</v>
      </c>
      <c r="AD1920" s="29">
        <v>4</v>
      </c>
      <c r="AE1920" s="29">
        <v>10</v>
      </c>
      <c r="AF1920" s="29">
        <v>5</v>
      </c>
      <c r="AG1920" s="48">
        <v>72.22</v>
      </c>
      <c r="AH1920" s="49">
        <f t="shared" si="152"/>
        <v>12.835779562448076</v>
      </c>
      <c r="AI1920" s="29">
        <v>0</v>
      </c>
      <c r="AJ1920" s="29">
        <v>0</v>
      </c>
      <c r="AK1920" s="29">
        <v>0</v>
      </c>
      <c r="AL1920" s="29">
        <v>0</v>
      </c>
      <c r="AM1920" s="30">
        <f t="shared" si="149"/>
        <v>0</v>
      </c>
      <c r="AN1920" s="31">
        <v>0</v>
      </c>
      <c r="AO1920" s="31">
        <v>0</v>
      </c>
      <c r="AP1920" s="31">
        <v>0</v>
      </c>
      <c r="AQ1920" s="31">
        <v>0</v>
      </c>
      <c r="AR1920" s="32">
        <f t="shared" si="150"/>
        <v>0</v>
      </c>
      <c r="AS1920" s="67">
        <v>0</v>
      </c>
      <c r="AT1920" s="67">
        <v>0</v>
      </c>
      <c r="AU1920" s="67">
        <v>0</v>
      </c>
      <c r="AV1920" s="67">
        <v>0</v>
      </c>
      <c r="AW1920" s="67">
        <v>0</v>
      </c>
    </row>
    <row r="1921" spans="1:49" hidden="1">
      <c r="A1921" s="79">
        <v>823456</v>
      </c>
      <c r="B1921" s="33" t="s">
        <v>9436</v>
      </c>
      <c r="C1921" s="33" t="s">
        <v>3986</v>
      </c>
      <c r="D1921" s="33" t="s">
        <v>3615</v>
      </c>
      <c r="E1921" s="50" t="s">
        <v>12070</v>
      </c>
      <c r="F1921" s="36">
        <v>82</v>
      </c>
      <c r="G1921" s="33" t="s">
        <v>3286</v>
      </c>
      <c r="H1921" s="33" t="s">
        <v>12098</v>
      </c>
      <c r="I1921" s="33" t="s">
        <v>495</v>
      </c>
      <c r="J1921" s="33" t="s">
        <v>9350</v>
      </c>
      <c r="K1921" s="33" t="s">
        <v>9108</v>
      </c>
      <c r="L1921" s="33" t="s">
        <v>4173</v>
      </c>
      <c r="M1921" s="33">
        <v>823456</v>
      </c>
      <c r="N1921" s="33">
        <v>-33.177193000000003</v>
      </c>
      <c r="O1921" s="33">
        <v>-60.667729999999999</v>
      </c>
      <c r="P1921" s="33" t="s">
        <v>491</v>
      </c>
      <c r="Q1921" s="33" t="s">
        <v>3959</v>
      </c>
      <c r="R1921" s="33" t="s">
        <v>3985</v>
      </c>
      <c r="S1921" s="33">
        <v>1342</v>
      </c>
      <c r="T1921" s="33">
        <v>267</v>
      </c>
      <c r="U1921" s="33">
        <v>1</v>
      </c>
      <c r="V1921" s="33">
        <v>1</v>
      </c>
      <c r="W1921" s="33">
        <v>189</v>
      </c>
      <c r="X1921" s="33">
        <v>443</v>
      </c>
      <c r="Y1921" s="33">
        <v>439</v>
      </c>
      <c r="Z1921" s="33">
        <v>89</v>
      </c>
      <c r="AA1921" s="33">
        <v>430</v>
      </c>
      <c r="AB1921" s="33">
        <v>13</v>
      </c>
      <c r="AC1921" s="33">
        <v>20</v>
      </c>
      <c r="AD1921" s="33">
        <v>7</v>
      </c>
      <c r="AE1921" s="33">
        <v>15</v>
      </c>
      <c r="AF1921" s="33">
        <v>9</v>
      </c>
      <c r="AG1921" s="46">
        <v>84.01</v>
      </c>
      <c r="AH1921" s="47">
        <f t="shared" si="152"/>
        <v>15.974288775145816</v>
      </c>
      <c r="AI1921" s="33">
        <v>0</v>
      </c>
      <c r="AJ1921" s="33">
        <v>0</v>
      </c>
      <c r="AK1921" s="33">
        <v>0</v>
      </c>
      <c r="AL1921" s="33">
        <v>0</v>
      </c>
      <c r="AM1921" s="39">
        <f t="shared" si="149"/>
        <v>0</v>
      </c>
      <c r="AN1921" s="40">
        <v>0</v>
      </c>
      <c r="AO1921" s="40">
        <v>0</v>
      </c>
      <c r="AP1921" s="40">
        <v>0</v>
      </c>
      <c r="AQ1921" s="40">
        <v>0</v>
      </c>
      <c r="AR1921" s="41">
        <f t="shared" si="150"/>
        <v>0</v>
      </c>
      <c r="AS1921" s="67">
        <v>0</v>
      </c>
      <c r="AT1921" s="67">
        <v>0</v>
      </c>
      <c r="AU1921" s="67">
        <v>0</v>
      </c>
      <c r="AV1921" s="67">
        <v>0</v>
      </c>
      <c r="AW1921" s="67">
        <v>0</v>
      </c>
    </row>
    <row r="1922" spans="1:49" hidden="1">
      <c r="A1922" s="80">
        <v>820217</v>
      </c>
      <c r="B1922" s="29" t="s">
        <v>9436</v>
      </c>
      <c r="C1922" s="29" t="s">
        <v>12099</v>
      </c>
      <c r="D1922" s="29" t="s">
        <v>3615</v>
      </c>
      <c r="E1922" s="82" t="s">
        <v>12070</v>
      </c>
      <c r="F1922" s="43">
        <v>82</v>
      </c>
      <c r="G1922" s="29" t="s">
        <v>3286</v>
      </c>
      <c r="H1922" s="29" t="s">
        <v>12100</v>
      </c>
      <c r="I1922" s="29" t="s">
        <v>296</v>
      </c>
      <c r="J1922" s="29" t="s">
        <v>34</v>
      </c>
      <c r="K1922" s="29" t="s">
        <v>8826</v>
      </c>
      <c r="L1922" s="29" t="s">
        <v>8827</v>
      </c>
      <c r="M1922" s="29">
        <v>820217</v>
      </c>
      <c r="N1922" s="29">
        <v>-33.022407999999999</v>
      </c>
      <c r="O1922" s="29">
        <v>-60.633642000000002</v>
      </c>
      <c r="P1922" s="29" t="s">
        <v>491</v>
      </c>
      <c r="Q1922" s="29" t="s">
        <v>3959</v>
      </c>
      <c r="R1922" s="29" t="s">
        <v>3966</v>
      </c>
      <c r="S1922" s="29">
        <v>80769</v>
      </c>
      <c r="T1922" s="29">
        <v>21751</v>
      </c>
      <c r="U1922" s="29">
        <v>2001</v>
      </c>
      <c r="V1922" s="29">
        <v>8825</v>
      </c>
      <c r="W1922" s="29">
        <v>19821</v>
      </c>
      <c r="X1922" s="29">
        <v>22320</v>
      </c>
      <c r="Y1922" s="29">
        <v>21616</v>
      </c>
      <c r="Z1922" s="29">
        <v>4801</v>
      </c>
      <c r="AA1922" s="29">
        <v>19425</v>
      </c>
      <c r="AB1922" s="29">
        <v>2895</v>
      </c>
      <c r="AC1922" s="29">
        <v>4078</v>
      </c>
      <c r="AD1922" s="29">
        <v>1183</v>
      </c>
      <c r="AE1922" s="29">
        <v>2936</v>
      </c>
      <c r="AF1922" s="29">
        <v>1358</v>
      </c>
      <c r="AG1922" s="48">
        <v>31.42</v>
      </c>
      <c r="AH1922" s="49">
        <f t="shared" si="152"/>
        <v>2570.6238064926797</v>
      </c>
      <c r="AI1922" s="29">
        <v>0</v>
      </c>
      <c r="AJ1922" s="29">
        <v>0</v>
      </c>
      <c r="AK1922" s="29">
        <v>0</v>
      </c>
      <c r="AL1922" s="29">
        <v>0</v>
      </c>
      <c r="AM1922" s="30">
        <f t="shared" si="149"/>
        <v>0</v>
      </c>
      <c r="AN1922" s="31">
        <v>0</v>
      </c>
      <c r="AO1922" s="31">
        <v>0</v>
      </c>
      <c r="AP1922" s="31">
        <v>0</v>
      </c>
      <c r="AQ1922" s="31">
        <v>0</v>
      </c>
      <c r="AR1922" s="32">
        <f t="shared" si="150"/>
        <v>0</v>
      </c>
      <c r="AS1922" s="67">
        <v>5023</v>
      </c>
      <c r="AT1922" s="67">
        <v>5526</v>
      </c>
      <c r="AU1922" s="67">
        <v>12416</v>
      </c>
      <c r="AV1922" s="67">
        <v>25</v>
      </c>
      <c r="AW1922" s="67">
        <v>1701278</v>
      </c>
    </row>
    <row r="1923" spans="1:49" hidden="1">
      <c r="A1923" s="79">
        <v>823463</v>
      </c>
      <c r="B1923" s="33" t="s">
        <v>9436</v>
      </c>
      <c r="C1923" s="33" t="s">
        <v>3893</v>
      </c>
      <c r="D1923" s="33" t="s">
        <v>3615</v>
      </c>
      <c r="E1923" s="50" t="s">
        <v>12070</v>
      </c>
      <c r="F1923" s="36">
        <v>82</v>
      </c>
      <c r="G1923" s="33" t="s">
        <v>3286</v>
      </c>
      <c r="H1923" s="33" t="s">
        <v>12101</v>
      </c>
      <c r="I1923" s="33" t="s">
        <v>495</v>
      </c>
      <c r="J1923" s="33" t="s">
        <v>9350</v>
      </c>
      <c r="K1923" s="33" t="s">
        <v>8870</v>
      </c>
      <c r="L1923" s="33" t="s">
        <v>8871</v>
      </c>
      <c r="M1923" s="33">
        <v>823463</v>
      </c>
      <c r="N1923" s="33">
        <v>-33.021569999999997</v>
      </c>
      <c r="O1923" s="33">
        <v>-60.879303</v>
      </c>
      <c r="P1923" s="33" t="s">
        <v>491</v>
      </c>
      <c r="Q1923" s="33" t="s">
        <v>3959</v>
      </c>
      <c r="R1923" s="33" t="s">
        <v>3892</v>
      </c>
      <c r="S1923" s="33">
        <v>5166</v>
      </c>
      <c r="T1923" s="33">
        <v>1719</v>
      </c>
      <c r="U1923" s="33">
        <v>11</v>
      </c>
      <c r="V1923" s="33">
        <v>1052</v>
      </c>
      <c r="W1923" s="33">
        <v>1754</v>
      </c>
      <c r="X1923" s="33">
        <v>1785</v>
      </c>
      <c r="Y1923" s="33">
        <v>1770</v>
      </c>
      <c r="Z1923" s="33">
        <v>184</v>
      </c>
      <c r="AA1923" s="33">
        <v>1660</v>
      </c>
      <c r="AB1923" s="33">
        <v>125</v>
      </c>
      <c r="AC1923" s="33">
        <v>147</v>
      </c>
      <c r="AD1923" s="33">
        <v>22</v>
      </c>
      <c r="AE1923" s="33">
        <v>66</v>
      </c>
      <c r="AF1923" s="33">
        <v>29</v>
      </c>
      <c r="AG1923" s="46">
        <v>166.62</v>
      </c>
      <c r="AH1923" s="47">
        <f t="shared" si="152"/>
        <v>31.004681310767015</v>
      </c>
      <c r="AI1923" s="33">
        <v>0</v>
      </c>
      <c r="AJ1923" s="33">
        <v>0</v>
      </c>
      <c r="AK1923" s="33">
        <v>0</v>
      </c>
      <c r="AL1923" s="33">
        <v>0</v>
      </c>
      <c r="AM1923" s="39">
        <f t="shared" ref="AM1923:AM1986" si="153">SUM(AI1923:AL1923)</f>
        <v>0</v>
      </c>
      <c r="AN1923" s="40">
        <v>0</v>
      </c>
      <c r="AO1923" s="40">
        <v>0</v>
      </c>
      <c r="AP1923" s="40">
        <v>0</v>
      </c>
      <c r="AQ1923" s="40">
        <v>0</v>
      </c>
      <c r="AR1923" s="41">
        <f t="shared" ref="AR1923:AR1986" si="154">SUM(AN1923:AQ1923)</f>
        <v>0</v>
      </c>
      <c r="AS1923" s="67">
        <v>0</v>
      </c>
      <c r="AT1923" s="67">
        <v>0</v>
      </c>
      <c r="AU1923" s="67">
        <v>0</v>
      </c>
      <c r="AV1923" s="67">
        <v>0</v>
      </c>
      <c r="AW1923" s="67">
        <v>0</v>
      </c>
    </row>
    <row r="1924" spans="1:49" hidden="1">
      <c r="A1924" s="80">
        <v>823477</v>
      </c>
      <c r="B1924" s="29" t="s">
        <v>9436</v>
      </c>
      <c r="C1924" s="29" t="s">
        <v>494</v>
      </c>
      <c r="D1924" s="29" t="s">
        <v>12102</v>
      </c>
      <c r="E1924" s="82" t="s">
        <v>12103</v>
      </c>
      <c r="F1924" s="43">
        <v>82</v>
      </c>
      <c r="G1924" s="29" t="s">
        <v>3286</v>
      </c>
      <c r="H1924" s="29" t="s">
        <v>12104</v>
      </c>
      <c r="I1924" s="29" t="s">
        <v>495</v>
      </c>
      <c r="J1924" s="29" t="s">
        <v>9350</v>
      </c>
      <c r="K1924" s="29" t="s">
        <v>9108</v>
      </c>
      <c r="L1924" s="29" t="s">
        <v>4173</v>
      </c>
      <c r="M1924" s="29">
        <v>823477</v>
      </c>
      <c r="N1924" s="29">
        <v>-30.109309</v>
      </c>
      <c r="O1924" s="29">
        <v>-60.943753999999998</v>
      </c>
      <c r="P1924" s="29" t="s">
        <v>491</v>
      </c>
      <c r="Q1924" s="29" t="s">
        <v>2932</v>
      </c>
      <c r="R1924" s="29" t="s">
        <v>493</v>
      </c>
      <c r="S1924" s="29">
        <v>462</v>
      </c>
      <c r="T1924" s="29">
        <v>0</v>
      </c>
      <c r="U1924" s="29">
        <v>0</v>
      </c>
      <c r="V1924" s="29">
        <v>0</v>
      </c>
      <c r="W1924" s="29">
        <v>137</v>
      </c>
      <c r="X1924" s="29">
        <v>145</v>
      </c>
      <c r="Y1924" s="29">
        <v>134</v>
      </c>
      <c r="Z1924" s="29">
        <v>0</v>
      </c>
      <c r="AA1924" s="29">
        <v>140</v>
      </c>
      <c r="AB1924" s="29">
        <v>5</v>
      </c>
      <c r="AC1924" s="29">
        <v>10</v>
      </c>
      <c r="AD1924" s="29">
        <v>5</v>
      </c>
      <c r="AE1924" s="29">
        <v>21</v>
      </c>
      <c r="AF1924" s="29">
        <v>6</v>
      </c>
      <c r="AG1924" s="48">
        <v>1301.1199999999999</v>
      </c>
      <c r="AH1924" s="49">
        <f t="shared" si="152"/>
        <v>0.35507870142646336</v>
      </c>
      <c r="AI1924" s="29">
        <v>0</v>
      </c>
      <c r="AJ1924" s="29">
        <v>0</v>
      </c>
      <c r="AK1924" s="29">
        <v>0</v>
      </c>
      <c r="AL1924" s="29">
        <v>0</v>
      </c>
      <c r="AM1924" s="30">
        <f t="shared" si="153"/>
        <v>0</v>
      </c>
      <c r="AN1924" s="31">
        <v>0</v>
      </c>
      <c r="AO1924" s="31">
        <v>0</v>
      </c>
      <c r="AP1924" s="31">
        <v>0</v>
      </c>
      <c r="AQ1924" s="31">
        <v>0</v>
      </c>
      <c r="AR1924" s="32">
        <f t="shared" si="154"/>
        <v>0</v>
      </c>
      <c r="AS1924" s="67">
        <v>0</v>
      </c>
      <c r="AT1924" s="67">
        <v>0</v>
      </c>
      <c r="AU1924" s="67">
        <v>0</v>
      </c>
      <c r="AV1924" s="67">
        <v>0</v>
      </c>
      <c r="AW1924" s="67">
        <v>0</v>
      </c>
    </row>
    <row r="1925" spans="1:49" hidden="1">
      <c r="A1925" s="79">
        <v>823484</v>
      </c>
      <c r="B1925" s="33" t="s">
        <v>9436</v>
      </c>
      <c r="C1925" s="33" t="s">
        <v>2877</v>
      </c>
      <c r="D1925" s="33" t="s">
        <v>12102</v>
      </c>
      <c r="E1925" s="50" t="s">
        <v>12103</v>
      </c>
      <c r="F1925" s="36">
        <v>82</v>
      </c>
      <c r="G1925" s="33" t="s">
        <v>3286</v>
      </c>
      <c r="H1925" s="33" t="s">
        <v>12105</v>
      </c>
      <c r="I1925" s="33" t="s">
        <v>495</v>
      </c>
      <c r="J1925" s="33" t="s">
        <v>9350</v>
      </c>
      <c r="K1925" s="33" t="s">
        <v>9108</v>
      </c>
      <c r="L1925" s="33" t="s">
        <v>4173</v>
      </c>
      <c r="M1925" s="33">
        <v>823484</v>
      </c>
      <c r="N1925" s="33">
        <v>-30.016999999999999</v>
      </c>
      <c r="O1925" s="33">
        <v>-61.576579000000002</v>
      </c>
      <c r="P1925" s="33" t="s">
        <v>491</v>
      </c>
      <c r="Q1925" s="33" t="s">
        <v>2932</v>
      </c>
      <c r="R1925" s="33" t="s">
        <v>2876</v>
      </c>
      <c r="S1925" s="33">
        <v>1303</v>
      </c>
      <c r="T1925" s="33">
        <v>24</v>
      </c>
      <c r="U1925" s="33">
        <v>1</v>
      </c>
      <c r="V1925" s="33">
        <v>0</v>
      </c>
      <c r="W1925" s="33">
        <v>372</v>
      </c>
      <c r="X1925" s="33">
        <v>393</v>
      </c>
      <c r="Y1925" s="33">
        <v>374</v>
      </c>
      <c r="Z1925" s="33">
        <v>154</v>
      </c>
      <c r="AA1925" s="33">
        <v>380</v>
      </c>
      <c r="AB1925" s="33">
        <v>13</v>
      </c>
      <c r="AC1925" s="33">
        <v>19</v>
      </c>
      <c r="AD1925" s="33">
        <v>6</v>
      </c>
      <c r="AE1925" s="33">
        <v>42</v>
      </c>
      <c r="AF1925" s="33">
        <v>14</v>
      </c>
      <c r="AG1925" s="46">
        <v>908.11</v>
      </c>
      <c r="AH1925" s="47">
        <f t="shared" si="152"/>
        <v>1.4348482012091046</v>
      </c>
      <c r="AI1925" s="33">
        <v>0</v>
      </c>
      <c r="AJ1925" s="33">
        <v>0</v>
      </c>
      <c r="AK1925" s="33">
        <v>0</v>
      </c>
      <c r="AL1925" s="33">
        <v>0</v>
      </c>
      <c r="AM1925" s="39">
        <f t="shared" si="153"/>
        <v>0</v>
      </c>
      <c r="AN1925" s="40">
        <v>0</v>
      </c>
      <c r="AO1925" s="40">
        <v>0</v>
      </c>
      <c r="AP1925" s="40">
        <v>0</v>
      </c>
      <c r="AQ1925" s="40">
        <v>0</v>
      </c>
      <c r="AR1925" s="41">
        <f t="shared" si="154"/>
        <v>0</v>
      </c>
      <c r="AS1925" s="67">
        <v>0</v>
      </c>
      <c r="AT1925" s="67">
        <v>0</v>
      </c>
      <c r="AU1925" s="67">
        <v>0</v>
      </c>
      <c r="AV1925" s="67">
        <v>0</v>
      </c>
      <c r="AW1925" s="67">
        <v>0</v>
      </c>
    </row>
    <row r="1926" spans="1:49" hidden="1">
      <c r="A1926" s="80">
        <v>823491</v>
      </c>
      <c r="B1926" s="29" t="s">
        <v>9436</v>
      </c>
      <c r="C1926" s="29" t="s">
        <v>2849</v>
      </c>
      <c r="D1926" s="29" t="s">
        <v>12102</v>
      </c>
      <c r="E1926" s="82" t="s">
        <v>12103</v>
      </c>
      <c r="F1926" s="43">
        <v>82</v>
      </c>
      <c r="G1926" s="29" t="s">
        <v>3286</v>
      </c>
      <c r="H1926" s="29" t="s">
        <v>12106</v>
      </c>
      <c r="I1926" s="29" t="s">
        <v>495</v>
      </c>
      <c r="J1926" s="29" t="s">
        <v>9350</v>
      </c>
      <c r="K1926" s="29" t="s">
        <v>8870</v>
      </c>
      <c r="L1926" s="29" t="s">
        <v>8871</v>
      </c>
      <c r="M1926" s="29">
        <v>823491</v>
      </c>
      <c r="N1926" s="29">
        <v>-30.23415</v>
      </c>
      <c r="O1926" s="29">
        <v>-61.728580999999998</v>
      </c>
      <c r="P1926" s="29" t="s">
        <v>491</v>
      </c>
      <c r="Q1926" s="29" t="s">
        <v>2932</v>
      </c>
      <c r="R1926" s="29" t="s">
        <v>2848</v>
      </c>
      <c r="S1926" s="29">
        <v>2179</v>
      </c>
      <c r="T1926" s="29">
        <v>10</v>
      </c>
      <c r="U1926" s="29">
        <v>2</v>
      </c>
      <c r="V1926" s="29">
        <v>0</v>
      </c>
      <c r="W1926" s="29">
        <v>662</v>
      </c>
      <c r="X1926" s="29">
        <v>699</v>
      </c>
      <c r="Y1926" s="29">
        <v>682</v>
      </c>
      <c r="Z1926" s="29">
        <v>165</v>
      </c>
      <c r="AA1926" s="29">
        <v>667</v>
      </c>
      <c r="AB1926" s="29">
        <v>32</v>
      </c>
      <c r="AC1926" s="29">
        <v>48</v>
      </c>
      <c r="AD1926" s="29">
        <v>16</v>
      </c>
      <c r="AE1926" s="29">
        <v>53</v>
      </c>
      <c r="AF1926" s="29">
        <v>23</v>
      </c>
      <c r="AG1926" s="48">
        <v>735.37</v>
      </c>
      <c r="AH1926" s="49">
        <f t="shared" si="152"/>
        <v>2.9631342045500904</v>
      </c>
      <c r="AI1926" s="29">
        <v>0</v>
      </c>
      <c r="AJ1926" s="29">
        <v>0</v>
      </c>
      <c r="AK1926" s="29">
        <v>0</v>
      </c>
      <c r="AL1926" s="29">
        <v>0</v>
      </c>
      <c r="AM1926" s="30">
        <f t="shared" si="153"/>
        <v>0</v>
      </c>
      <c r="AN1926" s="31">
        <v>0</v>
      </c>
      <c r="AO1926" s="31">
        <v>0</v>
      </c>
      <c r="AP1926" s="31">
        <v>0</v>
      </c>
      <c r="AQ1926" s="31">
        <v>0</v>
      </c>
      <c r="AR1926" s="32">
        <f t="shared" si="154"/>
        <v>0</v>
      </c>
      <c r="AS1926" s="67">
        <v>0</v>
      </c>
      <c r="AT1926" s="67">
        <v>0</v>
      </c>
      <c r="AU1926" s="67">
        <v>0</v>
      </c>
      <c r="AV1926" s="67">
        <v>0</v>
      </c>
      <c r="AW1926" s="67">
        <v>0</v>
      </c>
    </row>
    <row r="1927" spans="1:49" hidden="1">
      <c r="A1927" s="79">
        <v>823498</v>
      </c>
      <c r="B1927" s="33" t="s">
        <v>9436</v>
      </c>
      <c r="C1927" s="33" t="s">
        <v>2893</v>
      </c>
      <c r="D1927" s="33" t="s">
        <v>12102</v>
      </c>
      <c r="E1927" s="50" t="s">
        <v>12103</v>
      </c>
      <c r="F1927" s="36">
        <v>82</v>
      </c>
      <c r="G1927" s="33" t="s">
        <v>3286</v>
      </c>
      <c r="H1927" s="33" t="s">
        <v>12107</v>
      </c>
      <c r="I1927" s="33" t="s">
        <v>495</v>
      </c>
      <c r="J1927" s="33" t="s">
        <v>9350</v>
      </c>
      <c r="K1927" s="33" t="s">
        <v>9108</v>
      </c>
      <c r="L1927" s="33" t="s">
        <v>4173</v>
      </c>
      <c r="M1927" s="33">
        <v>823498</v>
      </c>
      <c r="N1927" s="33">
        <v>-30.461503</v>
      </c>
      <c r="O1927" s="33">
        <v>-61.272274000000003</v>
      </c>
      <c r="P1927" s="33" t="s">
        <v>491</v>
      </c>
      <c r="Q1927" s="33" t="s">
        <v>2932</v>
      </c>
      <c r="R1927" s="33" t="s">
        <v>2892</v>
      </c>
      <c r="S1927" s="33">
        <v>384</v>
      </c>
      <c r="T1927" s="33">
        <v>0</v>
      </c>
      <c r="U1927" s="33">
        <v>0</v>
      </c>
      <c r="V1927" s="33">
        <v>0</v>
      </c>
      <c r="W1927" s="33">
        <v>92</v>
      </c>
      <c r="X1927" s="33">
        <v>105</v>
      </c>
      <c r="Y1927" s="33">
        <v>102</v>
      </c>
      <c r="Z1927" s="33">
        <v>0</v>
      </c>
      <c r="AA1927" s="33">
        <v>104</v>
      </c>
      <c r="AB1927" s="33">
        <v>1</v>
      </c>
      <c r="AC1927" s="33">
        <v>5</v>
      </c>
      <c r="AD1927" s="33">
        <v>4</v>
      </c>
      <c r="AE1927" s="33">
        <v>6</v>
      </c>
      <c r="AF1927" s="33">
        <v>2</v>
      </c>
      <c r="AG1927" s="46">
        <v>716.43</v>
      </c>
      <c r="AH1927" s="47">
        <f t="shared" si="152"/>
        <v>0.53599095515263184</v>
      </c>
      <c r="AI1927" s="33">
        <v>0</v>
      </c>
      <c r="AJ1927" s="33">
        <v>0</v>
      </c>
      <c r="AK1927" s="33">
        <v>0</v>
      </c>
      <c r="AL1927" s="33">
        <v>0</v>
      </c>
      <c r="AM1927" s="39">
        <f t="shared" si="153"/>
        <v>0</v>
      </c>
      <c r="AN1927" s="40">
        <v>0</v>
      </c>
      <c r="AO1927" s="40">
        <v>0</v>
      </c>
      <c r="AP1927" s="40">
        <v>0</v>
      </c>
      <c r="AQ1927" s="40">
        <v>0</v>
      </c>
      <c r="AR1927" s="41">
        <f t="shared" si="154"/>
        <v>0</v>
      </c>
      <c r="AS1927" s="67">
        <v>0</v>
      </c>
      <c r="AT1927" s="67">
        <v>0</v>
      </c>
      <c r="AU1927" s="67">
        <v>0</v>
      </c>
      <c r="AV1927" s="67">
        <v>0</v>
      </c>
      <c r="AW1927" s="67">
        <v>0</v>
      </c>
    </row>
    <row r="1928" spans="1:49" hidden="1">
      <c r="A1928" s="80">
        <v>820224</v>
      </c>
      <c r="B1928" s="29" t="s">
        <v>9436</v>
      </c>
      <c r="C1928" s="29" t="s">
        <v>2921</v>
      </c>
      <c r="D1928" s="29" t="s">
        <v>12102</v>
      </c>
      <c r="E1928" s="82" t="s">
        <v>12103</v>
      </c>
      <c r="F1928" s="43">
        <v>82</v>
      </c>
      <c r="G1928" s="29" t="s">
        <v>3286</v>
      </c>
      <c r="H1928" s="29" t="s">
        <v>12108</v>
      </c>
      <c r="I1928" s="29" t="s">
        <v>296</v>
      </c>
      <c r="J1928" s="29" t="s">
        <v>34</v>
      </c>
      <c r="K1928" s="29" t="s">
        <v>8808</v>
      </c>
      <c r="L1928" s="29" t="s">
        <v>8809</v>
      </c>
      <c r="M1928" s="29">
        <v>820224</v>
      </c>
      <c r="N1928" s="29">
        <v>-29.882337</v>
      </c>
      <c r="O1928" s="29">
        <v>-61.945236999999999</v>
      </c>
      <c r="P1928" s="29" t="s">
        <v>491</v>
      </c>
      <c r="Q1928" s="29" t="s">
        <v>2932</v>
      </c>
      <c r="R1928" s="29" t="s">
        <v>2920</v>
      </c>
      <c r="S1928" s="29">
        <v>15291</v>
      </c>
      <c r="T1928" s="29">
        <v>1874</v>
      </c>
      <c r="U1928" s="29">
        <v>1271</v>
      </c>
      <c r="V1928" s="29">
        <v>0</v>
      </c>
      <c r="W1928" s="29">
        <v>4590</v>
      </c>
      <c r="X1928" s="29">
        <v>4799</v>
      </c>
      <c r="Y1928" s="29">
        <v>4692</v>
      </c>
      <c r="Z1928" s="29">
        <v>632</v>
      </c>
      <c r="AA1928" s="29">
        <v>4596</v>
      </c>
      <c r="AB1928" s="29">
        <v>203</v>
      </c>
      <c r="AC1928" s="29">
        <v>235</v>
      </c>
      <c r="AD1928" s="29">
        <v>32</v>
      </c>
      <c r="AE1928" s="29">
        <v>317</v>
      </c>
      <c r="AF1928" s="29">
        <v>170</v>
      </c>
      <c r="AG1928" s="48">
        <v>595.54999999999995</v>
      </c>
      <c r="AH1928" s="49">
        <f t="shared" si="152"/>
        <v>25.675426076735793</v>
      </c>
      <c r="AI1928" s="29">
        <v>0</v>
      </c>
      <c r="AJ1928" s="29">
        <v>0</v>
      </c>
      <c r="AK1928" s="29">
        <v>0</v>
      </c>
      <c r="AL1928" s="29">
        <v>0</v>
      </c>
      <c r="AM1928" s="30">
        <f t="shared" si="153"/>
        <v>0</v>
      </c>
      <c r="AN1928" s="31">
        <v>0</v>
      </c>
      <c r="AO1928" s="31">
        <v>0</v>
      </c>
      <c r="AP1928" s="31">
        <v>0</v>
      </c>
      <c r="AQ1928" s="31">
        <v>0</v>
      </c>
      <c r="AR1928" s="32">
        <f t="shared" si="154"/>
        <v>0</v>
      </c>
      <c r="AS1928" s="67">
        <v>0</v>
      </c>
      <c r="AT1928" s="67">
        <v>0</v>
      </c>
      <c r="AU1928" s="67">
        <v>0</v>
      </c>
      <c r="AV1928" s="67">
        <v>0</v>
      </c>
      <c r="AW1928" s="67">
        <v>0</v>
      </c>
    </row>
    <row r="1929" spans="1:49" hidden="1">
      <c r="A1929" s="79">
        <v>823505</v>
      </c>
      <c r="B1929" s="33" t="s">
        <v>9436</v>
      </c>
      <c r="C1929" s="33" t="s">
        <v>2817</v>
      </c>
      <c r="D1929" s="33" t="s">
        <v>12102</v>
      </c>
      <c r="E1929" s="50" t="s">
        <v>12103</v>
      </c>
      <c r="F1929" s="36">
        <v>82</v>
      </c>
      <c r="G1929" s="33" t="s">
        <v>3286</v>
      </c>
      <c r="H1929" s="33" t="s">
        <v>12109</v>
      </c>
      <c r="I1929" s="33" t="s">
        <v>495</v>
      </c>
      <c r="J1929" s="33" t="s">
        <v>9350</v>
      </c>
      <c r="K1929" s="33" t="s">
        <v>9108</v>
      </c>
      <c r="L1929" s="33" t="s">
        <v>4173</v>
      </c>
      <c r="M1929" s="33">
        <v>823505</v>
      </c>
      <c r="N1929" s="33">
        <v>-29.982737</v>
      </c>
      <c r="O1929" s="33">
        <v>-61.242865999999999</v>
      </c>
      <c r="P1929" s="33" t="s">
        <v>491</v>
      </c>
      <c r="Q1929" s="33" t="s">
        <v>2932</v>
      </c>
      <c r="R1929" s="33" t="s">
        <v>2816</v>
      </c>
      <c r="S1929" s="33">
        <v>307</v>
      </c>
      <c r="T1929" s="33">
        <v>2</v>
      </c>
      <c r="U1929" s="33">
        <v>0</v>
      </c>
      <c r="V1929" s="33">
        <v>0</v>
      </c>
      <c r="W1929" s="33">
        <v>77</v>
      </c>
      <c r="X1929" s="33">
        <v>81</v>
      </c>
      <c r="Y1929" s="33">
        <v>77</v>
      </c>
      <c r="Z1929" s="33">
        <v>0</v>
      </c>
      <c r="AA1929" s="33">
        <v>76</v>
      </c>
      <c r="AB1929" s="33">
        <v>5</v>
      </c>
      <c r="AC1929" s="33">
        <v>6</v>
      </c>
      <c r="AD1929" s="33">
        <v>1</v>
      </c>
      <c r="AE1929" s="33">
        <v>7</v>
      </c>
      <c r="AF1929" s="33">
        <v>2</v>
      </c>
      <c r="AG1929" s="46">
        <v>172.8</v>
      </c>
      <c r="AH1929" s="47">
        <f t="shared" si="152"/>
        <v>1.7766203703703702</v>
      </c>
      <c r="AI1929" s="33">
        <v>0</v>
      </c>
      <c r="AJ1929" s="33">
        <v>0</v>
      </c>
      <c r="AK1929" s="33">
        <v>0</v>
      </c>
      <c r="AL1929" s="33">
        <v>0</v>
      </c>
      <c r="AM1929" s="39">
        <f t="shared" si="153"/>
        <v>0</v>
      </c>
      <c r="AN1929" s="40">
        <v>0</v>
      </c>
      <c r="AO1929" s="40">
        <v>0</v>
      </c>
      <c r="AP1929" s="40">
        <v>0</v>
      </c>
      <c r="AQ1929" s="40">
        <v>0</v>
      </c>
      <c r="AR1929" s="41">
        <f t="shared" si="154"/>
        <v>0</v>
      </c>
      <c r="AS1929" s="67">
        <v>0</v>
      </c>
      <c r="AT1929" s="67">
        <v>0</v>
      </c>
      <c r="AU1929" s="67">
        <v>0</v>
      </c>
      <c r="AV1929" s="67">
        <v>0</v>
      </c>
      <c r="AW1929" s="67">
        <v>0</v>
      </c>
    </row>
    <row r="1930" spans="1:49" hidden="1">
      <c r="A1930" s="80">
        <v>823512</v>
      </c>
      <c r="B1930" s="29" t="s">
        <v>9436</v>
      </c>
      <c r="C1930" s="29" t="s">
        <v>2698</v>
      </c>
      <c r="D1930" s="29" t="s">
        <v>12102</v>
      </c>
      <c r="E1930" s="82" t="s">
        <v>12103</v>
      </c>
      <c r="F1930" s="43">
        <v>82</v>
      </c>
      <c r="G1930" s="29" t="s">
        <v>3286</v>
      </c>
      <c r="H1930" s="29" t="s">
        <v>12110</v>
      </c>
      <c r="I1930" s="29" t="s">
        <v>495</v>
      </c>
      <c r="J1930" s="29" t="s">
        <v>9350</v>
      </c>
      <c r="K1930" s="29" t="s">
        <v>9108</v>
      </c>
      <c r="L1930" s="29" t="s">
        <v>4173</v>
      </c>
      <c r="M1930" s="29">
        <v>823512</v>
      </c>
      <c r="N1930" s="29">
        <v>-30.669125000000001</v>
      </c>
      <c r="O1930" s="29">
        <v>-61.789603</v>
      </c>
      <c r="P1930" s="29" t="s">
        <v>491</v>
      </c>
      <c r="Q1930" s="29" t="s">
        <v>2932</v>
      </c>
      <c r="R1930" s="29" t="s">
        <v>2697</v>
      </c>
      <c r="S1930" s="29">
        <v>475</v>
      </c>
      <c r="T1930" s="29">
        <v>44</v>
      </c>
      <c r="U1930" s="29">
        <v>0</v>
      </c>
      <c r="V1930" s="29">
        <v>0</v>
      </c>
      <c r="W1930" s="29">
        <v>116</v>
      </c>
      <c r="X1930" s="29">
        <v>130</v>
      </c>
      <c r="Y1930" s="29">
        <v>126</v>
      </c>
      <c r="Z1930" s="29">
        <v>81</v>
      </c>
      <c r="AA1930" s="29">
        <v>126</v>
      </c>
      <c r="AB1930" s="29">
        <v>4</v>
      </c>
      <c r="AC1930" s="29">
        <v>4</v>
      </c>
      <c r="AD1930" s="29">
        <v>0</v>
      </c>
      <c r="AE1930" s="29">
        <v>7</v>
      </c>
      <c r="AF1930" s="29">
        <v>2</v>
      </c>
      <c r="AG1930" s="48">
        <v>144.81</v>
      </c>
      <c r="AH1930" s="49">
        <f t="shared" si="152"/>
        <v>3.2801602099302536</v>
      </c>
      <c r="AI1930" s="29">
        <v>0</v>
      </c>
      <c r="AJ1930" s="29">
        <v>0</v>
      </c>
      <c r="AK1930" s="29">
        <v>0</v>
      </c>
      <c r="AL1930" s="29">
        <v>0</v>
      </c>
      <c r="AM1930" s="30">
        <f t="shared" si="153"/>
        <v>0</v>
      </c>
      <c r="AN1930" s="31">
        <v>0</v>
      </c>
      <c r="AO1930" s="31">
        <v>0</v>
      </c>
      <c r="AP1930" s="31">
        <v>0</v>
      </c>
      <c r="AQ1930" s="31">
        <v>0</v>
      </c>
      <c r="AR1930" s="32">
        <f t="shared" si="154"/>
        <v>0</v>
      </c>
      <c r="AS1930" s="67">
        <v>0</v>
      </c>
      <c r="AT1930" s="67">
        <v>0</v>
      </c>
      <c r="AU1930" s="67">
        <v>0</v>
      </c>
      <c r="AV1930" s="67">
        <v>0</v>
      </c>
      <c r="AW1930" s="67">
        <v>0</v>
      </c>
    </row>
    <row r="1931" spans="1:49" hidden="1">
      <c r="A1931" s="79">
        <v>823540</v>
      </c>
      <c r="B1931" s="33" t="s">
        <v>9436</v>
      </c>
      <c r="C1931" s="33" t="s">
        <v>12111</v>
      </c>
      <c r="D1931" s="33" t="s">
        <v>12102</v>
      </c>
      <c r="E1931" s="50" t="s">
        <v>12103</v>
      </c>
      <c r="F1931" s="36">
        <v>82</v>
      </c>
      <c r="G1931" s="33" t="s">
        <v>3286</v>
      </c>
      <c r="H1931" s="33" t="s">
        <v>12112</v>
      </c>
      <c r="I1931" s="33" t="s">
        <v>495</v>
      </c>
      <c r="J1931" s="33" t="s">
        <v>9350</v>
      </c>
      <c r="K1931" s="33" t="s">
        <v>9108</v>
      </c>
      <c r="L1931" s="33" t="s">
        <v>4173</v>
      </c>
      <c r="M1931" s="33">
        <v>823540</v>
      </c>
      <c r="N1931" s="33">
        <v>-30.588125000000002</v>
      </c>
      <c r="O1931" s="33">
        <v>-61.975825999999998</v>
      </c>
      <c r="P1931" s="33" t="s">
        <v>491</v>
      </c>
      <c r="Q1931" s="33" t="s">
        <v>2932</v>
      </c>
      <c r="R1931" s="33" t="s">
        <v>2693</v>
      </c>
      <c r="S1931" s="33">
        <v>402</v>
      </c>
      <c r="T1931" s="33">
        <v>4</v>
      </c>
      <c r="U1931" s="33">
        <v>0</v>
      </c>
      <c r="V1931" s="33">
        <v>0</v>
      </c>
      <c r="W1931" s="33">
        <v>97</v>
      </c>
      <c r="X1931" s="33">
        <v>98</v>
      </c>
      <c r="Y1931" s="33">
        <v>97</v>
      </c>
      <c r="Z1931" s="33">
        <v>0</v>
      </c>
      <c r="AA1931" s="33">
        <v>82</v>
      </c>
      <c r="AB1931" s="33">
        <v>16</v>
      </c>
      <c r="AC1931" s="33">
        <v>18</v>
      </c>
      <c r="AD1931" s="33">
        <v>2</v>
      </c>
      <c r="AE1931" s="33">
        <v>6</v>
      </c>
      <c r="AF1931" s="33">
        <v>5</v>
      </c>
      <c r="AG1931" s="46">
        <v>155.16999999999999</v>
      </c>
      <c r="AH1931" s="47">
        <f t="shared" si="152"/>
        <v>2.5907069665528133</v>
      </c>
      <c r="AI1931" s="33">
        <v>0</v>
      </c>
      <c r="AJ1931" s="33">
        <v>0</v>
      </c>
      <c r="AK1931" s="33">
        <v>0</v>
      </c>
      <c r="AL1931" s="33">
        <v>0</v>
      </c>
      <c r="AM1931" s="39">
        <f t="shared" si="153"/>
        <v>0</v>
      </c>
      <c r="AN1931" s="40">
        <v>0</v>
      </c>
      <c r="AO1931" s="40">
        <v>0</v>
      </c>
      <c r="AP1931" s="40">
        <v>0</v>
      </c>
      <c r="AQ1931" s="40">
        <v>0</v>
      </c>
      <c r="AR1931" s="41">
        <f t="shared" si="154"/>
        <v>0</v>
      </c>
      <c r="AS1931" s="67">
        <v>0</v>
      </c>
      <c r="AT1931" s="67">
        <v>0</v>
      </c>
      <c r="AU1931" s="67">
        <v>0</v>
      </c>
      <c r="AV1931" s="67">
        <v>0</v>
      </c>
      <c r="AW1931" s="67">
        <v>0</v>
      </c>
    </row>
    <row r="1932" spans="1:49" hidden="1">
      <c r="A1932" s="80">
        <v>823568</v>
      </c>
      <c r="B1932" s="29" t="s">
        <v>9436</v>
      </c>
      <c r="C1932" s="29" t="s">
        <v>12113</v>
      </c>
      <c r="D1932" s="29" t="s">
        <v>12102</v>
      </c>
      <c r="E1932" s="82" t="s">
        <v>12103</v>
      </c>
      <c r="F1932" s="43">
        <v>82</v>
      </c>
      <c r="G1932" s="29" t="s">
        <v>3286</v>
      </c>
      <c r="H1932" s="29" t="s">
        <v>12114</v>
      </c>
      <c r="I1932" s="29" t="s">
        <v>495</v>
      </c>
      <c r="J1932" s="29" t="s">
        <v>9350</v>
      </c>
      <c r="K1932" s="29" t="s">
        <v>9108</v>
      </c>
      <c r="L1932" s="29" t="s">
        <v>4173</v>
      </c>
      <c r="M1932" s="29">
        <v>823568</v>
      </c>
      <c r="N1932" s="29">
        <v>-30.533300000000001</v>
      </c>
      <c r="O1932" s="29">
        <v>-61.033299999999997</v>
      </c>
      <c r="P1932" s="29" t="s">
        <v>491</v>
      </c>
      <c r="Q1932" s="29" t="s">
        <v>2932</v>
      </c>
      <c r="R1932" s="29" t="s">
        <v>2896</v>
      </c>
      <c r="S1932" s="29">
        <v>186</v>
      </c>
      <c r="T1932" s="29">
        <v>0</v>
      </c>
      <c r="U1932" s="29">
        <v>0</v>
      </c>
      <c r="V1932" s="29">
        <v>0</v>
      </c>
      <c r="W1932" s="29">
        <v>52</v>
      </c>
      <c r="X1932" s="29">
        <v>54</v>
      </c>
      <c r="Y1932" s="29">
        <v>49</v>
      </c>
      <c r="Z1932" s="29">
        <v>0</v>
      </c>
      <c r="AA1932" s="29">
        <v>53</v>
      </c>
      <c r="AB1932" s="29">
        <v>1</v>
      </c>
      <c r="AC1932" s="29">
        <v>1</v>
      </c>
      <c r="AD1932" s="29">
        <v>0</v>
      </c>
      <c r="AE1932" s="29">
        <v>7</v>
      </c>
      <c r="AF1932" s="29">
        <v>2</v>
      </c>
      <c r="AG1932" s="48">
        <v>221.21</v>
      </c>
      <c r="AH1932" s="49">
        <f t="shared" si="152"/>
        <v>0.84082998056145741</v>
      </c>
      <c r="AI1932" s="29">
        <v>0</v>
      </c>
      <c r="AJ1932" s="29">
        <v>0</v>
      </c>
      <c r="AK1932" s="29">
        <v>0</v>
      </c>
      <c r="AL1932" s="29">
        <v>0</v>
      </c>
      <c r="AM1932" s="30">
        <f t="shared" si="153"/>
        <v>0</v>
      </c>
      <c r="AN1932" s="31">
        <v>0</v>
      </c>
      <c r="AO1932" s="31">
        <v>0</v>
      </c>
      <c r="AP1932" s="31">
        <v>0</v>
      </c>
      <c r="AQ1932" s="31">
        <v>0</v>
      </c>
      <c r="AR1932" s="32">
        <f t="shared" si="154"/>
        <v>0</v>
      </c>
      <c r="AS1932" s="67">
        <v>0</v>
      </c>
      <c r="AT1932" s="67">
        <v>0</v>
      </c>
      <c r="AU1932" s="67">
        <v>0</v>
      </c>
      <c r="AV1932" s="67">
        <v>0</v>
      </c>
      <c r="AW1932" s="67">
        <v>0</v>
      </c>
    </row>
    <row r="1933" spans="1:49" hidden="1">
      <c r="A1933" s="79">
        <v>823519</v>
      </c>
      <c r="B1933" s="33" t="s">
        <v>9436</v>
      </c>
      <c r="C1933" s="33" t="s">
        <v>2825</v>
      </c>
      <c r="D1933" s="33" t="s">
        <v>12102</v>
      </c>
      <c r="E1933" s="50" t="s">
        <v>12103</v>
      </c>
      <c r="F1933" s="36">
        <v>82</v>
      </c>
      <c r="G1933" s="33" t="s">
        <v>3286</v>
      </c>
      <c r="H1933" s="33" t="s">
        <v>12115</v>
      </c>
      <c r="I1933" s="33" t="s">
        <v>495</v>
      </c>
      <c r="J1933" s="33" t="s">
        <v>9350</v>
      </c>
      <c r="K1933" s="33" t="s">
        <v>9108</v>
      </c>
      <c r="L1933" s="33" t="s">
        <v>4173</v>
      </c>
      <c r="M1933" s="33">
        <v>823519</v>
      </c>
      <c r="N1933" s="33">
        <v>-30.302278999999999</v>
      </c>
      <c r="O1933" s="33">
        <v>-61.984490999999998</v>
      </c>
      <c r="P1933" s="33" t="s">
        <v>491</v>
      </c>
      <c r="Q1933" s="33" t="s">
        <v>2932</v>
      </c>
      <c r="R1933" s="33" t="s">
        <v>2824</v>
      </c>
      <c r="S1933" s="33">
        <v>1125</v>
      </c>
      <c r="T1933" s="33">
        <v>18</v>
      </c>
      <c r="U1933" s="33">
        <v>0</v>
      </c>
      <c r="V1933" s="33">
        <v>0</v>
      </c>
      <c r="W1933" s="33">
        <v>272</v>
      </c>
      <c r="X1933" s="33">
        <v>299</v>
      </c>
      <c r="Y1933" s="33">
        <v>291</v>
      </c>
      <c r="Z1933" s="33">
        <v>142</v>
      </c>
      <c r="AA1933" s="33">
        <v>285</v>
      </c>
      <c r="AB1933" s="33">
        <v>14</v>
      </c>
      <c r="AC1933" s="33">
        <v>18</v>
      </c>
      <c r="AD1933" s="33">
        <v>4</v>
      </c>
      <c r="AE1933" s="33">
        <v>19</v>
      </c>
      <c r="AF1933" s="33">
        <v>6</v>
      </c>
      <c r="AG1933" s="46">
        <v>217.89</v>
      </c>
      <c r="AH1933" s="47">
        <f t="shared" si="152"/>
        <v>5.1631557207765386</v>
      </c>
      <c r="AI1933" s="33">
        <v>0</v>
      </c>
      <c r="AJ1933" s="33">
        <v>0</v>
      </c>
      <c r="AK1933" s="33">
        <v>0</v>
      </c>
      <c r="AL1933" s="33">
        <v>0</v>
      </c>
      <c r="AM1933" s="39">
        <f t="shared" si="153"/>
        <v>0</v>
      </c>
      <c r="AN1933" s="40">
        <v>0</v>
      </c>
      <c r="AO1933" s="40">
        <v>0</v>
      </c>
      <c r="AP1933" s="40">
        <v>0</v>
      </c>
      <c r="AQ1933" s="40">
        <v>0</v>
      </c>
      <c r="AR1933" s="41">
        <f t="shared" si="154"/>
        <v>0</v>
      </c>
      <c r="AS1933" s="67">
        <v>0</v>
      </c>
      <c r="AT1933" s="67">
        <v>0</v>
      </c>
      <c r="AU1933" s="67">
        <v>0</v>
      </c>
      <c r="AV1933" s="67">
        <v>0</v>
      </c>
      <c r="AW1933" s="67">
        <v>0</v>
      </c>
    </row>
    <row r="1934" spans="1:49" hidden="1">
      <c r="A1934" s="80">
        <v>823526</v>
      </c>
      <c r="B1934" s="29" t="s">
        <v>9436</v>
      </c>
      <c r="C1934" s="29" t="s">
        <v>2755</v>
      </c>
      <c r="D1934" s="29" t="s">
        <v>12102</v>
      </c>
      <c r="E1934" s="82" t="s">
        <v>12103</v>
      </c>
      <c r="F1934" s="43">
        <v>82</v>
      </c>
      <c r="G1934" s="29" t="s">
        <v>3286</v>
      </c>
      <c r="H1934" s="29" t="s">
        <v>12116</v>
      </c>
      <c r="I1934" s="29" t="s">
        <v>495</v>
      </c>
      <c r="J1934" s="29" t="s">
        <v>9350</v>
      </c>
      <c r="K1934" s="29" t="s">
        <v>9108</v>
      </c>
      <c r="L1934" s="29" t="s">
        <v>4173</v>
      </c>
      <c r="M1934" s="29">
        <v>823526</v>
      </c>
      <c r="N1934" s="29">
        <v>-30.664634</v>
      </c>
      <c r="O1934" s="29">
        <v>-61.320754999999998</v>
      </c>
      <c r="P1934" s="29" t="s">
        <v>491</v>
      </c>
      <c r="Q1934" s="29" t="s">
        <v>2932</v>
      </c>
      <c r="R1934" s="29" t="s">
        <v>2754</v>
      </c>
      <c r="S1934" s="29">
        <v>275</v>
      </c>
      <c r="T1934" s="29">
        <v>3</v>
      </c>
      <c r="U1934" s="29">
        <v>0</v>
      </c>
      <c r="V1934" s="29">
        <v>0</v>
      </c>
      <c r="W1934" s="29">
        <v>80</v>
      </c>
      <c r="X1934" s="29">
        <v>83</v>
      </c>
      <c r="Y1934" s="29">
        <v>76</v>
      </c>
      <c r="Z1934" s="29">
        <v>0</v>
      </c>
      <c r="AA1934" s="29">
        <v>81</v>
      </c>
      <c r="AB1934" s="29">
        <v>2</v>
      </c>
      <c r="AC1934" s="29">
        <v>3</v>
      </c>
      <c r="AD1934" s="29">
        <v>1</v>
      </c>
      <c r="AE1934" s="29">
        <v>11</v>
      </c>
      <c r="AF1934" s="29">
        <v>3</v>
      </c>
      <c r="AG1934" s="48">
        <v>366.16</v>
      </c>
      <c r="AH1934" s="49">
        <f t="shared" si="152"/>
        <v>0.75103779768407253</v>
      </c>
      <c r="AI1934" s="29">
        <v>0</v>
      </c>
      <c r="AJ1934" s="29">
        <v>0</v>
      </c>
      <c r="AK1934" s="29">
        <v>0</v>
      </c>
      <c r="AL1934" s="29">
        <v>0</v>
      </c>
      <c r="AM1934" s="30">
        <f t="shared" si="153"/>
        <v>0</v>
      </c>
      <c r="AN1934" s="31">
        <v>0</v>
      </c>
      <c r="AO1934" s="31">
        <v>0</v>
      </c>
      <c r="AP1934" s="31">
        <v>0</v>
      </c>
      <c r="AQ1934" s="31">
        <v>0</v>
      </c>
      <c r="AR1934" s="32">
        <f t="shared" si="154"/>
        <v>0</v>
      </c>
      <c r="AS1934" s="67">
        <v>0</v>
      </c>
      <c r="AT1934" s="67">
        <v>0</v>
      </c>
      <c r="AU1934" s="67">
        <v>0</v>
      </c>
      <c r="AV1934" s="67">
        <v>0</v>
      </c>
      <c r="AW1934" s="67">
        <v>0</v>
      </c>
    </row>
    <row r="1935" spans="1:49" hidden="1">
      <c r="A1935" s="79">
        <v>823533</v>
      </c>
      <c r="B1935" s="33" t="s">
        <v>9436</v>
      </c>
      <c r="C1935" s="33" t="s">
        <v>2845</v>
      </c>
      <c r="D1935" s="33" t="s">
        <v>12102</v>
      </c>
      <c r="E1935" s="50" t="s">
        <v>12103</v>
      </c>
      <c r="F1935" s="36">
        <v>82</v>
      </c>
      <c r="G1935" s="33" t="s">
        <v>3286</v>
      </c>
      <c r="H1935" s="33" t="s">
        <v>12117</v>
      </c>
      <c r="I1935" s="33" t="s">
        <v>495</v>
      </c>
      <c r="J1935" s="33" t="s">
        <v>9350</v>
      </c>
      <c r="K1935" s="33" t="s">
        <v>9108</v>
      </c>
      <c r="L1935" s="33" t="s">
        <v>4173</v>
      </c>
      <c r="M1935" s="33">
        <v>823533</v>
      </c>
      <c r="N1935" s="33">
        <v>-30.397912000000002</v>
      </c>
      <c r="O1935" s="33">
        <v>-61.651803999999998</v>
      </c>
      <c r="P1935" s="33" t="s">
        <v>491</v>
      </c>
      <c r="Q1935" s="33" t="s">
        <v>2932</v>
      </c>
      <c r="R1935" s="33" t="s">
        <v>2844</v>
      </c>
      <c r="S1935" s="33">
        <v>555</v>
      </c>
      <c r="T1935" s="33">
        <v>17</v>
      </c>
      <c r="U1935" s="33">
        <v>0</v>
      </c>
      <c r="V1935" s="33">
        <v>0</v>
      </c>
      <c r="W1935" s="33">
        <v>68</v>
      </c>
      <c r="X1935" s="33">
        <v>164</v>
      </c>
      <c r="Y1935" s="33">
        <v>155</v>
      </c>
      <c r="Z1935" s="33">
        <v>0</v>
      </c>
      <c r="AA1935" s="33">
        <v>158</v>
      </c>
      <c r="AB1935" s="33">
        <v>6</v>
      </c>
      <c r="AC1935" s="33">
        <v>14</v>
      </c>
      <c r="AD1935" s="33">
        <v>8</v>
      </c>
      <c r="AE1935" s="33">
        <v>20</v>
      </c>
      <c r="AF1935" s="33">
        <v>7</v>
      </c>
      <c r="AG1935" s="46">
        <v>399.89</v>
      </c>
      <c r="AH1935" s="47">
        <f t="shared" si="152"/>
        <v>1.3878816674585512</v>
      </c>
      <c r="AI1935" s="33">
        <v>0</v>
      </c>
      <c r="AJ1935" s="33">
        <v>0</v>
      </c>
      <c r="AK1935" s="33">
        <v>0</v>
      </c>
      <c r="AL1935" s="33">
        <v>0</v>
      </c>
      <c r="AM1935" s="39">
        <f t="shared" si="153"/>
        <v>0</v>
      </c>
      <c r="AN1935" s="40">
        <v>0</v>
      </c>
      <c r="AO1935" s="40">
        <v>0</v>
      </c>
      <c r="AP1935" s="40">
        <v>0</v>
      </c>
      <c r="AQ1935" s="40">
        <v>0</v>
      </c>
      <c r="AR1935" s="41">
        <f t="shared" si="154"/>
        <v>0</v>
      </c>
      <c r="AS1935" s="67">
        <v>0</v>
      </c>
      <c r="AT1935" s="67">
        <v>0</v>
      </c>
      <c r="AU1935" s="67">
        <v>0</v>
      </c>
      <c r="AV1935" s="67">
        <v>0</v>
      </c>
      <c r="AW1935" s="67">
        <v>0</v>
      </c>
    </row>
    <row r="1936" spans="1:49" hidden="1">
      <c r="A1936" s="80">
        <v>823547</v>
      </c>
      <c r="B1936" s="29" t="s">
        <v>9436</v>
      </c>
      <c r="C1936" s="29" t="s">
        <v>2917</v>
      </c>
      <c r="D1936" s="29" t="s">
        <v>12102</v>
      </c>
      <c r="E1936" s="82" t="s">
        <v>12103</v>
      </c>
      <c r="F1936" s="43">
        <v>82</v>
      </c>
      <c r="G1936" s="29" t="s">
        <v>3286</v>
      </c>
      <c r="H1936" s="29" t="s">
        <v>12118</v>
      </c>
      <c r="I1936" s="29" t="s">
        <v>495</v>
      </c>
      <c r="J1936" s="29" t="s">
        <v>9350</v>
      </c>
      <c r="K1936" s="29" t="s">
        <v>8870</v>
      </c>
      <c r="L1936" s="29" t="s">
        <v>8871</v>
      </c>
      <c r="M1936" s="29">
        <v>823547</v>
      </c>
      <c r="N1936" s="29">
        <v>-30.005676999999999</v>
      </c>
      <c r="O1936" s="29">
        <v>-61.839646999999999</v>
      </c>
      <c r="P1936" s="29" t="s">
        <v>491</v>
      </c>
      <c r="Q1936" s="29" t="s">
        <v>2932</v>
      </c>
      <c r="R1936" s="29" t="s">
        <v>2916</v>
      </c>
      <c r="S1936" s="29">
        <v>3165</v>
      </c>
      <c r="T1936" s="29">
        <v>32</v>
      </c>
      <c r="U1936" s="29">
        <v>536</v>
      </c>
      <c r="V1936" s="29">
        <v>0</v>
      </c>
      <c r="W1936" s="29">
        <v>974</v>
      </c>
      <c r="X1936" s="29">
        <v>1032</v>
      </c>
      <c r="Y1936" s="29">
        <v>997</v>
      </c>
      <c r="Z1936" s="29">
        <v>270</v>
      </c>
      <c r="AA1936" s="29">
        <v>977</v>
      </c>
      <c r="AB1936" s="29">
        <v>55</v>
      </c>
      <c r="AC1936" s="29">
        <v>64</v>
      </c>
      <c r="AD1936" s="29">
        <v>9</v>
      </c>
      <c r="AE1936" s="29">
        <v>69</v>
      </c>
      <c r="AF1936" s="29">
        <v>28</v>
      </c>
      <c r="AG1936" s="48">
        <v>610.28</v>
      </c>
      <c r="AH1936" s="49">
        <f t="shared" si="152"/>
        <v>5.1861440650193353</v>
      </c>
      <c r="AI1936" s="29">
        <v>0</v>
      </c>
      <c r="AJ1936" s="29">
        <v>0</v>
      </c>
      <c r="AK1936" s="29">
        <v>0</v>
      </c>
      <c r="AL1936" s="29">
        <v>0</v>
      </c>
      <c r="AM1936" s="30">
        <f t="shared" si="153"/>
        <v>0</v>
      </c>
      <c r="AN1936" s="31">
        <v>0</v>
      </c>
      <c r="AO1936" s="31">
        <v>0</v>
      </c>
      <c r="AP1936" s="31">
        <v>0</v>
      </c>
      <c r="AQ1936" s="31">
        <v>0</v>
      </c>
      <c r="AR1936" s="32">
        <f t="shared" si="154"/>
        <v>0</v>
      </c>
      <c r="AS1936" s="67">
        <v>0</v>
      </c>
      <c r="AT1936" s="67">
        <v>0</v>
      </c>
      <c r="AU1936" s="67">
        <v>0</v>
      </c>
      <c r="AV1936" s="67">
        <v>0</v>
      </c>
      <c r="AW1936" s="67">
        <v>0</v>
      </c>
    </row>
    <row r="1937" spans="1:49" hidden="1">
      <c r="A1937" s="79">
        <v>823554</v>
      </c>
      <c r="B1937" s="33" t="s">
        <v>9436</v>
      </c>
      <c r="C1937" s="33" t="s">
        <v>2714</v>
      </c>
      <c r="D1937" s="33" t="s">
        <v>12102</v>
      </c>
      <c r="E1937" s="50" t="s">
        <v>12103</v>
      </c>
      <c r="F1937" s="36">
        <v>82</v>
      </c>
      <c r="G1937" s="33" t="s">
        <v>3286</v>
      </c>
      <c r="H1937" s="33" t="s">
        <v>12119</v>
      </c>
      <c r="I1937" s="33" t="s">
        <v>495</v>
      </c>
      <c r="J1937" s="33" t="s">
        <v>9350</v>
      </c>
      <c r="K1937" s="33" t="s">
        <v>9108</v>
      </c>
      <c r="L1937" s="33" t="s">
        <v>4173</v>
      </c>
      <c r="M1937" s="33">
        <v>823554</v>
      </c>
      <c r="N1937" s="33">
        <v>-30.013674999999999</v>
      </c>
      <c r="O1937" s="33">
        <v>-61.219295000000002</v>
      </c>
      <c r="P1937" s="33" t="s">
        <v>491</v>
      </c>
      <c r="Q1937" s="33" t="s">
        <v>2932</v>
      </c>
      <c r="R1937" s="33" t="s">
        <v>2713</v>
      </c>
      <c r="S1937" s="33">
        <v>903</v>
      </c>
      <c r="T1937" s="33">
        <v>3</v>
      </c>
      <c r="U1937" s="33">
        <v>1</v>
      </c>
      <c r="V1937" s="33">
        <v>0</v>
      </c>
      <c r="W1937" s="33">
        <v>275</v>
      </c>
      <c r="X1937" s="33">
        <v>281</v>
      </c>
      <c r="Y1937" s="33">
        <v>276</v>
      </c>
      <c r="Z1937" s="33">
        <v>0</v>
      </c>
      <c r="AA1937" s="33">
        <v>273</v>
      </c>
      <c r="AB1937" s="33">
        <v>8</v>
      </c>
      <c r="AC1937" s="33">
        <v>15</v>
      </c>
      <c r="AD1937" s="33">
        <v>7</v>
      </c>
      <c r="AE1937" s="33">
        <v>24</v>
      </c>
      <c r="AF1937" s="33">
        <v>12</v>
      </c>
      <c r="AG1937" s="46">
        <v>1151.05</v>
      </c>
      <c r="AH1937" s="47">
        <f t="shared" si="152"/>
        <v>0.78450110768428827</v>
      </c>
      <c r="AI1937" s="33">
        <v>0</v>
      </c>
      <c r="AJ1937" s="33">
        <v>0</v>
      </c>
      <c r="AK1937" s="33">
        <v>0</v>
      </c>
      <c r="AL1937" s="33">
        <v>0</v>
      </c>
      <c r="AM1937" s="39">
        <f t="shared" si="153"/>
        <v>0</v>
      </c>
      <c r="AN1937" s="40">
        <v>0</v>
      </c>
      <c r="AO1937" s="40">
        <v>0</v>
      </c>
      <c r="AP1937" s="40">
        <v>0</v>
      </c>
      <c r="AQ1937" s="40">
        <v>0</v>
      </c>
      <c r="AR1937" s="41">
        <f t="shared" si="154"/>
        <v>0</v>
      </c>
      <c r="AS1937" s="67">
        <v>0</v>
      </c>
      <c r="AT1937" s="67">
        <v>0</v>
      </c>
      <c r="AU1937" s="67">
        <v>0</v>
      </c>
      <c r="AV1937" s="67">
        <v>0</v>
      </c>
      <c r="AW1937" s="67">
        <v>0</v>
      </c>
    </row>
    <row r="1938" spans="1:49" hidden="1">
      <c r="A1938" s="80">
        <v>823561</v>
      </c>
      <c r="B1938" s="29" t="s">
        <v>9436</v>
      </c>
      <c r="C1938" s="29" t="s">
        <v>2929</v>
      </c>
      <c r="D1938" s="29" t="s">
        <v>12102</v>
      </c>
      <c r="E1938" s="82" t="s">
        <v>12103</v>
      </c>
      <c r="F1938" s="43">
        <v>82</v>
      </c>
      <c r="G1938" s="29" t="s">
        <v>3286</v>
      </c>
      <c r="H1938" s="29" t="s">
        <v>12120</v>
      </c>
      <c r="I1938" s="29" t="s">
        <v>495</v>
      </c>
      <c r="J1938" s="29" t="s">
        <v>9350</v>
      </c>
      <c r="K1938" s="29" t="s">
        <v>9108</v>
      </c>
      <c r="L1938" s="29" t="s">
        <v>4173</v>
      </c>
      <c r="M1938" s="29">
        <v>823561</v>
      </c>
      <c r="N1938" s="29">
        <v>-30.087644000000001</v>
      </c>
      <c r="O1938" s="29">
        <v>-61.179707000000001</v>
      </c>
      <c r="P1938" s="29" t="s">
        <v>491</v>
      </c>
      <c r="Q1938" s="29" t="s">
        <v>2932</v>
      </c>
      <c r="R1938" s="29" t="s">
        <v>2928</v>
      </c>
      <c r="S1938" s="29">
        <v>249</v>
      </c>
      <c r="T1938" s="29">
        <v>4</v>
      </c>
      <c r="U1938" s="29">
        <v>0</v>
      </c>
      <c r="V1938" s="29">
        <v>0</v>
      </c>
      <c r="W1938" s="29">
        <v>78</v>
      </c>
      <c r="X1938" s="29">
        <v>86</v>
      </c>
      <c r="Y1938" s="29">
        <v>81</v>
      </c>
      <c r="Z1938" s="29">
        <v>0</v>
      </c>
      <c r="AA1938" s="29">
        <v>85</v>
      </c>
      <c r="AB1938" s="29">
        <v>1</v>
      </c>
      <c r="AC1938" s="29">
        <v>4</v>
      </c>
      <c r="AD1938" s="29">
        <v>3</v>
      </c>
      <c r="AE1938" s="29">
        <v>11</v>
      </c>
      <c r="AF1938" s="29">
        <v>5</v>
      </c>
      <c r="AG1938" s="48">
        <v>342.91</v>
      </c>
      <c r="AH1938" s="49">
        <f t="shared" si="152"/>
        <v>0.72613805371671858</v>
      </c>
      <c r="AI1938" s="29">
        <v>0</v>
      </c>
      <c r="AJ1938" s="29">
        <v>0</v>
      </c>
      <c r="AK1938" s="29">
        <v>0</v>
      </c>
      <c r="AL1938" s="29">
        <v>0</v>
      </c>
      <c r="AM1938" s="30">
        <f t="shared" si="153"/>
        <v>0</v>
      </c>
      <c r="AN1938" s="31">
        <v>0</v>
      </c>
      <c r="AO1938" s="31">
        <v>0</v>
      </c>
      <c r="AP1938" s="31">
        <v>0</v>
      </c>
      <c r="AQ1938" s="31">
        <v>0</v>
      </c>
      <c r="AR1938" s="32">
        <f t="shared" si="154"/>
        <v>0</v>
      </c>
      <c r="AS1938" s="67">
        <v>0</v>
      </c>
      <c r="AT1938" s="67">
        <v>0</v>
      </c>
      <c r="AU1938" s="67">
        <v>0</v>
      </c>
      <c r="AV1938" s="67">
        <v>0</v>
      </c>
      <c r="AW1938" s="67">
        <v>0</v>
      </c>
    </row>
    <row r="1939" spans="1:49" hidden="1">
      <c r="A1939" s="79">
        <v>823575</v>
      </c>
      <c r="B1939" s="33" t="s">
        <v>9436</v>
      </c>
      <c r="C1939" s="33" t="s">
        <v>2889</v>
      </c>
      <c r="D1939" s="33" t="s">
        <v>12102</v>
      </c>
      <c r="E1939" s="50" t="s">
        <v>12103</v>
      </c>
      <c r="F1939" s="36">
        <v>82</v>
      </c>
      <c r="G1939" s="33" t="s">
        <v>3286</v>
      </c>
      <c r="H1939" s="33" t="s">
        <v>12121</v>
      </c>
      <c r="I1939" s="33" t="s">
        <v>495</v>
      </c>
      <c r="J1939" s="33" t="s">
        <v>9350</v>
      </c>
      <c r="K1939" s="33" t="s">
        <v>9108</v>
      </c>
      <c r="L1939" s="33" t="s">
        <v>4173</v>
      </c>
      <c r="M1939" s="33">
        <v>823575</v>
      </c>
      <c r="N1939" s="33">
        <v>-30.419664000000001</v>
      </c>
      <c r="O1939" s="33">
        <v>-61.003307</v>
      </c>
      <c r="P1939" s="33" t="s">
        <v>491</v>
      </c>
      <c r="Q1939" s="33" t="s">
        <v>2932</v>
      </c>
      <c r="R1939" s="33" t="s">
        <v>2888</v>
      </c>
      <c r="S1939" s="33">
        <v>305</v>
      </c>
      <c r="T1939" s="33">
        <v>0</v>
      </c>
      <c r="U1939" s="33">
        <v>1</v>
      </c>
      <c r="V1939" s="33">
        <v>0</v>
      </c>
      <c r="W1939" s="33">
        <v>88</v>
      </c>
      <c r="X1939" s="33">
        <v>92</v>
      </c>
      <c r="Y1939" s="33">
        <v>90</v>
      </c>
      <c r="Z1939" s="33">
        <v>53</v>
      </c>
      <c r="AA1939" s="33">
        <v>89</v>
      </c>
      <c r="AB1939" s="33">
        <v>3</v>
      </c>
      <c r="AC1939" s="33">
        <v>3</v>
      </c>
      <c r="AD1939" s="33">
        <v>0</v>
      </c>
      <c r="AE1939" s="33">
        <v>5</v>
      </c>
      <c r="AF1939" s="33">
        <v>3</v>
      </c>
      <c r="AG1939" s="46">
        <v>309.41000000000003</v>
      </c>
      <c r="AH1939" s="47">
        <f t="shared" si="152"/>
        <v>0.98574706699848091</v>
      </c>
      <c r="AI1939" s="33">
        <v>0</v>
      </c>
      <c r="AJ1939" s="33">
        <v>0</v>
      </c>
      <c r="AK1939" s="33">
        <v>0</v>
      </c>
      <c r="AL1939" s="33">
        <v>0</v>
      </c>
      <c r="AM1939" s="39">
        <f t="shared" si="153"/>
        <v>0</v>
      </c>
      <c r="AN1939" s="40">
        <v>0</v>
      </c>
      <c r="AO1939" s="40">
        <v>0</v>
      </c>
      <c r="AP1939" s="40">
        <v>0</v>
      </c>
      <c r="AQ1939" s="40">
        <v>0</v>
      </c>
      <c r="AR1939" s="41">
        <f t="shared" si="154"/>
        <v>0</v>
      </c>
      <c r="AS1939" s="67">
        <v>0</v>
      </c>
      <c r="AT1939" s="67">
        <v>0</v>
      </c>
      <c r="AU1939" s="67">
        <v>0</v>
      </c>
      <c r="AV1939" s="67">
        <v>0</v>
      </c>
      <c r="AW1939" s="67">
        <v>0</v>
      </c>
    </row>
    <row r="1940" spans="1:49" hidden="1">
      <c r="A1940" s="80">
        <v>823582</v>
      </c>
      <c r="B1940" s="29" t="s">
        <v>9436</v>
      </c>
      <c r="C1940" s="29" t="s">
        <v>2857</v>
      </c>
      <c r="D1940" s="29" t="s">
        <v>12102</v>
      </c>
      <c r="E1940" s="82" t="s">
        <v>12103</v>
      </c>
      <c r="F1940" s="43">
        <v>82</v>
      </c>
      <c r="G1940" s="29" t="s">
        <v>3286</v>
      </c>
      <c r="H1940" s="29" t="s">
        <v>12122</v>
      </c>
      <c r="I1940" s="29" t="s">
        <v>495</v>
      </c>
      <c r="J1940" s="29" t="s">
        <v>9350</v>
      </c>
      <c r="K1940" s="29" t="s">
        <v>9108</v>
      </c>
      <c r="L1940" s="29" t="s">
        <v>4173</v>
      </c>
      <c r="M1940" s="29">
        <v>823582</v>
      </c>
      <c r="N1940" s="29">
        <v>-30.111397</v>
      </c>
      <c r="O1940" s="29">
        <v>-61.792760999999999</v>
      </c>
      <c r="P1940" s="29" t="s">
        <v>491</v>
      </c>
      <c r="Q1940" s="29" t="s">
        <v>2932</v>
      </c>
      <c r="R1940" s="29" t="s">
        <v>2856</v>
      </c>
      <c r="S1940" s="29">
        <v>466</v>
      </c>
      <c r="T1940" s="29">
        <v>4</v>
      </c>
      <c r="U1940" s="29">
        <v>0</v>
      </c>
      <c r="V1940" s="29">
        <v>0</v>
      </c>
      <c r="W1940" s="29">
        <v>148</v>
      </c>
      <c r="X1940" s="29">
        <v>154</v>
      </c>
      <c r="Y1940" s="29">
        <v>147</v>
      </c>
      <c r="Z1940" s="29">
        <v>53</v>
      </c>
      <c r="AA1940" s="29">
        <v>150</v>
      </c>
      <c r="AB1940" s="29">
        <v>4</v>
      </c>
      <c r="AC1940" s="29">
        <v>4</v>
      </c>
      <c r="AD1940" s="29">
        <v>0</v>
      </c>
      <c r="AE1940" s="29">
        <v>9</v>
      </c>
      <c r="AF1940" s="29">
        <v>3</v>
      </c>
      <c r="AG1940" s="48">
        <v>224.64</v>
      </c>
      <c r="AH1940" s="49">
        <f t="shared" si="152"/>
        <v>2.0744301994301995</v>
      </c>
      <c r="AI1940" s="29">
        <v>0</v>
      </c>
      <c r="AJ1940" s="29">
        <v>0</v>
      </c>
      <c r="AK1940" s="29">
        <v>0</v>
      </c>
      <c r="AL1940" s="29">
        <v>0</v>
      </c>
      <c r="AM1940" s="30">
        <f t="shared" si="153"/>
        <v>0</v>
      </c>
      <c r="AN1940" s="31">
        <v>0</v>
      </c>
      <c r="AO1940" s="31">
        <v>0</v>
      </c>
      <c r="AP1940" s="31">
        <v>0</v>
      </c>
      <c r="AQ1940" s="31">
        <v>0</v>
      </c>
      <c r="AR1940" s="32">
        <f t="shared" si="154"/>
        <v>0</v>
      </c>
      <c r="AS1940" s="67">
        <v>0</v>
      </c>
      <c r="AT1940" s="67">
        <v>0</v>
      </c>
      <c r="AU1940" s="67">
        <v>0</v>
      </c>
      <c r="AV1940" s="67">
        <v>0</v>
      </c>
      <c r="AW1940" s="67">
        <v>0</v>
      </c>
    </row>
    <row r="1941" spans="1:49" hidden="1">
      <c r="A1941" s="79">
        <v>823589</v>
      </c>
      <c r="B1941" s="33" t="s">
        <v>9436</v>
      </c>
      <c r="C1941" s="33" t="s">
        <v>2710</v>
      </c>
      <c r="D1941" s="33" t="s">
        <v>12102</v>
      </c>
      <c r="E1941" s="50" t="s">
        <v>12103</v>
      </c>
      <c r="F1941" s="36">
        <v>82</v>
      </c>
      <c r="G1941" s="33" t="s">
        <v>3286</v>
      </c>
      <c r="H1941" s="33" t="s">
        <v>12123</v>
      </c>
      <c r="I1941" s="33" t="s">
        <v>495</v>
      </c>
      <c r="J1941" s="33" t="s">
        <v>9350</v>
      </c>
      <c r="K1941" s="33" t="s">
        <v>9108</v>
      </c>
      <c r="L1941" s="33" t="s">
        <v>4173</v>
      </c>
      <c r="M1941" s="33">
        <v>823589</v>
      </c>
      <c r="N1941" s="33">
        <v>-29.895313000000002</v>
      </c>
      <c r="O1941" s="33">
        <v>-61.291198999999999</v>
      </c>
      <c r="P1941" s="33" t="s">
        <v>491</v>
      </c>
      <c r="Q1941" s="33" t="s">
        <v>2932</v>
      </c>
      <c r="R1941" s="33" t="s">
        <v>2709</v>
      </c>
      <c r="S1941" s="33">
        <v>206</v>
      </c>
      <c r="T1941" s="33">
        <v>0</v>
      </c>
      <c r="U1941" s="33">
        <v>0</v>
      </c>
      <c r="V1941" s="33">
        <v>0</v>
      </c>
      <c r="W1941" s="33">
        <v>66</v>
      </c>
      <c r="X1941" s="33">
        <v>68</v>
      </c>
      <c r="Y1941" s="33">
        <v>68</v>
      </c>
      <c r="Z1941" s="33">
        <v>0</v>
      </c>
      <c r="AA1941" s="33">
        <v>65</v>
      </c>
      <c r="AB1941" s="33">
        <v>3</v>
      </c>
      <c r="AC1941" s="33">
        <v>4</v>
      </c>
      <c r="AD1941" s="33">
        <v>1</v>
      </c>
      <c r="AE1941" s="33">
        <v>5</v>
      </c>
      <c r="AF1941" s="33">
        <v>4</v>
      </c>
      <c r="AG1941" s="46">
        <v>842.26</v>
      </c>
      <c r="AH1941" s="47">
        <f t="shared" si="152"/>
        <v>0.24458005841426639</v>
      </c>
      <c r="AI1941" s="33">
        <v>0</v>
      </c>
      <c r="AJ1941" s="33">
        <v>0</v>
      </c>
      <c r="AK1941" s="33">
        <v>0</v>
      </c>
      <c r="AL1941" s="33">
        <v>0</v>
      </c>
      <c r="AM1941" s="39">
        <f t="shared" si="153"/>
        <v>0</v>
      </c>
      <c r="AN1941" s="40">
        <v>0</v>
      </c>
      <c r="AO1941" s="40">
        <v>0</v>
      </c>
      <c r="AP1941" s="40">
        <v>0</v>
      </c>
      <c r="AQ1941" s="40">
        <v>0</v>
      </c>
      <c r="AR1941" s="41">
        <f t="shared" si="154"/>
        <v>0</v>
      </c>
      <c r="AS1941" s="67">
        <v>0</v>
      </c>
      <c r="AT1941" s="67">
        <v>0</v>
      </c>
      <c r="AU1941" s="67">
        <v>0</v>
      </c>
      <c r="AV1941" s="67">
        <v>0</v>
      </c>
      <c r="AW1941" s="67">
        <v>0</v>
      </c>
    </row>
    <row r="1942" spans="1:49" hidden="1">
      <c r="A1942" s="80">
        <v>823596</v>
      </c>
      <c r="B1942" s="29" t="s">
        <v>9436</v>
      </c>
      <c r="C1942" s="29" t="s">
        <v>2869</v>
      </c>
      <c r="D1942" s="29" t="s">
        <v>12102</v>
      </c>
      <c r="E1942" s="82" t="s">
        <v>12103</v>
      </c>
      <c r="F1942" s="43">
        <v>82</v>
      </c>
      <c r="G1942" s="29" t="s">
        <v>3286</v>
      </c>
      <c r="H1942" s="29" t="s">
        <v>12124</v>
      </c>
      <c r="I1942" s="29" t="s">
        <v>495</v>
      </c>
      <c r="J1942" s="29" t="s">
        <v>9350</v>
      </c>
      <c r="K1942" s="29" t="s">
        <v>9108</v>
      </c>
      <c r="L1942" s="29" t="s">
        <v>4173</v>
      </c>
      <c r="M1942" s="29">
        <v>823596</v>
      </c>
      <c r="N1942" s="29">
        <v>-30.632635000000001</v>
      </c>
      <c r="O1942" s="29">
        <v>-61.627723000000003</v>
      </c>
      <c r="P1942" s="29" t="s">
        <v>491</v>
      </c>
      <c r="Q1942" s="29" t="s">
        <v>2932</v>
      </c>
      <c r="R1942" s="29" t="s">
        <v>2868</v>
      </c>
      <c r="S1942" s="29">
        <v>685</v>
      </c>
      <c r="T1942" s="29">
        <v>133</v>
      </c>
      <c r="U1942" s="29">
        <v>0</v>
      </c>
      <c r="V1942" s="29">
        <v>0</v>
      </c>
      <c r="W1942" s="29">
        <v>185</v>
      </c>
      <c r="X1942" s="29">
        <v>198</v>
      </c>
      <c r="Y1942" s="29">
        <v>191</v>
      </c>
      <c r="Z1942" s="29">
        <v>0</v>
      </c>
      <c r="AA1942" s="29">
        <v>191</v>
      </c>
      <c r="AB1942" s="29">
        <v>7</v>
      </c>
      <c r="AC1942" s="29">
        <v>9</v>
      </c>
      <c r="AD1942" s="29">
        <v>2</v>
      </c>
      <c r="AE1942" s="29">
        <v>22</v>
      </c>
      <c r="AF1942" s="29">
        <v>12</v>
      </c>
      <c r="AG1942" s="48">
        <v>206.11</v>
      </c>
      <c r="AH1942" s="49">
        <f t="shared" si="152"/>
        <v>3.3234680510407064</v>
      </c>
      <c r="AI1942" s="29">
        <v>0</v>
      </c>
      <c r="AJ1942" s="29">
        <v>0</v>
      </c>
      <c r="AK1942" s="29">
        <v>0</v>
      </c>
      <c r="AL1942" s="29">
        <v>0</v>
      </c>
      <c r="AM1942" s="30">
        <f t="shared" si="153"/>
        <v>0</v>
      </c>
      <c r="AN1942" s="31">
        <v>0</v>
      </c>
      <c r="AO1942" s="31">
        <v>0</v>
      </c>
      <c r="AP1942" s="31">
        <v>0</v>
      </c>
      <c r="AQ1942" s="31">
        <v>0</v>
      </c>
      <c r="AR1942" s="32">
        <f t="shared" si="154"/>
        <v>0</v>
      </c>
      <c r="AS1942" s="67">
        <v>0</v>
      </c>
      <c r="AT1942" s="67">
        <v>0</v>
      </c>
      <c r="AU1942" s="67">
        <v>0</v>
      </c>
      <c r="AV1942" s="67">
        <v>0</v>
      </c>
      <c r="AW1942" s="67">
        <v>0</v>
      </c>
    </row>
    <row r="1943" spans="1:49" hidden="1">
      <c r="A1943" s="79">
        <v>823603</v>
      </c>
      <c r="B1943" s="33" t="s">
        <v>9436</v>
      </c>
      <c r="C1943" s="33" t="s">
        <v>12125</v>
      </c>
      <c r="D1943" s="33" t="s">
        <v>12102</v>
      </c>
      <c r="E1943" s="50" t="s">
        <v>12103</v>
      </c>
      <c r="F1943" s="36">
        <v>82</v>
      </c>
      <c r="G1943" s="33" t="s">
        <v>3286</v>
      </c>
      <c r="H1943" s="33" t="s">
        <v>12126</v>
      </c>
      <c r="I1943" s="33" t="s">
        <v>495</v>
      </c>
      <c r="J1943" s="33" t="s">
        <v>9350</v>
      </c>
      <c r="K1943" s="33" t="s">
        <v>8870</v>
      </c>
      <c r="L1943" s="33" t="s">
        <v>8871</v>
      </c>
      <c r="M1943" s="33">
        <v>823603</v>
      </c>
      <c r="N1943" s="33">
        <v>-30.718201000000001</v>
      </c>
      <c r="O1943" s="33">
        <v>-61.469140000000003</v>
      </c>
      <c r="P1943" s="33" t="s">
        <v>491</v>
      </c>
      <c r="Q1943" s="33" t="s">
        <v>2932</v>
      </c>
      <c r="R1943" s="33" t="s">
        <v>2860</v>
      </c>
      <c r="S1943" s="33">
        <v>2425</v>
      </c>
      <c r="T1943" s="33">
        <v>367</v>
      </c>
      <c r="U1943" s="33">
        <v>1</v>
      </c>
      <c r="V1943" s="33">
        <v>0</v>
      </c>
      <c r="W1943" s="33">
        <v>743</v>
      </c>
      <c r="X1943" s="33">
        <v>808</v>
      </c>
      <c r="Y1943" s="33">
        <v>799</v>
      </c>
      <c r="Z1943" s="33">
        <v>150</v>
      </c>
      <c r="AA1943" s="33">
        <v>794</v>
      </c>
      <c r="AB1943" s="33">
        <v>14</v>
      </c>
      <c r="AC1943" s="33">
        <v>19</v>
      </c>
      <c r="AD1943" s="33">
        <v>5</v>
      </c>
      <c r="AE1943" s="33">
        <v>45</v>
      </c>
      <c r="AF1943" s="33">
        <v>18</v>
      </c>
      <c r="AG1943" s="46">
        <v>306.5</v>
      </c>
      <c r="AH1943" s="47">
        <f t="shared" si="152"/>
        <v>7.9119086460032628</v>
      </c>
      <c r="AI1943" s="33">
        <v>0</v>
      </c>
      <c r="AJ1943" s="33">
        <v>0</v>
      </c>
      <c r="AK1943" s="33">
        <v>0</v>
      </c>
      <c r="AL1943" s="33">
        <v>0</v>
      </c>
      <c r="AM1943" s="39">
        <f t="shared" si="153"/>
        <v>0</v>
      </c>
      <c r="AN1943" s="40">
        <v>0</v>
      </c>
      <c r="AO1943" s="40">
        <v>0</v>
      </c>
      <c r="AP1943" s="40">
        <v>0</v>
      </c>
      <c r="AQ1943" s="40">
        <v>0</v>
      </c>
      <c r="AR1943" s="41">
        <f t="shared" si="154"/>
        <v>0</v>
      </c>
      <c r="AS1943" s="67">
        <v>0</v>
      </c>
      <c r="AT1943" s="67">
        <v>0</v>
      </c>
      <c r="AU1943" s="67">
        <v>0</v>
      </c>
      <c r="AV1943" s="67">
        <v>0</v>
      </c>
      <c r="AW1943" s="67">
        <v>0</v>
      </c>
    </row>
    <row r="1944" spans="1:49" hidden="1">
      <c r="A1944" s="80">
        <v>823610</v>
      </c>
      <c r="B1944" s="29" t="s">
        <v>9436</v>
      </c>
      <c r="C1944" s="29" t="s">
        <v>2873</v>
      </c>
      <c r="D1944" s="29" t="s">
        <v>12102</v>
      </c>
      <c r="E1944" s="82" t="s">
        <v>12103</v>
      </c>
      <c r="F1944" s="43">
        <v>82</v>
      </c>
      <c r="G1944" s="29" t="s">
        <v>3286</v>
      </c>
      <c r="H1944" s="29" t="s">
        <v>12127</v>
      </c>
      <c r="I1944" s="29" t="s">
        <v>495</v>
      </c>
      <c r="J1944" s="29" t="s">
        <v>9350</v>
      </c>
      <c r="K1944" s="29" t="s">
        <v>9108</v>
      </c>
      <c r="L1944" s="29" t="s">
        <v>4173</v>
      </c>
      <c r="M1944" s="29">
        <v>823610</v>
      </c>
      <c r="N1944" s="29">
        <v>-30.490136</v>
      </c>
      <c r="O1944" s="29">
        <v>-61.634822</v>
      </c>
      <c r="P1944" s="29" t="s">
        <v>491</v>
      </c>
      <c r="Q1944" s="29" t="s">
        <v>2932</v>
      </c>
      <c r="R1944" s="29" t="s">
        <v>2872</v>
      </c>
      <c r="S1944" s="29">
        <v>475</v>
      </c>
      <c r="T1944" s="29">
        <v>34</v>
      </c>
      <c r="U1944" s="29">
        <v>1</v>
      </c>
      <c r="V1944" s="29">
        <v>0</v>
      </c>
      <c r="W1944" s="29">
        <v>134</v>
      </c>
      <c r="X1944" s="29">
        <v>138</v>
      </c>
      <c r="Y1944" s="29">
        <v>131</v>
      </c>
      <c r="Z1944" s="29">
        <v>61</v>
      </c>
      <c r="AA1944" s="29">
        <v>132</v>
      </c>
      <c r="AB1944" s="29">
        <v>6</v>
      </c>
      <c r="AC1944" s="29">
        <v>8</v>
      </c>
      <c r="AD1944" s="29">
        <v>2</v>
      </c>
      <c r="AE1944" s="29">
        <v>17</v>
      </c>
      <c r="AF1944" s="29">
        <v>8</v>
      </c>
      <c r="AG1944" s="48">
        <v>249.13</v>
      </c>
      <c r="AH1944" s="49">
        <f t="shared" si="152"/>
        <v>1.9066350901135953</v>
      </c>
      <c r="AI1944" s="29">
        <v>0</v>
      </c>
      <c r="AJ1944" s="29">
        <v>0</v>
      </c>
      <c r="AK1944" s="29">
        <v>0</v>
      </c>
      <c r="AL1944" s="29">
        <v>0</v>
      </c>
      <c r="AM1944" s="30">
        <f t="shared" si="153"/>
        <v>0</v>
      </c>
      <c r="AN1944" s="31">
        <v>0</v>
      </c>
      <c r="AO1944" s="31">
        <v>0</v>
      </c>
      <c r="AP1944" s="31">
        <v>0</v>
      </c>
      <c r="AQ1944" s="31">
        <v>0</v>
      </c>
      <c r="AR1944" s="32">
        <f t="shared" si="154"/>
        <v>0</v>
      </c>
      <c r="AS1944" s="67">
        <v>0</v>
      </c>
      <c r="AT1944" s="67">
        <v>0</v>
      </c>
      <c r="AU1944" s="67">
        <v>0</v>
      </c>
      <c r="AV1944" s="67">
        <v>0</v>
      </c>
      <c r="AW1944" s="67">
        <v>0</v>
      </c>
    </row>
    <row r="1945" spans="1:49" hidden="1">
      <c r="A1945" s="79">
        <v>823617</v>
      </c>
      <c r="B1945" s="33" t="s">
        <v>9436</v>
      </c>
      <c r="C1945" s="33" t="s">
        <v>2686</v>
      </c>
      <c r="D1945" s="33" t="s">
        <v>12102</v>
      </c>
      <c r="E1945" s="50" t="s">
        <v>12103</v>
      </c>
      <c r="F1945" s="36">
        <v>82</v>
      </c>
      <c r="G1945" s="33" t="s">
        <v>3286</v>
      </c>
      <c r="H1945" s="33" t="s">
        <v>12128</v>
      </c>
      <c r="I1945" s="33" t="s">
        <v>495</v>
      </c>
      <c r="J1945" s="33" t="s">
        <v>9350</v>
      </c>
      <c r="K1945" s="33" t="s">
        <v>9108</v>
      </c>
      <c r="L1945" s="33" t="s">
        <v>4173</v>
      </c>
      <c r="M1945" s="33">
        <v>823617</v>
      </c>
      <c r="N1945" s="33">
        <v>-30.441085000000001</v>
      </c>
      <c r="O1945" s="33">
        <v>-62.103152999999999</v>
      </c>
      <c r="P1945" s="33" t="s">
        <v>491</v>
      </c>
      <c r="Q1945" s="33" t="s">
        <v>2932</v>
      </c>
      <c r="R1945" s="33" t="s">
        <v>2685</v>
      </c>
      <c r="S1945" s="33">
        <v>771</v>
      </c>
      <c r="T1945" s="33">
        <v>3</v>
      </c>
      <c r="U1945" s="33">
        <v>0</v>
      </c>
      <c r="V1945" s="33">
        <v>0</v>
      </c>
      <c r="W1945" s="33">
        <v>181</v>
      </c>
      <c r="X1945" s="33">
        <v>199</v>
      </c>
      <c r="Y1945" s="33">
        <v>194</v>
      </c>
      <c r="Z1945" s="33">
        <v>0</v>
      </c>
      <c r="AA1945" s="33">
        <v>183</v>
      </c>
      <c r="AB1945" s="33">
        <v>16</v>
      </c>
      <c r="AC1945" s="33">
        <v>16</v>
      </c>
      <c r="AD1945" s="33">
        <v>0</v>
      </c>
      <c r="AE1945" s="33">
        <v>14</v>
      </c>
      <c r="AF1945" s="33">
        <v>9</v>
      </c>
      <c r="AG1945" s="46">
        <v>211.01</v>
      </c>
      <c r="AH1945" s="47">
        <f t="shared" si="152"/>
        <v>3.6538552675228662</v>
      </c>
      <c r="AI1945" s="33">
        <v>0</v>
      </c>
      <c r="AJ1945" s="33">
        <v>0</v>
      </c>
      <c r="AK1945" s="33">
        <v>0</v>
      </c>
      <c r="AL1945" s="33">
        <v>0</v>
      </c>
      <c r="AM1945" s="39">
        <f t="shared" si="153"/>
        <v>0</v>
      </c>
      <c r="AN1945" s="40">
        <v>0</v>
      </c>
      <c r="AO1945" s="40">
        <v>0</v>
      </c>
      <c r="AP1945" s="40">
        <v>0</v>
      </c>
      <c r="AQ1945" s="40">
        <v>0</v>
      </c>
      <c r="AR1945" s="41">
        <f t="shared" si="154"/>
        <v>0</v>
      </c>
      <c r="AS1945" s="67">
        <v>0</v>
      </c>
      <c r="AT1945" s="67">
        <v>0</v>
      </c>
      <c r="AU1945" s="67">
        <v>0</v>
      </c>
      <c r="AV1945" s="67">
        <v>0</v>
      </c>
      <c r="AW1945" s="67">
        <v>0</v>
      </c>
    </row>
    <row r="1946" spans="1:49" hidden="1">
      <c r="A1946" s="80">
        <v>823624</v>
      </c>
      <c r="B1946" s="29" t="s">
        <v>9436</v>
      </c>
      <c r="C1946" s="29" t="s">
        <v>12129</v>
      </c>
      <c r="D1946" s="29" t="s">
        <v>12102</v>
      </c>
      <c r="E1946" s="82" t="s">
        <v>12103</v>
      </c>
      <c r="F1946" s="43">
        <v>82</v>
      </c>
      <c r="G1946" s="29" t="s">
        <v>3286</v>
      </c>
      <c r="H1946" s="29" t="s">
        <v>12130</v>
      </c>
      <c r="I1946" s="29" t="s">
        <v>495</v>
      </c>
      <c r="J1946" s="29" t="s">
        <v>9350</v>
      </c>
      <c r="K1946" s="29" t="s">
        <v>9108</v>
      </c>
      <c r="L1946" s="29" t="s">
        <v>4173</v>
      </c>
      <c r="M1946" s="29">
        <v>823624</v>
      </c>
      <c r="N1946" s="29">
        <v>-30.37246</v>
      </c>
      <c r="O1946" s="29">
        <v>-61.132601999999999</v>
      </c>
      <c r="P1946" s="29" t="s">
        <v>491</v>
      </c>
      <c r="Q1946" s="29" t="s">
        <v>2932</v>
      </c>
      <c r="R1946" s="29" t="s">
        <v>12131</v>
      </c>
      <c r="S1946" s="29">
        <v>222</v>
      </c>
      <c r="T1946" s="29">
        <v>0</v>
      </c>
      <c r="U1946" s="29">
        <v>0</v>
      </c>
      <c r="V1946" s="29">
        <v>0</v>
      </c>
      <c r="W1946" s="29">
        <v>50</v>
      </c>
      <c r="X1946" s="29">
        <v>60</v>
      </c>
      <c r="Y1946" s="29">
        <v>58</v>
      </c>
      <c r="Z1946" s="29">
        <v>0</v>
      </c>
      <c r="AA1946" s="29">
        <v>57</v>
      </c>
      <c r="AB1946" s="29">
        <v>3</v>
      </c>
      <c r="AC1946" s="29">
        <v>5</v>
      </c>
      <c r="AD1946" s="29">
        <v>2</v>
      </c>
      <c r="AE1946" s="29">
        <v>5</v>
      </c>
      <c r="AF1946" s="29">
        <v>3</v>
      </c>
      <c r="AG1946" s="48">
        <v>216.04</v>
      </c>
      <c r="AH1946" s="49">
        <f t="shared" si="152"/>
        <v>1.0275874837992964</v>
      </c>
      <c r="AI1946" s="29">
        <v>0</v>
      </c>
      <c r="AJ1946" s="29">
        <v>0</v>
      </c>
      <c r="AK1946" s="29">
        <v>0</v>
      </c>
      <c r="AL1946" s="29">
        <v>0</v>
      </c>
      <c r="AM1946" s="30">
        <f t="shared" si="153"/>
        <v>0</v>
      </c>
      <c r="AN1946" s="31">
        <v>0</v>
      </c>
      <c r="AO1946" s="31">
        <v>0</v>
      </c>
      <c r="AP1946" s="31">
        <v>0</v>
      </c>
      <c r="AQ1946" s="31">
        <v>0</v>
      </c>
      <c r="AR1946" s="32">
        <f t="shared" si="154"/>
        <v>0</v>
      </c>
      <c r="AS1946" s="67">
        <v>0</v>
      </c>
      <c r="AT1946" s="67">
        <v>0</v>
      </c>
      <c r="AU1946" s="67">
        <v>0</v>
      </c>
      <c r="AV1946" s="67">
        <v>0</v>
      </c>
      <c r="AW1946" s="67">
        <v>0</v>
      </c>
    </row>
    <row r="1947" spans="1:49" hidden="1">
      <c r="A1947" s="79">
        <v>823631</v>
      </c>
      <c r="B1947" s="33" t="s">
        <v>9436</v>
      </c>
      <c r="C1947" s="33" t="s">
        <v>2865</v>
      </c>
      <c r="D1947" s="33" t="s">
        <v>12102</v>
      </c>
      <c r="E1947" s="50" t="s">
        <v>12103</v>
      </c>
      <c r="F1947" s="36">
        <v>82</v>
      </c>
      <c r="G1947" s="33" t="s">
        <v>3286</v>
      </c>
      <c r="H1947" s="33" t="s">
        <v>12132</v>
      </c>
      <c r="I1947" s="33" t="s">
        <v>495</v>
      </c>
      <c r="J1947" s="33" t="s">
        <v>9350</v>
      </c>
      <c r="K1947" s="33" t="s">
        <v>9108</v>
      </c>
      <c r="L1947" s="33" t="s">
        <v>4173</v>
      </c>
      <c r="M1947" s="33">
        <v>823631</v>
      </c>
      <c r="N1947" s="33">
        <v>-30.710668999999999</v>
      </c>
      <c r="O1947" s="33">
        <v>-61.623694999999998</v>
      </c>
      <c r="P1947" s="33" t="s">
        <v>491</v>
      </c>
      <c r="Q1947" s="33" t="s">
        <v>2932</v>
      </c>
      <c r="R1947" s="33" t="s">
        <v>2864</v>
      </c>
      <c r="S1947" s="33">
        <v>532</v>
      </c>
      <c r="T1947" s="33">
        <v>53</v>
      </c>
      <c r="U1947" s="33">
        <v>2</v>
      </c>
      <c r="V1947" s="33">
        <v>0</v>
      </c>
      <c r="W1947" s="33">
        <v>157</v>
      </c>
      <c r="X1947" s="33">
        <v>159</v>
      </c>
      <c r="Y1947" s="33">
        <v>151</v>
      </c>
      <c r="Z1947" s="33">
        <v>83</v>
      </c>
      <c r="AA1947" s="33">
        <v>155</v>
      </c>
      <c r="AB1947" s="33">
        <v>4</v>
      </c>
      <c r="AC1947" s="33">
        <v>6</v>
      </c>
      <c r="AD1947" s="33">
        <v>2</v>
      </c>
      <c r="AE1947" s="33">
        <v>11</v>
      </c>
      <c r="AF1947" s="33">
        <v>1</v>
      </c>
      <c r="AG1947" s="46">
        <v>227.11</v>
      </c>
      <c r="AH1947" s="47">
        <f t="shared" si="152"/>
        <v>2.3424772136849983</v>
      </c>
      <c r="AI1947" s="33">
        <v>0</v>
      </c>
      <c r="AJ1947" s="33">
        <v>0</v>
      </c>
      <c r="AK1947" s="33">
        <v>0</v>
      </c>
      <c r="AL1947" s="33">
        <v>0</v>
      </c>
      <c r="AM1947" s="39">
        <f t="shared" si="153"/>
        <v>0</v>
      </c>
      <c r="AN1947" s="40">
        <v>0</v>
      </c>
      <c r="AO1947" s="40">
        <v>0</v>
      </c>
      <c r="AP1947" s="40">
        <v>0</v>
      </c>
      <c r="AQ1947" s="40">
        <v>0</v>
      </c>
      <c r="AR1947" s="41">
        <f t="shared" si="154"/>
        <v>0</v>
      </c>
      <c r="AS1947" s="67">
        <v>0</v>
      </c>
      <c r="AT1947" s="67">
        <v>0</v>
      </c>
      <c r="AU1947" s="67">
        <v>0</v>
      </c>
      <c r="AV1947" s="67">
        <v>0</v>
      </c>
      <c r="AW1947" s="67">
        <v>0</v>
      </c>
    </row>
    <row r="1948" spans="1:49" hidden="1">
      <c r="A1948" s="80">
        <v>823638</v>
      </c>
      <c r="B1948" s="29" t="s">
        <v>9436</v>
      </c>
      <c r="C1948" s="29" t="s">
        <v>2936</v>
      </c>
      <c r="D1948" s="29" t="s">
        <v>12102</v>
      </c>
      <c r="E1948" s="82" t="s">
        <v>12103</v>
      </c>
      <c r="F1948" s="43">
        <v>82</v>
      </c>
      <c r="G1948" s="29" t="s">
        <v>3286</v>
      </c>
      <c r="H1948" s="29" t="s">
        <v>12133</v>
      </c>
      <c r="I1948" s="29" t="s">
        <v>495</v>
      </c>
      <c r="J1948" s="29" t="s">
        <v>9350</v>
      </c>
      <c r="K1948" s="29" t="s">
        <v>9108</v>
      </c>
      <c r="L1948" s="29" t="s">
        <v>4173</v>
      </c>
      <c r="M1948" s="29">
        <v>823638</v>
      </c>
      <c r="N1948" s="29">
        <v>-30.209305000000001</v>
      </c>
      <c r="O1948" s="29">
        <v>-61.369236999999998</v>
      </c>
      <c r="P1948" s="29" t="s">
        <v>491</v>
      </c>
      <c r="Q1948" s="29" t="s">
        <v>2932</v>
      </c>
      <c r="R1948" s="29" t="s">
        <v>2935</v>
      </c>
      <c r="S1948" s="29">
        <v>204</v>
      </c>
      <c r="T1948" s="29">
        <v>1</v>
      </c>
      <c r="U1948" s="29">
        <v>0</v>
      </c>
      <c r="V1948" s="29">
        <v>0</v>
      </c>
      <c r="W1948" s="29">
        <v>59</v>
      </c>
      <c r="X1948" s="29">
        <v>61</v>
      </c>
      <c r="Y1948" s="29">
        <v>58</v>
      </c>
      <c r="Z1948" s="29">
        <v>0</v>
      </c>
      <c r="AA1948" s="29">
        <v>58</v>
      </c>
      <c r="AB1948" s="29">
        <v>3</v>
      </c>
      <c r="AC1948" s="29">
        <v>4</v>
      </c>
      <c r="AD1948" s="29">
        <v>1</v>
      </c>
      <c r="AE1948" s="29">
        <v>6</v>
      </c>
      <c r="AF1948" s="29">
        <v>2</v>
      </c>
      <c r="AG1948" s="48">
        <v>433.36</v>
      </c>
      <c r="AH1948" s="49">
        <f t="shared" si="152"/>
        <v>0.47074026213771458</v>
      </c>
      <c r="AI1948" s="29">
        <v>0</v>
      </c>
      <c r="AJ1948" s="29">
        <v>0</v>
      </c>
      <c r="AK1948" s="29">
        <v>0</v>
      </c>
      <c r="AL1948" s="29">
        <v>0</v>
      </c>
      <c r="AM1948" s="30">
        <f t="shared" si="153"/>
        <v>0</v>
      </c>
      <c r="AN1948" s="31">
        <v>0</v>
      </c>
      <c r="AO1948" s="31">
        <v>0</v>
      </c>
      <c r="AP1948" s="31">
        <v>0</v>
      </c>
      <c r="AQ1948" s="31">
        <v>0</v>
      </c>
      <c r="AR1948" s="32">
        <f t="shared" si="154"/>
        <v>0</v>
      </c>
      <c r="AS1948" s="67">
        <v>0</v>
      </c>
      <c r="AT1948" s="67">
        <v>0</v>
      </c>
      <c r="AU1948" s="67">
        <v>0</v>
      </c>
      <c r="AV1948" s="67">
        <v>0</v>
      </c>
      <c r="AW1948" s="67">
        <v>0</v>
      </c>
    </row>
    <row r="1949" spans="1:49" hidden="1">
      <c r="A1949" s="79">
        <v>820231</v>
      </c>
      <c r="B1949" s="33" t="s">
        <v>9436</v>
      </c>
      <c r="C1949" s="33" t="s">
        <v>12102</v>
      </c>
      <c r="D1949" s="33" t="s">
        <v>12102</v>
      </c>
      <c r="E1949" s="50" t="s">
        <v>12103</v>
      </c>
      <c r="F1949" s="36">
        <v>82</v>
      </c>
      <c r="G1949" s="33" t="s">
        <v>3286</v>
      </c>
      <c r="H1949" s="33" t="s">
        <v>12134</v>
      </c>
      <c r="I1949" s="33" t="s">
        <v>296</v>
      </c>
      <c r="J1949" s="33" t="s">
        <v>34</v>
      </c>
      <c r="K1949" s="33" t="s">
        <v>8808</v>
      </c>
      <c r="L1949" s="33" t="s">
        <v>8809</v>
      </c>
      <c r="M1949" s="33">
        <v>820231</v>
      </c>
      <c r="N1949" s="33">
        <v>-30.311686999999999</v>
      </c>
      <c r="O1949" s="33">
        <v>-61.238644000000001</v>
      </c>
      <c r="P1949" s="33" t="s">
        <v>491</v>
      </c>
      <c r="Q1949" s="33" t="s">
        <v>2932</v>
      </c>
      <c r="R1949" s="33" t="s">
        <v>2932</v>
      </c>
      <c r="S1949" s="33">
        <v>14922</v>
      </c>
      <c r="T1949" s="33">
        <v>83</v>
      </c>
      <c r="U1949" s="33">
        <v>482</v>
      </c>
      <c r="V1949" s="33">
        <v>0</v>
      </c>
      <c r="W1949" s="33">
        <v>4534</v>
      </c>
      <c r="X1949" s="33">
        <v>4985</v>
      </c>
      <c r="Y1949" s="33">
        <v>4883</v>
      </c>
      <c r="Z1949" s="33">
        <v>698</v>
      </c>
      <c r="AA1949" s="33">
        <v>4786</v>
      </c>
      <c r="AB1949" s="33">
        <v>199</v>
      </c>
      <c r="AC1949" s="33">
        <v>256</v>
      </c>
      <c r="AD1949" s="33">
        <v>57</v>
      </c>
      <c r="AE1949" s="33">
        <v>312</v>
      </c>
      <c r="AF1949" s="33">
        <v>140</v>
      </c>
      <c r="AG1949" s="46">
        <v>567.88</v>
      </c>
      <c r="AH1949" s="47">
        <f t="shared" si="152"/>
        <v>26.276678171444672</v>
      </c>
      <c r="AI1949" s="33">
        <v>0</v>
      </c>
      <c r="AJ1949" s="33">
        <v>0</v>
      </c>
      <c r="AK1949" s="33">
        <v>0</v>
      </c>
      <c r="AL1949" s="33">
        <v>0</v>
      </c>
      <c r="AM1949" s="39">
        <f t="shared" si="153"/>
        <v>0</v>
      </c>
      <c r="AN1949" s="40">
        <v>0</v>
      </c>
      <c r="AO1949" s="40">
        <v>0</v>
      </c>
      <c r="AP1949" s="40">
        <v>0</v>
      </c>
      <c r="AQ1949" s="40">
        <v>0</v>
      </c>
      <c r="AR1949" s="41">
        <f t="shared" si="154"/>
        <v>0</v>
      </c>
      <c r="AS1949" s="67">
        <v>105</v>
      </c>
      <c r="AT1949" s="67">
        <v>116</v>
      </c>
      <c r="AU1949" s="67">
        <v>160</v>
      </c>
      <c r="AV1949" s="67">
        <v>4</v>
      </c>
      <c r="AW1949" s="67">
        <v>198287</v>
      </c>
    </row>
    <row r="1950" spans="1:49" hidden="1">
      <c r="A1950" s="80">
        <v>820233</v>
      </c>
      <c r="B1950" s="29" t="s">
        <v>9436</v>
      </c>
      <c r="C1950" s="29" t="s">
        <v>2841</v>
      </c>
      <c r="D1950" s="29" t="s">
        <v>12102</v>
      </c>
      <c r="E1950" s="82" t="s">
        <v>12103</v>
      </c>
      <c r="F1950" s="43">
        <v>82</v>
      </c>
      <c r="G1950" s="29" t="s">
        <v>3286</v>
      </c>
      <c r="H1950" s="29" t="s">
        <v>12135</v>
      </c>
      <c r="I1950" s="29" t="s">
        <v>296</v>
      </c>
      <c r="J1950" s="29" t="s">
        <v>34</v>
      </c>
      <c r="K1950" s="29" t="s">
        <v>8870</v>
      </c>
      <c r="L1950" s="29" t="s">
        <v>8871</v>
      </c>
      <c r="M1950" s="29">
        <v>820233</v>
      </c>
      <c r="N1950" s="29">
        <v>-30.360209999999999</v>
      </c>
      <c r="O1950" s="29">
        <v>-61.917827000000003</v>
      </c>
      <c r="P1950" s="29" t="s">
        <v>491</v>
      </c>
      <c r="Q1950" s="29" t="s">
        <v>2932</v>
      </c>
      <c r="R1950" s="29" t="s">
        <v>2840</v>
      </c>
      <c r="S1950" s="29">
        <v>7803</v>
      </c>
      <c r="T1950" s="29">
        <v>1829</v>
      </c>
      <c r="U1950" s="29">
        <v>762</v>
      </c>
      <c r="V1950" s="29">
        <v>0</v>
      </c>
      <c r="W1950" s="29">
        <v>1310</v>
      </c>
      <c r="X1950" s="29">
        <v>2519</v>
      </c>
      <c r="Y1950" s="29">
        <v>2486</v>
      </c>
      <c r="Z1950" s="29">
        <v>343</v>
      </c>
      <c r="AA1950" s="29">
        <v>2338</v>
      </c>
      <c r="AB1950" s="29">
        <v>181</v>
      </c>
      <c r="AC1950" s="29">
        <v>204</v>
      </c>
      <c r="AD1950" s="29">
        <v>23</v>
      </c>
      <c r="AE1950" s="29">
        <v>130</v>
      </c>
      <c r="AF1950" s="29">
        <v>70</v>
      </c>
      <c r="AG1950" s="48">
        <v>0</v>
      </c>
      <c r="AH1950" s="49">
        <v>0</v>
      </c>
      <c r="AI1950" s="29">
        <v>0</v>
      </c>
      <c r="AJ1950" s="29">
        <v>0</v>
      </c>
      <c r="AK1950" s="29">
        <v>0</v>
      </c>
      <c r="AL1950" s="29">
        <v>0</v>
      </c>
      <c r="AM1950" s="30">
        <f t="shared" si="153"/>
        <v>0</v>
      </c>
      <c r="AN1950" s="31">
        <v>0</v>
      </c>
      <c r="AO1950" s="31">
        <v>0</v>
      </c>
      <c r="AP1950" s="31">
        <v>0</v>
      </c>
      <c r="AQ1950" s="31">
        <v>0</v>
      </c>
      <c r="AR1950" s="32">
        <f t="shared" si="154"/>
        <v>0</v>
      </c>
      <c r="AS1950" s="67">
        <v>120</v>
      </c>
      <c r="AT1950" s="67">
        <v>132</v>
      </c>
      <c r="AU1950" s="67">
        <v>0</v>
      </c>
      <c r="AV1950" s="67">
        <v>1</v>
      </c>
      <c r="AW1950" s="67">
        <v>88072</v>
      </c>
    </row>
    <row r="1951" spans="1:49" hidden="1">
      <c r="A1951" s="79">
        <v>823652</v>
      </c>
      <c r="B1951" s="33" t="s">
        <v>9436</v>
      </c>
      <c r="C1951" s="33" t="s">
        <v>2881</v>
      </c>
      <c r="D1951" s="33" t="s">
        <v>12102</v>
      </c>
      <c r="E1951" s="50" t="s">
        <v>12103</v>
      </c>
      <c r="F1951" s="36">
        <v>82</v>
      </c>
      <c r="G1951" s="33" t="s">
        <v>3286</v>
      </c>
      <c r="H1951" s="33" t="s">
        <v>12136</v>
      </c>
      <c r="I1951" s="33" t="s">
        <v>495</v>
      </c>
      <c r="J1951" s="33" t="s">
        <v>9350</v>
      </c>
      <c r="K1951" s="33" t="s">
        <v>9108</v>
      </c>
      <c r="L1951" s="33" t="s">
        <v>4173</v>
      </c>
      <c r="M1951" s="33">
        <v>823652</v>
      </c>
      <c r="N1951" s="33">
        <v>-30.186644999999999</v>
      </c>
      <c r="O1951" s="33">
        <v>-61.178528</v>
      </c>
      <c r="P1951" s="33" t="s">
        <v>491</v>
      </c>
      <c r="Q1951" s="33" t="s">
        <v>2932</v>
      </c>
      <c r="R1951" s="33" t="s">
        <v>2880</v>
      </c>
      <c r="S1951" s="33">
        <v>122</v>
      </c>
      <c r="T1951" s="33">
        <v>1</v>
      </c>
      <c r="U1951" s="33">
        <v>0</v>
      </c>
      <c r="V1951" s="33">
        <v>0</v>
      </c>
      <c r="W1951" s="33">
        <v>33</v>
      </c>
      <c r="X1951" s="33">
        <v>39</v>
      </c>
      <c r="Y1951" s="33">
        <v>38</v>
      </c>
      <c r="Z1951" s="33">
        <v>0</v>
      </c>
      <c r="AA1951" s="33">
        <v>37</v>
      </c>
      <c r="AB1951" s="33">
        <v>2</v>
      </c>
      <c r="AC1951" s="33">
        <v>3</v>
      </c>
      <c r="AD1951" s="33">
        <v>1</v>
      </c>
      <c r="AE1951" s="33">
        <v>4</v>
      </c>
      <c r="AF1951" s="33">
        <v>3</v>
      </c>
      <c r="AG1951" s="46">
        <v>104.05</v>
      </c>
      <c r="AH1951" s="47">
        <f>(S1951/AG1951)</f>
        <v>1.1725132148005766</v>
      </c>
      <c r="AI1951" s="33">
        <v>0</v>
      </c>
      <c r="AJ1951" s="33">
        <v>0</v>
      </c>
      <c r="AK1951" s="33">
        <v>0</v>
      </c>
      <c r="AL1951" s="33">
        <v>0</v>
      </c>
      <c r="AM1951" s="39">
        <f t="shared" si="153"/>
        <v>0</v>
      </c>
      <c r="AN1951" s="40">
        <v>0</v>
      </c>
      <c r="AO1951" s="40">
        <v>0</v>
      </c>
      <c r="AP1951" s="40">
        <v>0</v>
      </c>
      <c r="AQ1951" s="40">
        <v>0</v>
      </c>
      <c r="AR1951" s="41">
        <f t="shared" si="154"/>
        <v>0</v>
      </c>
      <c r="AS1951" s="67">
        <v>0</v>
      </c>
      <c r="AT1951" s="67">
        <v>0</v>
      </c>
      <c r="AU1951" s="67">
        <v>0</v>
      </c>
      <c r="AV1951" s="67">
        <v>0</v>
      </c>
      <c r="AW1951" s="67">
        <v>0</v>
      </c>
    </row>
    <row r="1952" spans="1:49" hidden="1">
      <c r="A1952" s="80">
        <v>823659</v>
      </c>
      <c r="B1952" s="29" t="s">
        <v>9436</v>
      </c>
      <c r="C1952" s="29" t="s">
        <v>2901</v>
      </c>
      <c r="D1952" s="29" t="s">
        <v>12102</v>
      </c>
      <c r="E1952" s="82" t="s">
        <v>12103</v>
      </c>
      <c r="F1952" s="43">
        <v>82</v>
      </c>
      <c r="G1952" s="29" t="s">
        <v>3286</v>
      </c>
      <c r="H1952" s="29" t="s">
        <v>12137</v>
      </c>
      <c r="I1952" s="29" t="s">
        <v>495</v>
      </c>
      <c r="J1952" s="29" t="s">
        <v>9350</v>
      </c>
      <c r="K1952" s="29" t="s">
        <v>9108</v>
      </c>
      <c r="L1952" s="29" t="s">
        <v>4173</v>
      </c>
      <c r="M1952" s="29">
        <v>823659</v>
      </c>
      <c r="N1952" s="29">
        <v>-30.622554000000001</v>
      </c>
      <c r="O1952" s="29">
        <v>-60.916611000000003</v>
      </c>
      <c r="P1952" s="29" t="s">
        <v>491</v>
      </c>
      <c r="Q1952" s="29" t="s">
        <v>2932</v>
      </c>
      <c r="R1952" s="29" t="s">
        <v>2900</v>
      </c>
      <c r="S1952" s="29">
        <v>1464</v>
      </c>
      <c r="T1952" s="29">
        <v>324</v>
      </c>
      <c r="U1952" s="29">
        <v>0</v>
      </c>
      <c r="V1952" s="29">
        <v>0</v>
      </c>
      <c r="W1952" s="29">
        <v>402</v>
      </c>
      <c r="X1952" s="29">
        <v>454</v>
      </c>
      <c r="Y1952" s="29">
        <v>420</v>
      </c>
      <c r="Z1952" s="29">
        <v>189</v>
      </c>
      <c r="AA1952" s="29">
        <v>441</v>
      </c>
      <c r="AB1952" s="29">
        <v>13</v>
      </c>
      <c r="AC1952" s="29">
        <v>22</v>
      </c>
      <c r="AD1952" s="29">
        <v>9</v>
      </c>
      <c r="AE1952" s="29">
        <v>71</v>
      </c>
      <c r="AF1952" s="29">
        <v>36</v>
      </c>
      <c r="AG1952" s="48">
        <v>609.78</v>
      </c>
      <c r="AH1952" s="49">
        <f>(S1952/AG1952)</f>
        <v>2.4008658860572667</v>
      </c>
      <c r="AI1952" s="29">
        <v>0</v>
      </c>
      <c r="AJ1952" s="29">
        <v>0</v>
      </c>
      <c r="AK1952" s="29">
        <v>0</v>
      </c>
      <c r="AL1952" s="29">
        <v>0</v>
      </c>
      <c r="AM1952" s="30">
        <f t="shared" si="153"/>
        <v>0</v>
      </c>
      <c r="AN1952" s="31">
        <v>0</v>
      </c>
      <c r="AO1952" s="31">
        <v>0</v>
      </c>
      <c r="AP1952" s="31">
        <v>0</v>
      </c>
      <c r="AQ1952" s="31">
        <v>0</v>
      </c>
      <c r="AR1952" s="32">
        <f t="shared" si="154"/>
        <v>0</v>
      </c>
      <c r="AS1952" s="67">
        <v>0</v>
      </c>
      <c r="AT1952" s="67">
        <v>0</v>
      </c>
      <c r="AU1952" s="67">
        <v>0</v>
      </c>
      <c r="AV1952" s="67">
        <v>0</v>
      </c>
      <c r="AW1952" s="67">
        <v>0</v>
      </c>
    </row>
    <row r="1953" spans="1:49" hidden="1">
      <c r="A1953" s="79">
        <v>820235</v>
      </c>
      <c r="B1953" s="33" t="s">
        <v>9436</v>
      </c>
      <c r="C1953" s="33" t="s">
        <v>2690</v>
      </c>
      <c r="D1953" s="33" t="s">
        <v>12102</v>
      </c>
      <c r="E1953" s="50" t="s">
        <v>12103</v>
      </c>
      <c r="F1953" s="36">
        <v>82</v>
      </c>
      <c r="G1953" s="33" t="s">
        <v>3286</v>
      </c>
      <c r="H1953" s="33" t="s">
        <v>12138</v>
      </c>
      <c r="I1953" s="33" t="s">
        <v>296</v>
      </c>
      <c r="J1953" s="33" t="s">
        <v>34</v>
      </c>
      <c r="K1953" s="33" t="s">
        <v>8870</v>
      </c>
      <c r="L1953" s="33" t="s">
        <v>8871</v>
      </c>
      <c r="M1953" s="33">
        <v>820235</v>
      </c>
      <c r="N1953" s="33">
        <v>-30.536145000000001</v>
      </c>
      <c r="O1953" s="33">
        <v>-61.961680999999999</v>
      </c>
      <c r="P1953" s="33" t="s">
        <v>491</v>
      </c>
      <c r="Q1953" s="33" t="s">
        <v>2932</v>
      </c>
      <c r="R1953" s="33" t="s">
        <v>2689</v>
      </c>
      <c r="S1953" s="33">
        <v>6933</v>
      </c>
      <c r="T1953" s="33">
        <v>64</v>
      </c>
      <c r="U1953" s="33">
        <v>696</v>
      </c>
      <c r="V1953" s="33">
        <v>0</v>
      </c>
      <c r="W1953" s="33">
        <v>2125</v>
      </c>
      <c r="X1953" s="33">
        <v>2172</v>
      </c>
      <c r="Y1953" s="33">
        <v>2110</v>
      </c>
      <c r="Z1953" s="33">
        <v>345</v>
      </c>
      <c r="AA1953" s="33">
        <v>2040</v>
      </c>
      <c r="AB1953" s="33">
        <v>132</v>
      </c>
      <c r="AC1953" s="33">
        <v>158</v>
      </c>
      <c r="AD1953" s="33">
        <v>26</v>
      </c>
      <c r="AE1953" s="33">
        <v>116</v>
      </c>
      <c r="AF1953" s="33">
        <v>45</v>
      </c>
      <c r="AG1953" s="46">
        <v>0</v>
      </c>
      <c r="AH1953" s="47">
        <v>0</v>
      </c>
      <c r="AI1953" s="33">
        <v>0</v>
      </c>
      <c r="AJ1953" s="33">
        <v>0</v>
      </c>
      <c r="AK1953" s="33">
        <v>0</v>
      </c>
      <c r="AL1953" s="33">
        <v>0</v>
      </c>
      <c r="AM1953" s="39">
        <f t="shared" si="153"/>
        <v>0</v>
      </c>
      <c r="AN1953" s="40">
        <v>0</v>
      </c>
      <c r="AO1953" s="40">
        <v>0</v>
      </c>
      <c r="AP1953" s="40">
        <v>0</v>
      </c>
      <c r="AQ1953" s="40">
        <v>0</v>
      </c>
      <c r="AR1953" s="41">
        <f t="shared" si="154"/>
        <v>0</v>
      </c>
      <c r="AS1953" s="67">
        <v>0</v>
      </c>
      <c r="AT1953" s="67">
        <v>0</v>
      </c>
      <c r="AU1953" s="67">
        <v>0</v>
      </c>
      <c r="AV1953" s="67">
        <v>0</v>
      </c>
      <c r="AW1953" s="67">
        <v>0</v>
      </c>
    </row>
    <row r="1954" spans="1:49" hidden="1">
      <c r="A1954" s="80">
        <v>823673</v>
      </c>
      <c r="B1954" s="29" t="s">
        <v>9436</v>
      </c>
      <c r="C1954" s="29" t="s">
        <v>2972</v>
      </c>
      <c r="D1954" s="29" t="s">
        <v>12102</v>
      </c>
      <c r="E1954" s="82" t="s">
        <v>12103</v>
      </c>
      <c r="F1954" s="43">
        <v>82</v>
      </c>
      <c r="G1954" s="29" t="s">
        <v>3286</v>
      </c>
      <c r="H1954" s="29" t="s">
        <v>12139</v>
      </c>
      <c r="I1954" s="29" t="s">
        <v>495</v>
      </c>
      <c r="J1954" s="29" t="s">
        <v>9350</v>
      </c>
      <c r="K1954" s="29" t="s">
        <v>9108</v>
      </c>
      <c r="L1954" s="29" t="s">
        <v>4173</v>
      </c>
      <c r="M1954" s="29">
        <v>823673</v>
      </c>
      <c r="N1954" s="29">
        <v>-30.542702999999999</v>
      </c>
      <c r="O1954" s="29">
        <v>-60.747709999999998</v>
      </c>
      <c r="P1954" s="29" t="s">
        <v>491</v>
      </c>
      <c r="Q1954" s="29" t="s">
        <v>2932</v>
      </c>
      <c r="R1954" s="29" t="s">
        <v>2971</v>
      </c>
      <c r="S1954" s="29">
        <v>941</v>
      </c>
      <c r="T1954" s="29">
        <v>102</v>
      </c>
      <c r="U1954" s="29">
        <v>0</v>
      </c>
      <c r="V1954" s="29">
        <v>0</v>
      </c>
      <c r="W1954" s="29">
        <v>210</v>
      </c>
      <c r="X1954" s="29">
        <v>230</v>
      </c>
      <c r="Y1954" s="29">
        <v>221</v>
      </c>
      <c r="Z1954" s="29">
        <v>0</v>
      </c>
      <c r="AA1954" s="29">
        <v>225</v>
      </c>
      <c r="AB1954" s="29">
        <v>5</v>
      </c>
      <c r="AC1954" s="29">
        <v>23</v>
      </c>
      <c r="AD1954" s="29">
        <v>18</v>
      </c>
      <c r="AE1954" s="29">
        <v>37</v>
      </c>
      <c r="AF1954" s="29">
        <v>22</v>
      </c>
      <c r="AG1954" s="48">
        <v>1104.6600000000001</v>
      </c>
      <c r="AH1954" s="49">
        <f>(S1954/AG1954)</f>
        <v>0.85184581681241278</v>
      </c>
      <c r="AI1954" s="29">
        <v>0</v>
      </c>
      <c r="AJ1954" s="29">
        <v>0</v>
      </c>
      <c r="AK1954" s="29">
        <v>0</v>
      </c>
      <c r="AL1954" s="29">
        <v>0</v>
      </c>
      <c r="AM1954" s="30">
        <f t="shared" si="153"/>
        <v>0</v>
      </c>
      <c r="AN1954" s="31">
        <v>0</v>
      </c>
      <c r="AO1954" s="31">
        <v>0</v>
      </c>
      <c r="AP1954" s="31">
        <v>0</v>
      </c>
      <c r="AQ1954" s="31">
        <v>0</v>
      </c>
      <c r="AR1954" s="32">
        <f t="shared" si="154"/>
        <v>0</v>
      </c>
      <c r="AS1954" s="67">
        <v>0</v>
      </c>
      <c r="AT1954" s="67">
        <v>0</v>
      </c>
      <c r="AU1954" s="67">
        <v>0</v>
      </c>
      <c r="AV1954" s="67">
        <v>0</v>
      </c>
      <c r="AW1954" s="67">
        <v>0</v>
      </c>
    </row>
    <row r="1955" spans="1:49" hidden="1">
      <c r="A1955" s="79">
        <v>823680</v>
      </c>
      <c r="B1955" s="33" t="s">
        <v>9436</v>
      </c>
      <c r="C1955" s="33" t="s">
        <v>2821</v>
      </c>
      <c r="D1955" s="33" t="s">
        <v>12102</v>
      </c>
      <c r="E1955" s="50" t="s">
        <v>12103</v>
      </c>
      <c r="F1955" s="36">
        <v>82</v>
      </c>
      <c r="G1955" s="33" t="s">
        <v>3286</v>
      </c>
      <c r="H1955" s="33" t="s">
        <v>12140</v>
      </c>
      <c r="I1955" s="33" t="s">
        <v>495</v>
      </c>
      <c r="J1955" s="33" t="s">
        <v>9350</v>
      </c>
      <c r="K1955" s="33" t="s">
        <v>8870</v>
      </c>
      <c r="L1955" s="33" t="s">
        <v>8871</v>
      </c>
      <c r="M1955" s="33">
        <v>823680</v>
      </c>
      <c r="N1955" s="33">
        <v>-30.217645999999998</v>
      </c>
      <c r="O1955" s="33">
        <v>-61.877567999999997</v>
      </c>
      <c r="P1955" s="33" t="s">
        <v>491</v>
      </c>
      <c r="Q1955" s="33" t="s">
        <v>2932</v>
      </c>
      <c r="R1955" s="33" t="s">
        <v>2820</v>
      </c>
      <c r="S1955" s="33">
        <v>3141</v>
      </c>
      <c r="T1955" s="33">
        <v>186</v>
      </c>
      <c r="U1955" s="33">
        <v>417</v>
      </c>
      <c r="V1955" s="33">
        <v>0</v>
      </c>
      <c r="W1955" s="33">
        <v>877</v>
      </c>
      <c r="X1955" s="33">
        <v>991</v>
      </c>
      <c r="Y1955" s="33">
        <v>956</v>
      </c>
      <c r="Z1955" s="33">
        <v>204</v>
      </c>
      <c r="AA1955" s="33">
        <v>947</v>
      </c>
      <c r="AB1955" s="33">
        <v>44</v>
      </c>
      <c r="AC1955" s="33">
        <v>53</v>
      </c>
      <c r="AD1955" s="33">
        <v>9</v>
      </c>
      <c r="AE1955" s="33">
        <v>67</v>
      </c>
      <c r="AF1955" s="33">
        <v>26</v>
      </c>
      <c r="AG1955" s="46">
        <v>321.23</v>
      </c>
      <c r="AH1955" s="47">
        <f>(S1955/AG1955)</f>
        <v>9.7780406562276241</v>
      </c>
      <c r="AI1955" s="33">
        <v>0</v>
      </c>
      <c r="AJ1955" s="33">
        <v>0</v>
      </c>
      <c r="AK1955" s="33">
        <v>0</v>
      </c>
      <c r="AL1955" s="33">
        <v>0</v>
      </c>
      <c r="AM1955" s="39">
        <f t="shared" si="153"/>
        <v>0</v>
      </c>
      <c r="AN1955" s="40">
        <v>0</v>
      </c>
      <c r="AO1955" s="40">
        <v>0</v>
      </c>
      <c r="AP1955" s="40">
        <v>0</v>
      </c>
      <c r="AQ1955" s="40">
        <v>0</v>
      </c>
      <c r="AR1955" s="41">
        <f t="shared" si="154"/>
        <v>0</v>
      </c>
      <c r="AS1955" s="67">
        <v>10</v>
      </c>
      <c r="AT1955" s="67">
        <v>11</v>
      </c>
      <c r="AU1955" s="67">
        <v>0</v>
      </c>
      <c r="AV1955" s="67">
        <v>1</v>
      </c>
      <c r="AW1955" s="67">
        <v>10114</v>
      </c>
    </row>
    <row r="1956" spans="1:49" hidden="1">
      <c r="A1956" s="80">
        <v>823687</v>
      </c>
      <c r="B1956" s="29" t="s">
        <v>9436</v>
      </c>
      <c r="C1956" s="29" t="s">
        <v>4010</v>
      </c>
      <c r="D1956" s="29" t="s">
        <v>2597</v>
      </c>
      <c r="E1956" s="82" t="s">
        <v>12141</v>
      </c>
      <c r="F1956" s="43">
        <v>82</v>
      </c>
      <c r="G1956" s="29" t="s">
        <v>3286</v>
      </c>
      <c r="H1956" s="29" t="s">
        <v>12142</v>
      </c>
      <c r="I1956" s="29" t="s">
        <v>495</v>
      </c>
      <c r="J1956" s="29" t="s">
        <v>9350</v>
      </c>
      <c r="K1956" s="29" t="s">
        <v>8870</v>
      </c>
      <c r="L1956" s="29" t="s">
        <v>8871</v>
      </c>
      <c r="M1956" s="29">
        <v>823687</v>
      </c>
      <c r="N1956" s="29">
        <v>-29.910357000000001</v>
      </c>
      <c r="O1956" s="29">
        <v>-59.828161000000001</v>
      </c>
      <c r="P1956" s="29" t="s">
        <v>491</v>
      </c>
      <c r="Q1956" s="29" t="s">
        <v>3053</v>
      </c>
      <c r="R1956" s="29" t="s">
        <v>4009</v>
      </c>
      <c r="S1956" s="29">
        <v>4161</v>
      </c>
      <c r="T1956" s="29">
        <v>683</v>
      </c>
      <c r="U1956" s="29">
        <v>3</v>
      </c>
      <c r="V1956" s="29">
        <v>0</v>
      </c>
      <c r="W1956" s="29">
        <v>671</v>
      </c>
      <c r="X1956" s="29">
        <v>1238</v>
      </c>
      <c r="Y1956" s="29">
        <v>1195</v>
      </c>
      <c r="Z1956" s="29">
        <v>500</v>
      </c>
      <c r="AA1956" s="29">
        <v>1210</v>
      </c>
      <c r="AB1956" s="29">
        <v>28</v>
      </c>
      <c r="AC1956" s="29">
        <v>245</v>
      </c>
      <c r="AD1956" s="29">
        <v>217</v>
      </c>
      <c r="AE1956" s="29">
        <v>158</v>
      </c>
      <c r="AF1956" s="29">
        <v>102</v>
      </c>
      <c r="AG1956" s="48">
        <v>2589.58</v>
      </c>
      <c r="AH1956" s="49">
        <f>(S1956/AG1956)</f>
        <v>1.6068242726619761</v>
      </c>
      <c r="AI1956" s="29">
        <v>0</v>
      </c>
      <c r="AJ1956" s="29">
        <v>0</v>
      </c>
      <c r="AK1956" s="29">
        <v>0</v>
      </c>
      <c r="AL1956" s="29">
        <v>0</v>
      </c>
      <c r="AM1956" s="30">
        <f t="shared" si="153"/>
        <v>0</v>
      </c>
      <c r="AN1956" s="31">
        <v>0</v>
      </c>
      <c r="AO1956" s="31">
        <v>0</v>
      </c>
      <c r="AP1956" s="31">
        <v>0</v>
      </c>
      <c r="AQ1956" s="31">
        <v>0</v>
      </c>
      <c r="AR1956" s="32">
        <f t="shared" si="154"/>
        <v>0</v>
      </c>
      <c r="AS1956" s="67">
        <v>0</v>
      </c>
      <c r="AT1956" s="67">
        <v>0</v>
      </c>
      <c r="AU1956" s="67">
        <v>0</v>
      </c>
      <c r="AV1956" s="67">
        <v>0</v>
      </c>
      <c r="AW1956" s="67">
        <v>0</v>
      </c>
    </row>
    <row r="1957" spans="1:49" hidden="1">
      <c r="A1957" s="79">
        <v>823694</v>
      </c>
      <c r="B1957" s="33" t="s">
        <v>9436</v>
      </c>
      <c r="C1957" s="33" t="s">
        <v>12143</v>
      </c>
      <c r="D1957" s="33" t="s">
        <v>2597</v>
      </c>
      <c r="E1957" s="50" t="s">
        <v>12141</v>
      </c>
      <c r="F1957" s="36">
        <v>82</v>
      </c>
      <c r="G1957" s="33" t="s">
        <v>3286</v>
      </c>
      <c r="H1957" s="33" t="s">
        <v>12144</v>
      </c>
      <c r="I1957" s="33" t="s">
        <v>495</v>
      </c>
      <c r="J1957" s="33" t="s">
        <v>9350</v>
      </c>
      <c r="K1957" s="33" t="s">
        <v>9108</v>
      </c>
      <c r="L1957" s="33" t="s">
        <v>4173</v>
      </c>
      <c r="M1957" s="33">
        <v>823694</v>
      </c>
      <c r="N1957" s="33">
        <v>-30.658135999999999</v>
      </c>
      <c r="O1957" s="33">
        <v>-60.230736</v>
      </c>
      <c r="P1957" s="33" t="s">
        <v>491</v>
      </c>
      <c r="Q1957" s="33" t="s">
        <v>3053</v>
      </c>
      <c r="R1957" s="33" t="s">
        <v>2614</v>
      </c>
      <c r="S1957" s="33">
        <v>361</v>
      </c>
      <c r="T1957" s="33">
        <v>63</v>
      </c>
      <c r="U1957" s="33">
        <v>1</v>
      </c>
      <c r="V1957" s="33">
        <v>0</v>
      </c>
      <c r="W1957" s="33">
        <v>99</v>
      </c>
      <c r="X1957" s="33">
        <v>103</v>
      </c>
      <c r="Y1957" s="33">
        <v>100</v>
      </c>
      <c r="Z1957" s="33">
        <v>32</v>
      </c>
      <c r="AA1957" s="33">
        <v>102</v>
      </c>
      <c r="AB1957" s="33">
        <v>1</v>
      </c>
      <c r="AC1957" s="33">
        <v>28</v>
      </c>
      <c r="AD1957" s="33">
        <v>27</v>
      </c>
      <c r="AE1957" s="33">
        <v>17</v>
      </c>
      <c r="AF1957" s="33">
        <v>10</v>
      </c>
      <c r="AG1957" s="46">
        <v>280.64</v>
      </c>
      <c r="AH1957" s="47">
        <f>(S1957/AG1957)</f>
        <v>1.2863454960091221</v>
      </c>
      <c r="AI1957" s="33">
        <v>0</v>
      </c>
      <c r="AJ1957" s="33">
        <v>0</v>
      </c>
      <c r="AK1957" s="33">
        <v>0</v>
      </c>
      <c r="AL1957" s="33">
        <v>0</v>
      </c>
      <c r="AM1957" s="39">
        <f t="shared" si="153"/>
        <v>0</v>
      </c>
      <c r="AN1957" s="40">
        <v>0</v>
      </c>
      <c r="AO1957" s="40">
        <v>0</v>
      </c>
      <c r="AP1957" s="40">
        <v>0</v>
      </c>
      <c r="AQ1957" s="40">
        <v>0</v>
      </c>
      <c r="AR1957" s="41">
        <f t="shared" si="154"/>
        <v>0</v>
      </c>
      <c r="AS1957" s="67">
        <v>0</v>
      </c>
      <c r="AT1957" s="67">
        <v>0</v>
      </c>
      <c r="AU1957" s="67">
        <v>0</v>
      </c>
      <c r="AV1957" s="67">
        <v>0</v>
      </c>
      <c r="AW1957" s="67">
        <v>0</v>
      </c>
    </row>
    <row r="1958" spans="1:49" hidden="1">
      <c r="A1958" s="80">
        <v>823701</v>
      </c>
      <c r="B1958" s="29" t="s">
        <v>9436</v>
      </c>
      <c r="C1958" s="29" t="s">
        <v>12145</v>
      </c>
      <c r="D1958" s="29" t="s">
        <v>2597</v>
      </c>
      <c r="E1958" s="82" t="s">
        <v>12141</v>
      </c>
      <c r="F1958" s="43">
        <v>82</v>
      </c>
      <c r="G1958" s="29" t="s">
        <v>3286</v>
      </c>
      <c r="H1958" s="29" t="s">
        <v>12146</v>
      </c>
      <c r="I1958" s="29" t="s">
        <v>495</v>
      </c>
      <c r="J1958" s="29" t="s">
        <v>9350</v>
      </c>
      <c r="K1958" s="29" t="s">
        <v>9108</v>
      </c>
      <c r="L1958" s="29" t="s">
        <v>4173</v>
      </c>
      <c r="M1958" s="29">
        <v>823701</v>
      </c>
      <c r="N1958" s="29">
        <v>-29.560753999999999</v>
      </c>
      <c r="O1958" s="29">
        <v>-59.927069000000003</v>
      </c>
      <c r="P1958" s="29" t="s">
        <v>491</v>
      </c>
      <c r="Q1958" s="29" t="s">
        <v>3053</v>
      </c>
      <c r="R1958" s="29" t="s">
        <v>2772</v>
      </c>
      <c r="S1958" s="29">
        <v>855</v>
      </c>
      <c r="T1958" s="29">
        <v>94</v>
      </c>
      <c r="U1958" s="29">
        <v>0</v>
      </c>
      <c r="V1958" s="29">
        <v>0</v>
      </c>
      <c r="W1958" s="29">
        <v>191</v>
      </c>
      <c r="X1958" s="29">
        <v>255</v>
      </c>
      <c r="Y1958" s="29">
        <v>233</v>
      </c>
      <c r="Z1958" s="29">
        <v>87</v>
      </c>
      <c r="AA1958" s="29">
        <v>248</v>
      </c>
      <c r="AB1958" s="29">
        <v>7</v>
      </c>
      <c r="AC1958" s="29">
        <v>37</v>
      </c>
      <c r="AD1958" s="29">
        <v>30</v>
      </c>
      <c r="AE1958" s="29">
        <v>37</v>
      </c>
      <c r="AF1958" s="29">
        <v>17</v>
      </c>
      <c r="AG1958" s="48">
        <v>421.49</v>
      </c>
      <c r="AH1958" s="49">
        <f>(S1958/AG1958)</f>
        <v>2.0285178770552088</v>
      </c>
      <c r="AI1958" s="29">
        <v>0</v>
      </c>
      <c r="AJ1958" s="29">
        <v>0</v>
      </c>
      <c r="AK1958" s="29">
        <v>0</v>
      </c>
      <c r="AL1958" s="29">
        <v>0</v>
      </c>
      <c r="AM1958" s="30">
        <f t="shared" si="153"/>
        <v>0</v>
      </c>
      <c r="AN1958" s="31">
        <v>0</v>
      </c>
      <c r="AO1958" s="31">
        <v>0</v>
      </c>
      <c r="AP1958" s="31">
        <v>0</v>
      </c>
      <c r="AQ1958" s="31">
        <v>0</v>
      </c>
      <c r="AR1958" s="32">
        <f t="shared" si="154"/>
        <v>0</v>
      </c>
      <c r="AS1958" s="67">
        <v>0</v>
      </c>
      <c r="AT1958" s="67">
        <v>0</v>
      </c>
      <c r="AU1958" s="67">
        <v>0</v>
      </c>
      <c r="AV1958" s="67">
        <v>0</v>
      </c>
      <c r="AW1958" s="67">
        <v>0</v>
      </c>
    </row>
    <row r="1959" spans="1:49" hidden="1">
      <c r="A1959" s="79">
        <v>823704</v>
      </c>
      <c r="B1959" s="33" t="s">
        <v>9436</v>
      </c>
      <c r="C1959" s="33" t="s">
        <v>12147</v>
      </c>
      <c r="D1959" s="33" t="s">
        <v>2597</v>
      </c>
      <c r="E1959" s="50" t="s">
        <v>12141</v>
      </c>
      <c r="F1959" s="36">
        <v>82</v>
      </c>
      <c r="G1959" s="33" t="s">
        <v>3286</v>
      </c>
      <c r="H1959" s="33" t="s">
        <v>12148</v>
      </c>
      <c r="I1959" s="33" t="s">
        <v>495</v>
      </c>
      <c r="J1959" s="33" t="s">
        <v>9350</v>
      </c>
      <c r="K1959" s="33" t="s">
        <v>9255</v>
      </c>
      <c r="L1959" s="33" t="s">
        <v>9255</v>
      </c>
      <c r="M1959" s="33">
        <v>823704</v>
      </c>
      <c r="N1959" s="33">
        <v>-30.258434999999999</v>
      </c>
      <c r="O1959" s="33">
        <v>-59.970723</v>
      </c>
      <c r="P1959" s="33" t="s">
        <v>491</v>
      </c>
      <c r="Q1959" s="33" t="s">
        <v>3053</v>
      </c>
      <c r="R1959" s="33" t="s">
        <v>12149</v>
      </c>
      <c r="S1959" s="33">
        <v>0</v>
      </c>
      <c r="T1959" s="33">
        <v>0</v>
      </c>
      <c r="U1959" s="33">
        <v>0</v>
      </c>
      <c r="V1959" s="33">
        <v>0</v>
      </c>
      <c r="W1959" s="33">
        <v>0</v>
      </c>
      <c r="X1959" s="33">
        <v>0</v>
      </c>
      <c r="Y1959" s="33">
        <v>0</v>
      </c>
      <c r="Z1959" s="33">
        <v>0</v>
      </c>
      <c r="AA1959" s="33">
        <v>0</v>
      </c>
      <c r="AB1959" s="33">
        <v>0</v>
      </c>
      <c r="AC1959" s="33">
        <v>0</v>
      </c>
      <c r="AD1959" s="33">
        <v>0</v>
      </c>
      <c r="AE1959" s="33">
        <v>0</v>
      </c>
      <c r="AF1959" s="33">
        <v>0</v>
      </c>
      <c r="AG1959" s="46">
        <v>0</v>
      </c>
      <c r="AH1959" s="47">
        <v>0</v>
      </c>
      <c r="AI1959" s="33">
        <v>0</v>
      </c>
      <c r="AJ1959" s="33">
        <v>0</v>
      </c>
      <c r="AK1959" s="33">
        <v>0</v>
      </c>
      <c r="AL1959" s="33">
        <v>0</v>
      </c>
      <c r="AM1959" s="39">
        <f t="shared" si="153"/>
        <v>0</v>
      </c>
      <c r="AN1959" s="40">
        <v>0</v>
      </c>
      <c r="AO1959" s="40">
        <v>0</v>
      </c>
      <c r="AP1959" s="40">
        <v>0</v>
      </c>
      <c r="AQ1959" s="40">
        <v>0</v>
      </c>
      <c r="AR1959" s="41">
        <f t="shared" si="154"/>
        <v>0</v>
      </c>
      <c r="AS1959" s="67">
        <v>0</v>
      </c>
      <c r="AT1959" s="67">
        <v>0</v>
      </c>
      <c r="AU1959" s="67">
        <v>0</v>
      </c>
      <c r="AV1959" s="67">
        <v>0</v>
      </c>
      <c r="AW1959" s="67">
        <v>0</v>
      </c>
    </row>
    <row r="1960" spans="1:49" hidden="1">
      <c r="A1960" s="80">
        <v>823708</v>
      </c>
      <c r="B1960" s="29" t="s">
        <v>9436</v>
      </c>
      <c r="C1960" s="29" t="s">
        <v>2599</v>
      </c>
      <c r="D1960" s="29" t="s">
        <v>2597</v>
      </c>
      <c r="E1960" s="82" t="s">
        <v>12141</v>
      </c>
      <c r="F1960" s="43">
        <v>82</v>
      </c>
      <c r="G1960" s="29" t="s">
        <v>3286</v>
      </c>
      <c r="H1960" s="29" t="s">
        <v>12150</v>
      </c>
      <c r="I1960" s="29" t="s">
        <v>495</v>
      </c>
      <c r="J1960" s="29" t="s">
        <v>9350</v>
      </c>
      <c r="K1960" s="29" t="s">
        <v>9108</v>
      </c>
      <c r="L1960" s="29" t="s">
        <v>4173</v>
      </c>
      <c r="M1960" s="29">
        <v>823708</v>
      </c>
      <c r="N1960" s="29">
        <v>-30.447783000000001</v>
      </c>
      <c r="O1960" s="29">
        <v>-60.140936000000004</v>
      </c>
      <c r="P1960" s="29" t="s">
        <v>491</v>
      </c>
      <c r="Q1960" s="29" t="s">
        <v>3053</v>
      </c>
      <c r="R1960" s="29" t="s">
        <v>2598</v>
      </c>
      <c r="S1960" s="29">
        <v>590</v>
      </c>
      <c r="T1960" s="29">
        <v>101</v>
      </c>
      <c r="U1960" s="29">
        <v>0</v>
      </c>
      <c r="V1960" s="29">
        <v>0</v>
      </c>
      <c r="W1960" s="29">
        <v>178</v>
      </c>
      <c r="X1960" s="29">
        <v>191</v>
      </c>
      <c r="Y1960" s="29">
        <v>174</v>
      </c>
      <c r="Z1960" s="29">
        <v>81</v>
      </c>
      <c r="AA1960" s="29">
        <v>189</v>
      </c>
      <c r="AB1960" s="29">
        <v>2</v>
      </c>
      <c r="AC1960" s="29">
        <v>44</v>
      </c>
      <c r="AD1960" s="29">
        <v>42</v>
      </c>
      <c r="AE1960" s="29">
        <v>32</v>
      </c>
      <c r="AF1960" s="29">
        <v>12</v>
      </c>
      <c r="AG1960" s="48">
        <v>460.04</v>
      </c>
      <c r="AH1960" s="49">
        <f>(S1960/AG1960)</f>
        <v>1.2824971741587687</v>
      </c>
      <c r="AI1960" s="29">
        <v>0</v>
      </c>
      <c r="AJ1960" s="29">
        <v>0</v>
      </c>
      <c r="AK1960" s="29">
        <v>0</v>
      </c>
      <c r="AL1960" s="29">
        <v>0</v>
      </c>
      <c r="AM1960" s="30">
        <f t="shared" si="153"/>
        <v>0</v>
      </c>
      <c r="AN1960" s="31">
        <v>0</v>
      </c>
      <c r="AO1960" s="31">
        <v>0</v>
      </c>
      <c r="AP1960" s="31">
        <v>0</v>
      </c>
      <c r="AQ1960" s="31">
        <v>0</v>
      </c>
      <c r="AR1960" s="32">
        <f t="shared" si="154"/>
        <v>0</v>
      </c>
      <c r="AS1960" s="67">
        <v>0</v>
      </c>
      <c r="AT1960" s="67">
        <v>0</v>
      </c>
      <c r="AU1960" s="67">
        <v>0</v>
      </c>
      <c r="AV1960" s="67">
        <v>0</v>
      </c>
      <c r="AW1960" s="67">
        <v>0</v>
      </c>
    </row>
    <row r="1961" spans="1:49" hidden="1">
      <c r="A1961" s="79">
        <v>820237</v>
      </c>
      <c r="B1961" s="33" t="s">
        <v>9436</v>
      </c>
      <c r="C1961" s="33" t="s">
        <v>4067</v>
      </c>
      <c r="D1961" s="33" t="s">
        <v>2597</v>
      </c>
      <c r="E1961" s="50" t="s">
        <v>12141</v>
      </c>
      <c r="F1961" s="36">
        <v>82</v>
      </c>
      <c r="G1961" s="33" t="s">
        <v>3286</v>
      </c>
      <c r="H1961" s="33" t="s">
        <v>12151</v>
      </c>
      <c r="I1961" s="33" t="s">
        <v>296</v>
      </c>
      <c r="J1961" s="33" t="s">
        <v>34</v>
      </c>
      <c r="K1961" s="33" t="s">
        <v>8870</v>
      </c>
      <c r="L1961" s="33" t="s">
        <v>8871</v>
      </c>
      <c r="M1961" s="33">
        <v>820237</v>
      </c>
      <c r="N1961" s="33">
        <v>-29.501829000000001</v>
      </c>
      <c r="O1961" s="33">
        <v>-59.748593</v>
      </c>
      <c r="P1961" s="33" t="s">
        <v>491</v>
      </c>
      <c r="Q1961" s="33" t="s">
        <v>3053</v>
      </c>
      <c r="R1961" s="33" t="s">
        <v>4066</v>
      </c>
      <c r="S1961" s="33">
        <v>8543</v>
      </c>
      <c r="T1961" s="33">
        <v>2332</v>
      </c>
      <c r="U1961" s="33">
        <v>198</v>
      </c>
      <c r="V1961" s="33">
        <v>0</v>
      </c>
      <c r="W1961" s="33">
        <v>2519</v>
      </c>
      <c r="X1961" s="33">
        <v>2643</v>
      </c>
      <c r="Y1961" s="33">
        <v>2585</v>
      </c>
      <c r="Z1961" s="33">
        <v>509</v>
      </c>
      <c r="AA1961" s="33">
        <v>2513</v>
      </c>
      <c r="AB1961" s="33">
        <v>130</v>
      </c>
      <c r="AC1961" s="33">
        <v>195</v>
      </c>
      <c r="AD1961" s="33">
        <v>65</v>
      </c>
      <c r="AE1961" s="33">
        <v>220</v>
      </c>
      <c r="AF1961" s="33">
        <v>133</v>
      </c>
      <c r="AG1961" s="46">
        <v>0</v>
      </c>
      <c r="AH1961" s="47">
        <v>0</v>
      </c>
      <c r="AI1961" s="33">
        <v>0</v>
      </c>
      <c r="AJ1961" s="33">
        <v>0</v>
      </c>
      <c r="AK1961" s="33">
        <v>0</v>
      </c>
      <c r="AL1961" s="33">
        <v>0</v>
      </c>
      <c r="AM1961" s="39">
        <f t="shared" si="153"/>
        <v>0</v>
      </c>
      <c r="AN1961" s="40">
        <v>0</v>
      </c>
      <c r="AO1961" s="40">
        <v>0</v>
      </c>
      <c r="AP1961" s="40">
        <v>0</v>
      </c>
      <c r="AQ1961" s="40">
        <v>0</v>
      </c>
      <c r="AR1961" s="41">
        <f t="shared" si="154"/>
        <v>0</v>
      </c>
      <c r="AS1961" s="67">
        <v>13</v>
      </c>
      <c r="AT1961" s="67">
        <v>14</v>
      </c>
      <c r="AU1961" s="67">
        <v>0</v>
      </c>
      <c r="AV1961" s="67">
        <v>1</v>
      </c>
      <c r="AW1961" s="67">
        <v>10827</v>
      </c>
    </row>
    <row r="1962" spans="1:49" hidden="1">
      <c r="A1962" s="80">
        <v>820238</v>
      </c>
      <c r="B1962" s="29" t="s">
        <v>9436</v>
      </c>
      <c r="C1962" s="29" t="s">
        <v>13767</v>
      </c>
      <c r="D1962" s="29" t="s">
        <v>2597</v>
      </c>
      <c r="E1962" s="82" t="s">
        <v>12141</v>
      </c>
      <c r="F1962" s="43">
        <v>82</v>
      </c>
      <c r="G1962" s="29" t="s">
        <v>3286</v>
      </c>
      <c r="H1962" s="29" t="s">
        <v>12152</v>
      </c>
      <c r="I1962" s="29" t="s">
        <v>296</v>
      </c>
      <c r="J1962" s="29" t="s">
        <v>34</v>
      </c>
      <c r="K1962" s="29" t="s">
        <v>8808</v>
      </c>
      <c r="L1962" s="29" t="s">
        <v>8809</v>
      </c>
      <c r="M1962" s="29">
        <v>820238</v>
      </c>
      <c r="N1962" s="29">
        <v>-30.582207</v>
      </c>
      <c r="O1962" s="29">
        <v>-59.931398999999999</v>
      </c>
      <c r="P1962" s="29" t="s">
        <v>491</v>
      </c>
      <c r="Q1962" s="29" t="s">
        <v>3053</v>
      </c>
      <c r="R1962" s="29" t="s">
        <v>3053</v>
      </c>
      <c r="S1962" s="29">
        <v>16449</v>
      </c>
      <c r="T1962" s="29">
        <v>3344</v>
      </c>
      <c r="U1962" s="29">
        <v>582</v>
      </c>
      <c r="V1962" s="29">
        <v>0</v>
      </c>
      <c r="W1962" s="29">
        <v>3218</v>
      </c>
      <c r="X1962" s="29">
        <v>4673</v>
      </c>
      <c r="Y1962" s="29">
        <v>4487</v>
      </c>
      <c r="Z1962" s="29">
        <v>1351</v>
      </c>
      <c r="AA1962" s="29">
        <v>4475</v>
      </c>
      <c r="AB1962" s="29">
        <v>198</v>
      </c>
      <c r="AC1962" s="29">
        <v>828</v>
      </c>
      <c r="AD1962" s="29">
        <v>630</v>
      </c>
      <c r="AE1962" s="29">
        <v>607</v>
      </c>
      <c r="AF1962" s="29">
        <v>389</v>
      </c>
      <c r="AG1962" s="48">
        <v>2240.52</v>
      </c>
      <c r="AH1962" s="49">
        <f t="shared" ref="AH1962:AH1993" si="155">(S1962/AG1962)</f>
        <v>7.3415992715976648</v>
      </c>
      <c r="AI1962" s="29">
        <v>0</v>
      </c>
      <c r="AJ1962" s="29">
        <v>0</v>
      </c>
      <c r="AK1962" s="29">
        <v>0</v>
      </c>
      <c r="AL1962" s="29">
        <v>0</v>
      </c>
      <c r="AM1962" s="30">
        <f t="shared" si="153"/>
        <v>0</v>
      </c>
      <c r="AN1962" s="31">
        <v>0</v>
      </c>
      <c r="AO1962" s="31">
        <v>0</v>
      </c>
      <c r="AP1962" s="31">
        <v>0</v>
      </c>
      <c r="AQ1962" s="31">
        <v>0</v>
      </c>
      <c r="AR1962" s="32">
        <f t="shared" si="154"/>
        <v>0</v>
      </c>
      <c r="AS1962" s="67">
        <v>670</v>
      </c>
      <c r="AT1962" s="67">
        <v>738</v>
      </c>
      <c r="AU1962" s="67">
        <v>973</v>
      </c>
      <c r="AV1962" s="67">
        <v>6</v>
      </c>
      <c r="AW1962" s="67">
        <v>372979</v>
      </c>
    </row>
    <row r="1963" spans="1:49" hidden="1">
      <c r="A1963" s="79">
        <v>823722</v>
      </c>
      <c r="B1963" s="33" t="s">
        <v>9436</v>
      </c>
      <c r="C1963" s="33" t="s">
        <v>2636</v>
      </c>
      <c r="D1963" s="33" t="s">
        <v>11702</v>
      </c>
      <c r="E1963" s="50" t="s">
        <v>12153</v>
      </c>
      <c r="F1963" s="36">
        <v>82</v>
      </c>
      <c r="G1963" s="33" t="s">
        <v>3286</v>
      </c>
      <c r="H1963" s="33" t="s">
        <v>12154</v>
      </c>
      <c r="I1963" s="33" t="s">
        <v>495</v>
      </c>
      <c r="J1963" s="33" t="s">
        <v>9350</v>
      </c>
      <c r="K1963" s="33" t="s">
        <v>8870</v>
      </c>
      <c r="L1963" s="33" t="s">
        <v>8871</v>
      </c>
      <c r="M1963" s="33">
        <v>823722</v>
      </c>
      <c r="N1963" s="33">
        <v>-32.080027000000001</v>
      </c>
      <c r="O1963" s="33">
        <v>-60.977004999999998</v>
      </c>
      <c r="P1963" s="33" t="s">
        <v>491</v>
      </c>
      <c r="Q1963" s="33" t="s">
        <v>4808</v>
      </c>
      <c r="R1963" s="33" t="s">
        <v>2635</v>
      </c>
      <c r="S1963" s="33">
        <v>2410</v>
      </c>
      <c r="T1963" s="33">
        <v>508</v>
      </c>
      <c r="U1963" s="33">
        <v>4</v>
      </c>
      <c r="V1963" s="33">
        <v>2</v>
      </c>
      <c r="W1963" s="33">
        <v>548</v>
      </c>
      <c r="X1963" s="33">
        <v>731</v>
      </c>
      <c r="Y1963" s="33">
        <v>712</v>
      </c>
      <c r="Z1963" s="33">
        <v>196</v>
      </c>
      <c r="AA1963" s="33">
        <v>713</v>
      </c>
      <c r="AB1963" s="33">
        <v>18</v>
      </c>
      <c r="AC1963" s="33">
        <v>82</v>
      </c>
      <c r="AD1963" s="33">
        <v>64</v>
      </c>
      <c r="AE1963" s="33">
        <v>77</v>
      </c>
      <c r="AF1963" s="33">
        <v>45</v>
      </c>
      <c r="AG1963" s="46">
        <v>318.23</v>
      </c>
      <c r="AH1963" s="47">
        <f t="shared" si="155"/>
        <v>7.5731389246771199</v>
      </c>
      <c r="AI1963" s="33">
        <v>0</v>
      </c>
      <c r="AJ1963" s="33">
        <v>0</v>
      </c>
      <c r="AK1963" s="33">
        <v>0</v>
      </c>
      <c r="AL1963" s="33">
        <v>0</v>
      </c>
      <c r="AM1963" s="39">
        <f t="shared" si="153"/>
        <v>0</v>
      </c>
      <c r="AN1963" s="40">
        <v>0</v>
      </c>
      <c r="AO1963" s="40">
        <v>0</v>
      </c>
      <c r="AP1963" s="40">
        <v>0</v>
      </c>
      <c r="AQ1963" s="40">
        <v>0</v>
      </c>
      <c r="AR1963" s="41">
        <f t="shared" si="154"/>
        <v>0</v>
      </c>
      <c r="AS1963" s="67">
        <v>100</v>
      </c>
      <c r="AT1963" s="67">
        <v>110</v>
      </c>
      <c r="AU1963" s="67">
        <v>0</v>
      </c>
      <c r="AV1963" s="67">
        <v>1</v>
      </c>
      <c r="AW1963" s="67">
        <v>72564</v>
      </c>
    </row>
    <row r="1964" spans="1:49" hidden="1">
      <c r="A1964" s="80">
        <v>823729</v>
      </c>
      <c r="B1964" s="29" t="s">
        <v>9436</v>
      </c>
      <c r="C1964" s="29" t="s">
        <v>13779</v>
      </c>
      <c r="D1964" s="29" t="s">
        <v>11702</v>
      </c>
      <c r="E1964" s="82" t="s">
        <v>12153</v>
      </c>
      <c r="F1964" s="43">
        <v>82</v>
      </c>
      <c r="G1964" s="29" t="s">
        <v>3286</v>
      </c>
      <c r="H1964" s="29" t="s">
        <v>12155</v>
      </c>
      <c r="I1964" s="29" t="s">
        <v>495</v>
      </c>
      <c r="J1964" s="29" t="s">
        <v>9350</v>
      </c>
      <c r="K1964" s="29" t="s">
        <v>8870</v>
      </c>
      <c r="L1964" s="29" t="s">
        <v>8871</v>
      </c>
      <c r="M1964" s="29">
        <v>823729</v>
      </c>
      <c r="N1964" s="29">
        <v>-32.236635999999997</v>
      </c>
      <c r="O1964" s="29">
        <v>-60.98274</v>
      </c>
      <c r="P1964" s="29" t="s">
        <v>491</v>
      </c>
      <c r="Q1964" s="29" t="s">
        <v>4808</v>
      </c>
      <c r="R1964" s="29" t="s">
        <v>1122</v>
      </c>
      <c r="S1964" s="29">
        <v>5387</v>
      </c>
      <c r="T1964" s="29">
        <v>1586</v>
      </c>
      <c r="U1964" s="29">
        <v>14</v>
      </c>
      <c r="V1964" s="29">
        <v>817</v>
      </c>
      <c r="W1964" s="29">
        <v>1636</v>
      </c>
      <c r="X1964" s="29">
        <v>1765</v>
      </c>
      <c r="Y1964" s="29">
        <v>1745</v>
      </c>
      <c r="Z1964" s="29">
        <v>353</v>
      </c>
      <c r="AA1964" s="29">
        <v>1705</v>
      </c>
      <c r="AB1964" s="29">
        <v>60</v>
      </c>
      <c r="AC1964" s="29">
        <v>109</v>
      </c>
      <c r="AD1964" s="29">
        <v>49</v>
      </c>
      <c r="AE1964" s="29">
        <v>109</v>
      </c>
      <c r="AF1964" s="29">
        <v>54</v>
      </c>
      <c r="AG1964" s="48">
        <v>360.6</v>
      </c>
      <c r="AH1964" s="49">
        <f t="shared" si="155"/>
        <v>14.938990571270104</v>
      </c>
      <c r="AI1964" s="29">
        <v>0</v>
      </c>
      <c r="AJ1964" s="29">
        <v>0</v>
      </c>
      <c r="AK1964" s="29">
        <v>0</v>
      </c>
      <c r="AL1964" s="29">
        <v>0</v>
      </c>
      <c r="AM1964" s="30">
        <f t="shared" si="153"/>
        <v>0</v>
      </c>
      <c r="AN1964" s="31">
        <v>0</v>
      </c>
      <c r="AO1964" s="31">
        <v>0</v>
      </c>
      <c r="AP1964" s="31">
        <v>0</v>
      </c>
      <c r="AQ1964" s="31">
        <v>0</v>
      </c>
      <c r="AR1964" s="32">
        <f t="shared" si="154"/>
        <v>0</v>
      </c>
      <c r="AS1964" s="67">
        <v>242</v>
      </c>
      <c r="AT1964" s="67">
        <v>266</v>
      </c>
      <c r="AU1964" s="67">
        <v>0</v>
      </c>
      <c r="AV1964" s="67">
        <v>1</v>
      </c>
      <c r="AW1964" s="67">
        <v>97410</v>
      </c>
    </row>
    <row r="1965" spans="1:49" hidden="1">
      <c r="A1965" s="79">
        <v>823736</v>
      </c>
      <c r="B1965" s="33" t="s">
        <v>9436</v>
      </c>
      <c r="C1965" s="33" t="s">
        <v>13780</v>
      </c>
      <c r="D1965" s="33" t="s">
        <v>11702</v>
      </c>
      <c r="E1965" s="50" t="s">
        <v>12153</v>
      </c>
      <c r="F1965" s="36">
        <v>82</v>
      </c>
      <c r="G1965" s="33" t="s">
        <v>3286</v>
      </c>
      <c r="H1965" s="33" t="s">
        <v>12156</v>
      </c>
      <c r="I1965" s="33" t="s">
        <v>495</v>
      </c>
      <c r="J1965" s="33" t="s">
        <v>9350</v>
      </c>
      <c r="K1965" s="33" t="s">
        <v>9108</v>
      </c>
      <c r="L1965" s="33" t="s">
        <v>4173</v>
      </c>
      <c r="M1965" s="33">
        <v>823736</v>
      </c>
      <c r="N1965" s="33">
        <v>-32.170931000000003</v>
      </c>
      <c r="O1965" s="33">
        <v>-61.157274999999998</v>
      </c>
      <c r="P1965" s="33" t="s">
        <v>491</v>
      </c>
      <c r="Q1965" s="33" t="s">
        <v>4808</v>
      </c>
      <c r="R1965" s="33" t="s">
        <v>3171</v>
      </c>
      <c r="S1965" s="33">
        <v>1768</v>
      </c>
      <c r="T1965" s="33">
        <v>467</v>
      </c>
      <c r="U1965" s="33">
        <v>3</v>
      </c>
      <c r="V1965" s="33">
        <v>1</v>
      </c>
      <c r="W1965" s="33">
        <v>583</v>
      </c>
      <c r="X1965" s="33">
        <v>605</v>
      </c>
      <c r="Y1965" s="33">
        <v>596</v>
      </c>
      <c r="Z1965" s="33">
        <v>137</v>
      </c>
      <c r="AA1965" s="33">
        <v>591</v>
      </c>
      <c r="AB1965" s="33">
        <v>14</v>
      </c>
      <c r="AC1965" s="33">
        <v>20</v>
      </c>
      <c r="AD1965" s="33">
        <v>6</v>
      </c>
      <c r="AE1965" s="33">
        <v>29</v>
      </c>
      <c r="AF1965" s="33">
        <v>18</v>
      </c>
      <c r="AG1965" s="46">
        <v>302.64999999999998</v>
      </c>
      <c r="AH1965" s="47">
        <f t="shared" si="155"/>
        <v>5.8417313728729559</v>
      </c>
      <c r="AI1965" s="33">
        <v>0</v>
      </c>
      <c r="AJ1965" s="33">
        <v>0</v>
      </c>
      <c r="AK1965" s="33">
        <v>0</v>
      </c>
      <c r="AL1965" s="33">
        <v>0</v>
      </c>
      <c r="AM1965" s="39">
        <f t="shared" si="153"/>
        <v>0</v>
      </c>
      <c r="AN1965" s="40">
        <v>0</v>
      </c>
      <c r="AO1965" s="40">
        <v>0</v>
      </c>
      <c r="AP1965" s="40">
        <v>0</v>
      </c>
      <c r="AQ1965" s="40">
        <v>0</v>
      </c>
      <c r="AR1965" s="41">
        <f t="shared" si="154"/>
        <v>0</v>
      </c>
      <c r="AS1965" s="67">
        <v>0</v>
      </c>
      <c r="AT1965" s="67">
        <v>0</v>
      </c>
      <c r="AU1965" s="67">
        <v>0</v>
      </c>
      <c r="AV1965" s="67">
        <v>0</v>
      </c>
      <c r="AW1965" s="67">
        <v>0</v>
      </c>
    </row>
    <row r="1966" spans="1:49" hidden="1">
      <c r="A1966" s="80">
        <v>823743</v>
      </c>
      <c r="B1966" s="29" t="s">
        <v>9436</v>
      </c>
      <c r="C1966" s="29" t="s">
        <v>3188</v>
      </c>
      <c r="D1966" s="29" t="s">
        <v>11702</v>
      </c>
      <c r="E1966" s="82" t="s">
        <v>12153</v>
      </c>
      <c r="F1966" s="43">
        <v>82</v>
      </c>
      <c r="G1966" s="29" t="s">
        <v>3286</v>
      </c>
      <c r="H1966" s="29" t="s">
        <v>12157</v>
      </c>
      <c r="I1966" s="29" t="s">
        <v>495</v>
      </c>
      <c r="J1966" s="29" t="s">
        <v>9350</v>
      </c>
      <c r="K1966" s="29" t="s">
        <v>9108</v>
      </c>
      <c r="L1966" s="29" t="s">
        <v>4173</v>
      </c>
      <c r="M1966" s="29">
        <v>823743</v>
      </c>
      <c r="N1966" s="29">
        <v>-31.95373</v>
      </c>
      <c r="O1966" s="29">
        <v>-61.290612000000003</v>
      </c>
      <c r="P1966" s="29" t="s">
        <v>491</v>
      </c>
      <c r="Q1966" s="29" t="s">
        <v>4808</v>
      </c>
      <c r="R1966" s="29" t="s">
        <v>3187</v>
      </c>
      <c r="S1966" s="29">
        <v>86</v>
      </c>
      <c r="T1966" s="29">
        <v>0</v>
      </c>
      <c r="U1966" s="29">
        <v>0</v>
      </c>
      <c r="V1966" s="29">
        <v>0</v>
      </c>
      <c r="W1966" s="29">
        <v>29</v>
      </c>
      <c r="X1966" s="29">
        <v>32</v>
      </c>
      <c r="Y1966" s="29">
        <v>30</v>
      </c>
      <c r="Z1966" s="29">
        <v>0</v>
      </c>
      <c r="AA1966" s="29">
        <v>31</v>
      </c>
      <c r="AB1966" s="29">
        <v>1</v>
      </c>
      <c r="AC1966" s="29">
        <v>2</v>
      </c>
      <c r="AD1966" s="29">
        <v>1</v>
      </c>
      <c r="AE1966" s="29">
        <v>2</v>
      </c>
      <c r="AF1966" s="29">
        <v>0</v>
      </c>
      <c r="AG1966" s="48">
        <v>92.04</v>
      </c>
      <c r="AH1966" s="49">
        <f t="shared" si="155"/>
        <v>0.93437635810517161</v>
      </c>
      <c r="AI1966" s="29">
        <v>0</v>
      </c>
      <c r="AJ1966" s="29">
        <v>0</v>
      </c>
      <c r="AK1966" s="29">
        <v>0</v>
      </c>
      <c r="AL1966" s="29">
        <v>0</v>
      </c>
      <c r="AM1966" s="30">
        <f t="shared" si="153"/>
        <v>0</v>
      </c>
      <c r="AN1966" s="31">
        <v>0</v>
      </c>
      <c r="AO1966" s="31">
        <v>0</v>
      </c>
      <c r="AP1966" s="31">
        <v>0</v>
      </c>
      <c r="AQ1966" s="31">
        <v>0</v>
      </c>
      <c r="AR1966" s="32">
        <f t="shared" si="154"/>
        <v>0</v>
      </c>
      <c r="AS1966" s="67">
        <v>0</v>
      </c>
      <c r="AT1966" s="67">
        <v>0</v>
      </c>
      <c r="AU1966" s="67">
        <v>0</v>
      </c>
      <c r="AV1966" s="67">
        <v>0</v>
      </c>
      <c r="AW1966" s="67">
        <v>0</v>
      </c>
    </row>
    <row r="1967" spans="1:49" hidden="1">
      <c r="A1967" s="79">
        <v>823750</v>
      </c>
      <c r="B1967" s="33" t="s">
        <v>9436</v>
      </c>
      <c r="C1967" s="33" t="s">
        <v>2628</v>
      </c>
      <c r="D1967" s="33" t="s">
        <v>11702</v>
      </c>
      <c r="E1967" s="50" t="s">
        <v>12153</v>
      </c>
      <c r="F1967" s="36">
        <v>82</v>
      </c>
      <c r="G1967" s="33" t="s">
        <v>3286</v>
      </c>
      <c r="H1967" s="33" t="s">
        <v>12158</v>
      </c>
      <c r="I1967" s="33" t="s">
        <v>495</v>
      </c>
      <c r="J1967" s="33" t="s">
        <v>9350</v>
      </c>
      <c r="K1967" s="33" t="s">
        <v>9108</v>
      </c>
      <c r="L1967" s="33" t="s">
        <v>4173</v>
      </c>
      <c r="M1967" s="33">
        <v>823750</v>
      </c>
      <c r="N1967" s="33">
        <v>-32.131335999999997</v>
      </c>
      <c r="O1967" s="33">
        <v>-60.928269</v>
      </c>
      <c r="P1967" s="33" t="s">
        <v>491</v>
      </c>
      <c r="Q1967" s="33" t="s">
        <v>4808</v>
      </c>
      <c r="R1967" s="33" t="s">
        <v>2627</v>
      </c>
      <c r="S1967" s="33">
        <v>270</v>
      </c>
      <c r="T1967" s="33">
        <v>52</v>
      </c>
      <c r="U1967" s="33">
        <v>1</v>
      </c>
      <c r="V1967" s="33">
        <v>1</v>
      </c>
      <c r="W1967" s="33">
        <v>84</v>
      </c>
      <c r="X1967" s="33">
        <v>87</v>
      </c>
      <c r="Y1967" s="33">
        <v>78</v>
      </c>
      <c r="Z1967" s="33">
        <v>0</v>
      </c>
      <c r="AA1967" s="33">
        <v>87</v>
      </c>
      <c r="AB1967" s="33">
        <v>0</v>
      </c>
      <c r="AC1967" s="33">
        <v>2</v>
      </c>
      <c r="AD1967" s="33">
        <v>2</v>
      </c>
      <c r="AE1967" s="33">
        <v>12</v>
      </c>
      <c r="AF1967" s="33">
        <v>2</v>
      </c>
      <c r="AG1967" s="46">
        <v>106.56</v>
      </c>
      <c r="AH1967" s="47">
        <f t="shared" si="155"/>
        <v>2.5337837837837838</v>
      </c>
      <c r="AI1967" s="33">
        <v>0</v>
      </c>
      <c r="AJ1967" s="33">
        <v>0</v>
      </c>
      <c r="AK1967" s="33">
        <v>0</v>
      </c>
      <c r="AL1967" s="33">
        <v>0</v>
      </c>
      <c r="AM1967" s="39">
        <f t="shared" si="153"/>
        <v>0</v>
      </c>
      <c r="AN1967" s="40">
        <v>0</v>
      </c>
      <c r="AO1967" s="40">
        <v>0</v>
      </c>
      <c r="AP1967" s="40">
        <v>0</v>
      </c>
      <c r="AQ1967" s="40">
        <v>0</v>
      </c>
      <c r="AR1967" s="41">
        <f t="shared" si="154"/>
        <v>0</v>
      </c>
      <c r="AS1967" s="67">
        <v>0</v>
      </c>
      <c r="AT1967" s="67">
        <v>0</v>
      </c>
      <c r="AU1967" s="67">
        <v>0</v>
      </c>
      <c r="AV1967" s="67">
        <v>0</v>
      </c>
      <c r="AW1967" s="67">
        <v>0</v>
      </c>
    </row>
    <row r="1968" spans="1:49" hidden="1">
      <c r="A1968" s="80">
        <v>823757</v>
      </c>
      <c r="B1968" s="29" t="s">
        <v>9436</v>
      </c>
      <c r="C1968" s="29" t="s">
        <v>3162</v>
      </c>
      <c r="D1968" s="29" t="s">
        <v>11702</v>
      </c>
      <c r="E1968" s="82" t="s">
        <v>12153</v>
      </c>
      <c r="F1968" s="43">
        <v>82</v>
      </c>
      <c r="G1968" s="29" t="s">
        <v>3286</v>
      </c>
      <c r="H1968" s="29" t="s">
        <v>12159</v>
      </c>
      <c r="I1968" s="29" t="s">
        <v>495</v>
      </c>
      <c r="J1968" s="29" t="s">
        <v>9350</v>
      </c>
      <c r="K1968" s="29" t="s">
        <v>8870</v>
      </c>
      <c r="L1968" s="29" t="s">
        <v>8871</v>
      </c>
      <c r="M1968" s="29">
        <v>823757</v>
      </c>
      <c r="N1968" s="29">
        <v>-32.298023999999998</v>
      </c>
      <c r="O1968" s="29">
        <v>-61.410724000000002</v>
      </c>
      <c r="P1968" s="29" t="s">
        <v>491</v>
      </c>
      <c r="Q1968" s="29" t="s">
        <v>4808</v>
      </c>
      <c r="R1968" s="29" t="s">
        <v>3161</v>
      </c>
      <c r="S1968" s="29">
        <v>3116</v>
      </c>
      <c r="T1968" s="29">
        <v>946</v>
      </c>
      <c r="U1968" s="29">
        <v>657</v>
      </c>
      <c r="V1968" s="29">
        <v>0</v>
      </c>
      <c r="W1968" s="29">
        <v>978</v>
      </c>
      <c r="X1968" s="29">
        <v>1022</v>
      </c>
      <c r="Y1968" s="29">
        <v>999</v>
      </c>
      <c r="Z1968" s="29">
        <v>161</v>
      </c>
      <c r="AA1968" s="29">
        <v>1006</v>
      </c>
      <c r="AB1968" s="29">
        <v>16</v>
      </c>
      <c r="AC1968" s="29">
        <v>25</v>
      </c>
      <c r="AD1968" s="29">
        <v>9</v>
      </c>
      <c r="AE1968" s="29">
        <v>45</v>
      </c>
      <c r="AF1968" s="29">
        <v>21</v>
      </c>
      <c r="AG1968" s="48">
        <v>248.91</v>
      </c>
      <c r="AH1968" s="49">
        <f t="shared" si="155"/>
        <v>12.518581013217629</v>
      </c>
      <c r="AI1968" s="29">
        <v>0</v>
      </c>
      <c r="AJ1968" s="29">
        <v>0</v>
      </c>
      <c r="AK1968" s="29">
        <v>0</v>
      </c>
      <c r="AL1968" s="29">
        <v>0</v>
      </c>
      <c r="AM1968" s="30">
        <f t="shared" si="153"/>
        <v>0</v>
      </c>
      <c r="AN1968" s="31">
        <v>0</v>
      </c>
      <c r="AO1968" s="31">
        <v>0</v>
      </c>
      <c r="AP1968" s="31">
        <v>0</v>
      </c>
      <c r="AQ1968" s="31">
        <v>0</v>
      </c>
      <c r="AR1968" s="32">
        <f t="shared" si="154"/>
        <v>0</v>
      </c>
      <c r="AS1968" s="67">
        <v>0</v>
      </c>
      <c r="AT1968" s="67">
        <v>0</v>
      </c>
      <c r="AU1968" s="67">
        <v>0</v>
      </c>
      <c r="AV1968" s="67">
        <v>0</v>
      </c>
      <c r="AW1968" s="67">
        <v>0</v>
      </c>
    </row>
    <row r="1969" spans="1:49" hidden="1">
      <c r="A1969" s="79">
        <v>820245</v>
      </c>
      <c r="B1969" s="33" t="s">
        <v>9436</v>
      </c>
      <c r="C1969" s="33" t="s">
        <v>2702</v>
      </c>
      <c r="D1969" s="33" t="s">
        <v>11702</v>
      </c>
      <c r="E1969" s="50" t="s">
        <v>12153</v>
      </c>
      <c r="F1969" s="36">
        <v>82</v>
      </c>
      <c r="G1969" s="33" t="s">
        <v>3286</v>
      </c>
      <c r="H1969" s="33" t="s">
        <v>12160</v>
      </c>
      <c r="I1969" s="33" t="s">
        <v>296</v>
      </c>
      <c r="J1969" s="33" t="s">
        <v>34</v>
      </c>
      <c r="K1969" s="33" t="s">
        <v>8808</v>
      </c>
      <c r="L1969" s="33" t="s">
        <v>8809</v>
      </c>
      <c r="M1969" s="33">
        <v>820245</v>
      </c>
      <c r="N1969" s="33">
        <v>-31.975646999999999</v>
      </c>
      <c r="O1969" s="33">
        <v>-60.920133999999997</v>
      </c>
      <c r="P1969" s="33" t="s">
        <v>491</v>
      </c>
      <c r="Q1969" s="33" t="s">
        <v>4808</v>
      </c>
      <c r="R1969" s="33" t="s">
        <v>2701</v>
      </c>
      <c r="S1969" s="33">
        <v>18115</v>
      </c>
      <c r="T1969" s="33">
        <v>4185</v>
      </c>
      <c r="U1969" s="33">
        <v>2539</v>
      </c>
      <c r="V1969" s="33">
        <v>2077</v>
      </c>
      <c r="W1969" s="33">
        <v>3940</v>
      </c>
      <c r="X1969" s="33">
        <v>5280</v>
      </c>
      <c r="Y1969" s="33">
        <v>5124</v>
      </c>
      <c r="Z1969" s="33">
        <v>956</v>
      </c>
      <c r="AA1969" s="33">
        <v>4779</v>
      </c>
      <c r="AB1969" s="33">
        <v>501</v>
      </c>
      <c r="AC1969" s="33">
        <v>698</v>
      </c>
      <c r="AD1969" s="33">
        <v>197</v>
      </c>
      <c r="AE1969" s="33">
        <v>522</v>
      </c>
      <c r="AF1969" s="33">
        <v>246</v>
      </c>
      <c r="AG1969" s="46">
        <v>547.9</v>
      </c>
      <c r="AH1969" s="47">
        <f t="shared" si="155"/>
        <v>33.06260266471984</v>
      </c>
      <c r="AI1969" s="33">
        <v>0</v>
      </c>
      <c r="AJ1969" s="33">
        <v>0</v>
      </c>
      <c r="AK1969" s="33">
        <v>0</v>
      </c>
      <c r="AL1969" s="33">
        <v>0</v>
      </c>
      <c r="AM1969" s="39">
        <f t="shared" si="153"/>
        <v>0</v>
      </c>
      <c r="AN1969" s="40">
        <v>0</v>
      </c>
      <c r="AO1969" s="40">
        <v>0</v>
      </c>
      <c r="AP1969" s="40">
        <v>0</v>
      </c>
      <c r="AQ1969" s="40">
        <v>0</v>
      </c>
      <c r="AR1969" s="41">
        <f t="shared" si="154"/>
        <v>0</v>
      </c>
      <c r="AS1969" s="67">
        <v>629</v>
      </c>
      <c r="AT1969" s="67">
        <v>693</v>
      </c>
      <c r="AU1969" s="67">
        <v>1525</v>
      </c>
      <c r="AV1969" s="67">
        <v>11</v>
      </c>
      <c r="AW1969" s="67">
        <v>488255</v>
      </c>
    </row>
    <row r="1970" spans="1:49" hidden="1">
      <c r="A1970" s="80">
        <v>823764</v>
      </c>
      <c r="B1970" s="29" t="s">
        <v>9436</v>
      </c>
      <c r="C1970" s="29" t="s">
        <v>12161</v>
      </c>
      <c r="D1970" s="29" t="s">
        <v>11702</v>
      </c>
      <c r="E1970" s="82" t="s">
        <v>12153</v>
      </c>
      <c r="F1970" s="43">
        <v>82</v>
      </c>
      <c r="G1970" s="29" t="s">
        <v>3286</v>
      </c>
      <c r="H1970" s="29" t="s">
        <v>12162</v>
      </c>
      <c r="I1970" s="29" t="s">
        <v>495</v>
      </c>
      <c r="J1970" s="29" t="s">
        <v>9350</v>
      </c>
      <c r="K1970" s="29" t="s">
        <v>8870</v>
      </c>
      <c r="L1970" s="29" t="s">
        <v>8871</v>
      </c>
      <c r="M1970" s="29">
        <v>823764</v>
      </c>
      <c r="N1970" s="29">
        <v>-31.872738999999999</v>
      </c>
      <c r="O1970" s="29">
        <v>-60.889699</v>
      </c>
      <c r="P1970" s="29" t="s">
        <v>491</v>
      </c>
      <c r="Q1970" s="29" t="s">
        <v>4808</v>
      </c>
      <c r="R1970" s="29" t="s">
        <v>4074</v>
      </c>
      <c r="S1970" s="29">
        <v>2743</v>
      </c>
      <c r="T1970" s="29">
        <v>6</v>
      </c>
      <c r="U1970" s="29">
        <v>6</v>
      </c>
      <c r="V1970" s="29">
        <v>0</v>
      </c>
      <c r="W1970" s="29">
        <v>677</v>
      </c>
      <c r="X1970" s="29">
        <v>772</v>
      </c>
      <c r="Y1970" s="29">
        <v>724</v>
      </c>
      <c r="Z1970" s="29">
        <v>162</v>
      </c>
      <c r="AA1970" s="29">
        <v>703</v>
      </c>
      <c r="AB1970" s="29">
        <v>69</v>
      </c>
      <c r="AC1970" s="29">
        <v>99</v>
      </c>
      <c r="AD1970" s="29">
        <v>30</v>
      </c>
      <c r="AE1970" s="29">
        <v>112</v>
      </c>
      <c r="AF1970" s="29">
        <v>56</v>
      </c>
      <c r="AG1970" s="48">
        <v>165.97</v>
      </c>
      <c r="AH1970" s="49">
        <f t="shared" si="155"/>
        <v>16.527083207808641</v>
      </c>
      <c r="AI1970" s="29">
        <v>0</v>
      </c>
      <c r="AJ1970" s="29">
        <v>0</v>
      </c>
      <c r="AK1970" s="29">
        <v>0</v>
      </c>
      <c r="AL1970" s="29">
        <v>0</v>
      </c>
      <c r="AM1970" s="30">
        <f t="shared" si="153"/>
        <v>0</v>
      </c>
      <c r="AN1970" s="31">
        <v>0</v>
      </c>
      <c r="AO1970" s="31">
        <v>0</v>
      </c>
      <c r="AP1970" s="31">
        <v>0</v>
      </c>
      <c r="AQ1970" s="31">
        <v>0</v>
      </c>
      <c r="AR1970" s="32">
        <f t="shared" si="154"/>
        <v>0</v>
      </c>
      <c r="AS1970" s="67">
        <v>175</v>
      </c>
      <c r="AT1970" s="67">
        <v>193</v>
      </c>
      <c r="AU1970" s="67">
        <v>0</v>
      </c>
      <c r="AV1970" s="67">
        <v>1</v>
      </c>
      <c r="AW1970" s="67">
        <v>70978</v>
      </c>
    </row>
    <row r="1971" spans="1:49" hidden="1">
      <c r="A1971" s="79">
        <v>823771</v>
      </c>
      <c r="B1971" s="33" t="s">
        <v>9436</v>
      </c>
      <c r="C1971" s="33" t="s">
        <v>12163</v>
      </c>
      <c r="D1971" s="33" t="s">
        <v>11702</v>
      </c>
      <c r="E1971" s="50" t="s">
        <v>12153</v>
      </c>
      <c r="F1971" s="36">
        <v>82</v>
      </c>
      <c r="G1971" s="33" t="s">
        <v>3286</v>
      </c>
      <c r="H1971" s="33" t="s">
        <v>12164</v>
      </c>
      <c r="I1971" s="33" t="s">
        <v>495</v>
      </c>
      <c r="J1971" s="33" t="s">
        <v>9350</v>
      </c>
      <c r="K1971" s="33" t="s">
        <v>9108</v>
      </c>
      <c r="L1971" s="33" t="s">
        <v>4173</v>
      </c>
      <c r="M1971" s="33">
        <v>823771</v>
      </c>
      <c r="N1971" s="33">
        <v>-32.375059</v>
      </c>
      <c r="O1971" s="33">
        <v>-61.091442999999998</v>
      </c>
      <c r="P1971" s="33" t="s">
        <v>491</v>
      </c>
      <c r="Q1971" s="33" t="s">
        <v>4808</v>
      </c>
      <c r="R1971" s="33" t="s">
        <v>3247</v>
      </c>
      <c r="S1971" s="33">
        <v>1886</v>
      </c>
      <c r="T1971" s="33">
        <v>484</v>
      </c>
      <c r="U1971" s="33">
        <v>5</v>
      </c>
      <c r="V1971" s="33">
        <v>0</v>
      </c>
      <c r="W1971" s="33">
        <v>413</v>
      </c>
      <c r="X1971" s="33">
        <v>586</v>
      </c>
      <c r="Y1971" s="33">
        <v>575</v>
      </c>
      <c r="Z1971" s="33">
        <v>140</v>
      </c>
      <c r="AA1971" s="33">
        <v>573</v>
      </c>
      <c r="AB1971" s="33">
        <v>13</v>
      </c>
      <c r="AC1971" s="33">
        <v>21</v>
      </c>
      <c r="AD1971" s="33">
        <v>8</v>
      </c>
      <c r="AE1971" s="33">
        <v>42</v>
      </c>
      <c r="AF1971" s="33">
        <v>24</v>
      </c>
      <c r="AG1971" s="46">
        <v>201.3</v>
      </c>
      <c r="AH1971" s="47">
        <f t="shared" si="155"/>
        <v>9.3691008445106796</v>
      </c>
      <c r="AI1971" s="33">
        <v>0</v>
      </c>
      <c r="AJ1971" s="33">
        <v>0</v>
      </c>
      <c r="AK1971" s="33">
        <v>0</v>
      </c>
      <c r="AL1971" s="33">
        <v>0</v>
      </c>
      <c r="AM1971" s="39">
        <f t="shared" si="153"/>
        <v>0</v>
      </c>
      <c r="AN1971" s="40">
        <v>0</v>
      </c>
      <c r="AO1971" s="40">
        <v>0</v>
      </c>
      <c r="AP1971" s="40">
        <v>0</v>
      </c>
      <c r="AQ1971" s="40">
        <v>0</v>
      </c>
      <c r="AR1971" s="41">
        <f t="shared" si="154"/>
        <v>0</v>
      </c>
      <c r="AS1971" s="67">
        <v>0</v>
      </c>
      <c r="AT1971" s="67">
        <v>0</v>
      </c>
      <c r="AU1971" s="67">
        <v>0</v>
      </c>
      <c r="AV1971" s="67">
        <v>0</v>
      </c>
      <c r="AW1971" s="67">
        <v>0</v>
      </c>
    </row>
    <row r="1972" spans="1:49" hidden="1">
      <c r="A1972" s="80">
        <v>823778</v>
      </c>
      <c r="B1972" s="29" t="s">
        <v>9436</v>
      </c>
      <c r="C1972" s="29" t="s">
        <v>4014</v>
      </c>
      <c r="D1972" s="29" t="s">
        <v>11702</v>
      </c>
      <c r="E1972" s="82" t="s">
        <v>12153</v>
      </c>
      <c r="F1972" s="43">
        <v>82</v>
      </c>
      <c r="G1972" s="29" t="s">
        <v>3286</v>
      </c>
      <c r="H1972" s="29" t="s">
        <v>12165</v>
      </c>
      <c r="I1972" s="29" t="s">
        <v>495</v>
      </c>
      <c r="J1972" s="29" t="s">
        <v>9350</v>
      </c>
      <c r="K1972" s="29" t="s">
        <v>8870</v>
      </c>
      <c r="L1972" s="29" t="s">
        <v>8871</v>
      </c>
      <c r="M1972" s="29">
        <v>823778</v>
      </c>
      <c r="N1972" s="29">
        <v>-32.434376</v>
      </c>
      <c r="O1972" s="29">
        <v>-60.818539000000001</v>
      </c>
      <c r="P1972" s="29" t="s">
        <v>491</v>
      </c>
      <c r="Q1972" s="29" t="s">
        <v>4808</v>
      </c>
      <c r="R1972" s="29" t="s">
        <v>4013</v>
      </c>
      <c r="S1972" s="29">
        <v>2987</v>
      </c>
      <c r="T1972" s="29">
        <v>152</v>
      </c>
      <c r="U1972" s="29">
        <v>7</v>
      </c>
      <c r="V1972" s="29">
        <v>2</v>
      </c>
      <c r="W1972" s="29">
        <v>845</v>
      </c>
      <c r="X1972" s="29">
        <v>860</v>
      </c>
      <c r="Y1972" s="29">
        <v>795</v>
      </c>
      <c r="Z1972" s="29">
        <v>231</v>
      </c>
      <c r="AA1972" s="29">
        <v>819</v>
      </c>
      <c r="AB1972" s="29">
        <v>41</v>
      </c>
      <c r="AC1972" s="29">
        <v>102</v>
      </c>
      <c r="AD1972" s="29">
        <v>61</v>
      </c>
      <c r="AE1972" s="29">
        <v>152</v>
      </c>
      <c r="AF1972" s="29">
        <v>68</v>
      </c>
      <c r="AG1972" s="48">
        <v>209.99</v>
      </c>
      <c r="AH1972" s="49">
        <f t="shared" si="155"/>
        <v>14.224486880327634</v>
      </c>
      <c r="AI1972" s="29">
        <v>0</v>
      </c>
      <c r="AJ1972" s="29">
        <v>0</v>
      </c>
      <c r="AK1972" s="29">
        <v>0</v>
      </c>
      <c r="AL1972" s="29">
        <v>0</v>
      </c>
      <c r="AM1972" s="30">
        <f t="shared" si="153"/>
        <v>0</v>
      </c>
      <c r="AN1972" s="31">
        <v>0</v>
      </c>
      <c r="AO1972" s="31">
        <v>0</v>
      </c>
      <c r="AP1972" s="31">
        <v>0</v>
      </c>
      <c r="AQ1972" s="31">
        <v>0</v>
      </c>
      <c r="AR1972" s="32">
        <f t="shared" si="154"/>
        <v>0</v>
      </c>
      <c r="AS1972" s="67">
        <v>160</v>
      </c>
      <c r="AT1972" s="67">
        <v>177</v>
      </c>
      <c r="AU1972" s="67">
        <v>0</v>
      </c>
      <c r="AV1972" s="67">
        <v>3</v>
      </c>
      <c r="AW1972" s="67">
        <v>117681</v>
      </c>
    </row>
    <row r="1973" spans="1:49" hidden="1">
      <c r="A1973" s="79">
        <v>820252</v>
      </c>
      <c r="B1973" s="33" t="s">
        <v>9436</v>
      </c>
      <c r="C1973" s="33" t="s">
        <v>12166</v>
      </c>
      <c r="D1973" s="33" t="s">
        <v>11702</v>
      </c>
      <c r="E1973" s="50" t="s">
        <v>12153</v>
      </c>
      <c r="F1973" s="36">
        <v>82</v>
      </c>
      <c r="G1973" s="33" t="s">
        <v>3286</v>
      </c>
      <c r="H1973" s="33" t="s">
        <v>12167</v>
      </c>
      <c r="I1973" s="33" t="s">
        <v>296</v>
      </c>
      <c r="J1973" s="33" t="s">
        <v>34</v>
      </c>
      <c r="K1973" s="33" t="s">
        <v>8808</v>
      </c>
      <c r="L1973" s="33" t="s">
        <v>8809</v>
      </c>
      <c r="M1973" s="33">
        <v>820252</v>
      </c>
      <c r="N1973" s="33">
        <v>-32.032646</v>
      </c>
      <c r="O1973" s="33">
        <v>-61.219960999999998</v>
      </c>
      <c r="P1973" s="33" t="s">
        <v>491</v>
      </c>
      <c r="Q1973" s="33" t="s">
        <v>4808</v>
      </c>
      <c r="R1973" s="33" t="s">
        <v>3175</v>
      </c>
      <c r="S1973" s="33">
        <v>19309</v>
      </c>
      <c r="T1973" s="33">
        <v>6391</v>
      </c>
      <c r="U1973" s="33">
        <v>5601</v>
      </c>
      <c r="V1973" s="33">
        <v>3383</v>
      </c>
      <c r="W1973" s="33">
        <v>6385</v>
      </c>
      <c r="X1973" s="33">
        <v>6528</v>
      </c>
      <c r="Y1973" s="33">
        <v>6481</v>
      </c>
      <c r="Z1973" s="33">
        <v>607</v>
      </c>
      <c r="AA1973" s="33">
        <v>6216</v>
      </c>
      <c r="AB1973" s="33">
        <v>312</v>
      </c>
      <c r="AC1973" s="33">
        <v>347</v>
      </c>
      <c r="AD1973" s="33">
        <v>35</v>
      </c>
      <c r="AE1973" s="33">
        <v>234</v>
      </c>
      <c r="AF1973" s="33">
        <v>146</v>
      </c>
      <c r="AG1973" s="46">
        <v>293.41000000000003</v>
      </c>
      <c r="AH1973" s="47">
        <f t="shared" si="155"/>
        <v>65.808936300739575</v>
      </c>
      <c r="AI1973" s="33">
        <v>0</v>
      </c>
      <c r="AJ1973" s="33">
        <v>0</v>
      </c>
      <c r="AK1973" s="33">
        <v>0</v>
      </c>
      <c r="AL1973" s="33">
        <v>0</v>
      </c>
      <c r="AM1973" s="39">
        <f t="shared" si="153"/>
        <v>0</v>
      </c>
      <c r="AN1973" s="40">
        <v>0</v>
      </c>
      <c r="AO1973" s="40">
        <v>0</v>
      </c>
      <c r="AP1973" s="40">
        <v>0</v>
      </c>
      <c r="AQ1973" s="40">
        <v>0</v>
      </c>
      <c r="AR1973" s="41">
        <f t="shared" si="154"/>
        <v>0</v>
      </c>
      <c r="AS1973" s="67">
        <v>0</v>
      </c>
      <c r="AT1973" s="67">
        <v>0</v>
      </c>
      <c r="AU1973" s="67">
        <v>0</v>
      </c>
      <c r="AV1973" s="67">
        <v>0</v>
      </c>
      <c r="AW1973" s="67">
        <v>0</v>
      </c>
    </row>
    <row r="1974" spans="1:49" hidden="1">
      <c r="A1974" s="80">
        <v>823785</v>
      </c>
      <c r="B1974" s="29" t="s">
        <v>9436</v>
      </c>
      <c r="C1974" s="29" t="s">
        <v>3208</v>
      </c>
      <c r="D1974" s="29" t="s">
        <v>11702</v>
      </c>
      <c r="E1974" s="82" t="s">
        <v>12153</v>
      </c>
      <c r="F1974" s="43">
        <v>82</v>
      </c>
      <c r="G1974" s="29" t="s">
        <v>3286</v>
      </c>
      <c r="H1974" s="29" t="s">
        <v>12168</v>
      </c>
      <c r="I1974" s="29" t="s">
        <v>495</v>
      </c>
      <c r="J1974" s="29" t="s">
        <v>9350</v>
      </c>
      <c r="K1974" s="29" t="s">
        <v>9108</v>
      </c>
      <c r="L1974" s="29" t="s">
        <v>4173</v>
      </c>
      <c r="M1974" s="29">
        <v>823785</v>
      </c>
      <c r="N1974" s="29">
        <v>-31.877044999999999</v>
      </c>
      <c r="O1974" s="29">
        <v>-61.128836999999997</v>
      </c>
      <c r="P1974" s="29" t="s">
        <v>491</v>
      </c>
      <c r="Q1974" s="29" t="s">
        <v>4808</v>
      </c>
      <c r="R1974" s="29" t="s">
        <v>3207</v>
      </c>
      <c r="S1974" s="29">
        <v>1000</v>
      </c>
      <c r="T1974" s="29">
        <v>309</v>
      </c>
      <c r="U1974" s="29">
        <v>2</v>
      </c>
      <c r="V1974" s="29">
        <v>0</v>
      </c>
      <c r="W1974" s="29">
        <v>333</v>
      </c>
      <c r="X1974" s="29">
        <v>350</v>
      </c>
      <c r="Y1974" s="29">
        <v>350</v>
      </c>
      <c r="Z1974" s="29">
        <v>0</v>
      </c>
      <c r="AA1974" s="29">
        <v>320</v>
      </c>
      <c r="AB1974" s="29">
        <v>30</v>
      </c>
      <c r="AC1974" s="29">
        <v>30</v>
      </c>
      <c r="AD1974" s="29">
        <v>0</v>
      </c>
      <c r="AE1974" s="29">
        <v>8</v>
      </c>
      <c r="AF1974" s="29">
        <v>6</v>
      </c>
      <c r="AG1974" s="48">
        <v>96.2</v>
      </c>
      <c r="AH1974" s="49">
        <f t="shared" si="155"/>
        <v>10.395010395010395</v>
      </c>
      <c r="AI1974" s="29">
        <v>0</v>
      </c>
      <c r="AJ1974" s="29">
        <v>0</v>
      </c>
      <c r="AK1974" s="29">
        <v>0</v>
      </c>
      <c r="AL1974" s="29">
        <v>0</v>
      </c>
      <c r="AM1974" s="30">
        <f t="shared" si="153"/>
        <v>0</v>
      </c>
      <c r="AN1974" s="31">
        <v>0</v>
      </c>
      <c r="AO1974" s="31">
        <v>0</v>
      </c>
      <c r="AP1974" s="31">
        <v>0</v>
      </c>
      <c r="AQ1974" s="31">
        <v>0</v>
      </c>
      <c r="AR1974" s="32">
        <f t="shared" si="154"/>
        <v>0</v>
      </c>
      <c r="AS1974" s="67">
        <v>0</v>
      </c>
      <c r="AT1974" s="67">
        <v>0</v>
      </c>
      <c r="AU1974" s="67">
        <v>0</v>
      </c>
      <c r="AV1974" s="67">
        <v>0</v>
      </c>
      <c r="AW1974" s="67">
        <v>0</v>
      </c>
    </row>
    <row r="1975" spans="1:49" hidden="1">
      <c r="A1975" s="79">
        <v>823799</v>
      </c>
      <c r="B1975" s="33" t="s">
        <v>9436</v>
      </c>
      <c r="C1975" s="33" t="s">
        <v>3279</v>
      </c>
      <c r="D1975" s="33" t="s">
        <v>11702</v>
      </c>
      <c r="E1975" s="50" t="s">
        <v>12153</v>
      </c>
      <c r="F1975" s="36">
        <v>82</v>
      </c>
      <c r="G1975" s="33" t="s">
        <v>3286</v>
      </c>
      <c r="H1975" s="33" t="s">
        <v>12169</v>
      </c>
      <c r="I1975" s="33" t="s">
        <v>495</v>
      </c>
      <c r="J1975" s="33" t="s">
        <v>9350</v>
      </c>
      <c r="K1975" s="33" t="s">
        <v>9108</v>
      </c>
      <c r="L1975" s="33" t="s">
        <v>4173</v>
      </c>
      <c r="M1975" s="33">
        <v>823799</v>
      </c>
      <c r="N1975" s="33">
        <v>-31.936131</v>
      </c>
      <c r="O1975" s="33">
        <v>-61.047716999999999</v>
      </c>
      <c r="P1975" s="33" t="s">
        <v>491</v>
      </c>
      <c r="Q1975" s="33" t="s">
        <v>4808</v>
      </c>
      <c r="R1975" s="33" t="s">
        <v>3278</v>
      </c>
      <c r="S1975" s="33">
        <v>563</v>
      </c>
      <c r="T1975" s="33">
        <v>145</v>
      </c>
      <c r="U1975" s="33">
        <v>2</v>
      </c>
      <c r="V1975" s="33">
        <v>0</v>
      </c>
      <c r="W1975" s="33">
        <v>163</v>
      </c>
      <c r="X1975" s="33">
        <v>169</v>
      </c>
      <c r="Y1975" s="33">
        <v>164</v>
      </c>
      <c r="Z1975" s="33">
        <v>0</v>
      </c>
      <c r="AA1975" s="33">
        <v>111</v>
      </c>
      <c r="AB1975" s="33">
        <v>58</v>
      </c>
      <c r="AC1975" s="33">
        <v>58</v>
      </c>
      <c r="AD1975" s="33">
        <v>0</v>
      </c>
      <c r="AE1975" s="33">
        <v>12</v>
      </c>
      <c r="AF1975" s="33">
        <v>4</v>
      </c>
      <c r="AG1975" s="46">
        <v>106.03</v>
      </c>
      <c r="AH1975" s="47">
        <f t="shared" si="155"/>
        <v>5.3098179760445152</v>
      </c>
      <c r="AI1975" s="33">
        <v>0</v>
      </c>
      <c r="AJ1975" s="33">
        <v>0</v>
      </c>
      <c r="AK1975" s="33">
        <v>0</v>
      </c>
      <c r="AL1975" s="33">
        <v>0</v>
      </c>
      <c r="AM1975" s="39">
        <f t="shared" si="153"/>
        <v>0</v>
      </c>
      <c r="AN1975" s="40">
        <v>0</v>
      </c>
      <c r="AO1975" s="40">
        <v>0</v>
      </c>
      <c r="AP1975" s="40">
        <v>0</v>
      </c>
      <c r="AQ1975" s="40">
        <v>0</v>
      </c>
      <c r="AR1975" s="41">
        <f t="shared" si="154"/>
        <v>0</v>
      </c>
      <c r="AS1975" s="67">
        <v>0</v>
      </c>
      <c r="AT1975" s="67">
        <v>0</v>
      </c>
      <c r="AU1975" s="67">
        <v>0</v>
      </c>
      <c r="AV1975" s="67">
        <v>0</v>
      </c>
      <c r="AW1975" s="67">
        <v>0</v>
      </c>
    </row>
    <row r="1976" spans="1:49" hidden="1">
      <c r="A1976" s="80">
        <v>823806</v>
      </c>
      <c r="B1976" s="29" t="s">
        <v>9436</v>
      </c>
      <c r="C1976" s="29" t="s">
        <v>3204</v>
      </c>
      <c r="D1976" s="29" t="s">
        <v>11702</v>
      </c>
      <c r="E1976" s="82" t="s">
        <v>12153</v>
      </c>
      <c r="F1976" s="43">
        <v>82</v>
      </c>
      <c r="G1976" s="29" t="s">
        <v>3286</v>
      </c>
      <c r="H1976" s="29" t="s">
        <v>12170</v>
      </c>
      <c r="I1976" s="29" t="s">
        <v>495</v>
      </c>
      <c r="J1976" s="29" t="s">
        <v>9350</v>
      </c>
      <c r="K1976" s="29" t="s">
        <v>9108</v>
      </c>
      <c r="L1976" s="29" t="s">
        <v>4173</v>
      </c>
      <c r="M1976" s="29">
        <v>823806</v>
      </c>
      <c r="N1976" s="29">
        <v>-31.961442999999999</v>
      </c>
      <c r="O1976" s="29">
        <v>-61.178379999999997</v>
      </c>
      <c r="P1976" s="29" t="s">
        <v>491</v>
      </c>
      <c r="Q1976" s="29" t="s">
        <v>4808</v>
      </c>
      <c r="R1976" s="29" t="s">
        <v>3203</v>
      </c>
      <c r="S1976" s="29">
        <v>311</v>
      </c>
      <c r="T1976" s="29">
        <v>79</v>
      </c>
      <c r="U1976" s="29">
        <v>2</v>
      </c>
      <c r="V1976" s="29">
        <v>0</v>
      </c>
      <c r="W1976" s="29">
        <v>94</v>
      </c>
      <c r="X1976" s="29">
        <v>105</v>
      </c>
      <c r="Y1976" s="29">
        <v>104</v>
      </c>
      <c r="Z1976" s="29">
        <v>0</v>
      </c>
      <c r="AA1976" s="29">
        <v>81</v>
      </c>
      <c r="AB1976" s="29">
        <v>24</v>
      </c>
      <c r="AC1976" s="29">
        <v>24</v>
      </c>
      <c r="AD1976" s="29">
        <v>0</v>
      </c>
      <c r="AE1976" s="29">
        <v>3</v>
      </c>
      <c r="AF1976" s="29">
        <v>1</v>
      </c>
      <c r="AG1976" s="48">
        <v>89.5</v>
      </c>
      <c r="AH1976" s="49">
        <f t="shared" si="155"/>
        <v>3.4748603351955309</v>
      </c>
      <c r="AI1976" s="29">
        <v>0</v>
      </c>
      <c r="AJ1976" s="29">
        <v>0</v>
      </c>
      <c r="AK1976" s="29">
        <v>0</v>
      </c>
      <c r="AL1976" s="29">
        <v>0</v>
      </c>
      <c r="AM1976" s="30">
        <f t="shared" si="153"/>
        <v>0</v>
      </c>
      <c r="AN1976" s="31">
        <v>0</v>
      </c>
      <c r="AO1976" s="31">
        <v>0</v>
      </c>
      <c r="AP1976" s="31">
        <v>0</v>
      </c>
      <c r="AQ1976" s="31">
        <v>0</v>
      </c>
      <c r="AR1976" s="32">
        <f t="shared" si="154"/>
        <v>0</v>
      </c>
      <c r="AS1976" s="67">
        <v>0</v>
      </c>
      <c r="AT1976" s="67">
        <v>0</v>
      </c>
      <c r="AU1976" s="67">
        <v>0</v>
      </c>
      <c r="AV1976" s="67">
        <v>0</v>
      </c>
      <c r="AW1976" s="67">
        <v>0</v>
      </c>
    </row>
    <row r="1977" spans="1:49" hidden="1">
      <c r="A1977" s="79">
        <v>823813</v>
      </c>
      <c r="B1977" s="33" t="s">
        <v>9436</v>
      </c>
      <c r="C1977" s="33" t="s">
        <v>12171</v>
      </c>
      <c r="D1977" s="33" t="s">
        <v>11702</v>
      </c>
      <c r="E1977" s="50" t="s">
        <v>12153</v>
      </c>
      <c r="F1977" s="36">
        <v>82</v>
      </c>
      <c r="G1977" s="33" t="s">
        <v>3286</v>
      </c>
      <c r="H1977" s="33" t="s">
        <v>12172</v>
      </c>
      <c r="I1977" s="33" t="s">
        <v>495</v>
      </c>
      <c r="J1977" s="33" t="s">
        <v>9350</v>
      </c>
      <c r="K1977" s="33" t="s">
        <v>9108</v>
      </c>
      <c r="L1977" s="33" t="s">
        <v>4173</v>
      </c>
      <c r="M1977" s="33">
        <v>823813</v>
      </c>
      <c r="N1977" s="33">
        <v>-31.906967000000002</v>
      </c>
      <c r="O1977" s="33">
        <v>-61.27993</v>
      </c>
      <c r="P1977" s="33" t="s">
        <v>491</v>
      </c>
      <c r="Q1977" s="33" t="s">
        <v>4808</v>
      </c>
      <c r="R1977" s="33" t="s">
        <v>3183</v>
      </c>
      <c r="S1977" s="33">
        <v>1535</v>
      </c>
      <c r="T1977" s="33">
        <v>433</v>
      </c>
      <c r="U1977" s="33">
        <v>1</v>
      </c>
      <c r="V1977" s="33">
        <v>0</v>
      </c>
      <c r="W1977" s="33">
        <v>406</v>
      </c>
      <c r="X1977" s="33">
        <v>477</v>
      </c>
      <c r="Y1977" s="33">
        <v>468</v>
      </c>
      <c r="Z1977" s="33">
        <v>82</v>
      </c>
      <c r="AA1977" s="33">
        <v>463</v>
      </c>
      <c r="AB1977" s="33">
        <v>14</v>
      </c>
      <c r="AC1977" s="33">
        <v>15</v>
      </c>
      <c r="AD1977" s="33">
        <v>1</v>
      </c>
      <c r="AE1977" s="33">
        <v>21</v>
      </c>
      <c r="AF1977" s="33">
        <v>11</v>
      </c>
      <c r="AG1977" s="46">
        <v>143.91</v>
      </c>
      <c r="AH1977" s="47">
        <f t="shared" si="155"/>
        <v>10.666388715169203</v>
      </c>
      <c r="AI1977" s="33">
        <v>0</v>
      </c>
      <c r="AJ1977" s="33">
        <v>0</v>
      </c>
      <c r="AK1977" s="33">
        <v>0</v>
      </c>
      <c r="AL1977" s="33">
        <v>0</v>
      </c>
      <c r="AM1977" s="39">
        <f t="shared" si="153"/>
        <v>0</v>
      </c>
      <c r="AN1977" s="40">
        <v>0</v>
      </c>
      <c r="AO1977" s="40">
        <v>0</v>
      </c>
      <c r="AP1977" s="40">
        <v>0</v>
      </c>
      <c r="AQ1977" s="40">
        <v>0</v>
      </c>
      <c r="AR1977" s="41">
        <f t="shared" si="154"/>
        <v>0</v>
      </c>
      <c r="AS1977" s="67">
        <v>0</v>
      </c>
      <c r="AT1977" s="67">
        <v>0</v>
      </c>
      <c r="AU1977" s="67">
        <v>0</v>
      </c>
      <c r="AV1977" s="67">
        <v>0</v>
      </c>
      <c r="AW1977" s="67">
        <v>0</v>
      </c>
    </row>
    <row r="1978" spans="1:49" hidden="1">
      <c r="A1978" s="80">
        <v>823820</v>
      </c>
      <c r="B1978" s="29" t="s">
        <v>9436</v>
      </c>
      <c r="C1978" s="29" t="s">
        <v>3271</v>
      </c>
      <c r="D1978" s="29" t="s">
        <v>11702</v>
      </c>
      <c r="E1978" s="82" t="s">
        <v>12153</v>
      </c>
      <c r="F1978" s="43">
        <v>82</v>
      </c>
      <c r="G1978" s="29" t="s">
        <v>3286</v>
      </c>
      <c r="H1978" s="29" t="s">
        <v>12173</v>
      </c>
      <c r="I1978" s="29" t="s">
        <v>495</v>
      </c>
      <c r="J1978" s="29" t="s">
        <v>9350</v>
      </c>
      <c r="K1978" s="29" t="s">
        <v>8870</v>
      </c>
      <c r="L1978" s="29" t="s">
        <v>8871</v>
      </c>
      <c r="M1978" s="29">
        <v>823820</v>
      </c>
      <c r="N1978" s="29">
        <v>-32.458765</v>
      </c>
      <c r="O1978" s="29">
        <v>-60.893113</v>
      </c>
      <c r="P1978" s="29" t="s">
        <v>491</v>
      </c>
      <c r="Q1978" s="29" t="s">
        <v>4808</v>
      </c>
      <c r="R1978" s="29" t="s">
        <v>3270</v>
      </c>
      <c r="S1978" s="29">
        <v>5748</v>
      </c>
      <c r="T1978" s="29">
        <v>1754</v>
      </c>
      <c r="U1978" s="29">
        <v>5</v>
      </c>
      <c r="V1978" s="29">
        <v>1019</v>
      </c>
      <c r="W1978" s="29">
        <v>733</v>
      </c>
      <c r="X1978" s="29">
        <v>1803</v>
      </c>
      <c r="Y1978" s="29">
        <v>1782</v>
      </c>
      <c r="Z1978" s="29">
        <v>204</v>
      </c>
      <c r="AA1978" s="29">
        <v>1760</v>
      </c>
      <c r="AB1978" s="29">
        <v>43</v>
      </c>
      <c r="AC1978" s="29">
        <v>55</v>
      </c>
      <c r="AD1978" s="29">
        <v>12</v>
      </c>
      <c r="AE1978" s="29">
        <v>71</v>
      </c>
      <c r="AF1978" s="29">
        <v>42</v>
      </c>
      <c r="AG1978" s="48">
        <v>70.3</v>
      </c>
      <c r="AH1978" s="49">
        <f t="shared" si="155"/>
        <v>81.763869132290182</v>
      </c>
      <c r="AI1978" s="29">
        <v>0</v>
      </c>
      <c r="AJ1978" s="29">
        <v>0</v>
      </c>
      <c r="AK1978" s="29">
        <v>0</v>
      </c>
      <c r="AL1978" s="29">
        <v>0</v>
      </c>
      <c r="AM1978" s="30">
        <f t="shared" si="153"/>
        <v>0</v>
      </c>
      <c r="AN1978" s="31">
        <v>0</v>
      </c>
      <c r="AO1978" s="31">
        <v>0</v>
      </c>
      <c r="AP1978" s="31">
        <v>0</v>
      </c>
      <c r="AQ1978" s="31">
        <v>0</v>
      </c>
      <c r="AR1978" s="32">
        <f t="shared" si="154"/>
        <v>0</v>
      </c>
      <c r="AS1978" s="67">
        <v>0</v>
      </c>
      <c r="AT1978" s="67">
        <v>0</v>
      </c>
      <c r="AU1978" s="67">
        <v>0</v>
      </c>
      <c r="AV1978" s="67">
        <v>0</v>
      </c>
      <c r="AW1978" s="67">
        <v>0</v>
      </c>
    </row>
    <row r="1979" spans="1:49" hidden="1">
      <c r="A1979" s="79">
        <v>823827</v>
      </c>
      <c r="B1979" s="33" t="s">
        <v>9436</v>
      </c>
      <c r="C1979" s="33" t="s">
        <v>3254</v>
      </c>
      <c r="D1979" s="33" t="s">
        <v>11702</v>
      </c>
      <c r="E1979" s="50" t="s">
        <v>12153</v>
      </c>
      <c r="F1979" s="36">
        <v>82</v>
      </c>
      <c r="G1979" s="33" t="s">
        <v>3286</v>
      </c>
      <c r="H1979" s="33" t="s">
        <v>12174</v>
      </c>
      <c r="I1979" s="33" t="s">
        <v>495</v>
      </c>
      <c r="J1979" s="33" t="s">
        <v>9350</v>
      </c>
      <c r="K1979" s="33" t="s">
        <v>8870</v>
      </c>
      <c r="L1979" s="33" t="s">
        <v>8871</v>
      </c>
      <c r="M1979" s="33">
        <v>823827</v>
      </c>
      <c r="N1979" s="33">
        <v>-32.358736</v>
      </c>
      <c r="O1979" s="33">
        <v>-60.942903999999999</v>
      </c>
      <c r="P1979" s="33" t="s">
        <v>491</v>
      </c>
      <c r="Q1979" s="33" t="s">
        <v>4808</v>
      </c>
      <c r="R1979" s="33" t="s">
        <v>3253</v>
      </c>
      <c r="S1979" s="33">
        <v>2336</v>
      </c>
      <c r="T1979" s="33">
        <v>745</v>
      </c>
      <c r="U1979" s="33">
        <v>5</v>
      </c>
      <c r="V1979" s="33">
        <v>6</v>
      </c>
      <c r="W1979" s="33">
        <v>515</v>
      </c>
      <c r="X1979" s="33">
        <v>812</v>
      </c>
      <c r="Y1979" s="33">
        <v>792</v>
      </c>
      <c r="Z1979" s="33">
        <v>139</v>
      </c>
      <c r="AA1979" s="33">
        <v>790</v>
      </c>
      <c r="AB1979" s="33">
        <v>22</v>
      </c>
      <c r="AC1979" s="33">
        <v>39</v>
      </c>
      <c r="AD1979" s="33">
        <v>17</v>
      </c>
      <c r="AE1979" s="33">
        <v>40</v>
      </c>
      <c r="AF1979" s="33">
        <v>12</v>
      </c>
      <c r="AG1979" s="46">
        <v>249.16</v>
      </c>
      <c r="AH1979" s="47">
        <f t="shared" si="155"/>
        <v>9.3755016856638314</v>
      </c>
      <c r="AI1979" s="33">
        <v>0</v>
      </c>
      <c r="AJ1979" s="33">
        <v>0</v>
      </c>
      <c r="AK1979" s="33">
        <v>0</v>
      </c>
      <c r="AL1979" s="33">
        <v>0</v>
      </c>
      <c r="AM1979" s="39">
        <f t="shared" si="153"/>
        <v>0</v>
      </c>
      <c r="AN1979" s="40">
        <v>0</v>
      </c>
      <c r="AO1979" s="40">
        <v>0</v>
      </c>
      <c r="AP1979" s="40">
        <v>0</v>
      </c>
      <c r="AQ1979" s="40">
        <v>0</v>
      </c>
      <c r="AR1979" s="41">
        <f t="shared" si="154"/>
        <v>0</v>
      </c>
      <c r="AS1979" s="67">
        <v>0</v>
      </c>
      <c r="AT1979" s="67">
        <v>0</v>
      </c>
      <c r="AU1979" s="67">
        <v>0</v>
      </c>
      <c r="AV1979" s="67">
        <v>0</v>
      </c>
      <c r="AW1979" s="67">
        <v>0</v>
      </c>
    </row>
    <row r="1980" spans="1:49" hidden="1">
      <c r="A1980" s="80">
        <v>823792</v>
      </c>
      <c r="B1980" s="29" t="s">
        <v>9436</v>
      </c>
      <c r="C1980" s="29" t="s">
        <v>12175</v>
      </c>
      <c r="D1980" s="29" t="s">
        <v>11702</v>
      </c>
      <c r="E1980" s="82" t="s">
        <v>12153</v>
      </c>
      <c r="F1980" s="43">
        <v>82</v>
      </c>
      <c r="G1980" s="29" t="s">
        <v>3286</v>
      </c>
      <c r="H1980" s="29" t="s">
        <v>12176</v>
      </c>
      <c r="I1980" s="29" t="s">
        <v>495</v>
      </c>
      <c r="J1980" s="29" t="s">
        <v>9350</v>
      </c>
      <c r="K1980" s="29" t="s">
        <v>9108</v>
      </c>
      <c r="L1980" s="29" t="s">
        <v>4173</v>
      </c>
      <c r="M1980" s="29">
        <v>823792</v>
      </c>
      <c r="N1980" s="29">
        <v>-32.160772999999999</v>
      </c>
      <c r="O1980" s="29">
        <v>-61.110425999999997</v>
      </c>
      <c r="P1980" s="29" t="s">
        <v>491</v>
      </c>
      <c r="Q1980" s="29" t="s">
        <v>4808</v>
      </c>
      <c r="R1980" s="29" t="s">
        <v>2673</v>
      </c>
      <c r="S1980" s="29">
        <v>1022</v>
      </c>
      <c r="T1980" s="29">
        <v>238</v>
      </c>
      <c r="U1980" s="29">
        <v>3</v>
      </c>
      <c r="V1980" s="29">
        <v>0</v>
      </c>
      <c r="W1980" s="29">
        <v>221</v>
      </c>
      <c r="X1980" s="29">
        <v>313</v>
      </c>
      <c r="Y1980" s="29">
        <v>307</v>
      </c>
      <c r="Z1980" s="29">
        <v>71</v>
      </c>
      <c r="AA1980" s="29">
        <v>310</v>
      </c>
      <c r="AB1980" s="29">
        <v>3</v>
      </c>
      <c r="AC1980" s="29">
        <v>3</v>
      </c>
      <c r="AD1980" s="29">
        <v>0</v>
      </c>
      <c r="AE1980" s="29">
        <v>20</v>
      </c>
      <c r="AF1980" s="29">
        <v>14</v>
      </c>
      <c r="AG1980" s="48">
        <v>128.28</v>
      </c>
      <c r="AH1980" s="49">
        <f t="shared" si="155"/>
        <v>7.9669473027751794</v>
      </c>
      <c r="AI1980" s="29">
        <v>0</v>
      </c>
      <c r="AJ1980" s="29">
        <v>0</v>
      </c>
      <c r="AK1980" s="29">
        <v>0</v>
      </c>
      <c r="AL1980" s="29">
        <v>0</v>
      </c>
      <c r="AM1980" s="30">
        <f t="shared" si="153"/>
        <v>0</v>
      </c>
      <c r="AN1980" s="31">
        <v>0</v>
      </c>
      <c r="AO1980" s="31">
        <v>0</v>
      </c>
      <c r="AP1980" s="31">
        <v>0</v>
      </c>
      <c r="AQ1980" s="31">
        <v>0</v>
      </c>
      <c r="AR1980" s="32">
        <f t="shared" si="154"/>
        <v>0</v>
      </c>
      <c r="AS1980" s="67">
        <v>0</v>
      </c>
      <c r="AT1980" s="67">
        <v>0</v>
      </c>
      <c r="AU1980" s="67">
        <v>0</v>
      </c>
      <c r="AV1980" s="67">
        <v>0</v>
      </c>
      <c r="AW1980" s="67">
        <v>0</v>
      </c>
    </row>
    <row r="1981" spans="1:49" hidden="1">
      <c r="A1981" s="79">
        <v>823834</v>
      </c>
      <c r="B1981" s="33" t="s">
        <v>9436</v>
      </c>
      <c r="C1981" s="33" t="s">
        <v>3275</v>
      </c>
      <c r="D1981" s="33" t="s">
        <v>11702</v>
      </c>
      <c r="E1981" s="50" t="s">
        <v>12153</v>
      </c>
      <c r="F1981" s="36">
        <v>82</v>
      </c>
      <c r="G1981" s="33" t="s">
        <v>3286</v>
      </c>
      <c r="H1981" s="33" t="s">
        <v>12177</v>
      </c>
      <c r="I1981" s="33" t="s">
        <v>495</v>
      </c>
      <c r="J1981" s="33" t="s">
        <v>9350</v>
      </c>
      <c r="K1981" s="33" t="s">
        <v>9108</v>
      </c>
      <c r="L1981" s="33" t="s">
        <v>4173</v>
      </c>
      <c r="M1981" s="33">
        <v>823834</v>
      </c>
      <c r="N1981" s="33">
        <v>-32.076895</v>
      </c>
      <c r="O1981" s="33">
        <v>-61.117423000000002</v>
      </c>
      <c r="P1981" s="33" t="s">
        <v>491</v>
      </c>
      <c r="Q1981" s="33" t="s">
        <v>4808</v>
      </c>
      <c r="R1981" s="33" t="s">
        <v>3274</v>
      </c>
      <c r="S1981" s="33">
        <v>241</v>
      </c>
      <c r="T1981" s="33">
        <v>62</v>
      </c>
      <c r="U1981" s="33">
        <v>38</v>
      </c>
      <c r="V1981" s="33">
        <v>0</v>
      </c>
      <c r="W1981" s="33">
        <v>50</v>
      </c>
      <c r="X1981" s="33">
        <v>81</v>
      </c>
      <c r="Y1981" s="33">
        <v>81</v>
      </c>
      <c r="Z1981" s="33">
        <v>0</v>
      </c>
      <c r="AA1981" s="33">
        <v>77</v>
      </c>
      <c r="AB1981" s="33">
        <v>4</v>
      </c>
      <c r="AC1981" s="33">
        <v>4</v>
      </c>
      <c r="AD1981" s="33">
        <v>0</v>
      </c>
      <c r="AE1981" s="33">
        <v>3</v>
      </c>
      <c r="AF1981" s="33">
        <v>1</v>
      </c>
      <c r="AG1981" s="46">
        <v>51.15</v>
      </c>
      <c r="AH1981" s="47">
        <f t="shared" si="155"/>
        <v>4.7116324535679377</v>
      </c>
      <c r="AI1981" s="33">
        <v>0</v>
      </c>
      <c r="AJ1981" s="33">
        <v>0</v>
      </c>
      <c r="AK1981" s="33">
        <v>0</v>
      </c>
      <c r="AL1981" s="33">
        <v>0</v>
      </c>
      <c r="AM1981" s="39">
        <f t="shared" si="153"/>
        <v>0</v>
      </c>
      <c r="AN1981" s="40">
        <v>0</v>
      </c>
      <c r="AO1981" s="40">
        <v>0</v>
      </c>
      <c r="AP1981" s="40">
        <v>0</v>
      </c>
      <c r="AQ1981" s="40">
        <v>0</v>
      </c>
      <c r="AR1981" s="41">
        <f t="shared" si="154"/>
        <v>0</v>
      </c>
      <c r="AS1981" s="67">
        <v>0</v>
      </c>
      <c r="AT1981" s="67">
        <v>0</v>
      </c>
      <c r="AU1981" s="67">
        <v>0</v>
      </c>
      <c r="AV1981" s="67">
        <v>0</v>
      </c>
      <c r="AW1981" s="67">
        <v>0</v>
      </c>
    </row>
    <row r="1982" spans="1:49" hidden="1">
      <c r="A1982" s="80">
        <v>823841</v>
      </c>
      <c r="B1982" s="29" t="s">
        <v>9436</v>
      </c>
      <c r="C1982" s="29" t="s">
        <v>12178</v>
      </c>
      <c r="D1982" s="29" t="s">
        <v>11702</v>
      </c>
      <c r="E1982" s="82" t="s">
        <v>12153</v>
      </c>
      <c r="F1982" s="43">
        <v>82</v>
      </c>
      <c r="G1982" s="29" t="s">
        <v>3286</v>
      </c>
      <c r="H1982" s="29" t="s">
        <v>12179</v>
      </c>
      <c r="I1982" s="29" t="s">
        <v>495</v>
      </c>
      <c r="J1982" s="29" t="s">
        <v>9350</v>
      </c>
      <c r="K1982" s="29" t="s">
        <v>9108</v>
      </c>
      <c r="L1982" s="29" t="s">
        <v>4173</v>
      </c>
      <c r="M1982" s="29">
        <v>823841</v>
      </c>
      <c r="N1982" s="29">
        <v>-32.138371999999997</v>
      </c>
      <c r="O1982" s="29">
        <v>-60.983266</v>
      </c>
      <c r="P1982" s="29" t="s">
        <v>491</v>
      </c>
      <c r="Q1982" s="29" t="s">
        <v>4808</v>
      </c>
      <c r="R1982" s="29" t="s">
        <v>2631</v>
      </c>
      <c r="S1982" s="29">
        <v>927</v>
      </c>
      <c r="T1982" s="29">
        <v>273</v>
      </c>
      <c r="U1982" s="29">
        <v>1</v>
      </c>
      <c r="V1982" s="29">
        <v>1</v>
      </c>
      <c r="W1982" s="29">
        <v>288</v>
      </c>
      <c r="X1982" s="29">
        <v>300</v>
      </c>
      <c r="Y1982" s="29">
        <v>294</v>
      </c>
      <c r="Z1982" s="29">
        <v>64</v>
      </c>
      <c r="AA1982" s="29">
        <v>295</v>
      </c>
      <c r="AB1982" s="29">
        <v>5</v>
      </c>
      <c r="AC1982" s="29">
        <v>9</v>
      </c>
      <c r="AD1982" s="29">
        <v>4</v>
      </c>
      <c r="AE1982" s="29">
        <v>17</v>
      </c>
      <c r="AF1982" s="29">
        <v>7</v>
      </c>
      <c r="AG1982" s="48">
        <v>281.04000000000002</v>
      </c>
      <c r="AH1982" s="49">
        <f t="shared" si="155"/>
        <v>3.2984628522630226</v>
      </c>
      <c r="AI1982" s="29">
        <v>0</v>
      </c>
      <c r="AJ1982" s="29">
        <v>0</v>
      </c>
      <c r="AK1982" s="29">
        <v>0</v>
      </c>
      <c r="AL1982" s="29">
        <v>0</v>
      </c>
      <c r="AM1982" s="30">
        <f t="shared" si="153"/>
        <v>0</v>
      </c>
      <c r="AN1982" s="31">
        <v>0</v>
      </c>
      <c r="AO1982" s="31">
        <v>0</v>
      </c>
      <c r="AP1982" s="31">
        <v>0</v>
      </c>
      <c r="AQ1982" s="31">
        <v>0</v>
      </c>
      <c r="AR1982" s="32">
        <f t="shared" si="154"/>
        <v>0</v>
      </c>
      <c r="AS1982" s="67">
        <v>0</v>
      </c>
      <c r="AT1982" s="67">
        <v>0</v>
      </c>
      <c r="AU1982" s="67">
        <v>0</v>
      </c>
      <c r="AV1982" s="67">
        <v>0</v>
      </c>
      <c r="AW1982" s="67">
        <v>0</v>
      </c>
    </row>
    <row r="1983" spans="1:49" hidden="1">
      <c r="A1983" s="79">
        <v>820256</v>
      </c>
      <c r="B1983" s="33" t="s">
        <v>9436</v>
      </c>
      <c r="C1983" s="33" t="s">
        <v>2777</v>
      </c>
      <c r="D1983" s="33" t="s">
        <v>11702</v>
      </c>
      <c r="E1983" s="50" t="s">
        <v>12153</v>
      </c>
      <c r="F1983" s="36">
        <v>82</v>
      </c>
      <c r="G1983" s="33" t="s">
        <v>3286</v>
      </c>
      <c r="H1983" s="33" t="s">
        <v>12180</v>
      </c>
      <c r="I1983" s="33" t="s">
        <v>296</v>
      </c>
      <c r="J1983" s="33" t="s">
        <v>34</v>
      </c>
      <c r="K1983" s="33" t="s">
        <v>8870</v>
      </c>
      <c r="L1983" s="33" t="s">
        <v>8871</v>
      </c>
      <c r="M1983" s="33">
        <v>820256</v>
      </c>
      <c r="N1983" s="33">
        <v>-32.373538000000003</v>
      </c>
      <c r="O1983" s="33">
        <v>-61.360657000000003</v>
      </c>
      <c r="P1983" s="33" t="s">
        <v>491</v>
      </c>
      <c r="Q1983" s="33" t="s">
        <v>4808</v>
      </c>
      <c r="R1983" s="33" t="s">
        <v>2776</v>
      </c>
      <c r="S1983" s="33">
        <v>9080</v>
      </c>
      <c r="T1983" s="33">
        <v>2782</v>
      </c>
      <c r="U1983" s="33">
        <v>1490</v>
      </c>
      <c r="V1983" s="33">
        <v>6</v>
      </c>
      <c r="W1983" s="33">
        <v>2932</v>
      </c>
      <c r="X1983" s="33">
        <v>2984</v>
      </c>
      <c r="Y1983" s="33">
        <v>2952</v>
      </c>
      <c r="Z1983" s="33">
        <v>354</v>
      </c>
      <c r="AA1983" s="33">
        <v>2926</v>
      </c>
      <c r="AB1983" s="33">
        <v>58</v>
      </c>
      <c r="AC1983" s="33">
        <v>83</v>
      </c>
      <c r="AD1983" s="33">
        <v>25</v>
      </c>
      <c r="AE1983" s="33">
        <v>120</v>
      </c>
      <c r="AF1983" s="33">
        <v>61</v>
      </c>
      <c r="AG1983" s="46">
        <v>373.28</v>
      </c>
      <c r="AH1983" s="47">
        <f t="shared" si="155"/>
        <v>24.324903557651094</v>
      </c>
      <c r="AI1983" s="33">
        <v>0</v>
      </c>
      <c r="AJ1983" s="33">
        <v>0</v>
      </c>
      <c r="AK1983" s="33">
        <v>0</v>
      </c>
      <c r="AL1983" s="33">
        <v>0</v>
      </c>
      <c r="AM1983" s="39">
        <f t="shared" si="153"/>
        <v>0</v>
      </c>
      <c r="AN1983" s="40">
        <v>0</v>
      </c>
      <c r="AO1983" s="40">
        <v>0</v>
      </c>
      <c r="AP1983" s="40">
        <v>0</v>
      </c>
      <c r="AQ1983" s="40">
        <v>0</v>
      </c>
      <c r="AR1983" s="41">
        <f t="shared" si="154"/>
        <v>0</v>
      </c>
      <c r="AS1983" s="67">
        <v>0</v>
      </c>
      <c r="AT1983" s="67">
        <v>0</v>
      </c>
      <c r="AU1983" s="67">
        <v>0</v>
      </c>
      <c r="AV1983" s="67">
        <v>0</v>
      </c>
      <c r="AW1983" s="67">
        <v>0</v>
      </c>
    </row>
    <row r="1984" spans="1:49" hidden="1">
      <c r="A1984" s="80">
        <v>823862</v>
      </c>
      <c r="B1984" s="29" t="s">
        <v>9436</v>
      </c>
      <c r="C1984" s="29" t="s">
        <v>2480</v>
      </c>
      <c r="D1984" s="29" t="s">
        <v>2470</v>
      </c>
      <c r="E1984" s="82" t="s">
        <v>12181</v>
      </c>
      <c r="F1984" s="43">
        <v>82</v>
      </c>
      <c r="G1984" s="29" t="s">
        <v>3286</v>
      </c>
      <c r="H1984" s="29" t="s">
        <v>12182</v>
      </c>
      <c r="I1984" s="29" t="s">
        <v>495</v>
      </c>
      <c r="J1984" s="29" t="s">
        <v>9350</v>
      </c>
      <c r="K1984" s="29" t="s">
        <v>9108</v>
      </c>
      <c r="L1984" s="29" t="s">
        <v>4173</v>
      </c>
      <c r="M1984" s="29">
        <v>823862</v>
      </c>
      <c r="N1984" s="29">
        <v>-30.857517999999999</v>
      </c>
      <c r="O1984" s="29">
        <v>-60.648609999999998</v>
      </c>
      <c r="P1984" s="29" t="s">
        <v>491</v>
      </c>
      <c r="Q1984" s="29" t="s">
        <v>2618</v>
      </c>
      <c r="R1984" s="29" t="s">
        <v>2479</v>
      </c>
      <c r="S1984" s="29">
        <v>308</v>
      </c>
      <c r="T1984" s="29">
        <v>6</v>
      </c>
      <c r="U1984" s="29">
        <v>2</v>
      </c>
      <c r="V1984" s="29">
        <v>0</v>
      </c>
      <c r="W1984" s="29">
        <v>90</v>
      </c>
      <c r="X1984" s="29">
        <v>99</v>
      </c>
      <c r="Y1984" s="29">
        <v>94</v>
      </c>
      <c r="Z1984" s="29">
        <v>56</v>
      </c>
      <c r="AA1984" s="29">
        <v>92</v>
      </c>
      <c r="AB1984" s="29">
        <v>7</v>
      </c>
      <c r="AC1984" s="29">
        <v>11</v>
      </c>
      <c r="AD1984" s="29">
        <v>4</v>
      </c>
      <c r="AE1984" s="29">
        <v>9</v>
      </c>
      <c r="AF1984" s="29">
        <v>6</v>
      </c>
      <c r="AG1984" s="48">
        <v>262.52</v>
      </c>
      <c r="AH1984" s="49">
        <f t="shared" si="155"/>
        <v>1.1732439433186044</v>
      </c>
      <c r="AI1984" s="29">
        <v>0</v>
      </c>
      <c r="AJ1984" s="29">
        <v>0</v>
      </c>
      <c r="AK1984" s="29">
        <v>0</v>
      </c>
      <c r="AL1984" s="29">
        <v>0</v>
      </c>
      <c r="AM1984" s="30">
        <f t="shared" si="153"/>
        <v>0</v>
      </c>
      <c r="AN1984" s="31">
        <v>0</v>
      </c>
      <c r="AO1984" s="31">
        <v>0</v>
      </c>
      <c r="AP1984" s="31">
        <v>0</v>
      </c>
      <c r="AQ1984" s="31">
        <v>0</v>
      </c>
      <c r="AR1984" s="32">
        <f t="shared" si="154"/>
        <v>0</v>
      </c>
      <c r="AS1984" s="67">
        <v>0</v>
      </c>
      <c r="AT1984" s="67">
        <v>0</v>
      </c>
      <c r="AU1984" s="67">
        <v>0</v>
      </c>
      <c r="AV1984" s="67">
        <v>0</v>
      </c>
      <c r="AW1984" s="67">
        <v>0</v>
      </c>
    </row>
    <row r="1985" spans="1:49" hidden="1">
      <c r="A1985" s="79">
        <v>823869</v>
      </c>
      <c r="B1985" s="33" t="s">
        <v>9436</v>
      </c>
      <c r="C1985" s="33" t="s">
        <v>3030</v>
      </c>
      <c r="D1985" s="33" t="s">
        <v>2470</v>
      </c>
      <c r="E1985" s="50" t="s">
        <v>12181</v>
      </c>
      <c r="F1985" s="36">
        <v>82</v>
      </c>
      <c r="G1985" s="33" t="s">
        <v>3286</v>
      </c>
      <c r="H1985" s="33" t="s">
        <v>12183</v>
      </c>
      <c r="I1985" s="33" t="s">
        <v>495</v>
      </c>
      <c r="J1985" s="33" t="s">
        <v>9350</v>
      </c>
      <c r="K1985" s="33" t="s">
        <v>9108</v>
      </c>
      <c r="L1985" s="33" t="s">
        <v>4173</v>
      </c>
      <c r="M1985" s="33">
        <v>823869</v>
      </c>
      <c r="N1985" s="33">
        <v>-31.115006999999999</v>
      </c>
      <c r="O1985" s="33">
        <v>-60.581400000000002</v>
      </c>
      <c r="P1985" s="33" t="s">
        <v>491</v>
      </c>
      <c r="Q1985" s="33" t="s">
        <v>2618</v>
      </c>
      <c r="R1985" s="33" t="s">
        <v>3029</v>
      </c>
      <c r="S1985" s="33">
        <v>410</v>
      </c>
      <c r="T1985" s="33">
        <v>104</v>
      </c>
      <c r="U1985" s="33">
        <v>0</v>
      </c>
      <c r="V1985" s="33">
        <v>0</v>
      </c>
      <c r="W1985" s="33">
        <v>131</v>
      </c>
      <c r="X1985" s="33">
        <v>134</v>
      </c>
      <c r="Y1985" s="33">
        <v>130</v>
      </c>
      <c r="Z1985" s="33">
        <v>44</v>
      </c>
      <c r="AA1985" s="33">
        <v>129</v>
      </c>
      <c r="AB1985" s="33">
        <v>5</v>
      </c>
      <c r="AC1985" s="33">
        <v>15</v>
      </c>
      <c r="AD1985" s="33">
        <v>10</v>
      </c>
      <c r="AE1985" s="33">
        <v>16</v>
      </c>
      <c r="AF1985" s="33">
        <v>11</v>
      </c>
      <c r="AG1985" s="46">
        <v>333.64</v>
      </c>
      <c r="AH1985" s="47">
        <f t="shared" si="155"/>
        <v>1.2288694401150941</v>
      </c>
      <c r="AI1985" s="33">
        <v>0</v>
      </c>
      <c r="AJ1985" s="33">
        <v>0</v>
      </c>
      <c r="AK1985" s="33">
        <v>0</v>
      </c>
      <c r="AL1985" s="33">
        <v>0</v>
      </c>
      <c r="AM1985" s="39">
        <f t="shared" si="153"/>
        <v>0</v>
      </c>
      <c r="AN1985" s="40">
        <v>0</v>
      </c>
      <c r="AO1985" s="40">
        <v>0</v>
      </c>
      <c r="AP1985" s="40">
        <v>0</v>
      </c>
      <c r="AQ1985" s="40">
        <v>0</v>
      </c>
      <c r="AR1985" s="41">
        <f t="shared" si="154"/>
        <v>0</v>
      </c>
      <c r="AS1985" s="67">
        <v>0</v>
      </c>
      <c r="AT1985" s="67">
        <v>0</v>
      </c>
      <c r="AU1985" s="67">
        <v>0</v>
      </c>
      <c r="AV1985" s="67">
        <v>0</v>
      </c>
      <c r="AW1985" s="67">
        <v>0</v>
      </c>
    </row>
    <row r="1986" spans="1:49" hidden="1">
      <c r="A1986" s="80">
        <v>823876</v>
      </c>
      <c r="B1986" s="29" t="s">
        <v>9436</v>
      </c>
      <c r="C1986" s="29" t="s">
        <v>2594</v>
      </c>
      <c r="D1986" s="29" t="s">
        <v>2470</v>
      </c>
      <c r="E1986" s="82" t="s">
        <v>12181</v>
      </c>
      <c r="F1986" s="43">
        <v>82</v>
      </c>
      <c r="G1986" s="29" t="s">
        <v>3286</v>
      </c>
      <c r="H1986" s="29" t="s">
        <v>12184</v>
      </c>
      <c r="I1986" s="29" t="s">
        <v>495</v>
      </c>
      <c r="J1986" s="29" t="s">
        <v>9350</v>
      </c>
      <c r="K1986" s="29" t="s">
        <v>9108</v>
      </c>
      <c r="L1986" s="29" t="s">
        <v>4173</v>
      </c>
      <c r="M1986" s="29">
        <v>823876</v>
      </c>
      <c r="N1986" s="29">
        <v>-30.383683000000001</v>
      </c>
      <c r="O1986" s="29">
        <v>-60.330725000000001</v>
      </c>
      <c r="P1986" s="29" t="s">
        <v>491</v>
      </c>
      <c r="Q1986" s="29" t="s">
        <v>2618</v>
      </c>
      <c r="R1986" s="29" t="s">
        <v>2593</v>
      </c>
      <c r="S1986" s="29">
        <v>557</v>
      </c>
      <c r="T1986" s="29">
        <v>107</v>
      </c>
      <c r="U1986" s="29">
        <v>0</v>
      </c>
      <c r="V1986" s="29">
        <v>0</v>
      </c>
      <c r="W1986" s="29">
        <v>98</v>
      </c>
      <c r="X1986" s="29">
        <v>128</v>
      </c>
      <c r="Y1986" s="29">
        <v>121</v>
      </c>
      <c r="Z1986" s="29">
        <v>34</v>
      </c>
      <c r="AA1986" s="29">
        <v>124</v>
      </c>
      <c r="AB1986" s="29">
        <v>4</v>
      </c>
      <c r="AC1986" s="29">
        <v>6</v>
      </c>
      <c r="AD1986" s="29">
        <v>2</v>
      </c>
      <c r="AE1986" s="29">
        <v>24</v>
      </c>
      <c r="AF1986" s="29">
        <v>16</v>
      </c>
      <c r="AG1986" s="48">
        <v>57.59</v>
      </c>
      <c r="AH1986" s="49">
        <f t="shared" si="155"/>
        <v>9.6718180239624925</v>
      </c>
      <c r="AI1986" s="29">
        <v>0</v>
      </c>
      <c r="AJ1986" s="29">
        <v>0</v>
      </c>
      <c r="AK1986" s="29">
        <v>0</v>
      </c>
      <c r="AL1986" s="29">
        <v>0</v>
      </c>
      <c r="AM1986" s="30">
        <f t="shared" si="153"/>
        <v>0</v>
      </c>
      <c r="AN1986" s="31">
        <v>0</v>
      </c>
      <c r="AO1986" s="31">
        <v>0</v>
      </c>
      <c r="AP1986" s="31">
        <v>0</v>
      </c>
      <c r="AQ1986" s="31">
        <v>0</v>
      </c>
      <c r="AR1986" s="32">
        <f t="shared" si="154"/>
        <v>0</v>
      </c>
      <c r="AS1986" s="67">
        <v>0</v>
      </c>
      <c r="AT1986" s="67">
        <v>0</v>
      </c>
      <c r="AU1986" s="67">
        <v>0</v>
      </c>
      <c r="AV1986" s="67">
        <v>0</v>
      </c>
      <c r="AW1986" s="67">
        <v>0</v>
      </c>
    </row>
    <row r="1987" spans="1:49" hidden="1">
      <c r="A1987" s="79">
        <v>823883</v>
      </c>
      <c r="B1987" s="33" t="s">
        <v>9436</v>
      </c>
      <c r="C1987" s="33" t="s">
        <v>12185</v>
      </c>
      <c r="D1987" s="33" t="s">
        <v>2470</v>
      </c>
      <c r="E1987" s="50" t="s">
        <v>12181</v>
      </c>
      <c r="F1987" s="36">
        <v>82</v>
      </c>
      <c r="G1987" s="33" t="s">
        <v>3286</v>
      </c>
      <c r="H1987" s="33" t="s">
        <v>12186</v>
      </c>
      <c r="I1987" s="33" t="s">
        <v>495</v>
      </c>
      <c r="J1987" s="33" t="s">
        <v>9350</v>
      </c>
      <c r="K1987" s="33" t="s">
        <v>9108</v>
      </c>
      <c r="L1987" s="33" t="s">
        <v>4173</v>
      </c>
      <c r="M1987" s="33">
        <v>823883</v>
      </c>
      <c r="N1987" s="33">
        <v>-31.043486000000001</v>
      </c>
      <c r="O1987" s="33">
        <v>-60.644866</v>
      </c>
      <c r="P1987" s="33" t="s">
        <v>491</v>
      </c>
      <c r="Q1987" s="33" t="s">
        <v>2618</v>
      </c>
      <c r="R1987" s="33" t="s">
        <v>3033</v>
      </c>
      <c r="S1987" s="33">
        <v>90</v>
      </c>
      <c r="T1987" s="33">
        <v>19</v>
      </c>
      <c r="U1987" s="33">
        <v>1</v>
      </c>
      <c r="V1987" s="33">
        <v>0</v>
      </c>
      <c r="W1987" s="33">
        <v>30</v>
      </c>
      <c r="X1987" s="33">
        <v>34</v>
      </c>
      <c r="Y1987" s="33">
        <v>32</v>
      </c>
      <c r="Z1987" s="33">
        <v>0</v>
      </c>
      <c r="AA1987" s="33">
        <v>30</v>
      </c>
      <c r="AB1987" s="33">
        <v>4</v>
      </c>
      <c r="AC1987" s="33">
        <v>5</v>
      </c>
      <c r="AD1987" s="33">
        <v>1</v>
      </c>
      <c r="AE1987" s="33">
        <v>2</v>
      </c>
      <c r="AF1987" s="33">
        <v>1</v>
      </c>
      <c r="AG1987" s="46">
        <v>61.3</v>
      </c>
      <c r="AH1987" s="47">
        <f t="shared" si="155"/>
        <v>1.4681892332789561</v>
      </c>
      <c r="AI1987" s="33">
        <v>0</v>
      </c>
      <c r="AJ1987" s="33">
        <v>0</v>
      </c>
      <c r="AK1987" s="33">
        <v>0</v>
      </c>
      <c r="AL1987" s="33">
        <v>0</v>
      </c>
      <c r="AM1987" s="39">
        <f t="shared" ref="AM1987:AM2050" si="156">SUM(AI1987:AL1987)</f>
        <v>0</v>
      </c>
      <c r="AN1987" s="40">
        <v>0</v>
      </c>
      <c r="AO1987" s="40">
        <v>0</v>
      </c>
      <c r="AP1987" s="40">
        <v>0</v>
      </c>
      <c r="AQ1987" s="40">
        <v>0</v>
      </c>
      <c r="AR1987" s="41">
        <f t="shared" ref="AR1987:AR2050" si="157">SUM(AN1987:AQ1987)</f>
        <v>0</v>
      </c>
      <c r="AS1987" s="67">
        <v>0</v>
      </c>
      <c r="AT1987" s="67">
        <v>0</v>
      </c>
      <c r="AU1987" s="67">
        <v>0</v>
      </c>
      <c r="AV1987" s="67">
        <v>0</v>
      </c>
      <c r="AW1987" s="67">
        <v>0</v>
      </c>
    </row>
    <row r="1988" spans="1:49" hidden="1">
      <c r="A1988" s="80">
        <v>823960</v>
      </c>
      <c r="B1988" s="29" t="s">
        <v>9436</v>
      </c>
      <c r="C1988" s="29" t="s">
        <v>12187</v>
      </c>
      <c r="D1988" s="29" t="s">
        <v>2470</v>
      </c>
      <c r="E1988" s="82" t="s">
        <v>12181</v>
      </c>
      <c r="F1988" s="43">
        <v>82</v>
      </c>
      <c r="G1988" s="29" t="s">
        <v>3286</v>
      </c>
      <c r="H1988" s="29" t="s">
        <v>12188</v>
      </c>
      <c r="I1988" s="29" t="s">
        <v>495</v>
      </c>
      <c r="J1988" s="29" t="s">
        <v>9350</v>
      </c>
      <c r="K1988" s="29" t="s">
        <v>9108</v>
      </c>
      <c r="L1988" s="29" t="s">
        <v>4173</v>
      </c>
      <c r="M1988" s="29">
        <v>823960</v>
      </c>
      <c r="N1988" s="29">
        <v>-30.448640000000001</v>
      </c>
      <c r="O1988" s="29">
        <v>-60.430070000000001</v>
      </c>
      <c r="P1988" s="29" t="s">
        <v>491</v>
      </c>
      <c r="Q1988" s="29" t="s">
        <v>2618</v>
      </c>
      <c r="R1988" s="29" t="s">
        <v>2602</v>
      </c>
      <c r="S1988" s="29">
        <v>515</v>
      </c>
      <c r="T1988" s="29">
        <v>109</v>
      </c>
      <c r="U1988" s="29">
        <v>4</v>
      </c>
      <c r="V1988" s="29">
        <v>0</v>
      </c>
      <c r="W1988" s="29">
        <v>142</v>
      </c>
      <c r="X1988" s="29">
        <v>167</v>
      </c>
      <c r="Y1988" s="29">
        <v>162</v>
      </c>
      <c r="Z1988" s="29">
        <v>63</v>
      </c>
      <c r="AA1988" s="29">
        <v>166</v>
      </c>
      <c r="AB1988" s="29">
        <v>1</v>
      </c>
      <c r="AC1988" s="29">
        <v>3</v>
      </c>
      <c r="AD1988" s="29">
        <v>2</v>
      </c>
      <c r="AE1988" s="29">
        <v>16</v>
      </c>
      <c r="AF1988" s="29">
        <v>9</v>
      </c>
      <c r="AG1988" s="48">
        <v>321.74</v>
      </c>
      <c r="AH1988" s="49">
        <f t="shared" si="155"/>
        <v>1.6006713495368932</v>
      </c>
      <c r="AI1988" s="29">
        <v>0</v>
      </c>
      <c r="AJ1988" s="29">
        <v>0</v>
      </c>
      <c r="AK1988" s="29">
        <v>0</v>
      </c>
      <c r="AL1988" s="29">
        <v>0</v>
      </c>
      <c r="AM1988" s="30">
        <f t="shared" si="156"/>
        <v>0</v>
      </c>
      <c r="AN1988" s="31">
        <v>0</v>
      </c>
      <c r="AO1988" s="31">
        <v>0</v>
      </c>
      <c r="AP1988" s="31">
        <v>0</v>
      </c>
      <c r="AQ1988" s="31">
        <v>0</v>
      </c>
      <c r="AR1988" s="32">
        <f t="shared" si="157"/>
        <v>0</v>
      </c>
      <c r="AS1988" s="67">
        <v>0</v>
      </c>
      <c r="AT1988" s="67">
        <v>0</v>
      </c>
      <c r="AU1988" s="67">
        <v>0</v>
      </c>
      <c r="AV1988" s="67">
        <v>0</v>
      </c>
      <c r="AW1988" s="67">
        <v>0</v>
      </c>
    </row>
    <row r="1989" spans="1:49" hidden="1">
      <c r="A1989" s="79">
        <v>823890</v>
      </c>
      <c r="B1989" s="33" t="s">
        <v>9436</v>
      </c>
      <c r="C1989" s="33" t="s">
        <v>2968</v>
      </c>
      <c r="D1989" s="33" t="s">
        <v>2470</v>
      </c>
      <c r="E1989" s="50" t="s">
        <v>12181</v>
      </c>
      <c r="F1989" s="36">
        <v>82</v>
      </c>
      <c r="G1989" s="33" t="s">
        <v>3286</v>
      </c>
      <c r="H1989" s="33" t="s">
        <v>12189</v>
      </c>
      <c r="I1989" s="33" t="s">
        <v>495</v>
      </c>
      <c r="J1989" s="33" t="s">
        <v>9350</v>
      </c>
      <c r="K1989" s="33" t="s">
        <v>8870</v>
      </c>
      <c r="L1989" s="33" t="s">
        <v>8871</v>
      </c>
      <c r="M1989" s="33">
        <v>823890</v>
      </c>
      <c r="N1989" s="33">
        <v>-30.364834999999999</v>
      </c>
      <c r="O1989" s="33">
        <v>-60.401167999999998</v>
      </c>
      <c r="P1989" s="33" t="s">
        <v>491</v>
      </c>
      <c r="Q1989" s="33" t="s">
        <v>2618</v>
      </c>
      <c r="R1989" s="33" t="s">
        <v>2967</v>
      </c>
      <c r="S1989" s="33">
        <v>5564</v>
      </c>
      <c r="T1989" s="33">
        <v>1724</v>
      </c>
      <c r="U1989" s="33">
        <v>1386</v>
      </c>
      <c r="V1989" s="33">
        <v>0</v>
      </c>
      <c r="W1989" s="33">
        <v>1322</v>
      </c>
      <c r="X1989" s="33">
        <v>1755</v>
      </c>
      <c r="Y1989" s="33">
        <v>1740</v>
      </c>
      <c r="Z1989" s="33">
        <v>189</v>
      </c>
      <c r="AA1989" s="33">
        <v>1661</v>
      </c>
      <c r="AB1989" s="33">
        <v>94</v>
      </c>
      <c r="AC1989" s="33">
        <v>106</v>
      </c>
      <c r="AD1989" s="33">
        <v>12</v>
      </c>
      <c r="AE1989" s="33">
        <v>81</v>
      </c>
      <c r="AF1989" s="33">
        <v>53</v>
      </c>
      <c r="AG1989" s="46">
        <v>114.45</v>
      </c>
      <c r="AH1989" s="47">
        <f t="shared" si="155"/>
        <v>48.615115771079076</v>
      </c>
      <c r="AI1989" s="33">
        <v>0</v>
      </c>
      <c r="AJ1989" s="33">
        <v>0</v>
      </c>
      <c r="AK1989" s="33">
        <v>0</v>
      </c>
      <c r="AL1989" s="33">
        <v>0</v>
      </c>
      <c r="AM1989" s="39">
        <f t="shared" si="156"/>
        <v>0</v>
      </c>
      <c r="AN1989" s="40">
        <v>0</v>
      </c>
      <c r="AO1989" s="40">
        <v>0</v>
      </c>
      <c r="AP1989" s="40">
        <v>0</v>
      </c>
      <c r="AQ1989" s="40">
        <v>0</v>
      </c>
      <c r="AR1989" s="41">
        <f t="shared" si="157"/>
        <v>0</v>
      </c>
      <c r="AS1989" s="67">
        <v>0</v>
      </c>
      <c r="AT1989" s="67">
        <v>0</v>
      </c>
      <c r="AU1989" s="67">
        <v>0</v>
      </c>
      <c r="AV1989" s="67">
        <v>0</v>
      </c>
      <c r="AW1989" s="67">
        <v>0</v>
      </c>
    </row>
    <row r="1990" spans="1:49" hidden="1">
      <c r="A1990" s="80">
        <v>823897</v>
      </c>
      <c r="B1990" s="29" t="s">
        <v>9436</v>
      </c>
      <c r="C1990" s="29" t="s">
        <v>2940</v>
      </c>
      <c r="D1990" s="29" t="s">
        <v>2470</v>
      </c>
      <c r="E1990" s="82" t="s">
        <v>12181</v>
      </c>
      <c r="F1990" s="43">
        <v>82</v>
      </c>
      <c r="G1990" s="29" t="s">
        <v>3286</v>
      </c>
      <c r="H1990" s="29" t="s">
        <v>12190</v>
      </c>
      <c r="I1990" s="29" t="s">
        <v>495</v>
      </c>
      <c r="J1990" s="29" t="s">
        <v>9350</v>
      </c>
      <c r="K1990" s="29" t="s">
        <v>9108</v>
      </c>
      <c r="L1990" s="29" t="s">
        <v>4173</v>
      </c>
      <c r="M1990" s="29">
        <v>823897</v>
      </c>
      <c r="N1990" s="29">
        <v>-30.065684000000001</v>
      </c>
      <c r="O1990" s="29">
        <v>-60.592860000000002</v>
      </c>
      <c r="P1990" s="29" t="s">
        <v>491</v>
      </c>
      <c r="Q1990" s="29" t="s">
        <v>2618</v>
      </c>
      <c r="R1990" s="29" t="s">
        <v>2939</v>
      </c>
      <c r="S1990" s="29">
        <v>171</v>
      </c>
      <c r="T1990" s="29">
        <v>16</v>
      </c>
      <c r="U1990" s="29">
        <v>0</v>
      </c>
      <c r="V1990" s="29">
        <v>0</v>
      </c>
      <c r="W1990" s="29">
        <v>49</v>
      </c>
      <c r="X1990" s="29">
        <v>64</v>
      </c>
      <c r="Y1990" s="29">
        <v>61</v>
      </c>
      <c r="Z1990" s="29">
        <v>0</v>
      </c>
      <c r="AA1990" s="29">
        <v>62</v>
      </c>
      <c r="AB1990" s="29">
        <v>2</v>
      </c>
      <c r="AC1990" s="29">
        <v>7</v>
      </c>
      <c r="AD1990" s="29">
        <v>5</v>
      </c>
      <c r="AE1990" s="29">
        <v>7</v>
      </c>
      <c r="AF1990" s="29">
        <v>0</v>
      </c>
      <c r="AG1990" s="48">
        <v>247.13</v>
      </c>
      <c r="AH1990" s="49">
        <f t="shared" si="155"/>
        <v>0.6919435115121596</v>
      </c>
      <c r="AI1990" s="29">
        <v>0</v>
      </c>
      <c r="AJ1990" s="29">
        <v>0</v>
      </c>
      <c r="AK1990" s="29">
        <v>0</v>
      </c>
      <c r="AL1990" s="29">
        <v>0</v>
      </c>
      <c r="AM1990" s="30">
        <f t="shared" si="156"/>
        <v>0</v>
      </c>
      <c r="AN1990" s="31">
        <v>0</v>
      </c>
      <c r="AO1990" s="31">
        <v>0</v>
      </c>
      <c r="AP1990" s="31">
        <v>0</v>
      </c>
      <c r="AQ1990" s="31">
        <v>0</v>
      </c>
      <c r="AR1990" s="32">
        <f t="shared" si="157"/>
        <v>0</v>
      </c>
      <c r="AS1990" s="67">
        <v>0</v>
      </c>
      <c r="AT1990" s="67">
        <v>0</v>
      </c>
      <c r="AU1990" s="67">
        <v>0</v>
      </c>
      <c r="AV1990" s="67">
        <v>0</v>
      </c>
      <c r="AW1990" s="67">
        <v>0</v>
      </c>
    </row>
    <row r="1991" spans="1:49" hidden="1">
      <c r="A1991" s="79">
        <v>823904</v>
      </c>
      <c r="B1991" s="33" t="s">
        <v>9436</v>
      </c>
      <c r="C1991" s="33" t="s">
        <v>13741</v>
      </c>
      <c r="D1991" s="33" t="s">
        <v>2470</v>
      </c>
      <c r="E1991" s="50" t="s">
        <v>12181</v>
      </c>
      <c r="F1991" s="36">
        <v>82</v>
      </c>
      <c r="G1991" s="33" t="s">
        <v>3286</v>
      </c>
      <c r="H1991" s="33" t="s">
        <v>12191</v>
      </c>
      <c r="I1991" s="33" t="s">
        <v>495</v>
      </c>
      <c r="J1991" s="33" t="s">
        <v>9350</v>
      </c>
      <c r="K1991" s="33" t="s">
        <v>8870</v>
      </c>
      <c r="L1991" s="33" t="s">
        <v>8871</v>
      </c>
      <c r="M1991" s="33">
        <v>823904</v>
      </c>
      <c r="N1991" s="33">
        <v>-30.226158000000002</v>
      </c>
      <c r="O1991" s="33">
        <v>-60.366497000000003</v>
      </c>
      <c r="P1991" s="33" t="s">
        <v>491</v>
      </c>
      <c r="Q1991" s="33" t="s">
        <v>2618</v>
      </c>
      <c r="R1991" s="33" t="s">
        <v>2951</v>
      </c>
      <c r="S1991" s="33">
        <v>2318</v>
      </c>
      <c r="T1991" s="33">
        <v>607</v>
      </c>
      <c r="U1991" s="33">
        <v>321</v>
      </c>
      <c r="V1991" s="33">
        <v>0</v>
      </c>
      <c r="W1991" s="33">
        <v>690</v>
      </c>
      <c r="X1991" s="33">
        <v>730</v>
      </c>
      <c r="Y1991" s="33">
        <v>714</v>
      </c>
      <c r="Z1991" s="33">
        <v>174</v>
      </c>
      <c r="AA1991" s="33">
        <v>718</v>
      </c>
      <c r="AB1991" s="33">
        <v>12</v>
      </c>
      <c r="AC1991" s="33">
        <v>23</v>
      </c>
      <c r="AD1991" s="33">
        <v>11</v>
      </c>
      <c r="AE1991" s="33">
        <v>56</v>
      </c>
      <c r="AF1991" s="33">
        <v>34</v>
      </c>
      <c r="AG1991" s="46">
        <v>504.37</v>
      </c>
      <c r="AH1991" s="47">
        <f t="shared" si="155"/>
        <v>4.5958324246089184</v>
      </c>
      <c r="AI1991" s="33">
        <v>0</v>
      </c>
      <c r="AJ1991" s="33">
        <v>0</v>
      </c>
      <c r="AK1991" s="33">
        <v>0</v>
      </c>
      <c r="AL1991" s="33">
        <v>0</v>
      </c>
      <c r="AM1991" s="39">
        <f t="shared" si="156"/>
        <v>0</v>
      </c>
      <c r="AN1991" s="40">
        <v>0</v>
      </c>
      <c r="AO1991" s="40">
        <v>0</v>
      </c>
      <c r="AP1991" s="40">
        <v>0</v>
      </c>
      <c r="AQ1991" s="40">
        <v>0</v>
      </c>
      <c r="AR1991" s="41">
        <f t="shared" si="157"/>
        <v>0</v>
      </c>
      <c r="AS1991" s="67">
        <v>0</v>
      </c>
      <c r="AT1991" s="67">
        <v>0</v>
      </c>
      <c r="AU1991" s="67">
        <v>0</v>
      </c>
      <c r="AV1991" s="67">
        <v>0</v>
      </c>
      <c r="AW1991" s="67">
        <v>0</v>
      </c>
    </row>
    <row r="1992" spans="1:49" hidden="1">
      <c r="A1992" s="80">
        <v>823911</v>
      </c>
      <c r="B1992" s="29" t="s">
        <v>9436</v>
      </c>
      <c r="C1992" s="29" t="s">
        <v>12192</v>
      </c>
      <c r="D1992" s="29" t="s">
        <v>2470</v>
      </c>
      <c r="E1992" s="82" t="s">
        <v>12181</v>
      </c>
      <c r="F1992" s="43">
        <v>82</v>
      </c>
      <c r="G1992" s="29" t="s">
        <v>3286</v>
      </c>
      <c r="H1992" s="29" t="s">
        <v>12193</v>
      </c>
      <c r="I1992" s="29" t="s">
        <v>495</v>
      </c>
      <c r="J1992" s="29" t="s">
        <v>9350</v>
      </c>
      <c r="K1992" s="29" t="s">
        <v>9108</v>
      </c>
      <c r="L1992" s="29" t="s">
        <v>4173</v>
      </c>
      <c r="M1992" s="29">
        <v>823911</v>
      </c>
      <c r="N1992" s="29">
        <v>-30.348496000000001</v>
      </c>
      <c r="O1992" s="29">
        <v>-60.521785000000001</v>
      </c>
      <c r="P1992" s="29" t="s">
        <v>491</v>
      </c>
      <c r="Q1992" s="29" t="s">
        <v>2618</v>
      </c>
      <c r="R1992" s="29" t="s">
        <v>2963</v>
      </c>
      <c r="S1992" s="29">
        <v>506</v>
      </c>
      <c r="T1992" s="29">
        <v>43</v>
      </c>
      <c r="U1992" s="29">
        <v>2</v>
      </c>
      <c r="V1992" s="29">
        <v>0</v>
      </c>
      <c r="W1992" s="29">
        <v>135</v>
      </c>
      <c r="X1992" s="29">
        <v>140</v>
      </c>
      <c r="Y1992" s="29">
        <v>135</v>
      </c>
      <c r="Z1992" s="29">
        <v>66</v>
      </c>
      <c r="AA1992" s="29">
        <v>137</v>
      </c>
      <c r="AB1992" s="29">
        <v>3</v>
      </c>
      <c r="AC1992" s="29">
        <v>4</v>
      </c>
      <c r="AD1992" s="29">
        <v>1</v>
      </c>
      <c r="AE1992" s="29">
        <v>11</v>
      </c>
      <c r="AF1992" s="29">
        <v>2</v>
      </c>
      <c r="AG1992" s="48">
        <v>390.46</v>
      </c>
      <c r="AH1992" s="49">
        <f t="shared" si="155"/>
        <v>1.2959073912820775</v>
      </c>
      <c r="AI1992" s="29">
        <v>0</v>
      </c>
      <c r="AJ1992" s="29">
        <v>0</v>
      </c>
      <c r="AK1992" s="29">
        <v>0</v>
      </c>
      <c r="AL1992" s="29">
        <v>0</v>
      </c>
      <c r="AM1992" s="30">
        <f t="shared" si="156"/>
        <v>0</v>
      </c>
      <c r="AN1992" s="31">
        <v>0</v>
      </c>
      <c r="AO1992" s="31">
        <v>0</v>
      </c>
      <c r="AP1992" s="31">
        <v>0</v>
      </c>
      <c r="AQ1992" s="31">
        <v>0</v>
      </c>
      <c r="AR1992" s="32">
        <f t="shared" si="157"/>
        <v>0</v>
      </c>
      <c r="AS1992" s="67">
        <v>0</v>
      </c>
      <c r="AT1992" s="67">
        <v>0</v>
      </c>
      <c r="AU1992" s="67">
        <v>0</v>
      </c>
      <c r="AV1992" s="67">
        <v>0</v>
      </c>
      <c r="AW1992" s="67">
        <v>0</v>
      </c>
    </row>
    <row r="1993" spans="1:49" hidden="1">
      <c r="A1993" s="79">
        <v>823918</v>
      </c>
      <c r="B1993" s="33" t="s">
        <v>9436</v>
      </c>
      <c r="C1993" s="33" t="s">
        <v>2607</v>
      </c>
      <c r="D1993" s="33" t="s">
        <v>2470</v>
      </c>
      <c r="E1993" s="50" t="s">
        <v>12181</v>
      </c>
      <c r="F1993" s="36">
        <v>82</v>
      </c>
      <c r="G1993" s="33" t="s">
        <v>3286</v>
      </c>
      <c r="H1993" s="33" t="s">
        <v>12194</v>
      </c>
      <c r="I1993" s="33" t="s">
        <v>495</v>
      </c>
      <c r="J1993" s="33" t="s">
        <v>9350</v>
      </c>
      <c r="K1993" s="33" t="s">
        <v>9108</v>
      </c>
      <c r="L1993" s="33" t="s">
        <v>4173</v>
      </c>
      <c r="M1993" s="33">
        <v>823918</v>
      </c>
      <c r="N1993" s="33">
        <v>-30.581949000000002</v>
      </c>
      <c r="O1993" s="33">
        <v>-60.469386</v>
      </c>
      <c r="P1993" s="33" t="s">
        <v>491</v>
      </c>
      <c r="Q1993" s="33" t="s">
        <v>2618</v>
      </c>
      <c r="R1993" s="33" t="s">
        <v>2606</v>
      </c>
      <c r="S1993" s="33">
        <v>1807</v>
      </c>
      <c r="T1993" s="33">
        <v>487</v>
      </c>
      <c r="U1993" s="33">
        <v>2</v>
      </c>
      <c r="V1993" s="33">
        <v>0</v>
      </c>
      <c r="W1993" s="33">
        <v>356</v>
      </c>
      <c r="X1993" s="33">
        <v>559</v>
      </c>
      <c r="Y1993" s="33">
        <v>541</v>
      </c>
      <c r="Z1993" s="33">
        <v>166</v>
      </c>
      <c r="AA1993" s="33">
        <v>541</v>
      </c>
      <c r="AB1993" s="33">
        <v>18</v>
      </c>
      <c r="AC1993" s="33">
        <v>25</v>
      </c>
      <c r="AD1993" s="33">
        <v>7</v>
      </c>
      <c r="AE1993" s="33">
        <v>49</v>
      </c>
      <c r="AF1993" s="33">
        <v>24</v>
      </c>
      <c r="AG1993" s="46">
        <v>363.63</v>
      </c>
      <c r="AH1993" s="47">
        <f t="shared" si="155"/>
        <v>4.9693369633968594</v>
      </c>
      <c r="AI1993" s="33">
        <v>0</v>
      </c>
      <c r="AJ1993" s="33">
        <v>0</v>
      </c>
      <c r="AK1993" s="33">
        <v>0</v>
      </c>
      <c r="AL1993" s="33">
        <v>0</v>
      </c>
      <c r="AM1993" s="39">
        <f t="shared" si="156"/>
        <v>0</v>
      </c>
      <c r="AN1993" s="40">
        <v>0</v>
      </c>
      <c r="AO1993" s="40">
        <v>0</v>
      </c>
      <c r="AP1993" s="40">
        <v>0</v>
      </c>
      <c r="AQ1993" s="40">
        <v>0</v>
      </c>
      <c r="AR1993" s="41">
        <f t="shared" si="157"/>
        <v>0</v>
      </c>
      <c r="AS1993" s="67">
        <v>0</v>
      </c>
      <c r="AT1993" s="67">
        <v>0</v>
      </c>
      <c r="AU1993" s="67">
        <v>0</v>
      </c>
      <c r="AV1993" s="67">
        <v>0</v>
      </c>
      <c r="AW1993" s="67">
        <v>0</v>
      </c>
    </row>
    <row r="1994" spans="1:49" hidden="1">
      <c r="A1994" s="80">
        <v>823925</v>
      </c>
      <c r="B1994" s="29" t="s">
        <v>9436</v>
      </c>
      <c r="C1994" s="29" t="s">
        <v>12195</v>
      </c>
      <c r="D1994" s="29" t="s">
        <v>2470</v>
      </c>
      <c r="E1994" s="82" t="s">
        <v>12181</v>
      </c>
      <c r="F1994" s="43">
        <v>82</v>
      </c>
      <c r="G1994" s="29" t="s">
        <v>3286</v>
      </c>
      <c r="H1994" s="29" t="s">
        <v>12196</v>
      </c>
      <c r="I1994" s="29" t="s">
        <v>495</v>
      </c>
      <c r="J1994" s="29" t="s">
        <v>9350</v>
      </c>
      <c r="K1994" s="29" t="s">
        <v>9108</v>
      </c>
      <c r="L1994" s="29" t="s">
        <v>4173</v>
      </c>
      <c r="M1994" s="29">
        <v>823925</v>
      </c>
      <c r="N1994" s="29">
        <v>-30.951076</v>
      </c>
      <c r="O1994" s="29">
        <v>-60.468209999999999</v>
      </c>
      <c r="P1994" s="29" t="s">
        <v>491</v>
      </c>
      <c r="Q1994" s="29" t="s">
        <v>2618</v>
      </c>
      <c r="R1994" s="29" t="s">
        <v>2994</v>
      </c>
      <c r="S1994" s="29">
        <v>493</v>
      </c>
      <c r="T1994" s="29">
        <v>113</v>
      </c>
      <c r="U1994" s="29">
        <v>2</v>
      </c>
      <c r="V1994" s="29">
        <v>0</v>
      </c>
      <c r="W1994" s="29">
        <v>134</v>
      </c>
      <c r="X1994" s="29">
        <v>153</v>
      </c>
      <c r="Y1994" s="29">
        <v>142</v>
      </c>
      <c r="Z1994" s="29">
        <v>68</v>
      </c>
      <c r="AA1994" s="29">
        <v>138</v>
      </c>
      <c r="AB1994" s="29">
        <v>15</v>
      </c>
      <c r="AC1994" s="29">
        <v>16</v>
      </c>
      <c r="AD1994" s="29">
        <v>1</v>
      </c>
      <c r="AE1994" s="29">
        <v>17</v>
      </c>
      <c r="AF1994" s="29">
        <v>3</v>
      </c>
      <c r="AG1994" s="48">
        <v>361.71</v>
      </c>
      <c r="AH1994" s="49">
        <f t="shared" ref="AH1994:AH2025" si="158">(S1994/AG1994)</f>
        <v>1.3629703353515248</v>
      </c>
      <c r="AI1994" s="29">
        <v>0</v>
      </c>
      <c r="AJ1994" s="29">
        <v>0</v>
      </c>
      <c r="AK1994" s="29">
        <v>0</v>
      </c>
      <c r="AL1994" s="29">
        <v>0</v>
      </c>
      <c r="AM1994" s="30">
        <f t="shared" si="156"/>
        <v>0</v>
      </c>
      <c r="AN1994" s="31">
        <v>0</v>
      </c>
      <c r="AO1994" s="31">
        <v>0</v>
      </c>
      <c r="AP1994" s="31">
        <v>0</v>
      </c>
      <c r="AQ1994" s="31">
        <v>0</v>
      </c>
      <c r="AR1994" s="32">
        <f t="shared" si="157"/>
        <v>0</v>
      </c>
      <c r="AS1994" s="67">
        <v>0</v>
      </c>
      <c r="AT1994" s="67">
        <v>0</v>
      </c>
      <c r="AU1994" s="67">
        <v>0</v>
      </c>
      <c r="AV1994" s="67">
        <v>0</v>
      </c>
      <c r="AW1994" s="67">
        <v>0</v>
      </c>
    </row>
    <row r="1995" spans="1:49" hidden="1">
      <c r="A1995" s="79">
        <v>823932</v>
      </c>
      <c r="B1995" s="33" t="s">
        <v>9436</v>
      </c>
      <c r="C1995" s="33" t="s">
        <v>12197</v>
      </c>
      <c r="D1995" s="33" t="s">
        <v>2470</v>
      </c>
      <c r="E1995" s="50" t="s">
        <v>12181</v>
      </c>
      <c r="F1995" s="36">
        <v>82</v>
      </c>
      <c r="G1995" s="33" t="s">
        <v>3286</v>
      </c>
      <c r="H1995" s="33" t="s">
        <v>12198</v>
      </c>
      <c r="I1995" s="33" t="s">
        <v>495</v>
      </c>
      <c r="J1995" s="33" t="s">
        <v>9350</v>
      </c>
      <c r="K1995" s="33" t="s">
        <v>9108</v>
      </c>
      <c r="L1995" s="33" t="s">
        <v>4173</v>
      </c>
      <c r="M1995" s="33">
        <v>823932</v>
      </c>
      <c r="N1995" s="33">
        <v>-30.038474000000001</v>
      </c>
      <c r="O1995" s="33">
        <v>-60.315243000000002</v>
      </c>
      <c r="P1995" s="33" t="s">
        <v>491</v>
      </c>
      <c r="Q1995" s="33" t="s">
        <v>2618</v>
      </c>
      <c r="R1995" s="33" t="s">
        <v>3045</v>
      </c>
      <c r="S1995" s="33">
        <v>755</v>
      </c>
      <c r="T1995" s="33">
        <v>168</v>
      </c>
      <c r="U1995" s="33">
        <v>1</v>
      </c>
      <c r="V1995" s="33">
        <v>0</v>
      </c>
      <c r="W1995" s="33">
        <v>197</v>
      </c>
      <c r="X1995" s="33">
        <v>221</v>
      </c>
      <c r="Y1995" s="33">
        <v>211</v>
      </c>
      <c r="Z1995" s="33">
        <v>106</v>
      </c>
      <c r="AA1995" s="33">
        <v>214</v>
      </c>
      <c r="AB1995" s="33">
        <v>7</v>
      </c>
      <c r="AC1995" s="33">
        <v>17</v>
      </c>
      <c r="AD1995" s="33">
        <v>10</v>
      </c>
      <c r="AE1995" s="33">
        <v>27</v>
      </c>
      <c r="AF1995" s="33">
        <v>10</v>
      </c>
      <c r="AG1995" s="46">
        <v>533.08000000000004</v>
      </c>
      <c r="AH1995" s="47">
        <f t="shared" si="158"/>
        <v>1.4162977414271778</v>
      </c>
      <c r="AI1995" s="33">
        <v>0</v>
      </c>
      <c r="AJ1995" s="33">
        <v>0</v>
      </c>
      <c r="AK1995" s="33">
        <v>0</v>
      </c>
      <c r="AL1995" s="33">
        <v>0</v>
      </c>
      <c r="AM1995" s="39">
        <f t="shared" si="156"/>
        <v>0</v>
      </c>
      <c r="AN1995" s="40">
        <v>0</v>
      </c>
      <c r="AO1995" s="40">
        <v>0</v>
      </c>
      <c r="AP1995" s="40">
        <v>0</v>
      </c>
      <c r="AQ1995" s="40">
        <v>0</v>
      </c>
      <c r="AR1995" s="41">
        <f t="shared" si="157"/>
        <v>0</v>
      </c>
      <c r="AS1995" s="67">
        <v>0</v>
      </c>
      <c r="AT1995" s="67">
        <v>0</v>
      </c>
      <c r="AU1995" s="67">
        <v>0</v>
      </c>
      <c r="AV1995" s="67">
        <v>0</v>
      </c>
      <c r="AW1995" s="67">
        <v>0</v>
      </c>
    </row>
    <row r="1996" spans="1:49" hidden="1">
      <c r="A1996" s="80">
        <v>823939</v>
      </c>
      <c r="B1996" s="29" t="s">
        <v>9436</v>
      </c>
      <c r="C1996" s="29" t="s">
        <v>12199</v>
      </c>
      <c r="D1996" s="29" t="s">
        <v>2470</v>
      </c>
      <c r="E1996" s="82" t="s">
        <v>12181</v>
      </c>
      <c r="F1996" s="43">
        <v>82</v>
      </c>
      <c r="G1996" s="29" t="s">
        <v>3286</v>
      </c>
      <c r="H1996" s="29" t="s">
        <v>12200</v>
      </c>
      <c r="I1996" s="29" t="s">
        <v>495</v>
      </c>
      <c r="J1996" s="29" t="s">
        <v>9350</v>
      </c>
      <c r="K1996" s="29" t="s">
        <v>9108</v>
      </c>
      <c r="L1996" s="29" t="s">
        <v>4173</v>
      </c>
      <c r="M1996" s="29">
        <v>823939</v>
      </c>
      <c r="N1996" s="29">
        <v>-30.675815</v>
      </c>
      <c r="O1996" s="29">
        <v>-60.499555000000001</v>
      </c>
      <c r="P1996" s="29" t="s">
        <v>491</v>
      </c>
      <c r="Q1996" s="29" t="s">
        <v>2618</v>
      </c>
      <c r="R1996" s="29" t="s">
        <v>2610</v>
      </c>
      <c r="S1996" s="29">
        <v>672</v>
      </c>
      <c r="T1996" s="29">
        <v>185</v>
      </c>
      <c r="U1996" s="29">
        <v>1</v>
      </c>
      <c r="V1996" s="29">
        <v>0</v>
      </c>
      <c r="W1996" s="29">
        <v>218</v>
      </c>
      <c r="X1996" s="29">
        <v>226</v>
      </c>
      <c r="Y1996" s="29">
        <v>223</v>
      </c>
      <c r="Z1996" s="29">
        <v>62</v>
      </c>
      <c r="AA1996" s="29">
        <v>224</v>
      </c>
      <c r="AB1996" s="29">
        <v>2</v>
      </c>
      <c r="AC1996" s="29">
        <v>4</v>
      </c>
      <c r="AD1996" s="29">
        <v>2</v>
      </c>
      <c r="AE1996" s="29">
        <v>12</v>
      </c>
      <c r="AF1996" s="29">
        <v>7</v>
      </c>
      <c r="AG1996" s="48">
        <v>356.98</v>
      </c>
      <c r="AH1996" s="49">
        <f t="shared" si="158"/>
        <v>1.88245840103087</v>
      </c>
      <c r="AI1996" s="29">
        <v>0</v>
      </c>
      <c r="AJ1996" s="29">
        <v>0</v>
      </c>
      <c r="AK1996" s="29">
        <v>0</v>
      </c>
      <c r="AL1996" s="29">
        <v>0</v>
      </c>
      <c r="AM1996" s="30">
        <f t="shared" si="156"/>
        <v>0</v>
      </c>
      <c r="AN1996" s="31">
        <v>0</v>
      </c>
      <c r="AO1996" s="31">
        <v>0</v>
      </c>
      <c r="AP1996" s="31">
        <v>0</v>
      </c>
      <c r="AQ1996" s="31">
        <v>0</v>
      </c>
      <c r="AR1996" s="32">
        <f t="shared" si="157"/>
        <v>0</v>
      </c>
      <c r="AS1996" s="67">
        <v>0</v>
      </c>
      <c r="AT1996" s="67">
        <v>0</v>
      </c>
      <c r="AU1996" s="67">
        <v>0</v>
      </c>
      <c r="AV1996" s="67">
        <v>0</v>
      </c>
      <c r="AW1996" s="67">
        <v>0</v>
      </c>
    </row>
    <row r="1997" spans="1:49" hidden="1">
      <c r="A1997" s="79">
        <v>823946</v>
      </c>
      <c r="B1997" s="33" t="s">
        <v>9436</v>
      </c>
      <c r="C1997" s="33" t="s">
        <v>12201</v>
      </c>
      <c r="D1997" s="33" t="s">
        <v>2470</v>
      </c>
      <c r="E1997" s="50" t="s">
        <v>12181</v>
      </c>
      <c r="F1997" s="36">
        <v>82</v>
      </c>
      <c r="G1997" s="33" t="s">
        <v>3286</v>
      </c>
      <c r="H1997" s="33" t="s">
        <v>12202</v>
      </c>
      <c r="I1997" s="33" t="s">
        <v>495</v>
      </c>
      <c r="J1997" s="33" t="s">
        <v>9350</v>
      </c>
      <c r="K1997" s="33" t="s">
        <v>9108</v>
      </c>
      <c r="L1997" s="33" t="s">
        <v>4173</v>
      </c>
      <c r="M1997" s="33">
        <v>823946</v>
      </c>
      <c r="N1997" s="33">
        <v>-30.890540000000001</v>
      </c>
      <c r="O1997" s="33">
        <v>-60.575145999999997</v>
      </c>
      <c r="P1997" s="33" t="s">
        <v>491</v>
      </c>
      <c r="Q1997" s="33" t="s">
        <v>2618</v>
      </c>
      <c r="R1997" s="33" t="s">
        <v>1441</v>
      </c>
      <c r="S1997" s="33">
        <v>103</v>
      </c>
      <c r="T1997" s="33">
        <v>4</v>
      </c>
      <c r="U1997" s="33">
        <v>0</v>
      </c>
      <c r="V1997" s="33">
        <v>0</v>
      </c>
      <c r="W1997" s="33">
        <v>22</v>
      </c>
      <c r="X1997" s="33">
        <v>31</v>
      </c>
      <c r="Y1997" s="33">
        <v>31</v>
      </c>
      <c r="Z1997" s="33">
        <v>0</v>
      </c>
      <c r="AA1997" s="33">
        <v>31</v>
      </c>
      <c r="AB1997" s="33">
        <v>0</v>
      </c>
      <c r="AC1997" s="33">
        <v>0</v>
      </c>
      <c r="AD1997" s="33">
        <v>0</v>
      </c>
      <c r="AE1997" s="33">
        <v>3</v>
      </c>
      <c r="AF1997" s="33">
        <v>3</v>
      </c>
      <c r="AG1997" s="46">
        <v>99.93</v>
      </c>
      <c r="AH1997" s="47">
        <f t="shared" si="158"/>
        <v>1.0307215050535374</v>
      </c>
      <c r="AI1997" s="33">
        <v>0</v>
      </c>
      <c r="AJ1997" s="33">
        <v>0</v>
      </c>
      <c r="AK1997" s="33">
        <v>0</v>
      </c>
      <c r="AL1997" s="33">
        <v>0</v>
      </c>
      <c r="AM1997" s="39">
        <f t="shared" si="156"/>
        <v>0</v>
      </c>
      <c r="AN1997" s="40">
        <v>0</v>
      </c>
      <c r="AO1997" s="40">
        <v>0</v>
      </c>
      <c r="AP1997" s="40">
        <v>0</v>
      </c>
      <c r="AQ1997" s="40">
        <v>0</v>
      </c>
      <c r="AR1997" s="41">
        <f t="shared" si="157"/>
        <v>0</v>
      </c>
      <c r="AS1997" s="67">
        <v>0</v>
      </c>
      <c r="AT1997" s="67">
        <v>0</v>
      </c>
      <c r="AU1997" s="67">
        <v>0</v>
      </c>
      <c r="AV1997" s="67">
        <v>0</v>
      </c>
      <c r="AW1997" s="67">
        <v>0</v>
      </c>
    </row>
    <row r="1998" spans="1:49" hidden="1">
      <c r="A1998" s="80">
        <v>820259</v>
      </c>
      <c r="B1998" s="29" t="s">
        <v>9436</v>
      </c>
      <c r="C1998" s="29" t="s">
        <v>13781</v>
      </c>
      <c r="D1998" s="29" t="s">
        <v>2470</v>
      </c>
      <c r="E1998" s="82" t="s">
        <v>12181</v>
      </c>
      <c r="F1998" s="43">
        <v>82</v>
      </c>
      <c r="G1998" s="29" t="s">
        <v>3286</v>
      </c>
      <c r="H1998" s="29" t="s">
        <v>12203</v>
      </c>
      <c r="I1998" s="29" t="s">
        <v>296</v>
      </c>
      <c r="J1998" s="29" t="s">
        <v>34</v>
      </c>
      <c r="K1998" s="29" t="s">
        <v>8808</v>
      </c>
      <c r="L1998" s="29" t="s">
        <v>8809</v>
      </c>
      <c r="M1998" s="29">
        <v>820259</v>
      </c>
      <c r="N1998" s="29">
        <v>-30.790866999999999</v>
      </c>
      <c r="O1998" s="29">
        <v>-60.594037</v>
      </c>
      <c r="P1998" s="29" t="s">
        <v>491</v>
      </c>
      <c r="Q1998" s="29" t="s">
        <v>2618</v>
      </c>
      <c r="R1998" s="29" t="s">
        <v>2618</v>
      </c>
      <c r="S1998" s="29">
        <v>22521</v>
      </c>
      <c r="T1998" s="29">
        <v>7070</v>
      </c>
      <c r="U1998" s="29">
        <v>3122</v>
      </c>
      <c r="V1998" s="29">
        <v>0</v>
      </c>
      <c r="W1998" s="29">
        <v>7020</v>
      </c>
      <c r="X1998" s="29">
        <v>7304</v>
      </c>
      <c r="Y1998" s="29">
        <v>7207</v>
      </c>
      <c r="Z1998" s="29">
        <v>1198</v>
      </c>
      <c r="AA1998" s="29">
        <v>6959</v>
      </c>
      <c r="AB1998" s="29">
        <v>345</v>
      </c>
      <c r="AC1998" s="29">
        <v>413</v>
      </c>
      <c r="AD1998" s="29">
        <v>68</v>
      </c>
      <c r="AE1998" s="29">
        <v>387</v>
      </c>
      <c r="AF1998" s="29">
        <v>233</v>
      </c>
      <c r="AG1998" s="48">
        <v>718.31</v>
      </c>
      <c r="AH1998" s="49">
        <f t="shared" si="158"/>
        <v>31.352758558282638</v>
      </c>
      <c r="AI1998" s="29">
        <v>0</v>
      </c>
      <c r="AJ1998" s="29">
        <v>0</v>
      </c>
      <c r="AK1998" s="29">
        <v>0</v>
      </c>
      <c r="AL1998" s="29">
        <v>0</v>
      </c>
      <c r="AM1998" s="30">
        <f t="shared" si="156"/>
        <v>0</v>
      </c>
      <c r="AN1998" s="31">
        <v>0</v>
      </c>
      <c r="AO1998" s="31">
        <v>0</v>
      </c>
      <c r="AP1998" s="31">
        <v>0</v>
      </c>
      <c r="AQ1998" s="31">
        <v>0</v>
      </c>
      <c r="AR1998" s="32">
        <f t="shared" si="157"/>
        <v>0</v>
      </c>
      <c r="AS1998" s="67">
        <v>8</v>
      </c>
      <c r="AT1998" s="67">
        <v>9</v>
      </c>
      <c r="AU1998" s="67">
        <v>0</v>
      </c>
      <c r="AV1998" s="67">
        <v>1</v>
      </c>
      <c r="AW1998" s="67">
        <v>165889</v>
      </c>
    </row>
    <row r="1999" spans="1:49" hidden="1">
      <c r="A1999" s="79">
        <v>823953</v>
      </c>
      <c r="B1999" s="33" t="s">
        <v>9436</v>
      </c>
      <c r="C1999" s="33" t="s">
        <v>12204</v>
      </c>
      <c r="D1999" s="33" t="s">
        <v>2470</v>
      </c>
      <c r="E1999" s="50" t="s">
        <v>12181</v>
      </c>
      <c r="F1999" s="36">
        <v>82</v>
      </c>
      <c r="G1999" s="33" t="s">
        <v>3286</v>
      </c>
      <c r="H1999" s="33" t="s">
        <v>12205</v>
      </c>
      <c r="I1999" s="33" t="s">
        <v>495</v>
      </c>
      <c r="J1999" s="33" t="s">
        <v>9350</v>
      </c>
      <c r="K1999" s="33" t="s">
        <v>9108</v>
      </c>
      <c r="L1999" s="33" t="s">
        <v>4173</v>
      </c>
      <c r="M1999" s="33">
        <v>823953</v>
      </c>
      <c r="N1999" s="33">
        <v>-30.349299999999999</v>
      </c>
      <c r="O1999" s="33">
        <v>-60.304054999999998</v>
      </c>
      <c r="P1999" s="33" t="s">
        <v>491</v>
      </c>
      <c r="Q1999" s="33" t="s">
        <v>2618</v>
      </c>
      <c r="R1999" s="33" t="s">
        <v>2483</v>
      </c>
      <c r="S1999" s="33">
        <v>681</v>
      </c>
      <c r="T1999" s="33">
        <v>170</v>
      </c>
      <c r="U1999" s="33">
        <v>2</v>
      </c>
      <c r="V1999" s="33">
        <v>0</v>
      </c>
      <c r="W1999" s="33">
        <v>154</v>
      </c>
      <c r="X1999" s="33">
        <v>207</v>
      </c>
      <c r="Y1999" s="33">
        <v>194</v>
      </c>
      <c r="Z1999" s="33">
        <v>83</v>
      </c>
      <c r="AA1999" s="33">
        <v>146</v>
      </c>
      <c r="AB1999" s="33">
        <v>61</v>
      </c>
      <c r="AC1999" s="33">
        <v>63</v>
      </c>
      <c r="AD1999" s="33">
        <v>2</v>
      </c>
      <c r="AE1999" s="33">
        <v>29</v>
      </c>
      <c r="AF1999" s="33">
        <v>13</v>
      </c>
      <c r="AG1999" s="46">
        <v>324.14999999999998</v>
      </c>
      <c r="AH1999" s="47">
        <f t="shared" si="158"/>
        <v>2.100879222582138</v>
      </c>
      <c r="AI1999" s="33">
        <v>0</v>
      </c>
      <c r="AJ1999" s="33">
        <v>0</v>
      </c>
      <c r="AK1999" s="33">
        <v>0</v>
      </c>
      <c r="AL1999" s="33">
        <v>0</v>
      </c>
      <c r="AM1999" s="39">
        <f t="shared" si="156"/>
        <v>0</v>
      </c>
      <c r="AN1999" s="40">
        <v>0</v>
      </c>
      <c r="AO1999" s="40">
        <v>0</v>
      </c>
      <c r="AP1999" s="40">
        <v>0</v>
      </c>
      <c r="AQ1999" s="40">
        <v>0</v>
      </c>
      <c r="AR1999" s="41">
        <f t="shared" si="157"/>
        <v>0</v>
      </c>
      <c r="AS1999" s="67">
        <v>0</v>
      </c>
      <c r="AT1999" s="67">
        <v>0</v>
      </c>
      <c r="AU1999" s="67">
        <v>0</v>
      </c>
      <c r="AV1999" s="67">
        <v>0</v>
      </c>
      <c r="AW1999" s="67">
        <v>0</v>
      </c>
    </row>
    <row r="2000" spans="1:49" hidden="1">
      <c r="A2000" s="80">
        <v>823967</v>
      </c>
      <c r="B2000" s="29" t="s">
        <v>9436</v>
      </c>
      <c r="C2000" s="29" t="s">
        <v>2960</v>
      </c>
      <c r="D2000" s="29" t="s">
        <v>2470</v>
      </c>
      <c r="E2000" s="82" t="s">
        <v>12181</v>
      </c>
      <c r="F2000" s="43">
        <v>82</v>
      </c>
      <c r="G2000" s="29" t="s">
        <v>3286</v>
      </c>
      <c r="H2000" s="29" t="s">
        <v>12206</v>
      </c>
      <c r="I2000" s="29" t="s">
        <v>495</v>
      </c>
      <c r="J2000" s="29" t="s">
        <v>9350</v>
      </c>
      <c r="K2000" s="29" t="s">
        <v>9108</v>
      </c>
      <c r="L2000" s="29" t="s">
        <v>4173</v>
      </c>
      <c r="M2000" s="29">
        <v>823967</v>
      </c>
      <c r="N2000" s="29">
        <v>-30.143643000000001</v>
      </c>
      <c r="O2000" s="29">
        <v>-60.337353</v>
      </c>
      <c r="P2000" s="29" t="s">
        <v>491</v>
      </c>
      <c r="Q2000" s="29" t="s">
        <v>2618</v>
      </c>
      <c r="R2000" s="29" t="s">
        <v>2959</v>
      </c>
      <c r="S2000" s="29">
        <v>1168</v>
      </c>
      <c r="T2000" s="29">
        <v>316</v>
      </c>
      <c r="U2000" s="29">
        <v>223</v>
      </c>
      <c r="V2000" s="29">
        <v>0</v>
      </c>
      <c r="W2000" s="29">
        <v>333</v>
      </c>
      <c r="X2000" s="29">
        <v>374</v>
      </c>
      <c r="Y2000" s="29">
        <v>371</v>
      </c>
      <c r="Z2000" s="29">
        <v>119</v>
      </c>
      <c r="AA2000" s="29">
        <v>370</v>
      </c>
      <c r="AB2000" s="29">
        <v>4</v>
      </c>
      <c r="AC2000" s="29">
        <v>8</v>
      </c>
      <c r="AD2000" s="29">
        <v>4</v>
      </c>
      <c r="AE2000" s="29">
        <v>26</v>
      </c>
      <c r="AF2000" s="29">
        <v>14</v>
      </c>
      <c r="AG2000" s="48">
        <v>282.8</v>
      </c>
      <c r="AH2000" s="49">
        <f t="shared" si="158"/>
        <v>4.1301272984441297</v>
      </c>
      <c r="AI2000" s="29">
        <v>0</v>
      </c>
      <c r="AJ2000" s="29">
        <v>0</v>
      </c>
      <c r="AK2000" s="29">
        <v>0</v>
      </c>
      <c r="AL2000" s="29">
        <v>0</v>
      </c>
      <c r="AM2000" s="30">
        <f t="shared" si="156"/>
        <v>0</v>
      </c>
      <c r="AN2000" s="31">
        <v>0</v>
      </c>
      <c r="AO2000" s="31">
        <v>0</v>
      </c>
      <c r="AP2000" s="31">
        <v>0</v>
      </c>
      <c r="AQ2000" s="31">
        <v>0</v>
      </c>
      <c r="AR2000" s="32">
        <f t="shared" si="157"/>
        <v>0</v>
      </c>
      <c r="AS2000" s="67">
        <v>0</v>
      </c>
      <c r="AT2000" s="67">
        <v>0</v>
      </c>
      <c r="AU2000" s="67">
        <v>0</v>
      </c>
      <c r="AV2000" s="67">
        <v>0</v>
      </c>
      <c r="AW2000" s="67">
        <v>0</v>
      </c>
    </row>
    <row r="2001" spans="1:49" hidden="1">
      <c r="A2001" s="79">
        <v>823974</v>
      </c>
      <c r="B2001" s="33" t="s">
        <v>9436</v>
      </c>
      <c r="C2001" s="33" t="s">
        <v>2472</v>
      </c>
      <c r="D2001" s="33" t="s">
        <v>2470</v>
      </c>
      <c r="E2001" s="50" t="s">
        <v>12181</v>
      </c>
      <c r="F2001" s="36">
        <v>82</v>
      </c>
      <c r="G2001" s="33" t="s">
        <v>3286</v>
      </c>
      <c r="H2001" s="33" t="s">
        <v>12207</v>
      </c>
      <c r="I2001" s="33" t="s">
        <v>495</v>
      </c>
      <c r="J2001" s="33" t="s">
        <v>9350</v>
      </c>
      <c r="K2001" s="33" t="s">
        <v>8870</v>
      </c>
      <c r="L2001" s="33" t="s">
        <v>8871</v>
      </c>
      <c r="M2001" s="33">
        <v>823974</v>
      </c>
      <c r="N2001" s="33">
        <v>-30.946503</v>
      </c>
      <c r="O2001" s="33">
        <v>-60.656441000000001</v>
      </c>
      <c r="P2001" s="33" t="s">
        <v>491</v>
      </c>
      <c r="Q2001" s="33" t="s">
        <v>2618</v>
      </c>
      <c r="R2001" s="33" t="s">
        <v>2471</v>
      </c>
      <c r="S2001" s="33">
        <v>2265</v>
      </c>
      <c r="T2001" s="33">
        <v>696</v>
      </c>
      <c r="U2001" s="33">
        <v>5</v>
      </c>
      <c r="V2001" s="33">
        <v>0</v>
      </c>
      <c r="W2001" s="33">
        <v>764</v>
      </c>
      <c r="X2001" s="33">
        <v>787</v>
      </c>
      <c r="Y2001" s="33">
        <v>784</v>
      </c>
      <c r="Z2001" s="33">
        <v>170</v>
      </c>
      <c r="AA2001" s="33">
        <v>745</v>
      </c>
      <c r="AB2001" s="33">
        <v>42</v>
      </c>
      <c r="AC2001" s="33">
        <v>53</v>
      </c>
      <c r="AD2001" s="33">
        <v>11</v>
      </c>
      <c r="AE2001" s="33">
        <v>32</v>
      </c>
      <c r="AF2001" s="33">
        <v>18</v>
      </c>
      <c r="AG2001" s="46">
        <v>278.26</v>
      </c>
      <c r="AH2001" s="47">
        <f t="shared" si="158"/>
        <v>8.1398691870912092</v>
      </c>
      <c r="AI2001" s="33">
        <v>0</v>
      </c>
      <c r="AJ2001" s="33">
        <v>0</v>
      </c>
      <c r="AK2001" s="33">
        <v>0</v>
      </c>
      <c r="AL2001" s="33">
        <v>0</v>
      </c>
      <c r="AM2001" s="39">
        <f t="shared" si="156"/>
        <v>0</v>
      </c>
      <c r="AN2001" s="40">
        <v>0</v>
      </c>
      <c r="AO2001" s="40">
        <v>0</v>
      </c>
      <c r="AP2001" s="40">
        <v>0</v>
      </c>
      <c r="AQ2001" s="40">
        <v>0</v>
      </c>
      <c r="AR2001" s="41">
        <f t="shared" si="157"/>
        <v>0</v>
      </c>
      <c r="AS2001" s="67">
        <v>0</v>
      </c>
      <c r="AT2001" s="67">
        <v>0</v>
      </c>
      <c r="AU2001" s="67">
        <v>0</v>
      </c>
      <c r="AV2001" s="67">
        <v>0</v>
      </c>
      <c r="AW2001" s="67">
        <v>0</v>
      </c>
    </row>
    <row r="2002" spans="1:49" hidden="1">
      <c r="A2002" s="80">
        <v>823981</v>
      </c>
      <c r="B2002" s="29" t="s">
        <v>9436</v>
      </c>
      <c r="C2002" s="29" t="s">
        <v>3571</v>
      </c>
      <c r="D2002" s="29" t="s">
        <v>892</v>
      </c>
      <c r="E2002" s="82" t="s">
        <v>12208</v>
      </c>
      <c r="F2002" s="43">
        <v>82</v>
      </c>
      <c r="G2002" s="29" t="s">
        <v>3286</v>
      </c>
      <c r="H2002" s="29" t="s">
        <v>12209</v>
      </c>
      <c r="I2002" s="29" t="s">
        <v>495</v>
      </c>
      <c r="J2002" s="29" t="s">
        <v>9350</v>
      </c>
      <c r="K2002" s="29" t="s">
        <v>9108</v>
      </c>
      <c r="L2002" s="29" t="s">
        <v>4173</v>
      </c>
      <c r="M2002" s="29">
        <v>823981</v>
      </c>
      <c r="N2002" s="29">
        <v>-32.706985000000003</v>
      </c>
      <c r="O2002" s="29">
        <v>-60.817951999999998</v>
      </c>
      <c r="P2002" s="29" t="s">
        <v>491</v>
      </c>
      <c r="Q2002" s="29" t="s">
        <v>505</v>
      </c>
      <c r="R2002" s="29" t="s">
        <v>3570</v>
      </c>
      <c r="S2002" s="29">
        <v>727</v>
      </c>
      <c r="T2002" s="29">
        <v>188</v>
      </c>
      <c r="U2002" s="29">
        <v>2</v>
      </c>
      <c r="V2002" s="29">
        <v>141</v>
      </c>
      <c r="W2002" s="29">
        <v>226</v>
      </c>
      <c r="X2002" s="29">
        <v>235</v>
      </c>
      <c r="Y2002" s="29">
        <v>234</v>
      </c>
      <c r="Z2002" s="29">
        <v>44</v>
      </c>
      <c r="AA2002" s="29">
        <v>223</v>
      </c>
      <c r="AB2002" s="29">
        <v>12</v>
      </c>
      <c r="AC2002" s="29">
        <v>12</v>
      </c>
      <c r="AD2002" s="29">
        <v>0</v>
      </c>
      <c r="AE2002" s="29">
        <v>7</v>
      </c>
      <c r="AF2002" s="29">
        <v>6</v>
      </c>
      <c r="AG2002" s="48">
        <v>88.11</v>
      </c>
      <c r="AH2002" s="49">
        <f t="shared" si="158"/>
        <v>8.2510498240835322</v>
      </c>
      <c r="AI2002" s="29">
        <v>0</v>
      </c>
      <c r="AJ2002" s="29">
        <v>0</v>
      </c>
      <c r="AK2002" s="29">
        <v>0</v>
      </c>
      <c r="AL2002" s="29">
        <v>0</v>
      </c>
      <c r="AM2002" s="30">
        <f t="shared" si="156"/>
        <v>0</v>
      </c>
      <c r="AN2002" s="31">
        <v>0</v>
      </c>
      <c r="AO2002" s="31">
        <v>0</v>
      </c>
      <c r="AP2002" s="31">
        <v>0</v>
      </c>
      <c r="AQ2002" s="31">
        <v>0</v>
      </c>
      <c r="AR2002" s="32">
        <f t="shared" si="157"/>
        <v>0</v>
      </c>
      <c r="AS2002" s="67">
        <v>0</v>
      </c>
      <c r="AT2002" s="67">
        <v>0</v>
      </c>
      <c r="AU2002" s="67">
        <v>0</v>
      </c>
      <c r="AV2002" s="67">
        <v>0</v>
      </c>
      <c r="AW2002" s="67">
        <v>0</v>
      </c>
    </row>
    <row r="2003" spans="1:49" hidden="1">
      <c r="A2003" s="79">
        <v>820266</v>
      </c>
      <c r="B2003" s="33" t="s">
        <v>9436</v>
      </c>
      <c r="C2003" s="33" t="s">
        <v>12210</v>
      </c>
      <c r="D2003" s="33" t="s">
        <v>892</v>
      </c>
      <c r="E2003" s="50" t="s">
        <v>12208</v>
      </c>
      <c r="F2003" s="36">
        <v>82</v>
      </c>
      <c r="G2003" s="33" t="s">
        <v>3286</v>
      </c>
      <c r="H2003" s="33" t="s">
        <v>12211</v>
      </c>
      <c r="I2003" s="33" t="s">
        <v>296</v>
      </c>
      <c r="J2003" s="33" t="s">
        <v>34</v>
      </c>
      <c r="K2003" s="33" t="s">
        <v>8808</v>
      </c>
      <c r="L2003" s="33" t="s">
        <v>8809</v>
      </c>
      <c r="M2003" s="33">
        <v>820266</v>
      </c>
      <c r="N2003" s="33">
        <v>-32.828234999999999</v>
      </c>
      <c r="O2003" s="33">
        <v>-60.716821000000003</v>
      </c>
      <c r="P2003" s="33" t="s">
        <v>491</v>
      </c>
      <c r="Q2003" s="33" t="s">
        <v>505</v>
      </c>
      <c r="R2003" s="33" t="s">
        <v>3951</v>
      </c>
      <c r="S2003" s="33">
        <v>29425</v>
      </c>
      <c r="T2003" s="33">
        <v>9003</v>
      </c>
      <c r="U2003" s="33">
        <v>1007</v>
      </c>
      <c r="V2003" s="33">
        <v>5441</v>
      </c>
      <c r="W2003" s="33">
        <v>8735</v>
      </c>
      <c r="X2003" s="33">
        <v>9107</v>
      </c>
      <c r="Y2003" s="33">
        <v>8957</v>
      </c>
      <c r="Z2003" s="33">
        <v>1286</v>
      </c>
      <c r="AA2003" s="33">
        <v>8183</v>
      </c>
      <c r="AB2003" s="33">
        <v>924</v>
      </c>
      <c r="AC2003" s="33">
        <v>1141</v>
      </c>
      <c r="AD2003" s="33">
        <v>217</v>
      </c>
      <c r="AE2003" s="33">
        <v>651</v>
      </c>
      <c r="AF2003" s="33">
        <v>296</v>
      </c>
      <c r="AG2003" s="46">
        <v>29.86</v>
      </c>
      <c r="AH2003" s="47">
        <f t="shared" si="158"/>
        <v>985.4320160750168</v>
      </c>
      <c r="AI2003" s="33">
        <v>0</v>
      </c>
      <c r="AJ2003" s="33">
        <v>0</v>
      </c>
      <c r="AK2003" s="33">
        <v>0</v>
      </c>
      <c r="AL2003" s="33">
        <v>0</v>
      </c>
      <c r="AM2003" s="39">
        <f t="shared" si="156"/>
        <v>0</v>
      </c>
      <c r="AN2003" s="40">
        <v>0</v>
      </c>
      <c r="AO2003" s="40">
        <v>0</v>
      </c>
      <c r="AP2003" s="40">
        <v>0</v>
      </c>
      <c r="AQ2003" s="40">
        <v>0</v>
      </c>
      <c r="AR2003" s="41">
        <f t="shared" si="157"/>
        <v>0</v>
      </c>
      <c r="AS2003" s="67">
        <v>1835</v>
      </c>
      <c r="AT2003" s="67">
        <v>2019</v>
      </c>
      <c r="AU2003" s="67">
        <v>2438</v>
      </c>
      <c r="AV2003" s="67">
        <v>6</v>
      </c>
      <c r="AW2003" s="67">
        <v>491467</v>
      </c>
    </row>
    <row r="2004" spans="1:49" hidden="1">
      <c r="A2004" s="80">
        <v>820273</v>
      </c>
      <c r="B2004" s="29" t="s">
        <v>9436</v>
      </c>
      <c r="C2004" s="29" t="s">
        <v>12212</v>
      </c>
      <c r="D2004" s="29" t="s">
        <v>892</v>
      </c>
      <c r="E2004" s="82" t="s">
        <v>12208</v>
      </c>
      <c r="F2004" s="43">
        <v>82</v>
      </c>
      <c r="G2004" s="29" t="s">
        <v>3286</v>
      </c>
      <c r="H2004" s="29" t="s">
        <v>12213</v>
      </c>
      <c r="I2004" s="29" t="s">
        <v>296</v>
      </c>
      <c r="J2004" s="29" t="s">
        <v>34</v>
      </c>
      <c r="K2004" s="29" t="s">
        <v>8808</v>
      </c>
      <c r="L2004" s="29" t="s">
        <v>8809</v>
      </c>
      <c r="M2004" s="29">
        <v>820273</v>
      </c>
      <c r="N2004" s="29">
        <v>-32.858828000000003</v>
      </c>
      <c r="O2004" s="29">
        <v>-61.152349999999998</v>
      </c>
      <c r="P2004" s="29" t="s">
        <v>491</v>
      </c>
      <c r="Q2004" s="29" t="s">
        <v>505</v>
      </c>
      <c r="R2004" s="29" t="s">
        <v>12214</v>
      </c>
      <c r="S2004" s="29">
        <v>16432</v>
      </c>
      <c r="T2004" s="29">
        <v>4949</v>
      </c>
      <c r="U2004" s="29">
        <v>1033</v>
      </c>
      <c r="V2004" s="29">
        <v>2519</v>
      </c>
      <c r="W2004" s="29">
        <v>4794</v>
      </c>
      <c r="X2004" s="29">
        <v>5043</v>
      </c>
      <c r="Y2004" s="29">
        <v>4958</v>
      </c>
      <c r="Z2004" s="29">
        <v>550</v>
      </c>
      <c r="AA2004" s="29">
        <v>4825</v>
      </c>
      <c r="AB2004" s="29">
        <v>218</v>
      </c>
      <c r="AC2004" s="29">
        <v>265</v>
      </c>
      <c r="AD2004" s="29">
        <v>47</v>
      </c>
      <c r="AE2004" s="29">
        <v>271</v>
      </c>
      <c r="AF2004" s="29">
        <v>140</v>
      </c>
      <c r="AG2004" s="48">
        <v>143.19999999999999</v>
      </c>
      <c r="AH2004" s="49">
        <f t="shared" si="158"/>
        <v>114.74860335195531</v>
      </c>
      <c r="AI2004" s="29">
        <v>0</v>
      </c>
      <c r="AJ2004" s="29">
        <v>0</v>
      </c>
      <c r="AK2004" s="29">
        <v>0</v>
      </c>
      <c r="AL2004" s="29">
        <v>0</v>
      </c>
      <c r="AM2004" s="30">
        <f t="shared" si="156"/>
        <v>0</v>
      </c>
      <c r="AN2004" s="31">
        <v>0</v>
      </c>
      <c r="AO2004" s="31">
        <v>0</v>
      </c>
      <c r="AP2004" s="31">
        <v>0</v>
      </c>
      <c r="AQ2004" s="31">
        <v>0</v>
      </c>
      <c r="AR2004" s="32">
        <f t="shared" si="157"/>
        <v>0</v>
      </c>
      <c r="AS2004" s="67">
        <v>0</v>
      </c>
      <c r="AT2004" s="67">
        <v>0</v>
      </c>
      <c r="AU2004" s="67">
        <v>0</v>
      </c>
      <c r="AV2004" s="67">
        <v>0</v>
      </c>
      <c r="AW2004" s="67">
        <v>0</v>
      </c>
    </row>
    <row r="2005" spans="1:49" hidden="1">
      <c r="A2005" s="79">
        <v>823988</v>
      </c>
      <c r="B2005" s="33" t="s">
        <v>9436</v>
      </c>
      <c r="C2005" s="33" t="s">
        <v>3922</v>
      </c>
      <c r="D2005" s="33" t="s">
        <v>892</v>
      </c>
      <c r="E2005" s="50" t="s">
        <v>12208</v>
      </c>
      <c r="F2005" s="36">
        <v>82</v>
      </c>
      <c r="G2005" s="33" t="s">
        <v>3286</v>
      </c>
      <c r="H2005" s="33" t="s">
        <v>12215</v>
      </c>
      <c r="I2005" s="33" t="s">
        <v>495</v>
      </c>
      <c r="J2005" s="33" t="s">
        <v>9350</v>
      </c>
      <c r="K2005" s="33" t="s">
        <v>9108</v>
      </c>
      <c r="L2005" s="33" t="s">
        <v>4173</v>
      </c>
      <c r="M2005" s="33">
        <v>823988</v>
      </c>
      <c r="N2005" s="33">
        <v>-33.106617999999997</v>
      </c>
      <c r="O2005" s="33">
        <v>-60.966501999999998</v>
      </c>
      <c r="P2005" s="33" t="s">
        <v>491</v>
      </c>
      <c r="Q2005" s="33" t="s">
        <v>505</v>
      </c>
      <c r="R2005" s="33" t="s">
        <v>3921</v>
      </c>
      <c r="S2005" s="33">
        <v>935</v>
      </c>
      <c r="T2005" s="33">
        <v>297</v>
      </c>
      <c r="U2005" s="33">
        <v>2</v>
      </c>
      <c r="V2005" s="33">
        <v>0</v>
      </c>
      <c r="W2005" s="33">
        <v>176</v>
      </c>
      <c r="X2005" s="33">
        <v>318</v>
      </c>
      <c r="Y2005" s="33">
        <v>316</v>
      </c>
      <c r="Z2005" s="33">
        <v>39</v>
      </c>
      <c r="AA2005" s="33">
        <v>314</v>
      </c>
      <c r="AB2005" s="33">
        <v>4</v>
      </c>
      <c r="AC2005" s="33">
        <v>6</v>
      </c>
      <c r="AD2005" s="33">
        <v>2</v>
      </c>
      <c r="AE2005" s="33">
        <v>7</v>
      </c>
      <c r="AF2005" s="33">
        <v>3</v>
      </c>
      <c r="AG2005" s="46">
        <v>128.22</v>
      </c>
      <c r="AH2005" s="47">
        <f t="shared" si="158"/>
        <v>7.2921541101232261</v>
      </c>
      <c r="AI2005" s="33">
        <v>0</v>
      </c>
      <c r="AJ2005" s="33">
        <v>0</v>
      </c>
      <c r="AK2005" s="33">
        <v>0</v>
      </c>
      <c r="AL2005" s="33">
        <v>0</v>
      </c>
      <c r="AM2005" s="39">
        <f t="shared" si="156"/>
        <v>0</v>
      </c>
      <c r="AN2005" s="40">
        <v>0</v>
      </c>
      <c r="AO2005" s="40">
        <v>0</v>
      </c>
      <c r="AP2005" s="40">
        <v>0</v>
      </c>
      <c r="AQ2005" s="40">
        <v>0</v>
      </c>
      <c r="AR2005" s="41">
        <f t="shared" si="157"/>
        <v>0</v>
      </c>
      <c r="AS2005" s="67">
        <v>0</v>
      </c>
      <c r="AT2005" s="67">
        <v>0</v>
      </c>
      <c r="AU2005" s="67">
        <v>0</v>
      </c>
      <c r="AV2005" s="67">
        <v>0</v>
      </c>
      <c r="AW2005" s="67">
        <v>0</v>
      </c>
    </row>
    <row r="2006" spans="1:49" hidden="1">
      <c r="A2006" s="80">
        <v>820280</v>
      </c>
      <c r="B2006" s="29" t="s">
        <v>9436</v>
      </c>
      <c r="C2006" s="29" t="s">
        <v>12216</v>
      </c>
      <c r="D2006" s="29" t="s">
        <v>892</v>
      </c>
      <c r="E2006" s="82" t="s">
        <v>12208</v>
      </c>
      <c r="F2006" s="43">
        <v>82</v>
      </c>
      <c r="G2006" s="29" t="s">
        <v>3286</v>
      </c>
      <c r="H2006" s="29" t="s">
        <v>12217</v>
      </c>
      <c r="I2006" s="29" t="s">
        <v>296</v>
      </c>
      <c r="J2006" s="29" t="s">
        <v>34</v>
      </c>
      <c r="K2006" s="29" t="s">
        <v>8808</v>
      </c>
      <c r="L2006" s="29" t="s">
        <v>8809</v>
      </c>
      <c r="M2006" s="29">
        <v>820280</v>
      </c>
      <c r="N2006" s="29">
        <v>-32.785558000000002</v>
      </c>
      <c r="O2006" s="29">
        <v>-60.729123999999999</v>
      </c>
      <c r="P2006" s="29" t="s">
        <v>491</v>
      </c>
      <c r="Q2006" s="29" t="s">
        <v>505</v>
      </c>
      <c r="R2006" s="29" t="s">
        <v>3947</v>
      </c>
      <c r="S2006" s="29">
        <v>15389</v>
      </c>
      <c r="T2006" s="29">
        <v>4416</v>
      </c>
      <c r="U2006" s="29">
        <v>209</v>
      </c>
      <c r="V2006" s="29">
        <v>2322</v>
      </c>
      <c r="W2006" s="29">
        <v>4188</v>
      </c>
      <c r="X2006" s="29">
        <v>4532</v>
      </c>
      <c r="Y2006" s="29">
        <v>4484</v>
      </c>
      <c r="Z2006" s="29">
        <v>777</v>
      </c>
      <c r="AA2006" s="29">
        <v>3873</v>
      </c>
      <c r="AB2006" s="29">
        <v>659</v>
      </c>
      <c r="AC2006" s="29">
        <v>748</v>
      </c>
      <c r="AD2006" s="29">
        <v>89</v>
      </c>
      <c r="AE2006" s="29">
        <v>363</v>
      </c>
      <c r="AF2006" s="29">
        <v>217</v>
      </c>
      <c r="AG2006" s="48">
        <v>8.41</v>
      </c>
      <c r="AH2006" s="49">
        <f t="shared" si="158"/>
        <v>1829.845422116528</v>
      </c>
      <c r="AI2006" s="29">
        <v>0</v>
      </c>
      <c r="AJ2006" s="29">
        <v>0</v>
      </c>
      <c r="AK2006" s="29">
        <v>0</v>
      </c>
      <c r="AL2006" s="29">
        <v>0</v>
      </c>
      <c r="AM2006" s="30">
        <f t="shared" si="156"/>
        <v>0</v>
      </c>
      <c r="AN2006" s="31">
        <v>0</v>
      </c>
      <c r="AO2006" s="31">
        <v>0</v>
      </c>
      <c r="AP2006" s="31">
        <v>0</v>
      </c>
      <c r="AQ2006" s="31">
        <v>0</v>
      </c>
      <c r="AR2006" s="32">
        <f t="shared" si="157"/>
        <v>0</v>
      </c>
      <c r="AS2006" s="67">
        <v>810</v>
      </c>
      <c r="AT2006" s="67">
        <v>891</v>
      </c>
      <c r="AU2006" s="67">
        <v>2079</v>
      </c>
      <c r="AV2006" s="67">
        <v>2</v>
      </c>
      <c r="AW2006" s="67">
        <v>409215</v>
      </c>
    </row>
    <row r="2007" spans="1:49" hidden="1">
      <c r="A2007" s="79">
        <v>823995</v>
      </c>
      <c r="B2007" s="33" t="s">
        <v>9436</v>
      </c>
      <c r="C2007" s="33" t="s">
        <v>3741</v>
      </c>
      <c r="D2007" s="33" t="s">
        <v>892</v>
      </c>
      <c r="E2007" s="50" t="s">
        <v>12208</v>
      </c>
      <c r="F2007" s="36">
        <v>82</v>
      </c>
      <c r="G2007" s="33" t="s">
        <v>3286</v>
      </c>
      <c r="H2007" s="33" t="s">
        <v>12218</v>
      </c>
      <c r="I2007" s="33" t="s">
        <v>495</v>
      </c>
      <c r="J2007" s="33" t="s">
        <v>9350</v>
      </c>
      <c r="K2007" s="33" t="s">
        <v>8870</v>
      </c>
      <c r="L2007" s="33" t="s">
        <v>8871</v>
      </c>
      <c r="M2007" s="33">
        <v>823995</v>
      </c>
      <c r="N2007" s="33">
        <v>-33.174441999999999</v>
      </c>
      <c r="O2007" s="33">
        <v>-61.075054000000002</v>
      </c>
      <c r="P2007" s="33" t="s">
        <v>491</v>
      </c>
      <c r="Q2007" s="33" t="s">
        <v>505</v>
      </c>
      <c r="R2007" s="33" t="s">
        <v>3740</v>
      </c>
      <c r="S2007" s="33">
        <v>3521</v>
      </c>
      <c r="T2007" s="33">
        <v>1158</v>
      </c>
      <c r="U2007" s="33">
        <v>1048</v>
      </c>
      <c r="V2007" s="33">
        <v>3</v>
      </c>
      <c r="W2007" s="33">
        <v>727</v>
      </c>
      <c r="X2007" s="33">
        <v>1184</v>
      </c>
      <c r="Y2007" s="33">
        <v>1173</v>
      </c>
      <c r="Z2007" s="33">
        <v>138</v>
      </c>
      <c r="AA2007" s="33">
        <v>1137</v>
      </c>
      <c r="AB2007" s="33">
        <v>47</v>
      </c>
      <c r="AC2007" s="33">
        <v>50</v>
      </c>
      <c r="AD2007" s="33">
        <v>3</v>
      </c>
      <c r="AE2007" s="33">
        <v>34</v>
      </c>
      <c r="AF2007" s="33">
        <v>22</v>
      </c>
      <c r="AG2007" s="46">
        <v>202.42</v>
      </c>
      <c r="AH2007" s="47">
        <f t="shared" si="158"/>
        <v>17.394526232585715</v>
      </c>
      <c r="AI2007" s="33">
        <v>0</v>
      </c>
      <c r="AJ2007" s="33">
        <v>0</v>
      </c>
      <c r="AK2007" s="33">
        <v>0</v>
      </c>
      <c r="AL2007" s="33">
        <v>0</v>
      </c>
      <c r="AM2007" s="39">
        <f t="shared" si="156"/>
        <v>0</v>
      </c>
      <c r="AN2007" s="40">
        <v>0</v>
      </c>
      <c r="AO2007" s="40">
        <v>0</v>
      </c>
      <c r="AP2007" s="40">
        <v>0</v>
      </c>
      <c r="AQ2007" s="40">
        <v>0</v>
      </c>
      <c r="AR2007" s="41">
        <f t="shared" si="157"/>
        <v>0</v>
      </c>
      <c r="AS2007" s="67">
        <v>0</v>
      </c>
      <c r="AT2007" s="67">
        <v>0</v>
      </c>
      <c r="AU2007" s="67">
        <v>0</v>
      </c>
      <c r="AV2007" s="67">
        <v>0</v>
      </c>
      <c r="AW2007" s="67">
        <v>0</v>
      </c>
    </row>
    <row r="2008" spans="1:49" hidden="1">
      <c r="A2008" s="80">
        <v>824002</v>
      </c>
      <c r="B2008" s="29" t="s">
        <v>9436</v>
      </c>
      <c r="C2008" s="29" t="s">
        <v>3781</v>
      </c>
      <c r="D2008" s="29" t="s">
        <v>892</v>
      </c>
      <c r="E2008" s="82" t="s">
        <v>12208</v>
      </c>
      <c r="F2008" s="43">
        <v>82</v>
      </c>
      <c r="G2008" s="29" t="s">
        <v>3286</v>
      </c>
      <c r="H2008" s="29" t="s">
        <v>12219</v>
      </c>
      <c r="I2008" s="29" t="s">
        <v>495</v>
      </c>
      <c r="J2008" s="29" t="s">
        <v>9350</v>
      </c>
      <c r="K2008" s="29" t="s">
        <v>9108</v>
      </c>
      <c r="L2008" s="29" t="s">
        <v>4173</v>
      </c>
      <c r="M2008" s="29">
        <v>824002</v>
      </c>
      <c r="N2008" s="29">
        <v>-32.784869999999998</v>
      </c>
      <c r="O2008" s="29">
        <v>-60.907637999999999</v>
      </c>
      <c r="P2008" s="29" t="s">
        <v>491</v>
      </c>
      <c r="Q2008" s="29" t="s">
        <v>505</v>
      </c>
      <c r="R2008" s="29" t="s">
        <v>3780</v>
      </c>
      <c r="S2008" s="29">
        <v>1035</v>
      </c>
      <c r="T2008" s="29">
        <v>2</v>
      </c>
      <c r="U2008" s="29">
        <v>1</v>
      </c>
      <c r="V2008" s="29">
        <v>1</v>
      </c>
      <c r="W2008" s="29">
        <v>318</v>
      </c>
      <c r="X2008" s="29">
        <v>325</v>
      </c>
      <c r="Y2008" s="29">
        <v>324</v>
      </c>
      <c r="Z2008" s="29">
        <v>86</v>
      </c>
      <c r="AA2008" s="29">
        <v>321</v>
      </c>
      <c r="AB2008" s="29">
        <v>4</v>
      </c>
      <c r="AC2008" s="29">
        <v>6</v>
      </c>
      <c r="AD2008" s="29">
        <v>2</v>
      </c>
      <c r="AE2008" s="29">
        <v>17</v>
      </c>
      <c r="AF2008" s="29">
        <v>14</v>
      </c>
      <c r="AG2008" s="48">
        <v>248.35</v>
      </c>
      <c r="AH2008" s="49">
        <f t="shared" si="158"/>
        <v>4.1675055365411717</v>
      </c>
      <c r="AI2008" s="29">
        <v>0</v>
      </c>
      <c r="AJ2008" s="29">
        <v>0</v>
      </c>
      <c r="AK2008" s="29">
        <v>0</v>
      </c>
      <c r="AL2008" s="29">
        <v>0</v>
      </c>
      <c r="AM2008" s="30">
        <f t="shared" si="156"/>
        <v>0</v>
      </c>
      <c r="AN2008" s="31">
        <v>0</v>
      </c>
      <c r="AO2008" s="31">
        <v>0</v>
      </c>
      <c r="AP2008" s="31">
        <v>0</v>
      </c>
      <c r="AQ2008" s="31">
        <v>0</v>
      </c>
      <c r="AR2008" s="32">
        <f t="shared" si="157"/>
        <v>0</v>
      </c>
      <c r="AS2008" s="67">
        <v>0</v>
      </c>
      <c r="AT2008" s="67">
        <v>0</v>
      </c>
      <c r="AU2008" s="67">
        <v>0</v>
      </c>
      <c r="AV2008" s="67">
        <v>0</v>
      </c>
      <c r="AW2008" s="67">
        <v>0</v>
      </c>
    </row>
    <row r="2009" spans="1:49" hidden="1">
      <c r="A2009" s="79">
        <v>820287</v>
      </c>
      <c r="B2009" s="33" t="s">
        <v>9436</v>
      </c>
      <c r="C2009" s="33" t="s">
        <v>12220</v>
      </c>
      <c r="D2009" s="33" t="s">
        <v>892</v>
      </c>
      <c r="E2009" s="50" t="s">
        <v>12208</v>
      </c>
      <c r="F2009" s="36">
        <v>82</v>
      </c>
      <c r="G2009" s="33" t="s">
        <v>3286</v>
      </c>
      <c r="H2009" s="33" t="s">
        <v>12221</v>
      </c>
      <c r="I2009" s="33" t="s">
        <v>296</v>
      </c>
      <c r="J2009" s="33" t="s">
        <v>34</v>
      </c>
      <c r="K2009" s="33" t="s">
        <v>8808</v>
      </c>
      <c r="L2009" s="33" t="s">
        <v>8809</v>
      </c>
      <c r="M2009" s="33">
        <v>820287</v>
      </c>
      <c r="N2009" s="33">
        <v>-32.719003000000001</v>
      </c>
      <c r="O2009" s="33">
        <v>-60.733493000000003</v>
      </c>
      <c r="P2009" s="33" t="s">
        <v>491</v>
      </c>
      <c r="Q2009" s="33" t="s">
        <v>505</v>
      </c>
      <c r="R2009" s="33" t="s">
        <v>3937</v>
      </c>
      <c r="S2009" s="33">
        <v>13409</v>
      </c>
      <c r="T2009" s="33">
        <v>3671</v>
      </c>
      <c r="U2009" s="33">
        <v>2284</v>
      </c>
      <c r="V2009" s="33">
        <v>1375</v>
      </c>
      <c r="W2009" s="33">
        <v>3475</v>
      </c>
      <c r="X2009" s="33">
        <v>3742</v>
      </c>
      <c r="Y2009" s="33">
        <v>3674</v>
      </c>
      <c r="Z2009" s="33">
        <v>796</v>
      </c>
      <c r="AA2009" s="33">
        <v>3333</v>
      </c>
      <c r="AB2009" s="33">
        <v>409</v>
      </c>
      <c r="AC2009" s="33">
        <v>481</v>
      </c>
      <c r="AD2009" s="33">
        <v>72</v>
      </c>
      <c r="AE2009" s="33">
        <v>334</v>
      </c>
      <c r="AF2009" s="33">
        <v>194</v>
      </c>
      <c r="AG2009" s="46">
        <v>42.24</v>
      </c>
      <c r="AH2009" s="47">
        <f t="shared" si="158"/>
        <v>317.44791666666663</v>
      </c>
      <c r="AI2009" s="33">
        <v>0</v>
      </c>
      <c r="AJ2009" s="33">
        <v>0</v>
      </c>
      <c r="AK2009" s="33">
        <v>0</v>
      </c>
      <c r="AL2009" s="33">
        <v>0</v>
      </c>
      <c r="AM2009" s="39">
        <f t="shared" si="156"/>
        <v>0</v>
      </c>
      <c r="AN2009" s="40">
        <v>0</v>
      </c>
      <c r="AO2009" s="40">
        <v>0</v>
      </c>
      <c r="AP2009" s="40">
        <v>0</v>
      </c>
      <c r="AQ2009" s="40">
        <v>0</v>
      </c>
      <c r="AR2009" s="41">
        <f t="shared" si="157"/>
        <v>0</v>
      </c>
      <c r="AS2009" s="67">
        <v>260</v>
      </c>
      <c r="AT2009" s="67">
        <v>286</v>
      </c>
      <c r="AU2009" s="67">
        <v>430</v>
      </c>
      <c r="AV2009" s="67">
        <v>3</v>
      </c>
      <c r="AW2009" s="67">
        <v>114945</v>
      </c>
    </row>
    <row r="2010" spans="1:49" hidden="1">
      <c r="A2010" s="80">
        <v>824009</v>
      </c>
      <c r="B2010" s="29" t="s">
        <v>9436</v>
      </c>
      <c r="C2010" s="29" t="s">
        <v>3963</v>
      </c>
      <c r="D2010" s="29" t="s">
        <v>892</v>
      </c>
      <c r="E2010" s="82" t="s">
        <v>12208</v>
      </c>
      <c r="F2010" s="43">
        <v>82</v>
      </c>
      <c r="G2010" s="29" t="s">
        <v>3286</v>
      </c>
      <c r="H2010" s="29" t="s">
        <v>12222</v>
      </c>
      <c r="I2010" s="29" t="s">
        <v>495</v>
      </c>
      <c r="J2010" s="29" t="s">
        <v>9350</v>
      </c>
      <c r="K2010" s="29" t="s">
        <v>8870</v>
      </c>
      <c r="L2010" s="29" t="s">
        <v>8871</v>
      </c>
      <c r="M2010" s="29">
        <v>824009</v>
      </c>
      <c r="N2010" s="29">
        <v>-33.019573000000001</v>
      </c>
      <c r="O2010" s="29">
        <v>-61.043832000000002</v>
      </c>
      <c r="P2010" s="29" t="s">
        <v>491</v>
      </c>
      <c r="Q2010" s="29" t="s">
        <v>505</v>
      </c>
      <c r="R2010" s="29" t="s">
        <v>3962</v>
      </c>
      <c r="S2010" s="29">
        <v>3699</v>
      </c>
      <c r="T2010" s="29">
        <v>1103</v>
      </c>
      <c r="U2010" s="29">
        <v>11</v>
      </c>
      <c r="V2010" s="29">
        <v>800</v>
      </c>
      <c r="W2010" s="29">
        <v>1156</v>
      </c>
      <c r="X2010" s="29">
        <v>1188</v>
      </c>
      <c r="Y2010" s="29">
        <v>1172</v>
      </c>
      <c r="Z2010" s="29">
        <v>124</v>
      </c>
      <c r="AA2010" s="29">
        <v>1146</v>
      </c>
      <c r="AB2010" s="29">
        <v>42</v>
      </c>
      <c r="AC2010" s="29">
        <v>51</v>
      </c>
      <c r="AD2010" s="29">
        <v>9</v>
      </c>
      <c r="AE2010" s="29">
        <v>46</v>
      </c>
      <c r="AF2010" s="29">
        <v>19</v>
      </c>
      <c r="AG2010" s="48">
        <v>177.73</v>
      </c>
      <c r="AH2010" s="49">
        <f t="shared" si="158"/>
        <v>20.812468350869299</v>
      </c>
      <c r="AI2010" s="29">
        <v>0</v>
      </c>
      <c r="AJ2010" s="29">
        <v>0</v>
      </c>
      <c r="AK2010" s="29">
        <v>0</v>
      </c>
      <c r="AL2010" s="29">
        <v>0</v>
      </c>
      <c r="AM2010" s="30">
        <f t="shared" si="156"/>
        <v>0</v>
      </c>
      <c r="AN2010" s="31">
        <v>0</v>
      </c>
      <c r="AO2010" s="31">
        <v>0</v>
      </c>
      <c r="AP2010" s="31">
        <v>0</v>
      </c>
      <c r="AQ2010" s="31">
        <v>0</v>
      </c>
      <c r="AR2010" s="32">
        <f t="shared" si="157"/>
        <v>0</v>
      </c>
      <c r="AS2010" s="67">
        <v>0</v>
      </c>
      <c r="AT2010" s="67">
        <v>0</v>
      </c>
      <c r="AU2010" s="67">
        <v>0</v>
      </c>
      <c r="AV2010" s="67">
        <v>0</v>
      </c>
      <c r="AW2010" s="67">
        <v>0</v>
      </c>
    </row>
    <row r="2011" spans="1:49" hidden="1">
      <c r="A2011" s="79">
        <v>824016</v>
      </c>
      <c r="B2011" s="33" t="s">
        <v>9436</v>
      </c>
      <c r="C2011" s="33" t="s">
        <v>4079</v>
      </c>
      <c r="D2011" s="33" t="s">
        <v>892</v>
      </c>
      <c r="E2011" s="50" t="s">
        <v>12208</v>
      </c>
      <c r="F2011" s="36">
        <v>82</v>
      </c>
      <c r="G2011" s="33" t="s">
        <v>3286</v>
      </c>
      <c r="H2011" s="33" t="s">
        <v>12223</v>
      </c>
      <c r="I2011" s="33" t="s">
        <v>495</v>
      </c>
      <c r="J2011" s="33" t="s">
        <v>9350</v>
      </c>
      <c r="K2011" s="33" t="s">
        <v>8870</v>
      </c>
      <c r="L2011" s="33" t="s">
        <v>8871</v>
      </c>
      <c r="M2011" s="33">
        <v>824016</v>
      </c>
      <c r="N2011" s="33">
        <v>-32.773681000000003</v>
      </c>
      <c r="O2011" s="33">
        <v>-60.786928000000003</v>
      </c>
      <c r="P2011" s="33" t="s">
        <v>491</v>
      </c>
      <c r="Q2011" s="33" t="s">
        <v>505</v>
      </c>
      <c r="R2011" s="33" t="s">
        <v>4078</v>
      </c>
      <c r="S2011" s="33">
        <v>2703</v>
      </c>
      <c r="T2011" s="33">
        <v>714</v>
      </c>
      <c r="U2011" s="33">
        <v>165</v>
      </c>
      <c r="V2011" s="33">
        <v>361</v>
      </c>
      <c r="W2011" s="33">
        <v>636</v>
      </c>
      <c r="X2011" s="33">
        <v>767</v>
      </c>
      <c r="Y2011" s="33">
        <v>760</v>
      </c>
      <c r="Z2011" s="33">
        <v>90</v>
      </c>
      <c r="AA2011" s="33">
        <v>748</v>
      </c>
      <c r="AB2011" s="33">
        <v>19</v>
      </c>
      <c r="AC2011" s="33">
        <v>29</v>
      </c>
      <c r="AD2011" s="33">
        <v>10</v>
      </c>
      <c r="AE2011" s="33">
        <v>65</v>
      </c>
      <c r="AF2011" s="33">
        <v>49</v>
      </c>
      <c r="AG2011" s="46">
        <v>94.25</v>
      </c>
      <c r="AH2011" s="47">
        <f t="shared" si="158"/>
        <v>28.679045092838198</v>
      </c>
      <c r="AI2011" s="33">
        <v>0</v>
      </c>
      <c r="AJ2011" s="33">
        <v>0</v>
      </c>
      <c r="AK2011" s="33">
        <v>0</v>
      </c>
      <c r="AL2011" s="33">
        <v>0</v>
      </c>
      <c r="AM2011" s="39">
        <f t="shared" si="156"/>
        <v>0</v>
      </c>
      <c r="AN2011" s="40">
        <v>0</v>
      </c>
      <c r="AO2011" s="40">
        <v>0</v>
      </c>
      <c r="AP2011" s="40">
        <v>0</v>
      </c>
      <c r="AQ2011" s="40">
        <v>0</v>
      </c>
      <c r="AR2011" s="41">
        <f t="shared" si="157"/>
        <v>0</v>
      </c>
      <c r="AS2011" s="67">
        <v>0</v>
      </c>
      <c r="AT2011" s="67">
        <v>0</v>
      </c>
      <c r="AU2011" s="67">
        <v>0</v>
      </c>
      <c r="AV2011" s="67">
        <v>0</v>
      </c>
      <c r="AW2011" s="67">
        <v>0</v>
      </c>
    </row>
    <row r="2012" spans="1:49" hidden="1">
      <c r="A2012" s="80">
        <v>820294</v>
      </c>
      <c r="B2012" s="29" t="s">
        <v>9436</v>
      </c>
      <c r="C2012" s="29" t="s">
        <v>12224</v>
      </c>
      <c r="D2012" s="29" t="s">
        <v>892</v>
      </c>
      <c r="E2012" s="82" t="s">
        <v>12208</v>
      </c>
      <c r="F2012" s="43">
        <v>82</v>
      </c>
      <c r="G2012" s="29" t="s">
        <v>3286</v>
      </c>
      <c r="H2012" s="29" t="s">
        <v>12225</v>
      </c>
      <c r="I2012" s="29" t="s">
        <v>296</v>
      </c>
      <c r="J2012" s="29" t="s">
        <v>34</v>
      </c>
      <c r="K2012" s="29" t="s">
        <v>8808</v>
      </c>
      <c r="L2012" s="29" t="s">
        <v>8809</v>
      </c>
      <c r="M2012" s="29">
        <v>820294</v>
      </c>
      <c r="N2012" s="29">
        <v>-32.902388000000002</v>
      </c>
      <c r="O2012" s="29">
        <v>-60.910882999999998</v>
      </c>
      <c r="P2012" s="29" t="s">
        <v>491</v>
      </c>
      <c r="Q2012" s="29" t="s">
        <v>505</v>
      </c>
      <c r="R2012" s="29" t="s">
        <v>3583</v>
      </c>
      <c r="S2012" s="29">
        <v>14299</v>
      </c>
      <c r="T2012" s="29">
        <v>3422</v>
      </c>
      <c r="U2012" s="29">
        <v>273</v>
      </c>
      <c r="V2012" s="29">
        <v>1860</v>
      </c>
      <c r="W2012" s="29">
        <v>4179</v>
      </c>
      <c r="X2012" s="29">
        <v>4286</v>
      </c>
      <c r="Y2012" s="29">
        <v>4236</v>
      </c>
      <c r="Z2012" s="29">
        <v>497</v>
      </c>
      <c r="AA2012" s="29">
        <v>4105</v>
      </c>
      <c r="AB2012" s="29">
        <v>181</v>
      </c>
      <c r="AC2012" s="29">
        <v>291</v>
      </c>
      <c r="AD2012" s="29">
        <v>110</v>
      </c>
      <c r="AE2012" s="29">
        <v>305</v>
      </c>
      <c r="AF2012" s="29">
        <v>181</v>
      </c>
      <c r="AG2012" s="48">
        <v>113.58</v>
      </c>
      <c r="AH2012" s="49">
        <f t="shared" si="158"/>
        <v>125.89364324705053</v>
      </c>
      <c r="AI2012" s="29">
        <v>0</v>
      </c>
      <c r="AJ2012" s="29">
        <v>0</v>
      </c>
      <c r="AK2012" s="29">
        <v>0</v>
      </c>
      <c r="AL2012" s="29">
        <v>0</v>
      </c>
      <c r="AM2012" s="30">
        <f t="shared" si="156"/>
        <v>0</v>
      </c>
      <c r="AN2012" s="31">
        <v>0</v>
      </c>
      <c r="AO2012" s="31">
        <v>0</v>
      </c>
      <c r="AP2012" s="31">
        <v>0</v>
      </c>
      <c r="AQ2012" s="31">
        <v>0</v>
      </c>
      <c r="AR2012" s="32">
        <f t="shared" si="157"/>
        <v>0</v>
      </c>
      <c r="AS2012" s="67">
        <v>158</v>
      </c>
      <c r="AT2012" s="67">
        <v>174</v>
      </c>
      <c r="AU2012" s="67">
        <v>534</v>
      </c>
      <c r="AV2012" s="67">
        <v>2</v>
      </c>
      <c r="AW2012" s="67">
        <v>121885</v>
      </c>
    </row>
    <row r="2013" spans="1:49" hidden="1">
      <c r="A2013" s="79">
        <v>824023</v>
      </c>
      <c r="B2013" s="33" t="s">
        <v>9436</v>
      </c>
      <c r="C2013" s="33" t="s">
        <v>12226</v>
      </c>
      <c r="D2013" s="33" t="s">
        <v>892</v>
      </c>
      <c r="E2013" s="50" t="s">
        <v>12208</v>
      </c>
      <c r="F2013" s="36">
        <v>82</v>
      </c>
      <c r="G2013" s="33" t="s">
        <v>3286</v>
      </c>
      <c r="H2013" s="33" t="s">
        <v>12227</v>
      </c>
      <c r="I2013" s="33" t="s">
        <v>495</v>
      </c>
      <c r="J2013" s="33" t="s">
        <v>9350</v>
      </c>
      <c r="K2013" s="33" t="s">
        <v>8870</v>
      </c>
      <c r="L2013" s="33" t="s">
        <v>8871</v>
      </c>
      <c r="M2013" s="33">
        <v>824023</v>
      </c>
      <c r="N2013" s="33">
        <v>-32.878734999999999</v>
      </c>
      <c r="O2013" s="33">
        <v>-61.024389999999997</v>
      </c>
      <c r="P2013" s="33" t="s">
        <v>491</v>
      </c>
      <c r="Q2013" s="33" t="s">
        <v>505</v>
      </c>
      <c r="R2013" s="33" t="s">
        <v>2730</v>
      </c>
      <c r="S2013" s="33">
        <v>2780</v>
      </c>
      <c r="T2013" s="33">
        <v>847</v>
      </c>
      <c r="U2013" s="33">
        <v>7</v>
      </c>
      <c r="V2013" s="33">
        <v>554</v>
      </c>
      <c r="W2013" s="33">
        <v>795</v>
      </c>
      <c r="X2013" s="33">
        <v>896</v>
      </c>
      <c r="Y2013" s="33">
        <v>885</v>
      </c>
      <c r="Z2013" s="33">
        <v>83</v>
      </c>
      <c r="AA2013" s="33">
        <v>874</v>
      </c>
      <c r="AB2013" s="33">
        <v>22</v>
      </c>
      <c r="AC2013" s="33">
        <v>23</v>
      </c>
      <c r="AD2013" s="33">
        <v>1</v>
      </c>
      <c r="AE2013" s="33">
        <v>29</v>
      </c>
      <c r="AF2013" s="33">
        <v>15</v>
      </c>
      <c r="AG2013" s="46">
        <v>108.54</v>
      </c>
      <c r="AH2013" s="47">
        <f t="shared" si="158"/>
        <v>25.612677353970884</v>
      </c>
      <c r="AI2013" s="33">
        <v>0</v>
      </c>
      <c r="AJ2013" s="33">
        <v>0</v>
      </c>
      <c r="AK2013" s="33">
        <v>0</v>
      </c>
      <c r="AL2013" s="33">
        <v>0</v>
      </c>
      <c r="AM2013" s="39">
        <f t="shared" si="156"/>
        <v>0</v>
      </c>
      <c r="AN2013" s="40">
        <v>0</v>
      </c>
      <c r="AO2013" s="40">
        <v>0</v>
      </c>
      <c r="AP2013" s="40">
        <v>0</v>
      </c>
      <c r="AQ2013" s="40">
        <v>0</v>
      </c>
      <c r="AR2013" s="41">
        <f t="shared" si="157"/>
        <v>0</v>
      </c>
      <c r="AS2013" s="67">
        <v>0</v>
      </c>
      <c r="AT2013" s="67">
        <v>0</v>
      </c>
      <c r="AU2013" s="67">
        <v>0</v>
      </c>
      <c r="AV2013" s="67">
        <v>0</v>
      </c>
      <c r="AW2013" s="67">
        <v>0</v>
      </c>
    </row>
    <row r="2014" spans="1:49" hidden="1">
      <c r="A2014" s="80">
        <v>820301</v>
      </c>
      <c r="B2014" s="29" t="s">
        <v>9436</v>
      </c>
      <c r="C2014" s="29" t="s">
        <v>13721</v>
      </c>
      <c r="D2014" s="29" t="s">
        <v>892</v>
      </c>
      <c r="E2014" s="82" t="s">
        <v>12208</v>
      </c>
      <c r="F2014" s="43">
        <v>82</v>
      </c>
      <c r="G2014" s="29" t="s">
        <v>3286</v>
      </c>
      <c r="H2014" s="29" t="s">
        <v>12228</v>
      </c>
      <c r="I2014" s="29" t="s">
        <v>296</v>
      </c>
      <c r="J2014" s="29" t="s">
        <v>34</v>
      </c>
      <c r="K2014" s="29" t="s">
        <v>8808</v>
      </c>
      <c r="L2014" s="29" t="s">
        <v>8809</v>
      </c>
      <c r="M2014" s="29">
        <v>820301</v>
      </c>
      <c r="N2014" s="29">
        <v>-32.752307000000002</v>
      </c>
      <c r="O2014" s="29">
        <v>-60.735621000000002</v>
      </c>
      <c r="P2014" s="29" t="s">
        <v>491</v>
      </c>
      <c r="Q2014" s="29" t="s">
        <v>505</v>
      </c>
      <c r="R2014" s="29" t="s">
        <v>505</v>
      </c>
      <c r="S2014" s="29">
        <v>46239</v>
      </c>
      <c r="T2014" s="29">
        <v>14441</v>
      </c>
      <c r="U2014" s="29">
        <v>9930</v>
      </c>
      <c r="V2014" s="29">
        <v>9167</v>
      </c>
      <c r="W2014" s="29">
        <v>11146</v>
      </c>
      <c r="X2014" s="29">
        <v>14695</v>
      </c>
      <c r="Y2014" s="29">
        <v>14558</v>
      </c>
      <c r="Z2014" s="29">
        <v>1703</v>
      </c>
      <c r="AA2014" s="29">
        <v>13452</v>
      </c>
      <c r="AB2014" s="29">
        <v>1243</v>
      </c>
      <c r="AC2014" s="29">
        <v>1516</v>
      </c>
      <c r="AD2014" s="29">
        <v>273</v>
      </c>
      <c r="AE2014" s="29">
        <v>811</v>
      </c>
      <c r="AF2014" s="29">
        <v>400</v>
      </c>
      <c r="AG2014" s="48">
        <v>37.96</v>
      </c>
      <c r="AH2014" s="49">
        <f t="shared" si="158"/>
        <v>1218.0979978925184</v>
      </c>
      <c r="AI2014" s="29">
        <v>0</v>
      </c>
      <c r="AJ2014" s="29">
        <v>0</v>
      </c>
      <c r="AK2014" s="29">
        <v>0</v>
      </c>
      <c r="AL2014" s="29">
        <v>0</v>
      </c>
      <c r="AM2014" s="30">
        <f t="shared" si="156"/>
        <v>0</v>
      </c>
      <c r="AN2014" s="31">
        <v>0</v>
      </c>
      <c r="AO2014" s="31">
        <v>0</v>
      </c>
      <c r="AP2014" s="31">
        <v>0</v>
      </c>
      <c r="AQ2014" s="31">
        <v>0</v>
      </c>
      <c r="AR2014" s="32">
        <f t="shared" si="157"/>
        <v>0</v>
      </c>
      <c r="AS2014" s="67">
        <v>1005</v>
      </c>
      <c r="AT2014" s="67">
        <v>1106</v>
      </c>
      <c r="AU2014" s="67">
        <v>1455</v>
      </c>
      <c r="AV2014" s="67">
        <v>8</v>
      </c>
      <c r="AW2014" s="67">
        <v>458133</v>
      </c>
    </row>
    <row r="2015" spans="1:49" hidden="1">
      <c r="A2015" s="79">
        <v>824030</v>
      </c>
      <c r="B2015" s="33" t="s">
        <v>9436</v>
      </c>
      <c r="C2015" s="33" t="s">
        <v>12229</v>
      </c>
      <c r="D2015" s="33" t="s">
        <v>892</v>
      </c>
      <c r="E2015" s="50" t="s">
        <v>12208</v>
      </c>
      <c r="F2015" s="36">
        <v>82</v>
      </c>
      <c r="G2015" s="33" t="s">
        <v>3286</v>
      </c>
      <c r="H2015" s="33" t="s">
        <v>12230</v>
      </c>
      <c r="I2015" s="33" t="s">
        <v>495</v>
      </c>
      <c r="J2015" s="33" t="s">
        <v>9350</v>
      </c>
      <c r="K2015" s="33" t="s">
        <v>8870</v>
      </c>
      <c r="L2015" s="33" t="s">
        <v>8871</v>
      </c>
      <c r="M2015" s="33">
        <v>824030</v>
      </c>
      <c r="N2015" s="33">
        <v>-32.669625000000003</v>
      </c>
      <c r="O2015" s="33">
        <v>-60.794355000000003</v>
      </c>
      <c r="P2015" s="33" t="s">
        <v>491</v>
      </c>
      <c r="Q2015" s="33" t="s">
        <v>505</v>
      </c>
      <c r="R2015" s="33" t="s">
        <v>12231</v>
      </c>
      <c r="S2015" s="33">
        <v>4294</v>
      </c>
      <c r="T2015" s="33">
        <v>1057</v>
      </c>
      <c r="U2015" s="33">
        <v>30</v>
      </c>
      <c r="V2015" s="33">
        <v>373</v>
      </c>
      <c r="W2015" s="33">
        <v>669</v>
      </c>
      <c r="X2015" s="33">
        <v>1218</v>
      </c>
      <c r="Y2015" s="33">
        <v>1190</v>
      </c>
      <c r="Z2015" s="33">
        <v>163</v>
      </c>
      <c r="AA2015" s="33">
        <v>1167</v>
      </c>
      <c r="AB2015" s="33">
        <v>51</v>
      </c>
      <c r="AC2015" s="33">
        <v>82</v>
      </c>
      <c r="AD2015" s="33">
        <v>31</v>
      </c>
      <c r="AE2015" s="33">
        <v>110</v>
      </c>
      <c r="AF2015" s="33">
        <v>63</v>
      </c>
      <c r="AG2015" s="46">
        <v>186.96</v>
      </c>
      <c r="AH2015" s="47">
        <f t="shared" si="158"/>
        <v>22.967479674796746</v>
      </c>
      <c r="AI2015" s="33">
        <v>0</v>
      </c>
      <c r="AJ2015" s="33">
        <v>0</v>
      </c>
      <c r="AK2015" s="33">
        <v>0</v>
      </c>
      <c r="AL2015" s="33">
        <v>0</v>
      </c>
      <c r="AM2015" s="39">
        <f t="shared" si="156"/>
        <v>0</v>
      </c>
      <c r="AN2015" s="40">
        <v>0</v>
      </c>
      <c r="AO2015" s="40">
        <v>0</v>
      </c>
      <c r="AP2015" s="40">
        <v>0</v>
      </c>
      <c r="AQ2015" s="40">
        <v>0</v>
      </c>
      <c r="AR2015" s="41">
        <f t="shared" si="157"/>
        <v>0</v>
      </c>
      <c r="AS2015" s="67">
        <v>400</v>
      </c>
      <c r="AT2015" s="67">
        <v>440</v>
      </c>
      <c r="AU2015" s="67">
        <v>0</v>
      </c>
      <c r="AV2015" s="67">
        <v>2</v>
      </c>
      <c r="AW2015" s="67">
        <v>197217</v>
      </c>
    </row>
    <row r="2016" spans="1:49" hidden="1">
      <c r="A2016" s="80">
        <v>824037</v>
      </c>
      <c r="B2016" s="29" t="s">
        <v>9436</v>
      </c>
      <c r="C2016" s="29" t="s">
        <v>3757</v>
      </c>
      <c r="D2016" s="29" t="s">
        <v>892</v>
      </c>
      <c r="E2016" s="82" t="s">
        <v>12208</v>
      </c>
      <c r="F2016" s="43">
        <v>82</v>
      </c>
      <c r="G2016" s="29" t="s">
        <v>3286</v>
      </c>
      <c r="H2016" s="29" t="s">
        <v>12232</v>
      </c>
      <c r="I2016" s="29" t="s">
        <v>495</v>
      </c>
      <c r="J2016" s="29" t="s">
        <v>9350</v>
      </c>
      <c r="K2016" s="29" t="s">
        <v>8870</v>
      </c>
      <c r="L2016" s="29" t="s">
        <v>8871</v>
      </c>
      <c r="M2016" s="29">
        <v>824037</v>
      </c>
      <c r="N2016" s="29">
        <v>-33.313935000000001</v>
      </c>
      <c r="O2016" s="29">
        <v>-61.057070000000003</v>
      </c>
      <c r="P2016" s="29" t="s">
        <v>491</v>
      </c>
      <c r="Q2016" s="29" t="s">
        <v>505</v>
      </c>
      <c r="R2016" s="29" t="s">
        <v>3756</v>
      </c>
      <c r="S2016" s="29">
        <v>2270</v>
      </c>
      <c r="T2016" s="29">
        <v>726</v>
      </c>
      <c r="U2016" s="29">
        <v>257</v>
      </c>
      <c r="V2016" s="29">
        <v>1</v>
      </c>
      <c r="W2016" s="29">
        <v>616</v>
      </c>
      <c r="X2016" s="29">
        <v>778</v>
      </c>
      <c r="Y2016" s="29">
        <v>771</v>
      </c>
      <c r="Z2016" s="29">
        <v>0</v>
      </c>
      <c r="AA2016" s="29">
        <v>767</v>
      </c>
      <c r="AB2016" s="29">
        <v>11</v>
      </c>
      <c r="AC2016" s="29">
        <v>19</v>
      </c>
      <c r="AD2016" s="29">
        <v>8</v>
      </c>
      <c r="AE2016" s="29">
        <v>20</v>
      </c>
      <c r="AF2016" s="29">
        <v>10</v>
      </c>
      <c r="AG2016" s="48">
        <v>279.7</v>
      </c>
      <c r="AH2016" s="49">
        <f t="shared" si="158"/>
        <v>8.1158383982838753</v>
      </c>
      <c r="AI2016" s="29">
        <v>0</v>
      </c>
      <c r="AJ2016" s="29">
        <v>0</v>
      </c>
      <c r="AK2016" s="29">
        <v>0</v>
      </c>
      <c r="AL2016" s="29">
        <v>0</v>
      </c>
      <c r="AM2016" s="30">
        <f t="shared" si="156"/>
        <v>0</v>
      </c>
      <c r="AN2016" s="31">
        <v>0</v>
      </c>
      <c r="AO2016" s="31">
        <v>0</v>
      </c>
      <c r="AP2016" s="31">
        <v>0</v>
      </c>
      <c r="AQ2016" s="31">
        <v>0</v>
      </c>
      <c r="AR2016" s="32">
        <f t="shared" si="157"/>
        <v>0</v>
      </c>
      <c r="AS2016" s="67">
        <v>0</v>
      </c>
      <c r="AT2016" s="67">
        <v>0</v>
      </c>
      <c r="AU2016" s="67">
        <v>0</v>
      </c>
      <c r="AV2016" s="67">
        <v>0</v>
      </c>
      <c r="AW2016" s="67">
        <v>0</v>
      </c>
    </row>
    <row r="2017" spans="1:49" hidden="1">
      <c r="A2017" s="79">
        <v>824044</v>
      </c>
      <c r="B2017" s="33" t="s">
        <v>9436</v>
      </c>
      <c r="C2017" s="33" t="s">
        <v>12233</v>
      </c>
      <c r="D2017" s="33" t="s">
        <v>10195</v>
      </c>
      <c r="E2017" s="50" t="s">
        <v>12234</v>
      </c>
      <c r="F2017" s="36">
        <v>82</v>
      </c>
      <c r="G2017" s="33" t="s">
        <v>3286</v>
      </c>
      <c r="H2017" s="33" t="s">
        <v>12235</v>
      </c>
      <c r="I2017" s="33" t="s">
        <v>495</v>
      </c>
      <c r="J2017" s="33" t="s">
        <v>9350</v>
      </c>
      <c r="K2017" s="33" t="s">
        <v>8870</v>
      </c>
      <c r="L2017" s="33" t="s">
        <v>8871</v>
      </c>
      <c r="M2017" s="33">
        <v>824044</v>
      </c>
      <c r="N2017" s="33">
        <v>-32.056292999999997</v>
      </c>
      <c r="O2017" s="33">
        <v>-61.602542999999997</v>
      </c>
      <c r="P2017" s="33" t="s">
        <v>491</v>
      </c>
      <c r="Q2017" s="33" t="s">
        <v>976</v>
      </c>
      <c r="R2017" s="33" t="s">
        <v>12236</v>
      </c>
      <c r="S2017" s="33">
        <v>5366</v>
      </c>
      <c r="T2017" s="33">
        <v>1494</v>
      </c>
      <c r="U2017" s="33">
        <v>1014</v>
      </c>
      <c r="V2017" s="33">
        <v>4</v>
      </c>
      <c r="W2017" s="33">
        <v>1726</v>
      </c>
      <c r="X2017" s="33">
        <v>1804</v>
      </c>
      <c r="Y2017" s="33">
        <v>1787</v>
      </c>
      <c r="Z2017" s="33">
        <v>238</v>
      </c>
      <c r="AA2017" s="33">
        <v>1733</v>
      </c>
      <c r="AB2017" s="33">
        <v>71</v>
      </c>
      <c r="AC2017" s="33">
        <v>77</v>
      </c>
      <c r="AD2017" s="33">
        <v>6</v>
      </c>
      <c r="AE2017" s="33">
        <v>73</v>
      </c>
      <c r="AF2017" s="33">
        <v>38</v>
      </c>
      <c r="AG2017" s="46">
        <v>298.02999999999997</v>
      </c>
      <c r="AH2017" s="47">
        <f t="shared" si="158"/>
        <v>18.004898835687683</v>
      </c>
      <c r="AI2017" s="33">
        <v>0</v>
      </c>
      <c r="AJ2017" s="33">
        <v>0</v>
      </c>
      <c r="AK2017" s="33">
        <v>0</v>
      </c>
      <c r="AL2017" s="33">
        <v>0</v>
      </c>
      <c r="AM2017" s="39">
        <f t="shared" si="156"/>
        <v>0</v>
      </c>
      <c r="AN2017" s="40">
        <v>0</v>
      </c>
      <c r="AO2017" s="40">
        <v>0</v>
      </c>
      <c r="AP2017" s="40">
        <v>0</v>
      </c>
      <c r="AQ2017" s="40">
        <v>0</v>
      </c>
      <c r="AR2017" s="41">
        <f t="shared" si="157"/>
        <v>0</v>
      </c>
      <c r="AS2017" s="67">
        <v>0</v>
      </c>
      <c r="AT2017" s="67">
        <v>0</v>
      </c>
      <c r="AU2017" s="67">
        <v>0</v>
      </c>
      <c r="AV2017" s="67">
        <v>0</v>
      </c>
      <c r="AW2017" s="67">
        <v>0</v>
      </c>
    </row>
    <row r="2018" spans="1:49" hidden="1">
      <c r="A2018" s="80">
        <v>824051</v>
      </c>
      <c r="B2018" s="29" t="s">
        <v>9436</v>
      </c>
      <c r="C2018" s="29" t="s">
        <v>3130</v>
      </c>
      <c r="D2018" s="29" t="s">
        <v>10195</v>
      </c>
      <c r="E2018" s="82" t="s">
        <v>12234</v>
      </c>
      <c r="F2018" s="43">
        <v>82</v>
      </c>
      <c r="G2018" s="29" t="s">
        <v>3286</v>
      </c>
      <c r="H2018" s="29" t="s">
        <v>12237</v>
      </c>
      <c r="I2018" s="29" t="s">
        <v>495</v>
      </c>
      <c r="J2018" s="29" t="s">
        <v>9350</v>
      </c>
      <c r="K2018" s="29" t="s">
        <v>8870</v>
      </c>
      <c r="L2018" s="29" t="s">
        <v>8871</v>
      </c>
      <c r="M2018" s="29">
        <v>824051</v>
      </c>
      <c r="N2018" s="29">
        <v>-32.052664</v>
      </c>
      <c r="O2018" s="29">
        <v>-61.78895</v>
      </c>
      <c r="P2018" s="29" t="s">
        <v>491</v>
      </c>
      <c r="Q2018" s="29" t="s">
        <v>976</v>
      </c>
      <c r="R2018" s="29" t="s">
        <v>3129</v>
      </c>
      <c r="S2018" s="29">
        <v>5311</v>
      </c>
      <c r="T2018" s="29">
        <v>32</v>
      </c>
      <c r="U2018" s="29">
        <v>1383</v>
      </c>
      <c r="V2018" s="29">
        <v>1281</v>
      </c>
      <c r="W2018" s="29">
        <v>898</v>
      </c>
      <c r="X2018" s="29">
        <v>1787</v>
      </c>
      <c r="Y2018" s="29">
        <v>1774</v>
      </c>
      <c r="Z2018" s="29">
        <v>196</v>
      </c>
      <c r="AA2018" s="29">
        <v>1747</v>
      </c>
      <c r="AB2018" s="29">
        <v>40</v>
      </c>
      <c r="AC2018" s="29">
        <v>51</v>
      </c>
      <c r="AD2018" s="29">
        <v>11</v>
      </c>
      <c r="AE2018" s="29">
        <v>52</v>
      </c>
      <c r="AF2018" s="29">
        <v>21</v>
      </c>
      <c r="AG2018" s="48">
        <v>391.9</v>
      </c>
      <c r="AH2018" s="49">
        <f t="shared" si="158"/>
        <v>13.551926511865272</v>
      </c>
      <c r="AI2018" s="29">
        <v>0</v>
      </c>
      <c r="AJ2018" s="29">
        <v>0</v>
      </c>
      <c r="AK2018" s="29">
        <v>0</v>
      </c>
      <c r="AL2018" s="29">
        <v>0</v>
      </c>
      <c r="AM2018" s="30">
        <f t="shared" si="156"/>
        <v>0</v>
      </c>
      <c r="AN2018" s="31">
        <v>0</v>
      </c>
      <c r="AO2018" s="31">
        <v>0</v>
      </c>
      <c r="AP2018" s="31">
        <v>0</v>
      </c>
      <c r="AQ2018" s="31">
        <v>0</v>
      </c>
      <c r="AR2018" s="32">
        <f t="shared" si="157"/>
        <v>0</v>
      </c>
      <c r="AS2018" s="67">
        <v>0</v>
      </c>
      <c r="AT2018" s="67">
        <v>0</v>
      </c>
      <c r="AU2018" s="67">
        <v>0</v>
      </c>
      <c r="AV2018" s="67">
        <v>0</v>
      </c>
      <c r="AW2018" s="67">
        <v>0</v>
      </c>
    </row>
    <row r="2019" spans="1:49" hidden="1">
      <c r="A2019" s="79">
        <v>824058</v>
      </c>
      <c r="B2019" s="33" t="s">
        <v>9436</v>
      </c>
      <c r="C2019" s="33" t="s">
        <v>3138</v>
      </c>
      <c r="D2019" s="33" t="s">
        <v>10195</v>
      </c>
      <c r="E2019" s="50" t="s">
        <v>12234</v>
      </c>
      <c r="F2019" s="36">
        <v>82</v>
      </c>
      <c r="G2019" s="33" t="s">
        <v>3286</v>
      </c>
      <c r="H2019" s="33" t="s">
        <v>12238</v>
      </c>
      <c r="I2019" s="33" t="s">
        <v>495</v>
      </c>
      <c r="J2019" s="33" t="s">
        <v>9350</v>
      </c>
      <c r="K2019" s="33" t="s">
        <v>9108</v>
      </c>
      <c r="L2019" s="33" t="s">
        <v>4173</v>
      </c>
      <c r="M2019" s="33">
        <v>824058</v>
      </c>
      <c r="N2019" s="33">
        <v>-32.127997999999998</v>
      </c>
      <c r="O2019" s="33">
        <v>-61.542127999999998</v>
      </c>
      <c r="P2019" s="33" t="s">
        <v>491</v>
      </c>
      <c r="Q2019" s="33" t="s">
        <v>976</v>
      </c>
      <c r="R2019" s="33" t="s">
        <v>3137</v>
      </c>
      <c r="S2019" s="33">
        <v>925</v>
      </c>
      <c r="T2019" s="33">
        <v>3</v>
      </c>
      <c r="U2019" s="33">
        <v>2</v>
      </c>
      <c r="V2019" s="33">
        <v>0</v>
      </c>
      <c r="W2019" s="33">
        <v>278</v>
      </c>
      <c r="X2019" s="33">
        <v>286</v>
      </c>
      <c r="Y2019" s="33">
        <v>278</v>
      </c>
      <c r="Z2019" s="33">
        <v>103</v>
      </c>
      <c r="AA2019" s="33">
        <v>264</v>
      </c>
      <c r="AB2019" s="33">
        <v>22</v>
      </c>
      <c r="AC2019" s="33">
        <v>30</v>
      </c>
      <c r="AD2019" s="33">
        <v>8</v>
      </c>
      <c r="AE2019" s="33">
        <v>31</v>
      </c>
      <c r="AF2019" s="33">
        <v>18</v>
      </c>
      <c r="AG2019" s="46">
        <v>237.21</v>
      </c>
      <c r="AH2019" s="47">
        <f t="shared" si="158"/>
        <v>3.8994983348088192</v>
      </c>
      <c r="AI2019" s="33">
        <v>0</v>
      </c>
      <c r="AJ2019" s="33">
        <v>0</v>
      </c>
      <c r="AK2019" s="33">
        <v>0</v>
      </c>
      <c r="AL2019" s="33">
        <v>0</v>
      </c>
      <c r="AM2019" s="39">
        <f t="shared" si="156"/>
        <v>0</v>
      </c>
      <c r="AN2019" s="40">
        <v>0</v>
      </c>
      <c r="AO2019" s="40">
        <v>0</v>
      </c>
      <c r="AP2019" s="40">
        <v>0</v>
      </c>
      <c r="AQ2019" s="40">
        <v>0</v>
      </c>
      <c r="AR2019" s="41">
        <f t="shared" si="157"/>
        <v>0</v>
      </c>
      <c r="AS2019" s="67">
        <v>0</v>
      </c>
      <c r="AT2019" s="67">
        <v>0</v>
      </c>
      <c r="AU2019" s="67">
        <v>0</v>
      </c>
      <c r="AV2019" s="67">
        <v>0</v>
      </c>
      <c r="AW2019" s="67">
        <v>0</v>
      </c>
    </row>
    <row r="2020" spans="1:49" hidden="1">
      <c r="A2020" s="80">
        <v>824065</v>
      </c>
      <c r="B2020" s="29" t="s">
        <v>9436</v>
      </c>
      <c r="C2020" s="29" t="s">
        <v>3092</v>
      </c>
      <c r="D2020" s="29" t="s">
        <v>10195</v>
      </c>
      <c r="E2020" s="82" t="s">
        <v>12234</v>
      </c>
      <c r="F2020" s="43">
        <v>82</v>
      </c>
      <c r="G2020" s="29" t="s">
        <v>3286</v>
      </c>
      <c r="H2020" s="29" t="s">
        <v>12239</v>
      </c>
      <c r="I2020" s="29" t="s">
        <v>495</v>
      </c>
      <c r="J2020" s="29" t="s">
        <v>9350</v>
      </c>
      <c r="K2020" s="29" t="s">
        <v>9108</v>
      </c>
      <c r="L2020" s="29" t="s">
        <v>4173</v>
      </c>
      <c r="M2020" s="29">
        <v>824065</v>
      </c>
      <c r="N2020" s="29">
        <v>-31.669169</v>
      </c>
      <c r="O2020" s="29">
        <v>-62.089987000000001</v>
      </c>
      <c r="P2020" s="29" t="s">
        <v>491</v>
      </c>
      <c r="Q2020" s="29" t="s">
        <v>976</v>
      </c>
      <c r="R2020" s="29" t="s">
        <v>3091</v>
      </c>
      <c r="S2020" s="29">
        <v>887</v>
      </c>
      <c r="T2020" s="29">
        <v>4</v>
      </c>
      <c r="U2020" s="29">
        <v>0</v>
      </c>
      <c r="V2020" s="29">
        <v>0</v>
      </c>
      <c r="W2020" s="29">
        <v>268</v>
      </c>
      <c r="X2020" s="29">
        <v>274</v>
      </c>
      <c r="Y2020" s="29">
        <v>262</v>
      </c>
      <c r="Z2020" s="29">
        <v>71</v>
      </c>
      <c r="AA2020" s="29">
        <v>269</v>
      </c>
      <c r="AB2020" s="29">
        <v>5</v>
      </c>
      <c r="AC2020" s="29">
        <v>10</v>
      </c>
      <c r="AD2020" s="29">
        <v>5</v>
      </c>
      <c r="AE2020" s="29">
        <v>17</v>
      </c>
      <c r="AF2020" s="29">
        <v>1</v>
      </c>
      <c r="AG2020" s="48">
        <v>155.53</v>
      </c>
      <c r="AH2020" s="49">
        <f t="shared" si="158"/>
        <v>5.7030797916800617</v>
      </c>
      <c r="AI2020" s="29">
        <v>0</v>
      </c>
      <c r="AJ2020" s="29">
        <v>0</v>
      </c>
      <c r="AK2020" s="29">
        <v>0</v>
      </c>
      <c r="AL2020" s="29">
        <v>0</v>
      </c>
      <c r="AM2020" s="30">
        <f t="shared" si="156"/>
        <v>0</v>
      </c>
      <c r="AN2020" s="31">
        <v>0</v>
      </c>
      <c r="AO2020" s="31">
        <v>0</v>
      </c>
      <c r="AP2020" s="31">
        <v>0</v>
      </c>
      <c r="AQ2020" s="31">
        <v>0</v>
      </c>
      <c r="AR2020" s="32">
        <f t="shared" si="157"/>
        <v>0</v>
      </c>
      <c r="AS2020" s="67">
        <v>0</v>
      </c>
      <c r="AT2020" s="67">
        <v>0</v>
      </c>
      <c r="AU2020" s="67">
        <v>0</v>
      </c>
      <c r="AV2020" s="67">
        <v>0</v>
      </c>
      <c r="AW2020" s="67">
        <v>0</v>
      </c>
    </row>
    <row r="2021" spans="1:49" hidden="1">
      <c r="A2021" s="79">
        <v>824072</v>
      </c>
      <c r="B2021" s="33" t="s">
        <v>9436</v>
      </c>
      <c r="C2021" s="33" t="s">
        <v>3389</v>
      </c>
      <c r="D2021" s="33" t="s">
        <v>10195</v>
      </c>
      <c r="E2021" s="50" t="s">
        <v>12234</v>
      </c>
      <c r="F2021" s="36">
        <v>82</v>
      </c>
      <c r="G2021" s="33" t="s">
        <v>3286</v>
      </c>
      <c r="H2021" s="33" t="s">
        <v>12240</v>
      </c>
      <c r="I2021" s="33" t="s">
        <v>495</v>
      </c>
      <c r="J2021" s="33" t="s">
        <v>9350</v>
      </c>
      <c r="K2021" s="33" t="s">
        <v>9108</v>
      </c>
      <c r="L2021" s="33" t="s">
        <v>4173</v>
      </c>
      <c r="M2021" s="33">
        <v>824072</v>
      </c>
      <c r="N2021" s="33">
        <v>-31.911894</v>
      </c>
      <c r="O2021" s="33">
        <v>-61.402383999999998</v>
      </c>
      <c r="P2021" s="33" t="s">
        <v>491</v>
      </c>
      <c r="Q2021" s="33" t="s">
        <v>976</v>
      </c>
      <c r="R2021" s="33" t="s">
        <v>3388</v>
      </c>
      <c r="S2021" s="33">
        <v>1284</v>
      </c>
      <c r="T2021" s="33">
        <v>351</v>
      </c>
      <c r="U2021" s="33">
        <v>6</v>
      </c>
      <c r="V2021" s="33">
        <v>2</v>
      </c>
      <c r="W2021" s="33">
        <v>432</v>
      </c>
      <c r="X2021" s="33">
        <v>441</v>
      </c>
      <c r="Y2021" s="33">
        <v>434</v>
      </c>
      <c r="Z2021" s="33">
        <v>88</v>
      </c>
      <c r="AA2021" s="33">
        <v>431</v>
      </c>
      <c r="AB2021" s="33">
        <v>10</v>
      </c>
      <c r="AC2021" s="33">
        <v>13</v>
      </c>
      <c r="AD2021" s="33">
        <v>3</v>
      </c>
      <c r="AE2021" s="33">
        <v>11</v>
      </c>
      <c r="AF2021" s="33">
        <v>3</v>
      </c>
      <c r="AG2021" s="46">
        <v>202.76</v>
      </c>
      <c r="AH2021" s="47">
        <f t="shared" si="158"/>
        <v>6.3326099822450193</v>
      </c>
      <c r="AI2021" s="33">
        <v>0</v>
      </c>
      <c r="AJ2021" s="33">
        <v>0</v>
      </c>
      <c r="AK2021" s="33">
        <v>0</v>
      </c>
      <c r="AL2021" s="33">
        <v>0</v>
      </c>
      <c r="AM2021" s="39">
        <f t="shared" si="156"/>
        <v>0</v>
      </c>
      <c r="AN2021" s="40">
        <v>0</v>
      </c>
      <c r="AO2021" s="40">
        <v>0</v>
      </c>
      <c r="AP2021" s="40">
        <v>0</v>
      </c>
      <c r="AQ2021" s="40">
        <v>0</v>
      </c>
      <c r="AR2021" s="41">
        <f t="shared" si="157"/>
        <v>0</v>
      </c>
      <c r="AS2021" s="67">
        <v>0</v>
      </c>
      <c r="AT2021" s="67">
        <v>0</v>
      </c>
      <c r="AU2021" s="67">
        <v>0</v>
      </c>
      <c r="AV2021" s="67">
        <v>0</v>
      </c>
      <c r="AW2021" s="67">
        <v>0</v>
      </c>
    </row>
    <row r="2022" spans="1:49" hidden="1">
      <c r="A2022" s="80">
        <v>824079</v>
      </c>
      <c r="B2022" s="29" t="s">
        <v>9436</v>
      </c>
      <c r="C2022" s="29" t="s">
        <v>3118</v>
      </c>
      <c r="D2022" s="29" t="s">
        <v>10195</v>
      </c>
      <c r="E2022" s="82" t="s">
        <v>12234</v>
      </c>
      <c r="F2022" s="43">
        <v>82</v>
      </c>
      <c r="G2022" s="29" t="s">
        <v>3286</v>
      </c>
      <c r="H2022" s="29" t="s">
        <v>12241</v>
      </c>
      <c r="I2022" s="29" t="s">
        <v>495</v>
      </c>
      <c r="J2022" s="29" t="s">
        <v>9350</v>
      </c>
      <c r="K2022" s="29" t="s">
        <v>9108</v>
      </c>
      <c r="L2022" s="29" t="s">
        <v>4173</v>
      </c>
      <c r="M2022" s="29">
        <v>824079</v>
      </c>
      <c r="N2022" s="29">
        <v>-31.741724999999999</v>
      </c>
      <c r="O2022" s="29">
        <v>-62.037877000000002</v>
      </c>
      <c r="P2022" s="29" t="s">
        <v>491</v>
      </c>
      <c r="Q2022" s="29" t="s">
        <v>976</v>
      </c>
      <c r="R2022" s="29" t="s">
        <v>3117</v>
      </c>
      <c r="S2022" s="29">
        <v>591</v>
      </c>
      <c r="T2022" s="29">
        <v>1</v>
      </c>
      <c r="U2022" s="29">
        <v>2</v>
      </c>
      <c r="V2022" s="29">
        <v>0</v>
      </c>
      <c r="W2022" s="29">
        <v>165</v>
      </c>
      <c r="X2022" s="29">
        <v>171</v>
      </c>
      <c r="Y2022" s="29">
        <v>153</v>
      </c>
      <c r="Z2022" s="29">
        <v>101</v>
      </c>
      <c r="AA2022" s="29">
        <v>165</v>
      </c>
      <c r="AB2022" s="29">
        <v>6</v>
      </c>
      <c r="AC2022" s="29">
        <v>10</v>
      </c>
      <c r="AD2022" s="29">
        <v>4</v>
      </c>
      <c r="AE2022" s="29">
        <v>23</v>
      </c>
      <c r="AF2022" s="29">
        <v>7</v>
      </c>
      <c r="AG2022" s="48">
        <v>281.13</v>
      </c>
      <c r="AH2022" s="49">
        <f t="shared" si="158"/>
        <v>2.1022302849215664</v>
      </c>
      <c r="AI2022" s="29">
        <v>0</v>
      </c>
      <c r="AJ2022" s="29">
        <v>0</v>
      </c>
      <c r="AK2022" s="29">
        <v>0</v>
      </c>
      <c r="AL2022" s="29">
        <v>0</v>
      </c>
      <c r="AM2022" s="30">
        <f t="shared" si="156"/>
        <v>0</v>
      </c>
      <c r="AN2022" s="31">
        <v>0</v>
      </c>
      <c r="AO2022" s="31">
        <v>0</v>
      </c>
      <c r="AP2022" s="31">
        <v>0</v>
      </c>
      <c r="AQ2022" s="31">
        <v>0</v>
      </c>
      <c r="AR2022" s="32">
        <f t="shared" si="157"/>
        <v>0</v>
      </c>
      <c r="AS2022" s="67">
        <v>0</v>
      </c>
      <c r="AT2022" s="67">
        <v>0</v>
      </c>
      <c r="AU2022" s="67">
        <v>0</v>
      </c>
      <c r="AV2022" s="67">
        <v>0</v>
      </c>
      <c r="AW2022" s="67">
        <v>0</v>
      </c>
    </row>
    <row r="2023" spans="1:49" hidden="1">
      <c r="A2023" s="79">
        <v>820308</v>
      </c>
      <c r="B2023" s="33" t="s">
        <v>9436</v>
      </c>
      <c r="C2023" s="33" t="s">
        <v>12242</v>
      </c>
      <c r="D2023" s="33" t="s">
        <v>10195</v>
      </c>
      <c r="E2023" s="50" t="s">
        <v>12234</v>
      </c>
      <c r="F2023" s="36">
        <v>82</v>
      </c>
      <c r="G2023" s="33" t="s">
        <v>3286</v>
      </c>
      <c r="H2023" s="33" t="s">
        <v>12243</v>
      </c>
      <c r="I2023" s="33" t="s">
        <v>296</v>
      </c>
      <c r="J2023" s="33" t="s">
        <v>34</v>
      </c>
      <c r="K2023" s="33" t="s">
        <v>8808</v>
      </c>
      <c r="L2023" s="33" t="s">
        <v>8809</v>
      </c>
      <c r="M2023" s="33">
        <v>820308</v>
      </c>
      <c r="N2023" s="33">
        <v>-32.203023999999999</v>
      </c>
      <c r="O2023" s="33">
        <v>-61.702894000000001</v>
      </c>
      <c r="P2023" s="33" t="s">
        <v>491</v>
      </c>
      <c r="Q2023" s="33" t="s">
        <v>976</v>
      </c>
      <c r="R2023" s="33" t="s">
        <v>3141</v>
      </c>
      <c r="S2023" s="33">
        <v>11523</v>
      </c>
      <c r="T2023" s="33">
        <v>2410</v>
      </c>
      <c r="U2023" s="33">
        <v>2393</v>
      </c>
      <c r="V2023" s="33">
        <v>2398</v>
      </c>
      <c r="W2023" s="33">
        <v>3094</v>
      </c>
      <c r="X2023" s="33">
        <v>3917</v>
      </c>
      <c r="Y2023" s="33">
        <v>3880</v>
      </c>
      <c r="Z2023" s="33">
        <v>481</v>
      </c>
      <c r="AA2023" s="33">
        <v>3777</v>
      </c>
      <c r="AB2023" s="33">
        <v>140</v>
      </c>
      <c r="AC2023" s="33">
        <v>171</v>
      </c>
      <c r="AD2023" s="33">
        <v>31</v>
      </c>
      <c r="AE2023" s="33">
        <v>153</v>
      </c>
      <c r="AF2023" s="33">
        <v>81</v>
      </c>
      <c r="AG2023" s="46">
        <v>345.25</v>
      </c>
      <c r="AH2023" s="47">
        <f t="shared" si="158"/>
        <v>33.375814627081823</v>
      </c>
      <c r="AI2023" s="33">
        <v>0</v>
      </c>
      <c r="AJ2023" s="33">
        <v>0</v>
      </c>
      <c r="AK2023" s="33">
        <v>0</v>
      </c>
      <c r="AL2023" s="33">
        <v>0</v>
      </c>
      <c r="AM2023" s="39">
        <f t="shared" si="156"/>
        <v>0</v>
      </c>
      <c r="AN2023" s="40">
        <v>0</v>
      </c>
      <c r="AO2023" s="40">
        <v>0</v>
      </c>
      <c r="AP2023" s="40">
        <v>0</v>
      </c>
      <c r="AQ2023" s="40">
        <v>0</v>
      </c>
      <c r="AR2023" s="41">
        <f t="shared" si="157"/>
        <v>0</v>
      </c>
      <c r="AS2023" s="67">
        <v>14</v>
      </c>
      <c r="AT2023" s="67">
        <v>15</v>
      </c>
      <c r="AU2023" s="67">
        <v>0</v>
      </c>
      <c r="AV2023" s="67">
        <v>1</v>
      </c>
      <c r="AW2023" s="67">
        <v>20649</v>
      </c>
    </row>
    <row r="2024" spans="1:49" hidden="1">
      <c r="A2024" s="80">
        <v>824086</v>
      </c>
      <c r="B2024" s="29" t="s">
        <v>9436</v>
      </c>
      <c r="C2024" s="29" t="s">
        <v>3126</v>
      </c>
      <c r="D2024" s="29" t="s">
        <v>10195</v>
      </c>
      <c r="E2024" s="82" t="s">
        <v>12234</v>
      </c>
      <c r="F2024" s="43">
        <v>82</v>
      </c>
      <c r="G2024" s="29" t="s">
        <v>3286</v>
      </c>
      <c r="H2024" s="29" t="s">
        <v>12244</v>
      </c>
      <c r="I2024" s="29" t="s">
        <v>495</v>
      </c>
      <c r="J2024" s="29" t="s">
        <v>9350</v>
      </c>
      <c r="K2024" s="29" t="s">
        <v>9108</v>
      </c>
      <c r="L2024" s="29" t="s">
        <v>4173</v>
      </c>
      <c r="M2024" s="29">
        <v>824086</v>
      </c>
      <c r="N2024" s="29">
        <v>-32.013815000000001</v>
      </c>
      <c r="O2024" s="29">
        <v>-62.061177000000001</v>
      </c>
      <c r="P2024" s="29" t="s">
        <v>491</v>
      </c>
      <c r="Q2024" s="29" t="s">
        <v>976</v>
      </c>
      <c r="R2024" s="29" t="s">
        <v>3125</v>
      </c>
      <c r="S2024" s="29">
        <v>1525</v>
      </c>
      <c r="T2024" s="29">
        <v>7</v>
      </c>
      <c r="U2024" s="29">
        <v>8</v>
      </c>
      <c r="V2024" s="29">
        <v>5</v>
      </c>
      <c r="W2024" s="29">
        <v>513</v>
      </c>
      <c r="X2024" s="29">
        <v>521</v>
      </c>
      <c r="Y2024" s="29">
        <v>509</v>
      </c>
      <c r="Z2024" s="29">
        <v>96</v>
      </c>
      <c r="AA2024" s="29">
        <v>512</v>
      </c>
      <c r="AB2024" s="29">
        <v>9</v>
      </c>
      <c r="AC2024" s="29">
        <v>15</v>
      </c>
      <c r="AD2024" s="29">
        <v>6</v>
      </c>
      <c r="AE2024" s="29">
        <v>25</v>
      </c>
      <c r="AF2024" s="29">
        <v>9</v>
      </c>
      <c r="AG2024" s="48">
        <v>323.94</v>
      </c>
      <c r="AH2024" s="49">
        <f t="shared" si="158"/>
        <v>4.7076619126998827</v>
      </c>
      <c r="AI2024" s="29">
        <v>0</v>
      </c>
      <c r="AJ2024" s="29">
        <v>0</v>
      </c>
      <c r="AK2024" s="29">
        <v>0</v>
      </c>
      <c r="AL2024" s="29">
        <v>0</v>
      </c>
      <c r="AM2024" s="30">
        <f t="shared" si="156"/>
        <v>0</v>
      </c>
      <c r="AN2024" s="31">
        <v>0</v>
      </c>
      <c r="AO2024" s="31">
        <v>0</v>
      </c>
      <c r="AP2024" s="31">
        <v>0</v>
      </c>
      <c r="AQ2024" s="31">
        <v>0</v>
      </c>
      <c r="AR2024" s="32">
        <f t="shared" si="157"/>
        <v>0</v>
      </c>
      <c r="AS2024" s="67">
        <v>0</v>
      </c>
      <c r="AT2024" s="67">
        <v>0</v>
      </c>
      <c r="AU2024" s="67">
        <v>0</v>
      </c>
      <c r="AV2024" s="67">
        <v>0</v>
      </c>
      <c r="AW2024" s="67">
        <v>0</v>
      </c>
    </row>
    <row r="2025" spans="1:49" hidden="1">
      <c r="A2025" s="79">
        <v>824093</v>
      </c>
      <c r="B2025" s="33" t="s">
        <v>9436</v>
      </c>
      <c r="C2025" s="33" t="s">
        <v>3158</v>
      </c>
      <c r="D2025" s="33" t="s">
        <v>10195</v>
      </c>
      <c r="E2025" s="50" t="s">
        <v>12234</v>
      </c>
      <c r="F2025" s="36">
        <v>82</v>
      </c>
      <c r="G2025" s="33" t="s">
        <v>3286</v>
      </c>
      <c r="H2025" s="33" t="s">
        <v>12245</v>
      </c>
      <c r="I2025" s="33" t="s">
        <v>495</v>
      </c>
      <c r="J2025" s="33" t="s">
        <v>9350</v>
      </c>
      <c r="K2025" s="33" t="s">
        <v>9108</v>
      </c>
      <c r="L2025" s="33" t="s">
        <v>4173</v>
      </c>
      <c r="M2025" s="33">
        <v>824093</v>
      </c>
      <c r="N2025" s="33">
        <v>-32.199190000000002</v>
      </c>
      <c r="O2025" s="33">
        <v>-61.492794000000004</v>
      </c>
      <c r="P2025" s="33" t="s">
        <v>491</v>
      </c>
      <c r="Q2025" s="33" t="s">
        <v>976</v>
      </c>
      <c r="R2025" s="33" t="s">
        <v>3157</v>
      </c>
      <c r="S2025" s="33">
        <v>304</v>
      </c>
      <c r="T2025" s="33">
        <v>1</v>
      </c>
      <c r="U2025" s="33">
        <v>0</v>
      </c>
      <c r="V2025" s="33">
        <v>0</v>
      </c>
      <c r="W2025" s="33">
        <v>83</v>
      </c>
      <c r="X2025" s="33">
        <v>86</v>
      </c>
      <c r="Y2025" s="33">
        <v>76</v>
      </c>
      <c r="Z2025" s="33">
        <v>68</v>
      </c>
      <c r="AA2025" s="33">
        <v>84</v>
      </c>
      <c r="AB2025" s="33">
        <v>2</v>
      </c>
      <c r="AC2025" s="33">
        <v>7</v>
      </c>
      <c r="AD2025" s="33">
        <v>5</v>
      </c>
      <c r="AE2025" s="33">
        <v>15</v>
      </c>
      <c r="AF2025" s="33">
        <v>6</v>
      </c>
      <c r="AG2025" s="46">
        <v>242.39</v>
      </c>
      <c r="AH2025" s="47">
        <f t="shared" si="158"/>
        <v>1.2541771525227938</v>
      </c>
      <c r="AI2025" s="33">
        <v>0</v>
      </c>
      <c r="AJ2025" s="33">
        <v>0</v>
      </c>
      <c r="AK2025" s="33">
        <v>0</v>
      </c>
      <c r="AL2025" s="33">
        <v>0</v>
      </c>
      <c r="AM2025" s="39">
        <f t="shared" si="156"/>
        <v>0</v>
      </c>
      <c r="AN2025" s="40">
        <v>0</v>
      </c>
      <c r="AO2025" s="40">
        <v>0</v>
      </c>
      <c r="AP2025" s="40">
        <v>0</v>
      </c>
      <c r="AQ2025" s="40">
        <v>0</v>
      </c>
      <c r="AR2025" s="41">
        <f t="shared" si="157"/>
        <v>0</v>
      </c>
      <c r="AS2025" s="67">
        <v>0</v>
      </c>
      <c r="AT2025" s="67">
        <v>0</v>
      </c>
      <c r="AU2025" s="67">
        <v>0</v>
      </c>
      <c r="AV2025" s="67">
        <v>0</v>
      </c>
      <c r="AW2025" s="67">
        <v>0</v>
      </c>
    </row>
    <row r="2026" spans="1:49" hidden="1">
      <c r="A2026" s="80">
        <v>824100</v>
      </c>
      <c r="B2026" s="29" t="s">
        <v>9436</v>
      </c>
      <c r="C2026" s="29" t="s">
        <v>3122</v>
      </c>
      <c r="D2026" s="29" t="s">
        <v>10195</v>
      </c>
      <c r="E2026" s="82" t="s">
        <v>12234</v>
      </c>
      <c r="F2026" s="43">
        <v>82</v>
      </c>
      <c r="G2026" s="29" t="s">
        <v>3286</v>
      </c>
      <c r="H2026" s="29" t="s">
        <v>12246</v>
      </c>
      <c r="I2026" s="29" t="s">
        <v>495</v>
      </c>
      <c r="J2026" s="29" t="s">
        <v>9350</v>
      </c>
      <c r="K2026" s="29" t="s">
        <v>9108</v>
      </c>
      <c r="L2026" s="29" t="s">
        <v>4173</v>
      </c>
      <c r="M2026" s="29">
        <v>824100</v>
      </c>
      <c r="N2026" s="29">
        <v>-31.824728</v>
      </c>
      <c r="O2026" s="29">
        <v>-62.108991000000003</v>
      </c>
      <c r="P2026" s="29" t="s">
        <v>491</v>
      </c>
      <c r="Q2026" s="29" t="s">
        <v>976</v>
      </c>
      <c r="R2026" s="29" t="s">
        <v>3121</v>
      </c>
      <c r="S2026" s="29">
        <v>1031</v>
      </c>
      <c r="T2026" s="29">
        <v>10</v>
      </c>
      <c r="U2026" s="29">
        <v>0</v>
      </c>
      <c r="V2026" s="29">
        <v>0</v>
      </c>
      <c r="W2026" s="29">
        <v>340</v>
      </c>
      <c r="X2026" s="29">
        <v>374</v>
      </c>
      <c r="Y2026" s="29">
        <v>369</v>
      </c>
      <c r="Z2026" s="29">
        <v>0</v>
      </c>
      <c r="AA2026" s="29">
        <v>371</v>
      </c>
      <c r="AB2026" s="29">
        <v>3</v>
      </c>
      <c r="AC2026" s="29">
        <v>8</v>
      </c>
      <c r="AD2026" s="29">
        <v>5</v>
      </c>
      <c r="AE2026" s="29">
        <v>13</v>
      </c>
      <c r="AF2026" s="29">
        <v>6</v>
      </c>
      <c r="AG2026" s="48">
        <v>333.59</v>
      </c>
      <c r="AH2026" s="49">
        <f t="shared" ref="AH2026:AH2051" si="159">(S2026/AG2026)</f>
        <v>3.09062022242873</v>
      </c>
      <c r="AI2026" s="29">
        <v>0</v>
      </c>
      <c r="AJ2026" s="29">
        <v>0</v>
      </c>
      <c r="AK2026" s="29">
        <v>0</v>
      </c>
      <c r="AL2026" s="29">
        <v>0</v>
      </c>
      <c r="AM2026" s="30">
        <f t="shared" si="156"/>
        <v>0</v>
      </c>
      <c r="AN2026" s="31">
        <v>0</v>
      </c>
      <c r="AO2026" s="31">
        <v>0</v>
      </c>
      <c r="AP2026" s="31">
        <v>0</v>
      </c>
      <c r="AQ2026" s="31">
        <v>0</v>
      </c>
      <c r="AR2026" s="32">
        <f t="shared" si="157"/>
        <v>0</v>
      </c>
      <c r="AS2026" s="67">
        <v>0</v>
      </c>
      <c r="AT2026" s="67">
        <v>0</v>
      </c>
      <c r="AU2026" s="67">
        <v>0</v>
      </c>
      <c r="AV2026" s="67">
        <v>0</v>
      </c>
      <c r="AW2026" s="67">
        <v>0</v>
      </c>
    </row>
    <row r="2027" spans="1:49" hidden="1">
      <c r="A2027" s="79">
        <v>824107</v>
      </c>
      <c r="B2027" s="33" t="s">
        <v>9436</v>
      </c>
      <c r="C2027" s="33" t="s">
        <v>3154</v>
      </c>
      <c r="D2027" s="33" t="s">
        <v>10195</v>
      </c>
      <c r="E2027" s="50" t="s">
        <v>12234</v>
      </c>
      <c r="F2027" s="36">
        <v>82</v>
      </c>
      <c r="G2027" s="33" t="s">
        <v>3286</v>
      </c>
      <c r="H2027" s="33" t="s">
        <v>12247</v>
      </c>
      <c r="I2027" s="33" t="s">
        <v>495</v>
      </c>
      <c r="J2027" s="33" t="s">
        <v>9350</v>
      </c>
      <c r="K2027" s="33" t="s">
        <v>9108</v>
      </c>
      <c r="L2027" s="33" t="s">
        <v>4173</v>
      </c>
      <c r="M2027" s="33">
        <v>824107</v>
      </c>
      <c r="N2027" s="33">
        <v>-32.324303</v>
      </c>
      <c r="O2027" s="33">
        <v>-61.632111000000002</v>
      </c>
      <c r="P2027" s="33" t="s">
        <v>491</v>
      </c>
      <c r="Q2027" s="33" t="s">
        <v>976</v>
      </c>
      <c r="R2027" s="33" t="s">
        <v>3153</v>
      </c>
      <c r="S2027" s="33">
        <v>1438</v>
      </c>
      <c r="T2027" s="33">
        <v>138</v>
      </c>
      <c r="U2027" s="33">
        <v>2</v>
      </c>
      <c r="V2027" s="33">
        <v>271</v>
      </c>
      <c r="W2027" s="33">
        <v>375</v>
      </c>
      <c r="X2027" s="33">
        <v>481</v>
      </c>
      <c r="Y2027" s="33">
        <v>478</v>
      </c>
      <c r="Z2027" s="33">
        <v>67</v>
      </c>
      <c r="AA2027" s="33">
        <v>471</v>
      </c>
      <c r="AB2027" s="33">
        <v>10</v>
      </c>
      <c r="AC2027" s="33">
        <v>10</v>
      </c>
      <c r="AD2027" s="33">
        <v>0</v>
      </c>
      <c r="AE2027" s="33">
        <v>10</v>
      </c>
      <c r="AF2027" s="33">
        <v>5</v>
      </c>
      <c r="AG2027" s="46">
        <v>243.14</v>
      </c>
      <c r="AH2027" s="47">
        <f t="shared" si="159"/>
        <v>5.914288064489595</v>
      </c>
      <c r="AI2027" s="33">
        <v>0</v>
      </c>
      <c r="AJ2027" s="33">
        <v>0</v>
      </c>
      <c r="AK2027" s="33">
        <v>0</v>
      </c>
      <c r="AL2027" s="33">
        <v>0</v>
      </c>
      <c r="AM2027" s="39">
        <f t="shared" si="156"/>
        <v>0</v>
      </c>
      <c r="AN2027" s="40">
        <v>0</v>
      </c>
      <c r="AO2027" s="40">
        <v>0</v>
      </c>
      <c r="AP2027" s="40">
        <v>0</v>
      </c>
      <c r="AQ2027" s="40">
        <v>0</v>
      </c>
      <c r="AR2027" s="41">
        <f t="shared" si="157"/>
        <v>0</v>
      </c>
      <c r="AS2027" s="67">
        <v>0</v>
      </c>
      <c r="AT2027" s="67">
        <v>0</v>
      </c>
      <c r="AU2027" s="67">
        <v>0</v>
      </c>
      <c r="AV2027" s="67">
        <v>0</v>
      </c>
      <c r="AW2027" s="67">
        <v>0</v>
      </c>
    </row>
    <row r="2028" spans="1:49" hidden="1">
      <c r="A2028" s="80">
        <v>824114</v>
      </c>
      <c r="B2028" s="29" t="s">
        <v>9436</v>
      </c>
      <c r="C2028" s="29" t="s">
        <v>12248</v>
      </c>
      <c r="D2028" s="29" t="s">
        <v>10195</v>
      </c>
      <c r="E2028" s="82" t="s">
        <v>12234</v>
      </c>
      <c r="F2028" s="43">
        <v>82</v>
      </c>
      <c r="G2028" s="29" t="s">
        <v>3286</v>
      </c>
      <c r="H2028" s="29" t="s">
        <v>12249</v>
      </c>
      <c r="I2028" s="29" t="s">
        <v>495</v>
      </c>
      <c r="J2028" s="29" t="s">
        <v>9350</v>
      </c>
      <c r="K2028" s="29" t="s">
        <v>8870</v>
      </c>
      <c r="L2028" s="29" t="s">
        <v>8871</v>
      </c>
      <c r="M2028" s="29">
        <v>824114</v>
      </c>
      <c r="N2028" s="29">
        <v>-32.265486000000003</v>
      </c>
      <c r="O2028" s="29">
        <v>-61.901024999999997</v>
      </c>
      <c r="P2028" s="29" t="s">
        <v>491</v>
      </c>
      <c r="Q2028" s="29" t="s">
        <v>976</v>
      </c>
      <c r="R2028" s="29" t="s">
        <v>3145</v>
      </c>
      <c r="S2028" s="29">
        <v>3478</v>
      </c>
      <c r="T2028" s="29">
        <v>15</v>
      </c>
      <c r="U2028" s="29">
        <v>647</v>
      </c>
      <c r="V2028" s="29">
        <v>0</v>
      </c>
      <c r="W2028" s="29">
        <v>1105</v>
      </c>
      <c r="X2028" s="29">
        <v>1162</v>
      </c>
      <c r="Y2028" s="29">
        <v>1140</v>
      </c>
      <c r="Z2028" s="29">
        <v>127</v>
      </c>
      <c r="AA2028" s="29">
        <v>1139</v>
      </c>
      <c r="AB2028" s="29">
        <v>23</v>
      </c>
      <c r="AC2028" s="29">
        <v>29</v>
      </c>
      <c r="AD2028" s="29">
        <v>6</v>
      </c>
      <c r="AE2028" s="29">
        <v>44</v>
      </c>
      <c r="AF2028" s="29">
        <v>14</v>
      </c>
      <c r="AG2028" s="48">
        <v>331.94</v>
      </c>
      <c r="AH2028" s="49">
        <f t="shared" si="159"/>
        <v>10.477797192263662</v>
      </c>
      <c r="AI2028" s="29">
        <v>0</v>
      </c>
      <c r="AJ2028" s="29">
        <v>0</v>
      </c>
      <c r="AK2028" s="29">
        <v>0</v>
      </c>
      <c r="AL2028" s="29">
        <v>0</v>
      </c>
      <c r="AM2028" s="30">
        <f t="shared" si="156"/>
        <v>0</v>
      </c>
      <c r="AN2028" s="31">
        <v>0</v>
      </c>
      <c r="AO2028" s="31">
        <v>0</v>
      </c>
      <c r="AP2028" s="31">
        <v>0</v>
      </c>
      <c r="AQ2028" s="31">
        <v>0</v>
      </c>
      <c r="AR2028" s="32">
        <f t="shared" si="157"/>
        <v>0</v>
      </c>
      <c r="AS2028" s="67">
        <v>0</v>
      </c>
      <c r="AT2028" s="67">
        <v>0</v>
      </c>
      <c r="AU2028" s="67">
        <v>0</v>
      </c>
      <c r="AV2028" s="67">
        <v>0</v>
      </c>
      <c r="AW2028" s="67">
        <v>0</v>
      </c>
    </row>
    <row r="2029" spans="1:49" hidden="1">
      <c r="A2029" s="79">
        <v>824121</v>
      </c>
      <c r="B2029" s="33" t="s">
        <v>9436</v>
      </c>
      <c r="C2029" s="33" t="s">
        <v>3150</v>
      </c>
      <c r="D2029" s="33" t="s">
        <v>10195</v>
      </c>
      <c r="E2029" s="50" t="s">
        <v>12234</v>
      </c>
      <c r="F2029" s="36">
        <v>82</v>
      </c>
      <c r="G2029" s="33" t="s">
        <v>3286</v>
      </c>
      <c r="H2029" s="33" t="s">
        <v>12250</v>
      </c>
      <c r="I2029" s="33" t="s">
        <v>495</v>
      </c>
      <c r="J2029" s="33" t="s">
        <v>9350</v>
      </c>
      <c r="K2029" s="33" t="s">
        <v>8870</v>
      </c>
      <c r="L2029" s="33" t="s">
        <v>8871</v>
      </c>
      <c r="M2029" s="33">
        <v>824121</v>
      </c>
      <c r="N2029" s="33">
        <v>-32.145867000000003</v>
      </c>
      <c r="O2029" s="33">
        <v>-61.981119999999997</v>
      </c>
      <c r="P2029" s="33" t="s">
        <v>491</v>
      </c>
      <c r="Q2029" s="33" t="s">
        <v>976</v>
      </c>
      <c r="R2029" s="33" t="s">
        <v>3149</v>
      </c>
      <c r="S2029" s="33">
        <v>3533</v>
      </c>
      <c r="T2029" s="33">
        <v>6</v>
      </c>
      <c r="U2029" s="33">
        <v>493</v>
      </c>
      <c r="V2029" s="33">
        <v>0</v>
      </c>
      <c r="W2029" s="33">
        <v>1064</v>
      </c>
      <c r="X2029" s="33">
        <v>1233</v>
      </c>
      <c r="Y2029" s="33">
        <v>1220</v>
      </c>
      <c r="Z2029" s="33">
        <v>141</v>
      </c>
      <c r="AA2029" s="33">
        <v>1217</v>
      </c>
      <c r="AB2029" s="33">
        <v>16</v>
      </c>
      <c r="AC2029" s="33">
        <v>21</v>
      </c>
      <c r="AD2029" s="33">
        <v>5</v>
      </c>
      <c r="AE2029" s="33">
        <v>26</v>
      </c>
      <c r="AF2029" s="33">
        <v>9</v>
      </c>
      <c r="AG2029" s="46">
        <v>387.4</v>
      </c>
      <c r="AH2029" s="47">
        <f t="shared" si="159"/>
        <v>9.1197728446050608</v>
      </c>
      <c r="AI2029" s="33">
        <v>0</v>
      </c>
      <c r="AJ2029" s="33">
        <v>0</v>
      </c>
      <c r="AK2029" s="33">
        <v>0</v>
      </c>
      <c r="AL2029" s="33">
        <v>0</v>
      </c>
      <c r="AM2029" s="39">
        <f t="shared" si="156"/>
        <v>0</v>
      </c>
      <c r="AN2029" s="40">
        <v>0</v>
      </c>
      <c r="AO2029" s="40">
        <v>0</v>
      </c>
      <c r="AP2029" s="40">
        <v>0</v>
      </c>
      <c r="AQ2029" s="40">
        <v>0</v>
      </c>
      <c r="AR2029" s="41">
        <f t="shared" si="157"/>
        <v>0</v>
      </c>
      <c r="AS2029" s="67">
        <v>0</v>
      </c>
      <c r="AT2029" s="67">
        <v>0</v>
      </c>
      <c r="AU2029" s="67">
        <v>0</v>
      </c>
      <c r="AV2029" s="67">
        <v>0</v>
      </c>
      <c r="AW2029" s="67">
        <v>0</v>
      </c>
    </row>
    <row r="2030" spans="1:49" hidden="1">
      <c r="A2030" s="80">
        <v>820315</v>
      </c>
      <c r="B2030" s="29" t="s">
        <v>9436</v>
      </c>
      <c r="C2030" s="29" t="s">
        <v>3114</v>
      </c>
      <c r="D2030" s="29" t="s">
        <v>10195</v>
      </c>
      <c r="E2030" s="82" t="s">
        <v>12234</v>
      </c>
      <c r="F2030" s="43">
        <v>82</v>
      </c>
      <c r="G2030" s="29" t="s">
        <v>3286</v>
      </c>
      <c r="H2030" s="29" t="s">
        <v>12251</v>
      </c>
      <c r="I2030" s="29" t="s">
        <v>296</v>
      </c>
      <c r="J2030" s="29" t="s">
        <v>34</v>
      </c>
      <c r="K2030" s="29" t="s">
        <v>8808</v>
      </c>
      <c r="L2030" s="29" t="s">
        <v>8809</v>
      </c>
      <c r="M2030" s="29">
        <v>820315</v>
      </c>
      <c r="N2030" s="29">
        <v>-31.898004</v>
      </c>
      <c r="O2030" s="29">
        <v>-61.860329</v>
      </c>
      <c r="P2030" s="29" t="s">
        <v>491</v>
      </c>
      <c r="Q2030" s="29" t="s">
        <v>976</v>
      </c>
      <c r="R2030" s="29" t="s">
        <v>3113</v>
      </c>
      <c r="S2030" s="29">
        <v>18056</v>
      </c>
      <c r="T2030" s="29">
        <v>1946</v>
      </c>
      <c r="U2030" s="29">
        <v>4751</v>
      </c>
      <c r="V2030" s="29">
        <v>3421</v>
      </c>
      <c r="W2030" s="29">
        <v>5128</v>
      </c>
      <c r="X2030" s="29">
        <v>5971</v>
      </c>
      <c r="Y2030" s="29">
        <v>5890</v>
      </c>
      <c r="Z2030" s="29">
        <v>646</v>
      </c>
      <c r="AA2030" s="29">
        <v>5731</v>
      </c>
      <c r="AB2030" s="29">
        <v>240</v>
      </c>
      <c r="AC2030" s="29">
        <v>306</v>
      </c>
      <c r="AD2030" s="29">
        <v>66</v>
      </c>
      <c r="AE2030" s="29">
        <v>268</v>
      </c>
      <c r="AF2030" s="29">
        <v>123</v>
      </c>
      <c r="AG2030" s="48">
        <v>378.05</v>
      </c>
      <c r="AH2030" s="49">
        <f t="shared" si="159"/>
        <v>47.760878190715509</v>
      </c>
      <c r="AI2030" s="29">
        <v>0</v>
      </c>
      <c r="AJ2030" s="29">
        <v>0</v>
      </c>
      <c r="AK2030" s="29">
        <v>0</v>
      </c>
      <c r="AL2030" s="29">
        <v>0</v>
      </c>
      <c r="AM2030" s="30">
        <f t="shared" si="156"/>
        <v>0</v>
      </c>
      <c r="AN2030" s="31">
        <v>0</v>
      </c>
      <c r="AO2030" s="31">
        <v>0</v>
      </c>
      <c r="AP2030" s="31">
        <v>0</v>
      </c>
      <c r="AQ2030" s="31">
        <v>0</v>
      </c>
      <c r="AR2030" s="32">
        <f t="shared" si="157"/>
        <v>0</v>
      </c>
      <c r="AS2030" s="67">
        <v>55</v>
      </c>
      <c r="AT2030" s="67">
        <v>61</v>
      </c>
      <c r="AU2030" s="67">
        <v>11</v>
      </c>
      <c r="AV2030" s="67">
        <v>3</v>
      </c>
      <c r="AW2030" s="67">
        <v>38465</v>
      </c>
    </row>
    <row r="2031" spans="1:49" hidden="1">
      <c r="A2031" s="79">
        <v>824128</v>
      </c>
      <c r="B2031" s="33" t="s">
        <v>9436</v>
      </c>
      <c r="C2031" s="33" t="s">
        <v>12252</v>
      </c>
      <c r="D2031" s="33" t="s">
        <v>10195</v>
      </c>
      <c r="E2031" s="50" t="s">
        <v>12234</v>
      </c>
      <c r="F2031" s="36">
        <v>82</v>
      </c>
      <c r="G2031" s="33" t="s">
        <v>3286</v>
      </c>
      <c r="H2031" s="33" t="s">
        <v>12253</v>
      </c>
      <c r="I2031" s="33" t="s">
        <v>495</v>
      </c>
      <c r="J2031" s="33" t="s">
        <v>9350</v>
      </c>
      <c r="K2031" s="33" t="s">
        <v>8870</v>
      </c>
      <c r="L2031" s="33" t="s">
        <v>8871</v>
      </c>
      <c r="M2031" s="33">
        <v>824128</v>
      </c>
      <c r="N2031" s="33">
        <v>-31.859673999999998</v>
      </c>
      <c r="O2031" s="33">
        <v>-61.570216000000002</v>
      </c>
      <c r="P2031" s="33" t="s">
        <v>491</v>
      </c>
      <c r="Q2031" s="33" t="s">
        <v>976</v>
      </c>
      <c r="R2031" s="33" t="s">
        <v>3105</v>
      </c>
      <c r="S2031" s="33">
        <v>2683</v>
      </c>
      <c r="T2031" s="33">
        <v>486</v>
      </c>
      <c r="U2031" s="33">
        <v>3</v>
      </c>
      <c r="V2031" s="33">
        <v>1</v>
      </c>
      <c r="W2031" s="33">
        <v>853</v>
      </c>
      <c r="X2031" s="33">
        <v>878</v>
      </c>
      <c r="Y2031" s="33">
        <v>873</v>
      </c>
      <c r="Z2031" s="33">
        <v>149</v>
      </c>
      <c r="AA2031" s="33">
        <v>854</v>
      </c>
      <c r="AB2031" s="33">
        <v>24</v>
      </c>
      <c r="AC2031" s="33">
        <v>26</v>
      </c>
      <c r="AD2031" s="33">
        <v>2</v>
      </c>
      <c r="AE2031" s="33">
        <v>24</v>
      </c>
      <c r="AF2031" s="33">
        <v>16</v>
      </c>
      <c r="AG2031" s="46">
        <v>301.24</v>
      </c>
      <c r="AH2031" s="47">
        <f t="shared" si="159"/>
        <v>8.9065197184968792</v>
      </c>
      <c r="AI2031" s="33">
        <v>0</v>
      </c>
      <c r="AJ2031" s="33">
        <v>0</v>
      </c>
      <c r="AK2031" s="33">
        <v>0</v>
      </c>
      <c r="AL2031" s="33">
        <v>0</v>
      </c>
      <c r="AM2031" s="39">
        <f t="shared" si="156"/>
        <v>0</v>
      </c>
      <c r="AN2031" s="40">
        <v>0</v>
      </c>
      <c r="AO2031" s="40">
        <v>0</v>
      </c>
      <c r="AP2031" s="40">
        <v>0</v>
      </c>
      <c r="AQ2031" s="40">
        <v>0</v>
      </c>
      <c r="AR2031" s="41">
        <f t="shared" si="157"/>
        <v>0</v>
      </c>
      <c r="AS2031" s="67">
        <v>0</v>
      </c>
      <c r="AT2031" s="67">
        <v>0</v>
      </c>
      <c r="AU2031" s="67">
        <v>0</v>
      </c>
      <c r="AV2031" s="67">
        <v>0</v>
      </c>
      <c r="AW2031" s="67">
        <v>0</v>
      </c>
    </row>
    <row r="2032" spans="1:49" hidden="1">
      <c r="A2032" s="80">
        <v>820322</v>
      </c>
      <c r="B2032" s="29" t="s">
        <v>9436</v>
      </c>
      <c r="C2032" s="29" t="s">
        <v>12254</v>
      </c>
      <c r="D2032" s="29" t="s">
        <v>10195</v>
      </c>
      <c r="E2032" s="82" t="s">
        <v>12234</v>
      </c>
      <c r="F2032" s="43">
        <v>82</v>
      </c>
      <c r="G2032" s="29" t="s">
        <v>3286</v>
      </c>
      <c r="H2032" s="29" t="s">
        <v>12255</v>
      </c>
      <c r="I2032" s="29" t="s">
        <v>296</v>
      </c>
      <c r="J2032" s="29" t="s">
        <v>34</v>
      </c>
      <c r="K2032" s="29" t="s">
        <v>8870</v>
      </c>
      <c r="L2032" s="29" t="s">
        <v>8871</v>
      </c>
      <c r="M2032" s="29">
        <v>820322</v>
      </c>
      <c r="N2032" s="29">
        <v>-31.769532999999999</v>
      </c>
      <c r="O2032" s="29">
        <v>-61.829453000000001</v>
      </c>
      <c r="P2032" s="29" t="s">
        <v>491</v>
      </c>
      <c r="Q2032" s="29" t="s">
        <v>976</v>
      </c>
      <c r="R2032" s="29" t="s">
        <v>3101</v>
      </c>
      <c r="S2032" s="29">
        <v>5717</v>
      </c>
      <c r="T2032" s="29">
        <v>36</v>
      </c>
      <c r="U2032" s="29">
        <v>1354</v>
      </c>
      <c r="V2032" s="29">
        <v>1266</v>
      </c>
      <c r="W2032" s="29">
        <v>1959</v>
      </c>
      <c r="X2032" s="29">
        <v>2026</v>
      </c>
      <c r="Y2032" s="29">
        <v>1996</v>
      </c>
      <c r="Z2032" s="29">
        <v>241</v>
      </c>
      <c r="AA2032" s="29">
        <v>1963</v>
      </c>
      <c r="AB2032" s="29">
        <v>63</v>
      </c>
      <c r="AC2032" s="29">
        <v>78</v>
      </c>
      <c r="AD2032" s="29">
        <v>15</v>
      </c>
      <c r="AE2032" s="29">
        <v>63</v>
      </c>
      <c r="AF2032" s="29">
        <v>16</v>
      </c>
      <c r="AG2032" s="48">
        <v>288.7</v>
      </c>
      <c r="AH2032" s="49">
        <f t="shared" si="159"/>
        <v>19.802563214409421</v>
      </c>
      <c r="AI2032" s="29">
        <v>0</v>
      </c>
      <c r="AJ2032" s="29">
        <v>0</v>
      </c>
      <c r="AK2032" s="29">
        <v>0</v>
      </c>
      <c r="AL2032" s="29">
        <v>0</v>
      </c>
      <c r="AM2032" s="30">
        <f t="shared" si="156"/>
        <v>0</v>
      </c>
      <c r="AN2032" s="31">
        <v>0</v>
      </c>
      <c r="AO2032" s="31">
        <v>0</v>
      </c>
      <c r="AP2032" s="31">
        <v>0</v>
      </c>
      <c r="AQ2032" s="31">
        <v>0</v>
      </c>
      <c r="AR2032" s="32">
        <f t="shared" si="157"/>
        <v>0</v>
      </c>
      <c r="AS2032" s="67">
        <v>0</v>
      </c>
      <c r="AT2032" s="67">
        <v>0</v>
      </c>
      <c r="AU2032" s="67">
        <v>0</v>
      </c>
      <c r="AV2032" s="67">
        <v>0</v>
      </c>
      <c r="AW2032" s="67">
        <v>0</v>
      </c>
    </row>
    <row r="2033" spans="1:49" hidden="1">
      <c r="A2033" s="79">
        <v>824135</v>
      </c>
      <c r="B2033" s="33" t="s">
        <v>9436</v>
      </c>
      <c r="C2033" s="33" t="s">
        <v>3110</v>
      </c>
      <c r="D2033" s="33" t="s">
        <v>10195</v>
      </c>
      <c r="E2033" s="50" t="s">
        <v>12234</v>
      </c>
      <c r="F2033" s="36">
        <v>82</v>
      </c>
      <c r="G2033" s="33" t="s">
        <v>3286</v>
      </c>
      <c r="H2033" s="33" t="s">
        <v>12256</v>
      </c>
      <c r="I2033" s="33" t="s">
        <v>495</v>
      </c>
      <c r="J2033" s="33" t="s">
        <v>9350</v>
      </c>
      <c r="K2033" s="33" t="s">
        <v>9108</v>
      </c>
      <c r="L2033" s="33" t="s">
        <v>4173</v>
      </c>
      <c r="M2033" s="33">
        <v>824135</v>
      </c>
      <c r="N2033" s="33">
        <v>-31.922599000000002</v>
      </c>
      <c r="O2033" s="33">
        <v>-61.702446999999999</v>
      </c>
      <c r="P2033" s="33" t="s">
        <v>491</v>
      </c>
      <c r="Q2033" s="33" t="s">
        <v>976</v>
      </c>
      <c r="R2033" s="33" t="s">
        <v>3109</v>
      </c>
      <c r="S2033" s="33">
        <v>190</v>
      </c>
      <c r="T2033" s="33">
        <v>0</v>
      </c>
      <c r="U2033" s="33">
        <v>0</v>
      </c>
      <c r="V2033" s="33">
        <v>0</v>
      </c>
      <c r="W2033" s="33">
        <v>29</v>
      </c>
      <c r="X2033" s="33">
        <v>61</v>
      </c>
      <c r="Y2033" s="33">
        <v>59</v>
      </c>
      <c r="Z2033" s="33">
        <v>38</v>
      </c>
      <c r="AA2033" s="33">
        <v>59</v>
      </c>
      <c r="AB2033" s="33">
        <v>2</v>
      </c>
      <c r="AC2033" s="33">
        <v>2</v>
      </c>
      <c r="AD2033" s="33">
        <v>0</v>
      </c>
      <c r="AE2033" s="33">
        <v>4</v>
      </c>
      <c r="AF2033" s="33">
        <v>0</v>
      </c>
      <c r="AG2033" s="46">
        <v>187.72</v>
      </c>
      <c r="AH2033" s="47">
        <f t="shared" si="159"/>
        <v>1.0121457489878543</v>
      </c>
      <c r="AI2033" s="33">
        <v>0</v>
      </c>
      <c r="AJ2033" s="33">
        <v>0</v>
      </c>
      <c r="AK2033" s="33">
        <v>0</v>
      </c>
      <c r="AL2033" s="33">
        <v>0</v>
      </c>
      <c r="AM2033" s="39">
        <f t="shared" si="156"/>
        <v>0</v>
      </c>
      <c r="AN2033" s="40">
        <v>0</v>
      </c>
      <c r="AO2033" s="40">
        <v>0</v>
      </c>
      <c r="AP2033" s="40">
        <v>0</v>
      </c>
      <c r="AQ2033" s="40">
        <v>0</v>
      </c>
      <c r="AR2033" s="41">
        <f t="shared" si="157"/>
        <v>0</v>
      </c>
      <c r="AS2033" s="67">
        <v>0</v>
      </c>
      <c r="AT2033" s="67">
        <v>0</v>
      </c>
      <c r="AU2033" s="67">
        <v>0</v>
      </c>
      <c r="AV2033" s="67">
        <v>0</v>
      </c>
      <c r="AW2033" s="67">
        <v>0</v>
      </c>
    </row>
    <row r="2034" spans="1:49" hidden="1">
      <c r="A2034" s="80">
        <v>820329</v>
      </c>
      <c r="B2034" s="29" t="s">
        <v>9436</v>
      </c>
      <c r="C2034" s="29" t="s">
        <v>12257</v>
      </c>
      <c r="D2034" s="29" t="s">
        <v>524</v>
      </c>
      <c r="E2034" s="82" t="s">
        <v>12258</v>
      </c>
      <c r="F2034" s="43">
        <v>82</v>
      </c>
      <c r="G2034" s="29" t="s">
        <v>3286</v>
      </c>
      <c r="H2034" s="29" t="s">
        <v>12259</v>
      </c>
      <c r="I2034" s="29" t="s">
        <v>296</v>
      </c>
      <c r="J2034" s="29" t="s">
        <v>34</v>
      </c>
      <c r="K2034" s="29" t="s">
        <v>8808</v>
      </c>
      <c r="L2034" s="29" t="s">
        <v>8809</v>
      </c>
      <c r="M2034" s="29">
        <v>820329</v>
      </c>
      <c r="N2034" s="29">
        <v>-29.890543999999998</v>
      </c>
      <c r="O2034" s="29">
        <v>-60.285738000000002</v>
      </c>
      <c r="P2034" s="29" t="s">
        <v>491</v>
      </c>
      <c r="Q2034" s="29" t="s">
        <v>3012</v>
      </c>
      <c r="R2034" s="29" t="s">
        <v>2975</v>
      </c>
      <c r="S2034" s="29">
        <v>11021</v>
      </c>
      <c r="T2034" s="29">
        <v>2870</v>
      </c>
      <c r="U2034" s="29">
        <v>1384</v>
      </c>
      <c r="V2034" s="29">
        <v>0</v>
      </c>
      <c r="W2034" s="29">
        <v>2776</v>
      </c>
      <c r="X2034" s="29">
        <v>3186</v>
      </c>
      <c r="Y2034" s="29">
        <v>3074</v>
      </c>
      <c r="Z2034" s="29">
        <v>987</v>
      </c>
      <c r="AA2034" s="29">
        <v>2922</v>
      </c>
      <c r="AB2034" s="29">
        <v>264</v>
      </c>
      <c r="AC2034" s="29">
        <v>344</v>
      </c>
      <c r="AD2034" s="29">
        <v>80</v>
      </c>
      <c r="AE2034" s="29">
        <v>357</v>
      </c>
      <c r="AF2034" s="29">
        <v>199</v>
      </c>
      <c r="AG2034" s="48">
        <v>1722.21</v>
      </c>
      <c r="AH2034" s="49">
        <f t="shared" si="159"/>
        <v>6.3993357372213611</v>
      </c>
      <c r="AI2034" s="29">
        <v>0</v>
      </c>
      <c r="AJ2034" s="29">
        <v>0</v>
      </c>
      <c r="AK2034" s="29">
        <v>0</v>
      </c>
      <c r="AL2034" s="29">
        <v>0</v>
      </c>
      <c r="AM2034" s="30">
        <f t="shared" si="156"/>
        <v>0</v>
      </c>
      <c r="AN2034" s="31">
        <v>0</v>
      </c>
      <c r="AO2034" s="31">
        <v>0</v>
      </c>
      <c r="AP2034" s="31">
        <v>0</v>
      </c>
      <c r="AQ2034" s="31">
        <v>0</v>
      </c>
      <c r="AR2034" s="32">
        <f t="shared" si="157"/>
        <v>0</v>
      </c>
      <c r="AS2034" s="67">
        <v>510</v>
      </c>
      <c r="AT2034" s="67">
        <v>561</v>
      </c>
      <c r="AU2034" s="67">
        <v>1016</v>
      </c>
      <c r="AV2034" s="67">
        <v>3</v>
      </c>
      <c r="AW2034" s="67">
        <v>475438</v>
      </c>
    </row>
    <row r="2035" spans="1:49" hidden="1">
      <c r="A2035" s="79">
        <v>824142</v>
      </c>
      <c r="B2035" s="33" t="s">
        <v>9436</v>
      </c>
      <c r="C2035" s="33" t="s">
        <v>12260</v>
      </c>
      <c r="D2035" s="33" t="s">
        <v>524</v>
      </c>
      <c r="E2035" s="50" t="s">
        <v>12258</v>
      </c>
      <c r="F2035" s="36">
        <v>82</v>
      </c>
      <c r="G2035" s="33" t="s">
        <v>3286</v>
      </c>
      <c r="H2035" s="33" t="s">
        <v>12261</v>
      </c>
      <c r="I2035" s="33" t="s">
        <v>495</v>
      </c>
      <c r="J2035" s="33" t="s">
        <v>9350</v>
      </c>
      <c r="K2035" s="33" t="s">
        <v>9108</v>
      </c>
      <c r="L2035" s="33" t="s">
        <v>4173</v>
      </c>
      <c r="M2035" s="33">
        <v>824142</v>
      </c>
      <c r="N2035" s="33">
        <v>-28.310829999999999</v>
      </c>
      <c r="O2035" s="33">
        <v>-59.983716999999999</v>
      </c>
      <c r="P2035" s="33" t="s">
        <v>491</v>
      </c>
      <c r="Q2035" s="33" t="s">
        <v>3012</v>
      </c>
      <c r="R2035" s="33" t="s">
        <v>12262</v>
      </c>
      <c r="S2035" s="33">
        <v>634</v>
      </c>
      <c r="T2035" s="33">
        <v>27</v>
      </c>
      <c r="U2035" s="33">
        <v>0</v>
      </c>
      <c r="V2035" s="33">
        <v>0</v>
      </c>
      <c r="W2035" s="33">
        <v>194</v>
      </c>
      <c r="X2035" s="33">
        <v>200</v>
      </c>
      <c r="Y2035" s="33">
        <v>144</v>
      </c>
      <c r="Z2035" s="33">
        <v>98</v>
      </c>
      <c r="AA2035" s="33">
        <v>132</v>
      </c>
      <c r="AB2035" s="33">
        <v>68</v>
      </c>
      <c r="AC2035" s="33">
        <v>84</v>
      </c>
      <c r="AD2035" s="33">
        <v>16</v>
      </c>
      <c r="AE2035" s="33">
        <v>74</v>
      </c>
      <c r="AF2035" s="33">
        <v>17</v>
      </c>
      <c r="AG2035" s="46">
        <v>1471.13</v>
      </c>
      <c r="AH2035" s="47">
        <f t="shared" si="159"/>
        <v>0.43096123388143803</v>
      </c>
      <c r="AI2035" s="33">
        <v>0</v>
      </c>
      <c r="AJ2035" s="33">
        <v>0</v>
      </c>
      <c r="AK2035" s="33">
        <v>0</v>
      </c>
      <c r="AL2035" s="33">
        <v>0</v>
      </c>
      <c r="AM2035" s="39">
        <f t="shared" si="156"/>
        <v>0</v>
      </c>
      <c r="AN2035" s="40">
        <v>0</v>
      </c>
      <c r="AO2035" s="40">
        <v>0</v>
      </c>
      <c r="AP2035" s="40">
        <v>0</v>
      </c>
      <c r="AQ2035" s="40">
        <v>0</v>
      </c>
      <c r="AR2035" s="41">
        <f t="shared" si="157"/>
        <v>0</v>
      </c>
      <c r="AS2035" s="67">
        <v>0</v>
      </c>
      <c r="AT2035" s="67">
        <v>0</v>
      </c>
      <c r="AU2035" s="67">
        <v>0</v>
      </c>
      <c r="AV2035" s="67">
        <v>0</v>
      </c>
      <c r="AW2035" s="67">
        <v>0</v>
      </c>
    </row>
    <row r="2036" spans="1:49" hidden="1">
      <c r="A2036" s="80">
        <v>824149</v>
      </c>
      <c r="B2036" s="29" t="s">
        <v>9436</v>
      </c>
      <c r="C2036" s="29" t="s">
        <v>2833</v>
      </c>
      <c r="D2036" s="29" t="s">
        <v>524</v>
      </c>
      <c r="E2036" s="82" t="s">
        <v>12258</v>
      </c>
      <c r="F2036" s="43">
        <v>82</v>
      </c>
      <c r="G2036" s="29" t="s">
        <v>3286</v>
      </c>
      <c r="H2036" s="29" t="s">
        <v>12263</v>
      </c>
      <c r="I2036" s="29" t="s">
        <v>495</v>
      </c>
      <c r="J2036" s="29" t="s">
        <v>9350</v>
      </c>
      <c r="K2036" s="29" t="s">
        <v>8870</v>
      </c>
      <c r="L2036" s="29" t="s">
        <v>8871</v>
      </c>
      <c r="M2036" s="29">
        <v>824149</v>
      </c>
      <c r="N2036" s="29">
        <v>-29.056021000000001</v>
      </c>
      <c r="O2036" s="29">
        <v>-60.414394999999999</v>
      </c>
      <c r="P2036" s="29" t="s">
        <v>491</v>
      </c>
      <c r="Q2036" s="29" t="s">
        <v>3012</v>
      </c>
      <c r="R2036" s="29" t="s">
        <v>2832</v>
      </c>
      <c r="S2036" s="29">
        <v>3316</v>
      </c>
      <c r="T2036" s="29">
        <v>572</v>
      </c>
      <c r="U2036" s="29">
        <v>10</v>
      </c>
      <c r="V2036" s="29">
        <v>0</v>
      </c>
      <c r="W2036" s="29">
        <v>808</v>
      </c>
      <c r="X2036" s="29">
        <v>907</v>
      </c>
      <c r="Y2036" s="29">
        <v>807</v>
      </c>
      <c r="Z2036" s="29">
        <v>309</v>
      </c>
      <c r="AA2036" s="29">
        <v>886</v>
      </c>
      <c r="AB2036" s="29">
        <v>21</v>
      </c>
      <c r="AC2036" s="29">
        <v>120</v>
      </c>
      <c r="AD2036" s="29">
        <v>99</v>
      </c>
      <c r="AE2036" s="29">
        <v>188</v>
      </c>
      <c r="AF2036" s="29">
        <v>61</v>
      </c>
      <c r="AG2036" s="48">
        <v>3998.67</v>
      </c>
      <c r="AH2036" s="49">
        <f t="shared" si="159"/>
        <v>0.82927573418161538</v>
      </c>
      <c r="AI2036" s="29">
        <v>0</v>
      </c>
      <c r="AJ2036" s="29">
        <v>0</v>
      </c>
      <c r="AK2036" s="29">
        <v>0</v>
      </c>
      <c r="AL2036" s="29">
        <v>0</v>
      </c>
      <c r="AM2036" s="30">
        <f t="shared" si="156"/>
        <v>0</v>
      </c>
      <c r="AN2036" s="31">
        <v>0</v>
      </c>
      <c r="AO2036" s="31">
        <v>0</v>
      </c>
      <c r="AP2036" s="31">
        <v>0</v>
      </c>
      <c r="AQ2036" s="31">
        <v>0</v>
      </c>
      <c r="AR2036" s="32">
        <f t="shared" si="157"/>
        <v>0</v>
      </c>
      <c r="AS2036" s="67">
        <v>0</v>
      </c>
      <c r="AT2036" s="67">
        <v>0</v>
      </c>
      <c r="AU2036" s="67">
        <v>0</v>
      </c>
      <c r="AV2036" s="67">
        <v>0</v>
      </c>
      <c r="AW2036" s="67">
        <v>0</v>
      </c>
    </row>
    <row r="2037" spans="1:49" hidden="1">
      <c r="A2037" s="79">
        <v>824156</v>
      </c>
      <c r="B2037" s="33" t="s">
        <v>9436</v>
      </c>
      <c r="C2037" s="33" t="s">
        <v>2948</v>
      </c>
      <c r="D2037" s="33" t="s">
        <v>524</v>
      </c>
      <c r="E2037" s="50" t="s">
        <v>12258</v>
      </c>
      <c r="F2037" s="36">
        <v>82</v>
      </c>
      <c r="G2037" s="33" t="s">
        <v>3286</v>
      </c>
      <c r="H2037" s="33" t="s">
        <v>12264</v>
      </c>
      <c r="I2037" s="33" t="s">
        <v>495</v>
      </c>
      <c r="J2037" s="33" t="s">
        <v>9350</v>
      </c>
      <c r="K2037" s="33" t="s">
        <v>9108</v>
      </c>
      <c r="L2037" s="33" t="s">
        <v>4173</v>
      </c>
      <c r="M2037" s="33">
        <v>824156</v>
      </c>
      <c r="N2037" s="33">
        <v>-28.955345000000001</v>
      </c>
      <c r="O2037" s="33">
        <v>-60.138438000000001</v>
      </c>
      <c r="P2037" s="33" t="s">
        <v>491</v>
      </c>
      <c r="Q2037" s="33" t="s">
        <v>3012</v>
      </c>
      <c r="R2037" s="33" t="s">
        <v>2947</v>
      </c>
      <c r="S2037" s="33">
        <v>1882</v>
      </c>
      <c r="T2037" s="33">
        <v>429</v>
      </c>
      <c r="U2037" s="33">
        <v>0</v>
      </c>
      <c r="V2037" s="33">
        <v>0</v>
      </c>
      <c r="W2037" s="33">
        <v>366</v>
      </c>
      <c r="X2037" s="33">
        <v>511</v>
      </c>
      <c r="Y2037" s="33">
        <v>471</v>
      </c>
      <c r="Z2037" s="33">
        <v>186</v>
      </c>
      <c r="AA2037" s="33">
        <v>464</v>
      </c>
      <c r="AB2037" s="33">
        <v>47</v>
      </c>
      <c r="AC2037" s="33">
        <v>87</v>
      </c>
      <c r="AD2037" s="33">
        <v>40</v>
      </c>
      <c r="AE2037" s="33">
        <v>106</v>
      </c>
      <c r="AF2037" s="33">
        <v>50</v>
      </c>
      <c r="AG2037" s="46">
        <v>1058.46</v>
      </c>
      <c r="AH2037" s="47">
        <f t="shared" si="159"/>
        <v>1.7780549099635319</v>
      </c>
      <c r="AI2037" s="33">
        <v>0</v>
      </c>
      <c r="AJ2037" s="33">
        <v>0</v>
      </c>
      <c r="AK2037" s="33">
        <v>0</v>
      </c>
      <c r="AL2037" s="33">
        <v>0</v>
      </c>
      <c r="AM2037" s="39">
        <f t="shared" si="156"/>
        <v>0</v>
      </c>
      <c r="AN2037" s="40">
        <v>0</v>
      </c>
      <c r="AO2037" s="40">
        <v>0</v>
      </c>
      <c r="AP2037" s="40">
        <v>0</v>
      </c>
      <c r="AQ2037" s="40">
        <v>0</v>
      </c>
      <c r="AR2037" s="41">
        <f t="shared" si="157"/>
        <v>0</v>
      </c>
      <c r="AS2037" s="67">
        <v>0</v>
      </c>
      <c r="AT2037" s="67">
        <v>0</v>
      </c>
      <c r="AU2037" s="67">
        <v>0</v>
      </c>
      <c r="AV2037" s="67">
        <v>0</v>
      </c>
      <c r="AW2037" s="67">
        <v>0</v>
      </c>
    </row>
    <row r="2038" spans="1:49" hidden="1">
      <c r="A2038" s="80">
        <v>824163</v>
      </c>
      <c r="B2038" s="29" t="s">
        <v>9436</v>
      </c>
      <c r="C2038" s="29" t="s">
        <v>2722</v>
      </c>
      <c r="D2038" s="29" t="s">
        <v>524</v>
      </c>
      <c r="E2038" s="82" t="s">
        <v>12258</v>
      </c>
      <c r="F2038" s="43">
        <v>82</v>
      </c>
      <c r="G2038" s="29" t="s">
        <v>3286</v>
      </c>
      <c r="H2038" s="29" t="s">
        <v>12265</v>
      </c>
      <c r="I2038" s="29" t="s">
        <v>495</v>
      </c>
      <c r="J2038" s="29" t="s">
        <v>9350</v>
      </c>
      <c r="K2038" s="29" t="s">
        <v>9108</v>
      </c>
      <c r="L2038" s="29" t="s">
        <v>4173</v>
      </c>
      <c r="M2038" s="29">
        <v>824163</v>
      </c>
      <c r="N2038" s="29">
        <v>-28.558871</v>
      </c>
      <c r="O2038" s="29">
        <v>-60.025191999999997</v>
      </c>
      <c r="P2038" s="29" t="s">
        <v>491</v>
      </c>
      <c r="Q2038" s="29" t="s">
        <v>3012</v>
      </c>
      <c r="R2038" s="29" t="s">
        <v>2721</v>
      </c>
      <c r="S2038" s="29">
        <v>883</v>
      </c>
      <c r="T2038" s="29">
        <v>182</v>
      </c>
      <c r="U2038" s="29">
        <v>0</v>
      </c>
      <c r="V2038" s="29">
        <v>0</v>
      </c>
      <c r="W2038" s="29">
        <v>233</v>
      </c>
      <c r="X2038" s="29">
        <v>243</v>
      </c>
      <c r="Y2038" s="29">
        <v>223</v>
      </c>
      <c r="Z2038" s="29">
        <v>126</v>
      </c>
      <c r="AA2038" s="29">
        <v>236</v>
      </c>
      <c r="AB2038" s="29">
        <v>7</v>
      </c>
      <c r="AC2038" s="29">
        <v>48</v>
      </c>
      <c r="AD2038" s="29">
        <v>41</v>
      </c>
      <c r="AE2038" s="29">
        <v>53</v>
      </c>
      <c r="AF2038" s="29">
        <v>13</v>
      </c>
      <c r="AG2038" s="48">
        <v>1978.35</v>
      </c>
      <c r="AH2038" s="49">
        <f t="shared" si="159"/>
        <v>0.44633153890868654</v>
      </c>
      <c r="AI2038" s="29">
        <v>0</v>
      </c>
      <c r="AJ2038" s="29">
        <v>0</v>
      </c>
      <c r="AK2038" s="29">
        <v>0</v>
      </c>
      <c r="AL2038" s="29">
        <v>0</v>
      </c>
      <c r="AM2038" s="30">
        <f t="shared" si="156"/>
        <v>0</v>
      </c>
      <c r="AN2038" s="31">
        <v>0</v>
      </c>
      <c r="AO2038" s="31">
        <v>0</v>
      </c>
      <c r="AP2038" s="31">
        <v>0</v>
      </c>
      <c r="AQ2038" s="31">
        <v>0</v>
      </c>
      <c r="AR2038" s="32">
        <f t="shared" si="157"/>
        <v>0</v>
      </c>
      <c r="AS2038" s="67">
        <v>0</v>
      </c>
      <c r="AT2038" s="67">
        <v>0</v>
      </c>
      <c r="AU2038" s="67">
        <v>0</v>
      </c>
      <c r="AV2038" s="67">
        <v>0</v>
      </c>
      <c r="AW2038" s="67">
        <v>0</v>
      </c>
    </row>
    <row r="2039" spans="1:49" hidden="1">
      <c r="A2039" s="79">
        <v>824170</v>
      </c>
      <c r="B2039" s="33" t="s">
        <v>9436</v>
      </c>
      <c r="C2039" s="33" t="s">
        <v>2944</v>
      </c>
      <c r="D2039" s="33" t="s">
        <v>524</v>
      </c>
      <c r="E2039" s="50" t="s">
        <v>12258</v>
      </c>
      <c r="F2039" s="36">
        <v>82</v>
      </c>
      <c r="G2039" s="33" t="s">
        <v>3286</v>
      </c>
      <c r="H2039" s="33" t="s">
        <v>12266</v>
      </c>
      <c r="I2039" s="33" t="s">
        <v>495</v>
      </c>
      <c r="J2039" s="33" t="s">
        <v>9350</v>
      </c>
      <c r="K2039" s="33" t="s">
        <v>9108</v>
      </c>
      <c r="L2039" s="33" t="s">
        <v>4173</v>
      </c>
      <c r="M2039" s="33">
        <v>824170</v>
      </c>
      <c r="N2039" s="33">
        <v>-28.677924999999998</v>
      </c>
      <c r="O2039" s="33">
        <v>-60.072468000000001</v>
      </c>
      <c r="P2039" s="33" t="s">
        <v>491</v>
      </c>
      <c r="Q2039" s="33" t="s">
        <v>3012</v>
      </c>
      <c r="R2039" s="33" t="s">
        <v>2943</v>
      </c>
      <c r="S2039" s="33">
        <v>1690</v>
      </c>
      <c r="T2039" s="33">
        <v>334</v>
      </c>
      <c r="U2039" s="33">
        <v>6</v>
      </c>
      <c r="V2039" s="33">
        <v>0</v>
      </c>
      <c r="W2039" s="33">
        <v>442</v>
      </c>
      <c r="X2039" s="33">
        <v>449</v>
      </c>
      <c r="Y2039" s="33">
        <v>411</v>
      </c>
      <c r="Z2039" s="33">
        <v>250</v>
      </c>
      <c r="AA2039" s="33">
        <v>440</v>
      </c>
      <c r="AB2039" s="33">
        <v>9</v>
      </c>
      <c r="AC2039" s="33">
        <v>77</v>
      </c>
      <c r="AD2039" s="33">
        <v>68</v>
      </c>
      <c r="AE2039" s="33">
        <v>115</v>
      </c>
      <c r="AF2039" s="33">
        <v>42</v>
      </c>
      <c r="AG2039" s="46">
        <v>1971.47</v>
      </c>
      <c r="AH2039" s="47">
        <f t="shared" si="159"/>
        <v>0.85722836259238033</v>
      </c>
      <c r="AI2039" s="33">
        <v>0</v>
      </c>
      <c r="AJ2039" s="33">
        <v>0</v>
      </c>
      <c r="AK2039" s="33">
        <v>0</v>
      </c>
      <c r="AL2039" s="33">
        <v>0</v>
      </c>
      <c r="AM2039" s="39">
        <f t="shared" si="156"/>
        <v>0</v>
      </c>
      <c r="AN2039" s="40">
        <v>0</v>
      </c>
      <c r="AO2039" s="40">
        <v>0</v>
      </c>
      <c r="AP2039" s="40">
        <v>0</v>
      </c>
      <c r="AQ2039" s="40">
        <v>0</v>
      </c>
      <c r="AR2039" s="41">
        <f t="shared" si="157"/>
        <v>0</v>
      </c>
      <c r="AS2039" s="67">
        <v>0</v>
      </c>
      <c r="AT2039" s="67">
        <v>0</v>
      </c>
      <c r="AU2039" s="67">
        <v>0</v>
      </c>
      <c r="AV2039" s="67">
        <v>0</v>
      </c>
      <c r="AW2039" s="67">
        <v>0</v>
      </c>
    </row>
    <row r="2040" spans="1:49" hidden="1">
      <c r="A2040" s="80">
        <v>824177</v>
      </c>
      <c r="B2040" s="29" t="s">
        <v>9436</v>
      </c>
      <c r="C2040" s="29" t="s">
        <v>582</v>
      </c>
      <c r="D2040" s="29" t="s">
        <v>524</v>
      </c>
      <c r="E2040" s="82" t="s">
        <v>12258</v>
      </c>
      <c r="F2040" s="43">
        <v>82</v>
      </c>
      <c r="G2040" s="29" t="s">
        <v>3286</v>
      </c>
      <c r="H2040" s="29" t="s">
        <v>12267</v>
      </c>
      <c r="I2040" s="29" t="s">
        <v>495</v>
      </c>
      <c r="J2040" s="29" t="s">
        <v>9350</v>
      </c>
      <c r="K2040" s="29" t="s">
        <v>8870</v>
      </c>
      <c r="L2040" s="29" t="s">
        <v>8871</v>
      </c>
      <c r="M2040" s="29">
        <v>824177</v>
      </c>
      <c r="N2040" s="29">
        <v>-29.585488999999999</v>
      </c>
      <c r="O2040" s="29">
        <v>-60.379939</v>
      </c>
      <c r="P2040" s="29" t="s">
        <v>491</v>
      </c>
      <c r="Q2040" s="29" t="s">
        <v>3012</v>
      </c>
      <c r="R2040" s="29" t="s">
        <v>581</v>
      </c>
      <c r="S2040" s="29">
        <v>2902</v>
      </c>
      <c r="T2040" s="29">
        <v>641</v>
      </c>
      <c r="U2040" s="29">
        <v>148</v>
      </c>
      <c r="V2040" s="29">
        <v>0</v>
      </c>
      <c r="W2040" s="29">
        <v>859</v>
      </c>
      <c r="X2040" s="29">
        <v>870</v>
      </c>
      <c r="Y2040" s="29">
        <v>839</v>
      </c>
      <c r="Z2040" s="29">
        <v>326</v>
      </c>
      <c r="AA2040" s="29">
        <v>848</v>
      </c>
      <c r="AB2040" s="29">
        <v>22</v>
      </c>
      <c r="AC2040" s="29">
        <v>107</v>
      </c>
      <c r="AD2040" s="29">
        <v>85</v>
      </c>
      <c r="AE2040" s="29">
        <v>112</v>
      </c>
      <c r="AF2040" s="29">
        <v>45</v>
      </c>
      <c r="AG2040" s="48">
        <v>2594.66</v>
      </c>
      <c r="AH2040" s="49">
        <f t="shared" si="159"/>
        <v>1.118450972381738</v>
      </c>
      <c r="AI2040" s="29">
        <v>0</v>
      </c>
      <c r="AJ2040" s="29">
        <v>0</v>
      </c>
      <c r="AK2040" s="29">
        <v>0</v>
      </c>
      <c r="AL2040" s="29">
        <v>0</v>
      </c>
      <c r="AM2040" s="30">
        <f t="shared" si="156"/>
        <v>0</v>
      </c>
      <c r="AN2040" s="31">
        <v>0</v>
      </c>
      <c r="AO2040" s="31">
        <v>0</v>
      </c>
      <c r="AP2040" s="31">
        <v>0</v>
      </c>
      <c r="AQ2040" s="31">
        <v>0</v>
      </c>
      <c r="AR2040" s="32">
        <f t="shared" si="157"/>
        <v>0</v>
      </c>
      <c r="AS2040" s="67">
        <v>0</v>
      </c>
      <c r="AT2040" s="67">
        <v>0</v>
      </c>
      <c r="AU2040" s="67">
        <v>0</v>
      </c>
      <c r="AV2040" s="67">
        <v>0</v>
      </c>
      <c r="AW2040" s="67">
        <v>0</v>
      </c>
    </row>
    <row r="2041" spans="1:49" hidden="1">
      <c r="A2041" s="79">
        <v>824184</v>
      </c>
      <c r="B2041" s="33" t="s">
        <v>9436</v>
      </c>
      <c r="C2041" s="33" t="s">
        <v>2488</v>
      </c>
      <c r="D2041" s="33" t="s">
        <v>524</v>
      </c>
      <c r="E2041" s="50" t="s">
        <v>12258</v>
      </c>
      <c r="F2041" s="36">
        <v>82</v>
      </c>
      <c r="G2041" s="33" t="s">
        <v>3286</v>
      </c>
      <c r="H2041" s="33" t="s">
        <v>12268</v>
      </c>
      <c r="I2041" s="33" t="s">
        <v>495</v>
      </c>
      <c r="J2041" s="33" t="s">
        <v>9350</v>
      </c>
      <c r="K2041" s="33" t="s">
        <v>9108</v>
      </c>
      <c r="L2041" s="33" t="s">
        <v>4173</v>
      </c>
      <c r="M2041" s="33">
        <v>824184</v>
      </c>
      <c r="N2041" s="33">
        <v>-28.106372</v>
      </c>
      <c r="O2041" s="33">
        <v>-59.978664999999999</v>
      </c>
      <c r="P2041" s="33" t="s">
        <v>491</v>
      </c>
      <c r="Q2041" s="33" t="s">
        <v>3012</v>
      </c>
      <c r="R2041" s="33" t="s">
        <v>2487</v>
      </c>
      <c r="S2041" s="33">
        <v>1329</v>
      </c>
      <c r="T2041" s="33">
        <v>147</v>
      </c>
      <c r="U2041" s="33">
        <v>2</v>
      </c>
      <c r="V2041" s="33">
        <v>0</v>
      </c>
      <c r="W2041" s="33">
        <v>347</v>
      </c>
      <c r="X2041" s="33">
        <v>378</v>
      </c>
      <c r="Y2041" s="33">
        <v>328</v>
      </c>
      <c r="Z2041" s="33">
        <v>156</v>
      </c>
      <c r="AA2041" s="33">
        <v>370</v>
      </c>
      <c r="AB2041" s="33">
        <v>8</v>
      </c>
      <c r="AC2041" s="33">
        <v>55</v>
      </c>
      <c r="AD2041" s="33">
        <v>47</v>
      </c>
      <c r="AE2041" s="33">
        <v>85</v>
      </c>
      <c r="AF2041" s="33">
        <v>29</v>
      </c>
      <c r="AG2041" s="46">
        <v>2213.2199999999998</v>
      </c>
      <c r="AH2041" s="47">
        <f t="shared" si="159"/>
        <v>0.60048255482961488</v>
      </c>
      <c r="AI2041" s="33">
        <v>0</v>
      </c>
      <c r="AJ2041" s="33">
        <v>0</v>
      </c>
      <c r="AK2041" s="33">
        <v>0</v>
      </c>
      <c r="AL2041" s="33">
        <v>0</v>
      </c>
      <c r="AM2041" s="39">
        <f t="shared" si="156"/>
        <v>0</v>
      </c>
      <c r="AN2041" s="40">
        <v>0</v>
      </c>
      <c r="AO2041" s="40">
        <v>0</v>
      </c>
      <c r="AP2041" s="40">
        <v>0</v>
      </c>
      <c r="AQ2041" s="40">
        <v>0</v>
      </c>
      <c r="AR2041" s="41">
        <f t="shared" si="157"/>
        <v>0</v>
      </c>
      <c r="AS2041" s="67">
        <v>0</v>
      </c>
      <c r="AT2041" s="67">
        <v>0</v>
      </c>
      <c r="AU2041" s="67">
        <v>0</v>
      </c>
      <c r="AV2041" s="67">
        <v>0</v>
      </c>
      <c r="AW2041" s="67">
        <v>0</v>
      </c>
    </row>
    <row r="2042" spans="1:49" hidden="1">
      <c r="A2042" s="80">
        <v>824191</v>
      </c>
      <c r="B2042" s="29" t="s">
        <v>9436</v>
      </c>
      <c r="C2042" s="29" t="s">
        <v>3016</v>
      </c>
      <c r="D2042" s="29" t="s">
        <v>524</v>
      </c>
      <c r="E2042" s="82" t="s">
        <v>12258</v>
      </c>
      <c r="F2042" s="43">
        <v>82</v>
      </c>
      <c r="G2042" s="29" t="s">
        <v>3286</v>
      </c>
      <c r="H2042" s="29" t="s">
        <v>12269</v>
      </c>
      <c r="I2042" s="29" t="s">
        <v>495</v>
      </c>
      <c r="J2042" s="29" t="s">
        <v>9350</v>
      </c>
      <c r="K2042" s="29" t="s">
        <v>8870</v>
      </c>
      <c r="L2042" s="29" t="s">
        <v>8871</v>
      </c>
      <c r="M2042" s="29">
        <v>824191</v>
      </c>
      <c r="N2042" s="29">
        <v>-29.691088000000001</v>
      </c>
      <c r="O2042" s="29">
        <v>-60.252465000000001</v>
      </c>
      <c r="P2042" s="29" t="s">
        <v>491</v>
      </c>
      <c r="Q2042" s="29" t="s">
        <v>3012</v>
      </c>
      <c r="R2042" s="29" t="s">
        <v>3015</v>
      </c>
      <c r="S2042" s="29">
        <v>4347</v>
      </c>
      <c r="T2042" s="29">
        <v>1142</v>
      </c>
      <c r="U2042" s="29">
        <v>374</v>
      </c>
      <c r="V2042" s="29">
        <v>0</v>
      </c>
      <c r="W2042" s="29">
        <v>1042</v>
      </c>
      <c r="X2042" s="29">
        <v>1336</v>
      </c>
      <c r="Y2042" s="29">
        <v>1262</v>
      </c>
      <c r="Z2042" s="29">
        <v>257</v>
      </c>
      <c r="AA2042" s="29">
        <v>1300</v>
      </c>
      <c r="AB2042" s="29">
        <v>36</v>
      </c>
      <c r="AC2042" s="29">
        <v>116</v>
      </c>
      <c r="AD2042" s="29">
        <v>80</v>
      </c>
      <c r="AE2042" s="29">
        <v>167</v>
      </c>
      <c r="AF2042" s="29">
        <v>78</v>
      </c>
      <c r="AG2042" s="48">
        <v>913.19</v>
      </c>
      <c r="AH2042" s="49">
        <f t="shared" si="159"/>
        <v>4.7602360954456353</v>
      </c>
      <c r="AI2042" s="29">
        <v>0</v>
      </c>
      <c r="AJ2042" s="29">
        <v>0</v>
      </c>
      <c r="AK2042" s="29">
        <v>0</v>
      </c>
      <c r="AL2042" s="29">
        <v>0</v>
      </c>
      <c r="AM2042" s="30">
        <f t="shared" si="156"/>
        <v>0</v>
      </c>
      <c r="AN2042" s="31">
        <v>0</v>
      </c>
      <c r="AO2042" s="31">
        <v>0</v>
      </c>
      <c r="AP2042" s="31">
        <v>0</v>
      </c>
      <c r="AQ2042" s="31">
        <v>0</v>
      </c>
      <c r="AR2042" s="32">
        <f t="shared" si="157"/>
        <v>0</v>
      </c>
      <c r="AS2042" s="67">
        <v>74</v>
      </c>
      <c r="AT2042" s="67">
        <v>82</v>
      </c>
      <c r="AU2042" s="67">
        <v>0</v>
      </c>
      <c r="AV2042" s="67">
        <v>2</v>
      </c>
      <c r="AW2042" s="67">
        <v>127234</v>
      </c>
    </row>
    <row r="2043" spans="1:49" hidden="1">
      <c r="A2043" s="79">
        <v>824198</v>
      </c>
      <c r="B2043" s="33" t="s">
        <v>9436</v>
      </c>
      <c r="C2043" s="33" t="s">
        <v>13771</v>
      </c>
      <c r="D2043" s="33" t="s">
        <v>524</v>
      </c>
      <c r="E2043" s="50" t="s">
        <v>12258</v>
      </c>
      <c r="F2043" s="36">
        <v>82</v>
      </c>
      <c r="G2043" s="33" t="s">
        <v>3286</v>
      </c>
      <c r="H2043" s="33" t="s">
        <v>12270</v>
      </c>
      <c r="I2043" s="33" t="s">
        <v>495</v>
      </c>
      <c r="J2043" s="33" t="s">
        <v>9350</v>
      </c>
      <c r="K2043" s="33" t="s">
        <v>9108</v>
      </c>
      <c r="L2043" s="33" t="s">
        <v>4173</v>
      </c>
      <c r="M2043" s="33">
        <v>824198</v>
      </c>
      <c r="N2043" s="33">
        <v>-28.67221</v>
      </c>
      <c r="O2043" s="33">
        <v>-59.846820000000001</v>
      </c>
      <c r="P2043" s="33" t="s">
        <v>491</v>
      </c>
      <c r="Q2043" s="33" t="s">
        <v>3012</v>
      </c>
      <c r="R2043" s="33" t="s">
        <v>525</v>
      </c>
      <c r="S2043" s="33">
        <v>1961</v>
      </c>
      <c r="T2043" s="33">
        <v>422</v>
      </c>
      <c r="U2043" s="33">
        <v>110</v>
      </c>
      <c r="V2043" s="33">
        <v>0</v>
      </c>
      <c r="W2043" s="33">
        <v>371</v>
      </c>
      <c r="X2043" s="33">
        <v>529</v>
      </c>
      <c r="Y2043" s="33">
        <v>486</v>
      </c>
      <c r="Z2043" s="33">
        <v>241</v>
      </c>
      <c r="AA2043" s="33">
        <v>510</v>
      </c>
      <c r="AB2043" s="33">
        <v>19</v>
      </c>
      <c r="AC2043" s="33">
        <v>110</v>
      </c>
      <c r="AD2043" s="33">
        <v>91</v>
      </c>
      <c r="AE2043" s="33">
        <v>120</v>
      </c>
      <c r="AF2043" s="33">
        <v>47</v>
      </c>
      <c r="AG2043" s="46">
        <v>521.74</v>
      </c>
      <c r="AH2043" s="47">
        <f t="shared" si="159"/>
        <v>3.7585770690382181</v>
      </c>
      <c r="AI2043" s="33">
        <v>0</v>
      </c>
      <c r="AJ2043" s="33">
        <v>0</v>
      </c>
      <c r="AK2043" s="33">
        <v>0</v>
      </c>
      <c r="AL2043" s="33">
        <v>0</v>
      </c>
      <c r="AM2043" s="39">
        <f t="shared" si="156"/>
        <v>0</v>
      </c>
      <c r="AN2043" s="40">
        <v>0</v>
      </c>
      <c r="AO2043" s="40">
        <v>0</v>
      </c>
      <c r="AP2043" s="40">
        <v>0</v>
      </c>
      <c r="AQ2043" s="40">
        <v>0</v>
      </c>
      <c r="AR2043" s="41">
        <f t="shared" si="157"/>
        <v>0</v>
      </c>
      <c r="AS2043" s="67">
        <v>0</v>
      </c>
      <c r="AT2043" s="67">
        <v>0</v>
      </c>
      <c r="AU2043" s="67">
        <v>0</v>
      </c>
      <c r="AV2043" s="67">
        <v>0</v>
      </c>
      <c r="AW2043" s="67">
        <v>0</v>
      </c>
    </row>
    <row r="2044" spans="1:49" hidden="1">
      <c r="A2044" s="80">
        <v>824205</v>
      </c>
      <c r="B2044" s="29" t="s">
        <v>9436</v>
      </c>
      <c r="C2044" s="29" t="s">
        <v>3009</v>
      </c>
      <c r="D2044" s="29" t="s">
        <v>524</v>
      </c>
      <c r="E2044" s="82" t="s">
        <v>12258</v>
      </c>
      <c r="F2044" s="43">
        <v>82</v>
      </c>
      <c r="G2044" s="29" t="s">
        <v>3286</v>
      </c>
      <c r="H2044" s="29" t="s">
        <v>12271</v>
      </c>
      <c r="I2044" s="29" t="s">
        <v>495</v>
      </c>
      <c r="J2044" s="29" t="s">
        <v>9350</v>
      </c>
      <c r="K2044" s="29" t="s">
        <v>9108</v>
      </c>
      <c r="L2044" s="29" t="s">
        <v>4173</v>
      </c>
      <c r="M2044" s="29">
        <v>824205</v>
      </c>
      <c r="N2044" s="29">
        <v>-29.267588</v>
      </c>
      <c r="O2044" s="29">
        <v>-60.172656000000003</v>
      </c>
      <c r="P2044" s="29" t="s">
        <v>491</v>
      </c>
      <c r="Q2044" s="29" t="s">
        <v>3012</v>
      </c>
      <c r="R2044" s="29" t="s">
        <v>3008</v>
      </c>
      <c r="S2044" s="29">
        <v>1020</v>
      </c>
      <c r="T2044" s="29">
        <v>122</v>
      </c>
      <c r="U2044" s="29">
        <v>4</v>
      </c>
      <c r="V2044" s="29">
        <v>0</v>
      </c>
      <c r="W2044" s="29">
        <v>151</v>
      </c>
      <c r="X2044" s="29">
        <v>259</v>
      </c>
      <c r="Y2044" s="29">
        <v>212</v>
      </c>
      <c r="Z2044" s="29">
        <v>115</v>
      </c>
      <c r="AA2044" s="29">
        <v>248</v>
      </c>
      <c r="AB2044" s="29">
        <v>11</v>
      </c>
      <c r="AC2044" s="29">
        <v>76</v>
      </c>
      <c r="AD2044" s="29">
        <v>65</v>
      </c>
      <c r="AE2044" s="29">
        <v>99</v>
      </c>
      <c r="AF2044" s="29">
        <v>48</v>
      </c>
      <c r="AG2044" s="48">
        <v>766.88</v>
      </c>
      <c r="AH2044" s="49">
        <f t="shared" si="159"/>
        <v>1.3300646776549134</v>
      </c>
      <c r="AI2044" s="29">
        <v>0</v>
      </c>
      <c r="AJ2044" s="29">
        <v>0</v>
      </c>
      <c r="AK2044" s="29">
        <v>0</v>
      </c>
      <c r="AL2044" s="29">
        <v>0</v>
      </c>
      <c r="AM2044" s="30">
        <f t="shared" si="156"/>
        <v>0</v>
      </c>
      <c r="AN2044" s="31">
        <v>0</v>
      </c>
      <c r="AO2044" s="31">
        <v>0</v>
      </c>
      <c r="AP2044" s="31">
        <v>0</v>
      </c>
      <c r="AQ2044" s="31">
        <v>0</v>
      </c>
      <c r="AR2044" s="32">
        <f t="shared" si="157"/>
        <v>0</v>
      </c>
      <c r="AS2044" s="67">
        <v>0</v>
      </c>
      <c r="AT2044" s="67">
        <v>0</v>
      </c>
      <c r="AU2044" s="67">
        <v>0</v>
      </c>
      <c r="AV2044" s="67">
        <v>0</v>
      </c>
      <c r="AW2044" s="67">
        <v>0</v>
      </c>
    </row>
    <row r="2045" spans="1:49" hidden="1">
      <c r="A2045" s="79">
        <v>820336</v>
      </c>
      <c r="B2045" s="33" t="s">
        <v>9436</v>
      </c>
      <c r="C2045" s="33" t="s">
        <v>524</v>
      </c>
      <c r="D2045" s="33" t="s">
        <v>524</v>
      </c>
      <c r="E2045" s="50" t="s">
        <v>12258</v>
      </c>
      <c r="F2045" s="36">
        <v>82</v>
      </c>
      <c r="G2045" s="33" t="s">
        <v>3286</v>
      </c>
      <c r="H2045" s="33" t="s">
        <v>12272</v>
      </c>
      <c r="I2045" s="33" t="s">
        <v>296</v>
      </c>
      <c r="J2045" s="33" t="s">
        <v>34</v>
      </c>
      <c r="K2045" s="33" t="s">
        <v>8808</v>
      </c>
      <c r="L2045" s="33" t="s">
        <v>8809</v>
      </c>
      <c r="M2045" s="33">
        <v>820336</v>
      </c>
      <c r="N2045" s="33">
        <v>-29.46292</v>
      </c>
      <c r="O2045" s="33">
        <v>-60.213348000000003</v>
      </c>
      <c r="P2045" s="33" t="s">
        <v>491</v>
      </c>
      <c r="Q2045" s="33" t="s">
        <v>3012</v>
      </c>
      <c r="R2045" s="33" t="s">
        <v>3012</v>
      </c>
      <c r="S2045" s="33">
        <v>20509</v>
      </c>
      <c r="T2045" s="33">
        <v>5395</v>
      </c>
      <c r="U2045" s="33">
        <v>1321</v>
      </c>
      <c r="V2045" s="33">
        <v>0</v>
      </c>
      <c r="W2045" s="33">
        <v>5063</v>
      </c>
      <c r="X2045" s="33">
        <v>5888</v>
      </c>
      <c r="Y2045" s="33">
        <v>5641</v>
      </c>
      <c r="Z2045" s="33">
        <v>1191</v>
      </c>
      <c r="AA2045" s="33">
        <v>5600</v>
      </c>
      <c r="AB2045" s="33">
        <v>288</v>
      </c>
      <c r="AC2045" s="33">
        <v>473</v>
      </c>
      <c r="AD2045" s="33">
        <v>185</v>
      </c>
      <c r="AE2045" s="33">
        <v>689</v>
      </c>
      <c r="AF2045" s="33">
        <v>371</v>
      </c>
      <c r="AG2045" s="46">
        <v>1523.11</v>
      </c>
      <c r="AH2045" s="47">
        <f t="shared" si="159"/>
        <v>13.465212624170285</v>
      </c>
      <c r="AI2045" s="33">
        <v>0</v>
      </c>
      <c r="AJ2045" s="33">
        <v>0</v>
      </c>
      <c r="AK2045" s="33">
        <v>0</v>
      </c>
      <c r="AL2045" s="33">
        <v>0</v>
      </c>
      <c r="AM2045" s="39">
        <f t="shared" si="156"/>
        <v>0</v>
      </c>
      <c r="AN2045" s="40">
        <v>0</v>
      </c>
      <c r="AO2045" s="40">
        <v>0</v>
      </c>
      <c r="AP2045" s="40">
        <v>0</v>
      </c>
      <c r="AQ2045" s="40">
        <v>0</v>
      </c>
      <c r="AR2045" s="41">
        <f t="shared" si="157"/>
        <v>0</v>
      </c>
      <c r="AS2045" s="67">
        <v>160</v>
      </c>
      <c r="AT2045" s="67">
        <v>176</v>
      </c>
      <c r="AU2045" s="67">
        <v>0</v>
      </c>
      <c r="AV2045" s="67">
        <v>4</v>
      </c>
      <c r="AW2045" s="67">
        <v>212257</v>
      </c>
    </row>
    <row r="2046" spans="1:49" hidden="1">
      <c r="A2046" s="80">
        <v>866308</v>
      </c>
      <c r="B2046" s="29" t="s">
        <v>9131</v>
      </c>
      <c r="C2046" s="29" t="s">
        <v>3576</v>
      </c>
      <c r="D2046" s="29" t="s">
        <v>3574</v>
      </c>
      <c r="E2046" s="82" t="s">
        <v>12273</v>
      </c>
      <c r="F2046" s="43">
        <v>86</v>
      </c>
      <c r="G2046" s="29" t="s">
        <v>12274</v>
      </c>
      <c r="H2046" s="29" t="s">
        <v>12275</v>
      </c>
      <c r="I2046" s="29" t="s">
        <v>10776</v>
      </c>
      <c r="J2046" s="29" t="s">
        <v>9350</v>
      </c>
      <c r="K2046" s="29" t="s">
        <v>9108</v>
      </c>
      <c r="L2046" s="29" t="s">
        <v>4173</v>
      </c>
      <c r="M2046" s="29">
        <v>866308</v>
      </c>
      <c r="N2046" s="29">
        <v>-29.534758</v>
      </c>
      <c r="O2046" s="29">
        <v>-62.266804</v>
      </c>
      <c r="P2046" s="29" t="s">
        <v>2371</v>
      </c>
      <c r="Q2046" s="29" t="s">
        <v>12276</v>
      </c>
      <c r="R2046" s="29" t="s">
        <v>3575</v>
      </c>
      <c r="S2046" s="29">
        <v>64</v>
      </c>
      <c r="T2046" s="29">
        <v>9</v>
      </c>
      <c r="U2046" s="29">
        <v>0</v>
      </c>
      <c r="V2046" s="29">
        <v>0</v>
      </c>
      <c r="W2046" s="29">
        <v>25</v>
      </c>
      <c r="X2046" s="29">
        <v>29</v>
      </c>
      <c r="Y2046" s="29">
        <v>28</v>
      </c>
      <c r="Z2046" s="29">
        <v>15</v>
      </c>
      <c r="AA2046" s="29">
        <v>23</v>
      </c>
      <c r="AB2046" s="29">
        <v>6</v>
      </c>
      <c r="AC2046" s="29">
        <v>8</v>
      </c>
      <c r="AD2046" s="29">
        <v>2</v>
      </c>
      <c r="AE2046" s="29">
        <v>8</v>
      </c>
      <c r="AF2046" s="29">
        <v>1</v>
      </c>
      <c r="AG2046" s="48">
        <v>2.08</v>
      </c>
      <c r="AH2046" s="49">
        <f t="shared" si="159"/>
        <v>30.769230769230766</v>
      </c>
      <c r="AI2046" s="29">
        <v>0</v>
      </c>
      <c r="AJ2046" s="29">
        <v>0</v>
      </c>
      <c r="AK2046" s="29">
        <v>0</v>
      </c>
      <c r="AL2046" s="29">
        <v>0</v>
      </c>
      <c r="AM2046" s="30">
        <f t="shared" si="156"/>
        <v>0</v>
      </c>
      <c r="AN2046" s="31">
        <v>0</v>
      </c>
      <c r="AO2046" s="31">
        <v>0</v>
      </c>
      <c r="AP2046" s="31">
        <v>0</v>
      </c>
      <c r="AQ2046" s="31">
        <v>0</v>
      </c>
      <c r="AR2046" s="32">
        <f t="shared" si="157"/>
        <v>0</v>
      </c>
      <c r="AS2046" s="67">
        <v>0</v>
      </c>
      <c r="AT2046" s="67">
        <v>0</v>
      </c>
      <c r="AU2046" s="67">
        <v>0</v>
      </c>
      <c r="AV2046" s="67">
        <v>0</v>
      </c>
      <c r="AW2046" s="67">
        <v>0</v>
      </c>
    </row>
    <row r="2047" spans="1:49" hidden="1">
      <c r="A2047" s="79">
        <v>866315</v>
      </c>
      <c r="B2047" s="33" t="s">
        <v>9131</v>
      </c>
      <c r="C2047" s="33" t="s">
        <v>7773</v>
      </c>
      <c r="D2047" s="33" t="s">
        <v>3574</v>
      </c>
      <c r="E2047" s="50" t="s">
        <v>12273</v>
      </c>
      <c r="F2047" s="36">
        <v>86</v>
      </c>
      <c r="G2047" s="33" t="s">
        <v>12274</v>
      </c>
      <c r="H2047" s="33" t="s">
        <v>12277</v>
      </c>
      <c r="I2047" s="33" t="s">
        <v>10776</v>
      </c>
      <c r="J2047" s="33" t="s">
        <v>9350</v>
      </c>
      <c r="K2047" s="33" t="s">
        <v>9108</v>
      </c>
      <c r="L2047" s="33" t="s">
        <v>4173</v>
      </c>
      <c r="M2047" s="33">
        <v>866315</v>
      </c>
      <c r="N2047" s="33">
        <v>-28.952939000000001</v>
      </c>
      <c r="O2047" s="33">
        <v>-62.800535000000004</v>
      </c>
      <c r="P2047" s="33" t="s">
        <v>2371</v>
      </c>
      <c r="Q2047" s="33" t="s">
        <v>12276</v>
      </c>
      <c r="R2047" s="33" t="s">
        <v>7772</v>
      </c>
      <c r="S2047" s="33">
        <v>122</v>
      </c>
      <c r="T2047" s="33">
        <v>0</v>
      </c>
      <c r="U2047" s="33">
        <v>0</v>
      </c>
      <c r="V2047" s="33">
        <v>0</v>
      </c>
      <c r="W2047" s="33">
        <v>27</v>
      </c>
      <c r="X2047" s="33">
        <v>38</v>
      </c>
      <c r="Y2047" s="33">
        <v>37</v>
      </c>
      <c r="Z2047" s="33">
        <v>0</v>
      </c>
      <c r="AA2047" s="33">
        <v>37</v>
      </c>
      <c r="AB2047" s="33">
        <v>1</v>
      </c>
      <c r="AC2047" s="33">
        <v>12</v>
      </c>
      <c r="AD2047" s="33">
        <v>11</v>
      </c>
      <c r="AE2047" s="33">
        <v>3</v>
      </c>
      <c r="AF2047" s="33">
        <v>2</v>
      </c>
      <c r="AG2047" s="46">
        <v>2.2200000000000002</v>
      </c>
      <c r="AH2047" s="47">
        <f t="shared" si="159"/>
        <v>54.95495495495495</v>
      </c>
      <c r="AI2047" s="33">
        <v>0</v>
      </c>
      <c r="AJ2047" s="33">
        <v>0</v>
      </c>
      <c r="AK2047" s="33">
        <v>0</v>
      </c>
      <c r="AL2047" s="33">
        <v>0</v>
      </c>
      <c r="AM2047" s="39">
        <f t="shared" si="156"/>
        <v>0</v>
      </c>
      <c r="AN2047" s="40">
        <v>0</v>
      </c>
      <c r="AO2047" s="40">
        <v>0</v>
      </c>
      <c r="AP2047" s="40">
        <v>0</v>
      </c>
      <c r="AQ2047" s="40">
        <v>0</v>
      </c>
      <c r="AR2047" s="41">
        <f t="shared" si="157"/>
        <v>0</v>
      </c>
      <c r="AS2047" s="67">
        <v>0</v>
      </c>
      <c r="AT2047" s="67">
        <v>0</v>
      </c>
      <c r="AU2047" s="67">
        <v>0</v>
      </c>
      <c r="AV2047" s="67">
        <v>0</v>
      </c>
      <c r="AW2047" s="67">
        <v>0</v>
      </c>
    </row>
    <row r="2048" spans="1:49" hidden="1">
      <c r="A2048" s="80">
        <v>866007</v>
      </c>
      <c r="B2048" s="29" t="s">
        <v>9131</v>
      </c>
      <c r="C2048" s="29" t="s">
        <v>12278</v>
      </c>
      <c r="D2048" s="29" t="s">
        <v>3574</v>
      </c>
      <c r="E2048" s="82" t="s">
        <v>12273</v>
      </c>
      <c r="F2048" s="43">
        <v>86</v>
      </c>
      <c r="G2048" s="29" t="s">
        <v>12274</v>
      </c>
      <c r="H2048" s="29" t="s">
        <v>12279</v>
      </c>
      <c r="I2048" s="29" t="s">
        <v>10776</v>
      </c>
      <c r="J2048" s="29" t="s">
        <v>9350</v>
      </c>
      <c r="K2048" s="29" t="s">
        <v>9108</v>
      </c>
      <c r="L2048" s="29" t="s">
        <v>4173</v>
      </c>
      <c r="M2048" s="29">
        <v>866007</v>
      </c>
      <c r="N2048" s="29">
        <v>-29.348027999999999</v>
      </c>
      <c r="O2048" s="29">
        <v>-62.437472</v>
      </c>
      <c r="P2048" s="29" t="s">
        <v>2371</v>
      </c>
      <c r="Q2048" s="29" t="s">
        <v>12276</v>
      </c>
      <c r="R2048" s="29" t="s">
        <v>7582</v>
      </c>
      <c r="S2048" s="29">
        <v>1098</v>
      </c>
      <c r="T2048" s="29">
        <v>295</v>
      </c>
      <c r="U2048" s="29">
        <v>0</v>
      </c>
      <c r="V2048" s="29">
        <v>0</v>
      </c>
      <c r="W2048" s="29">
        <v>315</v>
      </c>
      <c r="X2048" s="29">
        <v>324</v>
      </c>
      <c r="Y2048" s="29">
        <v>309</v>
      </c>
      <c r="Z2048" s="29">
        <v>52</v>
      </c>
      <c r="AA2048" s="29">
        <v>319</v>
      </c>
      <c r="AB2048" s="29">
        <v>5</v>
      </c>
      <c r="AC2048" s="29">
        <v>25</v>
      </c>
      <c r="AD2048" s="29">
        <v>20</v>
      </c>
      <c r="AE2048" s="29">
        <v>36</v>
      </c>
      <c r="AF2048" s="29">
        <v>16</v>
      </c>
      <c r="AG2048" s="48">
        <v>1.42</v>
      </c>
      <c r="AH2048" s="49">
        <f t="shared" si="159"/>
        <v>773.23943661971839</v>
      </c>
      <c r="AI2048" s="29">
        <v>0</v>
      </c>
      <c r="AJ2048" s="29">
        <v>0</v>
      </c>
      <c r="AK2048" s="29">
        <v>0</v>
      </c>
      <c r="AL2048" s="29">
        <v>0</v>
      </c>
      <c r="AM2048" s="30">
        <f t="shared" si="156"/>
        <v>0</v>
      </c>
      <c r="AN2048" s="31">
        <v>0</v>
      </c>
      <c r="AO2048" s="31">
        <v>0</v>
      </c>
      <c r="AP2048" s="31">
        <v>0</v>
      </c>
      <c r="AQ2048" s="31">
        <v>0</v>
      </c>
      <c r="AR2048" s="32">
        <f t="shared" si="157"/>
        <v>0</v>
      </c>
      <c r="AS2048" s="67">
        <v>0</v>
      </c>
      <c r="AT2048" s="67">
        <v>0</v>
      </c>
      <c r="AU2048" s="67">
        <v>0</v>
      </c>
      <c r="AV2048" s="67">
        <v>0</v>
      </c>
      <c r="AW2048" s="67">
        <v>0</v>
      </c>
    </row>
    <row r="2049" spans="1:49" hidden="1">
      <c r="A2049" s="79">
        <v>860007</v>
      </c>
      <c r="B2049" s="33" t="s">
        <v>9131</v>
      </c>
      <c r="C2049" s="33" t="s">
        <v>7559</v>
      </c>
      <c r="D2049" s="33" t="s">
        <v>3574</v>
      </c>
      <c r="E2049" s="50" t="s">
        <v>12273</v>
      </c>
      <c r="F2049" s="36">
        <v>86</v>
      </c>
      <c r="G2049" s="33" t="s">
        <v>12274</v>
      </c>
      <c r="H2049" s="33" t="s">
        <v>12280</v>
      </c>
      <c r="I2049" s="33" t="s">
        <v>83</v>
      </c>
      <c r="J2049" s="33" t="s">
        <v>34</v>
      </c>
      <c r="K2049" s="33" t="s">
        <v>8870</v>
      </c>
      <c r="L2049" s="33" t="s">
        <v>8871</v>
      </c>
      <c r="M2049" s="33">
        <v>860007</v>
      </c>
      <c r="N2049" s="33">
        <v>-29.144644</v>
      </c>
      <c r="O2049" s="33">
        <v>-62.654200000000003</v>
      </c>
      <c r="P2049" s="33" t="s">
        <v>2371</v>
      </c>
      <c r="Q2049" s="33" t="s">
        <v>12276</v>
      </c>
      <c r="R2049" s="33" t="s">
        <v>7558</v>
      </c>
      <c r="S2049" s="33">
        <v>4678</v>
      </c>
      <c r="T2049" s="33">
        <v>1148</v>
      </c>
      <c r="U2049" s="33">
        <v>0</v>
      </c>
      <c r="V2049" s="33">
        <v>0</v>
      </c>
      <c r="W2049" s="33">
        <v>1246</v>
      </c>
      <c r="X2049" s="33">
        <v>1262</v>
      </c>
      <c r="Y2049" s="33">
        <v>1208</v>
      </c>
      <c r="Z2049" s="33">
        <v>199</v>
      </c>
      <c r="AA2049" s="33">
        <v>1217</v>
      </c>
      <c r="AB2049" s="33">
        <v>45</v>
      </c>
      <c r="AC2049" s="33">
        <v>84</v>
      </c>
      <c r="AD2049" s="33">
        <v>39</v>
      </c>
      <c r="AE2049" s="33">
        <v>174</v>
      </c>
      <c r="AF2049" s="33">
        <v>85</v>
      </c>
      <c r="AG2049" s="46">
        <v>2.66</v>
      </c>
      <c r="AH2049" s="47">
        <f t="shared" si="159"/>
        <v>1758.6466165413533</v>
      </c>
      <c r="AI2049" s="33">
        <v>0</v>
      </c>
      <c r="AJ2049" s="33">
        <v>0</v>
      </c>
      <c r="AK2049" s="33">
        <v>0</v>
      </c>
      <c r="AL2049" s="33">
        <v>0</v>
      </c>
      <c r="AM2049" s="39">
        <f t="shared" si="156"/>
        <v>0</v>
      </c>
      <c r="AN2049" s="40">
        <v>0</v>
      </c>
      <c r="AO2049" s="40">
        <v>0</v>
      </c>
      <c r="AP2049" s="40">
        <v>0</v>
      </c>
      <c r="AQ2049" s="40">
        <v>0</v>
      </c>
      <c r="AR2049" s="41">
        <f t="shared" si="157"/>
        <v>0</v>
      </c>
      <c r="AS2049" s="67">
        <v>0</v>
      </c>
      <c r="AT2049" s="67">
        <v>0</v>
      </c>
      <c r="AU2049" s="67">
        <v>0</v>
      </c>
      <c r="AV2049" s="67">
        <v>0</v>
      </c>
      <c r="AW2049" s="67">
        <v>0</v>
      </c>
    </row>
    <row r="2050" spans="1:49" hidden="1">
      <c r="A2050" s="80">
        <v>860014</v>
      </c>
      <c r="B2050" s="29" t="s">
        <v>9131</v>
      </c>
      <c r="C2050" s="29" t="s">
        <v>6604</v>
      </c>
      <c r="D2050" s="29" t="s">
        <v>6602</v>
      </c>
      <c r="E2050" s="82" t="s">
        <v>12281</v>
      </c>
      <c r="F2050" s="43">
        <v>86</v>
      </c>
      <c r="G2050" s="29" t="s">
        <v>12274</v>
      </c>
      <c r="H2050" s="29" t="s">
        <v>12282</v>
      </c>
      <c r="I2050" s="29" t="s">
        <v>83</v>
      </c>
      <c r="J2050" s="29" t="s">
        <v>34</v>
      </c>
      <c r="K2050" s="29" t="s">
        <v>8870</v>
      </c>
      <c r="L2050" s="29" t="s">
        <v>8871</v>
      </c>
      <c r="M2050" s="29">
        <v>860014</v>
      </c>
      <c r="N2050" s="29">
        <v>-26.581589000000001</v>
      </c>
      <c r="O2050" s="29">
        <v>-62.852137999999997</v>
      </c>
      <c r="P2050" s="29" t="s">
        <v>2371</v>
      </c>
      <c r="Q2050" s="29" t="s">
        <v>12283</v>
      </c>
      <c r="R2050" s="29" t="s">
        <v>6603</v>
      </c>
      <c r="S2050" s="29">
        <v>6222</v>
      </c>
      <c r="T2050" s="29">
        <v>1150</v>
      </c>
      <c r="U2050" s="29">
        <v>0</v>
      </c>
      <c r="V2050" s="29">
        <v>0</v>
      </c>
      <c r="W2050" s="29">
        <v>1345</v>
      </c>
      <c r="X2050" s="29">
        <v>1392</v>
      </c>
      <c r="Y2050" s="29">
        <v>1297</v>
      </c>
      <c r="Z2050" s="29">
        <v>135</v>
      </c>
      <c r="AA2050" s="29">
        <v>1286</v>
      </c>
      <c r="AB2050" s="29">
        <v>106</v>
      </c>
      <c r="AC2050" s="29">
        <v>229</v>
      </c>
      <c r="AD2050" s="29">
        <v>123</v>
      </c>
      <c r="AE2050" s="29">
        <v>291</v>
      </c>
      <c r="AF2050" s="29">
        <v>150</v>
      </c>
      <c r="AG2050" s="48">
        <v>4.09</v>
      </c>
      <c r="AH2050" s="49">
        <f t="shared" si="159"/>
        <v>1521.2713936430318</v>
      </c>
      <c r="AI2050" s="29">
        <v>0</v>
      </c>
      <c r="AJ2050" s="29">
        <v>0</v>
      </c>
      <c r="AK2050" s="29">
        <v>0</v>
      </c>
      <c r="AL2050" s="29">
        <v>0</v>
      </c>
      <c r="AM2050" s="30">
        <f t="shared" si="156"/>
        <v>0</v>
      </c>
      <c r="AN2050" s="31">
        <v>0</v>
      </c>
      <c r="AO2050" s="31">
        <v>0</v>
      </c>
      <c r="AP2050" s="31">
        <v>0</v>
      </c>
      <c r="AQ2050" s="31">
        <v>0</v>
      </c>
      <c r="AR2050" s="32">
        <f t="shared" si="157"/>
        <v>0</v>
      </c>
      <c r="AS2050" s="67">
        <v>0</v>
      </c>
      <c r="AT2050" s="67">
        <v>0</v>
      </c>
      <c r="AU2050" s="67">
        <v>0</v>
      </c>
      <c r="AV2050" s="67">
        <v>0</v>
      </c>
      <c r="AW2050" s="67">
        <v>0</v>
      </c>
    </row>
    <row r="2051" spans="1:49" hidden="1">
      <c r="A2051" s="79">
        <v>866322</v>
      </c>
      <c r="B2051" s="33" t="s">
        <v>9131</v>
      </c>
      <c r="C2051" s="33" t="s">
        <v>6666</v>
      </c>
      <c r="D2051" s="33" t="s">
        <v>6602</v>
      </c>
      <c r="E2051" s="50" t="s">
        <v>12281</v>
      </c>
      <c r="F2051" s="36">
        <v>86</v>
      </c>
      <c r="G2051" s="33" t="s">
        <v>12274</v>
      </c>
      <c r="H2051" s="33" t="s">
        <v>12284</v>
      </c>
      <c r="I2051" s="33" t="s">
        <v>10776</v>
      </c>
      <c r="J2051" s="33" t="s">
        <v>9350</v>
      </c>
      <c r="K2051" s="33" t="s">
        <v>9108</v>
      </c>
      <c r="L2051" s="33" t="s">
        <v>4173</v>
      </c>
      <c r="M2051" s="33">
        <v>866322</v>
      </c>
      <c r="N2051" s="33">
        <v>-26.726682</v>
      </c>
      <c r="O2051" s="33">
        <v>-62.720801999999999</v>
      </c>
      <c r="P2051" s="33" t="s">
        <v>2371</v>
      </c>
      <c r="Q2051" s="33" t="s">
        <v>12283</v>
      </c>
      <c r="R2051" s="33" t="s">
        <v>6665</v>
      </c>
      <c r="S2051" s="33">
        <v>559</v>
      </c>
      <c r="T2051" s="33">
        <v>2</v>
      </c>
      <c r="U2051" s="33">
        <v>0</v>
      </c>
      <c r="V2051" s="33">
        <v>0</v>
      </c>
      <c r="W2051" s="33">
        <v>128</v>
      </c>
      <c r="X2051" s="33">
        <v>129</v>
      </c>
      <c r="Y2051" s="33">
        <v>111</v>
      </c>
      <c r="Z2051" s="33">
        <v>0</v>
      </c>
      <c r="AA2051" s="33">
        <v>127</v>
      </c>
      <c r="AB2051" s="33">
        <v>2</v>
      </c>
      <c r="AC2051" s="33">
        <v>19</v>
      </c>
      <c r="AD2051" s="33">
        <v>17</v>
      </c>
      <c r="AE2051" s="33">
        <v>36</v>
      </c>
      <c r="AF2051" s="33">
        <v>15</v>
      </c>
      <c r="AG2051" s="46">
        <v>0.82</v>
      </c>
      <c r="AH2051" s="47">
        <f t="shared" si="159"/>
        <v>681.70731707317077</v>
      </c>
      <c r="AI2051" s="33">
        <v>0</v>
      </c>
      <c r="AJ2051" s="33">
        <v>0</v>
      </c>
      <c r="AK2051" s="33">
        <v>0</v>
      </c>
      <c r="AL2051" s="33">
        <v>0</v>
      </c>
      <c r="AM2051" s="39">
        <f t="shared" ref="AM2051:AM2114" si="160">SUM(AI2051:AL2051)</f>
        <v>0</v>
      </c>
      <c r="AN2051" s="40">
        <v>0</v>
      </c>
      <c r="AO2051" s="40">
        <v>0</v>
      </c>
      <c r="AP2051" s="40">
        <v>0</v>
      </c>
      <c r="AQ2051" s="40">
        <v>0</v>
      </c>
      <c r="AR2051" s="41">
        <f t="shared" ref="AR2051:AR2114" si="161">SUM(AN2051:AQ2051)</f>
        <v>0</v>
      </c>
      <c r="AS2051" s="67">
        <v>0</v>
      </c>
      <c r="AT2051" s="67">
        <v>0</v>
      </c>
      <c r="AU2051" s="67">
        <v>0</v>
      </c>
      <c r="AV2051" s="67">
        <v>0</v>
      </c>
      <c r="AW2051" s="67">
        <v>0</v>
      </c>
    </row>
    <row r="2052" spans="1:49" hidden="1">
      <c r="A2052" s="80">
        <v>866325</v>
      </c>
      <c r="B2052" s="29" t="s">
        <v>9131</v>
      </c>
      <c r="C2052" s="29" t="s">
        <v>12285</v>
      </c>
      <c r="D2052" s="29" t="s">
        <v>6602</v>
      </c>
      <c r="E2052" s="82" t="s">
        <v>12281</v>
      </c>
      <c r="F2052" s="43">
        <v>86</v>
      </c>
      <c r="G2052" s="29" t="s">
        <v>12274</v>
      </c>
      <c r="H2052" s="29" t="s">
        <v>12286</v>
      </c>
      <c r="I2052" s="29" t="s">
        <v>12287</v>
      </c>
      <c r="J2052" s="29" t="s">
        <v>9350</v>
      </c>
      <c r="K2052" s="29" t="s">
        <v>9255</v>
      </c>
      <c r="L2052" s="29" t="s">
        <v>9255</v>
      </c>
      <c r="M2052" s="29">
        <v>866325</v>
      </c>
      <c r="N2052" s="29">
        <v>-28.220880000000001</v>
      </c>
      <c r="O2052" s="29">
        <v>-64.116304999999997</v>
      </c>
      <c r="P2052" s="29" t="s">
        <v>2371</v>
      </c>
      <c r="Q2052" s="29" t="s">
        <v>12283</v>
      </c>
      <c r="R2052" s="29" t="s">
        <v>12288</v>
      </c>
      <c r="S2052" s="29">
        <v>0</v>
      </c>
      <c r="T2052" s="29">
        <v>0</v>
      </c>
      <c r="U2052" s="29">
        <v>0</v>
      </c>
      <c r="V2052" s="29">
        <v>0</v>
      </c>
      <c r="W2052" s="29">
        <v>0</v>
      </c>
      <c r="X2052" s="29">
        <v>0</v>
      </c>
      <c r="Y2052" s="29">
        <v>0</v>
      </c>
      <c r="Z2052" s="29">
        <v>0</v>
      </c>
      <c r="AA2052" s="29">
        <v>0</v>
      </c>
      <c r="AB2052" s="29">
        <v>0</v>
      </c>
      <c r="AC2052" s="29">
        <v>0</v>
      </c>
      <c r="AD2052" s="29">
        <v>0</v>
      </c>
      <c r="AE2052" s="29">
        <v>0</v>
      </c>
      <c r="AF2052" s="29">
        <v>0</v>
      </c>
      <c r="AG2052" s="48">
        <v>0</v>
      </c>
      <c r="AH2052" s="49">
        <v>0</v>
      </c>
      <c r="AI2052" s="29">
        <v>0</v>
      </c>
      <c r="AJ2052" s="29">
        <v>0</v>
      </c>
      <c r="AK2052" s="29">
        <v>0</v>
      </c>
      <c r="AL2052" s="29">
        <v>0</v>
      </c>
      <c r="AM2052" s="30">
        <f t="shared" si="160"/>
        <v>0</v>
      </c>
      <c r="AN2052" s="31">
        <v>0</v>
      </c>
      <c r="AO2052" s="31">
        <v>0</v>
      </c>
      <c r="AP2052" s="31">
        <v>0</v>
      </c>
      <c r="AQ2052" s="31">
        <v>0</v>
      </c>
      <c r="AR2052" s="32">
        <f t="shared" si="161"/>
        <v>0</v>
      </c>
      <c r="AS2052" s="67">
        <v>0</v>
      </c>
      <c r="AT2052" s="67">
        <v>0</v>
      </c>
      <c r="AU2052" s="67">
        <v>0</v>
      </c>
      <c r="AV2052" s="67">
        <v>0</v>
      </c>
      <c r="AW2052" s="67">
        <v>0</v>
      </c>
    </row>
    <row r="2053" spans="1:49" hidden="1">
      <c r="A2053" s="79">
        <v>866014</v>
      </c>
      <c r="B2053" s="33" t="s">
        <v>9131</v>
      </c>
      <c r="C2053" s="33" t="s">
        <v>12289</v>
      </c>
      <c r="D2053" s="33" t="s">
        <v>6602</v>
      </c>
      <c r="E2053" s="50" t="s">
        <v>12281</v>
      </c>
      <c r="F2053" s="36">
        <v>86</v>
      </c>
      <c r="G2053" s="33" t="s">
        <v>12274</v>
      </c>
      <c r="H2053" s="33" t="s">
        <v>12290</v>
      </c>
      <c r="I2053" s="33" t="s">
        <v>10776</v>
      </c>
      <c r="J2053" s="33" t="s">
        <v>9350</v>
      </c>
      <c r="K2053" s="33" t="s">
        <v>8870</v>
      </c>
      <c r="L2053" s="33" t="s">
        <v>8871</v>
      </c>
      <c r="M2053" s="33">
        <v>866014</v>
      </c>
      <c r="N2053" s="33">
        <v>-26.671434000000001</v>
      </c>
      <c r="O2053" s="33">
        <v>-61.817430999999999</v>
      </c>
      <c r="P2053" s="33" t="s">
        <v>2371</v>
      </c>
      <c r="Q2053" s="33" t="s">
        <v>12283</v>
      </c>
      <c r="R2053" s="33" t="s">
        <v>6635</v>
      </c>
      <c r="S2053" s="33">
        <v>2777</v>
      </c>
      <c r="T2053" s="33">
        <v>34</v>
      </c>
      <c r="U2053" s="33">
        <v>0</v>
      </c>
      <c r="V2053" s="33">
        <v>0</v>
      </c>
      <c r="W2053" s="33">
        <v>663</v>
      </c>
      <c r="X2053" s="33">
        <v>676</v>
      </c>
      <c r="Y2053" s="33">
        <v>603</v>
      </c>
      <c r="Z2053" s="33">
        <v>116</v>
      </c>
      <c r="AA2053" s="33">
        <v>646</v>
      </c>
      <c r="AB2053" s="33">
        <v>30</v>
      </c>
      <c r="AC2053" s="33">
        <v>76</v>
      </c>
      <c r="AD2053" s="33">
        <v>46</v>
      </c>
      <c r="AE2053" s="33">
        <v>166</v>
      </c>
      <c r="AF2053" s="33">
        <v>62</v>
      </c>
      <c r="AG2053" s="46">
        <v>2.5499999999999998</v>
      </c>
      <c r="AH2053" s="47">
        <f>(S2053/AG2053)</f>
        <v>1089.0196078431372</v>
      </c>
      <c r="AI2053" s="33">
        <v>0</v>
      </c>
      <c r="AJ2053" s="33">
        <v>0</v>
      </c>
      <c r="AK2053" s="33">
        <v>0</v>
      </c>
      <c r="AL2053" s="33">
        <v>0</v>
      </c>
      <c r="AM2053" s="39">
        <f t="shared" si="160"/>
        <v>0</v>
      </c>
      <c r="AN2053" s="40">
        <v>0</v>
      </c>
      <c r="AO2053" s="40">
        <v>0</v>
      </c>
      <c r="AP2053" s="40">
        <v>0</v>
      </c>
      <c r="AQ2053" s="40">
        <v>0</v>
      </c>
      <c r="AR2053" s="41">
        <f t="shared" si="161"/>
        <v>0</v>
      </c>
      <c r="AS2053" s="67">
        <v>0</v>
      </c>
      <c r="AT2053" s="67">
        <v>0</v>
      </c>
      <c r="AU2053" s="67">
        <v>0</v>
      </c>
      <c r="AV2053" s="67">
        <v>0</v>
      </c>
      <c r="AW2053" s="67">
        <v>0</v>
      </c>
    </row>
    <row r="2054" spans="1:49" hidden="1">
      <c r="A2054" s="80">
        <v>866329</v>
      </c>
      <c r="B2054" s="29" t="s">
        <v>9131</v>
      </c>
      <c r="C2054" s="29" t="s">
        <v>7631</v>
      </c>
      <c r="D2054" s="29" t="s">
        <v>6602</v>
      </c>
      <c r="E2054" s="82" t="s">
        <v>12281</v>
      </c>
      <c r="F2054" s="43">
        <v>86</v>
      </c>
      <c r="G2054" s="29" t="s">
        <v>12274</v>
      </c>
      <c r="H2054" s="29" t="s">
        <v>12291</v>
      </c>
      <c r="I2054" s="29" t="s">
        <v>10776</v>
      </c>
      <c r="J2054" s="29" t="s">
        <v>9350</v>
      </c>
      <c r="K2054" s="29" t="s">
        <v>9108</v>
      </c>
      <c r="L2054" s="29" t="s">
        <v>4173</v>
      </c>
      <c r="M2054" s="29">
        <v>866329</v>
      </c>
      <c r="N2054" s="29">
        <v>-26.69209</v>
      </c>
      <c r="O2054" s="29">
        <v>-63.558489000000002</v>
      </c>
      <c r="P2054" s="29" t="s">
        <v>2371</v>
      </c>
      <c r="Q2054" s="29" t="s">
        <v>12283</v>
      </c>
      <c r="R2054" s="29" t="s">
        <v>7630</v>
      </c>
      <c r="S2054" s="29">
        <v>313</v>
      </c>
      <c r="T2054" s="29">
        <v>8</v>
      </c>
      <c r="U2054" s="29">
        <v>0</v>
      </c>
      <c r="V2054" s="29">
        <v>0</v>
      </c>
      <c r="W2054" s="29">
        <v>65</v>
      </c>
      <c r="X2054" s="29">
        <v>66</v>
      </c>
      <c r="Y2054" s="29">
        <v>56</v>
      </c>
      <c r="Z2054" s="29">
        <v>0</v>
      </c>
      <c r="AA2054" s="29">
        <v>36</v>
      </c>
      <c r="AB2054" s="29">
        <v>30</v>
      </c>
      <c r="AC2054" s="29">
        <v>46</v>
      </c>
      <c r="AD2054" s="29">
        <v>16</v>
      </c>
      <c r="AE2054" s="29">
        <v>16</v>
      </c>
      <c r="AF2054" s="29">
        <v>0</v>
      </c>
      <c r="AG2054" s="48">
        <v>4.32</v>
      </c>
      <c r="AH2054" s="49">
        <f>(S2054/AG2054)</f>
        <v>72.453703703703695</v>
      </c>
      <c r="AI2054" s="29">
        <v>0</v>
      </c>
      <c r="AJ2054" s="29">
        <v>0</v>
      </c>
      <c r="AK2054" s="29">
        <v>0</v>
      </c>
      <c r="AL2054" s="29">
        <v>0</v>
      </c>
      <c r="AM2054" s="30">
        <f t="shared" si="160"/>
        <v>0</v>
      </c>
      <c r="AN2054" s="31">
        <v>0</v>
      </c>
      <c r="AO2054" s="31">
        <v>0</v>
      </c>
      <c r="AP2054" s="31">
        <v>0</v>
      </c>
      <c r="AQ2054" s="31">
        <v>0</v>
      </c>
      <c r="AR2054" s="32">
        <f t="shared" si="161"/>
        <v>0</v>
      </c>
      <c r="AS2054" s="67">
        <v>0</v>
      </c>
      <c r="AT2054" s="67">
        <v>0</v>
      </c>
      <c r="AU2054" s="67">
        <v>0</v>
      </c>
      <c r="AV2054" s="67">
        <v>0</v>
      </c>
      <c r="AW2054" s="67">
        <v>0</v>
      </c>
    </row>
    <row r="2055" spans="1:49" hidden="1">
      <c r="A2055" s="79">
        <v>866021</v>
      </c>
      <c r="B2055" s="33" t="s">
        <v>9131</v>
      </c>
      <c r="C2055" s="33" t="s">
        <v>12292</v>
      </c>
      <c r="D2055" s="33" t="s">
        <v>5532</v>
      </c>
      <c r="E2055" s="50" t="s">
        <v>12293</v>
      </c>
      <c r="F2055" s="36">
        <v>86</v>
      </c>
      <c r="G2055" s="33" t="s">
        <v>12274</v>
      </c>
      <c r="H2055" s="33" t="s">
        <v>12294</v>
      </c>
      <c r="I2055" s="33" t="s">
        <v>10776</v>
      </c>
      <c r="J2055" s="33" t="s">
        <v>9350</v>
      </c>
      <c r="K2055" s="33" t="s">
        <v>9108</v>
      </c>
      <c r="L2055" s="33" t="s">
        <v>4173</v>
      </c>
      <c r="M2055" s="33">
        <v>866021</v>
      </c>
      <c r="N2055" s="33">
        <v>-28.494617000000002</v>
      </c>
      <c r="O2055" s="33">
        <v>-63.941426999999997</v>
      </c>
      <c r="P2055" s="33" t="s">
        <v>2371</v>
      </c>
      <c r="Q2055" s="33" t="s">
        <v>12295</v>
      </c>
      <c r="R2055" s="33" t="s">
        <v>7650</v>
      </c>
      <c r="S2055" s="33">
        <v>418</v>
      </c>
      <c r="T2055" s="33">
        <v>86</v>
      </c>
      <c r="U2055" s="33">
        <v>0</v>
      </c>
      <c r="V2055" s="33">
        <v>0</v>
      </c>
      <c r="W2055" s="33">
        <v>73</v>
      </c>
      <c r="X2055" s="33">
        <v>101</v>
      </c>
      <c r="Y2055" s="33">
        <v>77</v>
      </c>
      <c r="Z2055" s="33">
        <v>22</v>
      </c>
      <c r="AA2055" s="33">
        <v>99</v>
      </c>
      <c r="AB2055" s="33">
        <v>2</v>
      </c>
      <c r="AC2055" s="33">
        <v>17</v>
      </c>
      <c r="AD2055" s="33">
        <v>15</v>
      </c>
      <c r="AE2055" s="33">
        <v>36</v>
      </c>
      <c r="AF2055" s="33">
        <v>11</v>
      </c>
      <c r="AG2055" s="46">
        <v>0.88</v>
      </c>
      <c r="AH2055" s="47">
        <f>(S2055/AG2055)</f>
        <v>475</v>
      </c>
      <c r="AI2055" s="33">
        <v>0</v>
      </c>
      <c r="AJ2055" s="33">
        <v>0</v>
      </c>
      <c r="AK2055" s="33">
        <v>0</v>
      </c>
      <c r="AL2055" s="33">
        <v>0</v>
      </c>
      <c r="AM2055" s="39">
        <f t="shared" si="160"/>
        <v>0</v>
      </c>
      <c r="AN2055" s="40">
        <v>0</v>
      </c>
      <c r="AO2055" s="40">
        <v>0</v>
      </c>
      <c r="AP2055" s="40">
        <v>0</v>
      </c>
      <c r="AQ2055" s="40">
        <v>0</v>
      </c>
      <c r="AR2055" s="41">
        <f t="shared" si="161"/>
        <v>0</v>
      </c>
      <c r="AS2055" s="67">
        <v>0</v>
      </c>
      <c r="AT2055" s="67">
        <v>0</v>
      </c>
      <c r="AU2055" s="67">
        <v>0</v>
      </c>
      <c r="AV2055" s="67">
        <v>0</v>
      </c>
      <c r="AW2055" s="67">
        <v>0</v>
      </c>
    </row>
    <row r="2056" spans="1:49" hidden="1">
      <c r="A2056" s="80">
        <v>866024</v>
      </c>
      <c r="B2056" s="29" t="s">
        <v>9131</v>
      </c>
      <c r="C2056" s="29" t="s">
        <v>12296</v>
      </c>
      <c r="D2056" s="29" t="s">
        <v>5532</v>
      </c>
      <c r="E2056" s="82" t="s">
        <v>12293</v>
      </c>
      <c r="F2056" s="43">
        <v>86</v>
      </c>
      <c r="G2056" s="29" t="s">
        <v>12274</v>
      </c>
      <c r="H2056" s="29" t="s">
        <v>12297</v>
      </c>
      <c r="I2056" s="29" t="s">
        <v>12287</v>
      </c>
      <c r="J2056" s="29" t="s">
        <v>9350</v>
      </c>
      <c r="K2056" s="29" t="s">
        <v>9255</v>
      </c>
      <c r="L2056" s="29" t="s">
        <v>9255</v>
      </c>
      <c r="M2056" s="29">
        <v>866024</v>
      </c>
      <c r="N2056" s="29">
        <v>-28.629259999999999</v>
      </c>
      <c r="O2056" s="29">
        <v>-63.95973</v>
      </c>
      <c r="P2056" s="29" t="s">
        <v>2371</v>
      </c>
      <c r="Q2056" s="29" t="s">
        <v>12295</v>
      </c>
      <c r="R2056" s="29" t="s">
        <v>12298</v>
      </c>
      <c r="S2056" s="29">
        <v>0</v>
      </c>
      <c r="T2056" s="29">
        <v>0</v>
      </c>
      <c r="U2056" s="29">
        <v>0</v>
      </c>
      <c r="V2056" s="29">
        <v>0</v>
      </c>
      <c r="W2056" s="29">
        <v>0</v>
      </c>
      <c r="X2056" s="29">
        <v>0</v>
      </c>
      <c r="Y2056" s="29">
        <v>0</v>
      </c>
      <c r="Z2056" s="29">
        <v>0</v>
      </c>
      <c r="AA2056" s="29">
        <v>0</v>
      </c>
      <c r="AB2056" s="29">
        <v>0</v>
      </c>
      <c r="AC2056" s="29">
        <v>0</v>
      </c>
      <c r="AD2056" s="29">
        <v>0</v>
      </c>
      <c r="AE2056" s="29">
        <v>0</v>
      </c>
      <c r="AF2056" s="29">
        <v>0</v>
      </c>
      <c r="AG2056" s="48">
        <v>0</v>
      </c>
      <c r="AH2056" s="49">
        <v>0</v>
      </c>
      <c r="AI2056" s="29">
        <v>0</v>
      </c>
      <c r="AJ2056" s="29">
        <v>0</v>
      </c>
      <c r="AK2056" s="29">
        <v>0</v>
      </c>
      <c r="AL2056" s="29">
        <v>0</v>
      </c>
      <c r="AM2056" s="30">
        <f t="shared" si="160"/>
        <v>0</v>
      </c>
      <c r="AN2056" s="31">
        <v>0</v>
      </c>
      <c r="AO2056" s="31">
        <v>0</v>
      </c>
      <c r="AP2056" s="31">
        <v>0</v>
      </c>
      <c r="AQ2056" s="31">
        <v>0</v>
      </c>
      <c r="AR2056" s="32">
        <f t="shared" si="161"/>
        <v>0</v>
      </c>
      <c r="AS2056" s="67">
        <v>0</v>
      </c>
      <c r="AT2056" s="67">
        <v>0</v>
      </c>
      <c r="AU2056" s="67">
        <v>0</v>
      </c>
      <c r="AV2056" s="67">
        <v>0</v>
      </c>
      <c r="AW2056" s="67">
        <v>0</v>
      </c>
    </row>
    <row r="2057" spans="1:49" hidden="1">
      <c r="A2057" s="79">
        <v>866026</v>
      </c>
      <c r="B2057" s="33" t="s">
        <v>9131</v>
      </c>
      <c r="C2057" s="33" t="s">
        <v>12299</v>
      </c>
      <c r="D2057" s="33" t="s">
        <v>5532</v>
      </c>
      <c r="E2057" s="50" t="s">
        <v>12293</v>
      </c>
      <c r="F2057" s="36">
        <v>86</v>
      </c>
      <c r="G2057" s="33" t="s">
        <v>12274</v>
      </c>
      <c r="H2057" s="33" t="s">
        <v>12300</v>
      </c>
      <c r="I2057" s="33" t="s">
        <v>12287</v>
      </c>
      <c r="J2057" s="33" t="s">
        <v>9350</v>
      </c>
      <c r="K2057" s="33" t="s">
        <v>9255</v>
      </c>
      <c r="L2057" s="33" t="s">
        <v>9255</v>
      </c>
      <c r="M2057" s="33">
        <v>866026</v>
      </c>
      <c r="N2057" s="33">
        <v>-28.597149999999999</v>
      </c>
      <c r="O2057" s="33">
        <v>-63.690280000000001</v>
      </c>
      <c r="P2057" s="33" t="s">
        <v>2371</v>
      </c>
      <c r="Q2057" s="33" t="s">
        <v>12295</v>
      </c>
      <c r="R2057" s="33" t="s">
        <v>12301</v>
      </c>
      <c r="S2057" s="33">
        <v>0</v>
      </c>
      <c r="T2057" s="33">
        <v>0</v>
      </c>
      <c r="U2057" s="33">
        <v>0</v>
      </c>
      <c r="V2057" s="33">
        <v>0</v>
      </c>
      <c r="W2057" s="33">
        <v>0</v>
      </c>
      <c r="X2057" s="33">
        <v>0</v>
      </c>
      <c r="Y2057" s="33">
        <v>0</v>
      </c>
      <c r="Z2057" s="33">
        <v>0</v>
      </c>
      <c r="AA2057" s="33">
        <v>0</v>
      </c>
      <c r="AB2057" s="33">
        <v>0</v>
      </c>
      <c r="AC2057" s="33">
        <v>0</v>
      </c>
      <c r="AD2057" s="33">
        <v>0</v>
      </c>
      <c r="AE2057" s="33">
        <v>0</v>
      </c>
      <c r="AF2057" s="33">
        <v>0</v>
      </c>
      <c r="AG2057" s="46">
        <v>0</v>
      </c>
      <c r="AH2057" s="47">
        <v>0</v>
      </c>
      <c r="AI2057" s="33">
        <v>0</v>
      </c>
      <c r="AJ2057" s="33">
        <v>0</v>
      </c>
      <c r="AK2057" s="33">
        <v>0</v>
      </c>
      <c r="AL2057" s="33">
        <v>0</v>
      </c>
      <c r="AM2057" s="39">
        <f t="shared" si="160"/>
        <v>0</v>
      </c>
      <c r="AN2057" s="40">
        <v>0</v>
      </c>
      <c r="AO2057" s="40">
        <v>0</v>
      </c>
      <c r="AP2057" s="40">
        <v>0</v>
      </c>
      <c r="AQ2057" s="40">
        <v>0</v>
      </c>
      <c r="AR2057" s="41">
        <f t="shared" si="161"/>
        <v>0</v>
      </c>
      <c r="AS2057" s="67">
        <v>0</v>
      </c>
      <c r="AT2057" s="67">
        <v>0</v>
      </c>
      <c r="AU2057" s="67">
        <v>0</v>
      </c>
      <c r="AV2057" s="67">
        <v>0</v>
      </c>
      <c r="AW2057" s="67">
        <v>0</v>
      </c>
    </row>
    <row r="2058" spans="1:49" hidden="1">
      <c r="A2058" s="80">
        <v>866028</v>
      </c>
      <c r="B2058" s="29" t="s">
        <v>9131</v>
      </c>
      <c r="C2058" s="29" t="s">
        <v>12302</v>
      </c>
      <c r="D2058" s="29" t="s">
        <v>5532</v>
      </c>
      <c r="E2058" s="82" t="s">
        <v>12293</v>
      </c>
      <c r="F2058" s="43">
        <v>86</v>
      </c>
      <c r="G2058" s="29" t="s">
        <v>12274</v>
      </c>
      <c r="H2058" s="29" t="s">
        <v>12303</v>
      </c>
      <c r="I2058" s="29" t="s">
        <v>10776</v>
      </c>
      <c r="J2058" s="29" t="s">
        <v>9350</v>
      </c>
      <c r="K2058" s="29" t="s">
        <v>9108</v>
      </c>
      <c r="L2058" s="29" t="s">
        <v>4173</v>
      </c>
      <c r="M2058" s="29">
        <v>866028</v>
      </c>
      <c r="N2058" s="29">
        <v>-28.649939</v>
      </c>
      <c r="O2058" s="29">
        <v>-63.787545000000001</v>
      </c>
      <c r="P2058" s="29" t="s">
        <v>2371</v>
      </c>
      <c r="Q2058" s="29" t="s">
        <v>12295</v>
      </c>
      <c r="R2058" s="29" t="s">
        <v>7497</v>
      </c>
      <c r="S2058" s="29">
        <v>565</v>
      </c>
      <c r="T2058" s="29">
        <v>142</v>
      </c>
      <c r="U2058" s="29">
        <v>0</v>
      </c>
      <c r="V2058" s="29">
        <v>0</v>
      </c>
      <c r="W2058" s="29">
        <v>142</v>
      </c>
      <c r="X2058" s="29">
        <v>155</v>
      </c>
      <c r="Y2058" s="29">
        <v>137</v>
      </c>
      <c r="Z2058" s="29">
        <v>17</v>
      </c>
      <c r="AA2058" s="29">
        <v>154</v>
      </c>
      <c r="AB2058" s="29">
        <v>1</v>
      </c>
      <c r="AC2058" s="29">
        <v>11</v>
      </c>
      <c r="AD2058" s="29">
        <v>10</v>
      </c>
      <c r="AE2058" s="29">
        <v>32</v>
      </c>
      <c r="AF2058" s="29">
        <v>7</v>
      </c>
      <c r="AG2058" s="48">
        <v>1.8</v>
      </c>
      <c r="AH2058" s="49">
        <f t="shared" ref="AH2058:AH2063" si="162">(S2058/AG2058)</f>
        <v>313.88888888888886</v>
      </c>
      <c r="AI2058" s="29">
        <v>0</v>
      </c>
      <c r="AJ2058" s="29">
        <v>0</v>
      </c>
      <c r="AK2058" s="29">
        <v>0</v>
      </c>
      <c r="AL2058" s="29">
        <v>0</v>
      </c>
      <c r="AM2058" s="30">
        <f t="shared" si="160"/>
        <v>0</v>
      </c>
      <c r="AN2058" s="31">
        <v>0</v>
      </c>
      <c r="AO2058" s="31">
        <v>0</v>
      </c>
      <c r="AP2058" s="31">
        <v>0</v>
      </c>
      <c r="AQ2058" s="31">
        <v>0</v>
      </c>
      <c r="AR2058" s="32">
        <f t="shared" si="161"/>
        <v>0</v>
      </c>
      <c r="AS2058" s="67">
        <v>0</v>
      </c>
      <c r="AT2058" s="67">
        <v>0</v>
      </c>
      <c r="AU2058" s="67">
        <v>0</v>
      </c>
      <c r="AV2058" s="67">
        <v>0</v>
      </c>
      <c r="AW2058" s="67">
        <v>0</v>
      </c>
    </row>
    <row r="2059" spans="1:49" hidden="1">
      <c r="A2059" s="79">
        <v>860021</v>
      </c>
      <c r="B2059" s="33" t="s">
        <v>9131</v>
      </c>
      <c r="C2059" s="33" t="s">
        <v>5534</v>
      </c>
      <c r="D2059" s="33" t="s">
        <v>5532</v>
      </c>
      <c r="E2059" s="50" t="s">
        <v>12293</v>
      </c>
      <c r="F2059" s="36">
        <v>86</v>
      </c>
      <c r="G2059" s="33" t="s">
        <v>12274</v>
      </c>
      <c r="H2059" s="33" t="s">
        <v>12304</v>
      </c>
      <c r="I2059" s="33" t="s">
        <v>83</v>
      </c>
      <c r="J2059" s="33" t="s">
        <v>34</v>
      </c>
      <c r="K2059" s="33" t="s">
        <v>8870</v>
      </c>
      <c r="L2059" s="33" t="s">
        <v>8871</v>
      </c>
      <c r="M2059" s="33">
        <v>860021</v>
      </c>
      <c r="N2059" s="33">
        <v>-28.493925999999998</v>
      </c>
      <c r="O2059" s="33">
        <v>-63.820515999999998</v>
      </c>
      <c r="P2059" s="33" t="s">
        <v>2371</v>
      </c>
      <c r="Q2059" s="33" t="s">
        <v>12295</v>
      </c>
      <c r="R2059" s="33" t="s">
        <v>5533</v>
      </c>
      <c r="S2059" s="33">
        <v>3289</v>
      </c>
      <c r="T2059" s="33">
        <v>679</v>
      </c>
      <c r="U2059" s="33">
        <v>0</v>
      </c>
      <c r="V2059" s="33">
        <v>0</v>
      </c>
      <c r="W2059" s="33">
        <v>718</v>
      </c>
      <c r="X2059" s="33">
        <v>774</v>
      </c>
      <c r="Y2059" s="33">
        <v>714</v>
      </c>
      <c r="Z2059" s="33">
        <v>85</v>
      </c>
      <c r="AA2059" s="33">
        <v>759</v>
      </c>
      <c r="AB2059" s="33">
        <v>15</v>
      </c>
      <c r="AC2059" s="33">
        <v>22</v>
      </c>
      <c r="AD2059" s="33">
        <v>7</v>
      </c>
      <c r="AE2059" s="33">
        <v>144</v>
      </c>
      <c r="AF2059" s="33">
        <v>66</v>
      </c>
      <c r="AG2059" s="46">
        <v>2.93</v>
      </c>
      <c r="AH2059" s="47">
        <f t="shared" si="162"/>
        <v>1122.5255972696245</v>
      </c>
      <c r="AI2059" s="33">
        <v>0</v>
      </c>
      <c r="AJ2059" s="33">
        <v>0</v>
      </c>
      <c r="AK2059" s="33">
        <v>0</v>
      </c>
      <c r="AL2059" s="33">
        <v>0</v>
      </c>
      <c r="AM2059" s="39">
        <f t="shared" si="160"/>
        <v>0</v>
      </c>
      <c r="AN2059" s="40">
        <v>0</v>
      </c>
      <c r="AO2059" s="40">
        <v>0</v>
      </c>
      <c r="AP2059" s="40">
        <v>0</v>
      </c>
      <c r="AQ2059" s="40">
        <v>0</v>
      </c>
      <c r="AR2059" s="41">
        <f t="shared" si="161"/>
        <v>0</v>
      </c>
      <c r="AS2059" s="67">
        <v>0</v>
      </c>
      <c r="AT2059" s="67">
        <v>0</v>
      </c>
      <c r="AU2059" s="67">
        <v>0</v>
      </c>
      <c r="AV2059" s="67">
        <v>0</v>
      </c>
      <c r="AW2059" s="67">
        <v>0</v>
      </c>
    </row>
    <row r="2060" spans="1:49" hidden="1">
      <c r="A2060" s="80">
        <v>860028</v>
      </c>
      <c r="B2060" s="29" t="s">
        <v>9131</v>
      </c>
      <c r="C2060" s="29" t="s">
        <v>5626</v>
      </c>
      <c r="D2060" s="29" t="s">
        <v>2512</v>
      </c>
      <c r="E2060" s="82" t="s">
        <v>12305</v>
      </c>
      <c r="F2060" s="43">
        <v>86</v>
      </c>
      <c r="G2060" s="29" t="s">
        <v>12274</v>
      </c>
      <c r="H2060" s="29" t="s">
        <v>12306</v>
      </c>
      <c r="I2060" s="29" t="s">
        <v>83</v>
      </c>
      <c r="J2060" s="29" t="s">
        <v>34</v>
      </c>
      <c r="K2060" s="29" t="s">
        <v>8870</v>
      </c>
      <c r="L2060" s="29" t="s">
        <v>8871</v>
      </c>
      <c r="M2060" s="29">
        <v>860028</v>
      </c>
      <c r="N2060" s="29">
        <v>-28.603117000000001</v>
      </c>
      <c r="O2060" s="29">
        <v>-62.951073000000001</v>
      </c>
      <c r="P2060" s="29" t="s">
        <v>2371</v>
      </c>
      <c r="Q2060" s="29" t="s">
        <v>2513</v>
      </c>
      <c r="R2060" s="29" t="s">
        <v>5625</v>
      </c>
      <c r="S2060" s="29">
        <v>3364</v>
      </c>
      <c r="T2060" s="29">
        <v>550</v>
      </c>
      <c r="U2060" s="29">
        <v>0</v>
      </c>
      <c r="V2060" s="29">
        <v>0</v>
      </c>
      <c r="W2060" s="29">
        <v>672</v>
      </c>
      <c r="X2060" s="29">
        <v>841</v>
      </c>
      <c r="Y2060" s="29">
        <v>779</v>
      </c>
      <c r="Z2060" s="29">
        <v>157</v>
      </c>
      <c r="AA2060" s="29">
        <v>786</v>
      </c>
      <c r="AB2060" s="29">
        <v>55</v>
      </c>
      <c r="AC2060" s="29">
        <v>88</v>
      </c>
      <c r="AD2060" s="29">
        <v>33</v>
      </c>
      <c r="AE2060" s="29">
        <v>138</v>
      </c>
      <c r="AF2060" s="29">
        <v>62</v>
      </c>
      <c r="AG2060" s="48">
        <v>2.36</v>
      </c>
      <c r="AH2060" s="49">
        <f t="shared" si="162"/>
        <v>1425.4237288135594</v>
      </c>
      <c r="AI2060" s="29">
        <v>0</v>
      </c>
      <c r="AJ2060" s="29">
        <v>0</v>
      </c>
      <c r="AK2060" s="29">
        <v>0</v>
      </c>
      <c r="AL2060" s="29">
        <v>0</v>
      </c>
      <c r="AM2060" s="30">
        <f t="shared" si="160"/>
        <v>0</v>
      </c>
      <c r="AN2060" s="31">
        <v>0</v>
      </c>
      <c r="AO2060" s="31">
        <v>0</v>
      </c>
      <c r="AP2060" s="31">
        <v>0</v>
      </c>
      <c r="AQ2060" s="31">
        <v>0</v>
      </c>
      <c r="AR2060" s="32">
        <f t="shared" si="161"/>
        <v>0</v>
      </c>
      <c r="AS2060" s="67">
        <v>0</v>
      </c>
      <c r="AT2060" s="67">
        <v>0</v>
      </c>
      <c r="AU2060" s="67">
        <v>0</v>
      </c>
      <c r="AV2060" s="67">
        <v>0</v>
      </c>
      <c r="AW2060" s="67">
        <v>0</v>
      </c>
    </row>
    <row r="2061" spans="1:49" hidden="1">
      <c r="A2061" s="79">
        <v>866035</v>
      </c>
      <c r="B2061" s="33" t="s">
        <v>9131</v>
      </c>
      <c r="C2061" s="33" t="s">
        <v>13746</v>
      </c>
      <c r="D2061" s="33" t="s">
        <v>2512</v>
      </c>
      <c r="E2061" s="50" t="s">
        <v>12305</v>
      </c>
      <c r="F2061" s="36">
        <v>86</v>
      </c>
      <c r="G2061" s="33" t="s">
        <v>12274</v>
      </c>
      <c r="H2061" s="33" t="s">
        <v>12307</v>
      </c>
      <c r="I2061" s="33" t="s">
        <v>10776</v>
      </c>
      <c r="J2061" s="33" t="s">
        <v>9350</v>
      </c>
      <c r="K2061" s="33" t="s">
        <v>9108</v>
      </c>
      <c r="L2061" s="33" t="s">
        <v>4173</v>
      </c>
      <c r="M2061" s="33">
        <v>866035</v>
      </c>
      <c r="N2061" s="33">
        <v>-28.485236</v>
      </c>
      <c r="O2061" s="33">
        <v>-63.069758</v>
      </c>
      <c r="P2061" s="33" t="s">
        <v>2371</v>
      </c>
      <c r="Q2061" s="33" t="s">
        <v>2513</v>
      </c>
      <c r="R2061" s="33" t="s">
        <v>6846</v>
      </c>
      <c r="S2061" s="33">
        <v>1894</v>
      </c>
      <c r="T2061" s="33">
        <v>446</v>
      </c>
      <c r="U2061" s="33">
        <v>0</v>
      </c>
      <c r="V2061" s="33">
        <v>0</v>
      </c>
      <c r="W2061" s="33">
        <v>411</v>
      </c>
      <c r="X2061" s="33">
        <v>472</v>
      </c>
      <c r="Y2061" s="33">
        <v>434</v>
      </c>
      <c r="Z2061" s="33">
        <v>143</v>
      </c>
      <c r="AA2061" s="33">
        <v>414</v>
      </c>
      <c r="AB2061" s="33">
        <v>58</v>
      </c>
      <c r="AC2061" s="33">
        <v>92</v>
      </c>
      <c r="AD2061" s="33">
        <v>34</v>
      </c>
      <c r="AE2061" s="33">
        <v>106</v>
      </c>
      <c r="AF2061" s="33">
        <v>34</v>
      </c>
      <c r="AG2061" s="46">
        <v>1.59</v>
      </c>
      <c r="AH2061" s="47">
        <f t="shared" si="162"/>
        <v>1191.1949685534591</v>
      </c>
      <c r="AI2061" s="33">
        <v>0</v>
      </c>
      <c r="AJ2061" s="33">
        <v>0</v>
      </c>
      <c r="AK2061" s="33">
        <v>0</v>
      </c>
      <c r="AL2061" s="33">
        <v>0</v>
      </c>
      <c r="AM2061" s="39">
        <f t="shared" si="160"/>
        <v>0</v>
      </c>
      <c r="AN2061" s="40">
        <v>0</v>
      </c>
      <c r="AO2061" s="40">
        <v>0</v>
      </c>
      <c r="AP2061" s="40">
        <v>0</v>
      </c>
      <c r="AQ2061" s="40">
        <v>0</v>
      </c>
      <c r="AR2061" s="41">
        <f t="shared" si="161"/>
        <v>0</v>
      </c>
      <c r="AS2061" s="67">
        <v>0</v>
      </c>
      <c r="AT2061" s="67">
        <v>0</v>
      </c>
      <c r="AU2061" s="67">
        <v>0</v>
      </c>
      <c r="AV2061" s="67">
        <v>0</v>
      </c>
      <c r="AW2061" s="67">
        <v>0</v>
      </c>
    </row>
    <row r="2062" spans="1:49" hidden="1">
      <c r="A2062" s="80">
        <v>866042</v>
      </c>
      <c r="B2062" s="29" t="s">
        <v>9131</v>
      </c>
      <c r="C2062" s="29" t="s">
        <v>13695</v>
      </c>
      <c r="D2062" s="29" t="s">
        <v>2512</v>
      </c>
      <c r="E2062" s="82" t="s">
        <v>12305</v>
      </c>
      <c r="F2062" s="43">
        <v>86</v>
      </c>
      <c r="G2062" s="29" t="s">
        <v>12274</v>
      </c>
      <c r="H2062" s="29" t="s">
        <v>12308</v>
      </c>
      <c r="I2062" s="29" t="s">
        <v>10776</v>
      </c>
      <c r="J2062" s="29" t="s">
        <v>9350</v>
      </c>
      <c r="K2062" s="29" t="s">
        <v>9108</v>
      </c>
      <c r="L2062" s="29" t="s">
        <v>4173</v>
      </c>
      <c r="M2062" s="29">
        <v>866042</v>
      </c>
      <c r="N2062" s="29">
        <v>-28.678470999999998</v>
      </c>
      <c r="O2062" s="29">
        <v>-62.884625999999997</v>
      </c>
      <c r="P2062" s="29" t="s">
        <v>2371</v>
      </c>
      <c r="Q2062" s="29" t="s">
        <v>2513</v>
      </c>
      <c r="R2062" s="29" t="s">
        <v>9179</v>
      </c>
      <c r="S2062" s="29">
        <v>1975</v>
      </c>
      <c r="T2062" s="29">
        <v>447</v>
      </c>
      <c r="U2062" s="29">
        <v>0</v>
      </c>
      <c r="V2062" s="29">
        <v>0</v>
      </c>
      <c r="W2062" s="29">
        <v>384</v>
      </c>
      <c r="X2062" s="29">
        <v>494</v>
      </c>
      <c r="Y2062" s="29">
        <v>437</v>
      </c>
      <c r="Z2062" s="29">
        <v>0</v>
      </c>
      <c r="AA2062" s="29">
        <v>406</v>
      </c>
      <c r="AB2062" s="29">
        <v>88</v>
      </c>
      <c r="AC2062" s="29">
        <v>119</v>
      </c>
      <c r="AD2062" s="29">
        <v>31</v>
      </c>
      <c r="AE2062" s="29">
        <v>119</v>
      </c>
      <c r="AF2062" s="29">
        <v>52</v>
      </c>
      <c r="AG2062" s="48">
        <v>0.87</v>
      </c>
      <c r="AH2062" s="49">
        <f t="shared" si="162"/>
        <v>2270.1149425287358</v>
      </c>
      <c r="AI2062" s="29">
        <v>0</v>
      </c>
      <c r="AJ2062" s="29">
        <v>0</v>
      </c>
      <c r="AK2062" s="29">
        <v>0</v>
      </c>
      <c r="AL2062" s="29">
        <v>0</v>
      </c>
      <c r="AM2062" s="30">
        <f t="shared" si="160"/>
        <v>0</v>
      </c>
      <c r="AN2062" s="31">
        <v>0</v>
      </c>
      <c r="AO2062" s="31">
        <v>0</v>
      </c>
      <c r="AP2062" s="31">
        <v>0</v>
      </c>
      <c r="AQ2062" s="31">
        <v>0</v>
      </c>
      <c r="AR2062" s="32">
        <f t="shared" si="161"/>
        <v>0</v>
      </c>
      <c r="AS2062" s="67">
        <v>0</v>
      </c>
      <c r="AT2062" s="67">
        <v>0</v>
      </c>
      <c r="AU2062" s="67">
        <v>0</v>
      </c>
      <c r="AV2062" s="67">
        <v>0</v>
      </c>
      <c r="AW2062" s="67">
        <v>0</v>
      </c>
    </row>
    <row r="2063" spans="1:49" hidden="1">
      <c r="A2063" s="79">
        <v>866049</v>
      </c>
      <c r="B2063" s="33" t="s">
        <v>9131</v>
      </c>
      <c r="C2063" s="33" t="s">
        <v>7414</v>
      </c>
      <c r="D2063" s="33" t="s">
        <v>2512</v>
      </c>
      <c r="E2063" s="50" t="s">
        <v>12305</v>
      </c>
      <c r="F2063" s="36">
        <v>86</v>
      </c>
      <c r="G2063" s="33" t="s">
        <v>12274</v>
      </c>
      <c r="H2063" s="33" t="s">
        <v>12309</v>
      </c>
      <c r="I2063" s="33" t="s">
        <v>10776</v>
      </c>
      <c r="J2063" s="33" t="s">
        <v>9350</v>
      </c>
      <c r="K2063" s="33" t="s">
        <v>9108</v>
      </c>
      <c r="L2063" s="33" t="s">
        <v>4173</v>
      </c>
      <c r="M2063" s="33">
        <v>866049</v>
      </c>
      <c r="N2063" s="33">
        <v>-28.334644999999998</v>
      </c>
      <c r="O2063" s="33">
        <v>-63.343601999999997</v>
      </c>
      <c r="P2063" s="33" t="s">
        <v>2371</v>
      </c>
      <c r="Q2063" s="33" t="s">
        <v>2513</v>
      </c>
      <c r="R2063" s="33" t="s">
        <v>7413</v>
      </c>
      <c r="S2063" s="33">
        <v>1222</v>
      </c>
      <c r="T2063" s="33">
        <v>278</v>
      </c>
      <c r="U2063" s="33">
        <v>0</v>
      </c>
      <c r="V2063" s="33">
        <v>0</v>
      </c>
      <c r="W2063" s="33">
        <v>294</v>
      </c>
      <c r="X2063" s="33">
        <v>304</v>
      </c>
      <c r="Y2063" s="33">
        <v>294</v>
      </c>
      <c r="Z2063" s="33">
        <v>48</v>
      </c>
      <c r="AA2063" s="33">
        <v>238</v>
      </c>
      <c r="AB2063" s="33">
        <v>66</v>
      </c>
      <c r="AC2063" s="33">
        <v>103</v>
      </c>
      <c r="AD2063" s="33">
        <v>37</v>
      </c>
      <c r="AE2063" s="33">
        <v>59</v>
      </c>
      <c r="AF2063" s="33">
        <v>43</v>
      </c>
      <c r="AG2063" s="46">
        <v>1.61</v>
      </c>
      <c r="AH2063" s="47">
        <f t="shared" si="162"/>
        <v>759.00621118012418</v>
      </c>
      <c r="AI2063" s="33">
        <v>0</v>
      </c>
      <c r="AJ2063" s="33">
        <v>0</v>
      </c>
      <c r="AK2063" s="33">
        <v>0</v>
      </c>
      <c r="AL2063" s="33">
        <v>0</v>
      </c>
      <c r="AM2063" s="39">
        <f t="shared" si="160"/>
        <v>0</v>
      </c>
      <c r="AN2063" s="40">
        <v>0</v>
      </c>
      <c r="AO2063" s="40">
        <v>0</v>
      </c>
      <c r="AP2063" s="40">
        <v>0</v>
      </c>
      <c r="AQ2063" s="40">
        <v>0</v>
      </c>
      <c r="AR2063" s="41">
        <f t="shared" si="161"/>
        <v>0</v>
      </c>
      <c r="AS2063" s="67">
        <v>0</v>
      </c>
      <c r="AT2063" s="67">
        <v>0</v>
      </c>
      <c r="AU2063" s="67">
        <v>0</v>
      </c>
      <c r="AV2063" s="67">
        <v>0</v>
      </c>
      <c r="AW2063" s="67">
        <v>0</v>
      </c>
    </row>
    <row r="2064" spans="1:49" hidden="1">
      <c r="A2064" s="80">
        <v>866340</v>
      </c>
      <c r="B2064" s="29" t="s">
        <v>9131</v>
      </c>
      <c r="C2064" s="29" t="s">
        <v>12310</v>
      </c>
      <c r="D2064" s="29" t="s">
        <v>2512</v>
      </c>
      <c r="E2064" s="82" t="s">
        <v>12305</v>
      </c>
      <c r="F2064" s="43">
        <v>86</v>
      </c>
      <c r="G2064" s="29" t="s">
        <v>12274</v>
      </c>
      <c r="H2064" s="29" t="s">
        <v>12311</v>
      </c>
      <c r="I2064" s="29" t="s">
        <v>12287</v>
      </c>
      <c r="J2064" s="29" t="s">
        <v>9350</v>
      </c>
      <c r="K2064" s="29" t="s">
        <v>9255</v>
      </c>
      <c r="L2064" s="29" t="s">
        <v>9255</v>
      </c>
      <c r="M2064" s="29">
        <v>866340</v>
      </c>
      <c r="N2064" s="29">
        <v>-28.497396999999999</v>
      </c>
      <c r="O2064" s="29">
        <v>-63.622774999999997</v>
      </c>
      <c r="P2064" s="29" t="s">
        <v>2371</v>
      </c>
      <c r="Q2064" s="29" t="s">
        <v>2513</v>
      </c>
      <c r="R2064" s="29" t="s">
        <v>12312</v>
      </c>
      <c r="S2064" s="29">
        <v>0</v>
      </c>
      <c r="T2064" s="29">
        <v>0</v>
      </c>
      <c r="U2064" s="29">
        <v>0</v>
      </c>
      <c r="V2064" s="29">
        <v>0</v>
      </c>
      <c r="W2064" s="29">
        <v>0</v>
      </c>
      <c r="X2064" s="29">
        <v>0</v>
      </c>
      <c r="Y2064" s="29">
        <v>0</v>
      </c>
      <c r="Z2064" s="29">
        <v>0</v>
      </c>
      <c r="AA2064" s="29">
        <v>0</v>
      </c>
      <c r="AB2064" s="29">
        <v>0</v>
      </c>
      <c r="AC2064" s="29">
        <v>0</v>
      </c>
      <c r="AD2064" s="29">
        <v>0</v>
      </c>
      <c r="AE2064" s="29">
        <v>0</v>
      </c>
      <c r="AF2064" s="29">
        <v>0</v>
      </c>
      <c r="AG2064" s="48">
        <v>0</v>
      </c>
      <c r="AH2064" s="49">
        <v>0</v>
      </c>
      <c r="AI2064" s="29">
        <v>0</v>
      </c>
      <c r="AJ2064" s="29">
        <v>0</v>
      </c>
      <c r="AK2064" s="29">
        <v>0</v>
      </c>
      <c r="AL2064" s="29">
        <v>0</v>
      </c>
      <c r="AM2064" s="30">
        <f t="shared" si="160"/>
        <v>0</v>
      </c>
      <c r="AN2064" s="31">
        <v>0</v>
      </c>
      <c r="AO2064" s="31">
        <v>0</v>
      </c>
      <c r="AP2064" s="31">
        <v>0</v>
      </c>
      <c r="AQ2064" s="31">
        <v>0</v>
      </c>
      <c r="AR2064" s="32">
        <f t="shared" si="161"/>
        <v>0</v>
      </c>
      <c r="AS2064" s="67">
        <v>0</v>
      </c>
      <c r="AT2064" s="67">
        <v>0</v>
      </c>
      <c r="AU2064" s="67">
        <v>0</v>
      </c>
      <c r="AV2064" s="67">
        <v>0</v>
      </c>
      <c r="AW2064" s="67">
        <v>0</v>
      </c>
    </row>
    <row r="2065" spans="1:49" hidden="1">
      <c r="A2065" s="79">
        <v>866056</v>
      </c>
      <c r="B2065" s="33" t="s">
        <v>9131</v>
      </c>
      <c r="C2065" s="33" t="s">
        <v>7504</v>
      </c>
      <c r="D2065" s="33" t="s">
        <v>2512</v>
      </c>
      <c r="E2065" s="50" t="s">
        <v>12305</v>
      </c>
      <c r="F2065" s="36">
        <v>86</v>
      </c>
      <c r="G2065" s="33" t="s">
        <v>12274</v>
      </c>
      <c r="H2065" s="33" t="s">
        <v>12313</v>
      </c>
      <c r="I2065" s="33" t="s">
        <v>10776</v>
      </c>
      <c r="J2065" s="33" t="s">
        <v>9350</v>
      </c>
      <c r="K2065" s="33" t="s">
        <v>9108</v>
      </c>
      <c r="L2065" s="33" t="s">
        <v>4173</v>
      </c>
      <c r="M2065" s="33">
        <v>866056</v>
      </c>
      <c r="N2065" s="33">
        <v>-28.816632999999999</v>
      </c>
      <c r="O2065" s="33">
        <v>-62.845534000000001</v>
      </c>
      <c r="P2065" s="33" t="s">
        <v>2371</v>
      </c>
      <c r="Q2065" s="33" t="s">
        <v>2513</v>
      </c>
      <c r="R2065" s="33" t="s">
        <v>7503</v>
      </c>
      <c r="S2065" s="33">
        <v>1412</v>
      </c>
      <c r="T2065" s="33">
        <v>326</v>
      </c>
      <c r="U2065" s="33">
        <v>0</v>
      </c>
      <c r="V2065" s="33">
        <v>0</v>
      </c>
      <c r="W2065" s="33">
        <v>258</v>
      </c>
      <c r="X2065" s="33">
        <v>340</v>
      </c>
      <c r="Y2065" s="33">
        <v>320</v>
      </c>
      <c r="Z2065" s="33">
        <v>48</v>
      </c>
      <c r="AA2065" s="33">
        <v>338</v>
      </c>
      <c r="AB2065" s="33">
        <v>2</v>
      </c>
      <c r="AC2065" s="33">
        <v>25</v>
      </c>
      <c r="AD2065" s="33">
        <v>23</v>
      </c>
      <c r="AE2065" s="33">
        <v>61</v>
      </c>
      <c r="AF2065" s="33">
        <v>37</v>
      </c>
      <c r="AG2065" s="46">
        <v>1.28</v>
      </c>
      <c r="AH2065" s="47">
        <f>(S2065/AG2065)</f>
        <v>1103.125</v>
      </c>
      <c r="AI2065" s="33">
        <v>0</v>
      </c>
      <c r="AJ2065" s="33">
        <v>0</v>
      </c>
      <c r="AK2065" s="33">
        <v>0</v>
      </c>
      <c r="AL2065" s="33">
        <v>0</v>
      </c>
      <c r="AM2065" s="39">
        <f t="shared" si="160"/>
        <v>0</v>
      </c>
      <c r="AN2065" s="40">
        <v>0</v>
      </c>
      <c r="AO2065" s="40">
        <v>0</v>
      </c>
      <c r="AP2065" s="40">
        <v>0</v>
      </c>
      <c r="AQ2065" s="40">
        <v>0</v>
      </c>
      <c r="AR2065" s="41">
        <f t="shared" si="161"/>
        <v>0</v>
      </c>
      <c r="AS2065" s="67">
        <v>0</v>
      </c>
      <c r="AT2065" s="67">
        <v>0</v>
      </c>
      <c r="AU2065" s="67">
        <v>0</v>
      </c>
      <c r="AV2065" s="67">
        <v>0</v>
      </c>
      <c r="AW2065" s="67">
        <v>0</v>
      </c>
    </row>
    <row r="2066" spans="1:49" hidden="1">
      <c r="A2066" s="80">
        <v>866336</v>
      </c>
      <c r="B2066" s="29" t="s">
        <v>9131</v>
      </c>
      <c r="C2066" s="29" t="s">
        <v>12314</v>
      </c>
      <c r="D2066" s="29" t="s">
        <v>2512</v>
      </c>
      <c r="E2066" s="82" t="s">
        <v>12305</v>
      </c>
      <c r="F2066" s="43">
        <v>86</v>
      </c>
      <c r="G2066" s="29" t="s">
        <v>12274</v>
      </c>
      <c r="H2066" s="29" t="s">
        <v>12315</v>
      </c>
      <c r="I2066" s="29" t="s">
        <v>10776</v>
      </c>
      <c r="J2066" s="29" t="s">
        <v>9350</v>
      </c>
      <c r="K2066" s="29" t="s">
        <v>9108</v>
      </c>
      <c r="L2066" s="29" t="s">
        <v>4173</v>
      </c>
      <c r="M2066" s="29">
        <v>866336</v>
      </c>
      <c r="N2066" s="29">
        <v>-28.483104000000001</v>
      </c>
      <c r="O2066" s="29">
        <v>-63.279089999999997</v>
      </c>
      <c r="P2066" s="29" t="s">
        <v>2371</v>
      </c>
      <c r="Q2066" s="29" t="s">
        <v>2513</v>
      </c>
      <c r="R2066" s="29" t="s">
        <v>12316</v>
      </c>
      <c r="S2066" s="29">
        <v>1061</v>
      </c>
      <c r="T2066" s="29">
        <v>162</v>
      </c>
      <c r="U2066" s="29">
        <v>0</v>
      </c>
      <c r="V2066" s="29">
        <v>0</v>
      </c>
      <c r="W2066" s="29">
        <v>189</v>
      </c>
      <c r="X2066" s="29">
        <v>226</v>
      </c>
      <c r="Y2066" s="29">
        <v>212</v>
      </c>
      <c r="Z2066" s="29">
        <v>68</v>
      </c>
      <c r="AA2066" s="29">
        <v>222</v>
      </c>
      <c r="AB2066" s="29">
        <v>4</v>
      </c>
      <c r="AC2066" s="29">
        <v>74</v>
      </c>
      <c r="AD2066" s="29">
        <v>70</v>
      </c>
      <c r="AE2066" s="29">
        <v>42</v>
      </c>
      <c r="AF2066" s="29">
        <v>26</v>
      </c>
      <c r="AG2066" s="48">
        <v>1.53</v>
      </c>
      <c r="AH2066" s="49">
        <f>(S2066/AG2066)</f>
        <v>693.46405228758169</v>
      </c>
      <c r="AI2066" s="29">
        <v>0</v>
      </c>
      <c r="AJ2066" s="29">
        <v>0</v>
      </c>
      <c r="AK2066" s="29">
        <v>0</v>
      </c>
      <c r="AL2066" s="29">
        <v>0</v>
      </c>
      <c r="AM2066" s="30">
        <f t="shared" si="160"/>
        <v>0</v>
      </c>
      <c r="AN2066" s="31">
        <v>0</v>
      </c>
      <c r="AO2066" s="31">
        <v>0</v>
      </c>
      <c r="AP2066" s="31">
        <v>0</v>
      </c>
      <c r="AQ2066" s="31">
        <v>0</v>
      </c>
      <c r="AR2066" s="32">
        <f t="shared" si="161"/>
        <v>0</v>
      </c>
      <c r="AS2066" s="67">
        <v>0</v>
      </c>
      <c r="AT2066" s="67">
        <v>0</v>
      </c>
      <c r="AU2066" s="67">
        <v>0</v>
      </c>
      <c r="AV2066" s="67">
        <v>0</v>
      </c>
      <c r="AW2066" s="67">
        <v>0</v>
      </c>
    </row>
    <row r="2067" spans="1:49" hidden="1">
      <c r="A2067" s="79">
        <v>866342</v>
      </c>
      <c r="B2067" s="33" t="s">
        <v>9131</v>
      </c>
      <c r="C2067" s="33" t="s">
        <v>12317</v>
      </c>
      <c r="D2067" s="33" t="s">
        <v>7059</v>
      </c>
      <c r="E2067" s="50" t="s">
        <v>12318</v>
      </c>
      <c r="F2067" s="36">
        <v>86</v>
      </c>
      <c r="G2067" s="33" t="s">
        <v>12274</v>
      </c>
      <c r="H2067" s="33" t="s">
        <v>12319</v>
      </c>
      <c r="I2067" s="33" t="s">
        <v>12287</v>
      </c>
      <c r="J2067" s="33" t="s">
        <v>9350</v>
      </c>
      <c r="K2067" s="33" t="s">
        <v>9255</v>
      </c>
      <c r="L2067" s="33" t="s">
        <v>9255</v>
      </c>
      <c r="M2067" s="33">
        <v>866342</v>
      </c>
      <c r="N2067" s="33">
        <v>-27.293133999999998</v>
      </c>
      <c r="O2067" s="33">
        <v>-64.379065999999995</v>
      </c>
      <c r="P2067" s="33" t="s">
        <v>2371</v>
      </c>
      <c r="Q2067" s="33" t="s">
        <v>12320</v>
      </c>
      <c r="R2067" s="33" t="s">
        <v>12321</v>
      </c>
      <c r="S2067" s="33">
        <v>0</v>
      </c>
      <c r="T2067" s="33">
        <v>0</v>
      </c>
      <c r="U2067" s="33">
        <v>0</v>
      </c>
      <c r="V2067" s="33">
        <v>0</v>
      </c>
      <c r="W2067" s="33">
        <v>0</v>
      </c>
      <c r="X2067" s="33">
        <v>0</v>
      </c>
      <c r="Y2067" s="33">
        <v>0</v>
      </c>
      <c r="Z2067" s="33">
        <v>0</v>
      </c>
      <c r="AA2067" s="33">
        <v>0</v>
      </c>
      <c r="AB2067" s="33">
        <v>0</v>
      </c>
      <c r="AC2067" s="33">
        <v>0</v>
      </c>
      <c r="AD2067" s="33">
        <v>0</v>
      </c>
      <c r="AE2067" s="33">
        <v>0</v>
      </c>
      <c r="AF2067" s="33">
        <v>0</v>
      </c>
      <c r="AG2067" s="46">
        <v>0</v>
      </c>
      <c r="AH2067" s="47">
        <v>0</v>
      </c>
      <c r="AI2067" s="33">
        <v>0</v>
      </c>
      <c r="AJ2067" s="33">
        <v>0</v>
      </c>
      <c r="AK2067" s="33">
        <v>0</v>
      </c>
      <c r="AL2067" s="33">
        <v>0</v>
      </c>
      <c r="AM2067" s="39">
        <f t="shared" si="160"/>
        <v>0</v>
      </c>
      <c r="AN2067" s="40">
        <v>0</v>
      </c>
      <c r="AO2067" s="40">
        <v>0</v>
      </c>
      <c r="AP2067" s="40">
        <v>0</v>
      </c>
      <c r="AQ2067" s="40">
        <v>0</v>
      </c>
      <c r="AR2067" s="41">
        <f t="shared" si="161"/>
        <v>0</v>
      </c>
      <c r="AS2067" s="67">
        <v>0</v>
      </c>
      <c r="AT2067" s="67">
        <v>0</v>
      </c>
      <c r="AU2067" s="67">
        <v>0</v>
      </c>
      <c r="AV2067" s="67">
        <v>0</v>
      </c>
      <c r="AW2067" s="67">
        <v>0</v>
      </c>
    </row>
    <row r="2068" spans="1:49" hidden="1">
      <c r="A2068" s="80">
        <v>866343</v>
      </c>
      <c r="B2068" s="29" t="s">
        <v>9131</v>
      </c>
      <c r="C2068" s="29" t="s">
        <v>12322</v>
      </c>
      <c r="D2068" s="29" t="s">
        <v>7059</v>
      </c>
      <c r="E2068" s="82" t="s">
        <v>12318</v>
      </c>
      <c r="F2068" s="43">
        <v>86</v>
      </c>
      <c r="G2068" s="29" t="s">
        <v>12274</v>
      </c>
      <c r="H2068" s="29" t="s">
        <v>12323</v>
      </c>
      <c r="I2068" s="29" t="s">
        <v>10776</v>
      </c>
      <c r="J2068" s="29" t="s">
        <v>9350</v>
      </c>
      <c r="K2068" s="29" t="s">
        <v>9108</v>
      </c>
      <c r="L2068" s="29" t="s">
        <v>4173</v>
      </c>
      <c r="M2068" s="29">
        <v>866343</v>
      </c>
      <c r="N2068" s="29">
        <v>-27.627317000000001</v>
      </c>
      <c r="O2068" s="29">
        <v>-64.252781999999996</v>
      </c>
      <c r="P2068" s="29" t="s">
        <v>2371</v>
      </c>
      <c r="Q2068" s="29" t="s">
        <v>12320</v>
      </c>
      <c r="R2068" s="29" t="s">
        <v>7788</v>
      </c>
      <c r="S2068" s="29">
        <v>210</v>
      </c>
      <c r="T2068" s="29">
        <v>43</v>
      </c>
      <c r="U2068" s="29">
        <v>0</v>
      </c>
      <c r="V2068" s="29">
        <v>0</v>
      </c>
      <c r="W2068" s="29">
        <v>43</v>
      </c>
      <c r="X2068" s="29">
        <v>44</v>
      </c>
      <c r="Y2068" s="29">
        <v>30</v>
      </c>
      <c r="Z2068" s="29">
        <v>0</v>
      </c>
      <c r="AA2068" s="29">
        <v>44</v>
      </c>
      <c r="AB2068" s="29">
        <v>0</v>
      </c>
      <c r="AC2068" s="29">
        <v>3</v>
      </c>
      <c r="AD2068" s="29">
        <v>3</v>
      </c>
      <c r="AE2068" s="29">
        <v>19</v>
      </c>
      <c r="AF2068" s="29">
        <v>4</v>
      </c>
      <c r="AG2068" s="48">
        <v>0.53</v>
      </c>
      <c r="AH2068" s="49">
        <f>(S2068/AG2068)</f>
        <v>396.22641509433959</v>
      </c>
      <c r="AI2068" s="29">
        <v>0</v>
      </c>
      <c r="AJ2068" s="29">
        <v>0</v>
      </c>
      <c r="AK2068" s="29">
        <v>0</v>
      </c>
      <c r="AL2068" s="29">
        <v>0</v>
      </c>
      <c r="AM2068" s="30">
        <f t="shared" si="160"/>
        <v>0</v>
      </c>
      <c r="AN2068" s="31">
        <v>0</v>
      </c>
      <c r="AO2068" s="31">
        <v>0</v>
      </c>
      <c r="AP2068" s="31">
        <v>0</v>
      </c>
      <c r="AQ2068" s="31">
        <v>0</v>
      </c>
      <c r="AR2068" s="32">
        <f t="shared" si="161"/>
        <v>0</v>
      </c>
      <c r="AS2068" s="67">
        <v>0</v>
      </c>
      <c r="AT2068" s="67">
        <v>0</v>
      </c>
      <c r="AU2068" s="67">
        <v>0</v>
      </c>
      <c r="AV2068" s="67">
        <v>0</v>
      </c>
      <c r="AW2068" s="67">
        <v>0</v>
      </c>
    </row>
    <row r="2069" spans="1:49" hidden="1">
      <c r="A2069" s="79">
        <v>866350</v>
      </c>
      <c r="B2069" s="33" t="s">
        <v>9131</v>
      </c>
      <c r="C2069" s="33" t="s">
        <v>7723</v>
      </c>
      <c r="D2069" s="33" t="s">
        <v>7059</v>
      </c>
      <c r="E2069" s="50" t="s">
        <v>12318</v>
      </c>
      <c r="F2069" s="36">
        <v>86</v>
      </c>
      <c r="G2069" s="33" t="s">
        <v>12274</v>
      </c>
      <c r="H2069" s="33" t="s">
        <v>12324</v>
      </c>
      <c r="I2069" s="33" t="s">
        <v>10776</v>
      </c>
      <c r="J2069" s="33" t="s">
        <v>9350</v>
      </c>
      <c r="K2069" s="33" t="s">
        <v>9108</v>
      </c>
      <c r="L2069" s="33" t="s">
        <v>4173</v>
      </c>
      <c r="M2069" s="33">
        <v>866350</v>
      </c>
      <c r="N2069" s="33">
        <v>-27.415006999999999</v>
      </c>
      <c r="O2069" s="33">
        <v>-64.500584000000003</v>
      </c>
      <c r="P2069" s="33" t="s">
        <v>2371</v>
      </c>
      <c r="Q2069" s="33" t="s">
        <v>12320</v>
      </c>
      <c r="R2069" s="33" t="s">
        <v>7722</v>
      </c>
      <c r="S2069" s="33">
        <v>203</v>
      </c>
      <c r="T2069" s="33">
        <v>0</v>
      </c>
      <c r="U2069" s="33">
        <v>0</v>
      </c>
      <c r="V2069" s="33">
        <v>0</v>
      </c>
      <c r="W2069" s="33">
        <v>52</v>
      </c>
      <c r="X2069" s="33">
        <v>55</v>
      </c>
      <c r="Y2069" s="33">
        <v>47</v>
      </c>
      <c r="Z2069" s="33">
        <v>0</v>
      </c>
      <c r="AA2069" s="33">
        <v>55</v>
      </c>
      <c r="AB2069" s="33">
        <v>0</v>
      </c>
      <c r="AC2069" s="33">
        <v>29</v>
      </c>
      <c r="AD2069" s="33">
        <v>29</v>
      </c>
      <c r="AE2069" s="33">
        <v>18</v>
      </c>
      <c r="AF2069" s="33">
        <v>10</v>
      </c>
      <c r="AG2069" s="46">
        <v>1.6</v>
      </c>
      <c r="AH2069" s="47">
        <f>(S2069/AG2069)</f>
        <v>126.875</v>
      </c>
      <c r="AI2069" s="33">
        <v>0</v>
      </c>
      <c r="AJ2069" s="33">
        <v>0</v>
      </c>
      <c r="AK2069" s="33">
        <v>0</v>
      </c>
      <c r="AL2069" s="33">
        <v>0</v>
      </c>
      <c r="AM2069" s="39">
        <f t="shared" si="160"/>
        <v>0</v>
      </c>
      <c r="AN2069" s="40">
        <v>0</v>
      </c>
      <c r="AO2069" s="40">
        <v>0</v>
      </c>
      <c r="AP2069" s="40">
        <v>0</v>
      </c>
      <c r="AQ2069" s="40">
        <v>0</v>
      </c>
      <c r="AR2069" s="41">
        <f t="shared" si="161"/>
        <v>0</v>
      </c>
      <c r="AS2069" s="67">
        <v>0</v>
      </c>
      <c r="AT2069" s="67">
        <v>0</v>
      </c>
      <c r="AU2069" s="67">
        <v>0</v>
      </c>
      <c r="AV2069" s="67">
        <v>0</v>
      </c>
      <c r="AW2069" s="67">
        <v>0</v>
      </c>
    </row>
    <row r="2070" spans="1:49" hidden="1">
      <c r="A2070" s="80">
        <v>866357</v>
      </c>
      <c r="B2070" s="29" t="s">
        <v>9131</v>
      </c>
      <c r="C2070" s="29" t="s">
        <v>12325</v>
      </c>
      <c r="D2070" s="29" t="s">
        <v>7059</v>
      </c>
      <c r="E2070" s="82" t="s">
        <v>12318</v>
      </c>
      <c r="F2070" s="43">
        <v>86</v>
      </c>
      <c r="G2070" s="29" t="s">
        <v>12274</v>
      </c>
      <c r="H2070" s="29" t="s">
        <v>12326</v>
      </c>
      <c r="I2070" s="29" t="s">
        <v>10776</v>
      </c>
      <c r="J2070" s="29" t="s">
        <v>9350</v>
      </c>
      <c r="K2070" s="29" t="s">
        <v>9108</v>
      </c>
      <c r="L2070" s="29" t="s">
        <v>4173</v>
      </c>
      <c r="M2070" s="29">
        <v>866357</v>
      </c>
      <c r="N2070" s="29">
        <v>-27.709351000000002</v>
      </c>
      <c r="O2070" s="29">
        <v>-64.034563000000006</v>
      </c>
      <c r="P2070" s="29" t="s">
        <v>2371</v>
      </c>
      <c r="Q2070" s="29" t="s">
        <v>12320</v>
      </c>
      <c r="R2070" s="29" t="s">
        <v>12327</v>
      </c>
      <c r="S2070" s="29">
        <v>269</v>
      </c>
      <c r="T2070" s="29">
        <v>64</v>
      </c>
      <c r="U2070" s="29">
        <v>0</v>
      </c>
      <c r="V2070" s="29">
        <v>1</v>
      </c>
      <c r="W2070" s="29">
        <v>61</v>
      </c>
      <c r="X2070" s="29">
        <v>64</v>
      </c>
      <c r="Y2070" s="29">
        <v>47</v>
      </c>
      <c r="Z2070" s="29">
        <v>28</v>
      </c>
      <c r="AA2070" s="29">
        <v>44</v>
      </c>
      <c r="AB2070" s="29">
        <v>20</v>
      </c>
      <c r="AC2070" s="29">
        <v>31</v>
      </c>
      <c r="AD2070" s="29">
        <v>11</v>
      </c>
      <c r="AE2070" s="29">
        <v>24</v>
      </c>
      <c r="AF2070" s="29">
        <v>10</v>
      </c>
      <c r="AG2070" s="48">
        <v>1.1399999999999999</v>
      </c>
      <c r="AH2070" s="49">
        <f>(S2070/AG2070)</f>
        <v>235.96491228070178</v>
      </c>
      <c r="AI2070" s="29">
        <v>0</v>
      </c>
      <c r="AJ2070" s="29">
        <v>0</v>
      </c>
      <c r="AK2070" s="29">
        <v>0</v>
      </c>
      <c r="AL2070" s="29">
        <v>0</v>
      </c>
      <c r="AM2070" s="30">
        <f t="shared" si="160"/>
        <v>0</v>
      </c>
      <c r="AN2070" s="31">
        <v>0</v>
      </c>
      <c r="AO2070" s="31">
        <v>0</v>
      </c>
      <c r="AP2070" s="31">
        <v>0</v>
      </c>
      <c r="AQ2070" s="31">
        <v>0</v>
      </c>
      <c r="AR2070" s="32">
        <f t="shared" si="161"/>
        <v>0</v>
      </c>
      <c r="AS2070" s="67">
        <v>0</v>
      </c>
      <c r="AT2070" s="67">
        <v>0</v>
      </c>
      <c r="AU2070" s="67">
        <v>0</v>
      </c>
      <c r="AV2070" s="67">
        <v>0</v>
      </c>
      <c r="AW2070" s="67">
        <v>0</v>
      </c>
    </row>
    <row r="2071" spans="1:49" hidden="1">
      <c r="A2071" s="79">
        <v>866364</v>
      </c>
      <c r="B2071" s="33" t="s">
        <v>9131</v>
      </c>
      <c r="C2071" s="33" t="s">
        <v>7731</v>
      </c>
      <c r="D2071" s="33" t="s">
        <v>7059</v>
      </c>
      <c r="E2071" s="50" t="s">
        <v>12318</v>
      </c>
      <c r="F2071" s="36">
        <v>86</v>
      </c>
      <c r="G2071" s="33" t="s">
        <v>12274</v>
      </c>
      <c r="H2071" s="33" t="s">
        <v>12328</v>
      </c>
      <c r="I2071" s="33" t="s">
        <v>10776</v>
      </c>
      <c r="J2071" s="33" t="s">
        <v>9350</v>
      </c>
      <c r="K2071" s="33" t="s">
        <v>9108</v>
      </c>
      <c r="L2071" s="33" t="s">
        <v>4173</v>
      </c>
      <c r="M2071" s="33">
        <v>866364</v>
      </c>
      <c r="N2071" s="33">
        <v>-27.509007</v>
      </c>
      <c r="O2071" s="33">
        <v>-64.423008999999993</v>
      </c>
      <c r="P2071" s="33" t="s">
        <v>2371</v>
      </c>
      <c r="Q2071" s="33" t="s">
        <v>12320</v>
      </c>
      <c r="R2071" s="33" t="s">
        <v>7730</v>
      </c>
      <c r="S2071" s="33">
        <v>382</v>
      </c>
      <c r="T2071" s="33">
        <v>58</v>
      </c>
      <c r="U2071" s="33">
        <v>0</v>
      </c>
      <c r="V2071" s="33">
        <v>0</v>
      </c>
      <c r="W2071" s="33">
        <v>89</v>
      </c>
      <c r="X2071" s="33">
        <v>92</v>
      </c>
      <c r="Y2071" s="33">
        <v>78</v>
      </c>
      <c r="Z2071" s="33">
        <v>0</v>
      </c>
      <c r="AA2071" s="33">
        <v>85</v>
      </c>
      <c r="AB2071" s="33">
        <v>7</v>
      </c>
      <c r="AC2071" s="33">
        <v>54</v>
      </c>
      <c r="AD2071" s="33">
        <v>47</v>
      </c>
      <c r="AE2071" s="33">
        <v>35</v>
      </c>
      <c r="AF2071" s="33">
        <v>17</v>
      </c>
      <c r="AG2071" s="46">
        <v>2.4700000000000002</v>
      </c>
      <c r="AH2071" s="47">
        <f>(S2071/AG2071)</f>
        <v>154.65587044534411</v>
      </c>
      <c r="AI2071" s="33">
        <v>0</v>
      </c>
      <c r="AJ2071" s="33">
        <v>0</v>
      </c>
      <c r="AK2071" s="33">
        <v>0</v>
      </c>
      <c r="AL2071" s="33">
        <v>0</v>
      </c>
      <c r="AM2071" s="39">
        <f t="shared" si="160"/>
        <v>0</v>
      </c>
      <c r="AN2071" s="40">
        <v>0</v>
      </c>
      <c r="AO2071" s="40">
        <v>0</v>
      </c>
      <c r="AP2071" s="40">
        <v>0</v>
      </c>
      <c r="AQ2071" s="40">
        <v>0</v>
      </c>
      <c r="AR2071" s="41">
        <f t="shared" si="161"/>
        <v>0</v>
      </c>
      <c r="AS2071" s="67">
        <v>0</v>
      </c>
      <c r="AT2071" s="67">
        <v>0</v>
      </c>
      <c r="AU2071" s="67">
        <v>0</v>
      </c>
      <c r="AV2071" s="67">
        <v>0</v>
      </c>
      <c r="AW2071" s="67">
        <v>0</v>
      </c>
    </row>
    <row r="2072" spans="1:49" hidden="1">
      <c r="A2072" s="80">
        <v>860035</v>
      </c>
      <c r="B2072" s="29" t="s">
        <v>9131</v>
      </c>
      <c r="C2072" s="29" t="s">
        <v>7279</v>
      </c>
      <c r="D2072" s="29" t="s">
        <v>7059</v>
      </c>
      <c r="E2072" s="82" t="s">
        <v>12318</v>
      </c>
      <c r="F2072" s="43">
        <v>86</v>
      </c>
      <c r="G2072" s="29" t="s">
        <v>12274</v>
      </c>
      <c r="H2072" s="29" t="s">
        <v>12329</v>
      </c>
      <c r="I2072" s="29" t="s">
        <v>296</v>
      </c>
      <c r="J2072" s="29" t="s">
        <v>34</v>
      </c>
      <c r="K2072" s="29" t="s">
        <v>8870</v>
      </c>
      <c r="L2072" s="29" t="s">
        <v>8871</v>
      </c>
      <c r="M2072" s="29">
        <v>860035</v>
      </c>
      <c r="N2072" s="29">
        <v>-27.576276</v>
      </c>
      <c r="O2072" s="29">
        <v>-64.132239999999996</v>
      </c>
      <c r="P2072" s="29" t="s">
        <v>2371</v>
      </c>
      <c r="Q2072" s="29" t="s">
        <v>12320</v>
      </c>
      <c r="R2072" s="29" t="s">
        <v>7278</v>
      </c>
      <c r="S2072" s="29">
        <v>9661</v>
      </c>
      <c r="T2072" s="29">
        <v>2426</v>
      </c>
      <c r="U2072" s="29">
        <v>24</v>
      </c>
      <c r="V2072" s="29">
        <v>2</v>
      </c>
      <c r="W2072" s="29">
        <v>2336</v>
      </c>
      <c r="X2072" s="29">
        <v>2430</v>
      </c>
      <c r="Y2072" s="29">
        <v>2292</v>
      </c>
      <c r="Z2072" s="29">
        <v>430</v>
      </c>
      <c r="AA2072" s="29">
        <v>2332</v>
      </c>
      <c r="AB2072" s="29">
        <v>98</v>
      </c>
      <c r="AC2072" s="29">
        <v>180</v>
      </c>
      <c r="AD2072" s="29">
        <v>82</v>
      </c>
      <c r="AE2072" s="29">
        <v>324</v>
      </c>
      <c r="AF2072" s="29">
        <v>156</v>
      </c>
      <c r="AG2072" s="48">
        <v>3.79</v>
      </c>
      <c r="AH2072" s="49">
        <f>(S2072/AG2072)</f>
        <v>2549.0765171503958</v>
      </c>
      <c r="AI2072" s="29">
        <v>0</v>
      </c>
      <c r="AJ2072" s="29">
        <v>0</v>
      </c>
      <c r="AK2072" s="29">
        <v>0</v>
      </c>
      <c r="AL2072" s="29">
        <v>0</v>
      </c>
      <c r="AM2072" s="30">
        <f t="shared" si="160"/>
        <v>0</v>
      </c>
      <c r="AN2072" s="31">
        <v>0</v>
      </c>
      <c r="AO2072" s="31">
        <v>0</v>
      </c>
      <c r="AP2072" s="31">
        <v>0</v>
      </c>
      <c r="AQ2072" s="31">
        <v>0</v>
      </c>
      <c r="AR2072" s="32">
        <f t="shared" si="161"/>
        <v>0</v>
      </c>
      <c r="AS2072" s="67">
        <v>0</v>
      </c>
      <c r="AT2072" s="67">
        <v>0</v>
      </c>
      <c r="AU2072" s="67">
        <v>0</v>
      </c>
      <c r="AV2072" s="67">
        <v>0</v>
      </c>
      <c r="AW2072" s="67">
        <v>0</v>
      </c>
    </row>
    <row r="2073" spans="1:49" hidden="1">
      <c r="A2073" s="79">
        <v>866368</v>
      </c>
      <c r="B2073" s="33" t="s">
        <v>9131</v>
      </c>
      <c r="C2073" s="33" t="s">
        <v>12330</v>
      </c>
      <c r="D2073" s="33" t="s">
        <v>7059</v>
      </c>
      <c r="E2073" s="50" t="s">
        <v>12318</v>
      </c>
      <c r="F2073" s="36">
        <v>86</v>
      </c>
      <c r="G2073" s="33" t="s">
        <v>12274</v>
      </c>
      <c r="H2073" s="33" t="s">
        <v>12331</v>
      </c>
      <c r="I2073" s="33" t="s">
        <v>12287</v>
      </c>
      <c r="J2073" s="33" t="s">
        <v>9350</v>
      </c>
      <c r="K2073" s="33" t="s">
        <v>9255</v>
      </c>
      <c r="L2073" s="33" t="s">
        <v>9255</v>
      </c>
      <c r="M2073" s="33">
        <v>866368</v>
      </c>
      <c r="N2073" s="33">
        <v>-27.586015</v>
      </c>
      <c r="O2073" s="33">
        <v>-64.260878000000005</v>
      </c>
      <c r="P2073" s="33" t="s">
        <v>2371</v>
      </c>
      <c r="Q2073" s="33" t="s">
        <v>12320</v>
      </c>
      <c r="R2073" s="33" t="s">
        <v>12332</v>
      </c>
      <c r="S2073" s="33">
        <v>0</v>
      </c>
      <c r="T2073" s="33">
        <v>0</v>
      </c>
      <c r="U2073" s="33">
        <v>0</v>
      </c>
      <c r="V2073" s="33">
        <v>0</v>
      </c>
      <c r="W2073" s="33">
        <v>0</v>
      </c>
      <c r="X2073" s="33">
        <v>0</v>
      </c>
      <c r="Y2073" s="33">
        <v>0</v>
      </c>
      <c r="Z2073" s="33">
        <v>0</v>
      </c>
      <c r="AA2073" s="33">
        <v>0</v>
      </c>
      <c r="AB2073" s="33">
        <v>0</v>
      </c>
      <c r="AC2073" s="33">
        <v>0</v>
      </c>
      <c r="AD2073" s="33">
        <v>0</v>
      </c>
      <c r="AE2073" s="33">
        <v>0</v>
      </c>
      <c r="AF2073" s="33">
        <v>0</v>
      </c>
      <c r="AG2073" s="46">
        <v>0</v>
      </c>
      <c r="AH2073" s="47">
        <v>0</v>
      </c>
      <c r="AI2073" s="33">
        <v>0</v>
      </c>
      <c r="AJ2073" s="33">
        <v>0</v>
      </c>
      <c r="AK2073" s="33">
        <v>0</v>
      </c>
      <c r="AL2073" s="33">
        <v>0</v>
      </c>
      <c r="AM2073" s="39">
        <f t="shared" si="160"/>
        <v>0</v>
      </c>
      <c r="AN2073" s="40">
        <v>0</v>
      </c>
      <c r="AO2073" s="40">
        <v>0</v>
      </c>
      <c r="AP2073" s="40">
        <v>0</v>
      </c>
      <c r="AQ2073" s="40">
        <v>0</v>
      </c>
      <c r="AR2073" s="41">
        <f t="shared" si="161"/>
        <v>0</v>
      </c>
      <c r="AS2073" s="67">
        <v>0</v>
      </c>
      <c r="AT2073" s="67">
        <v>0</v>
      </c>
      <c r="AU2073" s="67">
        <v>0</v>
      </c>
      <c r="AV2073" s="67">
        <v>0</v>
      </c>
      <c r="AW2073" s="67">
        <v>0</v>
      </c>
    </row>
    <row r="2074" spans="1:49" hidden="1">
      <c r="A2074" s="80">
        <v>866063</v>
      </c>
      <c r="B2074" s="29" t="s">
        <v>9131</v>
      </c>
      <c r="C2074" s="29" t="s">
        <v>12333</v>
      </c>
      <c r="D2074" s="29" t="s">
        <v>7059</v>
      </c>
      <c r="E2074" s="82" t="s">
        <v>12318</v>
      </c>
      <c r="F2074" s="43">
        <v>86</v>
      </c>
      <c r="G2074" s="29" t="s">
        <v>12274</v>
      </c>
      <c r="H2074" s="29" t="s">
        <v>12334</v>
      </c>
      <c r="I2074" s="29" t="s">
        <v>10776</v>
      </c>
      <c r="J2074" s="29" t="s">
        <v>9350</v>
      </c>
      <c r="K2074" s="29" t="s">
        <v>8870</v>
      </c>
      <c r="L2074" s="29" t="s">
        <v>8871</v>
      </c>
      <c r="M2074" s="29">
        <v>866063</v>
      </c>
      <c r="N2074" s="29">
        <v>-27.650483999999999</v>
      </c>
      <c r="O2074" s="29">
        <v>-64.191242000000003</v>
      </c>
      <c r="P2074" s="29" t="s">
        <v>2371</v>
      </c>
      <c r="Q2074" s="29" t="s">
        <v>12320</v>
      </c>
      <c r="R2074" s="29" t="s">
        <v>7302</v>
      </c>
      <c r="S2074" s="29">
        <v>2344</v>
      </c>
      <c r="T2074" s="29">
        <v>517</v>
      </c>
      <c r="U2074" s="29">
        <v>21</v>
      </c>
      <c r="V2074" s="29">
        <v>1</v>
      </c>
      <c r="W2074" s="29">
        <v>508</v>
      </c>
      <c r="X2074" s="29">
        <v>518</v>
      </c>
      <c r="Y2074" s="29">
        <v>449</v>
      </c>
      <c r="Z2074" s="29">
        <v>0</v>
      </c>
      <c r="AA2074" s="29">
        <v>509</v>
      </c>
      <c r="AB2074" s="29">
        <v>9</v>
      </c>
      <c r="AC2074" s="29">
        <v>63</v>
      </c>
      <c r="AD2074" s="29">
        <v>54</v>
      </c>
      <c r="AE2074" s="29">
        <v>139</v>
      </c>
      <c r="AF2074" s="29">
        <v>78</v>
      </c>
      <c r="AG2074" s="48">
        <v>0.8</v>
      </c>
      <c r="AH2074" s="49">
        <f>(S2074/AG2074)</f>
        <v>2930</v>
      </c>
      <c r="AI2074" s="29">
        <v>0</v>
      </c>
      <c r="AJ2074" s="29">
        <v>0</v>
      </c>
      <c r="AK2074" s="29">
        <v>0</v>
      </c>
      <c r="AL2074" s="29">
        <v>0</v>
      </c>
      <c r="AM2074" s="30">
        <f t="shared" si="160"/>
        <v>0</v>
      </c>
      <c r="AN2074" s="31">
        <v>0</v>
      </c>
      <c r="AO2074" s="31">
        <v>0</v>
      </c>
      <c r="AP2074" s="31">
        <v>0</v>
      </c>
      <c r="AQ2074" s="31">
        <v>0</v>
      </c>
      <c r="AR2074" s="32">
        <f t="shared" si="161"/>
        <v>0</v>
      </c>
      <c r="AS2074" s="67">
        <v>0</v>
      </c>
      <c r="AT2074" s="67">
        <v>0</v>
      </c>
      <c r="AU2074" s="67">
        <v>0</v>
      </c>
      <c r="AV2074" s="67">
        <v>0</v>
      </c>
      <c r="AW2074" s="67">
        <v>0</v>
      </c>
    </row>
    <row r="2075" spans="1:49" hidden="1">
      <c r="A2075" s="79">
        <v>866371</v>
      </c>
      <c r="B2075" s="33" t="s">
        <v>9131</v>
      </c>
      <c r="C2075" s="33" t="s">
        <v>7061</v>
      </c>
      <c r="D2075" s="33" t="s">
        <v>7059</v>
      </c>
      <c r="E2075" s="50" t="s">
        <v>12318</v>
      </c>
      <c r="F2075" s="36">
        <v>86</v>
      </c>
      <c r="G2075" s="33" t="s">
        <v>12274</v>
      </c>
      <c r="H2075" s="33" t="s">
        <v>12335</v>
      </c>
      <c r="I2075" s="33" t="s">
        <v>10776</v>
      </c>
      <c r="J2075" s="33" t="s">
        <v>9350</v>
      </c>
      <c r="K2075" s="33" t="s">
        <v>9108</v>
      </c>
      <c r="L2075" s="33" t="s">
        <v>4173</v>
      </c>
      <c r="M2075" s="33">
        <v>866371</v>
      </c>
      <c r="N2075" s="33">
        <v>-27.496406</v>
      </c>
      <c r="O2075" s="33">
        <v>-64.231560999999999</v>
      </c>
      <c r="P2075" s="33" t="s">
        <v>2371</v>
      </c>
      <c r="Q2075" s="33" t="s">
        <v>12320</v>
      </c>
      <c r="R2075" s="33" t="s">
        <v>7060</v>
      </c>
      <c r="S2075" s="33">
        <v>736</v>
      </c>
      <c r="T2075" s="33">
        <v>129</v>
      </c>
      <c r="U2075" s="33">
        <v>2</v>
      </c>
      <c r="V2075" s="33">
        <v>0</v>
      </c>
      <c r="W2075" s="33">
        <v>143</v>
      </c>
      <c r="X2075" s="33">
        <v>152</v>
      </c>
      <c r="Y2075" s="33">
        <v>106</v>
      </c>
      <c r="Z2075" s="33">
        <v>50</v>
      </c>
      <c r="AA2075" s="33">
        <v>137</v>
      </c>
      <c r="AB2075" s="33">
        <v>15</v>
      </c>
      <c r="AC2075" s="33">
        <v>55</v>
      </c>
      <c r="AD2075" s="33">
        <v>40</v>
      </c>
      <c r="AE2075" s="33">
        <v>76</v>
      </c>
      <c r="AF2075" s="33">
        <v>40</v>
      </c>
      <c r="AG2075" s="46">
        <v>1.07</v>
      </c>
      <c r="AH2075" s="47">
        <f>(S2075/AG2075)</f>
        <v>687.85046728971963</v>
      </c>
      <c r="AI2075" s="33">
        <v>0</v>
      </c>
      <c r="AJ2075" s="33">
        <v>0</v>
      </c>
      <c r="AK2075" s="33">
        <v>0</v>
      </c>
      <c r="AL2075" s="33">
        <v>0</v>
      </c>
      <c r="AM2075" s="39">
        <f t="shared" si="160"/>
        <v>0</v>
      </c>
      <c r="AN2075" s="40">
        <v>0</v>
      </c>
      <c r="AO2075" s="40">
        <v>0</v>
      </c>
      <c r="AP2075" s="40">
        <v>0</v>
      </c>
      <c r="AQ2075" s="40">
        <v>0</v>
      </c>
      <c r="AR2075" s="41">
        <f t="shared" si="161"/>
        <v>0</v>
      </c>
      <c r="AS2075" s="67">
        <v>0</v>
      </c>
      <c r="AT2075" s="67">
        <v>0</v>
      </c>
      <c r="AU2075" s="67">
        <v>0</v>
      </c>
      <c r="AV2075" s="67">
        <v>0</v>
      </c>
      <c r="AW2075" s="67">
        <v>0</v>
      </c>
    </row>
    <row r="2076" spans="1:49" hidden="1">
      <c r="A2076" s="80">
        <v>860042</v>
      </c>
      <c r="B2076" s="29" t="s">
        <v>9131</v>
      </c>
      <c r="C2076" s="29" t="s">
        <v>7781</v>
      </c>
      <c r="D2076" s="29" t="s">
        <v>7059</v>
      </c>
      <c r="E2076" s="82" t="s">
        <v>12318</v>
      </c>
      <c r="F2076" s="43">
        <v>86</v>
      </c>
      <c r="G2076" s="29" t="s">
        <v>12274</v>
      </c>
      <c r="H2076" s="29" t="s">
        <v>12336</v>
      </c>
      <c r="I2076" s="29" t="s">
        <v>397</v>
      </c>
      <c r="J2076" s="29" t="s">
        <v>34</v>
      </c>
      <c r="K2076" s="29" t="s">
        <v>8826</v>
      </c>
      <c r="L2076" s="29" t="s">
        <v>8827</v>
      </c>
      <c r="M2076" s="29">
        <v>860042</v>
      </c>
      <c r="N2076" s="29">
        <v>-27.733906000000001</v>
      </c>
      <c r="O2076" s="29">
        <v>-64.238961000000003</v>
      </c>
      <c r="P2076" s="29" t="s">
        <v>2371</v>
      </c>
      <c r="Q2076" s="29" t="s">
        <v>12320</v>
      </c>
      <c r="R2076" s="29" t="s">
        <v>7780</v>
      </c>
      <c r="S2076" s="29">
        <v>106441</v>
      </c>
      <c r="T2076" s="29">
        <v>25847</v>
      </c>
      <c r="U2076" s="29">
        <v>9853</v>
      </c>
      <c r="V2076" s="29">
        <v>9959</v>
      </c>
      <c r="W2076" s="29">
        <v>22963</v>
      </c>
      <c r="X2076" s="29">
        <v>26759</v>
      </c>
      <c r="Y2076" s="29">
        <v>25571</v>
      </c>
      <c r="Z2076" s="29">
        <v>2981</v>
      </c>
      <c r="AA2076" s="29">
        <v>25114</v>
      </c>
      <c r="AB2076" s="29">
        <v>1645</v>
      </c>
      <c r="AC2076" s="29">
        <v>2211</v>
      </c>
      <c r="AD2076" s="29">
        <v>566</v>
      </c>
      <c r="AE2076" s="29">
        <v>3110</v>
      </c>
      <c r="AF2076" s="29">
        <v>1737</v>
      </c>
      <c r="AG2076" s="48">
        <v>53.22</v>
      </c>
      <c r="AH2076" s="49">
        <f>(S2076/AG2076)</f>
        <v>2000.0187899285984</v>
      </c>
      <c r="AI2076" s="29">
        <v>0</v>
      </c>
      <c r="AJ2076" s="29">
        <v>0</v>
      </c>
      <c r="AK2076" s="29">
        <v>0</v>
      </c>
      <c r="AL2076" s="29">
        <v>0</v>
      </c>
      <c r="AM2076" s="30">
        <f t="shared" si="160"/>
        <v>0</v>
      </c>
      <c r="AN2076" s="31">
        <v>0</v>
      </c>
      <c r="AO2076" s="31">
        <v>0</v>
      </c>
      <c r="AP2076" s="31">
        <v>0</v>
      </c>
      <c r="AQ2076" s="31">
        <v>0</v>
      </c>
      <c r="AR2076" s="32">
        <f t="shared" si="161"/>
        <v>0</v>
      </c>
      <c r="AS2076" s="67">
        <v>0</v>
      </c>
      <c r="AT2076" s="67">
        <v>0</v>
      </c>
      <c r="AU2076" s="67">
        <v>0</v>
      </c>
      <c r="AV2076" s="67">
        <v>0</v>
      </c>
      <c r="AW2076" s="67">
        <v>0</v>
      </c>
    </row>
    <row r="2077" spans="1:49" hidden="1">
      <c r="A2077" s="79">
        <v>866070</v>
      </c>
      <c r="B2077" s="33" t="s">
        <v>9131</v>
      </c>
      <c r="C2077" s="33" t="s">
        <v>7311</v>
      </c>
      <c r="D2077" s="33" t="s">
        <v>7059</v>
      </c>
      <c r="E2077" s="50" t="s">
        <v>12318</v>
      </c>
      <c r="F2077" s="36">
        <v>86</v>
      </c>
      <c r="G2077" s="33" t="s">
        <v>12274</v>
      </c>
      <c r="H2077" s="33" t="s">
        <v>12337</v>
      </c>
      <c r="I2077" s="33" t="s">
        <v>10776</v>
      </c>
      <c r="J2077" s="33" t="s">
        <v>9350</v>
      </c>
      <c r="K2077" s="33" t="s">
        <v>9108</v>
      </c>
      <c r="L2077" s="33" t="s">
        <v>4173</v>
      </c>
      <c r="M2077" s="33">
        <v>866070</v>
      </c>
      <c r="N2077" s="33">
        <v>-27.654181000000001</v>
      </c>
      <c r="O2077" s="33">
        <v>-64.355086</v>
      </c>
      <c r="P2077" s="33" t="s">
        <v>2371</v>
      </c>
      <c r="Q2077" s="33" t="s">
        <v>12320</v>
      </c>
      <c r="R2077" s="33" t="s">
        <v>7310</v>
      </c>
      <c r="S2077" s="33">
        <v>1065</v>
      </c>
      <c r="T2077" s="33">
        <v>246</v>
      </c>
      <c r="U2077" s="33">
        <v>12</v>
      </c>
      <c r="V2077" s="33">
        <v>0</v>
      </c>
      <c r="W2077" s="33">
        <v>247</v>
      </c>
      <c r="X2077" s="33">
        <v>255</v>
      </c>
      <c r="Y2077" s="33">
        <v>241</v>
      </c>
      <c r="Z2077" s="33">
        <v>22</v>
      </c>
      <c r="AA2077" s="33">
        <v>248</v>
      </c>
      <c r="AB2077" s="33">
        <v>7</v>
      </c>
      <c r="AC2077" s="33">
        <v>7</v>
      </c>
      <c r="AD2077" s="33">
        <v>0</v>
      </c>
      <c r="AE2077" s="33">
        <v>33</v>
      </c>
      <c r="AF2077" s="33">
        <v>15</v>
      </c>
      <c r="AG2077" s="46">
        <v>0.61</v>
      </c>
      <c r="AH2077" s="47">
        <f>(S2077/AG2077)</f>
        <v>1745.9016393442623</v>
      </c>
      <c r="AI2077" s="33">
        <v>0</v>
      </c>
      <c r="AJ2077" s="33">
        <v>0</v>
      </c>
      <c r="AK2077" s="33">
        <v>0</v>
      </c>
      <c r="AL2077" s="33">
        <v>0</v>
      </c>
      <c r="AM2077" s="39">
        <f t="shared" si="160"/>
        <v>0</v>
      </c>
      <c r="AN2077" s="40">
        <v>0</v>
      </c>
      <c r="AO2077" s="40">
        <v>0</v>
      </c>
      <c r="AP2077" s="40">
        <v>0</v>
      </c>
      <c r="AQ2077" s="40">
        <v>0</v>
      </c>
      <c r="AR2077" s="41">
        <f t="shared" si="161"/>
        <v>0</v>
      </c>
      <c r="AS2077" s="67">
        <v>0</v>
      </c>
      <c r="AT2077" s="67">
        <v>0</v>
      </c>
      <c r="AU2077" s="67">
        <v>0</v>
      </c>
      <c r="AV2077" s="67">
        <v>0</v>
      </c>
      <c r="AW2077" s="67">
        <v>0</v>
      </c>
    </row>
    <row r="2078" spans="1:49" hidden="1">
      <c r="A2078" s="80">
        <v>866382</v>
      </c>
      <c r="B2078" s="29" t="s">
        <v>9131</v>
      </c>
      <c r="C2078" s="29" t="s">
        <v>12338</v>
      </c>
      <c r="D2078" s="29" t="s">
        <v>7059</v>
      </c>
      <c r="E2078" s="82" t="s">
        <v>12318</v>
      </c>
      <c r="F2078" s="43">
        <v>86</v>
      </c>
      <c r="G2078" s="29" t="s">
        <v>12274</v>
      </c>
      <c r="H2078" s="29" t="s">
        <v>12339</v>
      </c>
      <c r="I2078" s="29" t="s">
        <v>12287</v>
      </c>
      <c r="J2078" s="29" t="s">
        <v>9350</v>
      </c>
      <c r="K2078" s="29" t="s">
        <v>9255</v>
      </c>
      <c r="L2078" s="29" t="s">
        <v>9255</v>
      </c>
      <c r="M2078" s="29">
        <v>866382</v>
      </c>
      <c r="N2078" s="29">
        <v>-28.974883999999999</v>
      </c>
      <c r="O2078" s="29">
        <v>-63.972164999999997</v>
      </c>
      <c r="P2078" s="29" t="s">
        <v>2371</v>
      </c>
      <c r="Q2078" s="29" t="s">
        <v>12320</v>
      </c>
      <c r="R2078" s="29" t="s">
        <v>12340</v>
      </c>
      <c r="S2078" s="29">
        <v>0</v>
      </c>
      <c r="T2078" s="29">
        <v>0</v>
      </c>
      <c r="U2078" s="29">
        <v>0</v>
      </c>
      <c r="V2078" s="29">
        <v>0</v>
      </c>
      <c r="W2078" s="29">
        <v>0</v>
      </c>
      <c r="X2078" s="29">
        <v>0</v>
      </c>
      <c r="Y2078" s="29">
        <v>0</v>
      </c>
      <c r="Z2078" s="29">
        <v>0</v>
      </c>
      <c r="AA2078" s="29">
        <v>0</v>
      </c>
      <c r="AB2078" s="29">
        <v>0</v>
      </c>
      <c r="AC2078" s="29">
        <v>0</v>
      </c>
      <c r="AD2078" s="29">
        <v>0</v>
      </c>
      <c r="AE2078" s="29">
        <v>0</v>
      </c>
      <c r="AF2078" s="29">
        <v>0</v>
      </c>
      <c r="AG2078" s="48">
        <v>0</v>
      </c>
      <c r="AH2078" s="49">
        <v>0</v>
      </c>
      <c r="AI2078" s="29">
        <v>0</v>
      </c>
      <c r="AJ2078" s="29">
        <v>0</v>
      </c>
      <c r="AK2078" s="29">
        <v>0</v>
      </c>
      <c r="AL2078" s="29">
        <v>0</v>
      </c>
      <c r="AM2078" s="30">
        <f t="shared" si="160"/>
        <v>0</v>
      </c>
      <c r="AN2078" s="31">
        <v>0</v>
      </c>
      <c r="AO2078" s="31">
        <v>0</v>
      </c>
      <c r="AP2078" s="31">
        <v>0</v>
      </c>
      <c r="AQ2078" s="31">
        <v>0</v>
      </c>
      <c r="AR2078" s="32">
        <f t="shared" si="161"/>
        <v>0</v>
      </c>
      <c r="AS2078" s="67">
        <v>0</v>
      </c>
      <c r="AT2078" s="67">
        <v>0</v>
      </c>
      <c r="AU2078" s="67">
        <v>0</v>
      </c>
      <c r="AV2078" s="67">
        <v>0</v>
      </c>
      <c r="AW2078" s="67">
        <v>0</v>
      </c>
    </row>
    <row r="2079" spans="1:49" hidden="1">
      <c r="A2079" s="79">
        <v>866378</v>
      </c>
      <c r="B2079" s="33" t="s">
        <v>9131</v>
      </c>
      <c r="C2079" s="33" t="s">
        <v>12341</v>
      </c>
      <c r="D2079" s="33" t="s">
        <v>7059</v>
      </c>
      <c r="E2079" s="50" t="s">
        <v>12318</v>
      </c>
      <c r="F2079" s="36">
        <v>86</v>
      </c>
      <c r="G2079" s="33" t="s">
        <v>12274</v>
      </c>
      <c r="H2079" s="33" t="s">
        <v>12342</v>
      </c>
      <c r="I2079" s="33" t="s">
        <v>10776</v>
      </c>
      <c r="J2079" s="33" t="s">
        <v>9350</v>
      </c>
      <c r="K2079" s="33" t="s">
        <v>9108</v>
      </c>
      <c r="L2079" s="33" t="s">
        <v>4173</v>
      </c>
      <c r="M2079" s="33">
        <v>866378</v>
      </c>
      <c r="N2079" s="33">
        <v>-27.698443999999999</v>
      </c>
      <c r="O2079" s="33">
        <v>-64.289158999999998</v>
      </c>
      <c r="P2079" s="33" t="s">
        <v>2371</v>
      </c>
      <c r="Q2079" s="33" t="s">
        <v>12320</v>
      </c>
      <c r="R2079" s="33" t="s">
        <v>12343</v>
      </c>
      <c r="S2079" s="33">
        <v>1152</v>
      </c>
      <c r="T2079" s="33">
        <v>230</v>
      </c>
      <c r="U2079" s="33">
        <v>195</v>
      </c>
      <c r="V2079" s="33">
        <v>0</v>
      </c>
      <c r="W2079" s="33">
        <v>255</v>
      </c>
      <c r="X2079" s="33">
        <v>294</v>
      </c>
      <c r="Y2079" s="33">
        <v>289</v>
      </c>
      <c r="Z2079" s="33">
        <v>29</v>
      </c>
      <c r="AA2079" s="33">
        <v>244</v>
      </c>
      <c r="AB2079" s="33">
        <v>50</v>
      </c>
      <c r="AC2079" s="33">
        <v>51</v>
      </c>
      <c r="AD2079" s="33">
        <v>1</v>
      </c>
      <c r="AE2079" s="33">
        <v>15</v>
      </c>
      <c r="AF2079" s="33">
        <v>4</v>
      </c>
      <c r="AG2079" s="46">
        <v>1</v>
      </c>
      <c r="AH2079" s="47">
        <f>(S2079/AG2079)</f>
        <v>1152</v>
      </c>
      <c r="AI2079" s="33">
        <v>0</v>
      </c>
      <c r="AJ2079" s="33">
        <v>0</v>
      </c>
      <c r="AK2079" s="33">
        <v>0</v>
      </c>
      <c r="AL2079" s="33">
        <v>0</v>
      </c>
      <c r="AM2079" s="39">
        <f t="shared" si="160"/>
        <v>0</v>
      </c>
      <c r="AN2079" s="40">
        <v>0</v>
      </c>
      <c r="AO2079" s="40">
        <v>0</v>
      </c>
      <c r="AP2079" s="40">
        <v>0</v>
      </c>
      <c r="AQ2079" s="40">
        <v>0</v>
      </c>
      <c r="AR2079" s="41">
        <f t="shared" si="161"/>
        <v>0</v>
      </c>
      <c r="AS2079" s="67">
        <v>0</v>
      </c>
      <c r="AT2079" s="67">
        <v>0</v>
      </c>
      <c r="AU2079" s="67">
        <v>0</v>
      </c>
      <c r="AV2079" s="67">
        <v>0</v>
      </c>
      <c r="AW2079" s="67">
        <v>0</v>
      </c>
    </row>
    <row r="2080" spans="1:49" hidden="1">
      <c r="A2080" s="80">
        <v>860049</v>
      </c>
      <c r="B2080" s="29" t="s">
        <v>9131</v>
      </c>
      <c r="C2080" s="29" t="s">
        <v>7515</v>
      </c>
      <c r="D2080" s="29" t="s">
        <v>1525</v>
      </c>
      <c r="E2080" s="82" t="s">
        <v>12344</v>
      </c>
      <c r="F2080" s="43">
        <v>86</v>
      </c>
      <c r="G2080" s="29" t="s">
        <v>12274</v>
      </c>
      <c r="H2080" s="29" t="s">
        <v>12345</v>
      </c>
      <c r="I2080" s="29" t="s">
        <v>83</v>
      </c>
      <c r="J2080" s="29" t="s">
        <v>34</v>
      </c>
      <c r="K2080" s="29" t="s">
        <v>8870</v>
      </c>
      <c r="L2080" s="29" t="s">
        <v>8871</v>
      </c>
      <c r="M2080" s="29">
        <v>860049</v>
      </c>
      <c r="N2080" s="29">
        <v>-28.882504999999998</v>
      </c>
      <c r="O2080" s="29">
        <v>-62.266199</v>
      </c>
      <c r="P2080" s="29" t="s">
        <v>2371</v>
      </c>
      <c r="Q2080" s="29" t="s">
        <v>11631</v>
      </c>
      <c r="R2080" s="29" t="s">
        <v>7514</v>
      </c>
      <c r="S2080" s="29">
        <v>6536</v>
      </c>
      <c r="T2080" s="29">
        <v>1236</v>
      </c>
      <c r="U2080" s="29">
        <v>0</v>
      </c>
      <c r="V2080" s="29">
        <v>0</v>
      </c>
      <c r="W2080" s="29">
        <v>1330</v>
      </c>
      <c r="X2080" s="29">
        <v>1717</v>
      </c>
      <c r="Y2080" s="29">
        <v>1599</v>
      </c>
      <c r="Z2080" s="29">
        <v>295</v>
      </c>
      <c r="AA2080" s="29">
        <v>1482</v>
      </c>
      <c r="AB2080" s="29">
        <v>235</v>
      </c>
      <c r="AC2080" s="29">
        <v>303</v>
      </c>
      <c r="AD2080" s="29">
        <v>68</v>
      </c>
      <c r="AE2080" s="29">
        <v>271</v>
      </c>
      <c r="AF2080" s="29">
        <v>99</v>
      </c>
      <c r="AG2080" s="48">
        <v>2.2000000000000002</v>
      </c>
      <c r="AH2080" s="49">
        <f>(S2080/AG2080)</f>
        <v>2970.9090909090905</v>
      </c>
      <c r="AI2080" s="29">
        <v>0</v>
      </c>
      <c r="AJ2080" s="29">
        <v>0</v>
      </c>
      <c r="AK2080" s="29">
        <v>0</v>
      </c>
      <c r="AL2080" s="29">
        <v>0</v>
      </c>
      <c r="AM2080" s="30">
        <f t="shared" si="160"/>
        <v>0</v>
      </c>
      <c r="AN2080" s="31">
        <v>0</v>
      </c>
      <c r="AO2080" s="31">
        <v>0</v>
      </c>
      <c r="AP2080" s="31">
        <v>0</v>
      </c>
      <c r="AQ2080" s="31">
        <v>0</v>
      </c>
      <c r="AR2080" s="32">
        <f t="shared" si="161"/>
        <v>0</v>
      </c>
      <c r="AS2080" s="67">
        <v>0</v>
      </c>
      <c r="AT2080" s="67">
        <v>0</v>
      </c>
      <c r="AU2080" s="67">
        <v>0</v>
      </c>
      <c r="AV2080" s="67">
        <v>0</v>
      </c>
      <c r="AW2080" s="67">
        <v>0</v>
      </c>
    </row>
    <row r="2081" spans="1:49" hidden="1">
      <c r="A2081" s="79">
        <v>866385</v>
      </c>
      <c r="B2081" s="33" t="s">
        <v>9131</v>
      </c>
      <c r="C2081" s="33" t="s">
        <v>3494</v>
      </c>
      <c r="D2081" s="33" t="s">
        <v>1525</v>
      </c>
      <c r="E2081" s="50" t="s">
        <v>12344</v>
      </c>
      <c r="F2081" s="36">
        <v>86</v>
      </c>
      <c r="G2081" s="33" t="s">
        <v>12274</v>
      </c>
      <c r="H2081" s="33" t="s">
        <v>12346</v>
      </c>
      <c r="I2081" s="33" t="s">
        <v>10776</v>
      </c>
      <c r="J2081" s="33" t="s">
        <v>9350</v>
      </c>
      <c r="K2081" s="33" t="s">
        <v>9108</v>
      </c>
      <c r="L2081" s="33" t="s">
        <v>4173</v>
      </c>
      <c r="M2081" s="33">
        <v>866385</v>
      </c>
      <c r="N2081" s="33">
        <v>-28.881343999999999</v>
      </c>
      <c r="O2081" s="33">
        <v>-61.864606999999999</v>
      </c>
      <c r="P2081" s="33" t="s">
        <v>2371</v>
      </c>
      <c r="Q2081" s="33" t="s">
        <v>11631</v>
      </c>
      <c r="R2081" s="33" t="s">
        <v>3493</v>
      </c>
      <c r="S2081" s="33">
        <v>115</v>
      </c>
      <c r="T2081" s="33">
        <v>27</v>
      </c>
      <c r="U2081" s="33">
        <v>0</v>
      </c>
      <c r="V2081" s="33">
        <v>0</v>
      </c>
      <c r="W2081" s="33">
        <v>31</v>
      </c>
      <c r="X2081" s="33">
        <v>32</v>
      </c>
      <c r="Y2081" s="33">
        <v>32</v>
      </c>
      <c r="Z2081" s="33">
        <v>0</v>
      </c>
      <c r="AA2081" s="33">
        <v>32</v>
      </c>
      <c r="AB2081" s="33">
        <v>0</v>
      </c>
      <c r="AC2081" s="33">
        <v>1</v>
      </c>
      <c r="AD2081" s="33">
        <v>1</v>
      </c>
      <c r="AE2081" s="33">
        <v>2</v>
      </c>
      <c r="AF2081" s="33">
        <v>0</v>
      </c>
      <c r="AG2081" s="46">
        <v>0.94</v>
      </c>
      <c r="AH2081" s="47">
        <f>(S2081/AG2081)</f>
        <v>122.3404255319149</v>
      </c>
      <c r="AI2081" s="33">
        <v>0</v>
      </c>
      <c r="AJ2081" s="33">
        <v>0</v>
      </c>
      <c r="AK2081" s="33">
        <v>0</v>
      </c>
      <c r="AL2081" s="33">
        <v>0</v>
      </c>
      <c r="AM2081" s="39">
        <f t="shared" si="160"/>
        <v>0</v>
      </c>
      <c r="AN2081" s="40">
        <v>0</v>
      </c>
      <c r="AO2081" s="40">
        <v>0</v>
      </c>
      <c r="AP2081" s="40">
        <v>0</v>
      </c>
      <c r="AQ2081" s="40">
        <v>0</v>
      </c>
      <c r="AR2081" s="41">
        <f t="shared" si="161"/>
        <v>0</v>
      </c>
      <c r="AS2081" s="67">
        <v>0</v>
      </c>
      <c r="AT2081" s="67">
        <v>0</v>
      </c>
      <c r="AU2081" s="67">
        <v>0</v>
      </c>
      <c r="AV2081" s="67">
        <v>0</v>
      </c>
      <c r="AW2081" s="67">
        <v>0</v>
      </c>
    </row>
    <row r="2082" spans="1:49" hidden="1">
      <c r="A2082" s="80">
        <v>866077</v>
      </c>
      <c r="B2082" s="29" t="s">
        <v>9131</v>
      </c>
      <c r="C2082" s="29" t="s">
        <v>12347</v>
      </c>
      <c r="D2082" s="29" t="s">
        <v>1525</v>
      </c>
      <c r="E2082" s="82" t="s">
        <v>12344</v>
      </c>
      <c r="F2082" s="43">
        <v>86</v>
      </c>
      <c r="G2082" s="29" t="s">
        <v>12274</v>
      </c>
      <c r="H2082" s="29" t="s">
        <v>12348</v>
      </c>
      <c r="I2082" s="29" t="s">
        <v>10776</v>
      </c>
      <c r="J2082" s="29" t="s">
        <v>9350</v>
      </c>
      <c r="K2082" s="29" t="s">
        <v>9108</v>
      </c>
      <c r="L2082" s="29" t="s">
        <v>4173</v>
      </c>
      <c r="M2082" s="29">
        <v>866077</v>
      </c>
      <c r="N2082" s="29">
        <v>-29.124994000000001</v>
      </c>
      <c r="O2082" s="29">
        <v>-61.937733000000001</v>
      </c>
      <c r="P2082" s="29" t="s">
        <v>2371</v>
      </c>
      <c r="Q2082" s="29" t="s">
        <v>11631</v>
      </c>
      <c r="R2082" s="29" t="s">
        <v>7566</v>
      </c>
      <c r="S2082" s="29">
        <v>487</v>
      </c>
      <c r="T2082" s="29">
        <v>16</v>
      </c>
      <c r="U2082" s="29">
        <v>0</v>
      </c>
      <c r="V2082" s="29">
        <v>0</v>
      </c>
      <c r="W2082" s="29">
        <v>98</v>
      </c>
      <c r="X2082" s="29">
        <v>135</v>
      </c>
      <c r="Y2082" s="29">
        <v>132</v>
      </c>
      <c r="Z2082" s="29">
        <v>43</v>
      </c>
      <c r="AA2082" s="29">
        <v>127</v>
      </c>
      <c r="AB2082" s="29">
        <v>8</v>
      </c>
      <c r="AC2082" s="29">
        <v>8</v>
      </c>
      <c r="AD2082" s="29">
        <v>0</v>
      </c>
      <c r="AE2082" s="29">
        <v>18</v>
      </c>
      <c r="AF2082" s="29">
        <v>11</v>
      </c>
      <c r="AG2082" s="48">
        <v>0.72</v>
      </c>
      <c r="AH2082" s="49">
        <f>(S2082/AG2082)</f>
        <v>676.38888888888891</v>
      </c>
      <c r="AI2082" s="29">
        <v>0</v>
      </c>
      <c r="AJ2082" s="29">
        <v>0</v>
      </c>
      <c r="AK2082" s="29">
        <v>0</v>
      </c>
      <c r="AL2082" s="29">
        <v>0</v>
      </c>
      <c r="AM2082" s="30">
        <f t="shared" si="160"/>
        <v>0</v>
      </c>
      <c r="AN2082" s="31">
        <v>0</v>
      </c>
      <c r="AO2082" s="31">
        <v>0</v>
      </c>
      <c r="AP2082" s="31">
        <v>0</v>
      </c>
      <c r="AQ2082" s="31">
        <v>0</v>
      </c>
      <c r="AR2082" s="32">
        <f t="shared" si="161"/>
        <v>0</v>
      </c>
      <c r="AS2082" s="67">
        <v>0</v>
      </c>
      <c r="AT2082" s="67">
        <v>0</v>
      </c>
      <c r="AU2082" s="67">
        <v>0</v>
      </c>
      <c r="AV2082" s="67">
        <v>0</v>
      </c>
      <c r="AW2082" s="67">
        <v>0</v>
      </c>
    </row>
    <row r="2083" spans="1:49" hidden="1">
      <c r="A2083" s="79">
        <v>866084</v>
      </c>
      <c r="B2083" s="33" t="s">
        <v>9131</v>
      </c>
      <c r="C2083" s="33" t="s">
        <v>7551</v>
      </c>
      <c r="D2083" s="33" t="s">
        <v>1525</v>
      </c>
      <c r="E2083" s="50" t="s">
        <v>12344</v>
      </c>
      <c r="F2083" s="36">
        <v>86</v>
      </c>
      <c r="G2083" s="33" t="s">
        <v>12274</v>
      </c>
      <c r="H2083" s="33" t="s">
        <v>12349</v>
      </c>
      <c r="I2083" s="33" t="s">
        <v>10776</v>
      </c>
      <c r="J2083" s="33" t="s">
        <v>9350</v>
      </c>
      <c r="K2083" s="33" t="s">
        <v>9108</v>
      </c>
      <c r="L2083" s="33" t="s">
        <v>4173</v>
      </c>
      <c r="M2083" s="33">
        <v>866084</v>
      </c>
      <c r="N2083" s="33">
        <v>-28.990197999999999</v>
      </c>
      <c r="O2083" s="33">
        <v>-62.127445999999999</v>
      </c>
      <c r="P2083" s="33" t="s">
        <v>2371</v>
      </c>
      <c r="Q2083" s="33" t="s">
        <v>11631</v>
      </c>
      <c r="R2083" s="33" t="s">
        <v>7550</v>
      </c>
      <c r="S2083" s="33">
        <v>894</v>
      </c>
      <c r="T2083" s="33">
        <v>4</v>
      </c>
      <c r="U2083" s="33">
        <v>0</v>
      </c>
      <c r="V2083" s="33">
        <v>0</v>
      </c>
      <c r="W2083" s="33">
        <v>219</v>
      </c>
      <c r="X2083" s="33">
        <v>233</v>
      </c>
      <c r="Y2083" s="33">
        <v>225</v>
      </c>
      <c r="Z2083" s="33">
        <v>38</v>
      </c>
      <c r="AA2083" s="33">
        <v>189</v>
      </c>
      <c r="AB2083" s="33">
        <v>44</v>
      </c>
      <c r="AC2083" s="33">
        <v>48</v>
      </c>
      <c r="AD2083" s="33">
        <v>4</v>
      </c>
      <c r="AE2083" s="33">
        <v>36</v>
      </c>
      <c r="AF2083" s="33">
        <v>23</v>
      </c>
      <c r="AG2083" s="46">
        <v>0.95</v>
      </c>
      <c r="AH2083" s="47">
        <f>(S2083/AG2083)</f>
        <v>941.0526315789474</v>
      </c>
      <c r="AI2083" s="33">
        <v>0</v>
      </c>
      <c r="AJ2083" s="33">
        <v>0</v>
      </c>
      <c r="AK2083" s="33">
        <v>0</v>
      </c>
      <c r="AL2083" s="33">
        <v>0</v>
      </c>
      <c r="AM2083" s="39">
        <f t="shared" si="160"/>
        <v>0</v>
      </c>
      <c r="AN2083" s="40">
        <v>0</v>
      </c>
      <c r="AO2083" s="40">
        <v>0</v>
      </c>
      <c r="AP2083" s="40">
        <v>0</v>
      </c>
      <c r="AQ2083" s="40">
        <v>0</v>
      </c>
      <c r="AR2083" s="41">
        <f t="shared" si="161"/>
        <v>0</v>
      </c>
      <c r="AS2083" s="67">
        <v>0</v>
      </c>
      <c r="AT2083" s="67">
        <v>0</v>
      </c>
      <c r="AU2083" s="67">
        <v>0</v>
      </c>
      <c r="AV2083" s="67">
        <v>0</v>
      </c>
      <c r="AW2083" s="67">
        <v>0</v>
      </c>
    </row>
    <row r="2084" spans="1:49" hidden="1">
      <c r="A2084" s="80">
        <v>866388</v>
      </c>
      <c r="B2084" s="29" t="s">
        <v>9131</v>
      </c>
      <c r="C2084" s="29" t="s">
        <v>12350</v>
      </c>
      <c r="D2084" s="29" t="s">
        <v>97</v>
      </c>
      <c r="E2084" s="82" t="s">
        <v>12351</v>
      </c>
      <c r="F2084" s="43">
        <v>86</v>
      </c>
      <c r="G2084" s="29" t="s">
        <v>12274</v>
      </c>
      <c r="H2084" s="29" t="s">
        <v>12352</v>
      </c>
      <c r="I2084" s="29" t="s">
        <v>12287</v>
      </c>
      <c r="J2084" s="29" t="s">
        <v>9350</v>
      </c>
      <c r="K2084" s="29" t="s">
        <v>9255</v>
      </c>
      <c r="L2084" s="29" t="s">
        <v>9255</v>
      </c>
      <c r="M2084" s="29">
        <v>866388</v>
      </c>
      <c r="N2084" s="29">
        <v>-27.717343</v>
      </c>
      <c r="O2084" s="29">
        <v>-64.331892999999994</v>
      </c>
      <c r="P2084" s="29" t="s">
        <v>2371</v>
      </c>
      <c r="Q2084" s="29" t="s">
        <v>98</v>
      </c>
      <c r="R2084" s="29" t="s">
        <v>12353</v>
      </c>
      <c r="S2084" s="29">
        <v>0</v>
      </c>
      <c r="T2084" s="29">
        <v>0</v>
      </c>
      <c r="U2084" s="29">
        <v>0</v>
      </c>
      <c r="V2084" s="29">
        <v>0</v>
      </c>
      <c r="W2084" s="29">
        <v>0</v>
      </c>
      <c r="X2084" s="29">
        <v>0</v>
      </c>
      <c r="Y2084" s="29">
        <v>0</v>
      </c>
      <c r="Z2084" s="29">
        <v>0</v>
      </c>
      <c r="AA2084" s="29">
        <v>0</v>
      </c>
      <c r="AB2084" s="29">
        <v>0</v>
      </c>
      <c r="AC2084" s="29">
        <v>0</v>
      </c>
      <c r="AD2084" s="29">
        <v>0</v>
      </c>
      <c r="AE2084" s="29">
        <v>0</v>
      </c>
      <c r="AF2084" s="29">
        <v>0</v>
      </c>
      <c r="AG2084" s="48">
        <v>0</v>
      </c>
      <c r="AH2084" s="49">
        <v>0</v>
      </c>
      <c r="AI2084" s="29">
        <v>0</v>
      </c>
      <c r="AJ2084" s="29">
        <v>0</v>
      </c>
      <c r="AK2084" s="29">
        <v>0</v>
      </c>
      <c r="AL2084" s="29">
        <v>0</v>
      </c>
      <c r="AM2084" s="30">
        <f t="shared" si="160"/>
        <v>0</v>
      </c>
      <c r="AN2084" s="31">
        <v>0</v>
      </c>
      <c r="AO2084" s="31">
        <v>0</v>
      </c>
      <c r="AP2084" s="31">
        <v>0</v>
      </c>
      <c r="AQ2084" s="31">
        <v>0</v>
      </c>
      <c r="AR2084" s="32">
        <f t="shared" si="161"/>
        <v>0</v>
      </c>
      <c r="AS2084" s="67">
        <v>0</v>
      </c>
      <c r="AT2084" s="67">
        <v>0</v>
      </c>
      <c r="AU2084" s="67">
        <v>0</v>
      </c>
      <c r="AV2084" s="67">
        <v>0</v>
      </c>
      <c r="AW2084" s="67">
        <v>0</v>
      </c>
    </row>
    <row r="2085" spans="1:49" hidden="1">
      <c r="A2085" s="79">
        <v>866390</v>
      </c>
      <c r="B2085" s="33" t="s">
        <v>9131</v>
      </c>
      <c r="C2085" s="33" t="s">
        <v>12354</v>
      </c>
      <c r="D2085" s="33" t="s">
        <v>97</v>
      </c>
      <c r="E2085" s="50" t="s">
        <v>12351</v>
      </c>
      <c r="F2085" s="36">
        <v>86</v>
      </c>
      <c r="G2085" s="33" t="s">
        <v>12274</v>
      </c>
      <c r="H2085" s="33" t="s">
        <v>12355</v>
      </c>
      <c r="I2085" s="33" t="s">
        <v>12287</v>
      </c>
      <c r="J2085" s="33" t="s">
        <v>9350</v>
      </c>
      <c r="K2085" s="33" t="s">
        <v>9255</v>
      </c>
      <c r="L2085" s="33" t="s">
        <v>9255</v>
      </c>
      <c r="M2085" s="33">
        <v>866390</v>
      </c>
      <c r="N2085" s="33">
        <v>-27.856590000000001</v>
      </c>
      <c r="O2085" s="33">
        <v>-64.533790999999994</v>
      </c>
      <c r="P2085" s="33" t="s">
        <v>2371</v>
      </c>
      <c r="Q2085" s="33" t="s">
        <v>98</v>
      </c>
      <c r="R2085" s="33" t="s">
        <v>12356</v>
      </c>
      <c r="S2085" s="33">
        <v>0</v>
      </c>
      <c r="T2085" s="33">
        <v>0</v>
      </c>
      <c r="U2085" s="33">
        <v>0</v>
      </c>
      <c r="V2085" s="33">
        <v>0</v>
      </c>
      <c r="W2085" s="33">
        <v>0</v>
      </c>
      <c r="X2085" s="33">
        <v>0</v>
      </c>
      <c r="Y2085" s="33">
        <v>0</v>
      </c>
      <c r="Z2085" s="33">
        <v>0</v>
      </c>
      <c r="AA2085" s="33">
        <v>0</v>
      </c>
      <c r="AB2085" s="33">
        <v>0</v>
      </c>
      <c r="AC2085" s="33">
        <v>0</v>
      </c>
      <c r="AD2085" s="33">
        <v>0</v>
      </c>
      <c r="AE2085" s="33">
        <v>0</v>
      </c>
      <c r="AF2085" s="33">
        <v>0</v>
      </c>
      <c r="AG2085" s="46">
        <v>0</v>
      </c>
      <c r="AH2085" s="47">
        <v>0</v>
      </c>
      <c r="AI2085" s="33">
        <v>0</v>
      </c>
      <c r="AJ2085" s="33">
        <v>0</v>
      </c>
      <c r="AK2085" s="33">
        <v>0</v>
      </c>
      <c r="AL2085" s="33">
        <v>0</v>
      </c>
      <c r="AM2085" s="39">
        <f t="shared" si="160"/>
        <v>0</v>
      </c>
      <c r="AN2085" s="40">
        <v>0</v>
      </c>
      <c r="AO2085" s="40">
        <v>0</v>
      </c>
      <c r="AP2085" s="40">
        <v>0</v>
      </c>
      <c r="AQ2085" s="40">
        <v>0</v>
      </c>
      <c r="AR2085" s="41">
        <f t="shared" si="161"/>
        <v>0</v>
      </c>
      <c r="AS2085" s="67">
        <v>0</v>
      </c>
      <c r="AT2085" s="67">
        <v>0</v>
      </c>
      <c r="AU2085" s="67">
        <v>0</v>
      </c>
      <c r="AV2085" s="67">
        <v>0</v>
      </c>
      <c r="AW2085" s="67">
        <v>0</v>
      </c>
    </row>
    <row r="2086" spans="1:49" hidden="1">
      <c r="A2086" s="80">
        <v>866391</v>
      </c>
      <c r="B2086" s="29" t="s">
        <v>9131</v>
      </c>
      <c r="C2086" s="29" t="s">
        <v>6658</v>
      </c>
      <c r="D2086" s="29" t="s">
        <v>97</v>
      </c>
      <c r="E2086" s="82" t="s">
        <v>12351</v>
      </c>
      <c r="F2086" s="43">
        <v>86</v>
      </c>
      <c r="G2086" s="29" t="s">
        <v>12274</v>
      </c>
      <c r="H2086" s="29" t="s">
        <v>12357</v>
      </c>
      <c r="I2086" s="29" t="s">
        <v>12287</v>
      </c>
      <c r="J2086" s="29" t="s">
        <v>9350</v>
      </c>
      <c r="K2086" s="29" t="s">
        <v>9255</v>
      </c>
      <c r="L2086" s="29" t="s">
        <v>9255</v>
      </c>
      <c r="M2086" s="29">
        <v>866391</v>
      </c>
      <c r="N2086" s="29">
        <v>-28.14621</v>
      </c>
      <c r="O2086" s="29">
        <v>-64.488209999999995</v>
      </c>
      <c r="P2086" s="29" t="s">
        <v>2371</v>
      </c>
      <c r="Q2086" s="29" t="s">
        <v>98</v>
      </c>
      <c r="R2086" s="29" t="s">
        <v>6657</v>
      </c>
      <c r="S2086" s="29">
        <v>0</v>
      </c>
      <c r="T2086" s="29">
        <v>0</v>
      </c>
      <c r="U2086" s="29">
        <v>0</v>
      </c>
      <c r="V2086" s="29">
        <v>0</v>
      </c>
      <c r="W2086" s="29">
        <v>0</v>
      </c>
      <c r="X2086" s="29">
        <v>0</v>
      </c>
      <c r="Y2086" s="29">
        <v>0</v>
      </c>
      <c r="Z2086" s="29">
        <v>0</v>
      </c>
      <c r="AA2086" s="29">
        <v>0</v>
      </c>
      <c r="AB2086" s="29">
        <v>0</v>
      </c>
      <c r="AC2086" s="29">
        <v>0</v>
      </c>
      <c r="AD2086" s="29">
        <v>0</v>
      </c>
      <c r="AE2086" s="29">
        <v>0</v>
      </c>
      <c r="AF2086" s="29">
        <v>0</v>
      </c>
      <c r="AG2086" s="48">
        <v>0</v>
      </c>
      <c r="AH2086" s="49">
        <v>0</v>
      </c>
      <c r="AI2086" s="29">
        <v>0</v>
      </c>
      <c r="AJ2086" s="29">
        <v>0</v>
      </c>
      <c r="AK2086" s="29">
        <v>0</v>
      </c>
      <c r="AL2086" s="29">
        <v>0</v>
      </c>
      <c r="AM2086" s="30">
        <f t="shared" si="160"/>
        <v>0</v>
      </c>
      <c r="AN2086" s="31">
        <v>0</v>
      </c>
      <c r="AO2086" s="31">
        <v>0</v>
      </c>
      <c r="AP2086" s="31">
        <v>0</v>
      </c>
      <c r="AQ2086" s="31">
        <v>0</v>
      </c>
      <c r="AR2086" s="32">
        <f t="shared" si="161"/>
        <v>0</v>
      </c>
      <c r="AS2086" s="67">
        <v>0</v>
      </c>
      <c r="AT2086" s="67">
        <v>0</v>
      </c>
      <c r="AU2086" s="67">
        <v>0</v>
      </c>
      <c r="AV2086" s="67">
        <v>0</v>
      </c>
      <c r="AW2086" s="67">
        <v>0</v>
      </c>
    </row>
    <row r="2087" spans="1:49" hidden="1">
      <c r="A2087" s="79">
        <v>866392</v>
      </c>
      <c r="B2087" s="33" t="s">
        <v>9131</v>
      </c>
      <c r="C2087" s="33" t="s">
        <v>13689</v>
      </c>
      <c r="D2087" s="33" t="s">
        <v>97</v>
      </c>
      <c r="E2087" s="50" t="s">
        <v>12351</v>
      </c>
      <c r="F2087" s="36">
        <v>86</v>
      </c>
      <c r="G2087" s="33" t="s">
        <v>12274</v>
      </c>
      <c r="H2087" s="33" t="s">
        <v>12358</v>
      </c>
      <c r="I2087" s="33" t="s">
        <v>10776</v>
      </c>
      <c r="J2087" s="33" t="s">
        <v>9350</v>
      </c>
      <c r="K2087" s="33" t="s">
        <v>9108</v>
      </c>
      <c r="L2087" s="33" t="s">
        <v>4173</v>
      </c>
      <c r="M2087" s="33">
        <v>866392</v>
      </c>
      <c r="N2087" s="33">
        <v>-27.946356000000002</v>
      </c>
      <c r="O2087" s="33">
        <v>-64.163889999999995</v>
      </c>
      <c r="P2087" s="33" t="s">
        <v>2371</v>
      </c>
      <c r="Q2087" s="33" t="s">
        <v>98</v>
      </c>
      <c r="R2087" s="33" t="s">
        <v>2585</v>
      </c>
      <c r="S2087" s="33">
        <v>250</v>
      </c>
      <c r="T2087" s="33">
        <v>64</v>
      </c>
      <c r="U2087" s="33">
        <v>0</v>
      </c>
      <c r="V2087" s="33">
        <v>0</v>
      </c>
      <c r="W2087" s="33">
        <v>62</v>
      </c>
      <c r="X2087" s="33">
        <v>64</v>
      </c>
      <c r="Y2087" s="33">
        <v>63</v>
      </c>
      <c r="Z2087" s="33">
        <v>0</v>
      </c>
      <c r="AA2087" s="33">
        <v>60</v>
      </c>
      <c r="AB2087" s="33">
        <v>4</v>
      </c>
      <c r="AC2087" s="33">
        <v>8</v>
      </c>
      <c r="AD2087" s="33">
        <v>4</v>
      </c>
      <c r="AE2087" s="33">
        <v>13</v>
      </c>
      <c r="AF2087" s="33">
        <v>10</v>
      </c>
      <c r="AG2087" s="46">
        <v>2.0099999999999998</v>
      </c>
      <c r="AH2087" s="47">
        <f>(S2087/AG2087)</f>
        <v>124.37810945273633</v>
      </c>
      <c r="AI2087" s="33">
        <v>0</v>
      </c>
      <c r="AJ2087" s="33">
        <v>0</v>
      </c>
      <c r="AK2087" s="33">
        <v>0</v>
      </c>
      <c r="AL2087" s="33">
        <v>0</v>
      </c>
      <c r="AM2087" s="39">
        <f t="shared" si="160"/>
        <v>0</v>
      </c>
      <c r="AN2087" s="40">
        <v>0</v>
      </c>
      <c r="AO2087" s="40">
        <v>0</v>
      </c>
      <c r="AP2087" s="40">
        <v>0</v>
      </c>
      <c r="AQ2087" s="40">
        <v>0</v>
      </c>
      <c r="AR2087" s="41">
        <f t="shared" si="161"/>
        <v>0</v>
      </c>
      <c r="AS2087" s="67">
        <v>0</v>
      </c>
      <c r="AT2087" s="67">
        <v>0</v>
      </c>
      <c r="AU2087" s="67">
        <v>0</v>
      </c>
      <c r="AV2087" s="67">
        <v>0</v>
      </c>
      <c r="AW2087" s="67">
        <v>0</v>
      </c>
    </row>
    <row r="2088" spans="1:49" hidden="1">
      <c r="A2088" s="80">
        <v>866394</v>
      </c>
      <c r="B2088" s="29" t="s">
        <v>9131</v>
      </c>
      <c r="C2088" s="29" t="s">
        <v>13698</v>
      </c>
      <c r="D2088" s="29" t="s">
        <v>97</v>
      </c>
      <c r="E2088" s="82" t="s">
        <v>12351</v>
      </c>
      <c r="F2088" s="43">
        <v>86</v>
      </c>
      <c r="G2088" s="29" t="s">
        <v>12274</v>
      </c>
      <c r="H2088" s="29" t="s">
        <v>12359</v>
      </c>
      <c r="I2088" s="29" t="s">
        <v>12287</v>
      </c>
      <c r="J2088" s="29" t="s">
        <v>9350</v>
      </c>
      <c r="K2088" s="29" t="s">
        <v>9255</v>
      </c>
      <c r="L2088" s="29" t="s">
        <v>9255</v>
      </c>
      <c r="M2088" s="29">
        <v>866394</v>
      </c>
      <c r="N2088" s="29">
        <v>-27.963543299000001</v>
      </c>
      <c r="O2088" s="29">
        <v>-64.152936394999998</v>
      </c>
      <c r="P2088" s="29" t="s">
        <v>2371</v>
      </c>
      <c r="Q2088" s="29" t="s">
        <v>98</v>
      </c>
      <c r="R2088" s="29" t="s">
        <v>706</v>
      </c>
      <c r="S2088" s="29">
        <v>0</v>
      </c>
      <c r="T2088" s="29">
        <v>0</v>
      </c>
      <c r="U2088" s="29">
        <v>0</v>
      </c>
      <c r="V2088" s="29">
        <v>0</v>
      </c>
      <c r="W2088" s="29">
        <v>0</v>
      </c>
      <c r="X2088" s="29">
        <v>0</v>
      </c>
      <c r="Y2088" s="29">
        <v>0</v>
      </c>
      <c r="Z2088" s="29">
        <v>0</v>
      </c>
      <c r="AA2088" s="29">
        <v>0</v>
      </c>
      <c r="AB2088" s="29">
        <v>0</v>
      </c>
      <c r="AC2088" s="29">
        <v>0</v>
      </c>
      <c r="AD2088" s="29">
        <v>0</v>
      </c>
      <c r="AE2088" s="29">
        <v>0</v>
      </c>
      <c r="AF2088" s="29">
        <v>0</v>
      </c>
      <c r="AG2088" s="48">
        <v>0</v>
      </c>
      <c r="AH2088" s="49">
        <v>0</v>
      </c>
      <c r="AI2088" s="29">
        <v>0</v>
      </c>
      <c r="AJ2088" s="29">
        <v>0</v>
      </c>
      <c r="AK2088" s="29">
        <v>0</v>
      </c>
      <c r="AL2088" s="29">
        <v>0</v>
      </c>
      <c r="AM2088" s="30">
        <f t="shared" si="160"/>
        <v>0</v>
      </c>
      <c r="AN2088" s="31">
        <v>0</v>
      </c>
      <c r="AO2088" s="31">
        <v>0</v>
      </c>
      <c r="AP2088" s="31">
        <v>0</v>
      </c>
      <c r="AQ2088" s="31">
        <v>0</v>
      </c>
      <c r="AR2088" s="32">
        <f t="shared" si="161"/>
        <v>0</v>
      </c>
      <c r="AS2088" s="67">
        <v>0</v>
      </c>
      <c r="AT2088" s="67">
        <v>0</v>
      </c>
      <c r="AU2088" s="67">
        <v>0</v>
      </c>
      <c r="AV2088" s="67">
        <v>0</v>
      </c>
      <c r="AW2088" s="67">
        <v>0</v>
      </c>
    </row>
    <row r="2089" spans="1:49" hidden="1">
      <c r="A2089" s="79">
        <v>860056</v>
      </c>
      <c r="B2089" s="33" t="s">
        <v>9131</v>
      </c>
      <c r="C2089" s="33" t="s">
        <v>12274</v>
      </c>
      <c r="D2089" s="33" t="s">
        <v>97</v>
      </c>
      <c r="E2089" s="50" t="s">
        <v>12351</v>
      </c>
      <c r="F2089" s="36">
        <v>86</v>
      </c>
      <c r="G2089" s="33" t="s">
        <v>12274</v>
      </c>
      <c r="H2089" s="33" t="s">
        <v>12360</v>
      </c>
      <c r="I2089" s="33" t="s">
        <v>397</v>
      </c>
      <c r="J2089" s="33" t="s">
        <v>34</v>
      </c>
      <c r="K2089" s="33" t="s">
        <v>8820</v>
      </c>
      <c r="L2089" s="33" t="s">
        <v>8821</v>
      </c>
      <c r="M2089" s="33">
        <v>860056</v>
      </c>
      <c r="N2089" s="33">
        <v>-27.790647</v>
      </c>
      <c r="O2089" s="33">
        <v>-64.262274000000005</v>
      </c>
      <c r="P2089" s="33" t="s">
        <v>2371</v>
      </c>
      <c r="Q2089" s="33" t="s">
        <v>98</v>
      </c>
      <c r="R2089" s="33" t="s">
        <v>2371</v>
      </c>
      <c r="S2089" s="33">
        <v>253418</v>
      </c>
      <c r="T2089" s="33">
        <v>64998</v>
      </c>
      <c r="U2089" s="33">
        <v>28521</v>
      </c>
      <c r="V2089" s="33">
        <v>31044</v>
      </c>
      <c r="W2089" s="33">
        <v>61161</v>
      </c>
      <c r="X2089" s="33">
        <v>65562</v>
      </c>
      <c r="Y2089" s="33">
        <v>63638</v>
      </c>
      <c r="Z2089" s="33">
        <v>5749</v>
      </c>
      <c r="AA2089" s="33">
        <v>61517</v>
      </c>
      <c r="AB2089" s="33">
        <v>4045</v>
      </c>
      <c r="AC2089" s="33">
        <v>5144</v>
      </c>
      <c r="AD2089" s="33">
        <v>1099</v>
      </c>
      <c r="AE2089" s="33">
        <v>5644</v>
      </c>
      <c r="AF2089" s="33">
        <v>3011</v>
      </c>
      <c r="AG2089" s="46">
        <v>118.73</v>
      </c>
      <c r="AH2089" s="47">
        <f>(S2089/AG2089)</f>
        <v>2134.4057946601533</v>
      </c>
      <c r="AI2089" s="33">
        <v>0</v>
      </c>
      <c r="AJ2089" s="33">
        <v>0</v>
      </c>
      <c r="AK2089" s="33">
        <v>0</v>
      </c>
      <c r="AL2089" s="33">
        <v>0</v>
      </c>
      <c r="AM2089" s="39">
        <f t="shared" si="160"/>
        <v>0</v>
      </c>
      <c r="AN2089" s="40">
        <v>0</v>
      </c>
      <c r="AO2089" s="40">
        <v>0</v>
      </c>
      <c r="AP2089" s="40">
        <v>0</v>
      </c>
      <c r="AQ2089" s="40">
        <v>0</v>
      </c>
      <c r="AR2089" s="41">
        <f t="shared" si="161"/>
        <v>0</v>
      </c>
      <c r="AS2089" s="67">
        <v>0</v>
      </c>
      <c r="AT2089" s="67">
        <v>0</v>
      </c>
      <c r="AU2089" s="67">
        <v>0</v>
      </c>
      <c r="AV2089" s="67">
        <v>0</v>
      </c>
      <c r="AW2089" s="67">
        <v>0</v>
      </c>
    </row>
    <row r="2090" spans="1:49" hidden="1">
      <c r="A2090" s="80">
        <v>866396</v>
      </c>
      <c r="B2090" s="29" t="s">
        <v>9131</v>
      </c>
      <c r="C2090" s="29" t="s">
        <v>12361</v>
      </c>
      <c r="D2090" s="29" t="s">
        <v>97</v>
      </c>
      <c r="E2090" s="82" t="s">
        <v>12351</v>
      </c>
      <c r="F2090" s="43">
        <v>86</v>
      </c>
      <c r="G2090" s="29" t="s">
        <v>12274</v>
      </c>
      <c r="H2090" s="29" t="s">
        <v>12362</v>
      </c>
      <c r="I2090" s="29" t="s">
        <v>12287</v>
      </c>
      <c r="J2090" s="29" t="s">
        <v>9350</v>
      </c>
      <c r="K2090" s="29" t="s">
        <v>9255</v>
      </c>
      <c r="L2090" s="29" t="s">
        <v>9255</v>
      </c>
      <c r="M2090" s="29">
        <v>866396</v>
      </c>
      <c r="N2090" s="29">
        <v>-27.703880000000002</v>
      </c>
      <c r="O2090" s="29">
        <v>-64.588489999999993</v>
      </c>
      <c r="P2090" s="29" t="s">
        <v>2371</v>
      </c>
      <c r="Q2090" s="29" t="s">
        <v>98</v>
      </c>
      <c r="R2090" s="29" t="s">
        <v>12363</v>
      </c>
      <c r="S2090" s="29">
        <v>0</v>
      </c>
      <c r="T2090" s="29">
        <v>0</v>
      </c>
      <c r="U2090" s="29">
        <v>0</v>
      </c>
      <c r="V2090" s="29">
        <v>0</v>
      </c>
      <c r="W2090" s="29">
        <v>0</v>
      </c>
      <c r="X2090" s="29">
        <v>0</v>
      </c>
      <c r="Y2090" s="29">
        <v>0</v>
      </c>
      <c r="Z2090" s="29">
        <v>0</v>
      </c>
      <c r="AA2090" s="29">
        <v>0</v>
      </c>
      <c r="AB2090" s="29">
        <v>0</v>
      </c>
      <c r="AC2090" s="29">
        <v>0</v>
      </c>
      <c r="AD2090" s="29">
        <v>0</v>
      </c>
      <c r="AE2090" s="29">
        <v>0</v>
      </c>
      <c r="AF2090" s="29">
        <v>0</v>
      </c>
      <c r="AG2090" s="48">
        <v>0</v>
      </c>
      <c r="AH2090" s="49">
        <v>0</v>
      </c>
      <c r="AI2090" s="29">
        <v>0</v>
      </c>
      <c r="AJ2090" s="29">
        <v>0</v>
      </c>
      <c r="AK2090" s="29">
        <v>0</v>
      </c>
      <c r="AL2090" s="29">
        <v>0</v>
      </c>
      <c r="AM2090" s="30">
        <f t="shared" si="160"/>
        <v>0</v>
      </c>
      <c r="AN2090" s="31">
        <v>0</v>
      </c>
      <c r="AO2090" s="31">
        <v>0</v>
      </c>
      <c r="AP2090" s="31">
        <v>0</v>
      </c>
      <c r="AQ2090" s="31">
        <v>0</v>
      </c>
      <c r="AR2090" s="32">
        <f t="shared" si="161"/>
        <v>0</v>
      </c>
      <c r="AS2090" s="67">
        <v>0</v>
      </c>
      <c r="AT2090" s="67">
        <v>0</v>
      </c>
      <c r="AU2090" s="67">
        <v>0</v>
      </c>
      <c r="AV2090" s="67">
        <v>0</v>
      </c>
      <c r="AW2090" s="67">
        <v>0</v>
      </c>
    </row>
    <row r="2091" spans="1:49" hidden="1">
      <c r="A2091" s="79">
        <v>866399</v>
      </c>
      <c r="B2091" s="33" t="s">
        <v>9131</v>
      </c>
      <c r="C2091" s="33" t="s">
        <v>12364</v>
      </c>
      <c r="D2091" s="33" t="s">
        <v>97</v>
      </c>
      <c r="E2091" s="50" t="s">
        <v>12351</v>
      </c>
      <c r="F2091" s="36">
        <v>86</v>
      </c>
      <c r="G2091" s="33" t="s">
        <v>12274</v>
      </c>
      <c r="H2091" s="33" t="s">
        <v>12365</v>
      </c>
      <c r="I2091" s="33" t="s">
        <v>10776</v>
      </c>
      <c r="J2091" s="33" t="s">
        <v>9350</v>
      </c>
      <c r="K2091" s="33" t="s">
        <v>9108</v>
      </c>
      <c r="L2091" s="33" t="s">
        <v>4173</v>
      </c>
      <c r="M2091" s="33">
        <v>866399</v>
      </c>
      <c r="N2091" s="33">
        <v>-27.875041</v>
      </c>
      <c r="O2091" s="33">
        <v>-64.243391000000003</v>
      </c>
      <c r="P2091" s="33" t="s">
        <v>2371</v>
      </c>
      <c r="Q2091" s="33" t="s">
        <v>98</v>
      </c>
      <c r="R2091" s="33" t="s">
        <v>3704</v>
      </c>
      <c r="S2091" s="33">
        <v>1064</v>
      </c>
      <c r="T2091" s="33">
        <v>244</v>
      </c>
      <c r="U2091" s="33">
        <v>5</v>
      </c>
      <c r="V2091" s="33">
        <v>6</v>
      </c>
      <c r="W2091" s="33">
        <v>257</v>
      </c>
      <c r="X2091" s="33">
        <v>273</v>
      </c>
      <c r="Y2091" s="33">
        <v>247</v>
      </c>
      <c r="Z2091" s="33">
        <v>38</v>
      </c>
      <c r="AA2091" s="33">
        <v>267</v>
      </c>
      <c r="AB2091" s="33">
        <v>6</v>
      </c>
      <c r="AC2091" s="33">
        <v>19</v>
      </c>
      <c r="AD2091" s="33">
        <v>13</v>
      </c>
      <c r="AE2091" s="33">
        <v>49</v>
      </c>
      <c r="AF2091" s="33">
        <v>22</v>
      </c>
      <c r="AG2091" s="46">
        <v>14.47</v>
      </c>
      <c r="AH2091" s="47">
        <f>(S2091/AG2091)</f>
        <v>73.531444367657215</v>
      </c>
      <c r="AI2091" s="33">
        <v>0</v>
      </c>
      <c r="AJ2091" s="33">
        <v>0</v>
      </c>
      <c r="AK2091" s="33">
        <v>0</v>
      </c>
      <c r="AL2091" s="33">
        <v>0</v>
      </c>
      <c r="AM2091" s="39">
        <f t="shared" si="160"/>
        <v>0</v>
      </c>
      <c r="AN2091" s="40">
        <v>0</v>
      </c>
      <c r="AO2091" s="40">
        <v>0</v>
      </c>
      <c r="AP2091" s="40">
        <v>0</v>
      </c>
      <c r="AQ2091" s="40">
        <v>0</v>
      </c>
      <c r="AR2091" s="41">
        <f t="shared" si="161"/>
        <v>0</v>
      </c>
      <c r="AS2091" s="67">
        <v>0</v>
      </c>
      <c r="AT2091" s="67">
        <v>0</v>
      </c>
      <c r="AU2091" s="67">
        <v>0</v>
      </c>
      <c r="AV2091" s="67">
        <v>0</v>
      </c>
      <c r="AW2091" s="67">
        <v>0</v>
      </c>
    </row>
    <row r="2092" spans="1:49" hidden="1">
      <c r="A2092" s="80">
        <v>866403</v>
      </c>
      <c r="B2092" s="29" t="s">
        <v>9131</v>
      </c>
      <c r="C2092" s="29" t="s">
        <v>12366</v>
      </c>
      <c r="D2092" s="29" t="s">
        <v>97</v>
      </c>
      <c r="E2092" s="82" t="s">
        <v>12351</v>
      </c>
      <c r="F2092" s="43">
        <v>86</v>
      </c>
      <c r="G2092" s="29" t="s">
        <v>12274</v>
      </c>
      <c r="H2092" s="29" t="s">
        <v>12367</v>
      </c>
      <c r="I2092" s="29" t="s">
        <v>12287</v>
      </c>
      <c r="J2092" s="29" t="s">
        <v>9350</v>
      </c>
      <c r="K2092" s="29" t="s">
        <v>9255</v>
      </c>
      <c r="L2092" s="29" t="s">
        <v>9255</v>
      </c>
      <c r="M2092" s="29">
        <v>866403</v>
      </c>
      <c r="N2092" s="29">
        <v>-27.872981126999999</v>
      </c>
      <c r="O2092" s="29">
        <v>-64.127603811</v>
      </c>
      <c r="P2092" s="29" t="s">
        <v>2371</v>
      </c>
      <c r="Q2092" s="29" t="s">
        <v>98</v>
      </c>
      <c r="R2092" s="29" t="s">
        <v>12368</v>
      </c>
      <c r="S2092" s="29">
        <v>0</v>
      </c>
      <c r="T2092" s="29">
        <v>0</v>
      </c>
      <c r="U2092" s="29">
        <v>0</v>
      </c>
      <c r="V2092" s="29">
        <v>0</v>
      </c>
      <c r="W2092" s="29">
        <v>0</v>
      </c>
      <c r="X2092" s="29">
        <v>0</v>
      </c>
      <c r="Y2092" s="29">
        <v>0</v>
      </c>
      <c r="Z2092" s="29">
        <v>0</v>
      </c>
      <c r="AA2092" s="29">
        <v>0</v>
      </c>
      <c r="AB2092" s="29">
        <v>0</v>
      </c>
      <c r="AC2092" s="29">
        <v>0</v>
      </c>
      <c r="AD2092" s="29">
        <v>0</v>
      </c>
      <c r="AE2092" s="29">
        <v>0</v>
      </c>
      <c r="AF2092" s="29">
        <v>0</v>
      </c>
      <c r="AG2092" s="48">
        <v>0</v>
      </c>
      <c r="AH2092" s="49">
        <v>0</v>
      </c>
      <c r="AI2092" s="29">
        <v>0</v>
      </c>
      <c r="AJ2092" s="29">
        <v>0</v>
      </c>
      <c r="AK2092" s="29">
        <v>0</v>
      </c>
      <c r="AL2092" s="29">
        <v>0</v>
      </c>
      <c r="AM2092" s="30">
        <f t="shared" si="160"/>
        <v>0</v>
      </c>
      <c r="AN2092" s="31">
        <v>0</v>
      </c>
      <c r="AO2092" s="31">
        <v>0</v>
      </c>
      <c r="AP2092" s="31">
        <v>0</v>
      </c>
      <c r="AQ2092" s="31">
        <v>0</v>
      </c>
      <c r="AR2092" s="32">
        <f t="shared" si="161"/>
        <v>0</v>
      </c>
      <c r="AS2092" s="67">
        <v>0</v>
      </c>
      <c r="AT2092" s="67">
        <v>0</v>
      </c>
      <c r="AU2092" s="67">
        <v>0</v>
      </c>
      <c r="AV2092" s="67">
        <v>0</v>
      </c>
      <c r="AW2092" s="67">
        <v>0</v>
      </c>
    </row>
    <row r="2093" spans="1:49" hidden="1">
      <c r="A2093" s="79">
        <v>866405</v>
      </c>
      <c r="B2093" s="33" t="s">
        <v>9131</v>
      </c>
      <c r="C2093" s="33" t="s">
        <v>12369</v>
      </c>
      <c r="D2093" s="33" t="s">
        <v>7165</v>
      </c>
      <c r="E2093" s="50" t="s">
        <v>12370</v>
      </c>
      <c r="F2093" s="36">
        <v>86</v>
      </c>
      <c r="G2093" s="33" t="s">
        <v>12274</v>
      </c>
      <c r="H2093" s="33" t="s">
        <v>12371</v>
      </c>
      <c r="I2093" s="33" t="s">
        <v>12287</v>
      </c>
      <c r="J2093" s="33" t="s">
        <v>9350</v>
      </c>
      <c r="K2093" s="33" t="s">
        <v>9255</v>
      </c>
      <c r="L2093" s="33" t="s">
        <v>9255</v>
      </c>
      <c r="M2093" s="33">
        <v>866405</v>
      </c>
      <c r="N2093" s="33">
        <v>-25.729487779999999</v>
      </c>
      <c r="O2093" s="33">
        <v>-63.466013969999999</v>
      </c>
      <c r="P2093" s="33" t="s">
        <v>2371</v>
      </c>
      <c r="Q2093" s="33" t="s">
        <v>12372</v>
      </c>
      <c r="R2093" s="33" t="s">
        <v>12373</v>
      </c>
      <c r="S2093" s="33">
        <v>0</v>
      </c>
      <c r="T2093" s="33">
        <v>0</v>
      </c>
      <c r="U2093" s="33">
        <v>0</v>
      </c>
      <c r="V2093" s="33">
        <v>0</v>
      </c>
      <c r="W2093" s="33">
        <v>0</v>
      </c>
      <c r="X2093" s="33">
        <v>0</v>
      </c>
      <c r="Y2093" s="33">
        <v>0</v>
      </c>
      <c r="Z2093" s="33">
        <v>0</v>
      </c>
      <c r="AA2093" s="33">
        <v>0</v>
      </c>
      <c r="AB2093" s="33">
        <v>0</v>
      </c>
      <c r="AC2093" s="33">
        <v>0</v>
      </c>
      <c r="AD2093" s="33">
        <v>0</v>
      </c>
      <c r="AE2093" s="33">
        <v>0</v>
      </c>
      <c r="AF2093" s="33">
        <v>0</v>
      </c>
      <c r="AG2093" s="46">
        <v>0</v>
      </c>
      <c r="AH2093" s="47">
        <v>0</v>
      </c>
      <c r="AI2093" s="33">
        <v>0</v>
      </c>
      <c r="AJ2093" s="33">
        <v>0</v>
      </c>
      <c r="AK2093" s="33">
        <v>0</v>
      </c>
      <c r="AL2093" s="33">
        <v>0</v>
      </c>
      <c r="AM2093" s="39">
        <f t="shared" si="160"/>
        <v>0</v>
      </c>
      <c r="AN2093" s="40">
        <v>0</v>
      </c>
      <c r="AO2093" s="40">
        <v>0</v>
      </c>
      <c r="AP2093" s="40">
        <v>0</v>
      </c>
      <c r="AQ2093" s="40">
        <v>0</v>
      </c>
      <c r="AR2093" s="41">
        <f t="shared" si="161"/>
        <v>0</v>
      </c>
      <c r="AS2093" s="67">
        <v>0</v>
      </c>
      <c r="AT2093" s="67">
        <v>0</v>
      </c>
      <c r="AU2093" s="67">
        <v>0</v>
      </c>
      <c r="AV2093" s="67">
        <v>0</v>
      </c>
      <c r="AW2093" s="67">
        <v>0</v>
      </c>
    </row>
    <row r="2094" spans="1:49" hidden="1">
      <c r="A2094" s="80">
        <v>866406</v>
      </c>
      <c r="B2094" s="29" t="s">
        <v>9131</v>
      </c>
      <c r="C2094" s="29" t="s">
        <v>12374</v>
      </c>
      <c r="D2094" s="29" t="s">
        <v>7165</v>
      </c>
      <c r="E2094" s="82" t="s">
        <v>12370</v>
      </c>
      <c r="F2094" s="43">
        <v>86</v>
      </c>
      <c r="G2094" s="29" t="s">
        <v>12274</v>
      </c>
      <c r="H2094" s="29" t="s">
        <v>12375</v>
      </c>
      <c r="I2094" s="29" t="s">
        <v>10776</v>
      </c>
      <c r="J2094" s="29" t="s">
        <v>9350</v>
      </c>
      <c r="K2094" s="29" t="s">
        <v>9108</v>
      </c>
      <c r="L2094" s="29" t="s">
        <v>4173</v>
      </c>
      <c r="M2094" s="29">
        <v>866406</v>
      </c>
      <c r="N2094" s="29">
        <v>-26.016551</v>
      </c>
      <c r="O2094" s="29">
        <v>-62.333021000000002</v>
      </c>
      <c r="P2094" s="29" t="s">
        <v>2371</v>
      </c>
      <c r="Q2094" s="29" t="s">
        <v>12372</v>
      </c>
      <c r="R2094" s="29" t="s">
        <v>7174</v>
      </c>
      <c r="S2094" s="29">
        <v>737</v>
      </c>
      <c r="T2094" s="29">
        <v>159</v>
      </c>
      <c r="U2094" s="29">
        <v>0</v>
      </c>
      <c r="V2094" s="29">
        <v>0</v>
      </c>
      <c r="W2094" s="29">
        <v>151</v>
      </c>
      <c r="X2094" s="29">
        <v>160</v>
      </c>
      <c r="Y2094" s="29">
        <v>129</v>
      </c>
      <c r="Z2094" s="29">
        <v>61</v>
      </c>
      <c r="AA2094" s="29">
        <v>144</v>
      </c>
      <c r="AB2094" s="29">
        <v>16</v>
      </c>
      <c r="AC2094" s="29">
        <v>28</v>
      </c>
      <c r="AD2094" s="29">
        <v>12</v>
      </c>
      <c r="AE2094" s="29">
        <v>48</v>
      </c>
      <c r="AF2094" s="29">
        <v>22</v>
      </c>
      <c r="AG2094" s="48">
        <v>2.54</v>
      </c>
      <c r="AH2094" s="49">
        <f>(S2094/AG2094)</f>
        <v>290.15748031496065</v>
      </c>
      <c r="AI2094" s="29">
        <v>0</v>
      </c>
      <c r="AJ2094" s="29">
        <v>0</v>
      </c>
      <c r="AK2094" s="29">
        <v>0</v>
      </c>
      <c r="AL2094" s="29">
        <v>0</v>
      </c>
      <c r="AM2094" s="30">
        <f t="shared" si="160"/>
        <v>0</v>
      </c>
      <c r="AN2094" s="31">
        <v>0</v>
      </c>
      <c r="AO2094" s="31">
        <v>0</v>
      </c>
      <c r="AP2094" s="31">
        <v>0</v>
      </c>
      <c r="AQ2094" s="31">
        <v>0</v>
      </c>
      <c r="AR2094" s="32">
        <f t="shared" si="161"/>
        <v>0</v>
      </c>
      <c r="AS2094" s="67">
        <v>0</v>
      </c>
      <c r="AT2094" s="67">
        <v>0</v>
      </c>
      <c r="AU2094" s="67">
        <v>0</v>
      </c>
      <c r="AV2094" s="67">
        <v>0</v>
      </c>
      <c r="AW2094" s="67">
        <v>0</v>
      </c>
    </row>
    <row r="2095" spans="1:49" hidden="1">
      <c r="A2095" s="79">
        <v>866091</v>
      </c>
      <c r="B2095" s="33" t="s">
        <v>9131</v>
      </c>
      <c r="C2095" s="33" t="s">
        <v>7189</v>
      </c>
      <c r="D2095" s="33" t="s">
        <v>7165</v>
      </c>
      <c r="E2095" s="50" t="s">
        <v>12370</v>
      </c>
      <c r="F2095" s="36">
        <v>86</v>
      </c>
      <c r="G2095" s="33" t="s">
        <v>12274</v>
      </c>
      <c r="H2095" s="33" t="s">
        <v>12376</v>
      </c>
      <c r="I2095" s="33" t="s">
        <v>10776</v>
      </c>
      <c r="J2095" s="33" t="s">
        <v>9350</v>
      </c>
      <c r="K2095" s="33" t="s">
        <v>9108</v>
      </c>
      <c r="L2095" s="33" t="s">
        <v>4173</v>
      </c>
      <c r="M2095" s="33">
        <v>866091</v>
      </c>
      <c r="N2095" s="33">
        <v>-26.133634000000001</v>
      </c>
      <c r="O2095" s="33">
        <v>-62.062399999999997</v>
      </c>
      <c r="P2095" s="33" t="s">
        <v>2371</v>
      </c>
      <c r="Q2095" s="33" t="s">
        <v>12372</v>
      </c>
      <c r="R2095" s="33" t="s">
        <v>7188</v>
      </c>
      <c r="S2095" s="33">
        <v>1729</v>
      </c>
      <c r="T2095" s="33">
        <v>358</v>
      </c>
      <c r="U2095" s="33">
        <v>0</v>
      </c>
      <c r="V2095" s="33">
        <v>0</v>
      </c>
      <c r="W2095" s="33">
        <v>365</v>
      </c>
      <c r="X2095" s="33">
        <v>390</v>
      </c>
      <c r="Y2095" s="33">
        <v>304</v>
      </c>
      <c r="Z2095" s="33">
        <v>114</v>
      </c>
      <c r="AA2095" s="33">
        <v>375</v>
      </c>
      <c r="AB2095" s="33">
        <v>15</v>
      </c>
      <c r="AC2095" s="33">
        <v>37</v>
      </c>
      <c r="AD2095" s="33">
        <v>22</v>
      </c>
      <c r="AE2095" s="33">
        <v>117</v>
      </c>
      <c r="AF2095" s="33">
        <v>17</v>
      </c>
      <c r="AG2095" s="46">
        <v>2.16</v>
      </c>
      <c r="AH2095" s="47">
        <f>(S2095/AG2095)</f>
        <v>800.46296296296293</v>
      </c>
      <c r="AI2095" s="33">
        <v>0</v>
      </c>
      <c r="AJ2095" s="33">
        <v>0</v>
      </c>
      <c r="AK2095" s="33">
        <v>0</v>
      </c>
      <c r="AL2095" s="33">
        <v>0</v>
      </c>
      <c r="AM2095" s="39">
        <f t="shared" si="160"/>
        <v>0</v>
      </c>
      <c r="AN2095" s="40">
        <v>0</v>
      </c>
      <c r="AO2095" s="40">
        <v>0</v>
      </c>
      <c r="AP2095" s="40">
        <v>0</v>
      </c>
      <c r="AQ2095" s="40">
        <v>0</v>
      </c>
      <c r="AR2095" s="41">
        <f t="shared" si="161"/>
        <v>0</v>
      </c>
      <c r="AS2095" s="67">
        <v>0</v>
      </c>
      <c r="AT2095" s="67">
        <v>0</v>
      </c>
      <c r="AU2095" s="67">
        <v>0</v>
      </c>
      <c r="AV2095" s="67">
        <v>0</v>
      </c>
      <c r="AW2095" s="67">
        <v>0</v>
      </c>
    </row>
    <row r="2096" spans="1:49" hidden="1">
      <c r="A2096" s="80">
        <v>860063</v>
      </c>
      <c r="B2096" s="29" t="s">
        <v>9131</v>
      </c>
      <c r="C2096" s="29" t="s">
        <v>7167</v>
      </c>
      <c r="D2096" s="29" t="s">
        <v>7165</v>
      </c>
      <c r="E2096" s="82" t="s">
        <v>12370</v>
      </c>
      <c r="F2096" s="43">
        <v>86</v>
      </c>
      <c r="G2096" s="29" t="s">
        <v>12274</v>
      </c>
      <c r="H2096" s="29" t="s">
        <v>12377</v>
      </c>
      <c r="I2096" s="29" t="s">
        <v>296</v>
      </c>
      <c r="J2096" s="29" t="s">
        <v>34</v>
      </c>
      <c r="K2096" s="29" t="s">
        <v>8808</v>
      </c>
      <c r="L2096" s="29" t="s">
        <v>8809</v>
      </c>
      <c r="M2096" s="29">
        <v>860063</v>
      </c>
      <c r="N2096" s="29">
        <v>-25.805523999999998</v>
      </c>
      <c r="O2096" s="29">
        <v>-62.842185000000001</v>
      </c>
      <c r="P2096" s="29" t="s">
        <v>2371</v>
      </c>
      <c r="Q2096" s="29" t="s">
        <v>12372</v>
      </c>
      <c r="R2096" s="29" t="s">
        <v>7166</v>
      </c>
      <c r="S2096" s="29">
        <v>12543</v>
      </c>
      <c r="T2096" s="29">
        <v>2889</v>
      </c>
      <c r="U2096" s="29">
        <v>0</v>
      </c>
      <c r="V2096" s="29">
        <v>0</v>
      </c>
      <c r="W2096" s="29">
        <v>2289</v>
      </c>
      <c r="X2096" s="29">
        <v>2981</v>
      </c>
      <c r="Y2096" s="29">
        <v>2577</v>
      </c>
      <c r="Z2096" s="29">
        <v>535</v>
      </c>
      <c r="AA2096" s="29">
        <v>2878</v>
      </c>
      <c r="AB2096" s="29">
        <v>103</v>
      </c>
      <c r="AC2096" s="29">
        <v>255</v>
      </c>
      <c r="AD2096" s="29">
        <v>152</v>
      </c>
      <c r="AE2096" s="29">
        <v>645</v>
      </c>
      <c r="AF2096" s="29">
        <v>174</v>
      </c>
      <c r="AG2096" s="48">
        <v>11.35</v>
      </c>
      <c r="AH2096" s="49">
        <f>(S2096/AG2096)</f>
        <v>1105.1101321585904</v>
      </c>
      <c r="AI2096" s="29">
        <v>0</v>
      </c>
      <c r="AJ2096" s="29">
        <v>0</v>
      </c>
      <c r="AK2096" s="29">
        <v>0</v>
      </c>
      <c r="AL2096" s="29">
        <v>0</v>
      </c>
      <c r="AM2096" s="30">
        <f t="shared" si="160"/>
        <v>0</v>
      </c>
      <c r="AN2096" s="31">
        <v>0</v>
      </c>
      <c r="AO2096" s="31">
        <v>0</v>
      </c>
      <c r="AP2096" s="31">
        <v>0</v>
      </c>
      <c r="AQ2096" s="31">
        <v>0</v>
      </c>
      <c r="AR2096" s="32">
        <f t="shared" si="161"/>
        <v>0</v>
      </c>
      <c r="AS2096" s="67">
        <v>0</v>
      </c>
      <c r="AT2096" s="67">
        <v>0</v>
      </c>
      <c r="AU2096" s="67">
        <v>0</v>
      </c>
      <c r="AV2096" s="67">
        <v>0</v>
      </c>
      <c r="AW2096" s="67">
        <v>0</v>
      </c>
    </row>
    <row r="2097" spans="1:49" hidden="1">
      <c r="A2097" s="79">
        <v>860070</v>
      </c>
      <c r="B2097" s="33" t="s">
        <v>9131</v>
      </c>
      <c r="C2097" s="33" t="s">
        <v>12378</v>
      </c>
      <c r="D2097" s="33" t="s">
        <v>7165</v>
      </c>
      <c r="E2097" s="50" t="s">
        <v>12370</v>
      </c>
      <c r="F2097" s="36">
        <v>86</v>
      </c>
      <c r="G2097" s="33" t="s">
        <v>12274</v>
      </c>
      <c r="H2097" s="33" t="s">
        <v>12379</v>
      </c>
      <c r="I2097" s="33" t="s">
        <v>83</v>
      </c>
      <c r="J2097" s="33" t="s">
        <v>34</v>
      </c>
      <c r="K2097" s="33" t="s">
        <v>8870</v>
      </c>
      <c r="L2097" s="33" t="s">
        <v>8871</v>
      </c>
      <c r="M2097" s="33">
        <v>860070</v>
      </c>
      <c r="N2097" s="33">
        <v>-26.234407000000001</v>
      </c>
      <c r="O2097" s="33">
        <v>-61.837668000000001</v>
      </c>
      <c r="P2097" s="33" t="s">
        <v>2371</v>
      </c>
      <c r="Q2097" s="33" t="s">
        <v>12372</v>
      </c>
      <c r="R2097" s="33" t="s">
        <v>7204</v>
      </c>
      <c r="S2097" s="33">
        <v>5273</v>
      </c>
      <c r="T2097" s="33">
        <v>940</v>
      </c>
      <c r="U2097" s="33">
        <v>0</v>
      </c>
      <c r="V2097" s="33">
        <v>0</v>
      </c>
      <c r="W2097" s="33">
        <v>988</v>
      </c>
      <c r="X2097" s="33">
        <v>1199</v>
      </c>
      <c r="Y2097" s="33">
        <v>1068</v>
      </c>
      <c r="Z2097" s="33">
        <v>179</v>
      </c>
      <c r="AA2097" s="33">
        <v>1140</v>
      </c>
      <c r="AB2097" s="33">
        <v>59</v>
      </c>
      <c r="AC2097" s="33">
        <v>277</v>
      </c>
      <c r="AD2097" s="33">
        <v>218</v>
      </c>
      <c r="AE2097" s="33">
        <v>266</v>
      </c>
      <c r="AF2097" s="33">
        <v>83</v>
      </c>
      <c r="AG2097" s="46">
        <v>2.36</v>
      </c>
      <c r="AH2097" s="47">
        <f>(S2097/AG2097)</f>
        <v>2234.3220338983051</v>
      </c>
      <c r="AI2097" s="33">
        <v>0</v>
      </c>
      <c r="AJ2097" s="33">
        <v>0</v>
      </c>
      <c r="AK2097" s="33">
        <v>0</v>
      </c>
      <c r="AL2097" s="33">
        <v>0</v>
      </c>
      <c r="AM2097" s="39">
        <f t="shared" si="160"/>
        <v>0</v>
      </c>
      <c r="AN2097" s="40">
        <v>0</v>
      </c>
      <c r="AO2097" s="40">
        <v>0</v>
      </c>
      <c r="AP2097" s="40">
        <v>0</v>
      </c>
      <c r="AQ2097" s="40">
        <v>0</v>
      </c>
      <c r="AR2097" s="41">
        <f t="shared" si="161"/>
        <v>0</v>
      </c>
      <c r="AS2097" s="67">
        <v>0</v>
      </c>
      <c r="AT2097" s="67">
        <v>0</v>
      </c>
      <c r="AU2097" s="67">
        <v>0</v>
      </c>
      <c r="AV2097" s="67">
        <v>0</v>
      </c>
      <c r="AW2097" s="67">
        <v>0</v>
      </c>
    </row>
    <row r="2098" spans="1:49" hidden="1">
      <c r="A2098" s="80">
        <v>866413</v>
      </c>
      <c r="B2098" s="29" t="s">
        <v>9131</v>
      </c>
      <c r="C2098" s="29" t="s">
        <v>12380</v>
      </c>
      <c r="D2098" s="29" t="s">
        <v>7165</v>
      </c>
      <c r="E2098" s="82" t="s">
        <v>12370</v>
      </c>
      <c r="F2098" s="43">
        <v>86</v>
      </c>
      <c r="G2098" s="29" t="s">
        <v>12274</v>
      </c>
      <c r="H2098" s="29" t="s">
        <v>12381</v>
      </c>
      <c r="I2098" s="29" t="s">
        <v>10776</v>
      </c>
      <c r="J2098" s="29" t="s">
        <v>9350</v>
      </c>
      <c r="K2098" s="29" t="s">
        <v>9108</v>
      </c>
      <c r="L2098" s="29" t="s">
        <v>4173</v>
      </c>
      <c r="M2098" s="29">
        <v>866413</v>
      </c>
      <c r="N2098" s="29">
        <v>-26.1204</v>
      </c>
      <c r="O2098" s="29">
        <v>-63.705334999999998</v>
      </c>
      <c r="P2098" s="29" t="s">
        <v>2371</v>
      </c>
      <c r="Q2098" s="29" t="s">
        <v>12372</v>
      </c>
      <c r="R2098" s="29" t="s">
        <v>7750</v>
      </c>
      <c r="S2098" s="29">
        <v>38</v>
      </c>
      <c r="T2098" s="29">
        <v>11</v>
      </c>
      <c r="U2098" s="29">
        <v>0</v>
      </c>
      <c r="V2098" s="29">
        <v>0</v>
      </c>
      <c r="W2098" s="29">
        <v>11</v>
      </c>
      <c r="X2098" s="29">
        <v>11</v>
      </c>
      <c r="Y2098" s="29">
        <v>11</v>
      </c>
      <c r="Z2098" s="29">
        <v>0</v>
      </c>
      <c r="AA2098" s="29">
        <v>11</v>
      </c>
      <c r="AB2098" s="29">
        <v>0</v>
      </c>
      <c r="AC2098" s="29">
        <v>3</v>
      </c>
      <c r="AD2098" s="29">
        <v>3</v>
      </c>
      <c r="AE2098" s="29">
        <v>0</v>
      </c>
      <c r="AF2098" s="29">
        <v>0</v>
      </c>
      <c r="AG2098" s="48">
        <v>1.97</v>
      </c>
      <c r="AH2098" s="49">
        <f>(S2098/AG2098)</f>
        <v>19.289340101522843</v>
      </c>
      <c r="AI2098" s="29">
        <v>0</v>
      </c>
      <c r="AJ2098" s="29">
        <v>0</v>
      </c>
      <c r="AK2098" s="29">
        <v>0</v>
      </c>
      <c r="AL2098" s="29">
        <v>0</v>
      </c>
      <c r="AM2098" s="30">
        <f t="shared" si="160"/>
        <v>0</v>
      </c>
      <c r="AN2098" s="31">
        <v>0</v>
      </c>
      <c r="AO2098" s="31">
        <v>0</v>
      </c>
      <c r="AP2098" s="31">
        <v>0</v>
      </c>
      <c r="AQ2098" s="31">
        <v>0</v>
      </c>
      <c r="AR2098" s="32">
        <f t="shared" si="161"/>
        <v>0</v>
      </c>
      <c r="AS2098" s="67">
        <v>0</v>
      </c>
      <c r="AT2098" s="67">
        <v>0</v>
      </c>
      <c r="AU2098" s="67">
        <v>0</v>
      </c>
      <c r="AV2098" s="67">
        <v>0</v>
      </c>
      <c r="AW2098" s="67">
        <v>0</v>
      </c>
    </row>
    <row r="2099" spans="1:49" hidden="1">
      <c r="A2099" s="79">
        <v>866420</v>
      </c>
      <c r="B2099" s="33" t="s">
        <v>9131</v>
      </c>
      <c r="C2099" s="33" t="s">
        <v>12382</v>
      </c>
      <c r="D2099" s="33" t="s">
        <v>7165</v>
      </c>
      <c r="E2099" s="50" t="s">
        <v>12370</v>
      </c>
      <c r="F2099" s="36">
        <v>86</v>
      </c>
      <c r="G2099" s="33" t="s">
        <v>12274</v>
      </c>
      <c r="H2099" s="33" t="s">
        <v>12383</v>
      </c>
      <c r="I2099" s="33" t="s">
        <v>10776</v>
      </c>
      <c r="J2099" s="33" t="s">
        <v>9350</v>
      </c>
      <c r="K2099" s="33" t="s">
        <v>9108</v>
      </c>
      <c r="L2099" s="33" t="s">
        <v>4173</v>
      </c>
      <c r="M2099" s="33">
        <v>866420</v>
      </c>
      <c r="N2099" s="33">
        <v>-25.831613000000001</v>
      </c>
      <c r="O2099" s="33">
        <v>-63.795130999999998</v>
      </c>
      <c r="P2099" s="33" t="s">
        <v>2371</v>
      </c>
      <c r="Q2099" s="33" t="s">
        <v>12372</v>
      </c>
      <c r="R2099" s="33" t="s">
        <v>12384</v>
      </c>
      <c r="S2099" s="33">
        <v>1530</v>
      </c>
      <c r="T2099" s="33">
        <v>0</v>
      </c>
      <c r="U2099" s="33">
        <v>0</v>
      </c>
      <c r="V2099" s="33">
        <v>0</v>
      </c>
      <c r="W2099" s="33">
        <v>383</v>
      </c>
      <c r="X2099" s="33">
        <v>403</v>
      </c>
      <c r="Y2099" s="33">
        <v>188</v>
      </c>
      <c r="Z2099" s="33">
        <v>103</v>
      </c>
      <c r="AA2099" s="33">
        <v>200</v>
      </c>
      <c r="AB2099" s="33">
        <v>203</v>
      </c>
      <c r="AC2099" s="33">
        <v>362</v>
      </c>
      <c r="AD2099" s="33">
        <v>159</v>
      </c>
      <c r="AE2099" s="33">
        <v>242</v>
      </c>
      <c r="AF2099" s="33">
        <v>39</v>
      </c>
      <c r="AG2099" s="46">
        <v>0</v>
      </c>
      <c r="AH2099" s="47">
        <v>0</v>
      </c>
      <c r="AI2099" s="33">
        <v>0</v>
      </c>
      <c r="AJ2099" s="33">
        <v>0</v>
      </c>
      <c r="AK2099" s="33">
        <v>0</v>
      </c>
      <c r="AL2099" s="33">
        <v>0</v>
      </c>
      <c r="AM2099" s="39">
        <f t="shared" si="160"/>
        <v>0</v>
      </c>
      <c r="AN2099" s="40">
        <v>0</v>
      </c>
      <c r="AO2099" s="40">
        <v>0</v>
      </c>
      <c r="AP2099" s="40">
        <v>0</v>
      </c>
      <c r="AQ2099" s="40">
        <v>0</v>
      </c>
      <c r="AR2099" s="41">
        <f t="shared" si="161"/>
        <v>0</v>
      </c>
      <c r="AS2099" s="67">
        <v>0</v>
      </c>
      <c r="AT2099" s="67">
        <v>0</v>
      </c>
      <c r="AU2099" s="67">
        <v>0</v>
      </c>
      <c r="AV2099" s="67">
        <v>0</v>
      </c>
      <c r="AW2099" s="67">
        <v>0</v>
      </c>
    </row>
    <row r="2100" spans="1:49" hidden="1">
      <c r="A2100" s="80">
        <v>866098</v>
      </c>
      <c r="B2100" s="29" t="s">
        <v>9131</v>
      </c>
      <c r="C2100" s="29" t="s">
        <v>5612</v>
      </c>
      <c r="D2100" s="29" t="s">
        <v>5612</v>
      </c>
      <c r="E2100" s="82" t="s">
        <v>12385</v>
      </c>
      <c r="F2100" s="43">
        <v>86</v>
      </c>
      <c r="G2100" s="29" t="s">
        <v>12274</v>
      </c>
      <c r="H2100" s="29" t="s">
        <v>12386</v>
      </c>
      <c r="I2100" s="29" t="s">
        <v>10776</v>
      </c>
      <c r="J2100" s="29" t="s">
        <v>9350</v>
      </c>
      <c r="K2100" s="29" t="s">
        <v>9108</v>
      </c>
      <c r="L2100" s="29" t="s">
        <v>4173</v>
      </c>
      <c r="M2100" s="29">
        <v>866098</v>
      </c>
      <c r="N2100" s="29">
        <v>-28.494240000000001</v>
      </c>
      <c r="O2100" s="29">
        <v>-64.856302999999997</v>
      </c>
      <c r="P2100" s="29" t="s">
        <v>2371</v>
      </c>
      <c r="Q2100" s="29" t="s">
        <v>5613</v>
      </c>
      <c r="R2100" s="29" t="s">
        <v>5613</v>
      </c>
      <c r="S2100" s="29">
        <v>1042</v>
      </c>
      <c r="T2100" s="29">
        <v>264</v>
      </c>
      <c r="U2100" s="29">
        <v>0</v>
      </c>
      <c r="V2100" s="29">
        <v>0</v>
      </c>
      <c r="W2100" s="29">
        <v>244</v>
      </c>
      <c r="X2100" s="29">
        <v>273</v>
      </c>
      <c r="Y2100" s="29">
        <v>237</v>
      </c>
      <c r="Z2100" s="29">
        <v>77</v>
      </c>
      <c r="AA2100" s="29">
        <v>269</v>
      </c>
      <c r="AB2100" s="29">
        <v>4</v>
      </c>
      <c r="AC2100" s="29">
        <v>28</v>
      </c>
      <c r="AD2100" s="29">
        <v>24</v>
      </c>
      <c r="AE2100" s="29">
        <v>61</v>
      </c>
      <c r="AF2100" s="29">
        <v>21</v>
      </c>
      <c r="AG2100" s="48">
        <v>0.38</v>
      </c>
      <c r="AH2100" s="49">
        <f t="shared" ref="AH2100:AH2105" si="163">(S2100/AG2100)</f>
        <v>2742.1052631578946</v>
      </c>
      <c r="AI2100" s="29">
        <v>0</v>
      </c>
      <c r="AJ2100" s="29">
        <v>0</v>
      </c>
      <c r="AK2100" s="29">
        <v>0</v>
      </c>
      <c r="AL2100" s="29">
        <v>0</v>
      </c>
      <c r="AM2100" s="30">
        <f t="shared" si="160"/>
        <v>0</v>
      </c>
      <c r="AN2100" s="31">
        <v>0</v>
      </c>
      <c r="AO2100" s="31">
        <v>0</v>
      </c>
      <c r="AP2100" s="31">
        <v>0</v>
      </c>
      <c r="AQ2100" s="31">
        <v>0</v>
      </c>
      <c r="AR2100" s="32">
        <f t="shared" si="161"/>
        <v>0</v>
      </c>
      <c r="AS2100" s="67">
        <v>0</v>
      </c>
      <c r="AT2100" s="67">
        <v>0</v>
      </c>
      <c r="AU2100" s="67">
        <v>0</v>
      </c>
      <c r="AV2100" s="67">
        <v>0</v>
      </c>
      <c r="AW2100" s="67">
        <v>0</v>
      </c>
    </row>
    <row r="2101" spans="1:49" hidden="1">
      <c r="A2101" s="79">
        <v>860077</v>
      </c>
      <c r="B2101" s="33" t="s">
        <v>9131</v>
      </c>
      <c r="C2101" s="33" t="s">
        <v>12387</v>
      </c>
      <c r="D2101" s="33" t="s">
        <v>5612</v>
      </c>
      <c r="E2101" s="50" t="s">
        <v>12385</v>
      </c>
      <c r="F2101" s="36">
        <v>86</v>
      </c>
      <c r="G2101" s="33" t="s">
        <v>12274</v>
      </c>
      <c r="H2101" s="33" t="s">
        <v>12388</v>
      </c>
      <c r="I2101" s="33" t="s">
        <v>397</v>
      </c>
      <c r="J2101" s="33" t="s">
        <v>34</v>
      </c>
      <c r="K2101" s="33" t="s">
        <v>8808</v>
      </c>
      <c r="L2101" s="33" t="s">
        <v>8809</v>
      </c>
      <c r="M2101" s="33">
        <v>860077</v>
      </c>
      <c r="N2101" s="33">
        <v>-28.639918000000002</v>
      </c>
      <c r="O2101" s="33">
        <v>-65.130636999999993</v>
      </c>
      <c r="P2101" s="33" t="s">
        <v>2371</v>
      </c>
      <c r="Q2101" s="33" t="s">
        <v>5613</v>
      </c>
      <c r="R2101" s="33" t="s">
        <v>7489</v>
      </c>
      <c r="S2101" s="33">
        <v>26649</v>
      </c>
      <c r="T2101" s="33">
        <v>7401</v>
      </c>
      <c r="U2101" s="33">
        <v>3029</v>
      </c>
      <c r="V2101" s="33">
        <v>2981</v>
      </c>
      <c r="W2101" s="33">
        <v>7240</v>
      </c>
      <c r="X2101" s="33">
        <v>7438</v>
      </c>
      <c r="Y2101" s="33">
        <v>7146</v>
      </c>
      <c r="Z2101" s="33">
        <v>975</v>
      </c>
      <c r="AA2101" s="33">
        <v>7164</v>
      </c>
      <c r="AB2101" s="33">
        <v>274</v>
      </c>
      <c r="AC2101" s="33">
        <v>368</v>
      </c>
      <c r="AD2101" s="33">
        <v>94</v>
      </c>
      <c r="AE2101" s="33">
        <v>775</v>
      </c>
      <c r="AF2101" s="33">
        <v>413</v>
      </c>
      <c r="AG2101" s="46">
        <v>12.89</v>
      </c>
      <c r="AH2101" s="47">
        <f t="shared" si="163"/>
        <v>2067.4166020170674</v>
      </c>
      <c r="AI2101" s="33">
        <v>0</v>
      </c>
      <c r="AJ2101" s="33">
        <v>0</v>
      </c>
      <c r="AK2101" s="33">
        <v>0</v>
      </c>
      <c r="AL2101" s="33">
        <v>0</v>
      </c>
      <c r="AM2101" s="39">
        <f t="shared" si="160"/>
        <v>0</v>
      </c>
      <c r="AN2101" s="40">
        <v>0</v>
      </c>
      <c r="AO2101" s="40">
        <v>0</v>
      </c>
      <c r="AP2101" s="40">
        <v>0</v>
      </c>
      <c r="AQ2101" s="40">
        <v>0</v>
      </c>
      <c r="AR2101" s="41">
        <f t="shared" si="161"/>
        <v>0</v>
      </c>
      <c r="AS2101" s="67">
        <v>0</v>
      </c>
      <c r="AT2101" s="67">
        <v>0</v>
      </c>
      <c r="AU2101" s="67">
        <v>0</v>
      </c>
      <c r="AV2101" s="67">
        <v>0</v>
      </c>
      <c r="AW2101" s="67">
        <v>0</v>
      </c>
    </row>
    <row r="2102" spans="1:49" hidden="1">
      <c r="A2102" s="80">
        <v>866105</v>
      </c>
      <c r="B2102" s="29" t="s">
        <v>9131</v>
      </c>
      <c r="C2102" s="29" t="s">
        <v>13675</v>
      </c>
      <c r="D2102" s="29" t="s">
        <v>5612</v>
      </c>
      <c r="E2102" s="82" t="s">
        <v>12385</v>
      </c>
      <c r="F2102" s="43">
        <v>86</v>
      </c>
      <c r="G2102" s="29" t="s">
        <v>12274</v>
      </c>
      <c r="H2102" s="29" t="s">
        <v>12389</v>
      </c>
      <c r="I2102" s="29" t="s">
        <v>10776</v>
      </c>
      <c r="J2102" s="29" t="s">
        <v>9350</v>
      </c>
      <c r="K2102" s="29" t="s">
        <v>9108</v>
      </c>
      <c r="L2102" s="29" t="s">
        <v>4173</v>
      </c>
      <c r="M2102" s="29">
        <v>866105</v>
      </c>
      <c r="N2102" s="29">
        <v>-28.375632</v>
      </c>
      <c r="O2102" s="29">
        <v>-64.530552</v>
      </c>
      <c r="P2102" s="29" t="s">
        <v>2371</v>
      </c>
      <c r="Q2102" s="29" t="s">
        <v>5613</v>
      </c>
      <c r="R2102" s="29" t="s">
        <v>2500</v>
      </c>
      <c r="S2102" s="29">
        <v>1197</v>
      </c>
      <c r="T2102" s="29">
        <v>10</v>
      </c>
      <c r="U2102" s="29">
        <v>4</v>
      </c>
      <c r="V2102" s="29">
        <v>2</v>
      </c>
      <c r="W2102" s="29">
        <v>152</v>
      </c>
      <c r="X2102" s="29">
        <v>295</v>
      </c>
      <c r="Y2102" s="29">
        <v>250</v>
      </c>
      <c r="Z2102" s="29">
        <v>35</v>
      </c>
      <c r="AA2102" s="29">
        <v>293</v>
      </c>
      <c r="AB2102" s="29">
        <v>2</v>
      </c>
      <c r="AC2102" s="29">
        <v>86</v>
      </c>
      <c r="AD2102" s="29">
        <v>84</v>
      </c>
      <c r="AE2102" s="29">
        <v>64</v>
      </c>
      <c r="AF2102" s="29">
        <v>19</v>
      </c>
      <c r="AG2102" s="48">
        <v>0.95</v>
      </c>
      <c r="AH2102" s="49">
        <f t="shared" si="163"/>
        <v>1260</v>
      </c>
      <c r="AI2102" s="29">
        <v>0</v>
      </c>
      <c r="AJ2102" s="29">
        <v>0</v>
      </c>
      <c r="AK2102" s="29">
        <v>0</v>
      </c>
      <c r="AL2102" s="29">
        <v>0</v>
      </c>
      <c r="AM2102" s="30">
        <f t="shared" si="160"/>
        <v>0</v>
      </c>
      <c r="AN2102" s="31">
        <v>0</v>
      </c>
      <c r="AO2102" s="31">
        <v>0</v>
      </c>
      <c r="AP2102" s="31">
        <v>0</v>
      </c>
      <c r="AQ2102" s="31">
        <v>0</v>
      </c>
      <c r="AR2102" s="32">
        <f t="shared" si="161"/>
        <v>0</v>
      </c>
      <c r="AS2102" s="67">
        <v>0</v>
      </c>
      <c r="AT2102" s="67">
        <v>0</v>
      </c>
      <c r="AU2102" s="67">
        <v>0</v>
      </c>
      <c r="AV2102" s="67">
        <v>0</v>
      </c>
      <c r="AW2102" s="67">
        <v>0</v>
      </c>
    </row>
    <row r="2103" spans="1:49" hidden="1">
      <c r="A2103" s="79">
        <v>866112</v>
      </c>
      <c r="B2103" s="33" t="s">
        <v>9131</v>
      </c>
      <c r="C2103" s="33" t="s">
        <v>13694</v>
      </c>
      <c r="D2103" s="33" t="s">
        <v>5612</v>
      </c>
      <c r="E2103" s="50" t="s">
        <v>12385</v>
      </c>
      <c r="F2103" s="36">
        <v>86</v>
      </c>
      <c r="G2103" s="33" t="s">
        <v>12274</v>
      </c>
      <c r="H2103" s="33" t="s">
        <v>12390</v>
      </c>
      <c r="I2103" s="33" t="s">
        <v>10776</v>
      </c>
      <c r="J2103" s="33" t="s">
        <v>9350</v>
      </c>
      <c r="K2103" s="33" t="s">
        <v>9108</v>
      </c>
      <c r="L2103" s="33" t="s">
        <v>4173</v>
      </c>
      <c r="M2103" s="33">
        <v>866112</v>
      </c>
      <c r="N2103" s="33">
        <v>-28.403780000000001</v>
      </c>
      <c r="O2103" s="33">
        <v>-65.096431999999993</v>
      </c>
      <c r="P2103" s="33" t="s">
        <v>2371</v>
      </c>
      <c r="Q2103" s="33" t="s">
        <v>5613</v>
      </c>
      <c r="R2103" s="33" t="s">
        <v>819</v>
      </c>
      <c r="S2103" s="33">
        <v>691</v>
      </c>
      <c r="T2103" s="33">
        <v>134</v>
      </c>
      <c r="U2103" s="33">
        <v>0</v>
      </c>
      <c r="V2103" s="33">
        <v>0</v>
      </c>
      <c r="W2103" s="33">
        <v>157</v>
      </c>
      <c r="X2103" s="33">
        <v>162</v>
      </c>
      <c r="Y2103" s="33">
        <v>153</v>
      </c>
      <c r="Z2103" s="33">
        <v>0</v>
      </c>
      <c r="AA2103" s="33">
        <v>145</v>
      </c>
      <c r="AB2103" s="33">
        <v>17</v>
      </c>
      <c r="AC2103" s="33">
        <v>31</v>
      </c>
      <c r="AD2103" s="33">
        <v>14</v>
      </c>
      <c r="AE2103" s="33">
        <v>23</v>
      </c>
      <c r="AF2103" s="33">
        <v>16</v>
      </c>
      <c r="AG2103" s="46">
        <v>1.1399999999999999</v>
      </c>
      <c r="AH2103" s="47">
        <f t="shared" si="163"/>
        <v>606.14035087719299</v>
      </c>
      <c r="AI2103" s="33">
        <v>0</v>
      </c>
      <c r="AJ2103" s="33">
        <v>0</v>
      </c>
      <c r="AK2103" s="33">
        <v>0</v>
      </c>
      <c r="AL2103" s="33">
        <v>0</v>
      </c>
      <c r="AM2103" s="39">
        <f t="shared" si="160"/>
        <v>0</v>
      </c>
      <c r="AN2103" s="40">
        <v>0</v>
      </c>
      <c r="AO2103" s="40">
        <v>0</v>
      </c>
      <c r="AP2103" s="40">
        <v>0</v>
      </c>
      <c r="AQ2103" s="40">
        <v>0</v>
      </c>
      <c r="AR2103" s="41">
        <f t="shared" si="161"/>
        <v>0</v>
      </c>
      <c r="AS2103" s="67">
        <v>0</v>
      </c>
      <c r="AT2103" s="67">
        <v>0</v>
      </c>
      <c r="AU2103" s="67">
        <v>0</v>
      </c>
      <c r="AV2103" s="67">
        <v>0</v>
      </c>
      <c r="AW2103" s="67">
        <v>0</v>
      </c>
    </row>
    <row r="2104" spans="1:49" hidden="1">
      <c r="A2104" s="80">
        <v>866119</v>
      </c>
      <c r="B2104" s="29" t="s">
        <v>9131</v>
      </c>
      <c r="C2104" s="29" t="s">
        <v>7422</v>
      </c>
      <c r="D2104" s="29" t="s">
        <v>5612</v>
      </c>
      <c r="E2104" s="82" t="s">
        <v>12385</v>
      </c>
      <c r="F2104" s="43">
        <v>86</v>
      </c>
      <c r="G2104" s="29" t="s">
        <v>12274</v>
      </c>
      <c r="H2104" s="29" t="s">
        <v>12391</v>
      </c>
      <c r="I2104" s="29" t="s">
        <v>10776</v>
      </c>
      <c r="J2104" s="29" t="s">
        <v>9350</v>
      </c>
      <c r="K2104" s="29" t="s">
        <v>9108</v>
      </c>
      <c r="L2104" s="29" t="s">
        <v>4173</v>
      </c>
      <c r="M2104" s="29">
        <v>866119</v>
      </c>
      <c r="N2104" s="29">
        <v>-28.371365000000001</v>
      </c>
      <c r="O2104" s="29">
        <v>-64.792119</v>
      </c>
      <c r="P2104" s="29" t="s">
        <v>2371</v>
      </c>
      <c r="Q2104" s="29" t="s">
        <v>5613</v>
      </c>
      <c r="R2104" s="29" t="s">
        <v>7421</v>
      </c>
      <c r="S2104" s="29">
        <v>819</v>
      </c>
      <c r="T2104" s="29">
        <v>173</v>
      </c>
      <c r="U2104" s="29">
        <v>0</v>
      </c>
      <c r="V2104" s="29">
        <v>0</v>
      </c>
      <c r="W2104" s="29">
        <v>202</v>
      </c>
      <c r="X2104" s="29">
        <v>211</v>
      </c>
      <c r="Y2104" s="29">
        <v>200</v>
      </c>
      <c r="Z2104" s="29">
        <v>34</v>
      </c>
      <c r="AA2104" s="29">
        <v>209</v>
      </c>
      <c r="AB2104" s="29">
        <v>2</v>
      </c>
      <c r="AC2104" s="29">
        <v>11</v>
      </c>
      <c r="AD2104" s="29">
        <v>9</v>
      </c>
      <c r="AE2104" s="29">
        <v>28</v>
      </c>
      <c r="AF2104" s="29">
        <v>13</v>
      </c>
      <c r="AG2104" s="48">
        <v>0.94</v>
      </c>
      <c r="AH2104" s="49">
        <f t="shared" si="163"/>
        <v>871.27659574468089</v>
      </c>
      <c r="AI2104" s="29">
        <v>0</v>
      </c>
      <c r="AJ2104" s="29">
        <v>0</v>
      </c>
      <c r="AK2104" s="29">
        <v>0</v>
      </c>
      <c r="AL2104" s="29">
        <v>0</v>
      </c>
      <c r="AM2104" s="30">
        <f t="shared" si="160"/>
        <v>0</v>
      </c>
      <c r="AN2104" s="31">
        <v>0</v>
      </c>
      <c r="AO2104" s="31">
        <v>0</v>
      </c>
      <c r="AP2104" s="31">
        <v>0</v>
      </c>
      <c r="AQ2104" s="31">
        <v>0</v>
      </c>
      <c r="AR2104" s="32">
        <f t="shared" si="161"/>
        <v>0</v>
      </c>
      <c r="AS2104" s="67">
        <v>0</v>
      </c>
      <c r="AT2104" s="67">
        <v>0</v>
      </c>
      <c r="AU2104" s="67">
        <v>0</v>
      </c>
      <c r="AV2104" s="67">
        <v>0</v>
      </c>
      <c r="AW2104" s="67">
        <v>0</v>
      </c>
    </row>
    <row r="2105" spans="1:49" hidden="1">
      <c r="A2105" s="79">
        <v>866126</v>
      </c>
      <c r="B2105" s="33" t="s">
        <v>9131</v>
      </c>
      <c r="C2105" s="33" t="s">
        <v>7255</v>
      </c>
      <c r="D2105" s="33" t="s">
        <v>7253</v>
      </c>
      <c r="E2105" s="50" t="s">
        <v>12392</v>
      </c>
      <c r="F2105" s="36">
        <v>86</v>
      </c>
      <c r="G2105" s="33" t="s">
        <v>12274</v>
      </c>
      <c r="H2105" s="33" t="s">
        <v>12393</v>
      </c>
      <c r="I2105" s="33" t="s">
        <v>10776</v>
      </c>
      <c r="J2105" s="33" t="s">
        <v>9350</v>
      </c>
      <c r="K2105" s="33" t="s">
        <v>9108</v>
      </c>
      <c r="L2105" s="33" t="s">
        <v>4173</v>
      </c>
      <c r="M2105" s="33">
        <v>866126</v>
      </c>
      <c r="N2105" s="33">
        <v>-27.272425999999999</v>
      </c>
      <c r="O2105" s="33">
        <v>-63.514011000000004</v>
      </c>
      <c r="P2105" s="33" t="s">
        <v>2371</v>
      </c>
      <c r="Q2105" s="33" t="s">
        <v>12394</v>
      </c>
      <c r="R2105" s="33" t="s">
        <v>7254</v>
      </c>
      <c r="S2105" s="33">
        <v>964</v>
      </c>
      <c r="T2105" s="33">
        <v>116</v>
      </c>
      <c r="U2105" s="33">
        <v>0</v>
      </c>
      <c r="V2105" s="33">
        <v>0</v>
      </c>
      <c r="W2105" s="33">
        <v>220</v>
      </c>
      <c r="X2105" s="33">
        <v>227</v>
      </c>
      <c r="Y2105" s="33">
        <v>217</v>
      </c>
      <c r="Z2105" s="33">
        <v>41</v>
      </c>
      <c r="AA2105" s="33">
        <v>222</v>
      </c>
      <c r="AB2105" s="33">
        <v>5</v>
      </c>
      <c r="AC2105" s="33">
        <v>41</v>
      </c>
      <c r="AD2105" s="33">
        <v>36</v>
      </c>
      <c r="AE2105" s="33">
        <v>38</v>
      </c>
      <c r="AF2105" s="33">
        <v>21</v>
      </c>
      <c r="AG2105" s="46">
        <v>0.98</v>
      </c>
      <c r="AH2105" s="47">
        <f t="shared" si="163"/>
        <v>983.67346938775518</v>
      </c>
      <c r="AI2105" s="33">
        <v>0</v>
      </c>
      <c r="AJ2105" s="33">
        <v>0</v>
      </c>
      <c r="AK2105" s="33">
        <v>0</v>
      </c>
      <c r="AL2105" s="33">
        <v>0</v>
      </c>
      <c r="AM2105" s="39">
        <f t="shared" si="160"/>
        <v>0</v>
      </c>
      <c r="AN2105" s="40">
        <v>0</v>
      </c>
      <c r="AO2105" s="40">
        <v>0</v>
      </c>
      <c r="AP2105" s="40">
        <v>0</v>
      </c>
      <c r="AQ2105" s="40">
        <v>0</v>
      </c>
      <c r="AR2105" s="41">
        <f t="shared" si="161"/>
        <v>0</v>
      </c>
      <c r="AS2105" s="67">
        <v>0</v>
      </c>
      <c r="AT2105" s="67">
        <v>0</v>
      </c>
      <c r="AU2105" s="67">
        <v>0</v>
      </c>
      <c r="AV2105" s="67">
        <v>0</v>
      </c>
      <c r="AW2105" s="67">
        <v>0</v>
      </c>
    </row>
    <row r="2106" spans="1:49" hidden="1">
      <c r="A2106" s="80">
        <v>866424</v>
      </c>
      <c r="B2106" s="29" t="s">
        <v>9131</v>
      </c>
      <c r="C2106" s="29" t="s">
        <v>12395</v>
      </c>
      <c r="D2106" s="29" t="s">
        <v>7253</v>
      </c>
      <c r="E2106" s="82" t="s">
        <v>12392</v>
      </c>
      <c r="F2106" s="43">
        <v>86</v>
      </c>
      <c r="G2106" s="29" t="s">
        <v>12274</v>
      </c>
      <c r="H2106" s="29" t="s">
        <v>12396</v>
      </c>
      <c r="I2106" s="29" t="s">
        <v>12287</v>
      </c>
      <c r="J2106" s="29" t="s">
        <v>9350</v>
      </c>
      <c r="K2106" s="29" t="s">
        <v>9255</v>
      </c>
      <c r="L2106" s="29" t="s">
        <v>9255</v>
      </c>
      <c r="M2106" s="29">
        <v>866424</v>
      </c>
      <c r="N2106" s="29">
        <v>-27.39076</v>
      </c>
      <c r="O2106" s="29">
        <v>-63.548955999999997</v>
      </c>
      <c r="P2106" s="29" t="s">
        <v>2371</v>
      </c>
      <c r="Q2106" s="29" t="s">
        <v>12394</v>
      </c>
      <c r="R2106" s="29" t="s">
        <v>12397</v>
      </c>
      <c r="S2106" s="29">
        <v>0</v>
      </c>
      <c r="T2106" s="29">
        <v>0</v>
      </c>
      <c r="U2106" s="29">
        <v>0</v>
      </c>
      <c r="V2106" s="29">
        <v>0</v>
      </c>
      <c r="W2106" s="29">
        <v>0</v>
      </c>
      <c r="X2106" s="29">
        <v>0</v>
      </c>
      <c r="Y2106" s="29">
        <v>0</v>
      </c>
      <c r="Z2106" s="29">
        <v>0</v>
      </c>
      <c r="AA2106" s="29">
        <v>0</v>
      </c>
      <c r="AB2106" s="29">
        <v>0</v>
      </c>
      <c r="AC2106" s="29">
        <v>0</v>
      </c>
      <c r="AD2106" s="29">
        <v>0</v>
      </c>
      <c r="AE2106" s="29">
        <v>0</v>
      </c>
      <c r="AF2106" s="29">
        <v>0</v>
      </c>
      <c r="AG2106" s="48">
        <v>0</v>
      </c>
      <c r="AH2106" s="49">
        <v>0</v>
      </c>
      <c r="AI2106" s="29">
        <v>0</v>
      </c>
      <c r="AJ2106" s="29">
        <v>0</v>
      </c>
      <c r="AK2106" s="29">
        <v>0</v>
      </c>
      <c r="AL2106" s="29">
        <v>0</v>
      </c>
      <c r="AM2106" s="30">
        <f t="shared" si="160"/>
        <v>0</v>
      </c>
      <c r="AN2106" s="31">
        <v>0</v>
      </c>
      <c r="AO2106" s="31">
        <v>0</v>
      </c>
      <c r="AP2106" s="31">
        <v>0</v>
      </c>
      <c r="AQ2106" s="31">
        <v>0</v>
      </c>
      <c r="AR2106" s="32">
        <f t="shared" si="161"/>
        <v>0</v>
      </c>
      <c r="AS2106" s="67">
        <v>0</v>
      </c>
      <c r="AT2106" s="67">
        <v>0</v>
      </c>
      <c r="AU2106" s="67">
        <v>0</v>
      </c>
      <c r="AV2106" s="67">
        <v>0</v>
      </c>
      <c r="AW2106" s="67">
        <v>0</v>
      </c>
    </row>
    <row r="2107" spans="1:49" hidden="1">
      <c r="A2107" s="79">
        <v>866427</v>
      </c>
      <c r="B2107" s="33" t="s">
        <v>9131</v>
      </c>
      <c r="C2107" s="33" t="s">
        <v>7625</v>
      </c>
      <c r="D2107" s="33" t="s">
        <v>7253</v>
      </c>
      <c r="E2107" s="50" t="s">
        <v>12392</v>
      </c>
      <c r="F2107" s="36">
        <v>86</v>
      </c>
      <c r="G2107" s="33" t="s">
        <v>12274</v>
      </c>
      <c r="H2107" s="33" t="s">
        <v>12398</v>
      </c>
      <c r="I2107" s="33" t="s">
        <v>10776</v>
      </c>
      <c r="J2107" s="33" t="s">
        <v>9350</v>
      </c>
      <c r="K2107" s="33" t="s">
        <v>9108</v>
      </c>
      <c r="L2107" s="33" t="s">
        <v>4173</v>
      </c>
      <c r="M2107" s="33">
        <v>866427</v>
      </c>
      <c r="N2107" s="33">
        <v>-27.617543999999999</v>
      </c>
      <c r="O2107" s="33">
        <v>-63.301878000000002</v>
      </c>
      <c r="P2107" s="33" t="s">
        <v>2371</v>
      </c>
      <c r="Q2107" s="33" t="s">
        <v>12394</v>
      </c>
      <c r="R2107" s="33" t="s">
        <v>7624</v>
      </c>
      <c r="S2107" s="33">
        <v>85</v>
      </c>
      <c r="T2107" s="33">
        <v>0</v>
      </c>
      <c r="U2107" s="33">
        <v>0</v>
      </c>
      <c r="V2107" s="33">
        <v>0</v>
      </c>
      <c r="W2107" s="33">
        <v>21</v>
      </c>
      <c r="X2107" s="33">
        <v>24</v>
      </c>
      <c r="Y2107" s="33">
        <v>22</v>
      </c>
      <c r="Z2107" s="33">
        <v>0</v>
      </c>
      <c r="AA2107" s="33">
        <v>15</v>
      </c>
      <c r="AB2107" s="33">
        <v>9</v>
      </c>
      <c r="AC2107" s="33">
        <v>14</v>
      </c>
      <c r="AD2107" s="33">
        <v>5</v>
      </c>
      <c r="AE2107" s="33">
        <v>3</v>
      </c>
      <c r="AF2107" s="33">
        <v>3</v>
      </c>
      <c r="AG2107" s="46">
        <v>1.3</v>
      </c>
      <c r="AH2107" s="47">
        <f>(S2107/AG2107)</f>
        <v>65.384615384615387</v>
      </c>
      <c r="AI2107" s="33">
        <v>0</v>
      </c>
      <c r="AJ2107" s="33">
        <v>0</v>
      </c>
      <c r="AK2107" s="33">
        <v>0</v>
      </c>
      <c r="AL2107" s="33">
        <v>0</v>
      </c>
      <c r="AM2107" s="39">
        <f t="shared" si="160"/>
        <v>0</v>
      </c>
      <c r="AN2107" s="40">
        <v>0</v>
      </c>
      <c r="AO2107" s="40">
        <v>0</v>
      </c>
      <c r="AP2107" s="40">
        <v>0</v>
      </c>
      <c r="AQ2107" s="40">
        <v>0</v>
      </c>
      <c r="AR2107" s="41">
        <f t="shared" si="161"/>
        <v>0</v>
      </c>
      <c r="AS2107" s="67">
        <v>0</v>
      </c>
      <c r="AT2107" s="67">
        <v>0</v>
      </c>
      <c r="AU2107" s="67">
        <v>0</v>
      </c>
      <c r="AV2107" s="67">
        <v>0</v>
      </c>
      <c r="AW2107" s="67">
        <v>0</v>
      </c>
    </row>
    <row r="2108" spans="1:49" hidden="1">
      <c r="A2108" s="80">
        <v>866431</v>
      </c>
      <c r="B2108" s="29" t="s">
        <v>9131</v>
      </c>
      <c r="C2108" s="29" t="s">
        <v>12399</v>
      </c>
      <c r="D2108" s="29" t="s">
        <v>7253</v>
      </c>
      <c r="E2108" s="82" t="s">
        <v>12392</v>
      </c>
      <c r="F2108" s="43">
        <v>86</v>
      </c>
      <c r="G2108" s="29" t="s">
        <v>12274</v>
      </c>
      <c r="H2108" s="29" t="s">
        <v>12400</v>
      </c>
      <c r="I2108" s="29" t="s">
        <v>12287</v>
      </c>
      <c r="J2108" s="29" t="s">
        <v>9350</v>
      </c>
      <c r="K2108" s="29" t="s">
        <v>9255</v>
      </c>
      <c r="L2108" s="29" t="s">
        <v>9255</v>
      </c>
      <c r="M2108" s="29">
        <v>866431</v>
      </c>
      <c r="N2108" s="29">
        <v>-27.582545733</v>
      </c>
      <c r="O2108" s="29">
        <v>-63.288605805000003</v>
      </c>
      <c r="P2108" s="29" t="s">
        <v>2371</v>
      </c>
      <c r="Q2108" s="29" t="s">
        <v>12394</v>
      </c>
      <c r="R2108" s="29" t="s">
        <v>12401</v>
      </c>
      <c r="S2108" s="29">
        <v>0</v>
      </c>
      <c r="T2108" s="29">
        <v>0</v>
      </c>
      <c r="U2108" s="29">
        <v>0</v>
      </c>
      <c r="V2108" s="29">
        <v>0</v>
      </c>
      <c r="W2108" s="29">
        <v>0</v>
      </c>
      <c r="X2108" s="29">
        <v>0</v>
      </c>
      <c r="Y2108" s="29">
        <v>0</v>
      </c>
      <c r="Z2108" s="29">
        <v>0</v>
      </c>
      <c r="AA2108" s="29">
        <v>0</v>
      </c>
      <c r="AB2108" s="29">
        <v>0</v>
      </c>
      <c r="AC2108" s="29">
        <v>0</v>
      </c>
      <c r="AD2108" s="29">
        <v>0</v>
      </c>
      <c r="AE2108" s="29">
        <v>0</v>
      </c>
      <c r="AF2108" s="29">
        <v>0</v>
      </c>
      <c r="AG2108" s="48">
        <v>0</v>
      </c>
      <c r="AH2108" s="49">
        <v>0</v>
      </c>
      <c r="AI2108" s="29">
        <v>0</v>
      </c>
      <c r="AJ2108" s="29">
        <v>0</v>
      </c>
      <c r="AK2108" s="29">
        <v>0</v>
      </c>
      <c r="AL2108" s="29">
        <v>0</v>
      </c>
      <c r="AM2108" s="30">
        <f t="shared" si="160"/>
        <v>0</v>
      </c>
      <c r="AN2108" s="31">
        <v>0</v>
      </c>
      <c r="AO2108" s="31">
        <v>0</v>
      </c>
      <c r="AP2108" s="31">
        <v>0</v>
      </c>
      <c r="AQ2108" s="31">
        <v>0</v>
      </c>
      <c r="AR2108" s="32">
        <f t="shared" si="161"/>
        <v>0</v>
      </c>
      <c r="AS2108" s="67">
        <v>0</v>
      </c>
      <c r="AT2108" s="67">
        <v>0</v>
      </c>
      <c r="AU2108" s="67">
        <v>0</v>
      </c>
      <c r="AV2108" s="67">
        <v>0</v>
      </c>
      <c r="AW2108" s="67">
        <v>0</v>
      </c>
    </row>
    <row r="2109" spans="1:49" hidden="1">
      <c r="A2109" s="79">
        <v>866133</v>
      </c>
      <c r="B2109" s="33" t="s">
        <v>9131</v>
      </c>
      <c r="C2109" s="33" t="s">
        <v>12402</v>
      </c>
      <c r="D2109" s="33" t="s">
        <v>7253</v>
      </c>
      <c r="E2109" s="50" t="s">
        <v>12392</v>
      </c>
      <c r="F2109" s="36">
        <v>86</v>
      </c>
      <c r="G2109" s="33" t="s">
        <v>12274</v>
      </c>
      <c r="H2109" s="33" t="s">
        <v>12403</v>
      </c>
      <c r="I2109" s="33" t="s">
        <v>10776</v>
      </c>
      <c r="J2109" s="33" t="s">
        <v>9350</v>
      </c>
      <c r="K2109" s="33" t="s">
        <v>9108</v>
      </c>
      <c r="L2109" s="33" t="s">
        <v>4173</v>
      </c>
      <c r="M2109" s="33">
        <v>866133</v>
      </c>
      <c r="N2109" s="33">
        <v>-27.711349999999999</v>
      </c>
      <c r="O2109" s="33">
        <v>-63.776465999999999</v>
      </c>
      <c r="P2109" s="33" t="s">
        <v>2371</v>
      </c>
      <c r="Q2109" s="33" t="s">
        <v>12394</v>
      </c>
      <c r="R2109" s="33" t="s">
        <v>12404</v>
      </c>
      <c r="S2109" s="33">
        <v>1696</v>
      </c>
      <c r="T2109" s="33">
        <v>401</v>
      </c>
      <c r="U2109" s="33">
        <v>0</v>
      </c>
      <c r="V2109" s="33">
        <v>0</v>
      </c>
      <c r="W2109" s="33">
        <v>387</v>
      </c>
      <c r="X2109" s="33">
        <v>406</v>
      </c>
      <c r="Y2109" s="33">
        <v>358</v>
      </c>
      <c r="Z2109" s="33">
        <v>78</v>
      </c>
      <c r="AA2109" s="33">
        <v>343</v>
      </c>
      <c r="AB2109" s="33">
        <v>63</v>
      </c>
      <c r="AC2109" s="33">
        <v>122</v>
      </c>
      <c r="AD2109" s="33">
        <v>59</v>
      </c>
      <c r="AE2109" s="33">
        <v>96</v>
      </c>
      <c r="AF2109" s="33">
        <v>47</v>
      </c>
      <c r="AG2109" s="46">
        <v>1.46</v>
      </c>
      <c r="AH2109" s="47">
        <f>(S2109/AG2109)</f>
        <v>1161.6438356164383</v>
      </c>
      <c r="AI2109" s="33">
        <v>0</v>
      </c>
      <c r="AJ2109" s="33">
        <v>0</v>
      </c>
      <c r="AK2109" s="33">
        <v>0</v>
      </c>
      <c r="AL2109" s="33">
        <v>0</v>
      </c>
      <c r="AM2109" s="39">
        <f t="shared" si="160"/>
        <v>0</v>
      </c>
      <c r="AN2109" s="40">
        <v>0</v>
      </c>
      <c r="AO2109" s="40">
        <v>0</v>
      </c>
      <c r="AP2109" s="40">
        <v>0</v>
      </c>
      <c r="AQ2109" s="40">
        <v>0</v>
      </c>
      <c r="AR2109" s="41">
        <f t="shared" si="161"/>
        <v>0</v>
      </c>
      <c r="AS2109" s="67">
        <v>0</v>
      </c>
      <c r="AT2109" s="67">
        <v>0</v>
      </c>
      <c r="AU2109" s="67">
        <v>0</v>
      </c>
      <c r="AV2109" s="67">
        <v>0</v>
      </c>
      <c r="AW2109" s="67">
        <v>0</v>
      </c>
    </row>
    <row r="2110" spans="1:49" hidden="1">
      <c r="A2110" s="80">
        <v>866434</v>
      </c>
      <c r="B2110" s="29" t="s">
        <v>9131</v>
      </c>
      <c r="C2110" s="29" t="s">
        <v>7596</v>
      </c>
      <c r="D2110" s="29" t="s">
        <v>7253</v>
      </c>
      <c r="E2110" s="82" t="s">
        <v>12392</v>
      </c>
      <c r="F2110" s="43">
        <v>86</v>
      </c>
      <c r="G2110" s="29" t="s">
        <v>12274</v>
      </c>
      <c r="H2110" s="29" t="s">
        <v>12405</v>
      </c>
      <c r="I2110" s="29" t="s">
        <v>10776</v>
      </c>
      <c r="J2110" s="29" t="s">
        <v>9350</v>
      </c>
      <c r="K2110" s="29" t="s">
        <v>9108</v>
      </c>
      <c r="L2110" s="29" t="s">
        <v>4173</v>
      </c>
      <c r="M2110" s="29">
        <v>866434</v>
      </c>
      <c r="N2110" s="29">
        <v>-27.385338000000001</v>
      </c>
      <c r="O2110" s="29">
        <v>-63.486311000000001</v>
      </c>
      <c r="P2110" s="29" t="s">
        <v>2371</v>
      </c>
      <c r="Q2110" s="29" t="s">
        <v>12394</v>
      </c>
      <c r="R2110" s="29" t="s">
        <v>7595</v>
      </c>
      <c r="S2110" s="29">
        <v>517</v>
      </c>
      <c r="T2110" s="29">
        <v>92</v>
      </c>
      <c r="U2110" s="29">
        <v>0</v>
      </c>
      <c r="V2110" s="29">
        <v>0</v>
      </c>
      <c r="W2110" s="29">
        <v>79</v>
      </c>
      <c r="X2110" s="29">
        <v>113</v>
      </c>
      <c r="Y2110" s="29">
        <v>89</v>
      </c>
      <c r="Z2110" s="29">
        <v>14</v>
      </c>
      <c r="AA2110" s="29">
        <v>112</v>
      </c>
      <c r="AB2110" s="29">
        <v>1</v>
      </c>
      <c r="AC2110" s="29">
        <v>42</v>
      </c>
      <c r="AD2110" s="29">
        <v>41</v>
      </c>
      <c r="AE2110" s="29">
        <v>31</v>
      </c>
      <c r="AF2110" s="29">
        <v>10</v>
      </c>
      <c r="AG2110" s="48">
        <v>3.9</v>
      </c>
      <c r="AH2110" s="49">
        <f>(S2110/AG2110)</f>
        <v>132.56410256410257</v>
      </c>
      <c r="AI2110" s="29">
        <v>0</v>
      </c>
      <c r="AJ2110" s="29">
        <v>0</v>
      </c>
      <c r="AK2110" s="29">
        <v>0</v>
      </c>
      <c r="AL2110" s="29">
        <v>0</v>
      </c>
      <c r="AM2110" s="30">
        <f t="shared" si="160"/>
        <v>0</v>
      </c>
      <c r="AN2110" s="31">
        <v>0</v>
      </c>
      <c r="AO2110" s="31">
        <v>0</v>
      </c>
      <c r="AP2110" s="31">
        <v>0</v>
      </c>
      <c r="AQ2110" s="31">
        <v>0</v>
      </c>
      <c r="AR2110" s="32">
        <f t="shared" si="161"/>
        <v>0</v>
      </c>
      <c r="AS2110" s="67">
        <v>0</v>
      </c>
      <c r="AT2110" s="67">
        <v>0</v>
      </c>
      <c r="AU2110" s="67">
        <v>0</v>
      </c>
      <c r="AV2110" s="67">
        <v>0</v>
      </c>
      <c r="AW2110" s="67">
        <v>0</v>
      </c>
    </row>
    <row r="2111" spans="1:49" hidden="1">
      <c r="A2111" s="79">
        <v>866438</v>
      </c>
      <c r="B2111" s="33" t="s">
        <v>9131</v>
      </c>
      <c r="C2111" s="33" t="s">
        <v>12406</v>
      </c>
      <c r="D2111" s="33" t="s">
        <v>7253</v>
      </c>
      <c r="E2111" s="50" t="s">
        <v>12392</v>
      </c>
      <c r="F2111" s="36">
        <v>86</v>
      </c>
      <c r="G2111" s="33" t="s">
        <v>12274</v>
      </c>
      <c r="H2111" s="33" t="s">
        <v>12407</v>
      </c>
      <c r="I2111" s="33" t="s">
        <v>12287</v>
      </c>
      <c r="J2111" s="33" t="s">
        <v>9350</v>
      </c>
      <c r="K2111" s="33" t="s">
        <v>9255</v>
      </c>
      <c r="L2111" s="33" t="s">
        <v>9255</v>
      </c>
      <c r="M2111" s="33">
        <v>866438</v>
      </c>
      <c r="N2111" s="33">
        <v>-27.474491</v>
      </c>
      <c r="O2111" s="33">
        <v>-63.469937000000002</v>
      </c>
      <c r="P2111" s="33" t="s">
        <v>2371</v>
      </c>
      <c r="Q2111" s="33" t="s">
        <v>12394</v>
      </c>
      <c r="R2111" s="33" t="s">
        <v>12408</v>
      </c>
      <c r="S2111" s="33">
        <v>0</v>
      </c>
      <c r="T2111" s="33">
        <v>0</v>
      </c>
      <c r="U2111" s="33">
        <v>0</v>
      </c>
      <c r="V2111" s="33">
        <v>0</v>
      </c>
      <c r="W2111" s="33">
        <v>0</v>
      </c>
      <c r="X2111" s="33">
        <v>0</v>
      </c>
      <c r="Y2111" s="33">
        <v>0</v>
      </c>
      <c r="Z2111" s="33">
        <v>0</v>
      </c>
      <c r="AA2111" s="33">
        <v>0</v>
      </c>
      <c r="AB2111" s="33">
        <v>0</v>
      </c>
      <c r="AC2111" s="33">
        <v>0</v>
      </c>
      <c r="AD2111" s="33">
        <v>0</v>
      </c>
      <c r="AE2111" s="33">
        <v>0</v>
      </c>
      <c r="AF2111" s="33">
        <v>0</v>
      </c>
      <c r="AG2111" s="46">
        <v>0</v>
      </c>
      <c r="AH2111" s="47">
        <v>0</v>
      </c>
      <c r="AI2111" s="33">
        <v>0</v>
      </c>
      <c r="AJ2111" s="33">
        <v>0</v>
      </c>
      <c r="AK2111" s="33">
        <v>0</v>
      </c>
      <c r="AL2111" s="33">
        <v>0</v>
      </c>
      <c r="AM2111" s="39">
        <f t="shared" si="160"/>
        <v>0</v>
      </c>
      <c r="AN2111" s="40">
        <v>0</v>
      </c>
      <c r="AO2111" s="40">
        <v>0</v>
      </c>
      <c r="AP2111" s="40">
        <v>0</v>
      </c>
      <c r="AQ2111" s="40">
        <v>0</v>
      </c>
      <c r="AR2111" s="41">
        <f t="shared" si="161"/>
        <v>0</v>
      </c>
      <c r="AS2111" s="67">
        <v>0</v>
      </c>
      <c r="AT2111" s="67">
        <v>0</v>
      </c>
      <c r="AU2111" s="67">
        <v>0</v>
      </c>
      <c r="AV2111" s="67">
        <v>0</v>
      </c>
      <c r="AW2111" s="67">
        <v>0</v>
      </c>
    </row>
    <row r="2112" spans="1:49" hidden="1">
      <c r="A2112" s="80">
        <v>866441</v>
      </c>
      <c r="B2112" s="29" t="s">
        <v>9131</v>
      </c>
      <c r="C2112" s="29" t="s">
        <v>7604</v>
      </c>
      <c r="D2112" s="29" t="s">
        <v>7253</v>
      </c>
      <c r="E2112" s="82" t="s">
        <v>12392</v>
      </c>
      <c r="F2112" s="43">
        <v>86</v>
      </c>
      <c r="G2112" s="29" t="s">
        <v>12274</v>
      </c>
      <c r="H2112" s="29" t="s">
        <v>12409</v>
      </c>
      <c r="I2112" s="29" t="s">
        <v>10776</v>
      </c>
      <c r="J2112" s="29" t="s">
        <v>9350</v>
      </c>
      <c r="K2112" s="29" t="s">
        <v>9108</v>
      </c>
      <c r="L2112" s="29" t="s">
        <v>4173</v>
      </c>
      <c r="M2112" s="29">
        <v>866441</v>
      </c>
      <c r="N2112" s="29">
        <v>-27.722021999999999</v>
      </c>
      <c r="O2112" s="29">
        <v>-63.507702000000002</v>
      </c>
      <c r="P2112" s="29" t="s">
        <v>2371</v>
      </c>
      <c r="Q2112" s="29" t="s">
        <v>12394</v>
      </c>
      <c r="R2112" s="29" t="s">
        <v>7603</v>
      </c>
      <c r="S2112" s="29">
        <v>72</v>
      </c>
      <c r="T2112" s="29">
        <v>0</v>
      </c>
      <c r="U2112" s="29">
        <v>0</v>
      </c>
      <c r="V2112" s="29">
        <v>0</v>
      </c>
      <c r="W2112" s="29">
        <v>15</v>
      </c>
      <c r="X2112" s="29">
        <v>18</v>
      </c>
      <c r="Y2112" s="29">
        <v>7</v>
      </c>
      <c r="Z2112" s="29">
        <v>0</v>
      </c>
      <c r="AA2112" s="29">
        <v>18</v>
      </c>
      <c r="AB2112" s="29">
        <v>0</v>
      </c>
      <c r="AC2112" s="29">
        <v>7</v>
      </c>
      <c r="AD2112" s="29">
        <v>7</v>
      </c>
      <c r="AE2112" s="29">
        <v>12</v>
      </c>
      <c r="AF2112" s="29">
        <v>5</v>
      </c>
      <c r="AG2112" s="48">
        <v>1.17</v>
      </c>
      <c r="AH2112" s="49">
        <f>(S2112/AG2112)</f>
        <v>61.53846153846154</v>
      </c>
      <c r="AI2112" s="29">
        <v>0</v>
      </c>
      <c r="AJ2112" s="29">
        <v>0</v>
      </c>
      <c r="AK2112" s="29">
        <v>0</v>
      </c>
      <c r="AL2112" s="29">
        <v>0</v>
      </c>
      <c r="AM2112" s="30">
        <f t="shared" si="160"/>
        <v>0</v>
      </c>
      <c r="AN2112" s="31">
        <v>0</v>
      </c>
      <c r="AO2112" s="31">
        <v>0</v>
      </c>
      <c r="AP2112" s="31">
        <v>0</v>
      </c>
      <c r="AQ2112" s="31">
        <v>0</v>
      </c>
      <c r="AR2112" s="32">
        <f t="shared" si="161"/>
        <v>0</v>
      </c>
      <c r="AS2112" s="67">
        <v>0</v>
      </c>
      <c r="AT2112" s="67">
        <v>0</v>
      </c>
      <c r="AU2112" s="67">
        <v>0</v>
      </c>
      <c r="AV2112" s="67">
        <v>0</v>
      </c>
      <c r="AW2112" s="67">
        <v>0</v>
      </c>
    </row>
    <row r="2113" spans="1:49" hidden="1">
      <c r="A2113" s="79">
        <v>860084</v>
      </c>
      <c r="B2113" s="33" t="s">
        <v>9131</v>
      </c>
      <c r="C2113" s="33" t="s">
        <v>12410</v>
      </c>
      <c r="D2113" s="33" t="s">
        <v>7444</v>
      </c>
      <c r="E2113" s="50" t="s">
        <v>12411</v>
      </c>
      <c r="F2113" s="36">
        <v>86</v>
      </c>
      <c r="G2113" s="33" t="s">
        <v>12274</v>
      </c>
      <c r="H2113" s="33" t="s">
        <v>12412</v>
      </c>
      <c r="I2113" s="33" t="s">
        <v>397</v>
      </c>
      <c r="J2113" s="33" t="s">
        <v>34</v>
      </c>
      <c r="K2113" s="33" t="s">
        <v>8808</v>
      </c>
      <c r="L2113" s="33" t="s">
        <v>8809</v>
      </c>
      <c r="M2113" s="33">
        <v>860084</v>
      </c>
      <c r="N2113" s="33">
        <v>-28.464561</v>
      </c>
      <c r="O2113" s="33">
        <v>-62.837155000000003</v>
      </c>
      <c r="P2113" s="33" t="s">
        <v>2371</v>
      </c>
      <c r="Q2113" s="33" t="s">
        <v>12413</v>
      </c>
      <c r="R2113" s="33" t="s">
        <v>12414</v>
      </c>
      <c r="S2113" s="33">
        <v>23286</v>
      </c>
      <c r="T2113" s="33">
        <v>5449</v>
      </c>
      <c r="U2113" s="33">
        <v>0</v>
      </c>
      <c r="V2113" s="33">
        <v>0</v>
      </c>
      <c r="W2113" s="33">
        <v>5408</v>
      </c>
      <c r="X2113" s="33">
        <v>5645</v>
      </c>
      <c r="Y2113" s="33">
        <v>5254</v>
      </c>
      <c r="Z2113" s="33">
        <v>774</v>
      </c>
      <c r="AA2113" s="33">
        <v>5313</v>
      </c>
      <c r="AB2113" s="33">
        <v>332</v>
      </c>
      <c r="AC2113" s="33">
        <v>522</v>
      </c>
      <c r="AD2113" s="33">
        <v>190</v>
      </c>
      <c r="AE2113" s="33">
        <v>908</v>
      </c>
      <c r="AF2113" s="33">
        <v>459</v>
      </c>
      <c r="AG2113" s="46">
        <v>15.37</v>
      </c>
      <c r="AH2113" s="47">
        <f>(S2113/AG2113)</f>
        <v>1515.0292778139233</v>
      </c>
      <c r="AI2113" s="33">
        <v>0</v>
      </c>
      <c r="AJ2113" s="33">
        <v>0</v>
      </c>
      <c r="AK2113" s="33">
        <v>0</v>
      </c>
      <c r="AL2113" s="33">
        <v>0</v>
      </c>
      <c r="AM2113" s="39">
        <f t="shared" si="160"/>
        <v>0</v>
      </c>
      <c r="AN2113" s="40">
        <v>0</v>
      </c>
      <c r="AO2113" s="40">
        <v>0</v>
      </c>
      <c r="AP2113" s="40">
        <v>0</v>
      </c>
      <c r="AQ2113" s="40">
        <v>0</v>
      </c>
      <c r="AR2113" s="41">
        <f t="shared" si="161"/>
        <v>0</v>
      </c>
      <c r="AS2113" s="67">
        <v>0</v>
      </c>
      <c r="AT2113" s="67">
        <v>0</v>
      </c>
      <c r="AU2113" s="67">
        <v>0</v>
      </c>
      <c r="AV2113" s="67">
        <v>0</v>
      </c>
      <c r="AW2113" s="67">
        <v>0</v>
      </c>
    </row>
    <row r="2114" spans="1:49" hidden="1">
      <c r="A2114" s="80">
        <v>866448</v>
      </c>
      <c r="B2114" s="29" t="s">
        <v>9131</v>
      </c>
      <c r="C2114" s="29" t="s">
        <v>12415</v>
      </c>
      <c r="D2114" s="29" t="s">
        <v>7444</v>
      </c>
      <c r="E2114" s="82" t="s">
        <v>12411</v>
      </c>
      <c r="F2114" s="43">
        <v>86</v>
      </c>
      <c r="G2114" s="29" t="s">
        <v>12274</v>
      </c>
      <c r="H2114" s="29" t="s">
        <v>12416</v>
      </c>
      <c r="I2114" s="29" t="s">
        <v>10776</v>
      </c>
      <c r="J2114" s="29" t="s">
        <v>9350</v>
      </c>
      <c r="K2114" s="29" t="s">
        <v>9108</v>
      </c>
      <c r="L2114" s="29" t="s">
        <v>4173</v>
      </c>
      <c r="M2114" s="29">
        <v>866448</v>
      </c>
      <c r="N2114" s="29">
        <v>-28.747156</v>
      </c>
      <c r="O2114" s="29">
        <v>-62.450032999999998</v>
      </c>
      <c r="P2114" s="29" t="s">
        <v>2371</v>
      </c>
      <c r="Q2114" s="29" t="s">
        <v>12413</v>
      </c>
      <c r="R2114" s="29" t="s">
        <v>7678</v>
      </c>
      <c r="S2114" s="29">
        <v>371</v>
      </c>
      <c r="T2114" s="29">
        <v>0</v>
      </c>
      <c r="U2114" s="29">
        <v>0</v>
      </c>
      <c r="V2114" s="29">
        <v>0</v>
      </c>
      <c r="W2114" s="29">
        <v>82</v>
      </c>
      <c r="X2114" s="29">
        <v>92</v>
      </c>
      <c r="Y2114" s="29">
        <v>58</v>
      </c>
      <c r="Z2114" s="29">
        <v>0</v>
      </c>
      <c r="AA2114" s="29">
        <v>35</v>
      </c>
      <c r="AB2114" s="29">
        <v>57</v>
      </c>
      <c r="AC2114" s="29">
        <v>66</v>
      </c>
      <c r="AD2114" s="29">
        <v>9</v>
      </c>
      <c r="AE2114" s="29">
        <v>45</v>
      </c>
      <c r="AF2114" s="29">
        <v>13</v>
      </c>
      <c r="AG2114" s="48">
        <v>3.08</v>
      </c>
      <c r="AH2114" s="49">
        <f>(S2114/AG2114)</f>
        <v>120.45454545454545</v>
      </c>
      <c r="AI2114" s="29">
        <v>0</v>
      </c>
      <c r="AJ2114" s="29">
        <v>0</v>
      </c>
      <c r="AK2114" s="29">
        <v>0</v>
      </c>
      <c r="AL2114" s="29">
        <v>0</v>
      </c>
      <c r="AM2114" s="30">
        <f t="shared" si="160"/>
        <v>0</v>
      </c>
      <c r="AN2114" s="31">
        <v>0</v>
      </c>
      <c r="AO2114" s="31">
        <v>0</v>
      </c>
      <c r="AP2114" s="31">
        <v>0</v>
      </c>
      <c r="AQ2114" s="31">
        <v>0</v>
      </c>
      <c r="AR2114" s="32">
        <f t="shared" si="161"/>
        <v>0</v>
      </c>
      <c r="AS2114" s="67">
        <v>0</v>
      </c>
      <c r="AT2114" s="67">
        <v>0</v>
      </c>
      <c r="AU2114" s="67">
        <v>0</v>
      </c>
      <c r="AV2114" s="67">
        <v>0</v>
      </c>
      <c r="AW2114" s="67">
        <v>0</v>
      </c>
    </row>
    <row r="2115" spans="1:49" hidden="1">
      <c r="A2115" s="79">
        <v>866455</v>
      </c>
      <c r="B2115" s="33" t="s">
        <v>9131</v>
      </c>
      <c r="C2115" s="33" t="s">
        <v>12417</v>
      </c>
      <c r="D2115" s="33" t="s">
        <v>7444</v>
      </c>
      <c r="E2115" s="50" t="s">
        <v>12411</v>
      </c>
      <c r="F2115" s="36">
        <v>86</v>
      </c>
      <c r="G2115" s="33" t="s">
        <v>12274</v>
      </c>
      <c r="H2115" s="33" t="s">
        <v>12418</v>
      </c>
      <c r="I2115" s="33" t="s">
        <v>10776</v>
      </c>
      <c r="J2115" s="33" t="s">
        <v>9350</v>
      </c>
      <c r="K2115" s="33" t="s">
        <v>9108</v>
      </c>
      <c r="L2115" s="33" t="s">
        <v>4173</v>
      </c>
      <c r="M2115" s="33">
        <v>866455</v>
      </c>
      <c r="N2115" s="33">
        <v>-28.625399999999999</v>
      </c>
      <c r="O2115" s="33">
        <v>-62.605004999999998</v>
      </c>
      <c r="P2115" s="33" t="s">
        <v>2371</v>
      </c>
      <c r="Q2115" s="33" t="s">
        <v>12413</v>
      </c>
      <c r="R2115" s="33" t="s">
        <v>12419</v>
      </c>
      <c r="S2115" s="33">
        <v>1060</v>
      </c>
      <c r="T2115" s="33">
        <v>10</v>
      </c>
      <c r="U2115" s="33">
        <v>0</v>
      </c>
      <c r="V2115" s="33">
        <v>0</v>
      </c>
      <c r="W2115" s="33">
        <v>193</v>
      </c>
      <c r="X2115" s="33">
        <v>224</v>
      </c>
      <c r="Y2115" s="33">
        <v>221</v>
      </c>
      <c r="Z2115" s="33">
        <v>43</v>
      </c>
      <c r="AA2115" s="33">
        <v>205</v>
      </c>
      <c r="AB2115" s="33">
        <v>19</v>
      </c>
      <c r="AC2115" s="33">
        <v>75</v>
      </c>
      <c r="AD2115" s="33">
        <v>56</v>
      </c>
      <c r="AE2115" s="33">
        <v>49</v>
      </c>
      <c r="AF2115" s="33">
        <v>32</v>
      </c>
      <c r="AG2115" s="46">
        <v>2.95</v>
      </c>
      <c r="AH2115" s="47">
        <f>(S2115/AG2115)</f>
        <v>359.32203389830505</v>
      </c>
      <c r="AI2115" s="33">
        <v>0</v>
      </c>
      <c r="AJ2115" s="33">
        <v>0</v>
      </c>
      <c r="AK2115" s="33">
        <v>0</v>
      </c>
      <c r="AL2115" s="33">
        <v>0</v>
      </c>
      <c r="AM2115" s="39">
        <f t="shared" ref="AM2115:AM2178" si="164">SUM(AI2115:AL2115)</f>
        <v>0</v>
      </c>
      <c r="AN2115" s="40">
        <v>0</v>
      </c>
      <c r="AO2115" s="40">
        <v>0</v>
      </c>
      <c r="AP2115" s="40">
        <v>0</v>
      </c>
      <c r="AQ2115" s="40">
        <v>0</v>
      </c>
      <c r="AR2115" s="41">
        <f t="shared" ref="AR2115:AR2178" si="165">SUM(AN2115:AQ2115)</f>
        <v>0</v>
      </c>
      <c r="AS2115" s="67">
        <v>0</v>
      </c>
      <c r="AT2115" s="67">
        <v>0</v>
      </c>
      <c r="AU2115" s="67">
        <v>0</v>
      </c>
      <c r="AV2115" s="67">
        <v>0</v>
      </c>
      <c r="AW2115" s="67">
        <v>0</v>
      </c>
    </row>
    <row r="2116" spans="1:49" hidden="1">
      <c r="A2116" s="80">
        <v>866459</v>
      </c>
      <c r="B2116" s="29" t="s">
        <v>9131</v>
      </c>
      <c r="C2116" s="29" t="s">
        <v>12420</v>
      </c>
      <c r="D2116" s="29" t="s">
        <v>7444</v>
      </c>
      <c r="E2116" s="82" t="s">
        <v>12411</v>
      </c>
      <c r="F2116" s="43">
        <v>86</v>
      </c>
      <c r="G2116" s="29" t="s">
        <v>12274</v>
      </c>
      <c r="H2116" s="29" t="s">
        <v>12421</v>
      </c>
      <c r="I2116" s="29" t="s">
        <v>12287</v>
      </c>
      <c r="J2116" s="29" t="s">
        <v>9350</v>
      </c>
      <c r="K2116" s="29" t="s">
        <v>9255</v>
      </c>
      <c r="L2116" s="29" t="s">
        <v>9255</v>
      </c>
      <c r="M2116" s="29">
        <v>866459</v>
      </c>
      <c r="N2116" s="29">
        <v>-28.460011999999999</v>
      </c>
      <c r="O2116" s="29">
        <v>-61.840141000000003</v>
      </c>
      <c r="P2116" s="29" t="s">
        <v>2371</v>
      </c>
      <c r="Q2116" s="29" t="s">
        <v>12413</v>
      </c>
      <c r="R2116" s="29" t="s">
        <v>12422</v>
      </c>
      <c r="S2116" s="29">
        <v>0</v>
      </c>
      <c r="T2116" s="29">
        <v>0</v>
      </c>
      <c r="U2116" s="29">
        <v>0</v>
      </c>
      <c r="V2116" s="29">
        <v>0</v>
      </c>
      <c r="W2116" s="29">
        <v>0</v>
      </c>
      <c r="X2116" s="29">
        <v>0</v>
      </c>
      <c r="Y2116" s="29">
        <v>0</v>
      </c>
      <c r="Z2116" s="29">
        <v>0</v>
      </c>
      <c r="AA2116" s="29">
        <v>0</v>
      </c>
      <c r="AB2116" s="29">
        <v>0</v>
      </c>
      <c r="AC2116" s="29">
        <v>0</v>
      </c>
      <c r="AD2116" s="29">
        <v>0</v>
      </c>
      <c r="AE2116" s="29">
        <v>0</v>
      </c>
      <c r="AF2116" s="29">
        <v>0</v>
      </c>
      <c r="AG2116" s="48">
        <v>0</v>
      </c>
      <c r="AH2116" s="49">
        <v>0</v>
      </c>
      <c r="AI2116" s="29">
        <v>0</v>
      </c>
      <c r="AJ2116" s="29">
        <v>0</v>
      </c>
      <c r="AK2116" s="29">
        <v>0</v>
      </c>
      <c r="AL2116" s="29">
        <v>0</v>
      </c>
      <c r="AM2116" s="30">
        <f t="shared" si="164"/>
        <v>0</v>
      </c>
      <c r="AN2116" s="31">
        <v>0</v>
      </c>
      <c r="AO2116" s="31">
        <v>0</v>
      </c>
      <c r="AP2116" s="31">
        <v>0</v>
      </c>
      <c r="AQ2116" s="31">
        <v>0</v>
      </c>
      <c r="AR2116" s="32">
        <f t="shared" si="165"/>
        <v>0</v>
      </c>
      <c r="AS2116" s="67">
        <v>0</v>
      </c>
      <c r="AT2116" s="67">
        <v>0</v>
      </c>
      <c r="AU2116" s="67">
        <v>0</v>
      </c>
      <c r="AV2116" s="67">
        <v>0</v>
      </c>
      <c r="AW2116" s="67">
        <v>0</v>
      </c>
    </row>
    <row r="2117" spans="1:49" hidden="1">
      <c r="A2117" s="79">
        <v>860091</v>
      </c>
      <c r="B2117" s="33" t="s">
        <v>9131</v>
      </c>
      <c r="C2117" s="33" t="s">
        <v>12423</v>
      </c>
      <c r="D2117" s="33" t="s">
        <v>7444</v>
      </c>
      <c r="E2117" s="50" t="s">
        <v>12411</v>
      </c>
      <c r="F2117" s="36">
        <v>86</v>
      </c>
      <c r="G2117" s="33" t="s">
        <v>12274</v>
      </c>
      <c r="H2117" s="33" t="s">
        <v>12424</v>
      </c>
      <c r="I2117" s="33" t="s">
        <v>83</v>
      </c>
      <c r="J2117" s="33" t="s">
        <v>34</v>
      </c>
      <c r="K2117" s="33" t="s">
        <v>8870</v>
      </c>
      <c r="L2117" s="33" t="s">
        <v>8871</v>
      </c>
      <c r="M2117" s="33">
        <v>860091</v>
      </c>
      <c r="N2117" s="33">
        <v>-28.467898999999999</v>
      </c>
      <c r="O2117" s="33">
        <v>-62.109729000000002</v>
      </c>
      <c r="P2117" s="33" t="s">
        <v>2371</v>
      </c>
      <c r="Q2117" s="33" t="s">
        <v>12413</v>
      </c>
      <c r="R2117" s="33" t="s">
        <v>7453</v>
      </c>
      <c r="S2117" s="33">
        <v>3833</v>
      </c>
      <c r="T2117" s="33">
        <v>6</v>
      </c>
      <c r="U2117" s="33">
        <v>0</v>
      </c>
      <c r="V2117" s="33">
        <v>0</v>
      </c>
      <c r="W2117" s="33">
        <v>864</v>
      </c>
      <c r="X2117" s="33">
        <v>948</v>
      </c>
      <c r="Y2117" s="33">
        <v>888</v>
      </c>
      <c r="Z2117" s="33">
        <v>159</v>
      </c>
      <c r="AA2117" s="33">
        <v>932</v>
      </c>
      <c r="AB2117" s="33">
        <v>16</v>
      </c>
      <c r="AC2117" s="33">
        <v>111</v>
      </c>
      <c r="AD2117" s="33">
        <v>95</v>
      </c>
      <c r="AE2117" s="33">
        <v>163</v>
      </c>
      <c r="AF2117" s="33">
        <v>74</v>
      </c>
      <c r="AG2117" s="46">
        <v>1.89</v>
      </c>
      <c r="AH2117" s="47">
        <f>(S2117/AG2117)</f>
        <v>2028.0423280423281</v>
      </c>
      <c r="AI2117" s="33">
        <v>0</v>
      </c>
      <c r="AJ2117" s="33">
        <v>0</v>
      </c>
      <c r="AK2117" s="33">
        <v>0</v>
      </c>
      <c r="AL2117" s="33">
        <v>0</v>
      </c>
      <c r="AM2117" s="39">
        <f t="shared" si="164"/>
        <v>0</v>
      </c>
      <c r="AN2117" s="40">
        <v>0</v>
      </c>
      <c r="AO2117" s="40">
        <v>0</v>
      </c>
      <c r="AP2117" s="40">
        <v>0</v>
      </c>
      <c r="AQ2117" s="40">
        <v>0</v>
      </c>
      <c r="AR2117" s="41">
        <f t="shared" si="165"/>
        <v>0</v>
      </c>
      <c r="AS2117" s="67">
        <v>0</v>
      </c>
      <c r="AT2117" s="67">
        <v>0</v>
      </c>
      <c r="AU2117" s="67">
        <v>0</v>
      </c>
      <c r="AV2117" s="67">
        <v>0</v>
      </c>
      <c r="AW2117" s="67">
        <v>0</v>
      </c>
    </row>
    <row r="2118" spans="1:49" hidden="1">
      <c r="A2118" s="80">
        <v>866140</v>
      </c>
      <c r="B2118" s="29" t="s">
        <v>9131</v>
      </c>
      <c r="C2118" s="29" t="s">
        <v>12425</v>
      </c>
      <c r="D2118" s="29" t="s">
        <v>7444</v>
      </c>
      <c r="E2118" s="82" t="s">
        <v>12411</v>
      </c>
      <c r="F2118" s="43">
        <v>86</v>
      </c>
      <c r="G2118" s="29" t="s">
        <v>12274</v>
      </c>
      <c r="H2118" s="29" t="s">
        <v>12426</v>
      </c>
      <c r="I2118" s="29" t="s">
        <v>10776</v>
      </c>
      <c r="J2118" s="29" t="s">
        <v>9350</v>
      </c>
      <c r="K2118" s="29" t="s">
        <v>9108</v>
      </c>
      <c r="L2118" s="29" t="s">
        <v>4173</v>
      </c>
      <c r="M2118" s="29">
        <v>866140</v>
      </c>
      <c r="N2118" s="29">
        <v>-28.602346000000001</v>
      </c>
      <c r="O2118" s="29">
        <v>-62.183515</v>
      </c>
      <c r="P2118" s="29" t="s">
        <v>2371</v>
      </c>
      <c r="Q2118" s="29" t="s">
        <v>12413</v>
      </c>
      <c r="R2118" s="29" t="s">
        <v>7686</v>
      </c>
      <c r="S2118" s="29">
        <v>455</v>
      </c>
      <c r="T2118" s="29">
        <v>59</v>
      </c>
      <c r="U2118" s="29">
        <v>0</v>
      </c>
      <c r="V2118" s="29">
        <v>0</v>
      </c>
      <c r="W2118" s="29">
        <v>98</v>
      </c>
      <c r="X2118" s="29">
        <v>107</v>
      </c>
      <c r="Y2118" s="29">
        <v>104</v>
      </c>
      <c r="Z2118" s="29">
        <v>17</v>
      </c>
      <c r="AA2118" s="29">
        <v>106</v>
      </c>
      <c r="AB2118" s="29">
        <v>1</v>
      </c>
      <c r="AC2118" s="29">
        <v>4</v>
      </c>
      <c r="AD2118" s="29">
        <v>3</v>
      </c>
      <c r="AE2118" s="29">
        <v>15</v>
      </c>
      <c r="AF2118" s="29">
        <v>12</v>
      </c>
      <c r="AG2118" s="48">
        <v>1.76</v>
      </c>
      <c r="AH2118" s="49">
        <f>(S2118/AG2118)</f>
        <v>258.52272727272725</v>
      </c>
      <c r="AI2118" s="29">
        <v>0</v>
      </c>
      <c r="AJ2118" s="29">
        <v>0</v>
      </c>
      <c r="AK2118" s="29">
        <v>0</v>
      </c>
      <c r="AL2118" s="29">
        <v>0</v>
      </c>
      <c r="AM2118" s="30">
        <f t="shared" si="164"/>
        <v>0</v>
      </c>
      <c r="AN2118" s="31">
        <v>0</v>
      </c>
      <c r="AO2118" s="31">
        <v>0</v>
      </c>
      <c r="AP2118" s="31">
        <v>0</v>
      </c>
      <c r="AQ2118" s="31">
        <v>0</v>
      </c>
      <c r="AR2118" s="32">
        <f t="shared" si="165"/>
        <v>0</v>
      </c>
      <c r="AS2118" s="67">
        <v>0</v>
      </c>
      <c r="AT2118" s="67">
        <v>0</v>
      </c>
      <c r="AU2118" s="67">
        <v>0</v>
      </c>
      <c r="AV2118" s="67">
        <v>0</v>
      </c>
      <c r="AW2118" s="67">
        <v>0</v>
      </c>
    </row>
    <row r="2119" spans="1:49" hidden="1">
      <c r="A2119" s="79">
        <v>866462</v>
      </c>
      <c r="B2119" s="33" t="s">
        <v>9131</v>
      </c>
      <c r="C2119" s="33" t="s">
        <v>12427</v>
      </c>
      <c r="D2119" s="33" t="s">
        <v>12428</v>
      </c>
      <c r="E2119" s="50" t="s">
        <v>12429</v>
      </c>
      <c r="F2119" s="36">
        <v>86</v>
      </c>
      <c r="G2119" s="33" t="s">
        <v>12274</v>
      </c>
      <c r="H2119" s="33" t="s">
        <v>12430</v>
      </c>
      <c r="I2119" s="33" t="s">
        <v>10776</v>
      </c>
      <c r="J2119" s="33" t="s">
        <v>9350</v>
      </c>
      <c r="K2119" s="33" t="s">
        <v>9108</v>
      </c>
      <c r="L2119" s="33" t="s">
        <v>4173</v>
      </c>
      <c r="M2119" s="33">
        <v>866462</v>
      </c>
      <c r="N2119" s="33">
        <v>-27.7</v>
      </c>
      <c r="O2119" s="33">
        <v>-64.7333</v>
      </c>
      <c r="P2119" s="33" t="s">
        <v>2371</v>
      </c>
      <c r="Q2119" s="33" t="s">
        <v>12431</v>
      </c>
      <c r="R2119" s="33" t="s">
        <v>12432</v>
      </c>
      <c r="S2119" s="33">
        <v>476</v>
      </c>
      <c r="T2119" s="33">
        <v>0</v>
      </c>
      <c r="U2119" s="33">
        <v>0</v>
      </c>
      <c r="V2119" s="33">
        <v>0</v>
      </c>
      <c r="W2119" s="33">
        <v>104</v>
      </c>
      <c r="X2119" s="33">
        <v>120</v>
      </c>
      <c r="Y2119" s="33">
        <v>100</v>
      </c>
      <c r="Z2119" s="33">
        <v>14</v>
      </c>
      <c r="AA2119" s="33">
        <v>89</v>
      </c>
      <c r="AB2119" s="33">
        <v>31</v>
      </c>
      <c r="AC2119" s="33">
        <v>62</v>
      </c>
      <c r="AD2119" s="33">
        <v>31</v>
      </c>
      <c r="AE2119" s="33">
        <v>31</v>
      </c>
      <c r="AF2119" s="33">
        <v>13</v>
      </c>
      <c r="AG2119" s="46">
        <v>0</v>
      </c>
      <c r="AH2119" s="47">
        <v>0</v>
      </c>
      <c r="AI2119" s="33">
        <v>0</v>
      </c>
      <c r="AJ2119" s="33">
        <v>0</v>
      </c>
      <c r="AK2119" s="33">
        <v>0</v>
      </c>
      <c r="AL2119" s="33">
        <v>0</v>
      </c>
      <c r="AM2119" s="39">
        <f t="shared" si="164"/>
        <v>0</v>
      </c>
      <c r="AN2119" s="40">
        <v>0</v>
      </c>
      <c r="AO2119" s="40">
        <v>0</v>
      </c>
      <c r="AP2119" s="40">
        <v>0</v>
      </c>
      <c r="AQ2119" s="40">
        <v>0</v>
      </c>
      <c r="AR2119" s="41">
        <f t="shared" si="165"/>
        <v>0</v>
      </c>
      <c r="AS2119" s="67">
        <v>0</v>
      </c>
      <c r="AT2119" s="67">
        <v>0</v>
      </c>
      <c r="AU2119" s="67">
        <v>0</v>
      </c>
      <c r="AV2119" s="67">
        <v>0</v>
      </c>
      <c r="AW2119" s="67">
        <v>0</v>
      </c>
    </row>
    <row r="2120" spans="1:49" hidden="1">
      <c r="A2120" s="80">
        <v>866469</v>
      </c>
      <c r="B2120" s="29" t="s">
        <v>9131</v>
      </c>
      <c r="C2120" s="29" t="s">
        <v>12433</v>
      </c>
      <c r="D2120" s="29" t="s">
        <v>12428</v>
      </c>
      <c r="E2120" s="82" t="s">
        <v>12429</v>
      </c>
      <c r="F2120" s="43">
        <v>86</v>
      </c>
      <c r="G2120" s="29" t="s">
        <v>12274</v>
      </c>
      <c r="H2120" s="29" t="s">
        <v>12434</v>
      </c>
      <c r="I2120" s="29" t="s">
        <v>10776</v>
      </c>
      <c r="J2120" s="29" t="s">
        <v>9350</v>
      </c>
      <c r="K2120" s="29" t="s">
        <v>9108</v>
      </c>
      <c r="L2120" s="29" t="s">
        <v>4173</v>
      </c>
      <c r="M2120" s="29">
        <v>866469</v>
      </c>
      <c r="N2120" s="29">
        <v>-28.012709999999998</v>
      </c>
      <c r="O2120" s="29">
        <v>-64.790120000000002</v>
      </c>
      <c r="P2120" s="29" t="s">
        <v>2371</v>
      </c>
      <c r="Q2120" s="29" t="s">
        <v>12431</v>
      </c>
      <c r="R2120" s="29" t="s">
        <v>12435</v>
      </c>
      <c r="S2120" s="29">
        <v>922</v>
      </c>
      <c r="T2120" s="29">
        <v>170</v>
      </c>
      <c r="U2120" s="29">
        <v>0</v>
      </c>
      <c r="V2120" s="29">
        <v>0</v>
      </c>
      <c r="W2120" s="29">
        <v>194</v>
      </c>
      <c r="X2120" s="29">
        <v>200</v>
      </c>
      <c r="Y2120" s="29">
        <v>160</v>
      </c>
      <c r="Z2120" s="29">
        <v>0</v>
      </c>
      <c r="AA2120" s="29">
        <v>141</v>
      </c>
      <c r="AB2120" s="29">
        <v>59</v>
      </c>
      <c r="AC2120" s="29">
        <v>134</v>
      </c>
      <c r="AD2120" s="29">
        <v>75</v>
      </c>
      <c r="AE2120" s="29">
        <v>71</v>
      </c>
      <c r="AF2120" s="29">
        <v>33</v>
      </c>
      <c r="AG2120" s="48">
        <v>0</v>
      </c>
      <c r="AH2120" s="49">
        <v>0</v>
      </c>
      <c r="AI2120" s="29">
        <v>0</v>
      </c>
      <c r="AJ2120" s="29">
        <v>0</v>
      </c>
      <c r="AK2120" s="29">
        <v>0</v>
      </c>
      <c r="AL2120" s="29">
        <v>0</v>
      </c>
      <c r="AM2120" s="30">
        <f t="shared" si="164"/>
        <v>0</v>
      </c>
      <c r="AN2120" s="31">
        <v>0</v>
      </c>
      <c r="AO2120" s="31">
        <v>0</v>
      </c>
      <c r="AP2120" s="31">
        <v>0</v>
      </c>
      <c r="AQ2120" s="31">
        <v>0</v>
      </c>
      <c r="AR2120" s="32">
        <f t="shared" si="165"/>
        <v>0</v>
      </c>
      <c r="AS2120" s="67">
        <v>0</v>
      </c>
      <c r="AT2120" s="67">
        <v>0</v>
      </c>
      <c r="AU2120" s="67">
        <v>0</v>
      </c>
      <c r="AV2120" s="67">
        <v>0</v>
      </c>
      <c r="AW2120" s="67">
        <v>0</v>
      </c>
    </row>
    <row r="2121" spans="1:49" hidden="1">
      <c r="A2121" s="79">
        <v>866147</v>
      </c>
      <c r="B2121" s="33" t="s">
        <v>9131</v>
      </c>
      <c r="C2121" s="33" t="s">
        <v>13733</v>
      </c>
      <c r="D2121" s="33" t="s">
        <v>12428</v>
      </c>
      <c r="E2121" s="50" t="s">
        <v>12429</v>
      </c>
      <c r="F2121" s="36">
        <v>86</v>
      </c>
      <c r="G2121" s="33" t="s">
        <v>12274</v>
      </c>
      <c r="H2121" s="33" t="s">
        <v>12436</v>
      </c>
      <c r="I2121" s="33" t="s">
        <v>10776</v>
      </c>
      <c r="J2121" s="33" t="s">
        <v>9350</v>
      </c>
      <c r="K2121" s="33" t="s">
        <v>9108</v>
      </c>
      <c r="L2121" s="33" t="s">
        <v>4173</v>
      </c>
      <c r="M2121" s="33">
        <v>866147</v>
      </c>
      <c r="N2121" s="33">
        <v>-28.198965000000001</v>
      </c>
      <c r="O2121" s="33">
        <v>-65.112166999999999</v>
      </c>
      <c r="P2121" s="33" t="s">
        <v>2371</v>
      </c>
      <c r="Q2121" s="33" t="s">
        <v>12431</v>
      </c>
      <c r="R2121" s="33" t="s">
        <v>1004</v>
      </c>
      <c r="S2121" s="33">
        <v>1554</v>
      </c>
      <c r="T2121" s="33">
        <v>449</v>
      </c>
      <c r="U2121" s="33">
        <v>0</v>
      </c>
      <c r="V2121" s="33">
        <v>0</v>
      </c>
      <c r="W2121" s="33">
        <v>340</v>
      </c>
      <c r="X2121" s="33">
        <v>464</v>
      </c>
      <c r="Y2121" s="33">
        <v>424</v>
      </c>
      <c r="Z2121" s="33">
        <v>52</v>
      </c>
      <c r="AA2121" s="33">
        <v>441</v>
      </c>
      <c r="AB2121" s="33">
        <v>23</v>
      </c>
      <c r="AC2121" s="33">
        <v>31</v>
      </c>
      <c r="AD2121" s="33">
        <v>8</v>
      </c>
      <c r="AE2121" s="33">
        <v>60</v>
      </c>
      <c r="AF2121" s="33">
        <v>19</v>
      </c>
      <c r="AG2121" s="46">
        <v>1.91</v>
      </c>
      <c r="AH2121" s="47">
        <f>(S2121/AG2121)</f>
        <v>813.61256544502623</v>
      </c>
      <c r="AI2121" s="33">
        <v>0</v>
      </c>
      <c r="AJ2121" s="33">
        <v>0</v>
      </c>
      <c r="AK2121" s="33">
        <v>0</v>
      </c>
      <c r="AL2121" s="33">
        <v>0</v>
      </c>
      <c r="AM2121" s="39">
        <f t="shared" si="164"/>
        <v>0</v>
      </c>
      <c r="AN2121" s="40">
        <v>0</v>
      </c>
      <c r="AO2121" s="40">
        <v>0</v>
      </c>
      <c r="AP2121" s="40">
        <v>0</v>
      </c>
      <c r="AQ2121" s="40">
        <v>0</v>
      </c>
      <c r="AR2121" s="41">
        <f t="shared" si="165"/>
        <v>0</v>
      </c>
      <c r="AS2121" s="67">
        <v>0</v>
      </c>
      <c r="AT2121" s="67">
        <v>0</v>
      </c>
      <c r="AU2121" s="67">
        <v>0</v>
      </c>
      <c r="AV2121" s="67">
        <v>0</v>
      </c>
      <c r="AW2121" s="67">
        <v>0</v>
      </c>
    </row>
    <row r="2122" spans="1:49" hidden="1">
      <c r="A2122" s="80">
        <v>860098</v>
      </c>
      <c r="B2122" s="29" t="s">
        <v>9131</v>
      </c>
      <c r="C2122" s="29" t="s">
        <v>12437</v>
      </c>
      <c r="D2122" s="29" t="s">
        <v>12428</v>
      </c>
      <c r="E2122" s="82" t="s">
        <v>12429</v>
      </c>
      <c r="F2122" s="43">
        <v>86</v>
      </c>
      <c r="G2122" s="29" t="s">
        <v>12274</v>
      </c>
      <c r="H2122" s="29" t="s">
        <v>12438</v>
      </c>
      <c r="I2122" s="29" t="s">
        <v>83</v>
      </c>
      <c r="J2122" s="29" t="s">
        <v>34</v>
      </c>
      <c r="K2122" s="29" t="s">
        <v>9108</v>
      </c>
      <c r="L2122" s="29" t="s">
        <v>4173</v>
      </c>
      <c r="M2122" s="29">
        <v>860098</v>
      </c>
      <c r="N2122" s="29">
        <v>-27.957305999999999</v>
      </c>
      <c r="O2122" s="29">
        <v>-65.170451</v>
      </c>
      <c r="P2122" s="29" t="s">
        <v>2371</v>
      </c>
      <c r="Q2122" s="29" t="s">
        <v>12431</v>
      </c>
      <c r="R2122" s="29" t="s">
        <v>7323</v>
      </c>
      <c r="S2122" s="29">
        <v>1997</v>
      </c>
      <c r="T2122" s="29">
        <v>478</v>
      </c>
      <c r="U2122" s="29">
        <v>0</v>
      </c>
      <c r="V2122" s="29">
        <v>0</v>
      </c>
      <c r="W2122" s="29">
        <v>499</v>
      </c>
      <c r="X2122" s="29">
        <v>531</v>
      </c>
      <c r="Y2122" s="29">
        <v>504</v>
      </c>
      <c r="Z2122" s="29">
        <v>59</v>
      </c>
      <c r="AA2122" s="29">
        <v>507</v>
      </c>
      <c r="AB2122" s="29">
        <v>24</v>
      </c>
      <c r="AC2122" s="29">
        <v>38</v>
      </c>
      <c r="AD2122" s="29">
        <v>14</v>
      </c>
      <c r="AE2122" s="29">
        <v>64</v>
      </c>
      <c r="AF2122" s="29">
        <v>30</v>
      </c>
      <c r="AG2122" s="48">
        <v>1.91</v>
      </c>
      <c r="AH2122" s="49">
        <f>(S2122/AG2122)</f>
        <v>1045.5497382198953</v>
      </c>
      <c r="AI2122" s="29">
        <v>0</v>
      </c>
      <c r="AJ2122" s="29">
        <v>0</v>
      </c>
      <c r="AK2122" s="29">
        <v>0</v>
      </c>
      <c r="AL2122" s="29">
        <v>0</v>
      </c>
      <c r="AM2122" s="30">
        <f t="shared" si="164"/>
        <v>0</v>
      </c>
      <c r="AN2122" s="31">
        <v>0</v>
      </c>
      <c r="AO2122" s="31">
        <v>0</v>
      </c>
      <c r="AP2122" s="31">
        <v>0</v>
      </c>
      <c r="AQ2122" s="31">
        <v>0</v>
      </c>
      <c r="AR2122" s="32">
        <f t="shared" si="165"/>
        <v>0</v>
      </c>
      <c r="AS2122" s="67">
        <v>0</v>
      </c>
      <c r="AT2122" s="67">
        <v>0</v>
      </c>
      <c r="AU2122" s="67">
        <v>0</v>
      </c>
      <c r="AV2122" s="67">
        <v>0</v>
      </c>
      <c r="AW2122" s="67">
        <v>0</v>
      </c>
    </row>
    <row r="2123" spans="1:49" hidden="1">
      <c r="A2123" s="79">
        <v>866474</v>
      </c>
      <c r="B2123" s="33" t="s">
        <v>9131</v>
      </c>
      <c r="C2123" s="33" t="s">
        <v>13756</v>
      </c>
      <c r="D2123" s="33" t="s">
        <v>12428</v>
      </c>
      <c r="E2123" s="50" t="s">
        <v>12429</v>
      </c>
      <c r="F2123" s="36">
        <v>86</v>
      </c>
      <c r="G2123" s="33" t="s">
        <v>12274</v>
      </c>
      <c r="H2123" s="33" t="s">
        <v>12439</v>
      </c>
      <c r="I2123" s="33" t="s">
        <v>12287</v>
      </c>
      <c r="J2123" s="33" t="s">
        <v>9350</v>
      </c>
      <c r="K2123" s="33" t="s">
        <v>9255</v>
      </c>
      <c r="L2123" s="33" t="s">
        <v>9255</v>
      </c>
      <c r="M2123" s="33">
        <v>866474</v>
      </c>
      <c r="N2123" s="33">
        <v>-28.127672149999999</v>
      </c>
      <c r="O2123" s="33">
        <v>-64.783357629999998</v>
      </c>
      <c r="P2123" s="33" t="s">
        <v>2371</v>
      </c>
      <c r="Q2123" s="33" t="s">
        <v>12431</v>
      </c>
      <c r="R2123" s="33" t="s">
        <v>18</v>
      </c>
      <c r="S2123" s="33">
        <v>0</v>
      </c>
      <c r="T2123" s="33">
        <v>0</v>
      </c>
      <c r="U2123" s="33">
        <v>0</v>
      </c>
      <c r="V2123" s="33">
        <v>0</v>
      </c>
      <c r="W2123" s="33">
        <v>0</v>
      </c>
      <c r="X2123" s="33">
        <v>0</v>
      </c>
      <c r="Y2123" s="33">
        <v>0</v>
      </c>
      <c r="Z2123" s="33">
        <v>0</v>
      </c>
      <c r="AA2123" s="33">
        <v>0</v>
      </c>
      <c r="AB2123" s="33">
        <v>0</v>
      </c>
      <c r="AC2123" s="33">
        <v>0</v>
      </c>
      <c r="AD2123" s="33">
        <v>0</v>
      </c>
      <c r="AE2123" s="33">
        <v>0</v>
      </c>
      <c r="AF2123" s="33">
        <v>0</v>
      </c>
      <c r="AG2123" s="46">
        <v>0</v>
      </c>
      <c r="AH2123" s="47">
        <v>0</v>
      </c>
      <c r="AI2123" s="33">
        <v>0</v>
      </c>
      <c r="AJ2123" s="33">
        <v>0</v>
      </c>
      <c r="AK2123" s="33">
        <v>0</v>
      </c>
      <c r="AL2123" s="33">
        <v>0</v>
      </c>
      <c r="AM2123" s="39">
        <f t="shared" si="164"/>
        <v>0</v>
      </c>
      <c r="AN2123" s="40">
        <v>0</v>
      </c>
      <c r="AO2123" s="40">
        <v>0</v>
      </c>
      <c r="AP2123" s="40">
        <v>0</v>
      </c>
      <c r="AQ2123" s="40">
        <v>0</v>
      </c>
      <c r="AR2123" s="41">
        <f t="shared" si="165"/>
        <v>0</v>
      </c>
      <c r="AS2123" s="67">
        <v>0</v>
      </c>
      <c r="AT2123" s="67">
        <v>0</v>
      </c>
      <c r="AU2123" s="67">
        <v>0</v>
      </c>
      <c r="AV2123" s="67">
        <v>0</v>
      </c>
      <c r="AW2123" s="67">
        <v>0</v>
      </c>
    </row>
    <row r="2124" spans="1:49" hidden="1">
      <c r="A2124" s="80">
        <v>866476</v>
      </c>
      <c r="B2124" s="29" t="s">
        <v>9131</v>
      </c>
      <c r="C2124" s="29" t="s">
        <v>12440</v>
      </c>
      <c r="D2124" s="29" t="s">
        <v>12428</v>
      </c>
      <c r="E2124" s="82" t="s">
        <v>12429</v>
      </c>
      <c r="F2124" s="43">
        <v>86</v>
      </c>
      <c r="G2124" s="29" t="s">
        <v>12274</v>
      </c>
      <c r="H2124" s="29" t="s">
        <v>12441</v>
      </c>
      <c r="I2124" s="29" t="s">
        <v>10776</v>
      </c>
      <c r="J2124" s="29" t="s">
        <v>9350</v>
      </c>
      <c r="K2124" s="29" t="s">
        <v>9108</v>
      </c>
      <c r="L2124" s="29" t="s">
        <v>4173</v>
      </c>
      <c r="M2124" s="29">
        <v>866476</v>
      </c>
      <c r="N2124" s="29">
        <v>-27.884789999999999</v>
      </c>
      <c r="O2124" s="29">
        <v>-64.851590000000002</v>
      </c>
      <c r="P2124" s="29" t="s">
        <v>2371</v>
      </c>
      <c r="Q2124" s="29" t="s">
        <v>12431</v>
      </c>
      <c r="R2124" s="29" t="s">
        <v>12442</v>
      </c>
      <c r="S2124" s="29">
        <v>483</v>
      </c>
      <c r="T2124" s="29">
        <v>36</v>
      </c>
      <c r="U2124" s="29">
        <v>0</v>
      </c>
      <c r="V2124" s="29">
        <v>0</v>
      </c>
      <c r="W2124" s="29">
        <v>82</v>
      </c>
      <c r="X2124" s="29">
        <v>128</v>
      </c>
      <c r="Y2124" s="29">
        <v>120</v>
      </c>
      <c r="Z2124" s="29">
        <v>14</v>
      </c>
      <c r="AA2124" s="29">
        <v>124</v>
      </c>
      <c r="AB2124" s="29">
        <v>4</v>
      </c>
      <c r="AC2124" s="29">
        <v>39</v>
      </c>
      <c r="AD2124" s="29">
        <v>35</v>
      </c>
      <c r="AE2124" s="29">
        <v>19</v>
      </c>
      <c r="AF2124" s="29">
        <v>11</v>
      </c>
      <c r="AG2124" s="48">
        <v>0</v>
      </c>
      <c r="AH2124" s="49">
        <v>0</v>
      </c>
      <c r="AI2124" s="29">
        <v>0</v>
      </c>
      <c r="AJ2124" s="29">
        <v>0</v>
      </c>
      <c r="AK2124" s="29">
        <v>0</v>
      </c>
      <c r="AL2124" s="29">
        <v>0</v>
      </c>
      <c r="AM2124" s="30">
        <f t="shared" si="164"/>
        <v>0</v>
      </c>
      <c r="AN2124" s="31">
        <v>0</v>
      </c>
      <c r="AO2124" s="31">
        <v>0</v>
      </c>
      <c r="AP2124" s="31">
        <v>0</v>
      </c>
      <c r="AQ2124" s="31">
        <v>0</v>
      </c>
      <c r="AR2124" s="32">
        <f t="shared" si="165"/>
        <v>0</v>
      </c>
      <c r="AS2124" s="67">
        <v>0</v>
      </c>
      <c r="AT2124" s="67">
        <v>0</v>
      </c>
      <c r="AU2124" s="67">
        <v>0</v>
      </c>
      <c r="AV2124" s="67">
        <v>0</v>
      </c>
      <c r="AW2124" s="67">
        <v>0</v>
      </c>
    </row>
    <row r="2125" spans="1:49" hidden="1">
      <c r="A2125" s="79">
        <v>866483</v>
      </c>
      <c r="B2125" s="33" t="s">
        <v>9131</v>
      </c>
      <c r="C2125" s="33" t="s">
        <v>12443</v>
      </c>
      <c r="D2125" s="33" t="s">
        <v>12444</v>
      </c>
      <c r="E2125" s="50" t="s">
        <v>12445</v>
      </c>
      <c r="F2125" s="36">
        <v>86</v>
      </c>
      <c r="G2125" s="33" t="s">
        <v>12274</v>
      </c>
      <c r="H2125" s="33" t="s">
        <v>12446</v>
      </c>
      <c r="I2125" s="33" t="s">
        <v>10776</v>
      </c>
      <c r="J2125" s="33" t="s">
        <v>9350</v>
      </c>
      <c r="K2125" s="33" t="s">
        <v>9108</v>
      </c>
      <c r="L2125" s="33" t="s">
        <v>4173</v>
      </c>
      <c r="M2125" s="33">
        <v>866483</v>
      </c>
      <c r="N2125" s="33">
        <v>-26.771673</v>
      </c>
      <c r="O2125" s="33">
        <v>-64.601545999999999</v>
      </c>
      <c r="P2125" s="33" t="s">
        <v>2371</v>
      </c>
      <c r="Q2125" s="33" t="s">
        <v>12447</v>
      </c>
      <c r="R2125" s="33" t="s">
        <v>12448</v>
      </c>
      <c r="S2125" s="33">
        <v>54</v>
      </c>
      <c r="T2125" s="33">
        <v>13</v>
      </c>
      <c r="U2125" s="33">
        <v>0</v>
      </c>
      <c r="V2125" s="33">
        <v>0</v>
      </c>
      <c r="W2125" s="33">
        <v>12</v>
      </c>
      <c r="X2125" s="33">
        <v>13</v>
      </c>
      <c r="Y2125" s="33">
        <v>8</v>
      </c>
      <c r="Z2125" s="33">
        <v>0</v>
      </c>
      <c r="AA2125" s="33">
        <v>12</v>
      </c>
      <c r="AB2125" s="33">
        <v>1</v>
      </c>
      <c r="AC2125" s="33">
        <v>1</v>
      </c>
      <c r="AD2125" s="33">
        <v>0</v>
      </c>
      <c r="AE2125" s="33">
        <v>5</v>
      </c>
      <c r="AF2125" s="33">
        <v>1</v>
      </c>
      <c r="AG2125" s="46">
        <v>0</v>
      </c>
      <c r="AH2125" s="47">
        <v>0</v>
      </c>
      <c r="AI2125" s="33">
        <v>0</v>
      </c>
      <c r="AJ2125" s="33">
        <v>0</v>
      </c>
      <c r="AK2125" s="33">
        <v>0</v>
      </c>
      <c r="AL2125" s="33">
        <v>0</v>
      </c>
      <c r="AM2125" s="39">
        <f t="shared" si="164"/>
        <v>0</v>
      </c>
      <c r="AN2125" s="40">
        <v>0</v>
      </c>
      <c r="AO2125" s="40">
        <v>0</v>
      </c>
      <c r="AP2125" s="40">
        <v>0</v>
      </c>
      <c r="AQ2125" s="40">
        <v>0</v>
      </c>
      <c r="AR2125" s="41">
        <f t="shared" si="165"/>
        <v>0</v>
      </c>
      <c r="AS2125" s="67">
        <v>0</v>
      </c>
      <c r="AT2125" s="67">
        <v>0</v>
      </c>
      <c r="AU2125" s="67">
        <v>0</v>
      </c>
      <c r="AV2125" s="67">
        <v>0</v>
      </c>
      <c r="AW2125" s="67">
        <v>0</v>
      </c>
    </row>
    <row r="2126" spans="1:49" hidden="1">
      <c r="A2126" s="80">
        <v>866154</v>
      </c>
      <c r="B2126" s="29" t="s">
        <v>9131</v>
      </c>
      <c r="C2126" s="29" t="s">
        <v>7222</v>
      </c>
      <c r="D2126" s="29" t="s">
        <v>12444</v>
      </c>
      <c r="E2126" s="82" t="s">
        <v>12445</v>
      </c>
      <c r="F2126" s="43">
        <v>86</v>
      </c>
      <c r="G2126" s="29" t="s">
        <v>12274</v>
      </c>
      <c r="H2126" s="29" t="s">
        <v>12449</v>
      </c>
      <c r="I2126" s="29" t="s">
        <v>10776</v>
      </c>
      <c r="J2126" s="29" t="s">
        <v>9350</v>
      </c>
      <c r="K2126" s="29" t="s">
        <v>9108</v>
      </c>
      <c r="L2126" s="29" t="s">
        <v>4173</v>
      </c>
      <c r="M2126" s="29">
        <v>866154</v>
      </c>
      <c r="N2126" s="29">
        <v>-26.718401</v>
      </c>
      <c r="O2126" s="29">
        <v>-64.398291</v>
      </c>
      <c r="P2126" s="29" t="s">
        <v>2371</v>
      </c>
      <c r="Q2126" s="29" t="s">
        <v>12447</v>
      </c>
      <c r="R2126" s="29" t="s">
        <v>12450</v>
      </c>
      <c r="S2126" s="29">
        <v>1466</v>
      </c>
      <c r="T2126" s="29">
        <v>336</v>
      </c>
      <c r="U2126" s="29">
        <v>0</v>
      </c>
      <c r="V2126" s="29">
        <v>0</v>
      </c>
      <c r="W2126" s="29">
        <v>344</v>
      </c>
      <c r="X2126" s="29">
        <v>375</v>
      </c>
      <c r="Y2126" s="29">
        <v>326</v>
      </c>
      <c r="Z2126" s="29">
        <v>35</v>
      </c>
      <c r="AA2126" s="29">
        <v>273</v>
      </c>
      <c r="AB2126" s="29">
        <v>102</v>
      </c>
      <c r="AC2126" s="29">
        <v>103</v>
      </c>
      <c r="AD2126" s="29">
        <v>1</v>
      </c>
      <c r="AE2126" s="29">
        <v>81</v>
      </c>
      <c r="AF2126" s="29">
        <v>27</v>
      </c>
      <c r="AG2126" s="48">
        <v>1.25</v>
      </c>
      <c r="AH2126" s="49">
        <f>(S2126/AG2126)</f>
        <v>1172.8</v>
      </c>
      <c r="AI2126" s="29">
        <v>0</v>
      </c>
      <c r="AJ2126" s="29">
        <v>0</v>
      </c>
      <c r="AK2126" s="29">
        <v>0</v>
      </c>
      <c r="AL2126" s="29">
        <v>0</v>
      </c>
      <c r="AM2126" s="30">
        <f t="shared" si="164"/>
        <v>0</v>
      </c>
      <c r="AN2126" s="31">
        <v>0</v>
      </c>
      <c r="AO2126" s="31">
        <v>0</v>
      </c>
      <c r="AP2126" s="31">
        <v>0</v>
      </c>
      <c r="AQ2126" s="31">
        <v>0</v>
      </c>
      <c r="AR2126" s="32">
        <f t="shared" si="165"/>
        <v>0</v>
      </c>
      <c r="AS2126" s="67">
        <v>0</v>
      </c>
      <c r="AT2126" s="67">
        <v>0</v>
      </c>
      <c r="AU2126" s="67">
        <v>0</v>
      </c>
      <c r="AV2126" s="67">
        <v>0</v>
      </c>
      <c r="AW2126" s="67">
        <v>0</v>
      </c>
    </row>
    <row r="2127" spans="1:49" hidden="1">
      <c r="A2127" s="79">
        <v>866161</v>
      </c>
      <c r="B2127" s="33" t="s">
        <v>9131</v>
      </c>
      <c r="C2127" s="33" t="s">
        <v>7707</v>
      </c>
      <c r="D2127" s="33" t="s">
        <v>12444</v>
      </c>
      <c r="E2127" s="50" t="s">
        <v>12445</v>
      </c>
      <c r="F2127" s="36">
        <v>86</v>
      </c>
      <c r="G2127" s="33" t="s">
        <v>12274</v>
      </c>
      <c r="H2127" s="33" t="s">
        <v>12451</v>
      </c>
      <c r="I2127" s="33" t="s">
        <v>10776</v>
      </c>
      <c r="J2127" s="33" t="s">
        <v>9350</v>
      </c>
      <c r="K2127" s="33" t="s">
        <v>9108</v>
      </c>
      <c r="L2127" s="33" t="s">
        <v>4173</v>
      </c>
      <c r="M2127" s="33">
        <v>866161</v>
      </c>
      <c r="N2127" s="33">
        <v>-27.225767999999999</v>
      </c>
      <c r="O2127" s="33">
        <v>-64.700303000000005</v>
      </c>
      <c r="P2127" s="33" t="s">
        <v>2371</v>
      </c>
      <c r="Q2127" s="33" t="s">
        <v>12447</v>
      </c>
      <c r="R2127" s="33" t="s">
        <v>7706</v>
      </c>
      <c r="S2127" s="33">
        <v>273</v>
      </c>
      <c r="T2127" s="33">
        <v>62</v>
      </c>
      <c r="U2127" s="33">
        <v>0</v>
      </c>
      <c r="V2127" s="33">
        <v>1</v>
      </c>
      <c r="W2127" s="33">
        <v>63</v>
      </c>
      <c r="X2127" s="33">
        <v>67</v>
      </c>
      <c r="Y2127" s="33">
        <v>58</v>
      </c>
      <c r="Z2127" s="33">
        <v>0</v>
      </c>
      <c r="AA2127" s="33">
        <v>66</v>
      </c>
      <c r="AB2127" s="33">
        <v>1</v>
      </c>
      <c r="AC2127" s="33">
        <v>1</v>
      </c>
      <c r="AD2127" s="33">
        <v>0</v>
      </c>
      <c r="AE2127" s="33">
        <v>14</v>
      </c>
      <c r="AF2127" s="33">
        <v>6</v>
      </c>
      <c r="AG2127" s="46">
        <v>1.52</v>
      </c>
      <c r="AH2127" s="47">
        <f>(S2127/AG2127)</f>
        <v>179.60526315789474</v>
      </c>
      <c r="AI2127" s="33">
        <v>0</v>
      </c>
      <c r="AJ2127" s="33">
        <v>0</v>
      </c>
      <c r="AK2127" s="33">
        <v>0</v>
      </c>
      <c r="AL2127" s="33">
        <v>0</v>
      </c>
      <c r="AM2127" s="39">
        <f t="shared" si="164"/>
        <v>0</v>
      </c>
      <c r="AN2127" s="40">
        <v>0</v>
      </c>
      <c r="AO2127" s="40">
        <v>0</v>
      </c>
      <c r="AP2127" s="40">
        <v>0</v>
      </c>
      <c r="AQ2127" s="40">
        <v>0</v>
      </c>
      <c r="AR2127" s="41">
        <f t="shared" si="165"/>
        <v>0</v>
      </c>
      <c r="AS2127" s="67">
        <v>0</v>
      </c>
      <c r="AT2127" s="67">
        <v>0</v>
      </c>
      <c r="AU2127" s="67">
        <v>0</v>
      </c>
      <c r="AV2127" s="67">
        <v>0</v>
      </c>
      <c r="AW2127" s="67">
        <v>0</v>
      </c>
    </row>
    <row r="2128" spans="1:49" hidden="1">
      <c r="A2128" s="80">
        <v>866168</v>
      </c>
      <c r="B2128" s="29" t="s">
        <v>9131</v>
      </c>
      <c r="C2128" s="29" t="s">
        <v>7715</v>
      </c>
      <c r="D2128" s="29" t="s">
        <v>12444</v>
      </c>
      <c r="E2128" s="82" t="s">
        <v>12445</v>
      </c>
      <c r="F2128" s="43">
        <v>86</v>
      </c>
      <c r="G2128" s="29" t="s">
        <v>12274</v>
      </c>
      <c r="H2128" s="29" t="s">
        <v>12452</v>
      </c>
      <c r="I2128" s="29" t="s">
        <v>10776</v>
      </c>
      <c r="J2128" s="29" t="s">
        <v>9350</v>
      </c>
      <c r="K2128" s="29" t="s">
        <v>9108</v>
      </c>
      <c r="L2128" s="29" t="s">
        <v>4173</v>
      </c>
      <c r="M2128" s="29">
        <v>866168</v>
      </c>
      <c r="N2128" s="29">
        <v>-27.302007</v>
      </c>
      <c r="O2128" s="29">
        <v>-64.613085999999996</v>
      </c>
      <c r="P2128" s="29" t="s">
        <v>2371</v>
      </c>
      <c r="Q2128" s="29" t="s">
        <v>12447</v>
      </c>
      <c r="R2128" s="29" t="s">
        <v>7714</v>
      </c>
      <c r="S2128" s="29">
        <v>710</v>
      </c>
      <c r="T2128" s="29">
        <v>92</v>
      </c>
      <c r="U2128" s="29">
        <v>0</v>
      </c>
      <c r="V2128" s="29">
        <v>0</v>
      </c>
      <c r="W2128" s="29">
        <v>111</v>
      </c>
      <c r="X2128" s="29">
        <v>174</v>
      </c>
      <c r="Y2128" s="29">
        <v>157</v>
      </c>
      <c r="Z2128" s="29">
        <v>16</v>
      </c>
      <c r="AA2128" s="29">
        <v>80</v>
      </c>
      <c r="AB2128" s="29">
        <v>94</v>
      </c>
      <c r="AC2128" s="29">
        <v>113</v>
      </c>
      <c r="AD2128" s="29">
        <v>19</v>
      </c>
      <c r="AE2128" s="29">
        <v>39</v>
      </c>
      <c r="AF2128" s="29">
        <v>23</v>
      </c>
      <c r="AG2128" s="48">
        <v>0.85</v>
      </c>
      <c r="AH2128" s="49">
        <f>(S2128/AG2128)</f>
        <v>835.2941176470589</v>
      </c>
      <c r="AI2128" s="29">
        <v>0</v>
      </c>
      <c r="AJ2128" s="29">
        <v>0</v>
      </c>
      <c r="AK2128" s="29">
        <v>0</v>
      </c>
      <c r="AL2128" s="29">
        <v>0</v>
      </c>
      <c r="AM2128" s="30">
        <f t="shared" si="164"/>
        <v>0</v>
      </c>
      <c r="AN2128" s="31">
        <v>0</v>
      </c>
      <c r="AO2128" s="31">
        <v>0</v>
      </c>
      <c r="AP2128" s="31">
        <v>0</v>
      </c>
      <c r="AQ2128" s="31">
        <v>0</v>
      </c>
      <c r="AR2128" s="32">
        <f t="shared" si="165"/>
        <v>0</v>
      </c>
      <c r="AS2128" s="67">
        <v>0</v>
      </c>
      <c r="AT2128" s="67">
        <v>0</v>
      </c>
      <c r="AU2128" s="67">
        <v>0</v>
      </c>
      <c r="AV2128" s="67">
        <v>0</v>
      </c>
      <c r="AW2128" s="67">
        <v>0</v>
      </c>
    </row>
    <row r="2129" spans="1:49" hidden="1">
      <c r="A2129" s="79">
        <v>860105</v>
      </c>
      <c r="B2129" s="33" t="s">
        <v>9131</v>
      </c>
      <c r="C2129" s="33" t="s">
        <v>7238</v>
      </c>
      <c r="D2129" s="33" t="s">
        <v>12444</v>
      </c>
      <c r="E2129" s="50" t="s">
        <v>12445</v>
      </c>
      <c r="F2129" s="36">
        <v>86</v>
      </c>
      <c r="G2129" s="33" t="s">
        <v>12274</v>
      </c>
      <c r="H2129" s="33" t="s">
        <v>12453</v>
      </c>
      <c r="I2129" s="33" t="s">
        <v>83</v>
      </c>
      <c r="J2129" s="33" t="s">
        <v>34</v>
      </c>
      <c r="K2129" s="33" t="s">
        <v>8870</v>
      </c>
      <c r="L2129" s="33" t="s">
        <v>8871</v>
      </c>
      <c r="M2129" s="33">
        <v>860105</v>
      </c>
      <c r="N2129" s="33">
        <v>-27.164622000000001</v>
      </c>
      <c r="O2129" s="33">
        <v>-64.483385999999996</v>
      </c>
      <c r="P2129" s="33" t="s">
        <v>2371</v>
      </c>
      <c r="Q2129" s="33" t="s">
        <v>12447</v>
      </c>
      <c r="R2129" s="33" t="s">
        <v>7237</v>
      </c>
      <c r="S2129" s="33">
        <v>3249</v>
      </c>
      <c r="T2129" s="33">
        <v>735</v>
      </c>
      <c r="U2129" s="33">
        <v>0</v>
      </c>
      <c r="V2129" s="33">
        <v>0</v>
      </c>
      <c r="W2129" s="33">
        <v>752</v>
      </c>
      <c r="X2129" s="33">
        <v>788</v>
      </c>
      <c r="Y2129" s="33">
        <v>698</v>
      </c>
      <c r="Z2129" s="33">
        <v>103</v>
      </c>
      <c r="AA2129" s="33">
        <v>636</v>
      </c>
      <c r="AB2129" s="33">
        <v>152</v>
      </c>
      <c r="AC2129" s="33">
        <v>167</v>
      </c>
      <c r="AD2129" s="33">
        <v>15</v>
      </c>
      <c r="AE2129" s="33">
        <v>151</v>
      </c>
      <c r="AF2129" s="33">
        <v>41</v>
      </c>
      <c r="AG2129" s="46">
        <v>1.83</v>
      </c>
      <c r="AH2129" s="47">
        <f>(S2129/AG2129)</f>
        <v>1775.4098360655737</v>
      </c>
      <c r="AI2129" s="33">
        <v>0</v>
      </c>
      <c r="AJ2129" s="33">
        <v>0</v>
      </c>
      <c r="AK2129" s="33">
        <v>0</v>
      </c>
      <c r="AL2129" s="33">
        <v>0</v>
      </c>
      <c r="AM2129" s="39">
        <f t="shared" si="164"/>
        <v>0</v>
      </c>
      <c r="AN2129" s="40">
        <v>0</v>
      </c>
      <c r="AO2129" s="40">
        <v>0</v>
      </c>
      <c r="AP2129" s="40">
        <v>0</v>
      </c>
      <c r="AQ2129" s="40">
        <v>0</v>
      </c>
      <c r="AR2129" s="41">
        <f t="shared" si="165"/>
        <v>0</v>
      </c>
      <c r="AS2129" s="67">
        <v>0</v>
      </c>
      <c r="AT2129" s="67">
        <v>0</v>
      </c>
      <c r="AU2129" s="67">
        <v>0</v>
      </c>
      <c r="AV2129" s="67">
        <v>0</v>
      </c>
      <c r="AW2129" s="67">
        <v>0</v>
      </c>
    </row>
    <row r="2130" spans="1:49" hidden="1">
      <c r="A2130" s="80">
        <v>866487</v>
      </c>
      <c r="B2130" s="29" t="s">
        <v>9131</v>
      </c>
      <c r="C2130" s="29" t="s">
        <v>13753</v>
      </c>
      <c r="D2130" s="29" t="s">
        <v>12444</v>
      </c>
      <c r="E2130" s="82" t="s">
        <v>12445</v>
      </c>
      <c r="F2130" s="43">
        <v>86</v>
      </c>
      <c r="G2130" s="29" t="s">
        <v>12274</v>
      </c>
      <c r="H2130" s="29" t="s">
        <v>12454</v>
      </c>
      <c r="I2130" s="29" t="s">
        <v>12287</v>
      </c>
      <c r="J2130" s="29" t="s">
        <v>9350</v>
      </c>
      <c r="K2130" s="29" t="s">
        <v>9255</v>
      </c>
      <c r="L2130" s="29" t="s">
        <v>9255</v>
      </c>
      <c r="M2130" s="29">
        <v>866487</v>
      </c>
      <c r="N2130" s="29">
        <v>-27.20007</v>
      </c>
      <c r="O2130" s="29">
        <v>-64.680890000000005</v>
      </c>
      <c r="P2130" s="29" t="s">
        <v>2371</v>
      </c>
      <c r="Q2130" s="29" t="s">
        <v>12447</v>
      </c>
      <c r="R2130" s="29" t="s">
        <v>107</v>
      </c>
      <c r="S2130" s="29">
        <v>0</v>
      </c>
      <c r="T2130" s="29">
        <v>0</v>
      </c>
      <c r="U2130" s="29">
        <v>0</v>
      </c>
      <c r="V2130" s="29">
        <v>0</v>
      </c>
      <c r="W2130" s="29">
        <v>0</v>
      </c>
      <c r="X2130" s="29">
        <v>0</v>
      </c>
      <c r="Y2130" s="29">
        <v>0</v>
      </c>
      <c r="Z2130" s="29">
        <v>0</v>
      </c>
      <c r="AA2130" s="29">
        <v>0</v>
      </c>
      <c r="AB2130" s="29">
        <v>0</v>
      </c>
      <c r="AC2130" s="29">
        <v>0</v>
      </c>
      <c r="AD2130" s="29">
        <v>0</v>
      </c>
      <c r="AE2130" s="29">
        <v>0</v>
      </c>
      <c r="AF2130" s="29">
        <v>0</v>
      </c>
      <c r="AG2130" s="48">
        <v>0</v>
      </c>
      <c r="AH2130" s="49">
        <v>0</v>
      </c>
      <c r="AI2130" s="29">
        <v>0</v>
      </c>
      <c r="AJ2130" s="29">
        <v>0</v>
      </c>
      <c r="AK2130" s="29">
        <v>0</v>
      </c>
      <c r="AL2130" s="29">
        <v>0</v>
      </c>
      <c r="AM2130" s="30">
        <f t="shared" si="164"/>
        <v>0</v>
      </c>
      <c r="AN2130" s="31">
        <v>0</v>
      </c>
      <c r="AO2130" s="31">
        <v>0</v>
      </c>
      <c r="AP2130" s="31">
        <v>0</v>
      </c>
      <c r="AQ2130" s="31">
        <v>0</v>
      </c>
      <c r="AR2130" s="32">
        <f t="shared" si="165"/>
        <v>0</v>
      </c>
      <c r="AS2130" s="67">
        <v>0</v>
      </c>
      <c r="AT2130" s="67">
        <v>0</v>
      </c>
      <c r="AU2130" s="67">
        <v>0</v>
      </c>
      <c r="AV2130" s="67">
        <v>0</v>
      </c>
      <c r="AW2130" s="67">
        <v>0</v>
      </c>
    </row>
    <row r="2131" spans="1:49" hidden="1">
      <c r="A2131" s="79">
        <v>866490</v>
      </c>
      <c r="B2131" s="33" t="s">
        <v>9131</v>
      </c>
      <c r="C2131" s="33" t="s">
        <v>13751</v>
      </c>
      <c r="D2131" s="33" t="s">
        <v>12455</v>
      </c>
      <c r="E2131" s="50" t="s">
        <v>12456</v>
      </c>
      <c r="F2131" s="36">
        <v>86</v>
      </c>
      <c r="G2131" s="33" t="s">
        <v>12274</v>
      </c>
      <c r="H2131" s="33" t="s">
        <v>12457</v>
      </c>
      <c r="I2131" s="33" t="s">
        <v>10776</v>
      </c>
      <c r="J2131" s="33" t="s">
        <v>9350</v>
      </c>
      <c r="K2131" s="33" t="s">
        <v>9108</v>
      </c>
      <c r="L2131" s="33" t="s">
        <v>4173</v>
      </c>
      <c r="M2131" s="33">
        <v>866490</v>
      </c>
      <c r="N2131" s="33">
        <v>-27.916851999999999</v>
      </c>
      <c r="O2131" s="33">
        <v>-62.177964000000003</v>
      </c>
      <c r="P2131" s="33" t="s">
        <v>2371</v>
      </c>
      <c r="Q2131" s="33" t="s">
        <v>12458</v>
      </c>
      <c r="R2131" s="33" t="s">
        <v>7764</v>
      </c>
      <c r="S2131" s="33">
        <v>735</v>
      </c>
      <c r="T2131" s="33">
        <v>149</v>
      </c>
      <c r="U2131" s="33">
        <v>0</v>
      </c>
      <c r="V2131" s="33">
        <v>0</v>
      </c>
      <c r="W2131" s="33">
        <v>153</v>
      </c>
      <c r="X2131" s="33">
        <v>162</v>
      </c>
      <c r="Y2131" s="33">
        <v>147</v>
      </c>
      <c r="Z2131" s="33">
        <v>0</v>
      </c>
      <c r="AA2131" s="33">
        <v>161</v>
      </c>
      <c r="AB2131" s="33">
        <v>1</v>
      </c>
      <c r="AC2131" s="33">
        <v>36</v>
      </c>
      <c r="AD2131" s="33">
        <v>35</v>
      </c>
      <c r="AE2131" s="33">
        <v>35</v>
      </c>
      <c r="AF2131" s="33">
        <v>10</v>
      </c>
      <c r="AG2131" s="46">
        <v>1.42</v>
      </c>
      <c r="AH2131" s="47">
        <f>(S2131/AG2131)</f>
        <v>517.6056338028169</v>
      </c>
      <c r="AI2131" s="33">
        <v>0</v>
      </c>
      <c r="AJ2131" s="33">
        <v>0</v>
      </c>
      <c r="AK2131" s="33">
        <v>0</v>
      </c>
      <c r="AL2131" s="33">
        <v>0</v>
      </c>
      <c r="AM2131" s="39">
        <f t="shared" si="164"/>
        <v>0</v>
      </c>
      <c r="AN2131" s="40">
        <v>0</v>
      </c>
      <c r="AO2131" s="40">
        <v>0</v>
      </c>
      <c r="AP2131" s="40">
        <v>0</v>
      </c>
      <c r="AQ2131" s="40">
        <v>0</v>
      </c>
      <c r="AR2131" s="41">
        <f t="shared" si="165"/>
        <v>0</v>
      </c>
      <c r="AS2131" s="67">
        <v>0</v>
      </c>
      <c r="AT2131" s="67">
        <v>0</v>
      </c>
      <c r="AU2131" s="67">
        <v>0</v>
      </c>
      <c r="AV2131" s="67">
        <v>0</v>
      </c>
      <c r="AW2131" s="67">
        <v>0</v>
      </c>
    </row>
    <row r="2132" spans="1:49" hidden="1">
      <c r="A2132" s="80">
        <v>866497</v>
      </c>
      <c r="B2132" s="29" t="s">
        <v>9131</v>
      </c>
      <c r="C2132" s="29" t="s">
        <v>7695</v>
      </c>
      <c r="D2132" s="29" t="s">
        <v>12455</v>
      </c>
      <c r="E2132" s="82" t="s">
        <v>12456</v>
      </c>
      <c r="F2132" s="43">
        <v>86</v>
      </c>
      <c r="G2132" s="29" t="s">
        <v>12274</v>
      </c>
      <c r="H2132" s="29" t="s">
        <v>12459</v>
      </c>
      <c r="I2132" s="29" t="s">
        <v>10776</v>
      </c>
      <c r="J2132" s="29" t="s">
        <v>9350</v>
      </c>
      <c r="K2132" s="29" t="s">
        <v>9108</v>
      </c>
      <c r="L2132" s="29" t="s">
        <v>4173</v>
      </c>
      <c r="M2132" s="29">
        <v>866497</v>
      </c>
      <c r="N2132" s="29">
        <v>-28.297851000000001</v>
      </c>
      <c r="O2132" s="29">
        <v>-61.801360000000003</v>
      </c>
      <c r="P2132" s="29" t="s">
        <v>2371</v>
      </c>
      <c r="Q2132" s="29" t="s">
        <v>12458</v>
      </c>
      <c r="R2132" s="29" t="s">
        <v>7694</v>
      </c>
      <c r="S2132" s="29">
        <v>143</v>
      </c>
      <c r="T2132" s="29">
        <v>0</v>
      </c>
      <c r="U2132" s="29">
        <v>0</v>
      </c>
      <c r="V2132" s="29">
        <v>0</v>
      </c>
      <c r="W2132" s="29">
        <v>34</v>
      </c>
      <c r="X2132" s="29">
        <v>38</v>
      </c>
      <c r="Y2132" s="29">
        <v>25</v>
      </c>
      <c r="Z2132" s="29">
        <v>0</v>
      </c>
      <c r="AA2132" s="29">
        <v>23</v>
      </c>
      <c r="AB2132" s="29">
        <v>15</v>
      </c>
      <c r="AC2132" s="29">
        <v>25</v>
      </c>
      <c r="AD2132" s="29">
        <v>10</v>
      </c>
      <c r="AE2132" s="29">
        <v>13</v>
      </c>
      <c r="AF2132" s="29">
        <v>4</v>
      </c>
      <c r="AG2132" s="48">
        <v>1.93</v>
      </c>
      <c r="AH2132" s="49">
        <f>(S2132/AG2132)</f>
        <v>74.093264248704671</v>
      </c>
      <c r="AI2132" s="29">
        <v>0</v>
      </c>
      <c r="AJ2132" s="29">
        <v>0</v>
      </c>
      <c r="AK2132" s="29">
        <v>0</v>
      </c>
      <c r="AL2132" s="29">
        <v>0</v>
      </c>
      <c r="AM2132" s="30">
        <f t="shared" si="164"/>
        <v>0</v>
      </c>
      <c r="AN2132" s="31">
        <v>0</v>
      </c>
      <c r="AO2132" s="31">
        <v>0</v>
      </c>
      <c r="AP2132" s="31">
        <v>0</v>
      </c>
      <c r="AQ2132" s="31">
        <v>0</v>
      </c>
      <c r="AR2132" s="32">
        <f t="shared" si="165"/>
        <v>0</v>
      </c>
      <c r="AS2132" s="67">
        <v>0</v>
      </c>
      <c r="AT2132" s="67">
        <v>0</v>
      </c>
      <c r="AU2132" s="67">
        <v>0</v>
      </c>
      <c r="AV2132" s="67">
        <v>0</v>
      </c>
      <c r="AW2132" s="67">
        <v>0</v>
      </c>
    </row>
    <row r="2133" spans="1:49" hidden="1">
      <c r="A2133" s="79">
        <v>866175</v>
      </c>
      <c r="B2133" s="33" t="s">
        <v>9131</v>
      </c>
      <c r="C2133" s="33" t="s">
        <v>12460</v>
      </c>
      <c r="D2133" s="33" t="s">
        <v>12455</v>
      </c>
      <c r="E2133" s="50" t="s">
        <v>12456</v>
      </c>
      <c r="F2133" s="36">
        <v>86</v>
      </c>
      <c r="G2133" s="33" t="s">
        <v>12274</v>
      </c>
      <c r="H2133" s="33" t="s">
        <v>12461</v>
      </c>
      <c r="I2133" s="33" t="s">
        <v>10776</v>
      </c>
      <c r="J2133" s="33" t="s">
        <v>9350</v>
      </c>
      <c r="K2133" s="33" t="s">
        <v>9108</v>
      </c>
      <c r="L2133" s="33" t="s">
        <v>4173</v>
      </c>
      <c r="M2133" s="33">
        <v>866175</v>
      </c>
      <c r="N2133" s="33">
        <v>-28.110413999999999</v>
      </c>
      <c r="O2133" s="33">
        <v>-63.195070999999999</v>
      </c>
      <c r="P2133" s="33" t="s">
        <v>2371</v>
      </c>
      <c r="Q2133" s="33" t="s">
        <v>12458</v>
      </c>
      <c r="R2133" s="33" t="s">
        <v>7385</v>
      </c>
      <c r="S2133" s="33">
        <v>1172</v>
      </c>
      <c r="T2133" s="33">
        <v>251</v>
      </c>
      <c r="U2133" s="33">
        <v>0</v>
      </c>
      <c r="V2133" s="33">
        <v>0</v>
      </c>
      <c r="W2133" s="33">
        <v>212</v>
      </c>
      <c r="X2133" s="33">
        <v>252</v>
      </c>
      <c r="Y2133" s="33">
        <v>233</v>
      </c>
      <c r="Z2133" s="33">
        <v>33</v>
      </c>
      <c r="AA2133" s="33">
        <v>234</v>
      </c>
      <c r="AB2133" s="33">
        <v>18</v>
      </c>
      <c r="AC2133" s="33">
        <v>83</v>
      </c>
      <c r="AD2133" s="33">
        <v>65</v>
      </c>
      <c r="AE2133" s="33">
        <v>52</v>
      </c>
      <c r="AF2133" s="33">
        <v>32</v>
      </c>
      <c r="AG2133" s="46">
        <v>1.68</v>
      </c>
      <c r="AH2133" s="47">
        <f>(S2133/AG2133)</f>
        <v>697.61904761904759</v>
      </c>
      <c r="AI2133" s="33">
        <v>0</v>
      </c>
      <c r="AJ2133" s="33">
        <v>0</v>
      </c>
      <c r="AK2133" s="33">
        <v>0</v>
      </c>
      <c r="AL2133" s="33">
        <v>0</v>
      </c>
      <c r="AM2133" s="39">
        <f t="shared" si="164"/>
        <v>0</v>
      </c>
      <c r="AN2133" s="40">
        <v>0</v>
      </c>
      <c r="AO2133" s="40">
        <v>0</v>
      </c>
      <c r="AP2133" s="40">
        <v>0</v>
      </c>
      <c r="AQ2133" s="40">
        <v>0</v>
      </c>
      <c r="AR2133" s="41">
        <f t="shared" si="165"/>
        <v>0</v>
      </c>
      <c r="AS2133" s="67">
        <v>0</v>
      </c>
      <c r="AT2133" s="67">
        <v>0</v>
      </c>
      <c r="AU2133" s="67">
        <v>0</v>
      </c>
      <c r="AV2133" s="67">
        <v>0</v>
      </c>
      <c r="AW2133" s="67">
        <v>0</v>
      </c>
    </row>
    <row r="2134" spans="1:49" hidden="1">
      <c r="A2134" s="80">
        <v>866501</v>
      </c>
      <c r="B2134" s="29" t="s">
        <v>9131</v>
      </c>
      <c r="C2134" s="29" t="s">
        <v>12462</v>
      </c>
      <c r="D2134" s="29" t="s">
        <v>12455</v>
      </c>
      <c r="E2134" s="82" t="s">
        <v>12456</v>
      </c>
      <c r="F2134" s="43">
        <v>86</v>
      </c>
      <c r="G2134" s="29" t="s">
        <v>12274</v>
      </c>
      <c r="H2134" s="29" t="s">
        <v>12463</v>
      </c>
      <c r="I2134" s="29" t="s">
        <v>12287</v>
      </c>
      <c r="J2134" s="29" t="s">
        <v>9350</v>
      </c>
      <c r="K2134" s="29" t="s">
        <v>9255</v>
      </c>
      <c r="L2134" s="29" t="s">
        <v>9255</v>
      </c>
      <c r="M2134" s="29">
        <v>866501</v>
      </c>
      <c r="N2134" s="29">
        <v>-28.3169</v>
      </c>
      <c r="O2134" s="29">
        <v>-62.964680000000001</v>
      </c>
      <c r="P2134" s="29" t="s">
        <v>2371</v>
      </c>
      <c r="Q2134" s="29" t="s">
        <v>12458</v>
      </c>
      <c r="R2134" s="29" t="s">
        <v>12464</v>
      </c>
      <c r="S2134" s="29">
        <v>0</v>
      </c>
      <c r="T2134" s="29">
        <v>0</v>
      </c>
      <c r="U2134" s="29">
        <v>0</v>
      </c>
      <c r="V2134" s="29">
        <v>0</v>
      </c>
      <c r="W2134" s="29">
        <v>0</v>
      </c>
      <c r="X2134" s="29">
        <v>0</v>
      </c>
      <c r="Y2134" s="29">
        <v>0</v>
      </c>
      <c r="Z2134" s="29">
        <v>0</v>
      </c>
      <c r="AA2134" s="29">
        <v>0</v>
      </c>
      <c r="AB2134" s="29">
        <v>0</v>
      </c>
      <c r="AC2134" s="29">
        <v>0</v>
      </c>
      <c r="AD2134" s="29">
        <v>0</v>
      </c>
      <c r="AE2134" s="29">
        <v>0</v>
      </c>
      <c r="AF2134" s="29">
        <v>0</v>
      </c>
      <c r="AG2134" s="48">
        <v>0</v>
      </c>
      <c r="AH2134" s="49">
        <v>0</v>
      </c>
      <c r="AI2134" s="29">
        <v>0</v>
      </c>
      <c r="AJ2134" s="29">
        <v>0</v>
      </c>
      <c r="AK2134" s="29">
        <v>0</v>
      </c>
      <c r="AL2134" s="29">
        <v>0</v>
      </c>
      <c r="AM2134" s="30">
        <f t="shared" si="164"/>
        <v>0</v>
      </c>
      <c r="AN2134" s="31">
        <v>0</v>
      </c>
      <c r="AO2134" s="31">
        <v>0</v>
      </c>
      <c r="AP2134" s="31">
        <v>0</v>
      </c>
      <c r="AQ2134" s="31">
        <v>0</v>
      </c>
      <c r="AR2134" s="32">
        <f t="shared" si="165"/>
        <v>0</v>
      </c>
      <c r="AS2134" s="67">
        <v>0</v>
      </c>
      <c r="AT2134" s="67">
        <v>0</v>
      </c>
      <c r="AU2134" s="67">
        <v>0</v>
      </c>
      <c r="AV2134" s="67">
        <v>0</v>
      </c>
      <c r="AW2134" s="67">
        <v>0</v>
      </c>
    </row>
    <row r="2135" spans="1:49" hidden="1">
      <c r="A2135" s="79">
        <v>866504</v>
      </c>
      <c r="B2135" s="33" t="s">
        <v>9131</v>
      </c>
      <c r="C2135" s="33" t="s">
        <v>12465</v>
      </c>
      <c r="D2135" s="33" t="s">
        <v>12455</v>
      </c>
      <c r="E2135" s="50" t="s">
        <v>12456</v>
      </c>
      <c r="F2135" s="36">
        <v>86</v>
      </c>
      <c r="G2135" s="33" t="s">
        <v>12274</v>
      </c>
      <c r="H2135" s="33" t="s">
        <v>12466</v>
      </c>
      <c r="I2135" s="33" t="s">
        <v>10776</v>
      </c>
      <c r="J2135" s="33" t="s">
        <v>9350</v>
      </c>
      <c r="K2135" s="33" t="s">
        <v>9108</v>
      </c>
      <c r="L2135" s="33" t="s">
        <v>4173</v>
      </c>
      <c r="M2135" s="33">
        <v>866504</v>
      </c>
      <c r="N2135" s="33">
        <v>-27.950906</v>
      </c>
      <c r="O2135" s="33">
        <v>-61.998047999999997</v>
      </c>
      <c r="P2135" s="33" t="s">
        <v>2371</v>
      </c>
      <c r="Q2135" s="33" t="s">
        <v>12458</v>
      </c>
      <c r="R2135" s="33" t="s">
        <v>12467</v>
      </c>
      <c r="S2135" s="33">
        <v>633</v>
      </c>
      <c r="T2135" s="33">
        <v>0</v>
      </c>
      <c r="U2135" s="33">
        <v>0</v>
      </c>
      <c r="V2135" s="33">
        <v>0</v>
      </c>
      <c r="W2135" s="33">
        <v>127</v>
      </c>
      <c r="X2135" s="33">
        <v>144</v>
      </c>
      <c r="Y2135" s="33">
        <v>116</v>
      </c>
      <c r="Z2135" s="33">
        <v>30</v>
      </c>
      <c r="AA2135" s="33">
        <v>144</v>
      </c>
      <c r="AB2135" s="33">
        <v>0</v>
      </c>
      <c r="AC2135" s="33">
        <v>85</v>
      </c>
      <c r="AD2135" s="33">
        <v>85</v>
      </c>
      <c r="AE2135" s="33">
        <v>41</v>
      </c>
      <c r="AF2135" s="33">
        <v>12</v>
      </c>
      <c r="AG2135" s="46">
        <v>0</v>
      </c>
      <c r="AH2135" s="47">
        <v>0</v>
      </c>
      <c r="AI2135" s="33">
        <v>0</v>
      </c>
      <c r="AJ2135" s="33">
        <v>0</v>
      </c>
      <c r="AK2135" s="33">
        <v>0</v>
      </c>
      <c r="AL2135" s="33">
        <v>0</v>
      </c>
      <c r="AM2135" s="39">
        <f t="shared" si="164"/>
        <v>0</v>
      </c>
      <c r="AN2135" s="40">
        <v>0</v>
      </c>
      <c r="AO2135" s="40">
        <v>0</v>
      </c>
      <c r="AP2135" s="40">
        <v>0</v>
      </c>
      <c r="AQ2135" s="40">
        <v>0</v>
      </c>
      <c r="AR2135" s="41">
        <f t="shared" si="165"/>
        <v>0</v>
      </c>
      <c r="AS2135" s="67">
        <v>0</v>
      </c>
      <c r="AT2135" s="67">
        <v>0</v>
      </c>
      <c r="AU2135" s="67">
        <v>0</v>
      </c>
      <c r="AV2135" s="67">
        <v>0</v>
      </c>
      <c r="AW2135" s="67">
        <v>0</v>
      </c>
    </row>
    <row r="2136" spans="1:49" hidden="1">
      <c r="A2136" s="80">
        <v>866505</v>
      </c>
      <c r="B2136" s="29" t="s">
        <v>9131</v>
      </c>
      <c r="C2136" s="29" t="s">
        <v>13782</v>
      </c>
      <c r="D2136" s="29" t="s">
        <v>12455</v>
      </c>
      <c r="E2136" s="82" t="s">
        <v>12456</v>
      </c>
      <c r="F2136" s="43">
        <v>86</v>
      </c>
      <c r="G2136" s="29" t="s">
        <v>12274</v>
      </c>
      <c r="H2136" s="29" t="s">
        <v>12468</v>
      </c>
      <c r="I2136" s="29" t="s">
        <v>12287</v>
      </c>
      <c r="J2136" s="29" t="s">
        <v>9350</v>
      </c>
      <c r="K2136" s="29" t="s">
        <v>9255</v>
      </c>
      <c r="L2136" s="29" t="s">
        <v>9255</v>
      </c>
      <c r="M2136" s="29">
        <v>866505</v>
      </c>
      <c r="N2136" s="29">
        <v>-27.796944</v>
      </c>
      <c r="O2136" s="29">
        <v>-63.124577000000002</v>
      </c>
      <c r="P2136" s="29" t="s">
        <v>2371</v>
      </c>
      <c r="Q2136" s="29" t="s">
        <v>12458</v>
      </c>
      <c r="R2136" s="29" t="s">
        <v>12469</v>
      </c>
      <c r="S2136" s="29">
        <v>0</v>
      </c>
      <c r="T2136" s="29">
        <v>0</v>
      </c>
      <c r="U2136" s="29">
        <v>0</v>
      </c>
      <c r="V2136" s="29">
        <v>0</v>
      </c>
      <c r="W2136" s="29">
        <v>0</v>
      </c>
      <c r="X2136" s="29">
        <v>0</v>
      </c>
      <c r="Y2136" s="29">
        <v>0</v>
      </c>
      <c r="Z2136" s="29">
        <v>0</v>
      </c>
      <c r="AA2136" s="29">
        <v>0</v>
      </c>
      <c r="AB2136" s="29">
        <v>0</v>
      </c>
      <c r="AC2136" s="29">
        <v>0</v>
      </c>
      <c r="AD2136" s="29">
        <v>0</v>
      </c>
      <c r="AE2136" s="29">
        <v>0</v>
      </c>
      <c r="AF2136" s="29">
        <v>0</v>
      </c>
      <c r="AG2136" s="48">
        <v>0</v>
      </c>
      <c r="AH2136" s="49">
        <v>0</v>
      </c>
      <c r="AI2136" s="29">
        <v>0</v>
      </c>
      <c r="AJ2136" s="29">
        <v>0</v>
      </c>
      <c r="AK2136" s="29">
        <v>0</v>
      </c>
      <c r="AL2136" s="29">
        <v>0</v>
      </c>
      <c r="AM2136" s="30">
        <f t="shared" si="164"/>
        <v>0</v>
      </c>
      <c r="AN2136" s="31">
        <v>0</v>
      </c>
      <c r="AO2136" s="31">
        <v>0</v>
      </c>
      <c r="AP2136" s="31">
        <v>0</v>
      </c>
      <c r="AQ2136" s="31">
        <v>0</v>
      </c>
      <c r="AR2136" s="32">
        <f t="shared" si="165"/>
        <v>0</v>
      </c>
      <c r="AS2136" s="67">
        <v>0</v>
      </c>
      <c r="AT2136" s="67">
        <v>0</v>
      </c>
      <c r="AU2136" s="67">
        <v>0</v>
      </c>
      <c r="AV2136" s="67">
        <v>0</v>
      </c>
      <c r="AW2136" s="67">
        <v>0</v>
      </c>
    </row>
    <row r="2137" spans="1:49" hidden="1">
      <c r="A2137" s="79">
        <v>860112</v>
      </c>
      <c r="B2137" s="33" t="s">
        <v>9131</v>
      </c>
      <c r="C2137" s="33" t="s">
        <v>2590</v>
      </c>
      <c r="D2137" s="33" t="s">
        <v>12455</v>
      </c>
      <c r="E2137" s="50" t="s">
        <v>12456</v>
      </c>
      <c r="F2137" s="36">
        <v>86</v>
      </c>
      <c r="G2137" s="33" t="s">
        <v>12274</v>
      </c>
      <c r="H2137" s="33" t="s">
        <v>12470</v>
      </c>
      <c r="I2137" s="33" t="s">
        <v>83</v>
      </c>
      <c r="J2137" s="33" t="s">
        <v>34</v>
      </c>
      <c r="K2137" s="33" t="s">
        <v>8870</v>
      </c>
      <c r="L2137" s="33" t="s">
        <v>8871</v>
      </c>
      <c r="M2137" s="33">
        <v>860112</v>
      </c>
      <c r="N2137" s="33">
        <v>-27.937344</v>
      </c>
      <c r="O2137" s="33">
        <v>-63.428655999999997</v>
      </c>
      <c r="P2137" s="33" t="s">
        <v>2371</v>
      </c>
      <c r="Q2137" s="33" t="s">
        <v>12458</v>
      </c>
      <c r="R2137" s="33" t="s">
        <v>2589</v>
      </c>
      <c r="S2137" s="33">
        <v>7201</v>
      </c>
      <c r="T2137" s="33">
        <v>1621</v>
      </c>
      <c r="U2137" s="33">
        <v>0</v>
      </c>
      <c r="V2137" s="33">
        <v>0</v>
      </c>
      <c r="W2137" s="33">
        <v>1440</v>
      </c>
      <c r="X2137" s="33">
        <v>1630</v>
      </c>
      <c r="Y2137" s="33">
        <v>1536</v>
      </c>
      <c r="Z2137" s="33">
        <v>285</v>
      </c>
      <c r="AA2137" s="33">
        <v>1592</v>
      </c>
      <c r="AB2137" s="33">
        <v>38</v>
      </c>
      <c r="AC2137" s="33">
        <v>142</v>
      </c>
      <c r="AD2137" s="33">
        <v>104</v>
      </c>
      <c r="AE2137" s="33">
        <v>266</v>
      </c>
      <c r="AF2137" s="33">
        <v>126</v>
      </c>
      <c r="AG2137" s="46">
        <v>6.67</v>
      </c>
      <c r="AH2137" s="47">
        <f>(S2137/AG2137)</f>
        <v>1079.6101949025488</v>
      </c>
      <c r="AI2137" s="33">
        <v>0</v>
      </c>
      <c r="AJ2137" s="33">
        <v>0</v>
      </c>
      <c r="AK2137" s="33">
        <v>0</v>
      </c>
      <c r="AL2137" s="33">
        <v>0</v>
      </c>
      <c r="AM2137" s="39">
        <f t="shared" si="164"/>
        <v>0</v>
      </c>
      <c r="AN2137" s="40">
        <v>0</v>
      </c>
      <c r="AO2137" s="40">
        <v>0</v>
      </c>
      <c r="AP2137" s="40">
        <v>0</v>
      </c>
      <c r="AQ2137" s="40">
        <v>0</v>
      </c>
      <c r="AR2137" s="41">
        <f t="shared" si="165"/>
        <v>0</v>
      </c>
      <c r="AS2137" s="67">
        <v>0</v>
      </c>
      <c r="AT2137" s="67">
        <v>0</v>
      </c>
      <c r="AU2137" s="67">
        <v>0</v>
      </c>
      <c r="AV2137" s="67">
        <v>0</v>
      </c>
      <c r="AW2137" s="67">
        <v>0</v>
      </c>
    </row>
    <row r="2138" spans="1:49" hidden="1">
      <c r="A2138" s="80">
        <v>866182</v>
      </c>
      <c r="B2138" s="29" t="s">
        <v>9131</v>
      </c>
      <c r="C2138" s="29" t="s">
        <v>2678</v>
      </c>
      <c r="D2138" s="29" t="s">
        <v>12455</v>
      </c>
      <c r="E2138" s="82" t="s">
        <v>12456</v>
      </c>
      <c r="F2138" s="43">
        <v>86</v>
      </c>
      <c r="G2138" s="29" t="s">
        <v>12274</v>
      </c>
      <c r="H2138" s="29" t="s">
        <v>12471</v>
      </c>
      <c r="I2138" s="29" t="s">
        <v>10776</v>
      </c>
      <c r="J2138" s="29" t="s">
        <v>9350</v>
      </c>
      <c r="K2138" s="29" t="s">
        <v>9108</v>
      </c>
      <c r="L2138" s="29" t="s">
        <v>4173</v>
      </c>
      <c r="M2138" s="29">
        <v>866182</v>
      </c>
      <c r="N2138" s="29">
        <v>-27.959344999999999</v>
      </c>
      <c r="O2138" s="29">
        <v>-62.609580000000001</v>
      </c>
      <c r="P2138" s="29" t="s">
        <v>2371</v>
      </c>
      <c r="Q2138" s="29" t="s">
        <v>12458</v>
      </c>
      <c r="R2138" s="29" t="s">
        <v>2677</v>
      </c>
      <c r="S2138" s="29">
        <v>1723</v>
      </c>
      <c r="T2138" s="29">
        <v>6</v>
      </c>
      <c r="U2138" s="29">
        <v>0</v>
      </c>
      <c r="V2138" s="29">
        <v>0</v>
      </c>
      <c r="W2138" s="29">
        <v>386</v>
      </c>
      <c r="X2138" s="29">
        <v>392</v>
      </c>
      <c r="Y2138" s="29">
        <v>341</v>
      </c>
      <c r="Z2138" s="29">
        <v>84</v>
      </c>
      <c r="AA2138" s="29">
        <v>380</v>
      </c>
      <c r="AB2138" s="29">
        <v>12</v>
      </c>
      <c r="AC2138" s="29">
        <v>158</v>
      </c>
      <c r="AD2138" s="29">
        <v>146</v>
      </c>
      <c r="AE2138" s="29">
        <v>116</v>
      </c>
      <c r="AF2138" s="29">
        <v>38</v>
      </c>
      <c r="AG2138" s="48">
        <v>1.0900000000000001</v>
      </c>
      <c r="AH2138" s="49">
        <f>(S2138/AG2138)</f>
        <v>1580.7339449541282</v>
      </c>
      <c r="AI2138" s="29">
        <v>0</v>
      </c>
      <c r="AJ2138" s="29">
        <v>0</v>
      </c>
      <c r="AK2138" s="29">
        <v>0</v>
      </c>
      <c r="AL2138" s="29">
        <v>0</v>
      </c>
      <c r="AM2138" s="30">
        <f t="shared" si="164"/>
        <v>0</v>
      </c>
      <c r="AN2138" s="31">
        <v>0</v>
      </c>
      <c r="AO2138" s="31">
        <v>0</v>
      </c>
      <c r="AP2138" s="31">
        <v>0</v>
      </c>
      <c r="AQ2138" s="31">
        <v>0</v>
      </c>
      <c r="AR2138" s="32">
        <f t="shared" si="165"/>
        <v>0</v>
      </c>
      <c r="AS2138" s="67">
        <v>0</v>
      </c>
      <c r="AT2138" s="67">
        <v>0</v>
      </c>
      <c r="AU2138" s="67">
        <v>0</v>
      </c>
      <c r="AV2138" s="67">
        <v>0</v>
      </c>
      <c r="AW2138" s="67">
        <v>0</v>
      </c>
    </row>
    <row r="2139" spans="1:49" hidden="1">
      <c r="A2139" s="79">
        <v>866183</v>
      </c>
      <c r="B2139" s="33" t="s">
        <v>9131</v>
      </c>
      <c r="C2139" s="33" t="s">
        <v>12472</v>
      </c>
      <c r="D2139" s="33" t="s">
        <v>12455</v>
      </c>
      <c r="E2139" s="50" t="s">
        <v>12456</v>
      </c>
      <c r="F2139" s="36">
        <v>86</v>
      </c>
      <c r="G2139" s="33" t="s">
        <v>12274</v>
      </c>
      <c r="H2139" s="33" t="s">
        <v>12473</v>
      </c>
      <c r="I2139" s="33" t="s">
        <v>12287</v>
      </c>
      <c r="J2139" s="33" t="s">
        <v>9350</v>
      </c>
      <c r="K2139" s="33" t="s">
        <v>9255</v>
      </c>
      <c r="L2139" s="33" t="s">
        <v>9255</v>
      </c>
      <c r="M2139" s="33">
        <v>866183</v>
      </c>
      <c r="N2139" s="33">
        <v>-27.781282999999998</v>
      </c>
      <c r="O2139" s="33">
        <v>-62.976283000000002</v>
      </c>
      <c r="P2139" s="33" t="s">
        <v>2371</v>
      </c>
      <c r="Q2139" s="33" t="s">
        <v>12458</v>
      </c>
      <c r="R2139" s="33" t="s">
        <v>12474</v>
      </c>
      <c r="S2139" s="33">
        <v>0</v>
      </c>
      <c r="T2139" s="33">
        <v>0</v>
      </c>
      <c r="U2139" s="33">
        <v>0</v>
      </c>
      <c r="V2139" s="33">
        <v>0</v>
      </c>
      <c r="W2139" s="33">
        <v>0</v>
      </c>
      <c r="X2139" s="33">
        <v>0</v>
      </c>
      <c r="Y2139" s="33">
        <v>0</v>
      </c>
      <c r="Z2139" s="33">
        <v>0</v>
      </c>
      <c r="AA2139" s="33">
        <v>0</v>
      </c>
      <c r="AB2139" s="33">
        <v>0</v>
      </c>
      <c r="AC2139" s="33">
        <v>0</v>
      </c>
      <c r="AD2139" s="33">
        <v>0</v>
      </c>
      <c r="AE2139" s="33">
        <v>0</v>
      </c>
      <c r="AF2139" s="33">
        <v>0</v>
      </c>
      <c r="AG2139" s="46">
        <v>0</v>
      </c>
      <c r="AH2139" s="47">
        <v>0</v>
      </c>
      <c r="AI2139" s="33">
        <v>0</v>
      </c>
      <c r="AJ2139" s="33">
        <v>0</v>
      </c>
      <c r="AK2139" s="33">
        <v>0</v>
      </c>
      <c r="AL2139" s="33">
        <v>0</v>
      </c>
      <c r="AM2139" s="39">
        <f t="shared" si="164"/>
        <v>0</v>
      </c>
      <c r="AN2139" s="40">
        <v>0</v>
      </c>
      <c r="AO2139" s="40">
        <v>0</v>
      </c>
      <c r="AP2139" s="40">
        <v>0</v>
      </c>
      <c r="AQ2139" s="40">
        <v>0</v>
      </c>
      <c r="AR2139" s="41">
        <f t="shared" si="165"/>
        <v>0</v>
      </c>
      <c r="AS2139" s="67">
        <v>0</v>
      </c>
      <c r="AT2139" s="67">
        <v>0</v>
      </c>
      <c r="AU2139" s="67">
        <v>0</v>
      </c>
      <c r="AV2139" s="67">
        <v>0</v>
      </c>
      <c r="AW2139" s="67">
        <v>0</v>
      </c>
    </row>
    <row r="2140" spans="1:49" hidden="1">
      <c r="A2140" s="80">
        <v>860770</v>
      </c>
      <c r="B2140" s="29" t="s">
        <v>9131</v>
      </c>
      <c r="C2140" s="29" t="s">
        <v>12475</v>
      </c>
      <c r="D2140" s="29" t="s">
        <v>2020</v>
      </c>
      <c r="E2140" s="82" t="s">
        <v>12476</v>
      </c>
      <c r="F2140" s="43">
        <v>86</v>
      </c>
      <c r="G2140" s="29" t="s">
        <v>12274</v>
      </c>
      <c r="H2140" s="29" t="s">
        <v>12477</v>
      </c>
      <c r="I2140" s="29" t="s">
        <v>12287</v>
      </c>
      <c r="J2140" s="29" t="s">
        <v>9350</v>
      </c>
      <c r="K2140" s="29" t="s">
        <v>9255</v>
      </c>
      <c r="L2140" s="29" t="s">
        <v>9255</v>
      </c>
      <c r="M2140" s="29">
        <v>860770</v>
      </c>
      <c r="N2140" s="29">
        <v>-28.533300000000001</v>
      </c>
      <c r="O2140" s="29">
        <v>-64.133300000000006</v>
      </c>
      <c r="P2140" s="29" t="s">
        <v>2371</v>
      </c>
      <c r="Q2140" s="29" t="s">
        <v>2019</v>
      </c>
      <c r="R2140" s="29" t="s">
        <v>12478</v>
      </c>
      <c r="S2140" s="29">
        <v>0</v>
      </c>
      <c r="T2140" s="29">
        <v>0</v>
      </c>
      <c r="U2140" s="29">
        <v>0</v>
      </c>
      <c r="V2140" s="29">
        <v>0</v>
      </c>
      <c r="W2140" s="29">
        <v>0</v>
      </c>
      <c r="X2140" s="29">
        <v>0</v>
      </c>
      <c r="Y2140" s="29">
        <v>0</v>
      </c>
      <c r="Z2140" s="29">
        <v>0</v>
      </c>
      <c r="AA2140" s="29">
        <v>0</v>
      </c>
      <c r="AB2140" s="29">
        <v>0</v>
      </c>
      <c r="AC2140" s="29">
        <v>0</v>
      </c>
      <c r="AD2140" s="29">
        <v>0</v>
      </c>
      <c r="AE2140" s="29">
        <v>0</v>
      </c>
      <c r="AF2140" s="29">
        <v>0</v>
      </c>
      <c r="AG2140" s="48">
        <v>0</v>
      </c>
      <c r="AH2140" s="49">
        <v>0</v>
      </c>
      <c r="AI2140" s="29">
        <v>0</v>
      </c>
      <c r="AJ2140" s="29">
        <v>0</v>
      </c>
      <c r="AK2140" s="29">
        <v>0</v>
      </c>
      <c r="AL2140" s="29">
        <v>0</v>
      </c>
      <c r="AM2140" s="30">
        <f t="shared" si="164"/>
        <v>0</v>
      </c>
      <c r="AN2140" s="31">
        <v>0</v>
      </c>
      <c r="AO2140" s="31">
        <v>0</v>
      </c>
      <c r="AP2140" s="31">
        <v>0</v>
      </c>
      <c r="AQ2140" s="31">
        <v>0</v>
      </c>
      <c r="AR2140" s="32">
        <f t="shared" si="165"/>
        <v>0</v>
      </c>
      <c r="AS2140" s="67">
        <v>0</v>
      </c>
      <c r="AT2140" s="67">
        <v>0</v>
      </c>
      <c r="AU2140" s="67">
        <v>0</v>
      </c>
      <c r="AV2140" s="67">
        <v>0</v>
      </c>
      <c r="AW2140" s="67">
        <v>0</v>
      </c>
    </row>
    <row r="2141" spans="1:49" hidden="1">
      <c r="A2141" s="79">
        <v>860119</v>
      </c>
      <c r="B2141" s="33" t="s">
        <v>9131</v>
      </c>
      <c r="C2141" s="33" t="s">
        <v>13736</v>
      </c>
      <c r="D2141" s="33" t="s">
        <v>2020</v>
      </c>
      <c r="E2141" s="50" t="s">
        <v>12476</v>
      </c>
      <c r="F2141" s="36">
        <v>86</v>
      </c>
      <c r="G2141" s="33" t="s">
        <v>12274</v>
      </c>
      <c r="H2141" s="33" t="s">
        <v>12479</v>
      </c>
      <c r="I2141" s="33" t="s">
        <v>296</v>
      </c>
      <c r="J2141" s="33" t="s">
        <v>34</v>
      </c>
      <c r="K2141" s="33" t="s">
        <v>8808</v>
      </c>
      <c r="L2141" s="33" t="s">
        <v>8809</v>
      </c>
      <c r="M2141" s="33">
        <v>860119</v>
      </c>
      <c r="N2141" s="33">
        <v>-28.303964000000001</v>
      </c>
      <c r="O2141" s="33">
        <v>-64.185146000000003</v>
      </c>
      <c r="P2141" s="33" t="s">
        <v>2371</v>
      </c>
      <c r="Q2141" s="33" t="s">
        <v>2019</v>
      </c>
      <c r="R2141" s="33" t="s">
        <v>2019</v>
      </c>
      <c r="S2141" s="33">
        <v>10996</v>
      </c>
      <c r="T2141" s="33">
        <v>2656</v>
      </c>
      <c r="U2141" s="33">
        <v>0</v>
      </c>
      <c r="V2141" s="33">
        <v>0</v>
      </c>
      <c r="W2141" s="33">
        <v>2311</v>
      </c>
      <c r="X2141" s="33">
        <v>2689</v>
      </c>
      <c r="Y2141" s="33">
        <v>2586</v>
      </c>
      <c r="Z2141" s="33">
        <v>271</v>
      </c>
      <c r="AA2141" s="33">
        <v>2616</v>
      </c>
      <c r="AB2141" s="33">
        <v>73</v>
      </c>
      <c r="AC2141" s="33">
        <v>104</v>
      </c>
      <c r="AD2141" s="33">
        <v>31</v>
      </c>
      <c r="AE2141" s="33">
        <v>264</v>
      </c>
      <c r="AF2141" s="33">
        <v>127</v>
      </c>
      <c r="AG2141" s="46">
        <v>4.38</v>
      </c>
      <c r="AH2141" s="47">
        <f>(S2141/AG2141)</f>
        <v>2510.5022831050228</v>
      </c>
      <c r="AI2141" s="33">
        <v>0</v>
      </c>
      <c r="AJ2141" s="33">
        <v>0</v>
      </c>
      <c r="AK2141" s="33">
        <v>0</v>
      </c>
      <c r="AL2141" s="33">
        <v>0</v>
      </c>
      <c r="AM2141" s="39">
        <f t="shared" si="164"/>
        <v>0</v>
      </c>
      <c r="AN2141" s="40">
        <v>0</v>
      </c>
      <c r="AO2141" s="40">
        <v>0</v>
      </c>
      <c r="AP2141" s="40">
        <v>0</v>
      </c>
      <c r="AQ2141" s="40">
        <v>0</v>
      </c>
      <c r="AR2141" s="41">
        <f t="shared" si="165"/>
        <v>0</v>
      </c>
      <c r="AS2141" s="67">
        <v>0</v>
      </c>
      <c r="AT2141" s="67">
        <v>0</v>
      </c>
      <c r="AU2141" s="67">
        <v>0</v>
      </c>
      <c r="AV2141" s="67">
        <v>0</v>
      </c>
      <c r="AW2141" s="67">
        <v>0</v>
      </c>
    </row>
    <row r="2142" spans="1:49" hidden="1">
      <c r="A2142" s="80">
        <v>866185</v>
      </c>
      <c r="B2142" s="29" t="s">
        <v>9131</v>
      </c>
      <c r="C2142" s="29" t="s">
        <v>13690</v>
      </c>
      <c r="D2142" s="29" t="s">
        <v>2020</v>
      </c>
      <c r="E2142" s="82" t="s">
        <v>12476</v>
      </c>
      <c r="F2142" s="43">
        <v>86</v>
      </c>
      <c r="G2142" s="29" t="s">
        <v>12274</v>
      </c>
      <c r="H2142" s="29" t="s">
        <v>12480</v>
      </c>
      <c r="I2142" s="29" t="s">
        <v>12287</v>
      </c>
      <c r="J2142" s="29" t="s">
        <v>9350</v>
      </c>
      <c r="K2142" s="29" t="s">
        <v>9255</v>
      </c>
      <c r="L2142" s="29" t="s">
        <v>9255</v>
      </c>
      <c r="M2142" s="29">
        <v>866185</v>
      </c>
      <c r="N2142" s="29">
        <v>-27.507939</v>
      </c>
      <c r="O2142" s="29">
        <v>-63.475456999999999</v>
      </c>
      <c r="P2142" s="29" t="s">
        <v>2371</v>
      </c>
      <c r="Q2142" s="29" t="s">
        <v>2019</v>
      </c>
      <c r="R2142" s="29" t="s">
        <v>2338</v>
      </c>
      <c r="S2142" s="29">
        <v>0</v>
      </c>
      <c r="T2142" s="29">
        <v>0</v>
      </c>
      <c r="U2142" s="29">
        <v>0</v>
      </c>
      <c r="V2142" s="29">
        <v>0</v>
      </c>
      <c r="W2142" s="29">
        <v>0</v>
      </c>
      <c r="X2142" s="29">
        <v>0</v>
      </c>
      <c r="Y2142" s="29">
        <v>0</v>
      </c>
      <c r="Z2142" s="29">
        <v>0</v>
      </c>
      <c r="AA2142" s="29">
        <v>0</v>
      </c>
      <c r="AB2142" s="29">
        <v>0</v>
      </c>
      <c r="AC2142" s="29">
        <v>0</v>
      </c>
      <c r="AD2142" s="29">
        <v>0</v>
      </c>
      <c r="AE2142" s="29">
        <v>0</v>
      </c>
      <c r="AF2142" s="29">
        <v>0</v>
      </c>
      <c r="AG2142" s="48">
        <v>0</v>
      </c>
      <c r="AH2142" s="49">
        <v>0</v>
      </c>
      <c r="AI2142" s="29">
        <v>0</v>
      </c>
      <c r="AJ2142" s="29">
        <v>0</v>
      </c>
      <c r="AK2142" s="29">
        <v>0</v>
      </c>
      <c r="AL2142" s="29">
        <v>0</v>
      </c>
      <c r="AM2142" s="30">
        <f t="shared" si="164"/>
        <v>0</v>
      </c>
      <c r="AN2142" s="31">
        <v>0</v>
      </c>
      <c r="AO2142" s="31">
        <v>0</v>
      </c>
      <c r="AP2142" s="31">
        <v>0</v>
      </c>
      <c r="AQ2142" s="31">
        <v>0</v>
      </c>
      <c r="AR2142" s="32">
        <f t="shared" si="165"/>
        <v>0</v>
      </c>
      <c r="AS2142" s="67">
        <v>0</v>
      </c>
      <c r="AT2142" s="67">
        <v>0</v>
      </c>
      <c r="AU2142" s="67">
        <v>0</v>
      </c>
      <c r="AV2142" s="67">
        <v>0</v>
      </c>
      <c r="AW2142" s="67">
        <v>0</v>
      </c>
    </row>
    <row r="2143" spans="1:49" hidden="1">
      <c r="A2143" s="79">
        <v>866186</v>
      </c>
      <c r="B2143" s="33" t="s">
        <v>9131</v>
      </c>
      <c r="C2143" s="33" t="s">
        <v>12481</v>
      </c>
      <c r="D2143" s="33" t="s">
        <v>2020</v>
      </c>
      <c r="E2143" s="50" t="s">
        <v>12476</v>
      </c>
      <c r="F2143" s="36">
        <v>86</v>
      </c>
      <c r="G2143" s="33" t="s">
        <v>12274</v>
      </c>
      <c r="H2143" s="33" t="s">
        <v>12482</v>
      </c>
      <c r="I2143" s="33" t="s">
        <v>12287</v>
      </c>
      <c r="J2143" s="33" t="s">
        <v>9350</v>
      </c>
      <c r="K2143" s="33" t="s">
        <v>9255</v>
      </c>
      <c r="L2143" s="33" t="s">
        <v>9255</v>
      </c>
      <c r="M2143" s="33">
        <v>866186</v>
      </c>
      <c r="N2143" s="33">
        <v>-28.571269000000001</v>
      </c>
      <c r="O2143" s="33">
        <v>-64.254473000000004</v>
      </c>
      <c r="P2143" s="33" t="s">
        <v>2371</v>
      </c>
      <c r="Q2143" s="33" t="s">
        <v>2019</v>
      </c>
      <c r="R2143" s="33" t="s">
        <v>12483</v>
      </c>
      <c r="S2143" s="33">
        <v>0</v>
      </c>
      <c r="T2143" s="33">
        <v>0</v>
      </c>
      <c r="U2143" s="33">
        <v>0</v>
      </c>
      <c r="V2143" s="33">
        <v>0</v>
      </c>
      <c r="W2143" s="33">
        <v>0</v>
      </c>
      <c r="X2143" s="33">
        <v>0</v>
      </c>
      <c r="Y2143" s="33">
        <v>0</v>
      </c>
      <c r="Z2143" s="33">
        <v>0</v>
      </c>
      <c r="AA2143" s="33">
        <v>0</v>
      </c>
      <c r="AB2143" s="33">
        <v>0</v>
      </c>
      <c r="AC2143" s="33">
        <v>0</v>
      </c>
      <c r="AD2143" s="33">
        <v>0</v>
      </c>
      <c r="AE2143" s="33">
        <v>0</v>
      </c>
      <c r="AF2143" s="33">
        <v>0</v>
      </c>
      <c r="AG2143" s="46">
        <v>0</v>
      </c>
      <c r="AH2143" s="47">
        <v>0</v>
      </c>
      <c r="AI2143" s="33">
        <v>0</v>
      </c>
      <c r="AJ2143" s="33">
        <v>0</v>
      </c>
      <c r="AK2143" s="33">
        <v>0</v>
      </c>
      <c r="AL2143" s="33">
        <v>0</v>
      </c>
      <c r="AM2143" s="39">
        <f t="shared" si="164"/>
        <v>0</v>
      </c>
      <c r="AN2143" s="40">
        <v>0</v>
      </c>
      <c r="AO2143" s="40">
        <v>0</v>
      </c>
      <c r="AP2143" s="40">
        <v>0</v>
      </c>
      <c r="AQ2143" s="40">
        <v>0</v>
      </c>
      <c r="AR2143" s="41">
        <f t="shared" si="165"/>
        <v>0</v>
      </c>
      <c r="AS2143" s="67">
        <v>0</v>
      </c>
      <c r="AT2143" s="67">
        <v>0</v>
      </c>
      <c r="AU2143" s="67">
        <v>0</v>
      </c>
      <c r="AV2143" s="67">
        <v>0</v>
      </c>
      <c r="AW2143" s="67">
        <v>0</v>
      </c>
    </row>
    <row r="2144" spans="1:49" hidden="1">
      <c r="A2144" s="80">
        <v>866187</v>
      </c>
      <c r="B2144" s="29" t="s">
        <v>9131</v>
      </c>
      <c r="C2144" s="29" t="s">
        <v>12484</v>
      </c>
      <c r="D2144" s="29" t="s">
        <v>2020</v>
      </c>
      <c r="E2144" s="82" t="s">
        <v>12476</v>
      </c>
      <c r="F2144" s="43">
        <v>86</v>
      </c>
      <c r="G2144" s="29" t="s">
        <v>12274</v>
      </c>
      <c r="H2144" s="29" t="s">
        <v>12485</v>
      </c>
      <c r="I2144" s="29" t="s">
        <v>12287</v>
      </c>
      <c r="J2144" s="29" t="s">
        <v>9350</v>
      </c>
      <c r="K2144" s="29" t="s">
        <v>9255</v>
      </c>
      <c r="L2144" s="29" t="s">
        <v>9255</v>
      </c>
      <c r="M2144" s="29">
        <v>866187</v>
      </c>
      <c r="N2144" s="29">
        <v>-28.404929221</v>
      </c>
      <c r="O2144" s="29">
        <v>-63.982684182</v>
      </c>
      <c r="P2144" s="29" t="s">
        <v>2371</v>
      </c>
      <c r="Q2144" s="29" t="s">
        <v>2019</v>
      </c>
      <c r="R2144" s="29" t="s">
        <v>12486</v>
      </c>
      <c r="S2144" s="29">
        <v>0</v>
      </c>
      <c r="T2144" s="29">
        <v>0</v>
      </c>
      <c r="U2144" s="29">
        <v>0</v>
      </c>
      <c r="V2144" s="29">
        <v>0</v>
      </c>
      <c r="W2144" s="29">
        <v>0</v>
      </c>
      <c r="X2144" s="29">
        <v>0</v>
      </c>
      <c r="Y2144" s="29">
        <v>0</v>
      </c>
      <c r="Z2144" s="29">
        <v>0</v>
      </c>
      <c r="AA2144" s="29">
        <v>0</v>
      </c>
      <c r="AB2144" s="29">
        <v>0</v>
      </c>
      <c r="AC2144" s="29">
        <v>0</v>
      </c>
      <c r="AD2144" s="29">
        <v>0</v>
      </c>
      <c r="AE2144" s="29">
        <v>0</v>
      </c>
      <c r="AF2144" s="29">
        <v>0</v>
      </c>
      <c r="AG2144" s="48">
        <v>0</v>
      </c>
      <c r="AH2144" s="49">
        <v>0</v>
      </c>
      <c r="AI2144" s="29">
        <v>0</v>
      </c>
      <c r="AJ2144" s="29">
        <v>0</v>
      </c>
      <c r="AK2144" s="29">
        <v>0</v>
      </c>
      <c r="AL2144" s="29">
        <v>0</v>
      </c>
      <c r="AM2144" s="30">
        <f t="shared" si="164"/>
        <v>0</v>
      </c>
      <c r="AN2144" s="31">
        <v>0</v>
      </c>
      <c r="AO2144" s="31">
        <v>0</v>
      </c>
      <c r="AP2144" s="31">
        <v>0</v>
      </c>
      <c r="AQ2144" s="31">
        <v>0</v>
      </c>
      <c r="AR2144" s="32">
        <f t="shared" si="165"/>
        <v>0</v>
      </c>
      <c r="AS2144" s="67">
        <v>0</v>
      </c>
      <c r="AT2144" s="67">
        <v>0</v>
      </c>
      <c r="AU2144" s="67">
        <v>0</v>
      </c>
      <c r="AV2144" s="67">
        <v>0</v>
      </c>
      <c r="AW2144" s="67">
        <v>0</v>
      </c>
    </row>
    <row r="2145" spans="1:49" hidden="1">
      <c r="A2145" s="79">
        <v>866613</v>
      </c>
      <c r="B2145" s="33" t="s">
        <v>9131</v>
      </c>
      <c r="C2145" s="33" t="s">
        <v>13711</v>
      </c>
      <c r="D2145" s="33" t="s">
        <v>2020</v>
      </c>
      <c r="E2145" s="50" t="s">
        <v>12476</v>
      </c>
      <c r="F2145" s="36">
        <v>86</v>
      </c>
      <c r="G2145" s="33" t="s">
        <v>12274</v>
      </c>
      <c r="H2145" s="33" t="s">
        <v>12487</v>
      </c>
      <c r="I2145" s="33" t="s">
        <v>12287</v>
      </c>
      <c r="J2145" s="33" t="s">
        <v>9350</v>
      </c>
      <c r="K2145" s="33" t="s">
        <v>9255</v>
      </c>
      <c r="L2145" s="33" t="s">
        <v>9255</v>
      </c>
      <c r="M2145" s="33">
        <v>866613</v>
      </c>
      <c r="N2145" s="33">
        <v>-28.314332</v>
      </c>
      <c r="O2145" s="33">
        <v>-63.995767000000001</v>
      </c>
      <c r="P2145" s="33" t="s">
        <v>2371</v>
      </c>
      <c r="Q2145" s="33" t="s">
        <v>976</v>
      </c>
      <c r="R2145" s="33" t="s">
        <v>8701</v>
      </c>
      <c r="S2145" s="33">
        <v>0</v>
      </c>
      <c r="T2145" s="33">
        <v>0</v>
      </c>
      <c r="U2145" s="33">
        <v>0</v>
      </c>
      <c r="V2145" s="33">
        <v>0</v>
      </c>
      <c r="W2145" s="33">
        <v>0</v>
      </c>
      <c r="X2145" s="33">
        <v>0</v>
      </c>
      <c r="Y2145" s="33">
        <v>0</v>
      </c>
      <c r="Z2145" s="33">
        <v>0</v>
      </c>
      <c r="AA2145" s="33">
        <v>0</v>
      </c>
      <c r="AB2145" s="33">
        <v>0</v>
      </c>
      <c r="AC2145" s="33">
        <v>0</v>
      </c>
      <c r="AD2145" s="33">
        <v>0</v>
      </c>
      <c r="AE2145" s="33">
        <v>0</v>
      </c>
      <c r="AF2145" s="33">
        <v>0</v>
      </c>
      <c r="AG2145" s="46">
        <v>0</v>
      </c>
      <c r="AH2145" s="47">
        <v>0</v>
      </c>
      <c r="AI2145" s="33">
        <v>0</v>
      </c>
      <c r="AJ2145" s="33">
        <v>0</v>
      </c>
      <c r="AK2145" s="33">
        <v>0</v>
      </c>
      <c r="AL2145" s="33">
        <v>0</v>
      </c>
      <c r="AM2145" s="39">
        <f t="shared" si="164"/>
        <v>0</v>
      </c>
      <c r="AN2145" s="40">
        <v>0</v>
      </c>
      <c r="AO2145" s="40">
        <v>0</v>
      </c>
      <c r="AP2145" s="40">
        <v>0</v>
      </c>
      <c r="AQ2145" s="40">
        <v>0</v>
      </c>
      <c r="AR2145" s="41">
        <f t="shared" si="165"/>
        <v>0</v>
      </c>
      <c r="AS2145" s="67">
        <v>0</v>
      </c>
      <c r="AT2145" s="67">
        <v>0</v>
      </c>
      <c r="AU2145" s="67">
        <v>0</v>
      </c>
      <c r="AV2145" s="67">
        <v>0</v>
      </c>
      <c r="AW2145" s="67">
        <v>0</v>
      </c>
    </row>
    <row r="2146" spans="1:49" hidden="1">
      <c r="A2146" s="80">
        <v>866189</v>
      </c>
      <c r="B2146" s="29" t="s">
        <v>9131</v>
      </c>
      <c r="C2146" s="29" t="s">
        <v>12488</v>
      </c>
      <c r="D2146" s="29" t="s">
        <v>7615</v>
      </c>
      <c r="E2146" s="82" t="s">
        <v>12489</v>
      </c>
      <c r="F2146" s="43">
        <v>86</v>
      </c>
      <c r="G2146" s="29" t="s">
        <v>12274</v>
      </c>
      <c r="H2146" s="29" t="s">
        <v>12490</v>
      </c>
      <c r="I2146" s="29" t="s">
        <v>10776</v>
      </c>
      <c r="J2146" s="29" t="s">
        <v>9350</v>
      </c>
      <c r="K2146" s="29" t="s">
        <v>9108</v>
      </c>
      <c r="L2146" s="29" t="s">
        <v>4173</v>
      </c>
      <c r="M2146" s="29">
        <v>866189</v>
      </c>
      <c r="N2146" s="29">
        <v>-29.416996999999999</v>
      </c>
      <c r="O2146" s="29">
        <v>-62.790387000000003</v>
      </c>
      <c r="P2146" s="29" t="s">
        <v>2371</v>
      </c>
      <c r="Q2146" s="29" t="s">
        <v>12491</v>
      </c>
      <c r="R2146" s="29" t="s">
        <v>7616</v>
      </c>
      <c r="S2146" s="29">
        <v>510</v>
      </c>
      <c r="T2146" s="29">
        <v>64</v>
      </c>
      <c r="U2146" s="29">
        <v>0</v>
      </c>
      <c r="V2146" s="29">
        <v>0</v>
      </c>
      <c r="W2146" s="29">
        <v>155</v>
      </c>
      <c r="X2146" s="29">
        <v>164</v>
      </c>
      <c r="Y2146" s="29">
        <v>147</v>
      </c>
      <c r="Z2146" s="29">
        <v>31</v>
      </c>
      <c r="AA2146" s="29">
        <v>160</v>
      </c>
      <c r="AB2146" s="29">
        <v>4</v>
      </c>
      <c r="AC2146" s="29">
        <v>35</v>
      </c>
      <c r="AD2146" s="29">
        <v>31</v>
      </c>
      <c r="AE2146" s="29">
        <v>25</v>
      </c>
      <c r="AF2146" s="29">
        <v>9</v>
      </c>
      <c r="AG2146" s="48">
        <v>0.89</v>
      </c>
      <c r="AH2146" s="49">
        <f>(S2146/AG2146)</f>
        <v>573.03370786516848</v>
      </c>
      <c r="AI2146" s="29">
        <v>0</v>
      </c>
      <c r="AJ2146" s="29">
        <v>0</v>
      </c>
      <c r="AK2146" s="29">
        <v>0</v>
      </c>
      <c r="AL2146" s="29">
        <v>0</v>
      </c>
      <c r="AM2146" s="30">
        <f t="shared" si="164"/>
        <v>0</v>
      </c>
      <c r="AN2146" s="31">
        <v>0</v>
      </c>
      <c r="AO2146" s="31">
        <v>0</v>
      </c>
      <c r="AP2146" s="31">
        <v>0</v>
      </c>
      <c r="AQ2146" s="31">
        <v>0</v>
      </c>
      <c r="AR2146" s="32">
        <f t="shared" si="165"/>
        <v>0</v>
      </c>
      <c r="AS2146" s="67">
        <v>0</v>
      </c>
      <c r="AT2146" s="67">
        <v>0</v>
      </c>
      <c r="AU2146" s="67">
        <v>0</v>
      </c>
      <c r="AV2146" s="67">
        <v>0</v>
      </c>
      <c r="AW2146" s="67">
        <v>0</v>
      </c>
    </row>
    <row r="2147" spans="1:49" hidden="1">
      <c r="A2147" s="79">
        <v>866507</v>
      </c>
      <c r="B2147" s="33" t="s">
        <v>9131</v>
      </c>
      <c r="C2147" s="33" t="s">
        <v>12492</v>
      </c>
      <c r="D2147" s="33" t="s">
        <v>2098</v>
      </c>
      <c r="E2147" s="50" t="s">
        <v>12493</v>
      </c>
      <c r="F2147" s="36">
        <v>86</v>
      </c>
      <c r="G2147" s="33" t="s">
        <v>12274</v>
      </c>
      <c r="H2147" s="33" t="s">
        <v>12494</v>
      </c>
      <c r="I2147" s="33" t="s">
        <v>12287</v>
      </c>
      <c r="J2147" s="33" t="s">
        <v>9350</v>
      </c>
      <c r="K2147" s="33" t="s">
        <v>9255</v>
      </c>
      <c r="L2147" s="33" t="s">
        <v>9255</v>
      </c>
      <c r="M2147" s="33">
        <v>866507</v>
      </c>
      <c r="N2147" s="33">
        <v>-27.20879</v>
      </c>
      <c r="O2147" s="33">
        <v>-63.039760000000001</v>
      </c>
      <c r="P2147" s="33" t="s">
        <v>2371</v>
      </c>
      <c r="Q2147" s="33" t="s">
        <v>2099</v>
      </c>
      <c r="R2147" s="33" t="s">
        <v>12495</v>
      </c>
      <c r="S2147" s="33">
        <v>0</v>
      </c>
      <c r="T2147" s="33">
        <v>0</v>
      </c>
      <c r="U2147" s="33">
        <v>0</v>
      </c>
      <c r="V2147" s="33">
        <v>0</v>
      </c>
      <c r="W2147" s="33">
        <v>0</v>
      </c>
      <c r="X2147" s="33">
        <v>0</v>
      </c>
      <c r="Y2147" s="33">
        <v>0</v>
      </c>
      <c r="Z2147" s="33">
        <v>0</v>
      </c>
      <c r="AA2147" s="33">
        <v>0</v>
      </c>
      <c r="AB2147" s="33">
        <v>0</v>
      </c>
      <c r="AC2147" s="33">
        <v>0</v>
      </c>
      <c r="AD2147" s="33">
        <v>0</v>
      </c>
      <c r="AE2147" s="33">
        <v>0</v>
      </c>
      <c r="AF2147" s="33">
        <v>0</v>
      </c>
      <c r="AG2147" s="46">
        <v>0</v>
      </c>
      <c r="AH2147" s="47">
        <v>0</v>
      </c>
      <c r="AI2147" s="33">
        <v>0</v>
      </c>
      <c r="AJ2147" s="33">
        <v>0</v>
      </c>
      <c r="AK2147" s="33">
        <v>0</v>
      </c>
      <c r="AL2147" s="33">
        <v>0</v>
      </c>
      <c r="AM2147" s="39">
        <f t="shared" si="164"/>
        <v>0</v>
      </c>
      <c r="AN2147" s="40">
        <v>0</v>
      </c>
      <c r="AO2147" s="40">
        <v>0</v>
      </c>
      <c r="AP2147" s="40">
        <v>0</v>
      </c>
      <c r="AQ2147" s="40">
        <v>0</v>
      </c>
      <c r="AR2147" s="41">
        <f t="shared" si="165"/>
        <v>0</v>
      </c>
      <c r="AS2147" s="67">
        <v>0</v>
      </c>
      <c r="AT2147" s="67">
        <v>0</v>
      </c>
      <c r="AU2147" s="67">
        <v>0</v>
      </c>
      <c r="AV2147" s="67">
        <v>0</v>
      </c>
      <c r="AW2147" s="67">
        <v>0</v>
      </c>
    </row>
    <row r="2148" spans="1:49" hidden="1">
      <c r="A2148" s="80">
        <v>866509</v>
      </c>
      <c r="B2148" s="29" t="s">
        <v>9131</v>
      </c>
      <c r="C2148" s="29" t="s">
        <v>12496</v>
      </c>
      <c r="D2148" s="29" t="s">
        <v>2098</v>
      </c>
      <c r="E2148" s="82" t="s">
        <v>12493</v>
      </c>
      <c r="F2148" s="43">
        <v>86</v>
      </c>
      <c r="G2148" s="29" t="s">
        <v>12274</v>
      </c>
      <c r="H2148" s="29" t="s">
        <v>12497</v>
      </c>
      <c r="I2148" s="29" t="s">
        <v>12287</v>
      </c>
      <c r="J2148" s="29" t="s">
        <v>9350</v>
      </c>
      <c r="K2148" s="29" t="s">
        <v>9255</v>
      </c>
      <c r="L2148" s="29" t="s">
        <v>9255</v>
      </c>
      <c r="M2148" s="29">
        <v>866509</v>
      </c>
      <c r="N2148" s="29">
        <v>-26.866700000000002</v>
      </c>
      <c r="O2148" s="29">
        <v>-62.716700000000003</v>
      </c>
      <c r="P2148" s="29" t="s">
        <v>2371</v>
      </c>
      <c r="Q2148" s="29" t="s">
        <v>2099</v>
      </c>
      <c r="R2148" s="29" t="s">
        <v>12498</v>
      </c>
      <c r="S2148" s="29">
        <v>0</v>
      </c>
      <c r="T2148" s="29">
        <v>0</v>
      </c>
      <c r="U2148" s="29">
        <v>0</v>
      </c>
      <c r="V2148" s="29">
        <v>0</v>
      </c>
      <c r="W2148" s="29">
        <v>0</v>
      </c>
      <c r="X2148" s="29">
        <v>0</v>
      </c>
      <c r="Y2148" s="29">
        <v>0</v>
      </c>
      <c r="Z2148" s="29">
        <v>0</v>
      </c>
      <c r="AA2148" s="29">
        <v>0</v>
      </c>
      <c r="AB2148" s="29">
        <v>0</v>
      </c>
      <c r="AC2148" s="29">
        <v>0</v>
      </c>
      <c r="AD2148" s="29">
        <v>0</v>
      </c>
      <c r="AE2148" s="29">
        <v>0</v>
      </c>
      <c r="AF2148" s="29">
        <v>0</v>
      </c>
      <c r="AG2148" s="48">
        <v>0</v>
      </c>
      <c r="AH2148" s="49">
        <v>0</v>
      </c>
      <c r="AI2148" s="29">
        <v>0</v>
      </c>
      <c r="AJ2148" s="29">
        <v>0</v>
      </c>
      <c r="AK2148" s="29">
        <v>0</v>
      </c>
      <c r="AL2148" s="29">
        <v>0</v>
      </c>
      <c r="AM2148" s="30">
        <f t="shared" si="164"/>
        <v>0</v>
      </c>
      <c r="AN2148" s="31">
        <v>0</v>
      </c>
      <c r="AO2148" s="31">
        <v>0</v>
      </c>
      <c r="AP2148" s="31">
        <v>0</v>
      </c>
      <c r="AQ2148" s="31">
        <v>0</v>
      </c>
      <c r="AR2148" s="32">
        <f t="shared" si="165"/>
        <v>0</v>
      </c>
      <c r="AS2148" s="67">
        <v>0</v>
      </c>
      <c r="AT2148" s="67">
        <v>0</v>
      </c>
      <c r="AU2148" s="67">
        <v>0</v>
      </c>
      <c r="AV2148" s="67">
        <v>0</v>
      </c>
      <c r="AW2148" s="67">
        <v>0</v>
      </c>
    </row>
    <row r="2149" spans="1:49" hidden="1">
      <c r="A2149" s="79">
        <v>866511</v>
      </c>
      <c r="B2149" s="33" t="s">
        <v>9131</v>
      </c>
      <c r="C2149" s="33" t="s">
        <v>2829</v>
      </c>
      <c r="D2149" s="33" t="s">
        <v>2098</v>
      </c>
      <c r="E2149" s="50" t="s">
        <v>12493</v>
      </c>
      <c r="F2149" s="36">
        <v>86</v>
      </c>
      <c r="G2149" s="33" t="s">
        <v>12274</v>
      </c>
      <c r="H2149" s="33" t="s">
        <v>12499</v>
      </c>
      <c r="I2149" s="33" t="s">
        <v>10776</v>
      </c>
      <c r="J2149" s="33" t="s">
        <v>9350</v>
      </c>
      <c r="K2149" s="33" t="s">
        <v>9108</v>
      </c>
      <c r="L2149" s="33" t="s">
        <v>4173</v>
      </c>
      <c r="M2149" s="33">
        <v>866511</v>
      </c>
      <c r="N2149" s="33">
        <v>-27.461818999999998</v>
      </c>
      <c r="O2149" s="33">
        <v>-62.918807999999999</v>
      </c>
      <c r="P2149" s="33" t="s">
        <v>2371</v>
      </c>
      <c r="Q2149" s="33" t="s">
        <v>2099</v>
      </c>
      <c r="R2149" s="33" t="s">
        <v>2828</v>
      </c>
      <c r="S2149" s="33">
        <v>1624</v>
      </c>
      <c r="T2149" s="33">
        <v>4</v>
      </c>
      <c r="U2149" s="33">
        <v>0</v>
      </c>
      <c r="V2149" s="33">
        <v>0</v>
      </c>
      <c r="W2149" s="33">
        <v>312</v>
      </c>
      <c r="X2149" s="33">
        <v>327</v>
      </c>
      <c r="Y2149" s="33">
        <v>295</v>
      </c>
      <c r="Z2149" s="33">
        <v>0</v>
      </c>
      <c r="AA2149" s="33">
        <v>110</v>
      </c>
      <c r="AB2149" s="33">
        <v>217</v>
      </c>
      <c r="AC2149" s="33">
        <v>318</v>
      </c>
      <c r="AD2149" s="33">
        <v>101</v>
      </c>
      <c r="AE2149" s="33">
        <v>104</v>
      </c>
      <c r="AF2149" s="33">
        <v>64</v>
      </c>
      <c r="AG2149" s="46">
        <v>2.4700000000000002</v>
      </c>
      <c r="AH2149" s="47">
        <f>(S2149/AG2149)</f>
        <v>657.48987854251004</v>
      </c>
      <c r="AI2149" s="33">
        <v>0</v>
      </c>
      <c r="AJ2149" s="33">
        <v>0</v>
      </c>
      <c r="AK2149" s="33">
        <v>0</v>
      </c>
      <c r="AL2149" s="33">
        <v>0</v>
      </c>
      <c r="AM2149" s="39">
        <f t="shared" si="164"/>
        <v>0</v>
      </c>
      <c r="AN2149" s="40">
        <v>0</v>
      </c>
      <c r="AO2149" s="40">
        <v>0</v>
      </c>
      <c r="AP2149" s="40">
        <v>0</v>
      </c>
      <c r="AQ2149" s="40">
        <v>0</v>
      </c>
      <c r="AR2149" s="41">
        <f t="shared" si="165"/>
        <v>0</v>
      </c>
      <c r="AS2149" s="67">
        <v>0</v>
      </c>
      <c r="AT2149" s="67">
        <v>0</v>
      </c>
      <c r="AU2149" s="67">
        <v>0</v>
      </c>
      <c r="AV2149" s="67">
        <v>0</v>
      </c>
      <c r="AW2149" s="67">
        <v>0</v>
      </c>
    </row>
    <row r="2150" spans="1:49" hidden="1">
      <c r="A2150" s="80">
        <v>866515</v>
      </c>
      <c r="B2150" s="29" t="s">
        <v>9131</v>
      </c>
      <c r="C2150" s="29" t="s">
        <v>1431</v>
      </c>
      <c r="D2150" s="29" t="s">
        <v>2098</v>
      </c>
      <c r="E2150" s="82" t="s">
        <v>12493</v>
      </c>
      <c r="F2150" s="43">
        <v>86</v>
      </c>
      <c r="G2150" s="29" t="s">
        <v>12274</v>
      </c>
      <c r="H2150" s="29" t="s">
        <v>12500</v>
      </c>
      <c r="I2150" s="29" t="s">
        <v>12287</v>
      </c>
      <c r="J2150" s="29" t="s">
        <v>9350</v>
      </c>
      <c r="K2150" s="29" t="s">
        <v>9255</v>
      </c>
      <c r="L2150" s="29" t="s">
        <v>9255</v>
      </c>
      <c r="M2150" s="29">
        <v>866515</v>
      </c>
      <c r="N2150" s="29">
        <v>-27.076215000000001</v>
      </c>
      <c r="O2150" s="29">
        <v>-63.070891000000003</v>
      </c>
      <c r="P2150" s="29" t="s">
        <v>2371</v>
      </c>
      <c r="Q2150" s="29" t="s">
        <v>2099</v>
      </c>
      <c r="R2150" s="29" t="s">
        <v>9271</v>
      </c>
      <c r="S2150" s="29">
        <v>0</v>
      </c>
      <c r="T2150" s="29">
        <v>0</v>
      </c>
      <c r="U2150" s="29">
        <v>0</v>
      </c>
      <c r="V2150" s="29">
        <v>0</v>
      </c>
      <c r="W2150" s="29">
        <v>0</v>
      </c>
      <c r="X2150" s="29">
        <v>0</v>
      </c>
      <c r="Y2150" s="29">
        <v>0</v>
      </c>
      <c r="Z2150" s="29">
        <v>0</v>
      </c>
      <c r="AA2150" s="29">
        <v>0</v>
      </c>
      <c r="AB2150" s="29">
        <v>0</v>
      </c>
      <c r="AC2150" s="29">
        <v>0</v>
      </c>
      <c r="AD2150" s="29">
        <v>0</v>
      </c>
      <c r="AE2150" s="29">
        <v>0</v>
      </c>
      <c r="AF2150" s="29">
        <v>0</v>
      </c>
      <c r="AG2150" s="48">
        <v>0</v>
      </c>
      <c r="AH2150" s="49">
        <v>0</v>
      </c>
      <c r="AI2150" s="29">
        <v>0</v>
      </c>
      <c r="AJ2150" s="29">
        <v>0</v>
      </c>
      <c r="AK2150" s="29">
        <v>0</v>
      </c>
      <c r="AL2150" s="29">
        <v>0</v>
      </c>
      <c r="AM2150" s="30">
        <f t="shared" si="164"/>
        <v>0</v>
      </c>
      <c r="AN2150" s="31">
        <v>0</v>
      </c>
      <c r="AO2150" s="31">
        <v>0</v>
      </c>
      <c r="AP2150" s="31">
        <v>0</v>
      </c>
      <c r="AQ2150" s="31">
        <v>0</v>
      </c>
      <c r="AR2150" s="32">
        <f t="shared" si="165"/>
        <v>0</v>
      </c>
      <c r="AS2150" s="67">
        <v>0</v>
      </c>
      <c r="AT2150" s="67">
        <v>0</v>
      </c>
      <c r="AU2150" s="67">
        <v>0</v>
      </c>
      <c r="AV2150" s="67">
        <v>0</v>
      </c>
      <c r="AW2150" s="67">
        <v>0</v>
      </c>
    </row>
    <row r="2151" spans="1:49" hidden="1">
      <c r="A2151" s="79">
        <v>866525</v>
      </c>
      <c r="B2151" s="33" t="s">
        <v>9131</v>
      </c>
      <c r="C2151" s="33" t="s">
        <v>7575</v>
      </c>
      <c r="D2151" s="33" t="s">
        <v>2098</v>
      </c>
      <c r="E2151" s="50" t="s">
        <v>12493</v>
      </c>
      <c r="F2151" s="36">
        <v>86</v>
      </c>
      <c r="G2151" s="33" t="s">
        <v>12274</v>
      </c>
      <c r="H2151" s="33" t="s">
        <v>12501</v>
      </c>
      <c r="I2151" s="33" t="s">
        <v>10776</v>
      </c>
      <c r="J2151" s="33" t="s">
        <v>9350</v>
      </c>
      <c r="K2151" s="33" t="s">
        <v>9108</v>
      </c>
      <c r="L2151" s="33" t="s">
        <v>4173</v>
      </c>
      <c r="M2151" s="33">
        <v>866525</v>
      </c>
      <c r="N2151" s="33">
        <v>-26.940802000000001</v>
      </c>
      <c r="O2151" s="33">
        <v>-62.956569000000002</v>
      </c>
      <c r="P2151" s="33" t="s">
        <v>2371</v>
      </c>
      <c r="Q2151" s="33" t="s">
        <v>2099</v>
      </c>
      <c r="R2151" s="33" t="s">
        <v>12502</v>
      </c>
      <c r="S2151" s="33">
        <v>232</v>
      </c>
      <c r="T2151" s="33">
        <v>1</v>
      </c>
      <c r="U2151" s="33">
        <v>0</v>
      </c>
      <c r="V2151" s="33">
        <v>0</v>
      </c>
      <c r="W2151" s="33">
        <v>41</v>
      </c>
      <c r="X2151" s="33">
        <v>45</v>
      </c>
      <c r="Y2151" s="33">
        <v>34</v>
      </c>
      <c r="Z2151" s="33">
        <v>0</v>
      </c>
      <c r="AA2151" s="33">
        <v>43</v>
      </c>
      <c r="AB2151" s="33">
        <v>2</v>
      </c>
      <c r="AC2151" s="33">
        <v>37</v>
      </c>
      <c r="AD2151" s="33">
        <v>35</v>
      </c>
      <c r="AE2151" s="33">
        <v>15</v>
      </c>
      <c r="AF2151" s="33">
        <v>5</v>
      </c>
      <c r="AG2151" s="46">
        <v>4.3499999999999996</v>
      </c>
      <c r="AH2151" s="47">
        <f>(S2151/AG2151)</f>
        <v>53.333333333333336</v>
      </c>
      <c r="AI2151" s="33">
        <v>0</v>
      </c>
      <c r="AJ2151" s="33">
        <v>0</v>
      </c>
      <c r="AK2151" s="33">
        <v>0</v>
      </c>
      <c r="AL2151" s="33">
        <v>0</v>
      </c>
      <c r="AM2151" s="39">
        <f t="shared" si="164"/>
        <v>0</v>
      </c>
      <c r="AN2151" s="40">
        <v>0</v>
      </c>
      <c r="AO2151" s="40">
        <v>0</v>
      </c>
      <c r="AP2151" s="40">
        <v>0</v>
      </c>
      <c r="AQ2151" s="40">
        <v>0</v>
      </c>
      <c r="AR2151" s="41">
        <f t="shared" si="165"/>
        <v>0</v>
      </c>
      <c r="AS2151" s="67">
        <v>0</v>
      </c>
      <c r="AT2151" s="67">
        <v>0</v>
      </c>
      <c r="AU2151" s="67">
        <v>0</v>
      </c>
      <c r="AV2151" s="67">
        <v>0</v>
      </c>
      <c r="AW2151" s="67">
        <v>0</v>
      </c>
    </row>
    <row r="2152" spans="1:49" hidden="1">
      <c r="A2152" s="80">
        <v>866518</v>
      </c>
      <c r="B2152" s="29" t="s">
        <v>9131</v>
      </c>
      <c r="C2152" s="29" t="s">
        <v>7759</v>
      </c>
      <c r="D2152" s="29" t="s">
        <v>2098</v>
      </c>
      <c r="E2152" s="82" t="s">
        <v>12493</v>
      </c>
      <c r="F2152" s="43">
        <v>86</v>
      </c>
      <c r="G2152" s="29" t="s">
        <v>12274</v>
      </c>
      <c r="H2152" s="29" t="s">
        <v>12503</v>
      </c>
      <c r="I2152" s="29" t="s">
        <v>10776</v>
      </c>
      <c r="J2152" s="29" t="s">
        <v>9350</v>
      </c>
      <c r="K2152" s="29" t="s">
        <v>9108</v>
      </c>
      <c r="L2152" s="29" t="s">
        <v>4173</v>
      </c>
      <c r="M2152" s="29">
        <v>866518</v>
      </c>
      <c r="N2152" s="29">
        <v>-27.330902999999999</v>
      </c>
      <c r="O2152" s="29">
        <v>-62.226399000000001</v>
      </c>
      <c r="P2152" s="29" t="s">
        <v>2371</v>
      </c>
      <c r="Q2152" s="29" t="s">
        <v>2099</v>
      </c>
      <c r="R2152" s="29" t="s">
        <v>7758</v>
      </c>
      <c r="S2152" s="29">
        <v>439</v>
      </c>
      <c r="T2152" s="29">
        <v>1</v>
      </c>
      <c r="U2152" s="29">
        <v>0</v>
      </c>
      <c r="V2152" s="29">
        <v>0</v>
      </c>
      <c r="W2152" s="29">
        <v>95</v>
      </c>
      <c r="X2152" s="29">
        <v>97</v>
      </c>
      <c r="Y2152" s="29">
        <v>67</v>
      </c>
      <c r="Z2152" s="29">
        <v>0</v>
      </c>
      <c r="AA2152" s="29">
        <v>79</v>
      </c>
      <c r="AB2152" s="29">
        <v>18</v>
      </c>
      <c r="AC2152" s="29">
        <v>37</v>
      </c>
      <c r="AD2152" s="29">
        <v>19</v>
      </c>
      <c r="AE2152" s="29">
        <v>40</v>
      </c>
      <c r="AF2152" s="29">
        <v>8</v>
      </c>
      <c r="AG2152" s="48">
        <v>1.82</v>
      </c>
      <c r="AH2152" s="49">
        <f>(S2152/AG2152)</f>
        <v>241.20879120879121</v>
      </c>
      <c r="AI2152" s="29">
        <v>0</v>
      </c>
      <c r="AJ2152" s="29">
        <v>0</v>
      </c>
      <c r="AK2152" s="29">
        <v>0</v>
      </c>
      <c r="AL2152" s="29">
        <v>0</v>
      </c>
      <c r="AM2152" s="30">
        <f t="shared" si="164"/>
        <v>0</v>
      </c>
      <c r="AN2152" s="31">
        <v>0</v>
      </c>
      <c r="AO2152" s="31">
        <v>0</v>
      </c>
      <c r="AP2152" s="31">
        <v>0</v>
      </c>
      <c r="AQ2152" s="31">
        <v>0</v>
      </c>
      <c r="AR2152" s="32">
        <f t="shared" si="165"/>
        <v>0</v>
      </c>
      <c r="AS2152" s="67">
        <v>0</v>
      </c>
      <c r="AT2152" s="67">
        <v>0</v>
      </c>
      <c r="AU2152" s="67">
        <v>0</v>
      </c>
      <c r="AV2152" s="67">
        <v>0</v>
      </c>
      <c r="AW2152" s="67">
        <v>0</v>
      </c>
    </row>
    <row r="2153" spans="1:49" hidden="1">
      <c r="A2153" s="79">
        <v>860126</v>
      </c>
      <c r="B2153" s="33" t="s">
        <v>9131</v>
      </c>
      <c r="C2153" s="33" t="s">
        <v>12504</v>
      </c>
      <c r="D2153" s="33" t="s">
        <v>2098</v>
      </c>
      <c r="E2153" s="50" t="s">
        <v>12493</v>
      </c>
      <c r="F2153" s="36">
        <v>86</v>
      </c>
      <c r="G2153" s="33" t="s">
        <v>12274</v>
      </c>
      <c r="H2153" s="33" t="s">
        <v>12505</v>
      </c>
      <c r="I2153" s="33" t="s">
        <v>296</v>
      </c>
      <c r="J2153" s="33" t="s">
        <v>34</v>
      </c>
      <c r="K2153" s="33" t="s">
        <v>8808</v>
      </c>
      <c r="L2153" s="33" t="s">
        <v>8809</v>
      </c>
      <c r="M2153" s="33">
        <v>860126</v>
      </c>
      <c r="N2153" s="33">
        <v>-27.650221999999999</v>
      </c>
      <c r="O2153" s="33">
        <v>-62.416240999999999</v>
      </c>
      <c r="P2153" s="33" t="s">
        <v>2371</v>
      </c>
      <c r="Q2153" s="33" t="s">
        <v>2099</v>
      </c>
      <c r="R2153" s="33" t="s">
        <v>7294</v>
      </c>
      <c r="S2153" s="33">
        <v>15052</v>
      </c>
      <c r="T2153" s="33">
        <v>3174</v>
      </c>
      <c r="U2153" s="33">
        <v>0</v>
      </c>
      <c r="V2153" s="33">
        <v>0</v>
      </c>
      <c r="W2153" s="33">
        <v>3456</v>
      </c>
      <c r="X2153" s="33">
        <v>3643</v>
      </c>
      <c r="Y2153" s="33">
        <v>3361</v>
      </c>
      <c r="Z2153" s="33">
        <v>539</v>
      </c>
      <c r="AA2153" s="33">
        <v>2987</v>
      </c>
      <c r="AB2153" s="33">
        <v>656</v>
      </c>
      <c r="AC2153" s="33">
        <v>829</v>
      </c>
      <c r="AD2153" s="33">
        <v>173</v>
      </c>
      <c r="AE2153" s="33">
        <v>652</v>
      </c>
      <c r="AF2153" s="33">
        <v>308</v>
      </c>
      <c r="AG2153" s="46">
        <v>7.45</v>
      </c>
      <c r="AH2153" s="47">
        <f>(S2153/AG2153)</f>
        <v>2020.4026845637584</v>
      </c>
      <c r="AI2153" s="33">
        <v>0</v>
      </c>
      <c r="AJ2153" s="33">
        <v>0</v>
      </c>
      <c r="AK2153" s="33">
        <v>0</v>
      </c>
      <c r="AL2153" s="33">
        <v>0</v>
      </c>
      <c r="AM2153" s="39">
        <f t="shared" si="164"/>
        <v>0</v>
      </c>
      <c r="AN2153" s="40">
        <v>0</v>
      </c>
      <c r="AO2153" s="40">
        <v>0</v>
      </c>
      <c r="AP2153" s="40">
        <v>0</v>
      </c>
      <c r="AQ2153" s="40">
        <v>0</v>
      </c>
      <c r="AR2153" s="41">
        <f t="shared" si="165"/>
        <v>0</v>
      </c>
      <c r="AS2153" s="67">
        <v>0</v>
      </c>
      <c r="AT2153" s="67">
        <v>0</v>
      </c>
      <c r="AU2153" s="67">
        <v>0</v>
      </c>
      <c r="AV2153" s="67">
        <v>0</v>
      </c>
      <c r="AW2153" s="67">
        <v>0</v>
      </c>
    </row>
    <row r="2154" spans="1:49" hidden="1">
      <c r="A2154" s="80">
        <v>860133</v>
      </c>
      <c r="B2154" s="29" t="s">
        <v>9131</v>
      </c>
      <c r="C2154" s="29" t="s">
        <v>7230</v>
      </c>
      <c r="D2154" s="29" t="s">
        <v>2098</v>
      </c>
      <c r="E2154" s="82" t="s">
        <v>12493</v>
      </c>
      <c r="F2154" s="43">
        <v>86</v>
      </c>
      <c r="G2154" s="29" t="s">
        <v>12274</v>
      </c>
      <c r="H2154" s="29" t="s">
        <v>12506</v>
      </c>
      <c r="I2154" s="29" t="s">
        <v>83</v>
      </c>
      <c r="J2154" s="29" t="s">
        <v>34</v>
      </c>
      <c r="K2154" s="29" t="s">
        <v>8870</v>
      </c>
      <c r="L2154" s="29" t="s">
        <v>8871</v>
      </c>
      <c r="M2154" s="29">
        <v>860133</v>
      </c>
      <c r="N2154" s="29">
        <v>-27.026942999999999</v>
      </c>
      <c r="O2154" s="29">
        <v>-62.701476</v>
      </c>
      <c r="P2154" s="29" t="s">
        <v>2371</v>
      </c>
      <c r="Q2154" s="29" t="s">
        <v>2099</v>
      </c>
      <c r="R2154" s="29" t="s">
        <v>7229</v>
      </c>
      <c r="S2154" s="29">
        <v>3537</v>
      </c>
      <c r="T2154" s="29">
        <v>773</v>
      </c>
      <c r="U2154" s="29">
        <v>0</v>
      </c>
      <c r="V2154" s="29">
        <v>0</v>
      </c>
      <c r="W2154" s="29">
        <v>782</v>
      </c>
      <c r="X2154" s="29">
        <v>790</v>
      </c>
      <c r="Y2154" s="29">
        <v>714</v>
      </c>
      <c r="Z2154" s="29">
        <v>91</v>
      </c>
      <c r="AA2154" s="29">
        <v>761</v>
      </c>
      <c r="AB2154" s="29">
        <v>29</v>
      </c>
      <c r="AC2154" s="29">
        <v>127</v>
      </c>
      <c r="AD2154" s="29">
        <v>98</v>
      </c>
      <c r="AE2154" s="29">
        <v>195</v>
      </c>
      <c r="AF2154" s="29">
        <v>101</v>
      </c>
      <c r="AG2154" s="48">
        <v>3.21</v>
      </c>
      <c r="AH2154" s="49">
        <f>(S2154/AG2154)</f>
        <v>1101.8691588785048</v>
      </c>
      <c r="AI2154" s="29">
        <v>0</v>
      </c>
      <c r="AJ2154" s="29">
        <v>0</v>
      </c>
      <c r="AK2154" s="29">
        <v>0</v>
      </c>
      <c r="AL2154" s="29">
        <v>0</v>
      </c>
      <c r="AM2154" s="30">
        <f t="shared" si="164"/>
        <v>0</v>
      </c>
      <c r="AN2154" s="31">
        <v>0</v>
      </c>
      <c r="AO2154" s="31">
        <v>0</v>
      </c>
      <c r="AP2154" s="31">
        <v>0</v>
      </c>
      <c r="AQ2154" s="31">
        <v>0</v>
      </c>
      <c r="AR2154" s="32">
        <f t="shared" si="165"/>
        <v>0</v>
      </c>
      <c r="AS2154" s="67">
        <v>0</v>
      </c>
      <c r="AT2154" s="67">
        <v>0</v>
      </c>
      <c r="AU2154" s="67">
        <v>0</v>
      </c>
      <c r="AV2154" s="67">
        <v>0</v>
      </c>
      <c r="AW2154" s="67">
        <v>0</v>
      </c>
    </row>
    <row r="2155" spans="1:49" hidden="1">
      <c r="A2155" s="79">
        <v>866527</v>
      </c>
      <c r="B2155" s="33" t="s">
        <v>9131</v>
      </c>
      <c r="C2155" s="33" t="s">
        <v>12507</v>
      </c>
      <c r="D2155" s="33" t="s">
        <v>2098</v>
      </c>
      <c r="E2155" s="50" t="s">
        <v>12493</v>
      </c>
      <c r="F2155" s="36">
        <v>86</v>
      </c>
      <c r="G2155" s="33" t="s">
        <v>12274</v>
      </c>
      <c r="H2155" s="33" t="s">
        <v>12508</v>
      </c>
      <c r="I2155" s="33" t="s">
        <v>12287</v>
      </c>
      <c r="J2155" s="33" t="s">
        <v>9350</v>
      </c>
      <c r="K2155" s="33" t="s">
        <v>9255</v>
      </c>
      <c r="L2155" s="33" t="s">
        <v>9255</v>
      </c>
      <c r="M2155" s="33">
        <v>866527</v>
      </c>
      <c r="N2155" s="33">
        <v>-27.347173999999999</v>
      </c>
      <c r="O2155" s="33">
        <v>-62.913970999999997</v>
      </c>
      <c r="P2155" s="33" t="s">
        <v>2371</v>
      </c>
      <c r="Q2155" s="33" t="s">
        <v>2099</v>
      </c>
      <c r="R2155" s="33" t="s">
        <v>12509</v>
      </c>
      <c r="S2155" s="33">
        <v>0</v>
      </c>
      <c r="T2155" s="33">
        <v>0</v>
      </c>
      <c r="U2155" s="33">
        <v>0</v>
      </c>
      <c r="V2155" s="33">
        <v>0</v>
      </c>
      <c r="W2155" s="33">
        <v>0</v>
      </c>
      <c r="X2155" s="33">
        <v>0</v>
      </c>
      <c r="Y2155" s="33">
        <v>0</v>
      </c>
      <c r="Z2155" s="33">
        <v>0</v>
      </c>
      <c r="AA2155" s="33">
        <v>0</v>
      </c>
      <c r="AB2155" s="33">
        <v>0</v>
      </c>
      <c r="AC2155" s="33">
        <v>0</v>
      </c>
      <c r="AD2155" s="33">
        <v>0</v>
      </c>
      <c r="AE2155" s="33">
        <v>0</v>
      </c>
      <c r="AF2155" s="33">
        <v>0</v>
      </c>
      <c r="AG2155" s="46">
        <v>0</v>
      </c>
      <c r="AH2155" s="47">
        <v>0</v>
      </c>
      <c r="AI2155" s="33">
        <v>0</v>
      </c>
      <c r="AJ2155" s="33">
        <v>0</v>
      </c>
      <c r="AK2155" s="33">
        <v>0</v>
      </c>
      <c r="AL2155" s="33">
        <v>0</v>
      </c>
      <c r="AM2155" s="39">
        <f t="shared" si="164"/>
        <v>0</v>
      </c>
      <c r="AN2155" s="40">
        <v>0</v>
      </c>
      <c r="AO2155" s="40">
        <v>0</v>
      </c>
      <c r="AP2155" s="40">
        <v>0</v>
      </c>
      <c r="AQ2155" s="40">
        <v>0</v>
      </c>
      <c r="AR2155" s="41">
        <f t="shared" si="165"/>
        <v>0</v>
      </c>
      <c r="AS2155" s="67">
        <v>0</v>
      </c>
      <c r="AT2155" s="67">
        <v>0</v>
      </c>
      <c r="AU2155" s="67">
        <v>0</v>
      </c>
      <c r="AV2155" s="67">
        <v>0</v>
      </c>
      <c r="AW2155" s="67">
        <v>0</v>
      </c>
    </row>
    <row r="2156" spans="1:49" hidden="1">
      <c r="A2156" s="80">
        <v>866196</v>
      </c>
      <c r="B2156" s="29" t="s">
        <v>9131</v>
      </c>
      <c r="C2156" s="29" t="s">
        <v>7263</v>
      </c>
      <c r="D2156" s="29" t="s">
        <v>2098</v>
      </c>
      <c r="E2156" s="82" t="s">
        <v>12493</v>
      </c>
      <c r="F2156" s="43">
        <v>86</v>
      </c>
      <c r="G2156" s="29" t="s">
        <v>12274</v>
      </c>
      <c r="H2156" s="29" t="s">
        <v>12510</v>
      </c>
      <c r="I2156" s="29" t="s">
        <v>10776</v>
      </c>
      <c r="J2156" s="29" t="s">
        <v>9350</v>
      </c>
      <c r="K2156" s="29" t="s">
        <v>9108</v>
      </c>
      <c r="L2156" s="29" t="s">
        <v>4173</v>
      </c>
      <c r="M2156" s="29">
        <v>866196</v>
      </c>
      <c r="N2156" s="29">
        <v>-27.317747000000001</v>
      </c>
      <c r="O2156" s="29">
        <v>-62.588344999999997</v>
      </c>
      <c r="P2156" s="29" t="s">
        <v>2371</v>
      </c>
      <c r="Q2156" s="29" t="s">
        <v>2099</v>
      </c>
      <c r="R2156" s="29" t="s">
        <v>7262</v>
      </c>
      <c r="S2156" s="29">
        <v>1842</v>
      </c>
      <c r="T2156" s="29">
        <v>350</v>
      </c>
      <c r="U2156" s="29">
        <v>0</v>
      </c>
      <c r="V2156" s="29">
        <v>0</v>
      </c>
      <c r="W2156" s="29">
        <v>299</v>
      </c>
      <c r="X2156" s="29">
        <v>359</v>
      </c>
      <c r="Y2156" s="29">
        <v>335</v>
      </c>
      <c r="Z2156" s="29">
        <v>67</v>
      </c>
      <c r="AA2156" s="29">
        <v>339</v>
      </c>
      <c r="AB2156" s="29">
        <v>20</v>
      </c>
      <c r="AC2156" s="29">
        <v>73</v>
      </c>
      <c r="AD2156" s="29">
        <v>53</v>
      </c>
      <c r="AE2156" s="29">
        <v>85</v>
      </c>
      <c r="AF2156" s="29">
        <v>51</v>
      </c>
      <c r="AG2156" s="48">
        <v>1.59</v>
      </c>
      <c r="AH2156" s="49">
        <f>(S2156/AG2156)</f>
        <v>1158.4905660377358</v>
      </c>
      <c r="AI2156" s="29">
        <v>0</v>
      </c>
      <c r="AJ2156" s="29">
        <v>0</v>
      </c>
      <c r="AK2156" s="29">
        <v>0</v>
      </c>
      <c r="AL2156" s="29">
        <v>0</v>
      </c>
      <c r="AM2156" s="30">
        <f t="shared" si="164"/>
        <v>0</v>
      </c>
      <c r="AN2156" s="31">
        <v>0</v>
      </c>
      <c r="AO2156" s="31">
        <v>0</v>
      </c>
      <c r="AP2156" s="31">
        <v>0</v>
      </c>
      <c r="AQ2156" s="31">
        <v>0</v>
      </c>
      <c r="AR2156" s="32">
        <f t="shared" si="165"/>
        <v>0</v>
      </c>
      <c r="AS2156" s="67">
        <v>0</v>
      </c>
      <c r="AT2156" s="67">
        <v>0</v>
      </c>
      <c r="AU2156" s="67">
        <v>0</v>
      </c>
      <c r="AV2156" s="67">
        <v>0</v>
      </c>
      <c r="AW2156" s="67">
        <v>0</v>
      </c>
    </row>
    <row r="2157" spans="1:49" hidden="1">
      <c r="A2157" s="79">
        <v>866200</v>
      </c>
      <c r="B2157" s="33" t="s">
        <v>9131</v>
      </c>
      <c r="C2157" s="33" t="s">
        <v>12511</v>
      </c>
      <c r="D2157" s="33" t="s">
        <v>6357</v>
      </c>
      <c r="E2157" s="50" t="s">
        <v>12512</v>
      </c>
      <c r="F2157" s="36">
        <v>86</v>
      </c>
      <c r="G2157" s="33" t="s">
        <v>12274</v>
      </c>
      <c r="H2157" s="33" t="s">
        <v>12513</v>
      </c>
      <c r="I2157" s="33" t="s">
        <v>12287</v>
      </c>
      <c r="J2157" s="33" t="s">
        <v>9350</v>
      </c>
      <c r="K2157" s="33" t="s">
        <v>9255</v>
      </c>
      <c r="L2157" s="33" t="s">
        <v>9255</v>
      </c>
      <c r="M2157" s="33">
        <v>866200</v>
      </c>
      <c r="N2157" s="33">
        <v>-29.055976000000001</v>
      </c>
      <c r="O2157" s="33">
        <v>-63.955962</v>
      </c>
      <c r="P2157" s="33" t="s">
        <v>2371</v>
      </c>
      <c r="Q2157" s="33" t="s">
        <v>12514</v>
      </c>
      <c r="R2157" s="33" t="s">
        <v>12515</v>
      </c>
      <c r="S2157" s="33">
        <v>0</v>
      </c>
      <c r="T2157" s="33">
        <v>0</v>
      </c>
      <c r="U2157" s="33">
        <v>0</v>
      </c>
      <c r="V2157" s="33">
        <v>0</v>
      </c>
      <c r="W2157" s="33">
        <v>0</v>
      </c>
      <c r="X2157" s="33">
        <v>0</v>
      </c>
      <c r="Y2157" s="33">
        <v>0</v>
      </c>
      <c r="Z2157" s="33">
        <v>0</v>
      </c>
      <c r="AA2157" s="33">
        <v>0</v>
      </c>
      <c r="AB2157" s="33">
        <v>0</v>
      </c>
      <c r="AC2157" s="33">
        <v>0</v>
      </c>
      <c r="AD2157" s="33">
        <v>0</v>
      </c>
      <c r="AE2157" s="33">
        <v>0</v>
      </c>
      <c r="AF2157" s="33">
        <v>0</v>
      </c>
      <c r="AG2157" s="46">
        <v>0</v>
      </c>
      <c r="AH2157" s="47">
        <v>0</v>
      </c>
      <c r="AI2157" s="33">
        <v>0</v>
      </c>
      <c r="AJ2157" s="33">
        <v>0</v>
      </c>
      <c r="AK2157" s="33">
        <v>0</v>
      </c>
      <c r="AL2157" s="33">
        <v>0</v>
      </c>
      <c r="AM2157" s="39">
        <f t="shared" si="164"/>
        <v>0</v>
      </c>
      <c r="AN2157" s="40">
        <v>0</v>
      </c>
      <c r="AO2157" s="40">
        <v>0</v>
      </c>
      <c r="AP2157" s="40">
        <v>0</v>
      </c>
      <c r="AQ2157" s="40">
        <v>0</v>
      </c>
      <c r="AR2157" s="41">
        <f t="shared" si="165"/>
        <v>0</v>
      </c>
      <c r="AS2157" s="67">
        <v>0</v>
      </c>
      <c r="AT2157" s="67">
        <v>0</v>
      </c>
      <c r="AU2157" s="67">
        <v>0</v>
      </c>
      <c r="AV2157" s="67">
        <v>0</v>
      </c>
      <c r="AW2157" s="67">
        <v>0</v>
      </c>
    </row>
    <row r="2158" spans="1:49" hidden="1">
      <c r="A2158" s="80">
        <v>866203</v>
      </c>
      <c r="B2158" s="29" t="s">
        <v>9131</v>
      </c>
      <c r="C2158" s="29" t="s">
        <v>12516</v>
      </c>
      <c r="D2158" s="29" t="s">
        <v>6357</v>
      </c>
      <c r="E2158" s="82" t="s">
        <v>12512</v>
      </c>
      <c r="F2158" s="43">
        <v>86</v>
      </c>
      <c r="G2158" s="29" t="s">
        <v>12274</v>
      </c>
      <c r="H2158" s="29" t="s">
        <v>12517</v>
      </c>
      <c r="I2158" s="29" t="s">
        <v>10776</v>
      </c>
      <c r="J2158" s="29" t="s">
        <v>9350</v>
      </c>
      <c r="K2158" s="29" t="s">
        <v>8870</v>
      </c>
      <c r="L2158" s="29" t="s">
        <v>8871</v>
      </c>
      <c r="M2158" s="29">
        <v>866203</v>
      </c>
      <c r="N2158" s="29">
        <v>-29.562339999999999</v>
      </c>
      <c r="O2158" s="29">
        <v>-63.457591999999998</v>
      </c>
      <c r="P2158" s="29" t="s">
        <v>2371</v>
      </c>
      <c r="Q2158" s="29" t="s">
        <v>12514</v>
      </c>
      <c r="R2158" s="29" t="s">
        <v>7518</v>
      </c>
      <c r="S2158" s="29">
        <v>2437</v>
      </c>
      <c r="T2158" s="29">
        <v>585</v>
      </c>
      <c r="U2158" s="29">
        <v>0</v>
      </c>
      <c r="V2158" s="29">
        <v>0</v>
      </c>
      <c r="W2158" s="29">
        <v>607</v>
      </c>
      <c r="X2158" s="29">
        <v>634</v>
      </c>
      <c r="Y2158" s="29">
        <v>545</v>
      </c>
      <c r="Z2158" s="29">
        <v>105</v>
      </c>
      <c r="AA2158" s="29">
        <v>582</v>
      </c>
      <c r="AB2158" s="29">
        <v>52</v>
      </c>
      <c r="AC2158" s="29">
        <v>72</v>
      </c>
      <c r="AD2158" s="29">
        <v>20</v>
      </c>
      <c r="AE2158" s="29">
        <v>139</v>
      </c>
      <c r="AF2158" s="29">
        <v>36</v>
      </c>
      <c r="AG2158" s="48">
        <v>1.45</v>
      </c>
      <c r="AH2158" s="49">
        <f>(S2158/AG2158)</f>
        <v>1680.6896551724139</v>
      </c>
      <c r="AI2158" s="29">
        <v>0</v>
      </c>
      <c r="AJ2158" s="29">
        <v>0</v>
      </c>
      <c r="AK2158" s="29">
        <v>0</v>
      </c>
      <c r="AL2158" s="29">
        <v>0</v>
      </c>
      <c r="AM2158" s="30">
        <f t="shared" si="164"/>
        <v>0</v>
      </c>
      <c r="AN2158" s="31">
        <v>0</v>
      </c>
      <c r="AO2158" s="31">
        <v>0</v>
      </c>
      <c r="AP2158" s="31">
        <v>0</v>
      </c>
      <c r="AQ2158" s="31">
        <v>0</v>
      </c>
      <c r="AR2158" s="32">
        <f t="shared" si="165"/>
        <v>0</v>
      </c>
      <c r="AS2158" s="67">
        <v>0</v>
      </c>
      <c r="AT2158" s="67">
        <v>0</v>
      </c>
      <c r="AU2158" s="67">
        <v>0</v>
      </c>
      <c r="AV2158" s="67">
        <v>0</v>
      </c>
      <c r="AW2158" s="67">
        <v>0</v>
      </c>
    </row>
    <row r="2159" spans="1:49" hidden="1">
      <c r="A2159" s="79">
        <v>860140</v>
      </c>
      <c r="B2159" s="33" t="s">
        <v>9131</v>
      </c>
      <c r="C2159" s="33" t="s">
        <v>12518</v>
      </c>
      <c r="D2159" s="33" t="s">
        <v>6357</v>
      </c>
      <c r="E2159" s="50" t="s">
        <v>12512</v>
      </c>
      <c r="F2159" s="36">
        <v>86</v>
      </c>
      <c r="G2159" s="33" t="s">
        <v>12274</v>
      </c>
      <c r="H2159" s="33" t="s">
        <v>12519</v>
      </c>
      <c r="I2159" s="33" t="s">
        <v>83</v>
      </c>
      <c r="J2159" s="33" t="s">
        <v>34</v>
      </c>
      <c r="K2159" s="33" t="s">
        <v>8870</v>
      </c>
      <c r="L2159" s="33" t="s">
        <v>8871</v>
      </c>
      <c r="M2159" s="33">
        <v>860140</v>
      </c>
      <c r="N2159" s="33">
        <v>-29.502903</v>
      </c>
      <c r="O2159" s="33">
        <v>-63.693973999999997</v>
      </c>
      <c r="P2159" s="33" t="s">
        <v>2371</v>
      </c>
      <c r="Q2159" s="33" t="s">
        <v>12514</v>
      </c>
      <c r="R2159" s="33" t="s">
        <v>6358</v>
      </c>
      <c r="S2159" s="33">
        <v>6776</v>
      </c>
      <c r="T2159" s="33">
        <v>1286</v>
      </c>
      <c r="U2159" s="33">
        <v>0</v>
      </c>
      <c r="V2159" s="33">
        <v>0</v>
      </c>
      <c r="W2159" s="33">
        <v>1571</v>
      </c>
      <c r="X2159" s="33">
        <v>1828</v>
      </c>
      <c r="Y2159" s="33">
        <v>1769</v>
      </c>
      <c r="Z2159" s="33">
        <v>181</v>
      </c>
      <c r="AA2159" s="33">
        <v>1613</v>
      </c>
      <c r="AB2159" s="33">
        <v>215</v>
      </c>
      <c r="AC2159" s="33">
        <v>228</v>
      </c>
      <c r="AD2159" s="33">
        <v>13</v>
      </c>
      <c r="AE2159" s="33">
        <v>173</v>
      </c>
      <c r="AF2159" s="33">
        <v>92</v>
      </c>
      <c r="AG2159" s="46">
        <v>3.86</v>
      </c>
      <c r="AH2159" s="47">
        <f>(S2159/AG2159)</f>
        <v>1755.4404145077722</v>
      </c>
      <c r="AI2159" s="33">
        <v>0</v>
      </c>
      <c r="AJ2159" s="33">
        <v>0</v>
      </c>
      <c r="AK2159" s="33">
        <v>0</v>
      </c>
      <c r="AL2159" s="33">
        <v>0</v>
      </c>
      <c r="AM2159" s="39">
        <f t="shared" si="164"/>
        <v>0</v>
      </c>
      <c r="AN2159" s="40">
        <v>0</v>
      </c>
      <c r="AO2159" s="40">
        <v>0</v>
      </c>
      <c r="AP2159" s="40">
        <v>0</v>
      </c>
      <c r="AQ2159" s="40">
        <v>0</v>
      </c>
      <c r="AR2159" s="41">
        <f t="shared" si="165"/>
        <v>0</v>
      </c>
      <c r="AS2159" s="67">
        <v>0</v>
      </c>
      <c r="AT2159" s="67">
        <v>0</v>
      </c>
      <c r="AU2159" s="67">
        <v>0</v>
      </c>
      <c r="AV2159" s="67">
        <v>0</v>
      </c>
      <c r="AW2159" s="67">
        <v>0</v>
      </c>
    </row>
    <row r="2160" spans="1:49" hidden="1">
      <c r="A2160" s="80">
        <v>866528</v>
      </c>
      <c r="B2160" s="29" t="s">
        <v>9131</v>
      </c>
      <c r="C2160" s="29" t="s">
        <v>12520</v>
      </c>
      <c r="D2160" s="29" t="s">
        <v>2186</v>
      </c>
      <c r="E2160" s="82" t="s">
        <v>12521</v>
      </c>
      <c r="F2160" s="43">
        <v>86</v>
      </c>
      <c r="G2160" s="29" t="s">
        <v>12274</v>
      </c>
      <c r="H2160" s="29" t="s">
        <v>12522</v>
      </c>
      <c r="I2160" s="29" t="s">
        <v>12287</v>
      </c>
      <c r="J2160" s="29" t="s">
        <v>9350</v>
      </c>
      <c r="K2160" s="29" t="s">
        <v>9255</v>
      </c>
      <c r="L2160" s="29" t="s">
        <v>9255</v>
      </c>
      <c r="M2160" s="29">
        <v>866528</v>
      </c>
      <c r="N2160" s="29">
        <v>-25.85492</v>
      </c>
      <c r="O2160" s="29">
        <v>-63.912469999999999</v>
      </c>
      <c r="P2160" s="29" t="s">
        <v>2371</v>
      </c>
      <c r="Q2160" s="29" t="s">
        <v>2187</v>
      </c>
      <c r="R2160" s="29" t="s">
        <v>12373</v>
      </c>
      <c r="S2160" s="29">
        <v>0</v>
      </c>
      <c r="T2160" s="29">
        <v>0</v>
      </c>
      <c r="U2160" s="29">
        <v>0</v>
      </c>
      <c r="V2160" s="29">
        <v>0</v>
      </c>
      <c r="W2160" s="29">
        <v>0</v>
      </c>
      <c r="X2160" s="29">
        <v>0</v>
      </c>
      <c r="Y2160" s="29">
        <v>0</v>
      </c>
      <c r="Z2160" s="29">
        <v>0</v>
      </c>
      <c r="AA2160" s="29">
        <v>0</v>
      </c>
      <c r="AB2160" s="29">
        <v>0</v>
      </c>
      <c r="AC2160" s="29">
        <v>0</v>
      </c>
      <c r="AD2160" s="29">
        <v>0</v>
      </c>
      <c r="AE2160" s="29">
        <v>0</v>
      </c>
      <c r="AF2160" s="29">
        <v>0</v>
      </c>
      <c r="AG2160" s="48">
        <v>0</v>
      </c>
      <c r="AH2160" s="49">
        <v>0</v>
      </c>
      <c r="AI2160" s="29">
        <v>0</v>
      </c>
      <c r="AJ2160" s="29">
        <v>0</v>
      </c>
      <c r="AK2160" s="29">
        <v>0</v>
      </c>
      <c r="AL2160" s="29">
        <v>0</v>
      </c>
      <c r="AM2160" s="30">
        <f t="shared" si="164"/>
        <v>0</v>
      </c>
      <c r="AN2160" s="31">
        <v>0</v>
      </c>
      <c r="AO2160" s="31">
        <v>0</v>
      </c>
      <c r="AP2160" s="31">
        <v>0</v>
      </c>
      <c r="AQ2160" s="31">
        <v>0</v>
      </c>
      <c r="AR2160" s="32">
        <f t="shared" si="165"/>
        <v>0</v>
      </c>
      <c r="AS2160" s="67">
        <v>0</v>
      </c>
      <c r="AT2160" s="67">
        <v>0</v>
      </c>
      <c r="AU2160" s="67">
        <v>0</v>
      </c>
      <c r="AV2160" s="67">
        <v>0</v>
      </c>
      <c r="AW2160" s="67">
        <v>0</v>
      </c>
    </row>
    <row r="2161" spans="1:49" hidden="1">
      <c r="A2161" s="79">
        <v>866529</v>
      </c>
      <c r="B2161" s="33" t="s">
        <v>9131</v>
      </c>
      <c r="C2161" s="33" t="s">
        <v>13760</v>
      </c>
      <c r="D2161" s="33" t="s">
        <v>2186</v>
      </c>
      <c r="E2161" s="50" t="s">
        <v>12521</v>
      </c>
      <c r="F2161" s="36">
        <v>86</v>
      </c>
      <c r="G2161" s="33" t="s">
        <v>12274</v>
      </c>
      <c r="H2161" s="33" t="s">
        <v>12523</v>
      </c>
      <c r="I2161" s="33" t="s">
        <v>12287</v>
      </c>
      <c r="J2161" s="33" t="s">
        <v>9350</v>
      </c>
      <c r="K2161" s="33" t="s">
        <v>9255</v>
      </c>
      <c r="L2161" s="33" t="s">
        <v>9255</v>
      </c>
      <c r="M2161" s="33">
        <v>866529</v>
      </c>
      <c r="N2161" s="33">
        <v>-26.372053999999999</v>
      </c>
      <c r="O2161" s="33">
        <v>-63.973543999999997</v>
      </c>
      <c r="P2161" s="33" t="s">
        <v>2371</v>
      </c>
      <c r="Q2161" s="33" t="s">
        <v>2187</v>
      </c>
      <c r="R2161" s="33" t="s">
        <v>4184</v>
      </c>
      <c r="S2161" s="33">
        <v>0</v>
      </c>
      <c r="T2161" s="33">
        <v>0</v>
      </c>
      <c r="U2161" s="33">
        <v>0</v>
      </c>
      <c r="V2161" s="33">
        <v>0</v>
      </c>
      <c r="W2161" s="33">
        <v>0</v>
      </c>
      <c r="X2161" s="33">
        <v>0</v>
      </c>
      <c r="Y2161" s="33">
        <v>0</v>
      </c>
      <c r="Z2161" s="33">
        <v>0</v>
      </c>
      <c r="AA2161" s="33">
        <v>0</v>
      </c>
      <c r="AB2161" s="33">
        <v>0</v>
      </c>
      <c r="AC2161" s="33">
        <v>0</v>
      </c>
      <c r="AD2161" s="33">
        <v>0</v>
      </c>
      <c r="AE2161" s="33">
        <v>0</v>
      </c>
      <c r="AF2161" s="33">
        <v>0</v>
      </c>
      <c r="AG2161" s="46">
        <v>0</v>
      </c>
      <c r="AH2161" s="47">
        <v>0</v>
      </c>
      <c r="AI2161" s="33">
        <v>0</v>
      </c>
      <c r="AJ2161" s="33">
        <v>0</v>
      </c>
      <c r="AK2161" s="33">
        <v>0</v>
      </c>
      <c r="AL2161" s="33">
        <v>0</v>
      </c>
      <c r="AM2161" s="39">
        <f t="shared" si="164"/>
        <v>0</v>
      </c>
      <c r="AN2161" s="40">
        <v>0</v>
      </c>
      <c r="AO2161" s="40">
        <v>0</v>
      </c>
      <c r="AP2161" s="40">
        <v>0</v>
      </c>
      <c r="AQ2161" s="40">
        <v>0</v>
      </c>
      <c r="AR2161" s="41">
        <f t="shared" si="165"/>
        <v>0</v>
      </c>
      <c r="AS2161" s="67">
        <v>0</v>
      </c>
      <c r="AT2161" s="67">
        <v>0</v>
      </c>
      <c r="AU2161" s="67">
        <v>0</v>
      </c>
      <c r="AV2161" s="67">
        <v>0</v>
      </c>
      <c r="AW2161" s="67">
        <v>0</v>
      </c>
    </row>
    <row r="2162" spans="1:49" hidden="1">
      <c r="A2162" s="80">
        <v>866210</v>
      </c>
      <c r="B2162" s="29" t="s">
        <v>9131</v>
      </c>
      <c r="C2162" s="29" t="s">
        <v>13783</v>
      </c>
      <c r="D2162" s="29" t="s">
        <v>2186</v>
      </c>
      <c r="E2162" s="82" t="s">
        <v>12521</v>
      </c>
      <c r="F2162" s="43">
        <v>86</v>
      </c>
      <c r="G2162" s="29" t="s">
        <v>12274</v>
      </c>
      <c r="H2162" s="29" t="s">
        <v>12524</v>
      </c>
      <c r="I2162" s="29" t="s">
        <v>10776</v>
      </c>
      <c r="J2162" s="29" t="s">
        <v>9350</v>
      </c>
      <c r="K2162" s="29" t="s">
        <v>9108</v>
      </c>
      <c r="L2162" s="29" t="s">
        <v>4173</v>
      </c>
      <c r="M2162" s="29">
        <v>866210</v>
      </c>
      <c r="N2162" s="29">
        <v>-26.094177999999999</v>
      </c>
      <c r="O2162" s="29">
        <v>-64.307750999999996</v>
      </c>
      <c r="P2162" s="29" t="s">
        <v>2371</v>
      </c>
      <c r="Q2162" s="29" t="s">
        <v>2187</v>
      </c>
      <c r="R2162" s="29" t="s">
        <v>5163</v>
      </c>
      <c r="S2162" s="29">
        <v>1620</v>
      </c>
      <c r="T2162" s="29">
        <v>425</v>
      </c>
      <c r="U2162" s="29">
        <v>0</v>
      </c>
      <c r="V2162" s="29">
        <v>0</v>
      </c>
      <c r="W2162" s="29">
        <v>417</v>
      </c>
      <c r="X2162" s="29">
        <v>432</v>
      </c>
      <c r="Y2162" s="29">
        <v>408</v>
      </c>
      <c r="Z2162" s="29">
        <v>48</v>
      </c>
      <c r="AA2162" s="29">
        <v>376</v>
      </c>
      <c r="AB2162" s="29">
        <v>56</v>
      </c>
      <c r="AC2162" s="29">
        <v>61</v>
      </c>
      <c r="AD2162" s="29">
        <v>5</v>
      </c>
      <c r="AE2162" s="29">
        <v>55</v>
      </c>
      <c r="AF2162" s="29">
        <v>26</v>
      </c>
      <c r="AG2162" s="48">
        <v>0.79</v>
      </c>
      <c r="AH2162" s="49">
        <f>(S2162/AG2162)</f>
        <v>2050.6329113924048</v>
      </c>
      <c r="AI2162" s="29">
        <v>0</v>
      </c>
      <c r="AJ2162" s="29">
        <v>0</v>
      </c>
      <c r="AK2162" s="29">
        <v>0</v>
      </c>
      <c r="AL2162" s="29">
        <v>0</v>
      </c>
      <c r="AM2162" s="30">
        <f t="shared" si="164"/>
        <v>0</v>
      </c>
      <c r="AN2162" s="31">
        <v>0</v>
      </c>
      <c r="AO2162" s="31">
        <v>0</v>
      </c>
      <c r="AP2162" s="31">
        <v>0</v>
      </c>
      <c r="AQ2162" s="31">
        <v>0</v>
      </c>
      <c r="AR2162" s="32">
        <f t="shared" si="165"/>
        <v>0</v>
      </c>
      <c r="AS2162" s="67">
        <v>0</v>
      </c>
      <c r="AT2162" s="67">
        <v>0</v>
      </c>
      <c r="AU2162" s="67">
        <v>0</v>
      </c>
      <c r="AV2162" s="67">
        <v>0</v>
      </c>
      <c r="AW2162" s="67">
        <v>0</v>
      </c>
    </row>
    <row r="2163" spans="1:49" hidden="1">
      <c r="A2163" s="79">
        <v>866532</v>
      </c>
      <c r="B2163" s="33" t="s">
        <v>9131</v>
      </c>
      <c r="C2163" s="33" t="s">
        <v>7743</v>
      </c>
      <c r="D2163" s="33" t="s">
        <v>2186</v>
      </c>
      <c r="E2163" s="50" t="s">
        <v>12521</v>
      </c>
      <c r="F2163" s="36">
        <v>86</v>
      </c>
      <c r="G2163" s="33" t="s">
        <v>12274</v>
      </c>
      <c r="H2163" s="33" t="s">
        <v>12525</v>
      </c>
      <c r="I2163" s="33" t="s">
        <v>10776</v>
      </c>
      <c r="J2163" s="33" t="s">
        <v>9350</v>
      </c>
      <c r="K2163" s="33" t="s">
        <v>9108</v>
      </c>
      <c r="L2163" s="33" t="s">
        <v>4173</v>
      </c>
      <c r="M2163" s="33">
        <v>866532</v>
      </c>
      <c r="N2163" s="33">
        <v>-26.682124000000002</v>
      </c>
      <c r="O2163" s="33">
        <v>-64.001104999999995</v>
      </c>
      <c r="P2163" s="33" t="s">
        <v>2371</v>
      </c>
      <c r="Q2163" s="33" t="s">
        <v>2187</v>
      </c>
      <c r="R2163" s="33" t="s">
        <v>7742</v>
      </c>
      <c r="S2163" s="33">
        <v>639</v>
      </c>
      <c r="T2163" s="33">
        <v>52</v>
      </c>
      <c r="U2163" s="33">
        <v>0</v>
      </c>
      <c r="V2163" s="33">
        <v>0</v>
      </c>
      <c r="W2163" s="33">
        <v>125</v>
      </c>
      <c r="X2163" s="33">
        <v>153</v>
      </c>
      <c r="Y2163" s="33">
        <v>133</v>
      </c>
      <c r="Z2163" s="33">
        <v>0</v>
      </c>
      <c r="AA2163" s="33">
        <v>152</v>
      </c>
      <c r="AB2163" s="33">
        <v>1</v>
      </c>
      <c r="AC2163" s="33">
        <v>56</v>
      </c>
      <c r="AD2163" s="33">
        <v>55</v>
      </c>
      <c r="AE2163" s="33">
        <v>42</v>
      </c>
      <c r="AF2163" s="33">
        <v>23</v>
      </c>
      <c r="AG2163" s="46">
        <v>1.05</v>
      </c>
      <c r="AH2163" s="47">
        <f>(S2163/AG2163)</f>
        <v>608.57142857142856</v>
      </c>
      <c r="AI2163" s="33">
        <v>0</v>
      </c>
      <c r="AJ2163" s="33">
        <v>0</v>
      </c>
      <c r="AK2163" s="33">
        <v>0</v>
      </c>
      <c r="AL2163" s="33">
        <v>0</v>
      </c>
      <c r="AM2163" s="39">
        <f t="shared" si="164"/>
        <v>0</v>
      </c>
      <c r="AN2163" s="40">
        <v>0</v>
      </c>
      <c r="AO2163" s="40">
        <v>0</v>
      </c>
      <c r="AP2163" s="40">
        <v>0</v>
      </c>
      <c r="AQ2163" s="40">
        <v>0</v>
      </c>
      <c r="AR2163" s="41">
        <f t="shared" si="165"/>
        <v>0</v>
      </c>
      <c r="AS2163" s="67">
        <v>0</v>
      </c>
      <c r="AT2163" s="67">
        <v>0</v>
      </c>
      <c r="AU2163" s="67">
        <v>0</v>
      </c>
      <c r="AV2163" s="67">
        <v>0</v>
      </c>
      <c r="AW2163" s="67">
        <v>0</v>
      </c>
    </row>
    <row r="2164" spans="1:49" hidden="1">
      <c r="A2164" s="80">
        <v>860147</v>
      </c>
      <c r="B2164" s="29" t="s">
        <v>9131</v>
      </c>
      <c r="C2164" s="29" t="s">
        <v>7197</v>
      </c>
      <c r="D2164" s="29" t="s">
        <v>2186</v>
      </c>
      <c r="E2164" s="82" t="s">
        <v>12521</v>
      </c>
      <c r="F2164" s="43">
        <v>86</v>
      </c>
      <c r="G2164" s="29" t="s">
        <v>12274</v>
      </c>
      <c r="H2164" s="29" t="s">
        <v>12526</v>
      </c>
      <c r="I2164" s="29" t="s">
        <v>83</v>
      </c>
      <c r="J2164" s="29" t="s">
        <v>34</v>
      </c>
      <c r="K2164" s="29" t="s">
        <v>8870</v>
      </c>
      <c r="L2164" s="29" t="s">
        <v>8871</v>
      </c>
      <c r="M2164" s="29">
        <v>860147</v>
      </c>
      <c r="N2164" s="29">
        <v>-26.202949</v>
      </c>
      <c r="O2164" s="29">
        <v>-64.238686000000001</v>
      </c>
      <c r="P2164" s="29" t="s">
        <v>2371</v>
      </c>
      <c r="Q2164" s="29" t="s">
        <v>2187</v>
      </c>
      <c r="R2164" s="29" t="s">
        <v>7196</v>
      </c>
      <c r="S2164" s="29">
        <v>5145</v>
      </c>
      <c r="T2164" s="29">
        <v>1339</v>
      </c>
      <c r="U2164" s="29">
        <v>0</v>
      </c>
      <c r="V2164" s="29">
        <v>0</v>
      </c>
      <c r="W2164" s="29">
        <v>1298</v>
      </c>
      <c r="X2164" s="29">
        <v>1370</v>
      </c>
      <c r="Y2164" s="29">
        <v>1193</v>
      </c>
      <c r="Z2164" s="29">
        <v>123</v>
      </c>
      <c r="AA2164" s="29">
        <v>1132</v>
      </c>
      <c r="AB2164" s="29">
        <v>238</v>
      </c>
      <c r="AC2164" s="29">
        <v>261</v>
      </c>
      <c r="AD2164" s="29">
        <v>23</v>
      </c>
      <c r="AE2164" s="29">
        <v>287</v>
      </c>
      <c r="AF2164" s="29">
        <v>79</v>
      </c>
      <c r="AG2164" s="48">
        <v>2.2599999999999998</v>
      </c>
      <c r="AH2164" s="49">
        <f>(S2164/AG2164)</f>
        <v>2276.5486725663718</v>
      </c>
      <c r="AI2164" s="29">
        <v>0</v>
      </c>
      <c r="AJ2164" s="29">
        <v>0</v>
      </c>
      <c r="AK2164" s="29">
        <v>0</v>
      </c>
      <c r="AL2164" s="29">
        <v>0</v>
      </c>
      <c r="AM2164" s="30">
        <f t="shared" si="164"/>
        <v>0</v>
      </c>
      <c r="AN2164" s="31">
        <v>0</v>
      </c>
      <c r="AO2164" s="31">
        <v>0</v>
      </c>
      <c r="AP2164" s="31">
        <v>0</v>
      </c>
      <c r="AQ2164" s="31">
        <v>0</v>
      </c>
      <c r="AR2164" s="32">
        <f t="shared" si="165"/>
        <v>0</v>
      </c>
      <c r="AS2164" s="67">
        <v>0</v>
      </c>
      <c r="AT2164" s="67">
        <v>0</v>
      </c>
      <c r="AU2164" s="67">
        <v>0</v>
      </c>
      <c r="AV2164" s="67">
        <v>0</v>
      </c>
      <c r="AW2164" s="67">
        <v>0</v>
      </c>
    </row>
    <row r="2165" spans="1:49" hidden="1">
      <c r="A2165" s="79">
        <v>866539</v>
      </c>
      <c r="B2165" s="33" t="s">
        <v>9131</v>
      </c>
      <c r="C2165" s="33" t="s">
        <v>6583</v>
      </c>
      <c r="D2165" s="33" t="s">
        <v>2186</v>
      </c>
      <c r="E2165" s="50" t="s">
        <v>12521</v>
      </c>
      <c r="F2165" s="36">
        <v>86</v>
      </c>
      <c r="G2165" s="33" t="s">
        <v>12274</v>
      </c>
      <c r="H2165" s="33" t="s">
        <v>12527</v>
      </c>
      <c r="I2165" s="33" t="s">
        <v>10776</v>
      </c>
      <c r="J2165" s="33" t="s">
        <v>9350</v>
      </c>
      <c r="K2165" s="33" t="s">
        <v>9108</v>
      </c>
      <c r="L2165" s="33" t="s">
        <v>4173</v>
      </c>
      <c r="M2165" s="33">
        <v>866539</v>
      </c>
      <c r="N2165" s="33">
        <v>-26.411798000000001</v>
      </c>
      <c r="O2165" s="33">
        <v>-64.340602000000004</v>
      </c>
      <c r="P2165" s="33" t="s">
        <v>2371</v>
      </c>
      <c r="Q2165" s="33" t="s">
        <v>2187</v>
      </c>
      <c r="R2165" s="33" t="s">
        <v>6582</v>
      </c>
      <c r="S2165" s="33">
        <v>460</v>
      </c>
      <c r="T2165" s="33">
        <v>89</v>
      </c>
      <c r="U2165" s="33">
        <v>0</v>
      </c>
      <c r="V2165" s="33">
        <v>0</v>
      </c>
      <c r="W2165" s="33">
        <v>103</v>
      </c>
      <c r="X2165" s="33">
        <v>114</v>
      </c>
      <c r="Y2165" s="33">
        <v>99</v>
      </c>
      <c r="Z2165" s="33">
        <v>0</v>
      </c>
      <c r="AA2165" s="33">
        <v>113</v>
      </c>
      <c r="AB2165" s="33">
        <v>1</v>
      </c>
      <c r="AC2165" s="33">
        <v>7</v>
      </c>
      <c r="AD2165" s="33">
        <v>6</v>
      </c>
      <c r="AE2165" s="33">
        <v>29</v>
      </c>
      <c r="AF2165" s="33">
        <v>7</v>
      </c>
      <c r="AG2165" s="46">
        <v>1.21</v>
      </c>
      <c r="AH2165" s="47">
        <f>(S2165/AG2165)</f>
        <v>380.16528925619838</v>
      </c>
      <c r="AI2165" s="33">
        <v>0</v>
      </c>
      <c r="AJ2165" s="33">
        <v>0</v>
      </c>
      <c r="AK2165" s="33">
        <v>0</v>
      </c>
      <c r="AL2165" s="33">
        <v>0</v>
      </c>
      <c r="AM2165" s="39">
        <f t="shared" si="164"/>
        <v>0</v>
      </c>
      <c r="AN2165" s="40">
        <v>0</v>
      </c>
      <c r="AO2165" s="40">
        <v>0</v>
      </c>
      <c r="AP2165" s="40">
        <v>0</v>
      </c>
      <c r="AQ2165" s="40">
        <v>0</v>
      </c>
      <c r="AR2165" s="41">
        <f t="shared" si="165"/>
        <v>0</v>
      </c>
      <c r="AS2165" s="67">
        <v>0</v>
      </c>
      <c r="AT2165" s="67">
        <v>0</v>
      </c>
      <c r="AU2165" s="67">
        <v>0</v>
      </c>
      <c r="AV2165" s="67">
        <v>0</v>
      </c>
      <c r="AW2165" s="67">
        <v>0</v>
      </c>
    </row>
    <row r="2166" spans="1:49" hidden="1">
      <c r="A2166" s="80">
        <v>866546</v>
      </c>
      <c r="B2166" s="29" t="s">
        <v>9131</v>
      </c>
      <c r="C2166" s="29" t="s">
        <v>12528</v>
      </c>
      <c r="D2166" s="29" t="s">
        <v>2186</v>
      </c>
      <c r="E2166" s="82" t="s">
        <v>12521</v>
      </c>
      <c r="F2166" s="43">
        <v>86</v>
      </c>
      <c r="G2166" s="29" t="s">
        <v>12274</v>
      </c>
      <c r="H2166" s="29" t="s">
        <v>12529</v>
      </c>
      <c r="I2166" s="29" t="s">
        <v>10776</v>
      </c>
      <c r="J2166" s="29" t="s">
        <v>9350</v>
      </c>
      <c r="K2166" s="29" t="s">
        <v>9108</v>
      </c>
      <c r="L2166" s="29" t="s">
        <v>4173</v>
      </c>
      <c r="M2166" s="29">
        <v>866546</v>
      </c>
      <c r="N2166" s="29">
        <v>-26.28378</v>
      </c>
      <c r="O2166" s="29">
        <v>-64.467464000000007</v>
      </c>
      <c r="P2166" s="29" t="s">
        <v>2371</v>
      </c>
      <c r="Q2166" s="29" t="s">
        <v>2187</v>
      </c>
      <c r="R2166" s="29" t="s">
        <v>12530</v>
      </c>
      <c r="S2166" s="29">
        <v>629</v>
      </c>
      <c r="T2166" s="29">
        <v>91</v>
      </c>
      <c r="U2166" s="29">
        <v>0</v>
      </c>
      <c r="V2166" s="29">
        <v>0</v>
      </c>
      <c r="W2166" s="29">
        <v>138</v>
      </c>
      <c r="X2166" s="29">
        <v>157</v>
      </c>
      <c r="Y2166" s="29">
        <v>141</v>
      </c>
      <c r="Z2166" s="29">
        <v>62</v>
      </c>
      <c r="AA2166" s="29">
        <v>108</v>
      </c>
      <c r="AB2166" s="29">
        <v>49</v>
      </c>
      <c r="AC2166" s="29">
        <v>56</v>
      </c>
      <c r="AD2166" s="29">
        <v>7</v>
      </c>
      <c r="AE2166" s="29">
        <v>33</v>
      </c>
      <c r="AF2166" s="29">
        <v>17</v>
      </c>
      <c r="AG2166" s="48">
        <v>0</v>
      </c>
      <c r="AH2166" s="49">
        <v>0</v>
      </c>
      <c r="AI2166" s="29">
        <v>0</v>
      </c>
      <c r="AJ2166" s="29">
        <v>0</v>
      </c>
      <c r="AK2166" s="29">
        <v>0</v>
      </c>
      <c r="AL2166" s="29">
        <v>0</v>
      </c>
      <c r="AM2166" s="30">
        <f t="shared" si="164"/>
        <v>0</v>
      </c>
      <c r="AN2166" s="31">
        <v>0</v>
      </c>
      <c r="AO2166" s="31">
        <v>0</v>
      </c>
      <c r="AP2166" s="31">
        <v>0</v>
      </c>
      <c r="AQ2166" s="31">
        <v>0</v>
      </c>
      <c r="AR2166" s="32">
        <f t="shared" si="165"/>
        <v>0</v>
      </c>
      <c r="AS2166" s="67">
        <v>0</v>
      </c>
      <c r="AT2166" s="67">
        <v>0</v>
      </c>
      <c r="AU2166" s="67">
        <v>0</v>
      </c>
      <c r="AV2166" s="67">
        <v>0</v>
      </c>
      <c r="AW2166" s="67">
        <v>0</v>
      </c>
    </row>
    <row r="2167" spans="1:49" hidden="1">
      <c r="A2167" s="79">
        <v>866553</v>
      </c>
      <c r="B2167" s="33" t="s">
        <v>9131</v>
      </c>
      <c r="C2167" s="33" t="s">
        <v>7213</v>
      </c>
      <c r="D2167" s="33" t="s">
        <v>2186</v>
      </c>
      <c r="E2167" s="50" t="s">
        <v>12521</v>
      </c>
      <c r="F2167" s="36">
        <v>86</v>
      </c>
      <c r="G2167" s="33" t="s">
        <v>12274</v>
      </c>
      <c r="H2167" s="33" t="s">
        <v>12531</v>
      </c>
      <c r="I2167" s="33" t="s">
        <v>10776</v>
      </c>
      <c r="J2167" s="33" t="s">
        <v>9350</v>
      </c>
      <c r="K2167" s="33" t="s">
        <v>9108</v>
      </c>
      <c r="L2167" s="33" t="s">
        <v>4173</v>
      </c>
      <c r="M2167" s="33">
        <v>866553</v>
      </c>
      <c r="N2167" s="33">
        <v>-26.397376000000001</v>
      </c>
      <c r="O2167" s="33">
        <v>-64.504463000000001</v>
      </c>
      <c r="P2167" s="33" t="s">
        <v>2371</v>
      </c>
      <c r="Q2167" s="33" t="s">
        <v>2187</v>
      </c>
      <c r="R2167" s="33" t="s">
        <v>7212</v>
      </c>
      <c r="S2167" s="33">
        <v>1303</v>
      </c>
      <c r="T2167" s="33">
        <v>249</v>
      </c>
      <c r="U2167" s="33">
        <v>0</v>
      </c>
      <c r="V2167" s="33">
        <v>0</v>
      </c>
      <c r="W2167" s="33">
        <v>311</v>
      </c>
      <c r="X2167" s="33">
        <v>318</v>
      </c>
      <c r="Y2167" s="33">
        <v>295</v>
      </c>
      <c r="Z2167" s="33">
        <v>80</v>
      </c>
      <c r="AA2167" s="33">
        <v>291</v>
      </c>
      <c r="AB2167" s="33">
        <v>27</v>
      </c>
      <c r="AC2167" s="33">
        <v>40</v>
      </c>
      <c r="AD2167" s="33">
        <v>13</v>
      </c>
      <c r="AE2167" s="33">
        <v>64</v>
      </c>
      <c r="AF2167" s="33">
        <v>22</v>
      </c>
      <c r="AG2167" s="46">
        <v>1.55</v>
      </c>
      <c r="AH2167" s="47">
        <f>(S2167/AG2167)</f>
        <v>840.64516129032256</v>
      </c>
      <c r="AI2167" s="33">
        <v>0</v>
      </c>
      <c r="AJ2167" s="33">
        <v>0</v>
      </c>
      <c r="AK2167" s="33">
        <v>0</v>
      </c>
      <c r="AL2167" s="33">
        <v>0</v>
      </c>
      <c r="AM2167" s="39">
        <f t="shared" si="164"/>
        <v>0</v>
      </c>
      <c r="AN2167" s="40">
        <v>0</v>
      </c>
      <c r="AO2167" s="40">
        <v>0</v>
      </c>
      <c r="AP2167" s="40">
        <v>0</v>
      </c>
      <c r="AQ2167" s="40">
        <v>0</v>
      </c>
      <c r="AR2167" s="41">
        <f t="shared" si="165"/>
        <v>0</v>
      </c>
      <c r="AS2167" s="67">
        <v>0</v>
      </c>
      <c r="AT2167" s="67">
        <v>0</v>
      </c>
      <c r="AU2167" s="67">
        <v>0</v>
      </c>
      <c r="AV2167" s="67">
        <v>0</v>
      </c>
      <c r="AW2167" s="67">
        <v>0</v>
      </c>
    </row>
    <row r="2168" spans="1:49" hidden="1">
      <c r="A2168" s="80">
        <v>866555</v>
      </c>
      <c r="B2168" s="29" t="s">
        <v>9131</v>
      </c>
      <c r="C2168" s="29" t="s">
        <v>13778</v>
      </c>
      <c r="D2168" s="29" t="s">
        <v>2186</v>
      </c>
      <c r="E2168" s="82" t="s">
        <v>12521</v>
      </c>
      <c r="F2168" s="43">
        <v>86</v>
      </c>
      <c r="G2168" s="29" t="s">
        <v>12274</v>
      </c>
      <c r="H2168" s="29" t="s">
        <v>12532</v>
      </c>
      <c r="I2168" s="29" t="s">
        <v>12287</v>
      </c>
      <c r="J2168" s="29" t="s">
        <v>9350</v>
      </c>
      <c r="K2168" s="29" t="s">
        <v>9255</v>
      </c>
      <c r="L2168" s="29" t="s">
        <v>9255</v>
      </c>
      <c r="M2168" s="29">
        <v>866555</v>
      </c>
      <c r="N2168" s="29">
        <v>-26.229534999999998</v>
      </c>
      <c r="O2168" s="29">
        <v>-63.777504</v>
      </c>
      <c r="P2168" s="29" t="s">
        <v>2371</v>
      </c>
      <c r="Q2168" s="29" t="s">
        <v>2187</v>
      </c>
      <c r="R2168" s="29" t="s">
        <v>3449</v>
      </c>
      <c r="S2168" s="29">
        <v>0</v>
      </c>
      <c r="T2168" s="29">
        <v>0</v>
      </c>
      <c r="U2168" s="29">
        <v>0</v>
      </c>
      <c r="V2168" s="29">
        <v>0</v>
      </c>
      <c r="W2168" s="29">
        <v>0</v>
      </c>
      <c r="X2168" s="29">
        <v>0</v>
      </c>
      <c r="Y2168" s="29">
        <v>0</v>
      </c>
      <c r="Z2168" s="29">
        <v>0</v>
      </c>
      <c r="AA2168" s="29">
        <v>0</v>
      </c>
      <c r="AB2168" s="29">
        <v>0</v>
      </c>
      <c r="AC2168" s="29">
        <v>0</v>
      </c>
      <c r="AD2168" s="29">
        <v>0</v>
      </c>
      <c r="AE2168" s="29">
        <v>0</v>
      </c>
      <c r="AF2168" s="29">
        <v>0</v>
      </c>
      <c r="AG2168" s="48">
        <v>0</v>
      </c>
      <c r="AH2168" s="49">
        <v>0</v>
      </c>
      <c r="AI2168" s="29">
        <v>0</v>
      </c>
      <c r="AJ2168" s="29">
        <v>0</v>
      </c>
      <c r="AK2168" s="29">
        <v>0</v>
      </c>
      <c r="AL2168" s="29">
        <v>0</v>
      </c>
      <c r="AM2168" s="30">
        <f t="shared" si="164"/>
        <v>0</v>
      </c>
      <c r="AN2168" s="31">
        <v>0</v>
      </c>
      <c r="AO2168" s="31">
        <v>0</v>
      </c>
      <c r="AP2168" s="31">
        <v>0</v>
      </c>
      <c r="AQ2168" s="31">
        <v>0</v>
      </c>
      <c r="AR2168" s="32">
        <f t="shared" si="165"/>
        <v>0</v>
      </c>
      <c r="AS2168" s="67">
        <v>0</v>
      </c>
      <c r="AT2168" s="67">
        <v>0</v>
      </c>
      <c r="AU2168" s="67">
        <v>0</v>
      </c>
      <c r="AV2168" s="67">
        <v>0</v>
      </c>
      <c r="AW2168" s="67">
        <v>0</v>
      </c>
    </row>
    <row r="2169" spans="1:49" hidden="1">
      <c r="A2169" s="79">
        <v>866557</v>
      </c>
      <c r="B2169" s="33" t="s">
        <v>9131</v>
      </c>
      <c r="C2169" s="33" t="s">
        <v>13773</v>
      </c>
      <c r="D2169" s="33" t="s">
        <v>2186</v>
      </c>
      <c r="E2169" s="50" t="s">
        <v>12521</v>
      </c>
      <c r="F2169" s="36">
        <v>86</v>
      </c>
      <c r="G2169" s="33" t="s">
        <v>12274</v>
      </c>
      <c r="H2169" s="33" t="s">
        <v>12533</v>
      </c>
      <c r="I2169" s="33" t="s">
        <v>12287</v>
      </c>
      <c r="J2169" s="33" t="s">
        <v>9350</v>
      </c>
      <c r="K2169" s="33" t="s">
        <v>9255</v>
      </c>
      <c r="L2169" s="33" t="s">
        <v>9255</v>
      </c>
      <c r="M2169" s="33">
        <v>866557</v>
      </c>
      <c r="N2169" s="33">
        <v>-26.468146999999998</v>
      </c>
      <c r="O2169" s="33">
        <v>-64.167850000000001</v>
      </c>
      <c r="P2169" s="33" t="s">
        <v>2371</v>
      </c>
      <c r="Q2169" s="33" t="s">
        <v>2187</v>
      </c>
      <c r="R2169" s="33" t="s">
        <v>4836</v>
      </c>
      <c r="S2169" s="33">
        <v>0</v>
      </c>
      <c r="T2169" s="33">
        <v>0</v>
      </c>
      <c r="U2169" s="33">
        <v>0</v>
      </c>
      <c r="V2169" s="33">
        <v>0</v>
      </c>
      <c r="W2169" s="33">
        <v>0</v>
      </c>
      <c r="X2169" s="33">
        <v>0</v>
      </c>
      <c r="Y2169" s="33">
        <v>0</v>
      </c>
      <c r="Z2169" s="33">
        <v>0</v>
      </c>
      <c r="AA2169" s="33">
        <v>0</v>
      </c>
      <c r="AB2169" s="33">
        <v>0</v>
      </c>
      <c r="AC2169" s="33">
        <v>0</v>
      </c>
      <c r="AD2169" s="33">
        <v>0</v>
      </c>
      <c r="AE2169" s="33">
        <v>0</v>
      </c>
      <c r="AF2169" s="33">
        <v>0</v>
      </c>
      <c r="AG2169" s="46">
        <v>0</v>
      </c>
      <c r="AH2169" s="47">
        <v>0</v>
      </c>
      <c r="AI2169" s="33">
        <v>0</v>
      </c>
      <c r="AJ2169" s="33">
        <v>0</v>
      </c>
      <c r="AK2169" s="33">
        <v>0</v>
      </c>
      <c r="AL2169" s="33">
        <v>0</v>
      </c>
      <c r="AM2169" s="39">
        <f t="shared" si="164"/>
        <v>0</v>
      </c>
      <c r="AN2169" s="40">
        <v>0</v>
      </c>
      <c r="AO2169" s="40">
        <v>0</v>
      </c>
      <c r="AP2169" s="40">
        <v>0</v>
      </c>
      <c r="AQ2169" s="40">
        <v>0</v>
      </c>
      <c r="AR2169" s="41">
        <f t="shared" si="165"/>
        <v>0</v>
      </c>
      <c r="AS2169" s="67">
        <v>0</v>
      </c>
      <c r="AT2169" s="67">
        <v>0</v>
      </c>
      <c r="AU2169" s="67">
        <v>0</v>
      </c>
      <c r="AV2169" s="67">
        <v>0</v>
      </c>
      <c r="AW2169" s="67">
        <v>0</v>
      </c>
    </row>
    <row r="2170" spans="1:49" hidden="1">
      <c r="A2170" s="80">
        <v>866560</v>
      </c>
      <c r="B2170" s="29" t="s">
        <v>9131</v>
      </c>
      <c r="C2170" s="29" t="s">
        <v>12534</v>
      </c>
      <c r="D2170" s="29" t="s">
        <v>7590</v>
      </c>
      <c r="E2170" s="82" t="s">
        <v>12535</v>
      </c>
      <c r="F2170" s="43">
        <v>86</v>
      </c>
      <c r="G2170" s="29" t="s">
        <v>12274</v>
      </c>
      <c r="H2170" s="29" t="s">
        <v>12536</v>
      </c>
      <c r="I2170" s="29" t="s">
        <v>10776</v>
      </c>
      <c r="J2170" s="29" t="s">
        <v>9350</v>
      </c>
      <c r="K2170" s="29" t="s">
        <v>9108</v>
      </c>
      <c r="L2170" s="29" t="s">
        <v>4173</v>
      </c>
      <c r="M2170" s="29">
        <v>866560</v>
      </c>
      <c r="N2170" s="29">
        <v>-29.234659000000001</v>
      </c>
      <c r="O2170" s="29">
        <v>-63.474589999999999</v>
      </c>
      <c r="P2170" s="29" t="s">
        <v>2371</v>
      </c>
      <c r="Q2170" s="29" t="s">
        <v>12537</v>
      </c>
      <c r="R2170" s="29" t="s">
        <v>7666</v>
      </c>
      <c r="S2170" s="29">
        <v>256</v>
      </c>
      <c r="T2170" s="29">
        <v>1</v>
      </c>
      <c r="U2170" s="29">
        <v>0</v>
      </c>
      <c r="V2170" s="29">
        <v>0</v>
      </c>
      <c r="W2170" s="29">
        <v>53</v>
      </c>
      <c r="X2170" s="29">
        <v>54</v>
      </c>
      <c r="Y2170" s="29">
        <v>51</v>
      </c>
      <c r="Z2170" s="29">
        <v>0</v>
      </c>
      <c r="AA2170" s="29">
        <v>54</v>
      </c>
      <c r="AB2170" s="29">
        <v>0</v>
      </c>
      <c r="AC2170" s="29">
        <v>9</v>
      </c>
      <c r="AD2170" s="29">
        <v>9</v>
      </c>
      <c r="AE2170" s="29">
        <v>12</v>
      </c>
      <c r="AF2170" s="29">
        <v>9</v>
      </c>
      <c r="AG2170" s="48">
        <v>1.53</v>
      </c>
      <c r="AH2170" s="49">
        <f>(S2170/AG2170)</f>
        <v>167.3202614379085</v>
      </c>
      <c r="AI2170" s="29">
        <v>0</v>
      </c>
      <c r="AJ2170" s="29">
        <v>0</v>
      </c>
      <c r="AK2170" s="29">
        <v>0</v>
      </c>
      <c r="AL2170" s="29">
        <v>0</v>
      </c>
      <c r="AM2170" s="30">
        <f t="shared" si="164"/>
        <v>0</v>
      </c>
      <c r="AN2170" s="31">
        <v>0</v>
      </c>
      <c r="AO2170" s="31">
        <v>0</v>
      </c>
      <c r="AP2170" s="31">
        <v>0</v>
      </c>
      <c r="AQ2170" s="31">
        <v>0</v>
      </c>
      <c r="AR2170" s="32">
        <f t="shared" si="165"/>
        <v>0</v>
      </c>
      <c r="AS2170" s="67">
        <v>0</v>
      </c>
      <c r="AT2170" s="67">
        <v>0</v>
      </c>
      <c r="AU2170" s="67">
        <v>0</v>
      </c>
      <c r="AV2170" s="67">
        <v>0</v>
      </c>
      <c r="AW2170" s="67">
        <v>0</v>
      </c>
    </row>
    <row r="2171" spans="1:49" hidden="1">
      <c r="A2171" s="79">
        <v>860154</v>
      </c>
      <c r="B2171" s="33" t="s">
        <v>9131</v>
      </c>
      <c r="C2171" s="33" t="s">
        <v>7592</v>
      </c>
      <c r="D2171" s="33" t="s">
        <v>7590</v>
      </c>
      <c r="E2171" s="50" t="s">
        <v>12535</v>
      </c>
      <c r="F2171" s="36">
        <v>86</v>
      </c>
      <c r="G2171" s="33" t="s">
        <v>12274</v>
      </c>
      <c r="H2171" s="33" t="s">
        <v>12538</v>
      </c>
      <c r="I2171" s="33" t="s">
        <v>83</v>
      </c>
      <c r="J2171" s="33" t="s">
        <v>34</v>
      </c>
      <c r="K2171" s="33" t="s">
        <v>8870</v>
      </c>
      <c r="L2171" s="33" t="s">
        <v>8871</v>
      </c>
      <c r="M2171" s="33">
        <v>860154</v>
      </c>
      <c r="N2171" s="33">
        <v>-29.385677000000001</v>
      </c>
      <c r="O2171" s="33">
        <v>-63.473981000000002</v>
      </c>
      <c r="P2171" s="33" t="s">
        <v>2371</v>
      </c>
      <c r="Q2171" s="33" t="s">
        <v>12537</v>
      </c>
      <c r="R2171" s="33" t="s">
        <v>7591</v>
      </c>
      <c r="S2171" s="33">
        <v>5559</v>
      </c>
      <c r="T2171" s="33">
        <v>1474</v>
      </c>
      <c r="U2171" s="33">
        <v>0</v>
      </c>
      <c r="V2171" s="33">
        <v>0</v>
      </c>
      <c r="W2171" s="33">
        <v>1435</v>
      </c>
      <c r="X2171" s="33">
        <v>1497</v>
      </c>
      <c r="Y2171" s="33">
        <v>1468</v>
      </c>
      <c r="Z2171" s="33">
        <v>299</v>
      </c>
      <c r="AA2171" s="33">
        <v>1463</v>
      </c>
      <c r="AB2171" s="33">
        <v>34</v>
      </c>
      <c r="AC2171" s="33">
        <v>69</v>
      </c>
      <c r="AD2171" s="33">
        <v>35</v>
      </c>
      <c r="AE2171" s="33">
        <v>158</v>
      </c>
      <c r="AF2171" s="33">
        <v>90</v>
      </c>
      <c r="AG2171" s="46">
        <v>3.19</v>
      </c>
      <c r="AH2171" s="47">
        <f>(S2171/AG2171)</f>
        <v>1742.6332288401254</v>
      </c>
      <c r="AI2171" s="33">
        <v>0</v>
      </c>
      <c r="AJ2171" s="33">
        <v>0</v>
      </c>
      <c r="AK2171" s="33">
        <v>0</v>
      </c>
      <c r="AL2171" s="33">
        <v>0</v>
      </c>
      <c r="AM2171" s="39">
        <f t="shared" si="164"/>
        <v>0</v>
      </c>
      <c r="AN2171" s="40">
        <v>0</v>
      </c>
      <c r="AO2171" s="40">
        <v>0</v>
      </c>
      <c r="AP2171" s="40">
        <v>0</v>
      </c>
      <c r="AQ2171" s="40">
        <v>0</v>
      </c>
      <c r="AR2171" s="41">
        <f t="shared" si="165"/>
        <v>0</v>
      </c>
      <c r="AS2171" s="67">
        <v>0</v>
      </c>
      <c r="AT2171" s="67">
        <v>0</v>
      </c>
      <c r="AU2171" s="67">
        <v>0</v>
      </c>
      <c r="AV2171" s="67">
        <v>0</v>
      </c>
      <c r="AW2171" s="67">
        <v>0</v>
      </c>
    </row>
    <row r="2172" spans="1:49" hidden="1">
      <c r="A2172" s="80">
        <v>866564</v>
      </c>
      <c r="B2172" s="29" t="s">
        <v>9131</v>
      </c>
      <c r="C2172" s="29" t="s">
        <v>12539</v>
      </c>
      <c r="D2172" s="29" t="s">
        <v>12540</v>
      </c>
      <c r="E2172" s="82" t="s">
        <v>12541</v>
      </c>
      <c r="F2172" s="43">
        <v>86</v>
      </c>
      <c r="G2172" s="29" t="s">
        <v>12274</v>
      </c>
      <c r="H2172" s="29" t="s">
        <v>12542</v>
      </c>
      <c r="I2172" s="29" t="s">
        <v>12287</v>
      </c>
      <c r="J2172" s="29" t="s">
        <v>9350</v>
      </c>
      <c r="K2172" s="29" t="s">
        <v>9255</v>
      </c>
      <c r="L2172" s="29" t="s">
        <v>9255</v>
      </c>
      <c r="M2172" s="29">
        <v>866564</v>
      </c>
      <c r="N2172" s="29">
        <v>-27.683140000000002</v>
      </c>
      <c r="O2172" s="29">
        <v>-64.979240000000004</v>
      </c>
      <c r="P2172" s="29" t="s">
        <v>2371</v>
      </c>
      <c r="Q2172" s="29" t="s">
        <v>12543</v>
      </c>
      <c r="R2172" s="29" t="s">
        <v>12544</v>
      </c>
      <c r="S2172" s="29">
        <v>0</v>
      </c>
      <c r="T2172" s="29">
        <v>0</v>
      </c>
      <c r="U2172" s="29">
        <v>0</v>
      </c>
      <c r="V2172" s="29">
        <v>0</v>
      </c>
      <c r="W2172" s="29">
        <v>0</v>
      </c>
      <c r="X2172" s="29">
        <v>0</v>
      </c>
      <c r="Y2172" s="29">
        <v>0</v>
      </c>
      <c r="Z2172" s="29">
        <v>0</v>
      </c>
      <c r="AA2172" s="29">
        <v>0</v>
      </c>
      <c r="AB2172" s="29">
        <v>0</v>
      </c>
      <c r="AC2172" s="29">
        <v>0</v>
      </c>
      <c r="AD2172" s="29">
        <v>0</v>
      </c>
      <c r="AE2172" s="29">
        <v>0</v>
      </c>
      <c r="AF2172" s="29">
        <v>0</v>
      </c>
      <c r="AG2172" s="48">
        <v>0</v>
      </c>
      <c r="AH2172" s="49">
        <v>0</v>
      </c>
      <c r="AI2172" s="29">
        <v>0</v>
      </c>
      <c r="AJ2172" s="29">
        <v>0</v>
      </c>
      <c r="AK2172" s="29">
        <v>0</v>
      </c>
      <c r="AL2172" s="29">
        <v>0</v>
      </c>
      <c r="AM2172" s="30">
        <f t="shared" si="164"/>
        <v>0</v>
      </c>
      <c r="AN2172" s="31">
        <v>0</v>
      </c>
      <c r="AO2172" s="31">
        <v>0</v>
      </c>
      <c r="AP2172" s="31">
        <v>0</v>
      </c>
      <c r="AQ2172" s="31">
        <v>0</v>
      </c>
      <c r="AR2172" s="32">
        <f t="shared" si="165"/>
        <v>0</v>
      </c>
      <c r="AS2172" s="67">
        <v>0</v>
      </c>
      <c r="AT2172" s="67">
        <v>0</v>
      </c>
      <c r="AU2172" s="67">
        <v>0</v>
      </c>
      <c r="AV2172" s="67">
        <v>0</v>
      </c>
      <c r="AW2172" s="67">
        <v>0</v>
      </c>
    </row>
    <row r="2173" spans="1:49" hidden="1">
      <c r="A2173" s="79">
        <v>866565</v>
      </c>
      <c r="B2173" s="33" t="s">
        <v>9131</v>
      </c>
      <c r="C2173" s="33" t="s">
        <v>12545</v>
      </c>
      <c r="D2173" s="33" t="s">
        <v>12540</v>
      </c>
      <c r="E2173" s="50" t="s">
        <v>12541</v>
      </c>
      <c r="F2173" s="36">
        <v>86</v>
      </c>
      <c r="G2173" s="33" t="s">
        <v>12274</v>
      </c>
      <c r="H2173" s="33" t="s">
        <v>12546</v>
      </c>
      <c r="I2173" s="33" t="s">
        <v>12287</v>
      </c>
      <c r="J2173" s="33" t="s">
        <v>9350</v>
      </c>
      <c r="K2173" s="33" t="s">
        <v>9255</v>
      </c>
      <c r="L2173" s="33" t="s">
        <v>9255</v>
      </c>
      <c r="M2173" s="33">
        <v>866565</v>
      </c>
      <c r="N2173" s="33">
        <v>-27.639726</v>
      </c>
      <c r="O2173" s="33">
        <v>-64.864053999999996</v>
      </c>
      <c r="P2173" s="33" t="s">
        <v>2371</v>
      </c>
      <c r="Q2173" s="33" t="s">
        <v>12543</v>
      </c>
      <c r="R2173" s="33" t="s">
        <v>12547</v>
      </c>
      <c r="S2173" s="33">
        <v>0</v>
      </c>
      <c r="T2173" s="33">
        <v>0</v>
      </c>
      <c r="U2173" s="33">
        <v>0</v>
      </c>
      <c r="V2173" s="33">
        <v>0</v>
      </c>
      <c r="W2173" s="33">
        <v>0</v>
      </c>
      <c r="X2173" s="33">
        <v>0</v>
      </c>
      <c r="Y2173" s="33">
        <v>0</v>
      </c>
      <c r="Z2173" s="33">
        <v>0</v>
      </c>
      <c r="AA2173" s="33">
        <v>0</v>
      </c>
      <c r="AB2173" s="33">
        <v>0</v>
      </c>
      <c r="AC2173" s="33">
        <v>0</v>
      </c>
      <c r="AD2173" s="33">
        <v>0</v>
      </c>
      <c r="AE2173" s="33">
        <v>0</v>
      </c>
      <c r="AF2173" s="33">
        <v>0</v>
      </c>
      <c r="AG2173" s="46">
        <v>0</v>
      </c>
      <c r="AH2173" s="47">
        <v>0</v>
      </c>
      <c r="AI2173" s="33">
        <v>0</v>
      </c>
      <c r="AJ2173" s="33">
        <v>0</v>
      </c>
      <c r="AK2173" s="33">
        <v>0</v>
      </c>
      <c r="AL2173" s="33">
        <v>0</v>
      </c>
      <c r="AM2173" s="39">
        <f t="shared" si="164"/>
        <v>0</v>
      </c>
      <c r="AN2173" s="40">
        <v>0</v>
      </c>
      <c r="AO2173" s="40">
        <v>0</v>
      </c>
      <c r="AP2173" s="40">
        <v>0</v>
      </c>
      <c r="AQ2173" s="40">
        <v>0</v>
      </c>
      <c r="AR2173" s="41">
        <f t="shared" si="165"/>
        <v>0</v>
      </c>
      <c r="AS2173" s="67">
        <v>0</v>
      </c>
      <c r="AT2173" s="67">
        <v>0</v>
      </c>
      <c r="AU2173" s="67">
        <v>0</v>
      </c>
      <c r="AV2173" s="67">
        <v>0</v>
      </c>
      <c r="AW2173" s="67">
        <v>0</v>
      </c>
    </row>
    <row r="2174" spans="1:49" hidden="1">
      <c r="A2174" s="80">
        <v>866574</v>
      </c>
      <c r="B2174" s="29" t="s">
        <v>9131</v>
      </c>
      <c r="C2174" s="29" t="s">
        <v>6804</v>
      </c>
      <c r="D2174" s="29" t="s">
        <v>12540</v>
      </c>
      <c r="E2174" s="82" t="s">
        <v>12541</v>
      </c>
      <c r="F2174" s="43">
        <v>86</v>
      </c>
      <c r="G2174" s="29" t="s">
        <v>12274</v>
      </c>
      <c r="H2174" s="29" t="s">
        <v>12548</v>
      </c>
      <c r="I2174" s="29" t="s">
        <v>10776</v>
      </c>
      <c r="J2174" s="29" t="s">
        <v>9350</v>
      </c>
      <c r="K2174" s="29" t="s">
        <v>9108</v>
      </c>
      <c r="L2174" s="29" t="s">
        <v>4173</v>
      </c>
      <c r="M2174" s="29">
        <v>866574</v>
      </c>
      <c r="N2174" s="29">
        <v>-27.431920000000002</v>
      </c>
      <c r="O2174" s="29">
        <v>-64.931303999999997</v>
      </c>
      <c r="P2174" s="29" t="s">
        <v>2371</v>
      </c>
      <c r="Q2174" s="29" t="s">
        <v>12543</v>
      </c>
      <c r="R2174" s="29" t="s">
        <v>6803</v>
      </c>
      <c r="S2174" s="29">
        <v>838</v>
      </c>
      <c r="T2174" s="29">
        <v>152</v>
      </c>
      <c r="U2174" s="29">
        <v>0</v>
      </c>
      <c r="V2174" s="29">
        <v>0</v>
      </c>
      <c r="W2174" s="29">
        <v>154</v>
      </c>
      <c r="X2174" s="29">
        <v>177</v>
      </c>
      <c r="Y2174" s="29">
        <v>157</v>
      </c>
      <c r="Z2174" s="29">
        <v>20</v>
      </c>
      <c r="AA2174" s="29">
        <v>116</v>
      </c>
      <c r="AB2174" s="29">
        <v>61</v>
      </c>
      <c r="AC2174" s="29">
        <v>61</v>
      </c>
      <c r="AD2174" s="29">
        <v>0</v>
      </c>
      <c r="AE2174" s="29">
        <v>44</v>
      </c>
      <c r="AF2174" s="29">
        <v>20</v>
      </c>
      <c r="AG2174" s="48">
        <v>0.28000000000000003</v>
      </c>
      <c r="AH2174" s="49">
        <f>(S2174/AG2174)</f>
        <v>2992.8571428571427</v>
      </c>
      <c r="AI2174" s="29">
        <v>0</v>
      </c>
      <c r="AJ2174" s="29">
        <v>0</v>
      </c>
      <c r="AK2174" s="29">
        <v>0</v>
      </c>
      <c r="AL2174" s="29">
        <v>0</v>
      </c>
      <c r="AM2174" s="30">
        <f t="shared" si="164"/>
        <v>0</v>
      </c>
      <c r="AN2174" s="31">
        <v>0</v>
      </c>
      <c r="AO2174" s="31">
        <v>0</v>
      </c>
      <c r="AP2174" s="31">
        <v>0</v>
      </c>
      <c r="AQ2174" s="31">
        <v>0</v>
      </c>
      <c r="AR2174" s="32">
        <f t="shared" si="165"/>
        <v>0</v>
      </c>
      <c r="AS2174" s="67">
        <v>0</v>
      </c>
      <c r="AT2174" s="67">
        <v>0</v>
      </c>
      <c r="AU2174" s="67">
        <v>0</v>
      </c>
      <c r="AV2174" s="67">
        <v>0</v>
      </c>
      <c r="AW2174" s="67">
        <v>0</v>
      </c>
    </row>
    <row r="2175" spans="1:49" hidden="1">
      <c r="A2175" s="79">
        <v>866576</v>
      </c>
      <c r="B2175" s="33" t="s">
        <v>9131</v>
      </c>
      <c r="C2175" s="33" t="s">
        <v>12549</v>
      </c>
      <c r="D2175" s="33" t="s">
        <v>12540</v>
      </c>
      <c r="E2175" s="50" t="s">
        <v>12541</v>
      </c>
      <c r="F2175" s="36">
        <v>86</v>
      </c>
      <c r="G2175" s="33" t="s">
        <v>12274</v>
      </c>
      <c r="H2175" s="33" t="s">
        <v>12550</v>
      </c>
      <c r="I2175" s="33" t="s">
        <v>12287</v>
      </c>
      <c r="J2175" s="33" t="s">
        <v>9350</v>
      </c>
      <c r="K2175" s="33" t="s">
        <v>9255</v>
      </c>
      <c r="L2175" s="33" t="s">
        <v>9255</v>
      </c>
      <c r="M2175" s="33">
        <v>866576</v>
      </c>
      <c r="N2175" s="33">
        <v>-27.489104672</v>
      </c>
      <c r="O2175" s="33">
        <v>-64.581838645000005</v>
      </c>
      <c r="P2175" s="33" t="s">
        <v>2371</v>
      </c>
      <c r="Q2175" s="33" t="s">
        <v>12543</v>
      </c>
      <c r="R2175" s="33" t="s">
        <v>12551</v>
      </c>
      <c r="S2175" s="33">
        <v>0</v>
      </c>
      <c r="T2175" s="33">
        <v>0</v>
      </c>
      <c r="U2175" s="33">
        <v>0</v>
      </c>
      <c r="V2175" s="33">
        <v>0</v>
      </c>
      <c r="W2175" s="33">
        <v>0</v>
      </c>
      <c r="X2175" s="33">
        <v>0</v>
      </c>
      <c r="Y2175" s="33">
        <v>0</v>
      </c>
      <c r="Z2175" s="33">
        <v>0</v>
      </c>
      <c r="AA2175" s="33">
        <v>0</v>
      </c>
      <c r="AB2175" s="33">
        <v>0</v>
      </c>
      <c r="AC2175" s="33">
        <v>0</v>
      </c>
      <c r="AD2175" s="33">
        <v>0</v>
      </c>
      <c r="AE2175" s="33">
        <v>0</v>
      </c>
      <c r="AF2175" s="33">
        <v>0</v>
      </c>
      <c r="AG2175" s="46">
        <v>0</v>
      </c>
      <c r="AH2175" s="47">
        <v>0</v>
      </c>
      <c r="AI2175" s="33">
        <v>0</v>
      </c>
      <c r="AJ2175" s="33">
        <v>0</v>
      </c>
      <c r="AK2175" s="33">
        <v>0</v>
      </c>
      <c r="AL2175" s="33">
        <v>0</v>
      </c>
      <c r="AM2175" s="39">
        <f t="shared" si="164"/>
        <v>0</v>
      </c>
      <c r="AN2175" s="40">
        <v>0</v>
      </c>
      <c r="AO2175" s="40">
        <v>0</v>
      </c>
      <c r="AP2175" s="40">
        <v>0</v>
      </c>
      <c r="AQ2175" s="40">
        <v>0</v>
      </c>
      <c r="AR2175" s="41">
        <f t="shared" si="165"/>
        <v>0</v>
      </c>
      <c r="AS2175" s="67">
        <v>0</v>
      </c>
      <c r="AT2175" s="67">
        <v>0</v>
      </c>
      <c r="AU2175" s="67">
        <v>0</v>
      </c>
      <c r="AV2175" s="67">
        <v>0</v>
      </c>
      <c r="AW2175" s="67">
        <v>0</v>
      </c>
    </row>
    <row r="2176" spans="1:49" hidden="1">
      <c r="A2176" s="80">
        <v>866578</v>
      </c>
      <c r="B2176" s="29" t="s">
        <v>9131</v>
      </c>
      <c r="C2176" s="29" t="s">
        <v>12552</v>
      </c>
      <c r="D2176" s="29" t="s">
        <v>12540</v>
      </c>
      <c r="E2176" s="82" t="s">
        <v>12541</v>
      </c>
      <c r="F2176" s="43">
        <v>86</v>
      </c>
      <c r="G2176" s="29" t="s">
        <v>12274</v>
      </c>
      <c r="H2176" s="29" t="s">
        <v>12553</v>
      </c>
      <c r="I2176" s="29" t="s">
        <v>12287</v>
      </c>
      <c r="J2176" s="29" t="s">
        <v>9350</v>
      </c>
      <c r="K2176" s="29" t="s">
        <v>9255</v>
      </c>
      <c r="L2176" s="29" t="s">
        <v>9255</v>
      </c>
      <c r="M2176" s="29">
        <v>866578</v>
      </c>
      <c r="N2176" s="29">
        <v>-27.503640000000001</v>
      </c>
      <c r="O2176" s="29">
        <v>-64.764520000000005</v>
      </c>
      <c r="P2176" s="29" t="s">
        <v>2371</v>
      </c>
      <c r="Q2176" s="29" t="s">
        <v>12543</v>
      </c>
      <c r="R2176" s="29" t="s">
        <v>12554</v>
      </c>
      <c r="S2176" s="29">
        <v>0</v>
      </c>
      <c r="T2176" s="29">
        <v>0</v>
      </c>
      <c r="U2176" s="29">
        <v>0</v>
      </c>
      <c r="V2176" s="29">
        <v>0</v>
      </c>
      <c r="W2176" s="29">
        <v>0</v>
      </c>
      <c r="X2176" s="29">
        <v>0</v>
      </c>
      <c r="Y2176" s="29">
        <v>0</v>
      </c>
      <c r="Z2176" s="29">
        <v>0</v>
      </c>
      <c r="AA2176" s="29">
        <v>0</v>
      </c>
      <c r="AB2176" s="29">
        <v>0</v>
      </c>
      <c r="AC2176" s="29">
        <v>0</v>
      </c>
      <c r="AD2176" s="29">
        <v>0</v>
      </c>
      <c r="AE2176" s="29">
        <v>0</v>
      </c>
      <c r="AF2176" s="29">
        <v>0</v>
      </c>
      <c r="AG2176" s="48">
        <v>0</v>
      </c>
      <c r="AH2176" s="49">
        <v>0</v>
      </c>
      <c r="AI2176" s="29">
        <v>0</v>
      </c>
      <c r="AJ2176" s="29">
        <v>0</v>
      </c>
      <c r="AK2176" s="29">
        <v>0</v>
      </c>
      <c r="AL2176" s="29">
        <v>0</v>
      </c>
      <c r="AM2176" s="30">
        <f t="shared" si="164"/>
        <v>0</v>
      </c>
      <c r="AN2176" s="31">
        <v>0</v>
      </c>
      <c r="AO2176" s="31">
        <v>0</v>
      </c>
      <c r="AP2176" s="31">
        <v>0</v>
      </c>
      <c r="AQ2176" s="31">
        <v>0</v>
      </c>
      <c r="AR2176" s="32">
        <f t="shared" si="165"/>
        <v>0</v>
      </c>
      <c r="AS2176" s="67">
        <v>0</v>
      </c>
      <c r="AT2176" s="67">
        <v>0</v>
      </c>
      <c r="AU2176" s="67">
        <v>0</v>
      </c>
      <c r="AV2176" s="67">
        <v>0</v>
      </c>
      <c r="AW2176" s="67">
        <v>0</v>
      </c>
    </row>
    <row r="2177" spans="1:49" hidden="1">
      <c r="A2177" s="79">
        <v>866217</v>
      </c>
      <c r="B2177" s="33" t="s">
        <v>9131</v>
      </c>
      <c r="C2177" s="33" t="s">
        <v>12555</v>
      </c>
      <c r="D2177" s="33" t="s">
        <v>12540</v>
      </c>
      <c r="E2177" s="50" t="s">
        <v>12541</v>
      </c>
      <c r="F2177" s="36">
        <v>86</v>
      </c>
      <c r="G2177" s="33" t="s">
        <v>12274</v>
      </c>
      <c r="H2177" s="33" t="s">
        <v>12556</v>
      </c>
      <c r="I2177" s="33" t="s">
        <v>10776</v>
      </c>
      <c r="J2177" s="33" t="s">
        <v>9350</v>
      </c>
      <c r="K2177" s="33" t="s">
        <v>9108</v>
      </c>
      <c r="L2177" s="33" t="s">
        <v>4173</v>
      </c>
      <c r="M2177" s="33">
        <v>866217</v>
      </c>
      <c r="N2177" s="33">
        <v>-27.533840000000001</v>
      </c>
      <c r="O2177" s="33">
        <v>-64.531086000000002</v>
      </c>
      <c r="P2177" s="33" t="s">
        <v>2371</v>
      </c>
      <c r="Q2177" s="33" t="s">
        <v>12543</v>
      </c>
      <c r="R2177" s="33" t="s">
        <v>12557</v>
      </c>
      <c r="S2177" s="33">
        <v>573</v>
      </c>
      <c r="T2177" s="33">
        <v>143</v>
      </c>
      <c r="U2177" s="33">
        <v>0</v>
      </c>
      <c r="V2177" s="33">
        <v>6</v>
      </c>
      <c r="W2177" s="33">
        <v>139</v>
      </c>
      <c r="X2177" s="33">
        <v>164</v>
      </c>
      <c r="Y2177" s="33">
        <v>146</v>
      </c>
      <c r="Z2177" s="33">
        <v>0</v>
      </c>
      <c r="AA2177" s="33">
        <v>163</v>
      </c>
      <c r="AB2177" s="33">
        <v>1</v>
      </c>
      <c r="AC2177" s="33">
        <v>8</v>
      </c>
      <c r="AD2177" s="33">
        <v>7</v>
      </c>
      <c r="AE2177" s="33">
        <v>33</v>
      </c>
      <c r="AF2177" s="33">
        <v>10</v>
      </c>
      <c r="AG2177" s="46">
        <v>0.48</v>
      </c>
      <c r="AH2177" s="47">
        <f>(S2177/AG2177)</f>
        <v>1193.75</v>
      </c>
      <c r="AI2177" s="33">
        <v>0</v>
      </c>
      <c r="AJ2177" s="33">
        <v>0</v>
      </c>
      <c r="AK2177" s="33">
        <v>0</v>
      </c>
      <c r="AL2177" s="33">
        <v>0</v>
      </c>
      <c r="AM2177" s="39">
        <f t="shared" si="164"/>
        <v>0</v>
      </c>
      <c r="AN2177" s="40">
        <v>0</v>
      </c>
      <c r="AO2177" s="40">
        <v>0</v>
      </c>
      <c r="AP2177" s="40">
        <v>0</v>
      </c>
      <c r="AQ2177" s="40">
        <v>0</v>
      </c>
      <c r="AR2177" s="41">
        <f t="shared" si="165"/>
        <v>0</v>
      </c>
      <c r="AS2177" s="67">
        <v>0</v>
      </c>
      <c r="AT2177" s="67">
        <v>0</v>
      </c>
      <c r="AU2177" s="67">
        <v>0</v>
      </c>
      <c r="AV2177" s="67">
        <v>0</v>
      </c>
      <c r="AW2177" s="67">
        <v>0</v>
      </c>
    </row>
    <row r="2178" spans="1:49" hidden="1">
      <c r="A2178" s="80">
        <v>866579</v>
      </c>
      <c r="B2178" s="29" t="s">
        <v>9131</v>
      </c>
      <c r="C2178" s="29" t="s">
        <v>12558</v>
      </c>
      <c r="D2178" s="29" t="s">
        <v>12540</v>
      </c>
      <c r="E2178" s="82" t="s">
        <v>12541</v>
      </c>
      <c r="F2178" s="43">
        <v>86</v>
      </c>
      <c r="G2178" s="29" t="s">
        <v>12274</v>
      </c>
      <c r="H2178" s="29" t="s">
        <v>12559</v>
      </c>
      <c r="I2178" s="29" t="s">
        <v>12287</v>
      </c>
      <c r="J2178" s="29" t="s">
        <v>9350</v>
      </c>
      <c r="K2178" s="29" t="s">
        <v>9255</v>
      </c>
      <c r="L2178" s="29" t="s">
        <v>9255</v>
      </c>
      <c r="M2178" s="29">
        <v>866579</v>
      </c>
      <c r="N2178" s="29">
        <v>-27.497077000000001</v>
      </c>
      <c r="O2178" s="29">
        <v>-64.708893000000003</v>
      </c>
      <c r="P2178" s="29" t="s">
        <v>2371</v>
      </c>
      <c r="Q2178" s="29" t="s">
        <v>12543</v>
      </c>
      <c r="R2178" s="29" t="s">
        <v>12560</v>
      </c>
      <c r="S2178" s="29">
        <v>0</v>
      </c>
      <c r="T2178" s="29">
        <v>0</v>
      </c>
      <c r="U2178" s="29">
        <v>0</v>
      </c>
      <c r="V2178" s="29">
        <v>0</v>
      </c>
      <c r="W2178" s="29">
        <v>0</v>
      </c>
      <c r="X2178" s="29">
        <v>0</v>
      </c>
      <c r="Y2178" s="29">
        <v>0</v>
      </c>
      <c r="Z2178" s="29">
        <v>0</v>
      </c>
      <c r="AA2178" s="29">
        <v>0</v>
      </c>
      <c r="AB2178" s="29">
        <v>0</v>
      </c>
      <c r="AC2178" s="29">
        <v>0</v>
      </c>
      <c r="AD2178" s="29">
        <v>0</v>
      </c>
      <c r="AE2178" s="29">
        <v>0</v>
      </c>
      <c r="AF2178" s="29">
        <v>0</v>
      </c>
      <c r="AG2178" s="48">
        <v>0</v>
      </c>
      <c r="AH2178" s="49">
        <v>0</v>
      </c>
      <c r="AI2178" s="29">
        <v>0</v>
      </c>
      <c r="AJ2178" s="29">
        <v>0</v>
      </c>
      <c r="AK2178" s="29">
        <v>0</v>
      </c>
      <c r="AL2178" s="29">
        <v>0</v>
      </c>
      <c r="AM2178" s="30">
        <f t="shared" si="164"/>
        <v>0</v>
      </c>
      <c r="AN2178" s="31">
        <v>0</v>
      </c>
      <c r="AO2178" s="31">
        <v>0</v>
      </c>
      <c r="AP2178" s="31">
        <v>0</v>
      </c>
      <c r="AQ2178" s="31">
        <v>0</v>
      </c>
      <c r="AR2178" s="32">
        <f t="shared" si="165"/>
        <v>0</v>
      </c>
      <c r="AS2178" s="67">
        <v>0</v>
      </c>
      <c r="AT2178" s="67">
        <v>0</v>
      </c>
      <c r="AU2178" s="67">
        <v>0</v>
      </c>
      <c r="AV2178" s="67">
        <v>0</v>
      </c>
      <c r="AW2178" s="67">
        <v>0</v>
      </c>
    </row>
    <row r="2179" spans="1:49" hidden="1">
      <c r="A2179" s="79">
        <v>866581</v>
      </c>
      <c r="B2179" s="33" t="s">
        <v>9131</v>
      </c>
      <c r="C2179" s="33" t="s">
        <v>7246</v>
      </c>
      <c r="D2179" s="33" t="s">
        <v>12540</v>
      </c>
      <c r="E2179" s="50" t="s">
        <v>12541</v>
      </c>
      <c r="F2179" s="36">
        <v>86</v>
      </c>
      <c r="G2179" s="33" t="s">
        <v>12274</v>
      </c>
      <c r="H2179" s="33" t="s">
        <v>12561</v>
      </c>
      <c r="I2179" s="33" t="s">
        <v>10776</v>
      </c>
      <c r="J2179" s="33" t="s">
        <v>9350</v>
      </c>
      <c r="K2179" s="33" t="s">
        <v>9108</v>
      </c>
      <c r="L2179" s="33" t="s">
        <v>4173</v>
      </c>
      <c r="M2179" s="33">
        <v>866581</v>
      </c>
      <c r="N2179" s="33">
        <v>-27.304120000000001</v>
      </c>
      <c r="O2179" s="33">
        <v>-64.753079999999997</v>
      </c>
      <c r="P2179" s="33" t="s">
        <v>2371</v>
      </c>
      <c r="Q2179" s="33" t="s">
        <v>12543</v>
      </c>
      <c r="R2179" s="33" t="s">
        <v>7245</v>
      </c>
      <c r="S2179" s="33">
        <v>689</v>
      </c>
      <c r="T2179" s="33">
        <v>123</v>
      </c>
      <c r="U2179" s="33">
        <v>2</v>
      </c>
      <c r="V2179" s="33">
        <v>0</v>
      </c>
      <c r="W2179" s="33">
        <v>156</v>
      </c>
      <c r="X2179" s="33">
        <v>159</v>
      </c>
      <c r="Y2179" s="33">
        <v>142</v>
      </c>
      <c r="Z2179" s="33">
        <v>17</v>
      </c>
      <c r="AA2179" s="33">
        <v>141</v>
      </c>
      <c r="AB2179" s="33">
        <v>18</v>
      </c>
      <c r="AC2179" s="33">
        <v>34</v>
      </c>
      <c r="AD2179" s="33">
        <v>16</v>
      </c>
      <c r="AE2179" s="33">
        <v>33</v>
      </c>
      <c r="AF2179" s="33">
        <v>15</v>
      </c>
      <c r="AG2179" s="46">
        <v>1.2</v>
      </c>
      <c r="AH2179" s="47">
        <f t="shared" ref="AH2179:AH2189" si="166">(S2179/AG2179)</f>
        <v>574.16666666666674</v>
      </c>
      <c r="AI2179" s="33">
        <v>0</v>
      </c>
      <c r="AJ2179" s="33">
        <v>0</v>
      </c>
      <c r="AK2179" s="33">
        <v>0</v>
      </c>
      <c r="AL2179" s="33">
        <v>0</v>
      </c>
      <c r="AM2179" s="39">
        <f t="shared" ref="AM2179:AM2242" si="167">SUM(AI2179:AL2179)</f>
        <v>0</v>
      </c>
      <c r="AN2179" s="40">
        <v>0</v>
      </c>
      <c r="AO2179" s="40">
        <v>0</v>
      </c>
      <c r="AP2179" s="40">
        <v>0</v>
      </c>
      <c r="AQ2179" s="40">
        <v>0</v>
      </c>
      <c r="AR2179" s="41">
        <f t="shared" ref="AR2179:AR2242" si="168">SUM(AN2179:AQ2179)</f>
        <v>0</v>
      </c>
      <c r="AS2179" s="67">
        <v>0</v>
      </c>
      <c r="AT2179" s="67">
        <v>0</v>
      </c>
      <c r="AU2179" s="67">
        <v>0</v>
      </c>
      <c r="AV2179" s="67">
        <v>0</v>
      </c>
      <c r="AW2179" s="67">
        <v>0</v>
      </c>
    </row>
    <row r="2180" spans="1:49" hidden="1">
      <c r="A2180" s="80">
        <v>860161</v>
      </c>
      <c r="B2180" s="29" t="s">
        <v>9131</v>
      </c>
      <c r="C2180" s="29" t="s">
        <v>12562</v>
      </c>
      <c r="D2180" s="29" t="s">
        <v>12540</v>
      </c>
      <c r="E2180" s="82" t="s">
        <v>12541</v>
      </c>
      <c r="F2180" s="43">
        <v>86</v>
      </c>
      <c r="G2180" s="29" t="s">
        <v>12274</v>
      </c>
      <c r="H2180" s="29" t="s">
        <v>12563</v>
      </c>
      <c r="I2180" s="29" t="s">
        <v>397</v>
      </c>
      <c r="J2180" s="29" t="s">
        <v>34</v>
      </c>
      <c r="K2180" s="29" t="s">
        <v>8808</v>
      </c>
      <c r="L2180" s="29" t="s">
        <v>8809</v>
      </c>
      <c r="M2180" s="29">
        <v>860161</v>
      </c>
      <c r="N2180" s="29">
        <v>-27.501256000000001</v>
      </c>
      <c r="O2180" s="29">
        <v>-64.855259000000004</v>
      </c>
      <c r="P2180" s="29" t="s">
        <v>2371</v>
      </c>
      <c r="Q2180" s="29" t="s">
        <v>12543</v>
      </c>
      <c r="R2180" s="29" t="s">
        <v>7102</v>
      </c>
      <c r="S2180" s="29">
        <v>32166</v>
      </c>
      <c r="T2180" s="29">
        <v>4540</v>
      </c>
      <c r="U2180" s="29">
        <v>5645</v>
      </c>
      <c r="V2180" s="29">
        <v>2108</v>
      </c>
      <c r="W2180" s="29">
        <v>7233</v>
      </c>
      <c r="X2180" s="29">
        <v>8150</v>
      </c>
      <c r="Y2180" s="29">
        <v>7805</v>
      </c>
      <c r="Z2180" s="29">
        <v>1069</v>
      </c>
      <c r="AA2180" s="29">
        <v>7598</v>
      </c>
      <c r="AB2180" s="29">
        <v>552</v>
      </c>
      <c r="AC2180" s="29">
        <v>647</v>
      </c>
      <c r="AD2180" s="29">
        <v>95</v>
      </c>
      <c r="AE2180" s="29">
        <v>925</v>
      </c>
      <c r="AF2180" s="29">
        <v>396</v>
      </c>
      <c r="AG2180" s="48">
        <v>5.28</v>
      </c>
      <c r="AH2180" s="49">
        <f t="shared" si="166"/>
        <v>6092.045454545454</v>
      </c>
      <c r="AI2180" s="29">
        <v>0</v>
      </c>
      <c r="AJ2180" s="29">
        <v>0</v>
      </c>
      <c r="AK2180" s="29">
        <v>0</v>
      </c>
      <c r="AL2180" s="29">
        <v>0</v>
      </c>
      <c r="AM2180" s="30">
        <f t="shared" si="167"/>
        <v>0</v>
      </c>
      <c r="AN2180" s="31">
        <v>0</v>
      </c>
      <c r="AO2180" s="31">
        <v>0</v>
      </c>
      <c r="AP2180" s="31">
        <v>0</v>
      </c>
      <c r="AQ2180" s="31">
        <v>0</v>
      </c>
      <c r="AR2180" s="32">
        <f t="shared" si="168"/>
        <v>0</v>
      </c>
      <c r="AS2180" s="67">
        <v>0</v>
      </c>
      <c r="AT2180" s="67">
        <v>0</v>
      </c>
      <c r="AU2180" s="67">
        <v>0</v>
      </c>
      <c r="AV2180" s="67">
        <v>0</v>
      </c>
      <c r="AW2180" s="67">
        <v>0</v>
      </c>
    </row>
    <row r="2181" spans="1:49" hidden="1">
      <c r="A2181" s="79">
        <v>866224</v>
      </c>
      <c r="B2181" s="33" t="s">
        <v>9131</v>
      </c>
      <c r="C2181" s="33" t="s">
        <v>12564</v>
      </c>
      <c r="D2181" s="33" t="s">
        <v>12540</v>
      </c>
      <c r="E2181" s="50" t="s">
        <v>12541</v>
      </c>
      <c r="F2181" s="36">
        <v>86</v>
      </c>
      <c r="G2181" s="33" t="s">
        <v>12274</v>
      </c>
      <c r="H2181" s="33" t="s">
        <v>12565</v>
      </c>
      <c r="I2181" s="33" t="s">
        <v>10776</v>
      </c>
      <c r="J2181" s="33" t="s">
        <v>9350</v>
      </c>
      <c r="K2181" s="33" t="s">
        <v>9108</v>
      </c>
      <c r="L2181" s="33" t="s">
        <v>4173</v>
      </c>
      <c r="M2181" s="33">
        <v>866224</v>
      </c>
      <c r="N2181" s="33">
        <v>-27.598320000000001</v>
      </c>
      <c r="O2181" s="33">
        <v>-64.873993999999996</v>
      </c>
      <c r="P2181" s="33" t="s">
        <v>2371</v>
      </c>
      <c r="Q2181" s="33" t="s">
        <v>12543</v>
      </c>
      <c r="R2181" s="33" t="s">
        <v>7286</v>
      </c>
      <c r="S2181" s="33">
        <v>705</v>
      </c>
      <c r="T2181" s="33">
        <v>160</v>
      </c>
      <c r="U2181" s="33">
        <v>1</v>
      </c>
      <c r="V2181" s="33">
        <v>0</v>
      </c>
      <c r="W2181" s="33">
        <v>159</v>
      </c>
      <c r="X2181" s="33">
        <v>170</v>
      </c>
      <c r="Y2181" s="33">
        <v>158</v>
      </c>
      <c r="Z2181" s="33">
        <v>0</v>
      </c>
      <c r="AA2181" s="33">
        <v>164</v>
      </c>
      <c r="AB2181" s="33">
        <v>6</v>
      </c>
      <c r="AC2181" s="33">
        <v>8</v>
      </c>
      <c r="AD2181" s="33">
        <v>2</v>
      </c>
      <c r="AE2181" s="33">
        <v>28</v>
      </c>
      <c r="AF2181" s="33">
        <v>9</v>
      </c>
      <c r="AG2181" s="46">
        <v>0.42</v>
      </c>
      <c r="AH2181" s="47">
        <f t="shared" si="166"/>
        <v>1678.5714285714287</v>
      </c>
      <c r="AI2181" s="33">
        <v>0</v>
      </c>
      <c r="AJ2181" s="33">
        <v>0</v>
      </c>
      <c r="AK2181" s="33">
        <v>0</v>
      </c>
      <c r="AL2181" s="33">
        <v>0</v>
      </c>
      <c r="AM2181" s="39">
        <f t="shared" si="167"/>
        <v>0</v>
      </c>
      <c r="AN2181" s="40">
        <v>0</v>
      </c>
      <c r="AO2181" s="40">
        <v>0</v>
      </c>
      <c r="AP2181" s="40">
        <v>0</v>
      </c>
      <c r="AQ2181" s="40">
        <v>0</v>
      </c>
      <c r="AR2181" s="41">
        <f t="shared" si="168"/>
        <v>0</v>
      </c>
      <c r="AS2181" s="67">
        <v>0</v>
      </c>
      <c r="AT2181" s="67">
        <v>0</v>
      </c>
      <c r="AU2181" s="67">
        <v>0</v>
      </c>
      <c r="AV2181" s="67">
        <v>0</v>
      </c>
      <c r="AW2181" s="67">
        <v>0</v>
      </c>
    </row>
    <row r="2182" spans="1:49" hidden="1">
      <c r="A2182" s="80">
        <v>866588</v>
      </c>
      <c r="B2182" s="29" t="s">
        <v>9131</v>
      </c>
      <c r="C2182" s="29" t="s">
        <v>6683</v>
      </c>
      <c r="D2182" s="29" t="s">
        <v>12540</v>
      </c>
      <c r="E2182" s="82" t="s">
        <v>12541</v>
      </c>
      <c r="F2182" s="43">
        <v>86</v>
      </c>
      <c r="G2182" s="29" t="s">
        <v>12274</v>
      </c>
      <c r="H2182" s="29" t="s">
        <v>12566</v>
      </c>
      <c r="I2182" s="29" t="s">
        <v>10776</v>
      </c>
      <c r="J2182" s="29" t="s">
        <v>9350</v>
      </c>
      <c r="K2182" s="29" t="s">
        <v>9108</v>
      </c>
      <c r="L2182" s="29" t="s">
        <v>4173</v>
      </c>
      <c r="M2182" s="29">
        <v>866588</v>
      </c>
      <c r="N2182" s="29">
        <v>-27.379705999999999</v>
      </c>
      <c r="O2182" s="29">
        <v>-64.796746999999996</v>
      </c>
      <c r="P2182" s="29" t="s">
        <v>2371</v>
      </c>
      <c r="Q2182" s="29" t="s">
        <v>12543</v>
      </c>
      <c r="R2182" s="29" t="s">
        <v>6682</v>
      </c>
      <c r="S2182" s="29">
        <v>647</v>
      </c>
      <c r="T2182" s="29">
        <v>137</v>
      </c>
      <c r="U2182" s="29">
        <v>0</v>
      </c>
      <c r="V2182" s="29">
        <v>0</v>
      </c>
      <c r="W2182" s="29">
        <v>160</v>
      </c>
      <c r="X2182" s="29">
        <v>188</v>
      </c>
      <c r="Y2182" s="29">
        <v>159</v>
      </c>
      <c r="Z2182" s="29">
        <v>0</v>
      </c>
      <c r="AA2182" s="29">
        <v>149</v>
      </c>
      <c r="AB2182" s="29">
        <v>39</v>
      </c>
      <c r="AC2182" s="29">
        <v>50</v>
      </c>
      <c r="AD2182" s="29">
        <v>11</v>
      </c>
      <c r="AE2182" s="29">
        <v>38</v>
      </c>
      <c r="AF2182" s="29">
        <v>6</v>
      </c>
      <c r="AG2182" s="48">
        <v>0.93</v>
      </c>
      <c r="AH2182" s="49">
        <f t="shared" si="166"/>
        <v>695.69892473118273</v>
      </c>
      <c r="AI2182" s="29">
        <v>0</v>
      </c>
      <c r="AJ2182" s="29">
        <v>0</v>
      </c>
      <c r="AK2182" s="29">
        <v>0</v>
      </c>
      <c r="AL2182" s="29">
        <v>0</v>
      </c>
      <c r="AM2182" s="30">
        <f t="shared" si="167"/>
        <v>0</v>
      </c>
      <c r="AN2182" s="31">
        <v>0</v>
      </c>
      <c r="AO2182" s="31">
        <v>0</v>
      </c>
      <c r="AP2182" s="31">
        <v>0</v>
      </c>
      <c r="AQ2182" s="31">
        <v>0</v>
      </c>
      <c r="AR2182" s="32">
        <f t="shared" si="168"/>
        <v>0</v>
      </c>
      <c r="AS2182" s="67">
        <v>0</v>
      </c>
      <c r="AT2182" s="67">
        <v>0</v>
      </c>
      <c r="AU2182" s="67">
        <v>0</v>
      </c>
      <c r="AV2182" s="67">
        <v>0</v>
      </c>
      <c r="AW2182" s="67">
        <v>0</v>
      </c>
    </row>
    <row r="2183" spans="1:49" hidden="1">
      <c r="A2183" s="79">
        <v>866231</v>
      </c>
      <c r="B2183" s="33" t="s">
        <v>9131</v>
      </c>
      <c r="C2183" s="33" t="s">
        <v>7659</v>
      </c>
      <c r="D2183" s="33" t="s">
        <v>414</v>
      </c>
      <c r="E2183" s="50" t="s">
        <v>12567</v>
      </c>
      <c r="F2183" s="36">
        <v>86</v>
      </c>
      <c r="G2183" s="33" t="s">
        <v>12274</v>
      </c>
      <c r="H2183" s="33" t="s">
        <v>12568</v>
      </c>
      <c r="I2183" s="33" t="s">
        <v>10776</v>
      </c>
      <c r="J2183" s="33" t="s">
        <v>9350</v>
      </c>
      <c r="K2183" s="33" t="s">
        <v>9108</v>
      </c>
      <c r="L2183" s="33" t="s">
        <v>4173</v>
      </c>
      <c r="M2183" s="33">
        <v>866231</v>
      </c>
      <c r="N2183" s="33">
        <v>-30.060379999999999</v>
      </c>
      <c r="O2183" s="33">
        <v>-62.105131</v>
      </c>
      <c r="P2183" s="33" t="s">
        <v>2371</v>
      </c>
      <c r="Q2183" s="33" t="s">
        <v>985</v>
      </c>
      <c r="R2183" s="33" t="s">
        <v>7658</v>
      </c>
      <c r="S2183" s="33">
        <v>403</v>
      </c>
      <c r="T2183" s="33">
        <v>3</v>
      </c>
      <c r="U2183" s="33">
        <v>0</v>
      </c>
      <c r="V2183" s="33">
        <v>0</v>
      </c>
      <c r="W2183" s="33">
        <v>72</v>
      </c>
      <c r="X2183" s="33">
        <v>103</v>
      </c>
      <c r="Y2183" s="33">
        <v>102</v>
      </c>
      <c r="Z2183" s="33">
        <v>0</v>
      </c>
      <c r="AA2183" s="33">
        <v>70</v>
      </c>
      <c r="AB2183" s="33">
        <v>33</v>
      </c>
      <c r="AC2183" s="33">
        <v>33</v>
      </c>
      <c r="AD2183" s="33">
        <v>0</v>
      </c>
      <c r="AE2183" s="33">
        <v>5</v>
      </c>
      <c r="AF2183" s="33">
        <v>3</v>
      </c>
      <c r="AG2183" s="46">
        <v>2.2000000000000002</v>
      </c>
      <c r="AH2183" s="47">
        <f t="shared" si="166"/>
        <v>183.18181818181816</v>
      </c>
      <c r="AI2183" s="33">
        <v>0</v>
      </c>
      <c r="AJ2183" s="33">
        <v>0</v>
      </c>
      <c r="AK2183" s="33">
        <v>0</v>
      </c>
      <c r="AL2183" s="33">
        <v>0</v>
      </c>
      <c r="AM2183" s="39">
        <f t="shared" si="167"/>
        <v>0</v>
      </c>
      <c r="AN2183" s="40">
        <v>0</v>
      </c>
      <c r="AO2183" s="40">
        <v>0</v>
      </c>
      <c r="AP2183" s="40">
        <v>0</v>
      </c>
      <c r="AQ2183" s="40">
        <v>0</v>
      </c>
      <c r="AR2183" s="41">
        <f t="shared" si="168"/>
        <v>0</v>
      </c>
      <c r="AS2183" s="67">
        <v>0</v>
      </c>
      <c r="AT2183" s="67">
        <v>0</v>
      </c>
      <c r="AU2183" s="67">
        <v>0</v>
      </c>
      <c r="AV2183" s="67">
        <v>0</v>
      </c>
      <c r="AW2183" s="67">
        <v>0</v>
      </c>
    </row>
    <row r="2184" spans="1:49" hidden="1">
      <c r="A2184" s="80">
        <v>866238</v>
      </c>
      <c r="B2184" s="29" t="s">
        <v>9131</v>
      </c>
      <c r="C2184" s="29" t="s">
        <v>3680</v>
      </c>
      <c r="D2184" s="29" t="s">
        <v>414</v>
      </c>
      <c r="E2184" s="82" t="s">
        <v>12567</v>
      </c>
      <c r="F2184" s="43">
        <v>86</v>
      </c>
      <c r="G2184" s="29" t="s">
        <v>12274</v>
      </c>
      <c r="H2184" s="29" t="s">
        <v>12569</v>
      </c>
      <c r="I2184" s="29" t="s">
        <v>10776</v>
      </c>
      <c r="J2184" s="29" t="s">
        <v>9350</v>
      </c>
      <c r="K2184" s="29" t="s">
        <v>9108</v>
      </c>
      <c r="L2184" s="29" t="s">
        <v>4173</v>
      </c>
      <c r="M2184" s="29">
        <v>866238</v>
      </c>
      <c r="N2184" s="29">
        <v>-29.677308</v>
      </c>
      <c r="O2184" s="29">
        <v>-62.137442999999998</v>
      </c>
      <c r="P2184" s="29" t="s">
        <v>2371</v>
      </c>
      <c r="Q2184" s="29" t="s">
        <v>985</v>
      </c>
      <c r="R2184" s="29" t="s">
        <v>3679</v>
      </c>
      <c r="S2184" s="29">
        <v>241</v>
      </c>
      <c r="T2184" s="29">
        <v>0</v>
      </c>
      <c r="U2184" s="29">
        <v>0</v>
      </c>
      <c r="V2184" s="29">
        <v>0</v>
      </c>
      <c r="W2184" s="29">
        <v>49</v>
      </c>
      <c r="X2184" s="29">
        <v>72</v>
      </c>
      <c r="Y2184" s="29">
        <v>71</v>
      </c>
      <c r="Z2184" s="29">
        <v>0</v>
      </c>
      <c r="AA2184" s="29">
        <v>72</v>
      </c>
      <c r="AB2184" s="29">
        <v>0</v>
      </c>
      <c r="AC2184" s="29">
        <v>0</v>
      </c>
      <c r="AD2184" s="29">
        <v>0</v>
      </c>
      <c r="AE2184" s="29">
        <v>2</v>
      </c>
      <c r="AF2184" s="29">
        <v>0</v>
      </c>
      <c r="AG2184" s="48">
        <v>1.93</v>
      </c>
      <c r="AH2184" s="49">
        <f t="shared" si="166"/>
        <v>124.87046632124353</v>
      </c>
      <c r="AI2184" s="29">
        <v>0</v>
      </c>
      <c r="AJ2184" s="29">
        <v>0</v>
      </c>
      <c r="AK2184" s="29">
        <v>0</v>
      </c>
      <c r="AL2184" s="29">
        <v>0</v>
      </c>
      <c r="AM2184" s="30">
        <f t="shared" si="167"/>
        <v>0</v>
      </c>
      <c r="AN2184" s="31">
        <v>0</v>
      </c>
      <c r="AO2184" s="31">
        <v>0</v>
      </c>
      <c r="AP2184" s="31">
        <v>0</v>
      </c>
      <c r="AQ2184" s="31">
        <v>0</v>
      </c>
      <c r="AR2184" s="32">
        <f t="shared" si="168"/>
        <v>0</v>
      </c>
      <c r="AS2184" s="67">
        <v>0</v>
      </c>
      <c r="AT2184" s="67">
        <v>0</v>
      </c>
      <c r="AU2184" s="67">
        <v>0</v>
      </c>
      <c r="AV2184" s="67">
        <v>0</v>
      </c>
      <c r="AW2184" s="67">
        <v>0</v>
      </c>
    </row>
    <row r="2185" spans="1:49" hidden="1">
      <c r="A2185" s="79">
        <v>860168</v>
      </c>
      <c r="B2185" s="33" t="s">
        <v>9131</v>
      </c>
      <c r="C2185" s="33" t="s">
        <v>7539</v>
      </c>
      <c r="D2185" s="33" t="s">
        <v>414</v>
      </c>
      <c r="E2185" s="50" t="s">
        <v>12567</v>
      </c>
      <c r="F2185" s="36">
        <v>86</v>
      </c>
      <c r="G2185" s="33" t="s">
        <v>12274</v>
      </c>
      <c r="H2185" s="33" t="s">
        <v>12570</v>
      </c>
      <c r="I2185" s="33" t="s">
        <v>83</v>
      </c>
      <c r="J2185" s="33" t="s">
        <v>34</v>
      </c>
      <c r="K2185" s="33" t="s">
        <v>8870</v>
      </c>
      <c r="L2185" s="33" t="s">
        <v>8871</v>
      </c>
      <c r="M2185" s="33">
        <v>860168</v>
      </c>
      <c r="N2185" s="33">
        <v>-29.760490000000001</v>
      </c>
      <c r="O2185" s="33">
        <v>-62.052506000000001</v>
      </c>
      <c r="P2185" s="33" t="s">
        <v>2371</v>
      </c>
      <c r="Q2185" s="33" t="s">
        <v>985</v>
      </c>
      <c r="R2185" s="33" t="s">
        <v>7538</v>
      </c>
      <c r="S2185" s="33">
        <v>2878</v>
      </c>
      <c r="T2185" s="33">
        <v>600</v>
      </c>
      <c r="U2185" s="33">
        <v>0</v>
      </c>
      <c r="V2185" s="33">
        <v>0</v>
      </c>
      <c r="W2185" s="33">
        <v>723</v>
      </c>
      <c r="X2185" s="33">
        <v>879</v>
      </c>
      <c r="Y2185" s="33">
        <v>828</v>
      </c>
      <c r="Z2185" s="33">
        <v>104</v>
      </c>
      <c r="AA2185" s="33">
        <v>836</v>
      </c>
      <c r="AB2185" s="33">
        <v>43</v>
      </c>
      <c r="AC2185" s="33">
        <v>53</v>
      </c>
      <c r="AD2185" s="33">
        <v>10</v>
      </c>
      <c r="AE2185" s="33">
        <v>88</v>
      </c>
      <c r="AF2185" s="33">
        <v>20</v>
      </c>
      <c r="AG2185" s="46">
        <v>2.4</v>
      </c>
      <c r="AH2185" s="47">
        <f t="shared" si="166"/>
        <v>1199.1666666666667</v>
      </c>
      <c r="AI2185" s="33">
        <v>0</v>
      </c>
      <c r="AJ2185" s="33">
        <v>0</v>
      </c>
      <c r="AK2185" s="33">
        <v>0</v>
      </c>
      <c r="AL2185" s="33">
        <v>0</v>
      </c>
      <c r="AM2185" s="39">
        <f t="shared" si="167"/>
        <v>0</v>
      </c>
      <c r="AN2185" s="40">
        <v>0</v>
      </c>
      <c r="AO2185" s="40">
        <v>0</v>
      </c>
      <c r="AP2185" s="40">
        <v>0</v>
      </c>
      <c r="AQ2185" s="40">
        <v>0</v>
      </c>
      <c r="AR2185" s="41">
        <f t="shared" si="168"/>
        <v>0</v>
      </c>
      <c r="AS2185" s="67">
        <v>0</v>
      </c>
      <c r="AT2185" s="67">
        <v>0</v>
      </c>
      <c r="AU2185" s="67">
        <v>0</v>
      </c>
      <c r="AV2185" s="67">
        <v>0</v>
      </c>
      <c r="AW2185" s="67">
        <v>0</v>
      </c>
    </row>
    <row r="2186" spans="1:49" hidden="1">
      <c r="A2186" s="80">
        <v>860175</v>
      </c>
      <c r="B2186" s="29" t="s">
        <v>9131</v>
      </c>
      <c r="C2186" s="29" t="s">
        <v>12571</v>
      </c>
      <c r="D2186" s="29" t="s">
        <v>7331</v>
      </c>
      <c r="E2186" s="82" t="s">
        <v>12572</v>
      </c>
      <c r="F2186" s="43">
        <v>86</v>
      </c>
      <c r="G2186" s="29" t="s">
        <v>12274</v>
      </c>
      <c r="H2186" s="29" t="s">
        <v>12573</v>
      </c>
      <c r="I2186" s="29" t="s">
        <v>83</v>
      </c>
      <c r="J2186" s="29" t="s">
        <v>34</v>
      </c>
      <c r="K2186" s="29" t="s">
        <v>8870</v>
      </c>
      <c r="L2186" s="29" t="s">
        <v>8871</v>
      </c>
      <c r="M2186" s="29">
        <v>860175</v>
      </c>
      <c r="N2186" s="29">
        <v>-27.831591</v>
      </c>
      <c r="O2186" s="29">
        <v>-64.061379000000002</v>
      </c>
      <c r="P2186" s="29" t="s">
        <v>2371</v>
      </c>
      <c r="Q2186" s="29" t="s">
        <v>12574</v>
      </c>
      <c r="R2186" s="29" t="s">
        <v>7361</v>
      </c>
      <c r="S2186" s="29">
        <v>6352</v>
      </c>
      <c r="T2186" s="29">
        <v>1467</v>
      </c>
      <c r="U2186" s="29">
        <v>30</v>
      </c>
      <c r="V2186" s="29">
        <v>0</v>
      </c>
      <c r="W2186" s="29">
        <v>1381</v>
      </c>
      <c r="X2186" s="29">
        <v>1523</v>
      </c>
      <c r="Y2186" s="29">
        <v>1424</v>
      </c>
      <c r="Z2186" s="29">
        <v>229</v>
      </c>
      <c r="AA2186" s="29">
        <v>1453</v>
      </c>
      <c r="AB2186" s="29">
        <v>70</v>
      </c>
      <c r="AC2186" s="29">
        <v>109</v>
      </c>
      <c r="AD2186" s="29">
        <v>39</v>
      </c>
      <c r="AE2186" s="29">
        <v>262</v>
      </c>
      <c r="AF2186" s="29">
        <v>150</v>
      </c>
      <c r="AG2186" s="48">
        <v>3.44</v>
      </c>
      <c r="AH2186" s="49">
        <f t="shared" si="166"/>
        <v>1846.5116279069769</v>
      </c>
      <c r="AI2186" s="29">
        <v>0</v>
      </c>
      <c r="AJ2186" s="29">
        <v>0</v>
      </c>
      <c r="AK2186" s="29">
        <v>0</v>
      </c>
      <c r="AL2186" s="29">
        <v>0</v>
      </c>
      <c r="AM2186" s="30">
        <f t="shared" si="167"/>
        <v>0</v>
      </c>
      <c r="AN2186" s="31">
        <v>0</v>
      </c>
      <c r="AO2186" s="31">
        <v>0</v>
      </c>
      <c r="AP2186" s="31">
        <v>0</v>
      </c>
      <c r="AQ2186" s="31">
        <v>0</v>
      </c>
      <c r="AR2186" s="32">
        <f t="shared" si="168"/>
        <v>0</v>
      </c>
      <c r="AS2186" s="67">
        <v>0</v>
      </c>
      <c r="AT2186" s="67">
        <v>0</v>
      </c>
      <c r="AU2186" s="67">
        <v>0</v>
      </c>
      <c r="AV2186" s="67">
        <v>0</v>
      </c>
      <c r="AW2186" s="67">
        <v>0</v>
      </c>
    </row>
    <row r="2187" spans="1:49" hidden="1">
      <c r="A2187" s="79">
        <v>866245</v>
      </c>
      <c r="B2187" s="33" t="s">
        <v>9131</v>
      </c>
      <c r="C2187" s="33" t="s">
        <v>7346</v>
      </c>
      <c r="D2187" s="33" t="s">
        <v>7331</v>
      </c>
      <c r="E2187" s="50" t="s">
        <v>12572</v>
      </c>
      <c r="F2187" s="36">
        <v>86</v>
      </c>
      <c r="G2187" s="33" t="s">
        <v>12274</v>
      </c>
      <c r="H2187" s="33" t="s">
        <v>12575</v>
      </c>
      <c r="I2187" s="33" t="s">
        <v>10776</v>
      </c>
      <c r="J2187" s="33" t="s">
        <v>9350</v>
      </c>
      <c r="K2187" s="33" t="s">
        <v>8870</v>
      </c>
      <c r="L2187" s="33" t="s">
        <v>8871</v>
      </c>
      <c r="M2187" s="33">
        <v>866245</v>
      </c>
      <c r="N2187" s="33">
        <v>-27.722646999999998</v>
      </c>
      <c r="O2187" s="33">
        <v>-63.859876999999997</v>
      </c>
      <c r="P2187" s="33" t="s">
        <v>2371</v>
      </c>
      <c r="Q2187" s="33" t="s">
        <v>12574</v>
      </c>
      <c r="R2187" s="33" t="s">
        <v>7345</v>
      </c>
      <c r="S2187" s="33">
        <v>4197</v>
      </c>
      <c r="T2187" s="33">
        <v>751</v>
      </c>
      <c r="U2187" s="33">
        <v>14</v>
      </c>
      <c r="V2187" s="33">
        <v>0</v>
      </c>
      <c r="W2187" s="33">
        <v>888</v>
      </c>
      <c r="X2187" s="33">
        <v>921</v>
      </c>
      <c r="Y2187" s="33">
        <v>803</v>
      </c>
      <c r="Z2187" s="33">
        <v>125</v>
      </c>
      <c r="AA2187" s="33">
        <v>749</v>
      </c>
      <c r="AB2187" s="33">
        <v>172</v>
      </c>
      <c r="AC2187" s="33">
        <v>242</v>
      </c>
      <c r="AD2187" s="33">
        <v>70</v>
      </c>
      <c r="AE2187" s="33">
        <v>253</v>
      </c>
      <c r="AF2187" s="33">
        <v>159</v>
      </c>
      <c r="AG2187" s="46">
        <v>3.3</v>
      </c>
      <c r="AH2187" s="47">
        <f t="shared" si="166"/>
        <v>1271.818181818182</v>
      </c>
      <c r="AI2187" s="33">
        <v>0</v>
      </c>
      <c r="AJ2187" s="33">
        <v>0</v>
      </c>
      <c r="AK2187" s="33">
        <v>0</v>
      </c>
      <c r="AL2187" s="33">
        <v>0</v>
      </c>
      <c r="AM2187" s="39">
        <f t="shared" si="167"/>
        <v>0</v>
      </c>
      <c r="AN2187" s="40">
        <v>0</v>
      </c>
      <c r="AO2187" s="40">
        <v>0</v>
      </c>
      <c r="AP2187" s="40">
        <v>0</v>
      </c>
      <c r="AQ2187" s="40">
        <v>0</v>
      </c>
      <c r="AR2187" s="41">
        <f t="shared" si="168"/>
        <v>0</v>
      </c>
      <c r="AS2187" s="67">
        <v>0</v>
      </c>
      <c r="AT2187" s="67">
        <v>0</v>
      </c>
      <c r="AU2187" s="67">
        <v>0</v>
      </c>
      <c r="AV2187" s="67">
        <v>0</v>
      </c>
      <c r="AW2187" s="67">
        <v>0</v>
      </c>
    </row>
    <row r="2188" spans="1:49" hidden="1">
      <c r="A2188" s="80">
        <v>860182</v>
      </c>
      <c r="B2188" s="29" t="s">
        <v>9131</v>
      </c>
      <c r="C2188" s="29" t="s">
        <v>12576</v>
      </c>
      <c r="D2188" s="29" t="s">
        <v>7331</v>
      </c>
      <c r="E2188" s="82" t="s">
        <v>12572</v>
      </c>
      <c r="F2188" s="43">
        <v>86</v>
      </c>
      <c r="G2188" s="29" t="s">
        <v>12274</v>
      </c>
      <c r="H2188" s="29" t="s">
        <v>12577</v>
      </c>
      <c r="I2188" s="29" t="s">
        <v>296</v>
      </c>
      <c r="J2188" s="29" t="s">
        <v>34</v>
      </c>
      <c r="K2188" s="29" t="s">
        <v>8808</v>
      </c>
      <c r="L2188" s="29" t="s">
        <v>8809</v>
      </c>
      <c r="M2188" s="29">
        <v>860182</v>
      </c>
      <c r="N2188" s="29">
        <v>-27.924125</v>
      </c>
      <c r="O2188" s="29">
        <v>-63.893776000000003</v>
      </c>
      <c r="P2188" s="29" t="s">
        <v>2371</v>
      </c>
      <c r="Q2188" s="29" t="s">
        <v>12574</v>
      </c>
      <c r="R2188" s="29" t="s">
        <v>7332</v>
      </c>
      <c r="S2188" s="29">
        <v>12886</v>
      </c>
      <c r="T2188" s="29">
        <v>3182</v>
      </c>
      <c r="U2188" s="29">
        <v>39</v>
      </c>
      <c r="V2188" s="29">
        <v>0</v>
      </c>
      <c r="W2188" s="29">
        <v>3122</v>
      </c>
      <c r="X2188" s="29">
        <v>3210</v>
      </c>
      <c r="Y2188" s="29">
        <v>3004</v>
      </c>
      <c r="Z2188" s="29">
        <v>488</v>
      </c>
      <c r="AA2188" s="29">
        <v>2993</v>
      </c>
      <c r="AB2188" s="29">
        <v>217</v>
      </c>
      <c r="AC2188" s="29">
        <v>290</v>
      </c>
      <c r="AD2188" s="29">
        <v>73</v>
      </c>
      <c r="AE2188" s="29">
        <v>490</v>
      </c>
      <c r="AF2188" s="29">
        <v>237</v>
      </c>
      <c r="AG2188" s="48">
        <v>10.16</v>
      </c>
      <c r="AH2188" s="49">
        <f t="shared" si="166"/>
        <v>1268.3070866141732</v>
      </c>
      <c r="AI2188" s="29">
        <v>0</v>
      </c>
      <c r="AJ2188" s="29">
        <v>0</v>
      </c>
      <c r="AK2188" s="29">
        <v>0</v>
      </c>
      <c r="AL2188" s="29">
        <v>0</v>
      </c>
      <c r="AM2188" s="30">
        <f t="shared" si="167"/>
        <v>0</v>
      </c>
      <c r="AN2188" s="31">
        <v>0</v>
      </c>
      <c r="AO2188" s="31">
        <v>0</v>
      </c>
      <c r="AP2188" s="31">
        <v>0</v>
      </c>
      <c r="AQ2188" s="31">
        <v>0</v>
      </c>
      <c r="AR2188" s="32">
        <f t="shared" si="168"/>
        <v>0</v>
      </c>
      <c r="AS2188" s="67">
        <v>0</v>
      </c>
      <c r="AT2188" s="67">
        <v>0</v>
      </c>
      <c r="AU2188" s="67">
        <v>0</v>
      </c>
      <c r="AV2188" s="67">
        <v>0</v>
      </c>
      <c r="AW2188" s="67">
        <v>0</v>
      </c>
    </row>
    <row r="2189" spans="1:49" hidden="1">
      <c r="A2189" s="79">
        <v>860189</v>
      </c>
      <c r="B2189" s="33" t="s">
        <v>9131</v>
      </c>
      <c r="C2189" s="33" t="s">
        <v>7370</v>
      </c>
      <c r="D2189" s="33" t="s">
        <v>7331</v>
      </c>
      <c r="E2189" s="50" t="s">
        <v>12572</v>
      </c>
      <c r="F2189" s="36">
        <v>86</v>
      </c>
      <c r="G2189" s="33" t="s">
        <v>12274</v>
      </c>
      <c r="H2189" s="33" t="s">
        <v>12578</v>
      </c>
      <c r="I2189" s="33" t="s">
        <v>83</v>
      </c>
      <c r="J2189" s="33" t="s">
        <v>34</v>
      </c>
      <c r="K2189" s="33" t="s">
        <v>8870</v>
      </c>
      <c r="L2189" s="33" t="s">
        <v>8871</v>
      </c>
      <c r="M2189" s="33">
        <v>860189</v>
      </c>
      <c r="N2189" s="33">
        <v>-27.877490999999999</v>
      </c>
      <c r="O2189" s="33">
        <v>-63.979135999999997</v>
      </c>
      <c r="P2189" s="33" t="s">
        <v>2371</v>
      </c>
      <c r="Q2189" s="33" t="s">
        <v>12574</v>
      </c>
      <c r="R2189" s="33" t="s">
        <v>12579</v>
      </c>
      <c r="S2189" s="33">
        <v>5463</v>
      </c>
      <c r="T2189" s="33">
        <v>1312</v>
      </c>
      <c r="U2189" s="33">
        <v>24</v>
      </c>
      <c r="V2189" s="33">
        <v>0</v>
      </c>
      <c r="W2189" s="33">
        <v>1199</v>
      </c>
      <c r="X2189" s="33">
        <v>1320</v>
      </c>
      <c r="Y2189" s="33">
        <v>1236</v>
      </c>
      <c r="Z2189" s="33">
        <v>232</v>
      </c>
      <c r="AA2189" s="33">
        <v>1274</v>
      </c>
      <c r="AB2189" s="33">
        <v>46</v>
      </c>
      <c r="AC2189" s="33">
        <v>75</v>
      </c>
      <c r="AD2189" s="33">
        <v>29</v>
      </c>
      <c r="AE2189" s="33">
        <v>238</v>
      </c>
      <c r="AF2189" s="33">
        <v>128</v>
      </c>
      <c r="AG2189" s="46">
        <v>4.57</v>
      </c>
      <c r="AH2189" s="47">
        <f t="shared" si="166"/>
        <v>1195.4048140043762</v>
      </c>
      <c r="AI2189" s="33">
        <v>0</v>
      </c>
      <c r="AJ2189" s="33">
        <v>0</v>
      </c>
      <c r="AK2189" s="33">
        <v>0</v>
      </c>
      <c r="AL2189" s="33">
        <v>0</v>
      </c>
      <c r="AM2189" s="39">
        <f t="shared" si="167"/>
        <v>0</v>
      </c>
      <c r="AN2189" s="40">
        <v>0</v>
      </c>
      <c r="AO2189" s="40">
        <v>0</v>
      </c>
      <c r="AP2189" s="40">
        <v>0</v>
      </c>
      <c r="AQ2189" s="40">
        <v>0</v>
      </c>
      <c r="AR2189" s="41">
        <f t="shared" si="168"/>
        <v>0</v>
      </c>
      <c r="AS2189" s="67">
        <v>0</v>
      </c>
      <c r="AT2189" s="67">
        <v>0</v>
      </c>
      <c r="AU2189" s="67">
        <v>0</v>
      </c>
      <c r="AV2189" s="67">
        <v>0</v>
      </c>
      <c r="AW2189" s="67">
        <v>0</v>
      </c>
    </row>
    <row r="2190" spans="1:49" hidden="1">
      <c r="A2190" s="80">
        <v>866590</v>
      </c>
      <c r="B2190" s="29" t="s">
        <v>9131</v>
      </c>
      <c r="C2190" s="29" t="s">
        <v>12580</v>
      </c>
      <c r="D2190" s="29" t="s">
        <v>7331</v>
      </c>
      <c r="E2190" s="82" t="s">
        <v>12572</v>
      </c>
      <c r="F2190" s="43">
        <v>86</v>
      </c>
      <c r="G2190" s="29" t="s">
        <v>12274</v>
      </c>
      <c r="H2190" s="29" t="s">
        <v>12581</v>
      </c>
      <c r="I2190" s="29" t="s">
        <v>12287</v>
      </c>
      <c r="J2190" s="29" t="s">
        <v>9350</v>
      </c>
      <c r="K2190" s="29" t="s">
        <v>9255</v>
      </c>
      <c r="L2190" s="29" t="s">
        <v>9255</v>
      </c>
      <c r="M2190" s="29">
        <v>866590</v>
      </c>
      <c r="N2190" s="29">
        <v>-27.808405</v>
      </c>
      <c r="O2190" s="29">
        <v>-64.184227000000007</v>
      </c>
      <c r="P2190" s="29" t="s">
        <v>2371</v>
      </c>
      <c r="Q2190" s="29" t="s">
        <v>12574</v>
      </c>
      <c r="R2190" s="29" t="s">
        <v>12582</v>
      </c>
      <c r="S2190" s="29">
        <v>0</v>
      </c>
      <c r="T2190" s="29">
        <v>0</v>
      </c>
      <c r="U2190" s="29">
        <v>0</v>
      </c>
      <c r="V2190" s="29">
        <v>0</v>
      </c>
      <c r="W2190" s="29">
        <v>0</v>
      </c>
      <c r="X2190" s="29">
        <v>0</v>
      </c>
      <c r="Y2190" s="29">
        <v>0</v>
      </c>
      <c r="Z2190" s="29">
        <v>0</v>
      </c>
      <c r="AA2190" s="29">
        <v>0</v>
      </c>
      <c r="AB2190" s="29">
        <v>0</v>
      </c>
      <c r="AC2190" s="29">
        <v>0</v>
      </c>
      <c r="AD2190" s="29">
        <v>0</v>
      </c>
      <c r="AE2190" s="29">
        <v>0</v>
      </c>
      <c r="AF2190" s="29">
        <v>0</v>
      </c>
      <c r="AG2190" s="48">
        <v>0</v>
      </c>
      <c r="AH2190" s="49">
        <v>0</v>
      </c>
      <c r="AI2190" s="29">
        <v>0</v>
      </c>
      <c r="AJ2190" s="29">
        <v>0</v>
      </c>
      <c r="AK2190" s="29">
        <v>0</v>
      </c>
      <c r="AL2190" s="29">
        <v>0</v>
      </c>
      <c r="AM2190" s="30">
        <f t="shared" si="167"/>
        <v>0</v>
      </c>
      <c r="AN2190" s="31">
        <v>0</v>
      </c>
      <c r="AO2190" s="31">
        <v>0</v>
      </c>
      <c r="AP2190" s="31">
        <v>0</v>
      </c>
      <c r="AQ2190" s="31">
        <v>0</v>
      </c>
      <c r="AR2190" s="32">
        <f t="shared" si="168"/>
        <v>0</v>
      </c>
      <c r="AS2190" s="67">
        <v>0</v>
      </c>
      <c r="AT2190" s="67">
        <v>0</v>
      </c>
      <c r="AU2190" s="67">
        <v>0</v>
      </c>
      <c r="AV2190" s="67">
        <v>0</v>
      </c>
      <c r="AW2190" s="67">
        <v>0</v>
      </c>
    </row>
    <row r="2191" spans="1:49" hidden="1">
      <c r="A2191" s="79">
        <v>866585</v>
      </c>
      <c r="B2191" s="33" t="s">
        <v>9131</v>
      </c>
      <c r="C2191" s="33" t="s">
        <v>12583</v>
      </c>
      <c r="D2191" s="33" t="s">
        <v>7331</v>
      </c>
      <c r="E2191" s="50" t="s">
        <v>12572</v>
      </c>
      <c r="F2191" s="36">
        <v>86</v>
      </c>
      <c r="G2191" s="33" t="s">
        <v>12274</v>
      </c>
      <c r="H2191" s="33" t="s">
        <v>12584</v>
      </c>
      <c r="I2191" s="33" t="s">
        <v>12287</v>
      </c>
      <c r="J2191" s="33" t="s">
        <v>9350</v>
      </c>
      <c r="K2191" s="33" t="s">
        <v>9255</v>
      </c>
      <c r="L2191" s="33" t="s">
        <v>9255</v>
      </c>
      <c r="M2191" s="33">
        <v>866585</v>
      </c>
      <c r="N2191" s="33">
        <v>-27.466159999999999</v>
      </c>
      <c r="O2191" s="33">
        <v>-64.726529999999997</v>
      </c>
      <c r="P2191" s="33" t="s">
        <v>2371</v>
      </c>
      <c r="Q2191" s="33" t="s">
        <v>12543</v>
      </c>
      <c r="R2191" s="33" t="s">
        <v>12585</v>
      </c>
      <c r="S2191" s="33">
        <v>0</v>
      </c>
      <c r="T2191" s="33">
        <v>0</v>
      </c>
      <c r="U2191" s="33">
        <v>0</v>
      </c>
      <c r="V2191" s="33">
        <v>0</v>
      </c>
      <c r="W2191" s="33">
        <v>0</v>
      </c>
      <c r="X2191" s="33">
        <v>0</v>
      </c>
      <c r="Y2191" s="33">
        <v>0</v>
      </c>
      <c r="Z2191" s="33">
        <v>0</v>
      </c>
      <c r="AA2191" s="33">
        <v>0</v>
      </c>
      <c r="AB2191" s="33">
        <v>0</v>
      </c>
      <c r="AC2191" s="33">
        <v>0</v>
      </c>
      <c r="AD2191" s="33">
        <v>0</v>
      </c>
      <c r="AE2191" s="33">
        <v>0</v>
      </c>
      <c r="AF2191" s="33">
        <v>0</v>
      </c>
      <c r="AG2191" s="46">
        <v>0</v>
      </c>
      <c r="AH2191" s="47">
        <v>0</v>
      </c>
      <c r="AI2191" s="33">
        <v>0</v>
      </c>
      <c r="AJ2191" s="33">
        <v>0</v>
      </c>
      <c r="AK2191" s="33">
        <v>0</v>
      </c>
      <c r="AL2191" s="33">
        <v>0</v>
      </c>
      <c r="AM2191" s="39">
        <f t="shared" si="167"/>
        <v>0</v>
      </c>
      <c r="AN2191" s="40">
        <v>0</v>
      </c>
      <c r="AO2191" s="40">
        <v>0</v>
      </c>
      <c r="AP2191" s="40">
        <v>0</v>
      </c>
      <c r="AQ2191" s="40">
        <v>0</v>
      </c>
      <c r="AR2191" s="41">
        <f t="shared" si="168"/>
        <v>0</v>
      </c>
      <c r="AS2191" s="67">
        <v>0</v>
      </c>
      <c r="AT2191" s="67">
        <v>0</v>
      </c>
      <c r="AU2191" s="67">
        <v>0</v>
      </c>
      <c r="AV2191" s="67">
        <v>0</v>
      </c>
      <c r="AW2191" s="67">
        <v>0</v>
      </c>
    </row>
    <row r="2192" spans="1:49" hidden="1">
      <c r="A2192" s="80">
        <v>866594</v>
      </c>
      <c r="B2192" s="29" t="s">
        <v>9131</v>
      </c>
      <c r="C2192" s="29" t="s">
        <v>12586</v>
      </c>
      <c r="D2192" s="29" t="s">
        <v>7331</v>
      </c>
      <c r="E2192" s="82" t="s">
        <v>12572</v>
      </c>
      <c r="F2192" s="43">
        <v>86</v>
      </c>
      <c r="G2192" s="29" t="s">
        <v>12274</v>
      </c>
      <c r="H2192" s="29" t="s">
        <v>12587</v>
      </c>
      <c r="I2192" s="29" t="s">
        <v>12287</v>
      </c>
      <c r="J2192" s="29" t="s">
        <v>9350</v>
      </c>
      <c r="K2192" s="29" t="s">
        <v>9255</v>
      </c>
      <c r="L2192" s="29" t="s">
        <v>9255</v>
      </c>
      <c r="M2192" s="29">
        <v>866594</v>
      </c>
      <c r="N2192" s="29">
        <v>-27.76267</v>
      </c>
      <c r="O2192" s="29">
        <v>-63.989159999999998</v>
      </c>
      <c r="P2192" s="29" t="s">
        <v>2371</v>
      </c>
      <c r="Q2192" s="29" t="s">
        <v>12574</v>
      </c>
      <c r="R2192" s="29" t="s">
        <v>12588</v>
      </c>
      <c r="S2192" s="29">
        <v>0</v>
      </c>
      <c r="T2192" s="29">
        <v>0</v>
      </c>
      <c r="U2192" s="29">
        <v>0</v>
      </c>
      <c r="V2192" s="29">
        <v>0</v>
      </c>
      <c r="W2192" s="29">
        <v>0</v>
      </c>
      <c r="X2192" s="29">
        <v>0</v>
      </c>
      <c r="Y2192" s="29">
        <v>0</v>
      </c>
      <c r="Z2192" s="29">
        <v>0</v>
      </c>
      <c r="AA2192" s="29">
        <v>0</v>
      </c>
      <c r="AB2192" s="29">
        <v>0</v>
      </c>
      <c r="AC2192" s="29">
        <v>0</v>
      </c>
      <c r="AD2192" s="29">
        <v>0</v>
      </c>
      <c r="AE2192" s="29">
        <v>0</v>
      </c>
      <c r="AF2192" s="29">
        <v>0</v>
      </c>
      <c r="AG2192" s="48">
        <v>0</v>
      </c>
      <c r="AH2192" s="49">
        <v>0</v>
      </c>
      <c r="AI2192" s="29">
        <v>0</v>
      </c>
      <c r="AJ2192" s="29">
        <v>0</v>
      </c>
      <c r="AK2192" s="29">
        <v>0</v>
      </c>
      <c r="AL2192" s="29">
        <v>0</v>
      </c>
      <c r="AM2192" s="30">
        <f t="shared" si="167"/>
        <v>0</v>
      </c>
      <c r="AN2192" s="31">
        <v>0</v>
      </c>
      <c r="AO2192" s="31">
        <v>0</v>
      </c>
      <c r="AP2192" s="31">
        <v>0</v>
      </c>
      <c r="AQ2192" s="31">
        <v>0</v>
      </c>
      <c r="AR2192" s="32">
        <f t="shared" si="168"/>
        <v>0</v>
      </c>
      <c r="AS2192" s="67">
        <v>0</v>
      </c>
      <c r="AT2192" s="67">
        <v>0</v>
      </c>
      <c r="AU2192" s="67">
        <v>0</v>
      </c>
      <c r="AV2192" s="67">
        <v>0</v>
      </c>
      <c r="AW2192" s="67">
        <v>0</v>
      </c>
    </row>
    <row r="2193" spans="1:49" hidden="1">
      <c r="A2193" s="79">
        <v>866595</v>
      </c>
      <c r="B2193" s="33" t="s">
        <v>9131</v>
      </c>
      <c r="C2193" s="33" t="s">
        <v>12589</v>
      </c>
      <c r="D2193" s="33" t="s">
        <v>7331</v>
      </c>
      <c r="E2193" s="50" t="s">
        <v>12572</v>
      </c>
      <c r="F2193" s="36">
        <v>86</v>
      </c>
      <c r="G2193" s="33" t="s">
        <v>12274</v>
      </c>
      <c r="H2193" s="33" t="s">
        <v>12590</v>
      </c>
      <c r="I2193" s="33" t="s">
        <v>10776</v>
      </c>
      <c r="J2193" s="33" t="s">
        <v>9350</v>
      </c>
      <c r="K2193" s="33" t="s">
        <v>9108</v>
      </c>
      <c r="L2193" s="33" t="s">
        <v>4173</v>
      </c>
      <c r="M2193" s="33">
        <v>866595</v>
      </c>
      <c r="N2193" s="33">
        <v>-27.924869999999999</v>
      </c>
      <c r="O2193" s="33">
        <v>-64.10821</v>
      </c>
      <c r="P2193" s="33" t="s">
        <v>2371</v>
      </c>
      <c r="Q2193" s="33" t="s">
        <v>12574</v>
      </c>
      <c r="R2193" s="33" t="s">
        <v>12591</v>
      </c>
      <c r="S2193" s="33">
        <v>818</v>
      </c>
      <c r="T2193" s="33">
        <v>163</v>
      </c>
      <c r="U2193" s="33">
        <v>0</v>
      </c>
      <c r="V2193" s="33">
        <v>0</v>
      </c>
      <c r="W2193" s="33">
        <v>199</v>
      </c>
      <c r="X2193" s="33">
        <v>204</v>
      </c>
      <c r="Y2193" s="33">
        <v>165</v>
      </c>
      <c r="Z2193" s="33">
        <v>24</v>
      </c>
      <c r="AA2193" s="33">
        <v>202</v>
      </c>
      <c r="AB2193" s="33">
        <v>2</v>
      </c>
      <c r="AC2193" s="33">
        <v>21</v>
      </c>
      <c r="AD2193" s="33">
        <v>19</v>
      </c>
      <c r="AE2193" s="33">
        <v>53</v>
      </c>
      <c r="AF2193" s="33">
        <v>20</v>
      </c>
      <c r="AG2193" s="46">
        <v>0</v>
      </c>
      <c r="AH2193" s="47">
        <v>0</v>
      </c>
      <c r="AI2193" s="33">
        <v>0</v>
      </c>
      <c r="AJ2193" s="33">
        <v>0</v>
      </c>
      <c r="AK2193" s="33">
        <v>0</v>
      </c>
      <c r="AL2193" s="33">
        <v>0</v>
      </c>
      <c r="AM2193" s="39">
        <f t="shared" si="167"/>
        <v>0</v>
      </c>
      <c r="AN2193" s="40">
        <v>0</v>
      </c>
      <c r="AO2193" s="40">
        <v>0</v>
      </c>
      <c r="AP2193" s="40">
        <v>0</v>
      </c>
      <c r="AQ2193" s="40">
        <v>0</v>
      </c>
      <c r="AR2193" s="41">
        <f t="shared" si="168"/>
        <v>0</v>
      </c>
      <c r="AS2193" s="67">
        <v>0</v>
      </c>
      <c r="AT2193" s="67">
        <v>0</v>
      </c>
      <c r="AU2193" s="67">
        <v>0</v>
      </c>
      <c r="AV2193" s="67">
        <v>0</v>
      </c>
      <c r="AW2193" s="67">
        <v>0</v>
      </c>
    </row>
    <row r="2194" spans="1:49" hidden="1">
      <c r="A2194" s="80">
        <v>866252</v>
      </c>
      <c r="B2194" s="29" t="s">
        <v>9131</v>
      </c>
      <c r="C2194" s="29" t="s">
        <v>7354</v>
      </c>
      <c r="D2194" s="29" t="s">
        <v>7331</v>
      </c>
      <c r="E2194" s="82" t="s">
        <v>12572</v>
      </c>
      <c r="F2194" s="43">
        <v>86</v>
      </c>
      <c r="G2194" s="29" t="s">
        <v>12274</v>
      </c>
      <c r="H2194" s="29" t="s">
        <v>12592</v>
      </c>
      <c r="I2194" s="29" t="s">
        <v>10776</v>
      </c>
      <c r="J2194" s="29" t="s">
        <v>9350</v>
      </c>
      <c r="K2194" s="29" t="s">
        <v>9108</v>
      </c>
      <c r="L2194" s="29" t="s">
        <v>4173</v>
      </c>
      <c r="M2194" s="29">
        <v>866252</v>
      </c>
      <c r="N2194" s="29">
        <v>-27.787801999999999</v>
      </c>
      <c r="O2194" s="29">
        <v>-64.151000999999994</v>
      </c>
      <c r="P2194" s="29" t="s">
        <v>2371</v>
      </c>
      <c r="Q2194" s="29" t="s">
        <v>12574</v>
      </c>
      <c r="R2194" s="29" t="s">
        <v>7353</v>
      </c>
      <c r="S2194" s="29">
        <v>932</v>
      </c>
      <c r="T2194" s="29">
        <v>227</v>
      </c>
      <c r="U2194" s="29">
        <v>0</v>
      </c>
      <c r="V2194" s="29">
        <v>0</v>
      </c>
      <c r="W2194" s="29">
        <v>228</v>
      </c>
      <c r="X2194" s="29">
        <v>234</v>
      </c>
      <c r="Y2194" s="29">
        <v>227</v>
      </c>
      <c r="Z2194" s="29">
        <v>0</v>
      </c>
      <c r="AA2194" s="29">
        <v>225</v>
      </c>
      <c r="AB2194" s="29">
        <v>9</v>
      </c>
      <c r="AC2194" s="29">
        <v>12</v>
      </c>
      <c r="AD2194" s="29">
        <v>3</v>
      </c>
      <c r="AE2194" s="29">
        <v>14</v>
      </c>
      <c r="AF2194" s="29">
        <v>8</v>
      </c>
      <c r="AG2194" s="48">
        <v>0.61</v>
      </c>
      <c r="AH2194" s="49">
        <f>(S2194/AG2194)</f>
        <v>1527.8688524590164</v>
      </c>
      <c r="AI2194" s="29">
        <v>0</v>
      </c>
      <c r="AJ2194" s="29">
        <v>0</v>
      </c>
      <c r="AK2194" s="29">
        <v>0</v>
      </c>
      <c r="AL2194" s="29">
        <v>0</v>
      </c>
      <c r="AM2194" s="30">
        <f t="shared" si="167"/>
        <v>0</v>
      </c>
      <c r="AN2194" s="31">
        <v>0</v>
      </c>
      <c r="AO2194" s="31">
        <v>0</v>
      </c>
      <c r="AP2194" s="31">
        <v>0</v>
      </c>
      <c r="AQ2194" s="31">
        <v>0</v>
      </c>
      <c r="AR2194" s="32">
        <f t="shared" si="168"/>
        <v>0</v>
      </c>
      <c r="AS2194" s="67">
        <v>0</v>
      </c>
      <c r="AT2194" s="67">
        <v>0</v>
      </c>
      <c r="AU2194" s="67">
        <v>0</v>
      </c>
      <c r="AV2194" s="67">
        <v>0</v>
      </c>
      <c r="AW2194" s="67">
        <v>0</v>
      </c>
    </row>
    <row r="2195" spans="1:49" hidden="1">
      <c r="A2195" s="79">
        <v>866259</v>
      </c>
      <c r="B2195" s="33" t="s">
        <v>9131</v>
      </c>
      <c r="C2195" s="33" t="s">
        <v>6239</v>
      </c>
      <c r="D2195" s="33" t="s">
        <v>6055</v>
      </c>
      <c r="E2195" s="50" t="s">
        <v>12593</v>
      </c>
      <c r="F2195" s="36">
        <v>86</v>
      </c>
      <c r="G2195" s="33" t="s">
        <v>12274</v>
      </c>
      <c r="H2195" s="33" t="s">
        <v>12594</v>
      </c>
      <c r="I2195" s="33" t="s">
        <v>10776</v>
      </c>
      <c r="J2195" s="33" t="s">
        <v>9350</v>
      </c>
      <c r="K2195" s="33" t="s">
        <v>9108</v>
      </c>
      <c r="L2195" s="33" t="s">
        <v>4173</v>
      </c>
      <c r="M2195" s="33">
        <v>866259</v>
      </c>
      <c r="N2195" s="33">
        <v>-28.796458999999999</v>
      </c>
      <c r="O2195" s="33">
        <v>-63.579124999999998</v>
      </c>
      <c r="P2195" s="33" t="s">
        <v>2371</v>
      </c>
      <c r="Q2195" s="33" t="s">
        <v>12595</v>
      </c>
      <c r="R2195" s="33" t="s">
        <v>6238</v>
      </c>
      <c r="S2195" s="33">
        <v>539</v>
      </c>
      <c r="T2195" s="33">
        <v>148</v>
      </c>
      <c r="U2195" s="33">
        <v>0</v>
      </c>
      <c r="V2195" s="33">
        <v>0</v>
      </c>
      <c r="W2195" s="33">
        <v>141</v>
      </c>
      <c r="X2195" s="33">
        <v>149</v>
      </c>
      <c r="Y2195" s="33">
        <v>140</v>
      </c>
      <c r="Z2195" s="33">
        <v>0</v>
      </c>
      <c r="AA2195" s="33">
        <v>144</v>
      </c>
      <c r="AB2195" s="33">
        <v>5</v>
      </c>
      <c r="AC2195" s="33">
        <v>6</v>
      </c>
      <c r="AD2195" s="33">
        <v>1</v>
      </c>
      <c r="AE2195" s="33">
        <v>16</v>
      </c>
      <c r="AF2195" s="33">
        <v>6</v>
      </c>
      <c r="AG2195" s="46">
        <v>1.21</v>
      </c>
      <c r="AH2195" s="47">
        <f>(S2195/AG2195)</f>
        <v>445.4545454545455</v>
      </c>
      <c r="AI2195" s="33">
        <v>0</v>
      </c>
      <c r="AJ2195" s="33">
        <v>0</v>
      </c>
      <c r="AK2195" s="33">
        <v>0</v>
      </c>
      <c r="AL2195" s="33">
        <v>0</v>
      </c>
      <c r="AM2195" s="39">
        <f t="shared" si="167"/>
        <v>0</v>
      </c>
      <c r="AN2195" s="40">
        <v>0</v>
      </c>
      <c r="AO2195" s="40">
        <v>0</v>
      </c>
      <c r="AP2195" s="40">
        <v>0</v>
      </c>
      <c r="AQ2195" s="40">
        <v>0</v>
      </c>
      <c r="AR2195" s="41">
        <f t="shared" si="168"/>
        <v>0</v>
      </c>
      <c r="AS2195" s="67">
        <v>0</v>
      </c>
      <c r="AT2195" s="67">
        <v>0</v>
      </c>
      <c r="AU2195" s="67">
        <v>0</v>
      </c>
      <c r="AV2195" s="67">
        <v>0</v>
      </c>
      <c r="AW2195" s="67">
        <v>0</v>
      </c>
    </row>
    <row r="2196" spans="1:49" hidden="1">
      <c r="A2196" s="80">
        <v>866599</v>
      </c>
      <c r="B2196" s="29" t="s">
        <v>9131</v>
      </c>
      <c r="C2196" s="29" t="s">
        <v>12596</v>
      </c>
      <c r="D2196" s="29" t="s">
        <v>6055</v>
      </c>
      <c r="E2196" s="82" t="s">
        <v>12593</v>
      </c>
      <c r="F2196" s="43">
        <v>86</v>
      </c>
      <c r="G2196" s="29" t="s">
        <v>12274</v>
      </c>
      <c r="H2196" s="29" t="s">
        <v>12597</v>
      </c>
      <c r="I2196" s="29" t="s">
        <v>12287</v>
      </c>
      <c r="J2196" s="29" t="s">
        <v>9350</v>
      </c>
      <c r="K2196" s="29" t="s">
        <v>9255</v>
      </c>
      <c r="L2196" s="29" t="s">
        <v>9255</v>
      </c>
      <c r="M2196" s="29">
        <v>866599</v>
      </c>
      <c r="N2196" s="29">
        <v>-28.75</v>
      </c>
      <c r="O2196" s="29">
        <v>-63.166699999999999</v>
      </c>
      <c r="P2196" s="29" t="s">
        <v>2371</v>
      </c>
      <c r="Q2196" s="29" t="s">
        <v>12595</v>
      </c>
      <c r="R2196" s="29" t="s">
        <v>12598</v>
      </c>
      <c r="S2196" s="29">
        <v>0</v>
      </c>
      <c r="T2196" s="29">
        <v>0</v>
      </c>
      <c r="U2196" s="29">
        <v>0</v>
      </c>
      <c r="V2196" s="29">
        <v>0</v>
      </c>
      <c r="W2196" s="29">
        <v>0</v>
      </c>
      <c r="X2196" s="29">
        <v>0</v>
      </c>
      <c r="Y2196" s="29">
        <v>0</v>
      </c>
      <c r="Z2196" s="29">
        <v>0</v>
      </c>
      <c r="AA2196" s="29">
        <v>0</v>
      </c>
      <c r="AB2196" s="29">
        <v>0</v>
      </c>
      <c r="AC2196" s="29">
        <v>0</v>
      </c>
      <c r="AD2196" s="29">
        <v>0</v>
      </c>
      <c r="AE2196" s="29">
        <v>0</v>
      </c>
      <c r="AF2196" s="29">
        <v>0</v>
      </c>
      <c r="AG2196" s="48">
        <v>0</v>
      </c>
      <c r="AH2196" s="49">
        <v>0</v>
      </c>
      <c r="AI2196" s="29">
        <v>0</v>
      </c>
      <c r="AJ2196" s="29">
        <v>0</v>
      </c>
      <c r="AK2196" s="29">
        <v>0</v>
      </c>
      <c r="AL2196" s="29">
        <v>0</v>
      </c>
      <c r="AM2196" s="30">
        <f t="shared" si="167"/>
        <v>0</v>
      </c>
      <c r="AN2196" s="31">
        <v>0</v>
      </c>
      <c r="AO2196" s="31">
        <v>0</v>
      </c>
      <c r="AP2196" s="31">
        <v>0</v>
      </c>
      <c r="AQ2196" s="31">
        <v>0</v>
      </c>
      <c r="AR2196" s="32">
        <f t="shared" si="168"/>
        <v>0</v>
      </c>
      <c r="AS2196" s="67">
        <v>0</v>
      </c>
      <c r="AT2196" s="67">
        <v>0</v>
      </c>
      <c r="AU2196" s="67">
        <v>0</v>
      </c>
      <c r="AV2196" s="67">
        <v>0</v>
      </c>
      <c r="AW2196" s="67">
        <v>0</v>
      </c>
    </row>
    <row r="2197" spans="1:49" hidden="1">
      <c r="A2197" s="79">
        <v>860196</v>
      </c>
      <c r="B2197" s="33" t="s">
        <v>9131</v>
      </c>
      <c r="C2197" s="33" t="s">
        <v>7531</v>
      </c>
      <c r="D2197" s="33" t="s">
        <v>6055</v>
      </c>
      <c r="E2197" s="50" t="s">
        <v>12593</v>
      </c>
      <c r="F2197" s="36">
        <v>86</v>
      </c>
      <c r="G2197" s="33" t="s">
        <v>12274</v>
      </c>
      <c r="H2197" s="33" t="s">
        <v>12599</v>
      </c>
      <c r="I2197" s="33" t="s">
        <v>83</v>
      </c>
      <c r="J2197" s="33" t="s">
        <v>34</v>
      </c>
      <c r="K2197" s="33" t="s">
        <v>8870</v>
      </c>
      <c r="L2197" s="33" t="s">
        <v>8871</v>
      </c>
      <c r="M2197" s="33">
        <v>860196</v>
      </c>
      <c r="N2197" s="33">
        <v>-28.985879000000001</v>
      </c>
      <c r="O2197" s="33">
        <v>-63.447443</v>
      </c>
      <c r="P2197" s="33" t="s">
        <v>2371</v>
      </c>
      <c r="Q2197" s="33" t="s">
        <v>12595</v>
      </c>
      <c r="R2197" s="33" t="s">
        <v>7530</v>
      </c>
      <c r="S2197" s="33">
        <v>2573</v>
      </c>
      <c r="T2197" s="33">
        <v>593</v>
      </c>
      <c r="U2197" s="33">
        <v>0</v>
      </c>
      <c r="V2197" s="33">
        <v>0</v>
      </c>
      <c r="W2197" s="33">
        <v>379</v>
      </c>
      <c r="X2197" s="33">
        <v>688</v>
      </c>
      <c r="Y2197" s="33">
        <v>659</v>
      </c>
      <c r="Z2197" s="33">
        <v>118</v>
      </c>
      <c r="AA2197" s="33">
        <v>672</v>
      </c>
      <c r="AB2197" s="33">
        <v>16</v>
      </c>
      <c r="AC2197" s="33">
        <v>40</v>
      </c>
      <c r="AD2197" s="33">
        <v>24</v>
      </c>
      <c r="AE2197" s="33">
        <v>78</v>
      </c>
      <c r="AF2197" s="33">
        <v>47</v>
      </c>
      <c r="AG2197" s="46">
        <v>2.39</v>
      </c>
      <c r="AH2197" s="47">
        <f>(S2197/AG2197)</f>
        <v>1076.5690376569037</v>
      </c>
      <c r="AI2197" s="33">
        <v>0</v>
      </c>
      <c r="AJ2197" s="33">
        <v>0</v>
      </c>
      <c r="AK2197" s="33">
        <v>0</v>
      </c>
      <c r="AL2197" s="33">
        <v>0</v>
      </c>
      <c r="AM2197" s="39">
        <f t="shared" si="167"/>
        <v>0</v>
      </c>
      <c r="AN2197" s="40">
        <v>0</v>
      </c>
      <c r="AO2197" s="40">
        <v>0</v>
      </c>
      <c r="AP2197" s="40">
        <v>0</v>
      </c>
      <c r="AQ2197" s="40">
        <v>0</v>
      </c>
      <c r="AR2197" s="41">
        <f t="shared" si="168"/>
        <v>0</v>
      </c>
      <c r="AS2197" s="67">
        <v>0</v>
      </c>
      <c r="AT2197" s="67">
        <v>0</v>
      </c>
      <c r="AU2197" s="67">
        <v>0</v>
      </c>
      <c r="AV2197" s="67">
        <v>0</v>
      </c>
      <c r="AW2197" s="67">
        <v>0</v>
      </c>
    </row>
    <row r="2198" spans="1:49" hidden="1">
      <c r="A2198" s="80">
        <v>866602</v>
      </c>
      <c r="B2198" s="29" t="s">
        <v>9131</v>
      </c>
      <c r="C2198" s="29" t="s">
        <v>12600</v>
      </c>
      <c r="D2198" s="29" t="s">
        <v>6055</v>
      </c>
      <c r="E2198" s="82" t="s">
        <v>12593</v>
      </c>
      <c r="F2198" s="43">
        <v>86</v>
      </c>
      <c r="G2198" s="29" t="s">
        <v>12274</v>
      </c>
      <c r="H2198" s="29" t="s">
        <v>12601</v>
      </c>
      <c r="I2198" s="29" t="s">
        <v>10776</v>
      </c>
      <c r="J2198" s="29" t="s">
        <v>9350</v>
      </c>
      <c r="K2198" s="29" t="s">
        <v>9108</v>
      </c>
      <c r="L2198" s="29" t="s">
        <v>4173</v>
      </c>
      <c r="M2198" s="29">
        <v>866602</v>
      </c>
      <c r="N2198" s="29">
        <v>-28.628067000000001</v>
      </c>
      <c r="O2198" s="29">
        <v>-63.493910999999997</v>
      </c>
      <c r="P2198" s="29" t="s">
        <v>2371</v>
      </c>
      <c r="Q2198" s="29" t="s">
        <v>12595</v>
      </c>
      <c r="R2198" s="29" t="s">
        <v>12602</v>
      </c>
      <c r="S2198" s="29">
        <v>431</v>
      </c>
      <c r="T2198" s="29">
        <v>0</v>
      </c>
      <c r="U2198" s="29">
        <v>0</v>
      </c>
      <c r="V2198" s="29">
        <v>0</v>
      </c>
      <c r="W2198" s="29">
        <v>109</v>
      </c>
      <c r="X2198" s="29">
        <v>112</v>
      </c>
      <c r="Y2198" s="29">
        <v>95</v>
      </c>
      <c r="Z2198" s="29">
        <v>38</v>
      </c>
      <c r="AA2198" s="29">
        <v>110</v>
      </c>
      <c r="AB2198" s="29">
        <v>2</v>
      </c>
      <c r="AC2198" s="29">
        <v>77</v>
      </c>
      <c r="AD2198" s="29">
        <v>75</v>
      </c>
      <c r="AE2198" s="29">
        <v>25</v>
      </c>
      <c r="AF2198" s="29">
        <v>8</v>
      </c>
      <c r="AG2198" s="48">
        <v>0</v>
      </c>
      <c r="AH2198" s="49">
        <v>0</v>
      </c>
      <c r="AI2198" s="29">
        <v>0</v>
      </c>
      <c r="AJ2198" s="29">
        <v>0</v>
      </c>
      <c r="AK2198" s="29">
        <v>0</v>
      </c>
      <c r="AL2198" s="29">
        <v>0</v>
      </c>
      <c r="AM2198" s="30">
        <f t="shared" si="167"/>
        <v>0</v>
      </c>
      <c r="AN2198" s="31">
        <v>0</v>
      </c>
      <c r="AO2198" s="31">
        <v>0</v>
      </c>
      <c r="AP2198" s="31">
        <v>0</v>
      </c>
      <c r="AQ2198" s="31">
        <v>0</v>
      </c>
      <c r="AR2198" s="32">
        <f t="shared" si="168"/>
        <v>0</v>
      </c>
      <c r="AS2198" s="67">
        <v>0</v>
      </c>
      <c r="AT2198" s="67">
        <v>0</v>
      </c>
      <c r="AU2198" s="67">
        <v>0</v>
      </c>
      <c r="AV2198" s="67">
        <v>0</v>
      </c>
      <c r="AW2198" s="67">
        <v>0</v>
      </c>
    </row>
    <row r="2199" spans="1:49" hidden="1">
      <c r="A2199" s="79">
        <v>866604</v>
      </c>
      <c r="B2199" s="33" t="s">
        <v>9131</v>
      </c>
      <c r="C2199" s="33" t="s">
        <v>12603</v>
      </c>
      <c r="D2199" s="33" t="s">
        <v>6055</v>
      </c>
      <c r="E2199" s="50" t="s">
        <v>12593</v>
      </c>
      <c r="F2199" s="36">
        <v>86</v>
      </c>
      <c r="G2199" s="33" t="s">
        <v>12274</v>
      </c>
      <c r="H2199" s="33" t="s">
        <v>12604</v>
      </c>
      <c r="I2199" s="33" t="s">
        <v>12287</v>
      </c>
      <c r="J2199" s="33" t="s">
        <v>9350</v>
      </c>
      <c r="K2199" s="33" t="s">
        <v>9255</v>
      </c>
      <c r="L2199" s="33" t="s">
        <v>9255</v>
      </c>
      <c r="M2199" s="33">
        <v>866604</v>
      </c>
      <c r="N2199" s="33">
        <v>-28.919499999999999</v>
      </c>
      <c r="O2199" s="33">
        <v>-63.628810000000001</v>
      </c>
      <c r="P2199" s="33" t="s">
        <v>2371</v>
      </c>
      <c r="Q2199" s="33" t="s">
        <v>12595</v>
      </c>
      <c r="R2199" s="33" t="s">
        <v>12605</v>
      </c>
      <c r="S2199" s="33">
        <v>0</v>
      </c>
      <c r="T2199" s="33">
        <v>0</v>
      </c>
      <c r="U2199" s="33">
        <v>0</v>
      </c>
      <c r="V2199" s="33">
        <v>0</v>
      </c>
      <c r="W2199" s="33">
        <v>0</v>
      </c>
      <c r="X2199" s="33">
        <v>0</v>
      </c>
      <c r="Y2199" s="33">
        <v>0</v>
      </c>
      <c r="Z2199" s="33">
        <v>0</v>
      </c>
      <c r="AA2199" s="33">
        <v>0</v>
      </c>
      <c r="AB2199" s="33">
        <v>0</v>
      </c>
      <c r="AC2199" s="33">
        <v>0</v>
      </c>
      <c r="AD2199" s="33">
        <v>0</v>
      </c>
      <c r="AE2199" s="33">
        <v>0</v>
      </c>
      <c r="AF2199" s="33">
        <v>0</v>
      </c>
      <c r="AG2199" s="46">
        <v>0</v>
      </c>
      <c r="AH2199" s="47">
        <v>0</v>
      </c>
      <c r="AI2199" s="33">
        <v>0</v>
      </c>
      <c r="AJ2199" s="33">
        <v>0</v>
      </c>
      <c r="AK2199" s="33">
        <v>0</v>
      </c>
      <c r="AL2199" s="33">
        <v>0</v>
      </c>
      <c r="AM2199" s="39">
        <f t="shared" si="167"/>
        <v>0</v>
      </c>
      <c r="AN2199" s="40">
        <v>0</v>
      </c>
      <c r="AO2199" s="40">
        <v>0</v>
      </c>
      <c r="AP2199" s="40">
        <v>0</v>
      </c>
      <c r="AQ2199" s="40">
        <v>0</v>
      </c>
      <c r="AR2199" s="41">
        <f t="shared" si="168"/>
        <v>0</v>
      </c>
      <c r="AS2199" s="67">
        <v>0</v>
      </c>
      <c r="AT2199" s="67">
        <v>0</v>
      </c>
      <c r="AU2199" s="67">
        <v>0</v>
      </c>
      <c r="AV2199" s="67">
        <v>0</v>
      </c>
      <c r="AW2199" s="67">
        <v>0</v>
      </c>
    </row>
    <row r="2200" spans="1:49" hidden="1">
      <c r="A2200" s="80">
        <v>866266</v>
      </c>
      <c r="B2200" s="29" t="s">
        <v>9131</v>
      </c>
      <c r="C2200" s="29" t="s">
        <v>6057</v>
      </c>
      <c r="D2200" s="29" t="s">
        <v>6055</v>
      </c>
      <c r="E2200" s="82" t="s">
        <v>12593</v>
      </c>
      <c r="F2200" s="43">
        <v>86</v>
      </c>
      <c r="G2200" s="29" t="s">
        <v>12274</v>
      </c>
      <c r="H2200" s="29" t="s">
        <v>12606</v>
      </c>
      <c r="I2200" s="29" t="s">
        <v>10776</v>
      </c>
      <c r="J2200" s="29" t="s">
        <v>9350</v>
      </c>
      <c r="K2200" s="29" t="s">
        <v>9108</v>
      </c>
      <c r="L2200" s="29" t="s">
        <v>4173</v>
      </c>
      <c r="M2200" s="29">
        <v>866266</v>
      </c>
      <c r="N2200" s="29">
        <v>-28.804932999999998</v>
      </c>
      <c r="O2200" s="29">
        <v>-63.428694999999998</v>
      </c>
      <c r="P2200" s="29" t="s">
        <v>2371</v>
      </c>
      <c r="Q2200" s="29" t="s">
        <v>12595</v>
      </c>
      <c r="R2200" s="29" t="s">
        <v>6056</v>
      </c>
      <c r="S2200" s="29">
        <v>829</v>
      </c>
      <c r="T2200" s="29">
        <v>152</v>
      </c>
      <c r="U2200" s="29">
        <v>0</v>
      </c>
      <c r="V2200" s="29">
        <v>0</v>
      </c>
      <c r="W2200" s="29">
        <v>188</v>
      </c>
      <c r="X2200" s="29">
        <v>195</v>
      </c>
      <c r="Y2200" s="29">
        <v>174</v>
      </c>
      <c r="Z2200" s="29">
        <v>54</v>
      </c>
      <c r="AA2200" s="29">
        <v>191</v>
      </c>
      <c r="AB2200" s="29">
        <v>4</v>
      </c>
      <c r="AC2200" s="29">
        <v>30</v>
      </c>
      <c r="AD2200" s="29">
        <v>26</v>
      </c>
      <c r="AE2200" s="29">
        <v>49</v>
      </c>
      <c r="AF2200" s="29">
        <v>28</v>
      </c>
      <c r="AG2200" s="48">
        <v>2.04</v>
      </c>
      <c r="AH2200" s="49">
        <f>(S2200/AG2200)</f>
        <v>406.37254901960785</v>
      </c>
      <c r="AI2200" s="29">
        <v>0</v>
      </c>
      <c r="AJ2200" s="29">
        <v>0</v>
      </c>
      <c r="AK2200" s="29">
        <v>0</v>
      </c>
      <c r="AL2200" s="29">
        <v>0</v>
      </c>
      <c r="AM2200" s="30">
        <f t="shared" si="167"/>
        <v>0</v>
      </c>
      <c r="AN2200" s="31">
        <v>0</v>
      </c>
      <c r="AO2200" s="31">
        <v>0</v>
      </c>
      <c r="AP2200" s="31">
        <v>0</v>
      </c>
      <c r="AQ2200" s="31">
        <v>0</v>
      </c>
      <c r="AR2200" s="32">
        <f t="shared" si="168"/>
        <v>0</v>
      </c>
      <c r="AS2200" s="67">
        <v>0</v>
      </c>
      <c r="AT2200" s="67">
        <v>0</v>
      </c>
      <c r="AU2200" s="67">
        <v>0</v>
      </c>
      <c r="AV2200" s="67">
        <v>0</v>
      </c>
      <c r="AW2200" s="67">
        <v>0</v>
      </c>
    </row>
    <row r="2201" spans="1:49" hidden="1">
      <c r="A2201" s="79">
        <v>866606</v>
      </c>
      <c r="B2201" s="33" t="s">
        <v>9131</v>
      </c>
      <c r="C2201" s="33" t="s">
        <v>12607</v>
      </c>
      <c r="D2201" s="33" t="s">
        <v>10195</v>
      </c>
      <c r="E2201" s="50" t="s">
        <v>12608</v>
      </c>
      <c r="F2201" s="36">
        <v>86</v>
      </c>
      <c r="G2201" s="33" t="s">
        <v>12274</v>
      </c>
      <c r="H2201" s="33" t="s">
        <v>12609</v>
      </c>
      <c r="I2201" s="33" t="s">
        <v>12287</v>
      </c>
      <c r="J2201" s="33" t="s">
        <v>9350</v>
      </c>
      <c r="K2201" s="33" t="s">
        <v>9255</v>
      </c>
      <c r="L2201" s="33" t="s">
        <v>9255</v>
      </c>
      <c r="M2201" s="33">
        <v>866606</v>
      </c>
      <c r="N2201" s="33">
        <v>-28.295400000000001</v>
      </c>
      <c r="O2201" s="33">
        <v>-63.866549999999997</v>
      </c>
      <c r="P2201" s="33" t="s">
        <v>2371</v>
      </c>
      <c r="Q2201" s="33" t="s">
        <v>976</v>
      </c>
      <c r="R2201" s="33" t="s">
        <v>12610</v>
      </c>
      <c r="S2201" s="33">
        <v>0</v>
      </c>
      <c r="T2201" s="33">
        <v>0</v>
      </c>
      <c r="U2201" s="33">
        <v>0</v>
      </c>
      <c r="V2201" s="33">
        <v>0</v>
      </c>
      <c r="W2201" s="33">
        <v>0</v>
      </c>
      <c r="X2201" s="33">
        <v>0</v>
      </c>
      <c r="Y2201" s="33">
        <v>0</v>
      </c>
      <c r="Z2201" s="33">
        <v>0</v>
      </c>
      <c r="AA2201" s="33">
        <v>0</v>
      </c>
      <c r="AB2201" s="33">
        <v>0</v>
      </c>
      <c r="AC2201" s="33">
        <v>0</v>
      </c>
      <c r="AD2201" s="33">
        <v>0</v>
      </c>
      <c r="AE2201" s="33">
        <v>0</v>
      </c>
      <c r="AF2201" s="33">
        <v>0</v>
      </c>
      <c r="AG2201" s="46">
        <v>0</v>
      </c>
      <c r="AH2201" s="47">
        <v>0</v>
      </c>
      <c r="AI2201" s="33">
        <v>0</v>
      </c>
      <c r="AJ2201" s="33">
        <v>0</v>
      </c>
      <c r="AK2201" s="33">
        <v>0</v>
      </c>
      <c r="AL2201" s="33">
        <v>0</v>
      </c>
      <c r="AM2201" s="39">
        <f t="shared" si="167"/>
        <v>0</v>
      </c>
      <c r="AN2201" s="40">
        <v>0</v>
      </c>
      <c r="AO2201" s="40">
        <v>0</v>
      </c>
      <c r="AP2201" s="40">
        <v>0</v>
      </c>
      <c r="AQ2201" s="40">
        <v>0</v>
      </c>
      <c r="AR2201" s="41">
        <f t="shared" si="168"/>
        <v>0</v>
      </c>
      <c r="AS2201" s="67">
        <v>0</v>
      </c>
      <c r="AT2201" s="67">
        <v>0</v>
      </c>
      <c r="AU2201" s="67">
        <v>0</v>
      </c>
      <c r="AV2201" s="67">
        <v>0</v>
      </c>
      <c r="AW2201" s="67">
        <v>0</v>
      </c>
    </row>
    <row r="2202" spans="1:49" hidden="1">
      <c r="A2202" s="80">
        <v>866273</v>
      </c>
      <c r="B2202" s="29" t="s">
        <v>9131</v>
      </c>
      <c r="C2202" s="29" t="s">
        <v>5504</v>
      </c>
      <c r="D2202" s="29" t="s">
        <v>10195</v>
      </c>
      <c r="E2202" s="82" t="s">
        <v>12608</v>
      </c>
      <c r="F2202" s="43">
        <v>86</v>
      </c>
      <c r="G2202" s="29" t="s">
        <v>12274</v>
      </c>
      <c r="H2202" s="29" t="s">
        <v>12611</v>
      </c>
      <c r="I2202" s="29" t="s">
        <v>10776</v>
      </c>
      <c r="J2202" s="29" t="s">
        <v>9350</v>
      </c>
      <c r="K2202" s="29" t="s">
        <v>9108</v>
      </c>
      <c r="L2202" s="29" t="s">
        <v>4173</v>
      </c>
      <c r="M2202" s="29">
        <v>866273</v>
      </c>
      <c r="N2202" s="29">
        <v>-28.243382</v>
      </c>
      <c r="O2202" s="29">
        <v>-63.94641</v>
      </c>
      <c r="P2202" s="29" t="s">
        <v>2371</v>
      </c>
      <c r="Q2202" s="29" t="s">
        <v>976</v>
      </c>
      <c r="R2202" s="29" t="s">
        <v>5503</v>
      </c>
      <c r="S2202" s="29">
        <v>1878</v>
      </c>
      <c r="T2202" s="29">
        <v>397</v>
      </c>
      <c r="U2202" s="29">
        <v>0</v>
      </c>
      <c r="V2202" s="29">
        <v>0</v>
      </c>
      <c r="W2202" s="29">
        <v>348</v>
      </c>
      <c r="X2202" s="29">
        <v>440</v>
      </c>
      <c r="Y2202" s="29">
        <v>378</v>
      </c>
      <c r="Z2202" s="29">
        <v>69</v>
      </c>
      <c r="AA2202" s="29">
        <v>415</v>
      </c>
      <c r="AB2202" s="29">
        <v>25</v>
      </c>
      <c r="AC2202" s="29">
        <v>53</v>
      </c>
      <c r="AD2202" s="29">
        <v>28</v>
      </c>
      <c r="AE2202" s="29">
        <v>96</v>
      </c>
      <c r="AF2202" s="29">
        <v>41</v>
      </c>
      <c r="AG2202" s="48">
        <v>1.38</v>
      </c>
      <c r="AH2202" s="49">
        <f>(S2202/AG2202)</f>
        <v>1360.8695652173915</v>
      </c>
      <c r="AI2202" s="29">
        <v>0</v>
      </c>
      <c r="AJ2202" s="29">
        <v>0</v>
      </c>
      <c r="AK2202" s="29">
        <v>0</v>
      </c>
      <c r="AL2202" s="29">
        <v>0</v>
      </c>
      <c r="AM2202" s="30">
        <f t="shared" si="167"/>
        <v>0</v>
      </c>
      <c r="AN2202" s="31">
        <v>0</v>
      </c>
      <c r="AO2202" s="31">
        <v>0</v>
      </c>
      <c r="AP2202" s="31">
        <v>0</v>
      </c>
      <c r="AQ2202" s="31">
        <v>0</v>
      </c>
      <c r="AR2202" s="32">
        <f t="shared" si="168"/>
        <v>0</v>
      </c>
      <c r="AS2202" s="67">
        <v>0</v>
      </c>
      <c r="AT2202" s="67">
        <v>0</v>
      </c>
      <c r="AU2202" s="67">
        <v>0</v>
      </c>
      <c r="AV2202" s="67">
        <v>0</v>
      </c>
      <c r="AW2202" s="67">
        <v>0</v>
      </c>
    </row>
    <row r="2203" spans="1:49" hidden="1">
      <c r="A2203" s="79">
        <v>866609</v>
      </c>
      <c r="B2203" s="33" t="s">
        <v>9131</v>
      </c>
      <c r="C2203" s="33" t="s">
        <v>12612</v>
      </c>
      <c r="D2203" s="33" t="s">
        <v>10195</v>
      </c>
      <c r="E2203" s="50" t="s">
        <v>12608</v>
      </c>
      <c r="F2203" s="36">
        <v>86</v>
      </c>
      <c r="G2203" s="33" t="s">
        <v>12274</v>
      </c>
      <c r="H2203" s="33" t="s">
        <v>12613</v>
      </c>
      <c r="I2203" s="33" t="s">
        <v>10776</v>
      </c>
      <c r="J2203" s="33" t="s">
        <v>9350</v>
      </c>
      <c r="K2203" s="33" t="s">
        <v>9108</v>
      </c>
      <c r="L2203" s="33" t="s">
        <v>4173</v>
      </c>
      <c r="M2203" s="33">
        <v>866609</v>
      </c>
      <c r="N2203" s="33">
        <v>-28.051195</v>
      </c>
      <c r="O2203" s="33">
        <v>-63.990727999999997</v>
      </c>
      <c r="P2203" s="33" t="s">
        <v>2371</v>
      </c>
      <c r="Q2203" s="33" t="s">
        <v>976</v>
      </c>
      <c r="R2203" s="33" t="s">
        <v>3133</v>
      </c>
      <c r="S2203" s="33">
        <v>388</v>
      </c>
      <c r="T2203" s="33">
        <v>76</v>
      </c>
      <c r="U2203" s="33">
        <v>0</v>
      </c>
      <c r="V2203" s="33">
        <v>0</v>
      </c>
      <c r="W2203" s="33">
        <v>97</v>
      </c>
      <c r="X2203" s="33">
        <v>100</v>
      </c>
      <c r="Y2203" s="33">
        <v>74</v>
      </c>
      <c r="Z2203" s="33">
        <v>40</v>
      </c>
      <c r="AA2203" s="33">
        <v>93</v>
      </c>
      <c r="AB2203" s="33">
        <v>7</v>
      </c>
      <c r="AC2203" s="33">
        <v>37</v>
      </c>
      <c r="AD2203" s="33">
        <v>30</v>
      </c>
      <c r="AE2203" s="33">
        <v>34</v>
      </c>
      <c r="AF2203" s="33">
        <v>12</v>
      </c>
      <c r="AG2203" s="46">
        <v>0.75</v>
      </c>
      <c r="AH2203" s="47">
        <f>(S2203/AG2203)</f>
        <v>517.33333333333337</v>
      </c>
      <c r="AI2203" s="33">
        <v>0</v>
      </c>
      <c r="AJ2203" s="33">
        <v>0</v>
      </c>
      <c r="AK2203" s="33">
        <v>0</v>
      </c>
      <c r="AL2203" s="33">
        <v>0</v>
      </c>
      <c r="AM2203" s="39">
        <f t="shared" si="167"/>
        <v>0</v>
      </c>
      <c r="AN2203" s="40">
        <v>0</v>
      </c>
      <c r="AO2203" s="40">
        <v>0</v>
      </c>
      <c r="AP2203" s="40">
        <v>0</v>
      </c>
      <c r="AQ2203" s="40">
        <v>0</v>
      </c>
      <c r="AR2203" s="41">
        <f t="shared" si="168"/>
        <v>0</v>
      </c>
      <c r="AS2203" s="67">
        <v>0</v>
      </c>
      <c r="AT2203" s="67">
        <v>0</v>
      </c>
      <c r="AU2203" s="67">
        <v>0</v>
      </c>
      <c r="AV2203" s="67">
        <v>0</v>
      </c>
      <c r="AW2203" s="67">
        <v>0</v>
      </c>
    </row>
    <row r="2204" spans="1:49" hidden="1">
      <c r="A2204" s="80">
        <v>866280</v>
      </c>
      <c r="B2204" s="29" t="s">
        <v>9131</v>
      </c>
      <c r="C2204" s="29" t="s">
        <v>7378</v>
      </c>
      <c r="D2204" s="29" t="s">
        <v>10195</v>
      </c>
      <c r="E2204" s="82" t="s">
        <v>12608</v>
      </c>
      <c r="F2204" s="43">
        <v>86</v>
      </c>
      <c r="G2204" s="29" t="s">
        <v>12274</v>
      </c>
      <c r="H2204" s="29" t="s">
        <v>12614</v>
      </c>
      <c r="I2204" s="29" t="s">
        <v>10776</v>
      </c>
      <c r="J2204" s="29" t="s">
        <v>9350</v>
      </c>
      <c r="K2204" s="29" t="s">
        <v>9108</v>
      </c>
      <c r="L2204" s="29" t="s">
        <v>4173</v>
      </c>
      <c r="M2204" s="29">
        <v>866280</v>
      </c>
      <c r="N2204" s="29">
        <v>-28.008825000000002</v>
      </c>
      <c r="O2204" s="29">
        <v>-63.745494999999998</v>
      </c>
      <c r="P2204" s="29" t="s">
        <v>2371</v>
      </c>
      <c r="Q2204" s="29" t="s">
        <v>976</v>
      </c>
      <c r="R2204" s="29" t="s">
        <v>7377</v>
      </c>
      <c r="S2204" s="29">
        <v>1512</v>
      </c>
      <c r="T2204" s="29">
        <v>288</v>
      </c>
      <c r="U2204" s="29">
        <v>0</v>
      </c>
      <c r="V2204" s="29">
        <v>0</v>
      </c>
      <c r="W2204" s="29">
        <v>307</v>
      </c>
      <c r="X2204" s="29">
        <v>334</v>
      </c>
      <c r="Y2204" s="29">
        <v>292</v>
      </c>
      <c r="Z2204" s="29">
        <v>78</v>
      </c>
      <c r="AA2204" s="29">
        <v>302</v>
      </c>
      <c r="AB2204" s="29">
        <v>32</v>
      </c>
      <c r="AC2204" s="29">
        <v>92</v>
      </c>
      <c r="AD2204" s="29">
        <v>60</v>
      </c>
      <c r="AE2204" s="29">
        <v>97</v>
      </c>
      <c r="AF2204" s="29">
        <v>51</v>
      </c>
      <c r="AG2204" s="48">
        <v>0.45</v>
      </c>
      <c r="AH2204" s="49">
        <f>(S2204/AG2204)</f>
        <v>3360</v>
      </c>
      <c r="AI2204" s="29">
        <v>0</v>
      </c>
      <c r="AJ2204" s="29">
        <v>0</v>
      </c>
      <c r="AK2204" s="29">
        <v>0</v>
      </c>
      <c r="AL2204" s="29">
        <v>0</v>
      </c>
      <c r="AM2204" s="30">
        <f t="shared" si="167"/>
        <v>0</v>
      </c>
      <c r="AN2204" s="31">
        <v>0</v>
      </c>
      <c r="AO2204" s="31">
        <v>0</v>
      </c>
      <c r="AP2204" s="31">
        <v>0</v>
      </c>
      <c r="AQ2204" s="31">
        <v>0</v>
      </c>
      <c r="AR2204" s="32">
        <f t="shared" si="168"/>
        <v>0</v>
      </c>
      <c r="AS2204" s="67">
        <v>0</v>
      </c>
      <c r="AT2204" s="67">
        <v>0</v>
      </c>
      <c r="AU2204" s="67">
        <v>0</v>
      </c>
      <c r="AV2204" s="67">
        <v>0</v>
      </c>
      <c r="AW2204" s="67">
        <v>0</v>
      </c>
    </row>
    <row r="2205" spans="1:49" hidden="1">
      <c r="A2205" s="79">
        <v>866287</v>
      </c>
      <c r="B2205" s="33" t="s">
        <v>9131</v>
      </c>
      <c r="C2205" s="33" t="s">
        <v>7400</v>
      </c>
      <c r="D2205" s="33" t="s">
        <v>1019</v>
      </c>
      <c r="E2205" s="50" t="s">
        <v>12615</v>
      </c>
      <c r="F2205" s="36">
        <v>86</v>
      </c>
      <c r="G2205" s="33" t="s">
        <v>12274</v>
      </c>
      <c r="H2205" s="33" t="s">
        <v>12616</v>
      </c>
      <c r="I2205" s="33" t="s">
        <v>10776</v>
      </c>
      <c r="J2205" s="33" t="s">
        <v>9350</v>
      </c>
      <c r="K2205" s="33" t="s">
        <v>8870</v>
      </c>
      <c r="L2205" s="33" t="s">
        <v>8871</v>
      </c>
      <c r="M2205" s="33">
        <v>866287</v>
      </c>
      <c r="N2205" s="33">
        <v>-28.152958000000002</v>
      </c>
      <c r="O2205" s="33">
        <v>-63.534516000000004</v>
      </c>
      <c r="P2205" s="33" t="s">
        <v>2371</v>
      </c>
      <c r="Q2205" s="33" t="s">
        <v>1020</v>
      </c>
      <c r="R2205" s="33" t="s">
        <v>7399</v>
      </c>
      <c r="S2205" s="33">
        <v>2584</v>
      </c>
      <c r="T2205" s="33">
        <v>548</v>
      </c>
      <c r="U2205" s="33">
        <v>0</v>
      </c>
      <c r="V2205" s="33">
        <v>0</v>
      </c>
      <c r="W2205" s="33">
        <v>572</v>
      </c>
      <c r="X2205" s="33">
        <v>606</v>
      </c>
      <c r="Y2205" s="33">
        <v>557</v>
      </c>
      <c r="Z2205" s="33">
        <v>111</v>
      </c>
      <c r="AA2205" s="33">
        <v>597</v>
      </c>
      <c r="AB2205" s="33">
        <v>9</v>
      </c>
      <c r="AC2205" s="33">
        <v>60</v>
      </c>
      <c r="AD2205" s="33">
        <v>51</v>
      </c>
      <c r="AE2205" s="33">
        <v>125</v>
      </c>
      <c r="AF2205" s="33">
        <v>72</v>
      </c>
      <c r="AG2205" s="46">
        <v>1.54</v>
      </c>
      <c r="AH2205" s="47">
        <f>(S2205/AG2205)</f>
        <v>1677.922077922078</v>
      </c>
      <c r="AI2205" s="33">
        <v>0</v>
      </c>
      <c r="AJ2205" s="33">
        <v>0</v>
      </c>
      <c r="AK2205" s="33">
        <v>0</v>
      </c>
      <c r="AL2205" s="33">
        <v>0</v>
      </c>
      <c r="AM2205" s="39">
        <f t="shared" si="167"/>
        <v>0</v>
      </c>
      <c r="AN2205" s="40">
        <v>0</v>
      </c>
      <c r="AO2205" s="40">
        <v>0</v>
      </c>
      <c r="AP2205" s="40">
        <v>0</v>
      </c>
      <c r="AQ2205" s="40">
        <v>0</v>
      </c>
      <c r="AR2205" s="41">
        <f t="shared" si="168"/>
        <v>0</v>
      </c>
      <c r="AS2205" s="67">
        <v>0</v>
      </c>
      <c r="AT2205" s="67">
        <v>0</v>
      </c>
      <c r="AU2205" s="67">
        <v>0</v>
      </c>
      <c r="AV2205" s="67">
        <v>0</v>
      </c>
      <c r="AW2205" s="67">
        <v>0</v>
      </c>
    </row>
    <row r="2206" spans="1:49" hidden="1">
      <c r="A2206" s="80">
        <v>866294</v>
      </c>
      <c r="B2206" s="29" t="s">
        <v>9131</v>
      </c>
      <c r="C2206" s="29" t="s">
        <v>12617</v>
      </c>
      <c r="D2206" s="29" t="s">
        <v>12618</v>
      </c>
      <c r="E2206" s="82" t="s">
        <v>12619</v>
      </c>
      <c r="F2206" s="43">
        <v>86</v>
      </c>
      <c r="G2206" s="29" t="s">
        <v>12274</v>
      </c>
      <c r="H2206" s="29" t="s">
        <v>12620</v>
      </c>
      <c r="I2206" s="29" t="s">
        <v>10776</v>
      </c>
      <c r="J2206" s="29" t="s">
        <v>9350</v>
      </c>
      <c r="K2206" s="29" t="s">
        <v>9108</v>
      </c>
      <c r="L2206" s="29" t="s">
        <v>4173</v>
      </c>
      <c r="M2206" s="29">
        <v>866294</v>
      </c>
      <c r="N2206" s="29">
        <v>-28.053024000000001</v>
      </c>
      <c r="O2206" s="29">
        <v>-64.222793999999993</v>
      </c>
      <c r="P2206" s="29" t="s">
        <v>2371</v>
      </c>
      <c r="Q2206" s="29" t="s">
        <v>12621</v>
      </c>
      <c r="R2206" s="29" t="s">
        <v>7642</v>
      </c>
      <c r="S2206" s="29">
        <v>1136</v>
      </c>
      <c r="T2206" s="29">
        <v>227</v>
      </c>
      <c r="U2206" s="29">
        <v>0</v>
      </c>
      <c r="V2206" s="29">
        <v>0</v>
      </c>
      <c r="W2206" s="29">
        <v>250</v>
      </c>
      <c r="X2206" s="29">
        <v>257</v>
      </c>
      <c r="Y2206" s="29">
        <v>241</v>
      </c>
      <c r="Z2206" s="29">
        <v>61</v>
      </c>
      <c r="AA2206" s="29">
        <v>241</v>
      </c>
      <c r="AB2206" s="29">
        <v>16</v>
      </c>
      <c r="AC2206" s="29">
        <v>28</v>
      </c>
      <c r="AD2206" s="29">
        <v>12</v>
      </c>
      <c r="AE2206" s="29">
        <v>39</v>
      </c>
      <c r="AF2206" s="29">
        <v>22</v>
      </c>
      <c r="AG2206" s="48">
        <v>0.99</v>
      </c>
      <c r="AH2206" s="49">
        <f>(S2206/AG2206)</f>
        <v>1147.4747474747476</v>
      </c>
      <c r="AI2206" s="29">
        <v>0</v>
      </c>
      <c r="AJ2206" s="29">
        <v>0</v>
      </c>
      <c r="AK2206" s="29">
        <v>0</v>
      </c>
      <c r="AL2206" s="29">
        <v>0</v>
      </c>
      <c r="AM2206" s="30">
        <f t="shared" si="167"/>
        <v>0</v>
      </c>
      <c r="AN2206" s="31">
        <v>0</v>
      </c>
      <c r="AO2206" s="31">
        <v>0</v>
      </c>
      <c r="AP2206" s="31">
        <v>0</v>
      </c>
      <c r="AQ2206" s="31">
        <v>0</v>
      </c>
      <c r="AR2206" s="32">
        <f t="shared" si="168"/>
        <v>0</v>
      </c>
      <c r="AS2206" s="67">
        <v>0</v>
      </c>
      <c r="AT2206" s="67">
        <v>0</v>
      </c>
      <c r="AU2206" s="67">
        <v>0</v>
      </c>
      <c r="AV2206" s="67">
        <v>0</v>
      </c>
      <c r="AW2206" s="67">
        <v>0</v>
      </c>
    </row>
    <row r="2207" spans="1:49" hidden="1">
      <c r="A2207" s="79">
        <v>866616</v>
      </c>
      <c r="B2207" s="33" t="s">
        <v>9131</v>
      </c>
      <c r="C2207" s="33" t="s">
        <v>12622</v>
      </c>
      <c r="D2207" s="33" t="s">
        <v>12618</v>
      </c>
      <c r="E2207" s="50" t="s">
        <v>12619</v>
      </c>
      <c r="F2207" s="36">
        <v>86</v>
      </c>
      <c r="G2207" s="33" t="s">
        <v>12274</v>
      </c>
      <c r="H2207" s="33" t="s">
        <v>12623</v>
      </c>
      <c r="I2207" s="33" t="s">
        <v>10776</v>
      </c>
      <c r="J2207" s="33" t="s">
        <v>9350</v>
      </c>
      <c r="K2207" s="33" t="s">
        <v>9108</v>
      </c>
      <c r="L2207" s="33" t="s">
        <v>4173</v>
      </c>
      <c r="M2207" s="33">
        <v>866616</v>
      </c>
      <c r="N2207" s="33">
        <v>-27.786899999999999</v>
      </c>
      <c r="O2207" s="33">
        <v>-64.401200000000003</v>
      </c>
      <c r="P2207" s="33" t="s">
        <v>2371</v>
      </c>
      <c r="Q2207" s="33" t="s">
        <v>12621</v>
      </c>
      <c r="R2207" s="33" t="s">
        <v>12624</v>
      </c>
      <c r="S2207" s="33">
        <v>1285</v>
      </c>
      <c r="T2207" s="33">
        <v>117</v>
      </c>
      <c r="U2207" s="33">
        <v>0</v>
      </c>
      <c r="V2207" s="33">
        <v>0</v>
      </c>
      <c r="W2207" s="33">
        <v>299</v>
      </c>
      <c r="X2207" s="33">
        <v>309</v>
      </c>
      <c r="Y2207" s="33">
        <v>263</v>
      </c>
      <c r="Z2207" s="33">
        <v>86</v>
      </c>
      <c r="AA2207" s="33">
        <v>285</v>
      </c>
      <c r="AB2207" s="33">
        <v>24</v>
      </c>
      <c r="AC2207" s="33">
        <v>41</v>
      </c>
      <c r="AD2207" s="33">
        <v>17</v>
      </c>
      <c r="AE2207" s="33">
        <v>71</v>
      </c>
      <c r="AF2207" s="33">
        <v>30</v>
      </c>
      <c r="AG2207" s="46">
        <v>0</v>
      </c>
      <c r="AH2207" s="47">
        <v>0</v>
      </c>
      <c r="AI2207" s="33">
        <v>0</v>
      </c>
      <c r="AJ2207" s="33">
        <v>0</v>
      </c>
      <c r="AK2207" s="33">
        <v>0</v>
      </c>
      <c r="AL2207" s="33">
        <v>0</v>
      </c>
      <c r="AM2207" s="39">
        <f t="shared" si="167"/>
        <v>0</v>
      </c>
      <c r="AN2207" s="40">
        <v>0</v>
      </c>
      <c r="AO2207" s="40">
        <v>0</v>
      </c>
      <c r="AP2207" s="40">
        <v>0</v>
      </c>
      <c r="AQ2207" s="40">
        <v>0</v>
      </c>
      <c r="AR2207" s="41">
        <f t="shared" si="168"/>
        <v>0</v>
      </c>
      <c r="AS2207" s="67">
        <v>0</v>
      </c>
      <c r="AT2207" s="67">
        <v>0</v>
      </c>
      <c r="AU2207" s="67">
        <v>0</v>
      </c>
      <c r="AV2207" s="67">
        <v>0</v>
      </c>
      <c r="AW2207" s="67">
        <v>0</v>
      </c>
    </row>
    <row r="2208" spans="1:49" hidden="1">
      <c r="A2208" s="80">
        <v>866301</v>
      </c>
      <c r="B2208" s="29" t="s">
        <v>9131</v>
      </c>
      <c r="C2208" s="29" t="s">
        <v>5457</v>
      </c>
      <c r="D2208" s="29" t="s">
        <v>12618</v>
      </c>
      <c r="E2208" s="82" t="s">
        <v>12619</v>
      </c>
      <c r="F2208" s="43">
        <v>86</v>
      </c>
      <c r="G2208" s="29" t="s">
        <v>12274</v>
      </c>
      <c r="H2208" s="29" t="s">
        <v>12625</v>
      </c>
      <c r="I2208" s="29" t="s">
        <v>10776</v>
      </c>
      <c r="J2208" s="29" t="s">
        <v>9350</v>
      </c>
      <c r="K2208" s="29" t="s">
        <v>9108</v>
      </c>
      <c r="L2208" s="29" t="s">
        <v>4173</v>
      </c>
      <c r="M2208" s="29">
        <v>866301</v>
      </c>
      <c r="N2208" s="29">
        <v>-28.183343000000001</v>
      </c>
      <c r="O2208" s="29">
        <v>-64.196810999999997</v>
      </c>
      <c r="P2208" s="29" t="s">
        <v>2371</v>
      </c>
      <c r="Q2208" s="29" t="s">
        <v>12621</v>
      </c>
      <c r="R2208" s="29" t="s">
        <v>5456</v>
      </c>
      <c r="S2208" s="29">
        <v>1091</v>
      </c>
      <c r="T2208" s="29">
        <v>216</v>
      </c>
      <c r="U2208" s="29">
        <v>0</v>
      </c>
      <c r="V2208" s="29">
        <v>0</v>
      </c>
      <c r="W2208" s="29">
        <v>231</v>
      </c>
      <c r="X2208" s="29">
        <v>266</v>
      </c>
      <c r="Y2208" s="29">
        <v>212</v>
      </c>
      <c r="Z2208" s="29">
        <v>67</v>
      </c>
      <c r="AA2208" s="29">
        <v>237</v>
      </c>
      <c r="AB2208" s="29">
        <v>29</v>
      </c>
      <c r="AC2208" s="29">
        <v>44</v>
      </c>
      <c r="AD2208" s="29">
        <v>15</v>
      </c>
      <c r="AE2208" s="29">
        <v>77</v>
      </c>
      <c r="AF2208" s="29">
        <v>29</v>
      </c>
      <c r="AG2208" s="48">
        <v>2.92</v>
      </c>
      <c r="AH2208" s="49">
        <f>(S2208/AG2208)</f>
        <v>373.63013698630135</v>
      </c>
      <c r="AI2208" s="29">
        <v>0</v>
      </c>
      <c r="AJ2208" s="29">
        <v>0</v>
      </c>
      <c r="AK2208" s="29">
        <v>0</v>
      </c>
      <c r="AL2208" s="29">
        <v>0</v>
      </c>
      <c r="AM2208" s="30">
        <f t="shared" si="167"/>
        <v>0</v>
      </c>
      <c r="AN2208" s="31">
        <v>0</v>
      </c>
      <c r="AO2208" s="31">
        <v>0</v>
      </c>
      <c r="AP2208" s="31">
        <v>0</v>
      </c>
      <c r="AQ2208" s="31">
        <v>0</v>
      </c>
      <c r="AR2208" s="32">
        <f t="shared" si="168"/>
        <v>0</v>
      </c>
      <c r="AS2208" s="67">
        <v>0</v>
      </c>
      <c r="AT2208" s="67">
        <v>0</v>
      </c>
      <c r="AU2208" s="67">
        <v>0</v>
      </c>
      <c r="AV2208" s="67">
        <v>0</v>
      </c>
      <c r="AW2208" s="67">
        <v>0</v>
      </c>
    </row>
    <row r="2209" spans="1:49" hidden="1">
      <c r="A2209" s="79">
        <v>866620</v>
      </c>
      <c r="B2209" s="33" t="s">
        <v>9131</v>
      </c>
      <c r="C2209" s="33" t="s">
        <v>12626</v>
      </c>
      <c r="D2209" s="33" t="s">
        <v>12618</v>
      </c>
      <c r="E2209" s="50" t="s">
        <v>12619</v>
      </c>
      <c r="F2209" s="36">
        <v>86</v>
      </c>
      <c r="G2209" s="33" t="s">
        <v>12274</v>
      </c>
      <c r="H2209" s="33" t="s">
        <v>12627</v>
      </c>
      <c r="I2209" s="33" t="s">
        <v>12287</v>
      </c>
      <c r="J2209" s="33" t="s">
        <v>9350</v>
      </c>
      <c r="K2209" s="33" t="s">
        <v>9255</v>
      </c>
      <c r="L2209" s="33" t="s">
        <v>9255</v>
      </c>
      <c r="M2209" s="33">
        <v>866620</v>
      </c>
      <c r="N2209" s="33">
        <v>-28.171713</v>
      </c>
      <c r="O2209" s="33">
        <v>-64.101040999999995</v>
      </c>
      <c r="P2209" s="33" t="s">
        <v>2371</v>
      </c>
      <c r="Q2209" s="33" t="s">
        <v>12621</v>
      </c>
      <c r="R2209" s="33" t="s">
        <v>12628</v>
      </c>
      <c r="S2209" s="33">
        <v>0</v>
      </c>
      <c r="T2209" s="33">
        <v>0</v>
      </c>
      <c r="U2209" s="33">
        <v>0</v>
      </c>
      <c r="V2209" s="33">
        <v>0</v>
      </c>
      <c r="W2209" s="33">
        <v>0</v>
      </c>
      <c r="X2209" s="33">
        <v>0</v>
      </c>
      <c r="Y2209" s="33">
        <v>0</v>
      </c>
      <c r="Z2209" s="33">
        <v>0</v>
      </c>
      <c r="AA2209" s="33">
        <v>0</v>
      </c>
      <c r="AB2209" s="33">
        <v>0</v>
      </c>
      <c r="AC2209" s="33">
        <v>0</v>
      </c>
      <c r="AD2209" s="33">
        <v>0</v>
      </c>
      <c r="AE2209" s="33">
        <v>0</v>
      </c>
      <c r="AF2209" s="33">
        <v>0</v>
      </c>
      <c r="AG2209" s="46">
        <v>0</v>
      </c>
      <c r="AH2209" s="47">
        <v>0</v>
      </c>
      <c r="AI2209" s="33">
        <v>0</v>
      </c>
      <c r="AJ2209" s="33">
        <v>0</v>
      </c>
      <c r="AK2209" s="33">
        <v>0</v>
      </c>
      <c r="AL2209" s="33">
        <v>0</v>
      </c>
      <c r="AM2209" s="39">
        <f t="shared" si="167"/>
        <v>0</v>
      </c>
      <c r="AN2209" s="40">
        <v>0</v>
      </c>
      <c r="AO2209" s="40">
        <v>0</v>
      </c>
      <c r="AP2209" s="40">
        <v>0</v>
      </c>
      <c r="AQ2209" s="40">
        <v>0</v>
      </c>
      <c r="AR2209" s="41">
        <f t="shared" si="168"/>
        <v>0</v>
      </c>
      <c r="AS2209" s="67">
        <v>0</v>
      </c>
      <c r="AT2209" s="67">
        <v>0</v>
      </c>
      <c r="AU2209" s="67">
        <v>0</v>
      </c>
      <c r="AV2209" s="67">
        <v>0</v>
      </c>
      <c r="AW2209" s="67">
        <v>0</v>
      </c>
    </row>
    <row r="2210" spans="1:49" hidden="1">
      <c r="A2210" s="80">
        <v>866623</v>
      </c>
      <c r="B2210" s="29" t="s">
        <v>9131</v>
      </c>
      <c r="C2210" s="29" t="s">
        <v>12629</v>
      </c>
      <c r="D2210" s="29" t="s">
        <v>12618</v>
      </c>
      <c r="E2210" s="82" t="s">
        <v>12619</v>
      </c>
      <c r="F2210" s="43">
        <v>86</v>
      </c>
      <c r="G2210" s="29" t="s">
        <v>12274</v>
      </c>
      <c r="H2210" s="29" t="s">
        <v>12630</v>
      </c>
      <c r="I2210" s="29" t="s">
        <v>10776</v>
      </c>
      <c r="J2210" s="29" t="s">
        <v>9350</v>
      </c>
      <c r="K2210" s="29" t="s">
        <v>9108</v>
      </c>
      <c r="L2210" s="29" t="s">
        <v>4173</v>
      </c>
      <c r="M2210" s="29">
        <v>866623</v>
      </c>
      <c r="N2210" s="29">
        <v>-28.110500999999999</v>
      </c>
      <c r="O2210" s="29">
        <v>-64.147692000000006</v>
      </c>
      <c r="P2210" s="29" t="s">
        <v>2371</v>
      </c>
      <c r="Q2210" s="29" t="s">
        <v>12621</v>
      </c>
      <c r="R2210" s="29" t="s">
        <v>3421</v>
      </c>
      <c r="S2210" s="29">
        <v>98</v>
      </c>
      <c r="T2210" s="29">
        <v>26</v>
      </c>
      <c r="U2210" s="29">
        <v>0</v>
      </c>
      <c r="V2210" s="29">
        <v>0</v>
      </c>
      <c r="W2210" s="29">
        <v>27</v>
      </c>
      <c r="X2210" s="29">
        <v>28</v>
      </c>
      <c r="Y2210" s="29">
        <v>25</v>
      </c>
      <c r="Z2210" s="29">
        <v>0</v>
      </c>
      <c r="AA2210" s="29">
        <v>27</v>
      </c>
      <c r="AB2210" s="29">
        <v>1</v>
      </c>
      <c r="AC2210" s="29">
        <v>7</v>
      </c>
      <c r="AD2210" s="29">
        <v>6</v>
      </c>
      <c r="AE2210" s="29">
        <v>4</v>
      </c>
      <c r="AF2210" s="29">
        <v>1</v>
      </c>
      <c r="AG2210" s="48">
        <v>0.75</v>
      </c>
      <c r="AH2210" s="49">
        <f>(S2210/AG2210)</f>
        <v>130.66666666666666</v>
      </c>
      <c r="AI2210" s="29">
        <v>0</v>
      </c>
      <c r="AJ2210" s="29">
        <v>0</v>
      </c>
      <c r="AK2210" s="29">
        <v>0</v>
      </c>
      <c r="AL2210" s="29">
        <v>0</v>
      </c>
      <c r="AM2210" s="30">
        <f t="shared" si="167"/>
        <v>0</v>
      </c>
      <c r="AN2210" s="31">
        <v>0</v>
      </c>
      <c r="AO2210" s="31">
        <v>0</v>
      </c>
      <c r="AP2210" s="31">
        <v>0</v>
      </c>
      <c r="AQ2210" s="31">
        <v>0</v>
      </c>
      <c r="AR2210" s="32">
        <f t="shared" si="168"/>
        <v>0</v>
      </c>
      <c r="AS2210" s="67">
        <v>0</v>
      </c>
      <c r="AT2210" s="67">
        <v>0</v>
      </c>
      <c r="AU2210" s="67">
        <v>0</v>
      </c>
      <c r="AV2210" s="67">
        <v>0</v>
      </c>
      <c r="AW2210" s="67">
        <v>0</v>
      </c>
    </row>
    <row r="2211" spans="1:49" hidden="1">
      <c r="A2211" s="79">
        <v>940007</v>
      </c>
      <c r="B2211" s="33" t="s">
        <v>9342</v>
      </c>
      <c r="C2211" s="33" t="s">
        <v>12631</v>
      </c>
      <c r="D2211" s="33" t="s">
        <v>12631</v>
      </c>
      <c r="E2211" s="50" t="s">
        <v>12632</v>
      </c>
      <c r="F2211" s="36">
        <v>94</v>
      </c>
      <c r="G2211" s="33" t="s">
        <v>12633</v>
      </c>
      <c r="H2211" s="33" t="s">
        <v>12634</v>
      </c>
      <c r="I2211" s="33" t="s">
        <v>34</v>
      </c>
      <c r="J2211" s="33" t="s">
        <v>34</v>
      </c>
      <c r="K2211" s="33" t="s">
        <v>8826</v>
      </c>
      <c r="L2211" s="33" t="s">
        <v>8827</v>
      </c>
      <c r="M2211" s="33">
        <v>940007</v>
      </c>
      <c r="N2211" s="33">
        <v>-53.787047000000001</v>
      </c>
      <c r="O2211" s="33">
        <v>-67.713234999999997</v>
      </c>
      <c r="P2211" s="33" t="s">
        <v>12635</v>
      </c>
      <c r="Q2211" s="33" t="s">
        <v>5719</v>
      </c>
      <c r="R2211" s="33" t="s">
        <v>5719</v>
      </c>
      <c r="S2211" s="33">
        <v>66475</v>
      </c>
      <c r="T2211" s="33">
        <v>19478</v>
      </c>
      <c r="U2211" s="33">
        <v>18832</v>
      </c>
      <c r="V2211" s="33">
        <v>18927</v>
      </c>
      <c r="W2211" s="33">
        <v>18530</v>
      </c>
      <c r="X2211" s="33">
        <v>20416</v>
      </c>
      <c r="Y2211" s="33">
        <v>20159</v>
      </c>
      <c r="Z2211" s="33">
        <v>3766</v>
      </c>
      <c r="AA2211" s="33">
        <v>18868</v>
      </c>
      <c r="AB2211" s="33">
        <v>1548</v>
      </c>
      <c r="AC2211" s="33">
        <v>3826</v>
      </c>
      <c r="AD2211" s="33">
        <v>2278</v>
      </c>
      <c r="AE2211" s="33">
        <v>3032</v>
      </c>
      <c r="AF2211" s="33">
        <v>452</v>
      </c>
      <c r="AG2211" s="46">
        <v>931.15</v>
      </c>
      <c r="AH2211" s="47">
        <f>(S2211/AG2211)</f>
        <v>71.390216399076408</v>
      </c>
      <c r="AI2211" s="33">
        <v>0</v>
      </c>
      <c r="AJ2211" s="33">
        <v>0</v>
      </c>
      <c r="AK2211" s="33">
        <v>0</v>
      </c>
      <c r="AL2211" s="33">
        <v>0</v>
      </c>
      <c r="AM2211" s="39">
        <f t="shared" si="167"/>
        <v>0</v>
      </c>
      <c r="AN2211" s="40">
        <v>0</v>
      </c>
      <c r="AO2211" s="40">
        <v>0</v>
      </c>
      <c r="AP2211" s="40">
        <v>0</v>
      </c>
      <c r="AQ2211" s="40">
        <v>0</v>
      </c>
      <c r="AR2211" s="41">
        <f t="shared" si="168"/>
        <v>0</v>
      </c>
      <c r="AS2211" s="67">
        <v>2598</v>
      </c>
      <c r="AT2211" s="67">
        <v>2858</v>
      </c>
      <c r="AU2211" s="67">
        <v>6064</v>
      </c>
      <c r="AV2211" s="67">
        <v>14</v>
      </c>
      <c r="AW2211" s="67">
        <v>2594450</v>
      </c>
    </row>
    <row r="2212" spans="1:49" hidden="1">
      <c r="A2212" s="80">
        <v>940021</v>
      </c>
      <c r="B2212" s="29" t="s">
        <v>9342</v>
      </c>
      <c r="C2212" s="29" t="s">
        <v>5728</v>
      </c>
      <c r="D2212" s="29" t="s">
        <v>5728</v>
      </c>
      <c r="E2212" s="82" t="s">
        <v>12636</v>
      </c>
      <c r="F2212" s="43">
        <v>94</v>
      </c>
      <c r="G2212" s="29" t="s">
        <v>12633</v>
      </c>
      <c r="H2212" s="29" t="s">
        <v>12637</v>
      </c>
      <c r="I2212" s="29" t="s">
        <v>34</v>
      </c>
      <c r="J2212" s="29" t="s">
        <v>34</v>
      </c>
      <c r="K2212" s="29" t="s">
        <v>8870</v>
      </c>
      <c r="L2212" s="29" t="s">
        <v>8871</v>
      </c>
      <c r="M2212" s="29">
        <v>940021</v>
      </c>
      <c r="N2212" s="29">
        <v>-54.511386999999999</v>
      </c>
      <c r="O2212" s="29">
        <v>-67.195803999999995</v>
      </c>
      <c r="P2212" s="29" t="s">
        <v>12635</v>
      </c>
      <c r="Q2212" s="29" t="s">
        <v>5727</v>
      </c>
      <c r="R2212" s="29" t="s">
        <v>5727</v>
      </c>
      <c r="S2212" s="29">
        <v>2949</v>
      </c>
      <c r="T2212" s="29">
        <v>717</v>
      </c>
      <c r="U2212" s="29">
        <v>516</v>
      </c>
      <c r="V2212" s="29">
        <v>662</v>
      </c>
      <c r="W2212" s="29">
        <v>823</v>
      </c>
      <c r="X2212" s="29">
        <v>860</v>
      </c>
      <c r="Y2212" s="29">
        <v>829</v>
      </c>
      <c r="Z2212" s="29">
        <v>189</v>
      </c>
      <c r="AA2212" s="29">
        <v>805</v>
      </c>
      <c r="AB2212" s="29">
        <v>55</v>
      </c>
      <c r="AC2212" s="29">
        <v>169</v>
      </c>
      <c r="AD2212" s="29">
        <v>114</v>
      </c>
      <c r="AE2212" s="29">
        <v>187</v>
      </c>
      <c r="AF2212" s="29">
        <v>38</v>
      </c>
      <c r="AG2212" s="48">
        <v>0</v>
      </c>
      <c r="AH2212" s="49">
        <v>0</v>
      </c>
      <c r="AI2212" s="29">
        <v>0</v>
      </c>
      <c r="AJ2212" s="29">
        <v>0</v>
      </c>
      <c r="AK2212" s="29">
        <v>0</v>
      </c>
      <c r="AL2212" s="29">
        <v>0</v>
      </c>
      <c r="AM2212" s="30">
        <f t="shared" si="167"/>
        <v>0</v>
      </c>
      <c r="AN2212" s="31">
        <v>0</v>
      </c>
      <c r="AO2212" s="31">
        <v>0</v>
      </c>
      <c r="AP2212" s="31">
        <v>0</v>
      </c>
      <c r="AQ2212" s="31">
        <v>0</v>
      </c>
      <c r="AR2212" s="32">
        <f t="shared" si="168"/>
        <v>0</v>
      </c>
      <c r="AS2212" s="67">
        <v>704</v>
      </c>
      <c r="AT2212" s="67">
        <v>774</v>
      </c>
      <c r="AU2212" s="67">
        <v>0</v>
      </c>
      <c r="AV2212" s="67">
        <v>4</v>
      </c>
      <c r="AW2212" s="67">
        <v>929209</v>
      </c>
    </row>
    <row r="2213" spans="1:49" hidden="1">
      <c r="A2213" s="79">
        <v>940014</v>
      </c>
      <c r="B2213" s="33" t="s">
        <v>9342</v>
      </c>
      <c r="C2213" s="33" t="s">
        <v>5732</v>
      </c>
      <c r="D2213" s="33" t="s">
        <v>5732</v>
      </c>
      <c r="E2213" s="50" t="s">
        <v>12638</v>
      </c>
      <c r="F2213" s="36">
        <v>94</v>
      </c>
      <c r="G2213" s="33" t="s">
        <v>12633</v>
      </c>
      <c r="H2213" s="33" t="s">
        <v>12639</v>
      </c>
      <c r="I2213" s="33" t="s">
        <v>34</v>
      </c>
      <c r="J2213" s="33" t="s">
        <v>34</v>
      </c>
      <c r="K2213" s="33" t="s">
        <v>8826</v>
      </c>
      <c r="L2213" s="33" t="s">
        <v>8827</v>
      </c>
      <c r="M2213" s="33">
        <v>940014</v>
      </c>
      <c r="N2213" s="33">
        <v>-54.803640000000001</v>
      </c>
      <c r="O2213" s="33">
        <v>-68.316062000000002</v>
      </c>
      <c r="P2213" s="33" t="s">
        <v>12635</v>
      </c>
      <c r="Q2213" s="33" t="s">
        <v>5733</v>
      </c>
      <c r="R2213" s="33" t="s">
        <v>5733</v>
      </c>
      <c r="S2213" s="33">
        <v>56593</v>
      </c>
      <c r="T2213" s="33">
        <v>16476</v>
      </c>
      <c r="U2213" s="33">
        <v>15396</v>
      </c>
      <c r="V2213" s="33">
        <v>15634</v>
      </c>
      <c r="W2213" s="33">
        <v>16872</v>
      </c>
      <c r="X2213" s="33">
        <v>17419</v>
      </c>
      <c r="Y2213" s="33">
        <v>17197</v>
      </c>
      <c r="Z2213" s="33">
        <v>3222</v>
      </c>
      <c r="AA2213" s="33">
        <v>16783</v>
      </c>
      <c r="AB2213" s="33">
        <v>636</v>
      </c>
      <c r="AC2213" s="33">
        <v>2434</v>
      </c>
      <c r="AD2213" s="33">
        <v>1798</v>
      </c>
      <c r="AE2213" s="33">
        <v>2245</v>
      </c>
      <c r="AF2213" s="33">
        <v>421</v>
      </c>
      <c r="AG2213" s="46">
        <v>108.01</v>
      </c>
      <c r="AH2213" s="47">
        <f t="shared" ref="AH2213:AH2244" si="169">(S2213/AG2213)</f>
        <v>523.96074437552079</v>
      </c>
      <c r="AI2213" s="33">
        <v>0</v>
      </c>
      <c r="AJ2213" s="33">
        <v>0</v>
      </c>
      <c r="AK2213" s="33">
        <v>0</v>
      </c>
      <c r="AL2213" s="33">
        <v>0</v>
      </c>
      <c r="AM2213" s="39">
        <f t="shared" si="167"/>
        <v>0</v>
      </c>
      <c r="AN2213" s="40">
        <v>0</v>
      </c>
      <c r="AO2213" s="40">
        <v>0</v>
      </c>
      <c r="AP2213" s="40">
        <v>0</v>
      </c>
      <c r="AQ2213" s="40">
        <v>0</v>
      </c>
      <c r="AR2213" s="41">
        <f t="shared" si="168"/>
        <v>0</v>
      </c>
      <c r="AS2213" s="67">
        <v>2162</v>
      </c>
      <c r="AT2213" s="67">
        <v>2382</v>
      </c>
      <c r="AU2213" s="67">
        <v>5803</v>
      </c>
      <c r="AV2213" s="67">
        <v>29</v>
      </c>
      <c r="AW2213" s="67">
        <v>3805457</v>
      </c>
    </row>
    <row r="2214" spans="1:49" hidden="1">
      <c r="A2214" s="80">
        <v>900014</v>
      </c>
      <c r="B2214" s="29" t="s">
        <v>9131</v>
      </c>
      <c r="C2214" s="29" t="s">
        <v>12640</v>
      </c>
      <c r="D2214" s="29" t="s">
        <v>97</v>
      </c>
      <c r="E2214" s="82" t="s">
        <v>9169</v>
      </c>
      <c r="F2214" s="43">
        <v>90</v>
      </c>
      <c r="G2214" s="29" t="s">
        <v>12641</v>
      </c>
      <c r="H2214" s="29" t="s">
        <v>12642</v>
      </c>
      <c r="I2214" s="29" t="s">
        <v>34</v>
      </c>
      <c r="J2214" s="29" t="s">
        <v>34</v>
      </c>
      <c r="K2214" s="29" t="s">
        <v>8816</v>
      </c>
      <c r="L2214" s="29" t="s">
        <v>8817</v>
      </c>
      <c r="M2214" s="29">
        <v>900014</v>
      </c>
      <c r="N2214" s="29">
        <v>-26.82901</v>
      </c>
      <c r="O2214" s="29">
        <v>-65.210543999999999</v>
      </c>
      <c r="P2214" s="29" t="s">
        <v>12643</v>
      </c>
      <c r="Q2214" s="29" t="s">
        <v>98</v>
      </c>
      <c r="R2214" s="29" t="s">
        <v>5317</v>
      </c>
      <c r="S2214" s="29">
        <v>548866</v>
      </c>
      <c r="T2214" s="29">
        <v>145005</v>
      </c>
      <c r="U2214" s="29">
        <v>115485</v>
      </c>
      <c r="V2214" s="29">
        <v>91756</v>
      </c>
      <c r="W2214" s="29">
        <v>141989</v>
      </c>
      <c r="X2214" s="29">
        <v>148773</v>
      </c>
      <c r="Y2214" s="29">
        <v>144819</v>
      </c>
      <c r="Z2214" s="29">
        <v>27338</v>
      </c>
      <c r="AA2214" s="29">
        <v>133408</v>
      </c>
      <c r="AB2214" s="29">
        <v>15365</v>
      </c>
      <c r="AC2214" s="29">
        <v>20770</v>
      </c>
      <c r="AD2214" s="29">
        <v>5405</v>
      </c>
      <c r="AE2214" s="29">
        <v>14352</v>
      </c>
      <c r="AF2214" s="29">
        <v>5783</v>
      </c>
      <c r="AG2214" s="48">
        <v>92.7</v>
      </c>
      <c r="AH2214" s="49">
        <f t="shared" si="169"/>
        <v>5920.8845738942828</v>
      </c>
      <c r="AI2214" s="29">
        <v>0</v>
      </c>
      <c r="AJ2214" s="29">
        <v>0</v>
      </c>
      <c r="AK2214" s="29">
        <v>0</v>
      </c>
      <c r="AL2214" s="29">
        <v>0</v>
      </c>
      <c r="AM2214" s="30">
        <f t="shared" si="167"/>
        <v>0</v>
      </c>
      <c r="AN2214" s="31">
        <v>0</v>
      </c>
      <c r="AO2214" s="31">
        <v>0</v>
      </c>
      <c r="AP2214" s="31">
        <v>0</v>
      </c>
      <c r="AQ2214" s="31">
        <v>0</v>
      </c>
      <c r="AR2214" s="32">
        <f t="shared" si="168"/>
        <v>0</v>
      </c>
      <c r="AS2214" s="67">
        <v>21101</v>
      </c>
      <c r="AT2214" s="67">
        <v>23216</v>
      </c>
      <c r="AU2214" s="67">
        <v>35827</v>
      </c>
      <c r="AV2214" s="67">
        <v>76</v>
      </c>
      <c r="AW2214" s="67">
        <v>7192891</v>
      </c>
    </row>
    <row r="2215" spans="1:49" hidden="1">
      <c r="A2215" s="79">
        <v>908014</v>
      </c>
      <c r="B2215" s="33" t="s">
        <v>9131</v>
      </c>
      <c r="C2215" s="33" t="s">
        <v>12644</v>
      </c>
      <c r="D2215" s="33" t="s">
        <v>12645</v>
      </c>
      <c r="E2215" s="50" t="s">
        <v>12646</v>
      </c>
      <c r="F2215" s="36">
        <v>90</v>
      </c>
      <c r="G2215" s="33" t="s">
        <v>12641</v>
      </c>
      <c r="H2215" s="33" t="s">
        <v>12647</v>
      </c>
      <c r="I2215" s="33" t="s">
        <v>1060</v>
      </c>
      <c r="J2215" s="33" t="s">
        <v>9350</v>
      </c>
      <c r="K2215" s="33" t="s">
        <v>8870</v>
      </c>
      <c r="L2215" s="33" t="s">
        <v>8871</v>
      </c>
      <c r="M2215" s="33">
        <v>908014</v>
      </c>
      <c r="N2215" s="33">
        <v>-26.758361000000001</v>
      </c>
      <c r="O2215" s="33">
        <v>-65.069389000000001</v>
      </c>
      <c r="P2215" s="33" t="s">
        <v>12643</v>
      </c>
      <c r="Q2215" s="33" t="s">
        <v>5261</v>
      </c>
      <c r="R2215" s="33" t="s">
        <v>12648</v>
      </c>
      <c r="S2215" s="33">
        <v>7483</v>
      </c>
      <c r="T2215" s="33">
        <v>1026</v>
      </c>
      <c r="U2215" s="33">
        <v>12</v>
      </c>
      <c r="V2215" s="33">
        <v>0</v>
      </c>
      <c r="W2215" s="33">
        <v>1495</v>
      </c>
      <c r="X2215" s="33">
        <v>1672</v>
      </c>
      <c r="Y2215" s="33">
        <v>1557</v>
      </c>
      <c r="Z2215" s="33">
        <v>680</v>
      </c>
      <c r="AA2215" s="33">
        <v>1578</v>
      </c>
      <c r="AB2215" s="33">
        <v>94</v>
      </c>
      <c r="AC2215" s="33">
        <v>185</v>
      </c>
      <c r="AD2215" s="33">
        <v>91</v>
      </c>
      <c r="AE2215" s="33">
        <v>325</v>
      </c>
      <c r="AF2215" s="33">
        <v>147</v>
      </c>
      <c r="AG2215" s="46">
        <v>139.13999999999999</v>
      </c>
      <c r="AH2215" s="47">
        <f t="shared" si="169"/>
        <v>53.780365099899385</v>
      </c>
      <c r="AI2215" s="33">
        <v>0</v>
      </c>
      <c r="AJ2215" s="33">
        <v>0</v>
      </c>
      <c r="AK2215" s="33">
        <v>0</v>
      </c>
      <c r="AL2215" s="33">
        <v>0</v>
      </c>
      <c r="AM2215" s="39">
        <f t="shared" si="167"/>
        <v>0</v>
      </c>
      <c r="AN2215" s="40">
        <v>0</v>
      </c>
      <c r="AO2215" s="40">
        <v>0</v>
      </c>
      <c r="AP2215" s="40">
        <v>0</v>
      </c>
      <c r="AQ2215" s="40">
        <v>0</v>
      </c>
      <c r="AR2215" s="41">
        <f t="shared" si="168"/>
        <v>0</v>
      </c>
      <c r="AS2215" s="67">
        <v>0</v>
      </c>
      <c r="AT2215" s="67">
        <v>0</v>
      </c>
      <c r="AU2215" s="67">
        <v>0</v>
      </c>
      <c r="AV2215" s="67">
        <v>0</v>
      </c>
      <c r="AW2215" s="67">
        <v>0</v>
      </c>
    </row>
    <row r="2216" spans="1:49" hidden="1">
      <c r="A2216" s="80">
        <v>908021</v>
      </c>
      <c r="B2216" s="29" t="s">
        <v>9131</v>
      </c>
      <c r="C2216" s="29" t="s">
        <v>5070</v>
      </c>
      <c r="D2216" s="29" t="s">
        <v>12645</v>
      </c>
      <c r="E2216" s="82" t="s">
        <v>12646</v>
      </c>
      <c r="F2216" s="43">
        <v>90</v>
      </c>
      <c r="G2216" s="29" t="s">
        <v>12641</v>
      </c>
      <c r="H2216" s="29" t="s">
        <v>12649</v>
      </c>
      <c r="I2216" s="29" t="s">
        <v>1060</v>
      </c>
      <c r="J2216" s="29" t="s">
        <v>9350</v>
      </c>
      <c r="K2216" s="29" t="s">
        <v>8870</v>
      </c>
      <c r="L2216" s="29" t="s">
        <v>8871</v>
      </c>
      <c r="M2216" s="29">
        <v>908021</v>
      </c>
      <c r="N2216" s="29">
        <v>-26.657185999999999</v>
      </c>
      <c r="O2216" s="29">
        <v>-65.048360000000002</v>
      </c>
      <c r="P2216" s="29" t="s">
        <v>12643</v>
      </c>
      <c r="Q2216" s="29" t="s">
        <v>5261</v>
      </c>
      <c r="R2216" s="29" t="s">
        <v>5069</v>
      </c>
      <c r="S2216" s="29">
        <v>2213</v>
      </c>
      <c r="T2216" s="29">
        <v>381</v>
      </c>
      <c r="U2216" s="29">
        <v>23</v>
      </c>
      <c r="V2216" s="29">
        <v>0</v>
      </c>
      <c r="W2216" s="29">
        <v>506</v>
      </c>
      <c r="X2216" s="29">
        <v>514</v>
      </c>
      <c r="Y2216" s="29">
        <v>464</v>
      </c>
      <c r="Z2216" s="29">
        <v>255</v>
      </c>
      <c r="AA2216" s="29">
        <v>502</v>
      </c>
      <c r="AB2216" s="29">
        <v>12</v>
      </c>
      <c r="AC2216" s="29">
        <v>95</v>
      </c>
      <c r="AD2216" s="29">
        <v>83</v>
      </c>
      <c r="AE2216" s="29">
        <v>147</v>
      </c>
      <c r="AF2216" s="29">
        <v>47</v>
      </c>
      <c r="AG2216" s="48">
        <v>240.48</v>
      </c>
      <c r="AH2216" s="49">
        <f t="shared" si="169"/>
        <v>9.2024284763805717</v>
      </c>
      <c r="AI2216" s="29">
        <v>0</v>
      </c>
      <c r="AJ2216" s="29">
        <v>0</v>
      </c>
      <c r="AK2216" s="29">
        <v>0</v>
      </c>
      <c r="AL2216" s="29">
        <v>0</v>
      </c>
      <c r="AM2216" s="30">
        <f t="shared" si="167"/>
        <v>0</v>
      </c>
      <c r="AN2216" s="31">
        <v>0</v>
      </c>
      <c r="AO2216" s="31">
        <v>0</v>
      </c>
      <c r="AP2216" s="31">
        <v>0</v>
      </c>
      <c r="AQ2216" s="31">
        <v>0</v>
      </c>
      <c r="AR2216" s="32">
        <f t="shared" si="168"/>
        <v>0</v>
      </c>
      <c r="AS2216" s="67">
        <v>0</v>
      </c>
      <c r="AT2216" s="67">
        <v>0</v>
      </c>
      <c r="AU2216" s="67">
        <v>0</v>
      </c>
      <c r="AV2216" s="67">
        <v>0</v>
      </c>
      <c r="AW2216" s="67">
        <v>0</v>
      </c>
    </row>
    <row r="2217" spans="1:49" hidden="1">
      <c r="A2217" s="79">
        <v>908028</v>
      </c>
      <c r="B2217" s="33" t="s">
        <v>9131</v>
      </c>
      <c r="C2217" s="33" t="s">
        <v>5222</v>
      </c>
      <c r="D2217" s="33" t="s">
        <v>12645</v>
      </c>
      <c r="E2217" s="50" t="s">
        <v>12646</v>
      </c>
      <c r="F2217" s="36">
        <v>90</v>
      </c>
      <c r="G2217" s="33" t="s">
        <v>12641</v>
      </c>
      <c r="H2217" s="33" t="s">
        <v>12650</v>
      </c>
      <c r="I2217" s="33" t="s">
        <v>1060</v>
      </c>
      <c r="J2217" s="33" t="s">
        <v>9350</v>
      </c>
      <c r="K2217" s="33" t="s">
        <v>9108</v>
      </c>
      <c r="L2217" s="33" t="s">
        <v>4173</v>
      </c>
      <c r="M2217" s="33">
        <v>908028</v>
      </c>
      <c r="N2217" s="33">
        <v>-26.433918999999999</v>
      </c>
      <c r="O2217" s="33">
        <v>-64.749668999999997</v>
      </c>
      <c r="P2217" s="33" t="s">
        <v>12643</v>
      </c>
      <c r="Q2217" s="33" t="s">
        <v>5261</v>
      </c>
      <c r="R2217" s="33" t="s">
        <v>5221</v>
      </c>
      <c r="S2217" s="33">
        <v>1644</v>
      </c>
      <c r="T2217" s="33">
        <v>151</v>
      </c>
      <c r="U2217" s="33">
        <v>11</v>
      </c>
      <c r="V2217" s="33">
        <v>0</v>
      </c>
      <c r="W2217" s="33">
        <v>425</v>
      </c>
      <c r="X2217" s="33">
        <v>439</v>
      </c>
      <c r="Y2217" s="33">
        <v>367</v>
      </c>
      <c r="Z2217" s="33">
        <v>120</v>
      </c>
      <c r="AA2217" s="33">
        <v>430</v>
      </c>
      <c r="AB2217" s="33">
        <v>9</v>
      </c>
      <c r="AC2217" s="33">
        <v>48</v>
      </c>
      <c r="AD2217" s="33">
        <v>39</v>
      </c>
      <c r="AE2217" s="33">
        <v>127</v>
      </c>
      <c r="AF2217" s="33">
        <v>39</v>
      </c>
      <c r="AG2217" s="46">
        <v>469.98</v>
      </c>
      <c r="AH2217" s="47">
        <f t="shared" si="169"/>
        <v>3.4980211923911653</v>
      </c>
      <c r="AI2217" s="33">
        <v>0</v>
      </c>
      <c r="AJ2217" s="33">
        <v>0</v>
      </c>
      <c r="AK2217" s="33">
        <v>0</v>
      </c>
      <c r="AL2217" s="33">
        <v>0</v>
      </c>
      <c r="AM2217" s="39">
        <f t="shared" si="167"/>
        <v>0</v>
      </c>
      <c r="AN2217" s="40">
        <v>0</v>
      </c>
      <c r="AO2217" s="40">
        <v>0</v>
      </c>
      <c r="AP2217" s="40">
        <v>0</v>
      </c>
      <c r="AQ2217" s="40">
        <v>0</v>
      </c>
      <c r="AR2217" s="41">
        <f t="shared" si="168"/>
        <v>0</v>
      </c>
      <c r="AS2217" s="67">
        <v>0</v>
      </c>
      <c r="AT2217" s="67">
        <v>0</v>
      </c>
      <c r="AU2217" s="67">
        <v>0</v>
      </c>
      <c r="AV2217" s="67">
        <v>0</v>
      </c>
      <c r="AW2217" s="67">
        <v>0</v>
      </c>
    </row>
    <row r="2218" spans="1:49" hidden="1">
      <c r="A2218" s="80">
        <v>908035</v>
      </c>
      <c r="B2218" s="29" t="s">
        <v>9131</v>
      </c>
      <c r="C2218" s="29" t="s">
        <v>12651</v>
      </c>
      <c r="D2218" s="29" t="s">
        <v>12645</v>
      </c>
      <c r="E2218" s="82" t="s">
        <v>12646</v>
      </c>
      <c r="F2218" s="43">
        <v>90</v>
      </c>
      <c r="G2218" s="29" t="s">
        <v>12641</v>
      </c>
      <c r="H2218" s="29" t="s">
        <v>12652</v>
      </c>
      <c r="I2218" s="29" t="s">
        <v>1060</v>
      </c>
      <c r="J2218" s="29" t="s">
        <v>9350</v>
      </c>
      <c r="K2218" s="29" t="s">
        <v>8870</v>
      </c>
      <c r="L2218" s="29" t="s">
        <v>8871</v>
      </c>
      <c r="M2218" s="29">
        <v>908035</v>
      </c>
      <c r="N2218" s="29">
        <v>-26.653683999999998</v>
      </c>
      <c r="O2218" s="29">
        <v>-65.128162000000003</v>
      </c>
      <c r="P2218" s="29" t="s">
        <v>12643</v>
      </c>
      <c r="Q2218" s="29" t="s">
        <v>5261</v>
      </c>
      <c r="R2218" s="29" t="s">
        <v>5056</v>
      </c>
      <c r="S2218" s="29">
        <v>4415</v>
      </c>
      <c r="T2218" s="29">
        <v>627</v>
      </c>
      <c r="U2218" s="29">
        <v>6</v>
      </c>
      <c r="V2218" s="29">
        <v>0</v>
      </c>
      <c r="W2218" s="29">
        <v>1023</v>
      </c>
      <c r="X2218" s="29">
        <v>1057</v>
      </c>
      <c r="Y2218" s="29">
        <v>982</v>
      </c>
      <c r="Z2218" s="29">
        <v>542</v>
      </c>
      <c r="AA2218" s="29">
        <v>1016</v>
      </c>
      <c r="AB2218" s="29">
        <v>41</v>
      </c>
      <c r="AC2218" s="29">
        <v>152</v>
      </c>
      <c r="AD2218" s="29">
        <v>111</v>
      </c>
      <c r="AE2218" s="29">
        <v>221</v>
      </c>
      <c r="AF2218" s="29">
        <v>72</v>
      </c>
      <c r="AG2218" s="48">
        <v>163.25</v>
      </c>
      <c r="AH2218" s="49">
        <f t="shared" si="169"/>
        <v>27.044410413476264</v>
      </c>
      <c r="AI2218" s="29">
        <v>0</v>
      </c>
      <c r="AJ2218" s="29">
        <v>0</v>
      </c>
      <c r="AK2218" s="29">
        <v>0</v>
      </c>
      <c r="AL2218" s="29">
        <v>0</v>
      </c>
      <c r="AM2218" s="30">
        <f t="shared" si="167"/>
        <v>0</v>
      </c>
      <c r="AN2218" s="31">
        <v>0</v>
      </c>
      <c r="AO2218" s="31">
        <v>0</v>
      </c>
      <c r="AP2218" s="31">
        <v>0</v>
      </c>
      <c r="AQ2218" s="31">
        <v>0</v>
      </c>
      <c r="AR2218" s="32">
        <f t="shared" si="168"/>
        <v>0</v>
      </c>
      <c r="AS2218" s="67">
        <v>0</v>
      </c>
      <c r="AT2218" s="67">
        <v>0</v>
      </c>
      <c r="AU2218" s="67">
        <v>0</v>
      </c>
      <c r="AV2218" s="67">
        <v>0</v>
      </c>
      <c r="AW2218" s="67">
        <v>0</v>
      </c>
    </row>
    <row r="2219" spans="1:49" hidden="1">
      <c r="A2219" s="79">
        <v>908042</v>
      </c>
      <c r="B2219" s="33" t="s">
        <v>9131</v>
      </c>
      <c r="C2219" s="33" t="s">
        <v>12653</v>
      </c>
      <c r="D2219" s="33" t="s">
        <v>12645</v>
      </c>
      <c r="E2219" s="50" t="s">
        <v>12646</v>
      </c>
      <c r="F2219" s="36">
        <v>90</v>
      </c>
      <c r="G2219" s="33" t="s">
        <v>12641</v>
      </c>
      <c r="H2219" s="33" t="s">
        <v>12654</v>
      </c>
      <c r="I2219" s="33" t="s">
        <v>1060</v>
      </c>
      <c r="J2219" s="33" t="s">
        <v>9350</v>
      </c>
      <c r="K2219" s="33" t="s">
        <v>8870</v>
      </c>
      <c r="L2219" s="33" t="s">
        <v>8871</v>
      </c>
      <c r="M2219" s="33">
        <v>908042</v>
      </c>
      <c r="N2219" s="33">
        <v>-26.573689000000002</v>
      </c>
      <c r="O2219" s="33">
        <v>-64.557686000000004</v>
      </c>
      <c r="P2219" s="33" t="s">
        <v>12643</v>
      </c>
      <c r="Q2219" s="33" t="s">
        <v>5261</v>
      </c>
      <c r="R2219" s="33" t="s">
        <v>5167</v>
      </c>
      <c r="S2219" s="33">
        <v>4439</v>
      </c>
      <c r="T2219" s="33">
        <v>757</v>
      </c>
      <c r="U2219" s="33">
        <v>27</v>
      </c>
      <c r="V2219" s="33">
        <v>0</v>
      </c>
      <c r="W2219" s="33">
        <v>1046</v>
      </c>
      <c r="X2219" s="33">
        <v>1073</v>
      </c>
      <c r="Y2219" s="33">
        <v>959</v>
      </c>
      <c r="Z2219" s="33">
        <v>295</v>
      </c>
      <c r="AA2219" s="33">
        <v>999</v>
      </c>
      <c r="AB2219" s="33">
        <v>74</v>
      </c>
      <c r="AC2219" s="33">
        <v>140</v>
      </c>
      <c r="AD2219" s="33">
        <v>66</v>
      </c>
      <c r="AE2219" s="33">
        <v>242</v>
      </c>
      <c r="AF2219" s="33">
        <v>59</v>
      </c>
      <c r="AG2219" s="46">
        <v>443.89</v>
      </c>
      <c r="AH2219" s="47">
        <f t="shared" si="169"/>
        <v>10.000225281038094</v>
      </c>
      <c r="AI2219" s="33">
        <v>0</v>
      </c>
      <c r="AJ2219" s="33">
        <v>0</v>
      </c>
      <c r="AK2219" s="33">
        <v>0</v>
      </c>
      <c r="AL2219" s="33">
        <v>0</v>
      </c>
      <c r="AM2219" s="39">
        <f t="shared" si="167"/>
        <v>0</v>
      </c>
      <c r="AN2219" s="40">
        <v>0</v>
      </c>
      <c r="AO2219" s="40">
        <v>0</v>
      </c>
      <c r="AP2219" s="40">
        <v>0</v>
      </c>
      <c r="AQ2219" s="40">
        <v>0</v>
      </c>
      <c r="AR2219" s="41">
        <f t="shared" si="168"/>
        <v>0</v>
      </c>
      <c r="AS2219" s="67">
        <v>460</v>
      </c>
      <c r="AT2219" s="67">
        <v>506</v>
      </c>
      <c r="AU2219" s="67">
        <v>0</v>
      </c>
      <c r="AV2219" s="67">
        <v>4</v>
      </c>
      <c r="AW2219" s="67">
        <v>604679</v>
      </c>
    </row>
    <row r="2220" spans="1:49" hidden="1">
      <c r="A2220" s="80">
        <v>908049</v>
      </c>
      <c r="B2220" s="29" t="s">
        <v>9131</v>
      </c>
      <c r="C2220" s="29" t="s">
        <v>5265</v>
      </c>
      <c r="D2220" s="29" t="s">
        <v>12645</v>
      </c>
      <c r="E2220" s="82" t="s">
        <v>12646</v>
      </c>
      <c r="F2220" s="43">
        <v>90</v>
      </c>
      <c r="G2220" s="29" t="s">
        <v>12641</v>
      </c>
      <c r="H2220" s="29" t="s">
        <v>12655</v>
      </c>
      <c r="I2220" s="29" t="s">
        <v>1060</v>
      </c>
      <c r="J2220" s="29" t="s">
        <v>9350</v>
      </c>
      <c r="K2220" s="29" t="s">
        <v>8870</v>
      </c>
      <c r="L2220" s="29" t="s">
        <v>8871</v>
      </c>
      <c r="M2220" s="29">
        <v>908049</v>
      </c>
      <c r="N2220" s="29">
        <v>-26.739861000000001</v>
      </c>
      <c r="O2220" s="29">
        <v>-64.649304000000001</v>
      </c>
      <c r="P2220" s="29" t="s">
        <v>12643</v>
      </c>
      <c r="Q2220" s="29" t="s">
        <v>5261</v>
      </c>
      <c r="R2220" s="29" t="s">
        <v>5264</v>
      </c>
      <c r="S2220" s="29">
        <v>2976</v>
      </c>
      <c r="T2220" s="29">
        <v>244</v>
      </c>
      <c r="U2220" s="29">
        <v>4</v>
      </c>
      <c r="V2220" s="29">
        <v>0</v>
      </c>
      <c r="W2220" s="29">
        <v>715</v>
      </c>
      <c r="X2220" s="29">
        <v>735</v>
      </c>
      <c r="Y2220" s="29">
        <v>650</v>
      </c>
      <c r="Z2220" s="29">
        <v>211</v>
      </c>
      <c r="AA2220" s="29">
        <v>706</v>
      </c>
      <c r="AB2220" s="29">
        <v>29</v>
      </c>
      <c r="AC2220" s="29">
        <v>141</v>
      </c>
      <c r="AD2220" s="29">
        <v>112</v>
      </c>
      <c r="AE2220" s="29">
        <v>183</v>
      </c>
      <c r="AF2220" s="29">
        <v>70</v>
      </c>
      <c r="AG2220" s="48">
        <v>441.34</v>
      </c>
      <c r="AH2220" s="49">
        <f t="shared" si="169"/>
        <v>6.7431005573933929</v>
      </c>
      <c r="AI2220" s="29">
        <v>0</v>
      </c>
      <c r="AJ2220" s="29">
        <v>0</v>
      </c>
      <c r="AK2220" s="29">
        <v>0</v>
      </c>
      <c r="AL2220" s="29">
        <v>0</v>
      </c>
      <c r="AM2220" s="30">
        <f t="shared" si="167"/>
        <v>0</v>
      </c>
      <c r="AN2220" s="31">
        <v>0</v>
      </c>
      <c r="AO2220" s="31">
        <v>0</v>
      </c>
      <c r="AP2220" s="31">
        <v>0</v>
      </c>
      <c r="AQ2220" s="31">
        <v>0</v>
      </c>
      <c r="AR2220" s="32">
        <f t="shared" si="168"/>
        <v>0</v>
      </c>
      <c r="AS2220" s="67">
        <v>0</v>
      </c>
      <c r="AT2220" s="67">
        <v>0</v>
      </c>
      <c r="AU2220" s="67">
        <v>0</v>
      </c>
      <c r="AV2220" s="67">
        <v>0</v>
      </c>
      <c r="AW2220" s="67">
        <v>0</v>
      </c>
    </row>
    <row r="2221" spans="1:49" hidden="1">
      <c r="A2221" s="79">
        <v>908056</v>
      </c>
      <c r="B2221" s="33" t="s">
        <v>9131</v>
      </c>
      <c r="C2221" s="33" t="s">
        <v>5155</v>
      </c>
      <c r="D2221" s="33" t="s">
        <v>12645</v>
      </c>
      <c r="E2221" s="50" t="s">
        <v>12646</v>
      </c>
      <c r="F2221" s="36">
        <v>90</v>
      </c>
      <c r="G2221" s="33" t="s">
        <v>12641</v>
      </c>
      <c r="H2221" s="33" t="s">
        <v>12656</v>
      </c>
      <c r="I2221" s="33" t="s">
        <v>1060</v>
      </c>
      <c r="J2221" s="33" t="s">
        <v>9350</v>
      </c>
      <c r="K2221" s="33" t="s">
        <v>8870</v>
      </c>
      <c r="L2221" s="33" t="s">
        <v>8871</v>
      </c>
      <c r="M2221" s="33">
        <v>908056</v>
      </c>
      <c r="N2221" s="33">
        <v>-26.688147000000001</v>
      </c>
      <c r="O2221" s="33">
        <v>-64.946437000000003</v>
      </c>
      <c r="P2221" s="33" t="s">
        <v>12643</v>
      </c>
      <c r="Q2221" s="33" t="s">
        <v>5261</v>
      </c>
      <c r="R2221" s="33" t="s">
        <v>5154</v>
      </c>
      <c r="S2221" s="33">
        <v>5642</v>
      </c>
      <c r="T2221" s="33">
        <v>848</v>
      </c>
      <c r="U2221" s="33">
        <v>17</v>
      </c>
      <c r="V2221" s="33">
        <v>0</v>
      </c>
      <c r="W2221" s="33">
        <v>1234</v>
      </c>
      <c r="X2221" s="33">
        <v>1346</v>
      </c>
      <c r="Y2221" s="33">
        <v>1242</v>
      </c>
      <c r="Z2221" s="33">
        <v>514</v>
      </c>
      <c r="AA2221" s="33">
        <v>1272</v>
      </c>
      <c r="AB2221" s="33">
        <v>74</v>
      </c>
      <c r="AC2221" s="33">
        <v>193</v>
      </c>
      <c r="AD2221" s="33">
        <v>119</v>
      </c>
      <c r="AE2221" s="33">
        <v>290</v>
      </c>
      <c r="AF2221" s="33">
        <v>105</v>
      </c>
      <c r="AG2221" s="46">
        <v>365.22</v>
      </c>
      <c r="AH2221" s="47">
        <f t="shared" si="169"/>
        <v>15.448222988883412</v>
      </c>
      <c r="AI2221" s="33">
        <v>0</v>
      </c>
      <c r="AJ2221" s="33">
        <v>0</v>
      </c>
      <c r="AK2221" s="33">
        <v>0</v>
      </c>
      <c r="AL2221" s="33">
        <v>0</v>
      </c>
      <c r="AM2221" s="39">
        <f t="shared" si="167"/>
        <v>0</v>
      </c>
      <c r="AN2221" s="40">
        <v>0</v>
      </c>
      <c r="AO2221" s="40">
        <v>0</v>
      </c>
      <c r="AP2221" s="40">
        <v>0</v>
      </c>
      <c r="AQ2221" s="40">
        <v>0</v>
      </c>
      <c r="AR2221" s="41">
        <f t="shared" si="168"/>
        <v>0</v>
      </c>
      <c r="AS2221" s="67">
        <v>0</v>
      </c>
      <c r="AT2221" s="67">
        <v>0</v>
      </c>
      <c r="AU2221" s="67">
        <v>0</v>
      </c>
      <c r="AV2221" s="67">
        <v>0</v>
      </c>
      <c r="AW2221" s="67">
        <v>0</v>
      </c>
    </row>
    <row r="2222" spans="1:49" hidden="1">
      <c r="A2222" s="80">
        <v>908007</v>
      </c>
      <c r="B2222" s="29" t="s">
        <v>9131</v>
      </c>
      <c r="C2222" s="29" t="s">
        <v>12657</v>
      </c>
      <c r="D2222" s="29" t="s">
        <v>12645</v>
      </c>
      <c r="E2222" s="82" t="s">
        <v>12646</v>
      </c>
      <c r="F2222" s="43">
        <v>90</v>
      </c>
      <c r="G2222" s="29" t="s">
        <v>12641</v>
      </c>
      <c r="H2222" s="29" t="s">
        <v>12658</v>
      </c>
      <c r="I2222" s="29" t="s">
        <v>1060</v>
      </c>
      <c r="J2222" s="29" t="s">
        <v>9350</v>
      </c>
      <c r="K2222" s="29" t="s">
        <v>9108</v>
      </c>
      <c r="L2222" s="29" t="s">
        <v>4173</v>
      </c>
      <c r="M2222" s="29">
        <v>908007</v>
      </c>
      <c r="N2222" s="29">
        <v>-26.291885000000001</v>
      </c>
      <c r="O2222" s="29">
        <v>-64.500512999999998</v>
      </c>
      <c r="P2222" s="29" t="s">
        <v>12643</v>
      </c>
      <c r="Q2222" s="29" t="s">
        <v>5261</v>
      </c>
      <c r="R2222" s="29" t="s">
        <v>5272</v>
      </c>
      <c r="S2222" s="29">
        <v>926</v>
      </c>
      <c r="T2222" s="29">
        <v>98</v>
      </c>
      <c r="U2222" s="29">
        <v>1</v>
      </c>
      <c r="V2222" s="29">
        <v>0</v>
      </c>
      <c r="W2222" s="29">
        <v>212</v>
      </c>
      <c r="X2222" s="29">
        <v>234</v>
      </c>
      <c r="Y2222" s="29">
        <v>192</v>
      </c>
      <c r="Z2222" s="29">
        <v>94</v>
      </c>
      <c r="AA2222" s="29">
        <v>227</v>
      </c>
      <c r="AB2222" s="29">
        <v>7</v>
      </c>
      <c r="AC2222" s="29">
        <v>41</v>
      </c>
      <c r="AD2222" s="29">
        <v>34</v>
      </c>
      <c r="AE2222" s="29">
        <v>79</v>
      </c>
      <c r="AF2222" s="29">
        <v>22</v>
      </c>
      <c r="AG2222" s="48">
        <v>337.15</v>
      </c>
      <c r="AH2222" s="49">
        <f t="shared" si="169"/>
        <v>2.7465519798309361</v>
      </c>
      <c r="AI2222" s="29">
        <v>0</v>
      </c>
      <c r="AJ2222" s="29">
        <v>0</v>
      </c>
      <c r="AK2222" s="29">
        <v>0</v>
      </c>
      <c r="AL2222" s="29">
        <v>0</v>
      </c>
      <c r="AM2222" s="30">
        <f t="shared" si="167"/>
        <v>0</v>
      </c>
      <c r="AN2222" s="31">
        <v>0</v>
      </c>
      <c r="AO2222" s="31">
        <v>0</v>
      </c>
      <c r="AP2222" s="31">
        <v>0</v>
      </c>
      <c r="AQ2222" s="31">
        <v>0</v>
      </c>
      <c r="AR2222" s="32">
        <f t="shared" si="168"/>
        <v>0</v>
      </c>
      <c r="AS2222" s="67">
        <v>0</v>
      </c>
      <c r="AT2222" s="67">
        <v>0</v>
      </c>
      <c r="AU2222" s="67">
        <v>0</v>
      </c>
      <c r="AV2222" s="67">
        <v>0</v>
      </c>
      <c r="AW2222" s="67">
        <v>0</v>
      </c>
    </row>
    <row r="2223" spans="1:49" hidden="1">
      <c r="A2223" s="79">
        <v>908063</v>
      </c>
      <c r="B2223" s="33" t="s">
        <v>9131</v>
      </c>
      <c r="C2223" s="33" t="s">
        <v>12659</v>
      </c>
      <c r="D2223" s="33" t="s">
        <v>12645</v>
      </c>
      <c r="E2223" s="50" t="s">
        <v>12646</v>
      </c>
      <c r="F2223" s="36">
        <v>90</v>
      </c>
      <c r="G2223" s="33" t="s">
        <v>12641</v>
      </c>
      <c r="H2223" s="33" t="s">
        <v>12660</v>
      </c>
      <c r="I2223" s="33" t="s">
        <v>1060</v>
      </c>
      <c r="J2223" s="33" t="s">
        <v>9350</v>
      </c>
      <c r="K2223" s="33" t="s">
        <v>8870</v>
      </c>
      <c r="L2223" s="33" t="s">
        <v>8871</v>
      </c>
      <c r="M2223" s="33">
        <v>908063</v>
      </c>
      <c r="N2223" s="33">
        <v>-26.556159999999998</v>
      </c>
      <c r="O2223" s="33">
        <v>-64.798383999999999</v>
      </c>
      <c r="P2223" s="33" t="s">
        <v>12643</v>
      </c>
      <c r="Q2223" s="33" t="s">
        <v>5261</v>
      </c>
      <c r="R2223" s="33" t="s">
        <v>5174</v>
      </c>
      <c r="S2223" s="33">
        <v>3803</v>
      </c>
      <c r="T2223" s="33">
        <v>653</v>
      </c>
      <c r="U2223" s="33">
        <v>3</v>
      </c>
      <c r="V2223" s="33">
        <v>0</v>
      </c>
      <c r="W2223" s="33">
        <v>872</v>
      </c>
      <c r="X2223" s="33">
        <v>912</v>
      </c>
      <c r="Y2223" s="33">
        <v>816</v>
      </c>
      <c r="Z2223" s="33">
        <v>316</v>
      </c>
      <c r="AA2223" s="33">
        <v>869</v>
      </c>
      <c r="AB2223" s="33">
        <v>43</v>
      </c>
      <c r="AC2223" s="33">
        <v>136</v>
      </c>
      <c r="AD2223" s="33">
        <v>93</v>
      </c>
      <c r="AE2223" s="33">
        <v>245</v>
      </c>
      <c r="AF2223" s="33">
        <v>100</v>
      </c>
      <c r="AG2223" s="46">
        <v>363.99</v>
      </c>
      <c r="AH2223" s="47">
        <f t="shared" si="169"/>
        <v>10.448089233220692</v>
      </c>
      <c r="AI2223" s="33">
        <v>0</v>
      </c>
      <c r="AJ2223" s="33">
        <v>0</v>
      </c>
      <c r="AK2223" s="33">
        <v>0</v>
      </c>
      <c r="AL2223" s="33">
        <v>0</v>
      </c>
      <c r="AM2223" s="39">
        <f t="shared" si="167"/>
        <v>0</v>
      </c>
      <c r="AN2223" s="40">
        <v>0</v>
      </c>
      <c r="AO2223" s="40">
        <v>0</v>
      </c>
      <c r="AP2223" s="40">
        <v>0</v>
      </c>
      <c r="AQ2223" s="40">
        <v>0</v>
      </c>
      <c r="AR2223" s="41">
        <f t="shared" si="168"/>
        <v>0</v>
      </c>
      <c r="AS2223" s="67">
        <v>0</v>
      </c>
      <c r="AT2223" s="67">
        <v>0</v>
      </c>
      <c r="AU2223" s="67">
        <v>0</v>
      </c>
      <c r="AV2223" s="67">
        <v>0</v>
      </c>
      <c r="AW2223" s="67">
        <v>0</v>
      </c>
    </row>
    <row r="2224" spans="1:49" hidden="1">
      <c r="A2224" s="80">
        <v>900007</v>
      </c>
      <c r="B2224" s="29" t="s">
        <v>9131</v>
      </c>
      <c r="C2224" s="29" t="s">
        <v>12661</v>
      </c>
      <c r="D2224" s="29" t="s">
        <v>12645</v>
      </c>
      <c r="E2224" s="82" t="s">
        <v>12646</v>
      </c>
      <c r="F2224" s="43">
        <v>90</v>
      </c>
      <c r="G2224" s="29" t="s">
        <v>12641</v>
      </c>
      <c r="H2224" s="29" t="s">
        <v>12662</v>
      </c>
      <c r="I2224" s="29" t="s">
        <v>34</v>
      </c>
      <c r="J2224" s="29" t="s">
        <v>34</v>
      </c>
      <c r="K2224" s="29" t="s">
        <v>8870</v>
      </c>
      <c r="L2224" s="29" t="s">
        <v>8871</v>
      </c>
      <c r="M2224" s="29">
        <v>900007</v>
      </c>
      <c r="N2224" s="29">
        <v>-26.500332</v>
      </c>
      <c r="O2224" s="29">
        <v>-64.741994000000005</v>
      </c>
      <c r="P2224" s="29" t="s">
        <v>12643</v>
      </c>
      <c r="Q2224" s="29" t="s">
        <v>5261</v>
      </c>
      <c r="R2224" s="29" t="s">
        <v>5261</v>
      </c>
      <c r="S2224" s="29">
        <v>2485</v>
      </c>
      <c r="T2224" s="29">
        <v>562</v>
      </c>
      <c r="U2224" s="29">
        <v>65</v>
      </c>
      <c r="V2224" s="29">
        <v>0</v>
      </c>
      <c r="W2224" s="29">
        <v>543</v>
      </c>
      <c r="X2224" s="29">
        <v>584</v>
      </c>
      <c r="Y2224" s="29">
        <v>550</v>
      </c>
      <c r="Z2224" s="29">
        <v>98</v>
      </c>
      <c r="AA2224" s="29">
        <v>562</v>
      </c>
      <c r="AB2224" s="29">
        <v>22</v>
      </c>
      <c r="AC2224" s="29">
        <v>51</v>
      </c>
      <c r="AD2224" s="29">
        <v>29</v>
      </c>
      <c r="AE2224" s="29">
        <v>79</v>
      </c>
      <c r="AF2224" s="29">
        <v>21</v>
      </c>
      <c r="AG2224" s="48">
        <v>127.7</v>
      </c>
      <c r="AH2224" s="49">
        <f t="shared" si="169"/>
        <v>19.459671104150353</v>
      </c>
      <c r="AI2224" s="29">
        <v>0</v>
      </c>
      <c r="AJ2224" s="29">
        <v>0</v>
      </c>
      <c r="AK2224" s="29">
        <v>0</v>
      </c>
      <c r="AL2224" s="29">
        <v>0</v>
      </c>
      <c r="AM2224" s="30">
        <f t="shared" si="167"/>
        <v>0</v>
      </c>
      <c r="AN2224" s="31">
        <v>0</v>
      </c>
      <c r="AO2224" s="31">
        <v>0</v>
      </c>
      <c r="AP2224" s="31">
        <v>0</v>
      </c>
      <c r="AQ2224" s="31">
        <v>0</v>
      </c>
      <c r="AR2224" s="32">
        <f t="shared" si="168"/>
        <v>0</v>
      </c>
      <c r="AS2224" s="67">
        <v>93</v>
      </c>
      <c r="AT2224" s="67">
        <v>103</v>
      </c>
      <c r="AU2224" s="67">
        <v>0</v>
      </c>
      <c r="AV2224" s="67">
        <v>4</v>
      </c>
      <c r="AW2224" s="67">
        <v>166209</v>
      </c>
    </row>
    <row r="2225" spans="1:49" hidden="1">
      <c r="A2225" s="79">
        <v>908070</v>
      </c>
      <c r="B2225" s="33" t="s">
        <v>9131</v>
      </c>
      <c r="C2225" s="33" t="s">
        <v>5138</v>
      </c>
      <c r="D2225" s="33" t="s">
        <v>12645</v>
      </c>
      <c r="E2225" s="50" t="s">
        <v>12646</v>
      </c>
      <c r="F2225" s="36">
        <v>90</v>
      </c>
      <c r="G2225" s="33" t="s">
        <v>12641</v>
      </c>
      <c r="H2225" s="33" t="s">
        <v>12663</v>
      </c>
      <c r="I2225" s="33" t="s">
        <v>1060</v>
      </c>
      <c r="J2225" s="33" t="s">
        <v>9350</v>
      </c>
      <c r="K2225" s="33" t="s">
        <v>9108</v>
      </c>
      <c r="L2225" s="33" t="s">
        <v>4173</v>
      </c>
      <c r="M2225" s="33">
        <v>908070</v>
      </c>
      <c r="N2225" s="33">
        <v>-26.506402999999999</v>
      </c>
      <c r="O2225" s="33">
        <v>-64.999898999999999</v>
      </c>
      <c r="P2225" s="33" t="s">
        <v>12643</v>
      </c>
      <c r="Q2225" s="33" t="s">
        <v>5261</v>
      </c>
      <c r="R2225" s="33" t="s">
        <v>5137</v>
      </c>
      <c r="S2225" s="33">
        <v>925</v>
      </c>
      <c r="T2225" s="33">
        <v>101</v>
      </c>
      <c r="U2225" s="33">
        <v>13</v>
      </c>
      <c r="V2225" s="33">
        <v>0</v>
      </c>
      <c r="W2225" s="33">
        <v>234</v>
      </c>
      <c r="X2225" s="33">
        <v>241</v>
      </c>
      <c r="Y2225" s="33">
        <v>223</v>
      </c>
      <c r="Z2225" s="33">
        <v>118</v>
      </c>
      <c r="AA2225" s="33">
        <v>233</v>
      </c>
      <c r="AB2225" s="33">
        <v>8</v>
      </c>
      <c r="AC2225" s="33">
        <v>49</v>
      </c>
      <c r="AD2225" s="33">
        <v>41</v>
      </c>
      <c r="AE2225" s="33">
        <v>62</v>
      </c>
      <c r="AF2225" s="33">
        <v>19</v>
      </c>
      <c r="AG2225" s="46">
        <v>550.21</v>
      </c>
      <c r="AH2225" s="47">
        <f t="shared" si="169"/>
        <v>1.6811762781483433</v>
      </c>
      <c r="AI2225" s="33">
        <v>0</v>
      </c>
      <c r="AJ2225" s="33">
        <v>0</v>
      </c>
      <c r="AK2225" s="33">
        <v>0</v>
      </c>
      <c r="AL2225" s="33">
        <v>0</v>
      </c>
      <c r="AM2225" s="39">
        <f t="shared" si="167"/>
        <v>0</v>
      </c>
      <c r="AN2225" s="40">
        <v>0</v>
      </c>
      <c r="AO2225" s="40">
        <v>0</v>
      </c>
      <c r="AP2225" s="40">
        <v>0</v>
      </c>
      <c r="AQ2225" s="40">
        <v>0</v>
      </c>
      <c r="AR2225" s="41">
        <f t="shared" si="168"/>
        <v>0</v>
      </c>
      <c r="AS2225" s="67">
        <v>0</v>
      </c>
      <c r="AT2225" s="67">
        <v>0</v>
      </c>
      <c r="AU2225" s="67">
        <v>0</v>
      </c>
      <c r="AV2225" s="67">
        <v>0</v>
      </c>
      <c r="AW2225" s="67">
        <v>0</v>
      </c>
    </row>
    <row r="2226" spans="1:49" hidden="1">
      <c r="A2226" s="80">
        <v>900021</v>
      </c>
      <c r="B2226" s="29" t="s">
        <v>9131</v>
      </c>
      <c r="C2226" s="29" t="s">
        <v>5396</v>
      </c>
      <c r="D2226" s="29" t="s">
        <v>4892</v>
      </c>
      <c r="E2226" s="82" t="s">
        <v>12664</v>
      </c>
      <c r="F2226" s="43">
        <v>90</v>
      </c>
      <c r="G2226" s="29" t="s">
        <v>12641</v>
      </c>
      <c r="H2226" s="29" t="s">
        <v>12665</v>
      </c>
      <c r="I2226" s="29" t="s">
        <v>34</v>
      </c>
      <c r="J2226" s="29" t="s">
        <v>34</v>
      </c>
      <c r="K2226" s="29" t="s">
        <v>8808</v>
      </c>
      <c r="L2226" s="29" t="s">
        <v>8809</v>
      </c>
      <c r="M2226" s="29">
        <v>900021</v>
      </c>
      <c r="N2226" s="29">
        <v>-26.802046000000001</v>
      </c>
      <c r="O2226" s="29">
        <v>-65.125877000000003</v>
      </c>
      <c r="P2226" s="29" t="s">
        <v>12643</v>
      </c>
      <c r="Q2226" s="29" t="s">
        <v>6560</v>
      </c>
      <c r="R2226" s="29" t="s">
        <v>5395</v>
      </c>
      <c r="S2226" s="29">
        <v>45223</v>
      </c>
      <c r="T2226" s="29">
        <v>9482</v>
      </c>
      <c r="U2226" s="29">
        <v>452</v>
      </c>
      <c r="V2226" s="29">
        <v>1548</v>
      </c>
      <c r="W2226" s="29">
        <v>10269</v>
      </c>
      <c r="X2226" s="29">
        <v>10565</v>
      </c>
      <c r="Y2226" s="29">
        <v>10007</v>
      </c>
      <c r="Z2226" s="29">
        <v>2722</v>
      </c>
      <c r="AA2226" s="29">
        <v>9638</v>
      </c>
      <c r="AB2226" s="29">
        <v>927</v>
      </c>
      <c r="AC2226" s="29">
        <v>1473</v>
      </c>
      <c r="AD2226" s="29">
        <v>546</v>
      </c>
      <c r="AE2226" s="29">
        <v>1782</v>
      </c>
      <c r="AF2226" s="29">
        <v>817</v>
      </c>
      <c r="AG2226" s="48">
        <v>48.97</v>
      </c>
      <c r="AH2226" s="49">
        <f t="shared" si="169"/>
        <v>923.48376557075767</v>
      </c>
      <c r="AI2226" s="29">
        <v>0</v>
      </c>
      <c r="AJ2226" s="29">
        <v>0</v>
      </c>
      <c r="AK2226" s="29">
        <v>0</v>
      </c>
      <c r="AL2226" s="29">
        <v>0</v>
      </c>
      <c r="AM2226" s="30">
        <f t="shared" si="167"/>
        <v>0</v>
      </c>
      <c r="AN2226" s="31">
        <v>0</v>
      </c>
      <c r="AO2226" s="31">
        <v>0</v>
      </c>
      <c r="AP2226" s="31">
        <v>0</v>
      </c>
      <c r="AQ2226" s="31">
        <v>0</v>
      </c>
      <c r="AR2226" s="32">
        <f t="shared" si="168"/>
        <v>0</v>
      </c>
      <c r="AS2226" s="67">
        <v>4151</v>
      </c>
      <c r="AT2226" s="67">
        <v>4566</v>
      </c>
      <c r="AU2226" s="67">
        <v>712</v>
      </c>
      <c r="AV2226" s="67">
        <v>14</v>
      </c>
      <c r="AW2226" s="67">
        <v>1918927</v>
      </c>
    </row>
    <row r="2227" spans="1:49" hidden="1">
      <c r="A2227" s="79">
        <v>900028</v>
      </c>
      <c r="B2227" s="33" t="s">
        <v>9131</v>
      </c>
      <c r="C2227" s="33" t="s">
        <v>12666</v>
      </c>
      <c r="D2227" s="33" t="s">
        <v>4892</v>
      </c>
      <c r="E2227" s="50" t="s">
        <v>12664</v>
      </c>
      <c r="F2227" s="36">
        <v>90</v>
      </c>
      <c r="G2227" s="33" t="s">
        <v>12641</v>
      </c>
      <c r="H2227" s="33" t="s">
        <v>12667</v>
      </c>
      <c r="I2227" s="33" t="s">
        <v>34</v>
      </c>
      <c r="J2227" s="33" t="s">
        <v>34</v>
      </c>
      <c r="K2227" s="33" t="s">
        <v>8826</v>
      </c>
      <c r="L2227" s="33" t="s">
        <v>8827</v>
      </c>
      <c r="M2227" s="33">
        <v>900028</v>
      </c>
      <c r="N2227" s="33">
        <v>-26.862161</v>
      </c>
      <c r="O2227" s="33">
        <v>-65.162582999999998</v>
      </c>
      <c r="P2227" s="33" t="s">
        <v>12643</v>
      </c>
      <c r="Q2227" s="33" t="s">
        <v>6560</v>
      </c>
      <c r="R2227" s="33" t="s">
        <v>5321</v>
      </c>
      <c r="S2227" s="33">
        <v>68054</v>
      </c>
      <c r="T2227" s="33">
        <v>14075</v>
      </c>
      <c r="U2227" s="33">
        <v>3540</v>
      </c>
      <c r="V2227" s="33">
        <v>4654</v>
      </c>
      <c r="W2227" s="33">
        <v>14852</v>
      </c>
      <c r="X2227" s="33">
        <v>16248</v>
      </c>
      <c r="Y2227" s="33">
        <v>15532</v>
      </c>
      <c r="Z2227" s="33">
        <v>5105</v>
      </c>
      <c r="AA2227" s="33">
        <v>14335</v>
      </c>
      <c r="AB2227" s="33">
        <v>1913</v>
      </c>
      <c r="AC2227" s="33">
        <v>2658</v>
      </c>
      <c r="AD2227" s="33">
        <v>745</v>
      </c>
      <c r="AE2227" s="33">
        <v>2466</v>
      </c>
      <c r="AF2227" s="33">
        <v>1089</v>
      </c>
      <c r="AG2227" s="46">
        <v>39.14</v>
      </c>
      <c r="AH2227" s="47">
        <f t="shared" si="169"/>
        <v>1738.7327542156361</v>
      </c>
      <c r="AI2227" s="33">
        <v>0</v>
      </c>
      <c r="AJ2227" s="33">
        <v>0</v>
      </c>
      <c r="AK2227" s="33">
        <v>0</v>
      </c>
      <c r="AL2227" s="33">
        <v>0</v>
      </c>
      <c r="AM2227" s="39">
        <f t="shared" si="167"/>
        <v>0</v>
      </c>
      <c r="AN2227" s="40">
        <v>0</v>
      </c>
      <c r="AO2227" s="40">
        <v>0</v>
      </c>
      <c r="AP2227" s="40">
        <v>0</v>
      </c>
      <c r="AQ2227" s="40">
        <v>0</v>
      </c>
      <c r="AR2227" s="41">
        <f t="shared" si="168"/>
        <v>0</v>
      </c>
      <c r="AS2227" s="67">
        <v>1762</v>
      </c>
      <c r="AT2227" s="67">
        <v>1939</v>
      </c>
      <c r="AU2227" s="67">
        <v>336</v>
      </c>
      <c r="AV2227" s="67">
        <v>10</v>
      </c>
      <c r="AW2227" s="67">
        <v>826515</v>
      </c>
    </row>
    <row r="2228" spans="1:49" hidden="1">
      <c r="A2228" s="80">
        <v>908077</v>
      </c>
      <c r="B2228" s="29" t="s">
        <v>9131</v>
      </c>
      <c r="C2228" s="29" t="s">
        <v>5314</v>
      </c>
      <c r="D2228" s="29" t="s">
        <v>4892</v>
      </c>
      <c r="E2228" s="82" t="s">
        <v>12664</v>
      </c>
      <c r="F2228" s="43">
        <v>90</v>
      </c>
      <c r="G2228" s="29" t="s">
        <v>12641</v>
      </c>
      <c r="H2228" s="29" t="s">
        <v>12668</v>
      </c>
      <c r="I2228" s="29" t="s">
        <v>1060</v>
      </c>
      <c r="J2228" s="29" t="s">
        <v>9350</v>
      </c>
      <c r="K2228" s="29" t="s">
        <v>8870</v>
      </c>
      <c r="L2228" s="29" t="s">
        <v>8871</v>
      </c>
      <c r="M2228" s="29">
        <v>908077</v>
      </c>
      <c r="N2228" s="29">
        <v>-26.883575</v>
      </c>
      <c r="O2228" s="29">
        <v>-65.099941000000001</v>
      </c>
      <c r="P2228" s="29" t="s">
        <v>12643</v>
      </c>
      <c r="Q2228" s="29" t="s">
        <v>6560</v>
      </c>
      <c r="R2228" s="29" t="s">
        <v>5313</v>
      </c>
      <c r="S2228" s="29">
        <v>8414</v>
      </c>
      <c r="T2228" s="29">
        <v>1438</v>
      </c>
      <c r="U2228" s="29">
        <v>37</v>
      </c>
      <c r="V2228" s="29">
        <v>508</v>
      </c>
      <c r="W2228" s="29">
        <v>1836</v>
      </c>
      <c r="X2228" s="29">
        <v>1913</v>
      </c>
      <c r="Y2228" s="29">
        <v>1806</v>
      </c>
      <c r="Z2228" s="29">
        <v>860</v>
      </c>
      <c r="AA2228" s="29">
        <v>1753</v>
      </c>
      <c r="AB2228" s="29">
        <v>160</v>
      </c>
      <c r="AC2228" s="29">
        <v>277</v>
      </c>
      <c r="AD2228" s="29">
        <v>117</v>
      </c>
      <c r="AE2228" s="29">
        <v>362</v>
      </c>
      <c r="AF2228" s="29">
        <v>174</v>
      </c>
      <c r="AG2228" s="48">
        <v>70.92</v>
      </c>
      <c r="AH2228" s="49">
        <f t="shared" si="169"/>
        <v>118.64072194021432</v>
      </c>
      <c r="AI2228" s="29">
        <v>0</v>
      </c>
      <c r="AJ2228" s="29">
        <v>0</v>
      </c>
      <c r="AK2228" s="29">
        <v>0</v>
      </c>
      <c r="AL2228" s="29">
        <v>0</v>
      </c>
      <c r="AM2228" s="30">
        <f t="shared" si="167"/>
        <v>0</v>
      </c>
      <c r="AN2228" s="31">
        <v>0</v>
      </c>
      <c r="AO2228" s="31">
        <v>0</v>
      </c>
      <c r="AP2228" s="31">
        <v>0</v>
      </c>
      <c r="AQ2228" s="31">
        <v>0</v>
      </c>
      <c r="AR2228" s="32">
        <f t="shared" si="168"/>
        <v>0</v>
      </c>
      <c r="AS2228" s="67">
        <v>34</v>
      </c>
      <c r="AT2228" s="67">
        <v>37</v>
      </c>
      <c r="AU2228" s="67">
        <v>0</v>
      </c>
      <c r="AV2228" s="67">
        <v>2</v>
      </c>
      <c r="AW2228" s="67">
        <v>22711</v>
      </c>
    </row>
    <row r="2229" spans="1:49" hidden="1">
      <c r="A2229" s="79">
        <v>908084</v>
      </c>
      <c r="B2229" s="33" t="s">
        <v>9131</v>
      </c>
      <c r="C2229" s="33" t="s">
        <v>12669</v>
      </c>
      <c r="D2229" s="33" t="s">
        <v>4892</v>
      </c>
      <c r="E2229" s="50" t="s">
        <v>12664</v>
      </c>
      <c r="F2229" s="36">
        <v>90</v>
      </c>
      <c r="G2229" s="33" t="s">
        <v>12641</v>
      </c>
      <c r="H2229" s="33" t="s">
        <v>12670</v>
      </c>
      <c r="I2229" s="33" t="s">
        <v>1060</v>
      </c>
      <c r="J2229" s="33" t="s">
        <v>9350</v>
      </c>
      <c r="K2229" s="33" t="s">
        <v>8870</v>
      </c>
      <c r="L2229" s="33" t="s">
        <v>8871</v>
      </c>
      <c r="M2229" s="33">
        <v>908084</v>
      </c>
      <c r="N2229" s="33">
        <v>-26.854167</v>
      </c>
      <c r="O2229" s="33">
        <v>-65.091520000000003</v>
      </c>
      <c r="P2229" s="33" t="s">
        <v>12643</v>
      </c>
      <c r="Q2229" s="33" t="s">
        <v>6560</v>
      </c>
      <c r="R2229" s="33" t="s">
        <v>5391</v>
      </c>
      <c r="S2229" s="33">
        <v>9196</v>
      </c>
      <c r="T2229" s="33">
        <v>1362</v>
      </c>
      <c r="U2229" s="33">
        <v>38</v>
      </c>
      <c r="V2229" s="33">
        <v>3</v>
      </c>
      <c r="W2229" s="33">
        <v>2081</v>
      </c>
      <c r="X2229" s="33">
        <v>2139</v>
      </c>
      <c r="Y2229" s="33">
        <v>1929</v>
      </c>
      <c r="Z2229" s="33">
        <v>577</v>
      </c>
      <c r="AA2229" s="33">
        <v>1932</v>
      </c>
      <c r="AB2229" s="33">
        <v>207</v>
      </c>
      <c r="AC2229" s="33">
        <v>259</v>
      </c>
      <c r="AD2229" s="33">
        <v>52</v>
      </c>
      <c r="AE2229" s="33">
        <v>398</v>
      </c>
      <c r="AF2229" s="33">
        <v>148</v>
      </c>
      <c r="AG2229" s="46">
        <v>45.22</v>
      </c>
      <c r="AH2229" s="47">
        <f t="shared" si="169"/>
        <v>203.36134453781514</v>
      </c>
      <c r="AI2229" s="33">
        <v>0</v>
      </c>
      <c r="AJ2229" s="33">
        <v>0</v>
      </c>
      <c r="AK2229" s="33">
        <v>0</v>
      </c>
      <c r="AL2229" s="33">
        <v>0</v>
      </c>
      <c r="AM2229" s="39">
        <f t="shared" si="167"/>
        <v>0</v>
      </c>
      <c r="AN2229" s="40">
        <v>0</v>
      </c>
      <c r="AO2229" s="40">
        <v>0</v>
      </c>
      <c r="AP2229" s="40">
        <v>0</v>
      </c>
      <c r="AQ2229" s="40">
        <v>0</v>
      </c>
      <c r="AR2229" s="41">
        <f t="shared" si="168"/>
        <v>0</v>
      </c>
      <c r="AS2229" s="67">
        <v>13</v>
      </c>
      <c r="AT2229" s="67">
        <v>14</v>
      </c>
      <c r="AU2229" s="67">
        <v>0</v>
      </c>
      <c r="AV2229" s="67">
        <v>1</v>
      </c>
      <c r="AW2229" s="67">
        <v>14757</v>
      </c>
    </row>
    <row r="2230" spans="1:49" hidden="1">
      <c r="A2230" s="80">
        <v>908091</v>
      </c>
      <c r="B2230" s="29" t="s">
        <v>9131</v>
      </c>
      <c r="C2230" s="29" t="s">
        <v>5302</v>
      </c>
      <c r="D2230" s="29" t="s">
        <v>4892</v>
      </c>
      <c r="E2230" s="82" t="s">
        <v>12664</v>
      </c>
      <c r="F2230" s="43">
        <v>90</v>
      </c>
      <c r="G2230" s="29" t="s">
        <v>12641</v>
      </c>
      <c r="H2230" s="29" t="s">
        <v>12671</v>
      </c>
      <c r="I2230" s="29" t="s">
        <v>1060</v>
      </c>
      <c r="J2230" s="29" t="s">
        <v>9350</v>
      </c>
      <c r="K2230" s="29" t="s">
        <v>8870</v>
      </c>
      <c r="L2230" s="29" t="s">
        <v>8871</v>
      </c>
      <c r="M2230" s="29">
        <v>908091</v>
      </c>
      <c r="N2230" s="29">
        <v>-26.992101999999999</v>
      </c>
      <c r="O2230" s="29">
        <v>-65.181245000000004</v>
      </c>
      <c r="P2230" s="29" t="s">
        <v>12643</v>
      </c>
      <c r="Q2230" s="29" t="s">
        <v>6560</v>
      </c>
      <c r="R2230" s="29" t="s">
        <v>5301</v>
      </c>
      <c r="S2230" s="29">
        <v>3564</v>
      </c>
      <c r="T2230" s="29">
        <v>730</v>
      </c>
      <c r="U2230" s="29">
        <v>6</v>
      </c>
      <c r="V2230" s="29">
        <v>5</v>
      </c>
      <c r="W2230" s="29">
        <v>603</v>
      </c>
      <c r="X2230" s="29">
        <v>866</v>
      </c>
      <c r="Y2230" s="29">
        <v>788</v>
      </c>
      <c r="Z2230" s="29">
        <v>221</v>
      </c>
      <c r="AA2230" s="29">
        <v>835</v>
      </c>
      <c r="AB2230" s="29">
        <v>31</v>
      </c>
      <c r="AC2230" s="29">
        <v>79</v>
      </c>
      <c r="AD2230" s="29">
        <v>48</v>
      </c>
      <c r="AE2230" s="29">
        <v>177</v>
      </c>
      <c r="AF2230" s="29">
        <v>73</v>
      </c>
      <c r="AG2230" s="48">
        <v>44.57</v>
      </c>
      <c r="AH2230" s="49">
        <f t="shared" si="169"/>
        <v>79.964101413506839</v>
      </c>
      <c r="AI2230" s="29">
        <v>0</v>
      </c>
      <c r="AJ2230" s="29">
        <v>0</v>
      </c>
      <c r="AK2230" s="29">
        <v>0</v>
      </c>
      <c r="AL2230" s="29">
        <v>0</v>
      </c>
      <c r="AM2230" s="30">
        <f t="shared" si="167"/>
        <v>0</v>
      </c>
      <c r="AN2230" s="31">
        <v>0</v>
      </c>
      <c r="AO2230" s="31">
        <v>0</v>
      </c>
      <c r="AP2230" s="31">
        <v>0</v>
      </c>
      <c r="AQ2230" s="31">
        <v>0</v>
      </c>
      <c r="AR2230" s="32">
        <f t="shared" si="168"/>
        <v>0</v>
      </c>
      <c r="AS2230" s="67">
        <v>0</v>
      </c>
      <c r="AT2230" s="67">
        <v>0</v>
      </c>
      <c r="AU2230" s="67">
        <v>0</v>
      </c>
      <c r="AV2230" s="67">
        <v>0</v>
      </c>
      <c r="AW2230" s="67">
        <v>0</v>
      </c>
    </row>
    <row r="2231" spans="1:49" hidden="1">
      <c r="A2231" s="79">
        <v>908098</v>
      </c>
      <c r="B2231" s="33" t="s">
        <v>9131</v>
      </c>
      <c r="C2231" s="33" t="s">
        <v>5306</v>
      </c>
      <c r="D2231" s="33" t="s">
        <v>4892</v>
      </c>
      <c r="E2231" s="50" t="s">
        <v>12664</v>
      </c>
      <c r="F2231" s="36">
        <v>90</v>
      </c>
      <c r="G2231" s="33" t="s">
        <v>12641</v>
      </c>
      <c r="H2231" s="33" t="s">
        <v>12672</v>
      </c>
      <c r="I2231" s="33" t="s">
        <v>1060</v>
      </c>
      <c r="J2231" s="33" t="s">
        <v>9350</v>
      </c>
      <c r="K2231" s="33" t="s">
        <v>8870</v>
      </c>
      <c r="L2231" s="33" t="s">
        <v>8871</v>
      </c>
      <c r="M2231" s="33">
        <v>908098</v>
      </c>
      <c r="N2231" s="33">
        <v>-26.996120999999999</v>
      </c>
      <c r="O2231" s="33">
        <v>-65.086600000000004</v>
      </c>
      <c r="P2231" s="33" t="s">
        <v>12643</v>
      </c>
      <c r="Q2231" s="33" t="s">
        <v>6560</v>
      </c>
      <c r="R2231" s="33" t="s">
        <v>5305</v>
      </c>
      <c r="S2231" s="33">
        <v>2153</v>
      </c>
      <c r="T2231" s="33">
        <v>395</v>
      </c>
      <c r="U2231" s="33">
        <v>5</v>
      </c>
      <c r="V2231" s="33">
        <v>1</v>
      </c>
      <c r="W2231" s="33">
        <v>449</v>
      </c>
      <c r="X2231" s="33">
        <v>526</v>
      </c>
      <c r="Y2231" s="33">
        <v>486</v>
      </c>
      <c r="Z2231" s="33">
        <v>181</v>
      </c>
      <c r="AA2231" s="33">
        <v>520</v>
      </c>
      <c r="AB2231" s="33">
        <v>6</v>
      </c>
      <c r="AC2231" s="33">
        <v>102</v>
      </c>
      <c r="AD2231" s="33">
        <v>96</v>
      </c>
      <c r="AE2231" s="33">
        <v>112</v>
      </c>
      <c r="AF2231" s="33">
        <v>62</v>
      </c>
      <c r="AG2231" s="46">
        <v>69.040000000000006</v>
      </c>
      <c r="AH2231" s="47">
        <f t="shared" si="169"/>
        <v>31.184820393974505</v>
      </c>
      <c r="AI2231" s="33">
        <v>0</v>
      </c>
      <c r="AJ2231" s="33">
        <v>0</v>
      </c>
      <c r="AK2231" s="33">
        <v>0</v>
      </c>
      <c r="AL2231" s="33">
        <v>0</v>
      </c>
      <c r="AM2231" s="39">
        <f t="shared" si="167"/>
        <v>0</v>
      </c>
      <c r="AN2231" s="40">
        <v>0</v>
      </c>
      <c r="AO2231" s="40">
        <v>0</v>
      </c>
      <c r="AP2231" s="40">
        <v>0</v>
      </c>
      <c r="AQ2231" s="40">
        <v>0</v>
      </c>
      <c r="AR2231" s="41">
        <f t="shared" si="168"/>
        <v>0</v>
      </c>
      <c r="AS2231" s="67">
        <v>0</v>
      </c>
      <c r="AT2231" s="67">
        <v>0</v>
      </c>
      <c r="AU2231" s="67">
        <v>0</v>
      </c>
      <c r="AV2231" s="67">
        <v>0</v>
      </c>
      <c r="AW2231" s="67">
        <v>0</v>
      </c>
    </row>
    <row r="2232" spans="1:49" hidden="1">
      <c r="A2232" s="80">
        <v>908105</v>
      </c>
      <c r="B2232" s="29" t="s">
        <v>9131</v>
      </c>
      <c r="C2232" s="29" t="s">
        <v>4894</v>
      </c>
      <c r="D2232" s="29" t="s">
        <v>4892</v>
      </c>
      <c r="E2232" s="82" t="s">
        <v>12664</v>
      </c>
      <c r="F2232" s="43">
        <v>90</v>
      </c>
      <c r="G2232" s="29" t="s">
        <v>12641</v>
      </c>
      <c r="H2232" s="29" t="s">
        <v>12673</v>
      </c>
      <c r="I2232" s="29" t="s">
        <v>1060</v>
      </c>
      <c r="J2232" s="29" t="s">
        <v>9350</v>
      </c>
      <c r="K2232" s="29" t="s">
        <v>8870</v>
      </c>
      <c r="L2232" s="29" t="s">
        <v>8871</v>
      </c>
      <c r="M2232" s="29">
        <v>908105</v>
      </c>
      <c r="N2232" s="29">
        <v>-26.819058999999999</v>
      </c>
      <c r="O2232" s="29">
        <v>-65.094320999999994</v>
      </c>
      <c r="P2232" s="29" t="s">
        <v>12643</v>
      </c>
      <c r="Q2232" s="29" t="s">
        <v>6560</v>
      </c>
      <c r="R2232" s="29" t="s">
        <v>4893</v>
      </c>
      <c r="S2232" s="29">
        <v>8617</v>
      </c>
      <c r="T2232" s="29">
        <v>1508</v>
      </c>
      <c r="U2232" s="29">
        <v>15</v>
      </c>
      <c r="V2232" s="29">
        <v>5</v>
      </c>
      <c r="W2232" s="29">
        <v>1833</v>
      </c>
      <c r="X2232" s="29">
        <v>2045</v>
      </c>
      <c r="Y2232" s="29">
        <v>1895</v>
      </c>
      <c r="Z2232" s="29">
        <v>736</v>
      </c>
      <c r="AA2232" s="29">
        <v>1864</v>
      </c>
      <c r="AB2232" s="29">
        <v>181</v>
      </c>
      <c r="AC2232" s="29">
        <v>286</v>
      </c>
      <c r="AD2232" s="29">
        <v>105</v>
      </c>
      <c r="AE2232" s="29">
        <v>384</v>
      </c>
      <c r="AF2232" s="29">
        <v>172</v>
      </c>
      <c r="AG2232" s="48">
        <v>62.11</v>
      </c>
      <c r="AH2232" s="49">
        <f t="shared" si="169"/>
        <v>138.73772339397843</v>
      </c>
      <c r="AI2232" s="29">
        <v>0</v>
      </c>
      <c r="AJ2232" s="29">
        <v>0</v>
      </c>
      <c r="AK2232" s="29">
        <v>0</v>
      </c>
      <c r="AL2232" s="29">
        <v>0</v>
      </c>
      <c r="AM2232" s="30">
        <f t="shared" si="167"/>
        <v>0</v>
      </c>
      <c r="AN2232" s="31">
        <v>0</v>
      </c>
      <c r="AO2232" s="31">
        <v>0</v>
      </c>
      <c r="AP2232" s="31">
        <v>0</v>
      </c>
      <c r="AQ2232" s="31">
        <v>0</v>
      </c>
      <c r="AR2232" s="32">
        <f t="shared" si="168"/>
        <v>0</v>
      </c>
      <c r="AS2232" s="67">
        <v>93</v>
      </c>
      <c r="AT2232" s="67">
        <v>103</v>
      </c>
      <c r="AU2232" s="67">
        <v>0</v>
      </c>
      <c r="AV2232" s="67">
        <v>2</v>
      </c>
      <c r="AW2232" s="67">
        <v>49642</v>
      </c>
    </row>
    <row r="2233" spans="1:49" hidden="1">
      <c r="A2233" s="79">
        <v>908112</v>
      </c>
      <c r="B2233" s="33" t="s">
        <v>9131</v>
      </c>
      <c r="C2233" s="33" t="s">
        <v>5183</v>
      </c>
      <c r="D2233" s="33" t="s">
        <v>4892</v>
      </c>
      <c r="E2233" s="50" t="s">
        <v>12664</v>
      </c>
      <c r="F2233" s="36">
        <v>90</v>
      </c>
      <c r="G2233" s="33" t="s">
        <v>12641</v>
      </c>
      <c r="H2233" s="33" t="s">
        <v>12672</v>
      </c>
      <c r="I2233" s="33" t="s">
        <v>1060</v>
      </c>
      <c r="J2233" s="33" t="s">
        <v>9350</v>
      </c>
      <c r="K2233" s="33" t="s">
        <v>8870</v>
      </c>
      <c r="L2233" s="33" t="s">
        <v>8871</v>
      </c>
      <c r="M2233" s="33">
        <v>908112</v>
      </c>
      <c r="N2233" s="33">
        <v>-26.887816999999998</v>
      </c>
      <c r="O2233" s="33">
        <v>-64.743077</v>
      </c>
      <c r="P2233" s="33" t="s">
        <v>12643</v>
      </c>
      <c r="Q2233" s="33" t="s">
        <v>6560</v>
      </c>
      <c r="R2233" s="33" t="s">
        <v>5182</v>
      </c>
      <c r="S2233" s="33">
        <v>2185</v>
      </c>
      <c r="T2233" s="33">
        <v>439</v>
      </c>
      <c r="U2233" s="33">
        <v>7</v>
      </c>
      <c r="V2233" s="33">
        <v>1</v>
      </c>
      <c r="W2233" s="33">
        <v>506</v>
      </c>
      <c r="X2233" s="33">
        <v>554</v>
      </c>
      <c r="Y2233" s="33">
        <v>526</v>
      </c>
      <c r="Z2233" s="33">
        <v>157</v>
      </c>
      <c r="AA2233" s="33">
        <v>520</v>
      </c>
      <c r="AB2233" s="33">
        <v>34</v>
      </c>
      <c r="AC2233" s="33">
        <v>60</v>
      </c>
      <c r="AD2233" s="33">
        <v>26</v>
      </c>
      <c r="AE2233" s="33">
        <v>99</v>
      </c>
      <c r="AF2233" s="33">
        <v>46</v>
      </c>
      <c r="AG2233" s="46">
        <v>197.13</v>
      </c>
      <c r="AH2233" s="47">
        <f t="shared" si="169"/>
        <v>11.084056206564197</v>
      </c>
      <c r="AI2233" s="33">
        <v>0</v>
      </c>
      <c r="AJ2233" s="33">
        <v>0</v>
      </c>
      <c r="AK2233" s="33">
        <v>0</v>
      </c>
      <c r="AL2233" s="33">
        <v>0</v>
      </c>
      <c r="AM2233" s="39">
        <f t="shared" si="167"/>
        <v>0</v>
      </c>
      <c r="AN2233" s="40">
        <v>0</v>
      </c>
      <c r="AO2233" s="40">
        <v>0</v>
      </c>
      <c r="AP2233" s="40">
        <v>0</v>
      </c>
      <c r="AQ2233" s="40">
        <v>0</v>
      </c>
      <c r="AR2233" s="41">
        <f t="shared" si="168"/>
        <v>0</v>
      </c>
      <c r="AS2233" s="67">
        <v>0</v>
      </c>
      <c r="AT2233" s="67">
        <v>0</v>
      </c>
      <c r="AU2233" s="67">
        <v>0</v>
      </c>
      <c r="AV2233" s="67">
        <v>0</v>
      </c>
      <c r="AW2233" s="67">
        <v>0</v>
      </c>
    </row>
    <row r="2234" spans="1:49" hidden="1">
      <c r="A2234" s="80">
        <v>908119</v>
      </c>
      <c r="B2234" s="29" t="s">
        <v>9131</v>
      </c>
      <c r="C2234" s="29" t="s">
        <v>5294</v>
      </c>
      <c r="D2234" s="29" t="s">
        <v>4892</v>
      </c>
      <c r="E2234" s="82" t="s">
        <v>12664</v>
      </c>
      <c r="F2234" s="43">
        <v>90</v>
      </c>
      <c r="G2234" s="29" t="s">
        <v>12641</v>
      </c>
      <c r="H2234" s="29" t="s">
        <v>12674</v>
      </c>
      <c r="I2234" s="29" t="s">
        <v>1060</v>
      </c>
      <c r="J2234" s="29" t="s">
        <v>9350</v>
      </c>
      <c r="K2234" s="29" t="s">
        <v>9108</v>
      </c>
      <c r="L2234" s="29" t="s">
        <v>4173</v>
      </c>
      <c r="M2234" s="29">
        <v>908119</v>
      </c>
      <c r="N2234" s="29">
        <v>-26.98216</v>
      </c>
      <c r="O2234" s="29">
        <v>-65.217399999999998</v>
      </c>
      <c r="P2234" s="29" t="s">
        <v>12643</v>
      </c>
      <c r="Q2234" s="29" t="s">
        <v>6560</v>
      </c>
      <c r="R2234" s="29" t="s">
        <v>5293</v>
      </c>
      <c r="S2234" s="29">
        <v>1683</v>
      </c>
      <c r="T2234" s="29">
        <v>365</v>
      </c>
      <c r="U2234" s="29">
        <v>6</v>
      </c>
      <c r="V2234" s="29">
        <v>1</v>
      </c>
      <c r="W2234" s="29">
        <v>431</v>
      </c>
      <c r="X2234" s="29">
        <v>446</v>
      </c>
      <c r="Y2234" s="29">
        <v>421</v>
      </c>
      <c r="Z2234" s="29">
        <v>93</v>
      </c>
      <c r="AA2234" s="29">
        <v>421</v>
      </c>
      <c r="AB2234" s="29">
        <v>25</v>
      </c>
      <c r="AC2234" s="29">
        <v>52</v>
      </c>
      <c r="AD2234" s="29">
        <v>27</v>
      </c>
      <c r="AE2234" s="29">
        <v>65</v>
      </c>
      <c r="AF2234" s="29">
        <v>23</v>
      </c>
      <c r="AG2234" s="48">
        <v>29.46</v>
      </c>
      <c r="AH2234" s="49">
        <f t="shared" si="169"/>
        <v>57.128309572301426</v>
      </c>
      <c r="AI2234" s="29">
        <v>0</v>
      </c>
      <c r="AJ2234" s="29">
        <v>0</v>
      </c>
      <c r="AK2234" s="29">
        <v>0</v>
      </c>
      <c r="AL2234" s="29">
        <v>0</v>
      </c>
      <c r="AM2234" s="30">
        <f t="shared" si="167"/>
        <v>0</v>
      </c>
      <c r="AN2234" s="31">
        <v>0</v>
      </c>
      <c r="AO2234" s="31">
        <v>0</v>
      </c>
      <c r="AP2234" s="31">
        <v>0</v>
      </c>
      <c r="AQ2234" s="31">
        <v>0</v>
      </c>
      <c r="AR2234" s="32">
        <f t="shared" si="168"/>
        <v>0</v>
      </c>
      <c r="AS2234" s="67">
        <v>0</v>
      </c>
      <c r="AT2234" s="67">
        <v>0</v>
      </c>
      <c r="AU2234" s="67">
        <v>0</v>
      </c>
      <c r="AV2234" s="67">
        <v>0</v>
      </c>
      <c r="AW2234" s="67">
        <v>0</v>
      </c>
    </row>
    <row r="2235" spans="1:49" hidden="1">
      <c r="A2235" s="79">
        <v>908126</v>
      </c>
      <c r="B2235" s="33" t="s">
        <v>9131</v>
      </c>
      <c r="C2235" s="33" t="s">
        <v>12675</v>
      </c>
      <c r="D2235" s="33" t="s">
        <v>4892</v>
      </c>
      <c r="E2235" s="50" t="s">
        <v>12664</v>
      </c>
      <c r="F2235" s="36">
        <v>90</v>
      </c>
      <c r="G2235" s="33" t="s">
        <v>12641</v>
      </c>
      <c r="H2235" s="33" t="s">
        <v>12676</v>
      </c>
      <c r="I2235" s="33" t="s">
        <v>1060</v>
      </c>
      <c r="J2235" s="33" t="s">
        <v>9350</v>
      </c>
      <c r="K2235" s="33" t="s">
        <v>8870</v>
      </c>
      <c r="L2235" s="33" t="s">
        <v>8871</v>
      </c>
      <c r="M2235" s="33">
        <v>908126</v>
      </c>
      <c r="N2235" s="33">
        <v>-26.940436999999999</v>
      </c>
      <c r="O2235" s="33">
        <v>-64.876953</v>
      </c>
      <c r="P2235" s="33" t="s">
        <v>12643</v>
      </c>
      <c r="Q2235" s="33" t="s">
        <v>6560</v>
      </c>
      <c r="R2235" s="33" t="s">
        <v>5178</v>
      </c>
      <c r="S2235" s="33">
        <v>2006</v>
      </c>
      <c r="T2235" s="33">
        <v>70</v>
      </c>
      <c r="U2235" s="33">
        <v>1</v>
      </c>
      <c r="V2235" s="33">
        <v>4</v>
      </c>
      <c r="W2235" s="33">
        <v>476</v>
      </c>
      <c r="X2235" s="33">
        <v>501</v>
      </c>
      <c r="Y2235" s="33">
        <v>430</v>
      </c>
      <c r="Z2235" s="33">
        <v>156</v>
      </c>
      <c r="AA2235" s="33">
        <v>481</v>
      </c>
      <c r="AB2235" s="33">
        <v>20</v>
      </c>
      <c r="AC2235" s="33">
        <v>173</v>
      </c>
      <c r="AD2235" s="33">
        <v>153</v>
      </c>
      <c r="AE2235" s="33">
        <v>151</v>
      </c>
      <c r="AF2235" s="33">
        <v>71</v>
      </c>
      <c r="AG2235" s="46">
        <v>174.47</v>
      </c>
      <c r="AH2235" s="47">
        <f t="shared" si="169"/>
        <v>11.497678684014444</v>
      </c>
      <c r="AI2235" s="33">
        <v>0</v>
      </c>
      <c r="AJ2235" s="33">
        <v>0</v>
      </c>
      <c r="AK2235" s="33">
        <v>0</v>
      </c>
      <c r="AL2235" s="33">
        <v>0</v>
      </c>
      <c r="AM2235" s="39">
        <f t="shared" si="167"/>
        <v>0</v>
      </c>
      <c r="AN2235" s="40">
        <v>0</v>
      </c>
      <c r="AO2235" s="40">
        <v>0</v>
      </c>
      <c r="AP2235" s="40">
        <v>0</v>
      </c>
      <c r="AQ2235" s="40">
        <v>0</v>
      </c>
      <c r="AR2235" s="41">
        <f t="shared" si="168"/>
        <v>0</v>
      </c>
      <c r="AS2235" s="67">
        <v>0</v>
      </c>
      <c r="AT2235" s="67">
        <v>0</v>
      </c>
      <c r="AU2235" s="67">
        <v>0</v>
      </c>
      <c r="AV2235" s="67">
        <v>0</v>
      </c>
      <c r="AW2235" s="67">
        <v>0</v>
      </c>
    </row>
    <row r="2236" spans="1:49" hidden="1">
      <c r="A2236" s="80">
        <v>908133</v>
      </c>
      <c r="B2236" s="29" t="s">
        <v>9131</v>
      </c>
      <c r="C2236" s="29" t="s">
        <v>12677</v>
      </c>
      <c r="D2236" s="29" t="s">
        <v>4892</v>
      </c>
      <c r="E2236" s="82" t="s">
        <v>12664</v>
      </c>
      <c r="F2236" s="43">
        <v>90</v>
      </c>
      <c r="G2236" s="29" t="s">
        <v>12641</v>
      </c>
      <c r="H2236" s="29" t="s">
        <v>12678</v>
      </c>
      <c r="I2236" s="29" t="s">
        <v>1060</v>
      </c>
      <c r="J2236" s="29" t="s">
        <v>9350</v>
      </c>
      <c r="K2236" s="29" t="s">
        <v>9108</v>
      </c>
      <c r="L2236" s="29" t="s">
        <v>4173</v>
      </c>
      <c r="M2236" s="29">
        <v>908133</v>
      </c>
      <c r="N2236" s="29">
        <v>-26.833956000000001</v>
      </c>
      <c r="O2236" s="29">
        <v>-64.989379999999997</v>
      </c>
      <c r="P2236" s="29" t="s">
        <v>12643</v>
      </c>
      <c r="Q2236" s="29" t="s">
        <v>6560</v>
      </c>
      <c r="R2236" s="29" t="s">
        <v>5145</v>
      </c>
      <c r="S2236" s="29">
        <v>1609</v>
      </c>
      <c r="T2236" s="29">
        <v>218</v>
      </c>
      <c r="U2236" s="29">
        <v>15</v>
      </c>
      <c r="V2236" s="29">
        <v>1</v>
      </c>
      <c r="W2236" s="29">
        <v>368</v>
      </c>
      <c r="X2236" s="29">
        <v>377</v>
      </c>
      <c r="Y2236" s="29">
        <v>356</v>
      </c>
      <c r="Z2236" s="29">
        <v>120</v>
      </c>
      <c r="AA2236" s="29">
        <v>351</v>
      </c>
      <c r="AB2236" s="29">
        <v>26</v>
      </c>
      <c r="AC2236" s="29">
        <v>54</v>
      </c>
      <c r="AD2236" s="29">
        <v>28</v>
      </c>
      <c r="AE2236" s="29">
        <v>61</v>
      </c>
      <c r="AF2236" s="29">
        <v>25</v>
      </c>
      <c r="AG2236" s="48">
        <v>109.48</v>
      </c>
      <c r="AH2236" s="49">
        <f t="shared" si="169"/>
        <v>14.696748264523199</v>
      </c>
      <c r="AI2236" s="29">
        <v>0</v>
      </c>
      <c r="AJ2236" s="29">
        <v>0</v>
      </c>
      <c r="AK2236" s="29">
        <v>0</v>
      </c>
      <c r="AL2236" s="29">
        <v>0</v>
      </c>
      <c r="AM2236" s="30">
        <f t="shared" si="167"/>
        <v>0</v>
      </c>
      <c r="AN2236" s="31">
        <v>0</v>
      </c>
      <c r="AO2236" s="31">
        <v>0</v>
      </c>
      <c r="AP2236" s="31">
        <v>0</v>
      </c>
      <c r="AQ2236" s="31">
        <v>0</v>
      </c>
      <c r="AR2236" s="32">
        <f t="shared" si="168"/>
        <v>0</v>
      </c>
      <c r="AS2236" s="67">
        <v>0</v>
      </c>
      <c r="AT2236" s="67">
        <v>0</v>
      </c>
      <c r="AU2236" s="67">
        <v>0</v>
      </c>
      <c r="AV2236" s="67">
        <v>0</v>
      </c>
      <c r="AW2236" s="67">
        <v>0</v>
      </c>
    </row>
    <row r="2237" spans="1:49" hidden="1">
      <c r="A2237" s="79">
        <v>908140</v>
      </c>
      <c r="B2237" s="33" t="s">
        <v>9131</v>
      </c>
      <c r="C2237" s="33" t="s">
        <v>5142</v>
      </c>
      <c r="D2237" s="33" t="s">
        <v>4892</v>
      </c>
      <c r="E2237" s="50" t="s">
        <v>12664</v>
      </c>
      <c r="F2237" s="36">
        <v>90</v>
      </c>
      <c r="G2237" s="33" t="s">
        <v>12641</v>
      </c>
      <c r="H2237" s="33" t="s">
        <v>12679</v>
      </c>
      <c r="I2237" s="33" t="s">
        <v>1060</v>
      </c>
      <c r="J2237" s="33" t="s">
        <v>9350</v>
      </c>
      <c r="K2237" s="33" t="s">
        <v>8808</v>
      </c>
      <c r="L2237" s="33" t="s">
        <v>8809</v>
      </c>
      <c r="M2237" s="33">
        <v>908140</v>
      </c>
      <c r="N2237" s="33">
        <v>-26.891469000000001</v>
      </c>
      <c r="O2237" s="33">
        <v>-65.013182</v>
      </c>
      <c r="P2237" s="33" t="s">
        <v>12643</v>
      </c>
      <c r="Q2237" s="33" t="s">
        <v>6560</v>
      </c>
      <c r="R2237" s="33" t="s">
        <v>5141</v>
      </c>
      <c r="S2237" s="33">
        <v>10052</v>
      </c>
      <c r="T2237" s="33">
        <v>1895</v>
      </c>
      <c r="U2237" s="33">
        <v>50</v>
      </c>
      <c r="V2237" s="33">
        <v>6</v>
      </c>
      <c r="W2237" s="33">
        <v>2250</v>
      </c>
      <c r="X2237" s="33">
        <v>2334</v>
      </c>
      <c r="Y2237" s="33">
        <v>2191</v>
      </c>
      <c r="Z2237" s="33">
        <v>872</v>
      </c>
      <c r="AA2237" s="33">
        <v>2134</v>
      </c>
      <c r="AB2237" s="33">
        <v>200</v>
      </c>
      <c r="AC2237" s="33">
        <v>366</v>
      </c>
      <c r="AD2237" s="33">
        <v>166</v>
      </c>
      <c r="AE2237" s="33">
        <v>382</v>
      </c>
      <c r="AF2237" s="33">
        <v>172</v>
      </c>
      <c r="AG2237" s="46">
        <v>144.26</v>
      </c>
      <c r="AH2237" s="47">
        <f t="shared" si="169"/>
        <v>69.679744905032578</v>
      </c>
      <c r="AI2237" s="33">
        <v>0</v>
      </c>
      <c r="AJ2237" s="33">
        <v>0</v>
      </c>
      <c r="AK2237" s="33">
        <v>0</v>
      </c>
      <c r="AL2237" s="33">
        <v>0</v>
      </c>
      <c r="AM2237" s="39">
        <f t="shared" si="167"/>
        <v>0</v>
      </c>
      <c r="AN2237" s="40">
        <v>0</v>
      </c>
      <c r="AO2237" s="40">
        <v>0</v>
      </c>
      <c r="AP2237" s="40">
        <v>0</v>
      </c>
      <c r="AQ2237" s="40">
        <v>0</v>
      </c>
      <c r="AR2237" s="41">
        <f t="shared" si="168"/>
        <v>0</v>
      </c>
      <c r="AS2237" s="67">
        <v>70</v>
      </c>
      <c r="AT2237" s="67">
        <v>77</v>
      </c>
      <c r="AU2237" s="67">
        <v>0</v>
      </c>
      <c r="AV2237" s="67">
        <v>1</v>
      </c>
      <c r="AW2237" s="67">
        <v>33710</v>
      </c>
    </row>
    <row r="2238" spans="1:49" hidden="1">
      <c r="A2238" s="80">
        <v>908147</v>
      </c>
      <c r="B2238" s="29" t="s">
        <v>9131</v>
      </c>
      <c r="C2238" s="29" t="s">
        <v>5130</v>
      </c>
      <c r="D2238" s="29" t="s">
        <v>4892</v>
      </c>
      <c r="E2238" s="82" t="s">
        <v>12664</v>
      </c>
      <c r="F2238" s="43">
        <v>90</v>
      </c>
      <c r="G2238" s="29" t="s">
        <v>12641</v>
      </c>
      <c r="H2238" s="29" t="s">
        <v>12680</v>
      </c>
      <c r="I2238" s="29" t="s">
        <v>1060</v>
      </c>
      <c r="J2238" s="29" t="s">
        <v>9350</v>
      </c>
      <c r="K2238" s="29" t="s">
        <v>8808</v>
      </c>
      <c r="L2238" s="29" t="s">
        <v>8809</v>
      </c>
      <c r="M2238" s="29">
        <v>908147</v>
      </c>
      <c r="N2238" s="29">
        <v>-26.954787</v>
      </c>
      <c r="O2238" s="29">
        <v>-65.048378</v>
      </c>
      <c r="P2238" s="29" t="s">
        <v>12643</v>
      </c>
      <c r="Q2238" s="29" t="s">
        <v>6560</v>
      </c>
      <c r="R2238" s="29" t="s">
        <v>5129</v>
      </c>
      <c r="S2238" s="29">
        <v>11570</v>
      </c>
      <c r="T2238" s="29">
        <v>2200</v>
      </c>
      <c r="U2238" s="29">
        <v>34</v>
      </c>
      <c r="V2238" s="29">
        <v>9</v>
      </c>
      <c r="W2238" s="29">
        <v>2020</v>
      </c>
      <c r="X2238" s="29">
        <v>2741</v>
      </c>
      <c r="Y2238" s="29">
        <v>2544</v>
      </c>
      <c r="Z2238" s="29">
        <v>1074</v>
      </c>
      <c r="AA2238" s="29">
        <v>2472</v>
      </c>
      <c r="AB2238" s="29">
        <v>269</v>
      </c>
      <c r="AC2238" s="29">
        <v>467</v>
      </c>
      <c r="AD2238" s="29">
        <v>198</v>
      </c>
      <c r="AE2238" s="29">
        <v>553</v>
      </c>
      <c r="AF2238" s="29">
        <v>295</v>
      </c>
      <c r="AG2238" s="48">
        <v>125.56</v>
      </c>
      <c r="AH2238" s="49">
        <f t="shared" si="169"/>
        <v>92.14718063077413</v>
      </c>
      <c r="AI2238" s="29">
        <v>0</v>
      </c>
      <c r="AJ2238" s="29">
        <v>0</v>
      </c>
      <c r="AK2238" s="29">
        <v>0</v>
      </c>
      <c r="AL2238" s="29">
        <v>0</v>
      </c>
      <c r="AM2238" s="30">
        <f t="shared" si="167"/>
        <v>0</v>
      </c>
      <c r="AN2238" s="31">
        <v>0</v>
      </c>
      <c r="AO2238" s="31">
        <v>0</v>
      </c>
      <c r="AP2238" s="31">
        <v>0</v>
      </c>
      <c r="AQ2238" s="31">
        <v>0</v>
      </c>
      <c r="AR2238" s="32">
        <f t="shared" si="168"/>
        <v>0</v>
      </c>
      <c r="AS2238" s="67">
        <v>65</v>
      </c>
      <c r="AT2238" s="67">
        <v>72</v>
      </c>
      <c r="AU2238" s="67">
        <v>0</v>
      </c>
      <c r="AV2238" s="67">
        <v>2</v>
      </c>
      <c r="AW2238" s="67">
        <v>90250</v>
      </c>
    </row>
    <row r="2239" spans="1:49" hidden="1">
      <c r="A2239" s="79">
        <v>908154</v>
      </c>
      <c r="B2239" s="33" t="s">
        <v>9131</v>
      </c>
      <c r="C2239" s="33" t="s">
        <v>12681</v>
      </c>
      <c r="D2239" s="33" t="s">
        <v>4892</v>
      </c>
      <c r="E2239" s="50" t="s">
        <v>12664</v>
      </c>
      <c r="F2239" s="36">
        <v>90</v>
      </c>
      <c r="G2239" s="33" t="s">
        <v>12641</v>
      </c>
      <c r="H2239" s="33" t="s">
        <v>12682</v>
      </c>
      <c r="I2239" s="33" t="s">
        <v>1060</v>
      </c>
      <c r="J2239" s="33" t="s">
        <v>9350</v>
      </c>
      <c r="K2239" s="33" t="s">
        <v>8870</v>
      </c>
      <c r="L2239" s="33" t="s">
        <v>8871</v>
      </c>
      <c r="M2239" s="33">
        <v>908154</v>
      </c>
      <c r="N2239" s="33">
        <v>-26.888497000000001</v>
      </c>
      <c r="O2239" s="33">
        <v>-65.196340000000006</v>
      </c>
      <c r="P2239" s="33" t="s">
        <v>12643</v>
      </c>
      <c r="Q2239" s="33" t="s">
        <v>6560</v>
      </c>
      <c r="R2239" s="33" t="s">
        <v>5297</v>
      </c>
      <c r="S2239" s="33">
        <v>6068</v>
      </c>
      <c r="T2239" s="33">
        <v>1084</v>
      </c>
      <c r="U2239" s="33">
        <v>4</v>
      </c>
      <c r="V2239" s="33">
        <v>0</v>
      </c>
      <c r="W2239" s="33">
        <v>1360</v>
      </c>
      <c r="X2239" s="33">
        <v>1475</v>
      </c>
      <c r="Y2239" s="33">
        <v>1408</v>
      </c>
      <c r="Z2239" s="33">
        <v>354</v>
      </c>
      <c r="AA2239" s="33">
        <v>1369</v>
      </c>
      <c r="AB2239" s="33">
        <v>106</v>
      </c>
      <c r="AC2239" s="33">
        <v>167</v>
      </c>
      <c r="AD2239" s="33">
        <v>61</v>
      </c>
      <c r="AE2239" s="33">
        <v>212</v>
      </c>
      <c r="AF2239" s="33">
        <v>98</v>
      </c>
      <c r="AG2239" s="46">
        <v>40.74</v>
      </c>
      <c r="AH2239" s="47">
        <f t="shared" si="169"/>
        <v>148.94452626411388</v>
      </c>
      <c r="AI2239" s="33">
        <v>0</v>
      </c>
      <c r="AJ2239" s="33">
        <v>0</v>
      </c>
      <c r="AK2239" s="33">
        <v>0</v>
      </c>
      <c r="AL2239" s="33">
        <v>0</v>
      </c>
      <c r="AM2239" s="39">
        <f t="shared" si="167"/>
        <v>0</v>
      </c>
      <c r="AN2239" s="40">
        <v>0</v>
      </c>
      <c r="AO2239" s="40">
        <v>0</v>
      </c>
      <c r="AP2239" s="40">
        <v>0</v>
      </c>
      <c r="AQ2239" s="40">
        <v>0</v>
      </c>
      <c r="AR2239" s="41">
        <f t="shared" si="168"/>
        <v>0</v>
      </c>
      <c r="AS2239" s="67">
        <v>225</v>
      </c>
      <c r="AT2239" s="67">
        <v>248</v>
      </c>
      <c r="AU2239" s="67">
        <v>0</v>
      </c>
      <c r="AV2239" s="67">
        <v>2</v>
      </c>
      <c r="AW2239" s="67">
        <v>128709</v>
      </c>
    </row>
    <row r="2240" spans="1:49" hidden="1">
      <c r="A2240" s="80">
        <v>908161</v>
      </c>
      <c r="B2240" s="29" t="s">
        <v>9131</v>
      </c>
      <c r="C2240" s="29" t="s">
        <v>2016</v>
      </c>
      <c r="D2240" s="29" t="s">
        <v>1156</v>
      </c>
      <c r="E2240" s="82" t="s">
        <v>12683</v>
      </c>
      <c r="F2240" s="43">
        <v>90</v>
      </c>
      <c r="G2240" s="29" t="s">
        <v>12641</v>
      </c>
      <c r="H2240" s="29" t="s">
        <v>12684</v>
      </c>
      <c r="I2240" s="29" t="s">
        <v>1060</v>
      </c>
      <c r="J2240" s="29" t="s">
        <v>9350</v>
      </c>
      <c r="K2240" s="29" t="s">
        <v>8870</v>
      </c>
      <c r="L2240" s="29" t="s">
        <v>8871</v>
      </c>
      <c r="M2240" s="29">
        <v>908161</v>
      </c>
      <c r="N2240" s="29">
        <v>-27.336463999999999</v>
      </c>
      <c r="O2240" s="29">
        <v>-65.756071000000006</v>
      </c>
      <c r="P2240" s="29" t="s">
        <v>12643</v>
      </c>
      <c r="Q2240" s="29" t="s">
        <v>1155</v>
      </c>
      <c r="R2240" s="29" t="s">
        <v>2015</v>
      </c>
      <c r="S2240" s="29">
        <v>5194</v>
      </c>
      <c r="T2240" s="29">
        <v>862</v>
      </c>
      <c r="U2240" s="29">
        <v>25</v>
      </c>
      <c r="V2240" s="29">
        <v>6</v>
      </c>
      <c r="W2240" s="29">
        <v>1118</v>
      </c>
      <c r="X2240" s="29">
        <v>1189</v>
      </c>
      <c r="Y2240" s="29">
        <v>1069</v>
      </c>
      <c r="Z2240" s="29">
        <v>372</v>
      </c>
      <c r="AA2240" s="29">
        <v>1115</v>
      </c>
      <c r="AB2240" s="29">
        <v>74</v>
      </c>
      <c r="AC2240" s="29">
        <v>221</v>
      </c>
      <c r="AD2240" s="29">
        <v>147</v>
      </c>
      <c r="AE2240" s="29">
        <v>316</v>
      </c>
      <c r="AF2240" s="29">
        <v>113</v>
      </c>
      <c r="AG2240" s="48">
        <v>748.83</v>
      </c>
      <c r="AH2240" s="49">
        <f t="shared" si="169"/>
        <v>6.9361537331570577</v>
      </c>
      <c r="AI2240" s="29">
        <v>0</v>
      </c>
      <c r="AJ2240" s="29">
        <v>0</v>
      </c>
      <c r="AK2240" s="29">
        <v>0</v>
      </c>
      <c r="AL2240" s="29">
        <v>0</v>
      </c>
      <c r="AM2240" s="30">
        <f t="shared" si="167"/>
        <v>0</v>
      </c>
      <c r="AN2240" s="31">
        <v>0</v>
      </c>
      <c r="AO2240" s="31">
        <v>0</v>
      </c>
      <c r="AP2240" s="31">
        <v>0</v>
      </c>
      <c r="AQ2240" s="31">
        <v>0</v>
      </c>
      <c r="AR2240" s="32">
        <f t="shared" si="168"/>
        <v>0</v>
      </c>
      <c r="AS2240" s="67">
        <v>0</v>
      </c>
      <c r="AT2240" s="67">
        <v>0</v>
      </c>
      <c r="AU2240" s="67">
        <v>0</v>
      </c>
      <c r="AV2240" s="67">
        <v>0</v>
      </c>
      <c r="AW2240" s="67">
        <v>0</v>
      </c>
    </row>
    <row r="2241" spans="1:49" hidden="1">
      <c r="A2241" s="79">
        <v>908168</v>
      </c>
      <c r="B2241" s="33" t="s">
        <v>9131</v>
      </c>
      <c r="C2241" s="33" t="s">
        <v>12685</v>
      </c>
      <c r="D2241" s="33" t="s">
        <v>1156</v>
      </c>
      <c r="E2241" s="50" t="s">
        <v>12683</v>
      </c>
      <c r="F2241" s="36">
        <v>90</v>
      </c>
      <c r="G2241" s="33" t="s">
        <v>12641</v>
      </c>
      <c r="H2241" s="33" t="s">
        <v>12686</v>
      </c>
      <c r="I2241" s="33" t="s">
        <v>1060</v>
      </c>
      <c r="J2241" s="33" t="s">
        <v>9350</v>
      </c>
      <c r="K2241" s="33" t="s">
        <v>8870</v>
      </c>
      <c r="L2241" s="33" t="s">
        <v>8871</v>
      </c>
      <c r="M2241" s="33">
        <v>908168</v>
      </c>
      <c r="N2241" s="33">
        <v>-27.379398999999999</v>
      </c>
      <c r="O2241" s="33">
        <v>-65.607926000000006</v>
      </c>
      <c r="P2241" s="33" t="s">
        <v>12643</v>
      </c>
      <c r="Q2241" s="33" t="s">
        <v>1155</v>
      </c>
      <c r="R2241" s="33" t="s">
        <v>1921</v>
      </c>
      <c r="S2241" s="33">
        <v>5751</v>
      </c>
      <c r="T2241" s="33">
        <v>927</v>
      </c>
      <c r="U2241" s="33">
        <v>8</v>
      </c>
      <c r="V2241" s="33">
        <v>5</v>
      </c>
      <c r="W2241" s="33">
        <v>1134</v>
      </c>
      <c r="X2241" s="33">
        <v>1357</v>
      </c>
      <c r="Y2241" s="33">
        <v>1210</v>
      </c>
      <c r="Z2241" s="33">
        <v>370</v>
      </c>
      <c r="AA2241" s="33">
        <v>1300</v>
      </c>
      <c r="AB2241" s="33">
        <v>57</v>
      </c>
      <c r="AC2241" s="33">
        <v>160</v>
      </c>
      <c r="AD2241" s="33">
        <v>103</v>
      </c>
      <c r="AE2241" s="33">
        <v>334</v>
      </c>
      <c r="AF2241" s="33">
        <v>130</v>
      </c>
      <c r="AG2241" s="46">
        <v>49.43</v>
      </c>
      <c r="AH2241" s="47">
        <f t="shared" si="169"/>
        <v>116.34634837143435</v>
      </c>
      <c r="AI2241" s="33">
        <v>0</v>
      </c>
      <c r="AJ2241" s="33">
        <v>0</v>
      </c>
      <c r="AK2241" s="33">
        <v>0</v>
      </c>
      <c r="AL2241" s="33">
        <v>0</v>
      </c>
      <c r="AM2241" s="39">
        <f t="shared" si="167"/>
        <v>0</v>
      </c>
      <c r="AN2241" s="40">
        <v>0</v>
      </c>
      <c r="AO2241" s="40">
        <v>0</v>
      </c>
      <c r="AP2241" s="40">
        <v>0</v>
      </c>
      <c r="AQ2241" s="40">
        <v>0</v>
      </c>
      <c r="AR2241" s="41">
        <f t="shared" si="168"/>
        <v>0</v>
      </c>
      <c r="AS2241" s="67">
        <v>260</v>
      </c>
      <c r="AT2241" s="67">
        <v>286</v>
      </c>
      <c r="AU2241" s="67">
        <v>461</v>
      </c>
      <c r="AV2241" s="67">
        <v>1</v>
      </c>
      <c r="AW2241" s="67">
        <v>165329</v>
      </c>
    </row>
    <row r="2242" spans="1:49" hidden="1">
      <c r="A2242" s="80">
        <v>908175</v>
      </c>
      <c r="B2242" s="29" t="s">
        <v>9131</v>
      </c>
      <c r="C2242" s="29" t="s">
        <v>2033</v>
      </c>
      <c r="D2242" s="29" t="s">
        <v>1156</v>
      </c>
      <c r="E2242" s="82" t="s">
        <v>12683</v>
      </c>
      <c r="F2242" s="43">
        <v>90</v>
      </c>
      <c r="G2242" s="29" t="s">
        <v>12641</v>
      </c>
      <c r="H2242" s="29" t="s">
        <v>12687</v>
      </c>
      <c r="I2242" s="29" t="s">
        <v>1060</v>
      </c>
      <c r="J2242" s="29" t="s">
        <v>9350</v>
      </c>
      <c r="K2242" s="29" t="s">
        <v>8870</v>
      </c>
      <c r="L2242" s="29" t="s">
        <v>8871</v>
      </c>
      <c r="M2242" s="29">
        <v>908175</v>
      </c>
      <c r="N2242" s="29">
        <v>-27.306947999999998</v>
      </c>
      <c r="O2242" s="29">
        <v>-65.576066999999995</v>
      </c>
      <c r="P2242" s="29" t="s">
        <v>12643</v>
      </c>
      <c r="Q2242" s="29" t="s">
        <v>1155</v>
      </c>
      <c r="R2242" s="29" t="s">
        <v>2032</v>
      </c>
      <c r="S2242" s="29">
        <v>6624</v>
      </c>
      <c r="T2242" s="29">
        <v>1284</v>
      </c>
      <c r="U2242" s="29">
        <v>18</v>
      </c>
      <c r="V2242" s="29">
        <v>6</v>
      </c>
      <c r="W2242" s="29">
        <v>1494</v>
      </c>
      <c r="X2242" s="29">
        <v>1569</v>
      </c>
      <c r="Y2242" s="29">
        <v>1427</v>
      </c>
      <c r="Z2242" s="29">
        <v>326</v>
      </c>
      <c r="AA2242" s="29">
        <v>1466</v>
      </c>
      <c r="AB2242" s="29">
        <v>103</v>
      </c>
      <c r="AC2242" s="29">
        <v>218</v>
      </c>
      <c r="AD2242" s="29">
        <v>115</v>
      </c>
      <c r="AE2242" s="29">
        <v>367</v>
      </c>
      <c r="AF2242" s="29">
        <v>167</v>
      </c>
      <c r="AG2242" s="48">
        <v>350.95</v>
      </c>
      <c r="AH2242" s="49">
        <f t="shared" si="169"/>
        <v>18.874483544664482</v>
      </c>
      <c r="AI2242" s="29">
        <v>0</v>
      </c>
      <c r="AJ2242" s="29">
        <v>0</v>
      </c>
      <c r="AK2242" s="29">
        <v>0</v>
      </c>
      <c r="AL2242" s="29">
        <v>0</v>
      </c>
      <c r="AM2242" s="30">
        <f t="shared" si="167"/>
        <v>0</v>
      </c>
      <c r="AN2242" s="31">
        <v>0</v>
      </c>
      <c r="AO2242" s="31">
        <v>0</v>
      </c>
      <c r="AP2242" s="31">
        <v>0</v>
      </c>
      <c r="AQ2242" s="31">
        <v>0</v>
      </c>
      <c r="AR2242" s="32">
        <f t="shared" si="168"/>
        <v>0</v>
      </c>
      <c r="AS2242" s="67">
        <v>349</v>
      </c>
      <c r="AT2242" s="67">
        <v>384</v>
      </c>
      <c r="AU2242" s="67">
        <v>499</v>
      </c>
      <c r="AV2242" s="67">
        <v>3</v>
      </c>
      <c r="AW2242" s="67">
        <v>204433</v>
      </c>
    </row>
    <row r="2243" spans="1:49" hidden="1">
      <c r="A2243" s="79">
        <v>900035</v>
      </c>
      <c r="B2243" s="33" t="s">
        <v>9131</v>
      </c>
      <c r="C2243" s="33" t="s">
        <v>13784</v>
      </c>
      <c r="D2243" s="33" t="s">
        <v>1156</v>
      </c>
      <c r="E2243" s="50" t="s">
        <v>12683</v>
      </c>
      <c r="F2243" s="36">
        <v>90</v>
      </c>
      <c r="G2243" s="33" t="s">
        <v>12641</v>
      </c>
      <c r="H2243" s="33" t="s">
        <v>12688</v>
      </c>
      <c r="I2243" s="33" t="s">
        <v>34</v>
      </c>
      <c r="J2243" s="33" t="s">
        <v>34</v>
      </c>
      <c r="K2243" s="33" t="s">
        <v>8826</v>
      </c>
      <c r="L2243" s="33" t="s">
        <v>8827</v>
      </c>
      <c r="M2243" s="33">
        <v>900035</v>
      </c>
      <c r="N2243" s="33">
        <v>-27.342179000000002</v>
      </c>
      <c r="O2243" s="33">
        <v>-65.598557999999997</v>
      </c>
      <c r="P2243" s="33" t="s">
        <v>12643</v>
      </c>
      <c r="Q2243" s="33" t="s">
        <v>1155</v>
      </c>
      <c r="R2243" s="33" t="s">
        <v>1900</v>
      </c>
      <c r="S2243" s="33">
        <v>52073</v>
      </c>
      <c r="T2243" s="33">
        <v>12845</v>
      </c>
      <c r="U2243" s="33">
        <v>10047</v>
      </c>
      <c r="V2243" s="33">
        <v>5673</v>
      </c>
      <c r="W2243" s="33">
        <v>12612</v>
      </c>
      <c r="X2243" s="33">
        <v>13107</v>
      </c>
      <c r="Y2243" s="33">
        <v>12507</v>
      </c>
      <c r="Z2243" s="33">
        <v>1692</v>
      </c>
      <c r="AA2243" s="33">
        <v>11957</v>
      </c>
      <c r="AB2243" s="33">
        <v>1150</v>
      </c>
      <c r="AC2243" s="33">
        <v>1592</v>
      </c>
      <c r="AD2243" s="33">
        <v>442</v>
      </c>
      <c r="AE2243" s="33">
        <v>1683</v>
      </c>
      <c r="AF2243" s="33">
        <v>755</v>
      </c>
      <c r="AG2243" s="46">
        <v>36.22</v>
      </c>
      <c r="AH2243" s="47">
        <f t="shared" si="169"/>
        <v>1437.6863611264496</v>
      </c>
      <c r="AI2243" s="33">
        <v>0</v>
      </c>
      <c r="AJ2243" s="33">
        <v>0</v>
      </c>
      <c r="AK2243" s="33">
        <v>0</v>
      </c>
      <c r="AL2243" s="33">
        <v>0</v>
      </c>
      <c r="AM2243" s="39">
        <f t="shared" ref="AM2243:AM2306" si="170">SUM(AI2243:AL2243)</f>
        <v>0</v>
      </c>
      <c r="AN2243" s="40">
        <v>0</v>
      </c>
      <c r="AO2243" s="40">
        <v>0</v>
      </c>
      <c r="AP2243" s="40">
        <v>0</v>
      </c>
      <c r="AQ2243" s="40">
        <v>0</v>
      </c>
      <c r="AR2243" s="41">
        <f t="shared" ref="AR2243:AR2306" si="171">SUM(AN2243:AQ2243)</f>
        <v>0</v>
      </c>
      <c r="AS2243" s="67">
        <v>1485</v>
      </c>
      <c r="AT2243" s="67">
        <v>1635</v>
      </c>
      <c r="AU2243" s="67">
        <v>1873</v>
      </c>
      <c r="AV2243" s="67">
        <v>13</v>
      </c>
      <c r="AW2243" s="67">
        <v>562197</v>
      </c>
    </row>
    <row r="2244" spans="1:49" hidden="1">
      <c r="A2244" s="80">
        <v>908182</v>
      </c>
      <c r="B2244" s="29" t="s">
        <v>9131</v>
      </c>
      <c r="C2244" s="29" t="s">
        <v>1947</v>
      </c>
      <c r="D2244" s="29" t="s">
        <v>1156</v>
      </c>
      <c r="E2244" s="82" t="s">
        <v>12683</v>
      </c>
      <c r="F2244" s="43">
        <v>90</v>
      </c>
      <c r="G2244" s="29" t="s">
        <v>12641</v>
      </c>
      <c r="H2244" s="29" t="s">
        <v>12689</v>
      </c>
      <c r="I2244" s="29" t="s">
        <v>1060</v>
      </c>
      <c r="J2244" s="29" t="s">
        <v>9350</v>
      </c>
      <c r="K2244" s="29" t="s">
        <v>8870</v>
      </c>
      <c r="L2244" s="29" t="s">
        <v>8871</v>
      </c>
      <c r="M2244" s="29">
        <v>908182</v>
      </c>
      <c r="N2244" s="29">
        <v>-27.30611</v>
      </c>
      <c r="O2244" s="29">
        <v>-65.534508000000002</v>
      </c>
      <c r="P2244" s="29" t="s">
        <v>12643</v>
      </c>
      <c r="Q2244" s="29" t="s">
        <v>1155</v>
      </c>
      <c r="R2244" s="29" t="s">
        <v>1946</v>
      </c>
      <c r="S2244" s="29">
        <v>2195</v>
      </c>
      <c r="T2244" s="29">
        <v>445</v>
      </c>
      <c r="U2244" s="29">
        <v>2</v>
      </c>
      <c r="V2244" s="29">
        <v>0</v>
      </c>
      <c r="W2244" s="29">
        <v>502</v>
      </c>
      <c r="X2244" s="29">
        <v>517</v>
      </c>
      <c r="Y2244" s="29">
        <v>493</v>
      </c>
      <c r="Z2244" s="29">
        <v>131</v>
      </c>
      <c r="AA2244" s="29">
        <v>498</v>
      </c>
      <c r="AB2244" s="29">
        <v>19</v>
      </c>
      <c r="AC2244" s="29">
        <v>49</v>
      </c>
      <c r="AD2244" s="29">
        <v>30</v>
      </c>
      <c r="AE2244" s="29">
        <v>84</v>
      </c>
      <c r="AF2244" s="29">
        <v>50</v>
      </c>
      <c r="AG2244" s="48">
        <v>43.35</v>
      </c>
      <c r="AH2244" s="49">
        <f t="shared" si="169"/>
        <v>50.634371395617066</v>
      </c>
      <c r="AI2244" s="29">
        <v>0</v>
      </c>
      <c r="AJ2244" s="29">
        <v>0</v>
      </c>
      <c r="AK2244" s="29">
        <v>0</v>
      </c>
      <c r="AL2244" s="29">
        <v>0</v>
      </c>
      <c r="AM2244" s="30">
        <f t="shared" si="170"/>
        <v>0</v>
      </c>
      <c r="AN2244" s="31">
        <v>0</v>
      </c>
      <c r="AO2244" s="31">
        <v>0</v>
      </c>
      <c r="AP2244" s="31">
        <v>0</v>
      </c>
      <c r="AQ2244" s="31">
        <v>0</v>
      </c>
      <c r="AR2244" s="32">
        <f t="shared" si="171"/>
        <v>0</v>
      </c>
      <c r="AS2244" s="67">
        <v>0</v>
      </c>
      <c r="AT2244" s="67">
        <v>0</v>
      </c>
      <c r="AU2244" s="67">
        <v>0</v>
      </c>
      <c r="AV2244" s="67">
        <v>0</v>
      </c>
      <c r="AW2244" s="67">
        <v>0</v>
      </c>
    </row>
    <row r="2245" spans="1:49" hidden="1">
      <c r="A2245" s="79">
        <v>908189</v>
      </c>
      <c r="B2245" s="33" t="s">
        <v>9131</v>
      </c>
      <c r="C2245" s="33" t="s">
        <v>1578</v>
      </c>
      <c r="D2245" s="33" t="s">
        <v>1156</v>
      </c>
      <c r="E2245" s="50" t="s">
        <v>12683</v>
      </c>
      <c r="F2245" s="36">
        <v>90</v>
      </c>
      <c r="G2245" s="33" t="s">
        <v>12641</v>
      </c>
      <c r="H2245" s="33" t="s">
        <v>12690</v>
      </c>
      <c r="I2245" s="33" t="s">
        <v>1060</v>
      </c>
      <c r="J2245" s="33" t="s">
        <v>9350</v>
      </c>
      <c r="K2245" s="33" t="s">
        <v>8870</v>
      </c>
      <c r="L2245" s="33" t="s">
        <v>8871</v>
      </c>
      <c r="M2245" s="33">
        <v>908189</v>
      </c>
      <c r="N2245" s="33">
        <v>-27.413473</v>
      </c>
      <c r="O2245" s="33">
        <v>-65.515231</v>
      </c>
      <c r="P2245" s="33" t="s">
        <v>12643</v>
      </c>
      <c r="Q2245" s="33" t="s">
        <v>1155</v>
      </c>
      <c r="R2245" s="33" t="s">
        <v>1577</v>
      </c>
      <c r="S2245" s="33">
        <v>5391</v>
      </c>
      <c r="T2245" s="33">
        <v>1248</v>
      </c>
      <c r="U2245" s="33">
        <v>145</v>
      </c>
      <c r="V2245" s="33">
        <v>3</v>
      </c>
      <c r="W2245" s="33">
        <v>1028</v>
      </c>
      <c r="X2245" s="33">
        <v>1302</v>
      </c>
      <c r="Y2245" s="33">
        <v>1240</v>
      </c>
      <c r="Z2245" s="33">
        <v>237</v>
      </c>
      <c r="AA2245" s="33">
        <v>1238</v>
      </c>
      <c r="AB2245" s="33">
        <v>64</v>
      </c>
      <c r="AC2245" s="33">
        <v>105</v>
      </c>
      <c r="AD2245" s="33">
        <v>41</v>
      </c>
      <c r="AE2245" s="33">
        <v>181</v>
      </c>
      <c r="AF2245" s="33">
        <v>97</v>
      </c>
      <c r="AG2245" s="46">
        <v>27.86</v>
      </c>
      <c r="AH2245" s="47">
        <f t="shared" ref="AH2245:AH2276" si="172">(S2245/AG2245)</f>
        <v>193.5032304379038</v>
      </c>
      <c r="AI2245" s="33">
        <v>0</v>
      </c>
      <c r="AJ2245" s="33">
        <v>0</v>
      </c>
      <c r="AK2245" s="33">
        <v>0</v>
      </c>
      <c r="AL2245" s="33">
        <v>0</v>
      </c>
      <c r="AM2245" s="39">
        <f t="shared" si="170"/>
        <v>0</v>
      </c>
      <c r="AN2245" s="40">
        <v>0</v>
      </c>
      <c r="AO2245" s="40">
        <v>0</v>
      </c>
      <c r="AP2245" s="40">
        <v>0</v>
      </c>
      <c r="AQ2245" s="40">
        <v>0</v>
      </c>
      <c r="AR2245" s="41">
        <f t="shared" si="171"/>
        <v>0</v>
      </c>
      <c r="AS2245" s="67">
        <v>30</v>
      </c>
      <c r="AT2245" s="67">
        <v>33</v>
      </c>
      <c r="AU2245" s="67">
        <v>0</v>
      </c>
      <c r="AV2245" s="67">
        <v>1</v>
      </c>
      <c r="AW2245" s="67">
        <v>36005</v>
      </c>
    </row>
    <row r="2246" spans="1:49" hidden="1">
      <c r="A2246" s="80">
        <v>908196</v>
      </c>
      <c r="B2246" s="29" t="s">
        <v>9131</v>
      </c>
      <c r="C2246" s="29" t="s">
        <v>1897</v>
      </c>
      <c r="D2246" s="29" t="s">
        <v>1156</v>
      </c>
      <c r="E2246" s="82" t="s">
        <v>12683</v>
      </c>
      <c r="F2246" s="43">
        <v>90</v>
      </c>
      <c r="G2246" s="29" t="s">
        <v>12641</v>
      </c>
      <c r="H2246" s="29" t="s">
        <v>12691</v>
      </c>
      <c r="I2246" s="29" t="s">
        <v>1060</v>
      </c>
      <c r="J2246" s="29" t="s">
        <v>9350</v>
      </c>
      <c r="K2246" s="29" t="s">
        <v>8870</v>
      </c>
      <c r="L2246" s="29" t="s">
        <v>8871</v>
      </c>
      <c r="M2246" s="29">
        <v>908196</v>
      </c>
      <c r="N2246" s="29">
        <v>-27.418835999999999</v>
      </c>
      <c r="O2246" s="29">
        <v>-65.533344999999997</v>
      </c>
      <c r="P2246" s="29" t="s">
        <v>12643</v>
      </c>
      <c r="Q2246" s="29" t="s">
        <v>1155</v>
      </c>
      <c r="R2246" s="29" t="s">
        <v>1896</v>
      </c>
      <c r="S2246" s="29">
        <v>3507</v>
      </c>
      <c r="T2246" s="29">
        <v>722</v>
      </c>
      <c r="U2246" s="29">
        <v>12</v>
      </c>
      <c r="V2246" s="29">
        <v>1</v>
      </c>
      <c r="W2246" s="29">
        <v>800</v>
      </c>
      <c r="X2246" s="29">
        <v>823</v>
      </c>
      <c r="Y2246" s="29">
        <v>734</v>
      </c>
      <c r="Z2246" s="29">
        <v>162</v>
      </c>
      <c r="AA2246" s="29">
        <v>774</v>
      </c>
      <c r="AB2246" s="29">
        <v>49</v>
      </c>
      <c r="AC2246" s="29">
        <v>105</v>
      </c>
      <c r="AD2246" s="29">
        <v>56</v>
      </c>
      <c r="AE2246" s="29">
        <v>200</v>
      </c>
      <c r="AF2246" s="29">
        <v>87</v>
      </c>
      <c r="AG2246" s="48">
        <v>35.71</v>
      </c>
      <c r="AH2246" s="49">
        <f t="shared" si="172"/>
        <v>98.207784934192105</v>
      </c>
      <c r="AI2246" s="29">
        <v>0</v>
      </c>
      <c r="AJ2246" s="29">
        <v>0</v>
      </c>
      <c r="AK2246" s="29">
        <v>0</v>
      </c>
      <c r="AL2246" s="29">
        <v>0</v>
      </c>
      <c r="AM2246" s="30">
        <f t="shared" si="170"/>
        <v>0</v>
      </c>
      <c r="AN2246" s="31">
        <v>0</v>
      </c>
      <c r="AO2246" s="31">
        <v>0</v>
      </c>
      <c r="AP2246" s="31">
        <v>0</v>
      </c>
      <c r="AQ2246" s="31">
        <v>0</v>
      </c>
      <c r="AR2246" s="32">
        <f t="shared" si="171"/>
        <v>0</v>
      </c>
      <c r="AS2246" s="67">
        <v>8</v>
      </c>
      <c r="AT2246" s="67">
        <v>9</v>
      </c>
      <c r="AU2246" s="67">
        <v>0</v>
      </c>
      <c r="AV2246" s="67">
        <v>1</v>
      </c>
      <c r="AW2246" s="67">
        <v>5164</v>
      </c>
    </row>
    <row r="2247" spans="1:49" hidden="1">
      <c r="A2247" s="79">
        <v>900042</v>
      </c>
      <c r="B2247" s="33" t="s">
        <v>9131</v>
      </c>
      <c r="C2247" s="33" t="s">
        <v>12692</v>
      </c>
      <c r="D2247" s="33" t="s">
        <v>12692</v>
      </c>
      <c r="E2247" s="50" t="s">
        <v>12693</v>
      </c>
      <c r="F2247" s="36">
        <v>90</v>
      </c>
      <c r="G2247" s="33" t="s">
        <v>12641</v>
      </c>
      <c r="H2247" s="33" t="s">
        <v>12694</v>
      </c>
      <c r="I2247" s="33" t="s">
        <v>34</v>
      </c>
      <c r="J2247" s="33" t="s">
        <v>34</v>
      </c>
      <c r="K2247" s="33" t="s">
        <v>8808</v>
      </c>
      <c r="L2247" s="33" t="s">
        <v>8809</v>
      </c>
      <c r="M2247" s="33">
        <v>900042</v>
      </c>
      <c r="N2247" s="33">
        <v>-27.045045999999999</v>
      </c>
      <c r="O2247" s="33">
        <v>-65.395635999999996</v>
      </c>
      <c r="P2247" s="33" t="s">
        <v>12643</v>
      </c>
      <c r="Q2247" s="33" t="s">
        <v>5346</v>
      </c>
      <c r="R2247" s="33" t="s">
        <v>5346</v>
      </c>
      <c r="S2247" s="33">
        <v>34542</v>
      </c>
      <c r="T2247" s="33">
        <v>7257</v>
      </c>
      <c r="U2247" s="33">
        <v>3620</v>
      </c>
      <c r="V2247" s="33">
        <v>1808</v>
      </c>
      <c r="W2247" s="33">
        <v>7708</v>
      </c>
      <c r="X2247" s="33">
        <v>8019</v>
      </c>
      <c r="Y2247" s="33">
        <v>7651</v>
      </c>
      <c r="Z2247" s="33">
        <v>2122</v>
      </c>
      <c r="AA2247" s="33">
        <v>7251</v>
      </c>
      <c r="AB2247" s="33">
        <v>768</v>
      </c>
      <c r="AC2247" s="33">
        <v>1273</v>
      </c>
      <c r="AD2247" s="33">
        <v>505</v>
      </c>
      <c r="AE2247" s="33">
        <v>1415</v>
      </c>
      <c r="AF2247" s="33">
        <v>685</v>
      </c>
      <c r="AG2247" s="46">
        <v>441.01</v>
      </c>
      <c r="AH2247" s="47">
        <f t="shared" si="172"/>
        <v>78.324754540713357</v>
      </c>
      <c r="AI2247" s="33">
        <v>0</v>
      </c>
      <c r="AJ2247" s="33">
        <v>0</v>
      </c>
      <c r="AK2247" s="33">
        <v>0</v>
      </c>
      <c r="AL2247" s="33">
        <v>0</v>
      </c>
      <c r="AM2247" s="39">
        <f t="shared" si="170"/>
        <v>0</v>
      </c>
      <c r="AN2247" s="40">
        <v>0</v>
      </c>
      <c r="AO2247" s="40">
        <v>0</v>
      </c>
      <c r="AP2247" s="40">
        <v>0</v>
      </c>
      <c r="AQ2247" s="40">
        <v>0</v>
      </c>
      <c r="AR2247" s="41">
        <f t="shared" si="171"/>
        <v>0</v>
      </c>
      <c r="AS2247" s="67">
        <v>645</v>
      </c>
      <c r="AT2247" s="67">
        <v>710</v>
      </c>
      <c r="AU2247" s="67">
        <v>917</v>
      </c>
      <c r="AV2247" s="67">
        <v>9</v>
      </c>
      <c r="AW2247" s="67">
        <v>446232</v>
      </c>
    </row>
    <row r="2248" spans="1:49" hidden="1">
      <c r="A2248" s="80">
        <v>900049</v>
      </c>
      <c r="B2248" s="29" t="s">
        <v>9131</v>
      </c>
      <c r="C2248" s="29" t="s">
        <v>5036</v>
      </c>
      <c r="D2248" s="29" t="s">
        <v>5036</v>
      </c>
      <c r="E2248" s="82" t="s">
        <v>12695</v>
      </c>
      <c r="F2248" s="43">
        <v>90</v>
      </c>
      <c r="G2248" s="29" t="s">
        <v>12641</v>
      </c>
      <c r="H2248" s="29" t="s">
        <v>12696</v>
      </c>
      <c r="I2248" s="29" t="s">
        <v>34</v>
      </c>
      <c r="J2248" s="29" t="s">
        <v>34</v>
      </c>
      <c r="K2248" s="29" t="s">
        <v>8870</v>
      </c>
      <c r="L2248" s="29" t="s">
        <v>8871</v>
      </c>
      <c r="M2248" s="29">
        <v>900049</v>
      </c>
      <c r="N2248" s="29">
        <v>-27.648524999999999</v>
      </c>
      <c r="O2248" s="29">
        <v>-65.438922000000005</v>
      </c>
      <c r="P2248" s="29" t="s">
        <v>12643</v>
      </c>
      <c r="Q2248" s="29" t="s">
        <v>5240</v>
      </c>
      <c r="R2248" s="29" t="s">
        <v>5240</v>
      </c>
      <c r="S2248" s="29">
        <v>5817</v>
      </c>
      <c r="T2248" s="29">
        <v>1013</v>
      </c>
      <c r="U2248" s="29">
        <v>0</v>
      </c>
      <c r="V2248" s="29">
        <v>0</v>
      </c>
      <c r="W2248" s="29">
        <v>1380</v>
      </c>
      <c r="X2248" s="29">
        <v>1421</v>
      </c>
      <c r="Y2248" s="29">
        <v>1317</v>
      </c>
      <c r="Z2248" s="29">
        <v>333</v>
      </c>
      <c r="AA2248" s="29">
        <v>1385</v>
      </c>
      <c r="AB2248" s="29">
        <v>36</v>
      </c>
      <c r="AC2248" s="29">
        <v>180</v>
      </c>
      <c r="AD2248" s="29">
        <v>144</v>
      </c>
      <c r="AE2248" s="29">
        <v>310</v>
      </c>
      <c r="AF2248" s="29">
        <v>156</v>
      </c>
      <c r="AG2248" s="48">
        <v>432.14</v>
      </c>
      <c r="AH2248" s="49">
        <f t="shared" si="172"/>
        <v>13.460915444069052</v>
      </c>
      <c r="AI2248" s="29">
        <v>0</v>
      </c>
      <c r="AJ2248" s="29">
        <v>0</v>
      </c>
      <c r="AK2248" s="29">
        <v>0</v>
      </c>
      <c r="AL2248" s="29">
        <v>0</v>
      </c>
      <c r="AM2248" s="30">
        <f t="shared" si="170"/>
        <v>0</v>
      </c>
      <c r="AN2248" s="31">
        <v>0</v>
      </c>
      <c r="AO2248" s="31">
        <v>0</v>
      </c>
      <c r="AP2248" s="31">
        <v>0</v>
      </c>
      <c r="AQ2248" s="31">
        <v>0</v>
      </c>
      <c r="AR2248" s="32">
        <f t="shared" si="171"/>
        <v>0</v>
      </c>
      <c r="AS2248" s="67">
        <v>118</v>
      </c>
      <c r="AT2248" s="67">
        <v>130</v>
      </c>
      <c r="AU2248" s="67">
        <v>0</v>
      </c>
      <c r="AV2248" s="67">
        <v>4</v>
      </c>
      <c r="AW2248" s="67">
        <v>134996</v>
      </c>
    </row>
    <row r="2249" spans="1:49" hidden="1">
      <c r="A2249" s="79">
        <v>908203</v>
      </c>
      <c r="B2249" s="33" t="s">
        <v>9131</v>
      </c>
      <c r="C2249" s="33" t="s">
        <v>5042</v>
      </c>
      <c r="D2249" s="33" t="s">
        <v>5036</v>
      </c>
      <c r="E2249" s="50" t="s">
        <v>12695</v>
      </c>
      <c r="F2249" s="36">
        <v>90</v>
      </c>
      <c r="G2249" s="33" t="s">
        <v>12641</v>
      </c>
      <c r="H2249" s="33" t="s">
        <v>12697</v>
      </c>
      <c r="I2249" s="33" t="s">
        <v>1060</v>
      </c>
      <c r="J2249" s="33" t="s">
        <v>9350</v>
      </c>
      <c r="K2249" s="33" t="s">
        <v>8870</v>
      </c>
      <c r="L2249" s="33" t="s">
        <v>8871</v>
      </c>
      <c r="M2249" s="33">
        <v>908203</v>
      </c>
      <c r="N2249" s="33">
        <v>-27.646614</v>
      </c>
      <c r="O2249" s="33">
        <v>-65.250493000000006</v>
      </c>
      <c r="P2249" s="33" t="s">
        <v>12643</v>
      </c>
      <c r="Q2249" s="33" t="s">
        <v>5240</v>
      </c>
      <c r="R2249" s="33" t="s">
        <v>5041</v>
      </c>
      <c r="S2249" s="33">
        <v>4580</v>
      </c>
      <c r="T2249" s="33">
        <v>993</v>
      </c>
      <c r="U2249" s="33">
        <v>0</v>
      </c>
      <c r="V2249" s="33">
        <v>0</v>
      </c>
      <c r="W2249" s="33">
        <v>1174</v>
      </c>
      <c r="X2249" s="33">
        <v>1219</v>
      </c>
      <c r="Y2249" s="33">
        <v>1068</v>
      </c>
      <c r="Z2249" s="33">
        <v>146</v>
      </c>
      <c r="AA2249" s="33">
        <v>1164</v>
      </c>
      <c r="AB2249" s="33">
        <v>55</v>
      </c>
      <c r="AC2249" s="33">
        <v>123</v>
      </c>
      <c r="AD2249" s="33">
        <v>68</v>
      </c>
      <c r="AE2249" s="33">
        <v>267</v>
      </c>
      <c r="AF2249" s="33">
        <v>116</v>
      </c>
      <c r="AG2249" s="46">
        <v>638.97</v>
      </c>
      <c r="AH2249" s="47">
        <f t="shared" si="172"/>
        <v>7.1677856550385775</v>
      </c>
      <c r="AI2249" s="33">
        <v>0</v>
      </c>
      <c r="AJ2249" s="33">
        <v>0</v>
      </c>
      <c r="AK2249" s="33">
        <v>0</v>
      </c>
      <c r="AL2249" s="33">
        <v>0</v>
      </c>
      <c r="AM2249" s="39">
        <f t="shared" si="170"/>
        <v>0</v>
      </c>
      <c r="AN2249" s="40">
        <v>0</v>
      </c>
      <c r="AO2249" s="40">
        <v>0</v>
      </c>
      <c r="AP2249" s="40">
        <v>0</v>
      </c>
      <c r="AQ2249" s="40">
        <v>0</v>
      </c>
      <c r="AR2249" s="41">
        <f t="shared" si="171"/>
        <v>0</v>
      </c>
      <c r="AS2249" s="67">
        <v>16</v>
      </c>
      <c r="AT2249" s="67">
        <v>18</v>
      </c>
      <c r="AU2249" s="67">
        <v>0</v>
      </c>
      <c r="AV2249" s="67">
        <v>1</v>
      </c>
      <c r="AW2249" s="67">
        <v>27112</v>
      </c>
    </row>
    <row r="2250" spans="1:49" hidden="1">
      <c r="A2250" s="80">
        <v>908210</v>
      </c>
      <c r="B2250" s="29" t="s">
        <v>9131</v>
      </c>
      <c r="C2250" s="29" t="s">
        <v>5038</v>
      </c>
      <c r="D2250" s="29" t="s">
        <v>5036</v>
      </c>
      <c r="E2250" s="82" t="s">
        <v>12695</v>
      </c>
      <c r="F2250" s="43">
        <v>90</v>
      </c>
      <c r="G2250" s="29" t="s">
        <v>12641</v>
      </c>
      <c r="H2250" s="29" t="s">
        <v>12698</v>
      </c>
      <c r="I2250" s="29" t="s">
        <v>1060</v>
      </c>
      <c r="J2250" s="29" t="s">
        <v>9350</v>
      </c>
      <c r="K2250" s="29" t="s">
        <v>8870</v>
      </c>
      <c r="L2250" s="29" t="s">
        <v>8871</v>
      </c>
      <c r="M2250" s="29">
        <v>908210</v>
      </c>
      <c r="N2250" s="29">
        <v>-27.835068</v>
      </c>
      <c r="O2250" s="29">
        <v>-65.194602000000003</v>
      </c>
      <c r="P2250" s="29" t="s">
        <v>12643</v>
      </c>
      <c r="Q2250" s="29" t="s">
        <v>5240</v>
      </c>
      <c r="R2250" s="29" t="s">
        <v>5037</v>
      </c>
      <c r="S2250" s="29">
        <v>3154</v>
      </c>
      <c r="T2250" s="29">
        <v>496</v>
      </c>
      <c r="U2250" s="29">
        <v>0</v>
      </c>
      <c r="V2250" s="29">
        <v>0</v>
      </c>
      <c r="W2250" s="29">
        <v>789</v>
      </c>
      <c r="X2250" s="29">
        <v>841</v>
      </c>
      <c r="Y2250" s="29">
        <v>750</v>
      </c>
      <c r="Z2250" s="29">
        <v>132</v>
      </c>
      <c r="AA2250" s="29">
        <v>818</v>
      </c>
      <c r="AB2250" s="29">
        <v>23</v>
      </c>
      <c r="AC2250" s="29">
        <v>92</v>
      </c>
      <c r="AD2250" s="29">
        <v>69</v>
      </c>
      <c r="AE2250" s="29">
        <v>171</v>
      </c>
      <c r="AF2250" s="29">
        <v>68</v>
      </c>
      <c r="AG2250" s="48">
        <v>590.57000000000005</v>
      </c>
      <c r="AH2250" s="49">
        <f t="shared" si="172"/>
        <v>5.340603146113077</v>
      </c>
      <c r="AI2250" s="29">
        <v>0</v>
      </c>
      <c r="AJ2250" s="29">
        <v>0</v>
      </c>
      <c r="AK2250" s="29">
        <v>0</v>
      </c>
      <c r="AL2250" s="29">
        <v>0</v>
      </c>
      <c r="AM2250" s="30">
        <f t="shared" si="170"/>
        <v>0</v>
      </c>
      <c r="AN2250" s="31">
        <v>0</v>
      </c>
      <c r="AO2250" s="31">
        <v>0</v>
      </c>
      <c r="AP2250" s="31">
        <v>0</v>
      </c>
      <c r="AQ2250" s="31">
        <v>0</v>
      </c>
      <c r="AR2250" s="32">
        <f t="shared" si="171"/>
        <v>0</v>
      </c>
      <c r="AS2250" s="67">
        <v>0</v>
      </c>
      <c r="AT2250" s="67">
        <v>0</v>
      </c>
      <c r="AU2250" s="67">
        <v>0</v>
      </c>
      <c r="AV2250" s="67">
        <v>0</v>
      </c>
      <c r="AW2250" s="67">
        <v>0</v>
      </c>
    </row>
    <row r="2251" spans="1:49" hidden="1">
      <c r="A2251" s="79">
        <v>908217</v>
      </c>
      <c r="B2251" s="33" t="s">
        <v>9131</v>
      </c>
      <c r="C2251" s="33" t="s">
        <v>12699</v>
      </c>
      <c r="D2251" s="33" t="s">
        <v>1057</v>
      </c>
      <c r="E2251" s="50" t="s">
        <v>12700</v>
      </c>
      <c r="F2251" s="36">
        <v>90</v>
      </c>
      <c r="G2251" s="33" t="s">
        <v>12641</v>
      </c>
      <c r="H2251" s="33" t="s">
        <v>12701</v>
      </c>
      <c r="I2251" s="33" t="s">
        <v>1060</v>
      </c>
      <c r="J2251" s="33" t="s">
        <v>9350</v>
      </c>
      <c r="K2251" s="33" t="s">
        <v>9108</v>
      </c>
      <c r="L2251" s="33" t="s">
        <v>4173</v>
      </c>
      <c r="M2251" s="33">
        <v>908217</v>
      </c>
      <c r="N2251" s="33">
        <v>-27.617861000000001</v>
      </c>
      <c r="O2251" s="33">
        <v>-65.817527999999996</v>
      </c>
      <c r="P2251" s="33" t="s">
        <v>12643</v>
      </c>
      <c r="Q2251" s="33" t="s">
        <v>12702</v>
      </c>
      <c r="R2251" s="33" t="s">
        <v>5225</v>
      </c>
      <c r="S2251" s="33">
        <v>404</v>
      </c>
      <c r="T2251" s="33">
        <v>60</v>
      </c>
      <c r="U2251" s="33">
        <v>3</v>
      </c>
      <c r="V2251" s="33">
        <v>2</v>
      </c>
      <c r="W2251" s="33">
        <v>94</v>
      </c>
      <c r="X2251" s="33">
        <v>120</v>
      </c>
      <c r="Y2251" s="33">
        <v>90</v>
      </c>
      <c r="Z2251" s="33">
        <v>45</v>
      </c>
      <c r="AA2251" s="33">
        <v>117</v>
      </c>
      <c r="AB2251" s="33">
        <v>3</v>
      </c>
      <c r="AC2251" s="33">
        <v>19</v>
      </c>
      <c r="AD2251" s="33">
        <v>16</v>
      </c>
      <c r="AE2251" s="33">
        <v>45</v>
      </c>
      <c r="AF2251" s="33">
        <v>17</v>
      </c>
      <c r="AG2251" s="46">
        <v>408.82</v>
      </c>
      <c r="AH2251" s="47">
        <f t="shared" si="172"/>
        <v>0.98820997015801582</v>
      </c>
      <c r="AI2251" s="33">
        <v>0</v>
      </c>
      <c r="AJ2251" s="33">
        <v>0</v>
      </c>
      <c r="AK2251" s="33">
        <v>0</v>
      </c>
      <c r="AL2251" s="33">
        <v>0</v>
      </c>
      <c r="AM2251" s="39">
        <f t="shared" si="170"/>
        <v>0</v>
      </c>
      <c r="AN2251" s="40">
        <v>0</v>
      </c>
      <c r="AO2251" s="40">
        <v>0</v>
      </c>
      <c r="AP2251" s="40">
        <v>0</v>
      </c>
      <c r="AQ2251" s="40">
        <v>0</v>
      </c>
      <c r="AR2251" s="41">
        <f t="shared" si="171"/>
        <v>0</v>
      </c>
      <c r="AS2251" s="67">
        <v>0</v>
      </c>
      <c r="AT2251" s="67">
        <v>0</v>
      </c>
      <c r="AU2251" s="67">
        <v>0</v>
      </c>
      <c r="AV2251" s="67">
        <v>0</v>
      </c>
      <c r="AW2251" s="67">
        <v>0</v>
      </c>
    </row>
    <row r="2252" spans="1:49" hidden="1">
      <c r="A2252" s="80">
        <v>900056</v>
      </c>
      <c r="B2252" s="29" t="s">
        <v>9131</v>
      </c>
      <c r="C2252" s="29" t="s">
        <v>1057</v>
      </c>
      <c r="D2252" s="29" t="s">
        <v>1057</v>
      </c>
      <c r="E2252" s="82" t="s">
        <v>12700</v>
      </c>
      <c r="F2252" s="43">
        <v>90</v>
      </c>
      <c r="G2252" s="29" t="s">
        <v>12641</v>
      </c>
      <c r="H2252" s="29" t="s">
        <v>12703</v>
      </c>
      <c r="I2252" s="29" t="s">
        <v>34</v>
      </c>
      <c r="J2252" s="29" t="s">
        <v>34</v>
      </c>
      <c r="K2252" s="29" t="s">
        <v>8808</v>
      </c>
      <c r="L2252" s="29" t="s">
        <v>8809</v>
      </c>
      <c r="M2252" s="29">
        <v>900056</v>
      </c>
      <c r="N2252" s="29">
        <v>-27.585977</v>
      </c>
      <c r="O2252" s="29">
        <v>-65.620844000000005</v>
      </c>
      <c r="P2252" s="29" t="s">
        <v>12643</v>
      </c>
      <c r="Q2252" s="29" t="s">
        <v>12702</v>
      </c>
      <c r="R2252" s="29" t="s">
        <v>5333</v>
      </c>
      <c r="S2252" s="29">
        <v>24641</v>
      </c>
      <c r="T2252" s="29">
        <v>5672</v>
      </c>
      <c r="U2252" s="29">
        <v>4123</v>
      </c>
      <c r="V2252" s="29">
        <v>2974</v>
      </c>
      <c r="W2252" s="29">
        <v>5986</v>
      </c>
      <c r="X2252" s="29">
        <v>6212</v>
      </c>
      <c r="Y2252" s="29">
        <v>5832</v>
      </c>
      <c r="Z2252" s="29">
        <v>1693</v>
      </c>
      <c r="AA2252" s="29">
        <v>5844</v>
      </c>
      <c r="AB2252" s="29">
        <v>368</v>
      </c>
      <c r="AC2252" s="29">
        <v>602</v>
      </c>
      <c r="AD2252" s="29">
        <v>234</v>
      </c>
      <c r="AE2252" s="29">
        <v>908</v>
      </c>
      <c r="AF2252" s="29">
        <v>402</v>
      </c>
      <c r="AG2252" s="48">
        <v>76.81</v>
      </c>
      <c r="AH2252" s="49">
        <f t="shared" si="172"/>
        <v>320.80458273662282</v>
      </c>
      <c r="AI2252" s="29">
        <v>0</v>
      </c>
      <c r="AJ2252" s="29">
        <v>0</v>
      </c>
      <c r="AK2252" s="29">
        <v>0</v>
      </c>
      <c r="AL2252" s="29">
        <v>0</v>
      </c>
      <c r="AM2252" s="30">
        <f t="shared" si="170"/>
        <v>0</v>
      </c>
      <c r="AN2252" s="31">
        <v>0</v>
      </c>
      <c r="AO2252" s="31">
        <v>0</v>
      </c>
      <c r="AP2252" s="31">
        <v>0</v>
      </c>
      <c r="AQ2252" s="31">
        <v>0</v>
      </c>
      <c r="AR2252" s="32">
        <f t="shared" si="171"/>
        <v>0</v>
      </c>
      <c r="AS2252" s="67">
        <v>285</v>
      </c>
      <c r="AT2252" s="67">
        <v>314</v>
      </c>
      <c r="AU2252" s="67">
        <v>373</v>
      </c>
      <c r="AV2252" s="67">
        <v>7</v>
      </c>
      <c r="AW2252" s="67">
        <v>214796</v>
      </c>
    </row>
    <row r="2253" spans="1:49" hidden="1">
      <c r="A2253" s="79">
        <v>908224</v>
      </c>
      <c r="B2253" s="33" t="s">
        <v>9131</v>
      </c>
      <c r="C2253" s="33" t="s">
        <v>1059</v>
      </c>
      <c r="D2253" s="33" t="s">
        <v>1057</v>
      </c>
      <c r="E2253" s="50" t="s">
        <v>12700</v>
      </c>
      <c r="F2253" s="36">
        <v>90</v>
      </c>
      <c r="G2253" s="33" t="s">
        <v>12641</v>
      </c>
      <c r="H2253" s="33" t="s">
        <v>12704</v>
      </c>
      <c r="I2253" s="33" t="s">
        <v>1060</v>
      </c>
      <c r="J2253" s="33" t="s">
        <v>9350</v>
      </c>
      <c r="K2253" s="33" t="s">
        <v>8870</v>
      </c>
      <c r="L2253" s="33" t="s">
        <v>8871</v>
      </c>
      <c r="M2253" s="33">
        <v>908224</v>
      </c>
      <c r="N2253" s="33">
        <v>-27.527141</v>
      </c>
      <c r="O2253" s="33">
        <v>-65.614613000000006</v>
      </c>
      <c r="P2253" s="33" t="s">
        <v>12643</v>
      </c>
      <c r="Q2253" s="33" t="s">
        <v>12702</v>
      </c>
      <c r="R2253" s="33" t="s">
        <v>1058</v>
      </c>
      <c r="S2253" s="33">
        <v>3014</v>
      </c>
      <c r="T2253" s="33">
        <v>542</v>
      </c>
      <c r="U2253" s="33">
        <v>7</v>
      </c>
      <c r="V2253" s="33">
        <v>2</v>
      </c>
      <c r="W2253" s="33">
        <v>665</v>
      </c>
      <c r="X2253" s="33">
        <v>681</v>
      </c>
      <c r="Y2253" s="33">
        <v>640</v>
      </c>
      <c r="Z2253" s="33">
        <v>176</v>
      </c>
      <c r="AA2253" s="33">
        <v>658</v>
      </c>
      <c r="AB2253" s="33">
        <v>23</v>
      </c>
      <c r="AC2253" s="33">
        <v>50</v>
      </c>
      <c r="AD2253" s="33">
        <v>27</v>
      </c>
      <c r="AE2253" s="33">
        <v>128</v>
      </c>
      <c r="AF2253" s="33">
        <v>75</v>
      </c>
      <c r="AG2253" s="46">
        <v>46.86</v>
      </c>
      <c r="AH2253" s="47">
        <f t="shared" si="172"/>
        <v>64.319248826291087</v>
      </c>
      <c r="AI2253" s="33">
        <v>0</v>
      </c>
      <c r="AJ2253" s="33">
        <v>0</v>
      </c>
      <c r="AK2253" s="33">
        <v>0</v>
      </c>
      <c r="AL2253" s="33">
        <v>0</v>
      </c>
      <c r="AM2253" s="39">
        <f t="shared" si="170"/>
        <v>0</v>
      </c>
      <c r="AN2253" s="40">
        <v>0</v>
      </c>
      <c r="AO2253" s="40">
        <v>0</v>
      </c>
      <c r="AP2253" s="40">
        <v>0</v>
      </c>
      <c r="AQ2253" s="40">
        <v>0</v>
      </c>
      <c r="AR2253" s="41">
        <f t="shared" si="171"/>
        <v>0</v>
      </c>
      <c r="AS2253" s="67">
        <v>0</v>
      </c>
      <c r="AT2253" s="67">
        <v>0</v>
      </c>
      <c r="AU2253" s="67">
        <v>0</v>
      </c>
      <c r="AV2253" s="67">
        <v>0</v>
      </c>
      <c r="AW2253" s="67">
        <v>0</v>
      </c>
    </row>
    <row r="2254" spans="1:49" hidden="1">
      <c r="A2254" s="80">
        <v>908231</v>
      </c>
      <c r="B2254" s="29" t="s">
        <v>9131</v>
      </c>
      <c r="C2254" s="29" t="s">
        <v>5234</v>
      </c>
      <c r="D2254" s="29" t="s">
        <v>5229</v>
      </c>
      <c r="E2254" s="82" t="s">
        <v>12705</v>
      </c>
      <c r="F2254" s="43">
        <v>90</v>
      </c>
      <c r="G2254" s="29" t="s">
        <v>12641</v>
      </c>
      <c r="H2254" s="29" t="s">
        <v>12706</v>
      </c>
      <c r="I2254" s="29" t="s">
        <v>1060</v>
      </c>
      <c r="J2254" s="29" t="s">
        <v>9350</v>
      </c>
      <c r="K2254" s="29" t="s">
        <v>8870</v>
      </c>
      <c r="L2254" s="29" t="s">
        <v>8871</v>
      </c>
      <c r="M2254" s="29">
        <v>908231</v>
      </c>
      <c r="N2254" s="29">
        <v>-27.644559999999998</v>
      </c>
      <c r="O2254" s="29">
        <v>-65.597719999999995</v>
      </c>
      <c r="P2254" s="29" t="s">
        <v>12643</v>
      </c>
      <c r="Q2254" s="29" t="s">
        <v>5230</v>
      </c>
      <c r="R2254" s="29" t="s">
        <v>5233</v>
      </c>
      <c r="S2254" s="29">
        <v>4033</v>
      </c>
      <c r="T2254" s="29">
        <v>682</v>
      </c>
      <c r="U2254" s="29">
        <v>0</v>
      </c>
      <c r="V2254" s="29">
        <v>0</v>
      </c>
      <c r="W2254" s="29">
        <v>886</v>
      </c>
      <c r="X2254" s="29">
        <v>907</v>
      </c>
      <c r="Y2254" s="29">
        <v>786</v>
      </c>
      <c r="Z2254" s="29">
        <v>465</v>
      </c>
      <c r="AA2254" s="29">
        <v>859</v>
      </c>
      <c r="AB2254" s="29">
        <v>48</v>
      </c>
      <c r="AC2254" s="29">
        <v>137</v>
      </c>
      <c r="AD2254" s="29">
        <v>89</v>
      </c>
      <c r="AE2254" s="29">
        <v>283</v>
      </c>
      <c r="AF2254" s="29">
        <v>135</v>
      </c>
      <c r="AG2254" s="48">
        <v>284</v>
      </c>
      <c r="AH2254" s="49">
        <f t="shared" si="172"/>
        <v>14.200704225352112</v>
      </c>
      <c r="AI2254" s="29">
        <v>0</v>
      </c>
      <c r="AJ2254" s="29">
        <v>0</v>
      </c>
      <c r="AK2254" s="29">
        <v>0</v>
      </c>
      <c r="AL2254" s="29">
        <v>0</v>
      </c>
      <c r="AM2254" s="30">
        <f t="shared" si="170"/>
        <v>0</v>
      </c>
      <c r="AN2254" s="31">
        <v>0</v>
      </c>
      <c r="AO2254" s="31">
        <v>0</v>
      </c>
      <c r="AP2254" s="31">
        <v>0</v>
      </c>
      <c r="AQ2254" s="31">
        <v>0</v>
      </c>
      <c r="AR2254" s="32">
        <f t="shared" si="171"/>
        <v>0</v>
      </c>
      <c r="AS2254" s="67">
        <v>0</v>
      </c>
      <c r="AT2254" s="67">
        <v>0</v>
      </c>
      <c r="AU2254" s="67">
        <v>0</v>
      </c>
      <c r="AV2254" s="67">
        <v>0</v>
      </c>
      <c r="AW2254" s="67">
        <v>0</v>
      </c>
    </row>
    <row r="2255" spans="1:49" hidden="1">
      <c r="A2255" s="79">
        <v>908238</v>
      </c>
      <c r="B2255" s="33" t="s">
        <v>9131</v>
      </c>
      <c r="C2255" s="33" t="s">
        <v>5310</v>
      </c>
      <c r="D2255" s="33" t="s">
        <v>5229</v>
      </c>
      <c r="E2255" s="50" t="s">
        <v>12705</v>
      </c>
      <c r="F2255" s="36">
        <v>90</v>
      </c>
      <c r="G2255" s="33" t="s">
        <v>12641</v>
      </c>
      <c r="H2255" s="33" t="s">
        <v>12707</v>
      </c>
      <c r="I2255" s="33" t="s">
        <v>1060</v>
      </c>
      <c r="J2255" s="33" t="s">
        <v>9350</v>
      </c>
      <c r="K2255" s="33" t="s">
        <v>9108</v>
      </c>
      <c r="L2255" s="33" t="s">
        <v>4173</v>
      </c>
      <c r="M2255" s="33">
        <v>908238</v>
      </c>
      <c r="N2255" s="33">
        <v>-27.885922000000001</v>
      </c>
      <c r="O2255" s="33">
        <v>-65.583613999999997</v>
      </c>
      <c r="P2255" s="33" t="s">
        <v>12643</v>
      </c>
      <c r="Q2255" s="33" t="s">
        <v>5230</v>
      </c>
      <c r="R2255" s="33" t="s">
        <v>5309</v>
      </c>
      <c r="S2255" s="33">
        <v>747</v>
      </c>
      <c r="T2255" s="33">
        <v>175</v>
      </c>
      <c r="U2255" s="33">
        <v>0</v>
      </c>
      <c r="V2255" s="33">
        <v>0</v>
      </c>
      <c r="W2255" s="33">
        <v>177</v>
      </c>
      <c r="X2255" s="33">
        <v>205</v>
      </c>
      <c r="Y2255" s="33">
        <v>188</v>
      </c>
      <c r="Z2255" s="33">
        <v>29</v>
      </c>
      <c r="AA2255" s="33">
        <v>202</v>
      </c>
      <c r="AB2255" s="33">
        <v>3</v>
      </c>
      <c r="AC2255" s="33">
        <v>19</v>
      </c>
      <c r="AD2255" s="33">
        <v>16</v>
      </c>
      <c r="AE2255" s="33">
        <v>38</v>
      </c>
      <c r="AF2255" s="33">
        <v>16</v>
      </c>
      <c r="AG2255" s="46">
        <v>181.31</v>
      </c>
      <c r="AH2255" s="47">
        <f t="shared" si="172"/>
        <v>4.1200154431636422</v>
      </c>
      <c r="AI2255" s="33">
        <v>0</v>
      </c>
      <c r="AJ2255" s="33">
        <v>0</v>
      </c>
      <c r="AK2255" s="33">
        <v>0</v>
      </c>
      <c r="AL2255" s="33">
        <v>0</v>
      </c>
      <c r="AM2255" s="39">
        <f t="shared" si="170"/>
        <v>0</v>
      </c>
      <c r="AN2255" s="40">
        <v>0</v>
      </c>
      <c r="AO2255" s="40">
        <v>0</v>
      </c>
      <c r="AP2255" s="40">
        <v>0</v>
      </c>
      <c r="AQ2255" s="40">
        <v>0</v>
      </c>
      <c r="AR2255" s="41">
        <f t="shared" si="171"/>
        <v>0</v>
      </c>
      <c r="AS2255" s="67">
        <v>0</v>
      </c>
      <c r="AT2255" s="67">
        <v>0</v>
      </c>
      <c r="AU2255" s="67">
        <v>0</v>
      </c>
      <c r="AV2255" s="67">
        <v>0</v>
      </c>
      <c r="AW2255" s="67">
        <v>0</v>
      </c>
    </row>
    <row r="2256" spans="1:49" hidden="1">
      <c r="A2256" s="80">
        <v>900063</v>
      </c>
      <c r="B2256" s="29" t="s">
        <v>9131</v>
      </c>
      <c r="C2256" s="29" t="s">
        <v>5229</v>
      </c>
      <c r="D2256" s="29" t="s">
        <v>5229</v>
      </c>
      <c r="E2256" s="82" t="s">
        <v>12705</v>
      </c>
      <c r="F2256" s="43">
        <v>90</v>
      </c>
      <c r="G2256" s="29" t="s">
        <v>12641</v>
      </c>
      <c r="H2256" s="29" t="s">
        <v>12708</v>
      </c>
      <c r="I2256" s="29" t="s">
        <v>34</v>
      </c>
      <c r="J2256" s="29" t="s">
        <v>34</v>
      </c>
      <c r="K2256" s="29" t="s">
        <v>8870</v>
      </c>
      <c r="L2256" s="29" t="s">
        <v>8871</v>
      </c>
      <c r="M2256" s="29">
        <v>900063</v>
      </c>
      <c r="N2256" s="29">
        <v>-27.773005000000001</v>
      </c>
      <c r="O2256" s="29">
        <v>-65.586456999999996</v>
      </c>
      <c r="P2256" s="29" t="s">
        <v>12643</v>
      </c>
      <c r="Q2256" s="29" t="s">
        <v>5230</v>
      </c>
      <c r="R2256" s="29" t="s">
        <v>5230</v>
      </c>
      <c r="S2256" s="29">
        <v>8085</v>
      </c>
      <c r="T2256" s="29">
        <v>1843</v>
      </c>
      <c r="U2256" s="29">
        <v>0</v>
      </c>
      <c r="V2256" s="29">
        <v>0</v>
      </c>
      <c r="W2256" s="29">
        <v>1832</v>
      </c>
      <c r="X2256" s="29">
        <v>1989</v>
      </c>
      <c r="Y2256" s="29">
        <v>1897</v>
      </c>
      <c r="Z2256" s="29">
        <v>231</v>
      </c>
      <c r="AA2256" s="29">
        <v>1772</v>
      </c>
      <c r="AB2256" s="29">
        <v>217</v>
      </c>
      <c r="AC2256" s="29">
        <v>273</v>
      </c>
      <c r="AD2256" s="29">
        <v>56</v>
      </c>
      <c r="AE2256" s="29">
        <v>277</v>
      </c>
      <c r="AF2256" s="29">
        <v>141</v>
      </c>
      <c r="AG2256" s="48">
        <v>32.82</v>
      </c>
      <c r="AH2256" s="49">
        <f t="shared" si="172"/>
        <v>246.3436928702011</v>
      </c>
      <c r="AI2256" s="29">
        <v>0</v>
      </c>
      <c r="AJ2256" s="29">
        <v>0</v>
      </c>
      <c r="AK2256" s="29">
        <v>0</v>
      </c>
      <c r="AL2256" s="29">
        <v>0</v>
      </c>
      <c r="AM2256" s="30">
        <f t="shared" si="170"/>
        <v>0</v>
      </c>
      <c r="AN2256" s="31">
        <v>0</v>
      </c>
      <c r="AO2256" s="31">
        <v>0</v>
      </c>
      <c r="AP2256" s="31">
        <v>0</v>
      </c>
      <c r="AQ2256" s="31">
        <v>0</v>
      </c>
      <c r="AR2256" s="32">
        <f t="shared" si="171"/>
        <v>0</v>
      </c>
      <c r="AS2256" s="67">
        <v>59</v>
      </c>
      <c r="AT2256" s="67">
        <v>66</v>
      </c>
      <c r="AU2256" s="67">
        <v>0</v>
      </c>
      <c r="AV2256" s="67">
        <v>3</v>
      </c>
      <c r="AW2256" s="67">
        <v>65929</v>
      </c>
    </row>
    <row r="2257" spans="1:49" hidden="1">
      <c r="A2257" s="79">
        <v>908245</v>
      </c>
      <c r="B2257" s="33" t="s">
        <v>9131</v>
      </c>
      <c r="C2257" s="33" t="s">
        <v>5269</v>
      </c>
      <c r="D2257" s="33" t="s">
        <v>5229</v>
      </c>
      <c r="E2257" s="50" t="s">
        <v>12705</v>
      </c>
      <c r="F2257" s="36">
        <v>90</v>
      </c>
      <c r="G2257" s="33" t="s">
        <v>12641</v>
      </c>
      <c r="H2257" s="33" t="s">
        <v>12709</v>
      </c>
      <c r="I2257" s="33" t="s">
        <v>1060</v>
      </c>
      <c r="J2257" s="33" t="s">
        <v>9350</v>
      </c>
      <c r="K2257" s="33" t="s">
        <v>9108</v>
      </c>
      <c r="L2257" s="33" t="s">
        <v>4173</v>
      </c>
      <c r="M2257" s="33">
        <v>908245</v>
      </c>
      <c r="N2257" s="33">
        <v>-27.983381999999999</v>
      </c>
      <c r="O2257" s="33">
        <v>-65.573920000000001</v>
      </c>
      <c r="P2257" s="33" t="s">
        <v>12643</v>
      </c>
      <c r="Q2257" s="33" t="s">
        <v>5230</v>
      </c>
      <c r="R2257" s="33" t="s">
        <v>5268</v>
      </c>
      <c r="S2257" s="33">
        <v>1209</v>
      </c>
      <c r="T2257" s="33">
        <v>264</v>
      </c>
      <c r="U2257" s="33">
        <v>0</v>
      </c>
      <c r="V2257" s="33">
        <v>0</v>
      </c>
      <c r="W2257" s="33">
        <v>276</v>
      </c>
      <c r="X2257" s="33">
        <v>293</v>
      </c>
      <c r="Y2257" s="33">
        <v>269</v>
      </c>
      <c r="Z2257" s="33">
        <v>46</v>
      </c>
      <c r="AA2257" s="33">
        <v>264</v>
      </c>
      <c r="AB2257" s="33">
        <v>29</v>
      </c>
      <c r="AC2257" s="33">
        <v>38</v>
      </c>
      <c r="AD2257" s="33">
        <v>9</v>
      </c>
      <c r="AE2257" s="33">
        <v>52</v>
      </c>
      <c r="AF2257" s="33">
        <v>23</v>
      </c>
      <c r="AG2257" s="46">
        <v>114.75</v>
      </c>
      <c r="AH2257" s="47">
        <f t="shared" si="172"/>
        <v>10.535947712418301</v>
      </c>
      <c r="AI2257" s="33">
        <v>0</v>
      </c>
      <c r="AJ2257" s="33">
        <v>0</v>
      </c>
      <c r="AK2257" s="33">
        <v>0</v>
      </c>
      <c r="AL2257" s="33">
        <v>0</v>
      </c>
      <c r="AM2257" s="39">
        <f t="shared" si="170"/>
        <v>0</v>
      </c>
      <c r="AN2257" s="40">
        <v>0</v>
      </c>
      <c r="AO2257" s="40">
        <v>0</v>
      </c>
      <c r="AP2257" s="40">
        <v>0</v>
      </c>
      <c r="AQ2257" s="40">
        <v>0</v>
      </c>
      <c r="AR2257" s="41">
        <f t="shared" si="171"/>
        <v>0</v>
      </c>
      <c r="AS2257" s="67">
        <v>0</v>
      </c>
      <c r="AT2257" s="67">
        <v>0</v>
      </c>
      <c r="AU2257" s="67">
        <v>0</v>
      </c>
      <c r="AV2257" s="67">
        <v>0</v>
      </c>
      <c r="AW2257" s="67">
        <v>0</v>
      </c>
    </row>
    <row r="2258" spans="1:49" hidden="1">
      <c r="A2258" s="80">
        <v>908252</v>
      </c>
      <c r="B2258" s="29" t="s">
        <v>9131</v>
      </c>
      <c r="C2258" s="29" t="s">
        <v>13709</v>
      </c>
      <c r="D2258" s="29" t="s">
        <v>5229</v>
      </c>
      <c r="E2258" s="82" t="s">
        <v>12705</v>
      </c>
      <c r="F2258" s="43">
        <v>90</v>
      </c>
      <c r="G2258" s="29" t="s">
        <v>12641</v>
      </c>
      <c r="H2258" s="29" t="s">
        <v>12710</v>
      </c>
      <c r="I2258" s="29" t="s">
        <v>1060</v>
      </c>
      <c r="J2258" s="29" t="s">
        <v>9350</v>
      </c>
      <c r="K2258" s="29" t="s">
        <v>9108</v>
      </c>
      <c r="L2258" s="29" t="s">
        <v>4173</v>
      </c>
      <c r="M2258" s="29">
        <v>908252</v>
      </c>
      <c r="N2258" s="29">
        <v>-27.759186</v>
      </c>
      <c r="O2258" s="29">
        <v>-65.652693999999997</v>
      </c>
      <c r="P2258" s="29" t="s">
        <v>12643</v>
      </c>
      <c r="Q2258" s="29" t="s">
        <v>5230</v>
      </c>
      <c r="R2258" s="29" t="s">
        <v>5237</v>
      </c>
      <c r="S2258" s="29">
        <v>1215</v>
      </c>
      <c r="T2258" s="29">
        <v>250</v>
      </c>
      <c r="U2258" s="29">
        <v>0</v>
      </c>
      <c r="V2258" s="29">
        <v>0</v>
      </c>
      <c r="W2258" s="29">
        <v>286</v>
      </c>
      <c r="X2258" s="29">
        <v>296</v>
      </c>
      <c r="Y2258" s="29">
        <v>261</v>
      </c>
      <c r="Z2258" s="29">
        <v>68</v>
      </c>
      <c r="AA2258" s="29">
        <v>287</v>
      </c>
      <c r="AB2258" s="29">
        <v>9</v>
      </c>
      <c r="AC2258" s="29">
        <v>30</v>
      </c>
      <c r="AD2258" s="29">
        <v>21</v>
      </c>
      <c r="AE2258" s="29">
        <v>78</v>
      </c>
      <c r="AF2258" s="29">
        <v>30</v>
      </c>
      <c r="AG2258" s="48">
        <v>54.05</v>
      </c>
      <c r="AH2258" s="49">
        <f t="shared" si="172"/>
        <v>22.479185938945424</v>
      </c>
      <c r="AI2258" s="29">
        <v>0</v>
      </c>
      <c r="AJ2258" s="29">
        <v>0</v>
      </c>
      <c r="AK2258" s="29">
        <v>0</v>
      </c>
      <c r="AL2258" s="29">
        <v>0</v>
      </c>
      <c r="AM2258" s="30">
        <f t="shared" si="170"/>
        <v>0</v>
      </c>
      <c r="AN2258" s="31">
        <v>0</v>
      </c>
      <c r="AO2258" s="31">
        <v>0</v>
      </c>
      <c r="AP2258" s="31">
        <v>0</v>
      </c>
      <c r="AQ2258" s="31">
        <v>0</v>
      </c>
      <c r="AR2258" s="32">
        <f t="shared" si="171"/>
        <v>0</v>
      </c>
      <c r="AS2258" s="67">
        <v>0</v>
      </c>
      <c r="AT2258" s="67">
        <v>0</v>
      </c>
      <c r="AU2258" s="67">
        <v>0</v>
      </c>
      <c r="AV2258" s="67">
        <v>0</v>
      </c>
      <c r="AW2258" s="67">
        <v>0</v>
      </c>
    </row>
    <row r="2259" spans="1:49" hidden="1">
      <c r="A2259" s="79">
        <v>908259</v>
      </c>
      <c r="B2259" s="33" t="s">
        <v>9131</v>
      </c>
      <c r="C2259" s="33" t="s">
        <v>12711</v>
      </c>
      <c r="D2259" s="33" t="s">
        <v>5229</v>
      </c>
      <c r="E2259" s="50" t="s">
        <v>12705</v>
      </c>
      <c r="F2259" s="36">
        <v>90</v>
      </c>
      <c r="G2259" s="33" t="s">
        <v>12641</v>
      </c>
      <c r="H2259" s="33" t="s">
        <v>12712</v>
      </c>
      <c r="I2259" s="33" t="s">
        <v>1060</v>
      </c>
      <c r="J2259" s="33" t="s">
        <v>9350</v>
      </c>
      <c r="K2259" s="33" t="s">
        <v>9108</v>
      </c>
      <c r="L2259" s="33" t="s">
        <v>4173</v>
      </c>
      <c r="M2259" s="33">
        <v>908259</v>
      </c>
      <c r="N2259" s="33">
        <v>-27.731597000000001</v>
      </c>
      <c r="O2259" s="33">
        <v>-65.582759999999993</v>
      </c>
      <c r="P2259" s="33" t="s">
        <v>12643</v>
      </c>
      <c r="Q2259" s="33" t="s">
        <v>5230</v>
      </c>
      <c r="R2259" s="33" t="s">
        <v>5325</v>
      </c>
      <c r="S2259" s="33">
        <v>1828</v>
      </c>
      <c r="T2259" s="33">
        <v>415</v>
      </c>
      <c r="U2259" s="33">
        <v>0</v>
      </c>
      <c r="V2259" s="33">
        <v>0</v>
      </c>
      <c r="W2259" s="33">
        <v>428</v>
      </c>
      <c r="X2259" s="33">
        <v>457</v>
      </c>
      <c r="Y2259" s="33">
        <v>411</v>
      </c>
      <c r="Z2259" s="33">
        <v>89</v>
      </c>
      <c r="AA2259" s="33">
        <v>425</v>
      </c>
      <c r="AB2259" s="33">
        <v>32</v>
      </c>
      <c r="AC2259" s="33">
        <v>52</v>
      </c>
      <c r="AD2259" s="33">
        <v>20</v>
      </c>
      <c r="AE2259" s="33">
        <v>102</v>
      </c>
      <c r="AF2259" s="33">
        <v>44</v>
      </c>
      <c r="AG2259" s="46">
        <v>41.32</v>
      </c>
      <c r="AH2259" s="47">
        <f t="shared" si="172"/>
        <v>44.240077444336883</v>
      </c>
      <c r="AI2259" s="33">
        <v>0</v>
      </c>
      <c r="AJ2259" s="33">
        <v>0</v>
      </c>
      <c r="AK2259" s="33">
        <v>0</v>
      </c>
      <c r="AL2259" s="33">
        <v>0</v>
      </c>
      <c r="AM2259" s="39">
        <f t="shared" si="170"/>
        <v>0</v>
      </c>
      <c r="AN2259" s="40">
        <v>0</v>
      </c>
      <c r="AO2259" s="40">
        <v>0</v>
      </c>
      <c r="AP2259" s="40">
        <v>0</v>
      </c>
      <c r="AQ2259" s="40">
        <v>0</v>
      </c>
      <c r="AR2259" s="41">
        <f t="shared" si="171"/>
        <v>0</v>
      </c>
      <c r="AS2259" s="67">
        <v>0</v>
      </c>
      <c r="AT2259" s="67">
        <v>0</v>
      </c>
      <c r="AU2259" s="67">
        <v>0</v>
      </c>
      <c r="AV2259" s="67">
        <v>0</v>
      </c>
      <c r="AW2259" s="67">
        <v>0</v>
      </c>
    </row>
    <row r="2260" spans="1:49" hidden="1">
      <c r="A2260" s="80">
        <v>908266</v>
      </c>
      <c r="B2260" s="29" t="s">
        <v>9131</v>
      </c>
      <c r="C2260" s="29" t="s">
        <v>12713</v>
      </c>
      <c r="D2260" s="29" t="s">
        <v>5229</v>
      </c>
      <c r="E2260" s="82" t="s">
        <v>12705</v>
      </c>
      <c r="F2260" s="43">
        <v>90</v>
      </c>
      <c r="G2260" s="29" t="s">
        <v>12641</v>
      </c>
      <c r="H2260" s="29" t="s">
        <v>12714</v>
      </c>
      <c r="I2260" s="29" t="s">
        <v>1060</v>
      </c>
      <c r="J2260" s="29" t="s">
        <v>9350</v>
      </c>
      <c r="K2260" s="29" t="s">
        <v>9108</v>
      </c>
      <c r="L2260" s="29" t="s">
        <v>4173</v>
      </c>
      <c r="M2260" s="29">
        <v>908266</v>
      </c>
      <c r="N2260" s="29">
        <v>-27.654260000000001</v>
      </c>
      <c r="O2260" s="29">
        <v>-65.667550000000006</v>
      </c>
      <c r="P2260" s="29" t="s">
        <v>12643</v>
      </c>
      <c r="Q2260" s="29" t="s">
        <v>5230</v>
      </c>
      <c r="R2260" s="29" t="s">
        <v>5329</v>
      </c>
      <c r="S2260" s="29">
        <v>1479</v>
      </c>
      <c r="T2260" s="29">
        <v>325</v>
      </c>
      <c r="U2260" s="29">
        <v>0</v>
      </c>
      <c r="V2260" s="29">
        <v>0</v>
      </c>
      <c r="W2260" s="29">
        <v>318</v>
      </c>
      <c r="X2260" s="29">
        <v>369</v>
      </c>
      <c r="Y2260" s="29">
        <v>343</v>
      </c>
      <c r="Z2260" s="29">
        <v>49</v>
      </c>
      <c r="AA2260" s="29">
        <v>292</v>
      </c>
      <c r="AB2260" s="29">
        <v>77</v>
      </c>
      <c r="AC2260" s="29">
        <v>89</v>
      </c>
      <c r="AD2260" s="29">
        <v>12</v>
      </c>
      <c r="AE2260" s="29">
        <v>75</v>
      </c>
      <c r="AF2260" s="29">
        <v>41</v>
      </c>
      <c r="AG2260" s="48">
        <v>34.1</v>
      </c>
      <c r="AH2260" s="49">
        <f t="shared" si="172"/>
        <v>43.372434017595303</v>
      </c>
      <c r="AI2260" s="29">
        <v>0</v>
      </c>
      <c r="AJ2260" s="29">
        <v>0</v>
      </c>
      <c r="AK2260" s="29">
        <v>0</v>
      </c>
      <c r="AL2260" s="29">
        <v>0</v>
      </c>
      <c r="AM2260" s="30">
        <f t="shared" si="170"/>
        <v>0</v>
      </c>
      <c r="AN2260" s="31">
        <v>0</v>
      </c>
      <c r="AO2260" s="31">
        <v>0</v>
      </c>
      <c r="AP2260" s="31">
        <v>0</v>
      </c>
      <c r="AQ2260" s="31">
        <v>0</v>
      </c>
      <c r="AR2260" s="32">
        <f t="shared" si="171"/>
        <v>0</v>
      </c>
      <c r="AS2260" s="67">
        <v>0</v>
      </c>
      <c r="AT2260" s="67">
        <v>0</v>
      </c>
      <c r="AU2260" s="67">
        <v>0</v>
      </c>
      <c r="AV2260" s="67">
        <v>0</v>
      </c>
      <c r="AW2260" s="67">
        <v>0</v>
      </c>
    </row>
    <row r="2261" spans="1:49" hidden="1">
      <c r="A2261" s="79">
        <v>908273</v>
      </c>
      <c r="B2261" s="33" t="s">
        <v>9131</v>
      </c>
      <c r="C2261" s="33" t="s">
        <v>5134</v>
      </c>
      <c r="D2261" s="33" t="s">
        <v>4934</v>
      </c>
      <c r="E2261" s="50" t="s">
        <v>12715</v>
      </c>
      <c r="F2261" s="36">
        <v>90</v>
      </c>
      <c r="G2261" s="33" t="s">
        <v>12641</v>
      </c>
      <c r="H2261" s="33" t="s">
        <v>12716</v>
      </c>
      <c r="I2261" s="33" t="s">
        <v>1060</v>
      </c>
      <c r="J2261" s="33" t="s">
        <v>9350</v>
      </c>
      <c r="K2261" s="33" t="s">
        <v>8870</v>
      </c>
      <c r="L2261" s="33" t="s">
        <v>8871</v>
      </c>
      <c r="M2261" s="33">
        <v>908273</v>
      </c>
      <c r="N2261" s="33">
        <v>-27.06945</v>
      </c>
      <c r="O2261" s="33">
        <v>-64.980350000000001</v>
      </c>
      <c r="P2261" s="33" t="s">
        <v>12643</v>
      </c>
      <c r="Q2261" s="33" t="s">
        <v>5278</v>
      </c>
      <c r="R2261" s="33" t="s">
        <v>5133</v>
      </c>
      <c r="S2261" s="33">
        <v>2568</v>
      </c>
      <c r="T2261" s="33">
        <v>330</v>
      </c>
      <c r="U2261" s="33">
        <v>17</v>
      </c>
      <c r="V2261" s="33">
        <v>0</v>
      </c>
      <c r="W2261" s="33">
        <v>617</v>
      </c>
      <c r="X2261" s="33">
        <v>622</v>
      </c>
      <c r="Y2261" s="33">
        <v>573</v>
      </c>
      <c r="Z2261" s="33">
        <v>137</v>
      </c>
      <c r="AA2261" s="33">
        <v>602</v>
      </c>
      <c r="AB2261" s="33">
        <v>20</v>
      </c>
      <c r="AC2261" s="33">
        <v>82</v>
      </c>
      <c r="AD2261" s="33">
        <v>62</v>
      </c>
      <c r="AE2261" s="33">
        <v>128</v>
      </c>
      <c r="AF2261" s="33">
        <v>57</v>
      </c>
      <c r="AG2261" s="46">
        <v>222.62</v>
      </c>
      <c r="AH2261" s="47">
        <f t="shared" si="172"/>
        <v>11.535351720420447</v>
      </c>
      <c r="AI2261" s="33">
        <v>0</v>
      </c>
      <c r="AJ2261" s="33">
        <v>0</v>
      </c>
      <c r="AK2261" s="33">
        <v>0</v>
      </c>
      <c r="AL2261" s="33">
        <v>0</v>
      </c>
      <c r="AM2261" s="39">
        <f t="shared" si="170"/>
        <v>0</v>
      </c>
      <c r="AN2261" s="40">
        <v>0</v>
      </c>
      <c r="AO2261" s="40">
        <v>0</v>
      </c>
      <c r="AP2261" s="40">
        <v>0</v>
      </c>
      <c r="AQ2261" s="40">
        <v>0</v>
      </c>
      <c r="AR2261" s="41">
        <f t="shared" si="171"/>
        <v>0</v>
      </c>
      <c r="AS2261" s="67">
        <v>0</v>
      </c>
      <c r="AT2261" s="67">
        <v>0</v>
      </c>
      <c r="AU2261" s="67">
        <v>0</v>
      </c>
      <c r="AV2261" s="67">
        <v>0</v>
      </c>
      <c r="AW2261" s="67">
        <v>0</v>
      </c>
    </row>
    <row r="2262" spans="1:49" hidden="1">
      <c r="A2262" s="80">
        <v>900070</v>
      </c>
      <c r="B2262" s="29" t="s">
        <v>9131</v>
      </c>
      <c r="C2262" s="29" t="s">
        <v>13727</v>
      </c>
      <c r="D2262" s="29" t="s">
        <v>4934</v>
      </c>
      <c r="E2262" s="82" t="s">
        <v>12715</v>
      </c>
      <c r="F2262" s="43">
        <v>90</v>
      </c>
      <c r="G2262" s="29" t="s">
        <v>12641</v>
      </c>
      <c r="H2262" s="29" t="s">
        <v>12717</v>
      </c>
      <c r="I2262" s="29" t="s">
        <v>34</v>
      </c>
      <c r="J2262" s="29" t="s">
        <v>34</v>
      </c>
      <c r="K2262" s="29" t="s">
        <v>8808</v>
      </c>
      <c r="L2262" s="29" t="s">
        <v>8809</v>
      </c>
      <c r="M2262" s="29">
        <v>900070</v>
      </c>
      <c r="N2262" s="29">
        <v>-27.031003999999999</v>
      </c>
      <c r="O2262" s="29">
        <v>-65.308638000000002</v>
      </c>
      <c r="P2262" s="29" t="s">
        <v>12643</v>
      </c>
      <c r="Q2262" s="29" t="s">
        <v>5278</v>
      </c>
      <c r="R2262" s="29" t="s">
        <v>1870</v>
      </c>
      <c r="S2262" s="29">
        <v>17158</v>
      </c>
      <c r="T2262" s="29">
        <v>4086</v>
      </c>
      <c r="U2262" s="29">
        <v>1078</v>
      </c>
      <c r="V2262" s="29">
        <v>1370</v>
      </c>
      <c r="W2262" s="29">
        <v>4000</v>
      </c>
      <c r="X2262" s="29">
        <v>4325</v>
      </c>
      <c r="Y2262" s="29">
        <v>4141</v>
      </c>
      <c r="Z2262" s="29">
        <v>811</v>
      </c>
      <c r="AA2262" s="29">
        <v>4107</v>
      </c>
      <c r="AB2262" s="29">
        <v>218</v>
      </c>
      <c r="AC2262" s="29">
        <v>411</v>
      </c>
      <c r="AD2262" s="29">
        <v>193</v>
      </c>
      <c r="AE2262" s="29">
        <v>556</v>
      </c>
      <c r="AF2262" s="29">
        <v>241</v>
      </c>
      <c r="AG2262" s="48">
        <v>52.58</v>
      </c>
      <c r="AH2262" s="49">
        <f t="shared" si="172"/>
        <v>326.32179535945227</v>
      </c>
      <c r="AI2262" s="29">
        <v>0</v>
      </c>
      <c r="AJ2262" s="29">
        <v>0</v>
      </c>
      <c r="AK2262" s="29">
        <v>0</v>
      </c>
      <c r="AL2262" s="29">
        <v>0</v>
      </c>
      <c r="AM2262" s="30">
        <f t="shared" si="170"/>
        <v>0</v>
      </c>
      <c r="AN2262" s="31">
        <v>0</v>
      </c>
      <c r="AO2262" s="31">
        <v>0</v>
      </c>
      <c r="AP2262" s="31">
        <v>0</v>
      </c>
      <c r="AQ2262" s="31">
        <v>0</v>
      </c>
      <c r="AR2262" s="32">
        <f t="shared" si="171"/>
        <v>0</v>
      </c>
      <c r="AS2262" s="67">
        <v>483</v>
      </c>
      <c r="AT2262" s="67">
        <v>533</v>
      </c>
      <c r="AU2262" s="67">
        <v>167</v>
      </c>
      <c r="AV2262" s="67">
        <v>10</v>
      </c>
      <c r="AW2262" s="67">
        <v>718724</v>
      </c>
    </row>
    <row r="2263" spans="1:49" hidden="1">
      <c r="A2263" s="79">
        <v>908280</v>
      </c>
      <c r="B2263" s="33" t="s">
        <v>9131</v>
      </c>
      <c r="C2263" s="33" t="s">
        <v>13783</v>
      </c>
      <c r="D2263" s="33" t="s">
        <v>4934</v>
      </c>
      <c r="E2263" s="50" t="s">
        <v>12715</v>
      </c>
      <c r="F2263" s="36">
        <v>90</v>
      </c>
      <c r="G2263" s="33" t="s">
        <v>12641</v>
      </c>
      <c r="H2263" s="33" t="s">
        <v>12718</v>
      </c>
      <c r="I2263" s="33" t="s">
        <v>1060</v>
      </c>
      <c r="J2263" s="33" t="s">
        <v>9350</v>
      </c>
      <c r="K2263" s="33" t="s">
        <v>8870</v>
      </c>
      <c r="L2263" s="33" t="s">
        <v>8871</v>
      </c>
      <c r="M2263" s="33">
        <v>908280</v>
      </c>
      <c r="N2263" s="33">
        <v>-27.228451</v>
      </c>
      <c r="O2263" s="33">
        <v>-64.917579000000003</v>
      </c>
      <c r="P2263" s="33" t="s">
        <v>12643</v>
      </c>
      <c r="Q2263" s="33" t="s">
        <v>5278</v>
      </c>
      <c r="R2263" s="33" t="s">
        <v>5163</v>
      </c>
      <c r="S2263" s="33">
        <v>2221</v>
      </c>
      <c r="T2263" s="33">
        <v>124</v>
      </c>
      <c r="U2263" s="33">
        <v>1</v>
      </c>
      <c r="V2263" s="33">
        <v>0</v>
      </c>
      <c r="W2263" s="33">
        <v>527</v>
      </c>
      <c r="X2263" s="33">
        <v>531</v>
      </c>
      <c r="Y2263" s="33">
        <v>478</v>
      </c>
      <c r="Z2263" s="33">
        <v>105</v>
      </c>
      <c r="AA2263" s="33">
        <v>504</v>
      </c>
      <c r="AB2263" s="33">
        <v>27</v>
      </c>
      <c r="AC2263" s="33">
        <v>50</v>
      </c>
      <c r="AD2263" s="33">
        <v>23</v>
      </c>
      <c r="AE2263" s="33">
        <v>106</v>
      </c>
      <c r="AF2263" s="33">
        <v>36</v>
      </c>
      <c r="AG2263" s="46">
        <v>208.29</v>
      </c>
      <c r="AH2263" s="47">
        <f t="shared" si="172"/>
        <v>10.663017907724807</v>
      </c>
      <c r="AI2263" s="33">
        <v>0</v>
      </c>
      <c r="AJ2263" s="33">
        <v>0</v>
      </c>
      <c r="AK2263" s="33">
        <v>0</v>
      </c>
      <c r="AL2263" s="33">
        <v>0</v>
      </c>
      <c r="AM2263" s="39">
        <f t="shared" si="170"/>
        <v>0</v>
      </c>
      <c r="AN2263" s="40">
        <v>0</v>
      </c>
      <c r="AO2263" s="40">
        <v>0</v>
      </c>
      <c r="AP2263" s="40">
        <v>0</v>
      </c>
      <c r="AQ2263" s="40">
        <v>0</v>
      </c>
      <c r="AR2263" s="41">
        <f t="shared" si="171"/>
        <v>0</v>
      </c>
      <c r="AS2263" s="67">
        <v>0</v>
      </c>
      <c r="AT2263" s="67">
        <v>0</v>
      </c>
      <c r="AU2263" s="67">
        <v>0</v>
      </c>
      <c r="AV2263" s="67">
        <v>0</v>
      </c>
      <c r="AW2263" s="67">
        <v>0</v>
      </c>
    </row>
    <row r="2264" spans="1:49" hidden="1">
      <c r="A2264" s="80">
        <v>908287</v>
      </c>
      <c r="B2264" s="29" t="s">
        <v>9131</v>
      </c>
      <c r="C2264" s="29" t="s">
        <v>5215</v>
      </c>
      <c r="D2264" s="29" t="s">
        <v>4934</v>
      </c>
      <c r="E2264" s="82" t="s">
        <v>12715</v>
      </c>
      <c r="F2264" s="43">
        <v>90</v>
      </c>
      <c r="G2264" s="29" t="s">
        <v>12641</v>
      </c>
      <c r="H2264" s="29" t="s">
        <v>12719</v>
      </c>
      <c r="I2264" s="29" t="s">
        <v>1060</v>
      </c>
      <c r="J2264" s="29" t="s">
        <v>9350</v>
      </c>
      <c r="K2264" s="29" t="s">
        <v>8870</v>
      </c>
      <c r="L2264" s="29" t="s">
        <v>8871</v>
      </c>
      <c r="M2264" s="29">
        <v>908287</v>
      </c>
      <c r="N2264" s="29">
        <v>-27.046679999999999</v>
      </c>
      <c r="O2264" s="29">
        <v>-65.141760000000005</v>
      </c>
      <c r="P2264" s="29" t="s">
        <v>12643</v>
      </c>
      <c r="Q2264" s="29" t="s">
        <v>5278</v>
      </c>
      <c r="R2264" s="29" t="s">
        <v>5214</v>
      </c>
      <c r="S2264" s="29">
        <v>2775</v>
      </c>
      <c r="T2264" s="29">
        <v>274</v>
      </c>
      <c r="U2264" s="29">
        <v>2</v>
      </c>
      <c r="V2264" s="29">
        <v>0</v>
      </c>
      <c r="W2264" s="29">
        <v>670</v>
      </c>
      <c r="X2264" s="29">
        <v>708</v>
      </c>
      <c r="Y2264" s="29">
        <v>653</v>
      </c>
      <c r="Z2264" s="29">
        <v>118</v>
      </c>
      <c r="AA2264" s="29">
        <v>697</v>
      </c>
      <c r="AB2264" s="29">
        <v>11</v>
      </c>
      <c r="AC2264" s="29">
        <v>48</v>
      </c>
      <c r="AD2264" s="29">
        <v>37</v>
      </c>
      <c r="AE2264" s="29">
        <v>101</v>
      </c>
      <c r="AF2264" s="29">
        <v>37</v>
      </c>
      <c r="AG2264" s="48">
        <v>63</v>
      </c>
      <c r="AH2264" s="49">
        <f t="shared" si="172"/>
        <v>44.047619047619051</v>
      </c>
      <c r="AI2264" s="29">
        <v>0</v>
      </c>
      <c r="AJ2264" s="29">
        <v>0</v>
      </c>
      <c r="AK2264" s="29">
        <v>0</v>
      </c>
      <c r="AL2264" s="29">
        <v>0</v>
      </c>
      <c r="AM2264" s="30">
        <f t="shared" si="170"/>
        <v>0</v>
      </c>
      <c r="AN2264" s="31">
        <v>0</v>
      </c>
      <c r="AO2264" s="31">
        <v>0</v>
      </c>
      <c r="AP2264" s="31">
        <v>0</v>
      </c>
      <c r="AQ2264" s="31">
        <v>0</v>
      </c>
      <c r="AR2264" s="32">
        <f t="shared" si="171"/>
        <v>0</v>
      </c>
      <c r="AS2264" s="67">
        <v>0</v>
      </c>
      <c r="AT2264" s="67">
        <v>0</v>
      </c>
      <c r="AU2264" s="67">
        <v>0</v>
      </c>
      <c r="AV2264" s="67">
        <v>0</v>
      </c>
      <c r="AW2264" s="67">
        <v>0</v>
      </c>
    </row>
    <row r="2265" spans="1:49" hidden="1">
      <c r="A2265" s="79">
        <v>908294</v>
      </c>
      <c r="B2265" s="33" t="s">
        <v>9131</v>
      </c>
      <c r="C2265" s="33" t="s">
        <v>12720</v>
      </c>
      <c r="D2265" s="33" t="s">
        <v>4934</v>
      </c>
      <c r="E2265" s="50" t="s">
        <v>12715</v>
      </c>
      <c r="F2265" s="36">
        <v>90</v>
      </c>
      <c r="G2265" s="33" t="s">
        <v>12641</v>
      </c>
      <c r="H2265" s="33" t="s">
        <v>12721</v>
      </c>
      <c r="I2265" s="33" t="s">
        <v>1060</v>
      </c>
      <c r="J2265" s="33" t="s">
        <v>9350</v>
      </c>
      <c r="K2265" s="33" t="s">
        <v>8870</v>
      </c>
      <c r="L2265" s="33" t="s">
        <v>8871</v>
      </c>
      <c r="M2265" s="33">
        <v>908294</v>
      </c>
      <c r="N2265" s="33">
        <v>-27.057115</v>
      </c>
      <c r="O2265" s="33">
        <v>-64.921812000000003</v>
      </c>
      <c r="P2265" s="33" t="s">
        <v>12643</v>
      </c>
      <c r="Q2265" s="33" t="s">
        <v>5278</v>
      </c>
      <c r="R2265" s="33" t="s">
        <v>4935</v>
      </c>
      <c r="S2265" s="33">
        <v>3303</v>
      </c>
      <c r="T2265" s="33">
        <v>472</v>
      </c>
      <c r="U2265" s="33">
        <v>7</v>
      </c>
      <c r="V2265" s="33">
        <v>1</v>
      </c>
      <c r="W2265" s="33">
        <v>773</v>
      </c>
      <c r="X2265" s="33">
        <v>791</v>
      </c>
      <c r="Y2265" s="33">
        <v>747</v>
      </c>
      <c r="Z2265" s="33">
        <v>104</v>
      </c>
      <c r="AA2265" s="33">
        <v>772</v>
      </c>
      <c r="AB2265" s="33">
        <v>19</v>
      </c>
      <c r="AC2265" s="33">
        <v>100</v>
      </c>
      <c r="AD2265" s="33">
        <v>81</v>
      </c>
      <c r="AE2265" s="33">
        <v>142</v>
      </c>
      <c r="AF2265" s="33">
        <v>64</v>
      </c>
      <c r="AG2265" s="46">
        <v>198.6</v>
      </c>
      <c r="AH2265" s="47">
        <f t="shared" si="172"/>
        <v>16.631419939577039</v>
      </c>
      <c r="AI2265" s="33">
        <v>0</v>
      </c>
      <c r="AJ2265" s="33">
        <v>0</v>
      </c>
      <c r="AK2265" s="33">
        <v>0</v>
      </c>
      <c r="AL2265" s="33">
        <v>0</v>
      </c>
      <c r="AM2265" s="39">
        <f t="shared" si="170"/>
        <v>0</v>
      </c>
      <c r="AN2265" s="40">
        <v>0</v>
      </c>
      <c r="AO2265" s="40">
        <v>0</v>
      </c>
      <c r="AP2265" s="40">
        <v>0</v>
      </c>
      <c r="AQ2265" s="40">
        <v>0</v>
      </c>
      <c r="AR2265" s="41">
        <f t="shared" si="171"/>
        <v>0</v>
      </c>
      <c r="AS2265" s="67">
        <v>0</v>
      </c>
      <c r="AT2265" s="67">
        <v>0</v>
      </c>
      <c r="AU2265" s="67">
        <v>0</v>
      </c>
      <c r="AV2265" s="67">
        <v>0</v>
      </c>
      <c r="AW2265" s="67">
        <v>0</v>
      </c>
    </row>
    <row r="2266" spans="1:49" hidden="1">
      <c r="A2266" s="80">
        <v>908301</v>
      </c>
      <c r="B2266" s="29" t="s">
        <v>9131</v>
      </c>
      <c r="C2266" s="29" t="s">
        <v>5286</v>
      </c>
      <c r="D2266" s="29" t="s">
        <v>4934</v>
      </c>
      <c r="E2266" s="82" t="s">
        <v>12715</v>
      </c>
      <c r="F2266" s="43">
        <v>90</v>
      </c>
      <c r="G2266" s="29" t="s">
        <v>12641</v>
      </c>
      <c r="H2266" s="29" t="s">
        <v>12722</v>
      </c>
      <c r="I2266" s="29" t="s">
        <v>1060</v>
      </c>
      <c r="J2266" s="29" t="s">
        <v>9350</v>
      </c>
      <c r="K2266" s="29" t="s">
        <v>9108</v>
      </c>
      <c r="L2266" s="29" t="s">
        <v>4173</v>
      </c>
      <c r="M2266" s="29">
        <v>908301</v>
      </c>
      <c r="N2266" s="29">
        <v>-26.990662</v>
      </c>
      <c r="O2266" s="29">
        <v>-65.273833999999994</v>
      </c>
      <c r="P2266" s="29" t="s">
        <v>12643</v>
      </c>
      <c r="Q2266" s="29" t="s">
        <v>5278</v>
      </c>
      <c r="R2266" s="29" t="s">
        <v>5285</v>
      </c>
      <c r="S2266" s="29">
        <v>907</v>
      </c>
      <c r="T2266" s="29">
        <v>181</v>
      </c>
      <c r="U2266" s="29">
        <v>7</v>
      </c>
      <c r="V2266" s="29">
        <v>0</v>
      </c>
      <c r="W2266" s="29">
        <v>222</v>
      </c>
      <c r="X2266" s="29">
        <v>229</v>
      </c>
      <c r="Y2266" s="29">
        <v>216</v>
      </c>
      <c r="Z2266" s="29">
        <v>50</v>
      </c>
      <c r="AA2266" s="29">
        <v>221</v>
      </c>
      <c r="AB2266" s="29">
        <v>8</v>
      </c>
      <c r="AC2266" s="29">
        <v>20</v>
      </c>
      <c r="AD2266" s="29">
        <v>12</v>
      </c>
      <c r="AE2266" s="29">
        <v>28</v>
      </c>
      <c r="AF2266" s="29">
        <v>9</v>
      </c>
      <c r="AG2266" s="48">
        <v>17.71</v>
      </c>
      <c r="AH2266" s="49">
        <f t="shared" si="172"/>
        <v>51.214003387916428</v>
      </c>
      <c r="AI2266" s="29">
        <v>0</v>
      </c>
      <c r="AJ2266" s="29">
        <v>0</v>
      </c>
      <c r="AK2266" s="29">
        <v>0</v>
      </c>
      <c r="AL2266" s="29">
        <v>0</v>
      </c>
      <c r="AM2266" s="30">
        <f t="shared" si="170"/>
        <v>0</v>
      </c>
      <c r="AN2266" s="31">
        <v>0</v>
      </c>
      <c r="AO2266" s="31">
        <v>0</v>
      </c>
      <c r="AP2266" s="31">
        <v>0</v>
      </c>
      <c r="AQ2266" s="31">
        <v>0</v>
      </c>
      <c r="AR2266" s="32">
        <f t="shared" si="171"/>
        <v>0</v>
      </c>
      <c r="AS2266" s="67">
        <v>0</v>
      </c>
      <c r="AT2266" s="67">
        <v>0</v>
      </c>
      <c r="AU2266" s="67">
        <v>0</v>
      </c>
      <c r="AV2266" s="67">
        <v>0</v>
      </c>
      <c r="AW2266" s="67">
        <v>0</v>
      </c>
    </row>
    <row r="2267" spans="1:49" hidden="1">
      <c r="A2267" s="79">
        <v>908308</v>
      </c>
      <c r="B2267" s="33" t="s">
        <v>9131</v>
      </c>
      <c r="C2267" s="33" t="s">
        <v>5211</v>
      </c>
      <c r="D2267" s="33" t="s">
        <v>4934</v>
      </c>
      <c r="E2267" s="50" t="s">
        <v>12715</v>
      </c>
      <c r="F2267" s="36">
        <v>90</v>
      </c>
      <c r="G2267" s="33" t="s">
        <v>12641</v>
      </c>
      <c r="H2267" s="33" t="s">
        <v>12723</v>
      </c>
      <c r="I2267" s="33" t="s">
        <v>1060</v>
      </c>
      <c r="J2267" s="33" t="s">
        <v>9350</v>
      </c>
      <c r="K2267" s="33" t="s">
        <v>8870</v>
      </c>
      <c r="L2267" s="33" t="s">
        <v>8871</v>
      </c>
      <c r="M2267" s="33">
        <v>908308</v>
      </c>
      <c r="N2267" s="33">
        <v>-27.323889999999999</v>
      </c>
      <c r="O2267" s="33">
        <v>-65.194667999999993</v>
      </c>
      <c r="P2267" s="33" t="s">
        <v>12643</v>
      </c>
      <c r="Q2267" s="33" t="s">
        <v>5278</v>
      </c>
      <c r="R2267" s="33" t="s">
        <v>5210</v>
      </c>
      <c r="S2267" s="33">
        <v>2326</v>
      </c>
      <c r="T2267" s="33">
        <v>187</v>
      </c>
      <c r="U2267" s="33">
        <v>0</v>
      </c>
      <c r="V2267" s="33">
        <v>4</v>
      </c>
      <c r="W2267" s="33">
        <v>545</v>
      </c>
      <c r="X2267" s="33">
        <v>569</v>
      </c>
      <c r="Y2267" s="33">
        <v>527</v>
      </c>
      <c r="Z2267" s="33">
        <v>68</v>
      </c>
      <c r="AA2267" s="33">
        <v>553</v>
      </c>
      <c r="AB2267" s="33">
        <v>16</v>
      </c>
      <c r="AC2267" s="33">
        <v>51</v>
      </c>
      <c r="AD2267" s="33">
        <v>35</v>
      </c>
      <c r="AE2267" s="33">
        <v>110</v>
      </c>
      <c r="AF2267" s="33">
        <v>47</v>
      </c>
      <c r="AG2267" s="46">
        <v>104.5</v>
      </c>
      <c r="AH2267" s="47">
        <f t="shared" si="172"/>
        <v>22.258373205741627</v>
      </c>
      <c r="AI2267" s="33">
        <v>0</v>
      </c>
      <c r="AJ2267" s="33">
        <v>0</v>
      </c>
      <c r="AK2267" s="33">
        <v>0</v>
      </c>
      <c r="AL2267" s="33">
        <v>0</v>
      </c>
      <c r="AM2267" s="39">
        <f t="shared" si="170"/>
        <v>0</v>
      </c>
      <c r="AN2267" s="40">
        <v>0</v>
      </c>
      <c r="AO2267" s="40">
        <v>0</v>
      </c>
      <c r="AP2267" s="40">
        <v>0</v>
      </c>
      <c r="AQ2267" s="40">
        <v>0</v>
      </c>
      <c r="AR2267" s="41">
        <f t="shared" si="171"/>
        <v>0</v>
      </c>
      <c r="AS2267" s="67">
        <v>0</v>
      </c>
      <c r="AT2267" s="67">
        <v>0</v>
      </c>
      <c r="AU2267" s="67">
        <v>0</v>
      </c>
      <c r="AV2267" s="67">
        <v>0</v>
      </c>
      <c r="AW2267" s="67">
        <v>0</v>
      </c>
    </row>
    <row r="2268" spans="1:49" hidden="1">
      <c r="A2268" s="80">
        <v>908315</v>
      </c>
      <c r="B2268" s="29" t="s">
        <v>9131</v>
      </c>
      <c r="C2268" s="29" t="s">
        <v>5122</v>
      </c>
      <c r="D2268" s="29" t="s">
        <v>4934</v>
      </c>
      <c r="E2268" s="82" t="s">
        <v>12715</v>
      </c>
      <c r="F2268" s="43">
        <v>90</v>
      </c>
      <c r="G2268" s="29" t="s">
        <v>12641</v>
      </c>
      <c r="H2268" s="29" t="s">
        <v>12724</v>
      </c>
      <c r="I2268" s="29" t="s">
        <v>1060</v>
      </c>
      <c r="J2268" s="29" t="s">
        <v>9350</v>
      </c>
      <c r="K2268" s="29" t="s">
        <v>8870</v>
      </c>
      <c r="L2268" s="29" t="s">
        <v>8871</v>
      </c>
      <c r="M2268" s="29">
        <v>908315</v>
      </c>
      <c r="N2268" s="29">
        <v>-27.280899999999999</v>
      </c>
      <c r="O2268" s="29">
        <v>-65.019030000000001</v>
      </c>
      <c r="P2268" s="29" t="s">
        <v>12643</v>
      </c>
      <c r="Q2268" s="29" t="s">
        <v>5278</v>
      </c>
      <c r="R2268" s="29" t="s">
        <v>5121</v>
      </c>
      <c r="S2268" s="29">
        <v>3105</v>
      </c>
      <c r="T2268" s="29">
        <v>315</v>
      </c>
      <c r="U2268" s="29">
        <v>1</v>
      </c>
      <c r="V2268" s="29">
        <v>0</v>
      </c>
      <c r="W2268" s="29">
        <v>751</v>
      </c>
      <c r="X2268" s="29">
        <v>784</v>
      </c>
      <c r="Y2268" s="29">
        <v>711</v>
      </c>
      <c r="Z2268" s="29">
        <v>227</v>
      </c>
      <c r="AA2268" s="29">
        <v>745</v>
      </c>
      <c r="AB2268" s="29">
        <v>39</v>
      </c>
      <c r="AC2268" s="29">
        <v>107</v>
      </c>
      <c r="AD2268" s="29">
        <v>68</v>
      </c>
      <c r="AE2268" s="29">
        <v>155</v>
      </c>
      <c r="AF2268" s="29">
        <v>59</v>
      </c>
      <c r="AG2268" s="48">
        <v>571.45000000000005</v>
      </c>
      <c r="AH2268" s="49">
        <f t="shared" si="172"/>
        <v>5.4335462420159244</v>
      </c>
      <c r="AI2268" s="29">
        <v>0</v>
      </c>
      <c r="AJ2268" s="29">
        <v>0</v>
      </c>
      <c r="AK2268" s="29">
        <v>0</v>
      </c>
      <c r="AL2268" s="29">
        <v>0</v>
      </c>
      <c r="AM2268" s="30">
        <f t="shared" si="170"/>
        <v>0</v>
      </c>
      <c r="AN2268" s="31">
        <v>0</v>
      </c>
      <c r="AO2268" s="31">
        <v>0</v>
      </c>
      <c r="AP2268" s="31">
        <v>0</v>
      </c>
      <c r="AQ2268" s="31">
        <v>0</v>
      </c>
      <c r="AR2268" s="32">
        <f t="shared" si="171"/>
        <v>0</v>
      </c>
      <c r="AS2268" s="67">
        <v>0</v>
      </c>
      <c r="AT2268" s="67">
        <v>0</v>
      </c>
      <c r="AU2268" s="67">
        <v>0</v>
      </c>
      <c r="AV2268" s="67">
        <v>0</v>
      </c>
      <c r="AW2268" s="67">
        <v>0</v>
      </c>
    </row>
    <row r="2269" spans="1:49" hidden="1">
      <c r="A2269" s="79">
        <v>908322</v>
      </c>
      <c r="B2269" s="33" t="s">
        <v>9131</v>
      </c>
      <c r="C2269" s="33" t="s">
        <v>12725</v>
      </c>
      <c r="D2269" s="33" t="s">
        <v>4934</v>
      </c>
      <c r="E2269" s="50" t="s">
        <v>12715</v>
      </c>
      <c r="F2269" s="36">
        <v>90</v>
      </c>
      <c r="G2269" s="33" t="s">
        <v>12641</v>
      </c>
      <c r="H2269" s="33" t="s">
        <v>12726</v>
      </c>
      <c r="I2269" s="33" t="s">
        <v>1060</v>
      </c>
      <c r="J2269" s="33" t="s">
        <v>9350</v>
      </c>
      <c r="K2269" s="33" t="s">
        <v>9108</v>
      </c>
      <c r="L2269" s="33" t="s">
        <v>4173</v>
      </c>
      <c r="M2269" s="33">
        <v>908322</v>
      </c>
      <c r="N2269" s="33">
        <v>-26.955703</v>
      </c>
      <c r="O2269" s="33">
        <v>-65.272073000000006</v>
      </c>
      <c r="P2269" s="33" t="s">
        <v>12643</v>
      </c>
      <c r="Q2269" s="33" t="s">
        <v>5278</v>
      </c>
      <c r="R2269" s="33" t="s">
        <v>5289</v>
      </c>
      <c r="S2269" s="33">
        <v>1308</v>
      </c>
      <c r="T2269" s="33">
        <v>273</v>
      </c>
      <c r="U2269" s="33">
        <v>6</v>
      </c>
      <c r="V2269" s="33">
        <v>2</v>
      </c>
      <c r="W2269" s="33">
        <v>335</v>
      </c>
      <c r="X2269" s="33">
        <v>337</v>
      </c>
      <c r="Y2269" s="33">
        <v>331</v>
      </c>
      <c r="Z2269" s="33">
        <v>139</v>
      </c>
      <c r="AA2269" s="33">
        <v>311</v>
      </c>
      <c r="AB2269" s="33">
        <v>26</v>
      </c>
      <c r="AC2269" s="33">
        <v>38</v>
      </c>
      <c r="AD2269" s="33">
        <v>12</v>
      </c>
      <c r="AE2269" s="33">
        <v>27</v>
      </c>
      <c r="AF2269" s="33">
        <v>9</v>
      </c>
      <c r="AG2269" s="46">
        <v>19.66</v>
      </c>
      <c r="AH2269" s="47">
        <f t="shared" si="172"/>
        <v>66.531027466937942</v>
      </c>
      <c r="AI2269" s="33">
        <v>0</v>
      </c>
      <c r="AJ2269" s="33">
        <v>0</v>
      </c>
      <c r="AK2269" s="33">
        <v>0</v>
      </c>
      <c r="AL2269" s="33">
        <v>0</v>
      </c>
      <c r="AM2269" s="39">
        <f t="shared" si="170"/>
        <v>0</v>
      </c>
      <c r="AN2269" s="40">
        <v>0</v>
      </c>
      <c r="AO2269" s="40">
        <v>0</v>
      </c>
      <c r="AP2269" s="40">
        <v>0</v>
      </c>
      <c r="AQ2269" s="40">
        <v>0</v>
      </c>
      <c r="AR2269" s="41">
        <f t="shared" si="171"/>
        <v>0</v>
      </c>
      <c r="AS2269" s="67">
        <v>0</v>
      </c>
      <c r="AT2269" s="67">
        <v>0</v>
      </c>
      <c r="AU2269" s="67">
        <v>0</v>
      </c>
      <c r="AV2269" s="67">
        <v>0</v>
      </c>
      <c r="AW2269" s="67">
        <v>0</v>
      </c>
    </row>
    <row r="2270" spans="1:49" hidden="1">
      <c r="A2270" s="80">
        <v>908329</v>
      </c>
      <c r="B2270" s="29" t="s">
        <v>9131</v>
      </c>
      <c r="C2270" s="29" t="s">
        <v>5207</v>
      </c>
      <c r="D2270" s="29" t="s">
        <v>4934</v>
      </c>
      <c r="E2270" s="82" t="s">
        <v>12715</v>
      </c>
      <c r="F2270" s="43">
        <v>90</v>
      </c>
      <c r="G2270" s="29" t="s">
        <v>12641</v>
      </c>
      <c r="H2270" s="29" t="s">
        <v>12727</v>
      </c>
      <c r="I2270" s="29" t="s">
        <v>1060</v>
      </c>
      <c r="J2270" s="29" t="s">
        <v>9350</v>
      </c>
      <c r="K2270" s="29" t="s">
        <v>8870</v>
      </c>
      <c r="L2270" s="29" t="s">
        <v>8871</v>
      </c>
      <c r="M2270" s="29">
        <v>908329</v>
      </c>
      <c r="N2270" s="29">
        <v>-27.067747000000001</v>
      </c>
      <c r="O2270" s="29">
        <v>-65.235449000000003</v>
      </c>
      <c r="P2270" s="29" t="s">
        <v>12643</v>
      </c>
      <c r="Q2270" s="29" t="s">
        <v>5278</v>
      </c>
      <c r="R2270" s="29" t="s">
        <v>5206</v>
      </c>
      <c r="S2270" s="29">
        <v>6440</v>
      </c>
      <c r="T2270" s="29">
        <v>1307</v>
      </c>
      <c r="U2270" s="29">
        <v>259</v>
      </c>
      <c r="V2270" s="29">
        <v>11</v>
      </c>
      <c r="W2270" s="29">
        <v>1450</v>
      </c>
      <c r="X2270" s="29">
        <v>1555</v>
      </c>
      <c r="Y2270" s="29">
        <v>1512</v>
      </c>
      <c r="Z2270" s="29">
        <v>332</v>
      </c>
      <c r="AA2270" s="29">
        <v>1480</v>
      </c>
      <c r="AB2270" s="29">
        <v>75</v>
      </c>
      <c r="AC2270" s="29">
        <v>145</v>
      </c>
      <c r="AD2270" s="29">
        <v>70</v>
      </c>
      <c r="AE2270" s="29">
        <v>184</v>
      </c>
      <c r="AF2270" s="29">
        <v>80</v>
      </c>
      <c r="AG2270" s="48">
        <v>55.26</v>
      </c>
      <c r="AH2270" s="49">
        <f t="shared" si="172"/>
        <v>116.53999276149113</v>
      </c>
      <c r="AI2270" s="29">
        <v>0</v>
      </c>
      <c r="AJ2270" s="29">
        <v>0</v>
      </c>
      <c r="AK2270" s="29">
        <v>0</v>
      </c>
      <c r="AL2270" s="29">
        <v>0</v>
      </c>
      <c r="AM2270" s="30">
        <f t="shared" si="170"/>
        <v>0</v>
      </c>
      <c r="AN2270" s="31">
        <v>0</v>
      </c>
      <c r="AO2270" s="31">
        <v>0</v>
      </c>
      <c r="AP2270" s="31">
        <v>0</v>
      </c>
      <c r="AQ2270" s="31">
        <v>0</v>
      </c>
      <c r="AR2270" s="32">
        <f t="shared" si="171"/>
        <v>0</v>
      </c>
      <c r="AS2270" s="67">
        <v>18</v>
      </c>
      <c r="AT2270" s="67">
        <v>20</v>
      </c>
      <c r="AU2270" s="67">
        <v>0</v>
      </c>
      <c r="AV2270" s="67">
        <v>1</v>
      </c>
      <c r="AW2270" s="67">
        <v>33029</v>
      </c>
    </row>
    <row r="2271" spans="1:49" hidden="1">
      <c r="A2271" s="79">
        <v>908336</v>
      </c>
      <c r="B2271" s="33" t="s">
        <v>9131</v>
      </c>
      <c r="C2271" s="33" t="s">
        <v>13769</v>
      </c>
      <c r="D2271" s="33" t="s">
        <v>4934</v>
      </c>
      <c r="E2271" s="50" t="s">
        <v>12715</v>
      </c>
      <c r="F2271" s="36">
        <v>90</v>
      </c>
      <c r="G2271" s="33" t="s">
        <v>12641</v>
      </c>
      <c r="H2271" s="33" t="s">
        <v>12728</v>
      </c>
      <c r="I2271" s="33" t="s">
        <v>1060</v>
      </c>
      <c r="J2271" s="33" t="s">
        <v>9350</v>
      </c>
      <c r="K2271" s="33" t="s">
        <v>8870</v>
      </c>
      <c r="L2271" s="33" t="s">
        <v>8871</v>
      </c>
      <c r="M2271" s="33">
        <v>908336</v>
      </c>
      <c r="N2271" s="33">
        <v>-27.14968</v>
      </c>
      <c r="O2271" s="33">
        <v>-65.356050999999994</v>
      </c>
      <c r="P2271" s="33" t="s">
        <v>12643</v>
      </c>
      <c r="Q2271" s="33" t="s">
        <v>5278</v>
      </c>
      <c r="R2271" s="33" t="s">
        <v>4223</v>
      </c>
      <c r="S2271" s="33">
        <v>3210</v>
      </c>
      <c r="T2271" s="33">
        <v>516</v>
      </c>
      <c r="U2271" s="33">
        <v>160</v>
      </c>
      <c r="V2271" s="33">
        <v>0</v>
      </c>
      <c r="W2271" s="33">
        <v>791</v>
      </c>
      <c r="X2271" s="33">
        <v>797</v>
      </c>
      <c r="Y2271" s="33">
        <v>755</v>
      </c>
      <c r="Z2271" s="33">
        <v>201</v>
      </c>
      <c r="AA2271" s="33">
        <v>772</v>
      </c>
      <c r="AB2271" s="33">
        <v>25</v>
      </c>
      <c r="AC2271" s="33">
        <v>83</v>
      </c>
      <c r="AD2271" s="33">
        <v>58</v>
      </c>
      <c r="AE2271" s="33">
        <v>163</v>
      </c>
      <c r="AF2271" s="33">
        <v>72</v>
      </c>
      <c r="AG2271" s="46">
        <v>73.8</v>
      </c>
      <c r="AH2271" s="47">
        <f t="shared" si="172"/>
        <v>43.495934959349597</v>
      </c>
      <c r="AI2271" s="33">
        <v>0</v>
      </c>
      <c r="AJ2271" s="33">
        <v>0</v>
      </c>
      <c r="AK2271" s="33">
        <v>0</v>
      </c>
      <c r="AL2271" s="33">
        <v>0</v>
      </c>
      <c r="AM2271" s="39">
        <f t="shared" si="170"/>
        <v>0</v>
      </c>
      <c r="AN2271" s="40">
        <v>0</v>
      </c>
      <c r="AO2271" s="40">
        <v>0</v>
      </c>
      <c r="AP2271" s="40">
        <v>0</v>
      </c>
      <c r="AQ2271" s="40">
        <v>0</v>
      </c>
      <c r="AR2271" s="41">
        <f t="shared" si="171"/>
        <v>0</v>
      </c>
      <c r="AS2271" s="67">
        <v>189</v>
      </c>
      <c r="AT2271" s="67">
        <v>208</v>
      </c>
      <c r="AU2271" s="67">
        <v>0</v>
      </c>
      <c r="AV2271" s="67">
        <v>3</v>
      </c>
      <c r="AW2271" s="67">
        <v>232745</v>
      </c>
    </row>
    <row r="2272" spans="1:49" hidden="1">
      <c r="A2272" s="80">
        <v>908343</v>
      </c>
      <c r="B2272" s="29" t="s">
        <v>9131</v>
      </c>
      <c r="C2272" s="29" t="s">
        <v>12729</v>
      </c>
      <c r="D2272" s="29" t="s">
        <v>4934</v>
      </c>
      <c r="E2272" s="82" t="s">
        <v>12715</v>
      </c>
      <c r="F2272" s="43">
        <v>90</v>
      </c>
      <c r="G2272" s="29" t="s">
        <v>12641</v>
      </c>
      <c r="H2272" s="29" t="s">
        <v>12730</v>
      </c>
      <c r="I2272" s="29" t="s">
        <v>1060</v>
      </c>
      <c r="J2272" s="29" t="s">
        <v>9350</v>
      </c>
      <c r="K2272" s="29" t="s">
        <v>8870</v>
      </c>
      <c r="L2272" s="29" t="s">
        <v>8871</v>
      </c>
      <c r="M2272" s="29">
        <v>908343</v>
      </c>
      <c r="N2272" s="29">
        <v>-27.137892999999998</v>
      </c>
      <c r="O2272" s="29">
        <v>-65.261416999999994</v>
      </c>
      <c r="P2272" s="29" t="s">
        <v>12643</v>
      </c>
      <c r="Q2272" s="29" t="s">
        <v>5278</v>
      </c>
      <c r="R2272" s="29" t="s">
        <v>12731</v>
      </c>
      <c r="S2272" s="29">
        <v>6320</v>
      </c>
      <c r="T2272" s="29">
        <v>752</v>
      </c>
      <c r="U2272" s="29">
        <v>47</v>
      </c>
      <c r="V2272" s="29">
        <v>0</v>
      </c>
      <c r="W2272" s="29">
        <v>1484</v>
      </c>
      <c r="X2272" s="29">
        <v>1588</v>
      </c>
      <c r="Y2272" s="29">
        <v>1496</v>
      </c>
      <c r="Z2272" s="29">
        <v>348</v>
      </c>
      <c r="AA2272" s="29">
        <v>1549</v>
      </c>
      <c r="AB2272" s="29">
        <v>39</v>
      </c>
      <c r="AC2272" s="29">
        <v>148</v>
      </c>
      <c r="AD2272" s="29">
        <v>109</v>
      </c>
      <c r="AE2272" s="29">
        <v>257</v>
      </c>
      <c r="AF2272" s="29">
        <v>120</v>
      </c>
      <c r="AG2272" s="48">
        <v>221.42</v>
      </c>
      <c r="AH2272" s="49">
        <f t="shared" si="172"/>
        <v>28.543040375756483</v>
      </c>
      <c r="AI2272" s="29">
        <v>0</v>
      </c>
      <c r="AJ2272" s="29">
        <v>0</v>
      </c>
      <c r="AK2272" s="29">
        <v>0</v>
      </c>
      <c r="AL2272" s="29">
        <v>0</v>
      </c>
      <c r="AM2272" s="30">
        <f t="shared" si="170"/>
        <v>0</v>
      </c>
      <c r="AN2272" s="31">
        <v>0</v>
      </c>
      <c r="AO2272" s="31">
        <v>0</v>
      </c>
      <c r="AP2272" s="31">
        <v>0</v>
      </c>
      <c r="AQ2272" s="31">
        <v>0</v>
      </c>
      <c r="AR2272" s="32">
        <f t="shared" si="171"/>
        <v>0</v>
      </c>
      <c r="AS2272" s="67">
        <v>0</v>
      </c>
      <c r="AT2272" s="67">
        <v>0</v>
      </c>
      <c r="AU2272" s="67">
        <v>0</v>
      </c>
      <c r="AV2272" s="67">
        <v>0</v>
      </c>
      <c r="AW2272" s="67">
        <v>0</v>
      </c>
    </row>
    <row r="2273" spans="1:49" hidden="1">
      <c r="A2273" s="79">
        <v>908350</v>
      </c>
      <c r="B2273" s="33" t="s">
        <v>9131</v>
      </c>
      <c r="C2273" s="33" t="s">
        <v>12732</v>
      </c>
      <c r="D2273" s="33" t="s">
        <v>4934</v>
      </c>
      <c r="E2273" s="50" t="s">
        <v>12715</v>
      </c>
      <c r="F2273" s="36">
        <v>90</v>
      </c>
      <c r="G2273" s="33" t="s">
        <v>12641</v>
      </c>
      <c r="H2273" s="33" t="s">
        <v>12733</v>
      </c>
      <c r="I2273" s="33" t="s">
        <v>1060</v>
      </c>
      <c r="J2273" s="33" t="s">
        <v>9350</v>
      </c>
      <c r="K2273" s="33" t="s">
        <v>8870</v>
      </c>
      <c r="L2273" s="33" t="s">
        <v>8871</v>
      </c>
      <c r="M2273" s="33">
        <v>908350</v>
      </c>
      <c r="N2273" s="33">
        <v>-27.194261000000001</v>
      </c>
      <c r="O2273" s="33">
        <v>-65.309556000000001</v>
      </c>
      <c r="P2273" s="33" t="s">
        <v>12643</v>
      </c>
      <c r="Q2273" s="33" t="s">
        <v>5278</v>
      </c>
      <c r="R2273" s="33" t="s">
        <v>5278</v>
      </c>
      <c r="S2273" s="33">
        <v>3215</v>
      </c>
      <c r="T2273" s="33">
        <v>531</v>
      </c>
      <c r="U2273" s="33">
        <v>1</v>
      </c>
      <c r="V2273" s="33">
        <v>2</v>
      </c>
      <c r="W2273" s="33">
        <v>760</v>
      </c>
      <c r="X2273" s="33">
        <v>802</v>
      </c>
      <c r="Y2273" s="33">
        <v>741</v>
      </c>
      <c r="Z2273" s="33">
        <v>133</v>
      </c>
      <c r="AA2273" s="33">
        <v>791</v>
      </c>
      <c r="AB2273" s="33">
        <v>11</v>
      </c>
      <c r="AC2273" s="33">
        <v>50</v>
      </c>
      <c r="AD2273" s="33">
        <v>39</v>
      </c>
      <c r="AE2273" s="33">
        <v>145</v>
      </c>
      <c r="AF2273" s="33">
        <v>56</v>
      </c>
      <c r="AG2273" s="46">
        <v>162.13</v>
      </c>
      <c r="AH2273" s="47">
        <f t="shared" si="172"/>
        <v>19.829766236970332</v>
      </c>
      <c r="AI2273" s="33">
        <v>0</v>
      </c>
      <c r="AJ2273" s="33">
        <v>0</v>
      </c>
      <c r="AK2273" s="33">
        <v>0</v>
      </c>
      <c r="AL2273" s="33">
        <v>0</v>
      </c>
      <c r="AM2273" s="39">
        <f t="shared" si="170"/>
        <v>0</v>
      </c>
      <c r="AN2273" s="40">
        <v>0</v>
      </c>
      <c r="AO2273" s="40">
        <v>0</v>
      </c>
      <c r="AP2273" s="40">
        <v>0</v>
      </c>
      <c r="AQ2273" s="40">
        <v>0</v>
      </c>
      <c r="AR2273" s="41">
        <f t="shared" si="171"/>
        <v>0</v>
      </c>
      <c r="AS2273" s="67">
        <v>0</v>
      </c>
      <c r="AT2273" s="67">
        <v>0</v>
      </c>
      <c r="AU2273" s="67">
        <v>0</v>
      </c>
      <c r="AV2273" s="67">
        <v>0</v>
      </c>
      <c r="AW2273" s="67">
        <v>0</v>
      </c>
    </row>
    <row r="2274" spans="1:49" hidden="1">
      <c r="A2274" s="80">
        <v>908357</v>
      </c>
      <c r="B2274" s="29" t="s">
        <v>9131</v>
      </c>
      <c r="C2274" s="29" t="s">
        <v>5425</v>
      </c>
      <c r="D2274" s="29" t="s">
        <v>5045</v>
      </c>
      <c r="E2274" s="82" t="s">
        <v>12734</v>
      </c>
      <c r="F2274" s="43">
        <v>90</v>
      </c>
      <c r="G2274" s="29" t="s">
        <v>12641</v>
      </c>
      <c r="H2274" s="29" t="s">
        <v>12735</v>
      </c>
      <c r="I2274" s="29" t="s">
        <v>1060</v>
      </c>
      <c r="J2274" s="29" t="s">
        <v>9350</v>
      </c>
      <c r="K2274" s="29" t="s">
        <v>8808</v>
      </c>
      <c r="L2274" s="29" t="s">
        <v>8809</v>
      </c>
      <c r="M2274" s="29">
        <v>908357</v>
      </c>
      <c r="N2274" s="29">
        <v>-26.844560000000001</v>
      </c>
      <c r="O2274" s="29">
        <v>-65.285668999999999</v>
      </c>
      <c r="P2274" s="29" t="s">
        <v>12643</v>
      </c>
      <c r="Q2274" s="29" t="s">
        <v>5342</v>
      </c>
      <c r="R2274" s="29" t="s">
        <v>5424</v>
      </c>
      <c r="S2274" s="29">
        <v>17793</v>
      </c>
      <c r="T2274" s="29">
        <v>3794</v>
      </c>
      <c r="U2274" s="29">
        <v>2497</v>
      </c>
      <c r="V2274" s="29">
        <v>1594</v>
      </c>
      <c r="W2274" s="29">
        <v>4071</v>
      </c>
      <c r="X2274" s="29">
        <v>4364</v>
      </c>
      <c r="Y2274" s="29">
        <v>4184</v>
      </c>
      <c r="Z2274" s="29">
        <v>830</v>
      </c>
      <c r="AA2274" s="29">
        <v>3972</v>
      </c>
      <c r="AB2274" s="29">
        <v>392</v>
      </c>
      <c r="AC2274" s="29">
        <v>719</v>
      </c>
      <c r="AD2274" s="29">
        <v>327</v>
      </c>
      <c r="AE2274" s="29">
        <v>681</v>
      </c>
      <c r="AF2274" s="29">
        <v>248</v>
      </c>
      <c r="AG2274" s="48">
        <v>23.87</v>
      </c>
      <c r="AH2274" s="49">
        <f t="shared" si="172"/>
        <v>745.41265186426472</v>
      </c>
      <c r="AI2274" s="29">
        <v>0</v>
      </c>
      <c r="AJ2274" s="29">
        <v>0</v>
      </c>
      <c r="AK2274" s="29">
        <v>0</v>
      </c>
      <c r="AL2274" s="29">
        <v>0</v>
      </c>
      <c r="AM2274" s="30">
        <f t="shared" si="170"/>
        <v>0</v>
      </c>
      <c r="AN2274" s="31">
        <v>0</v>
      </c>
      <c r="AO2274" s="31">
        <v>0</v>
      </c>
      <c r="AP2274" s="31">
        <v>0</v>
      </c>
      <c r="AQ2274" s="31">
        <v>0</v>
      </c>
      <c r="AR2274" s="32">
        <f t="shared" si="171"/>
        <v>0</v>
      </c>
      <c r="AS2274" s="67">
        <v>769</v>
      </c>
      <c r="AT2274" s="67">
        <v>847</v>
      </c>
      <c r="AU2274" s="67">
        <v>1171</v>
      </c>
      <c r="AV2274" s="67">
        <v>11</v>
      </c>
      <c r="AW2274" s="67">
        <v>414676</v>
      </c>
    </row>
    <row r="2275" spans="1:49" hidden="1">
      <c r="A2275" s="79">
        <v>908364</v>
      </c>
      <c r="B2275" s="33" t="s">
        <v>9131</v>
      </c>
      <c r="C2275" s="33" t="s">
        <v>12736</v>
      </c>
      <c r="D2275" s="33" t="s">
        <v>5045</v>
      </c>
      <c r="E2275" s="50" t="s">
        <v>12734</v>
      </c>
      <c r="F2275" s="36">
        <v>90</v>
      </c>
      <c r="G2275" s="33" t="s">
        <v>12641</v>
      </c>
      <c r="H2275" s="33" t="s">
        <v>12737</v>
      </c>
      <c r="I2275" s="33" t="s">
        <v>1060</v>
      </c>
      <c r="J2275" s="33" t="s">
        <v>9350</v>
      </c>
      <c r="K2275" s="33" t="s">
        <v>8870</v>
      </c>
      <c r="L2275" s="33" t="s">
        <v>8871</v>
      </c>
      <c r="M2275" s="33">
        <v>908364</v>
      </c>
      <c r="N2275" s="33">
        <v>-26.874984000000001</v>
      </c>
      <c r="O2275" s="33">
        <v>-65.232225999999997</v>
      </c>
      <c r="P2275" s="33" t="s">
        <v>12643</v>
      </c>
      <c r="Q2275" s="33" t="s">
        <v>5342</v>
      </c>
      <c r="R2275" s="33" t="s">
        <v>5046</v>
      </c>
      <c r="S2275" s="33">
        <v>7246</v>
      </c>
      <c r="T2275" s="33">
        <v>1548</v>
      </c>
      <c r="U2275" s="33">
        <v>253</v>
      </c>
      <c r="V2275" s="33">
        <v>5</v>
      </c>
      <c r="W2275" s="33">
        <v>1661</v>
      </c>
      <c r="X2275" s="33">
        <v>1760</v>
      </c>
      <c r="Y2275" s="33">
        <v>1599</v>
      </c>
      <c r="Z2275" s="33">
        <v>465</v>
      </c>
      <c r="AA2275" s="33">
        <v>1370</v>
      </c>
      <c r="AB2275" s="33">
        <v>390</v>
      </c>
      <c r="AC2275" s="33">
        <v>608</v>
      </c>
      <c r="AD2275" s="33">
        <v>218</v>
      </c>
      <c r="AE2275" s="33">
        <v>555</v>
      </c>
      <c r="AF2275" s="33">
        <v>261</v>
      </c>
      <c r="AG2275" s="46">
        <v>62.76</v>
      </c>
      <c r="AH2275" s="47">
        <f t="shared" si="172"/>
        <v>115.45570427023583</v>
      </c>
      <c r="AI2275" s="33">
        <v>0</v>
      </c>
      <c r="AJ2275" s="33">
        <v>0</v>
      </c>
      <c r="AK2275" s="33">
        <v>0</v>
      </c>
      <c r="AL2275" s="33">
        <v>0</v>
      </c>
      <c r="AM2275" s="39">
        <f t="shared" si="170"/>
        <v>0</v>
      </c>
      <c r="AN2275" s="40">
        <v>0</v>
      </c>
      <c r="AO2275" s="40">
        <v>0</v>
      </c>
      <c r="AP2275" s="40">
        <v>0</v>
      </c>
      <c r="AQ2275" s="40">
        <v>0</v>
      </c>
      <c r="AR2275" s="41">
        <f t="shared" si="171"/>
        <v>0</v>
      </c>
      <c r="AS2275" s="67">
        <v>0</v>
      </c>
      <c r="AT2275" s="67">
        <v>0</v>
      </c>
      <c r="AU2275" s="67">
        <v>0</v>
      </c>
      <c r="AV2275" s="67">
        <v>0</v>
      </c>
      <c r="AW2275" s="67">
        <v>0</v>
      </c>
    </row>
    <row r="2276" spans="1:49" hidden="1">
      <c r="A2276" s="80">
        <v>900077</v>
      </c>
      <c r="B2276" s="29" t="s">
        <v>9131</v>
      </c>
      <c r="C2276" s="29" t="s">
        <v>12738</v>
      </c>
      <c r="D2276" s="29" t="s">
        <v>5045</v>
      </c>
      <c r="E2276" s="82" t="s">
        <v>12734</v>
      </c>
      <c r="F2276" s="43">
        <v>90</v>
      </c>
      <c r="G2276" s="29" t="s">
        <v>12641</v>
      </c>
      <c r="H2276" s="29" t="s">
        <v>12739</v>
      </c>
      <c r="I2276" s="29" t="s">
        <v>34</v>
      </c>
      <c r="J2276" s="29" t="s">
        <v>34</v>
      </c>
      <c r="K2276" s="29" t="s">
        <v>8808</v>
      </c>
      <c r="L2276" s="29" t="s">
        <v>8809</v>
      </c>
      <c r="M2276" s="29">
        <v>900077</v>
      </c>
      <c r="N2276" s="29">
        <v>-26.923938</v>
      </c>
      <c r="O2276" s="29">
        <v>-65.336402000000007</v>
      </c>
      <c r="P2276" s="29" t="s">
        <v>12643</v>
      </c>
      <c r="Q2276" s="29" t="s">
        <v>5342</v>
      </c>
      <c r="R2276" s="29" t="s">
        <v>12740</v>
      </c>
      <c r="S2276" s="29">
        <v>31106</v>
      </c>
      <c r="T2276" s="29">
        <v>7029</v>
      </c>
      <c r="U2276" s="29">
        <v>4472</v>
      </c>
      <c r="V2276" s="29">
        <v>3046</v>
      </c>
      <c r="W2276" s="29">
        <v>7258</v>
      </c>
      <c r="X2276" s="29">
        <v>7368</v>
      </c>
      <c r="Y2276" s="29">
        <v>6999</v>
      </c>
      <c r="Z2276" s="29">
        <v>1913</v>
      </c>
      <c r="AA2276" s="29">
        <v>6694</v>
      </c>
      <c r="AB2276" s="29">
        <v>674</v>
      </c>
      <c r="AC2276" s="29">
        <v>1203</v>
      </c>
      <c r="AD2276" s="29">
        <v>529</v>
      </c>
      <c r="AE2276" s="29">
        <v>1231</v>
      </c>
      <c r="AF2276" s="29">
        <v>509</v>
      </c>
      <c r="AG2276" s="48">
        <v>107.84</v>
      </c>
      <c r="AH2276" s="49">
        <f t="shared" si="172"/>
        <v>288.44584569732939</v>
      </c>
      <c r="AI2276" s="29">
        <v>0</v>
      </c>
      <c r="AJ2276" s="29">
        <v>0</v>
      </c>
      <c r="AK2276" s="29">
        <v>0</v>
      </c>
      <c r="AL2276" s="29">
        <v>0</v>
      </c>
      <c r="AM2276" s="30">
        <f t="shared" si="170"/>
        <v>0</v>
      </c>
      <c r="AN2276" s="31">
        <v>0</v>
      </c>
      <c r="AO2276" s="31">
        <v>0</v>
      </c>
      <c r="AP2276" s="31">
        <v>0</v>
      </c>
      <c r="AQ2276" s="31">
        <v>0</v>
      </c>
      <c r="AR2276" s="32">
        <f t="shared" si="171"/>
        <v>0</v>
      </c>
      <c r="AS2276" s="67">
        <v>1003</v>
      </c>
      <c r="AT2276" s="67">
        <v>1103</v>
      </c>
      <c r="AU2276" s="67">
        <v>1637</v>
      </c>
      <c r="AV2276" s="67">
        <v>11</v>
      </c>
      <c r="AW2276" s="67">
        <v>523952</v>
      </c>
    </row>
    <row r="2277" spans="1:49" hidden="1">
      <c r="A2277" s="79">
        <v>908371</v>
      </c>
      <c r="B2277" s="33" t="s">
        <v>9131</v>
      </c>
      <c r="C2277" s="33" t="s">
        <v>12741</v>
      </c>
      <c r="D2277" s="33" t="s">
        <v>5045</v>
      </c>
      <c r="E2277" s="50" t="s">
        <v>12734</v>
      </c>
      <c r="F2277" s="36">
        <v>90</v>
      </c>
      <c r="G2277" s="33" t="s">
        <v>12641</v>
      </c>
      <c r="H2277" s="33" t="s">
        <v>12742</v>
      </c>
      <c r="I2277" s="33" t="s">
        <v>1060</v>
      </c>
      <c r="J2277" s="33" t="s">
        <v>9350</v>
      </c>
      <c r="K2277" s="33" t="s">
        <v>8808</v>
      </c>
      <c r="L2277" s="33" t="s">
        <v>8809</v>
      </c>
      <c r="M2277" s="33">
        <v>908371</v>
      </c>
      <c r="N2277" s="33">
        <v>-26.873996999999999</v>
      </c>
      <c r="O2277" s="33">
        <v>-65.31035</v>
      </c>
      <c r="P2277" s="33" t="s">
        <v>12643</v>
      </c>
      <c r="Q2277" s="33" t="s">
        <v>5342</v>
      </c>
      <c r="R2277" s="33" t="s">
        <v>5253</v>
      </c>
      <c r="S2277" s="33">
        <v>12227</v>
      </c>
      <c r="T2277" s="33">
        <v>2218</v>
      </c>
      <c r="U2277" s="33">
        <v>54</v>
      </c>
      <c r="V2277" s="33">
        <v>291</v>
      </c>
      <c r="W2277" s="33">
        <v>2795</v>
      </c>
      <c r="X2277" s="33">
        <v>2841</v>
      </c>
      <c r="Y2277" s="33">
        <v>2628</v>
      </c>
      <c r="Z2277" s="33">
        <v>860</v>
      </c>
      <c r="AA2277" s="33">
        <v>2545</v>
      </c>
      <c r="AB2277" s="33">
        <v>296</v>
      </c>
      <c r="AC2277" s="33">
        <v>522</v>
      </c>
      <c r="AD2277" s="33">
        <v>226</v>
      </c>
      <c r="AE2277" s="33">
        <v>555</v>
      </c>
      <c r="AF2277" s="33">
        <v>222</v>
      </c>
      <c r="AG2277" s="46">
        <v>327.76</v>
      </c>
      <c r="AH2277" s="47">
        <f t="shared" ref="AH2277:AH2308" si="173">(S2277/AG2277)</f>
        <v>37.30473517207713</v>
      </c>
      <c r="AI2277" s="33">
        <v>0</v>
      </c>
      <c r="AJ2277" s="33">
        <v>0</v>
      </c>
      <c r="AK2277" s="33">
        <v>0</v>
      </c>
      <c r="AL2277" s="33">
        <v>0</v>
      </c>
      <c r="AM2277" s="39">
        <f t="shared" si="170"/>
        <v>0</v>
      </c>
      <c r="AN2277" s="40">
        <v>0</v>
      </c>
      <c r="AO2277" s="40">
        <v>0</v>
      </c>
      <c r="AP2277" s="40">
        <v>0</v>
      </c>
      <c r="AQ2277" s="40">
        <v>0</v>
      </c>
      <c r="AR2277" s="41">
        <f t="shared" si="171"/>
        <v>0</v>
      </c>
      <c r="AS2277" s="67">
        <v>466</v>
      </c>
      <c r="AT2277" s="67">
        <v>513</v>
      </c>
      <c r="AU2277" s="67">
        <v>825</v>
      </c>
      <c r="AV2277" s="67">
        <v>4</v>
      </c>
      <c r="AW2277" s="67">
        <v>180317</v>
      </c>
    </row>
    <row r="2278" spans="1:49" hidden="1">
      <c r="A2278" s="80">
        <v>908378</v>
      </c>
      <c r="B2278" s="29" t="s">
        <v>9131</v>
      </c>
      <c r="C2278" s="29" t="s">
        <v>5244</v>
      </c>
      <c r="D2278" s="29" t="s">
        <v>2173</v>
      </c>
      <c r="E2278" s="82" t="s">
        <v>12743</v>
      </c>
      <c r="F2278" s="43">
        <v>90</v>
      </c>
      <c r="G2278" s="29" t="s">
        <v>12641</v>
      </c>
      <c r="H2278" s="29" t="s">
        <v>12744</v>
      </c>
      <c r="I2278" s="29" t="s">
        <v>1060</v>
      </c>
      <c r="J2278" s="29" t="s">
        <v>9350</v>
      </c>
      <c r="K2278" s="29" t="s">
        <v>8870</v>
      </c>
      <c r="L2278" s="29" t="s">
        <v>8871</v>
      </c>
      <c r="M2278" s="29">
        <v>908378</v>
      </c>
      <c r="N2278" s="29">
        <v>-27.120721</v>
      </c>
      <c r="O2278" s="29">
        <v>-65.470564999999993</v>
      </c>
      <c r="P2278" s="29" t="s">
        <v>12643</v>
      </c>
      <c r="Q2278" s="29" t="s">
        <v>5186</v>
      </c>
      <c r="R2278" s="29" t="s">
        <v>5243</v>
      </c>
      <c r="S2278" s="29">
        <v>4040</v>
      </c>
      <c r="T2278" s="29">
        <v>810</v>
      </c>
      <c r="U2278" s="29">
        <v>40</v>
      </c>
      <c r="V2278" s="29">
        <v>4</v>
      </c>
      <c r="W2278" s="29">
        <v>964</v>
      </c>
      <c r="X2278" s="29">
        <v>979</v>
      </c>
      <c r="Y2278" s="29">
        <v>892</v>
      </c>
      <c r="Z2278" s="29">
        <v>232</v>
      </c>
      <c r="AA2278" s="29">
        <v>846</v>
      </c>
      <c r="AB2278" s="29">
        <v>133</v>
      </c>
      <c r="AC2278" s="29">
        <v>192</v>
      </c>
      <c r="AD2278" s="29">
        <v>59</v>
      </c>
      <c r="AE2278" s="29">
        <v>215</v>
      </c>
      <c r="AF2278" s="29">
        <v>98</v>
      </c>
      <c r="AG2278" s="48">
        <v>70.489999999999995</v>
      </c>
      <c r="AH2278" s="49">
        <f t="shared" si="173"/>
        <v>57.31309405589446</v>
      </c>
      <c r="AI2278" s="29">
        <v>0</v>
      </c>
      <c r="AJ2278" s="29">
        <v>0</v>
      </c>
      <c r="AK2278" s="29">
        <v>0</v>
      </c>
      <c r="AL2278" s="29">
        <v>0</v>
      </c>
      <c r="AM2278" s="30">
        <f t="shared" si="170"/>
        <v>0</v>
      </c>
      <c r="AN2278" s="31">
        <v>0</v>
      </c>
      <c r="AO2278" s="31">
        <v>0</v>
      </c>
      <c r="AP2278" s="31">
        <v>0</v>
      </c>
      <c r="AQ2278" s="31">
        <v>0</v>
      </c>
      <c r="AR2278" s="32">
        <f t="shared" si="171"/>
        <v>0</v>
      </c>
      <c r="AS2278" s="67">
        <v>29</v>
      </c>
      <c r="AT2278" s="67">
        <v>32</v>
      </c>
      <c r="AU2278" s="67">
        <v>0</v>
      </c>
      <c r="AV2278" s="67">
        <v>1</v>
      </c>
      <c r="AW2278" s="67">
        <v>16793</v>
      </c>
    </row>
    <row r="2279" spans="1:49" hidden="1">
      <c r="A2279" s="79">
        <v>908385</v>
      </c>
      <c r="B2279" s="33" t="s">
        <v>9131</v>
      </c>
      <c r="C2279" s="33" t="s">
        <v>5388</v>
      </c>
      <c r="D2279" s="33" t="s">
        <v>2173</v>
      </c>
      <c r="E2279" s="50" t="s">
        <v>12743</v>
      </c>
      <c r="F2279" s="36">
        <v>90</v>
      </c>
      <c r="G2279" s="33" t="s">
        <v>12641</v>
      </c>
      <c r="H2279" s="33" t="s">
        <v>12745</v>
      </c>
      <c r="I2279" s="33" t="s">
        <v>1060</v>
      </c>
      <c r="J2279" s="33" t="s">
        <v>9350</v>
      </c>
      <c r="K2279" s="33" t="s">
        <v>9108</v>
      </c>
      <c r="L2279" s="33" t="s">
        <v>4173</v>
      </c>
      <c r="M2279" s="33">
        <v>908385</v>
      </c>
      <c r="N2279" s="33">
        <v>-27.266984000000001</v>
      </c>
      <c r="O2279" s="33">
        <v>-65.488326000000001</v>
      </c>
      <c r="P2279" s="33" t="s">
        <v>12643</v>
      </c>
      <c r="Q2279" s="33" t="s">
        <v>5186</v>
      </c>
      <c r="R2279" s="33" t="s">
        <v>5387</v>
      </c>
      <c r="S2279" s="33">
        <v>1128</v>
      </c>
      <c r="T2279" s="33">
        <v>169</v>
      </c>
      <c r="U2279" s="33">
        <v>0</v>
      </c>
      <c r="V2279" s="33">
        <v>0</v>
      </c>
      <c r="W2279" s="33">
        <v>298</v>
      </c>
      <c r="X2279" s="33">
        <v>303</v>
      </c>
      <c r="Y2279" s="33">
        <v>291</v>
      </c>
      <c r="Z2279" s="33">
        <v>48</v>
      </c>
      <c r="AA2279" s="33">
        <v>289</v>
      </c>
      <c r="AB2279" s="33">
        <v>14</v>
      </c>
      <c r="AC2279" s="33">
        <v>22</v>
      </c>
      <c r="AD2279" s="33">
        <v>8</v>
      </c>
      <c r="AE2279" s="33">
        <v>33</v>
      </c>
      <c r="AF2279" s="33">
        <v>10</v>
      </c>
      <c r="AG2279" s="46">
        <v>27</v>
      </c>
      <c r="AH2279" s="47">
        <f t="shared" si="173"/>
        <v>41.777777777777779</v>
      </c>
      <c r="AI2279" s="33">
        <v>0</v>
      </c>
      <c r="AJ2279" s="33">
        <v>0</v>
      </c>
      <c r="AK2279" s="33">
        <v>0</v>
      </c>
      <c r="AL2279" s="33">
        <v>0</v>
      </c>
      <c r="AM2279" s="39">
        <f t="shared" si="170"/>
        <v>0</v>
      </c>
      <c r="AN2279" s="40">
        <v>0</v>
      </c>
      <c r="AO2279" s="40">
        <v>0</v>
      </c>
      <c r="AP2279" s="40">
        <v>0</v>
      </c>
      <c r="AQ2279" s="40">
        <v>0</v>
      </c>
      <c r="AR2279" s="41">
        <f t="shared" si="171"/>
        <v>0</v>
      </c>
      <c r="AS2279" s="67">
        <v>0</v>
      </c>
      <c r="AT2279" s="67">
        <v>0</v>
      </c>
      <c r="AU2279" s="67">
        <v>0</v>
      </c>
      <c r="AV2279" s="67">
        <v>0</v>
      </c>
      <c r="AW2279" s="67">
        <v>0</v>
      </c>
    </row>
    <row r="2280" spans="1:49" hidden="1">
      <c r="A2280" s="80">
        <v>908392</v>
      </c>
      <c r="B2280" s="29" t="s">
        <v>9131</v>
      </c>
      <c r="C2280" s="29" t="s">
        <v>12746</v>
      </c>
      <c r="D2280" s="29" t="s">
        <v>2173</v>
      </c>
      <c r="E2280" s="82" t="s">
        <v>12743</v>
      </c>
      <c r="F2280" s="43">
        <v>90</v>
      </c>
      <c r="G2280" s="29" t="s">
        <v>12641</v>
      </c>
      <c r="H2280" s="29" t="s">
        <v>12747</v>
      </c>
      <c r="I2280" s="29" t="s">
        <v>1060</v>
      </c>
      <c r="J2280" s="29" t="s">
        <v>9350</v>
      </c>
      <c r="K2280" s="29" t="s">
        <v>9108</v>
      </c>
      <c r="L2280" s="29" t="s">
        <v>4173</v>
      </c>
      <c r="M2280" s="29">
        <v>908392</v>
      </c>
      <c r="N2280" s="29">
        <v>-27.189522</v>
      </c>
      <c r="O2280" s="29">
        <v>-65.603965000000002</v>
      </c>
      <c r="P2280" s="29" t="s">
        <v>12643</v>
      </c>
      <c r="Q2280" s="29" t="s">
        <v>5186</v>
      </c>
      <c r="R2280" s="29" t="s">
        <v>2198</v>
      </c>
      <c r="S2280" s="29">
        <v>704</v>
      </c>
      <c r="T2280" s="29">
        <v>159</v>
      </c>
      <c r="U2280" s="29">
        <v>1</v>
      </c>
      <c r="V2280" s="29">
        <v>0</v>
      </c>
      <c r="W2280" s="29">
        <v>170</v>
      </c>
      <c r="X2280" s="29">
        <v>171</v>
      </c>
      <c r="Y2280" s="29">
        <v>169</v>
      </c>
      <c r="Z2280" s="29">
        <v>20</v>
      </c>
      <c r="AA2280" s="29">
        <v>156</v>
      </c>
      <c r="AB2280" s="29">
        <v>15</v>
      </c>
      <c r="AC2280" s="29">
        <v>18</v>
      </c>
      <c r="AD2280" s="29">
        <v>3</v>
      </c>
      <c r="AE2280" s="29">
        <v>14</v>
      </c>
      <c r="AF2280" s="29">
        <v>10</v>
      </c>
      <c r="AG2280" s="48">
        <v>119.13</v>
      </c>
      <c r="AH2280" s="49">
        <f t="shared" si="173"/>
        <v>5.9095106186518933</v>
      </c>
      <c r="AI2280" s="29">
        <v>0</v>
      </c>
      <c r="AJ2280" s="29">
        <v>0</v>
      </c>
      <c r="AK2280" s="29">
        <v>0</v>
      </c>
      <c r="AL2280" s="29">
        <v>0</v>
      </c>
      <c r="AM2280" s="30">
        <f t="shared" si="170"/>
        <v>0</v>
      </c>
      <c r="AN2280" s="31">
        <v>0</v>
      </c>
      <c r="AO2280" s="31">
        <v>0</v>
      </c>
      <c r="AP2280" s="31">
        <v>0</v>
      </c>
      <c r="AQ2280" s="31">
        <v>0</v>
      </c>
      <c r="AR2280" s="32">
        <f t="shared" si="171"/>
        <v>0</v>
      </c>
      <c r="AS2280" s="67">
        <v>0</v>
      </c>
      <c r="AT2280" s="67">
        <v>0</v>
      </c>
      <c r="AU2280" s="67">
        <v>0</v>
      </c>
      <c r="AV2280" s="67">
        <v>0</v>
      </c>
      <c r="AW2280" s="67">
        <v>0</v>
      </c>
    </row>
    <row r="2281" spans="1:49" hidden="1">
      <c r="A2281" s="79">
        <v>908399</v>
      </c>
      <c r="B2281" s="33" t="s">
        <v>9131</v>
      </c>
      <c r="C2281" s="33" t="s">
        <v>5337</v>
      </c>
      <c r="D2281" s="33" t="s">
        <v>2173</v>
      </c>
      <c r="E2281" s="50" t="s">
        <v>12743</v>
      </c>
      <c r="F2281" s="36">
        <v>90</v>
      </c>
      <c r="G2281" s="33" t="s">
        <v>12641</v>
      </c>
      <c r="H2281" s="33" t="s">
        <v>12748</v>
      </c>
      <c r="I2281" s="33" t="s">
        <v>1060</v>
      </c>
      <c r="J2281" s="33" t="s">
        <v>9350</v>
      </c>
      <c r="K2281" s="33" t="s">
        <v>9108</v>
      </c>
      <c r="L2281" s="33" t="s">
        <v>4173</v>
      </c>
      <c r="M2281" s="33">
        <v>908399</v>
      </c>
      <c r="N2281" s="33">
        <v>-27.178989999999999</v>
      </c>
      <c r="O2281" s="33">
        <v>-65.549180000000007</v>
      </c>
      <c r="P2281" s="33" t="s">
        <v>12643</v>
      </c>
      <c r="Q2281" s="33" t="s">
        <v>5186</v>
      </c>
      <c r="R2281" s="33" t="s">
        <v>5336</v>
      </c>
      <c r="S2281" s="33">
        <v>1806</v>
      </c>
      <c r="T2281" s="33">
        <v>147</v>
      </c>
      <c r="U2281" s="33">
        <v>0</v>
      </c>
      <c r="V2281" s="33">
        <v>1</v>
      </c>
      <c r="W2281" s="33">
        <v>423</v>
      </c>
      <c r="X2281" s="33">
        <v>432</v>
      </c>
      <c r="Y2281" s="33">
        <v>389</v>
      </c>
      <c r="Z2281" s="33">
        <v>78</v>
      </c>
      <c r="AA2281" s="33">
        <v>406</v>
      </c>
      <c r="AB2281" s="33">
        <v>26</v>
      </c>
      <c r="AC2281" s="33">
        <v>33</v>
      </c>
      <c r="AD2281" s="33">
        <v>7</v>
      </c>
      <c r="AE2281" s="33">
        <v>92</v>
      </c>
      <c r="AF2281" s="33">
        <v>50</v>
      </c>
      <c r="AG2281" s="46">
        <v>36.1</v>
      </c>
      <c r="AH2281" s="47">
        <f t="shared" si="173"/>
        <v>50.02770083102493</v>
      </c>
      <c r="AI2281" s="33">
        <v>0</v>
      </c>
      <c r="AJ2281" s="33">
        <v>0</v>
      </c>
      <c r="AK2281" s="33">
        <v>0</v>
      </c>
      <c r="AL2281" s="33">
        <v>0</v>
      </c>
      <c r="AM2281" s="39">
        <f t="shared" si="170"/>
        <v>0</v>
      </c>
      <c r="AN2281" s="40">
        <v>0</v>
      </c>
      <c r="AO2281" s="40">
        <v>0</v>
      </c>
      <c r="AP2281" s="40">
        <v>0</v>
      </c>
      <c r="AQ2281" s="40">
        <v>0</v>
      </c>
      <c r="AR2281" s="41">
        <f t="shared" si="171"/>
        <v>0</v>
      </c>
      <c r="AS2281" s="67">
        <v>0</v>
      </c>
      <c r="AT2281" s="67">
        <v>0</v>
      </c>
      <c r="AU2281" s="67">
        <v>0</v>
      </c>
      <c r="AV2281" s="67">
        <v>0</v>
      </c>
      <c r="AW2281" s="67">
        <v>0</v>
      </c>
    </row>
    <row r="2282" spans="1:49" hidden="1">
      <c r="A2282" s="80">
        <v>908406</v>
      </c>
      <c r="B2282" s="29" t="s">
        <v>9131</v>
      </c>
      <c r="C2282" s="29" t="s">
        <v>12749</v>
      </c>
      <c r="D2282" s="29" t="s">
        <v>2173</v>
      </c>
      <c r="E2282" s="82" t="s">
        <v>12743</v>
      </c>
      <c r="F2282" s="43">
        <v>90</v>
      </c>
      <c r="G2282" s="29" t="s">
        <v>12641</v>
      </c>
      <c r="H2282" s="29" t="s">
        <v>12750</v>
      </c>
      <c r="I2282" s="29" t="s">
        <v>1060</v>
      </c>
      <c r="J2282" s="29" t="s">
        <v>9350</v>
      </c>
      <c r="K2282" s="29" t="s">
        <v>8870</v>
      </c>
      <c r="L2282" s="29" t="s">
        <v>8871</v>
      </c>
      <c r="M2282" s="29">
        <v>908406</v>
      </c>
      <c r="N2282" s="29">
        <v>-27.220784999999999</v>
      </c>
      <c r="O2282" s="29">
        <v>-65.527417</v>
      </c>
      <c r="P2282" s="29" t="s">
        <v>12643</v>
      </c>
      <c r="Q2282" s="29" t="s">
        <v>5186</v>
      </c>
      <c r="R2282" s="29" t="s">
        <v>5202</v>
      </c>
      <c r="S2282" s="29">
        <v>8906</v>
      </c>
      <c r="T2282" s="29">
        <v>1631</v>
      </c>
      <c r="U2282" s="29">
        <v>42</v>
      </c>
      <c r="V2282" s="29">
        <v>3</v>
      </c>
      <c r="W2282" s="29">
        <v>2088</v>
      </c>
      <c r="X2282" s="29">
        <v>2204</v>
      </c>
      <c r="Y2282" s="29">
        <v>2013</v>
      </c>
      <c r="Z2282" s="29">
        <v>488</v>
      </c>
      <c r="AA2282" s="29">
        <v>2126</v>
      </c>
      <c r="AB2282" s="29">
        <v>78</v>
      </c>
      <c r="AC2282" s="29">
        <v>168</v>
      </c>
      <c r="AD2282" s="29">
        <v>90</v>
      </c>
      <c r="AE2282" s="29">
        <v>392</v>
      </c>
      <c r="AF2282" s="29">
        <v>167</v>
      </c>
      <c r="AG2282" s="48">
        <v>72.16</v>
      </c>
      <c r="AH2282" s="49">
        <f t="shared" si="173"/>
        <v>123.42017738359202</v>
      </c>
      <c r="AI2282" s="29">
        <v>0</v>
      </c>
      <c r="AJ2282" s="29">
        <v>0</v>
      </c>
      <c r="AK2282" s="29">
        <v>0</v>
      </c>
      <c r="AL2282" s="29">
        <v>0</v>
      </c>
      <c r="AM2282" s="30">
        <f t="shared" si="170"/>
        <v>0</v>
      </c>
      <c r="AN2282" s="31">
        <v>0</v>
      </c>
      <c r="AO2282" s="31">
        <v>0</v>
      </c>
      <c r="AP2282" s="31">
        <v>0</v>
      </c>
      <c r="AQ2282" s="31">
        <v>0</v>
      </c>
      <c r="AR2282" s="32">
        <f t="shared" si="171"/>
        <v>0</v>
      </c>
      <c r="AS2282" s="67">
        <v>0</v>
      </c>
      <c r="AT2282" s="67">
        <v>0</v>
      </c>
      <c r="AU2282" s="67">
        <v>0</v>
      </c>
      <c r="AV2282" s="67">
        <v>0</v>
      </c>
      <c r="AW2282" s="67">
        <v>0</v>
      </c>
    </row>
    <row r="2283" spans="1:49" hidden="1">
      <c r="A2283" s="79">
        <v>908413</v>
      </c>
      <c r="B2283" s="33" t="s">
        <v>9131</v>
      </c>
      <c r="C2283" s="33" t="s">
        <v>2249</v>
      </c>
      <c r="D2283" s="33" t="s">
        <v>2173</v>
      </c>
      <c r="E2283" s="50" t="s">
        <v>12743</v>
      </c>
      <c r="F2283" s="36">
        <v>90</v>
      </c>
      <c r="G2283" s="33" t="s">
        <v>12641</v>
      </c>
      <c r="H2283" s="33" t="s">
        <v>12751</v>
      </c>
      <c r="I2283" s="33" t="s">
        <v>1060</v>
      </c>
      <c r="J2283" s="33" t="s">
        <v>9350</v>
      </c>
      <c r="K2283" s="33" t="s">
        <v>9108</v>
      </c>
      <c r="L2283" s="33" t="s">
        <v>4173</v>
      </c>
      <c r="M2283" s="33">
        <v>908413</v>
      </c>
      <c r="N2283" s="33">
        <v>-27.149733000000001</v>
      </c>
      <c r="O2283" s="33">
        <v>-65.523098000000005</v>
      </c>
      <c r="P2283" s="33" t="s">
        <v>12643</v>
      </c>
      <c r="Q2283" s="33" t="s">
        <v>5186</v>
      </c>
      <c r="R2283" s="33" t="s">
        <v>2248</v>
      </c>
      <c r="S2283" s="33">
        <v>1396</v>
      </c>
      <c r="T2283" s="33">
        <v>289</v>
      </c>
      <c r="U2283" s="33">
        <v>1</v>
      </c>
      <c r="V2283" s="33">
        <v>4</v>
      </c>
      <c r="W2283" s="33">
        <v>354</v>
      </c>
      <c r="X2283" s="33">
        <v>366</v>
      </c>
      <c r="Y2283" s="33">
        <v>322</v>
      </c>
      <c r="Z2283" s="33">
        <v>79</v>
      </c>
      <c r="AA2283" s="33">
        <v>358</v>
      </c>
      <c r="AB2283" s="33">
        <v>8</v>
      </c>
      <c r="AC2283" s="33">
        <v>23</v>
      </c>
      <c r="AD2283" s="33">
        <v>15</v>
      </c>
      <c r="AE2283" s="33">
        <v>71</v>
      </c>
      <c r="AF2283" s="33">
        <v>29</v>
      </c>
      <c r="AG2283" s="46">
        <v>180.4</v>
      </c>
      <c r="AH2283" s="47">
        <f t="shared" si="173"/>
        <v>7.7383592017738358</v>
      </c>
      <c r="AI2283" s="33">
        <v>0</v>
      </c>
      <c r="AJ2283" s="33">
        <v>0</v>
      </c>
      <c r="AK2283" s="33">
        <v>0</v>
      </c>
      <c r="AL2283" s="33">
        <v>0</v>
      </c>
      <c r="AM2283" s="39">
        <f t="shared" si="170"/>
        <v>0</v>
      </c>
      <c r="AN2283" s="40">
        <v>0</v>
      </c>
      <c r="AO2283" s="40">
        <v>0</v>
      </c>
      <c r="AP2283" s="40">
        <v>0</v>
      </c>
      <c r="AQ2283" s="40">
        <v>0</v>
      </c>
      <c r="AR2283" s="41">
        <f t="shared" si="171"/>
        <v>0</v>
      </c>
      <c r="AS2283" s="67">
        <v>0</v>
      </c>
      <c r="AT2283" s="67">
        <v>0</v>
      </c>
      <c r="AU2283" s="67">
        <v>0</v>
      </c>
      <c r="AV2283" s="67">
        <v>0</v>
      </c>
      <c r="AW2283" s="67">
        <v>0</v>
      </c>
    </row>
    <row r="2284" spans="1:49" hidden="1">
      <c r="A2284" s="80">
        <v>900084</v>
      </c>
      <c r="B2284" s="29" t="s">
        <v>9131</v>
      </c>
      <c r="C2284" s="29" t="s">
        <v>2173</v>
      </c>
      <c r="D2284" s="29" t="s">
        <v>2173</v>
      </c>
      <c r="E2284" s="82" t="s">
        <v>12743</v>
      </c>
      <c r="F2284" s="43">
        <v>90</v>
      </c>
      <c r="G2284" s="29" t="s">
        <v>12641</v>
      </c>
      <c r="H2284" s="29" t="s">
        <v>12752</v>
      </c>
      <c r="I2284" s="29" t="s">
        <v>34</v>
      </c>
      <c r="J2284" s="29" t="s">
        <v>34</v>
      </c>
      <c r="K2284" s="29" t="s">
        <v>8808</v>
      </c>
      <c r="L2284" s="29" t="s">
        <v>8809</v>
      </c>
      <c r="M2284" s="29">
        <v>900084</v>
      </c>
      <c r="N2284" s="29">
        <v>-27.167477000000002</v>
      </c>
      <c r="O2284" s="29">
        <v>-65.498777000000004</v>
      </c>
      <c r="P2284" s="29" t="s">
        <v>12643</v>
      </c>
      <c r="Q2284" s="29" t="s">
        <v>5186</v>
      </c>
      <c r="R2284" s="29" t="s">
        <v>5186</v>
      </c>
      <c r="S2284" s="29">
        <v>25469</v>
      </c>
      <c r="T2284" s="29">
        <v>6541</v>
      </c>
      <c r="U2284" s="29">
        <v>4343</v>
      </c>
      <c r="V2284" s="29">
        <v>3133</v>
      </c>
      <c r="W2284" s="29">
        <v>6615</v>
      </c>
      <c r="X2284" s="29">
        <v>6676</v>
      </c>
      <c r="Y2284" s="29">
        <v>6403</v>
      </c>
      <c r="Z2284" s="29">
        <v>1059</v>
      </c>
      <c r="AA2284" s="29">
        <v>6220</v>
      </c>
      <c r="AB2284" s="29">
        <v>456</v>
      </c>
      <c r="AC2284" s="29">
        <v>562</v>
      </c>
      <c r="AD2284" s="29">
        <v>106</v>
      </c>
      <c r="AE2284" s="29">
        <v>678</v>
      </c>
      <c r="AF2284" s="29">
        <v>327</v>
      </c>
      <c r="AG2284" s="48">
        <v>44.77</v>
      </c>
      <c r="AH2284" s="49">
        <f t="shared" si="173"/>
        <v>568.88541433995977</v>
      </c>
      <c r="AI2284" s="29">
        <v>0</v>
      </c>
      <c r="AJ2284" s="29">
        <v>0</v>
      </c>
      <c r="AK2284" s="29">
        <v>0</v>
      </c>
      <c r="AL2284" s="29">
        <v>0</v>
      </c>
      <c r="AM2284" s="30">
        <f t="shared" si="170"/>
        <v>0</v>
      </c>
      <c r="AN2284" s="31">
        <v>0</v>
      </c>
      <c r="AO2284" s="31">
        <v>0</v>
      </c>
      <c r="AP2284" s="31">
        <v>0</v>
      </c>
      <c r="AQ2284" s="31">
        <v>0</v>
      </c>
      <c r="AR2284" s="32">
        <f t="shared" si="171"/>
        <v>0</v>
      </c>
      <c r="AS2284" s="67">
        <v>224</v>
      </c>
      <c r="AT2284" s="67">
        <v>247</v>
      </c>
      <c r="AU2284" s="67">
        <v>111</v>
      </c>
      <c r="AV2284" s="67">
        <v>5</v>
      </c>
      <c r="AW2284" s="67">
        <v>182987</v>
      </c>
    </row>
    <row r="2285" spans="1:49" hidden="1">
      <c r="A2285" s="79">
        <v>908420</v>
      </c>
      <c r="B2285" s="33" t="s">
        <v>9131</v>
      </c>
      <c r="C2285" s="33" t="s">
        <v>9800</v>
      </c>
      <c r="D2285" s="33" t="s">
        <v>2173</v>
      </c>
      <c r="E2285" s="50" t="s">
        <v>12743</v>
      </c>
      <c r="F2285" s="36">
        <v>90</v>
      </c>
      <c r="G2285" s="33" t="s">
        <v>12641</v>
      </c>
      <c r="H2285" s="33" t="s">
        <v>12753</v>
      </c>
      <c r="I2285" s="33" t="s">
        <v>1060</v>
      </c>
      <c r="J2285" s="33" t="s">
        <v>9350</v>
      </c>
      <c r="K2285" s="33" t="s">
        <v>8870</v>
      </c>
      <c r="L2285" s="33" t="s">
        <v>8871</v>
      </c>
      <c r="M2285" s="33">
        <v>908420</v>
      </c>
      <c r="N2285" s="33">
        <v>-27.269048000000002</v>
      </c>
      <c r="O2285" s="33">
        <v>-65.559346000000005</v>
      </c>
      <c r="P2285" s="33" t="s">
        <v>12643</v>
      </c>
      <c r="Q2285" s="33" t="s">
        <v>5186</v>
      </c>
      <c r="R2285" s="33" t="s">
        <v>5384</v>
      </c>
      <c r="S2285" s="33">
        <v>5992</v>
      </c>
      <c r="T2285" s="33">
        <v>1442</v>
      </c>
      <c r="U2285" s="33">
        <v>19</v>
      </c>
      <c r="V2285" s="33">
        <v>12</v>
      </c>
      <c r="W2285" s="33">
        <v>1361</v>
      </c>
      <c r="X2285" s="33">
        <v>1455</v>
      </c>
      <c r="Y2285" s="33">
        <v>1401</v>
      </c>
      <c r="Z2285" s="33">
        <v>314</v>
      </c>
      <c r="AA2285" s="33">
        <v>1375</v>
      </c>
      <c r="AB2285" s="33">
        <v>80</v>
      </c>
      <c r="AC2285" s="33">
        <v>132</v>
      </c>
      <c r="AD2285" s="33">
        <v>52</v>
      </c>
      <c r="AE2285" s="33">
        <v>198</v>
      </c>
      <c r="AF2285" s="33">
        <v>100</v>
      </c>
      <c r="AG2285" s="46">
        <v>20.22</v>
      </c>
      <c r="AH2285" s="47">
        <f t="shared" si="173"/>
        <v>296.34025717111774</v>
      </c>
      <c r="AI2285" s="33">
        <v>0</v>
      </c>
      <c r="AJ2285" s="33">
        <v>0</v>
      </c>
      <c r="AK2285" s="33">
        <v>0</v>
      </c>
      <c r="AL2285" s="33">
        <v>0</v>
      </c>
      <c r="AM2285" s="39">
        <f t="shared" si="170"/>
        <v>0</v>
      </c>
      <c r="AN2285" s="40">
        <v>0</v>
      </c>
      <c r="AO2285" s="40">
        <v>0</v>
      </c>
      <c r="AP2285" s="40">
        <v>0</v>
      </c>
      <c r="AQ2285" s="40">
        <v>0</v>
      </c>
      <c r="AR2285" s="41">
        <f t="shared" si="171"/>
        <v>0</v>
      </c>
      <c r="AS2285" s="67">
        <v>41</v>
      </c>
      <c r="AT2285" s="67">
        <v>45</v>
      </c>
      <c r="AU2285" s="67">
        <v>0</v>
      </c>
      <c r="AV2285" s="67">
        <v>2</v>
      </c>
      <c r="AW2285" s="67">
        <v>36345</v>
      </c>
    </row>
    <row r="2286" spans="1:49" hidden="1">
      <c r="A2286" s="80">
        <v>908427</v>
      </c>
      <c r="B2286" s="29" t="s">
        <v>9131</v>
      </c>
      <c r="C2286" s="29" t="s">
        <v>13734</v>
      </c>
      <c r="D2286" s="29" t="s">
        <v>2173</v>
      </c>
      <c r="E2286" s="82" t="s">
        <v>12743</v>
      </c>
      <c r="F2286" s="43">
        <v>90</v>
      </c>
      <c r="G2286" s="29" t="s">
        <v>12641</v>
      </c>
      <c r="H2286" s="29" t="s">
        <v>12754</v>
      </c>
      <c r="I2286" s="29" t="s">
        <v>1060</v>
      </c>
      <c r="J2286" s="29" t="s">
        <v>9350</v>
      </c>
      <c r="K2286" s="29" t="s">
        <v>8870</v>
      </c>
      <c r="L2286" s="29" t="s">
        <v>8871</v>
      </c>
      <c r="M2286" s="29">
        <v>908427</v>
      </c>
      <c r="N2286" s="29">
        <v>-27.093081000000002</v>
      </c>
      <c r="O2286" s="29">
        <v>-65.532561999999999</v>
      </c>
      <c r="P2286" s="29" t="s">
        <v>12643</v>
      </c>
      <c r="Q2286" s="29" t="s">
        <v>5186</v>
      </c>
      <c r="R2286" s="29" t="s">
        <v>989</v>
      </c>
      <c r="S2286" s="29">
        <v>6328</v>
      </c>
      <c r="T2286" s="29">
        <v>1400</v>
      </c>
      <c r="U2286" s="29">
        <v>74</v>
      </c>
      <c r="V2286" s="29">
        <v>5</v>
      </c>
      <c r="W2286" s="29">
        <v>1487</v>
      </c>
      <c r="X2286" s="29">
        <v>1518</v>
      </c>
      <c r="Y2286" s="29">
        <v>1450</v>
      </c>
      <c r="Z2286" s="29">
        <v>252</v>
      </c>
      <c r="AA2286" s="29">
        <v>1446</v>
      </c>
      <c r="AB2286" s="29">
        <v>72</v>
      </c>
      <c r="AC2286" s="29">
        <v>101</v>
      </c>
      <c r="AD2286" s="29">
        <v>29</v>
      </c>
      <c r="AE2286" s="29">
        <v>182</v>
      </c>
      <c r="AF2286" s="29">
        <v>77</v>
      </c>
      <c r="AG2286" s="48">
        <v>99.27</v>
      </c>
      <c r="AH2286" s="49">
        <f t="shared" si="173"/>
        <v>63.745340989221319</v>
      </c>
      <c r="AI2286" s="29">
        <v>0</v>
      </c>
      <c r="AJ2286" s="29">
        <v>0</v>
      </c>
      <c r="AK2286" s="29">
        <v>0</v>
      </c>
      <c r="AL2286" s="29">
        <v>0</v>
      </c>
      <c r="AM2286" s="30">
        <f t="shared" si="170"/>
        <v>0</v>
      </c>
      <c r="AN2286" s="31">
        <v>0</v>
      </c>
      <c r="AO2286" s="31">
        <v>0</v>
      </c>
      <c r="AP2286" s="31">
        <v>0</v>
      </c>
      <c r="AQ2286" s="31">
        <v>0</v>
      </c>
      <c r="AR2286" s="32">
        <f t="shared" si="171"/>
        <v>0</v>
      </c>
      <c r="AS2286" s="67">
        <v>105</v>
      </c>
      <c r="AT2286" s="67">
        <v>116</v>
      </c>
      <c r="AU2286" s="67">
        <v>0</v>
      </c>
      <c r="AV2286" s="67">
        <v>2</v>
      </c>
      <c r="AW2286" s="67">
        <v>72354</v>
      </c>
    </row>
    <row r="2287" spans="1:49" hidden="1">
      <c r="A2287" s="79">
        <v>908434</v>
      </c>
      <c r="B2287" s="33" t="s">
        <v>9131</v>
      </c>
      <c r="C2287" s="33" t="s">
        <v>5381</v>
      </c>
      <c r="D2287" s="33" t="s">
        <v>2173</v>
      </c>
      <c r="E2287" s="50" t="s">
        <v>12743</v>
      </c>
      <c r="F2287" s="36">
        <v>90</v>
      </c>
      <c r="G2287" s="33" t="s">
        <v>12641</v>
      </c>
      <c r="H2287" s="33" t="s">
        <v>12755</v>
      </c>
      <c r="I2287" s="33" t="s">
        <v>1060</v>
      </c>
      <c r="J2287" s="33" t="s">
        <v>9350</v>
      </c>
      <c r="K2287" s="33" t="s">
        <v>9108</v>
      </c>
      <c r="L2287" s="33" t="s">
        <v>4173</v>
      </c>
      <c r="M2287" s="33">
        <v>908434</v>
      </c>
      <c r="N2287" s="33">
        <v>-27.227820000000001</v>
      </c>
      <c r="O2287" s="33">
        <v>-65.659856000000005</v>
      </c>
      <c r="P2287" s="33" t="s">
        <v>12643</v>
      </c>
      <c r="Q2287" s="33" t="s">
        <v>5186</v>
      </c>
      <c r="R2287" s="33" t="s">
        <v>5380</v>
      </c>
      <c r="S2287" s="33">
        <v>595</v>
      </c>
      <c r="T2287" s="33">
        <v>127</v>
      </c>
      <c r="U2287" s="33">
        <v>2</v>
      </c>
      <c r="V2287" s="33">
        <v>0</v>
      </c>
      <c r="W2287" s="33">
        <v>134</v>
      </c>
      <c r="X2287" s="33">
        <v>141</v>
      </c>
      <c r="Y2287" s="33">
        <v>136</v>
      </c>
      <c r="Z2287" s="33">
        <v>0</v>
      </c>
      <c r="AA2287" s="33">
        <v>134</v>
      </c>
      <c r="AB2287" s="33">
        <v>7</v>
      </c>
      <c r="AC2287" s="33">
        <v>21</v>
      </c>
      <c r="AD2287" s="33">
        <v>14</v>
      </c>
      <c r="AE2287" s="33">
        <v>20</v>
      </c>
      <c r="AF2287" s="33">
        <v>6</v>
      </c>
      <c r="AG2287" s="46">
        <v>63.02</v>
      </c>
      <c r="AH2287" s="47">
        <f t="shared" si="173"/>
        <v>9.4414471596318617</v>
      </c>
      <c r="AI2287" s="33">
        <v>0</v>
      </c>
      <c r="AJ2287" s="33">
        <v>0</v>
      </c>
      <c r="AK2287" s="33">
        <v>0</v>
      </c>
      <c r="AL2287" s="33">
        <v>0</v>
      </c>
      <c r="AM2287" s="39">
        <f t="shared" si="170"/>
        <v>0</v>
      </c>
      <c r="AN2287" s="40">
        <v>0</v>
      </c>
      <c r="AO2287" s="40">
        <v>0</v>
      </c>
      <c r="AP2287" s="40">
        <v>0</v>
      </c>
      <c r="AQ2287" s="40">
        <v>0</v>
      </c>
      <c r="AR2287" s="41">
        <f t="shared" si="171"/>
        <v>0</v>
      </c>
      <c r="AS2287" s="67">
        <v>0</v>
      </c>
      <c r="AT2287" s="67">
        <v>0</v>
      </c>
      <c r="AU2287" s="67">
        <v>0</v>
      </c>
      <c r="AV2287" s="67">
        <v>0</v>
      </c>
      <c r="AW2287" s="67">
        <v>0</v>
      </c>
    </row>
    <row r="2288" spans="1:49" hidden="1">
      <c r="A2288" s="80">
        <v>908441</v>
      </c>
      <c r="B2288" s="29" t="s">
        <v>9131</v>
      </c>
      <c r="C2288" s="29" t="s">
        <v>2203</v>
      </c>
      <c r="D2288" s="29" t="s">
        <v>2173</v>
      </c>
      <c r="E2288" s="82" t="s">
        <v>12743</v>
      </c>
      <c r="F2288" s="43">
        <v>90</v>
      </c>
      <c r="G2288" s="29" t="s">
        <v>12641</v>
      </c>
      <c r="H2288" s="29" t="s">
        <v>12756</v>
      </c>
      <c r="I2288" s="29" t="s">
        <v>1060</v>
      </c>
      <c r="J2288" s="29" t="s">
        <v>9350</v>
      </c>
      <c r="K2288" s="29" t="s">
        <v>9108</v>
      </c>
      <c r="L2288" s="29" t="s">
        <v>4173</v>
      </c>
      <c r="M2288" s="29">
        <v>908441</v>
      </c>
      <c r="N2288" s="29">
        <v>-27.142336</v>
      </c>
      <c r="O2288" s="29">
        <v>-65.565681999999995</v>
      </c>
      <c r="P2288" s="29" t="s">
        <v>12643</v>
      </c>
      <c r="Q2288" s="29" t="s">
        <v>5186</v>
      </c>
      <c r="R2288" s="29" t="s">
        <v>2202</v>
      </c>
      <c r="S2288" s="29">
        <v>853</v>
      </c>
      <c r="T2288" s="29">
        <v>180</v>
      </c>
      <c r="U2288" s="29">
        <v>8</v>
      </c>
      <c r="V2288" s="29">
        <v>0</v>
      </c>
      <c r="W2288" s="29">
        <v>182</v>
      </c>
      <c r="X2288" s="29">
        <v>184</v>
      </c>
      <c r="Y2288" s="29">
        <v>179</v>
      </c>
      <c r="Z2288" s="29">
        <v>18</v>
      </c>
      <c r="AA2288" s="29">
        <v>178</v>
      </c>
      <c r="AB2288" s="29">
        <v>6</v>
      </c>
      <c r="AC2288" s="29">
        <v>8</v>
      </c>
      <c r="AD2288" s="29">
        <v>2</v>
      </c>
      <c r="AE2288" s="29">
        <v>11</v>
      </c>
      <c r="AF2288" s="29">
        <v>3</v>
      </c>
      <c r="AG2288" s="48">
        <v>174.26</v>
      </c>
      <c r="AH2288" s="49">
        <f t="shared" si="173"/>
        <v>4.894984505910708</v>
      </c>
      <c r="AI2288" s="29">
        <v>0</v>
      </c>
      <c r="AJ2288" s="29">
        <v>0</v>
      </c>
      <c r="AK2288" s="29">
        <v>0</v>
      </c>
      <c r="AL2288" s="29">
        <v>0</v>
      </c>
      <c r="AM2288" s="30">
        <f t="shared" si="170"/>
        <v>0</v>
      </c>
      <c r="AN2288" s="31">
        <v>0</v>
      </c>
      <c r="AO2288" s="31">
        <v>0</v>
      </c>
      <c r="AP2288" s="31">
        <v>0</v>
      </c>
      <c r="AQ2288" s="31">
        <v>0</v>
      </c>
      <c r="AR2288" s="32">
        <f t="shared" si="171"/>
        <v>0</v>
      </c>
      <c r="AS2288" s="67">
        <v>0</v>
      </c>
      <c r="AT2288" s="67">
        <v>0</v>
      </c>
      <c r="AU2288" s="67">
        <v>0</v>
      </c>
      <c r="AV2288" s="67">
        <v>0</v>
      </c>
      <c r="AW2288" s="67">
        <v>0</v>
      </c>
    </row>
    <row r="2289" spans="1:49" hidden="1">
      <c r="A2289" s="79">
        <v>908448</v>
      </c>
      <c r="B2289" s="33" t="s">
        <v>9131</v>
      </c>
      <c r="C2289" s="33" t="s">
        <v>5350</v>
      </c>
      <c r="D2289" s="33" t="s">
        <v>2173</v>
      </c>
      <c r="E2289" s="50" t="s">
        <v>12743</v>
      </c>
      <c r="F2289" s="36">
        <v>90</v>
      </c>
      <c r="G2289" s="33" t="s">
        <v>12641</v>
      </c>
      <c r="H2289" s="33" t="s">
        <v>12757</v>
      </c>
      <c r="I2289" s="33" t="s">
        <v>1060</v>
      </c>
      <c r="J2289" s="33" t="s">
        <v>9350</v>
      </c>
      <c r="K2289" s="33" t="s">
        <v>9108</v>
      </c>
      <c r="L2289" s="33" t="s">
        <v>4173</v>
      </c>
      <c r="M2289" s="33">
        <v>908448</v>
      </c>
      <c r="N2289" s="33">
        <v>-27.050035000000001</v>
      </c>
      <c r="O2289" s="33">
        <v>-65.487583000000001</v>
      </c>
      <c r="P2289" s="33" t="s">
        <v>12643</v>
      </c>
      <c r="Q2289" s="33" t="s">
        <v>5186</v>
      </c>
      <c r="R2289" s="33" t="s">
        <v>5349</v>
      </c>
      <c r="S2289" s="33">
        <v>931</v>
      </c>
      <c r="T2289" s="33">
        <v>170</v>
      </c>
      <c r="U2289" s="33">
        <v>4</v>
      </c>
      <c r="V2289" s="33">
        <v>1</v>
      </c>
      <c r="W2289" s="33">
        <v>213</v>
      </c>
      <c r="X2289" s="33">
        <v>218</v>
      </c>
      <c r="Y2289" s="33">
        <v>198</v>
      </c>
      <c r="Z2289" s="33">
        <v>0</v>
      </c>
      <c r="AA2289" s="33">
        <v>213</v>
      </c>
      <c r="AB2289" s="33">
        <v>5</v>
      </c>
      <c r="AC2289" s="33">
        <v>16</v>
      </c>
      <c r="AD2289" s="33">
        <v>11</v>
      </c>
      <c r="AE2289" s="33">
        <v>44</v>
      </c>
      <c r="AF2289" s="33">
        <v>20</v>
      </c>
      <c r="AG2289" s="46">
        <v>30.23</v>
      </c>
      <c r="AH2289" s="47">
        <f t="shared" si="173"/>
        <v>30.79722130334105</v>
      </c>
      <c r="AI2289" s="33">
        <v>0</v>
      </c>
      <c r="AJ2289" s="33">
        <v>0</v>
      </c>
      <c r="AK2289" s="33">
        <v>0</v>
      </c>
      <c r="AL2289" s="33">
        <v>0</v>
      </c>
      <c r="AM2289" s="39">
        <f t="shared" si="170"/>
        <v>0</v>
      </c>
      <c r="AN2289" s="40">
        <v>0</v>
      </c>
      <c r="AO2289" s="40">
        <v>0</v>
      </c>
      <c r="AP2289" s="40">
        <v>0</v>
      </c>
      <c r="AQ2289" s="40">
        <v>0</v>
      </c>
      <c r="AR2289" s="41">
        <f t="shared" si="171"/>
        <v>0</v>
      </c>
      <c r="AS2289" s="67">
        <v>0</v>
      </c>
      <c r="AT2289" s="67">
        <v>0</v>
      </c>
      <c r="AU2289" s="67">
        <v>0</v>
      </c>
      <c r="AV2289" s="67">
        <v>0</v>
      </c>
      <c r="AW2289" s="67">
        <v>0</v>
      </c>
    </row>
    <row r="2290" spans="1:49" hidden="1">
      <c r="A2290" s="80">
        <v>908455</v>
      </c>
      <c r="B2290" s="29" t="s">
        <v>9131</v>
      </c>
      <c r="C2290" s="29" t="s">
        <v>2175</v>
      </c>
      <c r="D2290" s="29" t="s">
        <v>2173</v>
      </c>
      <c r="E2290" s="82" t="s">
        <v>12743</v>
      </c>
      <c r="F2290" s="43">
        <v>90</v>
      </c>
      <c r="G2290" s="29" t="s">
        <v>12641</v>
      </c>
      <c r="H2290" s="29" t="s">
        <v>12758</v>
      </c>
      <c r="I2290" s="29" t="s">
        <v>1060</v>
      </c>
      <c r="J2290" s="29" t="s">
        <v>9350</v>
      </c>
      <c r="K2290" s="29" t="s">
        <v>8870</v>
      </c>
      <c r="L2290" s="29" t="s">
        <v>8871</v>
      </c>
      <c r="M2290" s="29">
        <v>908455</v>
      </c>
      <c r="N2290" s="29">
        <v>-27.253671000000001</v>
      </c>
      <c r="O2290" s="29">
        <v>-65.552471999999995</v>
      </c>
      <c r="P2290" s="29" t="s">
        <v>12643</v>
      </c>
      <c r="Q2290" s="29" t="s">
        <v>5186</v>
      </c>
      <c r="R2290" s="29" t="s">
        <v>2174</v>
      </c>
      <c r="S2290" s="29">
        <v>5493</v>
      </c>
      <c r="T2290" s="29">
        <v>1264</v>
      </c>
      <c r="U2290" s="29">
        <v>18</v>
      </c>
      <c r="V2290" s="29">
        <v>1</v>
      </c>
      <c r="W2290" s="29">
        <v>1262</v>
      </c>
      <c r="X2290" s="29">
        <v>1297</v>
      </c>
      <c r="Y2290" s="29">
        <v>1242</v>
      </c>
      <c r="Z2290" s="29">
        <v>397</v>
      </c>
      <c r="AA2290" s="29">
        <v>1218</v>
      </c>
      <c r="AB2290" s="29">
        <v>79</v>
      </c>
      <c r="AC2290" s="29">
        <v>115</v>
      </c>
      <c r="AD2290" s="29">
        <v>36</v>
      </c>
      <c r="AE2290" s="29">
        <v>185</v>
      </c>
      <c r="AF2290" s="29">
        <v>93</v>
      </c>
      <c r="AG2290" s="48">
        <v>247.31</v>
      </c>
      <c r="AH2290" s="49">
        <f t="shared" si="173"/>
        <v>22.210990255145365</v>
      </c>
      <c r="AI2290" s="29">
        <v>0</v>
      </c>
      <c r="AJ2290" s="29">
        <v>0</v>
      </c>
      <c r="AK2290" s="29">
        <v>0</v>
      </c>
      <c r="AL2290" s="29">
        <v>0</v>
      </c>
      <c r="AM2290" s="30">
        <f t="shared" si="170"/>
        <v>0</v>
      </c>
      <c r="AN2290" s="31">
        <v>0</v>
      </c>
      <c r="AO2290" s="31">
        <v>0</v>
      </c>
      <c r="AP2290" s="31">
        <v>0</v>
      </c>
      <c r="AQ2290" s="31">
        <v>0</v>
      </c>
      <c r="AR2290" s="32">
        <f t="shared" si="171"/>
        <v>0</v>
      </c>
      <c r="AS2290" s="67">
        <v>25</v>
      </c>
      <c r="AT2290" s="67">
        <v>28</v>
      </c>
      <c r="AU2290" s="67">
        <v>0</v>
      </c>
      <c r="AV2290" s="67">
        <v>1</v>
      </c>
      <c r="AW2290" s="67">
        <v>16459</v>
      </c>
    </row>
    <row r="2291" spans="1:49" hidden="1">
      <c r="A2291" s="79">
        <v>900091</v>
      </c>
      <c r="B2291" s="33" t="s">
        <v>9131</v>
      </c>
      <c r="C2291" s="33" t="s">
        <v>5369</v>
      </c>
      <c r="D2291" s="33" t="s">
        <v>11428</v>
      </c>
      <c r="E2291" s="50" t="s">
        <v>12759</v>
      </c>
      <c r="F2291" s="36">
        <v>90</v>
      </c>
      <c r="G2291" s="33" t="s">
        <v>12641</v>
      </c>
      <c r="H2291" s="33" t="s">
        <v>12760</v>
      </c>
      <c r="I2291" s="33" t="s">
        <v>34</v>
      </c>
      <c r="J2291" s="33" t="s">
        <v>34</v>
      </c>
      <c r="K2291" s="33" t="s">
        <v>8808</v>
      </c>
      <c r="L2291" s="33" t="s">
        <v>8809</v>
      </c>
      <c r="M2291" s="33">
        <v>900091</v>
      </c>
      <c r="N2291" s="33">
        <v>-27.455798000000001</v>
      </c>
      <c r="O2291" s="33">
        <v>-65.606496000000007</v>
      </c>
      <c r="P2291" s="33" t="s">
        <v>12643</v>
      </c>
      <c r="Q2291" s="33" t="s">
        <v>4409</v>
      </c>
      <c r="R2291" s="33" t="s">
        <v>5368</v>
      </c>
      <c r="S2291" s="33">
        <v>34600</v>
      </c>
      <c r="T2291" s="33">
        <v>8517</v>
      </c>
      <c r="U2291" s="33">
        <v>6258</v>
      </c>
      <c r="V2291" s="33">
        <v>3396</v>
      </c>
      <c r="W2291" s="33">
        <v>8548</v>
      </c>
      <c r="X2291" s="33">
        <v>8840</v>
      </c>
      <c r="Y2291" s="33">
        <v>8397</v>
      </c>
      <c r="Z2291" s="33">
        <v>1499</v>
      </c>
      <c r="AA2291" s="33">
        <v>8292</v>
      </c>
      <c r="AB2291" s="33">
        <v>548</v>
      </c>
      <c r="AC2291" s="33">
        <v>879</v>
      </c>
      <c r="AD2291" s="33">
        <v>331</v>
      </c>
      <c r="AE2291" s="33">
        <v>1154</v>
      </c>
      <c r="AF2291" s="33">
        <v>489</v>
      </c>
      <c r="AG2291" s="46">
        <v>37.909999999999997</v>
      </c>
      <c r="AH2291" s="47">
        <f t="shared" si="173"/>
        <v>912.68794513321029</v>
      </c>
      <c r="AI2291" s="33">
        <v>0</v>
      </c>
      <c r="AJ2291" s="33">
        <v>0</v>
      </c>
      <c r="AK2291" s="33">
        <v>0</v>
      </c>
      <c r="AL2291" s="33">
        <v>0</v>
      </c>
      <c r="AM2291" s="39">
        <f t="shared" si="170"/>
        <v>0</v>
      </c>
      <c r="AN2291" s="40">
        <v>0</v>
      </c>
      <c r="AO2291" s="40">
        <v>0</v>
      </c>
      <c r="AP2291" s="40">
        <v>0</v>
      </c>
      <c r="AQ2291" s="40">
        <v>0</v>
      </c>
      <c r="AR2291" s="41">
        <f t="shared" si="171"/>
        <v>0</v>
      </c>
      <c r="AS2291" s="67">
        <v>348</v>
      </c>
      <c r="AT2291" s="67">
        <v>384</v>
      </c>
      <c r="AU2291" s="67">
        <v>636</v>
      </c>
      <c r="AV2291" s="67">
        <v>6</v>
      </c>
      <c r="AW2291" s="67">
        <v>193390</v>
      </c>
    </row>
    <row r="2292" spans="1:49" hidden="1">
      <c r="A2292" s="80">
        <v>908462</v>
      </c>
      <c r="B2292" s="29" t="s">
        <v>9131</v>
      </c>
      <c r="C2292" s="29" t="s">
        <v>12761</v>
      </c>
      <c r="D2292" s="29" t="s">
        <v>11428</v>
      </c>
      <c r="E2292" s="82" t="s">
        <v>12759</v>
      </c>
      <c r="F2292" s="43">
        <v>90</v>
      </c>
      <c r="G2292" s="29" t="s">
        <v>12641</v>
      </c>
      <c r="H2292" s="29" t="s">
        <v>12762</v>
      </c>
      <c r="I2292" s="29" t="s">
        <v>1060</v>
      </c>
      <c r="J2292" s="29" t="s">
        <v>9350</v>
      </c>
      <c r="K2292" s="29" t="s">
        <v>9108</v>
      </c>
      <c r="L2292" s="29" t="s">
        <v>4173</v>
      </c>
      <c r="M2292" s="29">
        <v>908462</v>
      </c>
      <c r="N2292" s="29">
        <v>-27.480996000000001</v>
      </c>
      <c r="O2292" s="29">
        <v>-65.621405999999993</v>
      </c>
      <c r="P2292" s="29" t="s">
        <v>12643</v>
      </c>
      <c r="Q2292" s="29" t="s">
        <v>4409</v>
      </c>
      <c r="R2292" s="29" t="s">
        <v>1131</v>
      </c>
      <c r="S2292" s="29">
        <v>1019</v>
      </c>
      <c r="T2292" s="29">
        <v>130</v>
      </c>
      <c r="U2292" s="29">
        <v>4</v>
      </c>
      <c r="V2292" s="29">
        <v>0</v>
      </c>
      <c r="W2292" s="29">
        <v>242</v>
      </c>
      <c r="X2292" s="29">
        <v>248</v>
      </c>
      <c r="Y2292" s="29">
        <v>244</v>
      </c>
      <c r="Z2292" s="29">
        <v>61</v>
      </c>
      <c r="AA2292" s="29">
        <v>237</v>
      </c>
      <c r="AB2292" s="29">
        <v>11</v>
      </c>
      <c r="AC2292" s="29">
        <v>22</v>
      </c>
      <c r="AD2292" s="29">
        <v>11</v>
      </c>
      <c r="AE2292" s="29">
        <v>32</v>
      </c>
      <c r="AF2292" s="29">
        <v>21</v>
      </c>
      <c r="AG2292" s="48">
        <v>35.909999999999997</v>
      </c>
      <c r="AH2292" s="49">
        <f t="shared" si="173"/>
        <v>28.376496797549432</v>
      </c>
      <c r="AI2292" s="29">
        <v>0</v>
      </c>
      <c r="AJ2292" s="29">
        <v>0</v>
      </c>
      <c r="AK2292" s="29">
        <v>0</v>
      </c>
      <c r="AL2292" s="29">
        <v>0</v>
      </c>
      <c r="AM2292" s="30">
        <f t="shared" si="170"/>
        <v>0</v>
      </c>
      <c r="AN2292" s="31">
        <v>0</v>
      </c>
      <c r="AO2292" s="31">
        <v>0</v>
      </c>
      <c r="AP2292" s="31">
        <v>0</v>
      </c>
      <c r="AQ2292" s="31">
        <v>0</v>
      </c>
      <c r="AR2292" s="32">
        <f t="shared" si="171"/>
        <v>0</v>
      </c>
      <c r="AS2292" s="67">
        <v>0</v>
      </c>
      <c r="AT2292" s="67">
        <v>0</v>
      </c>
      <c r="AU2292" s="67">
        <v>0</v>
      </c>
      <c r="AV2292" s="67">
        <v>0</v>
      </c>
      <c r="AW2292" s="67">
        <v>0</v>
      </c>
    </row>
    <row r="2293" spans="1:49" hidden="1">
      <c r="A2293" s="79">
        <v>908469</v>
      </c>
      <c r="B2293" s="33" t="s">
        <v>9131</v>
      </c>
      <c r="C2293" s="33" t="s">
        <v>5373</v>
      </c>
      <c r="D2293" s="33" t="s">
        <v>11428</v>
      </c>
      <c r="E2293" s="50" t="s">
        <v>12759</v>
      </c>
      <c r="F2293" s="36">
        <v>90</v>
      </c>
      <c r="G2293" s="33" t="s">
        <v>12641</v>
      </c>
      <c r="H2293" s="33" t="s">
        <v>12763</v>
      </c>
      <c r="I2293" s="33" t="s">
        <v>1060</v>
      </c>
      <c r="J2293" s="33" t="s">
        <v>9350</v>
      </c>
      <c r="K2293" s="33" t="s">
        <v>8870</v>
      </c>
      <c r="L2293" s="33" t="s">
        <v>8871</v>
      </c>
      <c r="M2293" s="33">
        <v>908469</v>
      </c>
      <c r="N2293" s="33">
        <v>-27.413720999999999</v>
      </c>
      <c r="O2293" s="33">
        <v>-65.695440000000005</v>
      </c>
      <c r="P2293" s="33" t="s">
        <v>12643</v>
      </c>
      <c r="Q2293" s="33" t="s">
        <v>4409</v>
      </c>
      <c r="R2293" s="33" t="s">
        <v>5372</v>
      </c>
      <c r="S2293" s="33">
        <v>5942</v>
      </c>
      <c r="T2293" s="33">
        <v>1214</v>
      </c>
      <c r="U2293" s="33">
        <v>12</v>
      </c>
      <c r="V2293" s="33">
        <v>1</v>
      </c>
      <c r="W2293" s="33">
        <v>1361</v>
      </c>
      <c r="X2293" s="33">
        <v>1426</v>
      </c>
      <c r="Y2293" s="33">
        <v>1362</v>
      </c>
      <c r="Z2293" s="33">
        <v>288</v>
      </c>
      <c r="AA2293" s="33">
        <v>1310</v>
      </c>
      <c r="AB2293" s="33">
        <v>116</v>
      </c>
      <c r="AC2293" s="33">
        <v>160</v>
      </c>
      <c r="AD2293" s="33">
        <v>44</v>
      </c>
      <c r="AE2293" s="33">
        <v>209</v>
      </c>
      <c r="AF2293" s="33">
        <v>103</v>
      </c>
      <c r="AG2293" s="46">
        <v>65.92</v>
      </c>
      <c r="AH2293" s="47">
        <f t="shared" si="173"/>
        <v>90.139563106796118</v>
      </c>
      <c r="AI2293" s="33">
        <v>0</v>
      </c>
      <c r="AJ2293" s="33">
        <v>0</v>
      </c>
      <c r="AK2293" s="33">
        <v>0</v>
      </c>
      <c r="AL2293" s="33">
        <v>0</v>
      </c>
      <c r="AM2293" s="39">
        <f t="shared" si="170"/>
        <v>0</v>
      </c>
      <c r="AN2293" s="40">
        <v>0</v>
      </c>
      <c r="AO2293" s="40">
        <v>0</v>
      </c>
      <c r="AP2293" s="40">
        <v>0</v>
      </c>
      <c r="AQ2293" s="40">
        <v>0</v>
      </c>
      <c r="AR2293" s="41">
        <f t="shared" si="171"/>
        <v>0</v>
      </c>
      <c r="AS2293" s="67">
        <v>0</v>
      </c>
      <c r="AT2293" s="67">
        <v>0</v>
      </c>
      <c r="AU2293" s="67">
        <v>0</v>
      </c>
      <c r="AV2293" s="67">
        <v>0</v>
      </c>
      <c r="AW2293" s="67">
        <v>0</v>
      </c>
    </row>
    <row r="2294" spans="1:49" hidden="1">
      <c r="A2294" s="80">
        <v>908476</v>
      </c>
      <c r="B2294" s="29" t="s">
        <v>9131</v>
      </c>
      <c r="C2294" s="29" t="s">
        <v>5377</v>
      </c>
      <c r="D2294" s="29" t="s">
        <v>11428</v>
      </c>
      <c r="E2294" s="82" t="s">
        <v>12759</v>
      </c>
      <c r="F2294" s="43">
        <v>90</v>
      </c>
      <c r="G2294" s="29" t="s">
        <v>12641</v>
      </c>
      <c r="H2294" s="29" t="s">
        <v>12764</v>
      </c>
      <c r="I2294" s="29" t="s">
        <v>1060</v>
      </c>
      <c r="J2294" s="29" t="s">
        <v>9350</v>
      </c>
      <c r="K2294" s="29" t="s">
        <v>9108</v>
      </c>
      <c r="L2294" s="29" t="s">
        <v>4173</v>
      </c>
      <c r="M2294" s="29">
        <v>908476</v>
      </c>
      <c r="N2294" s="29">
        <v>-27.473894999999999</v>
      </c>
      <c r="O2294" s="29">
        <v>-65.683218999999994</v>
      </c>
      <c r="P2294" s="29" t="s">
        <v>12643</v>
      </c>
      <c r="Q2294" s="29" t="s">
        <v>4409</v>
      </c>
      <c r="R2294" s="29" t="s">
        <v>5376</v>
      </c>
      <c r="S2294" s="29">
        <v>704</v>
      </c>
      <c r="T2294" s="29">
        <v>71</v>
      </c>
      <c r="U2294" s="29">
        <v>2</v>
      </c>
      <c r="V2294" s="29">
        <v>0</v>
      </c>
      <c r="W2294" s="29">
        <v>162</v>
      </c>
      <c r="X2294" s="29">
        <v>169</v>
      </c>
      <c r="Y2294" s="29">
        <v>159</v>
      </c>
      <c r="Z2294" s="29">
        <v>19</v>
      </c>
      <c r="AA2294" s="29">
        <v>161</v>
      </c>
      <c r="AB2294" s="29">
        <v>8</v>
      </c>
      <c r="AC2294" s="29">
        <v>12</v>
      </c>
      <c r="AD2294" s="29">
        <v>4</v>
      </c>
      <c r="AE2294" s="29">
        <v>25</v>
      </c>
      <c r="AF2294" s="29">
        <v>15</v>
      </c>
      <c r="AG2294" s="48">
        <v>182.87</v>
      </c>
      <c r="AH2294" s="49">
        <f t="shared" si="173"/>
        <v>3.8497293159074752</v>
      </c>
      <c r="AI2294" s="29">
        <v>0</v>
      </c>
      <c r="AJ2294" s="29">
        <v>0</v>
      </c>
      <c r="AK2294" s="29">
        <v>0</v>
      </c>
      <c r="AL2294" s="29">
        <v>0</v>
      </c>
      <c r="AM2294" s="30">
        <f t="shared" si="170"/>
        <v>0</v>
      </c>
      <c r="AN2294" s="31">
        <v>0</v>
      </c>
      <c r="AO2294" s="31">
        <v>0</v>
      </c>
      <c r="AP2294" s="31">
        <v>0</v>
      </c>
      <c r="AQ2294" s="31">
        <v>0</v>
      </c>
      <c r="AR2294" s="32">
        <f t="shared" si="171"/>
        <v>0</v>
      </c>
      <c r="AS2294" s="67">
        <v>0</v>
      </c>
      <c r="AT2294" s="67">
        <v>0</v>
      </c>
      <c r="AU2294" s="67">
        <v>0</v>
      </c>
      <c r="AV2294" s="67">
        <v>0</v>
      </c>
      <c r="AW2294" s="67">
        <v>0</v>
      </c>
    </row>
    <row r="2295" spans="1:49" hidden="1">
      <c r="A2295" s="79">
        <v>908483</v>
      </c>
      <c r="B2295" s="33" t="s">
        <v>9131</v>
      </c>
      <c r="C2295" s="33" t="s">
        <v>13742</v>
      </c>
      <c r="D2295" s="33" t="s">
        <v>11428</v>
      </c>
      <c r="E2295" s="50" t="s">
        <v>12765</v>
      </c>
      <c r="F2295" s="36">
        <v>90</v>
      </c>
      <c r="G2295" s="33" t="s">
        <v>12641</v>
      </c>
      <c r="H2295" s="33" t="s">
        <v>12766</v>
      </c>
      <c r="I2295" s="33" t="s">
        <v>1060</v>
      </c>
      <c r="J2295" s="33" t="s">
        <v>9350</v>
      </c>
      <c r="K2295" s="33" t="s">
        <v>8808</v>
      </c>
      <c r="L2295" s="33" t="s">
        <v>8809</v>
      </c>
      <c r="M2295" s="33">
        <v>908483</v>
      </c>
      <c r="N2295" s="33">
        <v>-27.472232000000002</v>
      </c>
      <c r="O2295" s="33">
        <v>-65.684168</v>
      </c>
      <c r="P2295" s="33" t="s">
        <v>12643</v>
      </c>
      <c r="Q2295" s="33" t="s">
        <v>4409</v>
      </c>
      <c r="R2295" s="33" t="s">
        <v>148</v>
      </c>
      <c r="S2295" s="33">
        <v>13733</v>
      </c>
      <c r="T2295" s="33">
        <v>2869</v>
      </c>
      <c r="U2295" s="33">
        <v>142</v>
      </c>
      <c r="V2295" s="33">
        <v>19</v>
      </c>
      <c r="W2295" s="33">
        <v>3103</v>
      </c>
      <c r="X2295" s="33">
        <v>3207</v>
      </c>
      <c r="Y2295" s="33">
        <v>2989</v>
      </c>
      <c r="Z2295" s="33">
        <v>432</v>
      </c>
      <c r="AA2295" s="33">
        <v>2905</v>
      </c>
      <c r="AB2295" s="33">
        <v>302</v>
      </c>
      <c r="AC2295" s="33">
        <v>367</v>
      </c>
      <c r="AD2295" s="33">
        <v>65</v>
      </c>
      <c r="AE2295" s="33">
        <v>548</v>
      </c>
      <c r="AF2295" s="33">
        <v>274</v>
      </c>
      <c r="AG2295" s="46">
        <v>253.96</v>
      </c>
      <c r="AH2295" s="47">
        <f t="shared" si="173"/>
        <v>54.075444951960939</v>
      </c>
      <c r="AI2295" s="33">
        <v>0</v>
      </c>
      <c r="AJ2295" s="33">
        <v>0</v>
      </c>
      <c r="AK2295" s="33">
        <v>0</v>
      </c>
      <c r="AL2295" s="33">
        <v>0</v>
      </c>
      <c r="AM2295" s="39">
        <f t="shared" si="170"/>
        <v>0</v>
      </c>
      <c r="AN2295" s="40">
        <v>0</v>
      </c>
      <c r="AO2295" s="40">
        <v>0</v>
      </c>
      <c r="AP2295" s="40">
        <v>0</v>
      </c>
      <c r="AQ2295" s="40">
        <v>0</v>
      </c>
      <c r="AR2295" s="41">
        <f t="shared" si="171"/>
        <v>0</v>
      </c>
      <c r="AS2295" s="67">
        <v>292</v>
      </c>
      <c r="AT2295" s="67">
        <v>322</v>
      </c>
      <c r="AU2295" s="67">
        <v>143</v>
      </c>
      <c r="AV2295" s="67">
        <v>9</v>
      </c>
      <c r="AW2295" s="67">
        <v>299159</v>
      </c>
    </row>
    <row r="2296" spans="1:49" hidden="1">
      <c r="A2296" s="80">
        <v>908490</v>
      </c>
      <c r="B2296" s="29" t="s">
        <v>9131</v>
      </c>
      <c r="C2296" s="29" t="s">
        <v>13716</v>
      </c>
      <c r="D2296" s="29" t="s">
        <v>1117</v>
      </c>
      <c r="E2296" s="82" t="s">
        <v>12767</v>
      </c>
      <c r="F2296" s="43">
        <v>90</v>
      </c>
      <c r="G2296" s="29" t="s">
        <v>12641</v>
      </c>
      <c r="H2296" s="29" t="s">
        <v>12768</v>
      </c>
      <c r="I2296" s="29" t="s">
        <v>1060</v>
      </c>
      <c r="J2296" s="29" t="s">
        <v>9350</v>
      </c>
      <c r="K2296" s="29" t="s">
        <v>9108</v>
      </c>
      <c r="L2296" s="29" t="s">
        <v>4173</v>
      </c>
      <c r="M2296" s="29">
        <v>908490</v>
      </c>
      <c r="N2296" s="29">
        <v>-27.4175</v>
      </c>
      <c r="O2296" s="29">
        <v>-65.287840000000003</v>
      </c>
      <c r="P2296" s="29" t="s">
        <v>12643</v>
      </c>
      <c r="Q2296" s="29" t="s">
        <v>4990</v>
      </c>
      <c r="R2296" s="29" t="s">
        <v>1173</v>
      </c>
      <c r="S2296" s="29">
        <v>1607</v>
      </c>
      <c r="T2296" s="29">
        <v>160</v>
      </c>
      <c r="U2296" s="29">
        <v>6</v>
      </c>
      <c r="V2296" s="29">
        <v>4</v>
      </c>
      <c r="W2296" s="29">
        <v>442</v>
      </c>
      <c r="X2296" s="29">
        <v>447</v>
      </c>
      <c r="Y2296" s="29">
        <v>401</v>
      </c>
      <c r="Z2296" s="29">
        <v>105</v>
      </c>
      <c r="AA2296" s="29">
        <v>438</v>
      </c>
      <c r="AB2296" s="29">
        <v>9</v>
      </c>
      <c r="AC2296" s="29">
        <v>32</v>
      </c>
      <c r="AD2296" s="29">
        <v>23</v>
      </c>
      <c r="AE2296" s="29">
        <v>78</v>
      </c>
      <c r="AF2296" s="29">
        <v>38</v>
      </c>
      <c r="AG2296" s="48">
        <v>129.31</v>
      </c>
      <c r="AH2296" s="49">
        <f t="shared" si="173"/>
        <v>12.427499806666152</v>
      </c>
      <c r="AI2296" s="29">
        <v>0</v>
      </c>
      <c r="AJ2296" s="29">
        <v>0</v>
      </c>
      <c r="AK2296" s="29">
        <v>0</v>
      </c>
      <c r="AL2296" s="29">
        <v>0</v>
      </c>
      <c r="AM2296" s="30">
        <f t="shared" si="170"/>
        <v>0</v>
      </c>
      <c r="AN2296" s="31">
        <v>0</v>
      </c>
      <c r="AO2296" s="31">
        <v>0</v>
      </c>
      <c r="AP2296" s="31">
        <v>0</v>
      </c>
      <c r="AQ2296" s="31">
        <v>0</v>
      </c>
      <c r="AR2296" s="32">
        <f t="shared" si="171"/>
        <v>0</v>
      </c>
      <c r="AS2296" s="67">
        <v>0</v>
      </c>
      <c r="AT2296" s="67">
        <v>0</v>
      </c>
      <c r="AU2296" s="67">
        <v>0</v>
      </c>
      <c r="AV2296" s="67">
        <v>0</v>
      </c>
      <c r="AW2296" s="67">
        <v>0</v>
      </c>
    </row>
    <row r="2297" spans="1:49" hidden="1">
      <c r="A2297" s="79">
        <v>908497</v>
      </c>
      <c r="B2297" s="33" t="s">
        <v>9131</v>
      </c>
      <c r="C2297" s="33" t="s">
        <v>3267</v>
      </c>
      <c r="D2297" s="33" t="s">
        <v>1117</v>
      </c>
      <c r="E2297" s="50" t="s">
        <v>12767</v>
      </c>
      <c r="F2297" s="36">
        <v>90</v>
      </c>
      <c r="G2297" s="33" t="s">
        <v>12641</v>
      </c>
      <c r="H2297" s="33" t="s">
        <v>12769</v>
      </c>
      <c r="I2297" s="33" t="s">
        <v>1060</v>
      </c>
      <c r="J2297" s="33" t="s">
        <v>9350</v>
      </c>
      <c r="K2297" s="33" t="s">
        <v>8870</v>
      </c>
      <c r="L2297" s="33" t="s">
        <v>8871</v>
      </c>
      <c r="M2297" s="33">
        <v>908497</v>
      </c>
      <c r="N2297" s="33">
        <v>-27.284120000000001</v>
      </c>
      <c r="O2297" s="33">
        <v>-65.413589999999999</v>
      </c>
      <c r="P2297" s="33" t="s">
        <v>12643</v>
      </c>
      <c r="Q2297" s="33" t="s">
        <v>4990</v>
      </c>
      <c r="R2297" s="33" t="s">
        <v>3266</v>
      </c>
      <c r="S2297" s="33">
        <v>2299</v>
      </c>
      <c r="T2297" s="33">
        <v>185</v>
      </c>
      <c r="U2297" s="33">
        <v>1</v>
      </c>
      <c r="V2297" s="33">
        <v>2</v>
      </c>
      <c r="W2297" s="33">
        <v>511</v>
      </c>
      <c r="X2297" s="33">
        <v>555</v>
      </c>
      <c r="Y2297" s="33">
        <v>509</v>
      </c>
      <c r="Z2297" s="33">
        <v>102</v>
      </c>
      <c r="AA2297" s="33">
        <v>543</v>
      </c>
      <c r="AB2297" s="33">
        <v>12</v>
      </c>
      <c r="AC2297" s="33">
        <v>38</v>
      </c>
      <c r="AD2297" s="33">
        <v>26</v>
      </c>
      <c r="AE2297" s="33">
        <v>107</v>
      </c>
      <c r="AF2297" s="33">
        <v>51</v>
      </c>
      <c r="AG2297" s="46">
        <v>40.909999999999997</v>
      </c>
      <c r="AH2297" s="47">
        <f t="shared" si="173"/>
        <v>56.196528966022981</v>
      </c>
      <c r="AI2297" s="33">
        <v>0</v>
      </c>
      <c r="AJ2297" s="33">
        <v>0</v>
      </c>
      <c r="AK2297" s="33">
        <v>0</v>
      </c>
      <c r="AL2297" s="33">
        <v>0</v>
      </c>
      <c r="AM2297" s="39">
        <f t="shared" si="170"/>
        <v>0</v>
      </c>
      <c r="AN2297" s="40">
        <v>0</v>
      </c>
      <c r="AO2297" s="40">
        <v>0</v>
      </c>
      <c r="AP2297" s="40">
        <v>0</v>
      </c>
      <c r="AQ2297" s="40">
        <v>0</v>
      </c>
      <c r="AR2297" s="41">
        <f t="shared" si="171"/>
        <v>0</v>
      </c>
      <c r="AS2297" s="67">
        <v>0</v>
      </c>
      <c r="AT2297" s="67">
        <v>0</v>
      </c>
      <c r="AU2297" s="67">
        <v>0</v>
      </c>
      <c r="AV2297" s="67">
        <v>0</v>
      </c>
      <c r="AW2297" s="67">
        <v>0</v>
      </c>
    </row>
    <row r="2298" spans="1:49" hidden="1">
      <c r="A2298" s="80">
        <v>908504</v>
      </c>
      <c r="B2298" s="29" t="s">
        <v>9131</v>
      </c>
      <c r="C2298" s="29" t="s">
        <v>5361</v>
      </c>
      <c r="D2298" s="29" t="s">
        <v>1117</v>
      </c>
      <c r="E2298" s="82" t="s">
        <v>12767</v>
      </c>
      <c r="F2298" s="43">
        <v>90</v>
      </c>
      <c r="G2298" s="29" t="s">
        <v>12641</v>
      </c>
      <c r="H2298" s="29" t="s">
        <v>12770</v>
      </c>
      <c r="I2298" s="29" t="s">
        <v>1060</v>
      </c>
      <c r="J2298" s="29" t="s">
        <v>9350</v>
      </c>
      <c r="K2298" s="29" t="s">
        <v>9108</v>
      </c>
      <c r="L2298" s="29" t="s">
        <v>4173</v>
      </c>
      <c r="M2298" s="29">
        <v>908504</v>
      </c>
      <c r="N2298" s="29">
        <v>-27.45438</v>
      </c>
      <c r="O2298" s="29">
        <v>-65.421509999999998</v>
      </c>
      <c r="P2298" s="29" t="s">
        <v>12643</v>
      </c>
      <c r="Q2298" s="29" t="s">
        <v>4990</v>
      </c>
      <c r="R2298" s="29" t="s">
        <v>5360</v>
      </c>
      <c r="S2298" s="29">
        <v>955</v>
      </c>
      <c r="T2298" s="29">
        <v>53</v>
      </c>
      <c r="U2298" s="29">
        <v>0</v>
      </c>
      <c r="V2298" s="29">
        <v>0</v>
      </c>
      <c r="W2298" s="29">
        <v>235</v>
      </c>
      <c r="X2298" s="29">
        <v>238</v>
      </c>
      <c r="Y2298" s="29">
        <v>217</v>
      </c>
      <c r="Z2298" s="29">
        <v>50</v>
      </c>
      <c r="AA2298" s="29">
        <v>233</v>
      </c>
      <c r="AB2298" s="29">
        <v>5</v>
      </c>
      <c r="AC2298" s="29">
        <v>20</v>
      </c>
      <c r="AD2298" s="29">
        <v>15</v>
      </c>
      <c r="AE2298" s="29">
        <v>51</v>
      </c>
      <c r="AF2298" s="29">
        <v>25</v>
      </c>
      <c r="AG2298" s="48">
        <v>63.73</v>
      </c>
      <c r="AH2298" s="49">
        <f t="shared" si="173"/>
        <v>14.985093362623569</v>
      </c>
      <c r="AI2298" s="29">
        <v>0</v>
      </c>
      <c r="AJ2298" s="29">
        <v>0</v>
      </c>
      <c r="AK2298" s="29">
        <v>0</v>
      </c>
      <c r="AL2298" s="29">
        <v>0</v>
      </c>
      <c r="AM2298" s="30">
        <f t="shared" si="170"/>
        <v>0</v>
      </c>
      <c r="AN2298" s="31">
        <v>0</v>
      </c>
      <c r="AO2298" s="31">
        <v>0</v>
      </c>
      <c r="AP2298" s="31">
        <v>0</v>
      </c>
      <c r="AQ2298" s="31">
        <v>0</v>
      </c>
      <c r="AR2298" s="32">
        <f t="shared" si="171"/>
        <v>0</v>
      </c>
      <c r="AS2298" s="67">
        <v>0</v>
      </c>
      <c r="AT2298" s="67">
        <v>0</v>
      </c>
      <c r="AU2298" s="67">
        <v>0</v>
      </c>
      <c r="AV2298" s="67">
        <v>0</v>
      </c>
      <c r="AW2298" s="67">
        <v>0</v>
      </c>
    </row>
    <row r="2299" spans="1:49" hidden="1">
      <c r="A2299" s="79">
        <v>908511</v>
      </c>
      <c r="B2299" s="33" t="s">
        <v>9131</v>
      </c>
      <c r="C2299" s="33" t="s">
        <v>12771</v>
      </c>
      <c r="D2299" s="33" t="s">
        <v>1117</v>
      </c>
      <c r="E2299" s="50" t="s">
        <v>12767</v>
      </c>
      <c r="F2299" s="36">
        <v>90</v>
      </c>
      <c r="G2299" s="33" t="s">
        <v>12641</v>
      </c>
      <c r="H2299" s="33" t="s">
        <v>12772</v>
      </c>
      <c r="I2299" s="33" t="s">
        <v>1060</v>
      </c>
      <c r="J2299" s="33" t="s">
        <v>9350</v>
      </c>
      <c r="K2299" s="33" t="s">
        <v>9108</v>
      </c>
      <c r="L2299" s="33" t="s">
        <v>4173</v>
      </c>
      <c r="M2299" s="33">
        <v>908511</v>
      </c>
      <c r="N2299" s="33">
        <v>-27.226559000000002</v>
      </c>
      <c r="O2299" s="33">
        <v>-65.357106000000002</v>
      </c>
      <c r="P2299" s="33" t="s">
        <v>12643</v>
      </c>
      <c r="Q2299" s="33" t="s">
        <v>4990</v>
      </c>
      <c r="R2299" s="33" t="s">
        <v>5249</v>
      </c>
      <c r="S2299" s="33">
        <v>1638</v>
      </c>
      <c r="T2299" s="33">
        <v>270</v>
      </c>
      <c r="U2299" s="33">
        <v>3</v>
      </c>
      <c r="V2299" s="33">
        <v>3</v>
      </c>
      <c r="W2299" s="33">
        <v>370</v>
      </c>
      <c r="X2299" s="33">
        <v>392</v>
      </c>
      <c r="Y2299" s="33">
        <v>376</v>
      </c>
      <c r="Z2299" s="33">
        <v>97</v>
      </c>
      <c r="AA2299" s="33">
        <v>371</v>
      </c>
      <c r="AB2299" s="33">
        <v>21</v>
      </c>
      <c r="AC2299" s="33">
        <v>42</v>
      </c>
      <c r="AD2299" s="33">
        <v>21</v>
      </c>
      <c r="AE2299" s="33">
        <v>73</v>
      </c>
      <c r="AF2299" s="33">
        <v>36</v>
      </c>
      <c r="AG2299" s="46">
        <v>52.7</v>
      </c>
      <c r="AH2299" s="47">
        <f t="shared" si="173"/>
        <v>31.081593927893735</v>
      </c>
      <c r="AI2299" s="33">
        <v>0</v>
      </c>
      <c r="AJ2299" s="33">
        <v>0</v>
      </c>
      <c r="AK2299" s="33">
        <v>0</v>
      </c>
      <c r="AL2299" s="33">
        <v>0</v>
      </c>
      <c r="AM2299" s="39">
        <f t="shared" si="170"/>
        <v>0</v>
      </c>
      <c r="AN2299" s="40">
        <v>0</v>
      </c>
      <c r="AO2299" s="40">
        <v>0</v>
      </c>
      <c r="AP2299" s="40">
        <v>0</v>
      </c>
      <c r="AQ2299" s="40">
        <v>0</v>
      </c>
      <c r="AR2299" s="41">
        <f t="shared" si="171"/>
        <v>0</v>
      </c>
      <c r="AS2299" s="67">
        <v>17</v>
      </c>
      <c r="AT2299" s="67">
        <v>19</v>
      </c>
      <c r="AU2299" s="67">
        <v>0</v>
      </c>
      <c r="AV2299" s="67">
        <v>2</v>
      </c>
      <c r="AW2299" s="67">
        <v>25782</v>
      </c>
    </row>
    <row r="2300" spans="1:49" hidden="1">
      <c r="A2300" s="80">
        <v>908518</v>
      </c>
      <c r="B2300" s="29" t="s">
        <v>9131</v>
      </c>
      <c r="C2300" s="29" t="s">
        <v>1119</v>
      </c>
      <c r="D2300" s="29" t="s">
        <v>1117</v>
      </c>
      <c r="E2300" s="82" t="s">
        <v>12767</v>
      </c>
      <c r="F2300" s="43">
        <v>90</v>
      </c>
      <c r="G2300" s="29" t="s">
        <v>12641</v>
      </c>
      <c r="H2300" s="29" t="s">
        <v>12773</v>
      </c>
      <c r="I2300" s="29" t="s">
        <v>1060</v>
      </c>
      <c r="J2300" s="29" t="s">
        <v>9350</v>
      </c>
      <c r="K2300" s="29" t="s">
        <v>8870</v>
      </c>
      <c r="L2300" s="29" t="s">
        <v>8871</v>
      </c>
      <c r="M2300" s="29">
        <v>908518</v>
      </c>
      <c r="N2300" s="29">
        <v>-27.510909999999999</v>
      </c>
      <c r="O2300" s="29">
        <v>-65.277692999999999</v>
      </c>
      <c r="P2300" s="29" t="s">
        <v>12643</v>
      </c>
      <c r="Q2300" s="29" t="s">
        <v>4990</v>
      </c>
      <c r="R2300" s="29" t="s">
        <v>1118</v>
      </c>
      <c r="S2300" s="29">
        <v>2594</v>
      </c>
      <c r="T2300" s="29">
        <v>331</v>
      </c>
      <c r="U2300" s="29">
        <v>2</v>
      </c>
      <c r="V2300" s="29">
        <v>2</v>
      </c>
      <c r="W2300" s="29">
        <v>644</v>
      </c>
      <c r="X2300" s="29">
        <v>701</v>
      </c>
      <c r="Y2300" s="29">
        <v>621</v>
      </c>
      <c r="Z2300" s="29">
        <v>115</v>
      </c>
      <c r="AA2300" s="29">
        <v>656</v>
      </c>
      <c r="AB2300" s="29">
        <v>45</v>
      </c>
      <c r="AC2300" s="29">
        <v>106</v>
      </c>
      <c r="AD2300" s="29">
        <v>61</v>
      </c>
      <c r="AE2300" s="29">
        <v>154</v>
      </c>
      <c r="AF2300" s="29">
        <v>71</v>
      </c>
      <c r="AG2300" s="48">
        <v>324.11</v>
      </c>
      <c r="AH2300" s="49">
        <f t="shared" si="173"/>
        <v>8.0034556169201814</v>
      </c>
      <c r="AI2300" s="29">
        <v>0</v>
      </c>
      <c r="AJ2300" s="29">
        <v>0</v>
      </c>
      <c r="AK2300" s="29">
        <v>0</v>
      </c>
      <c r="AL2300" s="29">
        <v>0</v>
      </c>
      <c r="AM2300" s="30">
        <f t="shared" si="170"/>
        <v>0</v>
      </c>
      <c r="AN2300" s="31">
        <v>0</v>
      </c>
      <c r="AO2300" s="31">
        <v>0</v>
      </c>
      <c r="AP2300" s="31">
        <v>0</v>
      </c>
      <c r="AQ2300" s="31">
        <v>0</v>
      </c>
      <c r="AR2300" s="32">
        <f t="shared" si="171"/>
        <v>0</v>
      </c>
      <c r="AS2300" s="67">
        <v>0</v>
      </c>
      <c r="AT2300" s="67">
        <v>0</v>
      </c>
      <c r="AU2300" s="67">
        <v>0</v>
      </c>
      <c r="AV2300" s="67">
        <v>0</v>
      </c>
      <c r="AW2300" s="67">
        <v>0</v>
      </c>
    </row>
    <row r="2301" spans="1:49" hidden="1">
      <c r="A2301" s="79">
        <v>908525</v>
      </c>
      <c r="B2301" s="33" t="s">
        <v>9131</v>
      </c>
      <c r="C2301" s="33" t="s">
        <v>2012</v>
      </c>
      <c r="D2301" s="33" t="s">
        <v>1117</v>
      </c>
      <c r="E2301" s="50" t="s">
        <v>12767</v>
      </c>
      <c r="F2301" s="36">
        <v>90</v>
      </c>
      <c r="G2301" s="33" t="s">
        <v>12641</v>
      </c>
      <c r="H2301" s="33" t="s">
        <v>12774</v>
      </c>
      <c r="I2301" s="33" t="s">
        <v>1060</v>
      </c>
      <c r="J2301" s="33" t="s">
        <v>9350</v>
      </c>
      <c r="K2301" s="33" t="s">
        <v>9108</v>
      </c>
      <c r="L2301" s="33" t="s">
        <v>4173</v>
      </c>
      <c r="M2301" s="33">
        <v>908525</v>
      </c>
      <c r="N2301" s="33">
        <v>-27.289290000000001</v>
      </c>
      <c r="O2301" s="33">
        <v>-65.371930000000006</v>
      </c>
      <c r="P2301" s="33" t="s">
        <v>12643</v>
      </c>
      <c r="Q2301" s="33" t="s">
        <v>4990</v>
      </c>
      <c r="R2301" s="33" t="s">
        <v>2011</v>
      </c>
      <c r="S2301" s="33">
        <v>1823</v>
      </c>
      <c r="T2301" s="33">
        <v>56</v>
      </c>
      <c r="U2301" s="33">
        <v>0</v>
      </c>
      <c r="V2301" s="33">
        <v>0</v>
      </c>
      <c r="W2301" s="33">
        <v>420</v>
      </c>
      <c r="X2301" s="33">
        <v>463</v>
      </c>
      <c r="Y2301" s="33">
        <v>427</v>
      </c>
      <c r="Z2301" s="33">
        <v>126</v>
      </c>
      <c r="AA2301" s="33">
        <v>448</v>
      </c>
      <c r="AB2301" s="33">
        <v>15</v>
      </c>
      <c r="AC2301" s="33">
        <v>67</v>
      </c>
      <c r="AD2301" s="33">
        <v>52</v>
      </c>
      <c r="AE2301" s="33">
        <v>94</v>
      </c>
      <c r="AF2301" s="33">
        <v>47</v>
      </c>
      <c r="AG2301" s="46">
        <v>87.11</v>
      </c>
      <c r="AH2301" s="47">
        <f t="shared" si="173"/>
        <v>20.927562851566986</v>
      </c>
      <c r="AI2301" s="33">
        <v>0</v>
      </c>
      <c r="AJ2301" s="33">
        <v>0</v>
      </c>
      <c r="AK2301" s="33">
        <v>0</v>
      </c>
      <c r="AL2301" s="33">
        <v>0</v>
      </c>
      <c r="AM2301" s="39">
        <f t="shared" si="170"/>
        <v>0</v>
      </c>
      <c r="AN2301" s="40">
        <v>0</v>
      </c>
      <c r="AO2301" s="40">
        <v>0</v>
      </c>
      <c r="AP2301" s="40">
        <v>0</v>
      </c>
      <c r="AQ2301" s="40">
        <v>0</v>
      </c>
      <c r="AR2301" s="41">
        <f t="shared" si="171"/>
        <v>0</v>
      </c>
      <c r="AS2301" s="67">
        <v>0</v>
      </c>
      <c r="AT2301" s="67">
        <v>0</v>
      </c>
      <c r="AU2301" s="67">
        <v>0</v>
      </c>
      <c r="AV2301" s="67">
        <v>0</v>
      </c>
      <c r="AW2301" s="67">
        <v>0</v>
      </c>
    </row>
    <row r="2302" spans="1:49" hidden="1">
      <c r="A2302" s="80">
        <v>908532</v>
      </c>
      <c r="B2302" s="29" t="s">
        <v>9131</v>
      </c>
      <c r="C2302" s="29" t="s">
        <v>12775</v>
      </c>
      <c r="D2302" s="29" t="s">
        <v>1117</v>
      </c>
      <c r="E2302" s="82" t="s">
        <v>12767</v>
      </c>
      <c r="F2302" s="43">
        <v>90</v>
      </c>
      <c r="G2302" s="29" t="s">
        <v>12641</v>
      </c>
      <c r="H2302" s="29" t="s">
        <v>12776</v>
      </c>
      <c r="I2302" s="29" t="s">
        <v>1060</v>
      </c>
      <c r="J2302" s="29" t="s">
        <v>9350</v>
      </c>
      <c r="K2302" s="29" t="s">
        <v>8870</v>
      </c>
      <c r="L2302" s="29" t="s">
        <v>8871</v>
      </c>
      <c r="M2302" s="29">
        <v>908532</v>
      </c>
      <c r="N2302" s="29">
        <v>-27.484511000000001</v>
      </c>
      <c r="O2302" s="29">
        <v>-65.491251000000005</v>
      </c>
      <c r="P2302" s="29" t="s">
        <v>12643</v>
      </c>
      <c r="Q2302" s="29" t="s">
        <v>4990</v>
      </c>
      <c r="R2302" s="29" t="s">
        <v>5364</v>
      </c>
      <c r="S2302" s="29">
        <v>2424</v>
      </c>
      <c r="T2302" s="29">
        <v>219</v>
      </c>
      <c r="U2302" s="29">
        <v>5</v>
      </c>
      <c r="V2302" s="29">
        <v>1</v>
      </c>
      <c r="W2302" s="29">
        <v>602</v>
      </c>
      <c r="X2302" s="29">
        <v>626</v>
      </c>
      <c r="Y2302" s="29">
        <v>569</v>
      </c>
      <c r="Z2302" s="29">
        <v>172</v>
      </c>
      <c r="AA2302" s="29">
        <v>613</v>
      </c>
      <c r="AB2302" s="29">
        <v>13</v>
      </c>
      <c r="AC2302" s="29">
        <v>123</v>
      </c>
      <c r="AD2302" s="29">
        <v>110</v>
      </c>
      <c r="AE2302" s="29">
        <v>170</v>
      </c>
      <c r="AF2302" s="29">
        <v>87</v>
      </c>
      <c r="AG2302" s="48">
        <v>338.85</v>
      </c>
      <c r="AH2302" s="49">
        <f t="shared" si="173"/>
        <v>7.1536077910579898</v>
      </c>
      <c r="AI2302" s="29">
        <v>0</v>
      </c>
      <c r="AJ2302" s="29">
        <v>0</v>
      </c>
      <c r="AK2302" s="29">
        <v>0</v>
      </c>
      <c r="AL2302" s="29">
        <v>0</v>
      </c>
      <c r="AM2302" s="30">
        <f t="shared" si="170"/>
        <v>0</v>
      </c>
      <c r="AN2302" s="31">
        <v>0</v>
      </c>
      <c r="AO2302" s="31">
        <v>0</v>
      </c>
      <c r="AP2302" s="31">
        <v>0</v>
      </c>
      <c r="AQ2302" s="31">
        <v>0</v>
      </c>
      <c r="AR2302" s="32">
        <f t="shared" si="171"/>
        <v>0</v>
      </c>
      <c r="AS2302" s="67">
        <v>0</v>
      </c>
      <c r="AT2302" s="67">
        <v>0</v>
      </c>
      <c r="AU2302" s="67">
        <v>0</v>
      </c>
      <c r="AV2302" s="67">
        <v>0</v>
      </c>
      <c r="AW2302" s="67">
        <v>0</v>
      </c>
    </row>
    <row r="2303" spans="1:49" hidden="1">
      <c r="A2303" s="79">
        <v>908539</v>
      </c>
      <c r="B2303" s="33" t="s">
        <v>9131</v>
      </c>
      <c r="C2303" s="33" t="s">
        <v>1943</v>
      </c>
      <c r="D2303" s="33" t="s">
        <v>1117</v>
      </c>
      <c r="E2303" s="50" t="s">
        <v>12767</v>
      </c>
      <c r="F2303" s="36">
        <v>90</v>
      </c>
      <c r="G2303" s="33" t="s">
        <v>12641</v>
      </c>
      <c r="H2303" s="33" t="s">
        <v>12777</v>
      </c>
      <c r="I2303" s="33" t="s">
        <v>1060</v>
      </c>
      <c r="J2303" s="33" t="s">
        <v>9350</v>
      </c>
      <c r="K2303" s="33" t="s">
        <v>9108</v>
      </c>
      <c r="L2303" s="33" t="s">
        <v>4173</v>
      </c>
      <c r="M2303" s="33">
        <v>908539</v>
      </c>
      <c r="N2303" s="33">
        <v>-27.338519999999999</v>
      </c>
      <c r="O2303" s="33">
        <v>-65.318569999999994</v>
      </c>
      <c r="P2303" s="33" t="s">
        <v>12643</v>
      </c>
      <c r="Q2303" s="33" t="s">
        <v>4990</v>
      </c>
      <c r="R2303" s="33" t="s">
        <v>1942</v>
      </c>
      <c r="S2303" s="33">
        <v>1674</v>
      </c>
      <c r="T2303" s="33">
        <v>47</v>
      </c>
      <c r="U2303" s="33">
        <v>2</v>
      </c>
      <c r="V2303" s="33">
        <v>3</v>
      </c>
      <c r="W2303" s="33">
        <v>406</v>
      </c>
      <c r="X2303" s="33">
        <v>425</v>
      </c>
      <c r="Y2303" s="33">
        <v>382</v>
      </c>
      <c r="Z2303" s="33">
        <v>57</v>
      </c>
      <c r="AA2303" s="33">
        <v>418</v>
      </c>
      <c r="AB2303" s="33">
        <v>7</v>
      </c>
      <c r="AC2303" s="33">
        <v>28</v>
      </c>
      <c r="AD2303" s="33">
        <v>21</v>
      </c>
      <c r="AE2303" s="33">
        <v>83</v>
      </c>
      <c r="AF2303" s="33">
        <v>32</v>
      </c>
      <c r="AG2303" s="46">
        <v>91.46</v>
      </c>
      <c r="AH2303" s="47">
        <f t="shared" si="173"/>
        <v>18.303083315110431</v>
      </c>
      <c r="AI2303" s="33">
        <v>0</v>
      </c>
      <c r="AJ2303" s="33">
        <v>0</v>
      </c>
      <c r="AK2303" s="33">
        <v>0</v>
      </c>
      <c r="AL2303" s="33">
        <v>0</v>
      </c>
      <c r="AM2303" s="39">
        <f t="shared" si="170"/>
        <v>0</v>
      </c>
      <c r="AN2303" s="40">
        <v>0</v>
      </c>
      <c r="AO2303" s="40">
        <v>0</v>
      </c>
      <c r="AP2303" s="40">
        <v>0</v>
      </c>
      <c r="AQ2303" s="40">
        <v>0</v>
      </c>
      <c r="AR2303" s="41">
        <f t="shared" si="171"/>
        <v>0</v>
      </c>
      <c r="AS2303" s="67">
        <v>0</v>
      </c>
      <c r="AT2303" s="67">
        <v>0</v>
      </c>
      <c r="AU2303" s="67">
        <v>0</v>
      </c>
      <c r="AV2303" s="67">
        <v>0</v>
      </c>
      <c r="AW2303" s="67">
        <v>0</v>
      </c>
    </row>
    <row r="2304" spans="1:49" hidden="1">
      <c r="A2304" s="80">
        <v>908546</v>
      </c>
      <c r="B2304" s="29" t="s">
        <v>9131</v>
      </c>
      <c r="C2304" s="29" t="s">
        <v>2277</v>
      </c>
      <c r="D2304" s="29" t="s">
        <v>1117</v>
      </c>
      <c r="E2304" s="82" t="s">
        <v>12767</v>
      </c>
      <c r="F2304" s="43">
        <v>90</v>
      </c>
      <c r="G2304" s="29" t="s">
        <v>12641</v>
      </c>
      <c r="H2304" s="29" t="s">
        <v>12778</v>
      </c>
      <c r="I2304" s="29" t="s">
        <v>1060</v>
      </c>
      <c r="J2304" s="29" t="s">
        <v>9350</v>
      </c>
      <c r="K2304" s="29" t="s">
        <v>8870</v>
      </c>
      <c r="L2304" s="29" t="s">
        <v>8871</v>
      </c>
      <c r="M2304" s="29">
        <v>908546</v>
      </c>
      <c r="N2304" s="29">
        <v>-27.386562000000001</v>
      </c>
      <c r="O2304" s="29">
        <v>-65.456389000000001</v>
      </c>
      <c r="P2304" s="29" t="s">
        <v>12643</v>
      </c>
      <c r="Q2304" s="29" t="s">
        <v>4990</v>
      </c>
      <c r="R2304" s="29" t="s">
        <v>2276</v>
      </c>
      <c r="S2304" s="29">
        <v>2072</v>
      </c>
      <c r="T2304" s="29">
        <v>340</v>
      </c>
      <c r="U2304" s="29">
        <v>3</v>
      </c>
      <c r="V2304" s="29">
        <v>0</v>
      </c>
      <c r="W2304" s="29">
        <v>482</v>
      </c>
      <c r="X2304" s="29">
        <v>510</v>
      </c>
      <c r="Y2304" s="29">
        <v>446</v>
      </c>
      <c r="Z2304" s="29">
        <v>115</v>
      </c>
      <c r="AA2304" s="29">
        <v>454</v>
      </c>
      <c r="AB2304" s="29">
        <v>56</v>
      </c>
      <c r="AC2304" s="29">
        <v>78</v>
      </c>
      <c r="AD2304" s="29">
        <v>22</v>
      </c>
      <c r="AE2304" s="29">
        <v>110</v>
      </c>
      <c r="AF2304" s="29">
        <v>41</v>
      </c>
      <c r="AG2304" s="48">
        <v>47.44</v>
      </c>
      <c r="AH2304" s="49">
        <f t="shared" si="173"/>
        <v>43.676222596964585</v>
      </c>
      <c r="AI2304" s="29">
        <v>0</v>
      </c>
      <c r="AJ2304" s="29">
        <v>0</v>
      </c>
      <c r="AK2304" s="29">
        <v>0</v>
      </c>
      <c r="AL2304" s="29">
        <v>0</v>
      </c>
      <c r="AM2304" s="30">
        <f t="shared" si="170"/>
        <v>0</v>
      </c>
      <c r="AN2304" s="31">
        <v>0</v>
      </c>
      <c r="AO2304" s="31">
        <v>0</v>
      </c>
      <c r="AP2304" s="31">
        <v>0</v>
      </c>
      <c r="AQ2304" s="31">
        <v>0</v>
      </c>
      <c r="AR2304" s="32">
        <f t="shared" si="171"/>
        <v>0</v>
      </c>
      <c r="AS2304" s="67">
        <v>0</v>
      </c>
      <c r="AT2304" s="67">
        <v>0</v>
      </c>
      <c r="AU2304" s="67">
        <v>0</v>
      </c>
      <c r="AV2304" s="67">
        <v>0</v>
      </c>
      <c r="AW2304" s="67">
        <v>0</v>
      </c>
    </row>
    <row r="2305" spans="1:49" hidden="1">
      <c r="A2305" s="79">
        <v>900098</v>
      </c>
      <c r="B2305" s="33" t="s">
        <v>9131</v>
      </c>
      <c r="C2305" s="33" t="s">
        <v>1117</v>
      </c>
      <c r="D2305" s="33" t="s">
        <v>1117</v>
      </c>
      <c r="E2305" s="50" t="s">
        <v>12767</v>
      </c>
      <c r="F2305" s="36">
        <v>90</v>
      </c>
      <c r="G2305" s="33" t="s">
        <v>12641</v>
      </c>
      <c r="H2305" s="33" t="s">
        <v>12779</v>
      </c>
      <c r="I2305" s="33" t="s">
        <v>34</v>
      </c>
      <c r="J2305" s="33" t="s">
        <v>34</v>
      </c>
      <c r="K2305" s="33" t="s">
        <v>8870</v>
      </c>
      <c r="L2305" s="33" t="s">
        <v>8871</v>
      </c>
      <c r="M2305" s="33">
        <v>900098</v>
      </c>
      <c r="N2305" s="33">
        <v>-27.262422999999998</v>
      </c>
      <c r="O2305" s="33">
        <v>-65.355288999999999</v>
      </c>
      <c r="P2305" s="33" t="s">
        <v>12643</v>
      </c>
      <c r="Q2305" s="33" t="s">
        <v>4990</v>
      </c>
      <c r="R2305" s="33" t="s">
        <v>4990</v>
      </c>
      <c r="S2305" s="33">
        <v>9193</v>
      </c>
      <c r="T2305" s="33">
        <v>2233</v>
      </c>
      <c r="U2305" s="33">
        <v>749</v>
      </c>
      <c r="V2305" s="33">
        <v>785</v>
      </c>
      <c r="W2305" s="33">
        <v>2181</v>
      </c>
      <c r="X2305" s="33">
        <v>2353</v>
      </c>
      <c r="Y2305" s="33">
        <v>2236</v>
      </c>
      <c r="Z2305" s="33">
        <v>388</v>
      </c>
      <c r="AA2305" s="33">
        <v>2177</v>
      </c>
      <c r="AB2305" s="33">
        <v>176</v>
      </c>
      <c r="AC2305" s="33">
        <v>243</v>
      </c>
      <c r="AD2305" s="33">
        <v>67</v>
      </c>
      <c r="AE2305" s="33">
        <v>295</v>
      </c>
      <c r="AF2305" s="33">
        <v>108</v>
      </c>
      <c r="AG2305" s="46">
        <v>12.96</v>
      </c>
      <c r="AH2305" s="47">
        <f t="shared" si="173"/>
        <v>709.33641975308637</v>
      </c>
      <c r="AI2305" s="33">
        <v>0</v>
      </c>
      <c r="AJ2305" s="33">
        <v>0</v>
      </c>
      <c r="AK2305" s="33">
        <v>0</v>
      </c>
      <c r="AL2305" s="33">
        <v>0</v>
      </c>
      <c r="AM2305" s="39">
        <f t="shared" si="170"/>
        <v>0</v>
      </c>
      <c r="AN2305" s="40">
        <v>0</v>
      </c>
      <c r="AO2305" s="40">
        <v>0</v>
      </c>
      <c r="AP2305" s="40">
        <v>0</v>
      </c>
      <c r="AQ2305" s="40">
        <v>0</v>
      </c>
      <c r="AR2305" s="41">
        <f t="shared" si="171"/>
        <v>0</v>
      </c>
      <c r="AS2305" s="67">
        <v>66</v>
      </c>
      <c r="AT2305" s="67">
        <v>73</v>
      </c>
      <c r="AU2305" s="67">
        <v>0</v>
      </c>
      <c r="AV2305" s="67">
        <v>2</v>
      </c>
      <c r="AW2305" s="67">
        <v>68307</v>
      </c>
    </row>
    <row r="2306" spans="1:49" hidden="1">
      <c r="A2306" s="80">
        <v>908553</v>
      </c>
      <c r="B2306" s="29" t="s">
        <v>9131</v>
      </c>
      <c r="C2306" s="29" t="s">
        <v>12780</v>
      </c>
      <c r="D2306" s="29" t="s">
        <v>1117</v>
      </c>
      <c r="E2306" s="82" t="s">
        <v>12767</v>
      </c>
      <c r="F2306" s="43">
        <v>90</v>
      </c>
      <c r="G2306" s="29" t="s">
        <v>12641</v>
      </c>
      <c r="H2306" s="29" t="s">
        <v>12781</v>
      </c>
      <c r="I2306" s="29" t="s">
        <v>1060</v>
      </c>
      <c r="J2306" s="29" t="s">
        <v>9350</v>
      </c>
      <c r="K2306" s="29" t="s">
        <v>8870</v>
      </c>
      <c r="L2306" s="29" t="s">
        <v>8871</v>
      </c>
      <c r="M2306" s="29">
        <v>908553</v>
      </c>
      <c r="N2306" s="29">
        <v>-27.435223000000001</v>
      </c>
      <c r="O2306" s="29">
        <v>-65.163544000000002</v>
      </c>
      <c r="P2306" s="29" t="s">
        <v>12643</v>
      </c>
      <c r="Q2306" s="29" t="s">
        <v>4990</v>
      </c>
      <c r="R2306" s="29" t="s">
        <v>1155</v>
      </c>
      <c r="S2306" s="29">
        <v>2116</v>
      </c>
      <c r="T2306" s="29">
        <v>206</v>
      </c>
      <c r="U2306" s="29">
        <v>6</v>
      </c>
      <c r="V2306" s="29">
        <v>5</v>
      </c>
      <c r="W2306" s="29">
        <v>499</v>
      </c>
      <c r="X2306" s="29">
        <v>519</v>
      </c>
      <c r="Y2306" s="29">
        <v>442</v>
      </c>
      <c r="Z2306" s="29">
        <v>35</v>
      </c>
      <c r="AA2306" s="29">
        <v>498</v>
      </c>
      <c r="AB2306" s="29">
        <v>21</v>
      </c>
      <c r="AC2306" s="29">
        <v>61</v>
      </c>
      <c r="AD2306" s="29">
        <v>40</v>
      </c>
      <c r="AE2306" s="29">
        <v>130</v>
      </c>
      <c r="AF2306" s="29">
        <v>60</v>
      </c>
      <c r="AG2306" s="48">
        <v>82.66</v>
      </c>
      <c r="AH2306" s="49">
        <f t="shared" si="173"/>
        <v>25.598838616017421</v>
      </c>
      <c r="AI2306" s="29">
        <v>0</v>
      </c>
      <c r="AJ2306" s="29">
        <v>0</v>
      </c>
      <c r="AK2306" s="29">
        <v>0</v>
      </c>
      <c r="AL2306" s="29">
        <v>0</v>
      </c>
      <c r="AM2306" s="30">
        <f t="shared" si="170"/>
        <v>0</v>
      </c>
      <c r="AN2306" s="31">
        <v>0</v>
      </c>
      <c r="AO2306" s="31">
        <v>0</v>
      </c>
      <c r="AP2306" s="31">
        <v>0</v>
      </c>
      <c r="AQ2306" s="31">
        <v>0</v>
      </c>
      <c r="AR2306" s="32">
        <f t="shared" si="171"/>
        <v>0</v>
      </c>
      <c r="AS2306" s="67">
        <v>0</v>
      </c>
      <c r="AT2306" s="67">
        <v>0</v>
      </c>
      <c r="AU2306" s="67">
        <v>0</v>
      </c>
      <c r="AV2306" s="67">
        <v>0</v>
      </c>
      <c r="AW2306" s="67">
        <v>0</v>
      </c>
    </row>
    <row r="2307" spans="1:49" hidden="1">
      <c r="A2307" s="79">
        <v>908560</v>
      </c>
      <c r="B2307" s="33" t="s">
        <v>9131</v>
      </c>
      <c r="C2307" s="33" t="s">
        <v>12782</v>
      </c>
      <c r="D2307" s="33" t="s">
        <v>1117</v>
      </c>
      <c r="E2307" s="50" t="s">
        <v>12767</v>
      </c>
      <c r="F2307" s="36">
        <v>90</v>
      </c>
      <c r="G2307" s="33" t="s">
        <v>12641</v>
      </c>
      <c r="H2307" s="33" t="s">
        <v>12783</v>
      </c>
      <c r="I2307" s="33" t="s">
        <v>1060</v>
      </c>
      <c r="J2307" s="33" t="s">
        <v>9350</v>
      </c>
      <c r="K2307" s="33" t="s">
        <v>8870</v>
      </c>
      <c r="L2307" s="33" t="s">
        <v>8871</v>
      </c>
      <c r="M2307" s="33">
        <v>908560</v>
      </c>
      <c r="N2307" s="33">
        <v>-27.237649999999999</v>
      </c>
      <c r="O2307" s="33">
        <v>-65.417950000000005</v>
      </c>
      <c r="P2307" s="33" t="s">
        <v>12643</v>
      </c>
      <c r="Q2307" s="33" t="s">
        <v>4990</v>
      </c>
      <c r="R2307" s="33" t="s">
        <v>4987</v>
      </c>
      <c r="S2307" s="33">
        <v>2481</v>
      </c>
      <c r="T2307" s="33">
        <v>24</v>
      </c>
      <c r="U2307" s="33">
        <v>1</v>
      </c>
      <c r="V2307" s="33">
        <v>1</v>
      </c>
      <c r="W2307" s="33">
        <v>621</v>
      </c>
      <c r="X2307" s="33">
        <v>646</v>
      </c>
      <c r="Y2307" s="33">
        <v>582</v>
      </c>
      <c r="Z2307" s="33">
        <v>131</v>
      </c>
      <c r="AA2307" s="33">
        <v>639</v>
      </c>
      <c r="AB2307" s="33">
        <v>7</v>
      </c>
      <c r="AC2307" s="33">
        <v>37</v>
      </c>
      <c r="AD2307" s="33">
        <v>30</v>
      </c>
      <c r="AE2307" s="33">
        <v>132</v>
      </c>
      <c r="AF2307" s="33">
        <v>60</v>
      </c>
      <c r="AG2307" s="46">
        <v>70.31</v>
      </c>
      <c r="AH2307" s="47">
        <f t="shared" si="173"/>
        <v>35.286587967572181</v>
      </c>
      <c r="AI2307" s="33">
        <v>0</v>
      </c>
      <c r="AJ2307" s="33">
        <v>0</v>
      </c>
      <c r="AK2307" s="33">
        <v>0</v>
      </c>
      <c r="AL2307" s="33">
        <v>0</v>
      </c>
      <c r="AM2307" s="39">
        <f t="shared" ref="AM2307:AM2325" si="174">SUM(AI2307:AL2307)</f>
        <v>0</v>
      </c>
      <c r="AN2307" s="40">
        <v>0</v>
      </c>
      <c r="AO2307" s="40">
        <v>0</v>
      </c>
      <c r="AP2307" s="40">
        <v>0</v>
      </c>
      <c r="AQ2307" s="40">
        <v>0</v>
      </c>
      <c r="AR2307" s="41">
        <f t="shared" ref="AR2307:AR2325" si="175">SUM(AN2307:AQ2307)</f>
        <v>0</v>
      </c>
      <c r="AS2307" s="67">
        <v>0</v>
      </c>
      <c r="AT2307" s="67">
        <v>0</v>
      </c>
      <c r="AU2307" s="67">
        <v>0</v>
      </c>
      <c r="AV2307" s="67">
        <v>0</v>
      </c>
      <c r="AW2307" s="67">
        <v>0</v>
      </c>
    </row>
    <row r="2308" spans="1:49" hidden="1">
      <c r="A2308" s="80">
        <v>908567</v>
      </c>
      <c r="B2308" s="29" t="s">
        <v>9131</v>
      </c>
      <c r="C2308" s="29" t="s">
        <v>12784</v>
      </c>
      <c r="D2308" s="29" t="s">
        <v>12785</v>
      </c>
      <c r="E2308" s="82" t="s">
        <v>12786</v>
      </c>
      <c r="F2308" s="43">
        <v>90</v>
      </c>
      <c r="G2308" s="29" t="s">
        <v>12641</v>
      </c>
      <c r="H2308" s="29" t="s">
        <v>12787</v>
      </c>
      <c r="I2308" s="29" t="s">
        <v>1060</v>
      </c>
      <c r="J2308" s="29" t="s">
        <v>9350</v>
      </c>
      <c r="K2308" s="29" t="s">
        <v>8870</v>
      </c>
      <c r="L2308" s="29" t="s">
        <v>8871</v>
      </c>
      <c r="M2308" s="29">
        <v>908567</v>
      </c>
      <c r="N2308" s="29">
        <v>-26.593637999999999</v>
      </c>
      <c r="O2308" s="29">
        <v>-65.927988999999997</v>
      </c>
      <c r="P2308" s="29" t="s">
        <v>12643</v>
      </c>
      <c r="Q2308" s="29" t="s">
        <v>5357</v>
      </c>
      <c r="R2308" s="29" t="s">
        <v>5051</v>
      </c>
      <c r="S2308" s="29">
        <v>3284</v>
      </c>
      <c r="T2308" s="29">
        <v>718</v>
      </c>
      <c r="U2308" s="29">
        <v>0</v>
      </c>
      <c r="V2308" s="29">
        <v>0</v>
      </c>
      <c r="W2308" s="29">
        <v>870</v>
      </c>
      <c r="X2308" s="29">
        <v>885</v>
      </c>
      <c r="Y2308" s="29">
        <v>818</v>
      </c>
      <c r="Z2308" s="29">
        <v>89</v>
      </c>
      <c r="AA2308" s="29">
        <v>872</v>
      </c>
      <c r="AB2308" s="29">
        <v>13</v>
      </c>
      <c r="AC2308" s="29">
        <v>89</v>
      </c>
      <c r="AD2308" s="29">
        <v>76</v>
      </c>
      <c r="AE2308" s="29">
        <v>122</v>
      </c>
      <c r="AF2308" s="29">
        <v>45</v>
      </c>
      <c r="AG2308" s="48">
        <v>1065.8599999999999</v>
      </c>
      <c r="AH2308" s="49">
        <f t="shared" si="173"/>
        <v>3.081080066800518</v>
      </c>
      <c r="AI2308" s="29">
        <v>0</v>
      </c>
      <c r="AJ2308" s="29">
        <v>0</v>
      </c>
      <c r="AK2308" s="29">
        <v>0</v>
      </c>
      <c r="AL2308" s="29">
        <v>0</v>
      </c>
      <c r="AM2308" s="30">
        <f t="shared" si="174"/>
        <v>0</v>
      </c>
      <c r="AN2308" s="31">
        <v>0</v>
      </c>
      <c r="AO2308" s="31">
        <v>0</v>
      </c>
      <c r="AP2308" s="31">
        <v>0</v>
      </c>
      <c r="AQ2308" s="31">
        <v>0</v>
      </c>
      <c r="AR2308" s="32">
        <f t="shared" si="175"/>
        <v>0</v>
      </c>
      <c r="AS2308" s="67">
        <v>538</v>
      </c>
      <c r="AT2308" s="67">
        <v>593</v>
      </c>
      <c r="AU2308" s="67">
        <v>0</v>
      </c>
      <c r="AV2308" s="67">
        <v>9</v>
      </c>
      <c r="AW2308" s="67">
        <v>2629993</v>
      </c>
    </row>
    <row r="2309" spans="1:49" hidden="1">
      <c r="A2309" s="79">
        <v>908574</v>
      </c>
      <c r="B2309" s="33" t="s">
        <v>9131</v>
      </c>
      <c r="C2309" s="33" t="s">
        <v>12788</v>
      </c>
      <c r="D2309" s="33" t="s">
        <v>12785</v>
      </c>
      <c r="E2309" s="50" t="s">
        <v>12786</v>
      </c>
      <c r="F2309" s="36">
        <v>90</v>
      </c>
      <c r="G2309" s="33" t="s">
        <v>12641</v>
      </c>
      <c r="H2309" s="33" t="s">
        <v>12789</v>
      </c>
      <c r="I2309" s="33" t="s">
        <v>1060</v>
      </c>
      <c r="J2309" s="33" t="s">
        <v>9350</v>
      </c>
      <c r="K2309" s="33" t="s">
        <v>9108</v>
      </c>
      <c r="L2309" s="33" t="s">
        <v>4173</v>
      </c>
      <c r="M2309" s="33">
        <v>908574</v>
      </c>
      <c r="N2309" s="33">
        <v>-26.360536</v>
      </c>
      <c r="O2309" s="33">
        <v>-65.958920000000006</v>
      </c>
      <c r="P2309" s="33" t="s">
        <v>12643</v>
      </c>
      <c r="Q2309" s="33" t="s">
        <v>5357</v>
      </c>
      <c r="R2309" s="33" t="s">
        <v>5094</v>
      </c>
      <c r="S2309" s="33">
        <v>1867</v>
      </c>
      <c r="T2309" s="33">
        <v>261</v>
      </c>
      <c r="U2309" s="33">
        <v>0</v>
      </c>
      <c r="V2309" s="33">
        <v>0</v>
      </c>
      <c r="W2309" s="33">
        <v>518</v>
      </c>
      <c r="X2309" s="33">
        <v>545</v>
      </c>
      <c r="Y2309" s="33">
        <v>465</v>
      </c>
      <c r="Z2309" s="33">
        <v>92</v>
      </c>
      <c r="AA2309" s="33">
        <v>515</v>
      </c>
      <c r="AB2309" s="33">
        <v>30</v>
      </c>
      <c r="AC2309" s="33">
        <v>149</v>
      </c>
      <c r="AD2309" s="33">
        <v>119</v>
      </c>
      <c r="AE2309" s="33">
        <v>107</v>
      </c>
      <c r="AF2309" s="33">
        <v>27</v>
      </c>
      <c r="AG2309" s="46">
        <v>689.5</v>
      </c>
      <c r="AH2309" s="47">
        <f t="shared" ref="AH2309:AH2325" si="176">(S2309/AG2309)</f>
        <v>2.7077592458303119</v>
      </c>
      <c r="AI2309" s="33">
        <v>0</v>
      </c>
      <c r="AJ2309" s="33">
        <v>0</v>
      </c>
      <c r="AK2309" s="33">
        <v>0</v>
      </c>
      <c r="AL2309" s="33">
        <v>0</v>
      </c>
      <c r="AM2309" s="39">
        <f t="shared" si="174"/>
        <v>0</v>
      </c>
      <c r="AN2309" s="40">
        <v>0</v>
      </c>
      <c r="AO2309" s="40">
        <v>0</v>
      </c>
      <c r="AP2309" s="40">
        <v>0</v>
      </c>
      <c r="AQ2309" s="40">
        <v>0</v>
      </c>
      <c r="AR2309" s="41">
        <f t="shared" si="175"/>
        <v>0</v>
      </c>
      <c r="AS2309" s="67">
        <v>50</v>
      </c>
      <c r="AT2309" s="67">
        <v>55</v>
      </c>
      <c r="AU2309" s="67">
        <v>0</v>
      </c>
      <c r="AV2309" s="67">
        <v>1</v>
      </c>
      <c r="AW2309" s="67">
        <v>427170</v>
      </c>
    </row>
    <row r="2310" spans="1:49" hidden="1">
      <c r="A2310" s="80">
        <v>908581</v>
      </c>
      <c r="B2310" s="29" t="s">
        <v>9131</v>
      </c>
      <c r="C2310" s="29" t="s">
        <v>5354</v>
      </c>
      <c r="D2310" s="29" t="s">
        <v>12785</v>
      </c>
      <c r="E2310" s="82" t="s">
        <v>12786</v>
      </c>
      <c r="F2310" s="43">
        <v>90</v>
      </c>
      <c r="G2310" s="29" t="s">
        <v>12641</v>
      </c>
      <c r="H2310" s="29" t="s">
        <v>12790</v>
      </c>
      <c r="I2310" s="29" t="s">
        <v>1060</v>
      </c>
      <c r="J2310" s="29" t="s">
        <v>9350</v>
      </c>
      <c r="K2310" s="29" t="s">
        <v>8870</v>
      </c>
      <c r="L2310" s="29" t="s">
        <v>8871</v>
      </c>
      <c r="M2310" s="29">
        <v>908581</v>
      </c>
      <c r="N2310" s="29">
        <v>-26.939221</v>
      </c>
      <c r="O2310" s="29">
        <v>-65.708153999999993</v>
      </c>
      <c r="P2310" s="29" t="s">
        <v>12643</v>
      </c>
      <c r="Q2310" s="29" t="s">
        <v>5357</v>
      </c>
      <c r="R2310" s="29" t="s">
        <v>5353</v>
      </c>
      <c r="S2310" s="29">
        <v>4314</v>
      </c>
      <c r="T2310" s="29">
        <v>626</v>
      </c>
      <c r="U2310" s="29">
        <v>0</v>
      </c>
      <c r="V2310" s="29">
        <v>0</v>
      </c>
      <c r="W2310" s="29">
        <v>1122</v>
      </c>
      <c r="X2310" s="29">
        <v>1152</v>
      </c>
      <c r="Y2310" s="29">
        <v>1003</v>
      </c>
      <c r="Z2310" s="29">
        <v>116</v>
      </c>
      <c r="AA2310" s="29">
        <v>1117</v>
      </c>
      <c r="AB2310" s="29">
        <v>35</v>
      </c>
      <c r="AC2310" s="29">
        <v>70</v>
      </c>
      <c r="AD2310" s="29">
        <v>35</v>
      </c>
      <c r="AE2310" s="29">
        <v>205</v>
      </c>
      <c r="AF2310" s="29">
        <v>40</v>
      </c>
      <c r="AG2310" s="48">
        <v>327.38</v>
      </c>
      <c r="AH2310" s="49">
        <f t="shared" si="176"/>
        <v>13.177347425010691</v>
      </c>
      <c r="AI2310" s="29">
        <v>0</v>
      </c>
      <c r="AJ2310" s="29">
        <v>0</v>
      </c>
      <c r="AK2310" s="29">
        <v>0</v>
      </c>
      <c r="AL2310" s="29">
        <v>0</v>
      </c>
      <c r="AM2310" s="30">
        <f t="shared" si="174"/>
        <v>0</v>
      </c>
      <c r="AN2310" s="31">
        <v>0</v>
      </c>
      <c r="AO2310" s="31">
        <v>0</v>
      </c>
      <c r="AP2310" s="31">
        <v>0</v>
      </c>
      <c r="AQ2310" s="31">
        <v>0</v>
      </c>
      <c r="AR2310" s="32">
        <f t="shared" si="175"/>
        <v>0</v>
      </c>
      <c r="AS2310" s="67">
        <v>0</v>
      </c>
      <c r="AT2310" s="67">
        <v>0</v>
      </c>
      <c r="AU2310" s="67">
        <v>0</v>
      </c>
      <c r="AV2310" s="67">
        <v>0</v>
      </c>
      <c r="AW2310" s="67">
        <v>0</v>
      </c>
    </row>
    <row r="2311" spans="1:49" hidden="1">
      <c r="A2311" s="79">
        <v>900105</v>
      </c>
      <c r="B2311" s="33" t="s">
        <v>9131</v>
      </c>
      <c r="C2311" s="33" t="s">
        <v>12791</v>
      </c>
      <c r="D2311" s="33" t="s">
        <v>12785</v>
      </c>
      <c r="E2311" s="50" t="s">
        <v>12786</v>
      </c>
      <c r="F2311" s="36">
        <v>90</v>
      </c>
      <c r="G2311" s="33" t="s">
        <v>12641</v>
      </c>
      <c r="H2311" s="33" t="s">
        <v>12792</v>
      </c>
      <c r="I2311" s="33" t="s">
        <v>34</v>
      </c>
      <c r="J2311" s="33" t="s">
        <v>34</v>
      </c>
      <c r="K2311" s="33" t="s">
        <v>8870</v>
      </c>
      <c r="L2311" s="33" t="s">
        <v>8871</v>
      </c>
      <c r="M2311" s="33">
        <v>900105</v>
      </c>
      <c r="N2311" s="33">
        <v>-26.852798</v>
      </c>
      <c r="O2311" s="33">
        <v>-65.708556999999999</v>
      </c>
      <c r="P2311" s="33" t="s">
        <v>12643</v>
      </c>
      <c r="Q2311" s="33" t="s">
        <v>5357</v>
      </c>
      <c r="R2311" s="33" t="s">
        <v>5357</v>
      </c>
      <c r="S2311" s="33">
        <v>4456</v>
      </c>
      <c r="T2311" s="33">
        <v>1044</v>
      </c>
      <c r="U2311" s="33">
        <v>0</v>
      </c>
      <c r="V2311" s="33">
        <v>0</v>
      </c>
      <c r="W2311" s="33">
        <v>1066</v>
      </c>
      <c r="X2311" s="33">
        <v>1130</v>
      </c>
      <c r="Y2311" s="33">
        <v>1071</v>
      </c>
      <c r="Z2311" s="33">
        <v>160</v>
      </c>
      <c r="AA2311" s="33">
        <v>1054</v>
      </c>
      <c r="AB2311" s="33">
        <v>76</v>
      </c>
      <c r="AC2311" s="33">
        <v>128</v>
      </c>
      <c r="AD2311" s="33">
        <v>52</v>
      </c>
      <c r="AE2311" s="33">
        <v>147</v>
      </c>
      <c r="AF2311" s="33">
        <v>41</v>
      </c>
      <c r="AG2311" s="46">
        <v>395.84</v>
      </c>
      <c r="AH2311" s="47">
        <f t="shared" si="176"/>
        <v>11.2570735650768</v>
      </c>
      <c r="AI2311" s="33">
        <v>0</v>
      </c>
      <c r="AJ2311" s="33">
        <v>0</v>
      </c>
      <c r="AK2311" s="33">
        <v>0</v>
      </c>
      <c r="AL2311" s="33">
        <v>0</v>
      </c>
      <c r="AM2311" s="39">
        <f t="shared" si="174"/>
        <v>0</v>
      </c>
      <c r="AN2311" s="40">
        <v>0</v>
      </c>
      <c r="AO2311" s="40">
        <v>0</v>
      </c>
      <c r="AP2311" s="40">
        <v>0</v>
      </c>
      <c r="AQ2311" s="40">
        <v>0</v>
      </c>
      <c r="AR2311" s="41">
        <f t="shared" si="175"/>
        <v>0</v>
      </c>
      <c r="AS2311" s="67">
        <v>40</v>
      </c>
      <c r="AT2311" s="67">
        <v>44</v>
      </c>
      <c r="AU2311" s="67">
        <v>0</v>
      </c>
      <c r="AV2311" s="67">
        <v>1</v>
      </c>
      <c r="AW2311" s="67">
        <v>24452</v>
      </c>
    </row>
    <row r="2312" spans="1:49" hidden="1">
      <c r="A2312" s="80">
        <v>908595</v>
      </c>
      <c r="B2312" s="29" t="s">
        <v>9131</v>
      </c>
      <c r="C2312" s="29" t="s">
        <v>12793</v>
      </c>
      <c r="D2312" s="29" t="s">
        <v>12794</v>
      </c>
      <c r="E2312" s="82" t="s">
        <v>12795</v>
      </c>
      <c r="F2312" s="43">
        <v>90</v>
      </c>
      <c r="G2312" s="29" t="s">
        <v>12641</v>
      </c>
      <c r="H2312" s="29" t="s">
        <v>12796</v>
      </c>
      <c r="I2312" s="29" t="s">
        <v>1060</v>
      </c>
      <c r="J2312" s="29" t="s">
        <v>9350</v>
      </c>
      <c r="K2312" s="29" t="s">
        <v>9108</v>
      </c>
      <c r="L2312" s="29" t="s">
        <v>4173</v>
      </c>
      <c r="M2312" s="29">
        <v>908595</v>
      </c>
      <c r="N2312" s="29">
        <v>-26.564019999999999</v>
      </c>
      <c r="O2312" s="29">
        <v>-65.557169999999999</v>
      </c>
      <c r="P2312" s="29" t="s">
        <v>12643</v>
      </c>
      <c r="Q2312" s="29" t="s">
        <v>5218</v>
      </c>
      <c r="R2312" s="29" t="s">
        <v>5061</v>
      </c>
      <c r="S2312" s="29">
        <v>405</v>
      </c>
      <c r="T2312" s="29">
        <v>0</v>
      </c>
      <c r="U2312" s="29">
        <v>0</v>
      </c>
      <c r="V2312" s="29">
        <v>0</v>
      </c>
      <c r="W2312" s="29">
        <v>79</v>
      </c>
      <c r="X2312" s="29">
        <v>85</v>
      </c>
      <c r="Y2312" s="29">
        <v>44</v>
      </c>
      <c r="Z2312" s="29">
        <v>24</v>
      </c>
      <c r="AA2312" s="29">
        <v>84</v>
      </c>
      <c r="AB2312" s="29">
        <v>1</v>
      </c>
      <c r="AC2312" s="29">
        <v>24</v>
      </c>
      <c r="AD2312" s="29">
        <v>23</v>
      </c>
      <c r="AE2312" s="29">
        <v>44</v>
      </c>
      <c r="AF2312" s="29">
        <v>6</v>
      </c>
      <c r="AG2312" s="48">
        <v>468.85</v>
      </c>
      <c r="AH2312" s="49">
        <f t="shared" si="176"/>
        <v>0.8638157193132131</v>
      </c>
      <c r="AI2312" s="29">
        <v>0</v>
      </c>
      <c r="AJ2312" s="29">
        <v>0</v>
      </c>
      <c r="AK2312" s="29">
        <v>0</v>
      </c>
      <c r="AL2312" s="29">
        <v>0</v>
      </c>
      <c r="AM2312" s="30">
        <f t="shared" si="174"/>
        <v>0</v>
      </c>
      <c r="AN2312" s="31">
        <v>0</v>
      </c>
      <c r="AO2312" s="31">
        <v>0</v>
      </c>
      <c r="AP2312" s="31">
        <v>0</v>
      </c>
      <c r="AQ2312" s="31">
        <v>0</v>
      </c>
      <c r="AR2312" s="32">
        <f t="shared" si="175"/>
        <v>0</v>
      </c>
      <c r="AS2312" s="67">
        <v>0</v>
      </c>
      <c r="AT2312" s="67">
        <v>0</v>
      </c>
      <c r="AU2312" s="67">
        <v>0</v>
      </c>
      <c r="AV2312" s="67">
        <v>0</v>
      </c>
      <c r="AW2312" s="67">
        <v>0</v>
      </c>
    </row>
    <row r="2313" spans="1:49" hidden="1">
      <c r="A2313" s="79">
        <v>908602</v>
      </c>
      <c r="B2313" s="33" t="s">
        <v>9131</v>
      </c>
      <c r="C2313" s="33" t="s">
        <v>5076</v>
      </c>
      <c r="D2313" s="33" t="s">
        <v>12794</v>
      </c>
      <c r="E2313" s="50" t="s">
        <v>12795</v>
      </c>
      <c r="F2313" s="36">
        <v>90</v>
      </c>
      <c r="G2313" s="33" t="s">
        <v>12641</v>
      </c>
      <c r="H2313" s="33" t="s">
        <v>12797</v>
      </c>
      <c r="I2313" s="33" t="s">
        <v>1060</v>
      </c>
      <c r="J2313" s="33" t="s">
        <v>9350</v>
      </c>
      <c r="K2313" s="33" t="s">
        <v>9108</v>
      </c>
      <c r="L2313" s="33" t="s">
        <v>4173</v>
      </c>
      <c r="M2313" s="33">
        <v>908602</v>
      </c>
      <c r="N2313" s="33">
        <v>-26.632543999999999</v>
      </c>
      <c r="O2313" s="33">
        <v>-65.205741000000003</v>
      </c>
      <c r="P2313" s="33" t="s">
        <v>12643</v>
      </c>
      <c r="Q2313" s="33" t="s">
        <v>5218</v>
      </c>
      <c r="R2313" s="33" t="s">
        <v>5075</v>
      </c>
      <c r="S2313" s="33">
        <v>1191</v>
      </c>
      <c r="T2313" s="33">
        <v>238</v>
      </c>
      <c r="U2313" s="33">
        <v>12</v>
      </c>
      <c r="V2313" s="33">
        <v>6</v>
      </c>
      <c r="W2313" s="33">
        <v>289</v>
      </c>
      <c r="X2313" s="33">
        <v>309</v>
      </c>
      <c r="Y2313" s="33">
        <v>282</v>
      </c>
      <c r="Z2313" s="33">
        <v>74</v>
      </c>
      <c r="AA2313" s="33">
        <v>291</v>
      </c>
      <c r="AB2313" s="33">
        <v>18</v>
      </c>
      <c r="AC2313" s="33">
        <v>62</v>
      </c>
      <c r="AD2313" s="33">
        <v>44</v>
      </c>
      <c r="AE2313" s="33">
        <v>75</v>
      </c>
      <c r="AF2313" s="33">
        <v>22</v>
      </c>
      <c r="AG2313" s="46">
        <v>79.67</v>
      </c>
      <c r="AH2313" s="47">
        <f t="shared" si="176"/>
        <v>14.949165306890924</v>
      </c>
      <c r="AI2313" s="33">
        <v>0</v>
      </c>
      <c r="AJ2313" s="33">
        <v>0</v>
      </c>
      <c r="AK2313" s="33">
        <v>0</v>
      </c>
      <c r="AL2313" s="33">
        <v>0</v>
      </c>
      <c r="AM2313" s="39">
        <f t="shared" si="174"/>
        <v>0</v>
      </c>
      <c r="AN2313" s="40">
        <v>0</v>
      </c>
      <c r="AO2313" s="40">
        <v>0</v>
      </c>
      <c r="AP2313" s="40">
        <v>0</v>
      </c>
      <c r="AQ2313" s="40">
        <v>0</v>
      </c>
      <c r="AR2313" s="41">
        <f t="shared" si="175"/>
        <v>0</v>
      </c>
      <c r="AS2313" s="67">
        <v>0</v>
      </c>
      <c r="AT2313" s="67">
        <v>0</v>
      </c>
      <c r="AU2313" s="67">
        <v>0</v>
      </c>
      <c r="AV2313" s="67">
        <v>0</v>
      </c>
      <c r="AW2313" s="67">
        <v>0</v>
      </c>
    </row>
    <row r="2314" spans="1:49" hidden="1">
      <c r="A2314" s="80">
        <v>908609</v>
      </c>
      <c r="B2314" s="29" t="s">
        <v>9131</v>
      </c>
      <c r="C2314" s="29" t="s">
        <v>13755</v>
      </c>
      <c r="D2314" s="29" t="s">
        <v>12794</v>
      </c>
      <c r="E2314" s="82" t="s">
        <v>12795</v>
      </c>
      <c r="F2314" s="43">
        <v>90</v>
      </c>
      <c r="G2314" s="29" t="s">
        <v>12641</v>
      </c>
      <c r="H2314" s="29" t="s">
        <v>12798</v>
      </c>
      <c r="I2314" s="29" t="s">
        <v>1060</v>
      </c>
      <c r="J2314" s="29" t="s">
        <v>9350</v>
      </c>
      <c r="K2314" s="29" t="s">
        <v>9108</v>
      </c>
      <c r="L2314" s="29" t="s">
        <v>4173</v>
      </c>
      <c r="M2314" s="29">
        <v>908609</v>
      </c>
      <c r="N2314" s="29">
        <v>-26.708880000000001</v>
      </c>
      <c r="O2314" s="29">
        <v>-65.267116999999999</v>
      </c>
      <c r="P2314" s="29" t="s">
        <v>12643</v>
      </c>
      <c r="Q2314" s="29" t="s">
        <v>5218</v>
      </c>
      <c r="R2314" s="29" t="s">
        <v>190</v>
      </c>
      <c r="S2314" s="29">
        <v>591</v>
      </c>
      <c r="T2314" s="29">
        <v>60</v>
      </c>
      <c r="U2314" s="29">
        <v>0</v>
      </c>
      <c r="V2314" s="29">
        <v>2</v>
      </c>
      <c r="W2314" s="29">
        <v>132</v>
      </c>
      <c r="X2314" s="29">
        <v>137</v>
      </c>
      <c r="Y2314" s="29">
        <v>119</v>
      </c>
      <c r="Z2314" s="29">
        <v>66</v>
      </c>
      <c r="AA2314" s="29">
        <v>135</v>
      </c>
      <c r="AB2314" s="29">
        <v>2</v>
      </c>
      <c r="AC2314" s="29">
        <v>33</v>
      </c>
      <c r="AD2314" s="29">
        <v>31</v>
      </c>
      <c r="AE2314" s="29">
        <v>43</v>
      </c>
      <c r="AF2314" s="29">
        <v>12</v>
      </c>
      <c r="AG2314" s="48">
        <v>91.82</v>
      </c>
      <c r="AH2314" s="49">
        <f t="shared" si="176"/>
        <v>6.4365062077978656</v>
      </c>
      <c r="AI2314" s="29">
        <v>0</v>
      </c>
      <c r="AJ2314" s="29">
        <v>0</v>
      </c>
      <c r="AK2314" s="29">
        <v>0</v>
      </c>
      <c r="AL2314" s="29">
        <v>0</v>
      </c>
      <c r="AM2314" s="30">
        <f t="shared" si="174"/>
        <v>0</v>
      </c>
      <c r="AN2314" s="31">
        <v>0</v>
      </c>
      <c r="AO2314" s="31">
        <v>0</v>
      </c>
      <c r="AP2314" s="31">
        <v>0</v>
      </c>
      <c r="AQ2314" s="31">
        <v>0</v>
      </c>
      <c r="AR2314" s="32">
        <f t="shared" si="175"/>
        <v>0</v>
      </c>
      <c r="AS2314" s="67">
        <v>60</v>
      </c>
      <c r="AT2314" s="67">
        <v>66</v>
      </c>
      <c r="AU2314" s="67">
        <v>95</v>
      </c>
      <c r="AV2314" s="67">
        <v>1</v>
      </c>
      <c r="AW2314" s="67">
        <v>15771</v>
      </c>
    </row>
    <row r="2315" spans="1:49" hidden="1">
      <c r="A2315" s="79">
        <v>900112</v>
      </c>
      <c r="B2315" s="33" t="s">
        <v>9131</v>
      </c>
      <c r="C2315" s="33" t="s">
        <v>5190</v>
      </c>
      <c r="D2315" s="33" t="s">
        <v>12794</v>
      </c>
      <c r="E2315" s="50" t="s">
        <v>12795</v>
      </c>
      <c r="F2315" s="36">
        <v>90</v>
      </c>
      <c r="G2315" s="33" t="s">
        <v>12641</v>
      </c>
      <c r="H2315" s="33" t="s">
        <v>12799</v>
      </c>
      <c r="I2315" s="33" t="s">
        <v>34</v>
      </c>
      <c r="J2315" s="33" t="s">
        <v>34</v>
      </c>
      <c r="K2315" s="33" t="s">
        <v>8826</v>
      </c>
      <c r="L2315" s="33" t="s">
        <v>8827</v>
      </c>
      <c r="M2315" s="33">
        <v>900112</v>
      </c>
      <c r="N2315" s="33">
        <v>-26.775981999999999</v>
      </c>
      <c r="O2315" s="33">
        <v>-65.201970000000003</v>
      </c>
      <c r="P2315" s="33" t="s">
        <v>12643</v>
      </c>
      <c r="Q2315" s="33" t="s">
        <v>5218</v>
      </c>
      <c r="R2315" s="33" t="s">
        <v>5189</v>
      </c>
      <c r="S2315" s="33">
        <v>54458</v>
      </c>
      <c r="T2315" s="33">
        <v>10621</v>
      </c>
      <c r="U2315" s="33">
        <v>476</v>
      </c>
      <c r="V2315" s="33">
        <v>5293</v>
      </c>
      <c r="W2315" s="33">
        <v>12206</v>
      </c>
      <c r="X2315" s="33">
        <v>13072</v>
      </c>
      <c r="Y2315" s="33">
        <v>12576</v>
      </c>
      <c r="Z2315" s="33">
        <v>2191</v>
      </c>
      <c r="AA2315" s="33">
        <v>11456</v>
      </c>
      <c r="AB2315" s="33">
        <v>1616</v>
      </c>
      <c r="AC2315" s="33">
        <v>2247</v>
      </c>
      <c r="AD2315" s="33">
        <v>631</v>
      </c>
      <c r="AE2315" s="33">
        <v>1661</v>
      </c>
      <c r="AF2315" s="33">
        <v>707</v>
      </c>
      <c r="AG2315" s="46">
        <v>34.700000000000003</v>
      </c>
      <c r="AH2315" s="47">
        <f t="shared" si="176"/>
        <v>1569.3948126801151</v>
      </c>
      <c r="AI2315" s="33">
        <v>0</v>
      </c>
      <c r="AJ2315" s="33">
        <v>0</v>
      </c>
      <c r="AK2315" s="33">
        <v>0</v>
      </c>
      <c r="AL2315" s="33">
        <v>0</v>
      </c>
      <c r="AM2315" s="39">
        <f t="shared" si="174"/>
        <v>0</v>
      </c>
      <c r="AN2315" s="40">
        <v>0</v>
      </c>
      <c r="AO2315" s="40">
        <v>0</v>
      </c>
      <c r="AP2315" s="40">
        <v>0</v>
      </c>
      <c r="AQ2315" s="40">
        <v>0</v>
      </c>
      <c r="AR2315" s="41">
        <f t="shared" si="175"/>
        <v>0</v>
      </c>
      <c r="AS2315" s="67">
        <v>1560</v>
      </c>
      <c r="AT2315" s="67">
        <v>1717</v>
      </c>
      <c r="AU2315" s="67">
        <v>3355</v>
      </c>
      <c r="AV2315" s="67">
        <v>10</v>
      </c>
      <c r="AW2315" s="67">
        <v>598079</v>
      </c>
    </row>
    <row r="2316" spans="1:49" hidden="1">
      <c r="A2316" s="80">
        <v>908616</v>
      </c>
      <c r="B2316" s="29" t="s">
        <v>9131</v>
      </c>
      <c r="C2316" s="29" t="s">
        <v>5066</v>
      </c>
      <c r="D2316" s="29" t="s">
        <v>12794</v>
      </c>
      <c r="E2316" s="82" t="s">
        <v>12795</v>
      </c>
      <c r="F2316" s="43">
        <v>90</v>
      </c>
      <c r="G2316" s="29" t="s">
        <v>12641</v>
      </c>
      <c r="H2316" s="29" t="s">
        <v>12800</v>
      </c>
      <c r="I2316" s="29" t="s">
        <v>1060</v>
      </c>
      <c r="J2316" s="29" t="s">
        <v>9350</v>
      </c>
      <c r="K2316" s="29" t="s">
        <v>8870</v>
      </c>
      <c r="L2316" s="29" t="s">
        <v>8871</v>
      </c>
      <c r="M2316" s="29">
        <v>908616</v>
      </c>
      <c r="N2316" s="29">
        <v>-26.718017</v>
      </c>
      <c r="O2316" s="29">
        <v>-65.224911000000006</v>
      </c>
      <c r="P2316" s="29" t="s">
        <v>12643</v>
      </c>
      <c r="Q2316" s="29" t="s">
        <v>5218</v>
      </c>
      <c r="R2316" s="29" t="s">
        <v>5065</v>
      </c>
      <c r="S2316" s="29">
        <v>5425</v>
      </c>
      <c r="T2316" s="29">
        <v>879</v>
      </c>
      <c r="U2316" s="29">
        <v>35</v>
      </c>
      <c r="V2316" s="29">
        <v>226</v>
      </c>
      <c r="W2316" s="29">
        <v>1270</v>
      </c>
      <c r="X2316" s="29">
        <v>1323</v>
      </c>
      <c r="Y2316" s="29">
        <v>1245</v>
      </c>
      <c r="Z2316" s="29">
        <v>544</v>
      </c>
      <c r="AA2316" s="29">
        <v>1255</v>
      </c>
      <c r="AB2316" s="29">
        <v>68</v>
      </c>
      <c r="AC2316" s="29">
        <v>174</v>
      </c>
      <c r="AD2316" s="29">
        <v>106</v>
      </c>
      <c r="AE2316" s="29">
        <v>251</v>
      </c>
      <c r="AF2316" s="29">
        <v>108</v>
      </c>
      <c r="AG2316" s="48">
        <v>77.14</v>
      </c>
      <c r="AH2316" s="49">
        <f t="shared" si="176"/>
        <v>70.326678765880217</v>
      </c>
      <c r="AI2316" s="29">
        <v>0</v>
      </c>
      <c r="AJ2316" s="29">
        <v>0</v>
      </c>
      <c r="AK2316" s="29">
        <v>0</v>
      </c>
      <c r="AL2316" s="29">
        <v>0</v>
      </c>
      <c r="AM2316" s="30">
        <f t="shared" si="174"/>
        <v>0</v>
      </c>
      <c r="AN2316" s="31">
        <v>0</v>
      </c>
      <c r="AO2316" s="31">
        <v>0</v>
      </c>
      <c r="AP2316" s="31">
        <v>0</v>
      </c>
      <c r="AQ2316" s="31">
        <v>0</v>
      </c>
      <c r="AR2316" s="32">
        <f t="shared" si="175"/>
        <v>0</v>
      </c>
      <c r="AS2316" s="67">
        <v>80</v>
      </c>
      <c r="AT2316" s="67">
        <v>88</v>
      </c>
      <c r="AU2316" s="67">
        <v>128</v>
      </c>
      <c r="AV2316" s="67">
        <v>2</v>
      </c>
      <c r="AW2316" s="67">
        <v>43973</v>
      </c>
    </row>
    <row r="2317" spans="1:49" hidden="1">
      <c r="A2317" s="79">
        <v>908588</v>
      </c>
      <c r="B2317" s="33" t="s">
        <v>9131</v>
      </c>
      <c r="C2317" s="33" t="s">
        <v>5400</v>
      </c>
      <c r="D2317" s="33" t="s">
        <v>12794</v>
      </c>
      <c r="E2317" s="50" t="s">
        <v>12795</v>
      </c>
      <c r="F2317" s="36">
        <v>90</v>
      </c>
      <c r="G2317" s="33" t="s">
        <v>12641</v>
      </c>
      <c r="H2317" s="33" t="s">
        <v>12801</v>
      </c>
      <c r="I2317" s="33" t="s">
        <v>1060</v>
      </c>
      <c r="J2317" s="33" t="s">
        <v>9350</v>
      </c>
      <c r="K2317" s="33" t="s">
        <v>8870</v>
      </c>
      <c r="L2317" s="33" t="s">
        <v>8871</v>
      </c>
      <c r="M2317" s="33">
        <v>908588</v>
      </c>
      <c r="N2317" s="33">
        <v>-26.677503000000002</v>
      </c>
      <c r="O2317" s="33">
        <v>-65.432191000000003</v>
      </c>
      <c r="P2317" s="33" t="s">
        <v>12643</v>
      </c>
      <c r="Q2317" s="33" t="s">
        <v>5218</v>
      </c>
      <c r="R2317" s="33" t="s">
        <v>5399</v>
      </c>
      <c r="S2317" s="33">
        <v>3161</v>
      </c>
      <c r="T2317" s="33">
        <v>413</v>
      </c>
      <c r="U2317" s="33">
        <v>6</v>
      </c>
      <c r="V2317" s="33">
        <v>3</v>
      </c>
      <c r="W2317" s="33">
        <v>721</v>
      </c>
      <c r="X2317" s="33">
        <v>738</v>
      </c>
      <c r="Y2317" s="33">
        <v>616</v>
      </c>
      <c r="Z2317" s="33">
        <v>344</v>
      </c>
      <c r="AA2317" s="33">
        <v>696</v>
      </c>
      <c r="AB2317" s="33">
        <v>42</v>
      </c>
      <c r="AC2317" s="33">
        <v>174</v>
      </c>
      <c r="AD2317" s="33">
        <v>132</v>
      </c>
      <c r="AE2317" s="33">
        <v>214</v>
      </c>
      <c r="AF2317" s="33">
        <v>50</v>
      </c>
      <c r="AG2317" s="46">
        <v>365.28</v>
      </c>
      <c r="AH2317" s="47">
        <f t="shared" si="176"/>
        <v>8.6536355672360941</v>
      </c>
      <c r="AI2317" s="33">
        <v>0</v>
      </c>
      <c r="AJ2317" s="33">
        <v>0</v>
      </c>
      <c r="AK2317" s="33">
        <v>0</v>
      </c>
      <c r="AL2317" s="33">
        <v>0</v>
      </c>
      <c r="AM2317" s="39">
        <f t="shared" si="174"/>
        <v>0</v>
      </c>
      <c r="AN2317" s="40">
        <v>0</v>
      </c>
      <c r="AO2317" s="40">
        <v>0</v>
      </c>
      <c r="AP2317" s="40">
        <v>0</v>
      </c>
      <c r="AQ2317" s="40">
        <v>0</v>
      </c>
      <c r="AR2317" s="41">
        <f t="shared" si="175"/>
        <v>0</v>
      </c>
      <c r="AS2317" s="67">
        <v>0</v>
      </c>
      <c r="AT2317" s="67">
        <v>0</v>
      </c>
      <c r="AU2317" s="67">
        <v>0</v>
      </c>
      <c r="AV2317" s="67">
        <v>0</v>
      </c>
      <c r="AW2317" s="67">
        <v>0</v>
      </c>
    </row>
    <row r="2318" spans="1:49" hidden="1">
      <c r="A2318" s="80">
        <v>900119</v>
      </c>
      <c r="B2318" s="29" t="s">
        <v>9131</v>
      </c>
      <c r="C2318" s="29" t="s">
        <v>12794</v>
      </c>
      <c r="D2318" s="29" t="s">
        <v>12794</v>
      </c>
      <c r="E2318" s="82" t="s">
        <v>12795</v>
      </c>
      <c r="F2318" s="43">
        <v>90</v>
      </c>
      <c r="G2318" s="29" t="s">
        <v>12641</v>
      </c>
      <c r="H2318" s="29" t="s">
        <v>12802</v>
      </c>
      <c r="I2318" s="29" t="s">
        <v>34</v>
      </c>
      <c r="J2318" s="29" t="s">
        <v>34</v>
      </c>
      <c r="K2318" s="29" t="s">
        <v>8826</v>
      </c>
      <c r="L2318" s="29" t="s">
        <v>8827</v>
      </c>
      <c r="M2318" s="29">
        <v>900119</v>
      </c>
      <c r="N2318" s="29">
        <v>-26.731268</v>
      </c>
      <c r="O2318" s="29">
        <v>-65.255818000000005</v>
      </c>
      <c r="P2318" s="29" t="s">
        <v>12643</v>
      </c>
      <c r="Q2318" s="29" t="s">
        <v>5218</v>
      </c>
      <c r="R2318" s="29" t="s">
        <v>5218</v>
      </c>
      <c r="S2318" s="29">
        <v>56407</v>
      </c>
      <c r="T2318" s="29">
        <v>13296</v>
      </c>
      <c r="U2318" s="29">
        <v>8565</v>
      </c>
      <c r="V2318" s="29">
        <v>7297</v>
      </c>
      <c r="W2318" s="29">
        <v>13538</v>
      </c>
      <c r="X2318" s="29">
        <v>14108</v>
      </c>
      <c r="Y2318" s="29">
        <v>13627</v>
      </c>
      <c r="Z2318" s="29">
        <v>2750</v>
      </c>
      <c r="AA2318" s="29">
        <v>12697</v>
      </c>
      <c r="AB2318" s="29">
        <v>1411</v>
      </c>
      <c r="AC2318" s="29">
        <v>2085</v>
      </c>
      <c r="AD2318" s="29">
        <v>674</v>
      </c>
      <c r="AE2318" s="29">
        <v>1598</v>
      </c>
      <c r="AF2318" s="29">
        <v>674</v>
      </c>
      <c r="AG2318" s="48">
        <v>61.52</v>
      </c>
      <c r="AH2318" s="49">
        <f t="shared" si="176"/>
        <v>916.88881664499343</v>
      </c>
      <c r="AI2318" s="29">
        <v>0</v>
      </c>
      <c r="AJ2318" s="29">
        <v>0</v>
      </c>
      <c r="AK2318" s="29">
        <v>0</v>
      </c>
      <c r="AL2318" s="29">
        <v>0</v>
      </c>
      <c r="AM2318" s="30">
        <f t="shared" si="174"/>
        <v>0</v>
      </c>
      <c r="AN2318" s="31">
        <v>0</v>
      </c>
      <c r="AO2318" s="31">
        <v>0</v>
      </c>
      <c r="AP2318" s="31">
        <v>0</v>
      </c>
      <c r="AQ2318" s="31">
        <v>0</v>
      </c>
      <c r="AR2318" s="32">
        <f t="shared" si="175"/>
        <v>0</v>
      </c>
      <c r="AS2318" s="67">
        <v>1846</v>
      </c>
      <c r="AT2318" s="67">
        <v>2033</v>
      </c>
      <c r="AU2318" s="67">
        <v>3911</v>
      </c>
      <c r="AV2318" s="67">
        <v>22</v>
      </c>
      <c r="AW2318" s="67">
        <v>755947</v>
      </c>
    </row>
    <row r="2319" spans="1:49" hidden="1">
      <c r="A2319" s="79">
        <v>908623</v>
      </c>
      <c r="B2319" s="33" t="s">
        <v>9131</v>
      </c>
      <c r="C2319" s="33" t="s">
        <v>5099</v>
      </c>
      <c r="D2319" s="33" t="s">
        <v>5079</v>
      </c>
      <c r="E2319" s="50" t="s">
        <v>12803</v>
      </c>
      <c r="F2319" s="36">
        <v>90</v>
      </c>
      <c r="G2319" s="33" t="s">
        <v>12641</v>
      </c>
      <c r="H2319" s="33" t="s">
        <v>12804</v>
      </c>
      <c r="I2319" s="33" t="s">
        <v>1060</v>
      </c>
      <c r="J2319" s="33" t="s">
        <v>9350</v>
      </c>
      <c r="K2319" s="33" t="s">
        <v>8870</v>
      </c>
      <c r="L2319" s="33" t="s">
        <v>8871</v>
      </c>
      <c r="M2319" s="33">
        <v>908623</v>
      </c>
      <c r="N2319" s="33">
        <v>-26.410746</v>
      </c>
      <c r="O2319" s="33">
        <v>-65.319973000000005</v>
      </c>
      <c r="P2319" s="33" t="s">
        <v>12643</v>
      </c>
      <c r="Q2319" s="33" t="s">
        <v>5102</v>
      </c>
      <c r="R2319" s="33" t="s">
        <v>5098</v>
      </c>
      <c r="S2319" s="33">
        <v>3141</v>
      </c>
      <c r="T2319" s="33">
        <v>394</v>
      </c>
      <c r="U2319" s="33">
        <v>0</v>
      </c>
      <c r="V2319" s="33">
        <v>1</v>
      </c>
      <c r="W2319" s="33">
        <v>755</v>
      </c>
      <c r="X2319" s="33">
        <v>778</v>
      </c>
      <c r="Y2319" s="33">
        <v>670</v>
      </c>
      <c r="Z2319" s="33">
        <v>268</v>
      </c>
      <c r="AA2319" s="33">
        <v>756</v>
      </c>
      <c r="AB2319" s="33">
        <v>22</v>
      </c>
      <c r="AC2319" s="33">
        <v>135</v>
      </c>
      <c r="AD2319" s="33">
        <v>113</v>
      </c>
      <c r="AE2319" s="33">
        <v>207</v>
      </c>
      <c r="AF2319" s="33">
        <v>79</v>
      </c>
      <c r="AG2319" s="46">
        <v>887.6</v>
      </c>
      <c r="AH2319" s="47">
        <f t="shared" si="176"/>
        <v>3.5387561964849028</v>
      </c>
      <c r="AI2319" s="33">
        <v>0</v>
      </c>
      <c r="AJ2319" s="33">
        <v>0</v>
      </c>
      <c r="AK2319" s="33">
        <v>0</v>
      </c>
      <c r="AL2319" s="33">
        <v>0</v>
      </c>
      <c r="AM2319" s="39">
        <f t="shared" si="174"/>
        <v>0</v>
      </c>
      <c r="AN2319" s="40">
        <v>0</v>
      </c>
      <c r="AO2319" s="40">
        <v>0</v>
      </c>
      <c r="AP2319" s="40">
        <v>0</v>
      </c>
      <c r="AQ2319" s="40">
        <v>0</v>
      </c>
      <c r="AR2319" s="41">
        <f t="shared" si="175"/>
        <v>0</v>
      </c>
      <c r="AS2319" s="67">
        <v>0</v>
      </c>
      <c r="AT2319" s="67">
        <v>0</v>
      </c>
      <c r="AU2319" s="67">
        <v>0</v>
      </c>
      <c r="AV2319" s="67">
        <v>0</v>
      </c>
      <c r="AW2319" s="67">
        <v>0</v>
      </c>
    </row>
    <row r="2320" spans="1:49" hidden="1">
      <c r="A2320" s="80">
        <v>908630</v>
      </c>
      <c r="B2320" s="29" t="s">
        <v>9131</v>
      </c>
      <c r="C2320" s="29" t="s">
        <v>12805</v>
      </c>
      <c r="D2320" s="29" t="s">
        <v>5079</v>
      </c>
      <c r="E2320" s="82" t="s">
        <v>12803</v>
      </c>
      <c r="F2320" s="43">
        <v>90</v>
      </c>
      <c r="G2320" s="29" t="s">
        <v>12641</v>
      </c>
      <c r="H2320" s="29" t="s">
        <v>12806</v>
      </c>
      <c r="I2320" s="29" t="s">
        <v>1060</v>
      </c>
      <c r="J2320" s="29" t="s">
        <v>9350</v>
      </c>
      <c r="K2320" s="29" t="s">
        <v>8870</v>
      </c>
      <c r="L2320" s="29" t="s">
        <v>8871</v>
      </c>
      <c r="M2320" s="29">
        <v>908630</v>
      </c>
      <c r="N2320" s="29">
        <v>-26.235765000000001</v>
      </c>
      <c r="O2320" s="29">
        <v>-65.493852000000004</v>
      </c>
      <c r="P2320" s="29" t="s">
        <v>12643</v>
      </c>
      <c r="Q2320" s="29" t="s">
        <v>5102</v>
      </c>
      <c r="R2320" s="29" t="s">
        <v>5105</v>
      </c>
      <c r="S2320" s="29">
        <v>4396</v>
      </c>
      <c r="T2320" s="29">
        <v>949</v>
      </c>
      <c r="U2320" s="29">
        <v>0</v>
      </c>
      <c r="V2320" s="29">
        <v>19</v>
      </c>
      <c r="W2320" s="29">
        <v>1173</v>
      </c>
      <c r="X2320" s="29">
        <v>1201</v>
      </c>
      <c r="Y2320" s="29">
        <v>1041</v>
      </c>
      <c r="Z2320" s="29">
        <v>473</v>
      </c>
      <c r="AA2320" s="29">
        <v>1105</v>
      </c>
      <c r="AB2320" s="29">
        <v>96</v>
      </c>
      <c r="AC2320" s="29">
        <v>266</v>
      </c>
      <c r="AD2320" s="29">
        <v>170</v>
      </c>
      <c r="AE2320" s="29">
        <v>306</v>
      </c>
      <c r="AF2320" s="29">
        <v>89</v>
      </c>
      <c r="AG2320" s="48">
        <v>1039.32</v>
      </c>
      <c r="AH2320" s="49">
        <f t="shared" si="176"/>
        <v>4.2296886425739908</v>
      </c>
      <c r="AI2320" s="29">
        <v>0</v>
      </c>
      <c r="AJ2320" s="29">
        <v>0</v>
      </c>
      <c r="AK2320" s="29">
        <v>0</v>
      </c>
      <c r="AL2320" s="29">
        <v>0</v>
      </c>
      <c r="AM2320" s="30">
        <f t="shared" si="174"/>
        <v>0</v>
      </c>
      <c r="AN2320" s="31">
        <v>0</v>
      </c>
      <c r="AO2320" s="31">
        <v>0</v>
      </c>
      <c r="AP2320" s="31">
        <v>0</v>
      </c>
      <c r="AQ2320" s="31">
        <v>0</v>
      </c>
      <c r="AR2320" s="32">
        <f t="shared" si="175"/>
        <v>0</v>
      </c>
      <c r="AS2320" s="67">
        <v>254</v>
      </c>
      <c r="AT2320" s="67">
        <v>280</v>
      </c>
      <c r="AU2320" s="67">
        <v>0</v>
      </c>
      <c r="AV2320" s="67">
        <v>5</v>
      </c>
      <c r="AW2320" s="67">
        <v>202103</v>
      </c>
    </row>
    <row r="2321" spans="1:49" hidden="1">
      <c r="A2321" s="79">
        <v>908637</v>
      </c>
      <c r="B2321" s="33" t="s">
        <v>9131</v>
      </c>
      <c r="C2321" s="33" t="s">
        <v>5081</v>
      </c>
      <c r="D2321" s="33" t="s">
        <v>5079</v>
      </c>
      <c r="E2321" s="50" t="s">
        <v>12803</v>
      </c>
      <c r="F2321" s="36">
        <v>90</v>
      </c>
      <c r="G2321" s="33" t="s">
        <v>12641</v>
      </c>
      <c r="H2321" s="33" t="s">
        <v>12807</v>
      </c>
      <c r="I2321" s="33" t="s">
        <v>1060</v>
      </c>
      <c r="J2321" s="33" t="s">
        <v>9350</v>
      </c>
      <c r="K2321" s="33" t="s">
        <v>9108</v>
      </c>
      <c r="L2321" s="33" t="s">
        <v>4173</v>
      </c>
      <c r="M2321" s="33">
        <v>908637</v>
      </c>
      <c r="N2321" s="33">
        <v>-26.549301</v>
      </c>
      <c r="O2321" s="33">
        <v>-65.361407</v>
      </c>
      <c r="P2321" s="33" t="s">
        <v>12643</v>
      </c>
      <c r="Q2321" s="33" t="s">
        <v>5102</v>
      </c>
      <c r="R2321" s="33" t="s">
        <v>5080</v>
      </c>
      <c r="S2321" s="33">
        <v>1565</v>
      </c>
      <c r="T2321" s="33">
        <v>193</v>
      </c>
      <c r="U2321" s="33">
        <v>0</v>
      </c>
      <c r="V2321" s="33">
        <v>2</v>
      </c>
      <c r="W2321" s="33">
        <v>336</v>
      </c>
      <c r="X2321" s="33">
        <v>352</v>
      </c>
      <c r="Y2321" s="33">
        <v>310</v>
      </c>
      <c r="Z2321" s="33">
        <v>234</v>
      </c>
      <c r="AA2321" s="33">
        <v>331</v>
      </c>
      <c r="AB2321" s="33">
        <v>21</v>
      </c>
      <c r="AC2321" s="33">
        <v>81</v>
      </c>
      <c r="AD2321" s="33">
        <v>60</v>
      </c>
      <c r="AE2321" s="33">
        <v>106</v>
      </c>
      <c r="AF2321" s="33">
        <v>31</v>
      </c>
      <c r="AG2321" s="46">
        <v>312.24</v>
      </c>
      <c r="AH2321" s="47">
        <f t="shared" si="176"/>
        <v>5.0121701255444524</v>
      </c>
      <c r="AI2321" s="33">
        <v>0</v>
      </c>
      <c r="AJ2321" s="33">
        <v>0</v>
      </c>
      <c r="AK2321" s="33">
        <v>0</v>
      </c>
      <c r="AL2321" s="33">
        <v>0</v>
      </c>
      <c r="AM2321" s="39">
        <f t="shared" si="174"/>
        <v>0</v>
      </c>
      <c r="AN2321" s="40">
        <v>0</v>
      </c>
      <c r="AO2321" s="40">
        <v>0</v>
      </c>
      <c r="AP2321" s="40">
        <v>0</v>
      </c>
      <c r="AQ2321" s="40">
        <v>0</v>
      </c>
      <c r="AR2321" s="41">
        <f t="shared" si="175"/>
        <v>0</v>
      </c>
      <c r="AS2321" s="67">
        <v>40</v>
      </c>
      <c r="AT2321" s="67">
        <v>44</v>
      </c>
      <c r="AU2321" s="67">
        <v>0</v>
      </c>
      <c r="AV2321" s="67">
        <v>1</v>
      </c>
      <c r="AW2321" s="67">
        <v>173286</v>
      </c>
    </row>
    <row r="2322" spans="1:49" hidden="1">
      <c r="A2322" s="80">
        <v>900126</v>
      </c>
      <c r="B2322" s="29" t="s">
        <v>9131</v>
      </c>
      <c r="C2322" s="29" t="s">
        <v>5079</v>
      </c>
      <c r="D2322" s="29" t="s">
        <v>5079</v>
      </c>
      <c r="E2322" s="82" t="s">
        <v>12803</v>
      </c>
      <c r="F2322" s="43">
        <v>90</v>
      </c>
      <c r="G2322" s="29" t="s">
        <v>12641</v>
      </c>
      <c r="H2322" s="29" t="s">
        <v>12808</v>
      </c>
      <c r="I2322" s="29" t="s">
        <v>34</v>
      </c>
      <c r="J2322" s="29" t="s">
        <v>34</v>
      </c>
      <c r="K2322" s="29" t="s">
        <v>8870</v>
      </c>
      <c r="L2322" s="29" t="s">
        <v>8871</v>
      </c>
      <c r="M2322" s="29">
        <v>900126</v>
      </c>
      <c r="N2322" s="29">
        <v>-26.230732</v>
      </c>
      <c r="O2322" s="29">
        <v>-65.285166000000004</v>
      </c>
      <c r="P2322" s="29" t="s">
        <v>12643</v>
      </c>
      <c r="Q2322" s="29" t="s">
        <v>5102</v>
      </c>
      <c r="R2322" s="29" t="s">
        <v>5102</v>
      </c>
      <c r="S2322" s="29">
        <v>8269</v>
      </c>
      <c r="T2322" s="29">
        <v>1825</v>
      </c>
      <c r="U2322" s="29">
        <v>0</v>
      </c>
      <c r="V2322" s="29">
        <v>696</v>
      </c>
      <c r="W2322" s="29">
        <v>1965</v>
      </c>
      <c r="X2322" s="29">
        <v>2110</v>
      </c>
      <c r="Y2322" s="29">
        <v>1970</v>
      </c>
      <c r="Z2322" s="29">
        <v>709</v>
      </c>
      <c r="AA2322" s="29">
        <v>2012</v>
      </c>
      <c r="AB2322" s="29">
        <v>98</v>
      </c>
      <c r="AC2322" s="29">
        <v>296</v>
      </c>
      <c r="AD2322" s="29">
        <v>198</v>
      </c>
      <c r="AE2322" s="29">
        <v>404</v>
      </c>
      <c r="AF2322" s="29">
        <v>143</v>
      </c>
      <c r="AG2322" s="48">
        <v>782.39</v>
      </c>
      <c r="AH2322" s="49">
        <f t="shared" si="176"/>
        <v>10.568897864236506</v>
      </c>
      <c r="AI2322" s="29">
        <v>0</v>
      </c>
      <c r="AJ2322" s="29">
        <v>0</v>
      </c>
      <c r="AK2322" s="29">
        <v>0</v>
      </c>
      <c r="AL2322" s="29">
        <v>0</v>
      </c>
      <c r="AM2322" s="30">
        <f t="shared" si="174"/>
        <v>0</v>
      </c>
      <c r="AN2322" s="31">
        <v>0</v>
      </c>
      <c r="AO2322" s="31">
        <v>0</v>
      </c>
      <c r="AP2322" s="31">
        <v>0</v>
      </c>
      <c r="AQ2322" s="31">
        <v>0</v>
      </c>
      <c r="AR2322" s="32">
        <f t="shared" si="175"/>
        <v>0</v>
      </c>
      <c r="AS2322" s="67">
        <v>100</v>
      </c>
      <c r="AT2322" s="67">
        <v>110</v>
      </c>
      <c r="AU2322" s="67">
        <v>0</v>
      </c>
      <c r="AV2322" s="67">
        <v>1</v>
      </c>
      <c r="AW2322" s="67">
        <v>229046</v>
      </c>
    </row>
    <row r="2323" spans="1:49" hidden="1">
      <c r="A2323" s="79">
        <v>908644</v>
      </c>
      <c r="B2323" s="33" t="s">
        <v>9131</v>
      </c>
      <c r="C2323" s="33" t="s">
        <v>4885</v>
      </c>
      <c r="D2323" s="33" t="s">
        <v>4883</v>
      </c>
      <c r="E2323" s="50" t="s">
        <v>12809</v>
      </c>
      <c r="F2323" s="36">
        <v>90</v>
      </c>
      <c r="G2323" s="33" t="s">
        <v>12641</v>
      </c>
      <c r="H2323" s="33" t="s">
        <v>12810</v>
      </c>
      <c r="I2323" s="33" t="s">
        <v>1060</v>
      </c>
      <c r="J2323" s="33" t="s">
        <v>9350</v>
      </c>
      <c r="K2323" s="33" t="s">
        <v>8808</v>
      </c>
      <c r="L2323" s="33" t="s">
        <v>8809</v>
      </c>
      <c r="M2323" s="33">
        <v>908644</v>
      </c>
      <c r="N2323" s="33">
        <v>-26.767775</v>
      </c>
      <c r="O2323" s="33">
        <v>-65.270843999999997</v>
      </c>
      <c r="P2323" s="33" t="s">
        <v>12643</v>
      </c>
      <c r="Q2323" s="33" t="s">
        <v>4987</v>
      </c>
      <c r="R2323" s="33" t="s">
        <v>4884</v>
      </c>
      <c r="S2323" s="33">
        <v>16793</v>
      </c>
      <c r="T2323" s="33">
        <v>3341</v>
      </c>
      <c r="U2323" s="33">
        <v>380</v>
      </c>
      <c r="V2323" s="33">
        <v>1881</v>
      </c>
      <c r="W2323" s="33">
        <v>3985</v>
      </c>
      <c r="X2323" s="33">
        <v>4145</v>
      </c>
      <c r="Y2323" s="33">
        <v>4048</v>
      </c>
      <c r="Z2323" s="33">
        <v>623</v>
      </c>
      <c r="AA2323" s="33">
        <v>3873</v>
      </c>
      <c r="AB2323" s="33">
        <v>272</v>
      </c>
      <c r="AC2323" s="33">
        <v>439</v>
      </c>
      <c r="AD2323" s="33">
        <v>167</v>
      </c>
      <c r="AE2323" s="33">
        <v>373</v>
      </c>
      <c r="AF2323" s="33">
        <v>152</v>
      </c>
      <c r="AG2323" s="46">
        <v>37.28</v>
      </c>
      <c r="AH2323" s="47">
        <f t="shared" si="176"/>
        <v>450.45600858369096</v>
      </c>
      <c r="AI2323" s="33">
        <v>0</v>
      </c>
      <c r="AJ2323" s="33">
        <v>0</v>
      </c>
      <c r="AK2323" s="33">
        <v>0</v>
      </c>
      <c r="AL2323" s="33">
        <v>0</v>
      </c>
      <c r="AM2323" s="39">
        <f t="shared" si="174"/>
        <v>0</v>
      </c>
      <c r="AN2323" s="40">
        <v>0</v>
      </c>
      <c r="AO2323" s="40">
        <v>0</v>
      </c>
      <c r="AP2323" s="40">
        <v>0</v>
      </c>
      <c r="AQ2323" s="40">
        <v>0</v>
      </c>
      <c r="AR2323" s="41">
        <f t="shared" si="175"/>
        <v>0</v>
      </c>
      <c r="AS2323" s="67">
        <v>245</v>
      </c>
      <c r="AT2323" s="67">
        <v>271</v>
      </c>
      <c r="AU2323" s="67">
        <v>448</v>
      </c>
      <c r="AV2323" s="67">
        <v>4</v>
      </c>
      <c r="AW2323" s="67">
        <v>114560</v>
      </c>
    </row>
    <row r="2324" spans="1:49" hidden="1">
      <c r="A2324" s="80">
        <v>908651</v>
      </c>
      <c r="B2324" s="29" t="s">
        <v>9131</v>
      </c>
      <c r="C2324" s="29" t="s">
        <v>13767</v>
      </c>
      <c r="D2324" s="29" t="s">
        <v>4883</v>
      </c>
      <c r="E2324" s="82" t="s">
        <v>12809</v>
      </c>
      <c r="F2324" s="43">
        <v>90</v>
      </c>
      <c r="G2324" s="29" t="s">
        <v>12641</v>
      </c>
      <c r="H2324" s="29" t="s">
        <v>12811</v>
      </c>
      <c r="I2324" s="29" t="s">
        <v>1060</v>
      </c>
      <c r="J2324" s="29" t="s">
        <v>9350</v>
      </c>
      <c r="K2324" s="29" t="s">
        <v>9108</v>
      </c>
      <c r="L2324" s="29" t="s">
        <v>4173</v>
      </c>
      <c r="M2324" s="29">
        <v>908651</v>
      </c>
      <c r="N2324" s="29">
        <v>-26.767029999999998</v>
      </c>
      <c r="O2324" s="29">
        <v>-65.368690000000001</v>
      </c>
      <c r="P2324" s="29" t="s">
        <v>12643</v>
      </c>
      <c r="Q2324" s="29" t="s">
        <v>4987</v>
      </c>
      <c r="R2324" s="29" t="s">
        <v>3053</v>
      </c>
      <c r="S2324" s="29">
        <v>282</v>
      </c>
      <c r="T2324" s="29">
        <v>58</v>
      </c>
      <c r="U2324" s="29">
        <v>9</v>
      </c>
      <c r="V2324" s="29">
        <v>0</v>
      </c>
      <c r="W2324" s="29">
        <v>62</v>
      </c>
      <c r="X2324" s="29">
        <v>65</v>
      </c>
      <c r="Y2324" s="29">
        <v>55</v>
      </c>
      <c r="Z2324" s="29">
        <v>0</v>
      </c>
      <c r="AA2324" s="29">
        <v>62</v>
      </c>
      <c r="AB2324" s="29">
        <v>3</v>
      </c>
      <c r="AC2324" s="29">
        <v>17</v>
      </c>
      <c r="AD2324" s="29">
        <v>14</v>
      </c>
      <c r="AE2324" s="29">
        <v>21</v>
      </c>
      <c r="AF2324" s="29">
        <v>5</v>
      </c>
      <c r="AG2324" s="48">
        <v>60.56</v>
      </c>
      <c r="AH2324" s="49">
        <f t="shared" si="176"/>
        <v>4.6565389696169088</v>
      </c>
      <c r="AI2324" s="29">
        <v>0</v>
      </c>
      <c r="AJ2324" s="29">
        <v>0</v>
      </c>
      <c r="AK2324" s="29">
        <v>0</v>
      </c>
      <c r="AL2324" s="29">
        <v>0</v>
      </c>
      <c r="AM2324" s="30">
        <f t="shared" si="174"/>
        <v>0</v>
      </c>
      <c r="AN2324" s="31">
        <v>0</v>
      </c>
      <c r="AO2324" s="31">
        <v>0</v>
      </c>
      <c r="AP2324" s="31">
        <v>0</v>
      </c>
      <c r="AQ2324" s="31">
        <v>0</v>
      </c>
      <c r="AR2324" s="32">
        <f t="shared" si="175"/>
        <v>0</v>
      </c>
      <c r="AS2324" s="67">
        <v>0</v>
      </c>
      <c r="AT2324" s="67">
        <v>0</v>
      </c>
      <c r="AU2324" s="67">
        <v>0</v>
      </c>
      <c r="AV2324" s="67">
        <v>0</v>
      </c>
      <c r="AW2324" s="67">
        <v>0</v>
      </c>
    </row>
    <row r="2325" spans="1:49" hidden="1">
      <c r="A2325" s="81">
        <v>900133</v>
      </c>
      <c r="B2325" s="51" t="s">
        <v>9131</v>
      </c>
      <c r="C2325" s="51" t="s">
        <v>4883</v>
      </c>
      <c r="D2325" s="51" t="s">
        <v>4883</v>
      </c>
      <c r="E2325" s="83" t="s">
        <v>12809</v>
      </c>
      <c r="F2325" s="52">
        <v>90</v>
      </c>
      <c r="G2325" s="51" t="s">
        <v>12641</v>
      </c>
      <c r="H2325" s="51" t="s">
        <v>12812</v>
      </c>
      <c r="I2325" s="51" t="s">
        <v>34</v>
      </c>
      <c r="J2325" s="51" t="s">
        <v>34</v>
      </c>
      <c r="K2325" s="51" t="s">
        <v>8826</v>
      </c>
      <c r="L2325" s="51" t="s">
        <v>8827</v>
      </c>
      <c r="M2325" s="51">
        <v>900133</v>
      </c>
      <c r="N2325" s="51">
        <v>-26.808845000000002</v>
      </c>
      <c r="O2325" s="51">
        <v>-65.310699</v>
      </c>
      <c r="P2325" s="51" t="s">
        <v>12643</v>
      </c>
      <c r="Q2325" s="51" t="s">
        <v>4987</v>
      </c>
      <c r="R2325" s="51" t="s">
        <v>4987</v>
      </c>
      <c r="S2325" s="51">
        <v>58001</v>
      </c>
      <c r="T2325" s="51">
        <v>12715</v>
      </c>
      <c r="U2325" s="51">
        <v>3587</v>
      </c>
      <c r="V2325" s="51">
        <v>9170</v>
      </c>
      <c r="W2325" s="51">
        <v>14061</v>
      </c>
      <c r="X2325" s="51">
        <v>14350</v>
      </c>
      <c r="Y2325" s="51">
        <v>13975</v>
      </c>
      <c r="Z2325" s="51">
        <v>2182</v>
      </c>
      <c r="AA2325" s="51">
        <v>13236</v>
      </c>
      <c r="AB2325" s="51">
        <v>1114</v>
      </c>
      <c r="AC2325" s="51">
        <v>1561</v>
      </c>
      <c r="AD2325" s="51">
        <v>447</v>
      </c>
      <c r="AE2325" s="51">
        <v>1152</v>
      </c>
      <c r="AF2325" s="51">
        <v>431</v>
      </c>
      <c r="AG2325" s="53">
        <v>45.61</v>
      </c>
      <c r="AH2325" s="54">
        <f t="shared" si="176"/>
        <v>1271.672878754659</v>
      </c>
      <c r="AI2325" s="51">
        <v>0</v>
      </c>
      <c r="AJ2325" s="51">
        <v>0</v>
      </c>
      <c r="AK2325" s="51">
        <v>0</v>
      </c>
      <c r="AL2325" s="51">
        <v>0</v>
      </c>
      <c r="AM2325" s="55">
        <f t="shared" si="174"/>
        <v>0</v>
      </c>
      <c r="AN2325" s="56">
        <v>0</v>
      </c>
      <c r="AO2325" s="56">
        <v>0</v>
      </c>
      <c r="AP2325" s="56">
        <v>0</v>
      </c>
      <c r="AQ2325" s="56">
        <v>0</v>
      </c>
      <c r="AR2325" s="57">
        <f t="shared" si="175"/>
        <v>0</v>
      </c>
      <c r="AS2325" s="67">
        <v>740</v>
      </c>
      <c r="AT2325" s="67">
        <v>814</v>
      </c>
      <c r="AU2325" s="67">
        <v>1623</v>
      </c>
      <c r="AV2325" s="67">
        <v>10</v>
      </c>
      <c r="AW2325" s="67">
        <v>245212</v>
      </c>
    </row>
  </sheetData>
  <phoneticPr fontId="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38CFD-8035-4C43-8318-0F4DF0C97F14}">
  <dimension ref="A1:AJ2220"/>
  <sheetViews>
    <sheetView topLeftCell="O1" workbookViewId="0">
      <pane ySplit="1" topLeftCell="A2178" activePane="bottomLeft" state="frozen"/>
      <selection activeCell="P1" sqref="P1"/>
      <selection pane="bottomLeft" sqref="A1:AJ2220"/>
    </sheetView>
  </sheetViews>
  <sheetFormatPr baseColWidth="10" defaultRowHeight="12.75"/>
  <cols>
    <col min="1" max="1" width="11.42578125" style="63"/>
    <col min="2" max="2" width="14.140625" style="63" customWidth="1"/>
    <col min="3" max="3" width="13.85546875" style="63" customWidth="1"/>
    <col min="4" max="4" width="11.42578125" style="64"/>
    <col min="5" max="5" width="31.28515625" style="64" customWidth="1"/>
    <col min="6" max="6" width="25.140625" style="64" customWidth="1"/>
    <col min="7" max="8" width="26.85546875" style="64" customWidth="1"/>
    <col min="9" max="9" width="13.5703125" style="64" customWidth="1"/>
    <col min="10" max="10" width="22.5703125" style="64" customWidth="1"/>
    <col min="11" max="11" width="20" style="64" customWidth="1"/>
    <col min="12" max="12" width="12.28515625" style="64" customWidth="1"/>
    <col min="13" max="13" width="11.42578125" style="64"/>
    <col min="14" max="14" width="38.42578125" style="64" customWidth="1"/>
    <col min="15" max="15" width="13.140625" style="64" customWidth="1"/>
    <col min="16" max="16" width="13.5703125" style="64" customWidth="1"/>
    <col min="17" max="18" width="13.42578125" style="64" customWidth="1"/>
    <col min="19" max="19" width="13" style="64" customWidth="1"/>
    <col min="20" max="20" width="13.42578125" style="64" customWidth="1"/>
    <col min="21" max="21" width="13.140625" style="64" customWidth="1"/>
    <col min="22" max="22" width="13" style="64" customWidth="1"/>
    <col min="23" max="23" width="12" style="64" customWidth="1"/>
    <col min="24" max="24" width="12.7109375" style="64" customWidth="1"/>
    <col min="25" max="25" width="11.85546875" style="64" customWidth="1"/>
    <col min="26" max="26" width="13.42578125" style="64" customWidth="1"/>
    <col min="27" max="27" width="14" style="64" customWidth="1"/>
    <col min="28" max="28" width="11.42578125" style="64"/>
    <col min="29" max="29" width="12" style="64" customWidth="1"/>
    <col min="30" max="31" width="11.42578125" style="64"/>
    <col min="32" max="32" width="25.85546875" style="64" customWidth="1"/>
    <col min="33" max="33" width="24.42578125" style="64" customWidth="1"/>
    <col min="34" max="34" width="25.42578125" style="64" customWidth="1"/>
    <col min="35" max="35" width="21.85546875" style="64" customWidth="1"/>
    <col min="36" max="36" width="17.140625" style="64" customWidth="1"/>
    <col min="37" max="37" width="14" style="64" customWidth="1"/>
    <col min="38" max="16384" width="11.42578125" style="64"/>
  </cols>
  <sheetData>
    <row r="1" spans="1:36">
      <c r="A1" s="2" t="s">
        <v>34069</v>
      </c>
      <c r="B1" s="2" t="s">
        <v>1</v>
      </c>
      <c r="C1" s="2" t="s">
        <v>34068</v>
      </c>
      <c r="D1" s="70" t="s">
        <v>34070</v>
      </c>
      <c r="E1" s="70" t="s">
        <v>2</v>
      </c>
      <c r="F1" s="70" t="s">
        <v>3</v>
      </c>
      <c r="G1" s="70" t="s">
        <v>4</v>
      </c>
      <c r="H1" s="70" t="s">
        <v>5</v>
      </c>
      <c r="I1" s="70" t="s">
        <v>6</v>
      </c>
      <c r="J1" s="70" t="s">
        <v>7</v>
      </c>
      <c r="K1" s="70" t="s">
        <v>8</v>
      </c>
      <c r="L1" s="70" t="s">
        <v>9</v>
      </c>
      <c r="M1" s="70" t="s">
        <v>10</v>
      </c>
      <c r="N1" s="70" t="s">
        <v>11</v>
      </c>
      <c r="O1" s="70" t="s">
        <v>12857</v>
      </c>
      <c r="P1" s="70" t="s">
        <v>12858</v>
      </c>
      <c r="Q1" s="70" t="s">
        <v>12859</v>
      </c>
      <c r="R1" s="70" t="s">
        <v>12860</v>
      </c>
      <c r="S1" s="70" t="s">
        <v>12861</v>
      </c>
      <c r="T1" s="70" t="s">
        <v>12862</v>
      </c>
      <c r="U1" s="70" t="s">
        <v>12863</v>
      </c>
      <c r="V1" s="70" t="s">
        <v>12864</v>
      </c>
      <c r="W1" s="70" t="s">
        <v>12865</v>
      </c>
      <c r="X1" s="70" t="s">
        <v>12866</v>
      </c>
      <c r="Y1" s="70" t="s">
        <v>12867</v>
      </c>
      <c r="Z1" s="70" t="s">
        <v>12868</v>
      </c>
      <c r="AA1" s="70" t="s">
        <v>12869</v>
      </c>
      <c r="AB1" s="70" t="s">
        <v>12</v>
      </c>
      <c r="AC1" s="70" t="s">
        <v>13</v>
      </c>
      <c r="AD1" s="70" t="s">
        <v>12870</v>
      </c>
      <c r="AE1" s="70" t="s">
        <v>34057</v>
      </c>
      <c r="AF1" s="70" t="s">
        <v>34058</v>
      </c>
      <c r="AG1" s="70" t="s">
        <v>34059</v>
      </c>
      <c r="AH1" s="70" t="s">
        <v>34060</v>
      </c>
      <c r="AI1" s="70" t="s">
        <v>34061</v>
      </c>
      <c r="AJ1" s="70" t="s">
        <v>34062</v>
      </c>
    </row>
    <row r="2" spans="1:36">
      <c r="A2" s="65" t="s">
        <v>12874</v>
      </c>
      <c r="B2" s="63" t="s">
        <v>6817</v>
      </c>
      <c r="C2" s="63" t="s">
        <v>6816</v>
      </c>
      <c r="D2" s="64" t="s">
        <v>12815</v>
      </c>
      <c r="E2" s="64" t="s">
        <v>6168</v>
      </c>
      <c r="F2" s="64" t="s">
        <v>6169</v>
      </c>
      <c r="G2" s="64" t="s">
        <v>6818</v>
      </c>
      <c r="H2" s="64" t="s">
        <v>6819</v>
      </c>
      <c r="I2" s="64">
        <v>205886</v>
      </c>
      <c r="J2" s="64" t="s">
        <v>6172</v>
      </c>
      <c r="K2" s="64" t="s">
        <v>6173</v>
      </c>
      <c r="L2" s="64" t="s">
        <v>6174</v>
      </c>
      <c r="M2" s="64" t="s">
        <v>22</v>
      </c>
      <c r="N2" s="64" t="s">
        <v>6168</v>
      </c>
      <c r="O2" s="64">
        <v>84468</v>
      </c>
      <c r="P2" s="64">
        <v>83388</v>
      </c>
      <c r="Q2" s="64">
        <v>70107</v>
      </c>
      <c r="R2" s="64">
        <v>79641</v>
      </c>
      <c r="S2" s="64">
        <v>82373</v>
      </c>
      <c r="T2" s="64">
        <v>80665</v>
      </c>
      <c r="U2" s="64">
        <v>13407</v>
      </c>
      <c r="V2" s="64">
        <v>78360</v>
      </c>
      <c r="W2" s="64">
        <v>6108</v>
      </c>
      <c r="X2" s="64">
        <v>9837</v>
      </c>
      <c r="Y2" s="64">
        <v>15945</v>
      </c>
      <c r="Z2" s="64">
        <v>13429</v>
      </c>
      <c r="AA2" s="64">
        <v>2952</v>
      </c>
      <c r="AB2" s="64">
        <v>20010001</v>
      </c>
      <c r="AD2" s="64">
        <v>17.8</v>
      </c>
      <c r="AE2" s="64">
        <v>1708</v>
      </c>
      <c r="AF2" s="64">
        <v>14240</v>
      </c>
      <c r="AG2" s="64">
        <v>15664</v>
      </c>
      <c r="AH2" s="64">
        <v>271</v>
      </c>
      <c r="AI2" s="64">
        <v>2</v>
      </c>
      <c r="AJ2" s="64">
        <v>497760</v>
      </c>
    </row>
    <row r="3" spans="1:36">
      <c r="A3" s="65" t="s">
        <v>34080</v>
      </c>
      <c r="B3" s="63" t="s">
        <v>6821</v>
      </c>
      <c r="C3" s="63" t="s">
        <v>6820</v>
      </c>
      <c r="D3" s="64" t="s">
        <v>12815</v>
      </c>
      <c r="E3" s="64" t="s">
        <v>6168</v>
      </c>
      <c r="F3" s="64" t="s">
        <v>6169</v>
      </c>
      <c r="G3" s="64" t="s">
        <v>6822</v>
      </c>
      <c r="H3" s="64" t="s">
        <v>6823</v>
      </c>
      <c r="I3" s="64">
        <v>157932</v>
      </c>
      <c r="J3" s="64" t="s">
        <v>6172</v>
      </c>
      <c r="K3" s="64" t="s">
        <v>6173</v>
      </c>
      <c r="L3" s="64" t="s">
        <v>6174</v>
      </c>
      <c r="M3" s="64" t="s">
        <v>22</v>
      </c>
      <c r="N3" s="64" t="s">
        <v>6168</v>
      </c>
      <c r="O3" s="64">
        <v>73156</v>
      </c>
      <c r="P3" s="64">
        <v>72959</v>
      </c>
      <c r="Q3" s="64">
        <v>71239</v>
      </c>
      <c r="R3" s="64">
        <v>62995</v>
      </c>
      <c r="S3" s="64">
        <v>72903</v>
      </c>
      <c r="T3" s="64">
        <v>72707</v>
      </c>
      <c r="U3" s="64">
        <v>9914</v>
      </c>
      <c r="V3" s="64">
        <v>70869</v>
      </c>
      <c r="W3" s="64">
        <v>2287</v>
      </c>
      <c r="X3" s="64">
        <v>818</v>
      </c>
      <c r="Y3" s="64">
        <v>3105</v>
      </c>
      <c r="Z3" s="64">
        <v>1497</v>
      </c>
      <c r="AA3" s="64">
        <v>326</v>
      </c>
      <c r="AB3" s="64">
        <v>20020001</v>
      </c>
      <c r="AD3" s="64">
        <v>6.15</v>
      </c>
      <c r="AE3" s="64">
        <v>1709</v>
      </c>
      <c r="AF3" s="64">
        <v>159</v>
      </c>
      <c r="AG3" s="64">
        <v>175</v>
      </c>
      <c r="AH3" s="64">
        <v>404</v>
      </c>
      <c r="AI3" s="64">
        <v>1</v>
      </c>
      <c r="AJ3" s="64">
        <v>20492</v>
      </c>
    </row>
    <row r="4" spans="1:36">
      <c r="A4" s="65" t="s">
        <v>34081</v>
      </c>
      <c r="B4" s="63" t="s">
        <v>6825</v>
      </c>
      <c r="C4" s="63" t="s">
        <v>6824</v>
      </c>
      <c r="D4" s="64" t="s">
        <v>12815</v>
      </c>
      <c r="E4" s="64" t="s">
        <v>6168</v>
      </c>
      <c r="F4" s="64" t="s">
        <v>6169</v>
      </c>
      <c r="G4" s="64" t="s">
        <v>6826</v>
      </c>
      <c r="H4" s="64" t="s">
        <v>6827</v>
      </c>
      <c r="I4" s="64">
        <v>187537</v>
      </c>
      <c r="J4" s="64" t="s">
        <v>6172</v>
      </c>
      <c r="K4" s="64" t="s">
        <v>6173</v>
      </c>
      <c r="L4" s="64" t="s">
        <v>6174</v>
      </c>
      <c r="M4" s="64" t="s">
        <v>22</v>
      </c>
      <c r="N4" s="64" t="s">
        <v>6168</v>
      </c>
      <c r="O4" s="64">
        <v>80489</v>
      </c>
      <c r="P4" s="64">
        <v>80067</v>
      </c>
      <c r="Q4" s="64">
        <v>77206</v>
      </c>
      <c r="R4" s="64">
        <v>73172</v>
      </c>
      <c r="S4" s="64">
        <v>79473</v>
      </c>
      <c r="T4" s="64">
        <v>79182</v>
      </c>
      <c r="U4" s="64">
        <v>11047</v>
      </c>
      <c r="V4" s="64">
        <v>75605</v>
      </c>
      <c r="W4" s="64">
        <v>4884</v>
      </c>
      <c r="X4" s="64">
        <v>6958</v>
      </c>
      <c r="Y4" s="64">
        <v>11842</v>
      </c>
      <c r="Z4" s="64">
        <v>9560</v>
      </c>
      <c r="AA4" s="64">
        <v>1717</v>
      </c>
      <c r="AB4" s="64">
        <v>20030001</v>
      </c>
      <c r="AD4" s="64">
        <v>6.39</v>
      </c>
      <c r="AE4" s="64">
        <v>1710</v>
      </c>
    </row>
    <row r="5" spans="1:36">
      <c r="A5" s="65" t="s">
        <v>34082</v>
      </c>
      <c r="B5" s="63" t="s">
        <v>6829</v>
      </c>
      <c r="C5" s="63" t="s">
        <v>6828</v>
      </c>
      <c r="D5" s="64" t="s">
        <v>12815</v>
      </c>
      <c r="E5" s="64" t="s">
        <v>6168</v>
      </c>
      <c r="F5" s="64" t="s">
        <v>6169</v>
      </c>
      <c r="G5" s="64" t="s">
        <v>6830</v>
      </c>
      <c r="H5" s="64" t="s">
        <v>6831</v>
      </c>
      <c r="I5" s="64">
        <v>218245</v>
      </c>
      <c r="J5" s="64" t="s">
        <v>6172</v>
      </c>
      <c r="K5" s="64" t="s">
        <v>6173</v>
      </c>
      <c r="L5" s="64" t="s">
        <v>6174</v>
      </c>
      <c r="M5" s="64" t="s">
        <v>22</v>
      </c>
      <c r="N5" s="64" t="s">
        <v>6168</v>
      </c>
      <c r="O5" s="64">
        <v>76455</v>
      </c>
      <c r="P5" s="64">
        <v>75938</v>
      </c>
      <c r="Q5" s="64">
        <v>59569</v>
      </c>
      <c r="R5" s="64">
        <v>65909</v>
      </c>
      <c r="S5" s="64">
        <v>75144</v>
      </c>
      <c r="T5" s="64">
        <v>72548</v>
      </c>
      <c r="U5" s="64">
        <v>11668</v>
      </c>
      <c r="V5" s="64">
        <v>69680</v>
      </c>
      <c r="W5" s="64">
        <v>6775</v>
      </c>
      <c r="X5" s="64">
        <v>6095</v>
      </c>
      <c r="Y5" s="64">
        <v>12870</v>
      </c>
      <c r="Z5" s="64">
        <v>9678</v>
      </c>
      <c r="AA5" s="64">
        <v>2734</v>
      </c>
      <c r="AB5" s="64">
        <v>20040001</v>
      </c>
      <c r="AD5" s="64">
        <v>22.58</v>
      </c>
      <c r="AE5" s="64">
        <v>1711</v>
      </c>
      <c r="AF5" s="64">
        <v>9678</v>
      </c>
      <c r="AG5" s="64">
        <v>10646</v>
      </c>
      <c r="AH5" s="64">
        <v>10096</v>
      </c>
      <c r="AI5" s="64">
        <v>18</v>
      </c>
      <c r="AJ5" s="64">
        <v>825108</v>
      </c>
    </row>
    <row r="6" spans="1:36">
      <c r="A6" s="65" t="s">
        <v>34083</v>
      </c>
      <c r="B6" s="63" t="s">
        <v>6864</v>
      </c>
      <c r="C6" s="63" t="s">
        <v>6863</v>
      </c>
      <c r="D6" s="64" t="s">
        <v>12815</v>
      </c>
      <c r="E6" s="64" t="s">
        <v>6168</v>
      </c>
      <c r="F6" s="64" t="s">
        <v>6169</v>
      </c>
      <c r="G6" s="64" t="s">
        <v>6865</v>
      </c>
      <c r="H6" s="64" t="s">
        <v>6866</v>
      </c>
      <c r="I6" s="64">
        <v>179005</v>
      </c>
      <c r="J6" s="64" t="s">
        <v>6172</v>
      </c>
      <c r="K6" s="64" t="s">
        <v>6173</v>
      </c>
      <c r="L6" s="64" t="s">
        <v>6174</v>
      </c>
      <c r="M6" s="64" t="s">
        <v>22</v>
      </c>
      <c r="N6" s="64" t="s">
        <v>6168</v>
      </c>
      <c r="O6" s="64">
        <v>76846</v>
      </c>
      <c r="P6" s="64">
        <v>76602</v>
      </c>
      <c r="Q6" s="64">
        <v>74798</v>
      </c>
      <c r="R6" s="64">
        <v>66600</v>
      </c>
      <c r="S6" s="64">
        <v>76282</v>
      </c>
      <c r="T6" s="64">
        <v>76002</v>
      </c>
      <c r="U6" s="64">
        <v>10261</v>
      </c>
      <c r="V6" s="64">
        <v>73226</v>
      </c>
      <c r="W6" s="64">
        <v>3620</v>
      </c>
      <c r="X6" s="64">
        <v>3231</v>
      </c>
      <c r="Y6" s="64">
        <v>6851</v>
      </c>
      <c r="Z6" s="64">
        <v>4652</v>
      </c>
      <c r="AA6" s="64">
        <v>822</v>
      </c>
      <c r="AB6" s="64">
        <v>20050001</v>
      </c>
      <c r="AD6" s="64">
        <v>6.66</v>
      </c>
      <c r="AE6" s="64">
        <v>1720</v>
      </c>
    </row>
    <row r="7" spans="1:36">
      <c r="A7" s="65" t="s">
        <v>34084</v>
      </c>
      <c r="B7" s="63" t="s">
        <v>6872</v>
      </c>
      <c r="C7" s="63" t="s">
        <v>6871</v>
      </c>
      <c r="D7" s="64" t="s">
        <v>12815</v>
      </c>
      <c r="E7" s="64" t="s">
        <v>6168</v>
      </c>
      <c r="F7" s="64" t="s">
        <v>6169</v>
      </c>
      <c r="G7" s="64" t="s">
        <v>6873</v>
      </c>
      <c r="H7" s="64" t="s">
        <v>6874</v>
      </c>
      <c r="I7" s="64">
        <v>176076</v>
      </c>
      <c r="J7" s="64" t="s">
        <v>6172</v>
      </c>
      <c r="K7" s="64" t="s">
        <v>6173</v>
      </c>
      <c r="L7" s="64" t="s">
        <v>6174</v>
      </c>
      <c r="M7" s="64" t="s">
        <v>22</v>
      </c>
      <c r="N7" s="64" t="s">
        <v>6168</v>
      </c>
      <c r="O7" s="64">
        <v>75189</v>
      </c>
      <c r="P7" s="64">
        <v>75047</v>
      </c>
      <c r="Q7" s="64">
        <v>73940</v>
      </c>
      <c r="R7" s="64">
        <v>63621</v>
      </c>
      <c r="S7" s="64">
        <v>74973</v>
      </c>
      <c r="T7" s="64">
        <v>74793</v>
      </c>
      <c r="U7" s="64">
        <v>9473</v>
      </c>
      <c r="V7" s="64">
        <v>72942</v>
      </c>
      <c r="W7" s="64">
        <v>2247</v>
      </c>
      <c r="X7" s="64">
        <v>1007</v>
      </c>
      <c r="Y7" s="64">
        <v>3254</v>
      </c>
      <c r="Z7" s="64">
        <v>1656</v>
      </c>
      <c r="AA7" s="64">
        <v>386</v>
      </c>
      <c r="AB7" s="64">
        <v>20060001</v>
      </c>
      <c r="AD7" s="64">
        <v>6.85</v>
      </c>
      <c r="AE7" s="64">
        <v>1722</v>
      </c>
      <c r="AF7" s="64">
        <v>50</v>
      </c>
      <c r="AG7" s="64">
        <v>55</v>
      </c>
      <c r="AH7" s="64">
        <v>135</v>
      </c>
      <c r="AI7" s="64">
        <v>1</v>
      </c>
      <c r="AJ7" s="64">
        <v>12209</v>
      </c>
    </row>
    <row r="8" spans="1:36">
      <c r="A8" s="65" t="s">
        <v>34085</v>
      </c>
      <c r="B8" s="63" t="s">
        <v>6888</v>
      </c>
      <c r="C8" s="63" t="s">
        <v>6887</v>
      </c>
      <c r="D8" s="64" t="s">
        <v>12815</v>
      </c>
      <c r="E8" s="64" t="s">
        <v>6168</v>
      </c>
      <c r="F8" s="64" t="s">
        <v>6169</v>
      </c>
      <c r="G8" s="64" t="s">
        <v>6889</v>
      </c>
      <c r="H8" s="64" t="s">
        <v>6890</v>
      </c>
      <c r="I8" s="64">
        <v>220591</v>
      </c>
      <c r="J8" s="64" t="s">
        <v>6172</v>
      </c>
      <c r="K8" s="64" t="s">
        <v>6173</v>
      </c>
      <c r="L8" s="64" t="s">
        <v>6174</v>
      </c>
      <c r="M8" s="64" t="s">
        <v>22</v>
      </c>
      <c r="N8" s="64" t="s">
        <v>6168</v>
      </c>
      <c r="O8" s="64">
        <v>81483</v>
      </c>
      <c r="P8" s="64">
        <v>81067</v>
      </c>
      <c r="Q8" s="64">
        <v>71293</v>
      </c>
      <c r="R8" s="64">
        <v>57038</v>
      </c>
      <c r="S8" s="64">
        <v>80628</v>
      </c>
      <c r="T8" s="64">
        <v>79722</v>
      </c>
      <c r="U8" s="64">
        <v>12125</v>
      </c>
      <c r="V8" s="64">
        <v>73034</v>
      </c>
      <c r="W8" s="64">
        <v>8449</v>
      </c>
      <c r="X8" s="64">
        <v>3818</v>
      </c>
      <c r="Y8" s="64">
        <v>12267</v>
      </c>
      <c r="Z8" s="64">
        <v>7040</v>
      </c>
      <c r="AA8" s="64">
        <v>2030</v>
      </c>
      <c r="AB8" s="64">
        <v>20070001</v>
      </c>
      <c r="AD8" s="64">
        <v>12.43</v>
      </c>
      <c r="AE8" s="64">
        <v>1726</v>
      </c>
      <c r="AF8" s="64">
        <v>14150</v>
      </c>
      <c r="AG8" s="64">
        <v>15565</v>
      </c>
      <c r="AH8" s="64">
        <v>5331</v>
      </c>
      <c r="AI8" s="64">
        <v>2</v>
      </c>
      <c r="AJ8" s="64">
        <v>348134</v>
      </c>
    </row>
    <row r="9" spans="1:36">
      <c r="A9" s="65" t="s">
        <v>34086</v>
      </c>
      <c r="B9" s="63" t="s">
        <v>6892</v>
      </c>
      <c r="C9" s="63" t="s">
        <v>6891</v>
      </c>
      <c r="D9" s="64" t="s">
        <v>12815</v>
      </c>
      <c r="E9" s="64" t="s">
        <v>6168</v>
      </c>
      <c r="F9" s="64" t="s">
        <v>6169</v>
      </c>
      <c r="G9" s="64" t="s">
        <v>6893</v>
      </c>
      <c r="H9" s="64" t="s">
        <v>6894</v>
      </c>
      <c r="I9" s="64">
        <v>187237</v>
      </c>
      <c r="J9" s="64" t="s">
        <v>6172</v>
      </c>
      <c r="K9" s="64" t="s">
        <v>6173</v>
      </c>
      <c r="L9" s="64" t="s">
        <v>6174</v>
      </c>
      <c r="M9" s="64" t="s">
        <v>22</v>
      </c>
      <c r="N9" s="64" t="s">
        <v>6168</v>
      </c>
      <c r="O9" s="64">
        <v>58204</v>
      </c>
      <c r="P9" s="64">
        <v>57652</v>
      </c>
      <c r="Q9" s="64">
        <v>37032</v>
      </c>
      <c r="R9" s="64">
        <v>38011</v>
      </c>
      <c r="S9" s="64">
        <v>57119</v>
      </c>
      <c r="T9" s="64">
        <v>54520</v>
      </c>
      <c r="U9" s="64">
        <v>10884</v>
      </c>
      <c r="V9" s="64">
        <v>48631</v>
      </c>
      <c r="W9" s="64">
        <v>9573</v>
      </c>
      <c r="X9" s="64">
        <v>2051</v>
      </c>
      <c r="Y9" s="64">
        <v>11624</v>
      </c>
      <c r="Z9" s="64">
        <v>6582</v>
      </c>
      <c r="AA9" s="64">
        <v>2952</v>
      </c>
      <c r="AB9" s="64">
        <v>20080001</v>
      </c>
      <c r="AD9" s="64">
        <v>22.45</v>
      </c>
      <c r="AE9" s="64">
        <v>1727</v>
      </c>
      <c r="AF9" s="64">
        <v>31981</v>
      </c>
      <c r="AG9" s="64">
        <v>35180</v>
      </c>
      <c r="AH9" s="64">
        <v>41159</v>
      </c>
      <c r="AI9" s="64">
        <v>18</v>
      </c>
      <c r="AJ9" s="64">
        <v>1276113</v>
      </c>
    </row>
    <row r="10" spans="1:36">
      <c r="A10" s="65" t="s">
        <v>34087</v>
      </c>
      <c r="B10" s="63" t="s">
        <v>6914</v>
      </c>
      <c r="C10" s="63" t="s">
        <v>6913</v>
      </c>
      <c r="D10" s="64" t="s">
        <v>12815</v>
      </c>
      <c r="E10" s="64" t="s">
        <v>6168</v>
      </c>
      <c r="F10" s="64" t="s">
        <v>6169</v>
      </c>
      <c r="G10" s="64" t="s">
        <v>6915</v>
      </c>
      <c r="H10" s="64" t="s">
        <v>6916</v>
      </c>
      <c r="I10" s="64">
        <v>161797</v>
      </c>
      <c r="J10" s="64" t="s">
        <v>6172</v>
      </c>
      <c r="K10" s="64" t="s">
        <v>6173</v>
      </c>
      <c r="L10" s="64" t="s">
        <v>6174</v>
      </c>
      <c r="M10" s="64" t="s">
        <v>22</v>
      </c>
      <c r="N10" s="64" t="s">
        <v>6168</v>
      </c>
      <c r="O10" s="64">
        <v>56495</v>
      </c>
      <c r="P10" s="64">
        <v>56357</v>
      </c>
      <c r="Q10" s="64">
        <v>52081</v>
      </c>
      <c r="R10" s="64">
        <v>53018</v>
      </c>
      <c r="S10" s="64">
        <v>56033</v>
      </c>
      <c r="T10" s="64">
        <v>55412</v>
      </c>
      <c r="U10" s="64">
        <v>6937</v>
      </c>
      <c r="V10" s="64">
        <v>52355</v>
      </c>
      <c r="W10" s="64">
        <v>4140</v>
      </c>
      <c r="X10" s="64">
        <v>792</v>
      </c>
      <c r="Y10" s="64">
        <v>4932</v>
      </c>
      <c r="Z10" s="64">
        <v>2345</v>
      </c>
      <c r="AA10" s="64">
        <v>808</v>
      </c>
      <c r="AB10" s="64">
        <v>20090001</v>
      </c>
      <c r="AD10" s="64">
        <v>16.510000000000002</v>
      </c>
      <c r="AE10" s="64">
        <v>1733</v>
      </c>
      <c r="AF10" s="64">
        <v>2145</v>
      </c>
      <c r="AG10" s="64">
        <v>2360</v>
      </c>
      <c r="AH10" s="64">
        <v>5717</v>
      </c>
      <c r="AI10" s="64">
        <v>3</v>
      </c>
      <c r="AJ10" s="64">
        <v>137270</v>
      </c>
    </row>
    <row r="11" spans="1:36">
      <c r="A11" s="65" t="s">
        <v>6817</v>
      </c>
      <c r="B11" s="63" t="s">
        <v>6918</v>
      </c>
      <c r="C11" s="63" t="s">
        <v>6917</v>
      </c>
      <c r="D11" s="64" t="s">
        <v>12815</v>
      </c>
      <c r="E11" s="64" t="s">
        <v>6168</v>
      </c>
      <c r="F11" s="64" t="s">
        <v>6169</v>
      </c>
      <c r="G11" s="64" t="s">
        <v>6919</v>
      </c>
      <c r="H11" s="64" t="s">
        <v>6920</v>
      </c>
      <c r="I11" s="64">
        <v>166022</v>
      </c>
      <c r="J11" s="64" t="s">
        <v>6172</v>
      </c>
      <c r="K11" s="64" t="s">
        <v>6173</v>
      </c>
      <c r="L11" s="64" t="s">
        <v>6174</v>
      </c>
      <c r="M11" s="64" t="s">
        <v>22</v>
      </c>
      <c r="N11" s="64" t="s">
        <v>6168</v>
      </c>
      <c r="O11" s="64">
        <v>61453</v>
      </c>
      <c r="P11" s="64">
        <v>61351</v>
      </c>
      <c r="Q11" s="64">
        <v>60117</v>
      </c>
      <c r="R11" s="64">
        <v>59334</v>
      </c>
      <c r="S11" s="64">
        <v>61133</v>
      </c>
      <c r="T11" s="64">
        <v>60829</v>
      </c>
      <c r="U11" s="64">
        <v>7291</v>
      </c>
      <c r="V11" s="64">
        <v>58332</v>
      </c>
      <c r="W11" s="64">
        <v>3121</v>
      </c>
      <c r="X11" s="64">
        <v>1308</v>
      </c>
      <c r="Y11" s="64">
        <v>4429</v>
      </c>
      <c r="Z11" s="64">
        <v>2149</v>
      </c>
      <c r="AA11" s="64">
        <v>540</v>
      </c>
      <c r="AB11" s="64">
        <v>20100001</v>
      </c>
      <c r="AD11" s="64">
        <v>12.66</v>
      </c>
      <c r="AE11" s="64">
        <v>1734</v>
      </c>
    </row>
    <row r="12" spans="1:36">
      <c r="A12" s="65" t="s">
        <v>34088</v>
      </c>
      <c r="B12" s="63" t="s">
        <v>6922</v>
      </c>
      <c r="C12" s="63" t="s">
        <v>6921</v>
      </c>
      <c r="D12" s="64" t="s">
        <v>12815</v>
      </c>
      <c r="E12" s="64" t="s">
        <v>6168</v>
      </c>
      <c r="F12" s="64" t="s">
        <v>6169</v>
      </c>
      <c r="G12" s="64" t="s">
        <v>6923</v>
      </c>
      <c r="H12" s="64" t="s">
        <v>6924</v>
      </c>
      <c r="I12" s="64">
        <v>189832</v>
      </c>
      <c r="J12" s="64" t="s">
        <v>6172</v>
      </c>
      <c r="K12" s="64" t="s">
        <v>6173</v>
      </c>
      <c r="L12" s="64" t="s">
        <v>6174</v>
      </c>
      <c r="M12" s="64" t="s">
        <v>22</v>
      </c>
      <c r="N12" s="64" t="s">
        <v>6168</v>
      </c>
      <c r="O12" s="64">
        <v>71460</v>
      </c>
      <c r="P12" s="64">
        <v>71375</v>
      </c>
      <c r="Q12" s="64">
        <v>70204</v>
      </c>
      <c r="R12" s="64">
        <v>67256</v>
      </c>
      <c r="S12" s="64">
        <v>71096</v>
      </c>
      <c r="T12" s="64">
        <v>70832</v>
      </c>
      <c r="U12" s="64">
        <v>8218</v>
      </c>
      <c r="V12" s="64">
        <v>68652</v>
      </c>
      <c r="W12" s="64">
        <v>2808</v>
      </c>
      <c r="X12" s="64">
        <v>576</v>
      </c>
      <c r="Y12" s="64">
        <v>3384</v>
      </c>
      <c r="Z12" s="64">
        <v>1444</v>
      </c>
      <c r="AA12" s="64">
        <v>388</v>
      </c>
      <c r="AB12" s="64">
        <v>20110001</v>
      </c>
      <c r="AD12" s="64">
        <v>14.12</v>
      </c>
      <c r="AE12" s="64">
        <v>1735</v>
      </c>
    </row>
    <row r="13" spans="1:36">
      <c r="A13" s="65" t="s">
        <v>34089</v>
      </c>
      <c r="B13" s="63" t="s">
        <v>6896</v>
      </c>
      <c r="C13" s="63" t="s">
        <v>6895</v>
      </c>
      <c r="D13" s="64" t="s">
        <v>12815</v>
      </c>
      <c r="E13" s="64" t="s">
        <v>6168</v>
      </c>
      <c r="F13" s="64" t="s">
        <v>6169</v>
      </c>
      <c r="G13" s="64" t="s">
        <v>6897</v>
      </c>
      <c r="H13" s="64" t="s">
        <v>6898</v>
      </c>
      <c r="I13" s="64">
        <v>200116</v>
      </c>
      <c r="J13" s="64" t="s">
        <v>6172</v>
      </c>
      <c r="K13" s="64" t="s">
        <v>6173</v>
      </c>
      <c r="L13" s="64" t="s">
        <v>6174</v>
      </c>
      <c r="M13" s="64" t="s">
        <v>22</v>
      </c>
      <c r="N13" s="64" t="s">
        <v>6168</v>
      </c>
      <c r="O13" s="64">
        <v>78547</v>
      </c>
      <c r="P13" s="64">
        <v>78439</v>
      </c>
      <c r="Q13" s="64">
        <v>76376</v>
      </c>
      <c r="R13" s="64">
        <v>77400</v>
      </c>
      <c r="S13" s="64">
        <v>78286</v>
      </c>
      <c r="T13" s="64">
        <v>77928</v>
      </c>
      <c r="U13" s="64">
        <v>9191</v>
      </c>
      <c r="V13" s="64">
        <v>74995</v>
      </c>
      <c r="W13" s="64">
        <v>3552</v>
      </c>
      <c r="X13" s="64">
        <v>600</v>
      </c>
      <c r="Y13" s="64">
        <v>4152</v>
      </c>
      <c r="Z13" s="64">
        <v>1335</v>
      </c>
      <c r="AA13" s="64">
        <v>316</v>
      </c>
      <c r="AB13" s="64">
        <v>20120001</v>
      </c>
      <c r="AD13" s="64">
        <v>15.64</v>
      </c>
      <c r="AE13" s="64">
        <v>1728</v>
      </c>
    </row>
    <row r="14" spans="1:36">
      <c r="A14" s="65" t="s">
        <v>34090</v>
      </c>
      <c r="B14" s="63" t="s">
        <v>6900</v>
      </c>
      <c r="C14" s="63" t="s">
        <v>6899</v>
      </c>
      <c r="D14" s="64" t="s">
        <v>12815</v>
      </c>
      <c r="E14" s="64" t="s">
        <v>6168</v>
      </c>
      <c r="F14" s="64" t="s">
        <v>6169</v>
      </c>
      <c r="G14" s="64" t="s">
        <v>6901</v>
      </c>
      <c r="H14" s="64" t="s">
        <v>6902</v>
      </c>
      <c r="I14" s="64">
        <v>231331</v>
      </c>
      <c r="J14" s="64" t="s">
        <v>6172</v>
      </c>
      <c r="K14" s="64" t="s">
        <v>6173</v>
      </c>
      <c r="L14" s="64" t="s">
        <v>6174</v>
      </c>
      <c r="M14" s="64" t="s">
        <v>22</v>
      </c>
      <c r="N14" s="64" t="s">
        <v>6168</v>
      </c>
      <c r="O14" s="64">
        <v>100506</v>
      </c>
      <c r="P14" s="64">
        <v>100383</v>
      </c>
      <c r="Q14" s="64">
        <v>98012</v>
      </c>
      <c r="R14" s="64">
        <v>78171</v>
      </c>
      <c r="S14" s="64">
        <v>100195</v>
      </c>
      <c r="T14" s="64">
        <v>100033</v>
      </c>
      <c r="U14" s="64">
        <v>12819</v>
      </c>
      <c r="V14" s="64">
        <v>97732</v>
      </c>
      <c r="W14" s="64">
        <v>2774</v>
      </c>
      <c r="X14" s="64">
        <v>1081</v>
      </c>
      <c r="Y14" s="64">
        <v>3855</v>
      </c>
      <c r="Z14" s="64">
        <v>1881</v>
      </c>
      <c r="AA14" s="64">
        <v>395</v>
      </c>
      <c r="AB14" s="64">
        <v>20130001</v>
      </c>
      <c r="AD14" s="64">
        <v>14.58</v>
      </c>
      <c r="AE14" s="64">
        <v>1729</v>
      </c>
    </row>
    <row r="15" spans="1:36">
      <c r="A15" s="65" t="s">
        <v>34091</v>
      </c>
      <c r="B15" s="63" t="s">
        <v>6904</v>
      </c>
      <c r="C15" s="63" t="s">
        <v>6903</v>
      </c>
      <c r="D15" s="64" t="s">
        <v>12815</v>
      </c>
      <c r="E15" s="64" t="s">
        <v>6168</v>
      </c>
      <c r="F15" s="64" t="s">
        <v>6169</v>
      </c>
      <c r="G15" s="64" t="s">
        <v>6905</v>
      </c>
      <c r="H15" s="64" t="s">
        <v>6906</v>
      </c>
      <c r="I15" s="64">
        <v>225970</v>
      </c>
      <c r="J15" s="64" t="s">
        <v>6172</v>
      </c>
      <c r="K15" s="64" t="s">
        <v>6173</v>
      </c>
      <c r="L15" s="64" t="s">
        <v>6174</v>
      </c>
      <c r="M15" s="64" t="s">
        <v>22</v>
      </c>
      <c r="N15" s="64" t="s">
        <v>6168</v>
      </c>
      <c r="O15" s="64">
        <v>102918</v>
      </c>
      <c r="P15" s="64">
        <v>102652</v>
      </c>
      <c r="Q15" s="64">
        <v>99268</v>
      </c>
      <c r="R15" s="64">
        <v>102918</v>
      </c>
      <c r="S15" s="64">
        <v>102623</v>
      </c>
      <c r="T15" s="64">
        <v>102368</v>
      </c>
      <c r="U15" s="64">
        <v>14093</v>
      </c>
      <c r="V15" s="64">
        <v>99552</v>
      </c>
      <c r="W15" s="64">
        <v>3366</v>
      </c>
      <c r="X15" s="64">
        <v>1497</v>
      </c>
      <c r="Y15" s="64">
        <v>4863</v>
      </c>
      <c r="Z15" s="64">
        <v>2423</v>
      </c>
      <c r="AA15" s="64">
        <v>494</v>
      </c>
      <c r="AB15" s="64">
        <v>20140001</v>
      </c>
      <c r="AD15" s="64">
        <v>15.77</v>
      </c>
      <c r="AE15" s="64">
        <v>1730</v>
      </c>
      <c r="AF15" s="64">
        <v>16</v>
      </c>
      <c r="AG15" s="64">
        <v>18</v>
      </c>
      <c r="AH15" s="64">
        <v>28</v>
      </c>
      <c r="AI15" s="64">
        <v>2</v>
      </c>
      <c r="AJ15" s="64">
        <v>1036</v>
      </c>
    </row>
    <row r="16" spans="1:36">
      <c r="A16" s="65" t="s">
        <v>34092</v>
      </c>
      <c r="B16" s="63" t="s">
        <v>6167</v>
      </c>
      <c r="C16" s="63" t="s">
        <v>6166</v>
      </c>
      <c r="D16" s="64" t="s">
        <v>12815</v>
      </c>
      <c r="E16" s="64" t="s">
        <v>6168</v>
      </c>
      <c r="F16" s="64" t="s">
        <v>6169</v>
      </c>
      <c r="G16" s="64" t="s">
        <v>6170</v>
      </c>
      <c r="H16" s="64" t="s">
        <v>6171</v>
      </c>
      <c r="I16" s="64">
        <v>182574</v>
      </c>
      <c r="J16" s="64" t="s">
        <v>6172</v>
      </c>
      <c r="K16" s="64" t="s">
        <v>6173</v>
      </c>
      <c r="L16" s="64" t="s">
        <v>6174</v>
      </c>
      <c r="M16" s="64" t="s">
        <v>22</v>
      </c>
      <c r="N16" s="64" t="s">
        <v>6168</v>
      </c>
      <c r="O16" s="64">
        <v>72465</v>
      </c>
      <c r="P16" s="64">
        <v>72206</v>
      </c>
      <c r="Q16" s="64">
        <v>69006</v>
      </c>
      <c r="R16" s="64">
        <v>58623</v>
      </c>
      <c r="S16" s="64">
        <v>71948</v>
      </c>
      <c r="T16" s="64">
        <v>71379</v>
      </c>
      <c r="U16" s="64">
        <v>10405</v>
      </c>
      <c r="V16" s="64">
        <v>69033</v>
      </c>
      <c r="W16" s="64">
        <v>3432</v>
      </c>
      <c r="X16" s="64">
        <v>1767</v>
      </c>
      <c r="Y16" s="64">
        <v>5199</v>
      </c>
      <c r="Z16" s="64">
        <v>3105</v>
      </c>
      <c r="AA16" s="64">
        <v>779</v>
      </c>
      <c r="AB16" s="64">
        <v>20150001</v>
      </c>
      <c r="AD16" s="64">
        <v>14.32</v>
      </c>
      <c r="AE16" s="64">
        <v>1538</v>
      </c>
      <c r="AF16" s="64">
        <v>1470</v>
      </c>
      <c r="AG16" s="64">
        <v>1617</v>
      </c>
      <c r="AH16" s="64">
        <v>1965</v>
      </c>
      <c r="AI16" s="64">
        <v>3</v>
      </c>
      <c r="AJ16" s="64">
        <v>76885</v>
      </c>
    </row>
    <row r="17" spans="1:36">
      <c r="A17" s="63" t="s">
        <v>2181</v>
      </c>
      <c r="B17" s="63" t="s">
        <v>2181</v>
      </c>
      <c r="C17" s="63" t="s">
        <v>2180</v>
      </c>
      <c r="D17" s="64" t="s">
        <v>8805</v>
      </c>
      <c r="E17" s="64" t="s">
        <v>345</v>
      </c>
      <c r="F17" s="64" t="s">
        <v>2182</v>
      </c>
      <c r="G17" s="64" t="s">
        <v>2183</v>
      </c>
      <c r="H17" s="64" t="s">
        <v>2182</v>
      </c>
      <c r="I17" s="64">
        <v>17072</v>
      </c>
      <c r="J17" s="64" t="s">
        <v>33</v>
      </c>
      <c r="K17" s="64" t="s">
        <v>348</v>
      </c>
      <c r="L17" s="64" t="s">
        <v>99</v>
      </c>
      <c r="M17" s="64" t="s">
        <v>22</v>
      </c>
      <c r="N17" s="64" t="s">
        <v>349</v>
      </c>
      <c r="O17" s="64">
        <v>6237</v>
      </c>
      <c r="P17" s="64">
        <v>5286</v>
      </c>
      <c r="Q17" s="64">
        <v>4236</v>
      </c>
      <c r="R17" s="64">
        <v>5988</v>
      </c>
      <c r="S17" s="64">
        <v>6175</v>
      </c>
      <c r="T17" s="64">
        <v>2384</v>
      </c>
      <c r="U17" s="64">
        <v>1082</v>
      </c>
      <c r="V17" s="64">
        <v>6097</v>
      </c>
      <c r="W17" s="64">
        <v>140</v>
      </c>
      <c r="X17" s="64">
        <v>92</v>
      </c>
      <c r="Y17" s="64">
        <v>232</v>
      </c>
      <c r="Z17" s="64">
        <v>209</v>
      </c>
      <c r="AA17" s="64">
        <v>77</v>
      </c>
      <c r="AB17" s="64">
        <v>60070007</v>
      </c>
      <c r="AD17" s="64">
        <v>5875.95</v>
      </c>
      <c r="AE17" s="64">
        <v>522</v>
      </c>
    </row>
    <row r="18" spans="1:36">
      <c r="A18" s="63" t="s">
        <v>2177</v>
      </c>
      <c r="B18" s="63" t="s">
        <v>2177</v>
      </c>
      <c r="C18" s="63" t="s">
        <v>2176</v>
      </c>
      <c r="D18" s="64" t="s">
        <v>8805</v>
      </c>
      <c r="E18" s="64" t="s">
        <v>345</v>
      </c>
      <c r="F18" s="64" t="s">
        <v>2178</v>
      </c>
      <c r="G18" s="64" t="s">
        <v>2179</v>
      </c>
      <c r="H18" s="64" t="s">
        <v>2178</v>
      </c>
      <c r="I18" s="64">
        <v>12047</v>
      </c>
      <c r="J18" s="64" t="s">
        <v>33</v>
      </c>
      <c r="K18" s="64" t="s">
        <v>348</v>
      </c>
      <c r="L18" s="64" t="s">
        <v>99</v>
      </c>
      <c r="M18" s="64" t="s">
        <v>22</v>
      </c>
      <c r="N18" s="64" t="s">
        <v>349</v>
      </c>
      <c r="O18" s="64">
        <v>4199</v>
      </c>
      <c r="P18" s="64">
        <v>3574</v>
      </c>
      <c r="Q18" s="64">
        <v>2844</v>
      </c>
      <c r="R18" s="64">
        <v>4199</v>
      </c>
      <c r="S18" s="64">
        <v>4175</v>
      </c>
      <c r="T18" s="64">
        <v>1705</v>
      </c>
      <c r="U18" s="64">
        <v>667</v>
      </c>
      <c r="V18" s="64">
        <v>4090</v>
      </c>
      <c r="W18" s="64">
        <v>109</v>
      </c>
      <c r="X18" s="64">
        <v>40</v>
      </c>
      <c r="Y18" s="64">
        <v>149</v>
      </c>
      <c r="Z18" s="64">
        <v>123</v>
      </c>
      <c r="AA18" s="64">
        <v>58</v>
      </c>
      <c r="AB18" s="64">
        <v>60140014</v>
      </c>
      <c r="AD18" s="64">
        <v>3788.91</v>
      </c>
      <c r="AE18" s="64">
        <v>521</v>
      </c>
    </row>
    <row r="19" spans="1:36">
      <c r="A19" s="63" t="s">
        <v>2348</v>
      </c>
      <c r="B19" s="63" t="s">
        <v>2348</v>
      </c>
      <c r="C19" s="63" t="s">
        <v>2347</v>
      </c>
      <c r="D19" s="64" t="s">
        <v>8805</v>
      </c>
      <c r="E19" s="64" t="s">
        <v>345</v>
      </c>
      <c r="F19" s="64" t="s">
        <v>2349</v>
      </c>
      <c r="G19" s="64" t="s">
        <v>2350</v>
      </c>
      <c r="H19" s="64" t="s">
        <v>2349</v>
      </c>
      <c r="I19" s="64">
        <v>10654</v>
      </c>
      <c r="J19" s="64" t="s">
        <v>33</v>
      </c>
      <c r="K19" s="64" t="s">
        <v>348</v>
      </c>
      <c r="L19" s="64" t="s">
        <v>99</v>
      </c>
      <c r="M19" s="64" t="s">
        <v>22</v>
      </c>
      <c r="N19" s="64" t="s">
        <v>349</v>
      </c>
      <c r="O19" s="64">
        <v>3828</v>
      </c>
      <c r="P19" s="64">
        <v>3014</v>
      </c>
      <c r="Q19" s="64">
        <v>1888</v>
      </c>
      <c r="R19" s="64">
        <v>3627</v>
      </c>
      <c r="S19" s="64">
        <v>3810</v>
      </c>
      <c r="T19" s="64">
        <v>2851</v>
      </c>
      <c r="U19" s="64">
        <v>439</v>
      </c>
      <c r="V19" s="64">
        <v>3725</v>
      </c>
      <c r="W19" s="64">
        <v>103</v>
      </c>
      <c r="X19" s="64">
        <v>65</v>
      </c>
      <c r="Y19" s="64">
        <v>168</v>
      </c>
      <c r="Z19" s="64">
        <v>85</v>
      </c>
      <c r="AA19" s="64">
        <v>37</v>
      </c>
      <c r="AB19" s="64">
        <v>60210021</v>
      </c>
      <c r="AD19" s="64">
        <v>1115.44</v>
      </c>
      <c r="AE19" s="64">
        <v>568</v>
      </c>
    </row>
    <row r="20" spans="1:36">
      <c r="A20" s="63" t="s">
        <v>1551</v>
      </c>
      <c r="B20" s="63" t="s">
        <v>1551</v>
      </c>
      <c r="C20" s="63" t="s">
        <v>1550</v>
      </c>
      <c r="D20" s="64" t="s">
        <v>8805</v>
      </c>
      <c r="E20" s="64" t="s">
        <v>345</v>
      </c>
      <c r="F20" s="64" t="s">
        <v>1552</v>
      </c>
      <c r="G20" s="64" t="s">
        <v>1553</v>
      </c>
      <c r="H20" s="64" t="s">
        <v>1552</v>
      </c>
      <c r="I20" s="64">
        <v>552902</v>
      </c>
      <c r="J20" s="64" t="s">
        <v>33</v>
      </c>
      <c r="K20" s="64" t="s">
        <v>348</v>
      </c>
      <c r="L20" s="64" t="s">
        <v>99</v>
      </c>
      <c r="M20" s="64" t="s">
        <v>22</v>
      </c>
      <c r="N20" s="64" t="s">
        <v>349</v>
      </c>
      <c r="O20" s="64">
        <v>156918</v>
      </c>
      <c r="P20" s="64">
        <v>77731</v>
      </c>
      <c r="Q20" s="64">
        <v>101579</v>
      </c>
      <c r="R20" s="64">
        <v>156918</v>
      </c>
      <c r="S20" s="64">
        <v>152815</v>
      </c>
      <c r="T20" s="64">
        <v>25087</v>
      </c>
      <c r="U20" s="64">
        <v>24265</v>
      </c>
      <c r="V20" s="64">
        <v>142614</v>
      </c>
      <c r="W20" s="64">
        <v>14304</v>
      </c>
      <c r="X20" s="64">
        <v>7328</v>
      </c>
      <c r="Y20" s="64">
        <v>21632</v>
      </c>
      <c r="Z20" s="64">
        <v>16423</v>
      </c>
      <c r="AA20" s="64">
        <v>6864</v>
      </c>
      <c r="AB20" s="64">
        <v>60280028</v>
      </c>
      <c r="AD20" s="64">
        <v>129.44</v>
      </c>
      <c r="AE20" s="64">
        <v>360</v>
      </c>
      <c r="AF20" s="64">
        <v>19980</v>
      </c>
      <c r="AG20" s="64">
        <v>21982</v>
      </c>
      <c r="AH20" s="64">
        <v>32665</v>
      </c>
      <c r="AI20" s="64">
        <v>71</v>
      </c>
      <c r="AJ20" s="64">
        <v>8448051</v>
      </c>
    </row>
    <row r="21" spans="1:36">
      <c r="A21" s="63" t="s">
        <v>2511</v>
      </c>
      <c r="B21" s="63" t="s">
        <v>2511</v>
      </c>
      <c r="C21" s="63" t="s">
        <v>2510</v>
      </c>
      <c r="D21" s="64" t="s">
        <v>8805</v>
      </c>
      <c r="E21" s="64" t="s">
        <v>345</v>
      </c>
      <c r="F21" s="64" t="s">
        <v>2512</v>
      </c>
      <c r="G21" s="64" t="s">
        <v>2513</v>
      </c>
      <c r="H21" s="64" t="s">
        <v>2512</v>
      </c>
      <c r="I21" s="64">
        <v>342677</v>
      </c>
      <c r="J21" s="64" t="s">
        <v>33</v>
      </c>
      <c r="K21" s="64" t="s">
        <v>348</v>
      </c>
      <c r="L21" s="64" t="s">
        <v>99</v>
      </c>
      <c r="M21" s="64" t="s">
        <v>22</v>
      </c>
      <c r="N21" s="64" t="s">
        <v>349</v>
      </c>
      <c r="O21" s="64">
        <v>113142</v>
      </c>
      <c r="P21" s="64">
        <v>112201</v>
      </c>
      <c r="Q21" s="64">
        <v>88596</v>
      </c>
      <c r="R21" s="64">
        <v>85206</v>
      </c>
      <c r="S21" s="64">
        <v>111701</v>
      </c>
      <c r="T21" s="64">
        <v>76182</v>
      </c>
      <c r="U21" s="64">
        <v>14886</v>
      </c>
      <c r="V21" s="64">
        <v>103661</v>
      </c>
      <c r="W21" s="64">
        <v>9481</v>
      </c>
      <c r="X21" s="64">
        <v>2736</v>
      </c>
      <c r="Y21" s="64">
        <v>12217</v>
      </c>
      <c r="Z21" s="64">
        <v>6562</v>
      </c>
      <c r="AA21" s="64">
        <v>2481</v>
      </c>
      <c r="AB21" s="64">
        <v>60350035</v>
      </c>
      <c r="AD21" s="64">
        <v>56.26</v>
      </c>
      <c r="AE21" s="64">
        <v>608</v>
      </c>
      <c r="AF21" s="64">
        <v>10798</v>
      </c>
      <c r="AG21" s="64">
        <v>11881</v>
      </c>
      <c r="AH21" s="64">
        <v>25953</v>
      </c>
      <c r="AI21" s="64">
        <v>45</v>
      </c>
      <c r="AJ21" s="64">
        <v>2010250</v>
      </c>
    </row>
    <row r="22" spans="1:36">
      <c r="A22" s="63" t="s">
        <v>2462</v>
      </c>
      <c r="B22" s="63" t="s">
        <v>2462</v>
      </c>
      <c r="C22" s="63" t="s">
        <v>2461</v>
      </c>
      <c r="D22" s="64" t="s">
        <v>8805</v>
      </c>
      <c r="E22" s="64" t="s">
        <v>345</v>
      </c>
      <c r="F22" s="64" t="s">
        <v>691</v>
      </c>
      <c r="G22" s="64" t="s">
        <v>2463</v>
      </c>
      <c r="H22" s="64" t="s">
        <v>691</v>
      </c>
      <c r="I22" s="64">
        <v>20337</v>
      </c>
      <c r="J22" s="64" t="s">
        <v>33</v>
      </c>
      <c r="K22" s="64" t="s">
        <v>348</v>
      </c>
      <c r="L22" s="64" t="s">
        <v>99</v>
      </c>
      <c r="M22" s="64" t="s">
        <v>22</v>
      </c>
      <c r="N22" s="64" t="s">
        <v>349</v>
      </c>
      <c r="O22" s="64">
        <v>6967</v>
      </c>
      <c r="P22" s="64">
        <v>5904</v>
      </c>
      <c r="Q22" s="64">
        <v>4444</v>
      </c>
      <c r="R22" s="64">
        <v>5438</v>
      </c>
      <c r="S22" s="64">
        <v>6903</v>
      </c>
      <c r="T22" s="64">
        <v>5126</v>
      </c>
      <c r="U22" s="64">
        <v>1242</v>
      </c>
      <c r="V22" s="64">
        <v>6768</v>
      </c>
      <c r="W22" s="64">
        <v>199</v>
      </c>
      <c r="X22" s="64">
        <v>108</v>
      </c>
      <c r="Y22" s="64">
        <v>307</v>
      </c>
      <c r="Z22" s="64">
        <v>297</v>
      </c>
      <c r="AA22" s="64">
        <v>164</v>
      </c>
      <c r="AB22" s="64">
        <v>60420042</v>
      </c>
      <c r="AD22" s="64">
        <v>6754.13</v>
      </c>
      <c r="AE22" s="64">
        <v>596</v>
      </c>
    </row>
    <row r="23" spans="1:36">
      <c r="A23" s="63" t="s">
        <v>2411</v>
      </c>
      <c r="B23" s="63" t="s">
        <v>2411</v>
      </c>
      <c r="C23" s="63" t="s">
        <v>2410</v>
      </c>
      <c r="D23" s="64" t="s">
        <v>8805</v>
      </c>
      <c r="E23" s="64" t="s">
        <v>345</v>
      </c>
      <c r="F23" s="64" t="s">
        <v>2412</v>
      </c>
      <c r="G23" s="64" t="s">
        <v>2413</v>
      </c>
      <c r="H23" s="64" t="s">
        <v>2412</v>
      </c>
      <c r="I23" s="64">
        <v>65280</v>
      </c>
      <c r="J23" s="64" t="s">
        <v>33</v>
      </c>
      <c r="K23" s="64" t="s">
        <v>348</v>
      </c>
      <c r="L23" s="64" t="s">
        <v>99</v>
      </c>
      <c r="M23" s="64" t="s">
        <v>22</v>
      </c>
      <c r="N23" s="64" t="s">
        <v>349</v>
      </c>
      <c r="O23" s="64">
        <v>22020</v>
      </c>
      <c r="P23" s="64">
        <v>19985</v>
      </c>
      <c r="Q23" s="64">
        <v>16886</v>
      </c>
      <c r="R23" s="64">
        <v>18632</v>
      </c>
      <c r="S23" s="64">
        <v>21884</v>
      </c>
      <c r="T23" s="64">
        <v>15485</v>
      </c>
      <c r="U23" s="64">
        <v>3008</v>
      </c>
      <c r="V23" s="64">
        <v>21050</v>
      </c>
      <c r="W23" s="64">
        <v>970</v>
      </c>
      <c r="X23" s="64">
        <v>272</v>
      </c>
      <c r="Y23" s="64">
        <v>1242</v>
      </c>
      <c r="Z23" s="64">
        <v>778</v>
      </c>
      <c r="AA23" s="64">
        <v>461</v>
      </c>
      <c r="AB23" s="64">
        <v>60490049</v>
      </c>
      <c r="AD23" s="64">
        <v>6533.75</v>
      </c>
      <c r="AE23" s="64">
        <v>584</v>
      </c>
      <c r="AF23" s="64">
        <v>437</v>
      </c>
      <c r="AG23" s="64">
        <v>480</v>
      </c>
      <c r="AH23" s="64">
        <v>973</v>
      </c>
      <c r="AI23" s="64">
        <v>8</v>
      </c>
      <c r="AJ23" s="64">
        <v>671014</v>
      </c>
    </row>
    <row r="24" spans="1:36">
      <c r="A24" s="63" t="s">
        <v>2083</v>
      </c>
      <c r="B24" s="63" t="s">
        <v>2083</v>
      </c>
      <c r="C24" s="63" t="s">
        <v>2082</v>
      </c>
      <c r="D24" s="64" t="s">
        <v>8805</v>
      </c>
      <c r="E24" s="64" t="s">
        <v>345</v>
      </c>
      <c r="F24" s="64" t="s">
        <v>2084</v>
      </c>
      <c r="G24" s="64" t="s">
        <v>2085</v>
      </c>
      <c r="H24" s="64" t="s">
        <v>2084</v>
      </c>
      <c r="I24" s="64">
        <v>301572</v>
      </c>
      <c r="J24" s="64" t="s">
        <v>33</v>
      </c>
      <c r="K24" s="64" t="s">
        <v>348</v>
      </c>
      <c r="L24" s="64" t="s">
        <v>99</v>
      </c>
      <c r="M24" s="64" t="s">
        <v>22</v>
      </c>
      <c r="N24" s="64" t="s">
        <v>349</v>
      </c>
      <c r="O24" s="64">
        <v>105342</v>
      </c>
      <c r="P24" s="64">
        <v>104005</v>
      </c>
      <c r="Q24" s="64">
        <v>89478</v>
      </c>
      <c r="R24" s="64">
        <v>54552</v>
      </c>
      <c r="S24" s="64">
        <v>104427</v>
      </c>
      <c r="T24" s="64">
        <v>84702</v>
      </c>
      <c r="U24" s="64">
        <v>11642</v>
      </c>
      <c r="V24" s="64">
        <v>102037</v>
      </c>
      <c r="W24" s="64">
        <v>3305</v>
      </c>
      <c r="X24" s="64">
        <v>1379</v>
      </c>
      <c r="Y24" s="64">
        <v>4684</v>
      </c>
      <c r="Z24" s="64">
        <v>3929</v>
      </c>
      <c r="AA24" s="64">
        <v>2202</v>
      </c>
      <c r="AB24" s="64">
        <v>60560056</v>
      </c>
      <c r="AD24" s="64">
        <v>2250.12</v>
      </c>
      <c r="AE24" s="64">
        <v>497</v>
      </c>
      <c r="AF24" s="64">
        <v>5636</v>
      </c>
      <c r="AG24" s="64">
        <v>6201</v>
      </c>
      <c r="AH24" s="64">
        <v>13841</v>
      </c>
      <c r="AI24" s="64">
        <v>30</v>
      </c>
      <c r="AJ24" s="64">
        <v>3986633</v>
      </c>
    </row>
    <row r="25" spans="1:36">
      <c r="A25" s="63" t="s">
        <v>2442</v>
      </c>
      <c r="B25" s="63" t="s">
        <v>2442</v>
      </c>
      <c r="C25" s="63" t="s">
        <v>2441</v>
      </c>
      <c r="D25" s="64" t="s">
        <v>8805</v>
      </c>
      <c r="E25" s="64" t="s">
        <v>345</v>
      </c>
      <c r="F25" s="64" t="s">
        <v>2443</v>
      </c>
      <c r="G25" s="64" t="s">
        <v>2444</v>
      </c>
      <c r="H25" s="64" t="s">
        <v>2443</v>
      </c>
      <c r="I25" s="64">
        <v>43823</v>
      </c>
      <c r="J25" s="64" t="s">
        <v>33</v>
      </c>
      <c r="K25" s="64" t="s">
        <v>348</v>
      </c>
      <c r="L25" s="64" t="s">
        <v>99</v>
      </c>
      <c r="M25" s="64" t="s">
        <v>22</v>
      </c>
      <c r="N25" s="64" t="s">
        <v>349</v>
      </c>
      <c r="O25" s="64">
        <v>14720</v>
      </c>
      <c r="P25" s="64">
        <v>13131</v>
      </c>
      <c r="Q25" s="64">
        <v>9571</v>
      </c>
      <c r="R25" s="64">
        <v>13800</v>
      </c>
      <c r="S25" s="64">
        <v>14489</v>
      </c>
      <c r="T25" s="64">
        <v>10567</v>
      </c>
      <c r="U25" s="64">
        <v>2319</v>
      </c>
      <c r="V25" s="64">
        <v>14022</v>
      </c>
      <c r="W25" s="64">
        <v>698</v>
      </c>
      <c r="X25" s="64">
        <v>367</v>
      </c>
      <c r="Y25" s="64">
        <v>1065</v>
      </c>
      <c r="Z25" s="64">
        <v>944</v>
      </c>
      <c r="AA25" s="64">
        <v>441</v>
      </c>
      <c r="AB25" s="64">
        <v>60630063</v>
      </c>
      <c r="AD25" s="64">
        <v>4119.6899999999996</v>
      </c>
      <c r="AE25" s="64">
        <v>591</v>
      </c>
      <c r="AF25" s="64">
        <v>106</v>
      </c>
      <c r="AG25" s="64">
        <v>117</v>
      </c>
      <c r="AH25" s="64">
        <v>257</v>
      </c>
      <c r="AI25" s="64">
        <v>3</v>
      </c>
      <c r="AJ25" s="64">
        <v>113038</v>
      </c>
    </row>
    <row r="26" spans="1:36">
      <c r="A26" s="63" t="s">
        <v>2580</v>
      </c>
      <c r="B26" s="63" t="s">
        <v>2580</v>
      </c>
      <c r="C26" s="63" t="s">
        <v>2579</v>
      </c>
      <c r="D26" s="64" t="s">
        <v>8805</v>
      </c>
      <c r="E26" s="64" t="s">
        <v>345</v>
      </c>
      <c r="F26" s="64" t="s">
        <v>2581</v>
      </c>
      <c r="G26" s="64" t="s">
        <v>2582</v>
      </c>
      <c r="H26" s="64" t="s">
        <v>2581</v>
      </c>
      <c r="I26" s="64">
        <v>32761</v>
      </c>
      <c r="J26" s="64" t="s">
        <v>33</v>
      </c>
      <c r="K26" s="64" t="s">
        <v>348</v>
      </c>
      <c r="L26" s="64" t="s">
        <v>99</v>
      </c>
      <c r="M26" s="64" t="s">
        <v>22</v>
      </c>
      <c r="N26" s="64" t="s">
        <v>349</v>
      </c>
      <c r="O26" s="64">
        <v>10416</v>
      </c>
      <c r="P26" s="64">
        <v>9603</v>
      </c>
      <c r="Q26" s="64">
        <v>5355</v>
      </c>
      <c r="R26" s="64">
        <v>8445</v>
      </c>
      <c r="S26" s="64">
        <v>10267</v>
      </c>
      <c r="T26" s="64">
        <v>6195</v>
      </c>
      <c r="U26" s="64">
        <v>1491</v>
      </c>
      <c r="V26" s="64">
        <v>10001</v>
      </c>
      <c r="W26" s="64">
        <v>415</v>
      </c>
      <c r="X26" s="64">
        <v>283</v>
      </c>
      <c r="Y26" s="64">
        <v>698</v>
      </c>
      <c r="Z26" s="64">
        <v>603</v>
      </c>
      <c r="AA26" s="64">
        <v>273</v>
      </c>
      <c r="AB26" s="64">
        <v>60700070</v>
      </c>
      <c r="AD26" s="64">
        <v>1528.83</v>
      </c>
      <c r="AE26" s="64">
        <v>626</v>
      </c>
      <c r="AF26" s="64">
        <v>719</v>
      </c>
      <c r="AG26" s="64">
        <v>791</v>
      </c>
      <c r="AH26" s="64">
        <v>1211</v>
      </c>
      <c r="AI26" s="64">
        <v>10</v>
      </c>
      <c r="AJ26" s="64">
        <v>366923</v>
      </c>
    </row>
    <row r="27" spans="1:36">
      <c r="A27" s="63" t="s">
        <v>2255</v>
      </c>
      <c r="B27" s="63" t="s">
        <v>2255</v>
      </c>
      <c r="C27" s="63" t="s">
        <v>2254</v>
      </c>
      <c r="D27" s="64" t="s">
        <v>8805</v>
      </c>
      <c r="E27" s="64" t="s">
        <v>345</v>
      </c>
      <c r="F27" s="64" t="s">
        <v>2256</v>
      </c>
      <c r="G27" s="64" t="s">
        <v>2257</v>
      </c>
      <c r="H27" s="64" t="s">
        <v>2256</v>
      </c>
      <c r="I27" s="64">
        <v>29044</v>
      </c>
      <c r="J27" s="64" t="s">
        <v>33</v>
      </c>
      <c r="K27" s="64" t="s">
        <v>348</v>
      </c>
      <c r="L27" s="64" t="s">
        <v>99</v>
      </c>
      <c r="M27" s="64" t="s">
        <v>22</v>
      </c>
      <c r="N27" s="64" t="s">
        <v>349</v>
      </c>
      <c r="O27" s="64">
        <v>9546</v>
      </c>
      <c r="P27" s="64">
        <v>8984</v>
      </c>
      <c r="Q27" s="64">
        <v>4900</v>
      </c>
      <c r="R27" s="64">
        <v>9080</v>
      </c>
      <c r="S27" s="64">
        <v>9409</v>
      </c>
      <c r="T27" s="64">
        <v>5930</v>
      </c>
      <c r="U27" s="64">
        <v>1364</v>
      </c>
      <c r="V27" s="64">
        <v>9212</v>
      </c>
      <c r="W27" s="64">
        <v>334</v>
      </c>
      <c r="X27" s="64">
        <v>154</v>
      </c>
      <c r="Y27" s="64">
        <v>488</v>
      </c>
      <c r="Z27" s="64">
        <v>415</v>
      </c>
      <c r="AA27" s="64">
        <v>177</v>
      </c>
      <c r="AB27" s="64">
        <v>60770077</v>
      </c>
      <c r="AD27" s="64">
        <v>1240.67</v>
      </c>
      <c r="AE27" s="64">
        <v>542</v>
      </c>
      <c r="AF27" s="64">
        <v>320</v>
      </c>
      <c r="AG27" s="64">
        <v>353</v>
      </c>
      <c r="AH27" s="64">
        <v>587</v>
      </c>
      <c r="AI27" s="64">
        <v>5</v>
      </c>
      <c r="AJ27" s="64">
        <v>220980</v>
      </c>
    </row>
    <row r="28" spans="1:36">
      <c r="A28" s="63" t="s">
        <v>2517</v>
      </c>
      <c r="B28" s="63" t="s">
        <v>2517</v>
      </c>
      <c r="C28" s="63" t="s">
        <v>2516</v>
      </c>
      <c r="D28" s="64" t="s">
        <v>8805</v>
      </c>
      <c r="E28" s="64" t="s">
        <v>345</v>
      </c>
      <c r="F28" s="64" t="s">
        <v>2518</v>
      </c>
      <c r="G28" s="64" t="s">
        <v>2519</v>
      </c>
      <c r="H28" s="64" t="s">
        <v>2518</v>
      </c>
      <c r="I28" s="64">
        <v>20239</v>
      </c>
      <c r="J28" s="64" t="s">
        <v>33</v>
      </c>
      <c r="K28" s="64" t="s">
        <v>348</v>
      </c>
      <c r="L28" s="64" t="s">
        <v>99</v>
      </c>
      <c r="M28" s="64" t="s">
        <v>22</v>
      </c>
      <c r="N28" s="64" t="s">
        <v>349</v>
      </c>
      <c r="O28" s="64">
        <v>6786</v>
      </c>
      <c r="P28" s="64">
        <v>6129</v>
      </c>
      <c r="Q28" s="64">
        <v>5298</v>
      </c>
      <c r="R28" s="64">
        <v>6786</v>
      </c>
      <c r="S28" s="64">
        <v>6719</v>
      </c>
      <c r="T28" s="64">
        <v>3606</v>
      </c>
      <c r="U28" s="64">
        <v>1024</v>
      </c>
      <c r="V28" s="64">
        <v>6638</v>
      </c>
      <c r="W28" s="64">
        <v>148</v>
      </c>
      <c r="X28" s="64">
        <v>73</v>
      </c>
      <c r="Y28" s="64">
        <v>221</v>
      </c>
      <c r="Z28" s="64">
        <v>223</v>
      </c>
      <c r="AA28" s="64">
        <v>83</v>
      </c>
      <c r="AB28" s="64">
        <v>60840084</v>
      </c>
      <c r="AD28" s="64">
        <v>5347.06</v>
      </c>
      <c r="AE28" s="64">
        <v>610</v>
      </c>
    </row>
    <row r="29" spans="1:36">
      <c r="A29" s="63" t="s">
        <v>344</v>
      </c>
      <c r="B29" s="63" t="s">
        <v>344</v>
      </c>
      <c r="C29" s="63" t="s">
        <v>343</v>
      </c>
      <c r="D29" s="64" t="s">
        <v>8805</v>
      </c>
      <c r="E29" s="64" t="s">
        <v>345</v>
      </c>
      <c r="F29" s="64" t="s">
        <v>346</v>
      </c>
      <c r="G29" s="64" t="s">
        <v>347</v>
      </c>
      <c r="H29" s="64" t="s">
        <v>346</v>
      </c>
      <c r="I29" s="64">
        <v>324244</v>
      </c>
      <c r="J29" s="64" t="s">
        <v>33</v>
      </c>
      <c r="K29" s="64" t="s">
        <v>348</v>
      </c>
      <c r="L29" s="64" t="s">
        <v>99</v>
      </c>
      <c r="M29" s="64" t="s">
        <v>22</v>
      </c>
      <c r="N29" s="64" t="s">
        <v>349</v>
      </c>
      <c r="O29" s="64">
        <v>93164</v>
      </c>
      <c r="P29" s="64">
        <v>87729</v>
      </c>
      <c r="Q29" s="64">
        <v>61300</v>
      </c>
      <c r="R29" s="64">
        <v>91439</v>
      </c>
      <c r="S29" s="64">
        <v>91008</v>
      </c>
      <c r="T29" s="64">
        <v>62391</v>
      </c>
      <c r="U29" s="64">
        <v>14432</v>
      </c>
      <c r="V29" s="64">
        <v>86248</v>
      </c>
      <c r="W29" s="64">
        <v>6916</v>
      </c>
      <c r="X29" s="64">
        <v>4339</v>
      </c>
      <c r="Y29" s="64">
        <v>11255</v>
      </c>
      <c r="Z29" s="64">
        <v>9723</v>
      </c>
      <c r="AA29" s="64">
        <v>4289</v>
      </c>
      <c r="AB29" s="64">
        <v>60910091</v>
      </c>
      <c r="AD29" s="64">
        <v>220.15</v>
      </c>
      <c r="AE29" s="64">
        <v>74</v>
      </c>
      <c r="AF29" s="64">
        <v>1512</v>
      </c>
      <c r="AG29" s="64">
        <v>1664</v>
      </c>
      <c r="AH29" s="64">
        <v>3300</v>
      </c>
      <c r="AI29" s="64">
        <v>10</v>
      </c>
      <c r="AJ29" s="64">
        <v>806129</v>
      </c>
    </row>
    <row r="30" spans="1:36">
      <c r="A30" s="63" t="s">
        <v>2543</v>
      </c>
      <c r="B30" s="63" t="s">
        <v>2543</v>
      </c>
      <c r="C30" s="63" t="s">
        <v>2542</v>
      </c>
      <c r="D30" s="64" t="s">
        <v>8805</v>
      </c>
      <c r="E30" s="64" t="s">
        <v>345</v>
      </c>
      <c r="F30" s="64" t="s">
        <v>2544</v>
      </c>
      <c r="G30" s="64" t="s">
        <v>2545</v>
      </c>
      <c r="H30" s="64" t="s">
        <v>2544</v>
      </c>
      <c r="I30" s="64">
        <v>88470</v>
      </c>
      <c r="J30" s="64" t="s">
        <v>33</v>
      </c>
      <c r="K30" s="64" t="s">
        <v>348</v>
      </c>
      <c r="L30" s="64" t="s">
        <v>99</v>
      </c>
      <c r="M30" s="64" t="s">
        <v>22</v>
      </c>
      <c r="N30" s="64" t="s">
        <v>349</v>
      </c>
      <c r="O30" s="64">
        <v>27449</v>
      </c>
      <c r="P30" s="64">
        <v>26909</v>
      </c>
      <c r="Q30" s="64">
        <v>17803</v>
      </c>
      <c r="R30" s="64">
        <v>26757</v>
      </c>
      <c r="S30" s="64">
        <v>26959</v>
      </c>
      <c r="T30" s="64">
        <v>11165</v>
      </c>
      <c r="U30" s="64">
        <v>4233</v>
      </c>
      <c r="V30" s="64">
        <v>25778</v>
      </c>
      <c r="W30" s="64">
        <v>1671</v>
      </c>
      <c r="X30" s="64">
        <v>2109</v>
      </c>
      <c r="Y30" s="64">
        <v>3780</v>
      </c>
      <c r="Z30" s="64">
        <v>3075</v>
      </c>
      <c r="AA30" s="64">
        <v>881</v>
      </c>
      <c r="AB30" s="64">
        <v>60980098</v>
      </c>
      <c r="AD30" s="64">
        <v>144.52000000000001</v>
      </c>
      <c r="AE30" s="64">
        <v>616</v>
      </c>
      <c r="AF30" s="64">
        <v>7117</v>
      </c>
      <c r="AG30" s="64">
        <v>7829</v>
      </c>
      <c r="AH30" s="64">
        <v>18093</v>
      </c>
      <c r="AI30" s="64">
        <v>20</v>
      </c>
      <c r="AJ30" s="64">
        <v>3817191</v>
      </c>
    </row>
    <row r="31" spans="1:36">
      <c r="A31" s="63" t="s">
        <v>2438</v>
      </c>
      <c r="B31" s="63" t="s">
        <v>2438</v>
      </c>
      <c r="C31" s="63" t="s">
        <v>2437</v>
      </c>
      <c r="D31" s="64" t="s">
        <v>8805</v>
      </c>
      <c r="E31" s="64" t="s">
        <v>345</v>
      </c>
      <c r="F31" s="64" t="s">
        <v>2439</v>
      </c>
      <c r="G31" s="64" t="s">
        <v>2440</v>
      </c>
      <c r="H31" s="64" t="s">
        <v>2439</v>
      </c>
      <c r="I31" s="64">
        <v>34190</v>
      </c>
      <c r="J31" s="64" t="s">
        <v>33</v>
      </c>
      <c r="K31" s="64" t="s">
        <v>348</v>
      </c>
      <c r="L31" s="64" t="s">
        <v>99</v>
      </c>
      <c r="M31" s="64" t="s">
        <v>22</v>
      </c>
      <c r="N31" s="64" t="s">
        <v>349</v>
      </c>
      <c r="O31" s="64">
        <v>12002</v>
      </c>
      <c r="P31" s="64">
        <v>10760</v>
      </c>
      <c r="Q31" s="64">
        <v>7301</v>
      </c>
      <c r="R31" s="64">
        <v>12002</v>
      </c>
      <c r="S31" s="64">
        <v>11891</v>
      </c>
      <c r="T31" s="64">
        <v>8401</v>
      </c>
      <c r="U31" s="64">
        <v>1453</v>
      </c>
      <c r="V31" s="64">
        <v>11708</v>
      </c>
      <c r="W31" s="64">
        <v>294</v>
      </c>
      <c r="X31" s="64">
        <v>105</v>
      </c>
      <c r="Y31" s="64">
        <v>399</v>
      </c>
      <c r="Z31" s="64">
        <v>404</v>
      </c>
      <c r="AA31" s="64">
        <v>209</v>
      </c>
      <c r="AB31" s="64">
        <v>61050105</v>
      </c>
      <c r="AD31" s="64">
        <v>4929.5600000000004</v>
      </c>
      <c r="AE31" s="64">
        <v>590</v>
      </c>
    </row>
    <row r="32" spans="1:36">
      <c r="A32" s="63" t="s">
        <v>2352</v>
      </c>
      <c r="B32" s="63" t="s">
        <v>2352</v>
      </c>
      <c r="C32" s="63" t="s">
        <v>2351</v>
      </c>
      <c r="D32" s="64" t="s">
        <v>8805</v>
      </c>
      <c r="E32" s="64" t="s">
        <v>345</v>
      </c>
      <c r="F32" s="64" t="s">
        <v>2353</v>
      </c>
      <c r="G32" s="64" t="s">
        <v>2354</v>
      </c>
      <c r="H32" s="64" t="s">
        <v>2353</v>
      </c>
      <c r="I32" s="64">
        <v>41336</v>
      </c>
      <c r="J32" s="64" t="s">
        <v>33</v>
      </c>
      <c r="K32" s="64" t="s">
        <v>348</v>
      </c>
      <c r="L32" s="64" t="s">
        <v>99</v>
      </c>
      <c r="M32" s="64" t="s">
        <v>22</v>
      </c>
      <c r="N32" s="64" t="s">
        <v>349</v>
      </c>
      <c r="O32" s="64">
        <v>14291</v>
      </c>
      <c r="P32" s="64">
        <v>12594</v>
      </c>
      <c r="Q32" s="64">
        <v>8996</v>
      </c>
      <c r="R32" s="64">
        <v>13776</v>
      </c>
      <c r="S32" s="64">
        <v>14138</v>
      </c>
      <c r="T32" s="64">
        <v>8535</v>
      </c>
      <c r="U32" s="64">
        <v>1781</v>
      </c>
      <c r="V32" s="64">
        <v>13457</v>
      </c>
      <c r="W32" s="64">
        <v>834</v>
      </c>
      <c r="X32" s="64">
        <v>140</v>
      </c>
      <c r="Y32" s="64">
        <v>974</v>
      </c>
      <c r="Z32" s="64">
        <v>534</v>
      </c>
      <c r="AA32" s="64">
        <v>254</v>
      </c>
      <c r="AB32" s="64">
        <v>61120112</v>
      </c>
      <c r="AD32" s="64">
        <v>2202.8200000000002</v>
      </c>
      <c r="AE32" s="64">
        <v>569</v>
      </c>
      <c r="AF32" s="64">
        <v>357</v>
      </c>
      <c r="AG32" s="64">
        <v>394</v>
      </c>
      <c r="AH32" s="64">
        <v>458</v>
      </c>
      <c r="AI32" s="64">
        <v>5</v>
      </c>
      <c r="AJ32" s="64">
        <v>137496</v>
      </c>
    </row>
    <row r="33" spans="1:36">
      <c r="A33" s="63" t="s">
        <v>2205</v>
      </c>
      <c r="B33" s="63" t="s">
        <v>2205</v>
      </c>
      <c r="C33" s="63" t="s">
        <v>2204</v>
      </c>
      <c r="D33" s="64" t="s">
        <v>8805</v>
      </c>
      <c r="E33" s="64" t="s">
        <v>345</v>
      </c>
      <c r="F33" s="64" t="s">
        <v>2206</v>
      </c>
      <c r="G33" s="64" t="s">
        <v>2207</v>
      </c>
      <c r="H33" s="64" t="s">
        <v>2206</v>
      </c>
      <c r="I33" s="64">
        <v>26367</v>
      </c>
      <c r="J33" s="64" t="s">
        <v>33</v>
      </c>
      <c r="K33" s="64" t="s">
        <v>348</v>
      </c>
      <c r="L33" s="64" t="s">
        <v>99</v>
      </c>
      <c r="M33" s="64" t="s">
        <v>22</v>
      </c>
      <c r="N33" s="64" t="s">
        <v>349</v>
      </c>
      <c r="O33" s="64">
        <v>8324</v>
      </c>
      <c r="P33" s="64">
        <v>5253</v>
      </c>
      <c r="Q33" s="64">
        <v>3311</v>
      </c>
      <c r="R33" s="64">
        <v>7135</v>
      </c>
      <c r="S33" s="64">
        <v>8211</v>
      </c>
      <c r="T33" s="64">
        <v>2849</v>
      </c>
      <c r="U33" s="64">
        <v>1338</v>
      </c>
      <c r="V33" s="64">
        <v>8016</v>
      </c>
      <c r="W33" s="64">
        <v>308</v>
      </c>
      <c r="X33" s="64">
        <v>360</v>
      </c>
      <c r="Y33" s="64">
        <v>668</v>
      </c>
      <c r="Z33" s="64">
        <v>700</v>
      </c>
      <c r="AA33" s="64">
        <v>321</v>
      </c>
      <c r="AB33" s="64">
        <v>61190119</v>
      </c>
      <c r="AD33" s="64">
        <v>1117.67</v>
      </c>
      <c r="AE33" s="64">
        <v>528</v>
      </c>
      <c r="AF33" s="64">
        <v>560</v>
      </c>
      <c r="AG33" s="64">
        <v>616</v>
      </c>
      <c r="AH33" s="64">
        <v>1016</v>
      </c>
      <c r="AI33" s="64">
        <v>3</v>
      </c>
      <c r="AJ33" s="64">
        <v>421391</v>
      </c>
    </row>
    <row r="34" spans="1:36">
      <c r="A34" s="63" t="s">
        <v>967</v>
      </c>
      <c r="B34" s="63" t="s">
        <v>967</v>
      </c>
      <c r="C34" s="63" t="s">
        <v>966</v>
      </c>
      <c r="D34" s="64" t="s">
        <v>8805</v>
      </c>
      <c r="E34" s="64" t="s">
        <v>345</v>
      </c>
      <c r="F34" s="64" t="s">
        <v>968</v>
      </c>
      <c r="G34" s="64" t="s">
        <v>969</v>
      </c>
      <c r="H34" s="64" t="s">
        <v>968</v>
      </c>
      <c r="I34" s="64">
        <v>94461</v>
      </c>
      <c r="J34" s="64" t="s">
        <v>33</v>
      </c>
      <c r="K34" s="64" t="s">
        <v>348</v>
      </c>
      <c r="L34" s="64" t="s">
        <v>99</v>
      </c>
      <c r="M34" s="64" t="s">
        <v>22</v>
      </c>
      <c r="N34" s="64" t="s">
        <v>349</v>
      </c>
      <c r="O34" s="64">
        <v>28111</v>
      </c>
      <c r="P34" s="64">
        <v>25202</v>
      </c>
      <c r="Q34" s="64">
        <v>17640</v>
      </c>
      <c r="R34" s="64">
        <v>26657</v>
      </c>
      <c r="S34" s="64">
        <v>27707</v>
      </c>
      <c r="T34" s="64">
        <v>14076</v>
      </c>
      <c r="U34" s="64">
        <v>3851</v>
      </c>
      <c r="V34" s="64">
        <v>25977</v>
      </c>
      <c r="W34" s="64">
        <v>2134</v>
      </c>
      <c r="X34" s="64">
        <v>1101</v>
      </c>
      <c r="Y34" s="64">
        <v>3235</v>
      </c>
      <c r="Z34" s="64">
        <v>2433</v>
      </c>
      <c r="AA34" s="64">
        <v>1117</v>
      </c>
      <c r="AB34" s="64">
        <v>61260126</v>
      </c>
      <c r="AD34" s="64">
        <v>987.97</v>
      </c>
      <c r="AE34" s="64">
        <v>218</v>
      </c>
      <c r="AF34" s="64">
        <v>3215</v>
      </c>
      <c r="AG34" s="64">
        <v>3537</v>
      </c>
      <c r="AH34" s="64">
        <v>7291</v>
      </c>
      <c r="AI34" s="64">
        <v>12</v>
      </c>
      <c r="AJ34" s="64">
        <v>2627775</v>
      </c>
    </row>
    <row r="35" spans="1:36">
      <c r="A35" s="63" t="s">
        <v>2426</v>
      </c>
      <c r="B35" s="63" t="s">
        <v>2426</v>
      </c>
      <c r="C35" s="63" t="s">
        <v>2425</v>
      </c>
      <c r="D35" s="64" t="s">
        <v>8805</v>
      </c>
      <c r="E35" s="64" t="s">
        <v>345</v>
      </c>
      <c r="F35" s="64" t="s">
        <v>2427</v>
      </c>
      <c r="G35" s="64" t="s">
        <v>2428</v>
      </c>
      <c r="H35" s="64" t="s">
        <v>2427</v>
      </c>
      <c r="I35" s="64">
        <v>51892</v>
      </c>
      <c r="J35" s="64" t="s">
        <v>33</v>
      </c>
      <c r="K35" s="64" t="s">
        <v>348</v>
      </c>
      <c r="L35" s="64" t="s">
        <v>99</v>
      </c>
      <c r="M35" s="64" t="s">
        <v>22</v>
      </c>
      <c r="N35" s="64" t="s">
        <v>349</v>
      </c>
      <c r="O35" s="64">
        <v>15312</v>
      </c>
      <c r="P35" s="64">
        <v>5150</v>
      </c>
      <c r="Q35" s="64">
        <v>5547</v>
      </c>
      <c r="R35" s="64">
        <v>13781</v>
      </c>
      <c r="S35" s="64">
        <v>14987</v>
      </c>
      <c r="T35" s="64">
        <v>4804</v>
      </c>
      <c r="U35" s="64">
        <v>2703</v>
      </c>
      <c r="V35" s="64">
        <v>14650</v>
      </c>
      <c r="W35" s="64">
        <v>662</v>
      </c>
      <c r="X35" s="64">
        <v>674</v>
      </c>
      <c r="Y35" s="64">
        <v>1336</v>
      </c>
      <c r="Z35" s="64">
        <v>1563</v>
      </c>
      <c r="AA35" s="64">
        <v>772</v>
      </c>
      <c r="AB35" s="64">
        <v>61340134</v>
      </c>
      <c r="AD35" s="64">
        <v>1190.29</v>
      </c>
      <c r="AE35" s="64">
        <v>587</v>
      </c>
      <c r="AF35" s="64">
        <v>2818</v>
      </c>
      <c r="AG35" s="64">
        <v>3100</v>
      </c>
      <c r="AH35" s="64">
        <v>6970</v>
      </c>
      <c r="AI35" s="64">
        <v>9</v>
      </c>
      <c r="AJ35" s="64">
        <v>3531949</v>
      </c>
    </row>
    <row r="36" spans="1:36">
      <c r="A36" s="63" t="s">
        <v>2259</v>
      </c>
      <c r="B36" s="63" t="s">
        <v>2259</v>
      </c>
      <c r="C36" s="63" t="s">
        <v>2258</v>
      </c>
      <c r="D36" s="64" t="s">
        <v>8805</v>
      </c>
      <c r="E36" s="64" t="s">
        <v>345</v>
      </c>
      <c r="F36" s="64" t="s">
        <v>2260</v>
      </c>
      <c r="G36" s="64" t="s">
        <v>2261</v>
      </c>
      <c r="H36" s="64" t="s">
        <v>2260</v>
      </c>
      <c r="I36" s="64">
        <v>14494</v>
      </c>
      <c r="J36" s="64" t="s">
        <v>33</v>
      </c>
      <c r="K36" s="64" t="s">
        <v>348</v>
      </c>
      <c r="L36" s="64" t="s">
        <v>99</v>
      </c>
      <c r="M36" s="64" t="s">
        <v>22</v>
      </c>
      <c r="N36" s="64" t="s">
        <v>349</v>
      </c>
      <c r="O36" s="64">
        <v>4672</v>
      </c>
      <c r="P36" s="64">
        <v>4152</v>
      </c>
      <c r="Q36" s="64">
        <v>2590</v>
      </c>
      <c r="R36" s="64">
        <v>4397</v>
      </c>
      <c r="S36" s="64">
        <v>4558</v>
      </c>
      <c r="T36" s="64">
        <v>3825</v>
      </c>
      <c r="U36" s="64">
        <v>678</v>
      </c>
      <c r="V36" s="64">
        <v>4481</v>
      </c>
      <c r="W36" s="64">
        <v>191</v>
      </c>
      <c r="X36" s="64">
        <v>101</v>
      </c>
      <c r="Y36" s="64">
        <v>292</v>
      </c>
      <c r="Z36" s="64">
        <v>296</v>
      </c>
      <c r="AA36" s="64">
        <v>114</v>
      </c>
      <c r="AB36" s="64">
        <v>61400140</v>
      </c>
      <c r="AD36" s="64">
        <v>548.89</v>
      </c>
      <c r="AE36" s="64">
        <v>543</v>
      </c>
      <c r="AF36" s="64">
        <v>16</v>
      </c>
      <c r="AG36" s="64">
        <v>18</v>
      </c>
      <c r="AH36" s="64">
        <v>58</v>
      </c>
      <c r="AI36" s="64">
        <v>1</v>
      </c>
      <c r="AJ36" s="64">
        <v>6211</v>
      </c>
    </row>
    <row r="37" spans="1:36">
      <c r="A37" s="63" t="s">
        <v>2209</v>
      </c>
      <c r="B37" s="63" t="s">
        <v>2209</v>
      </c>
      <c r="C37" s="63" t="s">
        <v>2208</v>
      </c>
      <c r="D37" s="64" t="s">
        <v>8805</v>
      </c>
      <c r="E37" s="64" t="s">
        <v>345</v>
      </c>
      <c r="F37" s="64" t="s">
        <v>2210</v>
      </c>
      <c r="G37" s="64" t="s">
        <v>2211</v>
      </c>
      <c r="H37" s="64" t="s">
        <v>2210</v>
      </c>
      <c r="I37" s="64">
        <v>22237</v>
      </c>
      <c r="J37" s="64" t="s">
        <v>33</v>
      </c>
      <c r="K37" s="64" t="s">
        <v>348</v>
      </c>
      <c r="L37" s="64" t="s">
        <v>99</v>
      </c>
      <c r="M37" s="64" t="s">
        <v>22</v>
      </c>
      <c r="N37" s="64" t="s">
        <v>349</v>
      </c>
      <c r="O37" s="64">
        <v>7775</v>
      </c>
      <c r="P37" s="64">
        <v>6443</v>
      </c>
      <c r="Q37" s="64">
        <v>4944</v>
      </c>
      <c r="R37" s="64">
        <v>5831</v>
      </c>
      <c r="S37" s="64">
        <v>7726</v>
      </c>
      <c r="T37" s="64">
        <v>5085</v>
      </c>
      <c r="U37" s="64">
        <v>1119</v>
      </c>
      <c r="V37" s="64">
        <v>7504</v>
      </c>
      <c r="W37" s="64">
        <v>271</v>
      </c>
      <c r="X37" s="64">
        <v>93</v>
      </c>
      <c r="Y37" s="64">
        <v>364</v>
      </c>
      <c r="Z37" s="64">
        <v>321</v>
      </c>
      <c r="AA37" s="64">
        <v>211</v>
      </c>
      <c r="AB37" s="64">
        <v>61470147</v>
      </c>
      <c r="AD37" s="64">
        <v>2522.1999999999998</v>
      </c>
      <c r="AE37" s="64">
        <v>529</v>
      </c>
      <c r="AF37" s="64">
        <v>10</v>
      </c>
      <c r="AG37" s="64">
        <v>11</v>
      </c>
      <c r="AH37" s="64">
        <v>0</v>
      </c>
      <c r="AI37" s="64">
        <v>1</v>
      </c>
      <c r="AJ37" s="64">
        <v>5034</v>
      </c>
    </row>
    <row r="38" spans="1:36">
      <c r="A38" s="63" t="s">
        <v>2213</v>
      </c>
      <c r="B38" s="63" t="s">
        <v>2213</v>
      </c>
      <c r="C38" s="63" t="s">
        <v>2212</v>
      </c>
      <c r="D38" s="64" t="s">
        <v>8805</v>
      </c>
      <c r="E38" s="64" t="s">
        <v>345</v>
      </c>
      <c r="F38" s="64" t="s">
        <v>2214</v>
      </c>
      <c r="G38" s="64" t="s">
        <v>2215</v>
      </c>
      <c r="H38" s="64" t="s">
        <v>2214</v>
      </c>
      <c r="I38" s="64">
        <v>11570</v>
      </c>
      <c r="J38" s="64" t="s">
        <v>33</v>
      </c>
      <c r="K38" s="64" t="s">
        <v>348</v>
      </c>
      <c r="L38" s="64" t="s">
        <v>99</v>
      </c>
      <c r="M38" s="64" t="s">
        <v>22</v>
      </c>
      <c r="N38" s="64" t="s">
        <v>349</v>
      </c>
      <c r="O38" s="64">
        <v>3976</v>
      </c>
      <c r="P38" s="64">
        <v>2473</v>
      </c>
      <c r="Q38" s="64">
        <v>1867</v>
      </c>
      <c r="R38" s="64">
        <v>3626</v>
      </c>
      <c r="S38" s="64">
        <v>3943</v>
      </c>
      <c r="T38" s="64">
        <v>0</v>
      </c>
      <c r="U38" s="64">
        <v>776</v>
      </c>
      <c r="V38" s="64">
        <v>3832</v>
      </c>
      <c r="W38" s="64">
        <v>144</v>
      </c>
      <c r="X38" s="64">
        <v>44</v>
      </c>
      <c r="Y38" s="64">
        <v>188</v>
      </c>
      <c r="Z38" s="64">
        <v>149</v>
      </c>
      <c r="AA38" s="64">
        <v>73</v>
      </c>
      <c r="AB38" s="64">
        <v>61540154</v>
      </c>
      <c r="AD38" s="64">
        <v>3910.2</v>
      </c>
      <c r="AE38" s="64">
        <v>530</v>
      </c>
    </row>
    <row r="39" spans="1:36">
      <c r="A39" s="63" t="s">
        <v>2263</v>
      </c>
      <c r="B39" s="63" t="s">
        <v>2263</v>
      </c>
      <c r="C39" s="63" t="s">
        <v>2262</v>
      </c>
      <c r="D39" s="64" t="s">
        <v>8805</v>
      </c>
      <c r="E39" s="64" t="s">
        <v>345</v>
      </c>
      <c r="F39" s="64" t="s">
        <v>2264</v>
      </c>
      <c r="G39" s="64" t="s">
        <v>2265</v>
      </c>
      <c r="H39" s="64" t="s">
        <v>2264</v>
      </c>
      <c r="I39" s="64">
        <v>14692</v>
      </c>
      <c r="J39" s="64" t="s">
        <v>33</v>
      </c>
      <c r="K39" s="64" t="s">
        <v>348</v>
      </c>
      <c r="L39" s="64" t="s">
        <v>99</v>
      </c>
      <c r="M39" s="64" t="s">
        <v>22</v>
      </c>
      <c r="N39" s="64" t="s">
        <v>349</v>
      </c>
      <c r="O39" s="64">
        <v>4631</v>
      </c>
      <c r="P39" s="64">
        <v>3586</v>
      </c>
      <c r="Q39" s="64">
        <v>2291</v>
      </c>
      <c r="R39" s="64">
        <v>3624</v>
      </c>
      <c r="S39" s="64">
        <v>4570</v>
      </c>
      <c r="T39" s="64">
        <v>2277</v>
      </c>
      <c r="U39" s="64">
        <v>806</v>
      </c>
      <c r="V39" s="64">
        <v>4498</v>
      </c>
      <c r="W39" s="64">
        <v>133</v>
      </c>
      <c r="X39" s="64">
        <v>81</v>
      </c>
      <c r="Y39" s="64">
        <v>214</v>
      </c>
      <c r="Z39" s="64">
        <v>238</v>
      </c>
      <c r="AA39" s="64">
        <v>127</v>
      </c>
      <c r="AB39" s="64">
        <v>61610161</v>
      </c>
      <c r="AD39" s="64">
        <v>1060.69</v>
      </c>
      <c r="AE39" s="64">
        <v>544</v>
      </c>
      <c r="AF39" s="64">
        <v>25</v>
      </c>
      <c r="AG39" s="64">
        <v>28</v>
      </c>
      <c r="AH39" s="64">
        <v>97</v>
      </c>
      <c r="AI39" s="64">
        <v>1</v>
      </c>
      <c r="AJ39" s="64">
        <v>19413</v>
      </c>
    </row>
    <row r="40" spans="1:36">
      <c r="A40" s="63" t="s">
        <v>1516</v>
      </c>
      <c r="B40" s="63" t="s">
        <v>1516</v>
      </c>
      <c r="C40" s="63" t="s">
        <v>1515</v>
      </c>
      <c r="D40" s="64" t="s">
        <v>8805</v>
      </c>
      <c r="E40" s="64" t="s">
        <v>345</v>
      </c>
      <c r="F40" s="64" t="s">
        <v>1517</v>
      </c>
      <c r="G40" s="64" t="s">
        <v>1518</v>
      </c>
      <c r="H40" s="64" t="s">
        <v>1517</v>
      </c>
      <c r="I40" s="64">
        <v>8205</v>
      </c>
      <c r="J40" s="64" t="s">
        <v>33</v>
      </c>
      <c r="K40" s="64" t="s">
        <v>348</v>
      </c>
      <c r="L40" s="64" t="s">
        <v>99</v>
      </c>
      <c r="M40" s="64" t="s">
        <v>22</v>
      </c>
      <c r="N40" s="64" t="s">
        <v>349</v>
      </c>
      <c r="O40" s="64">
        <v>2721</v>
      </c>
      <c r="P40" s="64">
        <v>2217</v>
      </c>
      <c r="Q40" s="64">
        <v>1695</v>
      </c>
      <c r="R40" s="64">
        <v>2698</v>
      </c>
      <c r="S40" s="64">
        <v>2701</v>
      </c>
      <c r="T40" s="64">
        <v>1950</v>
      </c>
      <c r="U40" s="64">
        <v>534</v>
      </c>
      <c r="V40" s="64">
        <v>2666</v>
      </c>
      <c r="W40" s="64">
        <v>55</v>
      </c>
      <c r="X40" s="64">
        <v>38</v>
      </c>
      <c r="Y40" s="64">
        <v>93</v>
      </c>
      <c r="Z40" s="64">
        <v>122</v>
      </c>
      <c r="AA40" s="64">
        <v>76</v>
      </c>
      <c r="AB40" s="64">
        <v>61680168</v>
      </c>
      <c r="AD40" s="64">
        <v>2116.84</v>
      </c>
      <c r="AE40" s="64">
        <v>352</v>
      </c>
      <c r="AF40" s="64">
        <v>25</v>
      </c>
      <c r="AG40" s="64">
        <v>28</v>
      </c>
      <c r="AH40" s="64">
        <v>94</v>
      </c>
      <c r="AI40" s="64">
        <v>1</v>
      </c>
      <c r="AJ40" s="64">
        <v>23115</v>
      </c>
    </row>
    <row r="41" spans="1:36">
      <c r="A41" s="63" t="s">
        <v>2527</v>
      </c>
      <c r="B41" s="63" t="s">
        <v>2527</v>
      </c>
      <c r="C41" s="63" t="s">
        <v>2526</v>
      </c>
      <c r="D41" s="64" t="s">
        <v>8805</v>
      </c>
      <c r="E41" s="64" t="s">
        <v>345</v>
      </c>
      <c r="F41" s="64" t="s">
        <v>2528</v>
      </c>
      <c r="G41" s="64" t="s">
        <v>2529</v>
      </c>
      <c r="H41" s="64" t="s">
        <v>2528</v>
      </c>
      <c r="I41" s="64">
        <v>24890</v>
      </c>
      <c r="J41" s="64" t="s">
        <v>33</v>
      </c>
      <c r="K41" s="64" t="s">
        <v>348</v>
      </c>
      <c r="L41" s="64" t="s">
        <v>99</v>
      </c>
      <c r="M41" s="64" t="s">
        <v>22</v>
      </c>
      <c r="N41" s="64" t="s">
        <v>349</v>
      </c>
      <c r="O41" s="64">
        <v>8191</v>
      </c>
      <c r="P41" s="64">
        <v>7112</v>
      </c>
      <c r="Q41" s="64">
        <v>4385</v>
      </c>
      <c r="R41" s="64">
        <v>6898</v>
      </c>
      <c r="S41" s="64">
        <v>8124</v>
      </c>
      <c r="T41" s="64">
        <v>5058</v>
      </c>
      <c r="U41" s="64">
        <v>1490</v>
      </c>
      <c r="V41" s="64">
        <v>7926</v>
      </c>
      <c r="W41" s="64">
        <v>265</v>
      </c>
      <c r="X41" s="64">
        <v>63</v>
      </c>
      <c r="Y41" s="64">
        <v>328</v>
      </c>
      <c r="Z41" s="64">
        <v>312</v>
      </c>
      <c r="AA41" s="64">
        <v>176</v>
      </c>
      <c r="AB41" s="64">
        <v>61750175</v>
      </c>
      <c r="AD41" s="64">
        <v>998.24</v>
      </c>
      <c r="AE41" s="64">
        <v>612</v>
      </c>
    </row>
    <row r="42" spans="1:36">
      <c r="A42" s="63" t="s">
        <v>2575</v>
      </c>
      <c r="B42" s="63" t="s">
        <v>2575</v>
      </c>
      <c r="C42" s="63" t="s">
        <v>2574</v>
      </c>
      <c r="D42" s="64" t="s">
        <v>8805</v>
      </c>
      <c r="E42" s="64" t="s">
        <v>345</v>
      </c>
      <c r="F42" s="64" t="s">
        <v>2576</v>
      </c>
      <c r="G42" s="64" t="s">
        <v>2577</v>
      </c>
      <c r="H42" s="64" t="s">
        <v>2578</v>
      </c>
      <c r="I42" s="64">
        <v>62152</v>
      </c>
      <c r="J42" s="64" t="s">
        <v>33</v>
      </c>
      <c r="K42" s="64" t="s">
        <v>348</v>
      </c>
      <c r="L42" s="64" t="s">
        <v>99</v>
      </c>
      <c r="M42" s="64" t="s">
        <v>22</v>
      </c>
      <c r="N42" s="64" t="s">
        <v>349</v>
      </c>
      <c r="O42" s="64">
        <v>19424</v>
      </c>
      <c r="P42" s="64">
        <v>18963</v>
      </c>
      <c r="Q42" s="64">
        <v>16929</v>
      </c>
      <c r="R42" s="64">
        <v>6475</v>
      </c>
      <c r="S42" s="64">
        <v>19343</v>
      </c>
      <c r="T42" s="64">
        <v>15714</v>
      </c>
      <c r="U42" s="64">
        <v>1677</v>
      </c>
      <c r="V42" s="64">
        <v>18705</v>
      </c>
      <c r="W42" s="64">
        <v>719</v>
      </c>
      <c r="X42" s="64">
        <v>134</v>
      </c>
      <c r="Y42" s="64">
        <v>853</v>
      </c>
      <c r="Z42" s="64">
        <v>561</v>
      </c>
      <c r="AA42" s="64">
        <v>326</v>
      </c>
      <c r="AB42" s="64">
        <v>61820182</v>
      </c>
      <c r="AD42" s="64">
        <v>1292.31</v>
      </c>
      <c r="AE42" s="64">
        <v>625</v>
      </c>
      <c r="AF42" s="64">
        <v>210</v>
      </c>
      <c r="AG42" s="64">
        <v>231</v>
      </c>
      <c r="AH42" s="64">
        <v>773</v>
      </c>
      <c r="AI42" s="64">
        <v>1</v>
      </c>
      <c r="AJ42" s="64">
        <v>82149</v>
      </c>
    </row>
    <row r="43" spans="1:36">
      <c r="A43" s="63" t="s">
        <v>876</v>
      </c>
      <c r="B43" s="63" t="s">
        <v>876</v>
      </c>
      <c r="C43" s="63" t="s">
        <v>875</v>
      </c>
      <c r="D43" s="64" t="s">
        <v>8805</v>
      </c>
      <c r="E43" s="64" t="s">
        <v>345</v>
      </c>
      <c r="F43" s="64" t="s">
        <v>877</v>
      </c>
      <c r="G43" s="64" t="s">
        <v>878</v>
      </c>
      <c r="H43" s="64" t="s">
        <v>877</v>
      </c>
      <c r="I43" s="64">
        <v>15825</v>
      </c>
      <c r="J43" s="64" t="s">
        <v>33</v>
      </c>
      <c r="K43" s="64" t="s">
        <v>348</v>
      </c>
      <c r="L43" s="64" t="s">
        <v>99</v>
      </c>
      <c r="M43" s="64" t="s">
        <v>22</v>
      </c>
      <c r="N43" s="64" t="s">
        <v>349</v>
      </c>
      <c r="O43" s="64">
        <v>5689</v>
      </c>
      <c r="P43" s="64">
        <v>5031</v>
      </c>
      <c r="Q43" s="64">
        <v>3274</v>
      </c>
      <c r="R43" s="64">
        <v>5597</v>
      </c>
      <c r="S43" s="64">
        <v>5651</v>
      </c>
      <c r="T43" s="64">
        <v>3580</v>
      </c>
      <c r="U43" s="64">
        <v>891</v>
      </c>
      <c r="V43" s="64">
        <v>5586</v>
      </c>
      <c r="W43" s="64">
        <v>103</v>
      </c>
      <c r="X43" s="64">
        <v>60</v>
      </c>
      <c r="Y43" s="64">
        <v>163</v>
      </c>
      <c r="Z43" s="64">
        <v>155</v>
      </c>
      <c r="AA43" s="64">
        <v>70</v>
      </c>
      <c r="AB43" s="64">
        <v>61890189</v>
      </c>
      <c r="AD43" s="64">
        <v>5840.18</v>
      </c>
      <c r="AE43" s="64">
        <v>197</v>
      </c>
      <c r="AF43" s="64">
        <v>15</v>
      </c>
      <c r="AG43" s="64">
        <v>17</v>
      </c>
      <c r="AH43" s="64">
        <v>0</v>
      </c>
      <c r="AI43" s="64">
        <v>1</v>
      </c>
      <c r="AJ43" s="64">
        <v>16781</v>
      </c>
    </row>
    <row r="44" spans="1:36">
      <c r="A44" s="63" t="s">
        <v>355</v>
      </c>
      <c r="B44" s="63" t="s">
        <v>355</v>
      </c>
      <c r="C44" s="63" t="s">
        <v>354</v>
      </c>
      <c r="D44" s="64" t="s">
        <v>8805</v>
      </c>
      <c r="E44" s="64" t="s">
        <v>345</v>
      </c>
      <c r="F44" s="64" t="s">
        <v>356</v>
      </c>
      <c r="G44" s="64" t="s">
        <v>357</v>
      </c>
      <c r="H44" s="64" t="s">
        <v>356</v>
      </c>
      <c r="I44" s="64">
        <v>22933</v>
      </c>
      <c r="J44" s="64" t="s">
        <v>33</v>
      </c>
      <c r="K44" s="64" t="s">
        <v>348</v>
      </c>
      <c r="L44" s="64" t="s">
        <v>99</v>
      </c>
      <c r="M44" s="64" t="s">
        <v>22</v>
      </c>
      <c r="N44" s="64" t="s">
        <v>349</v>
      </c>
      <c r="O44" s="64">
        <v>8097</v>
      </c>
      <c r="P44" s="64">
        <v>6954</v>
      </c>
      <c r="Q44" s="64">
        <v>5196</v>
      </c>
      <c r="R44" s="64">
        <v>7671</v>
      </c>
      <c r="S44" s="64">
        <v>8017</v>
      </c>
      <c r="T44" s="64">
        <v>5560</v>
      </c>
      <c r="U44" s="64">
        <v>2090</v>
      </c>
      <c r="V44" s="64">
        <v>7888</v>
      </c>
      <c r="W44" s="64">
        <v>209</v>
      </c>
      <c r="X44" s="64">
        <v>68</v>
      </c>
      <c r="Y44" s="64">
        <v>277</v>
      </c>
      <c r="Z44" s="64">
        <v>305</v>
      </c>
      <c r="AA44" s="64">
        <v>170</v>
      </c>
      <c r="AB44" s="64">
        <v>61960196</v>
      </c>
      <c r="AD44" s="64">
        <v>5259.44</v>
      </c>
      <c r="AE44" s="64">
        <v>76</v>
      </c>
    </row>
    <row r="45" spans="1:36">
      <c r="A45" s="63" t="s">
        <v>2136</v>
      </c>
      <c r="B45" s="63" t="s">
        <v>2136</v>
      </c>
      <c r="C45" s="63" t="s">
        <v>2135</v>
      </c>
      <c r="D45" s="64" t="s">
        <v>8805</v>
      </c>
      <c r="E45" s="64" t="s">
        <v>345</v>
      </c>
      <c r="F45" s="64" t="s">
        <v>2137</v>
      </c>
      <c r="G45" s="64" t="s">
        <v>2138</v>
      </c>
      <c r="H45" s="64" t="s">
        <v>2137</v>
      </c>
      <c r="I45" s="64">
        <v>38320</v>
      </c>
      <c r="J45" s="64" t="s">
        <v>33</v>
      </c>
      <c r="K45" s="64" t="s">
        <v>348</v>
      </c>
      <c r="L45" s="64" t="s">
        <v>99</v>
      </c>
      <c r="M45" s="64" t="s">
        <v>22</v>
      </c>
      <c r="N45" s="64" t="s">
        <v>349</v>
      </c>
      <c r="O45" s="64">
        <v>13451</v>
      </c>
      <c r="P45" s="64">
        <v>10878</v>
      </c>
      <c r="Q45" s="64">
        <v>10328</v>
      </c>
      <c r="R45" s="64">
        <v>11617</v>
      </c>
      <c r="S45" s="64">
        <v>13372</v>
      </c>
      <c r="T45" s="64">
        <v>5432</v>
      </c>
      <c r="U45" s="64">
        <v>1422</v>
      </c>
      <c r="V45" s="64">
        <v>13104</v>
      </c>
      <c r="W45" s="64">
        <v>347</v>
      </c>
      <c r="X45" s="64">
        <v>128</v>
      </c>
      <c r="Y45" s="64">
        <v>475</v>
      </c>
      <c r="Z45" s="64">
        <v>316</v>
      </c>
      <c r="AA45" s="64">
        <v>126</v>
      </c>
      <c r="AB45" s="64">
        <v>62030203</v>
      </c>
      <c r="AD45" s="64">
        <v>5972.66</v>
      </c>
      <c r="AE45" s="64">
        <v>511</v>
      </c>
    </row>
    <row r="46" spans="1:36">
      <c r="A46" s="63" t="s">
        <v>2317</v>
      </c>
      <c r="B46" s="63" t="s">
        <v>2317</v>
      </c>
      <c r="C46" s="63" t="s">
        <v>2316</v>
      </c>
      <c r="D46" s="64" t="s">
        <v>8805</v>
      </c>
      <c r="E46" s="64" t="s">
        <v>345</v>
      </c>
      <c r="F46" s="64" t="s">
        <v>1543</v>
      </c>
      <c r="G46" s="64" t="s">
        <v>2318</v>
      </c>
      <c r="H46" s="64" t="s">
        <v>1543</v>
      </c>
      <c r="I46" s="64">
        <v>48703</v>
      </c>
      <c r="J46" s="64" t="s">
        <v>33</v>
      </c>
      <c r="K46" s="64" t="s">
        <v>348</v>
      </c>
      <c r="L46" s="64" t="s">
        <v>99</v>
      </c>
      <c r="M46" s="64" t="s">
        <v>22</v>
      </c>
      <c r="N46" s="64" t="s">
        <v>349</v>
      </c>
      <c r="O46" s="64">
        <v>16496</v>
      </c>
      <c r="P46" s="64">
        <v>14931</v>
      </c>
      <c r="Q46" s="64">
        <v>9172</v>
      </c>
      <c r="R46" s="64">
        <v>14977</v>
      </c>
      <c r="S46" s="64">
        <v>16373</v>
      </c>
      <c r="T46" s="64">
        <v>12449</v>
      </c>
      <c r="U46" s="64">
        <v>2261</v>
      </c>
      <c r="V46" s="64">
        <v>15624</v>
      </c>
      <c r="W46" s="64">
        <v>872</v>
      </c>
      <c r="X46" s="64">
        <v>212</v>
      </c>
      <c r="Y46" s="64">
        <v>1084</v>
      </c>
      <c r="Z46" s="64">
        <v>676</v>
      </c>
      <c r="AA46" s="64">
        <v>374</v>
      </c>
      <c r="AB46" s="64">
        <v>62100210</v>
      </c>
      <c r="AD46" s="64">
        <v>2295.89</v>
      </c>
      <c r="AE46" s="64">
        <v>559</v>
      </c>
      <c r="AF46" s="64">
        <v>62</v>
      </c>
      <c r="AG46" s="64">
        <v>69</v>
      </c>
      <c r="AH46" s="64">
        <v>0</v>
      </c>
      <c r="AI46" s="64">
        <v>2</v>
      </c>
      <c r="AJ46" s="64">
        <v>43308</v>
      </c>
    </row>
    <row r="47" spans="1:36">
      <c r="A47" s="65" t="s">
        <v>13786</v>
      </c>
      <c r="B47" s="65" t="s">
        <v>13786</v>
      </c>
      <c r="C47" s="65" t="s">
        <v>34093</v>
      </c>
      <c r="D47" s="64" t="s">
        <v>8805</v>
      </c>
      <c r="E47" s="64" t="s">
        <v>345</v>
      </c>
      <c r="F47" s="64" t="s">
        <v>921</v>
      </c>
      <c r="G47" s="64" t="s">
        <v>937</v>
      </c>
      <c r="H47" s="64" t="s">
        <v>921</v>
      </c>
      <c r="I47" s="64">
        <v>37630</v>
      </c>
      <c r="J47" s="64" t="s">
        <v>33</v>
      </c>
      <c r="K47" s="64" t="s">
        <v>348</v>
      </c>
      <c r="L47" s="64" t="s">
        <v>99</v>
      </c>
      <c r="M47" s="64" t="s">
        <v>22</v>
      </c>
      <c r="N47" s="64" t="s">
        <v>349</v>
      </c>
      <c r="O47" s="64">
        <v>12305</v>
      </c>
      <c r="P47" s="64">
        <v>9490</v>
      </c>
      <c r="Q47" s="64">
        <v>6354</v>
      </c>
      <c r="R47" s="64">
        <v>11029</v>
      </c>
      <c r="S47" s="64">
        <v>12208</v>
      </c>
      <c r="T47" s="64">
        <v>7457</v>
      </c>
      <c r="U47" s="64">
        <v>1676</v>
      </c>
      <c r="V47" s="64">
        <v>11867</v>
      </c>
      <c r="W47" s="64">
        <v>438</v>
      </c>
      <c r="X47" s="64">
        <v>294</v>
      </c>
      <c r="Y47" s="64">
        <v>732</v>
      </c>
      <c r="Z47" s="64">
        <v>571</v>
      </c>
      <c r="AA47" s="64">
        <v>291</v>
      </c>
      <c r="AB47" s="64">
        <v>62170218</v>
      </c>
      <c r="AD47" s="64">
        <v>3165.15</v>
      </c>
      <c r="AE47" s="64">
        <v>210</v>
      </c>
      <c r="AF47" s="64">
        <v>706</v>
      </c>
      <c r="AG47" s="64">
        <v>777</v>
      </c>
      <c r="AH47" s="64">
        <v>1204</v>
      </c>
      <c r="AI47" s="64">
        <v>7</v>
      </c>
      <c r="AJ47" s="64">
        <v>1474603</v>
      </c>
    </row>
    <row r="48" spans="1:36">
      <c r="A48" s="63" t="s">
        <v>2332</v>
      </c>
      <c r="B48" s="63" t="s">
        <v>2332</v>
      </c>
      <c r="C48" s="63" t="s">
        <v>2331</v>
      </c>
      <c r="D48" s="64" t="s">
        <v>8805</v>
      </c>
      <c r="E48" s="64" t="s">
        <v>345</v>
      </c>
      <c r="F48" s="64" t="s">
        <v>2333</v>
      </c>
      <c r="G48" s="64" t="s">
        <v>2334</v>
      </c>
      <c r="H48" s="64" t="s">
        <v>2333</v>
      </c>
      <c r="I48" s="64">
        <v>64185</v>
      </c>
      <c r="J48" s="64" t="s">
        <v>33</v>
      </c>
      <c r="K48" s="64" t="s">
        <v>348</v>
      </c>
      <c r="L48" s="64" t="s">
        <v>99</v>
      </c>
      <c r="M48" s="64" t="s">
        <v>22</v>
      </c>
      <c r="N48" s="64" t="s">
        <v>349</v>
      </c>
      <c r="O48" s="64">
        <v>22083</v>
      </c>
      <c r="P48" s="64">
        <v>18346</v>
      </c>
      <c r="Q48" s="64">
        <v>14001</v>
      </c>
      <c r="R48" s="64">
        <v>21147</v>
      </c>
      <c r="S48" s="64">
        <v>21902</v>
      </c>
      <c r="T48" s="64">
        <v>11981</v>
      </c>
      <c r="U48" s="64">
        <v>2680</v>
      </c>
      <c r="V48" s="64">
        <v>21275</v>
      </c>
      <c r="W48" s="64">
        <v>808</v>
      </c>
      <c r="X48" s="64">
        <v>257</v>
      </c>
      <c r="Y48" s="64">
        <v>1065</v>
      </c>
      <c r="Z48" s="64">
        <v>798</v>
      </c>
      <c r="AA48" s="64">
        <v>437</v>
      </c>
      <c r="AB48" s="64">
        <v>62240224</v>
      </c>
      <c r="AD48" s="64">
        <v>2054.86</v>
      </c>
      <c r="AE48" s="64">
        <v>564</v>
      </c>
      <c r="AF48" s="64">
        <v>250</v>
      </c>
      <c r="AG48" s="64">
        <v>275</v>
      </c>
      <c r="AH48" s="64">
        <v>380</v>
      </c>
      <c r="AI48" s="64">
        <v>7</v>
      </c>
      <c r="AJ48" s="64">
        <v>141102</v>
      </c>
    </row>
    <row r="49" spans="1:36">
      <c r="A49" s="63" t="s">
        <v>2454</v>
      </c>
      <c r="B49" s="63" t="s">
        <v>2454</v>
      </c>
      <c r="C49" s="63" t="s">
        <v>2453</v>
      </c>
      <c r="D49" s="64" t="s">
        <v>8805</v>
      </c>
      <c r="E49" s="64" t="s">
        <v>345</v>
      </c>
      <c r="F49" s="64" t="s">
        <v>2455</v>
      </c>
      <c r="G49" s="64" t="s">
        <v>2456</v>
      </c>
      <c r="H49" s="64" t="s">
        <v>2455</v>
      </c>
      <c r="I49" s="64">
        <v>16889</v>
      </c>
      <c r="J49" s="64" t="s">
        <v>33</v>
      </c>
      <c r="K49" s="64" t="s">
        <v>348</v>
      </c>
      <c r="L49" s="64" t="s">
        <v>99</v>
      </c>
      <c r="M49" s="64" t="s">
        <v>22</v>
      </c>
      <c r="N49" s="64" t="s">
        <v>349</v>
      </c>
      <c r="O49" s="64">
        <v>5479</v>
      </c>
      <c r="P49" s="64">
        <v>4341</v>
      </c>
      <c r="Q49" s="64">
        <v>2163</v>
      </c>
      <c r="R49" s="64">
        <v>5230</v>
      </c>
      <c r="S49" s="64">
        <v>5448</v>
      </c>
      <c r="T49" s="64">
        <v>3178</v>
      </c>
      <c r="U49" s="64">
        <v>847</v>
      </c>
      <c r="V49" s="64">
        <v>5284</v>
      </c>
      <c r="W49" s="64">
        <v>195</v>
      </c>
      <c r="X49" s="64">
        <v>82</v>
      </c>
      <c r="Y49" s="64">
        <v>277</v>
      </c>
      <c r="Z49" s="64">
        <v>223</v>
      </c>
      <c r="AA49" s="64">
        <v>125</v>
      </c>
      <c r="AB49" s="64">
        <v>62310231</v>
      </c>
      <c r="AD49" s="64">
        <v>3821.18</v>
      </c>
      <c r="AE49" s="64">
        <v>594</v>
      </c>
    </row>
    <row r="50" spans="1:36">
      <c r="A50" s="63" t="s">
        <v>2407</v>
      </c>
      <c r="B50" s="63" t="s">
        <v>2407</v>
      </c>
      <c r="C50" s="63" t="s">
        <v>2406</v>
      </c>
      <c r="D50" s="64" t="s">
        <v>8805</v>
      </c>
      <c r="E50" s="64" t="s">
        <v>345</v>
      </c>
      <c r="F50" s="64" t="s">
        <v>2408</v>
      </c>
      <c r="G50" s="64" t="s">
        <v>2409</v>
      </c>
      <c r="H50" s="64" t="s">
        <v>2408</v>
      </c>
      <c r="I50" s="64">
        <v>27042</v>
      </c>
      <c r="J50" s="64" t="s">
        <v>33</v>
      </c>
      <c r="K50" s="64" t="s">
        <v>348</v>
      </c>
      <c r="L50" s="64" t="s">
        <v>99</v>
      </c>
      <c r="M50" s="64" t="s">
        <v>22</v>
      </c>
      <c r="N50" s="64" t="s">
        <v>349</v>
      </c>
      <c r="O50" s="64">
        <v>9004</v>
      </c>
      <c r="P50" s="64">
        <v>6716</v>
      </c>
      <c r="Q50" s="64">
        <v>5017</v>
      </c>
      <c r="R50" s="64">
        <v>8704</v>
      </c>
      <c r="S50" s="64">
        <v>8968</v>
      </c>
      <c r="T50" s="64">
        <v>3706</v>
      </c>
      <c r="U50" s="64">
        <v>1214</v>
      </c>
      <c r="V50" s="64">
        <v>8767</v>
      </c>
      <c r="W50" s="64">
        <v>237</v>
      </c>
      <c r="X50" s="64">
        <v>133</v>
      </c>
      <c r="Y50" s="64">
        <v>370</v>
      </c>
      <c r="Z50" s="64">
        <v>317</v>
      </c>
      <c r="AA50" s="64">
        <v>177</v>
      </c>
      <c r="AB50" s="64">
        <v>62380238</v>
      </c>
      <c r="AD50" s="64">
        <v>1972.02</v>
      </c>
      <c r="AE50" s="64">
        <v>583</v>
      </c>
      <c r="AF50" s="64">
        <v>479</v>
      </c>
      <c r="AG50" s="64">
        <v>527</v>
      </c>
      <c r="AH50" s="64">
        <v>425</v>
      </c>
      <c r="AI50" s="64">
        <v>4</v>
      </c>
      <c r="AJ50" s="64">
        <v>811689</v>
      </c>
    </row>
    <row r="51" spans="1:36">
      <c r="A51" s="63" t="s">
        <v>2494</v>
      </c>
      <c r="B51" s="63" t="s">
        <v>2494</v>
      </c>
      <c r="C51" s="63" t="s">
        <v>2493</v>
      </c>
      <c r="D51" s="64" t="s">
        <v>8805</v>
      </c>
      <c r="E51" s="64" t="s">
        <v>345</v>
      </c>
      <c r="F51" s="64" t="s">
        <v>2495</v>
      </c>
      <c r="G51" s="64" t="s">
        <v>2496</v>
      </c>
      <c r="H51" s="64" t="s">
        <v>2495</v>
      </c>
      <c r="I51" s="64">
        <v>56729</v>
      </c>
      <c r="J51" s="64" t="s">
        <v>33</v>
      </c>
      <c r="K51" s="64" t="s">
        <v>348</v>
      </c>
      <c r="L51" s="64" t="s">
        <v>99</v>
      </c>
      <c r="M51" s="64" t="s">
        <v>22</v>
      </c>
      <c r="N51" s="64" t="s">
        <v>349</v>
      </c>
      <c r="O51" s="64">
        <v>17443</v>
      </c>
      <c r="P51" s="64">
        <v>17315</v>
      </c>
      <c r="Q51" s="64">
        <v>10866</v>
      </c>
      <c r="R51" s="64">
        <v>14827</v>
      </c>
      <c r="S51" s="64">
        <v>17064</v>
      </c>
      <c r="T51" s="64">
        <v>8240</v>
      </c>
      <c r="U51" s="64">
        <v>3077</v>
      </c>
      <c r="V51" s="64">
        <v>16486</v>
      </c>
      <c r="W51" s="64">
        <v>957</v>
      </c>
      <c r="X51" s="64">
        <v>1154</v>
      </c>
      <c r="Y51" s="64">
        <v>2111</v>
      </c>
      <c r="Z51" s="64">
        <v>1796</v>
      </c>
      <c r="AA51" s="64">
        <v>508</v>
      </c>
      <c r="AB51" s="64">
        <v>62450245</v>
      </c>
      <c r="AD51" s="64">
        <v>113.51</v>
      </c>
      <c r="AE51" s="64">
        <v>604</v>
      </c>
      <c r="AF51" s="64">
        <v>3506</v>
      </c>
      <c r="AG51" s="64">
        <v>3858</v>
      </c>
      <c r="AH51" s="64">
        <v>8551</v>
      </c>
      <c r="AI51" s="64">
        <v>17</v>
      </c>
      <c r="AJ51" s="64">
        <v>2131754</v>
      </c>
    </row>
    <row r="52" spans="1:36">
      <c r="A52" s="63" t="s">
        <v>2072</v>
      </c>
      <c r="B52" s="63" t="s">
        <v>2072</v>
      </c>
      <c r="C52" s="63" t="s">
        <v>2071</v>
      </c>
      <c r="D52" s="64" t="s">
        <v>8805</v>
      </c>
      <c r="E52" s="64" t="s">
        <v>345</v>
      </c>
      <c r="F52" s="64" t="s">
        <v>2073</v>
      </c>
      <c r="G52" s="64" t="s">
        <v>2074</v>
      </c>
      <c r="H52" s="64" t="s">
        <v>2073</v>
      </c>
      <c r="I52" s="64">
        <v>213619</v>
      </c>
      <c r="J52" s="64" t="s">
        <v>33</v>
      </c>
      <c r="K52" s="64" t="s">
        <v>348</v>
      </c>
      <c r="L52" s="64" t="s">
        <v>99</v>
      </c>
      <c r="M52" s="64" t="s">
        <v>22</v>
      </c>
      <c r="N52" s="64" t="s">
        <v>349</v>
      </c>
      <c r="O52" s="64">
        <v>59981</v>
      </c>
      <c r="P52" s="64">
        <v>14057</v>
      </c>
      <c r="Q52" s="64">
        <v>26429</v>
      </c>
      <c r="R52" s="64">
        <v>52855</v>
      </c>
      <c r="S52" s="64">
        <v>58536</v>
      </c>
      <c r="T52" s="64">
        <v>9433</v>
      </c>
      <c r="U52" s="64">
        <v>9355</v>
      </c>
      <c r="V52" s="64">
        <v>54876</v>
      </c>
      <c r="W52" s="64">
        <v>5105</v>
      </c>
      <c r="X52" s="64">
        <v>3220</v>
      </c>
      <c r="Y52" s="64">
        <v>8325</v>
      </c>
      <c r="Z52" s="64">
        <v>6962</v>
      </c>
      <c r="AA52" s="64">
        <v>3131</v>
      </c>
      <c r="AB52" s="64">
        <v>62520252</v>
      </c>
      <c r="AD52" s="64">
        <v>301.66000000000003</v>
      </c>
      <c r="AE52" s="64">
        <v>494</v>
      </c>
      <c r="AF52" s="64">
        <v>9488</v>
      </c>
      <c r="AG52" s="64">
        <v>10440</v>
      </c>
      <c r="AH52" s="64">
        <v>21045</v>
      </c>
      <c r="AI52" s="64">
        <v>30</v>
      </c>
      <c r="AJ52" s="64">
        <v>4066219</v>
      </c>
    </row>
    <row r="53" spans="1:36">
      <c r="A53" s="63" t="s">
        <v>2251</v>
      </c>
      <c r="B53" s="63" t="s">
        <v>2251</v>
      </c>
      <c r="C53" s="63" t="s">
        <v>2250</v>
      </c>
      <c r="D53" s="64" t="s">
        <v>8805</v>
      </c>
      <c r="E53" s="64" t="s">
        <v>345</v>
      </c>
      <c r="F53" s="64" t="s">
        <v>2252</v>
      </c>
      <c r="G53" s="64" t="s">
        <v>2253</v>
      </c>
      <c r="H53" s="64" t="s">
        <v>2252</v>
      </c>
      <c r="I53" s="64">
        <v>300959</v>
      </c>
      <c r="J53" s="64" t="s">
        <v>33</v>
      </c>
      <c r="K53" s="64" t="s">
        <v>348</v>
      </c>
      <c r="L53" s="64" t="s">
        <v>99</v>
      </c>
      <c r="M53" s="64" t="s">
        <v>22</v>
      </c>
      <c r="N53" s="64" t="s">
        <v>349</v>
      </c>
      <c r="O53" s="64">
        <v>85952</v>
      </c>
      <c r="P53" s="64">
        <v>44299</v>
      </c>
      <c r="Q53" s="64">
        <v>49655</v>
      </c>
      <c r="R53" s="64">
        <v>85952</v>
      </c>
      <c r="S53" s="64">
        <v>83633</v>
      </c>
      <c r="T53" s="64">
        <v>16841</v>
      </c>
      <c r="U53" s="64">
        <v>13203</v>
      </c>
      <c r="V53" s="64">
        <v>77955</v>
      </c>
      <c r="W53" s="64">
        <v>7997</v>
      </c>
      <c r="X53" s="64">
        <v>3186</v>
      </c>
      <c r="Y53" s="64">
        <v>11183</v>
      </c>
      <c r="Z53" s="64">
        <v>9259</v>
      </c>
      <c r="AA53" s="64">
        <v>4576</v>
      </c>
      <c r="AB53" s="64">
        <v>62600260</v>
      </c>
      <c r="AD53" s="64">
        <v>121.33</v>
      </c>
      <c r="AE53" s="64">
        <v>541</v>
      </c>
      <c r="AF53" s="64">
        <v>20386</v>
      </c>
      <c r="AG53" s="64">
        <v>22426</v>
      </c>
      <c r="AH53" s="64">
        <v>31474</v>
      </c>
      <c r="AI53" s="64">
        <v>51</v>
      </c>
      <c r="AJ53" s="64">
        <v>7115966</v>
      </c>
    </row>
    <row r="54" spans="1:36">
      <c r="A54" s="63" t="s">
        <v>2279</v>
      </c>
      <c r="B54" s="63" t="s">
        <v>2279</v>
      </c>
      <c r="C54" s="63" t="s">
        <v>2278</v>
      </c>
      <c r="D54" s="64" t="s">
        <v>8805</v>
      </c>
      <c r="E54" s="64" t="s">
        <v>345</v>
      </c>
      <c r="F54" s="64" t="s">
        <v>2280</v>
      </c>
      <c r="G54" s="64" t="s">
        <v>2281</v>
      </c>
      <c r="H54" s="64" t="s">
        <v>2280</v>
      </c>
      <c r="I54" s="64">
        <v>29805</v>
      </c>
      <c r="J54" s="64" t="s">
        <v>33</v>
      </c>
      <c r="K54" s="64" t="s">
        <v>348</v>
      </c>
      <c r="L54" s="64" t="s">
        <v>99</v>
      </c>
      <c r="M54" s="64" t="s">
        <v>22</v>
      </c>
      <c r="N54" s="64" t="s">
        <v>349</v>
      </c>
      <c r="O54" s="64">
        <v>9101</v>
      </c>
      <c r="P54" s="64">
        <v>5167</v>
      </c>
      <c r="Q54" s="64">
        <v>4025</v>
      </c>
      <c r="R54" s="64">
        <v>8737</v>
      </c>
      <c r="S54" s="64">
        <v>8939</v>
      </c>
      <c r="T54" s="64">
        <v>3641</v>
      </c>
      <c r="U54" s="64">
        <v>1904</v>
      </c>
      <c r="V54" s="64">
        <v>8626</v>
      </c>
      <c r="W54" s="64">
        <v>475</v>
      </c>
      <c r="X54" s="64">
        <v>365</v>
      </c>
      <c r="Y54" s="64">
        <v>840</v>
      </c>
      <c r="Z54" s="64">
        <v>771</v>
      </c>
      <c r="AA54" s="64">
        <v>363</v>
      </c>
      <c r="AB54" s="64">
        <v>62660266</v>
      </c>
      <c r="AD54" s="64">
        <v>635.61</v>
      </c>
      <c r="AE54" s="64">
        <v>548</v>
      </c>
      <c r="AF54" s="64">
        <v>613</v>
      </c>
      <c r="AG54" s="64">
        <v>675</v>
      </c>
      <c r="AH54" s="64">
        <v>1130</v>
      </c>
      <c r="AI54" s="64">
        <v>7</v>
      </c>
      <c r="AJ54" s="64">
        <v>732075</v>
      </c>
    </row>
    <row r="55" spans="1:36">
      <c r="A55" s="63" t="s">
        <v>2399</v>
      </c>
      <c r="B55" s="63" t="s">
        <v>2399</v>
      </c>
      <c r="C55" s="63" t="s">
        <v>2398</v>
      </c>
      <c r="D55" s="64" t="s">
        <v>8805</v>
      </c>
      <c r="E55" s="64" t="s">
        <v>345</v>
      </c>
      <c r="F55" s="64" t="s">
        <v>2400</v>
      </c>
      <c r="G55" s="64" t="s">
        <v>2401</v>
      </c>
      <c r="H55" s="64" t="s">
        <v>2400</v>
      </c>
      <c r="I55" s="64">
        <v>163722</v>
      </c>
      <c r="J55" s="64" t="s">
        <v>33</v>
      </c>
      <c r="K55" s="64" t="s">
        <v>348</v>
      </c>
      <c r="L55" s="64" t="s">
        <v>99</v>
      </c>
      <c r="M55" s="64" t="s">
        <v>22</v>
      </c>
      <c r="N55" s="64" t="s">
        <v>349</v>
      </c>
      <c r="O55" s="64">
        <v>44487</v>
      </c>
      <c r="P55" s="64">
        <v>7607</v>
      </c>
      <c r="Q55" s="64">
        <v>22213</v>
      </c>
      <c r="R55" s="64">
        <v>41150</v>
      </c>
      <c r="S55" s="64">
        <v>43299</v>
      </c>
      <c r="T55" s="64">
        <v>7379</v>
      </c>
      <c r="U55" s="64">
        <v>6399</v>
      </c>
      <c r="V55" s="64">
        <v>41661</v>
      </c>
      <c r="W55" s="64">
        <v>2826</v>
      </c>
      <c r="X55" s="64">
        <v>2705</v>
      </c>
      <c r="Y55" s="64">
        <v>5531</v>
      </c>
      <c r="Z55" s="64">
        <v>6274</v>
      </c>
      <c r="AA55" s="64">
        <v>3231</v>
      </c>
      <c r="AB55" s="64">
        <v>62700270</v>
      </c>
      <c r="AD55" s="64">
        <v>237.67</v>
      </c>
      <c r="AE55" s="64">
        <v>581</v>
      </c>
      <c r="AF55" s="64">
        <v>8544</v>
      </c>
      <c r="AG55" s="64">
        <v>9398</v>
      </c>
      <c r="AH55" s="64">
        <v>11236</v>
      </c>
      <c r="AI55" s="64">
        <v>16</v>
      </c>
      <c r="AJ55" s="64">
        <v>3394184</v>
      </c>
    </row>
    <row r="56" spans="1:36">
      <c r="A56" s="63" t="s">
        <v>2403</v>
      </c>
      <c r="B56" s="63" t="s">
        <v>2403</v>
      </c>
      <c r="C56" s="63" t="s">
        <v>2402</v>
      </c>
      <c r="D56" s="64" t="s">
        <v>8805</v>
      </c>
      <c r="E56" s="64" t="s">
        <v>345</v>
      </c>
      <c r="F56" s="64" t="s">
        <v>2404</v>
      </c>
      <c r="G56" s="64" t="s">
        <v>2405</v>
      </c>
      <c r="H56" s="64" t="s">
        <v>2404</v>
      </c>
      <c r="I56" s="64">
        <v>426005</v>
      </c>
      <c r="J56" s="64" t="s">
        <v>33</v>
      </c>
      <c r="K56" s="64" t="s">
        <v>348</v>
      </c>
      <c r="L56" s="64" t="s">
        <v>99</v>
      </c>
      <c r="M56" s="64" t="s">
        <v>22</v>
      </c>
      <c r="N56" s="64" t="s">
        <v>349</v>
      </c>
      <c r="O56" s="64">
        <v>113135</v>
      </c>
      <c r="P56" s="64">
        <v>87137</v>
      </c>
      <c r="Q56" s="64">
        <v>49657</v>
      </c>
      <c r="R56" s="64">
        <v>113135</v>
      </c>
      <c r="S56" s="64">
        <v>109089</v>
      </c>
      <c r="T56" s="64">
        <v>30734</v>
      </c>
      <c r="U56" s="64">
        <v>21640</v>
      </c>
      <c r="V56" s="64">
        <v>104128</v>
      </c>
      <c r="W56" s="64">
        <v>9007</v>
      </c>
      <c r="X56" s="64">
        <v>9606</v>
      </c>
      <c r="Y56" s="64">
        <v>18613</v>
      </c>
      <c r="Z56" s="64">
        <v>19257</v>
      </c>
      <c r="AA56" s="64">
        <v>8298</v>
      </c>
      <c r="AB56" s="64">
        <v>62740274</v>
      </c>
      <c r="AD56" s="64">
        <v>189.89</v>
      </c>
      <c r="AE56" s="64">
        <v>582</v>
      </c>
      <c r="AF56" s="64">
        <v>19233</v>
      </c>
      <c r="AG56" s="64">
        <v>21158</v>
      </c>
      <c r="AH56" s="64">
        <v>46307</v>
      </c>
      <c r="AI56" s="64">
        <v>74</v>
      </c>
      <c r="AJ56" s="64">
        <v>7985594</v>
      </c>
    </row>
    <row r="57" spans="1:36">
      <c r="A57" s="63" t="s">
        <v>2465</v>
      </c>
      <c r="B57" s="63" t="s">
        <v>2465</v>
      </c>
      <c r="C57" s="63" t="s">
        <v>2464</v>
      </c>
      <c r="D57" s="64" t="s">
        <v>8805</v>
      </c>
      <c r="E57" s="64" t="s">
        <v>345</v>
      </c>
      <c r="F57" s="64" t="s">
        <v>2466</v>
      </c>
      <c r="G57" s="64" t="s">
        <v>2467</v>
      </c>
      <c r="H57" s="64" t="s">
        <v>2466</v>
      </c>
      <c r="I57" s="64">
        <v>8869</v>
      </c>
      <c r="J57" s="64" t="s">
        <v>33</v>
      </c>
      <c r="K57" s="64" t="s">
        <v>348</v>
      </c>
      <c r="L57" s="64" t="s">
        <v>99</v>
      </c>
      <c r="M57" s="64" t="s">
        <v>22</v>
      </c>
      <c r="N57" s="64" t="s">
        <v>349</v>
      </c>
      <c r="O57" s="64">
        <v>2986</v>
      </c>
      <c r="P57" s="64">
        <v>2369</v>
      </c>
      <c r="Q57" s="64">
        <v>1210</v>
      </c>
      <c r="R57" s="64">
        <v>2540</v>
      </c>
      <c r="S57" s="64">
        <v>2956</v>
      </c>
      <c r="T57" s="64">
        <v>1607</v>
      </c>
      <c r="U57" s="64">
        <v>471</v>
      </c>
      <c r="V57" s="64">
        <v>2923</v>
      </c>
      <c r="W57" s="64">
        <v>63</v>
      </c>
      <c r="X57" s="64">
        <v>41</v>
      </c>
      <c r="Y57" s="64">
        <v>104</v>
      </c>
      <c r="Z57" s="64">
        <v>126</v>
      </c>
      <c r="AA57" s="64">
        <v>62</v>
      </c>
      <c r="AB57" s="64">
        <v>62770277</v>
      </c>
      <c r="AD57" s="64">
        <v>1808.29</v>
      </c>
      <c r="AE57" s="64">
        <v>597</v>
      </c>
    </row>
    <row r="58" spans="1:36">
      <c r="A58" s="63" t="s">
        <v>2105</v>
      </c>
      <c r="B58" s="63" t="s">
        <v>2105</v>
      </c>
      <c r="C58" s="63" t="s">
        <v>2104</v>
      </c>
      <c r="D58" s="64" t="s">
        <v>8805</v>
      </c>
      <c r="E58" s="64" t="s">
        <v>345</v>
      </c>
      <c r="F58" s="64" t="s">
        <v>2106</v>
      </c>
      <c r="G58" s="64" t="s">
        <v>2107</v>
      </c>
      <c r="H58" s="64" t="s">
        <v>2106</v>
      </c>
      <c r="I58" s="64">
        <v>39594</v>
      </c>
      <c r="J58" s="64" t="s">
        <v>33</v>
      </c>
      <c r="K58" s="64" t="s">
        <v>348</v>
      </c>
      <c r="L58" s="64" t="s">
        <v>99</v>
      </c>
      <c r="M58" s="64" t="s">
        <v>22</v>
      </c>
      <c r="N58" s="64" t="s">
        <v>349</v>
      </c>
      <c r="O58" s="64">
        <v>12732</v>
      </c>
      <c r="P58" s="64">
        <v>11412</v>
      </c>
      <c r="Q58" s="64">
        <v>7489</v>
      </c>
      <c r="R58" s="64">
        <v>7937</v>
      </c>
      <c r="S58" s="64">
        <v>12583</v>
      </c>
      <c r="T58" s="64">
        <v>7361</v>
      </c>
      <c r="U58" s="64">
        <v>2241</v>
      </c>
      <c r="V58" s="64">
        <v>12339</v>
      </c>
      <c r="W58" s="64">
        <v>393</v>
      </c>
      <c r="X58" s="64">
        <v>363</v>
      </c>
      <c r="Y58" s="64">
        <v>756</v>
      </c>
      <c r="Z58" s="64">
        <v>809</v>
      </c>
      <c r="AA58" s="64">
        <v>394</v>
      </c>
      <c r="AB58" s="64">
        <v>62800280</v>
      </c>
      <c r="AD58" s="64">
        <v>1629.47</v>
      </c>
      <c r="AE58" s="64">
        <v>503</v>
      </c>
      <c r="AF58" s="64">
        <v>166</v>
      </c>
      <c r="AG58" s="64">
        <v>182</v>
      </c>
      <c r="AH58" s="64">
        <v>34</v>
      </c>
      <c r="AI58" s="64">
        <v>4</v>
      </c>
      <c r="AJ58" s="64">
        <v>193286</v>
      </c>
    </row>
    <row r="59" spans="1:36">
      <c r="A59" s="63" t="s">
        <v>2360</v>
      </c>
      <c r="B59" s="63" t="s">
        <v>2360</v>
      </c>
      <c r="C59" s="63" t="s">
        <v>2359</v>
      </c>
      <c r="D59" s="64" t="s">
        <v>8805</v>
      </c>
      <c r="E59" s="64" t="s">
        <v>345</v>
      </c>
      <c r="F59" s="64" t="s">
        <v>1068</v>
      </c>
      <c r="G59" s="64" t="s">
        <v>1069</v>
      </c>
      <c r="H59" s="64" t="s">
        <v>1068</v>
      </c>
      <c r="I59" s="64">
        <v>11130</v>
      </c>
      <c r="J59" s="64" t="s">
        <v>33</v>
      </c>
      <c r="K59" s="64" t="s">
        <v>348</v>
      </c>
      <c r="L59" s="64" t="s">
        <v>99</v>
      </c>
      <c r="M59" s="64" t="s">
        <v>22</v>
      </c>
      <c r="N59" s="64" t="s">
        <v>349</v>
      </c>
      <c r="O59" s="64">
        <v>3308</v>
      </c>
      <c r="P59" s="64">
        <v>2782</v>
      </c>
      <c r="Q59" s="64">
        <v>1875</v>
      </c>
      <c r="R59" s="64">
        <v>2822</v>
      </c>
      <c r="S59" s="64">
        <v>3276</v>
      </c>
      <c r="T59" s="64">
        <v>1653</v>
      </c>
      <c r="U59" s="64">
        <v>676</v>
      </c>
      <c r="V59" s="64">
        <v>3174</v>
      </c>
      <c r="W59" s="64">
        <v>134</v>
      </c>
      <c r="X59" s="64">
        <v>48</v>
      </c>
      <c r="Y59" s="64">
        <v>182</v>
      </c>
      <c r="Z59" s="64">
        <v>140</v>
      </c>
      <c r="AA59" s="64">
        <v>65</v>
      </c>
      <c r="AB59" s="64">
        <v>62870287</v>
      </c>
      <c r="AD59" s="64">
        <v>3368.26</v>
      </c>
      <c r="AE59" s="64">
        <v>571</v>
      </c>
    </row>
    <row r="60" spans="1:36">
      <c r="A60" s="63" t="s">
        <v>2565</v>
      </c>
      <c r="B60" s="63" t="s">
        <v>2565</v>
      </c>
      <c r="C60" s="63" t="s">
        <v>2564</v>
      </c>
      <c r="D60" s="64" t="s">
        <v>8805</v>
      </c>
      <c r="E60" s="64" t="s">
        <v>345</v>
      </c>
      <c r="F60" s="64" t="s">
        <v>2566</v>
      </c>
      <c r="G60" s="64" t="s">
        <v>2567</v>
      </c>
      <c r="H60" s="64" t="s">
        <v>2566</v>
      </c>
      <c r="I60" s="64">
        <v>14903</v>
      </c>
      <c r="J60" s="64" t="s">
        <v>33</v>
      </c>
      <c r="K60" s="64" t="s">
        <v>348</v>
      </c>
      <c r="L60" s="64" t="s">
        <v>99</v>
      </c>
      <c r="M60" s="64" t="s">
        <v>22</v>
      </c>
      <c r="N60" s="64" t="s">
        <v>349</v>
      </c>
      <c r="O60" s="64">
        <v>5327</v>
      </c>
      <c r="P60" s="64">
        <v>4393</v>
      </c>
      <c r="Q60" s="64">
        <v>2908</v>
      </c>
      <c r="R60" s="64">
        <v>1522</v>
      </c>
      <c r="S60" s="64">
        <v>5268</v>
      </c>
      <c r="T60" s="64">
        <v>1886</v>
      </c>
      <c r="U60" s="64">
        <v>672</v>
      </c>
      <c r="V60" s="64">
        <v>5248</v>
      </c>
      <c r="W60" s="64">
        <v>79</v>
      </c>
      <c r="X60" s="64">
        <v>68</v>
      </c>
      <c r="Y60" s="64">
        <v>147</v>
      </c>
      <c r="Z60" s="64">
        <v>145</v>
      </c>
      <c r="AA60" s="64">
        <v>52</v>
      </c>
      <c r="AB60" s="64">
        <v>62940294</v>
      </c>
      <c r="AD60" s="64">
        <v>1484.65</v>
      </c>
      <c r="AE60" s="64">
        <v>622</v>
      </c>
    </row>
    <row r="61" spans="1:36">
      <c r="A61" s="63" t="s">
        <v>2229</v>
      </c>
      <c r="B61" s="63" t="s">
        <v>2229</v>
      </c>
      <c r="C61" s="63" t="s">
        <v>2228</v>
      </c>
      <c r="D61" s="64" t="s">
        <v>8805</v>
      </c>
      <c r="E61" s="64" t="s">
        <v>345</v>
      </c>
      <c r="F61" s="64" t="s">
        <v>843</v>
      </c>
      <c r="G61" s="64" t="s">
        <v>844</v>
      </c>
      <c r="H61" s="64" t="s">
        <v>843</v>
      </c>
      <c r="I61" s="64">
        <v>17365</v>
      </c>
      <c r="J61" s="64" t="s">
        <v>33</v>
      </c>
      <c r="K61" s="64" t="s">
        <v>348</v>
      </c>
      <c r="L61" s="64" t="s">
        <v>99</v>
      </c>
      <c r="M61" s="64" t="s">
        <v>22</v>
      </c>
      <c r="N61" s="64" t="s">
        <v>349</v>
      </c>
      <c r="O61" s="64">
        <v>6008</v>
      </c>
      <c r="P61" s="64">
        <v>4428</v>
      </c>
      <c r="Q61" s="64">
        <v>3343</v>
      </c>
      <c r="R61" s="64">
        <v>5709</v>
      </c>
      <c r="S61" s="64">
        <v>5977</v>
      </c>
      <c r="T61" s="64">
        <v>1800</v>
      </c>
      <c r="U61" s="64">
        <v>952</v>
      </c>
      <c r="V61" s="64">
        <v>5879</v>
      </c>
      <c r="W61" s="64">
        <v>129</v>
      </c>
      <c r="X61" s="64">
        <v>138</v>
      </c>
      <c r="Y61" s="64">
        <v>267</v>
      </c>
      <c r="Z61" s="64">
        <v>218</v>
      </c>
      <c r="AA61" s="64">
        <v>128</v>
      </c>
      <c r="AB61" s="64">
        <v>63010301</v>
      </c>
      <c r="AD61" s="64">
        <v>1850.55</v>
      </c>
      <c r="AE61" s="64">
        <v>535</v>
      </c>
    </row>
    <row r="62" spans="1:36">
      <c r="A62" s="63" t="s">
        <v>2124</v>
      </c>
      <c r="B62" s="63" t="s">
        <v>2124</v>
      </c>
      <c r="C62" s="63" t="s">
        <v>2123</v>
      </c>
      <c r="D62" s="64" t="s">
        <v>8805</v>
      </c>
      <c r="E62" s="64" t="s">
        <v>345</v>
      </c>
      <c r="F62" s="64" t="s">
        <v>2125</v>
      </c>
      <c r="G62" s="64" t="s">
        <v>2126</v>
      </c>
      <c r="H62" s="64" t="s">
        <v>2125</v>
      </c>
      <c r="I62" s="64">
        <v>2816</v>
      </c>
      <c r="J62" s="64" t="s">
        <v>33</v>
      </c>
      <c r="K62" s="64" t="s">
        <v>348</v>
      </c>
      <c r="L62" s="64" t="s">
        <v>99</v>
      </c>
      <c r="M62" s="64" t="s">
        <v>22</v>
      </c>
      <c r="N62" s="64" t="s">
        <v>349</v>
      </c>
      <c r="O62" s="64">
        <v>1005</v>
      </c>
      <c r="P62" s="64">
        <v>714</v>
      </c>
      <c r="Q62" s="64">
        <v>427</v>
      </c>
      <c r="R62" s="64">
        <v>938</v>
      </c>
      <c r="S62" s="64">
        <v>997</v>
      </c>
      <c r="T62" s="64">
        <v>0</v>
      </c>
      <c r="U62" s="64">
        <v>287</v>
      </c>
      <c r="V62" s="64">
        <v>998</v>
      </c>
      <c r="W62" s="64">
        <v>7</v>
      </c>
      <c r="X62" s="64">
        <v>43</v>
      </c>
      <c r="Y62" s="64">
        <v>50</v>
      </c>
      <c r="Z62" s="64">
        <v>39</v>
      </c>
      <c r="AA62" s="64">
        <v>14</v>
      </c>
      <c r="AB62" s="64">
        <v>63080308</v>
      </c>
      <c r="AD62" s="64">
        <v>2326.0500000000002</v>
      </c>
      <c r="AE62" s="64">
        <v>508</v>
      </c>
    </row>
    <row r="63" spans="1:36">
      <c r="A63" s="63" t="s">
        <v>2128</v>
      </c>
      <c r="B63" s="63" t="s">
        <v>2128</v>
      </c>
      <c r="C63" s="63" t="s">
        <v>2127</v>
      </c>
      <c r="D63" s="64" t="s">
        <v>8805</v>
      </c>
      <c r="E63" s="64" t="s">
        <v>345</v>
      </c>
      <c r="F63" s="64" t="s">
        <v>2129</v>
      </c>
      <c r="G63" s="64" t="s">
        <v>2130</v>
      </c>
      <c r="H63" s="64" t="s">
        <v>2129</v>
      </c>
      <c r="I63" s="64">
        <v>19747</v>
      </c>
      <c r="J63" s="64" t="s">
        <v>33</v>
      </c>
      <c r="K63" s="64" t="s">
        <v>348</v>
      </c>
      <c r="L63" s="64" t="s">
        <v>99</v>
      </c>
      <c r="M63" s="64" t="s">
        <v>22</v>
      </c>
      <c r="N63" s="64" t="s">
        <v>349</v>
      </c>
      <c r="O63" s="64">
        <v>6332</v>
      </c>
      <c r="P63" s="64">
        <v>2630</v>
      </c>
      <c r="Q63" s="64">
        <v>3348</v>
      </c>
      <c r="R63" s="64">
        <v>5719</v>
      </c>
      <c r="S63" s="64">
        <v>6195</v>
      </c>
      <c r="T63" s="64">
        <v>3123</v>
      </c>
      <c r="U63" s="64">
        <v>1297</v>
      </c>
      <c r="V63" s="64">
        <v>6162</v>
      </c>
      <c r="W63" s="64">
        <v>170</v>
      </c>
      <c r="X63" s="64">
        <v>158</v>
      </c>
      <c r="Y63" s="64">
        <v>328</v>
      </c>
      <c r="Z63" s="64">
        <v>478</v>
      </c>
      <c r="AA63" s="64">
        <v>240</v>
      </c>
      <c r="AB63" s="64">
        <v>63150315</v>
      </c>
      <c r="AD63" s="64">
        <v>2984.41</v>
      </c>
      <c r="AE63" s="64">
        <v>509</v>
      </c>
      <c r="AF63" s="64">
        <v>256</v>
      </c>
      <c r="AG63" s="64">
        <v>282</v>
      </c>
      <c r="AH63" s="64">
        <v>608</v>
      </c>
      <c r="AI63" s="64">
        <v>4</v>
      </c>
      <c r="AJ63" s="64">
        <v>370679</v>
      </c>
    </row>
    <row r="64" spans="1:36">
      <c r="A64" s="63" t="s">
        <v>2434</v>
      </c>
      <c r="B64" s="63" t="s">
        <v>2434</v>
      </c>
      <c r="C64" s="63" t="s">
        <v>2433</v>
      </c>
      <c r="D64" s="64" t="s">
        <v>8805</v>
      </c>
      <c r="E64" s="64" t="s">
        <v>345</v>
      </c>
      <c r="F64" s="64" t="s">
        <v>2435</v>
      </c>
      <c r="G64" s="64" t="s">
        <v>2436</v>
      </c>
      <c r="H64" s="64" t="s">
        <v>2435</v>
      </c>
      <c r="I64" s="64">
        <v>10783</v>
      </c>
      <c r="J64" s="64" t="s">
        <v>33</v>
      </c>
      <c r="K64" s="64" t="s">
        <v>348</v>
      </c>
      <c r="L64" s="64" t="s">
        <v>99</v>
      </c>
      <c r="M64" s="64" t="s">
        <v>22</v>
      </c>
      <c r="N64" s="64" t="s">
        <v>349</v>
      </c>
      <c r="O64" s="64">
        <v>3777</v>
      </c>
      <c r="P64" s="64">
        <v>2342</v>
      </c>
      <c r="Q64" s="64">
        <v>1861</v>
      </c>
      <c r="R64" s="64">
        <v>3714</v>
      </c>
      <c r="S64" s="64">
        <v>3745</v>
      </c>
      <c r="T64" s="64">
        <v>313</v>
      </c>
      <c r="U64" s="64">
        <v>824</v>
      </c>
      <c r="V64" s="64">
        <v>3689</v>
      </c>
      <c r="W64" s="64">
        <v>88</v>
      </c>
      <c r="X64" s="64">
        <v>44</v>
      </c>
      <c r="Y64" s="64">
        <v>132</v>
      </c>
      <c r="Z64" s="64">
        <v>127</v>
      </c>
      <c r="AA64" s="64">
        <v>60</v>
      </c>
      <c r="AB64" s="64">
        <v>63220322</v>
      </c>
      <c r="AD64" s="64">
        <v>4811.96</v>
      </c>
      <c r="AE64" s="64">
        <v>589</v>
      </c>
    </row>
    <row r="65" spans="1:36">
      <c r="A65" s="63" t="s">
        <v>2377</v>
      </c>
      <c r="B65" s="63" t="s">
        <v>2377</v>
      </c>
      <c r="C65" s="63" t="s">
        <v>2376</v>
      </c>
      <c r="D65" s="64" t="s">
        <v>8805</v>
      </c>
      <c r="E65" s="64" t="s">
        <v>345</v>
      </c>
      <c r="F65" s="64" t="s">
        <v>2378</v>
      </c>
      <c r="G65" s="64" t="s">
        <v>2379</v>
      </c>
      <c r="H65" s="64" t="s">
        <v>2378</v>
      </c>
      <c r="I65" s="64">
        <v>14889</v>
      </c>
      <c r="J65" s="64" t="s">
        <v>33</v>
      </c>
      <c r="K65" s="64" t="s">
        <v>348</v>
      </c>
      <c r="L65" s="64" t="s">
        <v>99</v>
      </c>
      <c r="M65" s="64" t="s">
        <v>22</v>
      </c>
      <c r="N65" s="64" t="s">
        <v>349</v>
      </c>
      <c r="O65" s="64">
        <v>4641</v>
      </c>
      <c r="P65" s="64">
        <v>2511</v>
      </c>
      <c r="Q65" s="64">
        <v>2173</v>
      </c>
      <c r="R65" s="64">
        <v>4437</v>
      </c>
      <c r="S65" s="64">
        <v>4580</v>
      </c>
      <c r="T65" s="64">
        <v>999</v>
      </c>
      <c r="U65" s="64">
        <v>914</v>
      </c>
      <c r="V65" s="64">
        <v>4466</v>
      </c>
      <c r="W65" s="64">
        <v>175</v>
      </c>
      <c r="X65" s="64">
        <v>124</v>
      </c>
      <c r="Y65" s="64">
        <v>299</v>
      </c>
      <c r="Z65" s="64">
        <v>319</v>
      </c>
      <c r="AA65" s="64">
        <v>166</v>
      </c>
      <c r="AB65" s="64">
        <v>63290329</v>
      </c>
      <c r="AD65" s="64">
        <v>752.46</v>
      </c>
      <c r="AE65" s="64">
        <v>575</v>
      </c>
    </row>
    <row r="66" spans="1:36">
      <c r="A66" s="63" t="s">
        <v>2144</v>
      </c>
      <c r="B66" s="63" t="s">
        <v>2144</v>
      </c>
      <c r="C66" s="63" t="s">
        <v>2143</v>
      </c>
      <c r="D66" s="64" t="s">
        <v>8805</v>
      </c>
      <c r="E66" s="64" t="s">
        <v>345</v>
      </c>
      <c r="F66" s="64" t="s">
        <v>2145</v>
      </c>
      <c r="G66" s="64" t="s">
        <v>2146</v>
      </c>
      <c r="H66" s="64" t="s">
        <v>2145</v>
      </c>
      <c r="I66" s="64">
        <v>3700</v>
      </c>
      <c r="J66" s="64" t="s">
        <v>33</v>
      </c>
      <c r="K66" s="64" t="s">
        <v>348</v>
      </c>
      <c r="L66" s="64" t="s">
        <v>99</v>
      </c>
      <c r="M66" s="64" t="s">
        <v>22</v>
      </c>
      <c r="N66" s="64" t="s">
        <v>349</v>
      </c>
      <c r="O66" s="64">
        <v>1176</v>
      </c>
      <c r="P66" s="64">
        <v>562</v>
      </c>
      <c r="Q66" s="64">
        <v>405</v>
      </c>
      <c r="R66" s="64">
        <v>1035</v>
      </c>
      <c r="S66" s="64">
        <v>1161</v>
      </c>
      <c r="T66" s="64">
        <v>351</v>
      </c>
      <c r="U66" s="64">
        <v>350</v>
      </c>
      <c r="V66" s="64">
        <v>1146</v>
      </c>
      <c r="W66" s="64">
        <v>30</v>
      </c>
      <c r="X66" s="64">
        <v>47</v>
      </c>
      <c r="Y66" s="64">
        <v>77</v>
      </c>
      <c r="Z66" s="64">
        <v>92</v>
      </c>
      <c r="AA66" s="64">
        <v>44</v>
      </c>
      <c r="AB66" s="64">
        <v>63360336</v>
      </c>
      <c r="AD66" s="64">
        <v>2692.15</v>
      </c>
      <c r="AE66" s="64">
        <v>513</v>
      </c>
    </row>
    <row r="67" spans="1:36">
      <c r="A67" s="63" t="s">
        <v>2121</v>
      </c>
      <c r="B67" s="63" t="s">
        <v>2121</v>
      </c>
      <c r="C67" s="63" t="s">
        <v>2120</v>
      </c>
      <c r="D67" s="64" t="s">
        <v>8805</v>
      </c>
      <c r="E67" s="64" t="s">
        <v>345</v>
      </c>
      <c r="F67" s="64" t="s">
        <v>1887</v>
      </c>
      <c r="G67" s="64" t="s">
        <v>2122</v>
      </c>
      <c r="H67" s="64" t="s">
        <v>1887</v>
      </c>
      <c r="I67" s="64">
        <v>11202</v>
      </c>
      <c r="J67" s="64" t="s">
        <v>33</v>
      </c>
      <c r="K67" s="64" t="s">
        <v>348</v>
      </c>
      <c r="L67" s="64" t="s">
        <v>99</v>
      </c>
      <c r="M67" s="64" t="s">
        <v>22</v>
      </c>
      <c r="N67" s="64" t="s">
        <v>349</v>
      </c>
      <c r="O67" s="64">
        <v>3782</v>
      </c>
      <c r="P67" s="64">
        <v>2694</v>
      </c>
      <c r="Q67" s="64">
        <v>1647</v>
      </c>
      <c r="R67" s="64">
        <v>3590</v>
      </c>
      <c r="S67" s="64">
        <v>3750</v>
      </c>
      <c r="T67" s="64">
        <v>1618</v>
      </c>
      <c r="U67" s="64">
        <v>693</v>
      </c>
      <c r="V67" s="64">
        <v>3647</v>
      </c>
      <c r="W67" s="64">
        <v>135</v>
      </c>
      <c r="X67" s="64">
        <v>118</v>
      </c>
      <c r="Y67" s="64">
        <v>253</v>
      </c>
      <c r="Z67" s="64">
        <v>186</v>
      </c>
      <c r="AA67" s="64">
        <v>83</v>
      </c>
      <c r="AB67" s="64">
        <v>63430343</v>
      </c>
      <c r="AD67" s="64">
        <v>1197.57</v>
      </c>
      <c r="AE67" s="64">
        <v>507</v>
      </c>
    </row>
    <row r="68" spans="1:36">
      <c r="A68" s="63" t="s">
        <v>850</v>
      </c>
      <c r="B68" s="63" t="s">
        <v>850</v>
      </c>
      <c r="C68" s="63" t="s">
        <v>849</v>
      </c>
      <c r="D68" s="64" t="s">
        <v>8805</v>
      </c>
      <c r="E68" s="64" t="s">
        <v>345</v>
      </c>
      <c r="F68" s="64" t="s">
        <v>851</v>
      </c>
      <c r="G68" s="64" t="s">
        <v>852</v>
      </c>
      <c r="H68" s="64" t="s">
        <v>851</v>
      </c>
      <c r="I68" s="64">
        <v>11261</v>
      </c>
      <c r="J68" s="64" t="s">
        <v>33</v>
      </c>
      <c r="K68" s="64" t="s">
        <v>348</v>
      </c>
      <c r="L68" s="64" t="s">
        <v>99</v>
      </c>
      <c r="M68" s="64" t="s">
        <v>22</v>
      </c>
      <c r="N68" s="64" t="s">
        <v>349</v>
      </c>
      <c r="O68" s="64">
        <v>3888</v>
      </c>
      <c r="P68" s="64">
        <v>3159</v>
      </c>
      <c r="Q68" s="64">
        <v>1193</v>
      </c>
      <c r="R68" s="64">
        <v>2705</v>
      </c>
      <c r="S68" s="64">
        <v>3841</v>
      </c>
      <c r="T68" s="64">
        <v>1493</v>
      </c>
      <c r="U68" s="64">
        <v>690</v>
      </c>
      <c r="V68" s="64">
        <v>3820</v>
      </c>
      <c r="W68" s="64">
        <v>68</v>
      </c>
      <c r="X68" s="64">
        <v>38</v>
      </c>
      <c r="Y68" s="64">
        <v>106</v>
      </c>
      <c r="Z68" s="64">
        <v>141</v>
      </c>
      <c r="AA68" s="64">
        <v>61</v>
      </c>
      <c r="AB68" s="64">
        <v>63510351</v>
      </c>
      <c r="AD68" s="64">
        <v>2553.35</v>
      </c>
      <c r="AE68" s="64">
        <v>191</v>
      </c>
    </row>
    <row r="69" spans="1:36">
      <c r="A69" s="63" t="s">
        <v>2109</v>
      </c>
      <c r="B69" s="63" t="s">
        <v>2109</v>
      </c>
      <c r="C69" s="63" t="s">
        <v>2108</v>
      </c>
      <c r="D69" s="64" t="s">
        <v>8805</v>
      </c>
      <c r="E69" s="64" t="s">
        <v>345</v>
      </c>
      <c r="F69" s="64" t="s">
        <v>2110</v>
      </c>
      <c r="G69" s="64" t="s">
        <v>2111</v>
      </c>
      <c r="H69" s="64" t="s">
        <v>2110</v>
      </c>
      <c r="I69" s="64">
        <v>618989</v>
      </c>
      <c r="J69" s="64" t="s">
        <v>33</v>
      </c>
      <c r="K69" s="64" t="s">
        <v>348</v>
      </c>
      <c r="L69" s="64" t="s">
        <v>99</v>
      </c>
      <c r="M69" s="64" t="s">
        <v>22</v>
      </c>
      <c r="N69" s="64" t="s">
        <v>349</v>
      </c>
      <c r="O69" s="64">
        <v>209794</v>
      </c>
      <c r="P69" s="64">
        <v>194235</v>
      </c>
      <c r="Q69" s="64">
        <v>169920</v>
      </c>
      <c r="R69" s="64">
        <v>124814</v>
      </c>
      <c r="S69" s="64">
        <v>208284</v>
      </c>
      <c r="T69" s="64">
        <v>172296</v>
      </c>
      <c r="U69" s="64">
        <v>29022</v>
      </c>
      <c r="V69" s="64">
        <v>201039</v>
      </c>
      <c r="W69" s="64">
        <v>8755</v>
      </c>
      <c r="X69" s="64">
        <v>4314</v>
      </c>
      <c r="Y69" s="64">
        <v>13069</v>
      </c>
      <c r="Z69" s="64">
        <v>9795</v>
      </c>
      <c r="AA69" s="64">
        <v>4747</v>
      </c>
      <c r="AB69" s="64">
        <v>63570357</v>
      </c>
      <c r="AD69" s="64">
        <v>1463.86</v>
      </c>
      <c r="AE69" s="64">
        <v>504</v>
      </c>
      <c r="AF69" s="64">
        <v>12221</v>
      </c>
      <c r="AG69" s="64">
        <v>13449</v>
      </c>
      <c r="AH69" s="64">
        <v>18372</v>
      </c>
      <c r="AI69" s="64">
        <v>71</v>
      </c>
      <c r="AJ69" s="64">
        <v>14909804</v>
      </c>
    </row>
    <row r="70" spans="1:36">
      <c r="A70" s="63" t="s">
        <v>2328</v>
      </c>
      <c r="B70" s="63" t="s">
        <v>2328</v>
      </c>
      <c r="C70" s="63" t="s">
        <v>2327</v>
      </c>
      <c r="D70" s="64" t="s">
        <v>8805</v>
      </c>
      <c r="E70" s="64" t="s">
        <v>345</v>
      </c>
      <c r="F70" s="64" t="s">
        <v>2329</v>
      </c>
      <c r="G70" s="64" t="s">
        <v>2330</v>
      </c>
      <c r="H70" s="64" t="s">
        <v>2329</v>
      </c>
      <c r="I70" s="64">
        <v>87185</v>
      </c>
      <c r="J70" s="64" t="s">
        <v>33</v>
      </c>
      <c r="K70" s="64" t="s">
        <v>348</v>
      </c>
      <c r="L70" s="64" t="s">
        <v>99</v>
      </c>
      <c r="M70" s="64" t="s">
        <v>22</v>
      </c>
      <c r="N70" s="64" t="s">
        <v>349</v>
      </c>
      <c r="O70" s="64">
        <v>24926</v>
      </c>
      <c r="P70" s="64">
        <v>8162</v>
      </c>
      <c r="Q70" s="64">
        <v>8535</v>
      </c>
      <c r="R70" s="64">
        <v>18328</v>
      </c>
      <c r="S70" s="64">
        <v>24237</v>
      </c>
      <c r="T70" s="64">
        <v>6720</v>
      </c>
      <c r="U70" s="64">
        <v>4466</v>
      </c>
      <c r="V70" s="64">
        <v>22724</v>
      </c>
      <c r="W70" s="64">
        <v>2202</v>
      </c>
      <c r="X70" s="64">
        <v>1693</v>
      </c>
      <c r="Y70" s="64">
        <v>3895</v>
      </c>
      <c r="Z70" s="64">
        <v>3469</v>
      </c>
      <c r="AA70" s="64">
        <v>1516</v>
      </c>
      <c r="AB70" s="64">
        <v>63640364</v>
      </c>
      <c r="AD70" s="64">
        <v>364.84</v>
      </c>
      <c r="AE70" s="64">
        <v>563</v>
      </c>
      <c r="AF70" s="64">
        <v>7330</v>
      </c>
      <c r="AG70" s="64">
        <v>8064</v>
      </c>
      <c r="AH70" s="64">
        <v>12329</v>
      </c>
      <c r="AI70" s="64">
        <v>26</v>
      </c>
      <c r="AJ70" s="64">
        <v>7215825</v>
      </c>
    </row>
    <row r="71" spans="1:36">
      <c r="A71" s="63" t="s">
        <v>2320</v>
      </c>
      <c r="B71" s="63" t="s">
        <v>2320</v>
      </c>
      <c r="C71" s="63" t="s">
        <v>2319</v>
      </c>
      <c r="D71" s="64" t="s">
        <v>8805</v>
      </c>
      <c r="E71" s="64" t="s">
        <v>345</v>
      </c>
      <c r="F71" s="64" t="s">
        <v>926</v>
      </c>
      <c r="G71" s="64" t="s">
        <v>927</v>
      </c>
      <c r="H71" s="64" t="s">
        <v>926</v>
      </c>
      <c r="I71" s="64">
        <v>414196</v>
      </c>
      <c r="J71" s="64" t="s">
        <v>33</v>
      </c>
      <c r="K71" s="64" t="s">
        <v>348</v>
      </c>
      <c r="L71" s="64" t="s">
        <v>99</v>
      </c>
      <c r="M71" s="64" t="s">
        <v>22</v>
      </c>
      <c r="N71" s="64" t="s">
        <v>349</v>
      </c>
      <c r="O71" s="64">
        <v>133202</v>
      </c>
      <c r="P71" s="64">
        <v>131127</v>
      </c>
      <c r="Q71" s="64">
        <v>104795</v>
      </c>
      <c r="R71" s="64">
        <v>113059</v>
      </c>
      <c r="S71" s="64">
        <v>131686</v>
      </c>
      <c r="T71" s="64">
        <v>70422</v>
      </c>
      <c r="U71" s="64">
        <v>18024</v>
      </c>
      <c r="V71" s="64">
        <v>121392</v>
      </c>
      <c r="W71" s="64">
        <v>11810</v>
      </c>
      <c r="X71" s="64">
        <v>3852</v>
      </c>
      <c r="Y71" s="64">
        <v>15662</v>
      </c>
      <c r="Z71" s="64">
        <v>8936</v>
      </c>
      <c r="AA71" s="64">
        <v>3965</v>
      </c>
      <c r="AB71" s="64">
        <v>63710371</v>
      </c>
      <c r="AD71" s="64">
        <v>56.32</v>
      </c>
      <c r="AE71" s="64">
        <v>560</v>
      </c>
      <c r="AF71" s="64">
        <v>22025</v>
      </c>
      <c r="AG71" s="64">
        <v>24227</v>
      </c>
      <c r="AH71" s="64">
        <v>48530</v>
      </c>
      <c r="AI71" s="64">
        <v>43</v>
      </c>
      <c r="AJ71" s="64">
        <v>2853011</v>
      </c>
    </row>
    <row r="72" spans="1:36">
      <c r="A72" s="63" t="s">
        <v>2395</v>
      </c>
      <c r="B72" s="63" t="s">
        <v>2395</v>
      </c>
      <c r="C72" s="63" t="s">
        <v>2394</v>
      </c>
      <c r="D72" s="64" t="s">
        <v>8805</v>
      </c>
      <c r="E72" s="64" t="s">
        <v>345</v>
      </c>
      <c r="F72" s="64" t="s">
        <v>2396</v>
      </c>
      <c r="G72" s="64" t="s">
        <v>2397</v>
      </c>
      <c r="H72" s="64" t="s">
        <v>2396</v>
      </c>
      <c r="I72" s="64">
        <v>18078</v>
      </c>
      <c r="J72" s="64" t="s">
        <v>33</v>
      </c>
      <c r="K72" s="64" t="s">
        <v>348</v>
      </c>
      <c r="L72" s="64" t="s">
        <v>99</v>
      </c>
      <c r="M72" s="64" t="s">
        <v>22</v>
      </c>
      <c r="N72" s="64" t="s">
        <v>349</v>
      </c>
      <c r="O72" s="64">
        <v>6286</v>
      </c>
      <c r="P72" s="64">
        <v>3546</v>
      </c>
      <c r="Q72" s="64">
        <v>2527</v>
      </c>
      <c r="R72" s="64">
        <v>3680</v>
      </c>
      <c r="S72" s="64">
        <v>6226</v>
      </c>
      <c r="T72" s="64">
        <v>3157</v>
      </c>
      <c r="U72" s="64">
        <v>885</v>
      </c>
      <c r="V72" s="64">
        <v>6172</v>
      </c>
      <c r="W72" s="64">
        <v>114</v>
      </c>
      <c r="X72" s="64">
        <v>71</v>
      </c>
      <c r="Y72" s="64">
        <v>185</v>
      </c>
      <c r="Z72" s="64">
        <v>194</v>
      </c>
      <c r="AA72" s="64">
        <v>80</v>
      </c>
      <c r="AB72" s="64">
        <v>63850385</v>
      </c>
      <c r="AD72" s="64">
        <v>2143.83</v>
      </c>
      <c r="AE72" s="64">
        <v>580</v>
      </c>
      <c r="AF72" s="64">
        <v>80</v>
      </c>
      <c r="AG72" s="64">
        <v>88</v>
      </c>
      <c r="AH72" s="64">
        <v>25</v>
      </c>
      <c r="AI72" s="64">
        <v>1</v>
      </c>
      <c r="AJ72" s="64">
        <v>123748</v>
      </c>
    </row>
    <row r="73" spans="1:36">
      <c r="A73" s="63" t="s">
        <v>1499</v>
      </c>
      <c r="B73" s="63" t="s">
        <v>1499</v>
      </c>
      <c r="C73" s="63" t="s">
        <v>1498</v>
      </c>
      <c r="D73" s="64" t="s">
        <v>8805</v>
      </c>
      <c r="E73" s="64" t="s">
        <v>345</v>
      </c>
      <c r="F73" s="64" t="s">
        <v>1500</v>
      </c>
      <c r="G73" s="64" t="s">
        <v>1501</v>
      </c>
      <c r="H73" s="64" t="s">
        <v>1500</v>
      </c>
      <c r="I73" s="64">
        <v>30864</v>
      </c>
      <c r="J73" s="64" t="s">
        <v>33</v>
      </c>
      <c r="K73" s="64" t="s">
        <v>348</v>
      </c>
      <c r="L73" s="64" t="s">
        <v>99</v>
      </c>
      <c r="M73" s="64" t="s">
        <v>22</v>
      </c>
      <c r="N73" s="64" t="s">
        <v>349</v>
      </c>
      <c r="O73" s="64">
        <v>10342</v>
      </c>
      <c r="P73" s="64">
        <v>4282</v>
      </c>
      <c r="Q73" s="64">
        <v>2357</v>
      </c>
      <c r="R73" s="64">
        <v>8532</v>
      </c>
      <c r="S73" s="64">
        <v>10145</v>
      </c>
      <c r="T73" s="64">
        <v>4098</v>
      </c>
      <c r="U73" s="64">
        <v>1986</v>
      </c>
      <c r="V73" s="64">
        <v>10120</v>
      </c>
      <c r="W73" s="64">
        <v>222</v>
      </c>
      <c r="X73" s="64">
        <v>190</v>
      </c>
      <c r="Y73" s="64">
        <v>412</v>
      </c>
      <c r="Z73" s="64">
        <v>623</v>
      </c>
      <c r="AA73" s="64">
        <v>300</v>
      </c>
      <c r="AB73" s="64">
        <v>63920392</v>
      </c>
      <c r="AD73" s="64">
        <v>7265.78</v>
      </c>
      <c r="AE73" s="64">
        <v>348</v>
      </c>
      <c r="AF73" s="64">
        <v>470</v>
      </c>
      <c r="AG73" s="64">
        <v>517</v>
      </c>
      <c r="AH73" s="64">
        <v>0</v>
      </c>
      <c r="AI73" s="64">
        <v>4</v>
      </c>
      <c r="AJ73" s="64">
        <v>284200</v>
      </c>
    </row>
    <row r="74" spans="1:36">
      <c r="A74" s="63" t="s">
        <v>2490</v>
      </c>
      <c r="B74" s="63" t="s">
        <v>2490</v>
      </c>
      <c r="C74" s="63" t="s">
        <v>2489</v>
      </c>
      <c r="D74" s="64" t="s">
        <v>8805</v>
      </c>
      <c r="E74" s="64" t="s">
        <v>345</v>
      </c>
      <c r="F74" s="64" t="s">
        <v>2491</v>
      </c>
      <c r="G74" s="64" t="s">
        <v>2492</v>
      </c>
      <c r="H74" s="64" t="s">
        <v>2491</v>
      </c>
      <c r="I74" s="64">
        <v>11826</v>
      </c>
      <c r="J74" s="64" t="s">
        <v>33</v>
      </c>
      <c r="K74" s="64" t="s">
        <v>348</v>
      </c>
      <c r="L74" s="64" t="s">
        <v>99</v>
      </c>
      <c r="M74" s="64" t="s">
        <v>22</v>
      </c>
      <c r="N74" s="64" t="s">
        <v>349</v>
      </c>
      <c r="O74" s="64">
        <v>4224</v>
      </c>
      <c r="P74" s="64">
        <v>3333</v>
      </c>
      <c r="Q74" s="64">
        <v>1990</v>
      </c>
      <c r="R74" s="64">
        <v>3973</v>
      </c>
      <c r="S74" s="64">
        <v>4202</v>
      </c>
      <c r="T74" s="64">
        <v>1997</v>
      </c>
      <c r="U74" s="64">
        <v>827</v>
      </c>
      <c r="V74" s="64">
        <v>4134</v>
      </c>
      <c r="W74" s="64">
        <v>90</v>
      </c>
      <c r="X74" s="64">
        <v>47</v>
      </c>
      <c r="Y74" s="64">
        <v>137</v>
      </c>
      <c r="Z74" s="64">
        <v>86</v>
      </c>
      <c r="AA74" s="64">
        <v>33</v>
      </c>
      <c r="AB74" s="64">
        <v>63990399</v>
      </c>
      <c r="AD74" s="64">
        <v>4826.3900000000003</v>
      </c>
      <c r="AE74" s="64">
        <v>603</v>
      </c>
    </row>
    <row r="75" spans="1:36">
      <c r="A75" s="63" t="s">
        <v>2385</v>
      </c>
      <c r="B75" s="63" t="s">
        <v>2385</v>
      </c>
      <c r="C75" s="63" t="s">
        <v>2384</v>
      </c>
      <c r="D75" s="64" t="s">
        <v>8805</v>
      </c>
      <c r="E75" s="64" t="s">
        <v>345</v>
      </c>
      <c r="F75" s="64" t="s">
        <v>72</v>
      </c>
      <c r="G75" s="64" t="s">
        <v>71</v>
      </c>
      <c r="H75" s="64" t="s">
        <v>72</v>
      </c>
      <c r="I75" s="64">
        <v>9585</v>
      </c>
      <c r="J75" s="64" t="s">
        <v>33</v>
      </c>
      <c r="K75" s="64" t="s">
        <v>348</v>
      </c>
      <c r="L75" s="64" t="s">
        <v>99</v>
      </c>
      <c r="M75" s="64" t="s">
        <v>22</v>
      </c>
      <c r="N75" s="64" t="s">
        <v>349</v>
      </c>
      <c r="O75" s="64">
        <v>3295</v>
      </c>
      <c r="P75" s="64">
        <v>2870</v>
      </c>
      <c r="Q75" s="64">
        <v>2292</v>
      </c>
      <c r="R75" s="64">
        <v>3155</v>
      </c>
      <c r="S75" s="64">
        <v>3268</v>
      </c>
      <c r="T75" s="64">
        <v>1916</v>
      </c>
      <c r="U75" s="64">
        <v>495</v>
      </c>
      <c r="V75" s="64">
        <v>3206</v>
      </c>
      <c r="W75" s="64">
        <v>89</v>
      </c>
      <c r="X75" s="64">
        <v>36</v>
      </c>
      <c r="Y75" s="64">
        <v>125</v>
      </c>
      <c r="Z75" s="64">
        <v>100</v>
      </c>
      <c r="AA75" s="64">
        <v>48</v>
      </c>
      <c r="AB75" s="64">
        <v>64060406</v>
      </c>
      <c r="AD75" s="64">
        <v>1648.26</v>
      </c>
      <c r="AE75" s="64">
        <v>577</v>
      </c>
    </row>
    <row r="76" spans="1:36">
      <c r="A76" s="63" t="s">
        <v>2309</v>
      </c>
      <c r="B76" s="63" t="s">
        <v>2309</v>
      </c>
      <c r="C76" s="63" t="s">
        <v>2308</v>
      </c>
      <c r="D76" s="64" t="s">
        <v>8805</v>
      </c>
      <c r="E76" s="64" t="s">
        <v>345</v>
      </c>
      <c r="F76" s="64" t="s">
        <v>2310</v>
      </c>
      <c r="G76" s="64" t="s">
        <v>2311</v>
      </c>
      <c r="H76" s="64" t="s">
        <v>2310</v>
      </c>
      <c r="I76" s="64">
        <v>181241</v>
      </c>
      <c r="J76" s="64" t="s">
        <v>33</v>
      </c>
      <c r="K76" s="64" t="s">
        <v>348</v>
      </c>
      <c r="L76" s="64" t="s">
        <v>99</v>
      </c>
      <c r="M76" s="64" t="s">
        <v>22</v>
      </c>
      <c r="N76" s="64" t="s">
        <v>349</v>
      </c>
      <c r="O76" s="64">
        <v>55122</v>
      </c>
      <c r="P76" s="64">
        <v>19174</v>
      </c>
      <c r="Q76" s="64">
        <v>44314</v>
      </c>
      <c r="R76" s="64">
        <v>50018</v>
      </c>
      <c r="S76" s="64">
        <v>54231</v>
      </c>
      <c r="T76" s="64">
        <v>6175</v>
      </c>
      <c r="U76" s="64">
        <v>8473</v>
      </c>
      <c r="V76" s="64">
        <v>50403</v>
      </c>
      <c r="W76" s="64">
        <v>4719</v>
      </c>
      <c r="X76" s="64">
        <v>1460</v>
      </c>
      <c r="Y76" s="64">
        <v>6179</v>
      </c>
      <c r="Z76" s="64">
        <v>3775</v>
      </c>
      <c r="AA76" s="64">
        <v>1595</v>
      </c>
      <c r="AB76" s="64">
        <v>64080408</v>
      </c>
      <c r="AD76" s="64">
        <v>35.39</v>
      </c>
      <c r="AE76" s="64">
        <v>557</v>
      </c>
      <c r="AF76" s="64">
        <v>3016</v>
      </c>
      <c r="AG76" s="64">
        <v>3320</v>
      </c>
      <c r="AH76" s="64">
        <v>7211</v>
      </c>
      <c r="AI76" s="64">
        <v>33</v>
      </c>
      <c r="AJ76" s="64">
        <v>493286</v>
      </c>
    </row>
    <row r="77" spans="1:36">
      <c r="A77" s="63" t="s">
        <v>2326</v>
      </c>
      <c r="B77" s="63" t="s">
        <v>2326</v>
      </c>
      <c r="C77" s="63" t="s">
        <v>2325</v>
      </c>
      <c r="D77" s="64" t="s">
        <v>8805</v>
      </c>
      <c r="E77" s="64" t="s">
        <v>345</v>
      </c>
      <c r="F77" s="64" t="s">
        <v>1958</v>
      </c>
      <c r="G77" s="64" t="s">
        <v>2066</v>
      </c>
      <c r="H77" s="64" t="s">
        <v>1958</v>
      </c>
      <c r="I77" s="64">
        <v>167824</v>
      </c>
      <c r="J77" s="64" t="s">
        <v>33</v>
      </c>
      <c r="K77" s="64" t="s">
        <v>348</v>
      </c>
      <c r="L77" s="64" t="s">
        <v>99</v>
      </c>
      <c r="M77" s="64" t="s">
        <v>22</v>
      </c>
      <c r="N77" s="64" t="s">
        <v>349</v>
      </c>
      <c r="O77" s="64">
        <v>51444</v>
      </c>
      <c r="P77" s="64">
        <v>7093</v>
      </c>
      <c r="Q77" s="64">
        <v>41695</v>
      </c>
      <c r="R77" s="64">
        <v>48229</v>
      </c>
      <c r="S77" s="64">
        <v>50955</v>
      </c>
      <c r="T77" s="64">
        <v>4334</v>
      </c>
      <c r="U77" s="64">
        <v>6171</v>
      </c>
      <c r="V77" s="64">
        <v>48074</v>
      </c>
      <c r="W77" s="64">
        <v>3370</v>
      </c>
      <c r="X77" s="64">
        <v>1079</v>
      </c>
      <c r="Y77" s="64">
        <v>4449</v>
      </c>
      <c r="Z77" s="64">
        <v>2524</v>
      </c>
      <c r="AA77" s="64">
        <v>1041</v>
      </c>
      <c r="AB77" s="64">
        <v>64100410</v>
      </c>
      <c r="AD77" s="64">
        <v>38.090000000000003</v>
      </c>
      <c r="AE77" s="64">
        <v>562</v>
      </c>
      <c r="AF77" s="64">
        <v>1639</v>
      </c>
      <c r="AG77" s="64">
        <v>1803</v>
      </c>
      <c r="AH77" s="64">
        <v>3252</v>
      </c>
      <c r="AI77" s="64">
        <v>19</v>
      </c>
      <c r="AJ77" s="64">
        <v>427734</v>
      </c>
    </row>
    <row r="78" spans="1:36">
      <c r="A78" s="63" t="s">
        <v>2087</v>
      </c>
      <c r="B78" s="63" t="s">
        <v>2087</v>
      </c>
      <c r="C78" s="63" t="s">
        <v>2086</v>
      </c>
      <c r="D78" s="64" t="s">
        <v>8805</v>
      </c>
      <c r="E78" s="64" t="s">
        <v>345</v>
      </c>
      <c r="F78" s="64" t="s">
        <v>2088</v>
      </c>
      <c r="G78" s="64" t="s">
        <v>2089</v>
      </c>
      <c r="H78" s="64" t="s">
        <v>2088</v>
      </c>
      <c r="I78" s="64">
        <v>265981</v>
      </c>
      <c r="J78" s="64" t="s">
        <v>33</v>
      </c>
      <c r="K78" s="64" t="s">
        <v>348</v>
      </c>
      <c r="L78" s="64" t="s">
        <v>99</v>
      </c>
      <c r="M78" s="64" t="s">
        <v>22</v>
      </c>
      <c r="N78" s="64" t="s">
        <v>349</v>
      </c>
      <c r="O78" s="64">
        <v>71722</v>
      </c>
      <c r="P78" s="64">
        <v>12407</v>
      </c>
      <c r="Q78" s="64">
        <v>29402</v>
      </c>
      <c r="R78" s="64">
        <v>67914</v>
      </c>
      <c r="S78" s="64">
        <v>70046</v>
      </c>
      <c r="T78" s="64">
        <v>4272</v>
      </c>
      <c r="U78" s="64">
        <v>13455</v>
      </c>
      <c r="V78" s="64">
        <v>65708</v>
      </c>
      <c r="W78" s="64">
        <v>6014</v>
      </c>
      <c r="X78" s="64">
        <v>3368</v>
      </c>
      <c r="Y78" s="64">
        <v>9382</v>
      </c>
      <c r="Z78" s="64">
        <v>8610</v>
      </c>
      <c r="AA78" s="64">
        <v>4215</v>
      </c>
      <c r="AB78" s="64">
        <v>64120412</v>
      </c>
      <c r="AD78" s="64">
        <v>50.14</v>
      </c>
      <c r="AE78" s="64">
        <v>498</v>
      </c>
      <c r="AF78" s="64">
        <v>13335</v>
      </c>
      <c r="AG78" s="64">
        <v>14675</v>
      </c>
      <c r="AH78" s="64">
        <v>32070</v>
      </c>
      <c r="AI78" s="64">
        <v>49</v>
      </c>
      <c r="AJ78" s="64">
        <v>5027478</v>
      </c>
    </row>
    <row r="79" spans="1:36">
      <c r="A79" s="63" t="s">
        <v>2299</v>
      </c>
      <c r="B79" s="63" t="s">
        <v>2299</v>
      </c>
      <c r="C79" s="63" t="s">
        <v>2298</v>
      </c>
      <c r="D79" s="64" t="s">
        <v>8805</v>
      </c>
      <c r="E79" s="64" t="s">
        <v>345</v>
      </c>
      <c r="F79" s="64" t="s">
        <v>1090</v>
      </c>
      <c r="G79" s="64" t="s">
        <v>1091</v>
      </c>
      <c r="H79" s="64" t="s">
        <v>1090</v>
      </c>
      <c r="I79" s="64">
        <v>90305</v>
      </c>
      <c r="J79" s="64" t="s">
        <v>33</v>
      </c>
      <c r="K79" s="64" t="s">
        <v>348</v>
      </c>
      <c r="L79" s="64" t="s">
        <v>99</v>
      </c>
      <c r="M79" s="64" t="s">
        <v>22</v>
      </c>
      <c r="N79" s="64" t="s">
        <v>349</v>
      </c>
      <c r="O79" s="64">
        <v>30315</v>
      </c>
      <c r="P79" s="64">
        <v>28187</v>
      </c>
      <c r="Q79" s="64">
        <v>20021</v>
      </c>
      <c r="R79" s="64">
        <v>26218</v>
      </c>
      <c r="S79" s="64">
        <v>29923</v>
      </c>
      <c r="T79" s="64">
        <v>25780</v>
      </c>
      <c r="U79" s="64">
        <v>2918</v>
      </c>
      <c r="V79" s="64">
        <v>29073</v>
      </c>
      <c r="W79" s="64">
        <v>1242</v>
      </c>
      <c r="X79" s="64">
        <v>419</v>
      </c>
      <c r="Y79" s="64">
        <v>1661</v>
      </c>
      <c r="Z79" s="64">
        <v>1271</v>
      </c>
      <c r="AA79" s="64">
        <v>629</v>
      </c>
      <c r="AB79" s="64">
        <v>64130413</v>
      </c>
      <c r="AD79" s="64">
        <v>2252.5500000000002</v>
      </c>
      <c r="AE79" s="64">
        <v>554</v>
      </c>
      <c r="AF79" s="64">
        <v>921</v>
      </c>
      <c r="AG79" s="64">
        <v>1014</v>
      </c>
      <c r="AH79" s="64">
        <v>1227</v>
      </c>
      <c r="AI79" s="64">
        <v>17</v>
      </c>
      <c r="AJ79" s="64">
        <v>1254961</v>
      </c>
    </row>
    <row r="80" spans="1:36">
      <c r="A80" s="63" t="s">
        <v>2148</v>
      </c>
      <c r="B80" s="63" t="s">
        <v>2148</v>
      </c>
      <c r="C80" s="63" t="s">
        <v>2147</v>
      </c>
      <c r="D80" s="64" t="s">
        <v>8805</v>
      </c>
      <c r="E80" s="64" t="s">
        <v>345</v>
      </c>
      <c r="F80" s="64" t="s">
        <v>2149</v>
      </c>
      <c r="G80" s="64" t="s">
        <v>2150</v>
      </c>
      <c r="H80" s="64" t="s">
        <v>2149</v>
      </c>
      <c r="I80" s="64">
        <v>69633</v>
      </c>
      <c r="J80" s="64" t="s">
        <v>33</v>
      </c>
      <c r="K80" s="64" t="s">
        <v>348</v>
      </c>
      <c r="L80" s="64" t="s">
        <v>99</v>
      </c>
      <c r="M80" s="64" t="s">
        <v>22</v>
      </c>
      <c r="N80" s="64" t="s">
        <v>349</v>
      </c>
      <c r="O80" s="64">
        <v>23949</v>
      </c>
      <c r="P80" s="64">
        <v>6245</v>
      </c>
      <c r="Q80" s="64">
        <v>9406</v>
      </c>
      <c r="R80" s="64">
        <v>22316</v>
      </c>
      <c r="S80" s="64">
        <v>23759</v>
      </c>
      <c r="T80" s="64">
        <v>15796</v>
      </c>
      <c r="U80" s="64">
        <v>3748</v>
      </c>
      <c r="V80" s="64">
        <v>23241</v>
      </c>
      <c r="W80" s="64">
        <v>708</v>
      </c>
      <c r="X80" s="64">
        <v>492</v>
      </c>
      <c r="Y80" s="64">
        <v>1200</v>
      </c>
      <c r="Z80" s="64">
        <v>1378</v>
      </c>
      <c r="AA80" s="64">
        <v>731</v>
      </c>
      <c r="AB80" s="64">
        <v>64200420</v>
      </c>
      <c r="AD80" s="64">
        <v>248.98</v>
      </c>
      <c r="AE80" s="64">
        <v>514</v>
      </c>
      <c r="AF80" s="64">
        <v>935</v>
      </c>
      <c r="AG80" s="64">
        <v>1031</v>
      </c>
      <c r="AH80" s="64">
        <v>1087</v>
      </c>
      <c r="AI80" s="64">
        <v>15</v>
      </c>
      <c r="AJ80" s="64">
        <v>1472840</v>
      </c>
    </row>
    <row r="81" spans="1:36">
      <c r="A81" s="63" t="s">
        <v>2101</v>
      </c>
      <c r="B81" s="63" t="s">
        <v>2101</v>
      </c>
      <c r="C81" s="63" t="s">
        <v>2100</v>
      </c>
      <c r="D81" s="64" t="s">
        <v>8805</v>
      </c>
      <c r="E81" s="64" t="s">
        <v>345</v>
      </c>
      <c r="F81" s="64" t="s">
        <v>2102</v>
      </c>
      <c r="G81" s="64" t="s">
        <v>2103</v>
      </c>
      <c r="H81" s="64" t="s">
        <v>2102</v>
      </c>
      <c r="I81" s="64">
        <v>1775816</v>
      </c>
      <c r="J81" s="64" t="s">
        <v>33</v>
      </c>
      <c r="K81" s="64" t="s">
        <v>348</v>
      </c>
      <c r="L81" s="64" t="s">
        <v>99</v>
      </c>
      <c r="M81" s="64" t="s">
        <v>22</v>
      </c>
      <c r="N81" s="64" t="s">
        <v>349</v>
      </c>
      <c r="O81" s="64">
        <v>484909</v>
      </c>
      <c r="P81" s="64">
        <v>353956</v>
      </c>
      <c r="Q81" s="64">
        <v>294002</v>
      </c>
      <c r="R81" s="64">
        <v>452582</v>
      </c>
      <c r="S81" s="64">
        <v>472986</v>
      </c>
      <c r="T81" s="64">
        <v>220762</v>
      </c>
      <c r="U81" s="64">
        <v>82256</v>
      </c>
      <c r="V81" s="64">
        <v>405338</v>
      </c>
      <c r="W81" s="64">
        <v>79571</v>
      </c>
      <c r="X81" s="64">
        <v>21724</v>
      </c>
      <c r="Y81" s="64">
        <v>101295</v>
      </c>
      <c r="Z81" s="64">
        <v>57883</v>
      </c>
      <c r="AA81" s="64">
        <v>24291</v>
      </c>
      <c r="AB81" s="64">
        <v>64270427</v>
      </c>
      <c r="AD81" s="64">
        <v>327.01</v>
      </c>
      <c r="AE81" s="64">
        <v>502</v>
      </c>
      <c r="AF81" s="64">
        <v>54512</v>
      </c>
      <c r="AG81" s="64">
        <v>59968</v>
      </c>
      <c r="AH81" s="64">
        <v>117455</v>
      </c>
      <c r="AI81" s="64">
        <v>142</v>
      </c>
      <c r="AJ81" s="64">
        <v>23164114</v>
      </c>
    </row>
    <row r="82" spans="1:36">
      <c r="A82" s="63" t="s">
        <v>2271</v>
      </c>
      <c r="B82" s="63" t="s">
        <v>2271</v>
      </c>
      <c r="C82" s="63" t="s">
        <v>2270</v>
      </c>
      <c r="D82" s="64" t="s">
        <v>8805</v>
      </c>
      <c r="E82" s="64" t="s">
        <v>345</v>
      </c>
      <c r="F82" s="64" t="s">
        <v>2272</v>
      </c>
      <c r="G82" s="64" t="s">
        <v>2273</v>
      </c>
      <c r="H82" s="64" t="s">
        <v>2272</v>
      </c>
      <c r="I82" s="64">
        <v>459263</v>
      </c>
      <c r="J82" s="64" t="s">
        <v>33</v>
      </c>
      <c r="K82" s="64" t="s">
        <v>348</v>
      </c>
      <c r="L82" s="64" t="s">
        <v>99</v>
      </c>
      <c r="M82" s="64" t="s">
        <v>22</v>
      </c>
      <c r="N82" s="64" t="s">
        <v>349</v>
      </c>
      <c r="O82" s="64">
        <v>149594</v>
      </c>
      <c r="P82" s="64">
        <v>148665</v>
      </c>
      <c r="Q82" s="64">
        <v>117624</v>
      </c>
      <c r="R82" s="64">
        <v>130598</v>
      </c>
      <c r="S82" s="64">
        <v>147847</v>
      </c>
      <c r="T82" s="64">
        <v>56567</v>
      </c>
      <c r="U82" s="64">
        <v>20138</v>
      </c>
      <c r="V82" s="64">
        <v>137132</v>
      </c>
      <c r="W82" s="64">
        <v>12462</v>
      </c>
      <c r="X82" s="64">
        <v>2144</v>
      </c>
      <c r="Y82" s="64">
        <v>14606</v>
      </c>
      <c r="Z82" s="64">
        <v>7417</v>
      </c>
      <c r="AA82" s="64">
        <v>3589</v>
      </c>
      <c r="AB82" s="64">
        <v>64340434</v>
      </c>
      <c r="AD82" s="64">
        <v>51.26</v>
      </c>
      <c r="AE82" s="64">
        <v>546</v>
      </c>
      <c r="AF82" s="64">
        <v>16650</v>
      </c>
      <c r="AG82" s="64">
        <v>18316</v>
      </c>
      <c r="AH82" s="64">
        <v>32827</v>
      </c>
      <c r="AI82" s="64">
        <v>25</v>
      </c>
      <c r="AJ82" s="64">
        <v>2576084</v>
      </c>
    </row>
    <row r="83" spans="1:36">
      <c r="A83" s="63" t="s">
        <v>1981</v>
      </c>
      <c r="B83" s="63" t="s">
        <v>1981</v>
      </c>
      <c r="C83" s="63" t="s">
        <v>1980</v>
      </c>
      <c r="D83" s="64" t="s">
        <v>8805</v>
      </c>
      <c r="E83" s="64" t="s">
        <v>345</v>
      </c>
      <c r="F83" s="64" t="s">
        <v>1982</v>
      </c>
      <c r="G83" s="64" t="s">
        <v>1983</v>
      </c>
      <c r="H83" s="64" t="s">
        <v>1982</v>
      </c>
      <c r="I83" s="64">
        <v>654324</v>
      </c>
      <c r="J83" s="64" t="s">
        <v>33</v>
      </c>
      <c r="K83" s="64" t="s">
        <v>348</v>
      </c>
      <c r="L83" s="64" t="s">
        <v>99</v>
      </c>
      <c r="M83" s="64" t="s">
        <v>22</v>
      </c>
      <c r="N83" s="64" t="s">
        <v>349</v>
      </c>
      <c r="O83" s="64">
        <v>221313</v>
      </c>
      <c r="P83" s="64">
        <v>201818</v>
      </c>
      <c r="Q83" s="64">
        <v>168853</v>
      </c>
      <c r="R83" s="64">
        <v>148643</v>
      </c>
      <c r="S83" s="64">
        <v>218400</v>
      </c>
      <c r="T83" s="64">
        <v>156770</v>
      </c>
      <c r="U83" s="64">
        <v>27931</v>
      </c>
      <c r="V83" s="64">
        <v>209888</v>
      </c>
      <c r="W83" s="64">
        <v>11425</v>
      </c>
      <c r="X83" s="64">
        <v>13288</v>
      </c>
      <c r="Y83" s="64">
        <v>24713</v>
      </c>
      <c r="Z83" s="64">
        <v>18602</v>
      </c>
      <c r="AA83" s="64">
        <v>4934</v>
      </c>
      <c r="AB83" s="64">
        <v>64410441</v>
      </c>
      <c r="AD83" s="64">
        <v>890.95</v>
      </c>
      <c r="AE83" s="64">
        <v>469</v>
      </c>
      <c r="AF83" s="64">
        <v>30338</v>
      </c>
      <c r="AG83" s="64">
        <v>33382</v>
      </c>
      <c r="AH83" s="64">
        <v>70538</v>
      </c>
      <c r="AI83" s="64">
        <v>162</v>
      </c>
      <c r="AJ83" s="64">
        <v>15962004</v>
      </c>
    </row>
    <row r="84" spans="1:36">
      <c r="A84" s="63" t="s">
        <v>2498</v>
      </c>
      <c r="B84" s="63" t="s">
        <v>2498</v>
      </c>
      <c r="C84" s="63" t="s">
        <v>2497</v>
      </c>
      <c r="D84" s="64" t="s">
        <v>8805</v>
      </c>
      <c r="E84" s="64" t="s">
        <v>345</v>
      </c>
      <c r="F84" s="64" t="s">
        <v>2499</v>
      </c>
      <c r="G84" s="64" t="s">
        <v>2500</v>
      </c>
      <c r="H84" s="64" t="s">
        <v>2499</v>
      </c>
      <c r="I84" s="64">
        <v>10210</v>
      </c>
      <c r="J84" s="64" t="s">
        <v>33</v>
      </c>
      <c r="K84" s="64" t="s">
        <v>348</v>
      </c>
      <c r="L84" s="64" t="s">
        <v>99</v>
      </c>
      <c r="M84" s="64" t="s">
        <v>22</v>
      </c>
      <c r="N84" s="64" t="s">
        <v>349</v>
      </c>
      <c r="O84" s="64">
        <v>3472</v>
      </c>
      <c r="P84" s="64">
        <v>3007</v>
      </c>
      <c r="Q84" s="64">
        <v>2399</v>
      </c>
      <c r="R84" s="64">
        <v>2875</v>
      </c>
      <c r="S84" s="64">
        <v>3427</v>
      </c>
      <c r="T84" s="64">
        <v>1748</v>
      </c>
      <c r="U84" s="64">
        <v>578</v>
      </c>
      <c r="V84" s="64">
        <v>3373</v>
      </c>
      <c r="W84" s="64">
        <v>99</v>
      </c>
      <c r="X84" s="64">
        <v>19</v>
      </c>
      <c r="Y84" s="64">
        <v>118</v>
      </c>
      <c r="Z84" s="64">
        <v>119</v>
      </c>
      <c r="AA84" s="64">
        <v>56</v>
      </c>
      <c r="AB84" s="64">
        <v>64480448</v>
      </c>
      <c r="AD84" s="64">
        <v>3450.72</v>
      </c>
      <c r="AE84" s="64">
        <v>605</v>
      </c>
    </row>
    <row r="85" spans="1:36">
      <c r="A85" s="63" t="s">
        <v>2057</v>
      </c>
      <c r="B85" s="63" t="s">
        <v>2057</v>
      </c>
      <c r="C85" s="63" t="s">
        <v>2056</v>
      </c>
      <c r="D85" s="64" t="s">
        <v>8805</v>
      </c>
      <c r="E85" s="64" t="s">
        <v>345</v>
      </c>
      <c r="F85" s="64" t="s">
        <v>2058</v>
      </c>
      <c r="G85" s="64" t="s">
        <v>2059</v>
      </c>
      <c r="H85" s="64" t="s">
        <v>2058</v>
      </c>
      <c r="I85" s="64">
        <v>23871</v>
      </c>
      <c r="J85" s="64" t="s">
        <v>33</v>
      </c>
      <c r="K85" s="64" t="s">
        <v>348</v>
      </c>
      <c r="L85" s="64" t="s">
        <v>99</v>
      </c>
      <c r="M85" s="64" t="s">
        <v>22</v>
      </c>
      <c r="N85" s="64" t="s">
        <v>349</v>
      </c>
      <c r="O85" s="64">
        <v>8213</v>
      </c>
      <c r="P85" s="64">
        <v>7331</v>
      </c>
      <c r="Q85" s="64">
        <v>4894</v>
      </c>
      <c r="R85" s="64">
        <v>4975</v>
      </c>
      <c r="S85" s="64">
        <v>8091</v>
      </c>
      <c r="T85" s="64">
        <v>4950</v>
      </c>
      <c r="U85" s="64">
        <v>1345</v>
      </c>
      <c r="V85" s="64">
        <v>7924</v>
      </c>
      <c r="W85" s="64">
        <v>289</v>
      </c>
      <c r="X85" s="64">
        <v>145</v>
      </c>
      <c r="Y85" s="64">
        <v>434</v>
      </c>
      <c r="Z85" s="64">
        <v>362</v>
      </c>
      <c r="AA85" s="64">
        <v>161</v>
      </c>
      <c r="AB85" s="64">
        <v>64550455</v>
      </c>
      <c r="AD85" s="64">
        <v>3341.3</v>
      </c>
      <c r="AE85" s="64">
        <v>489</v>
      </c>
      <c r="AF85" s="64">
        <v>30</v>
      </c>
      <c r="AG85" s="64">
        <v>33</v>
      </c>
      <c r="AH85" s="64">
        <v>48</v>
      </c>
      <c r="AI85" s="64">
        <v>1</v>
      </c>
      <c r="AJ85" s="64">
        <v>21503</v>
      </c>
    </row>
    <row r="86" spans="1:36">
      <c r="A86" s="63" t="s">
        <v>2430</v>
      </c>
      <c r="B86" s="63" t="s">
        <v>2430</v>
      </c>
      <c r="C86" s="63" t="s">
        <v>2429</v>
      </c>
      <c r="D86" s="64" t="s">
        <v>8805</v>
      </c>
      <c r="E86" s="64" t="s">
        <v>345</v>
      </c>
      <c r="F86" s="64" t="s">
        <v>2431</v>
      </c>
      <c r="G86" s="64" t="s">
        <v>2432</v>
      </c>
      <c r="H86" s="64" t="s">
        <v>2431</v>
      </c>
      <c r="I86" s="64">
        <v>16799</v>
      </c>
      <c r="J86" s="64" t="s">
        <v>33</v>
      </c>
      <c r="K86" s="64" t="s">
        <v>348</v>
      </c>
      <c r="L86" s="64" t="s">
        <v>99</v>
      </c>
      <c r="M86" s="64" t="s">
        <v>22</v>
      </c>
      <c r="N86" s="64" t="s">
        <v>349</v>
      </c>
      <c r="O86" s="64">
        <v>5783</v>
      </c>
      <c r="P86" s="64">
        <v>3820</v>
      </c>
      <c r="Q86" s="64">
        <v>2804</v>
      </c>
      <c r="R86" s="64">
        <v>4309</v>
      </c>
      <c r="S86" s="64">
        <v>5684</v>
      </c>
      <c r="T86" s="64">
        <v>3271</v>
      </c>
      <c r="U86" s="64">
        <v>799</v>
      </c>
      <c r="V86" s="64">
        <v>5653</v>
      </c>
      <c r="W86" s="64">
        <v>130</v>
      </c>
      <c r="X86" s="64">
        <v>75</v>
      </c>
      <c r="Y86" s="64">
        <v>205</v>
      </c>
      <c r="Z86" s="64">
        <v>257</v>
      </c>
      <c r="AA86" s="64">
        <v>95</v>
      </c>
      <c r="AB86" s="64">
        <v>64620462</v>
      </c>
      <c r="AD86" s="64">
        <v>1604.2</v>
      </c>
      <c r="AE86" s="64">
        <v>588</v>
      </c>
    </row>
    <row r="87" spans="1:36">
      <c r="A87" s="63" t="s">
        <v>920</v>
      </c>
      <c r="B87" s="63" t="s">
        <v>920</v>
      </c>
      <c r="C87" s="63" t="s">
        <v>919</v>
      </c>
      <c r="D87" s="64" t="s">
        <v>8805</v>
      </c>
      <c r="E87" s="64" t="s">
        <v>345</v>
      </c>
      <c r="F87" s="64" t="s">
        <v>921</v>
      </c>
      <c r="G87" s="64" t="s">
        <v>922</v>
      </c>
      <c r="H87" s="64" t="s">
        <v>923</v>
      </c>
      <c r="I87" s="64">
        <v>4647</v>
      </c>
      <c r="J87" s="64" t="s">
        <v>33</v>
      </c>
      <c r="K87" s="64" t="s">
        <v>348</v>
      </c>
      <c r="L87" s="64" t="s">
        <v>99</v>
      </c>
      <c r="M87" s="64" t="s">
        <v>22</v>
      </c>
      <c r="N87" s="64" t="s">
        <v>349</v>
      </c>
      <c r="O87" s="64">
        <v>1598</v>
      </c>
      <c r="P87" s="64">
        <v>1523</v>
      </c>
      <c r="Q87" s="64">
        <v>1273</v>
      </c>
      <c r="R87" s="64">
        <v>1558</v>
      </c>
      <c r="S87" s="64">
        <v>1592</v>
      </c>
      <c r="T87" s="64">
        <v>1397</v>
      </c>
      <c r="U87" s="64">
        <v>139</v>
      </c>
      <c r="V87" s="64">
        <v>1558</v>
      </c>
      <c r="W87" s="64">
        <v>40</v>
      </c>
      <c r="X87" s="64">
        <v>62</v>
      </c>
      <c r="Y87" s="64">
        <v>102</v>
      </c>
      <c r="Z87" s="64">
        <v>23</v>
      </c>
      <c r="AA87" s="64">
        <v>15</v>
      </c>
      <c r="AB87" s="64">
        <v>62170466</v>
      </c>
      <c r="AD87" s="64">
        <v>1042.1500000000001</v>
      </c>
      <c r="AE87" s="64">
        <v>206</v>
      </c>
    </row>
    <row r="88" spans="1:36">
      <c r="A88" s="63" t="s">
        <v>2322</v>
      </c>
      <c r="B88" s="63" t="s">
        <v>2322</v>
      </c>
      <c r="C88" s="63" t="s">
        <v>2321</v>
      </c>
      <c r="D88" s="64" t="s">
        <v>8805</v>
      </c>
      <c r="E88" s="64" t="s">
        <v>345</v>
      </c>
      <c r="F88" s="64" t="s">
        <v>2323</v>
      </c>
      <c r="G88" s="64" t="s">
        <v>2324</v>
      </c>
      <c r="H88" s="64" t="s">
        <v>2323</v>
      </c>
      <c r="I88" s="64">
        <v>41808</v>
      </c>
      <c r="J88" s="64" t="s">
        <v>33</v>
      </c>
      <c r="K88" s="64" t="s">
        <v>348</v>
      </c>
      <c r="L88" s="64" t="s">
        <v>99</v>
      </c>
      <c r="M88" s="64" t="s">
        <v>22</v>
      </c>
      <c r="N88" s="64" t="s">
        <v>349</v>
      </c>
      <c r="O88" s="64">
        <v>14528</v>
      </c>
      <c r="P88" s="64">
        <v>11821</v>
      </c>
      <c r="Q88" s="64">
        <v>6870</v>
      </c>
      <c r="R88" s="64">
        <v>12591</v>
      </c>
      <c r="S88" s="64">
        <v>14404</v>
      </c>
      <c r="T88" s="64">
        <v>7434</v>
      </c>
      <c r="U88" s="64">
        <v>2618</v>
      </c>
      <c r="V88" s="64">
        <v>14063</v>
      </c>
      <c r="W88" s="64">
        <v>465</v>
      </c>
      <c r="X88" s="64">
        <v>163</v>
      </c>
      <c r="Y88" s="64">
        <v>628</v>
      </c>
      <c r="Z88" s="64">
        <v>484</v>
      </c>
      <c r="AA88" s="64">
        <v>241</v>
      </c>
      <c r="AB88" s="64">
        <v>64690469</v>
      </c>
      <c r="AD88" s="64">
        <v>5784.96</v>
      </c>
      <c r="AE88" s="64">
        <v>561</v>
      </c>
      <c r="AF88" s="64">
        <v>290</v>
      </c>
      <c r="AG88" s="64">
        <v>319</v>
      </c>
      <c r="AH88" s="64">
        <v>558</v>
      </c>
      <c r="AI88" s="64">
        <v>3</v>
      </c>
      <c r="AJ88" s="64">
        <v>282517</v>
      </c>
    </row>
    <row r="89" spans="1:36">
      <c r="A89" s="63" t="s">
        <v>2539</v>
      </c>
      <c r="B89" s="63" t="s">
        <v>2539</v>
      </c>
      <c r="C89" s="63" t="s">
        <v>2538</v>
      </c>
      <c r="D89" s="64" t="s">
        <v>8805</v>
      </c>
      <c r="E89" s="64" t="s">
        <v>345</v>
      </c>
      <c r="F89" s="64" t="s">
        <v>2540</v>
      </c>
      <c r="G89" s="64" t="s">
        <v>2541</v>
      </c>
      <c r="H89" s="64" t="s">
        <v>2540</v>
      </c>
      <c r="I89" s="64">
        <v>17523</v>
      </c>
      <c r="J89" s="64" t="s">
        <v>33</v>
      </c>
      <c r="K89" s="64" t="s">
        <v>348</v>
      </c>
      <c r="L89" s="64" t="s">
        <v>99</v>
      </c>
      <c r="M89" s="64" t="s">
        <v>22</v>
      </c>
      <c r="N89" s="64" t="s">
        <v>349</v>
      </c>
      <c r="O89" s="64">
        <v>5902</v>
      </c>
      <c r="P89" s="64">
        <v>4818</v>
      </c>
      <c r="Q89" s="64">
        <v>3343</v>
      </c>
      <c r="R89" s="64">
        <v>5555</v>
      </c>
      <c r="S89" s="64">
        <v>5840</v>
      </c>
      <c r="T89" s="64">
        <v>3611</v>
      </c>
      <c r="U89" s="64">
        <v>1170</v>
      </c>
      <c r="V89" s="64">
        <v>5750</v>
      </c>
      <c r="W89" s="64">
        <v>152</v>
      </c>
      <c r="X89" s="64">
        <v>96</v>
      </c>
      <c r="Y89" s="64">
        <v>248</v>
      </c>
      <c r="Z89" s="64">
        <v>243</v>
      </c>
      <c r="AA89" s="64">
        <v>108</v>
      </c>
      <c r="AB89" s="64">
        <v>64760476</v>
      </c>
      <c r="AD89" s="64">
        <v>4725.1000000000004</v>
      </c>
      <c r="AE89" s="64">
        <v>615</v>
      </c>
    </row>
    <row r="90" spans="1:36">
      <c r="A90" s="63" t="s">
        <v>2356</v>
      </c>
      <c r="B90" s="63" t="s">
        <v>2356</v>
      </c>
      <c r="C90" s="63" t="s">
        <v>2355</v>
      </c>
      <c r="D90" s="64" t="s">
        <v>8805</v>
      </c>
      <c r="E90" s="64" t="s">
        <v>345</v>
      </c>
      <c r="F90" s="64" t="s">
        <v>2357</v>
      </c>
      <c r="G90" s="64" t="s">
        <v>2358</v>
      </c>
      <c r="H90" s="64" t="s">
        <v>2357</v>
      </c>
      <c r="I90" s="64">
        <v>36172</v>
      </c>
      <c r="J90" s="64" t="s">
        <v>33</v>
      </c>
      <c r="K90" s="64" t="s">
        <v>348</v>
      </c>
      <c r="L90" s="64" t="s">
        <v>99</v>
      </c>
      <c r="M90" s="64" t="s">
        <v>22</v>
      </c>
      <c r="N90" s="64" t="s">
        <v>349</v>
      </c>
      <c r="O90" s="64">
        <v>11749</v>
      </c>
      <c r="P90" s="64">
        <v>7120</v>
      </c>
      <c r="Q90" s="64">
        <v>6656</v>
      </c>
      <c r="R90" s="64">
        <v>11749</v>
      </c>
      <c r="S90" s="64">
        <v>11648</v>
      </c>
      <c r="T90" s="64">
        <v>3145</v>
      </c>
      <c r="U90" s="64">
        <v>1956</v>
      </c>
      <c r="V90" s="64">
        <v>11007</v>
      </c>
      <c r="W90" s="64">
        <v>742</v>
      </c>
      <c r="X90" s="64">
        <v>234</v>
      </c>
      <c r="Y90" s="64">
        <v>976</v>
      </c>
      <c r="Z90" s="64">
        <v>540</v>
      </c>
      <c r="AA90" s="64">
        <v>307</v>
      </c>
      <c r="AB90" s="64">
        <v>64830483</v>
      </c>
      <c r="AD90" s="64">
        <v>1725.77</v>
      </c>
      <c r="AE90" s="64">
        <v>570</v>
      </c>
      <c r="AF90" s="64">
        <v>322</v>
      </c>
      <c r="AG90" s="64">
        <v>355</v>
      </c>
      <c r="AH90" s="64">
        <v>582</v>
      </c>
      <c r="AI90" s="64">
        <v>8</v>
      </c>
      <c r="AJ90" s="64">
        <v>205845</v>
      </c>
    </row>
    <row r="91" spans="1:36">
      <c r="A91" s="63" t="s">
        <v>2391</v>
      </c>
      <c r="B91" s="63" t="s">
        <v>2391</v>
      </c>
      <c r="C91" s="63" t="s">
        <v>2390</v>
      </c>
      <c r="D91" s="64" t="s">
        <v>8805</v>
      </c>
      <c r="E91" s="64" t="s">
        <v>345</v>
      </c>
      <c r="F91" s="64" t="s">
        <v>2392</v>
      </c>
      <c r="G91" s="64" t="s">
        <v>2393</v>
      </c>
      <c r="H91" s="64" t="s">
        <v>2392</v>
      </c>
      <c r="I91" s="64">
        <v>616279</v>
      </c>
      <c r="J91" s="64" t="s">
        <v>33</v>
      </c>
      <c r="K91" s="64" t="s">
        <v>348</v>
      </c>
      <c r="L91" s="64" t="s">
        <v>99</v>
      </c>
      <c r="M91" s="64" t="s">
        <v>22</v>
      </c>
      <c r="N91" s="64" t="s">
        <v>349</v>
      </c>
      <c r="O91" s="64">
        <v>188844</v>
      </c>
      <c r="P91" s="64">
        <v>184099</v>
      </c>
      <c r="Q91" s="64">
        <v>127751</v>
      </c>
      <c r="R91" s="64">
        <v>162696</v>
      </c>
      <c r="S91" s="64">
        <v>183724</v>
      </c>
      <c r="T91" s="64">
        <v>58329</v>
      </c>
      <c r="U91" s="64">
        <v>25056</v>
      </c>
      <c r="V91" s="64">
        <v>167304</v>
      </c>
      <c r="W91" s="64">
        <v>21540</v>
      </c>
      <c r="X91" s="64">
        <v>5614</v>
      </c>
      <c r="Y91" s="64">
        <v>27154</v>
      </c>
      <c r="Z91" s="64">
        <v>16834</v>
      </c>
      <c r="AA91" s="64">
        <v>7671</v>
      </c>
      <c r="AB91" s="64">
        <v>64900490</v>
      </c>
      <c r="AD91" s="64">
        <v>87.61</v>
      </c>
      <c r="AE91" s="64">
        <v>579</v>
      </c>
      <c r="AF91" s="64">
        <v>45351</v>
      </c>
      <c r="AG91" s="64">
        <v>49888</v>
      </c>
      <c r="AH91" s="64">
        <v>90004</v>
      </c>
      <c r="AI91" s="64">
        <v>63</v>
      </c>
      <c r="AJ91" s="64">
        <v>10603792</v>
      </c>
    </row>
    <row r="92" spans="1:36">
      <c r="A92" s="63" t="s">
        <v>2295</v>
      </c>
      <c r="B92" s="63" t="s">
        <v>2295</v>
      </c>
      <c r="C92" s="63" t="s">
        <v>2294</v>
      </c>
      <c r="D92" s="64" t="s">
        <v>8805</v>
      </c>
      <c r="E92" s="64" t="s">
        <v>345</v>
      </c>
      <c r="F92" s="64" t="s">
        <v>2296</v>
      </c>
      <c r="G92" s="64" t="s">
        <v>2297</v>
      </c>
      <c r="H92" s="64" t="s">
        <v>2296</v>
      </c>
      <c r="I92" s="64">
        <v>106273</v>
      </c>
      <c r="J92" s="64" t="s">
        <v>33</v>
      </c>
      <c r="K92" s="64" t="s">
        <v>348</v>
      </c>
      <c r="L92" s="64" t="s">
        <v>99</v>
      </c>
      <c r="M92" s="64" t="s">
        <v>22</v>
      </c>
      <c r="N92" s="64" t="s">
        <v>349</v>
      </c>
      <c r="O92" s="64">
        <v>32524</v>
      </c>
      <c r="P92" s="64">
        <v>15900</v>
      </c>
      <c r="Q92" s="64">
        <v>21557</v>
      </c>
      <c r="R92" s="64">
        <v>31376</v>
      </c>
      <c r="S92" s="64">
        <v>32171</v>
      </c>
      <c r="T92" s="64">
        <v>12891</v>
      </c>
      <c r="U92" s="64">
        <v>4186</v>
      </c>
      <c r="V92" s="64">
        <v>30978</v>
      </c>
      <c r="W92" s="64">
        <v>1546</v>
      </c>
      <c r="X92" s="64">
        <v>873</v>
      </c>
      <c r="Y92" s="64">
        <v>2419</v>
      </c>
      <c r="Z92" s="64">
        <v>1977</v>
      </c>
      <c r="AA92" s="64">
        <v>973</v>
      </c>
      <c r="AB92" s="64">
        <v>64970497</v>
      </c>
      <c r="AD92" s="64">
        <v>772.75</v>
      </c>
      <c r="AE92" s="64">
        <v>553</v>
      </c>
      <c r="AF92" s="64">
        <v>4602</v>
      </c>
      <c r="AG92" s="64">
        <v>5063</v>
      </c>
      <c r="AH92" s="64">
        <v>7778</v>
      </c>
      <c r="AI92" s="64">
        <v>16</v>
      </c>
      <c r="AJ92" s="64">
        <v>3371752</v>
      </c>
    </row>
    <row r="93" spans="1:36">
      <c r="A93" s="63" t="s">
        <v>2152</v>
      </c>
      <c r="B93" s="63" t="s">
        <v>2152</v>
      </c>
      <c r="C93" s="63" t="s">
        <v>2151</v>
      </c>
      <c r="D93" s="64" t="s">
        <v>8805</v>
      </c>
      <c r="E93" s="64" t="s">
        <v>345</v>
      </c>
      <c r="F93" s="64" t="s">
        <v>2153</v>
      </c>
      <c r="G93" s="64" t="s">
        <v>2154</v>
      </c>
      <c r="H93" s="64" t="s">
        <v>2153</v>
      </c>
      <c r="I93" s="64">
        <v>19301</v>
      </c>
      <c r="J93" s="64" t="s">
        <v>33</v>
      </c>
      <c r="K93" s="64" t="s">
        <v>348</v>
      </c>
      <c r="L93" s="64" t="s">
        <v>99</v>
      </c>
      <c r="M93" s="64" t="s">
        <v>22</v>
      </c>
      <c r="N93" s="64" t="s">
        <v>349</v>
      </c>
      <c r="O93" s="64">
        <v>5358</v>
      </c>
      <c r="P93" s="64">
        <v>3992</v>
      </c>
      <c r="Q93" s="64">
        <v>1389</v>
      </c>
      <c r="R93" s="64">
        <v>5284</v>
      </c>
      <c r="S93" s="64">
        <v>5282</v>
      </c>
      <c r="T93" s="64">
        <v>2571</v>
      </c>
      <c r="U93" s="64">
        <v>1096</v>
      </c>
      <c r="V93" s="64">
        <v>5145</v>
      </c>
      <c r="W93" s="64">
        <v>213</v>
      </c>
      <c r="X93" s="64">
        <v>260</v>
      </c>
      <c r="Y93" s="64">
        <v>473</v>
      </c>
      <c r="Z93" s="64">
        <v>423</v>
      </c>
      <c r="AA93" s="64">
        <v>154</v>
      </c>
      <c r="AB93" s="64">
        <v>65050505</v>
      </c>
      <c r="AD93" s="64">
        <v>1849.7</v>
      </c>
      <c r="AE93" s="64">
        <v>515</v>
      </c>
      <c r="AF93" s="64">
        <v>100</v>
      </c>
      <c r="AG93" s="64">
        <v>111</v>
      </c>
      <c r="AH93" s="64">
        <v>187</v>
      </c>
      <c r="AI93" s="64">
        <v>3</v>
      </c>
      <c r="AJ93" s="64">
        <v>47960</v>
      </c>
    </row>
    <row r="94" spans="1:36">
      <c r="A94" s="63" t="s">
        <v>2095</v>
      </c>
      <c r="B94" s="63" t="s">
        <v>2095</v>
      </c>
      <c r="C94" s="63" t="s">
        <v>2094</v>
      </c>
      <c r="D94" s="64" t="s">
        <v>8805</v>
      </c>
      <c r="E94" s="64" t="s">
        <v>345</v>
      </c>
      <c r="F94" s="64" t="s">
        <v>1052</v>
      </c>
      <c r="G94" s="64" t="s">
        <v>1053</v>
      </c>
      <c r="H94" s="64" t="s">
        <v>1052</v>
      </c>
      <c r="I94" s="64">
        <v>10188</v>
      </c>
      <c r="J94" s="64" t="s">
        <v>33</v>
      </c>
      <c r="K94" s="64" t="s">
        <v>348</v>
      </c>
      <c r="L94" s="64" t="s">
        <v>99</v>
      </c>
      <c r="M94" s="64" t="s">
        <v>22</v>
      </c>
      <c r="N94" s="64" t="s">
        <v>349</v>
      </c>
      <c r="O94" s="64">
        <v>3447</v>
      </c>
      <c r="P94" s="64">
        <v>3114</v>
      </c>
      <c r="Q94" s="64">
        <v>2118</v>
      </c>
      <c r="R94" s="64">
        <v>3064</v>
      </c>
      <c r="S94" s="64">
        <v>3416</v>
      </c>
      <c r="T94" s="64">
        <v>1528</v>
      </c>
      <c r="U94" s="64">
        <v>556</v>
      </c>
      <c r="V94" s="64">
        <v>3369</v>
      </c>
      <c r="W94" s="64">
        <v>78</v>
      </c>
      <c r="X94" s="64">
        <v>84</v>
      </c>
      <c r="Y94" s="64">
        <v>162</v>
      </c>
      <c r="Z94" s="64">
        <v>172</v>
      </c>
      <c r="AA94" s="64">
        <v>85</v>
      </c>
      <c r="AB94" s="64">
        <v>65110511</v>
      </c>
      <c r="AD94" s="64">
        <v>2603.58</v>
      </c>
      <c r="AE94" s="64">
        <v>500</v>
      </c>
      <c r="AF94" s="64">
        <v>10</v>
      </c>
      <c r="AG94" s="64">
        <v>11</v>
      </c>
      <c r="AH94" s="64">
        <v>27</v>
      </c>
      <c r="AI94" s="64">
        <v>1</v>
      </c>
      <c r="AJ94" s="64">
        <v>275529</v>
      </c>
    </row>
    <row r="95" spans="1:36">
      <c r="A95" s="63" t="s">
        <v>2301</v>
      </c>
      <c r="B95" s="63" t="s">
        <v>2301</v>
      </c>
      <c r="C95" s="63" t="s">
        <v>2300</v>
      </c>
      <c r="D95" s="64" t="s">
        <v>8805</v>
      </c>
      <c r="E95" s="64" t="s">
        <v>345</v>
      </c>
      <c r="F95" s="64" t="s">
        <v>2302</v>
      </c>
      <c r="G95" s="64" t="s">
        <v>2303</v>
      </c>
      <c r="H95" s="64" t="s">
        <v>2302</v>
      </c>
      <c r="I95" s="64">
        <v>322375</v>
      </c>
      <c r="J95" s="64" t="s">
        <v>33</v>
      </c>
      <c r="K95" s="64" t="s">
        <v>348</v>
      </c>
      <c r="L95" s="64" t="s">
        <v>99</v>
      </c>
      <c r="M95" s="64" t="s">
        <v>22</v>
      </c>
      <c r="N95" s="64" t="s">
        <v>349</v>
      </c>
      <c r="O95" s="64">
        <v>89338</v>
      </c>
      <c r="P95" s="64">
        <v>9618</v>
      </c>
      <c r="Q95" s="64">
        <v>45219</v>
      </c>
      <c r="R95" s="64">
        <v>64323</v>
      </c>
      <c r="S95" s="64">
        <v>86594</v>
      </c>
      <c r="T95" s="64">
        <v>1859</v>
      </c>
      <c r="U95" s="64">
        <v>16029</v>
      </c>
      <c r="V95" s="64">
        <v>80186</v>
      </c>
      <c r="W95" s="64">
        <v>9152</v>
      </c>
      <c r="X95" s="64">
        <v>4348</v>
      </c>
      <c r="Y95" s="64">
        <v>13500</v>
      </c>
      <c r="Z95" s="64">
        <v>10837</v>
      </c>
      <c r="AA95" s="64">
        <v>4644</v>
      </c>
      <c r="AB95" s="64">
        <v>65150515</v>
      </c>
      <c r="AD95" s="64">
        <v>63.05</v>
      </c>
      <c r="AE95" s="64">
        <v>555</v>
      </c>
      <c r="AF95" s="64">
        <v>6725</v>
      </c>
      <c r="AG95" s="64">
        <v>7401</v>
      </c>
      <c r="AH95" s="64">
        <v>14951</v>
      </c>
      <c r="AI95" s="64">
        <v>52</v>
      </c>
      <c r="AJ95" s="64">
        <v>1779921</v>
      </c>
    </row>
    <row r="96" spans="1:36">
      <c r="A96" s="63" t="s">
        <v>2113</v>
      </c>
      <c r="B96" s="63" t="s">
        <v>2113</v>
      </c>
      <c r="C96" s="63" t="s">
        <v>2112</v>
      </c>
      <c r="D96" s="64" t="s">
        <v>8805</v>
      </c>
      <c r="E96" s="64" t="s">
        <v>345</v>
      </c>
      <c r="F96" s="64" t="s">
        <v>2114</v>
      </c>
      <c r="G96" s="64" t="s">
        <v>2115</v>
      </c>
      <c r="H96" s="64" t="s">
        <v>2114</v>
      </c>
      <c r="I96" s="64">
        <v>21279</v>
      </c>
      <c r="J96" s="64" t="s">
        <v>33</v>
      </c>
      <c r="K96" s="64" t="s">
        <v>348</v>
      </c>
      <c r="L96" s="64" t="s">
        <v>99</v>
      </c>
      <c r="M96" s="64" t="s">
        <v>22</v>
      </c>
      <c r="N96" s="64" t="s">
        <v>349</v>
      </c>
      <c r="O96" s="64">
        <v>7115</v>
      </c>
      <c r="P96" s="64">
        <v>3914</v>
      </c>
      <c r="Q96" s="64">
        <v>2956</v>
      </c>
      <c r="R96" s="64">
        <v>5961</v>
      </c>
      <c r="S96" s="64">
        <v>7062</v>
      </c>
      <c r="T96" s="64">
        <v>1997</v>
      </c>
      <c r="U96" s="64">
        <v>1378</v>
      </c>
      <c r="V96" s="64">
        <v>6905</v>
      </c>
      <c r="W96" s="64">
        <v>210</v>
      </c>
      <c r="X96" s="64">
        <v>156</v>
      </c>
      <c r="Y96" s="64">
        <v>366</v>
      </c>
      <c r="Z96" s="64">
        <v>366</v>
      </c>
      <c r="AA96" s="64">
        <v>177</v>
      </c>
      <c r="AB96" s="64">
        <v>65180518</v>
      </c>
      <c r="AD96" s="64">
        <v>3092.53</v>
      </c>
      <c r="AE96" s="64">
        <v>505</v>
      </c>
    </row>
    <row r="97" spans="1:36">
      <c r="A97" s="63" t="s">
        <v>2381</v>
      </c>
      <c r="B97" s="63" t="s">
        <v>2381</v>
      </c>
      <c r="C97" s="63" t="s">
        <v>2380</v>
      </c>
      <c r="D97" s="64" t="s">
        <v>8805</v>
      </c>
      <c r="E97" s="64" t="s">
        <v>345</v>
      </c>
      <c r="F97" s="64" t="s">
        <v>2382</v>
      </c>
      <c r="G97" s="64" t="s">
        <v>2383</v>
      </c>
      <c r="H97" s="64" t="s">
        <v>2382</v>
      </c>
      <c r="I97" s="64">
        <v>54181</v>
      </c>
      <c r="J97" s="64" t="s">
        <v>33</v>
      </c>
      <c r="K97" s="64" t="s">
        <v>348</v>
      </c>
      <c r="L97" s="64" t="s">
        <v>99</v>
      </c>
      <c r="M97" s="64" t="s">
        <v>22</v>
      </c>
      <c r="N97" s="64" t="s">
        <v>349</v>
      </c>
      <c r="O97" s="64">
        <v>14656</v>
      </c>
      <c r="P97" s="64">
        <v>12680</v>
      </c>
      <c r="Q97" s="64">
        <v>4935</v>
      </c>
      <c r="R97" s="64">
        <v>12774</v>
      </c>
      <c r="S97" s="64">
        <v>14317</v>
      </c>
      <c r="T97" s="64">
        <v>4432</v>
      </c>
      <c r="U97" s="64">
        <v>2448</v>
      </c>
      <c r="V97" s="64">
        <v>14029</v>
      </c>
      <c r="W97" s="64">
        <v>627</v>
      </c>
      <c r="X97" s="64">
        <v>667</v>
      </c>
      <c r="Y97" s="64">
        <v>1294</v>
      </c>
      <c r="Z97" s="64">
        <v>1790</v>
      </c>
      <c r="AA97" s="64">
        <v>1006</v>
      </c>
      <c r="AB97" s="64">
        <v>65250525</v>
      </c>
      <c r="AD97" s="64">
        <v>424.36</v>
      </c>
      <c r="AE97" s="64">
        <v>576</v>
      </c>
      <c r="AF97" s="64">
        <v>994</v>
      </c>
      <c r="AG97" s="64">
        <v>1094</v>
      </c>
      <c r="AH97" s="64">
        <v>1550</v>
      </c>
      <c r="AI97" s="64">
        <v>7</v>
      </c>
      <c r="AJ97" s="64">
        <v>1859292</v>
      </c>
    </row>
    <row r="98" spans="1:36">
      <c r="A98" s="63" t="s">
        <v>2289</v>
      </c>
      <c r="B98" s="63" t="s">
        <v>2289</v>
      </c>
      <c r="C98" s="63" t="s">
        <v>2288</v>
      </c>
      <c r="D98" s="64" t="s">
        <v>8805</v>
      </c>
      <c r="E98" s="64" t="s">
        <v>345</v>
      </c>
      <c r="F98" s="64" t="s">
        <v>1782</v>
      </c>
      <c r="G98" s="64" t="s">
        <v>1842</v>
      </c>
      <c r="H98" s="64" t="s">
        <v>1782</v>
      </c>
      <c r="I98" s="64">
        <v>63284</v>
      </c>
      <c r="J98" s="64" t="s">
        <v>33</v>
      </c>
      <c r="K98" s="64" t="s">
        <v>348</v>
      </c>
      <c r="L98" s="64" t="s">
        <v>99</v>
      </c>
      <c r="M98" s="64" t="s">
        <v>22</v>
      </c>
      <c r="N98" s="64" t="s">
        <v>349</v>
      </c>
      <c r="O98" s="64">
        <v>20214</v>
      </c>
      <c r="P98" s="64">
        <v>17245</v>
      </c>
      <c r="Q98" s="64">
        <v>12897</v>
      </c>
      <c r="R98" s="64">
        <v>18795</v>
      </c>
      <c r="S98" s="64">
        <v>19971</v>
      </c>
      <c r="T98" s="64">
        <v>13118</v>
      </c>
      <c r="U98" s="64">
        <v>2956</v>
      </c>
      <c r="V98" s="64">
        <v>19343</v>
      </c>
      <c r="W98" s="64">
        <v>871</v>
      </c>
      <c r="X98" s="64">
        <v>324</v>
      </c>
      <c r="Y98" s="64">
        <v>1195</v>
      </c>
      <c r="Z98" s="64">
        <v>1031</v>
      </c>
      <c r="AA98" s="64">
        <v>600</v>
      </c>
      <c r="AB98" s="64">
        <v>65320532</v>
      </c>
      <c r="AD98" s="64">
        <v>1049.6099999999999</v>
      </c>
      <c r="AE98" s="64">
        <v>551</v>
      </c>
      <c r="AF98" s="64">
        <v>1647</v>
      </c>
      <c r="AG98" s="64">
        <v>1814</v>
      </c>
      <c r="AH98" s="64">
        <v>4205</v>
      </c>
      <c r="AI98" s="64">
        <v>19</v>
      </c>
      <c r="AJ98" s="64">
        <v>853727</v>
      </c>
    </row>
    <row r="99" spans="1:36">
      <c r="A99" s="63" t="s">
        <v>2243</v>
      </c>
      <c r="B99" s="63" t="s">
        <v>2243</v>
      </c>
      <c r="C99" s="63" t="s">
        <v>2242</v>
      </c>
      <c r="D99" s="64" t="s">
        <v>8805</v>
      </c>
      <c r="E99" s="64" t="s">
        <v>345</v>
      </c>
      <c r="F99" s="64" t="s">
        <v>2244</v>
      </c>
      <c r="G99" s="64" t="s">
        <v>2245</v>
      </c>
      <c r="H99" s="64" t="s">
        <v>2244</v>
      </c>
      <c r="I99" s="64">
        <v>528494</v>
      </c>
      <c r="J99" s="64" t="s">
        <v>33</v>
      </c>
      <c r="K99" s="64" t="s">
        <v>348</v>
      </c>
      <c r="L99" s="64" t="s">
        <v>99</v>
      </c>
      <c r="M99" s="64" t="s">
        <v>22</v>
      </c>
      <c r="N99" s="64" t="s">
        <v>349</v>
      </c>
      <c r="O99" s="64">
        <v>147716</v>
      </c>
      <c r="P99" s="64">
        <v>67948</v>
      </c>
      <c r="Q99" s="64">
        <v>68777</v>
      </c>
      <c r="R99" s="64">
        <v>134459</v>
      </c>
      <c r="S99" s="64">
        <v>144315</v>
      </c>
      <c r="T99" s="64">
        <v>30414</v>
      </c>
      <c r="U99" s="64">
        <v>23025</v>
      </c>
      <c r="V99" s="64">
        <v>135383</v>
      </c>
      <c r="W99" s="64">
        <v>12333</v>
      </c>
      <c r="X99" s="64">
        <v>7227</v>
      </c>
      <c r="Y99" s="64">
        <v>19560</v>
      </c>
      <c r="Z99" s="64">
        <v>16969</v>
      </c>
      <c r="AA99" s="64">
        <v>7927</v>
      </c>
      <c r="AB99" s="64">
        <v>65390539</v>
      </c>
      <c r="AD99" s="64">
        <v>173.93</v>
      </c>
      <c r="AE99" s="64">
        <v>539</v>
      </c>
      <c r="AF99" s="64">
        <v>25289</v>
      </c>
      <c r="AG99" s="64">
        <v>27823</v>
      </c>
      <c r="AH99" s="64">
        <v>56929</v>
      </c>
      <c r="AI99" s="64">
        <v>80</v>
      </c>
      <c r="AJ99" s="64">
        <v>16270316</v>
      </c>
    </row>
    <row r="100" spans="1:36">
      <c r="A100" s="63" t="s">
        <v>2231</v>
      </c>
      <c r="B100" s="63" t="s">
        <v>2231</v>
      </c>
      <c r="C100" s="63" t="s">
        <v>2230</v>
      </c>
      <c r="D100" s="64" t="s">
        <v>8805</v>
      </c>
      <c r="E100" s="64" t="s">
        <v>345</v>
      </c>
      <c r="F100" s="64" t="s">
        <v>2232</v>
      </c>
      <c r="G100" s="64" t="s">
        <v>2233</v>
      </c>
      <c r="H100" s="64" t="s">
        <v>2232</v>
      </c>
      <c r="I100" s="64">
        <v>21034</v>
      </c>
      <c r="J100" s="64" t="s">
        <v>33</v>
      </c>
      <c r="K100" s="64" t="s">
        <v>348</v>
      </c>
      <c r="L100" s="64" t="s">
        <v>99</v>
      </c>
      <c r="M100" s="64" t="s">
        <v>22</v>
      </c>
      <c r="N100" s="64" t="s">
        <v>349</v>
      </c>
      <c r="O100" s="64">
        <v>6587</v>
      </c>
      <c r="P100" s="64">
        <v>4985</v>
      </c>
      <c r="Q100" s="64">
        <v>3161</v>
      </c>
      <c r="R100" s="64">
        <v>6056</v>
      </c>
      <c r="S100" s="64">
        <v>6521</v>
      </c>
      <c r="T100" s="64">
        <v>3585</v>
      </c>
      <c r="U100" s="64">
        <v>1317</v>
      </c>
      <c r="V100" s="64">
        <v>6376</v>
      </c>
      <c r="W100" s="64">
        <v>211</v>
      </c>
      <c r="X100" s="64">
        <v>136</v>
      </c>
      <c r="Y100" s="64">
        <v>347</v>
      </c>
      <c r="Z100" s="64">
        <v>381</v>
      </c>
      <c r="AA100" s="64">
        <v>218</v>
      </c>
      <c r="AB100" s="64">
        <v>65470547</v>
      </c>
      <c r="AD100" s="64">
        <v>1886.74</v>
      </c>
      <c r="AE100" s="64">
        <v>536</v>
      </c>
      <c r="AF100" s="64">
        <v>10</v>
      </c>
      <c r="AG100" s="64">
        <v>11</v>
      </c>
      <c r="AH100" s="64">
        <v>45</v>
      </c>
      <c r="AI100" s="64">
        <v>1</v>
      </c>
      <c r="AJ100" s="64">
        <v>8692</v>
      </c>
    </row>
    <row r="101" spans="1:36">
      <c r="A101" s="63" t="s">
        <v>2535</v>
      </c>
      <c r="B101" s="63" t="s">
        <v>2535</v>
      </c>
      <c r="C101" s="63" t="s">
        <v>2534</v>
      </c>
      <c r="D101" s="64" t="s">
        <v>8805</v>
      </c>
      <c r="E101" s="64" t="s">
        <v>345</v>
      </c>
      <c r="F101" s="64" t="s">
        <v>2536</v>
      </c>
      <c r="G101" s="64" t="s">
        <v>2537</v>
      </c>
      <c r="H101" s="64" t="s">
        <v>2536</v>
      </c>
      <c r="I101" s="64">
        <v>6499</v>
      </c>
      <c r="J101" s="64" t="s">
        <v>33</v>
      </c>
      <c r="K101" s="64" t="s">
        <v>348</v>
      </c>
      <c r="L101" s="64" t="s">
        <v>99</v>
      </c>
      <c r="M101" s="64" t="s">
        <v>22</v>
      </c>
      <c r="N101" s="64" t="s">
        <v>349</v>
      </c>
      <c r="O101" s="64">
        <v>2331</v>
      </c>
      <c r="P101" s="64">
        <v>1967</v>
      </c>
      <c r="Q101" s="64">
        <v>1546</v>
      </c>
      <c r="R101" s="64">
        <v>2264</v>
      </c>
      <c r="S101" s="64">
        <v>2305</v>
      </c>
      <c r="T101" s="64">
        <v>1691</v>
      </c>
      <c r="U101" s="64">
        <v>424</v>
      </c>
      <c r="V101" s="64">
        <v>2270</v>
      </c>
      <c r="W101" s="64">
        <v>61</v>
      </c>
      <c r="X101" s="64">
        <v>68</v>
      </c>
      <c r="Y101" s="64">
        <v>129</v>
      </c>
      <c r="Z101" s="64">
        <v>120</v>
      </c>
      <c r="AA101" s="64">
        <v>54</v>
      </c>
      <c r="AB101" s="64">
        <v>65530553</v>
      </c>
      <c r="AD101" s="64">
        <v>205.82</v>
      </c>
      <c r="AE101" s="64">
        <v>614</v>
      </c>
      <c r="AF101" s="64">
        <v>180</v>
      </c>
      <c r="AG101" s="64">
        <v>198</v>
      </c>
      <c r="AH101" s="64">
        <v>469</v>
      </c>
      <c r="AI101" s="64">
        <v>1</v>
      </c>
      <c r="AJ101" s="64">
        <v>89253</v>
      </c>
    </row>
    <row r="102" spans="1:36">
      <c r="A102" s="63" t="s">
        <v>2097</v>
      </c>
      <c r="B102" s="63" t="s">
        <v>2313</v>
      </c>
      <c r="C102" s="63" t="s">
        <v>2312</v>
      </c>
      <c r="D102" s="64" t="s">
        <v>8805</v>
      </c>
      <c r="E102" s="64" t="s">
        <v>345</v>
      </c>
      <c r="F102" s="64" t="s">
        <v>2314</v>
      </c>
      <c r="G102" s="64" t="s">
        <v>2315</v>
      </c>
      <c r="H102" s="64" t="s">
        <v>2314</v>
      </c>
      <c r="I102" s="64">
        <v>321109</v>
      </c>
      <c r="J102" s="64" t="s">
        <v>33</v>
      </c>
      <c r="K102" s="64" t="s">
        <v>348</v>
      </c>
      <c r="L102" s="64" t="s">
        <v>99</v>
      </c>
      <c r="M102" s="64" t="s">
        <v>22</v>
      </c>
      <c r="N102" s="64" t="s">
        <v>349</v>
      </c>
      <c r="O102" s="64">
        <v>106902</v>
      </c>
      <c r="P102" s="64">
        <v>86859</v>
      </c>
      <c r="Q102" s="64">
        <v>97365</v>
      </c>
      <c r="R102" s="64">
        <v>104578</v>
      </c>
      <c r="S102" s="64">
        <v>106038</v>
      </c>
      <c r="T102" s="64">
        <v>59187</v>
      </c>
      <c r="U102" s="64">
        <v>11730</v>
      </c>
      <c r="V102" s="64">
        <v>100936</v>
      </c>
      <c r="W102" s="64">
        <v>5966</v>
      </c>
      <c r="X102" s="64">
        <v>1460</v>
      </c>
      <c r="Y102" s="64">
        <v>7426</v>
      </c>
      <c r="Z102" s="64">
        <v>3766</v>
      </c>
      <c r="AA102" s="64">
        <v>1393</v>
      </c>
      <c r="AB102" s="64">
        <v>65680568</v>
      </c>
      <c r="AD102" s="64">
        <v>55.33</v>
      </c>
      <c r="AE102" s="64">
        <v>558</v>
      </c>
      <c r="AF102" s="64">
        <v>805</v>
      </c>
      <c r="AG102" s="64">
        <v>886</v>
      </c>
      <c r="AH102" s="64">
        <v>1979</v>
      </c>
      <c r="AI102" s="64">
        <v>10</v>
      </c>
      <c r="AJ102" s="64">
        <v>94902</v>
      </c>
    </row>
    <row r="103" spans="1:36">
      <c r="A103" s="63" t="s">
        <v>2313</v>
      </c>
      <c r="B103" s="63" t="s">
        <v>2097</v>
      </c>
      <c r="C103" s="63" t="s">
        <v>2096</v>
      </c>
      <c r="D103" s="64" t="s">
        <v>8805</v>
      </c>
      <c r="E103" s="64" t="s">
        <v>345</v>
      </c>
      <c r="F103" s="64" t="s">
        <v>2098</v>
      </c>
      <c r="G103" s="64" t="s">
        <v>2099</v>
      </c>
      <c r="H103" s="64" t="s">
        <v>2098</v>
      </c>
      <c r="I103" s="64">
        <v>452505</v>
      </c>
      <c r="J103" s="64" t="s">
        <v>33</v>
      </c>
      <c r="K103" s="64" t="s">
        <v>348</v>
      </c>
      <c r="L103" s="64" t="s">
        <v>99</v>
      </c>
      <c r="M103" s="64" t="s">
        <v>22</v>
      </c>
      <c r="N103" s="64" t="s">
        <v>349</v>
      </c>
      <c r="O103" s="64">
        <v>124016</v>
      </c>
      <c r="P103" s="64">
        <v>51009</v>
      </c>
      <c r="Q103" s="64">
        <v>39729</v>
      </c>
      <c r="R103" s="64">
        <v>107045</v>
      </c>
      <c r="S103" s="64">
        <v>121003</v>
      </c>
      <c r="T103" s="64">
        <v>23435</v>
      </c>
      <c r="U103" s="64">
        <v>22158</v>
      </c>
      <c r="V103" s="64">
        <v>114125</v>
      </c>
      <c r="W103" s="64">
        <v>9891</v>
      </c>
      <c r="X103" s="64">
        <v>6866</v>
      </c>
      <c r="Y103" s="64">
        <v>16757</v>
      </c>
      <c r="Z103" s="64">
        <v>16025</v>
      </c>
      <c r="AA103" s="64">
        <v>8015</v>
      </c>
      <c r="AB103" s="64">
        <v>65600560</v>
      </c>
      <c r="AD103" s="64">
        <v>186.07</v>
      </c>
      <c r="AE103" s="64">
        <v>501</v>
      </c>
      <c r="AF103" s="64">
        <v>29521</v>
      </c>
      <c r="AG103" s="64">
        <v>32481</v>
      </c>
      <c r="AH103" s="64">
        <v>63876</v>
      </c>
      <c r="AI103" s="64">
        <v>114</v>
      </c>
      <c r="AJ103" s="64">
        <v>14200503</v>
      </c>
    </row>
    <row r="104" spans="1:36">
      <c r="A104" s="63" t="s">
        <v>2415</v>
      </c>
      <c r="B104" s="63" t="s">
        <v>2415</v>
      </c>
      <c r="C104" s="63" t="s">
        <v>2414</v>
      </c>
      <c r="D104" s="64" t="s">
        <v>8805</v>
      </c>
      <c r="E104" s="64" t="s">
        <v>345</v>
      </c>
      <c r="F104" s="64" t="s">
        <v>2416</v>
      </c>
      <c r="G104" s="64" t="s">
        <v>2417</v>
      </c>
      <c r="H104" s="64" t="s">
        <v>2416</v>
      </c>
      <c r="I104" s="64">
        <v>17054</v>
      </c>
      <c r="J104" s="64" t="s">
        <v>33</v>
      </c>
      <c r="K104" s="64" t="s">
        <v>348</v>
      </c>
      <c r="L104" s="64" t="s">
        <v>99</v>
      </c>
      <c r="M104" s="64" t="s">
        <v>22</v>
      </c>
      <c r="N104" s="64" t="s">
        <v>349</v>
      </c>
      <c r="O104" s="64">
        <v>5321</v>
      </c>
      <c r="P104" s="64">
        <v>4244</v>
      </c>
      <c r="Q104" s="64">
        <v>2111</v>
      </c>
      <c r="R104" s="64">
        <v>3547</v>
      </c>
      <c r="S104" s="64">
        <v>5259</v>
      </c>
      <c r="T104" s="64">
        <v>1865</v>
      </c>
      <c r="U104" s="64">
        <v>1129</v>
      </c>
      <c r="V104" s="64">
        <v>5210</v>
      </c>
      <c r="W104" s="64">
        <v>111</v>
      </c>
      <c r="X104" s="64">
        <v>111</v>
      </c>
      <c r="Y104" s="64">
        <v>222</v>
      </c>
      <c r="Z104" s="64">
        <v>288</v>
      </c>
      <c r="AA104" s="64">
        <v>146</v>
      </c>
      <c r="AB104" s="64">
        <v>65740574</v>
      </c>
      <c r="AD104" s="64">
        <v>1619.42</v>
      </c>
      <c r="AE104" s="64">
        <v>585</v>
      </c>
    </row>
    <row r="105" spans="1:36">
      <c r="A105" s="63" t="s">
        <v>897</v>
      </c>
      <c r="B105" s="63" t="s">
        <v>897</v>
      </c>
      <c r="C105" s="63" t="s">
        <v>896</v>
      </c>
      <c r="D105" s="64" t="s">
        <v>8805</v>
      </c>
      <c r="E105" s="64" t="s">
        <v>345</v>
      </c>
      <c r="F105" s="64" t="s">
        <v>898</v>
      </c>
      <c r="G105" s="64" t="s">
        <v>899</v>
      </c>
      <c r="H105" s="64" t="s">
        <v>898</v>
      </c>
      <c r="I105" s="64">
        <v>92933</v>
      </c>
      <c r="J105" s="64" t="s">
        <v>33</v>
      </c>
      <c r="K105" s="64" t="s">
        <v>348</v>
      </c>
      <c r="L105" s="64" t="s">
        <v>99</v>
      </c>
      <c r="M105" s="64" t="s">
        <v>22</v>
      </c>
      <c r="N105" s="64" t="s">
        <v>349</v>
      </c>
      <c r="O105" s="64">
        <v>31425</v>
      </c>
      <c r="P105" s="64">
        <v>29632</v>
      </c>
      <c r="Q105" s="64">
        <v>23534</v>
      </c>
      <c r="R105" s="64">
        <v>29126</v>
      </c>
      <c r="S105" s="64">
        <v>31246</v>
      </c>
      <c r="T105" s="64">
        <v>24026</v>
      </c>
      <c r="U105" s="64">
        <v>4301</v>
      </c>
      <c r="V105" s="64">
        <v>30285</v>
      </c>
      <c r="W105" s="64">
        <v>1140</v>
      </c>
      <c r="X105" s="64">
        <v>299</v>
      </c>
      <c r="Y105" s="64">
        <v>1439</v>
      </c>
      <c r="Z105" s="64">
        <v>1070</v>
      </c>
      <c r="AA105" s="64">
        <v>604</v>
      </c>
      <c r="AB105" s="64">
        <v>65810581</v>
      </c>
      <c r="AD105" s="64">
        <v>4561.07</v>
      </c>
      <c r="AE105" s="64">
        <v>201</v>
      </c>
      <c r="AF105" s="64">
        <v>338</v>
      </c>
      <c r="AG105" s="64">
        <v>372</v>
      </c>
      <c r="AH105" s="64">
        <v>912</v>
      </c>
      <c r="AI105" s="64">
        <v>8</v>
      </c>
      <c r="AJ105" s="64">
        <v>294635</v>
      </c>
    </row>
    <row r="106" spans="1:36">
      <c r="A106" s="63" t="s">
        <v>2219</v>
      </c>
      <c r="B106" s="63" t="s">
        <v>2219</v>
      </c>
      <c r="C106" s="63" t="s">
        <v>2218</v>
      </c>
      <c r="D106" s="64" t="s">
        <v>8805</v>
      </c>
      <c r="E106" s="64" t="s">
        <v>345</v>
      </c>
      <c r="F106" s="64" t="s">
        <v>639</v>
      </c>
      <c r="G106" s="64" t="s">
        <v>992</v>
      </c>
      <c r="H106" s="64" t="s">
        <v>639</v>
      </c>
      <c r="I106" s="64">
        <v>47722</v>
      </c>
      <c r="J106" s="64" t="s">
        <v>33</v>
      </c>
      <c r="K106" s="64" t="s">
        <v>348</v>
      </c>
      <c r="L106" s="64" t="s">
        <v>99</v>
      </c>
      <c r="M106" s="64" t="s">
        <v>22</v>
      </c>
      <c r="N106" s="64" t="s">
        <v>349</v>
      </c>
      <c r="O106" s="64">
        <v>16308</v>
      </c>
      <c r="P106" s="64">
        <v>13919</v>
      </c>
      <c r="Q106" s="64">
        <v>9390</v>
      </c>
      <c r="R106" s="64">
        <v>15975</v>
      </c>
      <c r="S106" s="64">
        <v>16195</v>
      </c>
      <c r="T106" s="64">
        <v>10188</v>
      </c>
      <c r="U106" s="64">
        <v>2190</v>
      </c>
      <c r="V106" s="64">
        <v>15833</v>
      </c>
      <c r="W106" s="64">
        <v>475</v>
      </c>
      <c r="X106" s="64">
        <v>192</v>
      </c>
      <c r="Y106" s="64">
        <v>667</v>
      </c>
      <c r="Z106" s="64">
        <v>606</v>
      </c>
      <c r="AA106" s="64">
        <v>332</v>
      </c>
      <c r="AB106" s="64">
        <v>65880588</v>
      </c>
      <c r="AD106" s="64">
        <v>4288.0600000000004</v>
      </c>
      <c r="AE106" s="64">
        <v>532</v>
      </c>
      <c r="AF106" s="64">
        <v>215</v>
      </c>
      <c r="AG106" s="64">
        <v>237</v>
      </c>
      <c r="AH106" s="64">
        <v>201</v>
      </c>
      <c r="AI106" s="64">
        <v>2</v>
      </c>
      <c r="AJ106" s="64">
        <v>186430</v>
      </c>
    </row>
    <row r="107" spans="1:36">
      <c r="A107" s="63" t="s">
        <v>1100</v>
      </c>
      <c r="B107" s="63" t="s">
        <v>1100</v>
      </c>
      <c r="C107" s="63" t="s">
        <v>1099</v>
      </c>
      <c r="D107" s="64" t="s">
        <v>8805</v>
      </c>
      <c r="E107" s="64" t="s">
        <v>345</v>
      </c>
      <c r="F107" s="64" t="s">
        <v>1101</v>
      </c>
      <c r="G107" s="64" t="s">
        <v>1102</v>
      </c>
      <c r="H107" s="64" t="s">
        <v>1101</v>
      </c>
      <c r="I107" s="64">
        <v>111708</v>
      </c>
      <c r="J107" s="64" t="s">
        <v>33</v>
      </c>
      <c r="K107" s="64" t="s">
        <v>348</v>
      </c>
      <c r="L107" s="64" t="s">
        <v>99</v>
      </c>
      <c r="M107" s="64" t="s">
        <v>22</v>
      </c>
      <c r="N107" s="64" t="s">
        <v>349</v>
      </c>
      <c r="O107" s="64">
        <v>36865</v>
      </c>
      <c r="P107" s="64">
        <v>27528</v>
      </c>
      <c r="Q107" s="64">
        <v>30443</v>
      </c>
      <c r="R107" s="64">
        <v>33825</v>
      </c>
      <c r="S107" s="64">
        <v>36667</v>
      </c>
      <c r="T107" s="64">
        <v>15932</v>
      </c>
      <c r="U107" s="64">
        <v>4496</v>
      </c>
      <c r="V107" s="64">
        <v>35843</v>
      </c>
      <c r="W107" s="64">
        <v>1022</v>
      </c>
      <c r="X107" s="64">
        <v>258</v>
      </c>
      <c r="Y107" s="64">
        <v>1280</v>
      </c>
      <c r="Z107" s="64">
        <v>1218</v>
      </c>
      <c r="AA107" s="64">
        <v>766</v>
      </c>
      <c r="AB107" s="64">
        <v>65950595</v>
      </c>
      <c r="AD107" s="64">
        <v>7659.41</v>
      </c>
      <c r="AE107" s="64">
        <v>253</v>
      </c>
      <c r="AF107" s="64">
        <v>428</v>
      </c>
      <c r="AG107" s="64">
        <v>472</v>
      </c>
      <c r="AH107" s="64">
        <v>641</v>
      </c>
      <c r="AI107" s="64">
        <v>7</v>
      </c>
      <c r="AJ107" s="64">
        <v>433413</v>
      </c>
    </row>
    <row r="108" spans="1:36">
      <c r="A108" s="63" t="s">
        <v>2571</v>
      </c>
      <c r="B108" s="63" t="s">
        <v>2571</v>
      </c>
      <c r="C108" s="63" t="s">
        <v>2570</v>
      </c>
      <c r="D108" s="64" t="s">
        <v>8805</v>
      </c>
      <c r="E108" s="64" t="s">
        <v>345</v>
      </c>
      <c r="F108" s="64" t="s">
        <v>2572</v>
      </c>
      <c r="G108" s="64" t="s">
        <v>2573</v>
      </c>
      <c r="H108" s="64" t="s">
        <v>2572</v>
      </c>
      <c r="I108" s="64">
        <v>30207</v>
      </c>
      <c r="J108" s="64" t="s">
        <v>33</v>
      </c>
      <c r="K108" s="64" t="s">
        <v>348</v>
      </c>
      <c r="L108" s="64" t="s">
        <v>99</v>
      </c>
      <c r="M108" s="64" t="s">
        <v>22</v>
      </c>
      <c r="N108" s="64" t="s">
        <v>349</v>
      </c>
      <c r="O108" s="64">
        <v>10183</v>
      </c>
      <c r="P108" s="64">
        <v>9268</v>
      </c>
      <c r="Q108" s="64">
        <v>8218</v>
      </c>
      <c r="R108" s="64">
        <v>8762</v>
      </c>
      <c r="S108" s="64">
        <v>9897</v>
      </c>
      <c r="T108" s="64">
        <v>5215</v>
      </c>
      <c r="U108" s="64">
        <v>1813</v>
      </c>
      <c r="V108" s="64">
        <v>9801</v>
      </c>
      <c r="W108" s="64">
        <v>382</v>
      </c>
      <c r="X108" s="64">
        <v>362</v>
      </c>
      <c r="Y108" s="64">
        <v>744</v>
      </c>
      <c r="Z108" s="64">
        <v>973</v>
      </c>
      <c r="AA108" s="64">
        <v>491</v>
      </c>
      <c r="AB108" s="64">
        <v>66020602</v>
      </c>
      <c r="AD108" s="64">
        <v>13567.4</v>
      </c>
      <c r="AE108" s="64">
        <v>624</v>
      </c>
      <c r="AF108" s="64">
        <v>392</v>
      </c>
      <c r="AG108" s="64">
        <v>431</v>
      </c>
      <c r="AH108" s="64">
        <v>623</v>
      </c>
      <c r="AI108" s="64">
        <v>3</v>
      </c>
      <c r="AJ108" s="64">
        <v>258459</v>
      </c>
    </row>
    <row r="109" spans="1:36">
      <c r="A109" s="63" t="s">
        <v>2221</v>
      </c>
      <c r="B109" s="63" t="s">
        <v>2221</v>
      </c>
      <c r="C109" s="63" t="s">
        <v>2220</v>
      </c>
      <c r="D109" s="64" t="s">
        <v>8805</v>
      </c>
      <c r="E109" s="64" t="s">
        <v>345</v>
      </c>
      <c r="F109" s="64" t="s">
        <v>2222</v>
      </c>
      <c r="G109" s="64" t="s">
        <v>2223</v>
      </c>
      <c r="H109" s="64" t="s">
        <v>2222</v>
      </c>
      <c r="I109" s="64">
        <v>39776</v>
      </c>
      <c r="J109" s="64" t="s">
        <v>33</v>
      </c>
      <c r="K109" s="64" t="s">
        <v>348</v>
      </c>
      <c r="L109" s="64" t="s">
        <v>99</v>
      </c>
      <c r="M109" s="64" t="s">
        <v>22</v>
      </c>
      <c r="N109" s="64" t="s">
        <v>349</v>
      </c>
      <c r="O109" s="64">
        <v>13805</v>
      </c>
      <c r="P109" s="64">
        <v>11874</v>
      </c>
      <c r="Q109" s="64">
        <v>8135</v>
      </c>
      <c r="R109" s="64">
        <v>13191</v>
      </c>
      <c r="S109" s="64">
        <v>13692</v>
      </c>
      <c r="T109" s="64">
        <v>4463</v>
      </c>
      <c r="U109" s="64">
        <v>2011</v>
      </c>
      <c r="V109" s="64">
        <v>13495</v>
      </c>
      <c r="W109" s="64">
        <v>310</v>
      </c>
      <c r="X109" s="64">
        <v>137</v>
      </c>
      <c r="Y109" s="64">
        <v>447</v>
      </c>
      <c r="Z109" s="64">
        <v>604</v>
      </c>
      <c r="AA109" s="64">
        <v>370</v>
      </c>
      <c r="AB109" s="64">
        <v>66090609</v>
      </c>
      <c r="AD109" s="64">
        <v>4525.7700000000004</v>
      </c>
      <c r="AE109" s="64">
        <v>533</v>
      </c>
      <c r="AF109" s="64">
        <v>366</v>
      </c>
      <c r="AG109" s="64">
        <v>402</v>
      </c>
      <c r="AH109" s="64">
        <v>798</v>
      </c>
      <c r="AI109" s="64">
        <v>5</v>
      </c>
      <c r="AJ109" s="64">
        <v>229366</v>
      </c>
    </row>
    <row r="110" spans="1:36">
      <c r="A110" s="63" t="s">
        <v>2185</v>
      </c>
      <c r="B110" s="63" t="s">
        <v>2185</v>
      </c>
      <c r="C110" s="63" t="s">
        <v>2184</v>
      </c>
      <c r="D110" s="64" t="s">
        <v>8805</v>
      </c>
      <c r="E110" s="64" t="s">
        <v>345</v>
      </c>
      <c r="F110" s="64" t="s">
        <v>2186</v>
      </c>
      <c r="G110" s="64" t="s">
        <v>2187</v>
      </c>
      <c r="H110" s="64" t="s">
        <v>2186</v>
      </c>
      <c r="I110" s="64">
        <v>5887</v>
      </c>
      <c r="J110" s="64" t="s">
        <v>33</v>
      </c>
      <c r="K110" s="64" t="s">
        <v>348</v>
      </c>
      <c r="L110" s="64" t="s">
        <v>99</v>
      </c>
      <c r="M110" s="64" t="s">
        <v>22</v>
      </c>
      <c r="N110" s="64" t="s">
        <v>349</v>
      </c>
      <c r="O110" s="64">
        <v>2100</v>
      </c>
      <c r="P110" s="64">
        <v>1654</v>
      </c>
      <c r="Q110" s="64">
        <v>1467</v>
      </c>
      <c r="R110" s="64">
        <v>1723</v>
      </c>
      <c r="S110" s="64">
        <v>2085</v>
      </c>
      <c r="T110" s="64">
        <v>1430</v>
      </c>
      <c r="U110" s="64">
        <v>320</v>
      </c>
      <c r="V110" s="64">
        <v>2006</v>
      </c>
      <c r="W110" s="64">
        <v>94</v>
      </c>
      <c r="X110" s="64">
        <v>26</v>
      </c>
      <c r="Y110" s="64">
        <v>120</v>
      </c>
      <c r="Z110" s="64">
        <v>72</v>
      </c>
      <c r="AA110" s="64">
        <v>32</v>
      </c>
      <c r="AB110" s="64">
        <v>66160616</v>
      </c>
      <c r="AD110" s="64">
        <v>1821.01</v>
      </c>
      <c r="AE110" s="64">
        <v>523</v>
      </c>
    </row>
    <row r="111" spans="1:36">
      <c r="A111" s="63" t="s">
        <v>2160</v>
      </c>
      <c r="B111" s="63" t="s">
        <v>2160</v>
      </c>
      <c r="C111" s="63" t="s">
        <v>2159</v>
      </c>
      <c r="D111" s="64" t="s">
        <v>8805</v>
      </c>
      <c r="E111" s="64" t="s">
        <v>345</v>
      </c>
      <c r="F111" s="64" t="s">
        <v>2161</v>
      </c>
      <c r="G111" s="64" t="s">
        <v>2162</v>
      </c>
      <c r="H111" s="64" t="s">
        <v>2161</v>
      </c>
      <c r="I111" s="64">
        <v>104590</v>
      </c>
      <c r="J111" s="64" t="s">
        <v>33</v>
      </c>
      <c r="K111" s="64" t="s">
        <v>348</v>
      </c>
      <c r="L111" s="64" t="s">
        <v>99</v>
      </c>
      <c r="M111" s="64" t="s">
        <v>22</v>
      </c>
      <c r="N111" s="64" t="s">
        <v>349</v>
      </c>
      <c r="O111" s="64">
        <v>34768</v>
      </c>
      <c r="P111" s="64">
        <v>31896</v>
      </c>
      <c r="Q111" s="64">
        <v>20897</v>
      </c>
      <c r="R111" s="64">
        <v>28599</v>
      </c>
      <c r="S111" s="64">
        <v>34364</v>
      </c>
      <c r="T111" s="64">
        <v>23170</v>
      </c>
      <c r="U111" s="64">
        <v>4353</v>
      </c>
      <c r="V111" s="64">
        <v>33511</v>
      </c>
      <c r="W111" s="64">
        <v>1257</v>
      </c>
      <c r="X111" s="64">
        <v>617</v>
      </c>
      <c r="Y111" s="64">
        <v>1874</v>
      </c>
      <c r="Z111" s="64">
        <v>1505</v>
      </c>
      <c r="AA111" s="64">
        <v>852</v>
      </c>
      <c r="AB111" s="64">
        <v>66230623</v>
      </c>
      <c r="AD111" s="64">
        <v>3004.25</v>
      </c>
      <c r="AE111" s="64">
        <v>517</v>
      </c>
      <c r="AF111" s="64">
        <v>2594</v>
      </c>
      <c r="AG111" s="64">
        <v>2856</v>
      </c>
      <c r="AH111" s="64">
        <v>6510</v>
      </c>
      <c r="AI111" s="64">
        <v>21</v>
      </c>
      <c r="AJ111" s="64">
        <v>1881065</v>
      </c>
    </row>
    <row r="112" spans="1:36">
      <c r="A112" s="63" t="s">
        <v>2366</v>
      </c>
      <c r="B112" s="63" t="s">
        <v>2366</v>
      </c>
      <c r="C112" s="63" t="s">
        <v>2365</v>
      </c>
      <c r="D112" s="64" t="s">
        <v>8805</v>
      </c>
      <c r="E112" s="64" t="s">
        <v>345</v>
      </c>
      <c r="F112" s="64" t="s">
        <v>2367</v>
      </c>
      <c r="G112" s="64" t="s">
        <v>2368</v>
      </c>
      <c r="H112" s="64" t="s">
        <v>2367</v>
      </c>
      <c r="I112" s="64">
        <v>3640</v>
      </c>
      <c r="J112" s="64" t="s">
        <v>33</v>
      </c>
      <c r="K112" s="64" t="s">
        <v>348</v>
      </c>
      <c r="L112" s="64" t="s">
        <v>99</v>
      </c>
      <c r="M112" s="64" t="s">
        <v>22</v>
      </c>
      <c r="N112" s="64" t="s">
        <v>349</v>
      </c>
      <c r="O112" s="64">
        <v>1215</v>
      </c>
      <c r="P112" s="64">
        <v>786</v>
      </c>
      <c r="Q112" s="64">
        <v>670</v>
      </c>
      <c r="R112" s="64">
        <v>273</v>
      </c>
      <c r="S112" s="64">
        <v>1208</v>
      </c>
      <c r="T112" s="64">
        <v>635</v>
      </c>
      <c r="U112" s="64">
        <v>379</v>
      </c>
      <c r="V112" s="64">
        <v>1197</v>
      </c>
      <c r="W112" s="64">
        <v>18</v>
      </c>
      <c r="X112" s="64">
        <v>61</v>
      </c>
      <c r="Y112" s="64">
        <v>79</v>
      </c>
      <c r="Z112" s="64">
        <v>54</v>
      </c>
      <c r="AA112" s="64">
        <v>28</v>
      </c>
      <c r="AB112" s="64">
        <v>66300630</v>
      </c>
      <c r="AD112" s="64">
        <v>3452.37</v>
      </c>
      <c r="AE112" s="64">
        <v>573</v>
      </c>
    </row>
    <row r="113" spans="1:36">
      <c r="A113" s="63" t="s">
        <v>2291</v>
      </c>
      <c r="B113" s="63" t="s">
        <v>2291</v>
      </c>
      <c r="C113" s="63" t="s">
        <v>2290</v>
      </c>
      <c r="D113" s="64" t="s">
        <v>8805</v>
      </c>
      <c r="E113" s="64" t="s">
        <v>345</v>
      </c>
      <c r="F113" s="64" t="s">
        <v>2292</v>
      </c>
      <c r="G113" s="64" t="s">
        <v>2293</v>
      </c>
      <c r="H113" s="64" t="s">
        <v>2292</v>
      </c>
      <c r="I113" s="64">
        <v>299077</v>
      </c>
      <c r="J113" s="64" t="s">
        <v>33</v>
      </c>
      <c r="K113" s="64" t="s">
        <v>348</v>
      </c>
      <c r="L113" s="64" t="s">
        <v>99</v>
      </c>
      <c r="M113" s="64" t="s">
        <v>22</v>
      </c>
      <c r="N113" s="64" t="s">
        <v>349</v>
      </c>
      <c r="O113" s="64">
        <v>82671</v>
      </c>
      <c r="P113" s="64">
        <v>22477</v>
      </c>
      <c r="Q113" s="64">
        <v>27775</v>
      </c>
      <c r="R113" s="64">
        <v>54253</v>
      </c>
      <c r="S113" s="64">
        <v>80692</v>
      </c>
      <c r="T113" s="64">
        <v>14393</v>
      </c>
      <c r="U113" s="64">
        <v>12905</v>
      </c>
      <c r="V113" s="64">
        <v>75816</v>
      </c>
      <c r="W113" s="64">
        <v>6855</v>
      </c>
      <c r="X113" s="64">
        <v>5010</v>
      </c>
      <c r="Y113" s="64">
        <v>11865</v>
      </c>
      <c r="Z113" s="64">
        <v>10776</v>
      </c>
      <c r="AA113" s="64">
        <v>4946</v>
      </c>
      <c r="AB113" s="64">
        <v>66380638</v>
      </c>
      <c r="AD113" s="64">
        <v>384.5</v>
      </c>
      <c r="AE113" s="64">
        <v>552</v>
      </c>
      <c r="AF113" s="64">
        <v>19994</v>
      </c>
      <c r="AG113" s="64">
        <v>21997</v>
      </c>
      <c r="AH113" s="64">
        <v>43685</v>
      </c>
      <c r="AI113" s="64">
        <v>56</v>
      </c>
      <c r="AJ113" s="64">
        <v>10993710</v>
      </c>
    </row>
    <row r="114" spans="1:36">
      <c r="A114" s="63" t="s">
        <v>2140</v>
      </c>
      <c r="B114" s="63" t="s">
        <v>2140</v>
      </c>
      <c r="C114" s="63" t="s">
        <v>2139</v>
      </c>
      <c r="D114" s="64" t="s">
        <v>8805</v>
      </c>
      <c r="E114" s="64" t="s">
        <v>345</v>
      </c>
      <c r="F114" s="64" t="s">
        <v>2141</v>
      </c>
      <c r="G114" s="64" t="s">
        <v>2142</v>
      </c>
      <c r="H114" s="64" t="s">
        <v>2141</v>
      </c>
      <c r="I114" s="64">
        <v>25728</v>
      </c>
      <c r="J114" s="64" t="s">
        <v>33</v>
      </c>
      <c r="K114" s="64" t="s">
        <v>348</v>
      </c>
      <c r="L114" s="64" t="s">
        <v>99</v>
      </c>
      <c r="M114" s="64" t="s">
        <v>22</v>
      </c>
      <c r="N114" s="64" t="s">
        <v>349</v>
      </c>
      <c r="O114" s="64">
        <v>8205</v>
      </c>
      <c r="P114" s="64">
        <v>5611</v>
      </c>
      <c r="Q114" s="64">
        <v>6336</v>
      </c>
      <c r="R114" s="64">
        <v>410</v>
      </c>
      <c r="S114" s="64">
        <v>8138</v>
      </c>
      <c r="T114" s="64">
        <v>3015</v>
      </c>
      <c r="U114" s="64">
        <v>1090</v>
      </c>
      <c r="V114" s="64">
        <v>7744</v>
      </c>
      <c r="W114" s="64">
        <v>461</v>
      </c>
      <c r="X114" s="64">
        <v>260</v>
      </c>
      <c r="Y114" s="64">
        <v>721</v>
      </c>
      <c r="Z114" s="64">
        <v>666</v>
      </c>
      <c r="AA114" s="64">
        <v>368</v>
      </c>
      <c r="AB114" s="64">
        <v>66440644</v>
      </c>
      <c r="AD114" s="64">
        <v>66.62</v>
      </c>
      <c r="AE114" s="64">
        <v>512</v>
      </c>
      <c r="AF114" s="64">
        <v>12</v>
      </c>
      <c r="AG114" s="64">
        <v>13</v>
      </c>
      <c r="AH114" s="64">
        <v>53</v>
      </c>
      <c r="AI114" s="64">
        <v>1</v>
      </c>
      <c r="AJ114" s="64">
        <v>43040</v>
      </c>
    </row>
    <row r="115" spans="1:36">
      <c r="A115" s="63" t="s">
        <v>1993</v>
      </c>
      <c r="B115" s="63" t="s">
        <v>1993</v>
      </c>
      <c r="C115" s="63" t="s">
        <v>1992</v>
      </c>
      <c r="D115" s="64" t="s">
        <v>8805</v>
      </c>
      <c r="E115" s="64" t="s">
        <v>345</v>
      </c>
      <c r="F115" s="64" t="s">
        <v>1994</v>
      </c>
      <c r="G115" s="64" t="s">
        <v>1995</v>
      </c>
      <c r="H115" s="64" t="s">
        <v>1994</v>
      </c>
      <c r="I115" s="64">
        <v>81141</v>
      </c>
      <c r="J115" s="64" t="s">
        <v>33</v>
      </c>
      <c r="K115" s="64" t="s">
        <v>348</v>
      </c>
      <c r="L115" s="64" t="s">
        <v>99</v>
      </c>
      <c r="M115" s="64" t="s">
        <v>22</v>
      </c>
      <c r="N115" s="64" t="s">
        <v>349</v>
      </c>
      <c r="O115" s="64">
        <v>21422</v>
      </c>
      <c r="P115" s="64">
        <v>13846</v>
      </c>
      <c r="Q115" s="64">
        <v>9142</v>
      </c>
      <c r="R115" s="64">
        <v>15613</v>
      </c>
      <c r="S115" s="64">
        <v>20621</v>
      </c>
      <c r="T115" s="64">
        <v>384</v>
      </c>
      <c r="U115" s="64">
        <v>3494</v>
      </c>
      <c r="V115" s="64">
        <v>20122</v>
      </c>
      <c r="W115" s="64">
        <v>1300</v>
      </c>
      <c r="X115" s="64">
        <v>2090</v>
      </c>
      <c r="Y115" s="64">
        <v>3390</v>
      </c>
      <c r="Z115" s="64">
        <v>4098</v>
      </c>
      <c r="AA115" s="64">
        <v>1977</v>
      </c>
      <c r="AB115" s="64">
        <v>66480648</v>
      </c>
      <c r="AD115" s="64">
        <v>120.62</v>
      </c>
      <c r="AE115" s="64">
        <v>472</v>
      </c>
      <c r="AF115" s="64">
        <v>9260</v>
      </c>
      <c r="AG115" s="64">
        <v>10186</v>
      </c>
      <c r="AH115" s="64">
        <v>18719</v>
      </c>
      <c r="AI115" s="64">
        <v>13</v>
      </c>
      <c r="AJ115" s="64">
        <v>6382447</v>
      </c>
    </row>
    <row r="116" spans="1:36">
      <c r="A116" s="63" t="s">
        <v>2189</v>
      </c>
      <c r="B116" s="63" t="s">
        <v>2189</v>
      </c>
      <c r="C116" s="63" t="s">
        <v>2188</v>
      </c>
      <c r="D116" s="64" t="s">
        <v>8805</v>
      </c>
      <c r="E116" s="64" t="s">
        <v>345</v>
      </c>
      <c r="F116" s="64" t="s">
        <v>2190</v>
      </c>
      <c r="G116" s="64" t="s">
        <v>2191</v>
      </c>
      <c r="H116" s="64" t="s">
        <v>2190</v>
      </c>
      <c r="I116" s="64">
        <v>15743</v>
      </c>
      <c r="J116" s="64" t="s">
        <v>33</v>
      </c>
      <c r="K116" s="64" t="s">
        <v>348</v>
      </c>
      <c r="L116" s="64" t="s">
        <v>99</v>
      </c>
      <c r="M116" s="64" t="s">
        <v>22</v>
      </c>
      <c r="N116" s="64" t="s">
        <v>349</v>
      </c>
      <c r="O116" s="64">
        <v>6328</v>
      </c>
      <c r="P116" s="64">
        <v>5522</v>
      </c>
      <c r="Q116" s="64">
        <v>4857</v>
      </c>
      <c r="R116" s="64">
        <v>5408</v>
      </c>
      <c r="S116" s="64">
        <v>6300</v>
      </c>
      <c r="T116" s="64">
        <v>1064</v>
      </c>
      <c r="U116" s="64">
        <v>782</v>
      </c>
      <c r="V116" s="64">
        <v>6243</v>
      </c>
      <c r="W116" s="64">
        <v>85</v>
      </c>
      <c r="X116" s="64">
        <v>65</v>
      </c>
      <c r="Y116" s="64">
        <v>150</v>
      </c>
      <c r="Z116" s="64">
        <v>67</v>
      </c>
      <c r="AA116" s="64">
        <v>13</v>
      </c>
      <c r="AB116" s="64">
        <v>66510651</v>
      </c>
      <c r="AD116" s="64">
        <v>6365.48</v>
      </c>
      <c r="AE116" s="64">
        <v>524</v>
      </c>
    </row>
    <row r="117" spans="1:36">
      <c r="A117" s="63" t="s">
        <v>963</v>
      </c>
      <c r="B117" s="63" t="s">
        <v>963</v>
      </c>
      <c r="C117" s="63" t="s">
        <v>962</v>
      </c>
      <c r="D117" s="64" t="s">
        <v>8805</v>
      </c>
      <c r="E117" s="64" t="s">
        <v>345</v>
      </c>
      <c r="F117" s="64" t="s">
        <v>964</v>
      </c>
      <c r="G117" s="64" t="s">
        <v>965</v>
      </c>
      <c r="H117" s="64" t="s">
        <v>964</v>
      </c>
      <c r="I117" s="64">
        <v>9888</v>
      </c>
      <c r="J117" s="64" t="s">
        <v>33</v>
      </c>
      <c r="K117" s="64" t="s">
        <v>348</v>
      </c>
      <c r="L117" s="64" t="s">
        <v>99</v>
      </c>
      <c r="M117" s="64" t="s">
        <v>22</v>
      </c>
      <c r="N117" s="64" t="s">
        <v>349</v>
      </c>
      <c r="O117" s="64">
        <v>3413</v>
      </c>
      <c r="P117" s="64">
        <v>2611</v>
      </c>
      <c r="Q117" s="64">
        <v>788</v>
      </c>
      <c r="R117" s="64">
        <v>3047</v>
      </c>
      <c r="S117" s="64">
        <v>3370</v>
      </c>
      <c r="T117" s="64">
        <v>1806</v>
      </c>
      <c r="U117" s="64">
        <v>625</v>
      </c>
      <c r="V117" s="64">
        <v>3361</v>
      </c>
      <c r="W117" s="64">
        <v>52</v>
      </c>
      <c r="X117" s="64">
        <v>185</v>
      </c>
      <c r="Y117" s="64">
        <v>237</v>
      </c>
      <c r="Z117" s="64">
        <v>217</v>
      </c>
      <c r="AA117" s="64">
        <v>44</v>
      </c>
      <c r="AB117" s="64">
        <v>66550655</v>
      </c>
      <c r="AD117" s="64">
        <v>1608.97</v>
      </c>
      <c r="AE117" s="64">
        <v>217</v>
      </c>
      <c r="AF117" s="64">
        <v>310</v>
      </c>
      <c r="AG117" s="64">
        <v>341</v>
      </c>
      <c r="AH117" s="64">
        <v>656</v>
      </c>
      <c r="AI117" s="64">
        <v>3</v>
      </c>
      <c r="AJ117" s="64">
        <v>370380</v>
      </c>
    </row>
    <row r="118" spans="1:36">
      <c r="A118" s="63" t="s">
        <v>2362</v>
      </c>
      <c r="B118" s="63" t="s">
        <v>2362</v>
      </c>
      <c r="C118" s="63" t="s">
        <v>2361</v>
      </c>
      <c r="D118" s="64" t="s">
        <v>8805</v>
      </c>
      <c r="E118" s="64" t="s">
        <v>345</v>
      </c>
      <c r="F118" s="64" t="s">
        <v>2363</v>
      </c>
      <c r="G118" s="64" t="s">
        <v>2364</v>
      </c>
      <c r="H118" s="64" t="s">
        <v>2363</v>
      </c>
      <c r="I118" s="64">
        <v>582943</v>
      </c>
      <c r="J118" s="64" t="s">
        <v>33</v>
      </c>
      <c r="K118" s="64" t="s">
        <v>348</v>
      </c>
      <c r="L118" s="64" t="s">
        <v>99</v>
      </c>
      <c r="M118" s="64" t="s">
        <v>22</v>
      </c>
      <c r="N118" s="64" t="s">
        <v>349</v>
      </c>
      <c r="O118" s="64">
        <v>177110</v>
      </c>
      <c r="P118" s="64">
        <v>174775</v>
      </c>
      <c r="Q118" s="64">
        <v>118605</v>
      </c>
      <c r="R118" s="64">
        <v>149862</v>
      </c>
      <c r="S118" s="64">
        <v>172967</v>
      </c>
      <c r="T118" s="64">
        <v>105166</v>
      </c>
      <c r="U118" s="64">
        <v>26101</v>
      </c>
      <c r="V118" s="64">
        <v>163717</v>
      </c>
      <c r="W118" s="64">
        <v>13393</v>
      </c>
      <c r="X118" s="64">
        <v>7331</v>
      </c>
      <c r="Y118" s="64">
        <v>20724</v>
      </c>
      <c r="Z118" s="64">
        <v>16310</v>
      </c>
      <c r="AA118" s="64">
        <v>6816</v>
      </c>
      <c r="AB118" s="64">
        <v>66580658</v>
      </c>
      <c r="AD118" s="64">
        <v>91.62</v>
      </c>
      <c r="AE118" s="64">
        <v>572</v>
      </c>
      <c r="AF118" s="64">
        <v>33676</v>
      </c>
      <c r="AG118" s="64">
        <v>37049</v>
      </c>
      <c r="AH118" s="64">
        <v>85201</v>
      </c>
      <c r="AI118" s="64">
        <v>70</v>
      </c>
      <c r="AJ118" s="64">
        <v>7908379</v>
      </c>
    </row>
    <row r="119" spans="1:36">
      <c r="A119" s="63" t="s">
        <v>2557</v>
      </c>
      <c r="B119" s="63" t="s">
        <v>2557</v>
      </c>
      <c r="C119" s="63" t="s">
        <v>2556</v>
      </c>
      <c r="D119" s="64" t="s">
        <v>8805</v>
      </c>
      <c r="E119" s="64" t="s">
        <v>345</v>
      </c>
      <c r="F119" s="64" t="s">
        <v>2558</v>
      </c>
      <c r="G119" s="64" t="s">
        <v>2559</v>
      </c>
      <c r="H119" s="64" t="s">
        <v>2558</v>
      </c>
      <c r="I119" s="64">
        <v>33042</v>
      </c>
      <c r="J119" s="64" t="s">
        <v>33</v>
      </c>
      <c r="K119" s="64" t="s">
        <v>348</v>
      </c>
      <c r="L119" s="64" t="s">
        <v>99</v>
      </c>
      <c r="M119" s="64" t="s">
        <v>22</v>
      </c>
      <c r="N119" s="64" t="s">
        <v>349</v>
      </c>
      <c r="O119" s="64">
        <v>10201</v>
      </c>
      <c r="P119" s="64">
        <v>9592</v>
      </c>
      <c r="Q119" s="64">
        <v>4781</v>
      </c>
      <c r="R119" s="64">
        <v>9521</v>
      </c>
      <c r="S119" s="64">
        <v>10022</v>
      </c>
      <c r="T119" s="64">
        <v>7029</v>
      </c>
      <c r="U119" s="64">
        <v>1553</v>
      </c>
      <c r="V119" s="64">
        <v>9842</v>
      </c>
      <c r="W119" s="64">
        <v>359</v>
      </c>
      <c r="X119" s="64">
        <v>240</v>
      </c>
      <c r="Y119" s="64">
        <v>599</v>
      </c>
      <c r="Z119" s="64">
        <v>631</v>
      </c>
      <c r="AA119" s="64">
        <v>303</v>
      </c>
      <c r="AB119" s="64">
        <v>66650665</v>
      </c>
      <c r="AD119" s="64">
        <v>1047.2</v>
      </c>
      <c r="AE119" s="64">
        <v>620</v>
      </c>
      <c r="AF119" s="64">
        <v>203</v>
      </c>
      <c r="AG119" s="64">
        <v>225</v>
      </c>
      <c r="AH119" s="64">
        <v>478</v>
      </c>
      <c r="AI119" s="64">
        <v>6</v>
      </c>
      <c r="AJ119" s="64">
        <v>181100</v>
      </c>
    </row>
    <row r="120" spans="1:36">
      <c r="A120" s="63" t="s">
        <v>2164</v>
      </c>
      <c r="B120" s="63" t="s">
        <v>2164</v>
      </c>
      <c r="C120" s="63" t="s">
        <v>2163</v>
      </c>
      <c r="D120" s="64" t="s">
        <v>8805</v>
      </c>
      <c r="E120" s="64" t="s">
        <v>345</v>
      </c>
      <c r="F120" s="64" t="s">
        <v>2165</v>
      </c>
      <c r="G120" s="64" t="s">
        <v>2166</v>
      </c>
      <c r="H120" s="64" t="s">
        <v>2165</v>
      </c>
      <c r="I120" s="64">
        <v>15176</v>
      </c>
      <c r="J120" s="64" t="s">
        <v>33</v>
      </c>
      <c r="K120" s="64" t="s">
        <v>348</v>
      </c>
      <c r="L120" s="64" t="s">
        <v>99</v>
      </c>
      <c r="M120" s="64" t="s">
        <v>22</v>
      </c>
      <c r="N120" s="64" t="s">
        <v>349</v>
      </c>
      <c r="O120" s="64">
        <v>5325</v>
      </c>
      <c r="P120" s="64">
        <v>4529</v>
      </c>
      <c r="Q120" s="64">
        <v>3702</v>
      </c>
      <c r="R120" s="64">
        <v>5325</v>
      </c>
      <c r="S120" s="64">
        <v>5297</v>
      </c>
      <c r="T120" s="64">
        <v>4110</v>
      </c>
      <c r="U120" s="64">
        <v>1004</v>
      </c>
      <c r="V120" s="64">
        <v>5200</v>
      </c>
      <c r="W120" s="64">
        <v>125</v>
      </c>
      <c r="X120" s="64">
        <v>55</v>
      </c>
      <c r="Y120" s="64">
        <v>180</v>
      </c>
      <c r="Z120" s="64">
        <v>148</v>
      </c>
      <c r="AA120" s="64">
        <v>87</v>
      </c>
      <c r="AB120" s="64">
        <v>66720672</v>
      </c>
      <c r="AD120" s="64">
        <v>4309.71</v>
      </c>
      <c r="AE120" s="64">
        <v>518</v>
      </c>
    </row>
    <row r="121" spans="1:36">
      <c r="A121" s="63" t="s">
        <v>2569</v>
      </c>
      <c r="B121" s="63" t="s">
        <v>2569</v>
      </c>
      <c r="C121" s="63" t="s">
        <v>2568</v>
      </c>
      <c r="D121" s="64" t="s">
        <v>8805</v>
      </c>
      <c r="E121" s="64" t="s">
        <v>345</v>
      </c>
      <c r="F121" s="64" t="s">
        <v>414</v>
      </c>
      <c r="G121" s="64" t="s">
        <v>985</v>
      </c>
      <c r="H121" s="64" t="s">
        <v>414</v>
      </c>
      <c r="I121" s="64">
        <v>17143</v>
      </c>
      <c r="J121" s="64" t="s">
        <v>33</v>
      </c>
      <c r="K121" s="64" t="s">
        <v>348</v>
      </c>
      <c r="L121" s="64" t="s">
        <v>99</v>
      </c>
      <c r="M121" s="64" t="s">
        <v>22</v>
      </c>
      <c r="N121" s="64" t="s">
        <v>349</v>
      </c>
      <c r="O121" s="64">
        <v>5483</v>
      </c>
      <c r="P121" s="64">
        <v>3617</v>
      </c>
      <c r="Q121" s="64">
        <v>2325</v>
      </c>
      <c r="R121" s="64">
        <v>5125</v>
      </c>
      <c r="S121" s="64">
        <v>5419</v>
      </c>
      <c r="T121" s="64">
        <v>2509</v>
      </c>
      <c r="U121" s="64">
        <v>1086</v>
      </c>
      <c r="V121" s="64">
        <v>5239</v>
      </c>
      <c r="W121" s="64">
        <v>244</v>
      </c>
      <c r="X121" s="64">
        <v>101</v>
      </c>
      <c r="Y121" s="64">
        <v>345</v>
      </c>
      <c r="Z121" s="64">
        <v>293</v>
      </c>
      <c r="AA121" s="64">
        <v>163</v>
      </c>
      <c r="AB121" s="64">
        <v>66790679</v>
      </c>
      <c r="AD121" s="64">
        <v>3957.18</v>
      </c>
      <c r="AE121" s="64">
        <v>623</v>
      </c>
    </row>
    <row r="122" spans="1:36">
      <c r="A122" s="63" t="s">
        <v>2068</v>
      </c>
      <c r="B122" s="63" t="s">
        <v>2068</v>
      </c>
      <c r="C122" s="63" t="s">
        <v>2067</v>
      </c>
      <c r="D122" s="64" t="s">
        <v>8805</v>
      </c>
      <c r="E122" s="64" t="s">
        <v>345</v>
      </c>
      <c r="F122" s="64" t="s">
        <v>2069</v>
      </c>
      <c r="G122" s="64" t="s">
        <v>2070</v>
      </c>
      <c r="H122" s="64" t="s">
        <v>2069</v>
      </c>
      <c r="I122" s="64">
        <v>23432</v>
      </c>
      <c r="J122" s="64" t="s">
        <v>33</v>
      </c>
      <c r="K122" s="64" t="s">
        <v>348</v>
      </c>
      <c r="L122" s="64" t="s">
        <v>99</v>
      </c>
      <c r="M122" s="64" t="s">
        <v>22</v>
      </c>
      <c r="N122" s="64" t="s">
        <v>349</v>
      </c>
      <c r="O122" s="64">
        <v>8010</v>
      </c>
      <c r="P122" s="64">
        <v>7336</v>
      </c>
      <c r="Q122" s="64">
        <v>4146</v>
      </c>
      <c r="R122" s="64">
        <v>8010</v>
      </c>
      <c r="S122" s="64">
        <v>7939</v>
      </c>
      <c r="T122" s="64">
        <v>5365</v>
      </c>
      <c r="U122" s="64">
        <v>1036</v>
      </c>
      <c r="V122" s="64">
        <v>7717</v>
      </c>
      <c r="W122" s="64">
        <v>293</v>
      </c>
      <c r="X122" s="64">
        <v>107</v>
      </c>
      <c r="Y122" s="64">
        <v>400</v>
      </c>
      <c r="Z122" s="64">
        <v>290</v>
      </c>
      <c r="AA122" s="64">
        <v>143</v>
      </c>
      <c r="AB122" s="64">
        <v>66860686</v>
      </c>
      <c r="AD122" s="64">
        <v>2061.9299999999998</v>
      </c>
      <c r="AE122" s="64">
        <v>493</v>
      </c>
    </row>
    <row r="123" spans="1:36">
      <c r="A123" s="63" t="s">
        <v>2235</v>
      </c>
      <c r="B123" s="63" t="s">
        <v>2235</v>
      </c>
      <c r="C123" s="63" t="s">
        <v>2234</v>
      </c>
      <c r="D123" s="64" t="s">
        <v>8805</v>
      </c>
      <c r="E123" s="64" t="s">
        <v>345</v>
      </c>
      <c r="F123" s="64" t="s">
        <v>2236</v>
      </c>
      <c r="G123" s="64" t="s">
        <v>2237</v>
      </c>
      <c r="H123" s="64" t="s">
        <v>2236</v>
      </c>
      <c r="I123" s="64">
        <v>12513</v>
      </c>
      <c r="J123" s="64" t="s">
        <v>33</v>
      </c>
      <c r="K123" s="64" t="s">
        <v>348</v>
      </c>
      <c r="L123" s="64" t="s">
        <v>99</v>
      </c>
      <c r="M123" s="64" t="s">
        <v>22</v>
      </c>
      <c r="N123" s="64" t="s">
        <v>349</v>
      </c>
      <c r="O123" s="64">
        <v>4295</v>
      </c>
      <c r="P123" s="64">
        <v>2212</v>
      </c>
      <c r="Q123" s="64">
        <v>2354</v>
      </c>
      <c r="R123" s="64">
        <v>4295</v>
      </c>
      <c r="S123" s="64">
        <v>4250</v>
      </c>
      <c r="T123" s="64">
        <v>1526</v>
      </c>
      <c r="U123" s="64">
        <v>710</v>
      </c>
      <c r="V123" s="64">
        <v>4216</v>
      </c>
      <c r="W123" s="64">
        <v>79</v>
      </c>
      <c r="X123" s="64">
        <v>113</v>
      </c>
      <c r="Y123" s="64">
        <v>192</v>
      </c>
      <c r="Z123" s="64">
        <v>211</v>
      </c>
      <c r="AA123" s="64">
        <v>93</v>
      </c>
      <c r="AB123" s="64">
        <v>66930693</v>
      </c>
      <c r="AD123" s="64">
        <v>1548.41</v>
      </c>
      <c r="AE123" s="64">
        <v>537</v>
      </c>
    </row>
    <row r="124" spans="1:36">
      <c r="A124" s="63" t="s">
        <v>2531</v>
      </c>
      <c r="B124" s="63" t="s">
        <v>2531</v>
      </c>
      <c r="C124" s="63" t="s">
        <v>2530</v>
      </c>
      <c r="D124" s="64" t="s">
        <v>8805</v>
      </c>
      <c r="E124" s="64" t="s">
        <v>345</v>
      </c>
      <c r="F124" s="64" t="s">
        <v>2532</v>
      </c>
      <c r="G124" s="64" t="s">
        <v>2533</v>
      </c>
      <c r="H124" s="64" t="s">
        <v>2532</v>
      </c>
      <c r="I124" s="64">
        <v>20749</v>
      </c>
      <c r="J124" s="64" t="s">
        <v>33</v>
      </c>
      <c r="K124" s="64" t="s">
        <v>348</v>
      </c>
      <c r="L124" s="64" t="s">
        <v>99</v>
      </c>
      <c r="M124" s="64" t="s">
        <v>22</v>
      </c>
      <c r="N124" s="64" t="s">
        <v>349</v>
      </c>
      <c r="O124" s="64">
        <v>7315</v>
      </c>
      <c r="P124" s="64">
        <v>6766</v>
      </c>
      <c r="Q124" s="64">
        <v>6028</v>
      </c>
      <c r="R124" s="64">
        <v>7315</v>
      </c>
      <c r="S124" s="64">
        <v>7288</v>
      </c>
      <c r="T124" s="64">
        <v>4964</v>
      </c>
      <c r="U124" s="64">
        <v>895</v>
      </c>
      <c r="V124" s="64">
        <v>7187</v>
      </c>
      <c r="W124" s="64">
        <v>128</v>
      </c>
      <c r="X124" s="64">
        <v>30</v>
      </c>
      <c r="Y124" s="64">
        <v>158</v>
      </c>
      <c r="Z124" s="64">
        <v>84</v>
      </c>
      <c r="AA124" s="64">
        <v>30</v>
      </c>
      <c r="AB124" s="64">
        <v>67000700</v>
      </c>
      <c r="AD124" s="64">
        <v>3534.07</v>
      </c>
      <c r="AE124" s="64">
        <v>613</v>
      </c>
    </row>
    <row r="125" spans="1:36">
      <c r="A125" s="63" t="s">
        <v>2053</v>
      </c>
      <c r="B125" s="63" t="s">
        <v>2053</v>
      </c>
      <c r="C125" s="63" t="s">
        <v>2052</v>
      </c>
      <c r="D125" s="64" t="s">
        <v>8805</v>
      </c>
      <c r="E125" s="64" t="s">
        <v>345</v>
      </c>
      <c r="F125" s="64" t="s">
        <v>2054</v>
      </c>
      <c r="G125" s="64" t="s">
        <v>2055</v>
      </c>
      <c r="H125" s="64" t="s">
        <v>2054</v>
      </c>
      <c r="I125" s="64">
        <v>32103</v>
      </c>
      <c r="J125" s="64" t="s">
        <v>33</v>
      </c>
      <c r="K125" s="64" t="s">
        <v>348</v>
      </c>
      <c r="L125" s="64" t="s">
        <v>99</v>
      </c>
      <c r="M125" s="64" t="s">
        <v>22</v>
      </c>
      <c r="N125" s="64" t="s">
        <v>349</v>
      </c>
      <c r="O125" s="64">
        <v>10768</v>
      </c>
      <c r="P125" s="64">
        <v>9194</v>
      </c>
      <c r="Q125" s="64">
        <v>6266</v>
      </c>
      <c r="R125" s="64">
        <v>9572</v>
      </c>
      <c r="S125" s="64">
        <v>10698</v>
      </c>
      <c r="T125" s="64">
        <v>5484</v>
      </c>
      <c r="U125" s="64">
        <v>1425</v>
      </c>
      <c r="V125" s="64">
        <v>10512</v>
      </c>
      <c r="W125" s="64">
        <v>256</v>
      </c>
      <c r="X125" s="64">
        <v>145</v>
      </c>
      <c r="Y125" s="64">
        <v>401</v>
      </c>
      <c r="Z125" s="64">
        <v>359</v>
      </c>
      <c r="AA125" s="64">
        <v>201</v>
      </c>
      <c r="AB125" s="64">
        <v>67070707</v>
      </c>
      <c r="AD125" s="64">
        <v>2709.97</v>
      </c>
      <c r="AE125" s="64">
        <v>488</v>
      </c>
      <c r="AF125" s="64">
        <v>55</v>
      </c>
      <c r="AG125" s="64">
        <v>61</v>
      </c>
      <c r="AH125" s="64">
        <v>73</v>
      </c>
      <c r="AI125" s="64">
        <v>2</v>
      </c>
      <c r="AJ125" s="64">
        <v>92517</v>
      </c>
    </row>
    <row r="126" spans="1:36">
      <c r="A126" s="63" t="s">
        <v>2267</v>
      </c>
      <c r="B126" s="63" t="s">
        <v>2168</v>
      </c>
      <c r="C126" s="63" t="s">
        <v>2167</v>
      </c>
      <c r="D126" s="64" t="s">
        <v>8805</v>
      </c>
      <c r="E126" s="64" t="s">
        <v>345</v>
      </c>
      <c r="F126" s="64" t="s">
        <v>2169</v>
      </c>
      <c r="G126" s="64" t="s">
        <v>2170</v>
      </c>
      <c r="H126" s="64" t="s">
        <v>2169</v>
      </c>
      <c r="I126" s="64">
        <v>8644</v>
      </c>
      <c r="J126" s="64" t="s">
        <v>33</v>
      </c>
      <c r="K126" s="64" t="s">
        <v>348</v>
      </c>
      <c r="L126" s="64" t="s">
        <v>99</v>
      </c>
      <c r="M126" s="64" t="s">
        <v>22</v>
      </c>
      <c r="N126" s="64" t="s">
        <v>349</v>
      </c>
      <c r="O126" s="64">
        <v>3162</v>
      </c>
      <c r="P126" s="64">
        <v>2799</v>
      </c>
      <c r="Q126" s="64">
        <v>2446</v>
      </c>
      <c r="R126" s="64">
        <v>3129</v>
      </c>
      <c r="S126" s="64">
        <v>3151</v>
      </c>
      <c r="T126" s="64">
        <v>1247</v>
      </c>
      <c r="U126" s="64">
        <v>341</v>
      </c>
      <c r="V126" s="64">
        <v>3098</v>
      </c>
      <c r="W126" s="64">
        <v>64</v>
      </c>
      <c r="X126" s="64">
        <v>21</v>
      </c>
      <c r="Y126" s="64">
        <v>85</v>
      </c>
      <c r="Z126" s="64">
        <v>56</v>
      </c>
      <c r="AA126" s="64">
        <v>16</v>
      </c>
      <c r="AB126" s="64">
        <v>67210721</v>
      </c>
      <c r="AD126" s="64">
        <v>792.38</v>
      </c>
      <c r="AE126" s="64">
        <v>519</v>
      </c>
    </row>
    <row r="127" spans="1:36">
      <c r="A127" s="63" t="s">
        <v>2168</v>
      </c>
      <c r="B127" s="63" t="s">
        <v>2267</v>
      </c>
      <c r="C127" s="63" t="s">
        <v>2266</v>
      </c>
      <c r="D127" s="64" t="s">
        <v>8805</v>
      </c>
      <c r="E127" s="64" t="s">
        <v>345</v>
      </c>
      <c r="F127" s="64" t="s">
        <v>2268</v>
      </c>
      <c r="G127" s="64" t="s">
        <v>2269</v>
      </c>
      <c r="H127" s="64" t="s">
        <v>2268</v>
      </c>
      <c r="I127" s="64">
        <v>32653</v>
      </c>
      <c r="J127" s="64" t="s">
        <v>33</v>
      </c>
      <c r="K127" s="64" t="s">
        <v>348</v>
      </c>
      <c r="L127" s="64" t="s">
        <v>99</v>
      </c>
      <c r="M127" s="64" t="s">
        <v>22</v>
      </c>
      <c r="N127" s="64" t="s">
        <v>349</v>
      </c>
      <c r="O127" s="64">
        <v>10689</v>
      </c>
      <c r="P127" s="64">
        <v>9693</v>
      </c>
      <c r="Q127" s="64">
        <v>4870</v>
      </c>
      <c r="R127" s="64">
        <v>10203</v>
      </c>
      <c r="S127" s="64">
        <v>10577</v>
      </c>
      <c r="T127" s="64">
        <v>4953</v>
      </c>
      <c r="U127" s="64">
        <v>1397</v>
      </c>
      <c r="V127" s="64">
        <v>10372</v>
      </c>
      <c r="W127" s="64">
        <v>317</v>
      </c>
      <c r="X127" s="64">
        <v>206</v>
      </c>
      <c r="Y127" s="64">
        <v>523</v>
      </c>
      <c r="Z127" s="64">
        <v>555</v>
      </c>
      <c r="AA127" s="64">
        <v>305</v>
      </c>
      <c r="AB127" s="64">
        <v>67140714</v>
      </c>
      <c r="AD127" s="64">
        <v>1613.53</v>
      </c>
      <c r="AE127" s="64">
        <v>545</v>
      </c>
      <c r="AF127" s="64">
        <v>433</v>
      </c>
      <c r="AG127" s="64">
        <v>476</v>
      </c>
      <c r="AH127" s="64">
        <v>136</v>
      </c>
      <c r="AI127" s="64">
        <v>4</v>
      </c>
      <c r="AJ127" s="64">
        <v>298059</v>
      </c>
    </row>
    <row r="128" spans="1:36">
      <c r="A128" s="63" t="s">
        <v>2285</v>
      </c>
      <c r="B128" s="63" t="s">
        <v>2285</v>
      </c>
      <c r="C128" s="63" t="s">
        <v>2284</v>
      </c>
      <c r="D128" s="64" t="s">
        <v>8805</v>
      </c>
      <c r="E128" s="64" t="s">
        <v>345</v>
      </c>
      <c r="F128" s="64" t="s">
        <v>2286</v>
      </c>
      <c r="G128" s="64" t="s">
        <v>2287</v>
      </c>
      <c r="H128" s="64" t="s">
        <v>2286</v>
      </c>
      <c r="I128" s="64">
        <v>23027</v>
      </c>
      <c r="J128" s="64" t="s">
        <v>33</v>
      </c>
      <c r="K128" s="64" t="s">
        <v>348</v>
      </c>
      <c r="L128" s="64" t="s">
        <v>99</v>
      </c>
      <c r="M128" s="64" t="s">
        <v>22</v>
      </c>
      <c r="N128" s="64" t="s">
        <v>349</v>
      </c>
      <c r="O128" s="64">
        <v>7284</v>
      </c>
      <c r="P128" s="64">
        <v>4298</v>
      </c>
      <c r="Q128" s="64">
        <v>3304</v>
      </c>
      <c r="R128" s="64">
        <v>6829</v>
      </c>
      <c r="S128" s="64">
        <v>7181</v>
      </c>
      <c r="T128" s="64">
        <v>1915</v>
      </c>
      <c r="U128" s="64">
        <v>1557</v>
      </c>
      <c r="V128" s="64">
        <v>7043</v>
      </c>
      <c r="W128" s="64">
        <v>241</v>
      </c>
      <c r="X128" s="64">
        <v>212</v>
      </c>
      <c r="Y128" s="64">
        <v>453</v>
      </c>
      <c r="Z128" s="64">
        <v>416</v>
      </c>
      <c r="AA128" s="64">
        <v>197</v>
      </c>
      <c r="AB128" s="64">
        <v>67280728</v>
      </c>
      <c r="AD128" s="64">
        <v>1127.77</v>
      </c>
      <c r="AE128" s="64">
        <v>550</v>
      </c>
      <c r="AF128" s="64">
        <v>105</v>
      </c>
      <c r="AG128" s="64">
        <v>116</v>
      </c>
      <c r="AH128" s="64">
        <v>285</v>
      </c>
      <c r="AI128" s="64">
        <v>3</v>
      </c>
      <c r="AJ128" s="64">
        <v>93132</v>
      </c>
    </row>
    <row r="129" spans="1:36">
      <c r="A129" s="63" t="s">
        <v>2091</v>
      </c>
      <c r="B129" s="63" t="s">
        <v>2091</v>
      </c>
      <c r="C129" s="63" t="s">
        <v>2090</v>
      </c>
      <c r="D129" s="64" t="s">
        <v>8805</v>
      </c>
      <c r="E129" s="64" t="s">
        <v>345</v>
      </c>
      <c r="F129" s="64" t="s">
        <v>2092</v>
      </c>
      <c r="G129" s="64" t="s">
        <v>2093</v>
      </c>
      <c r="H129" s="64" t="s">
        <v>2092</v>
      </c>
      <c r="I129" s="64">
        <v>23138</v>
      </c>
      <c r="J129" s="64" t="s">
        <v>33</v>
      </c>
      <c r="K129" s="64" t="s">
        <v>348</v>
      </c>
      <c r="L129" s="64" t="s">
        <v>99</v>
      </c>
      <c r="M129" s="64" t="s">
        <v>22</v>
      </c>
      <c r="N129" s="64" t="s">
        <v>349</v>
      </c>
      <c r="O129" s="64">
        <v>7191</v>
      </c>
      <c r="P129" s="64">
        <v>5608</v>
      </c>
      <c r="Q129" s="64">
        <v>4270</v>
      </c>
      <c r="R129" s="64">
        <v>7191</v>
      </c>
      <c r="S129" s="64">
        <v>7139</v>
      </c>
      <c r="T129" s="64">
        <v>2152</v>
      </c>
      <c r="U129" s="64">
        <v>1045</v>
      </c>
      <c r="V129" s="64">
        <v>6845</v>
      </c>
      <c r="W129" s="64">
        <v>346</v>
      </c>
      <c r="X129" s="64">
        <v>76</v>
      </c>
      <c r="Y129" s="64">
        <v>422</v>
      </c>
      <c r="Z129" s="64">
        <v>283</v>
      </c>
      <c r="AA129" s="64">
        <v>178</v>
      </c>
      <c r="AB129" s="64">
        <v>67350735</v>
      </c>
      <c r="AD129" s="64">
        <v>865.02</v>
      </c>
      <c r="AE129" s="64">
        <v>499</v>
      </c>
    </row>
    <row r="130" spans="1:36">
      <c r="A130" s="63" t="s">
        <v>854</v>
      </c>
      <c r="B130" s="63" t="s">
        <v>854</v>
      </c>
      <c r="C130" s="63" t="s">
        <v>853</v>
      </c>
      <c r="D130" s="64" t="s">
        <v>8805</v>
      </c>
      <c r="E130" s="64" t="s">
        <v>345</v>
      </c>
      <c r="F130" s="64" t="s">
        <v>855</v>
      </c>
      <c r="G130" s="64" t="s">
        <v>856</v>
      </c>
      <c r="H130" s="64" t="s">
        <v>855</v>
      </c>
      <c r="I130" s="64">
        <v>8399</v>
      </c>
      <c r="J130" s="64" t="s">
        <v>33</v>
      </c>
      <c r="K130" s="64" t="s">
        <v>348</v>
      </c>
      <c r="L130" s="64" t="s">
        <v>99</v>
      </c>
      <c r="M130" s="64" t="s">
        <v>22</v>
      </c>
      <c r="N130" s="64" t="s">
        <v>349</v>
      </c>
      <c r="O130" s="64">
        <v>2961</v>
      </c>
      <c r="P130" s="64">
        <v>2465</v>
      </c>
      <c r="Q130" s="64">
        <v>2146</v>
      </c>
      <c r="R130" s="64">
        <v>2961</v>
      </c>
      <c r="S130" s="64">
        <v>2942</v>
      </c>
      <c r="T130" s="64">
        <v>2148</v>
      </c>
      <c r="U130" s="64">
        <v>439</v>
      </c>
      <c r="V130" s="64">
        <v>2904</v>
      </c>
      <c r="W130" s="64">
        <v>57</v>
      </c>
      <c r="X130" s="64">
        <v>44</v>
      </c>
      <c r="Y130" s="64">
        <v>101</v>
      </c>
      <c r="Z130" s="64">
        <v>79</v>
      </c>
      <c r="AA130" s="64">
        <v>37</v>
      </c>
      <c r="AB130" s="64">
        <v>67420742</v>
      </c>
      <c r="AD130" s="64">
        <v>3005.95</v>
      </c>
      <c r="AE130" s="64">
        <v>192</v>
      </c>
    </row>
    <row r="131" spans="1:36">
      <c r="A131" s="63" t="s">
        <v>2551</v>
      </c>
      <c r="B131" s="63" t="s">
        <v>2551</v>
      </c>
      <c r="C131" s="63" t="s">
        <v>2550</v>
      </c>
      <c r="D131" s="64" t="s">
        <v>8805</v>
      </c>
      <c r="E131" s="64" t="s">
        <v>345</v>
      </c>
      <c r="F131" s="64" t="s">
        <v>675</v>
      </c>
      <c r="G131" s="64" t="s">
        <v>674</v>
      </c>
      <c r="H131" s="64" t="s">
        <v>675</v>
      </c>
      <c r="I131" s="64">
        <v>163240</v>
      </c>
      <c r="J131" s="64" t="s">
        <v>33</v>
      </c>
      <c r="K131" s="64" t="s">
        <v>348</v>
      </c>
      <c r="L131" s="64" t="s">
        <v>99</v>
      </c>
      <c r="M131" s="64" t="s">
        <v>22</v>
      </c>
      <c r="N131" s="64" t="s">
        <v>349</v>
      </c>
      <c r="O131" s="64">
        <v>49384</v>
      </c>
      <c r="P131" s="64">
        <v>48023</v>
      </c>
      <c r="Q131" s="64">
        <v>35665</v>
      </c>
      <c r="R131" s="64">
        <v>46823</v>
      </c>
      <c r="S131" s="64">
        <v>48459</v>
      </c>
      <c r="T131" s="64">
        <v>38356</v>
      </c>
      <c r="U131" s="64">
        <v>7658</v>
      </c>
      <c r="V131" s="64">
        <v>44745</v>
      </c>
      <c r="W131" s="64">
        <v>4639</v>
      </c>
      <c r="X131" s="64">
        <v>1592</v>
      </c>
      <c r="Y131" s="64">
        <v>6231</v>
      </c>
      <c r="Z131" s="64">
        <v>4239</v>
      </c>
      <c r="AA131" s="64">
        <v>1986</v>
      </c>
      <c r="AB131" s="64">
        <v>67490749</v>
      </c>
      <c r="AD131" s="64">
        <v>991.51</v>
      </c>
      <c r="AE131" s="64">
        <v>618</v>
      </c>
      <c r="AF131" s="64">
        <v>2931</v>
      </c>
      <c r="AG131" s="64">
        <v>3223</v>
      </c>
      <c r="AH131" s="64">
        <v>8528</v>
      </c>
      <c r="AI131" s="64">
        <v>20</v>
      </c>
      <c r="AJ131" s="64">
        <v>473435</v>
      </c>
    </row>
    <row r="132" spans="1:36">
      <c r="A132" s="63" t="s">
        <v>2515</v>
      </c>
      <c r="B132" s="63" t="s">
        <v>2515</v>
      </c>
      <c r="C132" s="63" t="s">
        <v>2514</v>
      </c>
      <c r="D132" s="64" t="s">
        <v>8805</v>
      </c>
      <c r="E132" s="64" t="s">
        <v>345</v>
      </c>
      <c r="F132" s="64" t="s">
        <v>2051</v>
      </c>
      <c r="G132" s="64" t="s">
        <v>2050</v>
      </c>
      <c r="H132" s="64" t="s">
        <v>2051</v>
      </c>
      <c r="I132" s="64">
        <v>292878</v>
      </c>
      <c r="J132" s="64" t="s">
        <v>33</v>
      </c>
      <c r="K132" s="64" t="s">
        <v>348</v>
      </c>
      <c r="L132" s="64" t="s">
        <v>99</v>
      </c>
      <c r="M132" s="64" t="s">
        <v>22</v>
      </c>
      <c r="N132" s="64" t="s">
        <v>349</v>
      </c>
      <c r="O132" s="64">
        <v>97213</v>
      </c>
      <c r="P132" s="64">
        <v>95963</v>
      </c>
      <c r="Q132" s="64">
        <v>86045</v>
      </c>
      <c r="R132" s="64">
        <v>97213</v>
      </c>
      <c r="S132" s="64">
        <v>96461</v>
      </c>
      <c r="T132" s="64">
        <v>78794</v>
      </c>
      <c r="U132" s="64">
        <v>11096</v>
      </c>
      <c r="V132" s="64">
        <v>91830</v>
      </c>
      <c r="W132" s="64">
        <v>5383</v>
      </c>
      <c r="X132" s="64">
        <v>1371</v>
      </c>
      <c r="Y132" s="64">
        <v>6754</v>
      </c>
      <c r="Z132" s="64">
        <v>3555</v>
      </c>
      <c r="AA132" s="64">
        <v>1502</v>
      </c>
      <c r="AB132" s="64">
        <v>67560756</v>
      </c>
      <c r="AD132" s="64">
        <v>52.28</v>
      </c>
      <c r="AE132" s="64">
        <v>609</v>
      </c>
      <c r="AF132" s="64">
        <v>5627</v>
      </c>
      <c r="AG132" s="64">
        <v>6191</v>
      </c>
      <c r="AH132" s="64">
        <v>16651</v>
      </c>
      <c r="AI132" s="64">
        <v>17</v>
      </c>
      <c r="AJ132" s="64">
        <v>603264</v>
      </c>
    </row>
    <row r="133" spans="1:36">
      <c r="A133" s="63" t="s">
        <v>2283</v>
      </c>
      <c r="B133" s="63" t="s">
        <v>2283</v>
      </c>
      <c r="C133" s="63" t="s">
        <v>2282</v>
      </c>
      <c r="D133" s="64" t="s">
        <v>8805</v>
      </c>
      <c r="E133" s="64" t="s">
        <v>345</v>
      </c>
      <c r="F133" s="64" t="s">
        <v>1950</v>
      </c>
      <c r="G133" s="64" t="s">
        <v>1951</v>
      </c>
      <c r="H133" s="64" t="s">
        <v>1950</v>
      </c>
      <c r="I133" s="64">
        <v>276190</v>
      </c>
      <c r="J133" s="64" t="s">
        <v>33</v>
      </c>
      <c r="K133" s="64" t="s">
        <v>348</v>
      </c>
      <c r="L133" s="64" t="s">
        <v>99</v>
      </c>
      <c r="M133" s="64" t="s">
        <v>22</v>
      </c>
      <c r="N133" s="64" t="s">
        <v>349</v>
      </c>
      <c r="O133" s="64">
        <v>80627</v>
      </c>
      <c r="P133" s="64">
        <v>34078</v>
      </c>
      <c r="Q133" s="64">
        <v>51363</v>
      </c>
      <c r="R133" s="64">
        <v>80627</v>
      </c>
      <c r="S133" s="64">
        <v>79209</v>
      </c>
      <c r="T133" s="64">
        <v>27485</v>
      </c>
      <c r="U133" s="64">
        <v>12088</v>
      </c>
      <c r="V133" s="64">
        <v>72989</v>
      </c>
      <c r="W133" s="64">
        <v>7638</v>
      </c>
      <c r="X133" s="64">
        <v>2598</v>
      </c>
      <c r="Y133" s="64">
        <v>10236</v>
      </c>
      <c r="Z133" s="64">
        <v>6592</v>
      </c>
      <c r="AA133" s="64">
        <v>3060</v>
      </c>
      <c r="AB133" s="64">
        <v>67600760</v>
      </c>
      <c r="AD133" s="64">
        <v>82.79</v>
      </c>
      <c r="AE133" s="64">
        <v>549</v>
      </c>
      <c r="AF133" s="64">
        <v>10354</v>
      </c>
      <c r="AG133" s="64">
        <v>11391</v>
      </c>
      <c r="AH133" s="64">
        <v>16789</v>
      </c>
      <c r="AI133" s="64">
        <v>23</v>
      </c>
      <c r="AJ133" s="64">
        <v>2863034</v>
      </c>
    </row>
    <row r="134" spans="1:36">
      <c r="A134" s="63" t="s">
        <v>2561</v>
      </c>
      <c r="B134" s="63" t="s">
        <v>2561</v>
      </c>
      <c r="C134" s="63" t="s">
        <v>2560</v>
      </c>
      <c r="D134" s="64" t="s">
        <v>8805</v>
      </c>
      <c r="E134" s="64" t="s">
        <v>345</v>
      </c>
      <c r="F134" s="64" t="s">
        <v>2562</v>
      </c>
      <c r="G134" s="64" t="s">
        <v>2563</v>
      </c>
      <c r="H134" s="64" t="s">
        <v>2562</v>
      </c>
      <c r="I134" s="64">
        <v>145857</v>
      </c>
      <c r="J134" s="64" t="s">
        <v>33</v>
      </c>
      <c r="K134" s="64" t="s">
        <v>348</v>
      </c>
      <c r="L134" s="64" t="s">
        <v>99</v>
      </c>
      <c r="M134" s="64" t="s">
        <v>22</v>
      </c>
      <c r="N134" s="64" t="s">
        <v>349</v>
      </c>
      <c r="O134" s="64">
        <v>45051</v>
      </c>
      <c r="P134" s="64">
        <v>44376</v>
      </c>
      <c r="Q134" s="64">
        <v>32577</v>
      </c>
      <c r="R134" s="64">
        <v>45051</v>
      </c>
      <c r="S134" s="64">
        <v>44529</v>
      </c>
      <c r="T134" s="64">
        <v>26230</v>
      </c>
      <c r="U134" s="64">
        <v>5538</v>
      </c>
      <c r="V134" s="64">
        <v>42725</v>
      </c>
      <c r="W134" s="64">
        <v>2326</v>
      </c>
      <c r="X134" s="64">
        <v>947</v>
      </c>
      <c r="Y134" s="64">
        <v>3273</v>
      </c>
      <c r="Z134" s="64">
        <v>2525</v>
      </c>
      <c r="AA134" s="64">
        <v>1215</v>
      </c>
      <c r="AB134" s="64">
        <v>67630763</v>
      </c>
      <c r="AD134" s="64">
        <v>681.3</v>
      </c>
      <c r="AE134" s="64">
        <v>621</v>
      </c>
      <c r="AF134" s="64">
        <v>1648</v>
      </c>
      <c r="AG134" s="64">
        <v>1814</v>
      </c>
      <c r="AH134" s="64">
        <v>5151</v>
      </c>
      <c r="AI134" s="64">
        <v>16</v>
      </c>
      <c r="AJ134" s="64">
        <v>1141450</v>
      </c>
    </row>
    <row r="135" spans="1:36">
      <c r="A135" s="63" t="s">
        <v>2584</v>
      </c>
      <c r="B135" s="63" t="s">
        <v>2584</v>
      </c>
      <c r="C135" s="65" t="s">
        <v>34094</v>
      </c>
      <c r="D135" s="64" t="s">
        <v>8805</v>
      </c>
      <c r="E135" s="64" t="s">
        <v>345</v>
      </c>
      <c r="F135" s="64" t="s">
        <v>157</v>
      </c>
      <c r="G135" s="64" t="s">
        <v>2585</v>
      </c>
      <c r="H135" s="64" t="s">
        <v>157</v>
      </c>
      <c r="I135" s="64">
        <v>59036</v>
      </c>
      <c r="J135" s="64" t="s">
        <v>33</v>
      </c>
      <c r="K135" s="64" t="s">
        <v>348</v>
      </c>
      <c r="L135" s="64" t="s">
        <v>99</v>
      </c>
      <c r="M135" s="64" t="s">
        <v>22</v>
      </c>
      <c r="N135" s="64" t="s">
        <v>349</v>
      </c>
      <c r="O135" s="64">
        <v>18441</v>
      </c>
      <c r="P135" s="64">
        <v>17151</v>
      </c>
      <c r="Q135" s="64">
        <v>8327</v>
      </c>
      <c r="R135" s="64">
        <v>18441</v>
      </c>
      <c r="S135" s="64">
        <v>18021</v>
      </c>
      <c r="T135" s="64">
        <v>13298</v>
      </c>
      <c r="U135" s="64">
        <v>3608</v>
      </c>
      <c r="V135" s="64">
        <v>17409</v>
      </c>
      <c r="W135" s="64">
        <v>1032</v>
      </c>
      <c r="X135" s="64">
        <v>673</v>
      </c>
      <c r="Y135" s="64">
        <v>1705</v>
      </c>
      <c r="Z135" s="64">
        <v>1413</v>
      </c>
      <c r="AA135" s="64">
        <v>650</v>
      </c>
      <c r="AB135" s="64">
        <v>67700770</v>
      </c>
      <c r="AD135" s="64">
        <v>1357.47</v>
      </c>
      <c r="AE135" s="64">
        <v>627</v>
      </c>
      <c r="AF135" s="64">
        <v>2610</v>
      </c>
      <c r="AG135" s="64">
        <v>2872</v>
      </c>
      <c r="AH135" s="64">
        <v>5813</v>
      </c>
      <c r="AI135" s="64">
        <v>19</v>
      </c>
      <c r="AJ135" s="64">
        <v>1233466</v>
      </c>
    </row>
    <row r="136" spans="1:36">
      <c r="A136" s="63" t="s">
        <v>2336</v>
      </c>
      <c r="B136" s="63" t="s">
        <v>2336</v>
      </c>
      <c r="C136" s="63" t="s">
        <v>2335</v>
      </c>
      <c r="D136" s="64" t="s">
        <v>8805</v>
      </c>
      <c r="E136" s="64" t="s">
        <v>345</v>
      </c>
      <c r="F136" s="64" t="s">
        <v>2337</v>
      </c>
      <c r="G136" s="64" t="s">
        <v>2338</v>
      </c>
      <c r="H136" s="64" t="s">
        <v>2337</v>
      </c>
      <c r="I136" s="64">
        <v>59478</v>
      </c>
      <c r="J136" s="64" t="s">
        <v>33</v>
      </c>
      <c r="K136" s="64" t="s">
        <v>348</v>
      </c>
      <c r="L136" s="64" t="s">
        <v>99</v>
      </c>
      <c r="M136" s="64" t="s">
        <v>22</v>
      </c>
      <c r="N136" s="64" t="s">
        <v>349</v>
      </c>
      <c r="O136" s="64">
        <v>17116</v>
      </c>
      <c r="P136" s="64">
        <v>8847</v>
      </c>
      <c r="Q136" s="64">
        <v>8636</v>
      </c>
      <c r="R136" s="64">
        <v>17116</v>
      </c>
      <c r="S136" s="64">
        <v>16576</v>
      </c>
      <c r="T136" s="64">
        <v>8170</v>
      </c>
      <c r="U136" s="64">
        <v>2649</v>
      </c>
      <c r="V136" s="64">
        <v>16377</v>
      </c>
      <c r="W136" s="64">
        <v>739</v>
      </c>
      <c r="X136" s="64">
        <v>1501</v>
      </c>
      <c r="Y136" s="64">
        <v>2240</v>
      </c>
      <c r="Z136" s="64">
        <v>2646</v>
      </c>
      <c r="AA136" s="64">
        <v>1153</v>
      </c>
      <c r="AB136" s="64">
        <v>67780778</v>
      </c>
      <c r="AD136" s="64">
        <v>656.01</v>
      </c>
      <c r="AE136" s="64">
        <v>565</v>
      </c>
      <c r="AF136" s="64">
        <v>5351</v>
      </c>
      <c r="AG136" s="64">
        <v>5888</v>
      </c>
      <c r="AH136" s="64">
        <v>11568</v>
      </c>
      <c r="AI136" s="64">
        <v>24</v>
      </c>
      <c r="AJ136" s="64">
        <v>5769318</v>
      </c>
    </row>
    <row r="137" spans="1:36">
      <c r="A137" s="63" t="s">
        <v>2340</v>
      </c>
      <c r="B137" s="63" t="s">
        <v>2340</v>
      </c>
      <c r="C137" s="63" t="s">
        <v>2339</v>
      </c>
      <c r="D137" s="64" t="s">
        <v>8805</v>
      </c>
      <c r="E137" s="64" t="s">
        <v>345</v>
      </c>
      <c r="F137" s="64" t="s">
        <v>2341</v>
      </c>
      <c r="G137" s="64" t="s">
        <v>2342</v>
      </c>
      <c r="H137" s="64" t="s">
        <v>2341</v>
      </c>
      <c r="I137" s="64">
        <v>10081</v>
      </c>
      <c r="J137" s="64" t="s">
        <v>33</v>
      </c>
      <c r="K137" s="64" t="s">
        <v>348</v>
      </c>
      <c r="L137" s="64" t="s">
        <v>99</v>
      </c>
      <c r="M137" s="64" t="s">
        <v>22</v>
      </c>
      <c r="N137" s="64" t="s">
        <v>349</v>
      </c>
      <c r="O137" s="64">
        <v>3204</v>
      </c>
      <c r="P137" s="64">
        <v>2492</v>
      </c>
      <c r="Q137" s="64">
        <v>2084</v>
      </c>
      <c r="R137" s="64">
        <v>3204</v>
      </c>
      <c r="S137" s="64">
        <v>3171</v>
      </c>
      <c r="T137" s="64">
        <v>1343</v>
      </c>
      <c r="U137" s="64">
        <v>636</v>
      </c>
      <c r="V137" s="64">
        <v>3120</v>
      </c>
      <c r="W137" s="64">
        <v>84</v>
      </c>
      <c r="X137" s="64">
        <v>59</v>
      </c>
      <c r="Y137" s="64">
        <v>143</v>
      </c>
      <c r="Z137" s="64">
        <v>149</v>
      </c>
      <c r="AA137" s="64">
        <v>88</v>
      </c>
      <c r="AB137" s="64">
        <v>67840784</v>
      </c>
      <c r="AD137" s="64">
        <v>942.18</v>
      </c>
      <c r="AE137" s="64">
        <v>566</v>
      </c>
    </row>
    <row r="138" spans="1:36">
      <c r="A138" s="63" t="s">
        <v>2132</v>
      </c>
      <c r="B138" s="63" t="s">
        <v>2132</v>
      </c>
      <c r="C138" s="65" t="s">
        <v>34095</v>
      </c>
      <c r="D138" s="64" t="s">
        <v>8805</v>
      </c>
      <c r="E138" s="64" t="s">
        <v>345</v>
      </c>
      <c r="F138" s="64" t="s">
        <v>2133</v>
      </c>
      <c r="G138" s="64" t="s">
        <v>2134</v>
      </c>
      <c r="H138" s="64" t="s">
        <v>2133</v>
      </c>
      <c r="I138" s="64">
        <v>123871</v>
      </c>
      <c r="J138" s="64" t="s">
        <v>33</v>
      </c>
      <c r="K138" s="64" t="s">
        <v>348</v>
      </c>
      <c r="L138" s="64" t="s">
        <v>99</v>
      </c>
      <c r="M138" s="64" t="s">
        <v>22</v>
      </c>
      <c r="N138" s="64" t="s">
        <v>349</v>
      </c>
      <c r="O138" s="64">
        <v>43155</v>
      </c>
      <c r="P138" s="64">
        <v>40203</v>
      </c>
      <c r="Q138" s="64">
        <v>33060</v>
      </c>
      <c r="R138" s="64">
        <v>43155</v>
      </c>
      <c r="S138" s="64">
        <v>42810</v>
      </c>
      <c r="T138" s="64">
        <v>31733</v>
      </c>
      <c r="U138" s="64">
        <v>5542</v>
      </c>
      <c r="V138" s="64">
        <v>41764</v>
      </c>
      <c r="W138" s="64">
        <v>1391</v>
      </c>
      <c r="X138" s="64">
        <v>504</v>
      </c>
      <c r="Y138" s="64">
        <v>1895</v>
      </c>
      <c r="Z138" s="64">
        <v>1607</v>
      </c>
      <c r="AA138" s="64">
        <v>924</v>
      </c>
      <c r="AB138" s="64">
        <v>67910791</v>
      </c>
      <c r="AD138" s="64">
        <v>4849.3900000000003</v>
      </c>
      <c r="AE138" s="64">
        <v>510</v>
      </c>
      <c r="AF138" s="64">
        <v>1625</v>
      </c>
      <c r="AG138" s="64">
        <v>1788</v>
      </c>
      <c r="AH138" s="64">
        <v>3629</v>
      </c>
      <c r="AI138" s="64">
        <v>10</v>
      </c>
      <c r="AJ138" s="64">
        <v>1209983</v>
      </c>
    </row>
    <row r="139" spans="1:36">
      <c r="A139" s="63" t="s">
        <v>2446</v>
      </c>
      <c r="B139" s="63" t="s">
        <v>2446</v>
      </c>
      <c r="C139" s="65" t="s">
        <v>34096</v>
      </c>
      <c r="D139" s="64" t="s">
        <v>8805</v>
      </c>
      <c r="E139" s="64" t="s">
        <v>345</v>
      </c>
      <c r="F139" s="64" t="s">
        <v>2447</v>
      </c>
      <c r="G139" s="64" t="s">
        <v>2448</v>
      </c>
      <c r="H139" s="64" t="s">
        <v>2447</v>
      </c>
      <c r="I139" s="64">
        <v>9178</v>
      </c>
      <c r="J139" s="64" t="s">
        <v>33</v>
      </c>
      <c r="K139" s="64" t="s">
        <v>348</v>
      </c>
      <c r="L139" s="64" t="s">
        <v>99</v>
      </c>
      <c r="M139" s="64" t="s">
        <v>22</v>
      </c>
      <c r="N139" s="64" t="s">
        <v>349</v>
      </c>
      <c r="O139" s="64">
        <v>3163</v>
      </c>
      <c r="P139" s="64">
        <v>2251</v>
      </c>
      <c r="Q139" s="64">
        <v>2081</v>
      </c>
      <c r="R139" s="64">
        <v>3163</v>
      </c>
      <c r="S139" s="64">
        <v>3148</v>
      </c>
      <c r="T139" s="64">
        <v>1716</v>
      </c>
      <c r="U139" s="64">
        <v>699</v>
      </c>
      <c r="V139" s="64">
        <v>3105</v>
      </c>
      <c r="W139" s="64">
        <v>58</v>
      </c>
      <c r="X139" s="64">
        <v>31</v>
      </c>
      <c r="Y139" s="64">
        <v>89</v>
      </c>
      <c r="Z139" s="64">
        <v>96</v>
      </c>
      <c r="AA139" s="64">
        <v>50</v>
      </c>
      <c r="AB139" s="64">
        <v>67980798</v>
      </c>
      <c r="AD139" s="64">
        <v>4169.26</v>
      </c>
      <c r="AE139" s="64">
        <v>592</v>
      </c>
    </row>
    <row r="140" spans="1:36">
      <c r="A140" s="63" t="s">
        <v>486</v>
      </c>
      <c r="B140" s="63" t="s">
        <v>486</v>
      </c>
      <c r="C140" s="63" t="s">
        <v>485</v>
      </c>
      <c r="D140" s="64" t="s">
        <v>8805</v>
      </c>
      <c r="E140" s="64" t="s">
        <v>345</v>
      </c>
      <c r="F140" s="64" t="s">
        <v>487</v>
      </c>
      <c r="G140" s="64" t="s">
        <v>488</v>
      </c>
      <c r="H140" s="64" t="s">
        <v>487</v>
      </c>
      <c r="I140" s="64">
        <v>376381</v>
      </c>
      <c r="J140" s="64" t="s">
        <v>33</v>
      </c>
      <c r="K140" s="64" t="s">
        <v>348</v>
      </c>
      <c r="L140" s="64" t="s">
        <v>99</v>
      </c>
      <c r="M140" s="64" t="s">
        <v>22</v>
      </c>
      <c r="N140" s="64" t="s">
        <v>349</v>
      </c>
      <c r="O140" s="64">
        <v>108558</v>
      </c>
      <c r="P140" s="64">
        <v>69681</v>
      </c>
      <c r="Q140" s="64">
        <v>59177</v>
      </c>
      <c r="R140" s="64">
        <v>100020</v>
      </c>
      <c r="S140" s="64">
        <v>105789</v>
      </c>
      <c r="T140" s="64">
        <v>18624</v>
      </c>
      <c r="U140" s="64">
        <v>18364</v>
      </c>
      <c r="V140" s="64">
        <v>98616</v>
      </c>
      <c r="W140" s="64">
        <v>9942</v>
      </c>
      <c r="X140" s="64">
        <v>5669</v>
      </c>
      <c r="Y140" s="64">
        <v>15611</v>
      </c>
      <c r="Z140" s="64">
        <v>11982</v>
      </c>
      <c r="AA140" s="64">
        <v>4714</v>
      </c>
      <c r="AB140" s="64">
        <v>68050805</v>
      </c>
      <c r="AD140" s="64">
        <v>394.82</v>
      </c>
      <c r="AE140" s="64">
        <v>106</v>
      </c>
      <c r="AF140" s="64">
        <v>11716</v>
      </c>
      <c r="AG140" s="64">
        <v>12893</v>
      </c>
      <c r="AH140" s="64">
        <v>25469</v>
      </c>
      <c r="AI140" s="64">
        <v>64</v>
      </c>
      <c r="AJ140" s="64">
        <v>3623425</v>
      </c>
    </row>
    <row r="141" spans="1:36">
      <c r="A141" s="63" t="s">
        <v>2547</v>
      </c>
      <c r="B141" s="63" t="s">
        <v>2547</v>
      </c>
      <c r="C141" s="63" t="s">
        <v>2546</v>
      </c>
      <c r="D141" s="64" t="s">
        <v>8805</v>
      </c>
      <c r="E141" s="64" t="s">
        <v>345</v>
      </c>
      <c r="F141" s="64" t="s">
        <v>2548</v>
      </c>
      <c r="G141" s="64" t="s">
        <v>2549</v>
      </c>
      <c r="H141" s="64" t="s">
        <v>2548</v>
      </c>
      <c r="I141" s="64">
        <v>1764</v>
      </c>
      <c r="J141" s="64" t="s">
        <v>33</v>
      </c>
      <c r="K141" s="64" t="s">
        <v>348</v>
      </c>
      <c r="L141" s="64" t="s">
        <v>99</v>
      </c>
      <c r="M141" s="64" t="s">
        <v>22</v>
      </c>
      <c r="N141" s="64" t="s">
        <v>349</v>
      </c>
      <c r="O141" s="64">
        <v>558</v>
      </c>
      <c r="P141" s="64">
        <v>254</v>
      </c>
      <c r="Q141" s="64">
        <v>271</v>
      </c>
      <c r="R141" s="64">
        <v>508</v>
      </c>
      <c r="S141" s="64">
        <v>553</v>
      </c>
      <c r="T141" s="64">
        <v>0</v>
      </c>
      <c r="U141" s="64">
        <v>162</v>
      </c>
      <c r="V141" s="64">
        <v>536</v>
      </c>
      <c r="W141" s="64">
        <v>22</v>
      </c>
      <c r="X141" s="64">
        <v>28</v>
      </c>
      <c r="Y141" s="64">
        <v>50</v>
      </c>
      <c r="Z141" s="64">
        <v>44</v>
      </c>
      <c r="AA141" s="64">
        <v>18</v>
      </c>
      <c r="AB141" s="64">
        <v>68120812</v>
      </c>
      <c r="AD141" s="64">
        <v>1333.02</v>
      </c>
      <c r="AE141" s="64">
        <v>617</v>
      </c>
      <c r="AF141" s="64">
        <v>35</v>
      </c>
      <c r="AG141" s="64">
        <v>39</v>
      </c>
      <c r="AH141" s="64">
        <v>44</v>
      </c>
      <c r="AI141" s="64">
        <v>1</v>
      </c>
      <c r="AJ141" s="64">
        <v>82527</v>
      </c>
    </row>
    <row r="142" spans="1:36">
      <c r="A142" s="63" t="s">
        <v>351</v>
      </c>
      <c r="B142" s="63" t="s">
        <v>351</v>
      </c>
      <c r="C142" s="63" t="s">
        <v>350</v>
      </c>
      <c r="D142" s="64" t="s">
        <v>8805</v>
      </c>
      <c r="E142" s="64" t="s">
        <v>345</v>
      </c>
      <c r="F142" s="64" t="s">
        <v>352</v>
      </c>
      <c r="G142" s="64" t="s">
        <v>353</v>
      </c>
      <c r="H142" s="64" t="s">
        <v>352</v>
      </c>
      <c r="I142" s="64">
        <v>12723</v>
      </c>
      <c r="J142" s="64" t="s">
        <v>33</v>
      </c>
      <c r="K142" s="64" t="s">
        <v>348</v>
      </c>
      <c r="L142" s="64" t="s">
        <v>99</v>
      </c>
      <c r="M142" s="64" t="s">
        <v>22</v>
      </c>
      <c r="N142" s="64" t="s">
        <v>349</v>
      </c>
      <c r="O142" s="64">
        <v>4538</v>
      </c>
      <c r="P142" s="64">
        <v>3865</v>
      </c>
      <c r="Q142" s="64">
        <v>2716</v>
      </c>
      <c r="R142" s="64">
        <v>3942</v>
      </c>
      <c r="S142" s="64">
        <v>4491</v>
      </c>
      <c r="T142" s="64">
        <v>1937</v>
      </c>
      <c r="U142" s="64">
        <v>741</v>
      </c>
      <c r="V142" s="64">
        <v>4472</v>
      </c>
      <c r="W142" s="64">
        <v>66</v>
      </c>
      <c r="X142" s="64">
        <v>51</v>
      </c>
      <c r="Y142" s="64">
        <v>117</v>
      </c>
      <c r="Z142" s="64">
        <v>149</v>
      </c>
      <c r="AA142" s="64">
        <v>61</v>
      </c>
      <c r="AB142" s="64">
        <v>68190819</v>
      </c>
      <c r="AD142" s="64">
        <v>4177.72</v>
      </c>
      <c r="AE142" s="64">
        <v>75</v>
      </c>
    </row>
    <row r="143" spans="1:36">
      <c r="A143" s="63" t="s">
        <v>2225</v>
      </c>
      <c r="B143" s="63" t="s">
        <v>2225</v>
      </c>
      <c r="C143" s="63" t="s">
        <v>2224</v>
      </c>
      <c r="D143" s="64" t="s">
        <v>8805</v>
      </c>
      <c r="E143" s="64" t="s">
        <v>345</v>
      </c>
      <c r="F143" s="64" t="s">
        <v>2226</v>
      </c>
      <c r="G143" s="64" t="s">
        <v>2227</v>
      </c>
      <c r="H143" s="64" t="s">
        <v>2226</v>
      </c>
      <c r="I143" s="64">
        <v>43021</v>
      </c>
      <c r="J143" s="64" t="s">
        <v>33</v>
      </c>
      <c r="K143" s="64" t="s">
        <v>348</v>
      </c>
      <c r="L143" s="64" t="s">
        <v>99</v>
      </c>
      <c r="M143" s="64" t="s">
        <v>22</v>
      </c>
      <c r="N143" s="64" t="s">
        <v>349</v>
      </c>
      <c r="O143" s="64">
        <v>14519</v>
      </c>
      <c r="P143" s="64">
        <v>12655</v>
      </c>
      <c r="Q143" s="64">
        <v>10780</v>
      </c>
      <c r="R143" s="64">
        <v>13503</v>
      </c>
      <c r="S143" s="64">
        <v>14432</v>
      </c>
      <c r="T143" s="64">
        <v>11777</v>
      </c>
      <c r="U143" s="64">
        <v>1907</v>
      </c>
      <c r="V143" s="64">
        <v>13772</v>
      </c>
      <c r="W143" s="64">
        <v>747</v>
      </c>
      <c r="X143" s="64">
        <v>155</v>
      </c>
      <c r="Y143" s="64">
        <v>902</v>
      </c>
      <c r="Z143" s="64">
        <v>499</v>
      </c>
      <c r="AA143" s="64">
        <v>286</v>
      </c>
      <c r="AB143" s="64">
        <v>68260826</v>
      </c>
      <c r="AD143" s="64">
        <v>5501.39</v>
      </c>
      <c r="AE143" s="64">
        <v>534</v>
      </c>
    </row>
    <row r="144" spans="1:36">
      <c r="A144" s="63" t="s">
        <v>872</v>
      </c>
      <c r="B144" s="63" t="s">
        <v>872</v>
      </c>
      <c r="C144" s="63" t="s">
        <v>871</v>
      </c>
      <c r="D144" s="64" t="s">
        <v>8805</v>
      </c>
      <c r="E144" s="64" t="s">
        <v>345</v>
      </c>
      <c r="F144" s="64" t="s">
        <v>873</v>
      </c>
      <c r="G144" s="64" t="s">
        <v>874</v>
      </c>
      <c r="H144" s="64" t="s">
        <v>873</v>
      </c>
      <c r="I144" s="64">
        <v>57110</v>
      </c>
      <c r="J144" s="64" t="s">
        <v>33</v>
      </c>
      <c r="K144" s="64" t="s">
        <v>348</v>
      </c>
      <c r="L144" s="64" t="s">
        <v>99</v>
      </c>
      <c r="M144" s="64" t="s">
        <v>22</v>
      </c>
      <c r="N144" s="64" t="s">
        <v>349</v>
      </c>
      <c r="O144" s="64">
        <v>20114</v>
      </c>
      <c r="P144" s="64">
        <v>17876</v>
      </c>
      <c r="Q144" s="64">
        <v>14746</v>
      </c>
      <c r="R144" s="64">
        <v>18743</v>
      </c>
      <c r="S144" s="64">
        <v>19935</v>
      </c>
      <c r="T144" s="64">
        <v>12151</v>
      </c>
      <c r="U144" s="64">
        <v>2325</v>
      </c>
      <c r="V144" s="64">
        <v>19418</v>
      </c>
      <c r="W144" s="64">
        <v>696</v>
      </c>
      <c r="X144" s="64">
        <v>164</v>
      </c>
      <c r="Y144" s="64">
        <v>860</v>
      </c>
      <c r="Z144" s="64">
        <v>662</v>
      </c>
      <c r="AA144" s="64">
        <v>373</v>
      </c>
      <c r="AB144" s="64">
        <v>68330833</v>
      </c>
      <c r="AD144" s="64">
        <v>5928.3</v>
      </c>
      <c r="AE144" s="64">
        <v>196</v>
      </c>
    </row>
    <row r="145" spans="1:36">
      <c r="A145" s="63" t="s">
        <v>2344</v>
      </c>
      <c r="B145" s="63" t="s">
        <v>2344</v>
      </c>
      <c r="C145" s="63" t="s">
        <v>2343</v>
      </c>
      <c r="D145" s="64" t="s">
        <v>8805</v>
      </c>
      <c r="E145" s="64" t="s">
        <v>345</v>
      </c>
      <c r="F145" s="64" t="s">
        <v>2345</v>
      </c>
      <c r="G145" s="64" t="s">
        <v>2346</v>
      </c>
      <c r="H145" s="64" t="s">
        <v>2345</v>
      </c>
      <c r="I145" s="64">
        <v>340071</v>
      </c>
      <c r="J145" s="64" t="s">
        <v>33</v>
      </c>
      <c r="K145" s="64" t="s">
        <v>348</v>
      </c>
      <c r="L145" s="64" t="s">
        <v>99</v>
      </c>
      <c r="M145" s="64" t="s">
        <v>22</v>
      </c>
      <c r="N145" s="64" t="s">
        <v>349</v>
      </c>
      <c r="O145" s="64">
        <v>112588</v>
      </c>
      <c r="P145" s="64">
        <v>105449</v>
      </c>
      <c r="Q145" s="64">
        <v>99776</v>
      </c>
      <c r="R145" s="64">
        <v>112588</v>
      </c>
      <c r="S145" s="64">
        <v>111726</v>
      </c>
      <c r="T145" s="64">
        <v>91831</v>
      </c>
      <c r="U145" s="64">
        <v>13176</v>
      </c>
      <c r="V145" s="64">
        <v>104154</v>
      </c>
      <c r="W145" s="64">
        <v>8434</v>
      </c>
      <c r="X145" s="64">
        <v>1903</v>
      </c>
      <c r="Y145" s="64">
        <v>10337</v>
      </c>
      <c r="Z145" s="64">
        <v>4877</v>
      </c>
      <c r="AA145" s="64">
        <v>2127</v>
      </c>
      <c r="AB145" s="64">
        <v>68400840</v>
      </c>
      <c r="AD145" s="64">
        <v>45.69</v>
      </c>
      <c r="AE145" s="64">
        <v>567</v>
      </c>
      <c r="AF145" s="64">
        <v>2060</v>
      </c>
      <c r="AG145" s="64">
        <v>2269</v>
      </c>
      <c r="AH145" s="64">
        <v>5418</v>
      </c>
      <c r="AI145" s="64">
        <v>20</v>
      </c>
      <c r="AJ145" s="64">
        <v>193239</v>
      </c>
    </row>
    <row r="146" spans="1:36">
      <c r="A146" s="63" t="s">
        <v>2458</v>
      </c>
      <c r="B146" s="63" t="s">
        <v>2458</v>
      </c>
      <c r="C146" s="63" t="s">
        <v>2457</v>
      </c>
      <c r="D146" s="64" t="s">
        <v>8805</v>
      </c>
      <c r="E146" s="64" t="s">
        <v>345</v>
      </c>
      <c r="F146" s="64" t="s">
        <v>2459</v>
      </c>
      <c r="G146" s="64" t="s">
        <v>2460</v>
      </c>
      <c r="H146" s="64" t="s">
        <v>2459</v>
      </c>
      <c r="I146" s="64">
        <v>8700</v>
      </c>
      <c r="J146" s="64" t="s">
        <v>33</v>
      </c>
      <c r="K146" s="64" t="s">
        <v>348</v>
      </c>
      <c r="L146" s="64" t="s">
        <v>99</v>
      </c>
      <c r="M146" s="64" t="s">
        <v>22</v>
      </c>
      <c r="N146" s="64" t="s">
        <v>349</v>
      </c>
      <c r="O146" s="64">
        <v>2894</v>
      </c>
      <c r="P146" s="64">
        <v>2568</v>
      </c>
      <c r="Q146" s="64">
        <v>2168</v>
      </c>
      <c r="R146" s="64">
        <v>2894</v>
      </c>
      <c r="S146" s="64">
        <v>2855</v>
      </c>
      <c r="T146" s="64">
        <v>0</v>
      </c>
      <c r="U146" s="64">
        <v>335</v>
      </c>
      <c r="V146" s="64">
        <v>2845</v>
      </c>
      <c r="W146" s="64">
        <v>49</v>
      </c>
      <c r="X146" s="64">
        <v>28</v>
      </c>
      <c r="Y146" s="64">
        <v>77</v>
      </c>
      <c r="Z146" s="64">
        <v>105</v>
      </c>
      <c r="AA146" s="64">
        <v>47</v>
      </c>
      <c r="AB146" s="64">
        <v>68470847</v>
      </c>
      <c r="AD146" s="64">
        <v>1255.46</v>
      </c>
      <c r="AE146" s="64">
        <v>595</v>
      </c>
    </row>
    <row r="147" spans="1:36">
      <c r="A147" s="63" t="s">
        <v>2217</v>
      </c>
      <c r="B147" s="63" t="s">
        <v>2217</v>
      </c>
      <c r="C147" s="63" t="s">
        <v>2216</v>
      </c>
      <c r="D147" s="64" t="s">
        <v>8805</v>
      </c>
      <c r="E147" s="64" t="s">
        <v>345</v>
      </c>
      <c r="F147" s="64" t="s">
        <v>1039</v>
      </c>
      <c r="G147" s="64" t="s">
        <v>1040</v>
      </c>
      <c r="H147" s="64" t="s">
        <v>1039</v>
      </c>
      <c r="I147" s="64">
        <v>35842</v>
      </c>
      <c r="J147" s="64" t="s">
        <v>33</v>
      </c>
      <c r="K147" s="64" t="s">
        <v>348</v>
      </c>
      <c r="L147" s="64" t="s">
        <v>99</v>
      </c>
      <c r="M147" s="64" t="s">
        <v>22</v>
      </c>
      <c r="N147" s="64" t="s">
        <v>349</v>
      </c>
      <c r="O147" s="64">
        <v>12416</v>
      </c>
      <c r="P147" s="64">
        <v>10405</v>
      </c>
      <c r="Q147" s="64">
        <v>5493</v>
      </c>
      <c r="R147" s="64">
        <v>12140</v>
      </c>
      <c r="S147" s="64">
        <v>12284</v>
      </c>
      <c r="T147" s="64">
        <v>4956</v>
      </c>
      <c r="U147" s="64">
        <v>2040</v>
      </c>
      <c r="V147" s="64">
        <v>12029</v>
      </c>
      <c r="W147" s="64">
        <v>387</v>
      </c>
      <c r="X147" s="64">
        <v>252</v>
      </c>
      <c r="Y147" s="64">
        <v>639</v>
      </c>
      <c r="Z147" s="64">
        <v>513</v>
      </c>
      <c r="AA147" s="64">
        <v>260</v>
      </c>
      <c r="AB147" s="64">
        <v>68540854</v>
      </c>
      <c r="AD147" s="64">
        <v>4780.76</v>
      </c>
      <c r="AE147" s="64">
        <v>531</v>
      </c>
      <c r="AF147" s="64">
        <v>574</v>
      </c>
      <c r="AG147" s="64">
        <v>632</v>
      </c>
      <c r="AH147" s="64">
        <v>970</v>
      </c>
      <c r="AI147" s="64">
        <v>4</v>
      </c>
      <c r="AJ147" s="64">
        <v>295796</v>
      </c>
    </row>
    <row r="148" spans="1:36">
      <c r="A148" s="63" t="s">
        <v>2156</v>
      </c>
      <c r="B148" s="63" t="s">
        <v>2156</v>
      </c>
      <c r="C148" s="63" t="s">
        <v>2155</v>
      </c>
      <c r="D148" s="64" t="s">
        <v>8805</v>
      </c>
      <c r="E148" s="64" t="s">
        <v>345</v>
      </c>
      <c r="F148" s="64" t="s">
        <v>2157</v>
      </c>
      <c r="G148" s="64" t="s">
        <v>2158</v>
      </c>
      <c r="H148" s="64" t="s">
        <v>2157</v>
      </c>
      <c r="I148" s="64">
        <v>269420</v>
      </c>
      <c r="J148" s="64" t="s">
        <v>33</v>
      </c>
      <c r="K148" s="64" t="s">
        <v>348</v>
      </c>
      <c r="L148" s="64" t="s">
        <v>99</v>
      </c>
      <c r="M148" s="64" t="s">
        <v>22</v>
      </c>
      <c r="N148" s="64" t="s">
        <v>349</v>
      </c>
      <c r="O148" s="64">
        <v>99286</v>
      </c>
      <c r="P148" s="64">
        <v>99013</v>
      </c>
      <c r="Q148" s="64">
        <v>93973</v>
      </c>
      <c r="R148" s="64">
        <v>91649</v>
      </c>
      <c r="S148" s="64">
        <v>98864</v>
      </c>
      <c r="T148" s="64">
        <v>96374</v>
      </c>
      <c r="U148" s="64">
        <v>9530</v>
      </c>
      <c r="V148" s="64">
        <v>94989</v>
      </c>
      <c r="W148" s="64">
        <v>4297</v>
      </c>
      <c r="X148" s="64">
        <v>1406</v>
      </c>
      <c r="Y148" s="64">
        <v>5703</v>
      </c>
      <c r="Z148" s="64">
        <v>2414</v>
      </c>
      <c r="AA148" s="64">
        <v>701</v>
      </c>
      <c r="AB148" s="64">
        <v>68610861</v>
      </c>
      <c r="AD148" s="64">
        <v>34.479999999999997</v>
      </c>
      <c r="AE148" s="64">
        <v>516</v>
      </c>
      <c r="AF148" s="64">
        <v>2625</v>
      </c>
      <c r="AG148" s="64">
        <v>2889</v>
      </c>
      <c r="AH148" s="64">
        <v>7046</v>
      </c>
      <c r="AI148" s="64">
        <v>15</v>
      </c>
      <c r="AJ148" s="64">
        <v>131273</v>
      </c>
    </row>
    <row r="149" spans="1:36">
      <c r="A149" s="63" t="s">
        <v>2117</v>
      </c>
      <c r="B149" s="63" t="s">
        <v>2117</v>
      </c>
      <c r="C149" s="63" t="s">
        <v>2116</v>
      </c>
      <c r="D149" s="64" t="s">
        <v>8805</v>
      </c>
      <c r="E149" s="64" t="s">
        <v>345</v>
      </c>
      <c r="F149" s="64" t="s">
        <v>2118</v>
      </c>
      <c r="G149" s="64" t="s">
        <v>2119</v>
      </c>
      <c r="H149" s="64" t="s">
        <v>2118</v>
      </c>
      <c r="I149" s="64">
        <v>31730</v>
      </c>
      <c r="J149" s="64" t="s">
        <v>33</v>
      </c>
      <c r="K149" s="64" t="s">
        <v>348</v>
      </c>
      <c r="L149" s="64" t="s">
        <v>99</v>
      </c>
      <c r="M149" s="64" t="s">
        <v>22</v>
      </c>
      <c r="N149" s="64" t="s">
        <v>349</v>
      </c>
      <c r="O149" s="64">
        <v>10374</v>
      </c>
      <c r="P149" s="64">
        <v>9362</v>
      </c>
      <c r="Q149" s="64">
        <v>4565</v>
      </c>
      <c r="R149" s="64">
        <v>10374</v>
      </c>
      <c r="S149" s="64">
        <v>10274</v>
      </c>
      <c r="T149" s="64">
        <v>5060</v>
      </c>
      <c r="U149" s="64">
        <v>1902</v>
      </c>
      <c r="V149" s="64">
        <v>9971</v>
      </c>
      <c r="W149" s="64">
        <v>403</v>
      </c>
      <c r="X149" s="64">
        <v>424</v>
      </c>
      <c r="Y149" s="64">
        <v>827</v>
      </c>
      <c r="Z149" s="64">
        <v>862</v>
      </c>
      <c r="AA149" s="64">
        <v>422</v>
      </c>
      <c r="AB149" s="64">
        <v>68680868</v>
      </c>
      <c r="AD149" s="64">
        <v>164.48</v>
      </c>
      <c r="AE149" s="64">
        <v>506</v>
      </c>
      <c r="AF149" s="64">
        <v>1877</v>
      </c>
      <c r="AG149" s="64">
        <v>2065</v>
      </c>
      <c r="AH149" s="64">
        <v>2879</v>
      </c>
      <c r="AI149" s="64">
        <v>8</v>
      </c>
      <c r="AJ149" s="64">
        <v>978872</v>
      </c>
    </row>
    <row r="150" spans="1:36">
      <c r="A150" s="63" t="s">
        <v>2193</v>
      </c>
      <c r="B150" s="63" t="s">
        <v>2193</v>
      </c>
      <c r="C150" s="63" t="s">
        <v>2192</v>
      </c>
      <c r="D150" s="64" t="s">
        <v>8805</v>
      </c>
      <c r="E150" s="64" t="s">
        <v>345</v>
      </c>
      <c r="F150" s="64" t="s">
        <v>2194</v>
      </c>
      <c r="G150" s="64" t="s">
        <v>2195</v>
      </c>
      <c r="H150" s="64" t="s">
        <v>2194</v>
      </c>
      <c r="I150" s="64">
        <v>31014</v>
      </c>
      <c r="J150" s="64" t="s">
        <v>33</v>
      </c>
      <c r="K150" s="64" t="s">
        <v>348</v>
      </c>
      <c r="L150" s="64" t="s">
        <v>99</v>
      </c>
      <c r="M150" s="64" t="s">
        <v>22</v>
      </c>
      <c r="N150" s="64" t="s">
        <v>349</v>
      </c>
      <c r="O150" s="64">
        <v>9890</v>
      </c>
      <c r="P150" s="64">
        <v>8189</v>
      </c>
      <c r="Q150" s="64">
        <v>4486</v>
      </c>
      <c r="R150" s="64">
        <v>9890</v>
      </c>
      <c r="S150" s="64">
        <v>9521</v>
      </c>
      <c r="T150" s="64">
        <v>1849</v>
      </c>
      <c r="U150" s="64">
        <v>2011</v>
      </c>
      <c r="V150" s="64">
        <v>9553</v>
      </c>
      <c r="W150" s="64">
        <v>337</v>
      </c>
      <c r="X150" s="64">
        <v>538</v>
      </c>
      <c r="Y150" s="64">
        <v>875</v>
      </c>
      <c r="Z150" s="64">
        <v>1307</v>
      </c>
      <c r="AA150" s="64">
        <v>644</v>
      </c>
      <c r="AB150" s="64">
        <v>68750875</v>
      </c>
      <c r="AD150" s="64">
        <v>10404.34</v>
      </c>
      <c r="AE150" s="64">
        <v>525</v>
      </c>
      <c r="AF150" s="64">
        <v>1260</v>
      </c>
      <c r="AG150" s="64">
        <v>1387</v>
      </c>
      <c r="AH150" s="64">
        <v>2481</v>
      </c>
      <c r="AI150" s="64">
        <v>11</v>
      </c>
      <c r="AJ150" s="64">
        <v>1424817</v>
      </c>
    </row>
    <row r="151" spans="1:36">
      <c r="A151" s="63" t="s">
        <v>2553</v>
      </c>
      <c r="B151" s="63" t="s">
        <v>2553</v>
      </c>
      <c r="C151" s="63" t="s">
        <v>2552</v>
      </c>
      <c r="D151" s="64" t="s">
        <v>8805</v>
      </c>
      <c r="E151" s="64" t="s">
        <v>345</v>
      </c>
      <c r="F151" s="64" t="s">
        <v>2554</v>
      </c>
      <c r="G151" s="64" t="s">
        <v>2555</v>
      </c>
      <c r="H151" s="64" t="s">
        <v>2554</v>
      </c>
      <c r="I151" s="64">
        <v>114269</v>
      </c>
      <c r="J151" s="64" t="s">
        <v>33</v>
      </c>
      <c r="K151" s="64" t="s">
        <v>348</v>
      </c>
      <c r="L151" s="64" t="s">
        <v>99</v>
      </c>
      <c r="M151" s="64" t="s">
        <v>22</v>
      </c>
      <c r="N151" s="64" t="s">
        <v>349</v>
      </c>
      <c r="O151" s="64">
        <v>34013</v>
      </c>
      <c r="P151" s="64">
        <v>31909</v>
      </c>
      <c r="Q151" s="64">
        <v>20174</v>
      </c>
      <c r="R151" s="64">
        <v>34013</v>
      </c>
      <c r="S151" s="64">
        <v>33446</v>
      </c>
      <c r="T151" s="64">
        <v>21351</v>
      </c>
      <c r="U151" s="64">
        <v>5107</v>
      </c>
      <c r="V151" s="64">
        <v>31115</v>
      </c>
      <c r="W151" s="64">
        <v>2898</v>
      </c>
      <c r="X151" s="64">
        <v>1631</v>
      </c>
      <c r="Y151" s="64">
        <v>4529</v>
      </c>
      <c r="Z151" s="64">
        <v>3102</v>
      </c>
      <c r="AA151" s="64">
        <v>1382</v>
      </c>
      <c r="AB151" s="64">
        <v>68820882</v>
      </c>
      <c r="AD151" s="64">
        <v>1183.18</v>
      </c>
      <c r="AE151" s="64">
        <v>619</v>
      </c>
      <c r="AF151" s="64">
        <v>6063</v>
      </c>
      <c r="AG151" s="64">
        <v>6670</v>
      </c>
      <c r="AH151" s="64">
        <v>10200</v>
      </c>
      <c r="AI151" s="64">
        <v>31</v>
      </c>
      <c r="AJ151" s="64">
        <v>3026324</v>
      </c>
    </row>
    <row r="152" spans="1:36">
      <c r="A152" s="63">
        <v>100007</v>
      </c>
      <c r="B152" s="63">
        <v>100007</v>
      </c>
      <c r="C152" s="63" t="s">
        <v>192</v>
      </c>
      <c r="D152" s="64" t="s">
        <v>34071</v>
      </c>
      <c r="E152" s="64" t="s">
        <v>79</v>
      </c>
      <c r="F152" s="64" t="s">
        <v>194</v>
      </c>
      <c r="G152" s="64" t="s">
        <v>195</v>
      </c>
      <c r="H152" s="64" t="s">
        <v>196</v>
      </c>
      <c r="I152" s="64">
        <v>1047</v>
      </c>
      <c r="J152" s="64" t="s">
        <v>33</v>
      </c>
      <c r="K152" s="64" t="s">
        <v>83</v>
      </c>
      <c r="L152" s="64" t="s">
        <v>84</v>
      </c>
      <c r="M152" s="64" t="s">
        <v>22</v>
      </c>
      <c r="N152" s="64" t="s">
        <v>85</v>
      </c>
      <c r="O152" s="64">
        <v>312</v>
      </c>
      <c r="P152" s="64">
        <v>301</v>
      </c>
      <c r="Q152" s="64">
        <v>0</v>
      </c>
      <c r="R152" s="64">
        <v>283</v>
      </c>
      <c r="S152" s="64">
        <v>308</v>
      </c>
      <c r="T152" s="64">
        <v>0</v>
      </c>
      <c r="U152" s="64">
        <v>59</v>
      </c>
      <c r="V152" s="64">
        <v>292</v>
      </c>
      <c r="W152" s="64">
        <v>20</v>
      </c>
      <c r="X152" s="64">
        <v>8</v>
      </c>
      <c r="Y152" s="64">
        <v>28</v>
      </c>
      <c r="Z152" s="64">
        <v>25</v>
      </c>
      <c r="AA152" s="64">
        <v>12</v>
      </c>
      <c r="AB152" s="64">
        <v>100070007</v>
      </c>
      <c r="AD152" s="64">
        <v>385.31</v>
      </c>
      <c r="AE152" s="64">
        <v>39</v>
      </c>
    </row>
    <row r="153" spans="1:36">
      <c r="A153" s="63">
        <v>100014</v>
      </c>
      <c r="B153" s="63">
        <v>100014</v>
      </c>
      <c r="C153" s="63" t="s">
        <v>731</v>
      </c>
      <c r="D153" s="64" t="s">
        <v>34071</v>
      </c>
      <c r="E153" s="64" t="s">
        <v>79</v>
      </c>
      <c r="F153" s="64" t="s">
        <v>194</v>
      </c>
      <c r="G153" s="64" t="s">
        <v>733</v>
      </c>
      <c r="H153" s="64" t="s">
        <v>734</v>
      </c>
      <c r="I153" s="64">
        <v>1019</v>
      </c>
      <c r="J153" s="64" t="s">
        <v>33</v>
      </c>
      <c r="K153" s="64" t="s">
        <v>83</v>
      </c>
      <c r="L153" s="64" t="s">
        <v>84</v>
      </c>
      <c r="M153" s="64" t="s">
        <v>22</v>
      </c>
      <c r="N153" s="64" t="s">
        <v>85</v>
      </c>
      <c r="O153" s="64">
        <v>304</v>
      </c>
      <c r="P153" s="64">
        <v>266</v>
      </c>
      <c r="Q153" s="64">
        <v>0</v>
      </c>
      <c r="R153" s="64">
        <v>292</v>
      </c>
      <c r="S153" s="64">
        <v>302</v>
      </c>
      <c r="T153" s="64">
        <v>0</v>
      </c>
      <c r="U153" s="64">
        <v>43</v>
      </c>
      <c r="V153" s="64">
        <v>300</v>
      </c>
      <c r="W153" s="64">
        <v>4</v>
      </c>
      <c r="X153" s="64">
        <v>4</v>
      </c>
      <c r="Y153" s="64">
        <v>8</v>
      </c>
      <c r="Z153" s="64">
        <v>12</v>
      </c>
      <c r="AA153" s="64">
        <v>7</v>
      </c>
      <c r="AB153" s="64">
        <v>100070014</v>
      </c>
      <c r="AD153" s="64">
        <v>243.53</v>
      </c>
      <c r="AE153" s="64">
        <v>165</v>
      </c>
    </row>
    <row r="154" spans="1:36">
      <c r="A154" s="63">
        <v>100021</v>
      </c>
      <c r="B154" s="63">
        <v>100021</v>
      </c>
      <c r="C154" s="63" t="s">
        <v>735</v>
      </c>
      <c r="D154" s="64" t="s">
        <v>34071</v>
      </c>
      <c r="E154" s="64" t="s">
        <v>79</v>
      </c>
      <c r="F154" s="64" t="s">
        <v>194</v>
      </c>
      <c r="G154" s="64" t="s">
        <v>737</v>
      </c>
      <c r="H154" s="64" t="s">
        <v>738</v>
      </c>
      <c r="I154" s="64">
        <v>412</v>
      </c>
      <c r="J154" s="64" t="s">
        <v>33</v>
      </c>
      <c r="K154" s="64" t="s">
        <v>83</v>
      </c>
      <c r="L154" s="64" t="s">
        <v>84</v>
      </c>
      <c r="M154" s="64" t="s">
        <v>22</v>
      </c>
      <c r="N154" s="64" t="s">
        <v>85</v>
      </c>
      <c r="O154" s="64">
        <v>140</v>
      </c>
      <c r="P154" s="64">
        <v>117</v>
      </c>
      <c r="Q154" s="64">
        <v>0</v>
      </c>
      <c r="R154" s="64">
        <v>137</v>
      </c>
      <c r="S154" s="64">
        <v>135</v>
      </c>
      <c r="T154" s="64">
        <v>0</v>
      </c>
      <c r="U154" s="64">
        <v>0</v>
      </c>
      <c r="V154" s="64">
        <v>140</v>
      </c>
      <c r="W154" s="64">
        <v>0</v>
      </c>
      <c r="X154" s="64">
        <v>9</v>
      </c>
      <c r="Y154" s="64">
        <v>9</v>
      </c>
      <c r="Z154" s="64">
        <v>10</v>
      </c>
      <c r="AA154" s="64">
        <v>2</v>
      </c>
      <c r="AB154" s="64">
        <v>100070021</v>
      </c>
      <c r="AD154" s="64">
        <v>382.25</v>
      </c>
      <c r="AE154" s="64">
        <v>166</v>
      </c>
    </row>
    <row r="155" spans="1:36">
      <c r="A155" s="63">
        <v>100028</v>
      </c>
      <c r="B155" s="63">
        <v>100028</v>
      </c>
      <c r="C155" s="63" t="s">
        <v>727</v>
      </c>
      <c r="D155" s="64" t="s">
        <v>34071</v>
      </c>
      <c r="E155" s="64" t="s">
        <v>79</v>
      </c>
      <c r="F155" s="64" t="s">
        <v>194</v>
      </c>
      <c r="G155" s="64" t="s">
        <v>729</v>
      </c>
      <c r="H155" s="64" t="s">
        <v>730</v>
      </c>
      <c r="I155" s="64">
        <v>1985</v>
      </c>
      <c r="J155" s="64" t="s">
        <v>33</v>
      </c>
      <c r="K155" s="64" t="s">
        <v>83</v>
      </c>
      <c r="L155" s="64" t="s">
        <v>84</v>
      </c>
      <c r="M155" s="64" t="s">
        <v>22</v>
      </c>
      <c r="N155" s="64" t="s">
        <v>85</v>
      </c>
      <c r="O155" s="64">
        <v>538</v>
      </c>
      <c r="P155" s="64">
        <v>336</v>
      </c>
      <c r="Q155" s="64">
        <v>0</v>
      </c>
      <c r="R155" s="64">
        <v>455</v>
      </c>
      <c r="S155" s="64">
        <v>488</v>
      </c>
      <c r="T155" s="64">
        <v>0</v>
      </c>
      <c r="U155" s="64">
        <v>117</v>
      </c>
      <c r="V155" s="64">
        <v>518</v>
      </c>
      <c r="W155" s="64">
        <v>20</v>
      </c>
      <c r="X155" s="64">
        <v>37</v>
      </c>
      <c r="Y155" s="64">
        <v>57</v>
      </c>
      <c r="Z155" s="64">
        <v>84</v>
      </c>
      <c r="AA155" s="64">
        <v>21</v>
      </c>
      <c r="AB155" s="64">
        <v>100070028</v>
      </c>
      <c r="AD155" s="64">
        <v>808.65</v>
      </c>
      <c r="AE155" s="64">
        <v>164</v>
      </c>
    </row>
    <row r="156" spans="1:36">
      <c r="A156" s="63">
        <v>100035</v>
      </c>
      <c r="B156" s="63">
        <v>100035</v>
      </c>
      <c r="C156" s="63" t="s">
        <v>597</v>
      </c>
      <c r="D156" s="64" t="s">
        <v>34071</v>
      </c>
      <c r="E156" s="64" t="s">
        <v>79</v>
      </c>
      <c r="F156" s="64" t="s">
        <v>599</v>
      </c>
      <c r="G156" s="64" t="s">
        <v>600</v>
      </c>
      <c r="H156" s="64" t="s">
        <v>599</v>
      </c>
      <c r="I156" s="64">
        <v>2917</v>
      </c>
      <c r="J156" s="64" t="s">
        <v>33</v>
      </c>
      <c r="K156" s="64" t="s">
        <v>296</v>
      </c>
      <c r="L156" s="64" t="s">
        <v>84</v>
      </c>
      <c r="M156" s="64" t="s">
        <v>22</v>
      </c>
      <c r="N156" s="64" t="s">
        <v>85</v>
      </c>
      <c r="O156" s="64">
        <v>786</v>
      </c>
      <c r="P156" s="64">
        <v>318</v>
      </c>
      <c r="Q156" s="64">
        <v>0</v>
      </c>
      <c r="R156" s="64">
        <v>629</v>
      </c>
      <c r="S156" s="64">
        <v>631</v>
      </c>
      <c r="T156" s="64">
        <v>0</v>
      </c>
      <c r="U156" s="64">
        <v>121</v>
      </c>
      <c r="V156" s="64">
        <v>756</v>
      </c>
      <c r="W156" s="64">
        <v>30</v>
      </c>
      <c r="X156" s="64">
        <v>69</v>
      </c>
      <c r="Y156" s="64">
        <v>99</v>
      </c>
      <c r="Z156" s="64">
        <v>200</v>
      </c>
      <c r="AA156" s="64">
        <v>46</v>
      </c>
      <c r="AB156" s="64">
        <v>100140035</v>
      </c>
      <c r="AD156" s="64">
        <v>1965.16</v>
      </c>
      <c r="AE156" s="64">
        <v>134</v>
      </c>
    </row>
    <row r="157" spans="1:36">
      <c r="A157" s="63">
        <v>100042</v>
      </c>
      <c r="B157" s="63">
        <v>100042</v>
      </c>
      <c r="C157" s="63" t="s">
        <v>707</v>
      </c>
      <c r="D157" s="64" t="s">
        <v>34071</v>
      </c>
      <c r="E157" s="64" t="s">
        <v>79</v>
      </c>
      <c r="F157" s="64" t="s">
        <v>709</v>
      </c>
      <c r="G157" s="64" t="s">
        <v>710</v>
      </c>
      <c r="H157" s="64" t="s">
        <v>711</v>
      </c>
      <c r="I157" s="64">
        <v>3045</v>
      </c>
      <c r="J157" s="64" t="s">
        <v>33</v>
      </c>
      <c r="K157" s="64" t="s">
        <v>296</v>
      </c>
      <c r="L157" s="64" t="s">
        <v>84</v>
      </c>
      <c r="M157" s="64" t="s">
        <v>22</v>
      </c>
      <c r="N157" s="64" t="s">
        <v>85</v>
      </c>
      <c r="O157" s="64">
        <v>707</v>
      </c>
      <c r="P157" s="64">
        <v>518</v>
      </c>
      <c r="Q157" s="64">
        <v>0</v>
      </c>
      <c r="R157" s="64">
        <v>682</v>
      </c>
      <c r="S157" s="64">
        <v>647</v>
      </c>
      <c r="T157" s="64">
        <v>1</v>
      </c>
      <c r="U157" s="64">
        <v>135</v>
      </c>
      <c r="V157" s="64">
        <v>678</v>
      </c>
      <c r="W157" s="64">
        <v>29</v>
      </c>
      <c r="X157" s="64">
        <v>32</v>
      </c>
      <c r="Y157" s="64">
        <v>61</v>
      </c>
      <c r="Z157" s="64">
        <v>129</v>
      </c>
      <c r="AA157" s="64">
        <v>57</v>
      </c>
      <c r="AB157" s="64">
        <v>100210042</v>
      </c>
      <c r="AD157" s="64">
        <v>864.79</v>
      </c>
      <c r="AE157" s="64">
        <v>159</v>
      </c>
    </row>
    <row r="158" spans="1:36">
      <c r="A158" s="63">
        <v>100049</v>
      </c>
      <c r="B158" s="63">
        <v>100049</v>
      </c>
      <c r="C158" s="63" t="s">
        <v>712</v>
      </c>
      <c r="D158" s="64" t="s">
        <v>34071</v>
      </c>
      <c r="E158" s="64" t="s">
        <v>79</v>
      </c>
      <c r="F158" s="64" t="s">
        <v>709</v>
      </c>
      <c r="G158" s="64" t="s">
        <v>714</v>
      </c>
      <c r="H158" s="64" t="s">
        <v>709</v>
      </c>
      <c r="I158" s="64">
        <v>15087</v>
      </c>
      <c r="J158" s="64" t="s">
        <v>33</v>
      </c>
      <c r="K158" s="64" t="s">
        <v>397</v>
      </c>
      <c r="L158" s="64" t="s">
        <v>84</v>
      </c>
      <c r="M158" s="64" t="s">
        <v>22</v>
      </c>
      <c r="N158" s="64" t="s">
        <v>85</v>
      </c>
      <c r="O158" s="64">
        <v>3990</v>
      </c>
      <c r="P158" s="64">
        <v>3935</v>
      </c>
      <c r="Q158" s="64">
        <v>0</v>
      </c>
      <c r="R158" s="64">
        <v>3700</v>
      </c>
      <c r="S158" s="64">
        <v>3818</v>
      </c>
      <c r="T158" s="64">
        <v>510</v>
      </c>
      <c r="U158" s="64">
        <v>466</v>
      </c>
      <c r="V158" s="64">
        <v>3791</v>
      </c>
      <c r="W158" s="64">
        <v>199</v>
      </c>
      <c r="X158" s="64">
        <v>64</v>
      </c>
      <c r="Y158" s="64">
        <v>263</v>
      </c>
      <c r="Z158" s="64">
        <v>391</v>
      </c>
      <c r="AA158" s="64">
        <v>192</v>
      </c>
      <c r="AB158" s="64">
        <v>100210049</v>
      </c>
      <c r="AD158" s="64">
        <v>3903.67</v>
      </c>
      <c r="AE158" s="64">
        <v>160</v>
      </c>
      <c r="AF158" s="64">
        <v>183</v>
      </c>
      <c r="AG158" s="64">
        <v>202</v>
      </c>
      <c r="AH158" s="64">
        <v>376</v>
      </c>
      <c r="AI158" s="64">
        <v>3</v>
      </c>
      <c r="AJ158" s="64">
        <v>222011</v>
      </c>
    </row>
    <row r="159" spans="1:36">
      <c r="A159" s="63">
        <v>100056</v>
      </c>
      <c r="B159" s="63">
        <v>100056</v>
      </c>
      <c r="C159" s="63" t="s">
        <v>601</v>
      </c>
      <c r="D159" s="64" t="s">
        <v>34071</v>
      </c>
      <c r="E159" s="64" t="s">
        <v>79</v>
      </c>
      <c r="F159" s="64" t="s">
        <v>603</v>
      </c>
      <c r="G159" s="64" t="s">
        <v>604</v>
      </c>
      <c r="H159" s="64" t="s">
        <v>603</v>
      </c>
      <c r="I159" s="64">
        <v>1436</v>
      </c>
      <c r="J159" s="64" t="s">
        <v>33</v>
      </c>
      <c r="K159" s="64" t="s">
        <v>83</v>
      </c>
      <c r="L159" s="64" t="s">
        <v>84</v>
      </c>
      <c r="M159" s="64" t="s">
        <v>22</v>
      </c>
      <c r="N159" s="64" t="s">
        <v>85</v>
      </c>
      <c r="O159" s="64">
        <v>365</v>
      </c>
      <c r="P159" s="64">
        <v>301</v>
      </c>
      <c r="Q159" s="64">
        <v>0</v>
      </c>
      <c r="R159" s="64">
        <v>365</v>
      </c>
      <c r="S159" s="64">
        <v>320</v>
      </c>
      <c r="T159" s="64">
        <v>97</v>
      </c>
      <c r="U159" s="64">
        <v>48</v>
      </c>
      <c r="V159" s="64">
        <v>356</v>
      </c>
      <c r="W159" s="64">
        <v>9</v>
      </c>
      <c r="X159" s="64">
        <v>188</v>
      </c>
      <c r="Y159" s="64">
        <v>197</v>
      </c>
      <c r="Z159" s="64">
        <v>64</v>
      </c>
      <c r="AA159" s="64">
        <v>10</v>
      </c>
      <c r="AB159" s="64">
        <v>100280056</v>
      </c>
      <c r="AD159" s="64">
        <v>28110.53</v>
      </c>
      <c r="AE159" s="64">
        <v>135</v>
      </c>
    </row>
    <row r="160" spans="1:36">
      <c r="A160" s="63">
        <v>100063</v>
      </c>
      <c r="B160" s="63">
        <v>100063</v>
      </c>
      <c r="C160" s="63" t="s">
        <v>633</v>
      </c>
      <c r="D160" s="64" t="s">
        <v>34071</v>
      </c>
      <c r="E160" s="64" t="s">
        <v>79</v>
      </c>
      <c r="F160" s="64" t="s">
        <v>80</v>
      </c>
      <c r="G160" s="64" t="s">
        <v>635</v>
      </c>
      <c r="H160" s="64" t="s">
        <v>80</v>
      </c>
      <c r="I160" s="64">
        <v>13524</v>
      </c>
      <c r="J160" s="64" t="s">
        <v>33</v>
      </c>
      <c r="K160" s="64" t="s">
        <v>397</v>
      </c>
      <c r="L160" s="64" t="s">
        <v>84</v>
      </c>
      <c r="M160" s="64" t="s">
        <v>22</v>
      </c>
      <c r="N160" s="64" t="s">
        <v>85</v>
      </c>
      <c r="O160" s="64">
        <v>3621</v>
      </c>
      <c r="P160" s="64">
        <v>3578</v>
      </c>
      <c r="Q160" s="64">
        <v>0</v>
      </c>
      <c r="R160" s="64">
        <v>3342</v>
      </c>
      <c r="S160" s="64">
        <v>3403</v>
      </c>
      <c r="T160" s="64">
        <v>2714</v>
      </c>
      <c r="U160" s="64">
        <v>397</v>
      </c>
      <c r="V160" s="64">
        <v>3350</v>
      </c>
      <c r="W160" s="64">
        <v>271</v>
      </c>
      <c r="X160" s="64">
        <v>69</v>
      </c>
      <c r="Y160" s="64">
        <v>340</v>
      </c>
      <c r="Z160" s="64">
        <v>421</v>
      </c>
      <c r="AA160" s="64">
        <v>143</v>
      </c>
      <c r="AB160" s="64">
        <v>100350063</v>
      </c>
      <c r="AD160" s="64">
        <v>1533.79</v>
      </c>
      <c r="AE160" s="64">
        <v>143</v>
      </c>
      <c r="AF160" s="64">
        <v>82</v>
      </c>
      <c r="AG160" s="64">
        <v>90</v>
      </c>
      <c r="AH160" s="64">
        <v>176</v>
      </c>
      <c r="AI160" s="64">
        <v>3</v>
      </c>
      <c r="AJ160" s="64">
        <v>56183</v>
      </c>
    </row>
    <row r="161" spans="1:36">
      <c r="A161" s="63">
        <v>100070</v>
      </c>
      <c r="B161" s="63">
        <v>100070</v>
      </c>
      <c r="C161" s="63" t="s">
        <v>778</v>
      </c>
      <c r="D161" s="64" t="s">
        <v>34071</v>
      </c>
      <c r="E161" s="64" t="s">
        <v>79</v>
      </c>
      <c r="F161" s="64" t="s">
        <v>80</v>
      </c>
      <c r="G161" s="64" t="s">
        <v>780</v>
      </c>
      <c r="H161" s="64" t="s">
        <v>781</v>
      </c>
      <c r="I161" s="64">
        <v>1714</v>
      </c>
      <c r="J161" s="64" t="s">
        <v>33</v>
      </c>
      <c r="K161" s="64" t="s">
        <v>83</v>
      </c>
      <c r="L161" s="64" t="s">
        <v>84</v>
      </c>
      <c r="M161" s="64" t="s">
        <v>22</v>
      </c>
      <c r="N161" s="64" t="s">
        <v>85</v>
      </c>
      <c r="O161" s="64">
        <v>398</v>
      </c>
      <c r="P161" s="64">
        <v>301</v>
      </c>
      <c r="Q161" s="64">
        <v>0</v>
      </c>
      <c r="R161" s="64">
        <v>398</v>
      </c>
      <c r="S161" s="64">
        <v>289</v>
      </c>
      <c r="T161" s="64">
        <v>4</v>
      </c>
      <c r="U161" s="64">
        <v>49</v>
      </c>
      <c r="V161" s="64">
        <v>307</v>
      </c>
      <c r="W161" s="64">
        <v>91</v>
      </c>
      <c r="X161" s="64">
        <v>36</v>
      </c>
      <c r="Y161" s="64">
        <v>127</v>
      </c>
      <c r="Z161" s="64">
        <v>145</v>
      </c>
      <c r="AA161" s="64">
        <v>19</v>
      </c>
      <c r="AB161" s="64">
        <v>100350070</v>
      </c>
      <c r="AD161" s="64">
        <v>1415.93</v>
      </c>
      <c r="AE161" s="64">
        <v>176</v>
      </c>
    </row>
    <row r="162" spans="1:36">
      <c r="A162" s="63">
        <v>100077</v>
      </c>
      <c r="B162" s="63">
        <v>100077</v>
      </c>
      <c r="C162" s="63" t="s">
        <v>86</v>
      </c>
      <c r="D162" s="64" t="s">
        <v>34071</v>
      </c>
      <c r="E162" s="64" t="s">
        <v>79</v>
      </c>
      <c r="F162" s="64" t="s">
        <v>80</v>
      </c>
      <c r="G162" s="64" t="s">
        <v>88</v>
      </c>
      <c r="H162" s="64" t="s">
        <v>89</v>
      </c>
      <c r="I162" s="64">
        <v>2777</v>
      </c>
      <c r="J162" s="64" t="s">
        <v>33</v>
      </c>
      <c r="K162" s="64" t="s">
        <v>83</v>
      </c>
      <c r="L162" s="64" t="s">
        <v>84</v>
      </c>
      <c r="M162" s="64" t="s">
        <v>22</v>
      </c>
      <c r="N162" s="64" t="s">
        <v>85</v>
      </c>
      <c r="O162" s="64">
        <v>369</v>
      </c>
      <c r="P162" s="64">
        <v>345</v>
      </c>
      <c r="Q162" s="64">
        <v>0</v>
      </c>
      <c r="R162" s="64">
        <v>324</v>
      </c>
      <c r="S162" s="64">
        <v>315</v>
      </c>
      <c r="T162" s="64">
        <v>37</v>
      </c>
      <c r="U162" s="64">
        <v>87</v>
      </c>
      <c r="V162" s="64">
        <v>348</v>
      </c>
      <c r="W162" s="64">
        <v>21</v>
      </c>
      <c r="X162" s="64">
        <v>8</v>
      </c>
      <c r="Y162" s="64">
        <v>29</v>
      </c>
      <c r="Z162" s="64">
        <v>71</v>
      </c>
      <c r="AA162" s="64">
        <v>12</v>
      </c>
      <c r="AB162" s="64">
        <v>100350077</v>
      </c>
      <c r="AD162" s="64">
        <v>708.54</v>
      </c>
      <c r="AE162" s="64">
        <v>14</v>
      </c>
    </row>
    <row r="163" spans="1:36">
      <c r="A163" s="63">
        <v>100084</v>
      </c>
      <c r="B163" s="63">
        <v>100084</v>
      </c>
      <c r="C163" s="63" t="s">
        <v>613</v>
      </c>
      <c r="D163" s="64" t="s">
        <v>34071</v>
      </c>
      <c r="E163" s="64" t="s">
        <v>79</v>
      </c>
      <c r="F163" s="64" t="s">
        <v>80</v>
      </c>
      <c r="G163" s="64" t="s">
        <v>615</v>
      </c>
      <c r="H163" s="64" t="s">
        <v>616</v>
      </c>
      <c r="I163" s="64">
        <v>2909</v>
      </c>
      <c r="J163" s="64" t="s">
        <v>33</v>
      </c>
      <c r="K163" s="64" t="s">
        <v>296</v>
      </c>
      <c r="L163" s="64" t="s">
        <v>84</v>
      </c>
      <c r="M163" s="64" t="s">
        <v>22</v>
      </c>
      <c r="N163" s="64" t="s">
        <v>85</v>
      </c>
      <c r="O163" s="64">
        <v>762</v>
      </c>
      <c r="P163" s="64">
        <v>743</v>
      </c>
      <c r="Q163" s="64">
        <v>0</v>
      </c>
      <c r="R163" s="64">
        <v>762</v>
      </c>
      <c r="S163" s="64">
        <v>712</v>
      </c>
      <c r="T163" s="64">
        <v>223</v>
      </c>
      <c r="U163" s="64">
        <v>0</v>
      </c>
      <c r="V163" s="64">
        <v>746</v>
      </c>
      <c r="W163" s="64">
        <v>16</v>
      </c>
      <c r="X163" s="64">
        <v>8</v>
      </c>
      <c r="Y163" s="64">
        <v>24</v>
      </c>
      <c r="Z163" s="64">
        <v>92</v>
      </c>
      <c r="AA163" s="64">
        <v>36</v>
      </c>
      <c r="AB163" s="64">
        <v>100350084</v>
      </c>
      <c r="AD163" s="64">
        <v>1620.16</v>
      </c>
      <c r="AE163" s="64">
        <v>138</v>
      </c>
    </row>
    <row r="164" spans="1:36">
      <c r="A164" s="63">
        <v>100091</v>
      </c>
      <c r="B164" s="63">
        <v>100091</v>
      </c>
      <c r="C164" s="63" t="s">
        <v>617</v>
      </c>
      <c r="D164" s="64" t="s">
        <v>34071</v>
      </c>
      <c r="E164" s="64" t="s">
        <v>79</v>
      </c>
      <c r="F164" s="64" t="s">
        <v>80</v>
      </c>
      <c r="G164" s="64" t="s">
        <v>619</v>
      </c>
      <c r="H164" s="64" t="s">
        <v>620</v>
      </c>
      <c r="I164" s="64">
        <v>1853</v>
      </c>
      <c r="J164" s="64" t="s">
        <v>33</v>
      </c>
      <c r="K164" s="64" t="s">
        <v>83</v>
      </c>
      <c r="L164" s="64" t="s">
        <v>84</v>
      </c>
      <c r="M164" s="64" t="s">
        <v>22</v>
      </c>
      <c r="N164" s="64" t="s">
        <v>85</v>
      </c>
      <c r="O164" s="64">
        <v>471</v>
      </c>
      <c r="P164" s="64">
        <v>373</v>
      </c>
      <c r="Q164" s="64">
        <v>0</v>
      </c>
      <c r="R164" s="64">
        <v>471</v>
      </c>
      <c r="S164" s="64">
        <v>423</v>
      </c>
      <c r="T164" s="64">
        <v>9</v>
      </c>
      <c r="U164" s="64">
        <v>59</v>
      </c>
      <c r="V164" s="64">
        <v>447</v>
      </c>
      <c r="W164" s="64">
        <v>24</v>
      </c>
      <c r="X164" s="64">
        <v>27</v>
      </c>
      <c r="Y164" s="64">
        <v>51</v>
      </c>
      <c r="Z164" s="64">
        <v>79</v>
      </c>
      <c r="AA164" s="64">
        <v>21</v>
      </c>
      <c r="AB164" s="64">
        <v>100350091</v>
      </c>
      <c r="AD164" s="64">
        <v>484.32</v>
      </c>
      <c r="AE164" s="64">
        <v>139</v>
      </c>
    </row>
    <row r="165" spans="1:36">
      <c r="A165" s="63">
        <v>100098</v>
      </c>
      <c r="B165" s="63">
        <v>100098</v>
      </c>
      <c r="C165" s="63" t="s">
        <v>695</v>
      </c>
      <c r="D165" s="64" t="s">
        <v>34071</v>
      </c>
      <c r="E165" s="64" t="s">
        <v>79</v>
      </c>
      <c r="F165" s="64" t="s">
        <v>80</v>
      </c>
      <c r="G165" s="64" t="s">
        <v>697</v>
      </c>
      <c r="H165" s="64" t="s">
        <v>698</v>
      </c>
      <c r="I165" s="64">
        <v>1443</v>
      </c>
      <c r="J165" s="64" t="s">
        <v>33</v>
      </c>
      <c r="K165" s="64" t="s">
        <v>83</v>
      </c>
      <c r="L165" s="64" t="s">
        <v>84</v>
      </c>
      <c r="M165" s="64" t="s">
        <v>22</v>
      </c>
      <c r="N165" s="64" t="s">
        <v>85</v>
      </c>
      <c r="O165" s="64">
        <v>346</v>
      </c>
      <c r="P165" s="64">
        <v>315</v>
      </c>
      <c r="Q165" s="64">
        <v>0</v>
      </c>
      <c r="R165" s="64">
        <v>346</v>
      </c>
      <c r="S165" s="64">
        <v>276</v>
      </c>
      <c r="T165" s="64">
        <v>0</v>
      </c>
      <c r="U165" s="64">
        <v>48</v>
      </c>
      <c r="V165" s="64">
        <v>325</v>
      </c>
      <c r="W165" s="64">
        <v>21</v>
      </c>
      <c r="X165" s="64">
        <v>8</v>
      </c>
      <c r="Y165" s="64">
        <v>29</v>
      </c>
      <c r="Z165" s="64">
        <v>90</v>
      </c>
      <c r="AA165" s="64">
        <v>20</v>
      </c>
      <c r="AB165" s="64">
        <v>100350098</v>
      </c>
      <c r="AD165" s="64">
        <v>1055.73</v>
      </c>
      <c r="AE165" s="64">
        <v>156</v>
      </c>
    </row>
    <row r="166" spans="1:36">
      <c r="A166" s="63">
        <v>100105</v>
      </c>
      <c r="B166" s="63">
        <v>100105</v>
      </c>
      <c r="C166" s="63" t="s">
        <v>77</v>
      </c>
      <c r="D166" s="64" t="s">
        <v>34071</v>
      </c>
      <c r="E166" s="64" t="s">
        <v>79</v>
      </c>
      <c r="F166" s="64" t="s">
        <v>80</v>
      </c>
      <c r="G166" s="64" t="s">
        <v>81</v>
      </c>
      <c r="H166" s="64" t="s">
        <v>82</v>
      </c>
      <c r="I166" s="64">
        <v>1043</v>
      </c>
      <c r="J166" s="64" t="s">
        <v>33</v>
      </c>
      <c r="K166" s="64" t="s">
        <v>83</v>
      </c>
      <c r="L166" s="64" t="s">
        <v>84</v>
      </c>
      <c r="M166" s="64" t="s">
        <v>22</v>
      </c>
      <c r="N166" s="64" t="s">
        <v>85</v>
      </c>
      <c r="O166" s="64">
        <v>260</v>
      </c>
      <c r="P166" s="64">
        <v>228</v>
      </c>
      <c r="Q166" s="64">
        <v>0</v>
      </c>
      <c r="R166" s="64">
        <v>223</v>
      </c>
      <c r="S166" s="64">
        <v>230</v>
      </c>
      <c r="T166" s="64">
        <v>1</v>
      </c>
      <c r="U166" s="64">
        <v>0</v>
      </c>
      <c r="V166" s="64">
        <v>237</v>
      </c>
      <c r="W166" s="64">
        <v>23</v>
      </c>
      <c r="X166" s="64">
        <v>49</v>
      </c>
      <c r="Y166" s="64">
        <v>72</v>
      </c>
      <c r="Z166" s="64">
        <v>46</v>
      </c>
      <c r="AA166" s="64">
        <v>15</v>
      </c>
      <c r="AB166" s="64">
        <v>100350105</v>
      </c>
      <c r="AD166" s="64">
        <v>629.73</v>
      </c>
      <c r="AE166" s="64">
        <v>13</v>
      </c>
    </row>
    <row r="167" spans="1:36">
      <c r="A167" s="63">
        <v>100112</v>
      </c>
      <c r="B167" s="63">
        <v>100112</v>
      </c>
      <c r="C167" s="63" t="s">
        <v>672</v>
      </c>
      <c r="D167" s="64" t="s">
        <v>34071</v>
      </c>
      <c r="E167" s="64" t="s">
        <v>79</v>
      </c>
      <c r="F167" s="64" t="s">
        <v>80</v>
      </c>
      <c r="G167" s="64" t="s">
        <v>674</v>
      </c>
      <c r="H167" s="64" t="s">
        <v>675</v>
      </c>
      <c r="I167" s="64">
        <v>647</v>
      </c>
      <c r="J167" s="64" t="s">
        <v>33</v>
      </c>
      <c r="K167" s="64" t="s">
        <v>83</v>
      </c>
      <c r="L167" s="64" t="s">
        <v>84</v>
      </c>
      <c r="M167" s="64" t="s">
        <v>22</v>
      </c>
      <c r="N167" s="64" t="s">
        <v>85</v>
      </c>
      <c r="O167" s="64">
        <v>166</v>
      </c>
      <c r="P167" s="64">
        <v>148</v>
      </c>
      <c r="Q167" s="64">
        <v>0</v>
      </c>
      <c r="R167" s="64">
        <v>166</v>
      </c>
      <c r="S167" s="64">
        <v>153</v>
      </c>
      <c r="T167" s="64">
        <v>0</v>
      </c>
      <c r="U167" s="64">
        <v>26</v>
      </c>
      <c r="V167" s="64">
        <v>163</v>
      </c>
      <c r="W167" s="64">
        <v>3</v>
      </c>
      <c r="X167" s="64">
        <v>0</v>
      </c>
      <c r="Y167" s="64">
        <v>3</v>
      </c>
      <c r="Z167" s="64">
        <v>21</v>
      </c>
      <c r="AA167" s="64">
        <v>5</v>
      </c>
      <c r="AB167" s="64">
        <v>100350112</v>
      </c>
      <c r="AD167" s="64">
        <v>210.44</v>
      </c>
      <c r="AE167" s="64">
        <v>151</v>
      </c>
    </row>
    <row r="168" spans="1:36">
      <c r="A168" s="63">
        <v>100119</v>
      </c>
      <c r="B168" s="63">
        <v>100119</v>
      </c>
      <c r="C168" s="63" t="s">
        <v>90</v>
      </c>
      <c r="D168" s="64" t="s">
        <v>34071</v>
      </c>
      <c r="E168" s="64" t="s">
        <v>79</v>
      </c>
      <c r="F168" s="64" t="s">
        <v>80</v>
      </c>
      <c r="G168" s="64" t="s">
        <v>92</v>
      </c>
      <c r="H168" s="64" t="s">
        <v>93</v>
      </c>
      <c r="I168" s="64">
        <v>1933</v>
      </c>
      <c r="J168" s="64" t="s">
        <v>33</v>
      </c>
      <c r="K168" s="64" t="s">
        <v>83</v>
      </c>
      <c r="L168" s="64" t="s">
        <v>84</v>
      </c>
      <c r="M168" s="64" t="s">
        <v>22</v>
      </c>
      <c r="N168" s="64" t="s">
        <v>85</v>
      </c>
      <c r="O168" s="64">
        <v>424</v>
      </c>
      <c r="P168" s="64">
        <v>224</v>
      </c>
      <c r="Q168" s="64">
        <v>0</v>
      </c>
      <c r="R168" s="64">
        <v>424</v>
      </c>
      <c r="S168" s="64">
        <v>246</v>
      </c>
      <c r="T168" s="64">
        <v>1</v>
      </c>
      <c r="U168" s="64">
        <v>124</v>
      </c>
      <c r="V168" s="64">
        <v>365</v>
      </c>
      <c r="W168" s="64">
        <v>59</v>
      </c>
      <c r="X168" s="64">
        <v>178</v>
      </c>
      <c r="Y168" s="64">
        <v>237</v>
      </c>
      <c r="Z168" s="64">
        <v>203</v>
      </c>
      <c r="AA168" s="64">
        <v>26</v>
      </c>
      <c r="AB168" s="64">
        <v>100350119</v>
      </c>
      <c r="AD168" s="64">
        <v>4989.22</v>
      </c>
      <c r="AE168" s="64">
        <v>15</v>
      </c>
    </row>
    <row r="169" spans="1:36">
      <c r="A169" s="63">
        <v>100126</v>
      </c>
      <c r="B169" s="63">
        <v>100126</v>
      </c>
      <c r="C169" s="63" t="s">
        <v>767</v>
      </c>
      <c r="D169" s="64" t="s">
        <v>34071</v>
      </c>
      <c r="E169" s="64" t="s">
        <v>79</v>
      </c>
      <c r="F169" s="64" t="s">
        <v>764</v>
      </c>
      <c r="G169" s="64" t="s">
        <v>769</v>
      </c>
      <c r="H169" s="64" t="s">
        <v>764</v>
      </c>
      <c r="I169" s="64">
        <v>6760</v>
      </c>
      <c r="J169" s="64" t="s">
        <v>33</v>
      </c>
      <c r="K169" s="64" t="s">
        <v>296</v>
      </c>
      <c r="L169" s="64" t="s">
        <v>84</v>
      </c>
      <c r="M169" s="64" t="s">
        <v>22</v>
      </c>
      <c r="N169" s="64" t="s">
        <v>85</v>
      </c>
      <c r="O169" s="64">
        <v>1666</v>
      </c>
      <c r="P169" s="64">
        <v>1464</v>
      </c>
      <c r="Q169" s="64">
        <v>0</v>
      </c>
      <c r="R169" s="64">
        <v>1666</v>
      </c>
      <c r="S169" s="64">
        <v>1559</v>
      </c>
      <c r="T169" s="64">
        <v>0</v>
      </c>
      <c r="U169" s="64">
        <v>188</v>
      </c>
      <c r="V169" s="64">
        <v>1619</v>
      </c>
      <c r="W169" s="64">
        <v>47</v>
      </c>
      <c r="X169" s="64">
        <v>60</v>
      </c>
      <c r="Y169" s="64">
        <v>107</v>
      </c>
      <c r="Z169" s="64">
        <v>234</v>
      </c>
      <c r="AA169" s="64">
        <v>122</v>
      </c>
      <c r="AB169" s="64">
        <v>100420126</v>
      </c>
      <c r="AD169" s="64">
        <v>2886.27</v>
      </c>
      <c r="AE169" s="64">
        <v>173</v>
      </c>
      <c r="AF169" s="64">
        <v>76</v>
      </c>
      <c r="AG169" s="64">
        <v>84</v>
      </c>
      <c r="AH169" s="64">
        <v>0</v>
      </c>
      <c r="AI169" s="64">
        <v>2</v>
      </c>
      <c r="AJ169" s="64">
        <v>77728</v>
      </c>
    </row>
    <row r="170" spans="1:36">
      <c r="A170" s="63">
        <v>100133</v>
      </c>
      <c r="B170" s="63">
        <v>100133</v>
      </c>
      <c r="C170" s="63" t="s">
        <v>762</v>
      </c>
      <c r="D170" s="64" t="s">
        <v>34071</v>
      </c>
      <c r="E170" s="64" t="s">
        <v>79</v>
      </c>
      <c r="F170" s="64" t="s">
        <v>764</v>
      </c>
      <c r="G170" s="64" t="s">
        <v>765</v>
      </c>
      <c r="H170" s="64" t="s">
        <v>766</v>
      </c>
      <c r="I170" s="64">
        <v>9325</v>
      </c>
      <c r="J170" s="64" t="s">
        <v>33</v>
      </c>
      <c r="K170" s="64" t="s">
        <v>296</v>
      </c>
      <c r="L170" s="64" t="s">
        <v>84</v>
      </c>
      <c r="M170" s="64" t="s">
        <v>22</v>
      </c>
      <c r="N170" s="64" t="s">
        <v>85</v>
      </c>
      <c r="O170" s="64">
        <v>2261</v>
      </c>
      <c r="P170" s="64">
        <v>1728</v>
      </c>
      <c r="Q170" s="64">
        <v>0</v>
      </c>
      <c r="R170" s="64">
        <v>2261</v>
      </c>
      <c r="S170" s="64">
        <v>2127</v>
      </c>
      <c r="T170" s="64">
        <v>0</v>
      </c>
      <c r="U170" s="64">
        <v>355</v>
      </c>
      <c r="V170" s="64">
        <v>2160</v>
      </c>
      <c r="W170" s="64">
        <v>101</v>
      </c>
      <c r="X170" s="64">
        <v>73</v>
      </c>
      <c r="Y170" s="64">
        <v>174</v>
      </c>
      <c r="Z170" s="64">
        <v>334</v>
      </c>
      <c r="AA170" s="64">
        <v>168</v>
      </c>
      <c r="AB170" s="64">
        <v>100420133</v>
      </c>
      <c r="AD170" s="64">
        <v>1457.18</v>
      </c>
      <c r="AE170" s="64">
        <v>172</v>
      </c>
      <c r="AF170" s="64">
        <v>60</v>
      </c>
      <c r="AG170" s="64">
        <v>67</v>
      </c>
      <c r="AH170" s="64">
        <v>0</v>
      </c>
      <c r="AI170" s="64">
        <v>2</v>
      </c>
      <c r="AJ170" s="64">
        <v>66853</v>
      </c>
    </row>
    <row r="171" spans="1:36">
      <c r="A171" s="63">
        <v>100140</v>
      </c>
      <c r="B171" s="63">
        <v>100140</v>
      </c>
      <c r="C171" s="63" t="s">
        <v>774</v>
      </c>
      <c r="D171" s="64" t="s">
        <v>34071</v>
      </c>
      <c r="E171" s="64" t="s">
        <v>79</v>
      </c>
      <c r="F171" s="64" t="s">
        <v>97</v>
      </c>
      <c r="G171" s="64" t="s">
        <v>776</v>
      </c>
      <c r="H171" s="64" t="s">
        <v>777</v>
      </c>
      <c r="I171" s="64">
        <v>159703</v>
      </c>
      <c r="J171" s="64" t="s">
        <v>33</v>
      </c>
      <c r="K171" s="64" t="s">
        <v>397</v>
      </c>
      <c r="L171" s="64" t="s">
        <v>84</v>
      </c>
      <c r="M171" s="64" t="s">
        <v>22</v>
      </c>
      <c r="N171" s="64" t="s">
        <v>85</v>
      </c>
      <c r="O171" s="64">
        <v>42037</v>
      </c>
      <c r="P171" s="64">
        <v>41135</v>
      </c>
      <c r="Q171" s="64">
        <v>16129</v>
      </c>
      <c r="R171" s="64">
        <v>40612</v>
      </c>
      <c r="S171" s="64">
        <v>40979</v>
      </c>
      <c r="T171" s="64">
        <v>34567</v>
      </c>
      <c r="U171" s="64">
        <v>3973</v>
      </c>
      <c r="V171" s="64">
        <v>38408</v>
      </c>
      <c r="W171" s="64">
        <v>3629</v>
      </c>
      <c r="X171" s="64">
        <v>656</v>
      </c>
      <c r="Y171" s="64">
        <v>4285</v>
      </c>
      <c r="Z171" s="64">
        <v>3625</v>
      </c>
      <c r="AA171" s="64">
        <v>2034</v>
      </c>
      <c r="AB171" s="64">
        <v>100490140</v>
      </c>
      <c r="AD171" s="64">
        <v>398.63</v>
      </c>
      <c r="AE171" s="64">
        <v>175</v>
      </c>
      <c r="AF171" s="64">
        <v>1173</v>
      </c>
      <c r="AG171" s="64">
        <v>1292</v>
      </c>
      <c r="AH171" s="64">
        <v>2028</v>
      </c>
      <c r="AI171" s="64">
        <v>17</v>
      </c>
      <c r="AJ171" s="64">
        <v>588611</v>
      </c>
    </row>
    <row r="172" spans="1:36">
      <c r="A172" s="63">
        <v>100147</v>
      </c>
      <c r="B172" s="63">
        <v>100147</v>
      </c>
      <c r="C172" s="63" t="s">
        <v>747</v>
      </c>
      <c r="D172" s="64" t="s">
        <v>34071</v>
      </c>
      <c r="E172" s="64" t="s">
        <v>79</v>
      </c>
      <c r="F172" s="64" t="s">
        <v>749</v>
      </c>
      <c r="G172" s="64" t="s">
        <v>750</v>
      </c>
      <c r="H172" s="64" t="s">
        <v>749</v>
      </c>
      <c r="I172" s="64">
        <v>2569</v>
      </c>
      <c r="J172" s="64" t="s">
        <v>33</v>
      </c>
      <c r="K172" s="64" t="s">
        <v>296</v>
      </c>
      <c r="L172" s="64" t="s">
        <v>84</v>
      </c>
      <c r="M172" s="64" t="s">
        <v>22</v>
      </c>
      <c r="N172" s="64" t="s">
        <v>85</v>
      </c>
      <c r="O172" s="64">
        <v>778</v>
      </c>
      <c r="P172" s="64">
        <v>502</v>
      </c>
      <c r="Q172" s="64">
        <v>0</v>
      </c>
      <c r="R172" s="64">
        <v>754</v>
      </c>
      <c r="S172" s="64">
        <v>691</v>
      </c>
      <c r="T172" s="64">
        <v>0</v>
      </c>
      <c r="U172" s="64">
        <v>133</v>
      </c>
      <c r="V172" s="64">
        <v>763</v>
      </c>
      <c r="W172" s="64">
        <v>15</v>
      </c>
      <c r="X172" s="64">
        <v>56</v>
      </c>
      <c r="Y172" s="64">
        <v>71</v>
      </c>
      <c r="Z172" s="64">
        <v>128</v>
      </c>
      <c r="AA172" s="64">
        <v>22</v>
      </c>
      <c r="AB172" s="64">
        <v>100560147</v>
      </c>
      <c r="AD172" s="64">
        <v>1330.11</v>
      </c>
      <c r="AE172" s="64">
        <v>169</v>
      </c>
    </row>
    <row r="173" spans="1:36">
      <c r="A173" s="63">
        <v>100154</v>
      </c>
      <c r="B173" s="63">
        <v>100154</v>
      </c>
      <c r="C173" s="63" t="s">
        <v>817</v>
      </c>
      <c r="D173" s="64" t="s">
        <v>34071</v>
      </c>
      <c r="E173" s="64" t="s">
        <v>79</v>
      </c>
      <c r="F173" s="64" t="s">
        <v>749</v>
      </c>
      <c r="G173" s="64" t="s">
        <v>819</v>
      </c>
      <c r="H173" s="64" t="s">
        <v>820</v>
      </c>
      <c r="I173" s="64">
        <v>1001</v>
      </c>
      <c r="J173" s="64" t="s">
        <v>33</v>
      </c>
      <c r="K173" s="64" t="s">
        <v>83</v>
      </c>
      <c r="L173" s="64" t="s">
        <v>84</v>
      </c>
      <c r="M173" s="64" t="s">
        <v>22</v>
      </c>
      <c r="N173" s="64" t="s">
        <v>85</v>
      </c>
      <c r="O173" s="64">
        <v>264</v>
      </c>
      <c r="P173" s="64">
        <v>138</v>
      </c>
      <c r="Q173" s="64">
        <v>0</v>
      </c>
      <c r="R173" s="64">
        <v>242</v>
      </c>
      <c r="S173" s="64">
        <v>229</v>
      </c>
      <c r="T173" s="64">
        <v>0</v>
      </c>
      <c r="U173" s="64">
        <v>42</v>
      </c>
      <c r="V173" s="64">
        <v>252</v>
      </c>
      <c r="W173" s="64">
        <v>12</v>
      </c>
      <c r="X173" s="64">
        <v>7</v>
      </c>
      <c r="Y173" s="64">
        <v>19</v>
      </c>
      <c r="Z173" s="64">
        <v>67</v>
      </c>
      <c r="AA173" s="64">
        <v>28</v>
      </c>
      <c r="AB173" s="64">
        <v>100560154</v>
      </c>
      <c r="AD173" s="64">
        <v>585.08000000000004</v>
      </c>
      <c r="AE173" s="64">
        <v>183</v>
      </c>
    </row>
    <row r="174" spans="1:36">
      <c r="A174" s="63">
        <v>100161</v>
      </c>
      <c r="B174" s="63">
        <v>100161</v>
      </c>
      <c r="C174" s="63" t="s">
        <v>770</v>
      </c>
      <c r="D174" s="64" t="s">
        <v>34071</v>
      </c>
      <c r="E174" s="64" t="s">
        <v>79</v>
      </c>
      <c r="F174" s="64" t="s">
        <v>772</v>
      </c>
      <c r="G174" s="64" t="s">
        <v>773</v>
      </c>
      <c r="H174" s="64" t="s">
        <v>772</v>
      </c>
      <c r="I174" s="64">
        <v>11896</v>
      </c>
      <c r="J174" s="64" t="s">
        <v>33</v>
      </c>
      <c r="K174" s="64" t="s">
        <v>397</v>
      </c>
      <c r="L174" s="64" t="s">
        <v>84</v>
      </c>
      <c r="M174" s="64" t="s">
        <v>22</v>
      </c>
      <c r="N174" s="64" t="s">
        <v>85</v>
      </c>
      <c r="O174" s="64">
        <v>3019</v>
      </c>
      <c r="P174" s="64">
        <v>2995</v>
      </c>
      <c r="Q174" s="64">
        <v>312</v>
      </c>
      <c r="R174" s="64">
        <v>2783</v>
      </c>
      <c r="S174" s="64">
        <v>2926</v>
      </c>
      <c r="T174" s="64">
        <v>206</v>
      </c>
      <c r="U174" s="64">
        <v>373</v>
      </c>
      <c r="V174" s="64">
        <v>2844</v>
      </c>
      <c r="W174" s="64">
        <v>175</v>
      </c>
      <c r="X174" s="64">
        <v>48</v>
      </c>
      <c r="Y174" s="64">
        <v>223</v>
      </c>
      <c r="Z174" s="64">
        <v>270</v>
      </c>
      <c r="AA174" s="64">
        <v>150</v>
      </c>
      <c r="AB174" s="64">
        <v>100630161</v>
      </c>
      <c r="AD174" s="64">
        <v>185.85</v>
      </c>
      <c r="AE174" s="64">
        <v>174</v>
      </c>
      <c r="AF174" s="64">
        <v>42</v>
      </c>
      <c r="AG174" s="64">
        <v>47</v>
      </c>
      <c r="AH174" s="64">
        <v>0</v>
      </c>
      <c r="AI174" s="64">
        <v>2</v>
      </c>
      <c r="AJ174" s="64">
        <v>44699</v>
      </c>
    </row>
    <row r="175" spans="1:36">
      <c r="A175" s="63">
        <v>100168</v>
      </c>
      <c r="B175" s="63">
        <v>100168</v>
      </c>
      <c r="C175" s="63" t="s">
        <v>802</v>
      </c>
      <c r="D175" s="64" t="s">
        <v>34071</v>
      </c>
      <c r="E175" s="64" t="s">
        <v>79</v>
      </c>
      <c r="F175" s="64" t="s">
        <v>759</v>
      </c>
      <c r="G175" s="64" t="s">
        <v>804</v>
      </c>
      <c r="H175" s="64" t="s">
        <v>805</v>
      </c>
      <c r="I175" s="64">
        <v>7043</v>
      </c>
      <c r="J175" s="64" t="s">
        <v>33</v>
      </c>
      <c r="K175" s="64" t="s">
        <v>296</v>
      </c>
      <c r="L175" s="64" t="s">
        <v>84</v>
      </c>
      <c r="M175" s="64" t="s">
        <v>22</v>
      </c>
      <c r="N175" s="64" t="s">
        <v>85</v>
      </c>
      <c r="O175" s="64">
        <v>1888</v>
      </c>
      <c r="P175" s="64">
        <v>1599</v>
      </c>
      <c r="Q175" s="64">
        <v>0</v>
      </c>
      <c r="R175" s="64">
        <v>956</v>
      </c>
      <c r="S175" s="64">
        <v>1766</v>
      </c>
      <c r="T175" s="64">
        <v>15</v>
      </c>
      <c r="U175" s="64">
        <v>235</v>
      </c>
      <c r="V175" s="64">
        <v>1825</v>
      </c>
      <c r="W175" s="64">
        <v>63</v>
      </c>
      <c r="X175" s="64">
        <v>220</v>
      </c>
      <c r="Y175" s="64">
        <v>283</v>
      </c>
      <c r="Z175" s="64">
        <v>308</v>
      </c>
      <c r="AA175" s="64">
        <v>149</v>
      </c>
      <c r="AB175" s="64">
        <v>100700168</v>
      </c>
      <c r="AD175" s="64">
        <v>1634.74</v>
      </c>
      <c r="AE175" s="64">
        <v>180</v>
      </c>
    </row>
    <row r="176" spans="1:36">
      <c r="A176" s="63">
        <v>100175</v>
      </c>
      <c r="B176" s="63">
        <v>100175</v>
      </c>
      <c r="C176" s="63" t="s">
        <v>757</v>
      </c>
      <c r="D176" s="64" t="s">
        <v>34071</v>
      </c>
      <c r="E176" s="64" t="s">
        <v>79</v>
      </c>
      <c r="F176" s="64" t="s">
        <v>759</v>
      </c>
      <c r="G176" s="64" t="s">
        <v>760</v>
      </c>
      <c r="H176" s="64" t="s">
        <v>761</v>
      </c>
      <c r="I176" s="64">
        <v>15595</v>
      </c>
      <c r="J176" s="64" t="s">
        <v>33</v>
      </c>
      <c r="K176" s="64" t="s">
        <v>397</v>
      </c>
      <c r="L176" s="64" t="s">
        <v>84</v>
      </c>
      <c r="M176" s="64" t="s">
        <v>22</v>
      </c>
      <c r="N176" s="64" t="s">
        <v>85</v>
      </c>
      <c r="O176" s="64">
        <v>4205</v>
      </c>
      <c r="P176" s="64">
        <v>3857</v>
      </c>
      <c r="Q176" s="64">
        <v>313</v>
      </c>
      <c r="R176" s="64">
        <v>3079</v>
      </c>
      <c r="S176" s="64">
        <v>3845</v>
      </c>
      <c r="T176" s="64">
        <v>972</v>
      </c>
      <c r="U176" s="64">
        <v>508</v>
      </c>
      <c r="V176" s="64">
        <v>3943</v>
      </c>
      <c r="W176" s="64">
        <v>262</v>
      </c>
      <c r="X176" s="64">
        <v>272</v>
      </c>
      <c r="Y176" s="64">
        <v>534</v>
      </c>
      <c r="Z176" s="64">
        <v>767</v>
      </c>
      <c r="AA176" s="64">
        <v>370</v>
      </c>
      <c r="AB176" s="64">
        <v>100700175</v>
      </c>
      <c r="AD176" s="64">
        <v>6649.14</v>
      </c>
      <c r="AE176" s="64">
        <v>171</v>
      </c>
      <c r="AF176" s="64">
        <v>106</v>
      </c>
      <c r="AG176" s="64">
        <v>117</v>
      </c>
      <c r="AH176" s="64">
        <v>84</v>
      </c>
      <c r="AI176" s="64">
        <v>3</v>
      </c>
      <c r="AJ176" s="64">
        <v>168301</v>
      </c>
    </row>
    <row r="177" spans="1:36">
      <c r="A177" s="63">
        <v>100182</v>
      </c>
      <c r="B177" s="63">
        <v>100182</v>
      </c>
      <c r="C177" s="63" t="s">
        <v>806</v>
      </c>
      <c r="D177" s="64" t="s">
        <v>34071</v>
      </c>
      <c r="E177" s="64" t="s">
        <v>79</v>
      </c>
      <c r="F177" s="64" t="s">
        <v>808</v>
      </c>
      <c r="G177" s="64" t="s">
        <v>809</v>
      </c>
      <c r="H177" s="64" t="s">
        <v>808</v>
      </c>
      <c r="I177" s="64">
        <v>4185</v>
      </c>
      <c r="J177" s="64" t="s">
        <v>33</v>
      </c>
      <c r="K177" s="64" t="s">
        <v>296</v>
      </c>
      <c r="L177" s="64" t="s">
        <v>84</v>
      </c>
      <c r="M177" s="64" t="s">
        <v>22</v>
      </c>
      <c r="N177" s="64" t="s">
        <v>85</v>
      </c>
      <c r="O177" s="64">
        <v>1152</v>
      </c>
      <c r="P177" s="64">
        <v>976</v>
      </c>
      <c r="Q177" s="64">
        <v>0</v>
      </c>
      <c r="R177" s="64">
        <v>792</v>
      </c>
      <c r="S177" s="64">
        <v>1104</v>
      </c>
      <c r="T177" s="64">
        <v>382</v>
      </c>
      <c r="U177" s="64">
        <v>202</v>
      </c>
      <c r="V177" s="64">
        <v>1080</v>
      </c>
      <c r="W177" s="64">
        <v>72</v>
      </c>
      <c r="X177" s="64">
        <v>35</v>
      </c>
      <c r="Y177" s="64">
        <v>107</v>
      </c>
      <c r="Z177" s="64">
        <v>110</v>
      </c>
      <c r="AA177" s="64">
        <v>57</v>
      </c>
      <c r="AB177" s="64">
        <v>100770182</v>
      </c>
      <c r="AD177" s="64">
        <v>985.08</v>
      </c>
      <c r="AE177" s="64">
        <v>181</v>
      </c>
      <c r="AF177" s="64">
        <v>20</v>
      </c>
      <c r="AG177" s="64">
        <v>22</v>
      </c>
      <c r="AH177" s="64">
        <v>0</v>
      </c>
      <c r="AI177" s="64">
        <v>1</v>
      </c>
      <c r="AJ177" s="64">
        <v>33357</v>
      </c>
    </row>
    <row r="178" spans="1:36">
      <c r="A178" s="63">
        <v>100185</v>
      </c>
      <c r="B178" s="63">
        <v>100185</v>
      </c>
      <c r="C178" s="63" t="s">
        <v>723</v>
      </c>
      <c r="D178" s="64" t="s">
        <v>34071</v>
      </c>
      <c r="E178" s="64" t="s">
        <v>79</v>
      </c>
      <c r="F178" s="64" t="s">
        <v>717</v>
      </c>
      <c r="G178" s="64" t="s">
        <v>725</v>
      </c>
      <c r="H178" s="64" t="s">
        <v>726</v>
      </c>
      <c r="I178" s="64">
        <v>1172</v>
      </c>
      <c r="J178" s="64" t="s">
        <v>33</v>
      </c>
      <c r="K178" s="64" t="s">
        <v>83</v>
      </c>
      <c r="L178" s="64" t="s">
        <v>84</v>
      </c>
      <c r="M178" s="64" t="s">
        <v>22</v>
      </c>
      <c r="N178" s="64" t="s">
        <v>85</v>
      </c>
      <c r="O178" s="64">
        <v>323</v>
      </c>
      <c r="P178" s="64">
        <v>311</v>
      </c>
      <c r="Q178" s="64">
        <v>0</v>
      </c>
      <c r="R178" s="64">
        <v>36</v>
      </c>
      <c r="S178" s="64">
        <v>316</v>
      </c>
      <c r="T178" s="64">
        <v>0</v>
      </c>
      <c r="U178" s="64">
        <v>28</v>
      </c>
      <c r="V178" s="64">
        <v>311</v>
      </c>
      <c r="W178" s="64">
        <v>12</v>
      </c>
      <c r="X178" s="64">
        <v>7</v>
      </c>
      <c r="Y178" s="64">
        <v>19</v>
      </c>
      <c r="Z178" s="64">
        <v>27</v>
      </c>
      <c r="AA178" s="64">
        <v>16</v>
      </c>
      <c r="AB178" s="64">
        <v>100840185</v>
      </c>
      <c r="AD178" s="64">
        <v>144.27000000000001</v>
      </c>
      <c r="AE178" s="64">
        <v>163</v>
      </c>
    </row>
    <row r="179" spans="1:36">
      <c r="A179" s="63">
        <v>100189</v>
      </c>
      <c r="B179" s="63">
        <v>100189</v>
      </c>
      <c r="C179" s="63" t="s">
        <v>720</v>
      </c>
      <c r="D179" s="64" t="s">
        <v>34071</v>
      </c>
      <c r="E179" s="64" t="s">
        <v>79</v>
      </c>
      <c r="F179" s="64" t="s">
        <v>717</v>
      </c>
      <c r="G179" s="64" t="s">
        <v>722</v>
      </c>
      <c r="H179" s="64" t="s">
        <v>717</v>
      </c>
      <c r="I179" s="64">
        <v>4032</v>
      </c>
      <c r="J179" s="64" t="s">
        <v>33</v>
      </c>
      <c r="K179" s="64" t="s">
        <v>296</v>
      </c>
      <c r="L179" s="64" t="s">
        <v>84</v>
      </c>
      <c r="M179" s="64" t="s">
        <v>22</v>
      </c>
      <c r="N179" s="64" t="s">
        <v>85</v>
      </c>
      <c r="O179" s="64">
        <v>1089</v>
      </c>
      <c r="P179" s="64">
        <v>999</v>
      </c>
      <c r="Q179" s="64">
        <v>0</v>
      </c>
      <c r="R179" s="64">
        <v>130</v>
      </c>
      <c r="S179" s="64">
        <v>1035</v>
      </c>
      <c r="T179" s="64">
        <v>0</v>
      </c>
      <c r="U179" s="64">
        <v>119</v>
      </c>
      <c r="V179" s="64">
        <v>1052</v>
      </c>
      <c r="W179" s="64">
        <v>37</v>
      </c>
      <c r="X179" s="64">
        <v>26</v>
      </c>
      <c r="Y179" s="64">
        <v>63</v>
      </c>
      <c r="Z179" s="64">
        <v>106</v>
      </c>
      <c r="AA179" s="64">
        <v>45</v>
      </c>
      <c r="AB179" s="64">
        <v>100840189</v>
      </c>
      <c r="AD179" s="64">
        <v>2198.62</v>
      </c>
      <c r="AE179" s="64">
        <v>162</v>
      </c>
    </row>
    <row r="180" spans="1:36">
      <c r="A180" s="63">
        <v>100196</v>
      </c>
      <c r="B180" s="63">
        <v>100196</v>
      </c>
      <c r="C180" s="63" t="s">
        <v>715</v>
      </c>
      <c r="D180" s="64" t="s">
        <v>34071</v>
      </c>
      <c r="E180" s="64" t="s">
        <v>79</v>
      </c>
      <c r="F180" s="64" t="s">
        <v>717</v>
      </c>
      <c r="G180" s="64" t="s">
        <v>718</v>
      </c>
      <c r="H180" s="64" t="s">
        <v>719</v>
      </c>
      <c r="I180" s="64">
        <v>5572</v>
      </c>
      <c r="J180" s="64" t="s">
        <v>33</v>
      </c>
      <c r="K180" s="64" t="s">
        <v>296</v>
      </c>
      <c r="L180" s="64" t="s">
        <v>84</v>
      </c>
      <c r="M180" s="64" t="s">
        <v>22</v>
      </c>
      <c r="N180" s="64" t="s">
        <v>85</v>
      </c>
      <c r="O180" s="64">
        <v>1334</v>
      </c>
      <c r="P180" s="64">
        <v>1262</v>
      </c>
      <c r="Q180" s="64">
        <v>0</v>
      </c>
      <c r="R180" s="64">
        <v>1182</v>
      </c>
      <c r="S180" s="64">
        <v>1257</v>
      </c>
      <c r="T180" s="64">
        <v>0</v>
      </c>
      <c r="U180" s="64">
        <v>152</v>
      </c>
      <c r="V180" s="64">
        <v>1294</v>
      </c>
      <c r="W180" s="64">
        <v>40</v>
      </c>
      <c r="X180" s="64">
        <v>72</v>
      </c>
      <c r="Y180" s="64">
        <v>112</v>
      </c>
      <c r="Z180" s="64">
        <v>189</v>
      </c>
      <c r="AA180" s="64">
        <v>93</v>
      </c>
      <c r="AB180" s="64">
        <v>100840196</v>
      </c>
      <c r="AD180" s="64">
        <v>3170.82</v>
      </c>
      <c r="AE180" s="64">
        <v>161</v>
      </c>
    </row>
    <row r="181" spans="1:36">
      <c r="A181" s="63">
        <v>100203</v>
      </c>
      <c r="B181" s="63">
        <v>100203</v>
      </c>
      <c r="C181" s="63" t="s">
        <v>699</v>
      </c>
      <c r="D181" s="64" t="s">
        <v>34071</v>
      </c>
      <c r="E181" s="64" t="s">
        <v>79</v>
      </c>
      <c r="F181" s="64" t="s">
        <v>701</v>
      </c>
      <c r="G181" s="64" t="s">
        <v>702</v>
      </c>
      <c r="H181" s="64" t="s">
        <v>703</v>
      </c>
      <c r="I181" s="64">
        <v>5518</v>
      </c>
      <c r="J181" s="64" t="s">
        <v>33</v>
      </c>
      <c r="K181" s="64" t="s">
        <v>296</v>
      </c>
      <c r="L181" s="64" t="s">
        <v>84</v>
      </c>
      <c r="M181" s="64" t="s">
        <v>22</v>
      </c>
      <c r="N181" s="64" t="s">
        <v>85</v>
      </c>
      <c r="O181" s="64">
        <v>1518</v>
      </c>
      <c r="P181" s="64">
        <v>1101</v>
      </c>
      <c r="Q181" s="64">
        <v>0</v>
      </c>
      <c r="R181" s="64">
        <v>981</v>
      </c>
      <c r="S181" s="64">
        <v>1318</v>
      </c>
      <c r="T181" s="64">
        <v>6</v>
      </c>
      <c r="U181" s="64">
        <v>352</v>
      </c>
      <c r="V181" s="64">
        <v>1462</v>
      </c>
      <c r="W181" s="64">
        <v>56</v>
      </c>
      <c r="X181" s="64">
        <v>162</v>
      </c>
      <c r="Y181" s="64">
        <v>218</v>
      </c>
      <c r="Z181" s="64">
        <v>290</v>
      </c>
      <c r="AA181" s="64">
        <v>74</v>
      </c>
      <c r="AB181" s="64">
        <v>100910203</v>
      </c>
      <c r="AD181" s="64">
        <v>4316.66</v>
      </c>
      <c r="AE181" s="64">
        <v>157</v>
      </c>
    </row>
    <row r="182" spans="1:36">
      <c r="A182" s="63">
        <v>100210</v>
      </c>
      <c r="B182" s="63">
        <v>100210</v>
      </c>
      <c r="C182" s="63" t="s">
        <v>704</v>
      </c>
      <c r="D182" s="64" t="s">
        <v>34071</v>
      </c>
      <c r="E182" s="64" t="s">
        <v>79</v>
      </c>
      <c r="F182" s="64" t="s">
        <v>701</v>
      </c>
      <c r="G182" s="64" t="s">
        <v>706</v>
      </c>
      <c r="H182" s="64" t="s">
        <v>701</v>
      </c>
      <c r="I182" s="64">
        <v>17030</v>
      </c>
      <c r="J182" s="64" t="s">
        <v>33</v>
      </c>
      <c r="K182" s="64" t="s">
        <v>397</v>
      </c>
      <c r="L182" s="64" t="s">
        <v>84</v>
      </c>
      <c r="M182" s="64" t="s">
        <v>22</v>
      </c>
      <c r="N182" s="64" t="s">
        <v>85</v>
      </c>
      <c r="O182" s="64">
        <v>4464</v>
      </c>
      <c r="P182" s="64">
        <v>4162</v>
      </c>
      <c r="Q182" s="64">
        <v>0</v>
      </c>
      <c r="R182" s="64">
        <v>3777</v>
      </c>
      <c r="S182" s="64">
        <v>4236</v>
      </c>
      <c r="T182" s="64">
        <v>1839</v>
      </c>
      <c r="U182" s="64">
        <v>637</v>
      </c>
      <c r="V182" s="64">
        <v>4051</v>
      </c>
      <c r="W182" s="64">
        <v>413</v>
      </c>
      <c r="X182" s="64">
        <v>278</v>
      </c>
      <c r="Y182" s="64">
        <v>691</v>
      </c>
      <c r="Z182" s="64">
        <v>529</v>
      </c>
      <c r="AA182" s="64">
        <v>202</v>
      </c>
      <c r="AB182" s="64">
        <v>100910210</v>
      </c>
      <c r="AD182" s="64">
        <v>1359.71</v>
      </c>
      <c r="AE182" s="64">
        <v>158</v>
      </c>
    </row>
    <row r="183" spans="1:36">
      <c r="A183" s="63">
        <v>100213</v>
      </c>
      <c r="B183" s="63">
        <v>100213</v>
      </c>
      <c r="C183" s="63" t="s">
        <v>743</v>
      </c>
      <c r="D183" s="64" t="s">
        <v>34071</v>
      </c>
      <c r="E183" s="64" t="s">
        <v>79</v>
      </c>
      <c r="F183" s="64" t="s">
        <v>741</v>
      </c>
      <c r="G183" s="64" t="s">
        <v>745</v>
      </c>
      <c r="H183" s="64" t="s">
        <v>746</v>
      </c>
      <c r="I183" s="64">
        <v>7878</v>
      </c>
      <c r="J183" s="64" t="s">
        <v>33</v>
      </c>
      <c r="K183" s="64" t="s">
        <v>83</v>
      </c>
      <c r="L183" s="64" t="s">
        <v>84</v>
      </c>
      <c r="M183" s="64" t="s">
        <v>22</v>
      </c>
      <c r="N183" s="64" t="s">
        <v>85</v>
      </c>
      <c r="O183" s="64">
        <v>1965</v>
      </c>
      <c r="P183" s="64">
        <v>1842</v>
      </c>
      <c r="Q183" s="64">
        <v>0</v>
      </c>
      <c r="R183" s="64">
        <v>1758</v>
      </c>
      <c r="S183" s="64">
        <v>1853</v>
      </c>
      <c r="T183" s="64">
        <v>0</v>
      </c>
      <c r="U183" s="64">
        <v>238</v>
      </c>
      <c r="V183" s="64">
        <v>1832</v>
      </c>
      <c r="W183" s="64">
        <v>133</v>
      </c>
      <c r="X183" s="64">
        <v>80</v>
      </c>
      <c r="Y183" s="64">
        <v>213</v>
      </c>
      <c r="Z183" s="64">
        <v>322</v>
      </c>
      <c r="AA183" s="64">
        <v>158</v>
      </c>
      <c r="AB183" s="64">
        <v>100980213</v>
      </c>
      <c r="AD183" s="64">
        <v>714.56</v>
      </c>
      <c r="AE183" s="64">
        <v>168</v>
      </c>
    </row>
    <row r="184" spans="1:36">
      <c r="A184" s="63">
        <v>100217</v>
      </c>
      <c r="B184" s="63">
        <v>100217</v>
      </c>
      <c r="C184" s="63" t="s">
        <v>739</v>
      </c>
      <c r="D184" s="64" t="s">
        <v>34071</v>
      </c>
      <c r="E184" s="64" t="s">
        <v>79</v>
      </c>
      <c r="F184" s="64" t="s">
        <v>741</v>
      </c>
      <c r="G184" s="64" t="s">
        <v>742</v>
      </c>
      <c r="H184" s="64" t="s">
        <v>741</v>
      </c>
      <c r="I184" s="64">
        <v>4156</v>
      </c>
      <c r="J184" s="64" t="s">
        <v>33</v>
      </c>
      <c r="K184" s="64" t="s">
        <v>296</v>
      </c>
      <c r="L184" s="64" t="s">
        <v>84</v>
      </c>
      <c r="M184" s="64" t="s">
        <v>22</v>
      </c>
      <c r="N184" s="64" t="s">
        <v>85</v>
      </c>
      <c r="O184" s="64">
        <v>1131</v>
      </c>
      <c r="P184" s="64">
        <v>1029</v>
      </c>
      <c r="Q184" s="64">
        <v>0</v>
      </c>
      <c r="R184" s="64">
        <v>459</v>
      </c>
      <c r="S184" s="64">
        <v>1065</v>
      </c>
      <c r="T184" s="64">
        <v>0</v>
      </c>
      <c r="U184" s="64">
        <v>148</v>
      </c>
      <c r="V184" s="64">
        <v>1082</v>
      </c>
      <c r="W184" s="64">
        <v>49</v>
      </c>
      <c r="X184" s="64">
        <v>41</v>
      </c>
      <c r="Y184" s="64">
        <v>90</v>
      </c>
      <c r="Z184" s="64">
        <v>160</v>
      </c>
      <c r="AA184" s="64">
        <v>65</v>
      </c>
      <c r="AB184" s="64">
        <v>100980217</v>
      </c>
      <c r="AD184" s="64">
        <v>878.76</v>
      </c>
      <c r="AE184" s="64">
        <v>167</v>
      </c>
    </row>
    <row r="185" spans="1:36">
      <c r="A185" s="63">
        <v>100224</v>
      </c>
      <c r="B185" s="63">
        <v>100224</v>
      </c>
      <c r="C185" s="63" t="s">
        <v>605</v>
      </c>
      <c r="D185" s="64" t="s">
        <v>34071</v>
      </c>
      <c r="E185" s="64" t="s">
        <v>79</v>
      </c>
      <c r="F185" s="64" t="s">
        <v>607</v>
      </c>
      <c r="G185" s="64" t="s">
        <v>608</v>
      </c>
      <c r="H185" s="64" t="s">
        <v>609</v>
      </c>
      <c r="I185" s="64">
        <v>7994</v>
      </c>
      <c r="J185" s="64" t="s">
        <v>33</v>
      </c>
      <c r="K185" s="64" t="s">
        <v>296</v>
      </c>
      <c r="L185" s="64" t="s">
        <v>84</v>
      </c>
      <c r="M185" s="64" t="s">
        <v>22</v>
      </c>
      <c r="N185" s="64" t="s">
        <v>85</v>
      </c>
      <c r="O185" s="64">
        <v>2074</v>
      </c>
      <c r="P185" s="64">
        <v>1781</v>
      </c>
      <c r="Q185" s="64">
        <v>0</v>
      </c>
      <c r="R185" s="64">
        <v>1210</v>
      </c>
      <c r="S185" s="64">
        <v>1843</v>
      </c>
      <c r="T185" s="64">
        <v>24</v>
      </c>
      <c r="U185" s="64">
        <v>251</v>
      </c>
      <c r="V185" s="64">
        <v>1969</v>
      </c>
      <c r="W185" s="64">
        <v>105</v>
      </c>
      <c r="X185" s="64">
        <v>56</v>
      </c>
      <c r="Y185" s="64">
        <v>161</v>
      </c>
      <c r="Z185" s="64">
        <v>319</v>
      </c>
      <c r="AA185" s="64">
        <v>81</v>
      </c>
      <c r="AB185" s="64">
        <v>101050224</v>
      </c>
      <c r="AD185" s="64">
        <v>17358.95</v>
      </c>
      <c r="AE185" s="64">
        <v>136</v>
      </c>
    </row>
    <row r="186" spans="1:36">
      <c r="A186" s="63">
        <v>100231</v>
      </c>
      <c r="B186" s="63">
        <v>100231</v>
      </c>
      <c r="C186" s="63" t="s">
        <v>610</v>
      </c>
      <c r="D186" s="64" t="s">
        <v>34071</v>
      </c>
      <c r="E186" s="64" t="s">
        <v>79</v>
      </c>
      <c r="F186" s="64" t="s">
        <v>607</v>
      </c>
      <c r="G186" s="64" t="s">
        <v>612</v>
      </c>
      <c r="H186" s="64" t="s">
        <v>607</v>
      </c>
      <c r="I186" s="64">
        <v>14366</v>
      </c>
      <c r="J186" s="64" t="s">
        <v>33</v>
      </c>
      <c r="K186" s="64" t="s">
        <v>397</v>
      </c>
      <c r="L186" s="64" t="s">
        <v>84</v>
      </c>
      <c r="M186" s="64" t="s">
        <v>22</v>
      </c>
      <c r="N186" s="64" t="s">
        <v>85</v>
      </c>
      <c r="O186" s="64">
        <v>3992</v>
      </c>
      <c r="P186" s="64">
        <v>3417</v>
      </c>
      <c r="Q186" s="64">
        <v>0</v>
      </c>
      <c r="R186" s="64">
        <v>307</v>
      </c>
      <c r="S186" s="64">
        <v>3826</v>
      </c>
      <c r="T186" s="64">
        <v>1035</v>
      </c>
      <c r="U186" s="64">
        <v>579</v>
      </c>
      <c r="V186" s="64">
        <v>3849</v>
      </c>
      <c r="W186" s="64">
        <v>143</v>
      </c>
      <c r="X186" s="64">
        <v>62</v>
      </c>
      <c r="Y186" s="64">
        <v>205</v>
      </c>
      <c r="Z186" s="64">
        <v>337</v>
      </c>
      <c r="AA186" s="64">
        <v>142</v>
      </c>
      <c r="AB186" s="64">
        <v>101050231</v>
      </c>
      <c r="AD186" s="64">
        <v>5312.88</v>
      </c>
      <c r="AE186" s="64">
        <v>137</v>
      </c>
      <c r="AF186" s="64">
        <v>120</v>
      </c>
      <c r="AG186" s="64">
        <v>132</v>
      </c>
      <c r="AH186" s="64">
        <v>262</v>
      </c>
      <c r="AI186" s="64">
        <v>1</v>
      </c>
      <c r="AJ186" s="64">
        <v>130740</v>
      </c>
    </row>
    <row r="187" spans="1:36">
      <c r="A187" s="63">
        <v>100238</v>
      </c>
      <c r="B187" s="63">
        <v>100238</v>
      </c>
      <c r="C187" s="63" t="s">
        <v>588</v>
      </c>
      <c r="D187" s="64" t="s">
        <v>34071</v>
      </c>
      <c r="E187" s="64" t="s">
        <v>79</v>
      </c>
      <c r="F187" s="64" t="s">
        <v>590</v>
      </c>
      <c r="G187" s="64" t="s">
        <v>591</v>
      </c>
      <c r="H187" s="64" t="s">
        <v>590</v>
      </c>
      <c r="I187" s="64">
        <v>27242</v>
      </c>
      <c r="J187" s="64" t="s">
        <v>33</v>
      </c>
      <c r="K187" s="64" t="s">
        <v>397</v>
      </c>
      <c r="L187" s="64" t="s">
        <v>84</v>
      </c>
      <c r="M187" s="64" t="s">
        <v>22</v>
      </c>
      <c r="N187" s="64" t="s">
        <v>85</v>
      </c>
      <c r="O187" s="64">
        <v>6882</v>
      </c>
      <c r="P187" s="64">
        <v>6768</v>
      </c>
      <c r="Q187" s="64">
        <v>1188</v>
      </c>
      <c r="R187" s="64">
        <v>3560</v>
      </c>
      <c r="S187" s="64">
        <v>6654</v>
      </c>
      <c r="T187" s="64">
        <v>0</v>
      </c>
      <c r="U187" s="64">
        <v>789</v>
      </c>
      <c r="V187" s="64">
        <v>6461</v>
      </c>
      <c r="W187" s="64">
        <v>421</v>
      </c>
      <c r="X187" s="64">
        <v>127</v>
      </c>
      <c r="Y187" s="64">
        <v>548</v>
      </c>
      <c r="Z187" s="64">
        <v>666</v>
      </c>
      <c r="AA187" s="64">
        <v>371</v>
      </c>
      <c r="AB187" s="64">
        <v>101120238</v>
      </c>
      <c r="AD187" s="64">
        <v>610.35</v>
      </c>
      <c r="AE187" s="64">
        <v>131</v>
      </c>
      <c r="AF187" s="64">
        <v>743</v>
      </c>
      <c r="AG187" s="64">
        <v>818</v>
      </c>
      <c r="AH187" s="64">
        <v>1102</v>
      </c>
      <c r="AI187" s="64">
        <v>7</v>
      </c>
      <c r="AJ187" s="64">
        <v>393893</v>
      </c>
    </row>
    <row r="188" spans="1:36">
      <c r="A188" s="63">
        <v>140007</v>
      </c>
      <c r="B188" s="63">
        <v>140007</v>
      </c>
      <c r="C188" s="63" t="s">
        <v>7096</v>
      </c>
      <c r="D188" s="64" t="s">
        <v>34072</v>
      </c>
      <c r="E188" s="64" t="s">
        <v>2420</v>
      </c>
      <c r="F188" s="64" t="s">
        <v>6953</v>
      </c>
      <c r="G188" s="64" t="s">
        <v>7098</v>
      </c>
      <c r="H188" s="64" t="s">
        <v>7099</v>
      </c>
      <c r="I188" s="64">
        <v>9107</v>
      </c>
      <c r="J188" s="64" t="s">
        <v>33</v>
      </c>
      <c r="K188" s="64" t="s">
        <v>34</v>
      </c>
      <c r="L188" s="64" t="s">
        <v>2423</v>
      </c>
      <c r="M188" s="64" t="s">
        <v>643</v>
      </c>
      <c r="N188" s="64" t="s">
        <v>2424</v>
      </c>
      <c r="O188" s="64">
        <v>2572</v>
      </c>
      <c r="P188" s="64">
        <v>2496</v>
      </c>
      <c r="Q188" s="64">
        <v>664</v>
      </c>
      <c r="R188" s="64">
        <v>1741</v>
      </c>
      <c r="S188" s="64">
        <v>2532</v>
      </c>
      <c r="T188" s="64">
        <v>613</v>
      </c>
      <c r="U188" s="64">
        <v>566</v>
      </c>
      <c r="V188" s="64">
        <v>2490</v>
      </c>
      <c r="W188" s="64">
        <v>82</v>
      </c>
      <c r="X188" s="64">
        <v>34</v>
      </c>
      <c r="Y188" s="64">
        <v>116</v>
      </c>
      <c r="Z188" s="64">
        <v>135</v>
      </c>
      <c r="AA188" s="64">
        <v>67</v>
      </c>
      <c r="AB188" s="64">
        <v>140070007</v>
      </c>
      <c r="AD188" s="64">
        <v>92.64</v>
      </c>
      <c r="AE188" s="64">
        <v>1779</v>
      </c>
    </row>
    <row r="189" spans="1:36">
      <c r="A189" s="63">
        <v>140014</v>
      </c>
      <c r="B189" s="63">
        <v>140014</v>
      </c>
      <c r="C189" s="63" t="s">
        <v>7499</v>
      </c>
      <c r="D189" s="64" t="s">
        <v>34072</v>
      </c>
      <c r="E189" s="64" t="s">
        <v>2420</v>
      </c>
      <c r="F189" s="64" t="s">
        <v>6953</v>
      </c>
      <c r="G189" s="64" t="s">
        <v>341</v>
      </c>
      <c r="H189" s="64" t="s">
        <v>342</v>
      </c>
      <c r="I189" s="64">
        <v>1551</v>
      </c>
      <c r="J189" s="64" t="s">
        <v>33</v>
      </c>
      <c r="K189" s="64" t="s">
        <v>34</v>
      </c>
      <c r="L189" s="64" t="s">
        <v>2423</v>
      </c>
      <c r="M189" s="64" t="s">
        <v>643</v>
      </c>
      <c r="N189" s="64" t="s">
        <v>2424</v>
      </c>
      <c r="O189" s="64">
        <v>532</v>
      </c>
      <c r="P189" s="64">
        <v>475</v>
      </c>
      <c r="Q189" s="64">
        <v>0</v>
      </c>
      <c r="R189" s="64">
        <v>532</v>
      </c>
      <c r="S189" s="64">
        <v>506</v>
      </c>
      <c r="T189" s="64">
        <v>2</v>
      </c>
      <c r="U189" s="64">
        <v>98</v>
      </c>
      <c r="V189" s="64">
        <v>515</v>
      </c>
      <c r="W189" s="64">
        <v>17</v>
      </c>
      <c r="X189" s="64">
        <v>5</v>
      </c>
      <c r="Y189" s="64">
        <v>22</v>
      </c>
      <c r="Z189" s="64">
        <v>39</v>
      </c>
      <c r="AA189" s="64">
        <v>11</v>
      </c>
      <c r="AB189" s="64">
        <v>140070014</v>
      </c>
      <c r="AD189" s="64">
        <v>155.37</v>
      </c>
      <c r="AE189" s="64">
        <v>1883</v>
      </c>
    </row>
    <row r="190" spans="1:36">
      <c r="A190" s="63">
        <v>140021</v>
      </c>
      <c r="B190" s="63">
        <v>140021</v>
      </c>
      <c r="C190" s="63" t="s">
        <v>8772</v>
      </c>
      <c r="D190" s="64" t="s">
        <v>34072</v>
      </c>
      <c r="E190" s="64" t="s">
        <v>2420</v>
      </c>
      <c r="F190" s="64" t="s">
        <v>6953</v>
      </c>
      <c r="G190" s="64" t="s">
        <v>8774</v>
      </c>
      <c r="H190" s="64" t="s">
        <v>8775</v>
      </c>
      <c r="I190" s="64">
        <v>2964</v>
      </c>
      <c r="J190" s="64" t="s">
        <v>33</v>
      </c>
      <c r="K190" s="64" t="s">
        <v>34</v>
      </c>
      <c r="L190" s="64" t="s">
        <v>2423</v>
      </c>
      <c r="M190" s="64" t="s">
        <v>643</v>
      </c>
      <c r="N190" s="64" t="s">
        <v>2424</v>
      </c>
      <c r="O190" s="64">
        <v>980</v>
      </c>
      <c r="P190" s="64">
        <v>953</v>
      </c>
      <c r="Q190" s="64">
        <v>572</v>
      </c>
      <c r="R190" s="64">
        <v>910</v>
      </c>
      <c r="S190" s="64">
        <v>965</v>
      </c>
      <c r="T190" s="64">
        <v>6</v>
      </c>
      <c r="U190" s="64">
        <v>109</v>
      </c>
      <c r="V190" s="64">
        <v>969</v>
      </c>
      <c r="W190" s="64">
        <v>11</v>
      </c>
      <c r="X190" s="64">
        <v>10</v>
      </c>
      <c r="Y190" s="64">
        <v>21</v>
      </c>
      <c r="Z190" s="64">
        <v>38</v>
      </c>
      <c r="AA190" s="64">
        <v>12</v>
      </c>
      <c r="AB190" s="64">
        <v>140070021</v>
      </c>
      <c r="AD190" s="64">
        <v>254.14</v>
      </c>
      <c r="AE190" s="64">
        <v>2217</v>
      </c>
    </row>
    <row r="191" spans="1:36">
      <c r="A191" s="63">
        <v>140028</v>
      </c>
      <c r="B191" s="63">
        <v>140028</v>
      </c>
      <c r="C191" s="63" t="s">
        <v>8322</v>
      </c>
      <c r="D191" s="64" t="s">
        <v>34072</v>
      </c>
      <c r="E191" s="64" t="s">
        <v>2420</v>
      </c>
      <c r="F191" s="64" t="s">
        <v>6953</v>
      </c>
      <c r="G191" s="64" t="s">
        <v>8324</v>
      </c>
      <c r="H191" s="64" t="s">
        <v>8325</v>
      </c>
      <c r="I191" s="64">
        <v>1326</v>
      </c>
      <c r="J191" s="64" t="s">
        <v>33</v>
      </c>
      <c r="K191" s="64" t="s">
        <v>34</v>
      </c>
      <c r="L191" s="64" t="s">
        <v>2423</v>
      </c>
      <c r="M191" s="64" t="s">
        <v>643</v>
      </c>
      <c r="N191" s="64" t="s">
        <v>2424</v>
      </c>
      <c r="O191" s="64">
        <v>451</v>
      </c>
      <c r="P191" s="64">
        <v>350</v>
      </c>
      <c r="Q191" s="64">
        <v>4</v>
      </c>
      <c r="R191" s="64">
        <v>90</v>
      </c>
      <c r="S191" s="64">
        <v>427</v>
      </c>
      <c r="T191" s="64">
        <v>5</v>
      </c>
      <c r="U191" s="64">
        <v>90</v>
      </c>
      <c r="V191" s="64">
        <v>434</v>
      </c>
      <c r="W191" s="64">
        <v>17</v>
      </c>
      <c r="X191" s="64">
        <v>25</v>
      </c>
      <c r="Y191" s="64">
        <v>42</v>
      </c>
      <c r="Z191" s="64">
        <v>46</v>
      </c>
      <c r="AA191" s="64">
        <v>9</v>
      </c>
      <c r="AB191" s="64">
        <v>140070028</v>
      </c>
      <c r="AD191" s="64">
        <v>743.95</v>
      </c>
      <c r="AE191" s="64">
        <v>2096</v>
      </c>
    </row>
    <row r="192" spans="1:36">
      <c r="A192" s="63">
        <v>140035</v>
      </c>
      <c r="B192" s="63">
        <v>140035</v>
      </c>
      <c r="C192" s="63" t="s">
        <v>8454</v>
      </c>
      <c r="D192" s="64" t="s">
        <v>34072</v>
      </c>
      <c r="E192" s="64" t="s">
        <v>2420</v>
      </c>
      <c r="F192" s="64" t="s">
        <v>6953</v>
      </c>
      <c r="G192" s="64" t="s">
        <v>8456</v>
      </c>
      <c r="H192" s="64" t="s">
        <v>8457</v>
      </c>
      <c r="I192" s="64">
        <v>12830</v>
      </c>
      <c r="J192" s="64" t="s">
        <v>33</v>
      </c>
      <c r="K192" s="64" t="s">
        <v>34</v>
      </c>
      <c r="L192" s="64" t="s">
        <v>2423</v>
      </c>
      <c r="M192" s="64" t="s">
        <v>643</v>
      </c>
      <c r="N192" s="64" t="s">
        <v>2424</v>
      </c>
      <c r="O192" s="64">
        <v>4020</v>
      </c>
      <c r="P192" s="64">
        <v>3843</v>
      </c>
      <c r="Q192" s="64">
        <v>1227</v>
      </c>
      <c r="R192" s="64">
        <v>4020</v>
      </c>
      <c r="S192" s="64">
        <v>3950</v>
      </c>
      <c r="T192" s="64">
        <v>55</v>
      </c>
      <c r="U192" s="64">
        <v>508</v>
      </c>
      <c r="V192" s="64">
        <v>3820</v>
      </c>
      <c r="W192" s="64">
        <v>200</v>
      </c>
      <c r="X192" s="64">
        <v>119</v>
      </c>
      <c r="Y192" s="64">
        <v>319</v>
      </c>
      <c r="Z192" s="64">
        <v>329</v>
      </c>
      <c r="AA192" s="64">
        <v>177</v>
      </c>
      <c r="AB192" s="64">
        <v>140070035</v>
      </c>
      <c r="AD192" s="64">
        <v>105.12</v>
      </c>
      <c r="AE192" s="64">
        <v>2135</v>
      </c>
    </row>
    <row r="193" spans="1:36">
      <c r="A193" s="63">
        <v>140042</v>
      </c>
      <c r="B193" s="63">
        <v>140042</v>
      </c>
      <c r="C193" s="63" t="s">
        <v>8644</v>
      </c>
      <c r="D193" s="64" t="s">
        <v>34072</v>
      </c>
      <c r="E193" s="64" t="s">
        <v>2420</v>
      </c>
      <c r="F193" s="64" t="s">
        <v>6953</v>
      </c>
      <c r="G193" s="64" t="s">
        <v>8646</v>
      </c>
      <c r="H193" s="64" t="s">
        <v>8647</v>
      </c>
      <c r="I193" s="64">
        <v>3303</v>
      </c>
      <c r="J193" s="64" t="s">
        <v>33</v>
      </c>
      <c r="K193" s="64" t="s">
        <v>34</v>
      </c>
      <c r="L193" s="64" t="s">
        <v>2423</v>
      </c>
      <c r="M193" s="64" t="s">
        <v>643</v>
      </c>
      <c r="N193" s="64" t="s">
        <v>2424</v>
      </c>
      <c r="O193" s="64">
        <v>1055</v>
      </c>
      <c r="P193" s="64">
        <v>1027</v>
      </c>
      <c r="Q193" s="64">
        <v>236</v>
      </c>
      <c r="R193" s="64">
        <v>883</v>
      </c>
      <c r="S193" s="64">
        <v>1049</v>
      </c>
      <c r="T193" s="64">
        <v>8</v>
      </c>
      <c r="U193" s="64">
        <v>132</v>
      </c>
      <c r="V193" s="64">
        <v>1037</v>
      </c>
      <c r="W193" s="64">
        <v>18</v>
      </c>
      <c r="X193" s="64">
        <v>10</v>
      </c>
      <c r="Y193" s="64">
        <v>28</v>
      </c>
      <c r="Z193" s="64">
        <v>30</v>
      </c>
      <c r="AA193" s="64">
        <v>12</v>
      </c>
      <c r="AB193" s="64">
        <v>140070042</v>
      </c>
      <c r="AD193" s="64">
        <v>65.98</v>
      </c>
      <c r="AE193" s="64">
        <v>2183</v>
      </c>
    </row>
    <row r="194" spans="1:36">
      <c r="A194" s="63">
        <v>140049</v>
      </c>
      <c r="B194" s="63">
        <v>140049</v>
      </c>
      <c r="C194" s="63" t="s">
        <v>8679</v>
      </c>
      <c r="D194" s="64" t="s">
        <v>34072</v>
      </c>
      <c r="E194" s="64" t="s">
        <v>2420</v>
      </c>
      <c r="F194" s="64" t="s">
        <v>6953</v>
      </c>
      <c r="G194" s="64" t="s">
        <v>8681</v>
      </c>
      <c r="H194" s="64" t="s">
        <v>8682</v>
      </c>
      <c r="I194" s="64">
        <v>8257</v>
      </c>
      <c r="J194" s="64" t="s">
        <v>33</v>
      </c>
      <c r="K194" s="64" t="s">
        <v>34</v>
      </c>
      <c r="L194" s="64" t="s">
        <v>2423</v>
      </c>
      <c r="M194" s="64" t="s">
        <v>643</v>
      </c>
      <c r="N194" s="64" t="s">
        <v>2424</v>
      </c>
      <c r="O194" s="64">
        <v>2676</v>
      </c>
      <c r="P194" s="64">
        <v>2557</v>
      </c>
      <c r="Q194" s="64">
        <v>719</v>
      </c>
      <c r="R194" s="64">
        <v>2379</v>
      </c>
      <c r="S194" s="64">
        <v>2649</v>
      </c>
      <c r="T194" s="64">
        <v>847</v>
      </c>
      <c r="U194" s="64">
        <v>298</v>
      </c>
      <c r="V194" s="64">
        <v>2565</v>
      </c>
      <c r="W194" s="64">
        <v>111</v>
      </c>
      <c r="X194" s="64">
        <v>40</v>
      </c>
      <c r="Y194" s="64">
        <v>151</v>
      </c>
      <c r="Z194" s="64">
        <v>126</v>
      </c>
      <c r="AA194" s="64">
        <v>69</v>
      </c>
      <c r="AB194" s="64">
        <v>140070049</v>
      </c>
      <c r="AD194" s="64">
        <v>136.99</v>
      </c>
      <c r="AE194" s="64">
        <v>2193</v>
      </c>
      <c r="AF194" s="64">
        <v>27</v>
      </c>
      <c r="AG194" s="64">
        <v>30</v>
      </c>
      <c r="AH194" s="64">
        <v>31</v>
      </c>
      <c r="AI194" s="64">
        <v>1</v>
      </c>
      <c r="AJ194" s="64">
        <v>27129</v>
      </c>
    </row>
    <row r="195" spans="1:36">
      <c r="A195" s="63">
        <v>140056</v>
      </c>
      <c r="B195" s="63">
        <v>140056</v>
      </c>
      <c r="C195" s="63" t="s">
        <v>8384</v>
      </c>
      <c r="D195" s="64" t="s">
        <v>34072</v>
      </c>
      <c r="E195" s="64" t="s">
        <v>2420</v>
      </c>
      <c r="F195" s="64" t="s">
        <v>6953</v>
      </c>
      <c r="G195" s="64" t="s">
        <v>3233</v>
      </c>
      <c r="H195" s="64" t="s">
        <v>3234</v>
      </c>
      <c r="I195" s="64">
        <v>3732</v>
      </c>
      <c r="J195" s="64" t="s">
        <v>33</v>
      </c>
      <c r="K195" s="64" t="s">
        <v>34</v>
      </c>
      <c r="L195" s="64" t="s">
        <v>2423</v>
      </c>
      <c r="M195" s="64" t="s">
        <v>643</v>
      </c>
      <c r="N195" s="64" t="s">
        <v>2424</v>
      </c>
      <c r="O195" s="64">
        <v>1093</v>
      </c>
      <c r="P195" s="64">
        <v>980</v>
      </c>
      <c r="Q195" s="64">
        <v>0</v>
      </c>
      <c r="R195" s="64">
        <v>765</v>
      </c>
      <c r="S195" s="64">
        <v>1059</v>
      </c>
      <c r="T195" s="64">
        <v>3</v>
      </c>
      <c r="U195" s="64">
        <v>219</v>
      </c>
      <c r="V195" s="64">
        <v>1070</v>
      </c>
      <c r="W195" s="64">
        <v>23</v>
      </c>
      <c r="X195" s="64">
        <v>32</v>
      </c>
      <c r="Y195" s="64">
        <v>55</v>
      </c>
      <c r="Z195" s="64">
        <v>114</v>
      </c>
      <c r="AA195" s="64">
        <v>60</v>
      </c>
      <c r="AB195" s="64">
        <v>140070056</v>
      </c>
      <c r="AD195" s="64">
        <v>158.65</v>
      </c>
      <c r="AE195" s="64">
        <v>2113</v>
      </c>
    </row>
    <row r="196" spans="1:36">
      <c r="A196" s="63">
        <v>140063</v>
      </c>
      <c r="B196" s="63">
        <v>140063</v>
      </c>
      <c r="C196" s="63" t="s">
        <v>8723</v>
      </c>
      <c r="D196" s="64" t="s">
        <v>34072</v>
      </c>
      <c r="E196" s="64" t="s">
        <v>2420</v>
      </c>
      <c r="F196" s="64" t="s">
        <v>6953</v>
      </c>
      <c r="G196" s="64" t="s">
        <v>8725</v>
      </c>
      <c r="H196" s="64" t="s">
        <v>8726</v>
      </c>
      <c r="I196" s="64">
        <v>2663</v>
      </c>
      <c r="J196" s="64" t="s">
        <v>33</v>
      </c>
      <c r="K196" s="64" t="s">
        <v>34</v>
      </c>
      <c r="L196" s="64" t="s">
        <v>2423</v>
      </c>
      <c r="M196" s="64" t="s">
        <v>643</v>
      </c>
      <c r="N196" s="64" t="s">
        <v>2424</v>
      </c>
      <c r="O196" s="64">
        <v>890</v>
      </c>
      <c r="P196" s="64">
        <v>881</v>
      </c>
      <c r="Q196" s="64">
        <v>189</v>
      </c>
      <c r="R196" s="64">
        <v>489</v>
      </c>
      <c r="S196" s="64">
        <v>880</v>
      </c>
      <c r="T196" s="64">
        <v>8</v>
      </c>
      <c r="U196" s="64">
        <v>146</v>
      </c>
      <c r="V196" s="64">
        <v>870</v>
      </c>
      <c r="W196" s="64">
        <v>20</v>
      </c>
      <c r="X196" s="64">
        <v>11</v>
      </c>
      <c r="Y196" s="64">
        <v>31</v>
      </c>
      <c r="Z196" s="64">
        <v>44</v>
      </c>
      <c r="AA196" s="64">
        <v>24</v>
      </c>
      <c r="AB196" s="64">
        <v>140070063</v>
      </c>
      <c r="AD196" s="64">
        <v>23.37</v>
      </c>
      <c r="AE196" s="64">
        <v>2204</v>
      </c>
    </row>
    <row r="197" spans="1:36">
      <c r="A197" s="63">
        <v>140070</v>
      </c>
      <c r="B197" s="63">
        <v>140070</v>
      </c>
      <c r="C197" s="63" t="s">
        <v>8739</v>
      </c>
      <c r="D197" s="64" t="s">
        <v>34072</v>
      </c>
      <c r="E197" s="64" t="s">
        <v>2420</v>
      </c>
      <c r="F197" s="64" t="s">
        <v>6953</v>
      </c>
      <c r="G197" s="64" t="s">
        <v>8741</v>
      </c>
      <c r="H197" s="64" t="s">
        <v>8742</v>
      </c>
      <c r="I197" s="64">
        <v>1634</v>
      </c>
      <c r="J197" s="64" t="s">
        <v>33</v>
      </c>
      <c r="K197" s="64" t="s">
        <v>34</v>
      </c>
      <c r="L197" s="64" t="s">
        <v>2423</v>
      </c>
      <c r="M197" s="64" t="s">
        <v>643</v>
      </c>
      <c r="N197" s="64" t="s">
        <v>2424</v>
      </c>
      <c r="O197" s="64">
        <v>420</v>
      </c>
      <c r="P197" s="64">
        <v>74</v>
      </c>
      <c r="Q197" s="64">
        <v>0</v>
      </c>
      <c r="R197" s="64">
        <v>388</v>
      </c>
      <c r="S197" s="64">
        <v>395</v>
      </c>
      <c r="T197" s="64">
        <v>2</v>
      </c>
      <c r="U197" s="64">
        <v>149</v>
      </c>
      <c r="V197" s="64">
        <v>354</v>
      </c>
      <c r="W197" s="64">
        <v>66</v>
      </c>
      <c r="X197" s="64">
        <v>70</v>
      </c>
      <c r="Y197" s="64">
        <v>136</v>
      </c>
      <c r="Z197" s="64">
        <v>120</v>
      </c>
      <c r="AA197" s="64">
        <v>32</v>
      </c>
      <c r="AB197" s="64">
        <v>140070070</v>
      </c>
      <c r="AD197" s="64">
        <v>533.14</v>
      </c>
      <c r="AE197" s="64">
        <v>2208</v>
      </c>
      <c r="AF197" s="64">
        <v>100</v>
      </c>
      <c r="AG197" s="64">
        <v>110</v>
      </c>
      <c r="AH197" s="64">
        <v>154</v>
      </c>
      <c r="AI197" s="64">
        <v>1</v>
      </c>
      <c r="AJ197" s="64">
        <v>358882</v>
      </c>
    </row>
    <row r="198" spans="1:36">
      <c r="A198" s="63">
        <v>140077</v>
      </c>
      <c r="B198" s="63">
        <v>140077</v>
      </c>
      <c r="C198" s="63" t="s">
        <v>8769</v>
      </c>
      <c r="D198" s="64" t="s">
        <v>34072</v>
      </c>
      <c r="E198" s="64" t="s">
        <v>2420</v>
      </c>
      <c r="F198" s="64" t="s">
        <v>97</v>
      </c>
      <c r="G198" s="64" t="s">
        <v>2420</v>
      </c>
      <c r="H198" s="64" t="s">
        <v>8771</v>
      </c>
      <c r="I198" s="64">
        <v>1329604</v>
      </c>
      <c r="J198" s="64" t="s">
        <v>33</v>
      </c>
      <c r="K198" s="64" t="s">
        <v>34</v>
      </c>
      <c r="L198" s="64" t="s">
        <v>2423</v>
      </c>
      <c r="M198" s="64" t="s">
        <v>643</v>
      </c>
      <c r="N198" s="64" t="s">
        <v>2424</v>
      </c>
      <c r="O198" s="64">
        <v>414237</v>
      </c>
      <c r="P198" s="64">
        <v>409188</v>
      </c>
      <c r="Q198" s="64">
        <v>282744</v>
      </c>
      <c r="R198" s="64">
        <v>370394</v>
      </c>
      <c r="S198" s="64">
        <v>409235</v>
      </c>
      <c r="T198" s="64">
        <v>209079</v>
      </c>
      <c r="U198" s="64">
        <v>54670</v>
      </c>
      <c r="V198" s="64">
        <v>383594</v>
      </c>
      <c r="W198" s="64">
        <v>30643</v>
      </c>
      <c r="X198" s="64">
        <v>5248</v>
      </c>
      <c r="Y198" s="64">
        <v>35891</v>
      </c>
      <c r="Z198" s="64">
        <v>23871</v>
      </c>
      <c r="AA198" s="64">
        <v>13573</v>
      </c>
      <c r="AB198" s="64">
        <v>140140077</v>
      </c>
      <c r="AD198" s="64">
        <v>573.11</v>
      </c>
      <c r="AE198" s="64">
        <v>2216</v>
      </c>
      <c r="AF198" s="64">
        <v>22324</v>
      </c>
      <c r="AG198" s="64">
        <v>24567</v>
      </c>
      <c r="AH198" s="64">
        <v>53008</v>
      </c>
      <c r="AI198" s="64">
        <v>162</v>
      </c>
      <c r="AJ198" s="64">
        <v>8871381</v>
      </c>
    </row>
    <row r="199" spans="1:36">
      <c r="A199" s="63">
        <v>140084</v>
      </c>
      <c r="B199" s="63">
        <v>140084</v>
      </c>
      <c r="C199" s="63" t="s">
        <v>6232</v>
      </c>
      <c r="D199" s="64" t="s">
        <v>34072</v>
      </c>
      <c r="E199" s="64" t="s">
        <v>2420</v>
      </c>
      <c r="F199" s="64" t="s">
        <v>2528</v>
      </c>
      <c r="G199" s="64" t="s">
        <v>6234</v>
      </c>
      <c r="H199" s="64" t="s">
        <v>6235</v>
      </c>
      <c r="I199" s="64">
        <v>2163</v>
      </c>
      <c r="J199" s="64" t="s">
        <v>33</v>
      </c>
      <c r="K199" s="64" t="s">
        <v>34</v>
      </c>
      <c r="L199" s="64" t="s">
        <v>2423</v>
      </c>
      <c r="M199" s="64" t="s">
        <v>643</v>
      </c>
      <c r="N199" s="64" t="s">
        <v>2424</v>
      </c>
      <c r="O199" s="64">
        <v>740</v>
      </c>
      <c r="P199" s="64">
        <v>661</v>
      </c>
      <c r="Q199" s="64">
        <v>2</v>
      </c>
      <c r="R199" s="64">
        <v>740</v>
      </c>
      <c r="S199" s="64">
        <v>730</v>
      </c>
      <c r="T199" s="64">
        <v>10</v>
      </c>
      <c r="U199" s="64">
        <v>97</v>
      </c>
      <c r="V199" s="64">
        <v>730</v>
      </c>
      <c r="W199" s="64">
        <v>10</v>
      </c>
      <c r="X199" s="64">
        <v>10</v>
      </c>
      <c r="Y199" s="64">
        <v>20</v>
      </c>
      <c r="Z199" s="64">
        <v>30</v>
      </c>
      <c r="AA199" s="64">
        <v>17</v>
      </c>
      <c r="AB199" s="64">
        <v>140210084</v>
      </c>
      <c r="AD199" s="64">
        <v>113.75</v>
      </c>
      <c r="AE199" s="64">
        <v>1554</v>
      </c>
    </row>
    <row r="200" spans="1:36">
      <c r="A200" s="63">
        <v>140091</v>
      </c>
      <c r="B200" s="63">
        <v>140091</v>
      </c>
      <c r="C200" s="63" t="s">
        <v>7082</v>
      </c>
      <c r="D200" s="64" t="s">
        <v>34072</v>
      </c>
      <c r="E200" s="64" t="s">
        <v>2420</v>
      </c>
      <c r="F200" s="64" t="s">
        <v>2528</v>
      </c>
      <c r="G200" s="64" t="s">
        <v>7084</v>
      </c>
      <c r="H200" s="64" t="s">
        <v>7085</v>
      </c>
      <c r="I200" s="64">
        <v>20821</v>
      </c>
      <c r="J200" s="64" t="s">
        <v>33</v>
      </c>
      <c r="K200" s="64" t="s">
        <v>34</v>
      </c>
      <c r="L200" s="64" t="s">
        <v>2423</v>
      </c>
      <c r="M200" s="64" t="s">
        <v>643</v>
      </c>
      <c r="N200" s="64" t="s">
        <v>2424</v>
      </c>
      <c r="O200" s="64">
        <v>6170</v>
      </c>
      <c r="P200" s="64">
        <v>6091</v>
      </c>
      <c r="Q200" s="64">
        <v>3352</v>
      </c>
      <c r="R200" s="64">
        <v>5319</v>
      </c>
      <c r="S200" s="64">
        <v>6115</v>
      </c>
      <c r="T200" s="64">
        <v>215</v>
      </c>
      <c r="U200" s="64">
        <v>559</v>
      </c>
      <c r="V200" s="64">
        <v>5942</v>
      </c>
      <c r="W200" s="64">
        <v>228</v>
      </c>
      <c r="X200" s="64">
        <v>89</v>
      </c>
      <c r="Y200" s="64">
        <v>317</v>
      </c>
      <c r="Z200" s="64">
        <v>278</v>
      </c>
      <c r="AA200" s="64">
        <v>155</v>
      </c>
      <c r="AB200" s="64">
        <v>140210091</v>
      </c>
      <c r="AD200" s="64">
        <v>184.55</v>
      </c>
      <c r="AE200" s="64">
        <v>1775</v>
      </c>
      <c r="AF200" s="64">
        <v>84</v>
      </c>
      <c r="AG200" s="64">
        <v>93</v>
      </c>
      <c r="AH200" s="64">
        <v>86</v>
      </c>
      <c r="AI200" s="64">
        <v>3</v>
      </c>
      <c r="AJ200" s="64">
        <v>45517</v>
      </c>
    </row>
    <row r="201" spans="1:36">
      <c r="A201" s="63">
        <v>140098</v>
      </c>
      <c r="B201" s="63">
        <v>140098</v>
      </c>
      <c r="C201" s="63" t="s">
        <v>7125</v>
      </c>
      <c r="D201" s="64" t="s">
        <v>34072</v>
      </c>
      <c r="E201" s="64" t="s">
        <v>2420</v>
      </c>
      <c r="F201" s="64" t="s">
        <v>2528</v>
      </c>
      <c r="G201" s="64" t="s">
        <v>7127</v>
      </c>
      <c r="H201" s="64" t="s">
        <v>7128</v>
      </c>
      <c r="I201" s="64">
        <v>5342</v>
      </c>
      <c r="J201" s="64" t="s">
        <v>33</v>
      </c>
      <c r="K201" s="64" t="s">
        <v>34</v>
      </c>
      <c r="L201" s="64" t="s">
        <v>2423</v>
      </c>
      <c r="M201" s="64" t="s">
        <v>643</v>
      </c>
      <c r="N201" s="64" t="s">
        <v>2424</v>
      </c>
      <c r="O201" s="64">
        <v>1465</v>
      </c>
      <c r="P201" s="64">
        <v>1231</v>
      </c>
      <c r="Q201" s="64">
        <v>6</v>
      </c>
      <c r="R201" s="64">
        <v>1229</v>
      </c>
      <c r="S201" s="64">
        <v>1403</v>
      </c>
      <c r="T201" s="64">
        <v>24</v>
      </c>
      <c r="U201" s="64">
        <v>336</v>
      </c>
      <c r="V201" s="64">
        <v>1376</v>
      </c>
      <c r="W201" s="64">
        <v>89</v>
      </c>
      <c r="X201" s="64">
        <v>43</v>
      </c>
      <c r="Y201" s="64">
        <v>132</v>
      </c>
      <c r="Z201" s="64">
        <v>175</v>
      </c>
      <c r="AA201" s="64">
        <v>92</v>
      </c>
      <c r="AB201" s="64">
        <v>140210098</v>
      </c>
      <c r="AD201" s="64">
        <v>375.77</v>
      </c>
      <c r="AE201" s="64">
        <v>1786</v>
      </c>
    </row>
    <row r="202" spans="1:36">
      <c r="A202" s="63">
        <v>140105</v>
      </c>
      <c r="B202" s="63">
        <v>140105</v>
      </c>
      <c r="C202" s="63" t="s">
        <v>7280</v>
      </c>
      <c r="D202" s="64" t="s">
        <v>34072</v>
      </c>
      <c r="E202" s="64" t="s">
        <v>2420</v>
      </c>
      <c r="F202" s="64" t="s">
        <v>2528</v>
      </c>
      <c r="G202" s="64" t="s">
        <v>7282</v>
      </c>
      <c r="H202" s="64" t="s">
        <v>7283</v>
      </c>
      <c r="I202" s="64">
        <v>12129</v>
      </c>
      <c r="J202" s="64" t="s">
        <v>33</v>
      </c>
      <c r="K202" s="64" t="s">
        <v>34</v>
      </c>
      <c r="L202" s="64" t="s">
        <v>2423</v>
      </c>
      <c r="M202" s="64" t="s">
        <v>643</v>
      </c>
      <c r="N202" s="64" t="s">
        <v>2424</v>
      </c>
      <c r="O202" s="64">
        <v>2913</v>
      </c>
      <c r="P202" s="64">
        <v>2496</v>
      </c>
      <c r="Q202" s="64">
        <v>7</v>
      </c>
      <c r="R202" s="64">
        <v>2913</v>
      </c>
      <c r="S202" s="64">
        <v>2812</v>
      </c>
      <c r="T202" s="64">
        <v>464</v>
      </c>
      <c r="U202" s="64">
        <v>546</v>
      </c>
      <c r="V202" s="64">
        <v>2719</v>
      </c>
      <c r="W202" s="64">
        <v>194</v>
      </c>
      <c r="X202" s="64">
        <v>25</v>
      </c>
      <c r="Y202" s="64">
        <v>219</v>
      </c>
      <c r="Z202" s="64">
        <v>477</v>
      </c>
      <c r="AA202" s="64">
        <v>316</v>
      </c>
      <c r="AB202" s="64">
        <v>140210105</v>
      </c>
      <c r="AD202" s="64">
        <v>129.13</v>
      </c>
      <c r="AE202" s="64">
        <v>1826</v>
      </c>
      <c r="AF202" s="64">
        <v>300</v>
      </c>
      <c r="AG202" s="64">
        <v>330</v>
      </c>
      <c r="AH202" s="64">
        <v>921</v>
      </c>
      <c r="AI202" s="64">
        <v>2</v>
      </c>
      <c r="AJ202" s="64">
        <v>72675</v>
      </c>
    </row>
    <row r="203" spans="1:36">
      <c r="A203" s="63">
        <v>140112</v>
      </c>
      <c r="B203" s="63">
        <v>140112</v>
      </c>
      <c r="C203" s="63" t="s">
        <v>7461</v>
      </c>
      <c r="D203" s="64" t="s">
        <v>34072</v>
      </c>
      <c r="E203" s="64" t="s">
        <v>2420</v>
      </c>
      <c r="F203" s="64" t="s">
        <v>2528</v>
      </c>
      <c r="G203" s="64" t="s">
        <v>7463</v>
      </c>
      <c r="H203" s="64" t="s">
        <v>7464</v>
      </c>
      <c r="I203" s="64">
        <v>31864</v>
      </c>
      <c r="J203" s="64" t="s">
        <v>33</v>
      </c>
      <c r="K203" s="64" t="s">
        <v>34</v>
      </c>
      <c r="L203" s="64" t="s">
        <v>2423</v>
      </c>
      <c r="M203" s="64" t="s">
        <v>643</v>
      </c>
      <c r="N203" s="64" t="s">
        <v>2424</v>
      </c>
      <c r="O203" s="64">
        <v>9221</v>
      </c>
      <c r="P203" s="64">
        <v>9139</v>
      </c>
      <c r="Q203" s="64">
        <v>5149</v>
      </c>
      <c r="R203" s="64">
        <v>8562</v>
      </c>
      <c r="S203" s="64">
        <v>9072</v>
      </c>
      <c r="T203" s="64">
        <v>6478</v>
      </c>
      <c r="U203" s="64">
        <v>981</v>
      </c>
      <c r="V203" s="64">
        <v>8606</v>
      </c>
      <c r="W203" s="64">
        <v>615</v>
      </c>
      <c r="X203" s="64">
        <v>124</v>
      </c>
      <c r="Y203" s="64">
        <v>739</v>
      </c>
      <c r="Z203" s="64">
        <v>704</v>
      </c>
      <c r="AA203" s="64">
        <v>410</v>
      </c>
      <c r="AB203" s="64">
        <v>140210112</v>
      </c>
      <c r="AD203" s="64">
        <v>98.87</v>
      </c>
      <c r="AE203" s="64">
        <v>1873</v>
      </c>
      <c r="AF203" s="64">
        <v>100</v>
      </c>
      <c r="AG203" s="64">
        <v>110</v>
      </c>
      <c r="AH203" s="64">
        <v>240</v>
      </c>
      <c r="AI203" s="64">
        <v>1</v>
      </c>
      <c r="AJ203" s="64">
        <v>67123</v>
      </c>
    </row>
    <row r="204" spans="1:36">
      <c r="A204" s="63">
        <v>140119</v>
      </c>
      <c r="B204" s="63">
        <v>140119</v>
      </c>
      <c r="C204" s="63" t="s">
        <v>7485</v>
      </c>
      <c r="D204" s="64" t="s">
        <v>34072</v>
      </c>
      <c r="E204" s="64" t="s">
        <v>2420</v>
      </c>
      <c r="F204" s="64" t="s">
        <v>2528</v>
      </c>
      <c r="G204" s="64" t="s">
        <v>4915</v>
      </c>
      <c r="H204" s="64" t="s">
        <v>4916</v>
      </c>
      <c r="I204" s="64">
        <v>32227</v>
      </c>
      <c r="J204" s="64" t="s">
        <v>33</v>
      </c>
      <c r="K204" s="64" t="s">
        <v>34</v>
      </c>
      <c r="L204" s="64" t="s">
        <v>2423</v>
      </c>
      <c r="M204" s="64" t="s">
        <v>643</v>
      </c>
      <c r="N204" s="64" t="s">
        <v>2424</v>
      </c>
      <c r="O204" s="64">
        <v>8738</v>
      </c>
      <c r="P204" s="64">
        <v>8246</v>
      </c>
      <c r="Q204" s="64">
        <v>3020</v>
      </c>
      <c r="R204" s="64">
        <v>4766</v>
      </c>
      <c r="S204" s="64">
        <v>8558</v>
      </c>
      <c r="T204" s="64">
        <v>978</v>
      </c>
      <c r="U204" s="64">
        <v>1234</v>
      </c>
      <c r="V204" s="64">
        <v>8256</v>
      </c>
      <c r="W204" s="64">
        <v>482</v>
      </c>
      <c r="X204" s="64">
        <v>113</v>
      </c>
      <c r="Y204" s="64">
        <v>595</v>
      </c>
      <c r="Z204" s="64">
        <v>824</v>
      </c>
      <c r="AA204" s="64">
        <v>576</v>
      </c>
      <c r="AB204" s="64">
        <v>140210119</v>
      </c>
      <c r="AD204" s="64">
        <v>86.42</v>
      </c>
      <c r="AE204" s="64">
        <v>1879</v>
      </c>
      <c r="AF204" s="64">
        <v>476</v>
      </c>
      <c r="AG204" s="64">
        <v>524</v>
      </c>
      <c r="AH204" s="64">
        <v>727</v>
      </c>
      <c r="AI204" s="64">
        <v>7</v>
      </c>
      <c r="AJ204" s="64">
        <v>397315</v>
      </c>
    </row>
    <row r="205" spans="1:36">
      <c r="A205" s="63">
        <v>140126</v>
      </c>
      <c r="B205" s="63">
        <v>140126</v>
      </c>
      <c r="C205" s="63" t="s">
        <v>7560</v>
      </c>
      <c r="D205" s="64" t="s">
        <v>34072</v>
      </c>
      <c r="E205" s="64" t="s">
        <v>2420</v>
      </c>
      <c r="F205" s="64" t="s">
        <v>2528</v>
      </c>
      <c r="G205" s="64" t="s">
        <v>7562</v>
      </c>
      <c r="H205" s="64" t="s">
        <v>7563</v>
      </c>
      <c r="I205" s="64">
        <v>3182</v>
      </c>
      <c r="J205" s="64" t="s">
        <v>33</v>
      </c>
      <c r="K205" s="64" t="s">
        <v>34</v>
      </c>
      <c r="L205" s="64" t="s">
        <v>2423</v>
      </c>
      <c r="M205" s="64" t="s">
        <v>643</v>
      </c>
      <c r="N205" s="64" t="s">
        <v>2424</v>
      </c>
      <c r="O205" s="64">
        <v>1000</v>
      </c>
      <c r="P205" s="64">
        <v>928</v>
      </c>
      <c r="Q205" s="64">
        <v>1</v>
      </c>
      <c r="R205" s="64">
        <v>655</v>
      </c>
      <c r="S205" s="64">
        <v>973</v>
      </c>
      <c r="T205" s="64">
        <v>19</v>
      </c>
      <c r="U205" s="64">
        <v>179</v>
      </c>
      <c r="V205" s="64">
        <v>979</v>
      </c>
      <c r="W205" s="64">
        <v>21</v>
      </c>
      <c r="X205" s="64">
        <v>10</v>
      </c>
      <c r="Y205" s="64">
        <v>31</v>
      </c>
      <c r="Z205" s="64">
        <v>56</v>
      </c>
      <c r="AA205" s="64">
        <v>24</v>
      </c>
      <c r="AB205" s="64">
        <v>140210126</v>
      </c>
      <c r="AD205" s="64">
        <v>115.33</v>
      </c>
      <c r="AE205" s="64">
        <v>1899</v>
      </c>
    </row>
    <row r="206" spans="1:36">
      <c r="A206" s="63">
        <v>140133</v>
      </c>
      <c r="B206" s="63">
        <v>140133</v>
      </c>
      <c r="C206" s="63" t="s">
        <v>7963</v>
      </c>
      <c r="D206" s="64" t="s">
        <v>34072</v>
      </c>
      <c r="E206" s="64" t="s">
        <v>2420</v>
      </c>
      <c r="F206" s="64" t="s">
        <v>2528</v>
      </c>
      <c r="G206" s="64" t="s">
        <v>2303</v>
      </c>
      <c r="H206" s="64" t="s">
        <v>2302</v>
      </c>
      <c r="I206" s="64">
        <v>12581</v>
      </c>
      <c r="J206" s="64" t="s">
        <v>33</v>
      </c>
      <c r="K206" s="64" t="s">
        <v>34</v>
      </c>
      <c r="L206" s="64" t="s">
        <v>2423</v>
      </c>
      <c r="M206" s="64" t="s">
        <v>643</v>
      </c>
      <c r="N206" s="64" t="s">
        <v>2424</v>
      </c>
      <c r="O206" s="64">
        <v>3098</v>
      </c>
      <c r="P206" s="64">
        <v>2893</v>
      </c>
      <c r="Q206" s="64">
        <v>212</v>
      </c>
      <c r="R206" s="64">
        <v>2614</v>
      </c>
      <c r="S206" s="64">
        <v>2972</v>
      </c>
      <c r="T206" s="64">
        <v>36</v>
      </c>
      <c r="U206" s="64">
        <v>548</v>
      </c>
      <c r="V206" s="64">
        <v>2751</v>
      </c>
      <c r="W206" s="64">
        <v>347</v>
      </c>
      <c r="X206" s="64">
        <v>38</v>
      </c>
      <c r="Y206" s="64">
        <v>385</v>
      </c>
      <c r="Z206" s="64">
        <v>518</v>
      </c>
      <c r="AA206" s="64">
        <v>376</v>
      </c>
      <c r="AB206" s="64">
        <v>140210133</v>
      </c>
      <c r="AD206" s="64">
        <v>98.3</v>
      </c>
      <c r="AE206" s="64">
        <v>2002</v>
      </c>
      <c r="AF206" s="64">
        <v>118</v>
      </c>
      <c r="AG206" s="64">
        <v>130</v>
      </c>
      <c r="AH206" s="64">
        <v>83</v>
      </c>
      <c r="AI206" s="64">
        <v>3</v>
      </c>
      <c r="AJ206" s="64">
        <v>97275</v>
      </c>
    </row>
    <row r="207" spans="1:36">
      <c r="A207" s="63">
        <v>140140</v>
      </c>
      <c r="B207" s="63">
        <v>140140</v>
      </c>
      <c r="C207" s="63" t="s">
        <v>8032</v>
      </c>
      <c r="D207" s="64" t="s">
        <v>34072</v>
      </c>
      <c r="E207" s="64" t="s">
        <v>2420</v>
      </c>
      <c r="F207" s="64" t="s">
        <v>2528</v>
      </c>
      <c r="G207" s="64" t="s">
        <v>8034</v>
      </c>
      <c r="H207" s="64" t="s">
        <v>8035</v>
      </c>
      <c r="I207" s="64">
        <v>10317</v>
      </c>
      <c r="J207" s="64" t="s">
        <v>33</v>
      </c>
      <c r="K207" s="64" t="s">
        <v>34</v>
      </c>
      <c r="L207" s="64" t="s">
        <v>2423</v>
      </c>
      <c r="M207" s="64" t="s">
        <v>643</v>
      </c>
      <c r="N207" s="64" t="s">
        <v>2424</v>
      </c>
      <c r="O207" s="64">
        <v>2874</v>
      </c>
      <c r="P207" s="64">
        <v>1794</v>
      </c>
      <c r="Q207" s="64">
        <v>454</v>
      </c>
      <c r="R207" s="64">
        <v>1568</v>
      </c>
      <c r="S207" s="64">
        <v>2844</v>
      </c>
      <c r="T207" s="64">
        <v>25</v>
      </c>
      <c r="U207" s="64">
        <v>229</v>
      </c>
      <c r="V207" s="64">
        <v>2736</v>
      </c>
      <c r="W207" s="64">
        <v>138</v>
      </c>
      <c r="X207" s="64">
        <v>13</v>
      </c>
      <c r="Y207" s="64">
        <v>151</v>
      </c>
      <c r="Z207" s="64">
        <v>99</v>
      </c>
      <c r="AA207" s="64">
        <v>62</v>
      </c>
      <c r="AB207" s="64">
        <v>140210140</v>
      </c>
      <c r="AD207" s="64">
        <v>16.82</v>
      </c>
      <c r="AE207" s="64">
        <v>2020</v>
      </c>
    </row>
    <row r="208" spans="1:36">
      <c r="A208" s="63">
        <v>140147</v>
      </c>
      <c r="B208" s="63">
        <v>140147</v>
      </c>
      <c r="C208" s="63" t="s">
        <v>8315</v>
      </c>
      <c r="D208" s="64" t="s">
        <v>34072</v>
      </c>
      <c r="E208" s="64" t="s">
        <v>2420</v>
      </c>
      <c r="F208" s="64" t="s">
        <v>2528</v>
      </c>
      <c r="G208" s="64" t="s">
        <v>8317</v>
      </c>
      <c r="H208" s="64" t="s">
        <v>8318</v>
      </c>
      <c r="I208" s="64">
        <v>20242</v>
      </c>
      <c r="J208" s="64" t="s">
        <v>33</v>
      </c>
      <c r="K208" s="64" t="s">
        <v>34</v>
      </c>
      <c r="L208" s="64" t="s">
        <v>2423</v>
      </c>
      <c r="M208" s="64" t="s">
        <v>643</v>
      </c>
      <c r="N208" s="64" t="s">
        <v>2424</v>
      </c>
      <c r="O208" s="64">
        <v>6336</v>
      </c>
      <c r="P208" s="64">
        <v>5491</v>
      </c>
      <c r="Q208" s="64">
        <v>11</v>
      </c>
      <c r="R208" s="64">
        <v>4928</v>
      </c>
      <c r="S208" s="64">
        <v>6269</v>
      </c>
      <c r="T208" s="64">
        <v>51</v>
      </c>
      <c r="U208" s="64">
        <v>768</v>
      </c>
      <c r="V208" s="64">
        <v>6032</v>
      </c>
      <c r="W208" s="64">
        <v>304</v>
      </c>
      <c r="X208" s="64">
        <v>64</v>
      </c>
      <c r="Y208" s="64">
        <v>368</v>
      </c>
      <c r="Z208" s="64">
        <v>347</v>
      </c>
      <c r="AA208" s="64">
        <v>193</v>
      </c>
      <c r="AB208" s="64">
        <v>140210147</v>
      </c>
      <c r="AD208" s="64">
        <v>122.51</v>
      </c>
      <c r="AE208" s="64">
        <v>2094</v>
      </c>
    </row>
    <row r="209" spans="1:36">
      <c r="A209" s="63">
        <v>140154</v>
      </c>
      <c r="B209" s="63">
        <v>140154</v>
      </c>
      <c r="C209" s="63" t="s">
        <v>8366</v>
      </c>
      <c r="D209" s="64" t="s">
        <v>34072</v>
      </c>
      <c r="E209" s="64" t="s">
        <v>2420</v>
      </c>
      <c r="F209" s="64" t="s">
        <v>2528</v>
      </c>
      <c r="G209" s="64" t="s">
        <v>8368</v>
      </c>
      <c r="H209" s="64" t="s">
        <v>8369</v>
      </c>
      <c r="I209" s="64">
        <v>10606</v>
      </c>
      <c r="J209" s="64" t="s">
        <v>33</v>
      </c>
      <c r="K209" s="64" t="s">
        <v>34</v>
      </c>
      <c r="L209" s="64" t="s">
        <v>2423</v>
      </c>
      <c r="M209" s="64" t="s">
        <v>643</v>
      </c>
      <c r="N209" s="64" t="s">
        <v>2424</v>
      </c>
      <c r="O209" s="64">
        <v>2917</v>
      </c>
      <c r="P209" s="64">
        <v>2895</v>
      </c>
      <c r="Q209" s="64">
        <v>911</v>
      </c>
      <c r="R209" s="64">
        <v>2561</v>
      </c>
      <c r="S209" s="64">
        <v>2848</v>
      </c>
      <c r="T209" s="64">
        <v>45</v>
      </c>
      <c r="U209" s="64">
        <v>472</v>
      </c>
      <c r="V209" s="64">
        <v>2790</v>
      </c>
      <c r="W209" s="64">
        <v>127</v>
      </c>
      <c r="X209" s="64">
        <v>40</v>
      </c>
      <c r="Y209" s="64">
        <v>167</v>
      </c>
      <c r="Z209" s="64">
        <v>262</v>
      </c>
      <c r="AA209" s="64">
        <v>173</v>
      </c>
      <c r="AB209" s="64">
        <v>140210154</v>
      </c>
      <c r="AD209" s="64">
        <v>5.6</v>
      </c>
      <c r="AE209" s="64">
        <v>2108</v>
      </c>
      <c r="AF209" s="64">
        <v>45</v>
      </c>
      <c r="AG209" s="64">
        <v>50</v>
      </c>
      <c r="AH209" s="64">
        <v>0</v>
      </c>
      <c r="AI209" s="64">
        <v>3</v>
      </c>
      <c r="AJ209" s="64">
        <v>20427</v>
      </c>
    </row>
    <row r="210" spans="1:36">
      <c r="A210" s="63">
        <v>140161</v>
      </c>
      <c r="B210" s="63">
        <v>140161</v>
      </c>
      <c r="C210" s="63" t="s">
        <v>8378</v>
      </c>
      <c r="D210" s="64" t="s">
        <v>34072</v>
      </c>
      <c r="E210" s="64" t="s">
        <v>2420</v>
      </c>
      <c r="F210" s="64" t="s">
        <v>2528</v>
      </c>
      <c r="G210" s="64" t="s">
        <v>8380</v>
      </c>
      <c r="H210" s="64" t="s">
        <v>8381</v>
      </c>
      <c r="I210" s="64">
        <v>9842</v>
      </c>
      <c r="J210" s="64" t="s">
        <v>33</v>
      </c>
      <c r="K210" s="64" t="s">
        <v>34</v>
      </c>
      <c r="L210" s="64" t="s">
        <v>2423</v>
      </c>
      <c r="M210" s="64" t="s">
        <v>643</v>
      </c>
      <c r="N210" s="64" t="s">
        <v>2424</v>
      </c>
      <c r="O210" s="64">
        <v>3036</v>
      </c>
      <c r="P210" s="64">
        <v>2683</v>
      </c>
      <c r="Q210" s="64">
        <v>4</v>
      </c>
      <c r="R210" s="64">
        <v>1729</v>
      </c>
      <c r="S210" s="64">
        <v>2967</v>
      </c>
      <c r="T210" s="64">
        <v>17</v>
      </c>
      <c r="U210" s="64">
        <v>389</v>
      </c>
      <c r="V210" s="64">
        <v>2927</v>
      </c>
      <c r="W210" s="64">
        <v>109</v>
      </c>
      <c r="X210" s="64">
        <v>41</v>
      </c>
      <c r="Y210" s="64">
        <v>150</v>
      </c>
      <c r="Z210" s="64">
        <v>232</v>
      </c>
      <c r="AA210" s="64">
        <v>131</v>
      </c>
      <c r="AB210" s="64">
        <v>140210161</v>
      </c>
      <c r="AD210" s="64">
        <v>139.25</v>
      </c>
      <c r="AE210" s="64">
        <v>2111</v>
      </c>
      <c r="AF210" s="64">
        <v>100</v>
      </c>
      <c r="AG210" s="64">
        <v>110</v>
      </c>
      <c r="AH210" s="64">
        <v>0</v>
      </c>
      <c r="AI210" s="64">
        <v>2</v>
      </c>
      <c r="AJ210" s="64">
        <v>306832</v>
      </c>
    </row>
    <row r="211" spans="1:36">
      <c r="A211" s="63">
        <v>140168</v>
      </c>
      <c r="B211" s="63">
        <v>140168</v>
      </c>
      <c r="C211" s="63" t="s">
        <v>8572</v>
      </c>
      <c r="D211" s="64" t="s">
        <v>34072</v>
      </c>
      <c r="E211" s="64" t="s">
        <v>2420</v>
      </c>
      <c r="F211" s="64" t="s">
        <v>2528</v>
      </c>
      <c r="G211" s="64" t="s">
        <v>8574</v>
      </c>
      <c r="H211" s="64" t="s">
        <v>8575</v>
      </c>
      <c r="I211" s="64">
        <v>18483</v>
      </c>
      <c r="J211" s="64" t="s">
        <v>33</v>
      </c>
      <c r="K211" s="64" t="s">
        <v>34</v>
      </c>
      <c r="L211" s="64" t="s">
        <v>2423</v>
      </c>
      <c r="M211" s="64" t="s">
        <v>643</v>
      </c>
      <c r="N211" s="64" t="s">
        <v>2424</v>
      </c>
      <c r="O211" s="64">
        <v>5395</v>
      </c>
      <c r="P211" s="64">
        <v>4847</v>
      </c>
      <c r="Q211" s="64">
        <v>14</v>
      </c>
      <c r="R211" s="64">
        <v>3697</v>
      </c>
      <c r="S211" s="64">
        <v>5327</v>
      </c>
      <c r="T211" s="64">
        <v>71</v>
      </c>
      <c r="U211" s="64">
        <v>722</v>
      </c>
      <c r="V211" s="64">
        <v>5141</v>
      </c>
      <c r="W211" s="64">
        <v>254</v>
      </c>
      <c r="X211" s="64">
        <v>48</v>
      </c>
      <c r="Y211" s="64">
        <v>302</v>
      </c>
      <c r="Z211" s="64">
        <v>318</v>
      </c>
      <c r="AA211" s="64">
        <v>214</v>
      </c>
      <c r="AB211" s="64">
        <v>140210168</v>
      </c>
      <c r="AD211" s="64">
        <v>76.89</v>
      </c>
      <c r="AE211" s="64">
        <v>2165</v>
      </c>
      <c r="AF211" s="64">
        <v>246</v>
      </c>
      <c r="AG211" s="64">
        <v>271</v>
      </c>
      <c r="AH211" s="64">
        <v>82</v>
      </c>
      <c r="AI211" s="64">
        <v>3</v>
      </c>
      <c r="AJ211" s="64">
        <v>366279</v>
      </c>
    </row>
    <row r="212" spans="1:36">
      <c r="A212" s="63">
        <v>140175</v>
      </c>
      <c r="B212" s="63">
        <v>140175</v>
      </c>
      <c r="C212" s="63" t="s">
        <v>8608</v>
      </c>
      <c r="D212" s="64" t="s">
        <v>34072</v>
      </c>
      <c r="E212" s="64" t="s">
        <v>2420</v>
      </c>
      <c r="F212" s="64" t="s">
        <v>2528</v>
      </c>
      <c r="G212" s="64" t="s">
        <v>8610</v>
      </c>
      <c r="H212" s="64" t="s">
        <v>8611</v>
      </c>
      <c r="I212" s="64">
        <v>28374</v>
      </c>
      <c r="J212" s="64" t="s">
        <v>33</v>
      </c>
      <c r="K212" s="64" t="s">
        <v>34</v>
      </c>
      <c r="L212" s="64" t="s">
        <v>2423</v>
      </c>
      <c r="M212" s="64" t="s">
        <v>643</v>
      </c>
      <c r="N212" s="64" t="s">
        <v>2424</v>
      </c>
      <c r="O212" s="64">
        <v>7988</v>
      </c>
      <c r="P212" s="64">
        <v>7709</v>
      </c>
      <c r="Q212" s="64">
        <v>4512</v>
      </c>
      <c r="R212" s="64">
        <v>6870</v>
      </c>
      <c r="S212" s="64">
        <v>7886</v>
      </c>
      <c r="T212" s="64">
        <v>280</v>
      </c>
      <c r="U212" s="64">
        <v>898</v>
      </c>
      <c r="V212" s="64">
        <v>7578</v>
      </c>
      <c r="W212" s="64">
        <v>410</v>
      </c>
      <c r="X212" s="64">
        <v>79</v>
      </c>
      <c r="Y212" s="64">
        <v>489</v>
      </c>
      <c r="Z212" s="64">
        <v>430</v>
      </c>
      <c r="AA212" s="64">
        <v>279</v>
      </c>
      <c r="AB212" s="64">
        <v>140210175</v>
      </c>
      <c r="AD212" s="64">
        <v>98.37</v>
      </c>
      <c r="AE212" s="64">
        <v>2174</v>
      </c>
      <c r="AF212" s="64">
        <v>257</v>
      </c>
      <c r="AG212" s="64">
        <v>283</v>
      </c>
      <c r="AH212" s="64">
        <v>33</v>
      </c>
      <c r="AI212" s="64">
        <v>3</v>
      </c>
      <c r="AJ212" s="64">
        <v>148741</v>
      </c>
    </row>
    <row r="213" spans="1:36">
      <c r="A213" s="63">
        <v>140182</v>
      </c>
      <c r="B213" s="63">
        <v>140182</v>
      </c>
      <c r="C213" s="63" t="s">
        <v>7169</v>
      </c>
      <c r="D213" s="64" t="s">
        <v>34072</v>
      </c>
      <c r="E213" s="64" t="s">
        <v>2420</v>
      </c>
      <c r="F213" s="64" t="s">
        <v>4831</v>
      </c>
      <c r="G213" s="64" t="s">
        <v>7171</v>
      </c>
      <c r="H213" s="64" t="s">
        <v>4831</v>
      </c>
      <c r="I213" s="64">
        <v>30844</v>
      </c>
      <c r="J213" s="64" t="s">
        <v>33</v>
      </c>
      <c r="K213" s="64" t="s">
        <v>34</v>
      </c>
      <c r="L213" s="64" t="s">
        <v>2423</v>
      </c>
      <c r="M213" s="64" t="s">
        <v>643</v>
      </c>
      <c r="N213" s="64" t="s">
        <v>2424</v>
      </c>
      <c r="O213" s="64">
        <v>8492</v>
      </c>
      <c r="P213" s="64">
        <v>8384</v>
      </c>
      <c r="Q213" s="64">
        <v>0</v>
      </c>
      <c r="R213" s="64">
        <v>8313</v>
      </c>
      <c r="S213" s="64">
        <v>8241</v>
      </c>
      <c r="T213" s="64">
        <v>2836</v>
      </c>
      <c r="U213" s="64">
        <v>1493</v>
      </c>
      <c r="V213" s="64">
        <v>8059</v>
      </c>
      <c r="W213" s="64">
        <v>433</v>
      </c>
      <c r="X213" s="64">
        <v>89</v>
      </c>
      <c r="Y213" s="64">
        <v>522</v>
      </c>
      <c r="Z213" s="64">
        <v>828</v>
      </c>
      <c r="AA213" s="64">
        <v>505</v>
      </c>
      <c r="AB213" s="64">
        <v>140280182</v>
      </c>
      <c r="AD213" s="64">
        <v>50.19</v>
      </c>
      <c r="AE213" s="64">
        <v>1797</v>
      </c>
      <c r="AF213" s="64">
        <v>1005</v>
      </c>
      <c r="AG213" s="64">
        <v>1106</v>
      </c>
      <c r="AH213" s="64">
        <v>0</v>
      </c>
      <c r="AI213" s="64">
        <v>9</v>
      </c>
      <c r="AJ213" s="64">
        <v>1035070</v>
      </c>
    </row>
    <row r="214" spans="1:36">
      <c r="A214" s="63">
        <v>140189</v>
      </c>
      <c r="B214" s="63">
        <v>140189</v>
      </c>
      <c r="C214" s="63" t="s">
        <v>8432</v>
      </c>
      <c r="D214" s="64" t="s">
        <v>34072</v>
      </c>
      <c r="E214" s="64" t="s">
        <v>2420</v>
      </c>
      <c r="F214" s="64" t="s">
        <v>4831</v>
      </c>
      <c r="G214" s="64" t="s">
        <v>8434</v>
      </c>
      <c r="H214" s="64" t="s">
        <v>8435</v>
      </c>
      <c r="I214" s="64">
        <v>2199</v>
      </c>
      <c r="J214" s="64" t="s">
        <v>33</v>
      </c>
      <c r="K214" s="64" t="s">
        <v>34</v>
      </c>
      <c r="L214" s="64" t="s">
        <v>2423</v>
      </c>
      <c r="M214" s="64" t="s">
        <v>643</v>
      </c>
      <c r="N214" s="64" t="s">
        <v>2424</v>
      </c>
      <c r="O214" s="64">
        <v>701</v>
      </c>
      <c r="P214" s="64">
        <v>578</v>
      </c>
      <c r="Q214" s="64">
        <v>0</v>
      </c>
      <c r="R214" s="64">
        <v>701</v>
      </c>
      <c r="S214" s="64">
        <v>660</v>
      </c>
      <c r="T214" s="64">
        <v>8</v>
      </c>
      <c r="U214" s="64">
        <v>143</v>
      </c>
      <c r="V214" s="64">
        <v>690</v>
      </c>
      <c r="W214" s="64">
        <v>11</v>
      </c>
      <c r="X214" s="64">
        <v>21</v>
      </c>
      <c r="Y214" s="64">
        <v>32</v>
      </c>
      <c r="Z214" s="64">
        <v>70</v>
      </c>
      <c r="AA214" s="64">
        <v>21</v>
      </c>
      <c r="AB214" s="64">
        <v>140280189</v>
      </c>
      <c r="AD214" s="64">
        <v>13.2</v>
      </c>
      <c r="AE214" s="64">
        <v>2127</v>
      </c>
    </row>
    <row r="215" spans="1:36">
      <c r="A215" s="63">
        <v>140196</v>
      </c>
      <c r="B215" s="63">
        <v>140196</v>
      </c>
      <c r="C215" s="63" t="s">
        <v>8484</v>
      </c>
      <c r="D215" s="64" t="s">
        <v>34072</v>
      </c>
      <c r="E215" s="64" t="s">
        <v>2420</v>
      </c>
      <c r="F215" s="64" t="s">
        <v>4831</v>
      </c>
      <c r="G215" s="64" t="s">
        <v>8486</v>
      </c>
      <c r="H215" s="64" t="s">
        <v>8487</v>
      </c>
      <c r="I215" s="64">
        <v>2678</v>
      </c>
      <c r="J215" s="64" t="s">
        <v>33</v>
      </c>
      <c r="K215" s="64" t="s">
        <v>34</v>
      </c>
      <c r="L215" s="64" t="s">
        <v>2423</v>
      </c>
      <c r="M215" s="64" t="s">
        <v>643</v>
      </c>
      <c r="N215" s="64" t="s">
        <v>2424</v>
      </c>
      <c r="O215" s="64">
        <v>682</v>
      </c>
      <c r="P215" s="64">
        <v>618</v>
      </c>
      <c r="Q215" s="64">
        <v>0</v>
      </c>
      <c r="R215" s="64">
        <v>516</v>
      </c>
      <c r="S215" s="64">
        <v>633</v>
      </c>
      <c r="T215" s="64">
        <v>3</v>
      </c>
      <c r="U215" s="64">
        <v>145</v>
      </c>
      <c r="V215" s="64">
        <v>665</v>
      </c>
      <c r="W215" s="64">
        <v>17</v>
      </c>
      <c r="X215" s="64">
        <v>87</v>
      </c>
      <c r="Y215" s="64">
        <v>104</v>
      </c>
      <c r="Z215" s="64">
        <v>119</v>
      </c>
      <c r="AA215" s="64">
        <v>66</v>
      </c>
      <c r="AB215" s="64">
        <v>140280196</v>
      </c>
      <c r="AD215" s="64">
        <v>44.47</v>
      </c>
      <c r="AE215" s="64">
        <v>2143</v>
      </c>
    </row>
    <row r="216" spans="1:36">
      <c r="A216" s="63">
        <v>140203</v>
      </c>
      <c r="B216" s="63">
        <v>140203</v>
      </c>
      <c r="C216" s="63" t="s">
        <v>8640</v>
      </c>
      <c r="D216" s="64" t="s">
        <v>34072</v>
      </c>
      <c r="E216" s="64" t="s">
        <v>2420</v>
      </c>
      <c r="F216" s="64" t="s">
        <v>4831</v>
      </c>
      <c r="G216" s="64" t="s">
        <v>8642</v>
      </c>
      <c r="H216" s="64" t="s">
        <v>8643</v>
      </c>
      <c r="I216" s="64">
        <v>9927</v>
      </c>
      <c r="J216" s="64" t="s">
        <v>33</v>
      </c>
      <c r="K216" s="64" t="s">
        <v>34</v>
      </c>
      <c r="L216" s="64" t="s">
        <v>2423</v>
      </c>
      <c r="M216" s="64" t="s">
        <v>643</v>
      </c>
      <c r="N216" s="64" t="s">
        <v>2424</v>
      </c>
      <c r="O216" s="64">
        <v>2675</v>
      </c>
      <c r="P216" s="64">
        <v>2596</v>
      </c>
      <c r="Q216" s="64">
        <v>0</v>
      </c>
      <c r="R216" s="64">
        <v>2617</v>
      </c>
      <c r="S216" s="64">
        <v>2597</v>
      </c>
      <c r="T216" s="64">
        <v>37</v>
      </c>
      <c r="U216" s="64">
        <v>444</v>
      </c>
      <c r="V216" s="64">
        <v>2599</v>
      </c>
      <c r="W216" s="64">
        <v>76</v>
      </c>
      <c r="X216" s="64">
        <v>44</v>
      </c>
      <c r="Y216" s="64">
        <v>120</v>
      </c>
      <c r="Z216" s="64">
        <v>298</v>
      </c>
      <c r="AA216" s="64">
        <v>172</v>
      </c>
      <c r="AB216" s="64">
        <v>140280203</v>
      </c>
      <c r="AD216" s="64">
        <v>25.13</v>
      </c>
      <c r="AE216" s="64">
        <v>2182</v>
      </c>
    </row>
    <row r="217" spans="1:36">
      <c r="A217" s="63">
        <v>140210</v>
      </c>
      <c r="B217" s="63">
        <v>140210</v>
      </c>
      <c r="C217" s="63" t="s">
        <v>7000</v>
      </c>
      <c r="D217" s="64" t="s">
        <v>34072</v>
      </c>
      <c r="E217" s="64" t="s">
        <v>2420</v>
      </c>
      <c r="F217" s="64" t="s">
        <v>2666</v>
      </c>
      <c r="G217" s="64" t="s">
        <v>7002</v>
      </c>
      <c r="H217" s="64" t="s">
        <v>7003</v>
      </c>
      <c r="I217" s="64">
        <v>1795</v>
      </c>
      <c r="J217" s="64" t="s">
        <v>33</v>
      </c>
      <c r="K217" s="64" t="s">
        <v>34</v>
      </c>
      <c r="L217" s="64" t="s">
        <v>2423</v>
      </c>
      <c r="M217" s="64" t="s">
        <v>643</v>
      </c>
      <c r="N217" s="64" t="s">
        <v>2424</v>
      </c>
      <c r="O217" s="64">
        <v>647</v>
      </c>
      <c r="P217" s="64">
        <v>11</v>
      </c>
      <c r="Q217" s="64">
        <v>0</v>
      </c>
      <c r="R217" s="64">
        <v>475</v>
      </c>
      <c r="S217" s="64">
        <v>640</v>
      </c>
      <c r="T217" s="64">
        <v>0</v>
      </c>
      <c r="U217" s="64">
        <v>97</v>
      </c>
      <c r="V217" s="64">
        <v>636</v>
      </c>
      <c r="W217" s="64">
        <v>11</v>
      </c>
      <c r="X217" s="64">
        <v>10</v>
      </c>
      <c r="Y217" s="64">
        <v>21</v>
      </c>
      <c r="Z217" s="64">
        <v>28</v>
      </c>
      <c r="AA217" s="64">
        <v>15</v>
      </c>
      <c r="AB217" s="64">
        <v>140350210</v>
      </c>
      <c r="AD217" s="64">
        <v>3.32</v>
      </c>
      <c r="AE217" s="64">
        <v>1755</v>
      </c>
      <c r="AF217" s="64">
        <v>28</v>
      </c>
      <c r="AG217" s="64">
        <v>31</v>
      </c>
      <c r="AH217" s="64">
        <v>0</v>
      </c>
      <c r="AI217" s="64">
        <v>1</v>
      </c>
      <c r="AJ217" s="64">
        <v>30811</v>
      </c>
    </row>
    <row r="218" spans="1:36">
      <c r="A218" s="63">
        <v>140217</v>
      </c>
      <c r="B218" s="63">
        <v>140217</v>
      </c>
      <c r="C218" s="63" t="s">
        <v>7198</v>
      </c>
      <c r="D218" s="64" t="s">
        <v>34072</v>
      </c>
      <c r="E218" s="64" t="s">
        <v>2420</v>
      </c>
      <c r="F218" s="64" t="s">
        <v>2666</v>
      </c>
      <c r="G218" s="64" t="s">
        <v>7200</v>
      </c>
      <c r="H218" s="64" t="s">
        <v>7201</v>
      </c>
      <c r="I218" s="64">
        <v>3508</v>
      </c>
      <c r="J218" s="64" t="s">
        <v>33</v>
      </c>
      <c r="K218" s="64" t="s">
        <v>34</v>
      </c>
      <c r="L218" s="64" t="s">
        <v>2423</v>
      </c>
      <c r="M218" s="64" t="s">
        <v>643</v>
      </c>
      <c r="N218" s="64" t="s">
        <v>2424</v>
      </c>
      <c r="O218" s="64">
        <v>1165</v>
      </c>
      <c r="P218" s="64">
        <v>10</v>
      </c>
      <c r="Q218" s="64">
        <v>1</v>
      </c>
      <c r="R218" s="64">
        <v>874</v>
      </c>
      <c r="S218" s="64">
        <v>1101</v>
      </c>
      <c r="T218" s="64">
        <v>3</v>
      </c>
      <c r="U218" s="64">
        <v>135</v>
      </c>
      <c r="V218" s="64">
        <v>1127</v>
      </c>
      <c r="W218" s="64">
        <v>38</v>
      </c>
      <c r="X218" s="64">
        <v>7</v>
      </c>
      <c r="Y218" s="64">
        <v>45</v>
      </c>
      <c r="Z218" s="64">
        <v>114</v>
      </c>
      <c r="AA218" s="64">
        <v>39</v>
      </c>
      <c r="AB218" s="64">
        <v>140350217</v>
      </c>
      <c r="AD218" s="64">
        <v>6.09</v>
      </c>
      <c r="AE218" s="64">
        <v>1805</v>
      </c>
    </row>
    <row r="219" spans="1:36">
      <c r="A219" s="63">
        <v>140224</v>
      </c>
      <c r="B219" s="63">
        <v>140224</v>
      </c>
      <c r="C219" s="63" t="s">
        <v>7407</v>
      </c>
      <c r="D219" s="64" t="s">
        <v>34072</v>
      </c>
      <c r="E219" s="64" t="s">
        <v>2420</v>
      </c>
      <c r="F219" s="64" t="s">
        <v>2666</v>
      </c>
      <c r="G219" s="64" t="s">
        <v>7409</v>
      </c>
      <c r="H219" s="64" t="s">
        <v>7410</v>
      </c>
      <c r="I219" s="64">
        <v>9487</v>
      </c>
      <c r="J219" s="64" t="s">
        <v>33</v>
      </c>
      <c r="K219" s="64" t="s">
        <v>34</v>
      </c>
      <c r="L219" s="64" t="s">
        <v>2423</v>
      </c>
      <c r="M219" s="64" t="s">
        <v>643</v>
      </c>
      <c r="N219" s="64" t="s">
        <v>2424</v>
      </c>
      <c r="O219" s="64">
        <v>3031</v>
      </c>
      <c r="P219" s="64">
        <v>201</v>
      </c>
      <c r="Q219" s="64">
        <v>1</v>
      </c>
      <c r="R219" s="64">
        <v>2853</v>
      </c>
      <c r="S219" s="64">
        <v>2974</v>
      </c>
      <c r="T219" s="64">
        <v>973</v>
      </c>
      <c r="U219" s="64">
        <v>355</v>
      </c>
      <c r="V219" s="64">
        <v>2973</v>
      </c>
      <c r="W219" s="64">
        <v>58</v>
      </c>
      <c r="X219" s="64">
        <v>15</v>
      </c>
      <c r="Y219" s="64">
        <v>73</v>
      </c>
      <c r="Z219" s="64">
        <v>150</v>
      </c>
      <c r="AA219" s="64">
        <v>77</v>
      </c>
      <c r="AB219" s="64">
        <v>140350224</v>
      </c>
      <c r="AD219" s="64">
        <v>12.78</v>
      </c>
      <c r="AE219" s="64">
        <v>1858</v>
      </c>
    </row>
    <row r="220" spans="1:36">
      <c r="A220" s="63">
        <v>140231</v>
      </c>
      <c r="B220" s="63">
        <v>140231</v>
      </c>
      <c r="C220" s="63" t="s">
        <v>7447</v>
      </c>
      <c r="D220" s="64" t="s">
        <v>34072</v>
      </c>
      <c r="E220" s="64" t="s">
        <v>2420</v>
      </c>
      <c r="F220" s="64" t="s">
        <v>2666</v>
      </c>
      <c r="G220" s="64" t="s">
        <v>7449</v>
      </c>
      <c r="H220" s="64" t="s">
        <v>7450</v>
      </c>
      <c r="I220" s="64">
        <v>1120</v>
      </c>
      <c r="J220" s="64" t="s">
        <v>33</v>
      </c>
      <c r="K220" s="64" t="s">
        <v>34</v>
      </c>
      <c r="L220" s="64" t="s">
        <v>2423</v>
      </c>
      <c r="M220" s="64" t="s">
        <v>643</v>
      </c>
      <c r="N220" s="64" t="s">
        <v>2424</v>
      </c>
      <c r="O220" s="64">
        <v>381</v>
      </c>
      <c r="P220" s="64">
        <v>28</v>
      </c>
      <c r="Q220" s="64">
        <v>213</v>
      </c>
      <c r="R220" s="64">
        <v>324</v>
      </c>
      <c r="S220" s="64">
        <v>379</v>
      </c>
      <c r="T220" s="64">
        <v>4</v>
      </c>
      <c r="U220" s="64">
        <v>0</v>
      </c>
      <c r="V220" s="64">
        <v>368</v>
      </c>
      <c r="W220" s="64">
        <v>13</v>
      </c>
      <c r="X220" s="64">
        <v>7</v>
      </c>
      <c r="Y220" s="64">
        <v>20</v>
      </c>
      <c r="Z220" s="64">
        <v>11</v>
      </c>
      <c r="AA220" s="64">
        <v>5</v>
      </c>
      <c r="AB220" s="64">
        <v>140350231</v>
      </c>
      <c r="AD220" s="64">
        <v>2.99</v>
      </c>
      <c r="AE220" s="64">
        <v>1869</v>
      </c>
    </row>
    <row r="221" spans="1:36">
      <c r="A221" s="63">
        <v>140238</v>
      </c>
      <c r="B221" s="63">
        <v>140238</v>
      </c>
      <c r="C221" s="63" t="s">
        <v>7469</v>
      </c>
      <c r="D221" s="64" t="s">
        <v>34072</v>
      </c>
      <c r="E221" s="64" t="s">
        <v>2420</v>
      </c>
      <c r="F221" s="64" t="s">
        <v>2666</v>
      </c>
      <c r="G221" s="64" t="s">
        <v>7471</v>
      </c>
      <c r="H221" s="64" t="s">
        <v>7472</v>
      </c>
      <c r="I221" s="64">
        <v>4823</v>
      </c>
      <c r="J221" s="64" t="s">
        <v>33</v>
      </c>
      <c r="K221" s="64" t="s">
        <v>34</v>
      </c>
      <c r="L221" s="64" t="s">
        <v>2423</v>
      </c>
      <c r="M221" s="64" t="s">
        <v>643</v>
      </c>
      <c r="N221" s="64" t="s">
        <v>2424</v>
      </c>
      <c r="O221" s="64">
        <v>1554</v>
      </c>
      <c r="P221" s="64">
        <v>1496</v>
      </c>
      <c r="Q221" s="64">
        <v>816</v>
      </c>
      <c r="R221" s="64">
        <v>1363</v>
      </c>
      <c r="S221" s="64">
        <v>1536</v>
      </c>
      <c r="T221" s="64">
        <v>1100</v>
      </c>
      <c r="U221" s="64">
        <v>107</v>
      </c>
      <c r="V221" s="64">
        <v>1524</v>
      </c>
      <c r="W221" s="64">
        <v>30</v>
      </c>
      <c r="X221" s="64">
        <v>19</v>
      </c>
      <c r="Y221" s="64">
        <v>49</v>
      </c>
      <c r="Z221" s="64">
        <v>78</v>
      </c>
      <c r="AA221" s="64">
        <v>41</v>
      </c>
      <c r="AB221" s="64">
        <v>140350238</v>
      </c>
      <c r="AD221" s="64">
        <v>3.68</v>
      </c>
      <c r="AE221" s="64">
        <v>1875</v>
      </c>
    </row>
    <row r="222" spans="1:36">
      <c r="A222" s="63">
        <v>140245</v>
      </c>
      <c r="B222" s="63">
        <v>140245</v>
      </c>
      <c r="C222" s="63" t="s">
        <v>7988</v>
      </c>
      <c r="D222" s="64" t="s">
        <v>34072</v>
      </c>
      <c r="E222" s="64" t="s">
        <v>2420</v>
      </c>
      <c r="F222" s="64" t="s">
        <v>2666</v>
      </c>
      <c r="G222" s="64" t="s">
        <v>7990</v>
      </c>
      <c r="H222" s="64" t="s">
        <v>7991</v>
      </c>
      <c r="I222" s="64">
        <v>1842</v>
      </c>
      <c r="J222" s="64" t="s">
        <v>33</v>
      </c>
      <c r="K222" s="64" t="s">
        <v>34</v>
      </c>
      <c r="L222" s="64" t="s">
        <v>2423</v>
      </c>
      <c r="M222" s="64" t="s">
        <v>643</v>
      </c>
      <c r="N222" s="64" t="s">
        <v>2424</v>
      </c>
      <c r="O222" s="64">
        <v>614</v>
      </c>
      <c r="P222" s="64">
        <v>2</v>
      </c>
      <c r="Q222" s="64">
        <v>332</v>
      </c>
      <c r="R222" s="64">
        <v>600</v>
      </c>
      <c r="S222" s="64">
        <v>601</v>
      </c>
      <c r="T222" s="64">
        <v>7</v>
      </c>
      <c r="U222" s="64">
        <v>66</v>
      </c>
      <c r="V222" s="64">
        <v>598</v>
      </c>
      <c r="W222" s="64">
        <v>16</v>
      </c>
      <c r="X222" s="64">
        <v>3</v>
      </c>
      <c r="Y222" s="64">
        <v>19</v>
      </c>
      <c r="Z222" s="64">
        <v>24</v>
      </c>
      <c r="AA222" s="64">
        <v>10</v>
      </c>
      <c r="AB222" s="64">
        <v>140350245</v>
      </c>
      <c r="AD222" s="64">
        <v>5.32</v>
      </c>
      <c r="AE222" s="64">
        <v>2009</v>
      </c>
    </row>
    <row r="223" spans="1:36">
      <c r="A223" s="63">
        <v>140252</v>
      </c>
      <c r="B223" s="63">
        <v>140252</v>
      </c>
      <c r="C223" s="63" t="s">
        <v>8691</v>
      </c>
      <c r="D223" s="64" t="s">
        <v>34072</v>
      </c>
      <c r="E223" s="64" t="s">
        <v>2420</v>
      </c>
      <c r="F223" s="64" t="s">
        <v>2666</v>
      </c>
      <c r="G223" s="64" t="s">
        <v>8693</v>
      </c>
      <c r="H223" s="64" t="s">
        <v>8694</v>
      </c>
      <c r="I223" s="64">
        <v>5658</v>
      </c>
      <c r="J223" s="64" t="s">
        <v>33</v>
      </c>
      <c r="K223" s="64" t="s">
        <v>34</v>
      </c>
      <c r="L223" s="64" t="s">
        <v>2423</v>
      </c>
      <c r="M223" s="64" t="s">
        <v>643</v>
      </c>
      <c r="N223" s="64" t="s">
        <v>2424</v>
      </c>
      <c r="O223" s="64">
        <v>1805</v>
      </c>
      <c r="P223" s="64">
        <v>1457</v>
      </c>
      <c r="Q223" s="64">
        <v>5</v>
      </c>
      <c r="R223" s="64">
        <v>1712</v>
      </c>
      <c r="S223" s="64">
        <v>1774</v>
      </c>
      <c r="T223" s="64">
        <v>14</v>
      </c>
      <c r="U223" s="64">
        <v>255</v>
      </c>
      <c r="V223" s="64">
        <v>1747</v>
      </c>
      <c r="W223" s="64">
        <v>58</v>
      </c>
      <c r="X223" s="64">
        <v>11</v>
      </c>
      <c r="Y223" s="64">
        <v>69</v>
      </c>
      <c r="Z223" s="64">
        <v>101</v>
      </c>
      <c r="AA223" s="64">
        <v>48</v>
      </c>
      <c r="AB223" s="64">
        <v>140350252</v>
      </c>
      <c r="AD223" s="64">
        <v>6.19</v>
      </c>
      <c r="AE223" s="64">
        <v>2196</v>
      </c>
    </row>
    <row r="224" spans="1:36">
      <c r="A224" s="63">
        <v>140259</v>
      </c>
      <c r="B224" s="63">
        <v>140259</v>
      </c>
      <c r="C224" s="63" t="s">
        <v>8735</v>
      </c>
      <c r="D224" s="64" t="s">
        <v>34072</v>
      </c>
      <c r="E224" s="64" t="s">
        <v>2420</v>
      </c>
      <c r="F224" s="64" t="s">
        <v>2666</v>
      </c>
      <c r="G224" s="64" t="s">
        <v>8737</v>
      </c>
      <c r="H224" s="64" t="s">
        <v>8738</v>
      </c>
      <c r="I224" s="64">
        <v>3002</v>
      </c>
      <c r="J224" s="64" t="s">
        <v>33</v>
      </c>
      <c r="K224" s="64" t="s">
        <v>34</v>
      </c>
      <c r="L224" s="64" t="s">
        <v>2423</v>
      </c>
      <c r="M224" s="64" t="s">
        <v>643</v>
      </c>
      <c r="N224" s="64" t="s">
        <v>2424</v>
      </c>
      <c r="O224" s="64">
        <v>896</v>
      </c>
      <c r="P224" s="64">
        <v>177</v>
      </c>
      <c r="Q224" s="64">
        <v>374</v>
      </c>
      <c r="R224" s="64">
        <v>768</v>
      </c>
      <c r="S224" s="64">
        <v>855</v>
      </c>
      <c r="T224" s="64">
        <v>1</v>
      </c>
      <c r="U224" s="64">
        <v>150</v>
      </c>
      <c r="V224" s="64">
        <v>874</v>
      </c>
      <c r="W224" s="64">
        <v>22</v>
      </c>
      <c r="X224" s="64">
        <v>29</v>
      </c>
      <c r="Y224" s="64">
        <v>51</v>
      </c>
      <c r="Z224" s="64">
        <v>116</v>
      </c>
      <c r="AA224" s="64">
        <v>57</v>
      </c>
      <c r="AB224" s="64">
        <v>140350259</v>
      </c>
      <c r="AD224" s="64">
        <v>4.0599999999999996</v>
      </c>
      <c r="AE224" s="64">
        <v>2207</v>
      </c>
    </row>
    <row r="225" spans="1:36">
      <c r="A225" s="63">
        <v>140266</v>
      </c>
      <c r="B225" s="63">
        <v>140266</v>
      </c>
      <c r="C225" s="63" t="s">
        <v>6748</v>
      </c>
      <c r="D225" s="64" t="s">
        <v>34072</v>
      </c>
      <c r="E225" s="64" t="s">
        <v>2420</v>
      </c>
      <c r="F225" s="64" t="s">
        <v>926</v>
      </c>
      <c r="G225" s="64" t="s">
        <v>6750</v>
      </c>
      <c r="H225" s="64" t="s">
        <v>6751</v>
      </c>
      <c r="I225" s="64">
        <v>692</v>
      </c>
      <c r="J225" s="64" t="s">
        <v>33</v>
      </c>
      <c r="K225" s="64" t="s">
        <v>34</v>
      </c>
      <c r="L225" s="64" t="s">
        <v>2423</v>
      </c>
      <c r="M225" s="64" t="s">
        <v>643</v>
      </c>
      <c r="N225" s="64" t="s">
        <v>2424</v>
      </c>
      <c r="O225" s="64">
        <v>229</v>
      </c>
      <c r="P225" s="64">
        <v>220</v>
      </c>
      <c r="Q225" s="64">
        <v>19</v>
      </c>
      <c r="R225" s="64">
        <v>212</v>
      </c>
      <c r="S225" s="64">
        <v>220</v>
      </c>
      <c r="T225" s="64">
        <v>1</v>
      </c>
      <c r="U225" s="64">
        <v>0</v>
      </c>
      <c r="V225" s="64">
        <v>224</v>
      </c>
      <c r="W225" s="64">
        <v>5</v>
      </c>
      <c r="X225" s="64">
        <v>9</v>
      </c>
      <c r="Y225" s="64">
        <v>14</v>
      </c>
      <c r="Z225" s="64">
        <v>20</v>
      </c>
      <c r="AA225" s="64">
        <v>5</v>
      </c>
      <c r="AB225" s="64">
        <v>140420266</v>
      </c>
      <c r="AD225" s="64">
        <v>1.01</v>
      </c>
      <c r="AE225" s="64">
        <v>1690</v>
      </c>
    </row>
    <row r="226" spans="1:36">
      <c r="A226" s="63">
        <v>140273</v>
      </c>
      <c r="B226" s="63">
        <v>140273</v>
      </c>
      <c r="C226" s="63" t="s">
        <v>6782</v>
      </c>
      <c r="D226" s="64" t="s">
        <v>34072</v>
      </c>
      <c r="E226" s="64" t="s">
        <v>2420</v>
      </c>
      <c r="F226" s="64" t="s">
        <v>926</v>
      </c>
      <c r="G226" s="64" t="s">
        <v>6784</v>
      </c>
      <c r="H226" s="64" t="s">
        <v>6785</v>
      </c>
      <c r="I226" s="64">
        <v>2793</v>
      </c>
      <c r="J226" s="64" t="s">
        <v>33</v>
      </c>
      <c r="K226" s="64" t="s">
        <v>34</v>
      </c>
      <c r="L226" s="64" t="s">
        <v>2423</v>
      </c>
      <c r="M226" s="64" t="s">
        <v>643</v>
      </c>
      <c r="N226" s="64" t="s">
        <v>2424</v>
      </c>
      <c r="O226" s="64">
        <v>978</v>
      </c>
      <c r="P226" s="64">
        <v>972</v>
      </c>
      <c r="Q226" s="64">
        <v>789</v>
      </c>
      <c r="R226" s="64">
        <v>877</v>
      </c>
      <c r="S226" s="64">
        <v>975</v>
      </c>
      <c r="T226" s="64">
        <v>17</v>
      </c>
      <c r="U226" s="64">
        <v>66</v>
      </c>
      <c r="V226" s="64">
        <v>968</v>
      </c>
      <c r="W226" s="64">
        <v>10</v>
      </c>
      <c r="X226" s="64">
        <v>7</v>
      </c>
      <c r="Y226" s="64">
        <v>17</v>
      </c>
      <c r="Z226" s="64">
        <v>14</v>
      </c>
      <c r="AA226" s="64">
        <v>3</v>
      </c>
      <c r="AB226" s="64">
        <v>140420273</v>
      </c>
      <c r="AD226" s="64">
        <v>2.73</v>
      </c>
      <c r="AE226" s="64">
        <v>1699</v>
      </c>
    </row>
    <row r="227" spans="1:36">
      <c r="A227" s="63">
        <v>140280</v>
      </c>
      <c r="B227" s="63">
        <v>140280</v>
      </c>
      <c r="C227" s="63" t="s">
        <v>6925</v>
      </c>
      <c r="D227" s="64" t="s">
        <v>34072</v>
      </c>
      <c r="E227" s="64" t="s">
        <v>2420</v>
      </c>
      <c r="F227" s="64" t="s">
        <v>926</v>
      </c>
      <c r="G227" s="64" t="s">
        <v>6927</v>
      </c>
      <c r="H227" s="64" t="s">
        <v>6928</v>
      </c>
      <c r="I227" s="64">
        <v>1133</v>
      </c>
      <c r="J227" s="64" t="s">
        <v>33</v>
      </c>
      <c r="K227" s="64" t="s">
        <v>34</v>
      </c>
      <c r="L227" s="64" t="s">
        <v>2423</v>
      </c>
      <c r="M227" s="64" t="s">
        <v>643</v>
      </c>
      <c r="N227" s="64" t="s">
        <v>2424</v>
      </c>
      <c r="O227" s="64">
        <v>340</v>
      </c>
      <c r="P227" s="64">
        <v>315</v>
      </c>
      <c r="Q227" s="64">
        <v>169</v>
      </c>
      <c r="R227" s="64">
        <v>303</v>
      </c>
      <c r="S227" s="64">
        <v>335</v>
      </c>
      <c r="T227" s="64">
        <v>4</v>
      </c>
      <c r="U227" s="64">
        <v>49</v>
      </c>
      <c r="V227" s="64">
        <v>336</v>
      </c>
      <c r="W227" s="64">
        <v>4</v>
      </c>
      <c r="X227" s="64">
        <v>4</v>
      </c>
      <c r="Y227" s="64">
        <v>8</v>
      </c>
      <c r="Z227" s="64">
        <v>18</v>
      </c>
      <c r="AA227" s="64">
        <v>10</v>
      </c>
      <c r="AB227" s="64">
        <v>140420280</v>
      </c>
      <c r="AD227" s="64">
        <v>2.2799999999999998</v>
      </c>
      <c r="AE227" s="64">
        <v>1736</v>
      </c>
    </row>
    <row r="228" spans="1:36">
      <c r="A228" s="63">
        <v>140287</v>
      </c>
      <c r="B228" s="63">
        <v>140287</v>
      </c>
      <c r="C228" s="63" t="s">
        <v>5779</v>
      </c>
      <c r="D228" s="64" t="s">
        <v>34072</v>
      </c>
      <c r="E228" s="64" t="s">
        <v>2420</v>
      </c>
      <c r="F228" s="64" t="s">
        <v>926</v>
      </c>
      <c r="G228" s="64" t="s">
        <v>5781</v>
      </c>
      <c r="H228" s="64" t="s">
        <v>5782</v>
      </c>
      <c r="I228" s="64">
        <v>1080</v>
      </c>
      <c r="J228" s="64" t="s">
        <v>33</v>
      </c>
      <c r="K228" s="64" t="s">
        <v>34</v>
      </c>
      <c r="L228" s="64" t="s">
        <v>2423</v>
      </c>
      <c r="M228" s="64" t="s">
        <v>643</v>
      </c>
      <c r="N228" s="64" t="s">
        <v>2424</v>
      </c>
      <c r="O228" s="64">
        <v>357</v>
      </c>
      <c r="P228" s="64">
        <v>302</v>
      </c>
      <c r="Q228" s="64">
        <v>257</v>
      </c>
      <c r="R228" s="64">
        <v>315</v>
      </c>
      <c r="S228" s="64">
        <v>352</v>
      </c>
      <c r="T228" s="64">
        <v>3</v>
      </c>
      <c r="U228" s="64">
        <v>0</v>
      </c>
      <c r="V228" s="64">
        <v>349</v>
      </c>
      <c r="W228" s="64">
        <v>8</v>
      </c>
      <c r="X228" s="64">
        <v>4</v>
      </c>
      <c r="Y228" s="64">
        <v>12</v>
      </c>
      <c r="Z228" s="64">
        <v>17</v>
      </c>
      <c r="AA228" s="64">
        <v>9</v>
      </c>
      <c r="AB228" s="64">
        <v>140420287</v>
      </c>
      <c r="AD228" s="64">
        <v>1.72</v>
      </c>
      <c r="AE228" s="64">
        <v>1440</v>
      </c>
    </row>
    <row r="229" spans="1:36">
      <c r="A229" s="63">
        <v>140294</v>
      </c>
      <c r="B229" s="63">
        <v>140294</v>
      </c>
      <c r="C229" s="63" t="s">
        <v>7304</v>
      </c>
      <c r="D229" s="64" t="s">
        <v>34072</v>
      </c>
      <c r="E229" s="64" t="s">
        <v>2420</v>
      </c>
      <c r="F229" s="64" t="s">
        <v>926</v>
      </c>
      <c r="G229" s="64" t="s">
        <v>7306</v>
      </c>
      <c r="H229" s="64" t="s">
        <v>7307</v>
      </c>
      <c r="I229" s="64">
        <v>4130</v>
      </c>
      <c r="J229" s="64" t="s">
        <v>33</v>
      </c>
      <c r="K229" s="64" t="s">
        <v>34</v>
      </c>
      <c r="L229" s="64" t="s">
        <v>2423</v>
      </c>
      <c r="M229" s="64" t="s">
        <v>643</v>
      </c>
      <c r="N229" s="64" t="s">
        <v>2424</v>
      </c>
      <c r="O229" s="64">
        <v>1413</v>
      </c>
      <c r="P229" s="64">
        <v>1382</v>
      </c>
      <c r="Q229" s="64">
        <v>979</v>
      </c>
      <c r="R229" s="64">
        <v>1276</v>
      </c>
      <c r="S229" s="64">
        <v>1391</v>
      </c>
      <c r="T229" s="64">
        <v>17</v>
      </c>
      <c r="U229" s="64">
        <v>138</v>
      </c>
      <c r="V229" s="64">
        <v>1378</v>
      </c>
      <c r="W229" s="64">
        <v>35</v>
      </c>
      <c r="X229" s="64">
        <v>10</v>
      </c>
      <c r="Y229" s="64">
        <v>45</v>
      </c>
      <c r="Z229" s="64">
        <v>63</v>
      </c>
      <c r="AA229" s="64">
        <v>28</v>
      </c>
      <c r="AB229" s="64">
        <v>140420294</v>
      </c>
      <c r="AD229" s="64">
        <v>3.04</v>
      </c>
      <c r="AE229" s="64">
        <v>1832</v>
      </c>
    </row>
    <row r="230" spans="1:36">
      <c r="A230" s="63">
        <v>140301</v>
      </c>
      <c r="B230" s="63">
        <v>140301</v>
      </c>
      <c r="C230" s="63" t="s">
        <v>7584</v>
      </c>
      <c r="D230" s="64" t="s">
        <v>34072</v>
      </c>
      <c r="E230" s="64" t="s">
        <v>2420</v>
      </c>
      <c r="F230" s="64" t="s">
        <v>926</v>
      </c>
      <c r="G230" s="64" t="s">
        <v>7586</v>
      </c>
      <c r="H230" s="64" t="s">
        <v>7587</v>
      </c>
      <c r="I230" s="64">
        <v>1524</v>
      </c>
      <c r="J230" s="64" t="s">
        <v>33</v>
      </c>
      <c r="K230" s="64" t="s">
        <v>34</v>
      </c>
      <c r="L230" s="64" t="s">
        <v>2423</v>
      </c>
      <c r="M230" s="64" t="s">
        <v>643</v>
      </c>
      <c r="N230" s="64" t="s">
        <v>2424</v>
      </c>
      <c r="O230" s="64">
        <v>512</v>
      </c>
      <c r="P230" s="64">
        <v>499</v>
      </c>
      <c r="Q230" s="64">
        <v>273</v>
      </c>
      <c r="R230" s="64">
        <v>447</v>
      </c>
      <c r="S230" s="64">
        <v>503</v>
      </c>
      <c r="T230" s="64">
        <v>11</v>
      </c>
      <c r="U230" s="64">
        <v>61</v>
      </c>
      <c r="V230" s="64">
        <v>504</v>
      </c>
      <c r="W230" s="64">
        <v>8</v>
      </c>
      <c r="X230" s="64">
        <v>4</v>
      </c>
      <c r="Y230" s="64">
        <v>12</v>
      </c>
      <c r="Z230" s="64">
        <v>20</v>
      </c>
      <c r="AA230" s="64">
        <v>7</v>
      </c>
      <c r="AB230" s="64">
        <v>140420301</v>
      </c>
      <c r="AD230" s="64">
        <v>1.7</v>
      </c>
      <c r="AE230" s="64">
        <v>1905</v>
      </c>
    </row>
    <row r="231" spans="1:36">
      <c r="A231" s="63">
        <v>140308</v>
      </c>
      <c r="B231" s="63">
        <v>140308</v>
      </c>
      <c r="C231" s="63" t="s">
        <v>7618</v>
      </c>
      <c r="D231" s="64" t="s">
        <v>34072</v>
      </c>
      <c r="E231" s="64" t="s">
        <v>2420</v>
      </c>
      <c r="F231" s="64" t="s">
        <v>926</v>
      </c>
      <c r="G231" s="64" t="s">
        <v>7620</v>
      </c>
      <c r="H231" s="64" t="s">
        <v>7621</v>
      </c>
      <c r="I231" s="64">
        <v>502</v>
      </c>
      <c r="J231" s="64" t="s">
        <v>33</v>
      </c>
      <c r="K231" s="64" t="s">
        <v>34</v>
      </c>
      <c r="L231" s="64" t="s">
        <v>2423</v>
      </c>
      <c r="M231" s="64" t="s">
        <v>643</v>
      </c>
      <c r="N231" s="64" t="s">
        <v>2424</v>
      </c>
      <c r="O231" s="64">
        <v>175</v>
      </c>
      <c r="P231" s="64">
        <v>175</v>
      </c>
      <c r="Q231" s="64">
        <v>0</v>
      </c>
      <c r="R231" s="64">
        <v>139</v>
      </c>
      <c r="S231" s="64">
        <v>174</v>
      </c>
      <c r="T231" s="64">
        <v>0</v>
      </c>
      <c r="U231" s="64">
        <v>17</v>
      </c>
      <c r="V231" s="64">
        <v>171</v>
      </c>
      <c r="W231" s="64">
        <v>4</v>
      </c>
      <c r="X231" s="64">
        <v>2</v>
      </c>
      <c r="Y231" s="64">
        <v>6</v>
      </c>
      <c r="Z231" s="64">
        <v>4</v>
      </c>
      <c r="AA231" s="64">
        <v>1</v>
      </c>
      <c r="AB231" s="64">
        <v>140420308</v>
      </c>
      <c r="AD231" s="64">
        <v>1.3</v>
      </c>
      <c r="AE231" s="64">
        <v>1913</v>
      </c>
    </row>
    <row r="232" spans="1:36">
      <c r="A232" s="63">
        <v>140315</v>
      </c>
      <c r="B232" s="63">
        <v>140315</v>
      </c>
      <c r="C232" s="63" t="s">
        <v>7597</v>
      </c>
      <c r="D232" s="64" t="s">
        <v>34072</v>
      </c>
      <c r="E232" s="64" t="s">
        <v>2420</v>
      </c>
      <c r="F232" s="64" t="s">
        <v>926</v>
      </c>
      <c r="G232" s="64" t="s">
        <v>7599</v>
      </c>
      <c r="H232" s="64" t="s">
        <v>7600</v>
      </c>
      <c r="I232" s="64">
        <v>2757</v>
      </c>
      <c r="J232" s="64" t="s">
        <v>33</v>
      </c>
      <c r="K232" s="64" t="s">
        <v>34</v>
      </c>
      <c r="L232" s="64" t="s">
        <v>2423</v>
      </c>
      <c r="M232" s="64" t="s">
        <v>643</v>
      </c>
      <c r="N232" s="64" t="s">
        <v>2424</v>
      </c>
      <c r="O232" s="64">
        <v>900</v>
      </c>
      <c r="P232" s="64">
        <v>880</v>
      </c>
      <c r="Q232" s="64">
        <v>472</v>
      </c>
      <c r="R232" s="64">
        <v>900</v>
      </c>
      <c r="S232" s="64">
        <v>883</v>
      </c>
      <c r="T232" s="64">
        <v>10</v>
      </c>
      <c r="U232" s="64">
        <v>104</v>
      </c>
      <c r="V232" s="64">
        <v>857</v>
      </c>
      <c r="W232" s="64">
        <v>43</v>
      </c>
      <c r="X232" s="64">
        <v>4</v>
      </c>
      <c r="Y232" s="64">
        <v>47</v>
      </c>
      <c r="Z232" s="64">
        <v>47</v>
      </c>
      <c r="AA232" s="64">
        <v>25</v>
      </c>
      <c r="AB232" s="64">
        <v>140420315</v>
      </c>
      <c r="AD232" s="64">
        <v>2.65</v>
      </c>
      <c r="AE232" s="64">
        <v>1908</v>
      </c>
    </row>
    <row r="233" spans="1:36">
      <c r="A233" s="63">
        <v>140322</v>
      </c>
      <c r="B233" s="63">
        <v>140322</v>
      </c>
      <c r="C233" s="63" t="s">
        <v>2740</v>
      </c>
      <c r="D233" s="64" t="s">
        <v>34072</v>
      </c>
      <c r="E233" s="64" t="s">
        <v>2420</v>
      </c>
      <c r="F233" s="64" t="s">
        <v>926</v>
      </c>
      <c r="G233" s="64" t="s">
        <v>2742</v>
      </c>
      <c r="H233" s="64" t="s">
        <v>2743</v>
      </c>
      <c r="I233" s="64">
        <v>563</v>
      </c>
      <c r="J233" s="64" t="s">
        <v>33</v>
      </c>
      <c r="K233" s="64" t="s">
        <v>34</v>
      </c>
      <c r="L233" s="64" t="s">
        <v>2423</v>
      </c>
      <c r="M233" s="64" t="s">
        <v>643</v>
      </c>
      <c r="N233" s="64" t="s">
        <v>2424</v>
      </c>
      <c r="O233" s="64">
        <v>176</v>
      </c>
      <c r="P233" s="64">
        <v>155</v>
      </c>
      <c r="Q233" s="64">
        <v>79</v>
      </c>
      <c r="R233" s="64">
        <v>170</v>
      </c>
      <c r="S233" s="64">
        <v>170</v>
      </c>
      <c r="T233" s="64">
        <v>3</v>
      </c>
      <c r="U233" s="64">
        <v>0</v>
      </c>
      <c r="V233" s="64">
        <v>172</v>
      </c>
      <c r="W233" s="64">
        <v>4</v>
      </c>
      <c r="X233" s="64">
        <v>1</v>
      </c>
      <c r="Y233" s="64">
        <v>5</v>
      </c>
      <c r="Z233" s="64">
        <v>10</v>
      </c>
      <c r="AA233" s="64">
        <v>5</v>
      </c>
      <c r="AB233" s="64">
        <v>140420322</v>
      </c>
      <c r="AD233" s="64">
        <v>0.99</v>
      </c>
      <c r="AE233" s="64">
        <v>665</v>
      </c>
    </row>
    <row r="234" spans="1:36">
      <c r="A234" s="63">
        <v>140329</v>
      </c>
      <c r="B234" s="63">
        <v>140329</v>
      </c>
      <c r="C234" s="63" t="s">
        <v>3790</v>
      </c>
      <c r="D234" s="64" t="s">
        <v>34072</v>
      </c>
      <c r="E234" s="64" t="s">
        <v>2420</v>
      </c>
      <c r="F234" s="64" t="s">
        <v>926</v>
      </c>
      <c r="G234" s="64" t="s">
        <v>3792</v>
      </c>
      <c r="H234" s="64" t="s">
        <v>3793</v>
      </c>
      <c r="I234" s="64">
        <v>1201</v>
      </c>
      <c r="J234" s="64" t="s">
        <v>33</v>
      </c>
      <c r="K234" s="64" t="s">
        <v>34</v>
      </c>
      <c r="L234" s="64" t="s">
        <v>2423</v>
      </c>
      <c r="M234" s="64" t="s">
        <v>643</v>
      </c>
      <c r="N234" s="64" t="s">
        <v>2424</v>
      </c>
      <c r="O234" s="64">
        <v>390</v>
      </c>
      <c r="P234" s="64">
        <v>386</v>
      </c>
      <c r="Q234" s="64">
        <v>307</v>
      </c>
      <c r="R234" s="64">
        <v>294</v>
      </c>
      <c r="S234" s="64">
        <v>384</v>
      </c>
      <c r="T234" s="64">
        <v>6</v>
      </c>
      <c r="U234" s="64">
        <v>42</v>
      </c>
      <c r="V234" s="64">
        <v>382</v>
      </c>
      <c r="W234" s="64">
        <v>8</v>
      </c>
      <c r="X234" s="64">
        <v>1</v>
      </c>
      <c r="Y234" s="64">
        <v>9</v>
      </c>
      <c r="Z234" s="64">
        <v>10</v>
      </c>
      <c r="AA234" s="64">
        <v>5</v>
      </c>
      <c r="AB234" s="64">
        <v>140420329</v>
      </c>
      <c r="AD234" s="64">
        <v>2.76</v>
      </c>
      <c r="AE234" s="64">
        <v>932</v>
      </c>
    </row>
    <row r="235" spans="1:36">
      <c r="A235" s="63">
        <v>140336</v>
      </c>
      <c r="B235" s="63">
        <v>140336</v>
      </c>
      <c r="C235" s="63" t="s">
        <v>8488</v>
      </c>
      <c r="D235" s="64" t="s">
        <v>34072</v>
      </c>
      <c r="E235" s="64" t="s">
        <v>2420</v>
      </c>
      <c r="F235" s="64" t="s">
        <v>926</v>
      </c>
      <c r="G235" s="64" t="s">
        <v>8490</v>
      </c>
      <c r="H235" s="64" t="s">
        <v>8491</v>
      </c>
      <c r="I235" s="64">
        <v>405</v>
      </c>
      <c r="J235" s="64" t="s">
        <v>33</v>
      </c>
      <c r="K235" s="64" t="s">
        <v>34</v>
      </c>
      <c r="L235" s="64" t="s">
        <v>2423</v>
      </c>
      <c r="M235" s="64" t="s">
        <v>643</v>
      </c>
      <c r="N235" s="64" t="s">
        <v>2424</v>
      </c>
      <c r="O235" s="64">
        <v>137</v>
      </c>
      <c r="P235" s="64">
        <v>134</v>
      </c>
      <c r="Q235" s="64">
        <v>2</v>
      </c>
      <c r="R235" s="64">
        <v>111</v>
      </c>
      <c r="S235" s="64">
        <v>135</v>
      </c>
      <c r="T235" s="64">
        <v>2</v>
      </c>
      <c r="U235" s="64">
        <v>0</v>
      </c>
      <c r="V235" s="64">
        <v>137</v>
      </c>
      <c r="W235" s="64">
        <v>0</v>
      </c>
      <c r="X235" s="64">
        <v>1</v>
      </c>
      <c r="Y235" s="64">
        <v>1</v>
      </c>
      <c r="Z235" s="64">
        <v>4</v>
      </c>
      <c r="AA235" s="64">
        <v>1</v>
      </c>
      <c r="AB235" s="64">
        <v>140420336</v>
      </c>
      <c r="AD235" s="64">
        <v>0.78</v>
      </c>
      <c r="AE235" s="64">
        <v>2144</v>
      </c>
    </row>
    <row r="236" spans="1:36">
      <c r="A236" s="63">
        <v>140343</v>
      </c>
      <c r="B236" s="63">
        <v>140343</v>
      </c>
      <c r="C236" s="63" t="s">
        <v>8524</v>
      </c>
      <c r="D236" s="64" t="s">
        <v>34072</v>
      </c>
      <c r="E236" s="64" t="s">
        <v>2420</v>
      </c>
      <c r="F236" s="64" t="s">
        <v>926</v>
      </c>
      <c r="G236" s="64" t="s">
        <v>8526</v>
      </c>
      <c r="H236" s="64" t="s">
        <v>8527</v>
      </c>
      <c r="I236" s="64">
        <v>2207</v>
      </c>
      <c r="J236" s="64" t="s">
        <v>33</v>
      </c>
      <c r="K236" s="64" t="s">
        <v>34</v>
      </c>
      <c r="L236" s="64" t="s">
        <v>2423</v>
      </c>
      <c r="M236" s="64" t="s">
        <v>643</v>
      </c>
      <c r="N236" s="64" t="s">
        <v>2424</v>
      </c>
      <c r="O236" s="64">
        <v>709</v>
      </c>
      <c r="P236" s="64">
        <v>707</v>
      </c>
      <c r="Q236" s="64">
        <v>431</v>
      </c>
      <c r="R236" s="64">
        <v>556</v>
      </c>
      <c r="S236" s="64">
        <v>702</v>
      </c>
      <c r="T236" s="64">
        <v>12</v>
      </c>
      <c r="U236" s="64">
        <v>0</v>
      </c>
      <c r="V236" s="64">
        <v>686</v>
      </c>
      <c r="W236" s="64">
        <v>23</v>
      </c>
      <c r="X236" s="64">
        <v>16</v>
      </c>
      <c r="Y236" s="64">
        <v>39</v>
      </c>
      <c r="Z236" s="64">
        <v>45</v>
      </c>
      <c r="AA236" s="64">
        <v>32</v>
      </c>
      <c r="AB236" s="64">
        <v>140420343</v>
      </c>
      <c r="AD236" s="64">
        <v>4.0599999999999996</v>
      </c>
      <c r="AE236" s="64">
        <v>2153</v>
      </c>
    </row>
    <row r="237" spans="1:36">
      <c r="A237" s="63">
        <v>140350</v>
      </c>
      <c r="B237" s="63">
        <v>140350</v>
      </c>
      <c r="C237" s="63" t="s">
        <v>8532</v>
      </c>
      <c r="D237" s="64" t="s">
        <v>34072</v>
      </c>
      <c r="E237" s="64" t="s">
        <v>2420</v>
      </c>
      <c r="F237" s="64" t="s">
        <v>926</v>
      </c>
      <c r="G237" s="64" t="s">
        <v>8534</v>
      </c>
      <c r="H237" s="64" t="s">
        <v>8535</v>
      </c>
      <c r="I237" s="64">
        <v>2676</v>
      </c>
      <c r="J237" s="64" t="s">
        <v>33</v>
      </c>
      <c r="K237" s="64" t="s">
        <v>34</v>
      </c>
      <c r="L237" s="64" t="s">
        <v>2423</v>
      </c>
      <c r="M237" s="64" t="s">
        <v>643</v>
      </c>
      <c r="N237" s="64" t="s">
        <v>2424</v>
      </c>
      <c r="O237" s="64">
        <v>876</v>
      </c>
      <c r="P237" s="64">
        <v>854</v>
      </c>
      <c r="Q237" s="64">
        <v>561</v>
      </c>
      <c r="R237" s="64">
        <v>667</v>
      </c>
      <c r="S237" s="64">
        <v>866</v>
      </c>
      <c r="T237" s="64">
        <v>8</v>
      </c>
      <c r="U237" s="64">
        <v>115</v>
      </c>
      <c r="V237" s="64">
        <v>852</v>
      </c>
      <c r="W237" s="64">
        <v>24</v>
      </c>
      <c r="X237" s="64">
        <v>13</v>
      </c>
      <c r="Y237" s="64">
        <v>37</v>
      </c>
      <c r="Z237" s="64">
        <v>55</v>
      </c>
      <c r="AA237" s="64">
        <v>36</v>
      </c>
      <c r="AB237" s="64">
        <v>140420350</v>
      </c>
      <c r="AD237" s="64">
        <v>2.86</v>
      </c>
      <c r="AE237" s="64">
        <v>2155</v>
      </c>
    </row>
    <row r="238" spans="1:36">
      <c r="A238" s="63">
        <v>140357</v>
      </c>
      <c r="B238" s="63">
        <v>140357</v>
      </c>
      <c r="C238" s="63" t="s">
        <v>8695</v>
      </c>
      <c r="D238" s="64" t="s">
        <v>34072</v>
      </c>
      <c r="E238" s="64" t="s">
        <v>2420</v>
      </c>
      <c r="F238" s="64" t="s">
        <v>926</v>
      </c>
      <c r="G238" s="64" t="s">
        <v>8697</v>
      </c>
      <c r="H238" s="64" t="s">
        <v>8698</v>
      </c>
      <c r="I238" s="64">
        <v>80006</v>
      </c>
      <c r="J238" s="64" t="s">
        <v>33</v>
      </c>
      <c r="K238" s="64" t="s">
        <v>34</v>
      </c>
      <c r="L238" s="64" t="s">
        <v>2423</v>
      </c>
      <c r="M238" s="64" t="s">
        <v>643</v>
      </c>
      <c r="N238" s="64" t="s">
        <v>2424</v>
      </c>
      <c r="O238" s="64">
        <v>27018</v>
      </c>
      <c r="P238" s="64">
        <v>21785</v>
      </c>
      <c r="Q238" s="64">
        <v>21546</v>
      </c>
      <c r="R238" s="64">
        <v>18970</v>
      </c>
      <c r="S238" s="64">
        <v>26771</v>
      </c>
      <c r="T238" s="64">
        <v>21586</v>
      </c>
      <c r="U238" s="64">
        <v>2331</v>
      </c>
      <c r="V238" s="64">
        <v>26055</v>
      </c>
      <c r="W238" s="64">
        <v>963</v>
      </c>
      <c r="X238" s="64">
        <v>249</v>
      </c>
      <c r="Y238" s="64">
        <v>1212</v>
      </c>
      <c r="Z238" s="64">
        <v>1086</v>
      </c>
      <c r="AA238" s="64">
        <v>643</v>
      </c>
      <c r="AB238" s="64">
        <v>140420357</v>
      </c>
      <c r="AD238" s="64">
        <v>87.22</v>
      </c>
      <c r="AE238" s="64">
        <v>2197</v>
      </c>
      <c r="AF238" s="64">
        <v>248</v>
      </c>
      <c r="AG238" s="64">
        <v>274</v>
      </c>
      <c r="AH238" s="64">
        <v>469</v>
      </c>
      <c r="AI238" s="64">
        <v>5</v>
      </c>
      <c r="AJ238" s="64">
        <v>746735</v>
      </c>
    </row>
    <row r="239" spans="1:36">
      <c r="A239" s="63">
        <v>140364</v>
      </c>
      <c r="B239" s="63">
        <v>140364</v>
      </c>
      <c r="C239" s="63" t="s">
        <v>8699</v>
      </c>
      <c r="D239" s="64" t="s">
        <v>34072</v>
      </c>
      <c r="E239" s="64" t="s">
        <v>2420</v>
      </c>
      <c r="F239" s="64" t="s">
        <v>926</v>
      </c>
      <c r="G239" s="64" t="s">
        <v>8701</v>
      </c>
      <c r="H239" s="64" t="s">
        <v>8702</v>
      </c>
      <c r="I239" s="64">
        <v>19362</v>
      </c>
      <c r="J239" s="64" t="s">
        <v>33</v>
      </c>
      <c r="K239" s="64" t="s">
        <v>34</v>
      </c>
      <c r="L239" s="64" t="s">
        <v>2423</v>
      </c>
      <c r="M239" s="64" t="s">
        <v>643</v>
      </c>
      <c r="N239" s="64" t="s">
        <v>2424</v>
      </c>
      <c r="O239" s="64">
        <v>5823</v>
      </c>
      <c r="P239" s="64">
        <v>5299</v>
      </c>
      <c r="Q239" s="64">
        <v>2996</v>
      </c>
      <c r="R239" s="64">
        <v>4610</v>
      </c>
      <c r="S239" s="64">
        <v>5742</v>
      </c>
      <c r="T239" s="64">
        <v>4141</v>
      </c>
      <c r="U239" s="64">
        <v>670</v>
      </c>
      <c r="V239" s="64">
        <v>5513</v>
      </c>
      <c r="W239" s="64">
        <v>310</v>
      </c>
      <c r="X239" s="64">
        <v>71</v>
      </c>
      <c r="Y239" s="64">
        <v>381</v>
      </c>
      <c r="Z239" s="64">
        <v>358</v>
      </c>
      <c r="AA239" s="64">
        <v>226</v>
      </c>
      <c r="AB239" s="64">
        <v>140420364</v>
      </c>
      <c r="AD239" s="64">
        <v>25.34</v>
      </c>
      <c r="AE239" s="64">
        <v>2198</v>
      </c>
      <c r="AF239" s="64">
        <v>20</v>
      </c>
      <c r="AG239" s="64">
        <v>22</v>
      </c>
      <c r="AH239" s="64">
        <v>86</v>
      </c>
      <c r="AI239" s="64">
        <v>2</v>
      </c>
      <c r="AJ239" s="64">
        <v>32306</v>
      </c>
    </row>
    <row r="240" spans="1:36">
      <c r="A240" s="63">
        <v>140371</v>
      </c>
      <c r="B240" s="63">
        <v>140371</v>
      </c>
      <c r="C240" s="63" t="s">
        <v>7190</v>
      </c>
      <c r="D240" s="64" t="s">
        <v>34072</v>
      </c>
      <c r="E240" s="64" t="s">
        <v>2420</v>
      </c>
      <c r="F240" s="64" t="s">
        <v>6250</v>
      </c>
      <c r="G240" s="64" t="s">
        <v>7192</v>
      </c>
      <c r="H240" s="64" t="s">
        <v>7193</v>
      </c>
      <c r="I240" s="64">
        <v>21518</v>
      </c>
      <c r="J240" s="64" t="s">
        <v>33</v>
      </c>
      <c r="K240" s="64" t="s">
        <v>34</v>
      </c>
      <c r="L240" s="64" t="s">
        <v>2423</v>
      </c>
      <c r="M240" s="64" t="s">
        <v>643</v>
      </c>
      <c r="N240" s="64" t="s">
        <v>2424</v>
      </c>
      <c r="O240" s="64">
        <v>6001</v>
      </c>
      <c r="P240" s="64">
        <v>5864</v>
      </c>
      <c r="Q240" s="64">
        <v>2124</v>
      </c>
      <c r="R240" s="64">
        <v>5479</v>
      </c>
      <c r="S240" s="64">
        <v>5918</v>
      </c>
      <c r="T240" s="64">
        <v>81</v>
      </c>
      <c r="U240" s="64">
        <v>779</v>
      </c>
      <c r="V240" s="64">
        <v>5740</v>
      </c>
      <c r="W240" s="64">
        <v>261</v>
      </c>
      <c r="X240" s="64">
        <v>62</v>
      </c>
      <c r="Y240" s="64">
        <v>323</v>
      </c>
      <c r="Z240" s="64">
        <v>392</v>
      </c>
      <c r="AA240" s="64">
        <v>244</v>
      </c>
      <c r="AB240" s="64">
        <v>140490371</v>
      </c>
      <c r="AD240" s="64">
        <v>16.72</v>
      </c>
      <c r="AE240" s="64">
        <v>1803</v>
      </c>
    </row>
    <row r="241" spans="1:36">
      <c r="A241" s="63">
        <v>140378</v>
      </c>
      <c r="B241" s="63">
        <v>140378</v>
      </c>
      <c r="C241" s="63" t="s">
        <v>8287</v>
      </c>
      <c r="D241" s="64" t="s">
        <v>34072</v>
      </c>
      <c r="E241" s="64" t="s">
        <v>2420</v>
      </c>
      <c r="F241" s="64" t="s">
        <v>6250</v>
      </c>
      <c r="G241" s="64" t="s">
        <v>8289</v>
      </c>
      <c r="H241" s="64" t="s">
        <v>8290</v>
      </c>
      <c r="I241" s="64">
        <v>5262</v>
      </c>
      <c r="J241" s="64" t="s">
        <v>33</v>
      </c>
      <c r="K241" s="64" t="s">
        <v>34</v>
      </c>
      <c r="L241" s="64" t="s">
        <v>2423</v>
      </c>
      <c r="M241" s="64" t="s">
        <v>643</v>
      </c>
      <c r="N241" s="64" t="s">
        <v>2424</v>
      </c>
      <c r="O241" s="64">
        <v>1387</v>
      </c>
      <c r="P241" s="64">
        <v>1365</v>
      </c>
      <c r="Q241" s="64">
        <v>13</v>
      </c>
      <c r="R241" s="64">
        <v>1149</v>
      </c>
      <c r="S241" s="64">
        <v>1312</v>
      </c>
      <c r="T241" s="64">
        <v>24</v>
      </c>
      <c r="U241" s="64">
        <v>191</v>
      </c>
      <c r="V241" s="64">
        <v>1325</v>
      </c>
      <c r="W241" s="64">
        <v>62</v>
      </c>
      <c r="X241" s="64">
        <v>18</v>
      </c>
      <c r="Y241" s="64">
        <v>80</v>
      </c>
      <c r="Z241" s="64">
        <v>187</v>
      </c>
      <c r="AA241" s="64">
        <v>92</v>
      </c>
      <c r="AB241" s="64">
        <v>140490378</v>
      </c>
      <c r="AD241" s="64">
        <v>15.39</v>
      </c>
      <c r="AE241" s="64">
        <v>2087</v>
      </c>
    </row>
    <row r="242" spans="1:36">
      <c r="A242" s="63">
        <v>140385</v>
      </c>
      <c r="B242" s="63">
        <v>140385</v>
      </c>
      <c r="C242" s="63" t="s">
        <v>6527</v>
      </c>
      <c r="D242" s="64" t="s">
        <v>34072</v>
      </c>
      <c r="E242" s="64" t="s">
        <v>2420</v>
      </c>
      <c r="F242" s="64" t="s">
        <v>5089</v>
      </c>
      <c r="G242" s="64" t="s">
        <v>6529</v>
      </c>
      <c r="H242" s="64" t="s">
        <v>6530</v>
      </c>
      <c r="I242" s="64">
        <v>5394</v>
      </c>
      <c r="J242" s="64" t="s">
        <v>33</v>
      </c>
      <c r="K242" s="64" t="s">
        <v>34</v>
      </c>
      <c r="L242" s="64" t="s">
        <v>2423</v>
      </c>
      <c r="M242" s="64" t="s">
        <v>643</v>
      </c>
      <c r="N242" s="64" t="s">
        <v>2424</v>
      </c>
      <c r="O242" s="64">
        <v>1741</v>
      </c>
      <c r="P242" s="64">
        <v>1679</v>
      </c>
      <c r="Q242" s="64">
        <v>825</v>
      </c>
      <c r="R242" s="64">
        <v>1388</v>
      </c>
      <c r="S242" s="64">
        <v>1713</v>
      </c>
      <c r="T242" s="64">
        <v>23</v>
      </c>
      <c r="U242" s="64">
        <v>173</v>
      </c>
      <c r="V242" s="64">
        <v>1685</v>
      </c>
      <c r="W242" s="64">
        <v>56</v>
      </c>
      <c r="X242" s="64">
        <v>16</v>
      </c>
      <c r="Y242" s="64">
        <v>72</v>
      </c>
      <c r="Z242" s="64">
        <v>99</v>
      </c>
      <c r="AA242" s="64">
        <v>41</v>
      </c>
      <c r="AB242" s="64">
        <v>140560385</v>
      </c>
      <c r="AD242" s="64">
        <v>21.02</v>
      </c>
      <c r="AE242" s="64">
        <v>1630</v>
      </c>
    </row>
    <row r="243" spans="1:36">
      <c r="A243" s="63">
        <v>140392</v>
      </c>
      <c r="B243" s="63">
        <v>140392</v>
      </c>
      <c r="C243" s="63" t="s">
        <v>6976</v>
      </c>
      <c r="D243" s="64" t="s">
        <v>34072</v>
      </c>
      <c r="E243" s="64" t="s">
        <v>2420</v>
      </c>
      <c r="F243" s="64" t="s">
        <v>5089</v>
      </c>
      <c r="G243" s="64" t="s">
        <v>6978</v>
      </c>
      <c r="H243" s="64" t="s">
        <v>6979</v>
      </c>
      <c r="I243" s="64">
        <v>917</v>
      </c>
      <c r="J243" s="64" t="s">
        <v>33</v>
      </c>
      <c r="K243" s="64" t="s">
        <v>34</v>
      </c>
      <c r="L243" s="64" t="s">
        <v>2423</v>
      </c>
      <c r="M243" s="64" t="s">
        <v>643</v>
      </c>
      <c r="N243" s="64" t="s">
        <v>2424</v>
      </c>
      <c r="O243" s="64">
        <v>304</v>
      </c>
      <c r="P243" s="64">
        <v>304</v>
      </c>
      <c r="Q243" s="64">
        <v>1</v>
      </c>
      <c r="R243" s="64">
        <v>248</v>
      </c>
      <c r="S243" s="64">
        <v>296</v>
      </c>
      <c r="T243" s="64">
        <v>2</v>
      </c>
      <c r="U243" s="64">
        <v>64</v>
      </c>
      <c r="V243" s="64">
        <v>301</v>
      </c>
      <c r="W243" s="64">
        <v>3</v>
      </c>
      <c r="X243" s="64">
        <v>5</v>
      </c>
      <c r="Y243" s="64">
        <v>8</v>
      </c>
      <c r="Z243" s="64">
        <v>18</v>
      </c>
      <c r="AA243" s="64">
        <v>7</v>
      </c>
      <c r="AB243" s="64">
        <v>140560392</v>
      </c>
      <c r="AD243" s="64">
        <v>1.5</v>
      </c>
      <c r="AE243" s="64">
        <v>1749</v>
      </c>
    </row>
    <row r="244" spans="1:36">
      <c r="A244" s="63">
        <v>140399</v>
      </c>
      <c r="B244" s="63">
        <v>140399</v>
      </c>
      <c r="C244" s="63" t="s">
        <v>5664</v>
      </c>
      <c r="D244" s="64" t="s">
        <v>34072</v>
      </c>
      <c r="E244" s="64" t="s">
        <v>2420</v>
      </c>
      <c r="F244" s="64" t="s">
        <v>5089</v>
      </c>
      <c r="G244" s="64" t="s">
        <v>5666</v>
      </c>
      <c r="H244" s="64" t="s">
        <v>5667</v>
      </c>
      <c r="I244" s="64">
        <v>1928</v>
      </c>
      <c r="J244" s="64" t="s">
        <v>33</v>
      </c>
      <c r="K244" s="64" t="s">
        <v>34</v>
      </c>
      <c r="L244" s="64" t="s">
        <v>2423</v>
      </c>
      <c r="M244" s="64" t="s">
        <v>643</v>
      </c>
      <c r="N244" s="64" t="s">
        <v>2424</v>
      </c>
      <c r="O244" s="64">
        <v>627</v>
      </c>
      <c r="P244" s="64">
        <v>609</v>
      </c>
      <c r="Q244" s="64">
        <v>421</v>
      </c>
      <c r="R244" s="64">
        <v>513</v>
      </c>
      <c r="S244" s="64">
        <v>625</v>
      </c>
      <c r="T244" s="64">
        <v>369</v>
      </c>
      <c r="U244" s="64">
        <v>58</v>
      </c>
      <c r="V244" s="64">
        <v>614</v>
      </c>
      <c r="W244" s="64">
        <v>13</v>
      </c>
      <c r="X244" s="64">
        <v>6</v>
      </c>
      <c r="Y244" s="64">
        <v>19</v>
      </c>
      <c r="Z244" s="64">
        <v>21</v>
      </c>
      <c r="AA244" s="64">
        <v>9</v>
      </c>
      <c r="AB244" s="64">
        <v>140560399</v>
      </c>
      <c r="AD244" s="64">
        <v>2.2599999999999998</v>
      </c>
      <c r="AE244" s="64">
        <v>1411</v>
      </c>
    </row>
    <row r="245" spans="1:36">
      <c r="A245" s="63">
        <v>140406</v>
      </c>
      <c r="B245" s="63">
        <v>140406</v>
      </c>
      <c r="C245" s="63" t="s">
        <v>5767</v>
      </c>
      <c r="D245" s="64" t="s">
        <v>34072</v>
      </c>
      <c r="E245" s="64" t="s">
        <v>2420</v>
      </c>
      <c r="F245" s="64" t="s">
        <v>5089</v>
      </c>
      <c r="G245" s="64" t="s">
        <v>5769</v>
      </c>
      <c r="H245" s="64" t="s">
        <v>5770</v>
      </c>
      <c r="I245" s="64">
        <v>1117</v>
      </c>
      <c r="J245" s="64" t="s">
        <v>33</v>
      </c>
      <c r="K245" s="64" t="s">
        <v>34</v>
      </c>
      <c r="L245" s="64" t="s">
        <v>2423</v>
      </c>
      <c r="M245" s="64" t="s">
        <v>643</v>
      </c>
      <c r="N245" s="64" t="s">
        <v>2424</v>
      </c>
      <c r="O245" s="64">
        <v>364</v>
      </c>
      <c r="P245" s="64">
        <v>353</v>
      </c>
      <c r="Q245" s="64">
        <v>2</v>
      </c>
      <c r="R245" s="64">
        <v>119</v>
      </c>
      <c r="S245" s="64">
        <v>364</v>
      </c>
      <c r="T245" s="64">
        <v>5</v>
      </c>
      <c r="U245" s="64">
        <v>38</v>
      </c>
      <c r="V245" s="64">
        <v>362</v>
      </c>
      <c r="W245" s="64">
        <v>2</v>
      </c>
      <c r="X245" s="64">
        <v>3</v>
      </c>
      <c r="Y245" s="64">
        <v>5</v>
      </c>
      <c r="Z245" s="64">
        <v>16</v>
      </c>
      <c r="AA245" s="64">
        <v>9</v>
      </c>
      <c r="AB245" s="64">
        <v>140560406</v>
      </c>
      <c r="AD245" s="64">
        <v>2.2999999999999998</v>
      </c>
      <c r="AE245" s="64">
        <v>1437</v>
      </c>
    </row>
    <row r="246" spans="1:36">
      <c r="A246" s="63">
        <v>140413</v>
      </c>
      <c r="B246" s="63">
        <v>140413</v>
      </c>
      <c r="C246" s="63" t="s">
        <v>7363</v>
      </c>
      <c r="D246" s="64" t="s">
        <v>34072</v>
      </c>
      <c r="E246" s="64" t="s">
        <v>2420</v>
      </c>
      <c r="F246" s="64" t="s">
        <v>5089</v>
      </c>
      <c r="G246" s="64" t="s">
        <v>7365</v>
      </c>
      <c r="H246" s="64" t="s">
        <v>7366</v>
      </c>
      <c r="I246" s="64">
        <v>11837</v>
      </c>
      <c r="J246" s="64" t="s">
        <v>33</v>
      </c>
      <c r="K246" s="64" t="s">
        <v>34</v>
      </c>
      <c r="L246" s="64" t="s">
        <v>2423</v>
      </c>
      <c r="M246" s="64" t="s">
        <v>643</v>
      </c>
      <c r="N246" s="64" t="s">
        <v>2424</v>
      </c>
      <c r="O246" s="64">
        <v>3800</v>
      </c>
      <c r="P246" s="64">
        <v>3765</v>
      </c>
      <c r="Q246" s="64">
        <v>2155</v>
      </c>
      <c r="R246" s="64">
        <v>3681</v>
      </c>
      <c r="S246" s="64">
        <v>3735</v>
      </c>
      <c r="T246" s="64">
        <v>1487</v>
      </c>
      <c r="U246" s="64">
        <v>357</v>
      </c>
      <c r="V246" s="64">
        <v>3670</v>
      </c>
      <c r="W246" s="64">
        <v>130</v>
      </c>
      <c r="X246" s="64">
        <v>38</v>
      </c>
      <c r="Y246" s="64">
        <v>168</v>
      </c>
      <c r="Z246" s="64">
        <v>198</v>
      </c>
      <c r="AA246" s="64">
        <v>106</v>
      </c>
      <c r="AB246" s="64">
        <v>140560413</v>
      </c>
      <c r="AD246" s="64">
        <v>7.42</v>
      </c>
      <c r="AE246" s="64">
        <v>1846</v>
      </c>
      <c r="AF246" s="64">
        <v>94</v>
      </c>
      <c r="AG246" s="64">
        <v>103</v>
      </c>
      <c r="AH246" s="64">
        <v>47</v>
      </c>
      <c r="AI246" s="64">
        <v>1</v>
      </c>
      <c r="AJ246" s="64">
        <v>37624</v>
      </c>
    </row>
    <row r="247" spans="1:36">
      <c r="A247" s="63">
        <v>140420</v>
      </c>
      <c r="B247" s="63">
        <v>140420</v>
      </c>
      <c r="C247" s="63" t="s">
        <v>7141</v>
      </c>
      <c r="D247" s="64" t="s">
        <v>34072</v>
      </c>
      <c r="E247" s="64" t="s">
        <v>2420</v>
      </c>
      <c r="F247" s="64" t="s">
        <v>5089</v>
      </c>
      <c r="G247" s="64" t="s">
        <v>7143</v>
      </c>
      <c r="H247" s="64" t="s">
        <v>7144</v>
      </c>
      <c r="I247" s="64">
        <v>11083</v>
      </c>
      <c r="J247" s="64" t="s">
        <v>33</v>
      </c>
      <c r="K247" s="64" t="s">
        <v>34</v>
      </c>
      <c r="L247" s="64" t="s">
        <v>2423</v>
      </c>
      <c r="M247" s="64" t="s">
        <v>643</v>
      </c>
      <c r="N247" s="64" t="s">
        <v>2424</v>
      </c>
      <c r="O247" s="64">
        <v>3475</v>
      </c>
      <c r="P247" s="64">
        <v>3463</v>
      </c>
      <c r="Q247" s="64">
        <v>2854</v>
      </c>
      <c r="R247" s="64">
        <v>3282</v>
      </c>
      <c r="S247" s="64">
        <v>3440</v>
      </c>
      <c r="T247" s="64">
        <v>2865</v>
      </c>
      <c r="U247" s="64">
        <v>339</v>
      </c>
      <c r="V247" s="64">
        <v>3365</v>
      </c>
      <c r="W247" s="64">
        <v>110</v>
      </c>
      <c r="X247" s="64">
        <v>24</v>
      </c>
      <c r="Y247" s="64">
        <v>134</v>
      </c>
      <c r="Z247" s="64">
        <v>138</v>
      </c>
      <c r="AA247" s="64">
        <v>65</v>
      </c>
      <c r="AB247" s="64">
        <v>140560420</v>
      </c>
      <c r="AD247" s="64">
        <v>17.77</v>
      </c>
      <c r="AE247" s="64">
        <v>1790</v>
      </c>
    </row>
    <row r="248" spans="1:36">
      <c r="A248" s="63">
        <v>140427</v>
      </c>
      <c r="B248" s="63">
        <v>140427</v>
      </c>
      <c r="C248" s="63" t="s">
        <v>5487</v>
      </c>
      <c r="D248" s="64" t="s">
        <v>34072</v>
      </c>
      <c r="E248" s="64" t="s">
        <v>2420</v>
      </c>
      <c r="F248" s="64" t="s">
        <v>5089</v>
      </c>
      <c r="G248" s="64" t="s">
        <v>5489</v>
      </c>
      <c r="H248" s="64" t="s">
        <v>5490</v>
      </c>
      <c r="I248" s="64">
        <v>1147</v>
      </c>
      <c r="J248" s="64" t="s">
        <v>33</v>
      </c>
      <c r="K248" s="64" t="s">
        <v>34</v>
      </c>
      <c r="L248" s="64" t="s">
        <v>2423</v>
      </c>
      <c r="M248" s="64" t="s">
        <v>643</v>
      </c>
      <c r="N248" s="64" t="s">
        <v>2424</v>
      </c>
      <c r="O248" s="64">
        <v>411</v>
      </c>
      <c r="P248" s="64">
        <v>292</v>
      </c>
      <c r="Q248" s="64">
        <v>0</v>
      </c>
      <c r="R248" s="64">
        <v>411</v>
      </c>
      <c r="S248" s="64">
        <v>408</v>
      </c>
      <c r="T248" s="64">
        <v>2</v>
      </c>
      <c r="U248" s="64">
        <v>30</v>
      </c>
      <c r="V248" s="64">
        <v>406</v>
      </c>
      <c r="W248" s="64">
        <v>5</v>
      </c>
      <c r="X248" s="64">
        <v>4</v>
      </c>
      <c r="Y248" s="64">
        <v>9</v>
      </c>
      <c r="Z248" s="64">
        <v>12</v>
      </c>
      <c r="AA248" s="64">
        <v>5</v>
      </c>
      <c r="AB248" s="64">
        <v>140560427</v>
      </c>
      <c r="AD248" s="64">
        <v>2.65</v>
      </c>
      <c r="AE248" s="64">
        <v>1359</v>
      </c>
    </row>
    <row r="249" spans="1:36">
      <c r="A249" s="63">
        <v>140434</v>
      </c>
      <c r="B249" s="63">
        <v>140434</v>
      </c>
      <c r="C249" s="63" t="s">
        <v>7491</v>
      </c>
      <c r="D249" s="64" t="s">
        <v>34072</v>
      </c>
      <c r="E249" s="64" t="s">
        <v>2420</v>
      </c>
      <c r="F249" s="64" t="s">
        <v>5089</v>
      </c>
      <c r="G249" s="64" t="s">
        <v>7493</v>
      </c>
      <c r="H249" s="64" t="s">
        <v>7494</v>
      </c>
      <c r="I249" s="64">
        <v>12722</v>
      </c>
      <c r="J249" s="64" t="s">
        <v>33</v>
      </c>
      <c r="K249" s="64" t="s">
        <v>34</v>
      </c>
      <c r="L249" s="64" t="s">
        <v>2423</v>
      </c>
      <c r="M249" s="64" t="s">
        <v>643</v>
      </c>
      <c r="N249" s="64" t="s">
        <v>2424</v>
      </c>
      <c r="O249" s="64">
        <v>4090</v>
      </c>
      <c r="P249" s="64">
        <v>3846</v>
      </c>
      <c r="Q249" s="64">
        <v>2071</v>
      </c>
      <c r="R249" s="64">
        <v>3940</v>
      </c>
      <c r="S249" s="64">
        <v>4043</v>
      </c>
      <c r="T249" s="64">
        <v>2493</v>
      </c>
      <c r="U249" s="64">
        <v>344</v>
      </c>
      <c r="V249" s="64">
        <v>3987</v>
      </c>
      <c r="W249" s="64">
        <v>103</v>
      </c>
      <c r="X249" s="64">
        <v>52</v>
      </c>
      <c r="Y249" s="64">
        <v>155</v>
      </c>
      <c r="Z249" s="64">
        <v>190</v>
      </c>
      <c r="AA249" s="64">
        <v>92</v>
      </c>
      <c r="AB249" s="64">
        <v>140560434</v>
      </c>
      <c r="AD249" s="64">
        <v>31.36</v>
      </c>
      <c r="AE249" s="64">
        <v>1881</v>
      </c>
    </row>
    <row r="250" spans="1:36">
      <c r="A250" s="63">
        <v>140441</v>
      </c>
      <c r="B250" s="63">
        <v>140441</v>
      </c>
      <c r="C250" s="63" t="s">
        <v>7850</v>
      </c>
      <c r="D250" s="64" t="s">
        <v>34072</v>
      </c>
      <c r="E250" s="64" t="s">
        <v>2420</v>
      </c>
      <c r="F250" s="64" t="s">
        <v>5089</v>
      </c>
      <c r="G250" s="64" t="s">
        <v>7852</v>
      </c>
      <c r="H250" s="64" t="s">
        <v>7853</v>
      </c>
      <c r="I250" s="64">
        <v>563</v>
      </c>
      <c r="J250" s="64" t="s">
        <v>33</v>
      </c>
      <c r="K250" s="64" t="s">
        <v>34</v>
      </c>
      <c r="L250" s="64" t="s">
        <v>2423</v>
      </c>
      <c r="M250" s="64" t="s">
        <v>643</v>
      </c>
      <c r="N250" s="64" t="s">
        <v>2424</v>
      </c>
      <c r="O250" s="64">
        <v>190</v>
      </c>
      <c r="P250" s="64">
        <v>182</v>
      </c>
      <c r="Q250" s="64">
        <v>1</v>
      </c>
      <c r="R250" s="64">
        <v>111</v>
      </c>
      <c r="S250" s="64">
        <v>189</v>
      </c>
      <c r="T250" s="64">
        <v>6</v>
      </c>
      <c r="U250" s="64">
        <v>0</v>
      </c>
      <c r="V250" s="64">
        <v>181</v>
      </c>
      <c r="W250" s="64">
        <v>9</v>
      </c>
      <c r="X250" s="64">
        <v>0</v>
      </c>
      <c r="Y250" s="64">
        <v>9</v>
      </c>
      <c r="Z250" s="64">
        <v>13</v>
      </c>
      <c r="AA250" s="64">
        <v>12</v>
      </c>
      <c r="AB250" s="64">
        <v>140560441</v>
      </c>
      <c r="AD250" s="64">
        <v>1.05</v>
      </c>
      <c r="AE250" s="64">
        <v>1973</v>
      </c>
    </row>
    <row r="251" spans="1:36">
      <c r="A251" s="63">
        <v>140448</v>
      </c>
      <c r="B251" s="63">
        <v>140448</v>
      </c>
      <c r="C251" s="63" t="s">
        <v>8112</v>
      </c>
      <c r="D251" s="64" t="s">
        <v>34072</v>
      </c>
      <c r="E251" s="64" t="s">
        <v>2420</v>
      </c>
      <c r="F251" s="64" t="s">
        <v>5089</v>
      </c>
      <c r="G251" s="64" t="s">
        <v>8114</v>
      </c>
      <c r="H251" s="64" t="s">
        <v>8115</v>
      </c>
      <c r="I251" s="64">
        <v>644</v>
      </c>
      <c r="J251" s="64" t="s">
        <v>33</v>
      </c>
      <c r="K251" s="64" t="s">
        <v>34</v>
      </c>
      <c r="L251" s="64" t="s">
        <v>2423</v>
      </c>
      <c r="M251" s="64" t="s">
        <v>643</v>
      </c>
      <c r="N251" s="64" t="s">
        <v>2424</v>
      </c>
      <c r="O251" s="64">
        <v>219</v>
      </c>
      <c r="P251" s="64">
        <v>211</v>
      </c>
      <c r="Q251" s="64">
        <v>0</v>
      </c>
      <c r="R251" s="64">
        <v>211</v>
      </c>
      <c r="S251" s="64">
        <v>218</v>
      </c>
      <c r="T251" s="64">
        <v>0</v>
      </c>
      <c r="U251" s="64">
        <v>0</v>
      </c>
      <c r="V251" s="64">
        <v>215</v>
      </c>
      <c r="W251" s="64">
        <v>4</v>
      </c>
      <c r="X251" s="64">
        <v>2</v>
      </c>
      <c r="Y251" s="64">
        <v>6</v>
      </c>
      <c r="Z251" s="64">
        <v>3</v>
      </c>
      <c r="AA251" s="64">
        <v>2</v>
      </c>
      <c r="AB251" s="64">
        <v>140560448</v>
      </c>
      <c r="AD251" s="64">
        <v>2.46</v>
      </c>
      <c r="AE251" s="64">
        <v>2040</v>
      </c>
    </row>
    <row r="252" spans="1:36">
      <c r="A252" s="63">
        <v>140455</v>
      </c>
      <c r="B252" s="63">
        <v>140455</v>
      </c>
      <c r="C252" s="63" t="s">
        <v>8303</v>
      </c>
      <c r="D252" s="64" t="s">
        <v>34072</v>
      </c>
      <c r="E252" s="64" t="s">
        <v>2420</v>
      </c>
      <c r="F252" s="64" t="s">
        <v>5089</v>
      </c>
      <c r="G252" s="64" t="s">
        <v>8305</v>
      </c>
      <c r="H252" s="64" t="s">
        <v>8306</v>
      </c>
      <c r="I252" s="64">
        <v>1742</v>
      </c>
      <c r="J252" s="64" t="s">
        <v>33</v>
      </c>
      <c r="K252" s="64" t="s">
        <v>34</v>
      </c>
      <c r="L252" s="64" t="s">
        <v>2423</v>
      </c>
      <c r="M252" s="64" t="s">
        <v>643</v>
      </c>
      <c r="N252" s="64" t="s">
        <v>2424</v>
      </c>
      <c r="O252" s="64">
        <v>536</v>
      </c>
      <c r="P252" s="64">
        <v>526</v>
      </c>
      <c r="Q252" s="64">
        <v>1</v>
      </c>
      <c r="R252" s="64">
        <v>482</v>
      </c>
      <c r="S252" s="64">
        <v>532</v>
      </c>
      <c r="T252" s="64">
        <v>4</v>
      </c>
      <c r="U252" s="64">
        <v>72</v>
      </c>
      <c r="V252" s="64">
        <v>505</v>
      </c>
      <c r="W252" s="64">
        <v>31</v>
      </c>
      <c r="X252" s="64">
        <v>2</v>
      </c>
      <c r="Y252" s="64">
        <v>33</v>
      </c>
      <c r="Z252" s="64">
        <v>32</v>
      </c>
      <c r="AA252" s="64">
        <v>22</v>
      </c>
      <c r="AB252" s="64">
        <v>140560455</v>
      </c>
      <c r="AD252" s="64">
        <v>5.95</v>
      </c>
      <c r="AE252" s="64">
        <v>2091</v>
      </c>
    </row>
    <row r="253" spans="1:36">
      <c r="A253" s="63">
        <v>140462</v>
      </c>
      <c r="B253" s="63">
        <v>140462</v>
      </c>
      <c r="C253" s="63" t="s">
        <v>5087</v>
      </c>
      <c r="D253" s="64" t="s">
        <v>34072</v>
      </c>
      <c r="E253" s="64" t="s">
        <v>2420</v>
      </c>
      <c r="F253" s="64" t="s">
        <v>5089</v>
      </c>
      <c r="G253" s="64" t="s">
        <v>5090</v>
      </c>
      <c r="H253" s="64" t="s">
        <v>5091</v>
      </c>
      <c r="I253" s="64">
        <v>2417</v>
      </c>
      <c r="J253" s="64" t="s">
        <v>33</v>
      </c>
      <c r="K253" s="64" t="s">
        <v>34</v>
      </c>
      <c r="L253" s="64" t="s">
        <v>2423</v>
      </c>
      <c r="M253" s="64" t="s">
        <v>643</v>
      </c>
      <c r="N253" s="64" t="s">
        <v>2424</v>
      </c>
      <c r="O253" s="64">
        <v>763</v>
      </c>
      <c r="P253" s="64">
        <v>748</v>
      </c>
      <c r="Q253" s="64">
        <v>444</v>
      </c>
      <c r="R253" s="64">
        <v>736</v>
      </c>
      <c r="S253" s="64">
        <v>747</v>
      </c>
      <c r="T253" s="64">
        <v>26</v>
      </c>
      <c r="U253" s="64">
        <v>82</v>
      </c>
      <c r="V253" s="64">
        <v>759</v>
      </c>
      <c r="W253" s="64">
        <v>4</v>
      </c>
      <c r="X253" s="64">
        <v>4</v>
      </c>
      <c r="Y253" s="64">
        <v>8</v>
      </c>
      <c r="Z253" s="64">
        <v>41</v>
      </c>
      <c r="AA253" s="64">
        <v>19</v>
      </c>
      <c r="AB253" s="64">
        <v>140560462</v>
      </c>
      <c r="AD253" s="64">
        <v>4.24</v>
      </c>
      <c r="AE253" s="64">
        <v>1256</v>
      </c>
    </row>
    <row r="254" spans="1:36">
      <c r="A254" s="63">
        <v>140469</v>
      </c>
      <c r="B254" s="63">
        <v>140469</v>
      </c>
      <c r="C254" s="63" t="s">
        <v>8560</v>
      </c>
      <c r="D254" s="64" t="s">
        <v>34072</v>
      </c>
      <c r="E254" s="64" t="s">
        <v>2420</v>
      </c>
      <c r="F254" s="64" t="s">
        <v>5089</v>
      </c>
      <c r="G254" s="64" t="s">
        <v>8562</v>
      </c>
      <c r="H254" s="64" t="s">
        <v>8563</v>
      </c>
      <c r="I254" s="64">
        <v>5167</v>
      </c>
      <c r="J254" s="64" t="s">
        <v>33</v>
      </c>
      <c r="K254" s="64" t="s">
        <v>34</v>
      </c>
      <c r="L254" s="64" t="s">
        <v>2423</v>
      </c>
      <c r="M254" s="64" t="s">
        <v>643</v>
      </c>
      <c r="N254" s="64" t="s">
        <v>2424</v>
      </c>
      <c r="O254" s="64">
        <v>1775</v>
      </c>
      <c r="P254" s="64">
        <v>1744</v>
      </c>
      <c r="Q254" s="64">
        <v>1227</v>
      </c>
      <c r="R254" s="64">
        <v>1762</v>
      </c>
      <c r="S254" s="64">
        <v>1736</v>
      </c>
      <c r="T254" s="64">
        <v>32</v>
      </c>
      <c r="U254" s="64">
        <v>165</v>
      </c>
      <c r="V254" s="64">
        <v>1755</v>
      </c>
      <c r="W254" s="64">
        <v>20</v>
      </c>
      <c r="X254" s="64">
        <v>12</v>
      </c>
      <c r="Y254" s="64">
        <v>32</v>
      </c>
      <c r="Z254" s="64">
        <v>89</v>
      </c>
      <c r="AA254" s="64">
        <v>36</v>
      </c>
      <c r="AB254" s="64">
        <v>140560469</v>
      </c>
      <c r="AD254" s="64">
        <v>5.58</v>
      </c>
      <c r="AE254" s="64">
        <v>2162</v>
      </c>
    </row>
    <row r="255" spans="1:36">
      <c r="A255" s="63">
        <v>140476</v>
      </c>
      <c r="B255" s="63">
        <v>140476</v>
      </c>
      <c r="C255" s="63" t="s">
        <v>6531</v>
      </c>
      <c r="D255" s="64" t="s">
        <v>34072</v>
      </c>
      <c r="E255" s="64" t="s">
        <v>2420</v>
      </c>
      <c r="F255" s="64" t="s">
        <v>2664</v>
      </c>
      <c r="G255" s="64" t="s">
        <v>6533</v>
      </c>
      <c r="H255" s="64" t="s">
        <v>6534</v>
      </c>
      <c r="I255" s="64">
        <v>3385</v>
      </c>
      <c r="J255" s="64" t="s">
        <v>33</v>
      </c>
      <c r="K255" s="64" t="s">
        <v>34</v>
      </c>
      <c r="L255" s="64" t="s">
        <v>2423</v>
      </c>
      <c r="M255" s="64" t="s">
        <v>643</v>
      </c>
      <c r="N255" s="64" t="s">
        <v>2424</v>
      </c>
      <c r="O255" s="64">
        <v>1111</v>
      </c>
      <c r="P255" s="64">
        <v>487</v>
      </c>
      <c r="Q255" s="64">
        <v>0</v>
      </c>
      <c r="R255" s="64">
        <v>309</v>
      </c>
      <c r="S255" s="64">
        <v>1058</v>
      </c>
      <c r="T255" s="64">
        <v>10</v>
      </c>
      <c r="U255" s="64">
        <v>156</v>
      </c>
      <c r="V255" s="64">
        <v>1094</v>
      </c>
      <c r="W255" s="64">
        <v>17</v>
      </c>
      <c r="X255" s="64">
        <v>34</v>
      </c>
      <c r="Y255" s="64">
        <v>51</v>
      </c>
      <c r="Z255" s="64">
        <v>72</v>
      </c>
      <c r="AA255" s="64">
        <v>13</v>
      </c>
      <c r="AB255" s="64">
        <v>140630476</v>
      </c>
      <c r="AD255" s="64">
        <v>5.99</v>
      </c>
      <c r="AE255" s="64">
        <v>1631</v>
      </c>
    </row>
    <row r="256" spans="1:36">
      <c r="A256" s="63">
        <v>140483</v>
      </c>
      <c r="B256" s="63">
        <v>140483</v>
      </c>
      <c r="C256" s="63" t="s">
        <v>6968</v>
      </c>
      <c r="D256" s="64" t="s">
        <v>34072</v>
      </c>
      <c r="E256" s="64" t="s">
        <v>2420</v>
      </c>
      <c r="F256" s="64" t="s">
        <v>2664</v>
      </c>
      <c r="G256" s="64" t="s">
        <v>6970</v>
      </c>
      <c r="H256" s="64" t="s">
        <v>6971</v>
      </c>
      <c r="I256" s="64">
        <v>7249</v>
      </c>
      <c r="J256" s="64" t="s">
        <v>33</v>
      </c>
      <c r="K256" s="64" t="s">
        <v>34</v>
      </c>
      <c r="L256" s="64" t="s">
        <v>2423</v>
      </c>
      <c r="M256" s="64" t="s">
        <v>643</v>
      </c>
      <c r="N256" s="64" t="s">
        <v>2424</v>
      </c>
      <c r="O256" s="64">
        <v>2446</v>
      </c>
      <c r="P256" s="64">
        <v>849</v>
      </c>
      <c r="Q256" s="64">
        <v>1</v>
      </c>
      <c r="R256" s="64">
        <v>2177</v>
      </c>
      <c r="S256" s="64">
        <v>2417</v>
      </c>
      <c r="T256" s="64">
        <v>16</v>
      </c>
      <c r="U256" s="64">
        <v>240</v>
      </c>
      <c r="V256" s="64">
        <v>2369</v>
      </c>
      <c r="W256" s="64">
        <v>77</v>
      </c>
      <c r="X256" s="64">
        <v>34</v>
      </c>
      <c r="Y256" s="64">
        <v>111</v>
      </c>
      <c r="Z256" s="64">
        <v>90</v>
      </c>
      <c r="AA256" s="64">
        <v>31</v>
      </c>
      <c r="AB256" s="64">
        <v>140630483</v>
      </c>
      <c r="AD256" s="64">
        <v>7.31</v>
      </c>
      <c r="AE256" s="64">
        <v>1747</v>
      </c>
    </row>
    <row r="257" spans="1:31">
      <c r="A257" s="63">
        <v>140490</v>
      </c>
      <c r="B257" s="63">
        <v>140490</v>
      </c>
      <c r="C257" s="63" t="s">
        <v>7012</v>
      </c>
      <c r="D257" s="64" t="s">
        <v>34072</v>
      </c>
      <c r="E257" s="64" t="s">
        <v>2420</v>
      </c>
      <c r="F257" s="64" t="s">
        <v>2664</v>
      </c>
      <c r="G257" s="64" t="s">
        <v>7014</v>
      </c>
      <c r="H257" s="64" t="s">
        <v>7015</v>
      </c>
      <c r="I257" s="64">
        <v>5209</v>
      </c>
      <c r="J257" s="64" t="s">
        <v>33</v>
      </c>
      <c r="K257" s="64" t="s">
        <v>34</v>
      </c>
      <c r="L257" s="64" t="s">
        <v>2423</v>
      </c>
      <c r="M257" s="64" t="s">
        <v>643</v>
      </c>
      <c r="N257" s="64" t="s">
        <v>2424</v>
      </c>
      <c r="O257" s="64">
        <v>1889</v>
      </c>
      <c r="P257" s="64">
        <v>1871</v>
      </c>
      <c r="Q257" s="64">
        <v>1628</v>
      </c>
      <c r="R257" s="64">
        <v>1591</v>
      </c>
      <c r="S257" s="64">
        <v>1868</v>
      </c>
      <c r="T257" s="64">
        <v>27</v>
      </c>
      <c r="U257" s="64">
        <v>209</v>
      </c>
      <c r="V257" s="64">
        <v>1851</v>
      </c>
      <c r="W257" s="64">
        <v>38</v>
      </c>
      <c r="X257" s="64">
        <v>8</v>
      </c>
      <c r="Y257" s="64">
        <v>46</v>
      </c>
      <c r="Z257" s="64">
        <v>58</v>
      </c>
      <c r="AA257" s="64">
        <v>25</v>
      </c>
      <c r="AB257" s="64">
        <v>140630490</v>
      </c>
      <c r="AD257" s="64">
        <v>6</v>
      </c>
      <c r="AE257" s="64">
        <v>1758</v>
      </c>
    </row>
    <row r="258" spans="1:31">
      <c r="A258" s="63">
        <v>140497</v>
      </c>
      <c r="B258" s="63">
        <v>140497</v>
      </c>
      <c r="C258" s="63" t="s">
        <v>5606</v>
      </c>
      <c r="D258" s="64" t="s">
        <v>34072</v>
      </c>
      <c r="E258" s="64" t="s">
        <v>2420</v>
      </c>
      <c r="F258" s="64" t="s">
        <v>2664</v>
      </c>
      <c r="G258" s="64" t="s">
        <v>5608</v>
      </c>
      <c r="H258" s="64" t="s">
        <v>5609</v>
      </c>
      <c r="I258" s="64">
        <v>497</v>
      </c>
      <c r="J258" s="64" t="s">
        <v>33</v>
      </c>
      <c r="K258" s="64" t="s">
        <v>34</v>
      </c>
      <c r="L258" s="64" t="s">
        <v>2423</v>
      </c>
      <c r="M258" s="64" t="s">
        <v>643</v>
      </c>
      <c r="N258" s="64" t="s">
        <v>2424</v>
      </c>
      <c r="O258" s="64">
        <v>145</v>
      </c>
      <c r="P258" s="64">
        <v>47</v>
      </c>
      <c r="Q258" s="64">
        <v>0</v>
      </c>
      <c r="R258" s="64">
        <v>135</v>
      </c>
      <c r="S258" s="64">
        <v>141</v>
      </c>
      <c r="T258" s="64">
        <v>0</v>
      </c>
      <c r="U258" s="64">
        <v>0</v>
      </c>
      <c r="V258" s="64">
        <v>63</v>
      </c>
      <c r="W258" s="64">
        <v>82</v>
      </c>
      <c r="X258" s="64">
        <v>0</v>
      </c>
      <c r="Y258" s="64">
        <v>82</v>
      </c>
      <c r="Z258" s="64">
        <v>15</v>
      </c>
      <c r="AA258" s="64">
        <v>14</v>
      </c>
      <c r="AB258" s="64">
        <v>140630497</v>
      </c>
      <c r="AD258" s="64">
        <v>4.5199999999999996</v>
      </c>
      <c r="AE258" s="64">
        <v>1393</v>
      </c>
    </row>
    <row r="259" spans="1:31">
      <c r="A259" s="63">
        <v>140504</v>
      </c>
      <c r="B259" s="63">
        <v>140504</v>
      </c>
      <c r="C259" s="63" t="s">
        <v>7020</v>
      </c>
      <c r="D259" s="64" t="s">
        <v>34072</v>
      </c>
      <c r="E259" s="64" t="s">
        <v>2420</v>
      </c>
      <c r="F259" s="64" t="s">
        <v>2664</v>
      </c>
      <c r="G259" s="64" t="s">
        <v>7022</v>
      </c>
      <c r="H259" s="64" t="s">
        <v>7023</v>
      </c>
      <c r="I259" s="64">
        <v>1240</v>
      </c>
      <c r="J259" s="64" t="s">
        <v>33</v>
      </c>
      <c r="K259" s="64" t="s">
        <v>34</v>
      </c>
      <c r="L259" s="64" t="s">
        <v>2423</v>
      </c>
      <c r="M259" s="64" t="s">
        <v>643</v>
      </c>
      <c r="N259" s="64" t="s">
        <v>2424</v>
      </c>
      <c r="O259" s="64">
        <v>419</v>
      </c>
      <c r="P259" s="64">
        <v>181</v>
      </c>
      <c r="Q259" s="64">
        <v>1</v>
      </c>
      <c r="R259" s="64">
        <v>403</v>
      </c>
      <c r="S259" s="64">
        <v>409</v>
      </c>
      <c r="T259" s="64">
        <v>4</v>
      </c>
      <c r="U259" s="64">
        <v>55</v>
      </c>
      <c r="V259" s="64">
        <v>414</v>
      </c>
      <c r="W259" s="64">
        <v>5</v>
      </c>
      <c r="X259" s="64">
        <v>3</v>
      </c>
      <c r="Y259" s="64">
        <v>8</v>
      </c>
      <c r="Z259" s="64">
        <v>16</v>
      </c>
      <c r="AA259" s="64">
        <v>1</v>
      </c>
      <c r="AB259" s="64">
        <v>140630504</v>
      </c>
      <c r="AD259" s="64">
        <v>2.11</v>
      </c>
      <c r="AE259" s="64">
        <v>1760</v>
      </c>
    </row>
    <row r="260" spans="1:31">
      <c r="A260" s="63">
        <v>140511</v>
      </c>
      <c r="B260" s="63">
        <v>140511</v>
      </c>
      <c r="C260" s="63" t="s">
        <v>7086</v>
      </c>
      <c r="D260" s="64" t="s">
        <v>34072</v>
      </c>
      <c r="E260" s="64" t="s">
        <v>2420</v>
      </c>
      <c r="F260" s="64" t="s">
        <v>2664</v>
      </c>
      <c r="G260" s="64" t="s">
        <v>7088</v>
      </c>
      <c r="H260" s="64" t="s">
        <v>7089</v>
      </c>
      <c r="I260" s="64">
        <v>753</v>
      </c>
      <c r="J260" s="64" t="s">
        <v>33</v>
      </c>
      <c r="K260" s="64" t="s">
        <v>34</v>
      </c>
      <c r="L260" s="64" t="s">
        <v>2423</v>
      </c>
      <c r="M260" s="64" t="s">
        <v>643</v>
      </c>
      <c r="N260" s="64" t="s">
        <v>2424</v>
      </c>
      <c r="O260" s="64">
        <v>258</v>
      </c>
      <c r="P260" s="64">
        <v>165</v>
      </c>
      <c r="Q260" s="64">
        <v>0</v>
      </c>
      <c r="R260" s="64">
        <v>232</v>
      </c>
      <c r="S260" s="64">
        <v>256</v>
      </c>
      <c r="T260" s="64">
        <v>2</v>
      </c>
      <c r="U260" s="64">
        <v>0</v>
      </c>
      <c r="V260" s="64">
        <v>254</v>
      </c>
      <c r="W260" s="64">
        <v>4</v>
      </c>
      <c r="X260" s="64">
        <v>2</v>
      </c>
      <c r="Y260" s="64">
        <v>6</v>
      </c>
      <c r="Z260" s="64">
        <v>9</v>
      </c>
      <c r="AA260" s="64">
        <v>5</v>
      </c>
      <c r="AB260" s="64">
        <v>140630511</v>
      </c>
      <c r="AD260" s="64">
        <v>3.39</v>
      </c>
      <c r="AE260" s="64">
        <v>1776</v>
      </c>
    </row>
    <row r="261" spans="1:31">
      <c r="A261" s="63">
        <v>140518</v>
      </c>
      <c r="B261" s="63">
        <v>140518</v>
      </c>
      <c r="C261" s="63" t="s">
        <v>6429</v>
      </c>
      <c r="D261" s="64" t="s">
        <v>34072</v>
      </c>
      <c r="E261" s="64" t="s">
        <v>2420</v>
      </c>
      <c r="F261" s="64" t="s">
        <v>2664</v>
      </c>
      <c r="G261" s="64" t="s">
        <v>6431</v>
      </c>
      <c r="H261" s="64" t="s">
        <v>6432</v>
      </c>
      <c r="I261" s="64">
        <v>10426</v>
      </c>
      <c r="J261" s="64" t="s">
        <v>33</v>
      </c>
      <c r="K261" s="64" t="s">
        <v>34</v>
      </c>
      <c r="L261" s="64" t="s">
        <v>2423</v>
      </c>
      <c r="M261" s="64" t="s">
        <v>643</v>
      </c>
      <c r="N261" s="64" t="s">
        <v>2424</v>
      </c>
      <c r="O261" s="64">
        <v>3719</v>
      </c>
      <c r="P261" s="64">
        <v>2594</v>
      </c>
      <c r="Q261" s="64">
        <v>2781</v>
      </c>
      <c r="R261" s="64">
        <v>1132</v>
      </c>
      <c r="S261" s="64">
        <v>3689</v>
      </c>
      <c r="T261" s="64">
        <v>48</v>
      </c>
      <c r="U261" s="64">
        <v>260</v>
      </c>
      <c r="V261" s="64">
        <v>3627</v>
      </c>
      <c r="W261" s="64">
        <v>92</v>
      </c>
      <c r="X261" s="64">
        <v>7</v>
      </c>
      <c r="Y261" s="64">
        <v>99</v>
      </c>
      <c r="Z261" s="64">
        <v>105</v>
      </c>
      <c r="AA261" s="64">
        <v>65</v>
      </c>
      <c r="AB261" s="64">
        <v>140630518</v>
      </c>
      <c r="AD261" s="64">
        <v>15.76</v>
      </c>
      <c r="AE261" s="64">
        <v>1603</v>
      </c>
    </row>
    <row r="262" spans="1:31">
      <c r="A262" s="63">
        <v>140525</v>
      </c>
      <c r="B262" s="63">
        <v>140525</v>
      </c>
      <c r="C262" s="63" t="s">
        <v>6558</v>
      </c>
      <c r="D262" s="64" t="s">
        <v>34072</v>
      </c>
      <c r="E262" s="64" t="s">
        <v>2420</v>
      </c>
      <c r="F262" s="64" t="s">
        <v>2664</v>
      </c>
      <c r="G262" s="64" t="s">
        <v>6560</v>
      </c>
      <c r="H262" s="64" t="s">
        <v>4892</v>
      </c>
      <c r="I262" s="64">
        <v>7200</v>
      </c>
      <c r="J262" s="64" t="s">
        <v>33</v>
      </c>
      <c r="K262" s="64" t="s">
        <v>34</v>
      </c>
      <c r="L262" s="64" t="s">
        <v>2423</v>
      </c>
      <c r="M262" s="64" t="s">
        <v>643</v>
      </c>
      <c r="N262" s="64" t="s">
        <v>2424</v>
      </c>
      <c r="O262" s="64">
        <v>2551</v>
      </c>
      <c r="P262" s="64">
        <v>2516</v>
      </c>
      <c r="Q262" s="64">
        <v>1932</v>
      </c>
      <c r="R262" s="64">
        <v>259</v>
      </c>
      <c r="S262" s="64">
        <v>2529</v>
      </c>
      <c r="T262" s="64">
        <v>18</v>
      </c>
      <c r="U262" s="64">
        <v>239</v>
      </c>
      <c r="V262" s="64">
        <v>2492</v>
      </c>
      <c r="W262" s="64">
        <v>59</v>
      </c>
      <c r="X262" s="64">
        <v>15</v>
      </c>
      <c r="Y262" s="64">
        <v>74</v>
      </c>
      <c r="Z262" s="64">
        <v>62</v>
      </c>
      <c r="AA262" s="64">
        <v>28</v>
      </c>
      <c r="AB262" s="64">
        <v>140630525</v>
      </c>
      <c r="AD262" s="64">
        <v>9.39</v>
      </c>
      <c r="AE262" s="64">
        <v>1639</v>
      </c>
    </row>
    <row r="263" spans="1:31">
      <c r="A263" s="63">
        <v>140532</v>
      </c>
      <c r="B263" s="63">
        <v>140532</v>
      </c>
      <c r="C263" s="63" t="s">
        <v>7355</v>
      </c>
      <c r="D263" s="64" t="s">
        <v>34072</v>
      </c>
      <c r="E263" s="64" t="s">
        <v>2420</v>
      </c>
      <c r="F263" s="64" t="s">
        <v>2664</v>
      </c>
      <c r="G263" s="64" t="s">
        <v>7357</v>
      </c>
      <c r="H263" s="64" t="s">
        <v>7358</v>
      </c>
      <c r="I263" s="64">
        <v>2397</v>
      </c>
      <c r="J263" s="64" t="s">
        <v>33</v>
      </c>
      <c r="K263" s="64" t="s">
        <v>34</v>
      </c>
      <c r="L263" s="64" t="s">
        <v>2423</v>
      </c>
      <c r="M263" s="64" t="s">
        <v>643</v>
      </c>
      <c r="N263" s="64" t="s">
        <v>2424</v>
      </c>
      <c r="O263" s="64">
        <v>810</v>
      </c>
      <c r="P263" s="64">
        <v>809</v>
      </c>
      <c r="Q263" s="64">
        <v>639</v>
      </c>
      <c r="R263" s="64">
        <v>810</v>
      </c>
      <c r="S263" s="64">
        <v>809</v>
      </c>
      <c r="T263" s="64">
        <v>432</v>
      </c>
      <c r="U263" s="64">
        <v>62</v>
      </c>
      <c r="V263" s="64">
        <v>771</v>
      </c>
      <c r="W263" s="64">
        <v>39</v>
      </c>
      <c r="X263" s="64">
        <v>5</v>
      </c>
      <c r="Y263" s="64">
        <v>44</v>
      </c>
      <c r="Z263" s="64">
        <v>22</v>
      </c>
      <c r="AA263" s="64">
        <v>11</v>
      </c>
      <c r="AB263" s="64">
        <v>140630532</v>
      </c>
      <c r="AD263" s="64">
        <v>4.1500000000000004</v>
      </c>
      <c r="AE263" s="64">
        <v>1844</v>
      </c>
    </row>
    <row r="264" spans="1:31">
      <c r="A264" s="63">
        <v>140539</v>
      </c>
      <c r="B264" s="63">
        <v>140539</v>
      </c>
      <c r="C264" s="63" t="s">
        <v>2662</v>
      </c>
      <c r="D264" s="64" t="s">
        <v>34072</v>
      </c>
      <c r="E264" s="64" t="s">
        <v>2420</v>
      </c>
      <c r="F264" s="64" t="s">
        <v>2664</v>
      </c>
      <c r="G264" s="64" t="s">
        <v>2665</v>
      </c>
      <c r="H264" s="64" t="s">
        <v>2666</v>
      </c>
      <c r="I264" s="64">
        <v>2785</v>
      </c>
      <c r="J264" s="64" t="s">
        <v>33</v>
      </c>
      <c r="K264" s="64" t="s">
        <v>34</v>
      </c>
      <c r="L264" s="64" t="s">
        <v>2423</v>
      </c>
      <c r="M264" s="64" t="s">
        <v>643</v>
      </c>
      <c r="N264" s="64" t="s">
        <v>2424</v>
      </c>
      <c r="O264" s="64">
        <v>952</v>
      </c>
      <c r="P264" s="64">
        <v>949</v>
      </c>
      <c r="Q264" s="64">
        <v>572</v>
      </c>
      <c r="R264" s="64">
        <v>708</v>
      </c>
      <c r="S264" s="64">
        <v>935</v>
      </c>
      <c r="T264" s="64">
        <v>347</v>
      </c>
      <c r="U264" s="64">
        <v>104</v>
      </c>
      <c r="V264" s="64">
        <v>939</v>
      </c>
      <c r="W264" s="64">
        <v>13</v>
      </c>
      <c r="X264" s="64">
        <v>4</v>
      </c>
      <c r="Y264" s="64">
        <v>17</v>
      </c>
      <c r="Z264" s="64">
        <v>32</v>
      </c>
      <c r="AA264" s="64">
        <v>12</v>
      </c>
      <c r="AB264" s="64">
        <v>140630539</v>
      </c>
      <c r="AD264" s="64">
        <v>3.14</v>
      </c>
      <c r="AE264" s="64">
        <v>646</v>
      </c>
    </row>
    <row r="265" spans="1:31">
      <c r="A265" s="63">
        <v>140546</v>
      </c>
      <c r="B265" s="63">
        <v>140546</v>
      </c>
      <c r="C265" s="63" t="s">
        <v>7387</v>
      </c>
      <c r="D265" s="64" t="s">
        <v>34072</v>
      </c>
      <c r="E265" s="64" t="s">
        <v>2420</v>
      </c>
      <c r="F265" s="64" t="s">
        <v>2664</v>
      </c>
      <c r="G265" s="64" t="s">
        <v>7389</v>
      </c>
      <c r="H265" s="64" t="s">
        <v>7390</v>
      </c>
      <c r="I265" s="64">
        <v>2475</v>
      </c>
      <c r="J265" s="64" t="s">
        <v>33</v>
      </c>
      <c r="K265" s="64" t="s">
        <v>34</v>
      </c>
      <c r="L265" s="64" t="s">
        <v>2423</v>
      </c>
      <c r="M265" s="64" t="s">
        <v>643</v>
      </c>
      <c r="N265" s="64" t="s">
        <v>2424</v>
      </c>
      <c r="O265" s="64">
        <v>876</v>
      </c>
      <c r="P265" s="64">
        <v>835</v>
      </c>
      <c r="Q265" s="64">
        <v>1</v>
      </c>
      <c r="R265" s="64">
        <v>623</v>
      </c>
      <c r="S265" s="64">
        <v>869</v>
      </c>
      <c r="T265" s="64">
        <v>4</v>
      </c>
      <c r="U265" s="64">
        <v>83</v>
      </c>
      <c r="V265" s="64">
        <v>869</v>
      </c>
      <c r="W265" s="64">
        <v>7</v>
      </c>
      <c r="X265" s="64">
        <v>8</v>
      </c>
      <c r="Y265" s="64">
        <v>15</v>
      </c>
      <c r="Z265" s="64">
        <v>24</v>
      </c>
      <c r="AA265" s="64">
        <v>12</v>
      </c>
      <c r="AB265" s="64">
        <v>140630546</v>
      </c>
      <c r="AD265" s="64">
        <v>4.5199999999999996</v>
      </c>
      <c r="AE265" s="64">
        <v>1852</v>
      </c>
    </row>
    <row r="266" spans="1:31">
      <c r="A266" s="63">
        <v>140553</v>
      </c>
      <c r="B266" s="63">
        <v>140553</v>
      </c>
      <c r="C266" s="63" t="s">
        <v>7429</v>
      </c>
      <c r="D266" s="64" t="s">
        <v>34072</v>
      </c>
      <c r="E266" s="64" t="s">
        <v>2420</v>
      </c>
      <c r="F266" s="64" t="s">
        <v>2664</v>
      </c>
      <c r="G266" s="64" t="s">
        <v>7431</v>
      </c>
      <c r="H266" s="64" t="s">
        <v>7432</v>
      </c>
      <c r="I266" s="64">
        <v>3722</v>
      </c>
      <c r="J266" s="64" t="s">
        <v>33</v>
      </c>
      <c r="K266" s="64" t="s">
        <v>34</v>
      </c>
      <c r="L266" s="64" t="s">
        <v>2423</v>
      </c>
      <c r="M266" s="64" t="s">
        <v>643</v>
      </c>
      <c r="N266" s="64" t="s">
        <v>2424</v>
      </c>
      <c r="O266" s="64">
        <v>1340</v>
      </c>
      <c r="P266" s="64">
        <v>1335</v>
      </c>
      <c r="Q266" s="64">
        <v>1069</v>
      </c>
      <c r="R266" s="64">
        <v>1042</v>
      </c>
      <c r="S266" s="64">
        <v>1320</v>
      </c>
      <c r="T266" s="64">
        <v>19</v>
      </c>
      <c r="U266" s="64">
        <v>98</v>
      </c>
      <c r="V266" s="64">
        <v>1320</v>
      </c>
      <c r="W266" s="64">
        <v>20</v>
      </c>
      <c r="X266" s="64">
        <v>2</v>
      </c>
      <c r="Y266" s="64">
        <v>22</v>
      </c>
      <c r="Z266" s="64">
        <v>40</v>
      </c>
      <c r="AA266" s="64">
        <v>11</v>
      </c>
      <c r="AB266" s="64">
        <v>140630553</v>
      </c>
      <c r="AD266" s="64">
        <v>3.75</v>
      </c>
      <c r="AE266" s="64">
        <v>1864</v>
      </c>
    </row>
    <row r="267" spans="1:31">
      <c r="A267" s="63">
        <v>140560</v>
      </c>
      <c r="B267" s="63">
        <v>140560</v>
      </c>
      <c r="C267" s="63" t="s">
        <v>7438</v>
      </c>
      <c r="D267" s="64" t="s">
        <v>34072</v>
      </c>
      <c r="E267" s="64" t="s">
        <v>2420</v>
      </c>
      <c r="F267" s="64" t="s">
        <v>2664</v>
      </c>
      <c r="G267" s="64" t="s">
        <v>7440</v>
      </c>
      <c r="H267" s="64" t="s">
        <v>7441</v>
      </c>
      <c r="I267" s="64">
        <v>4390</v>
      </c>
      <c r="J267" s="64" t="s">
        <v>33</v>
      </c>
      <c r="K267" s="64" t="s">
        <v>34</v>
      </c>
      <c r="L267" s="64" t="s">
        <v>2423</v>
      </c>
      <c r="M267" s="64" t="s">
        <v>643</v>
      </c>
      <c r="N267" s="64" t="s">
        <v>2424</v>
      </c>
      <c r="O267" s="64">
        <v>1509</v>
      </c>
      <c r="P267" s="64">
        <v>1295</v>
      </c>
      <c r="Q267" s="64">
        <v>997</v>
      </c>
      <c r="R267" s="64">
        <v>1115</v>
      </c>
      <c r="S267" s="64">
        <v>1483</v>
      </c>
      <c r="T267" s="64">
        <v>27</v>
      </c>
      <c r="U267" s="64">
        <v>175</v>
      </c>
      <c r="V267" s="64">
        <v>1429</v>
      </c>
      <c r="W267" s="64">
        <v>80</v>
      </c>
      <c r="X267" s="64">
        <v>11</v>
      </c>
      <c r="Y267" s="64">
        <v>91</v>
      </c>
      <c r="Z267" s="64">
        <v>73</v>
      </c>
      <c r="AA267" s="64">
        <v>28</v>
      </c>
      <c r="AB267" s="64">
        <v>140630560</v>
      </c>
      <c r="AD267" s="64">
        <v>8.99</v>
      </c>
      <c r="AE267" s="64">
        <v>1867</v>
      </c>
    </row>
    <row r="268" spans="1:31">
      <c r="A268" s="63">
        <v>140567</v>
      </c>
      <c r="B268" s="63">
        <v>140567</v>
      </c>
      <c r="C268" s="63" t="s">
        <v>4770</v>
      </c>
      <c r="D268" s="64" t="s">
        <v>34072</v>
      </c>
      <c r="E268" s="64" t="s">
        <v>2420</v>
      </c>
      <c r="F268" s="64" t="s">
        <v>2664</v>
      </c>
      <c r="G268" s="64" t="s">
        <v>4772</v>
      </c>
      <c r="H268" s="64" t="s">
        <v>4773</v>
      </c>
      <c r="I268" s="64">
        <v>10529</v>
      </c>
      <c r="J268" s="64" t="s">
        <v>33</v>
      </c>
      <c r="K268" s="64" t="s">
        <v>34</v>
      </c>
      <c r="L268" s="64" t="s">
        <v>2423</v>
      </c>
      <c r="M268" s="64" t="s">
        <v>643</v>
      </c>
      <c r="N268" s="64" t="s">
        <v>2424</v>
      </c>
      <c r="O268" s="64">
        <v>3579</v>
      </c>
      <c r="P268" s="64">
        <v>3543</v>
      </c>
      <c r="Q268" s="64">
        <v>2651</v>
      </c>
      <c r="R268" s="64">
        <v>928</v>
      </c>
      <c r="S268" s="64">
        <v>3542</v>
      </c>
      <c r="T268" s="64">
        <v>1820</v>
      </c>
      <c r="U268" s="64">
        <v>258</v>
      </c>
      <c r="V268" s="64">
        <v>3497</v>
      </c>
      <c r="W268" s="64">
        <v>82</v>
      </c>
      <c r="X268" s="64">
        <v>17</v>
      </c>
      <c r="Y268" s="64">
        <v>99</v>
      </c>
      <c r="Z268" s="64">
        <v>109</v>
      </c>
      <c r="AA268" s="64">
        <v>54</v>
      </c>
      <c r="AB268" s="64">
        <v>140630567</v>
      </c>
      <c r="AD268" s="64">
        <v>11.33</v>
      </c>
      <c r="AE268" s="64">
        <v>1177</v>
      </c>
    </row>
    <row r="269" spans="1:31">
      <c r="A269" s="63">
        <v>140574</v>
      </c>
      <c r="B269" s="63">
        <v>140574</v>
      </c>
      <c r="C269" s="63" t="s">
        <v>7895</v>
      </c>
      <c r="D269" s="64" t="s">
        <v>34072</v>
      </c>
      <c r="E269" s="64" t="s">
        <v>2420</v>
      </c>
      <c r="F269" s="64" t="s">
        <v>2664</v>
      </c>
      <c r="G269" s="64" t="s">
        <v>7897</v>
      </c>
      <c r="H269" s="64" t="s">
        <v>7898</v>
      </c>
      <c r="I269" s="64">
        <v>2795</v>
      </c>
      <c r="J269" s="64" t="s">
        <v>33</v>
      </c>
      <c r="K269" s="64" t="s">
        <v>34</v>
      </c>
      <c r="L269" s="64" t="s">
        <v>2423</v>
      </c>
      <c r="M269" s="64" t="s">
        <v>643</v>
      </c>
      <c r="N269" s="64" t="s">
        <v>2424</v>
      </c>
      <c r="O269" s="64">
        <v>989</v>
      </c>
      <c r="P269" s="64">
        <v>973</v>
      </c>
      <c r="Q269" s="64">
        <v>766</v>
      </c>
      <c r="R269" s="64">
        <v>141</v>
      </c>
      <c r="S269" s="64">
        <v>986</v>
      </c>
      <c r="T269" s="64">
        <v>663</v>
      </c>
      <c r="U269" s="64">
        <v>76</v>
      </c>
      <c r="V269" s="64">
        <v>974</v>
      </c>
      <c r="W269" s="64">
        <v>15</v>
      </c>
      <c r="X269" s="64">
        <v>6</v>
      </c>
      <c r="Y269" s="64">
        <v>21</v>
      </c>
      <c r="Z269" s="64">
        <v>17</v>
      </c>
      <c r="AA269" s="64">
        <v>9</v>
      </c>
      <c r="AB269" s="64">
        <v>140630574</v>
      </c>
      <c r="AD269" s="64">
        <v>4.67</v>
      </c>
      <c r="AE269" s="64">
        <v>1985</v>
      </c>
    </row>
    <row r="270" spans="1:31">
      <c r="A270" s="63">
        <v>140581</v>
      </c>
      <c r="B270" s="63">
        <v>140581</v>
      </c>
      <c r="C270" s="63" t="s">
        <v>7965</v>
      </c>
      <c r="D270" s="64" t="s">
        <v>34072</v>
      </c>
      <c r="E270" s="64" t="s">
        <v>2420</v>
      </c>
      <c r="F270" s="64" t="s">
        <v>2664</v>
      </c>
      <c r="G270" s="64" t="s">
        <v>7967</v>
      </c>
      <c r="H270" s="64" t="s">
        <v>2664</v>
      </c>
      <c r="I270" s="64">
        <v>27071</v>
      </c>
      <c r="J270" s="64" t="s">
        <v>33</v>
      </c>
      <c r="K270" s="64" t="s">
        <v>34</v>
      </c>
      <c r="L270" s="64" t="s">
        <v>2423</v>
      </c>
      <c r="M270" s="64" t="s">
        <v>643</v>
      </c>
      <c r="N270" s="64" t="s">
        <v>2424</v>
      </c>
      <c r="O270" s="64">
        <v>8876</v>
      </c>
      <c r="P270" s="64">
        <v>8842</v>
      </c>
      <c r="Q270" s="64">
        <v>6826</v>
      </c>
      <c r="R270" s="64">
        <v>8364</v>
      </c>
      <c r="S270" s="64">
        <v>8811</v>
      </c>
      <c r="T270" s="64">
        <v>7505</v>
      </c>
      <c r="U270" s="64">
        <v>635</v>
      </c>
      <c r="V270" s="64">
        <v>8520</v>
      </c>
      <c r="W270" s="64">
        <v>356</v>
      </c>
      <c r="X270" s="64">
        <v>57</v>
      </c>
      <c r="Y270" s="64">
        <v>413</v>
      </c>
      <c r="Z270" s="64">
        <v>281</v>
      </c>
      <c r="AA270" s="64">
        <v>161</v>
      </c>
      <c r="AB270" s="64">
        <v>140630581</v>
      </c>
      <c r="AD270" s="64">
        <v>42.82</v>
      </c>
      <c r="AE270" s="64">
        <v>2003</v>
      </c>
    </row>
    <row r="271" spans="1:31">
      <c r="A271" s="63">
        <v>140588</v>
      </c>
      <c r="B271" s="63">
        <v>140588</v>
      </c>
      <c r="C271" s="63" t="s">
        <v>8004</v>
      </c>
      <c r="D271" s="64" t="s">
        <v>34072</v>
      </c>
      <c r="E271" s="64" t="s">
        <v>2420</v>
      </c>
      <c r="F271" s="64" t="s">
        <v>2664</v>
      </c>
      <c r="G271" s="64" t="s">
        <v>8006</v>
      </c>
      <c r="H271" s="64" t="s">
        <v>8007</v>
      </c>
      <c r="I271" s="64">
        <v>6285</v>
      </c>
      <c r="J271" s="64" t="s">
        <v>33</v>
      </c>
      <c r="K271" s="64" t="s">
        <v>34</v>
      </c>
      <c r="L271" s="64" t="s">
        <v>2423</v>
      </c>
      <c r="M271" s="64" t="s">
        <v>643</v>
      </c>
      <c r="N271" s="64" t="s">
        <v>2424</v>
      </c>
      <c r="O271" s="64">
        <v>2061</v>
      </c>
      <c r="P271" s="64">
        <v>2058</v>
      </c>
      <c r="Q271" s="64">
        <v>1598</v>
      </c>
      <c r="R271" s="64">
        <v>1649</v>
      </c>
      <c r="S271" s="64">
        <v>2045</v>
      </c>
      <c r="T271" s="64">
        <v>1701</v>
      </c>
      <c r="U271" s="64">
        <v>144</v>
      </c>
      <c r="V271" s="64">
        <v>2006</v>
      </c>
      <c r="W271" s="64">
        <v>55</v>
      </c>
      <c r="X271" s="64">
        <v>15</v>
      </c>
      <c r="Y271" s="64">
        <v>70</v>
      </c>
      <c r="Z271" s="64">
        <v>72</v>
      </c>
      <c r="AA271" s="64">
        <v>32</v>
      </c>
      <c r="AB271" s="64">
        <v>140630588</v>
      </c>
      <c r="AD271" s="64">
        <v>7.05</v>
      </c>
      <c r="AE271" s="64">
        <v>2013</v>
      </c>
    </row>
    <row r="272" spans="1:31">
      <c r="A272" s="63">
        <v>140595</v>
      </c>
      <c r="B272" s="63">
        <v>140595</v>
      </c>
      <c r="C272" s="63" t="s">
        <v>8352</v>
      </c>
      <c r="D272" s="64" t="s">
        <v>34072</v>
      </c>
      <c r="E272" s="64" t="s">
        <v>2420</v>
      </c>
      <c r="F272" s="64" t="s">
        <v>2664</v>
      </c>
      <c r="G272" s="64" t="s">
        <v>8354</v>
      </c>
      <c r="H272" s="64" t="s">
        <v>8355</v>
      </c>
      <c r="I272" s="64">
        <v>812</v>
      </c>
      <c r="J272" s="64" t="s">
        <v>33</v>
      </c>
      <c r="K272" s="64" t="s">
        <v>34</v>
      </c>
      <c r="L272" s="64" t="s">
        <v>2423</v>
      </c>
      <c r="M272" s="64" t="s">
        <v>643</v>
      </c>
      <c r="N272" s="64" t="s">
        <v>2424</v>
      </c>
      <c r="O272" s="64">
        <v>284</v>
      </c>
      <c r="P272" s="64">
        <v>275</v>
      </c>
      <c r="Q272" s="64">
        <v>0</v>
      </c>
      <c r="R272" s="64">
        <v>212</v>
      </c>
      <c r="S272" s="64">
        <v>284</v>
      </c>
      <c r="T272" s="64">
        <v>0</v>
      </c>
      <c r="U272" s="64">
        <v>42</v>
      </c>
      <c r="V272" s="64">
        <v>283</v>
      </c>
      <c r="W272" s="64">
        <v>1</v>
      </c>
      <c r="X272" s="64">
        <v>4</v>
      </c>
      <c r="Y272" s="64">
        <v>5</v>
      </c>
      <c r="Z272" s="64">
        <v>2</v>
      </c>
      <c r="AA272" s="64">
        <v>2</v>
      </c>
      <c r="AB272" s="64">
        <v>140630595</v>
      </c>
      <c r="AD272" s="64">
        <v>1.71</v>
      </c>
      <c r="AE272" s="64">
        <v>2104</v>
      </c>
    </row>
    <row r="273" spans="1:36">
      <c r="A273" s="63">
        <v>140602</v>
      </c>
      <c r="B273" s="63">
        <v>140602</v>
      </c>
      <c r="C273" s="63" t="s">
        <v>8398</v>
      </c>
      <c r="D273" s="64" t="s">
        <v>34072</v>
      </c>
      <c r="E273" s="64" t="s">
        <v>2420</v>
      </c>
      <c r="F273" s="64" t="s">
        <v>1220</v>
      </c>
      <c r="G273" s="64" t="s">
        <v>8400</v>
      </c>
      <c r="H273" s="64" t="s">
        <v>8401</v>
      </c>
      <c r="I273" s="64">
        <v>1713</v>
      </c>
      <c r="J273" s="64" t="s">
        <v>33</v>
      </c>
      <c r="K273" s="64" t="s">
        <v>34</v>
      </c>
      <c r="L273" s="64" t="s">
        <v>2423</v>
      </c>
      <c r="M273" s="64" t="s">
        <v>643</v>
      </c>
      <c r="N273" s="64" t="s">
        <v>2424</v>
      </c>
      <c r="O273" s="64">
        <v>535</v>
      </c>
      <c r="P273" s="64">
        <v>480</v>
      </c>
      <c r="Q273" s="64">
        <v>0</v>
      </c>
      <c r="R273" s="64">
        <v>470</v>
      </c>
      <c r="S273" s="64">
        <v>508</v>
      </c>
      <c r="T273" s="64">
        <v>0</v>
      </c>
      <c r="U273" s="64">
        <v>88</v>
      </c>
      <c r="V273" s="64">
        <v>529</v>
      </c>
      <c r="W273" s="64">
        <v>6</v>
      </c>
      <c r="X273" s="64">
        <v>14</v>
      </c>
      <c r="Y273" s="64">
        <v>20</v>
      </c>
      <c r="Z273" s="64">
        <v>54</v>
      </c>
      <c r="AA273" s="64">
        <v>19</v>
      </c>
      <c r="AB273" s="64">
        <v>140700602</v>
      </c>
      <c r="AD273" s="64">
        <v>27.37</v>
      </c>
      <c r="AE273" s="64">
        <v>2117</v>
      </c>
    </row>
    <row r="274" spans="1:36">
      <c r="A274" s="63">
        <v>140609</v>
      </c>
      <c r="B274" s="63">
        <v>140609</v>
      </c>
      <c r="C274" s="63" t="s">
        <v>8370</v>
      </c>
      <c r="D274" s="64" t="s">
        <v>34072</v>
      </c>
      <c r="E274" s="64" t="s">
        <v>2420</v>
      </c>
      <c r="F274" s="64" t="s">
        <v>7054</v>
      </c>
      <c r="G274" s="64" t="s">
        <v>8372</v>
      </c>
      <c r="H274" s="64" t="s">
        <v>8373</v>
      </c>
      <c r="I274" s="64">
        <v>1728</v>
      </c>
      <c r="J274" s="64" t="s">
        <v>33</v>
      </c>
      <c r="K274" s="64" t="s">
        <v>34</v>
      </c>
      <c r="L274" s="64" t="s">
        <v>2423</v>
      </c>
      <c r="M274" s="64" t="s">
        <v>643</v>
      </c>
      <c r="N274" s="64" t="s">
        <v>2424</v>
      </c>
      <c r="O274" s="64">
        <v>565</v>
      </c>
      <c r="P274" s="64">
        <v>494</v>
      </c>
      <c r="Q274" s="64">
        <v>0</v>
      </c>
      <c r="R274" s="64">
        <v>531</v>
      </c>
      <c r="S274" s="64">
        <v>548</v>
      </c>
      <c r="T274" s="64">
        <v>0</v>
      </c>
      <c r="U274" s="64">
        <v>102</v>
      </c>
      <c r="V274" s="64">
        <v>551</v>
      </c>
      <c r="W274" s="64">
        <v>14</v>
      </c>
      <c r="X274" s="64">
        <v>15</v>
      </c>
      <c r="Y274" s="64">
        <v>29</v>
      </c>
      <c r="Z274" s="64">
        <v>45</v>
      </c>
      <c r="AA274" s="64">
        <v>19</v>
      </c>
      <c r="AB274" s="64">
        <v>140770609</v>
      </c>
      <c r="AD274" s="64">
        <v>262.68</v>
      </c>
      <c r="AE274" s="64">
        <v>2109</v>
      </c>
    </row>
    <row r="275" spans="1:36">
      <c r="A275" s="63">
        <v>140616</v>
      </c>
      <c r="B275" s="63">
        <v>140616</v>
      </c>
      <c r="C275" s="63" t="s">
        <v>2505</v>
      </c>
      <c r="D275" s="64" t="s">
        <v>34072</v>
      </c>
      <c r="E275" s="64" t="s">
        <v>2420</v>
      </c>
      <c r="F275" s="64" t="s">
        <v>2507</v>
      </c>
      <c r="G275" s="64" t="s">
        <v>2508</v>
      </c>
      <c r="H275" s="64" t="s">
        <v>2509</v>
      </c>
      <c r="I275" s="64">
        <v>5718</v>
      </c>
      <c r="J275" s="64" t="s">
        <v>33</v>
      </c>
      <c r="K275" s="64" t="s">
        <v>34</v>
      </c>
      <c r="L275" s="64" t="s">
        <v>2423</v>
      </c>
      <c r="M275" s="64" t="s">
        <v>643</v>
      </c>
      <c r="N275" s="64" t="s">
        <v>2424</v>
      </c>
      <c r="O275" s="64">
        <v>1887</v>
      </c>
      <c r="P275" s="64">
        <v>1717</v>
      </c>
      <c r="Q275" s="64">
        <v>1489</v>
      </c>
      <c r="R275" s="64">
        <v>1817</v>
      </c>
      <c r="S275" s="64">
        <v>1871</v>
      </c>
      <c r="T275" s="64">
        <v>50</v>
      </c>
      <c r="U275" s="64">
        <v>233</v>
      </c>
      <c r="V275" s="64">
        <v>1840</v>
      </c>
      <c r="W275" s="64">
        <v>47</v>
      </c>
      <c r="X275" s="64">
        <v>9</v>
      </c>
      <c r="Y275" s="64">
        <v>56</v>
      </c>
      <c r="Z275" s="64">
        <v>72</v>
      </c>
      <c r="AA275" s="64">
        <v>40</v>
      </c>
      <c r="AB275" s="64">
        <v>140840616</v>
      </c>
      <c r="AD275" s="64">
        <v>4.45</v>
      </c>
      <c r="AE275" s="64">
        <v>607</v>
      </c>
    </row>
    <row r="276" spans="1:36">
      <c r="A276" s="63">
        <v>140623</v>
      </c>
      <c r="B276" s="63">
        <v>140623</v>
      </c>
      <c r="C276" s="63" t="s">
        <v>6183</v>
      </c>
      <c r="D276" s="64" t="s">
        <v>34072</v>
      </c>
      <c r="E276" s="64" t="s">
        <v>2420</v>
      </c>
      <c r="F276" s="64" t="s">
        <v>2507</v>
      </c>
      <c r="G276" s="64" t="s">
        <v>6185</v>
      </c>
      <c r="H276" s="64" t="s">
        <v>6186</v>
      </c>
      <c r="I276" s="64">
        <v>1318</v>
      </c>
      <c r="J276" s="64" t="s">
        <v>33</v>
      </c>
      <c r="K276" s="64" t="s">
        <v>34</v>
      </c>
      <c r="L276" s="64" t="s">
        <v>2423</v>
      </c>
      <c r="M276" s="64" t="s">
        <v>643</v>
      </c>
      <c r="N276" s="64" t="s">
        <v>2424</v>
      </c>
      <c r="O276" s="64">
        <v>437</v>
      </c>
      <c r="P276" s="64">
        <v>324</v>
      </c>
      <c r="Q276" s="64">
        <v>171</v>
      </c>
      <c r="R276" s="64">
        <v>361</v>
      </c>
      <c r="S276" s="64">
        <v>432</v>
      </c>
      <c r="T276" s="64">
        <v>9</v>
      </c>
      <c r="U276" s="64">
        <v>33</v>
      </c>
      <c r="V276" s="64">
        <v>431</v>
      </c>
      <c r="W276" s="64">
        <v>6</v>
      </c>
      <c r="X276" s="64">
        <v>6</v>
      </c>
      <c r="Y276" s="64">
        <v>12</v>
      </c>
      <c r="Z276" s="64">
        <v>13</v>
      </c>
      <c r="AA276" s="64">
        <v>6</v>
      </c>
      <c r="AB276" s="64">
        <v>140840623</v>
      </c>
      <c r="AD276" s="64">
        <v>1.61</v>
      </c>
      <c r="AE276" s="64">
        <v>1541</v>
      </c>
    </row>
    <row r="277" spans="1:36">
      <c r="A277" s="63">
        <v>140630</v>
      </c>
      <c r="B277" s="63">
        <v>140630</v>
      </c>
      <c r="C277" s="63" t="s">
        <v>7696</v>
      </c>
      <c r="D277" s="64" t="s">
        <v>34072</v>
      </c>
      <c r="E277" s="64" t="s">
        <v>2420</v>
      </c>
      <c r="F277" s="64" t="s">
        <v>2507</v>
      </c>
      <c r="G277" s="64" t="s">
        <v>7698</v>
      </c>
      <c r="H277" s="64" t="s">
        <v>7699</v>
      </c>
      <c r="I277" s="64">
        <v>20658</v>
      </c>
      <c r="J277" s="64" t="s">
        <v>33</v>
      </c>
      <c r="K277" s="64" t="s">
        <v>34</v>
      </c>
      <c r="L277" s="64" t="s">
        <v>2423</v>
      </c>
      <c r="M277" s="64" t="s">
        <v>643</v>
      </c>
      <c r="N277" s="64" t="s">
        <v>2424</v>
      </c>
      <c r="O277" s="64">
        <v>6945</v>
      </c>
      <c r="P277" s="64">
        <v>138</v>
      </c>
      <c r="Q277" s="64">
        <v>1481</v>
      </c>
      <c r="R277" s="64">
        <v>5860</v>
      </c>
      <c r="S277" s="64">
        <v>6885</v>
      </c>
      <c r="T277" s="64">
        <v>4309</v>
      </c>
      <c r="U277" s="64">
        <v>615</v>
      </c>
      <c r="V277" s="64">
        <v>6811</v>
      </c>
      <c r="W277" s="64">
        <v>134</v>
      </c>
      <c r="X277" s="64">
        <v>31</v>
      </c>
      <c r="Y277" s="64">
        <v>165</v>
      </c>
      <c r="Z277" s="64">
        <v>311</v>
      </c>
      <c r="AA277" s="64">
        <v>187</v>
      </c>
      <c r="AB277" s="64">
        <v>140840630</v>
      </c>
      <c r="AD277" s="64">
        <v>15.64</v>
      </c>
      <c r="AE277" s="64">
        <v>1933</v>
      </c>
    </row>
    <row r="278" spans="1:36">
      <c r="A278" s="63">
        <v>140637</v>
      </c>
      <c r="B278" s="63">
        <v>140637</v>
      </c>
      <c r="C278" s="63" t="s">
        <v>8024</v>
      </c>
      <c r="D278" s="64" t="s">
        <v>34072</v>
      </c>
      <c r="E278" s="64" t="s">
        <v>2420</v>
      </c>
      <c r="F278" s="64" t="s">
        <v>2507</v>
      </c>
      <c r="G278" s="64" t="s">
        <v>8026</v>
      </c>
      <c r="H278" s="64" t="s">
        <v>8027</v>
      </c>
      <c r="I278" s="64">
        <v>1254</v>
      </c>
      <c r="J278" s="64" t="s">
        <v>33</v>
      </c>
      <c r="K278" s="64" t="s">
        <v>34</v>
      </c>
      <c r="L278" s="64" t="s">
        <v>2423</v>
      </c>
      <c r="M278" s="64" t="s">
        <v>643</v>
      </c>
      <c r="N278" s="64" t="s">
        <v>2424</v>
      </c>
      <c r="O278" s="64">
        <v>420</v>
      </c>
      <c r="P278" s="64">
        <v>191</v>
      </c>
      <c r="Q278" s="64">
        <v>0</v>
      </c>
      <c r="R278" s="64">
        <v>395</v>
      </c>
      <c r="S278" s="64">
        <v>414</v>
      </c>
      <c r="T278" s="64">
        <v>3</v>
      </c>
      <c r="U278" s="64">
        <v>54</v>
      </c>
      <c r="V278" s="64">
        <v>414</v>
      </c>
      <c r="W278" s="64">
        <v>6</v>
      </c>
      <c r="X278" s="64">
        <v>3</v>
      </c>
      <c r="Y278" s="64">
        <v>9</v>
      </c>
      <c r="Z278" s="64">
        <v>15</v>
      </c>
      <c r="AA278" s="64">
        <v>7</v>
      </c>
      <c r="AB278" s="64">
        <v>140840637</v>
      </c>
      <c r="AD278" s="64">
        <v>13.49</v>
      </c>
      <c r="AE278" s="64">
        <v>2018</v>
      </c>
    </row>
    <row r="279" spans="1:36">
      <c r="A279" s="63">
        <v>140644</v>
      </c>
      <c r="B279" s="63">
        <v>140644</v>
      </c>
      <c r="C279" s="63" t="s">
        <v>8336</v>
      </c>
      <c r="D279" s="64" t="s">
        <v>34072</v>
      </c>
      <c r="E279" s="64" t="s">
        <v>2420</v>
      </c>
      <c r="F279" s="64" t="s">
        <v>2507</v>
      </c>
      <c r="G279" s="64" t="s">
        <v>8338</v>
      </c>
      <c r="H279" s="64" t="s">
        <v>8339</v>
      </c>
      <c r="I279" s="64">
        <v>535</v>
      </c>
      <c r="J279" s="64" t="s">
        <v>33</v>
      </c>
      <c r="K279" s="64" t="s">
        <v>34</v>
      </c>
      <c r="L279" s="64" t="s">
        <v>2423</v>
      </c>
      <c r="M279" s="64" t="s">
        <v>643</v>
      </c>
      <c r="N279" s="64" t="s">
        <v>2424</v>
      </c>
      <c r="O279" s="64">
        <v>181</v>
      </c>
      <c r="P279" s="64">
        <v>1</v>
      </c>
      <c r="Q279" s="64">
        <v>0</v>
      </c>
      <c r="R279" s="64">
        <v>181</v>
      </c>
      <c r="S279" s="64">
        <v>180</v>
      </c>
      <c r="T279" s="64">
        <v>0</v>
      </c>
      <c r="U279" s="64">
        <v>0</v>
      </c>
      <c r="V279" s="64">
        <v>179</v>
      </c>
      <c r="W279" s="64">
        <v>2</v>
      </c>
      <c r="X279" s="64">
        <v>1</v>
      </c>
      <c r="Y279" s="64">
        <v>3</v>
      </c>
      <c r="Z279" s="64">
        <v>8</v>
      </c>
      <c r="AA279" s="64">
        <v>4</v>
      </c>
      <c r="AB279" s="64">
        <v>140840644</v>
      </c>
      <c r="AD279" s="64">
        <v>1.19</v>
      </c>
      <c r="AE279" s="64">
        <v>2100</v>
      </c>
    </row>
    <row r="280" spans="1:36">
      <c r="A280" s="63">
        <v>140651</v>
      </c>
      <c r="B280" s="63">
        <v>140651</v>
      </c>
      <c r="C280" s="63" t="s">
        <v>6503</v>
      </c>
      <c r="D280" s="64" t="s">
        <v>34072</v>
      </c>
      <c r="E280" s="64" t="s">
        <v>2420</v>
      </c>
      <c r="F280" s="64" t="s">
        <v>2507</v>
      </c>
      <c r="G280" s="64" t="s">
        <v>6505</v>
      </c>
      <c r="H280" s="64" t="s">
        <v>6506</v>
      </c>
      <c r="I280" s="64">
        <v>3209</v>
      </c>
      <c r="J280" s="64" t="s">
        <v>33</v>
      </c>
      <c r="K280" s="64" t="s">
        <v>34</v>
      </c>
      <c r="L280" s="64" t="s">
        <v>2423</v>
      </c>
      <c r="M280" s="64" t="s">
        <v>643</v>
      </c>
      <c r="N280" s="64" t="s">
        <v>2424</v>
      </c>
      <c r="O280" s="64">
        <v>1057</v>
      </c>
      <c r="P280" s="64">
        <v>910</v>
      </c>
      <c r="Q280" s="64">
        <v>574</v>
      </c>
      <c r="R280" s="64">
        <v>856</v>
      </c>
      <c r="S280" s="64">
        <v>1051</v>
      </c>
      <c r="T280" s="64">
        <v>440</v>
      </c>
      <c r="U280" s="64">
        <v>110</v>
      </c>
      <c r="V280" s="64">
        <v>1046</v>
      </c>
      <c r="W280" s="64">
        <v>11</v>
      </c>
      <c r="X280" s="64">
        <v>9</v>
      </c>
      <c r="Y280" s="64">
        <v>20</v>
      </c>
      <c r="Z280" s="64">
        <v>37</v>
      </c>
      <c r="AA280" s="64">
        <v>21</v>
      </c>
      <c r="AB280" s="64">
        <v>140840651</v>
      </c>
      <c r="AD280" s="64">
        <v>6.74</v>
      </c>
      <c r="AE280" s="64">
        <v>1623</v>
      </c>
    </row>
    <row r="281" spans="1:36">
      <c r="A281" s="63">
        <v>140658</v>
      </c>
      <c r="B281" s="63">
        <v>140658</v>
      </c>
      <c r="C281" s="63" t="s">
        <v>8719</v>
      </c>
      <c r="D281" s="64" t="s">
        <v>34072</v>
      </c>
      <c r="E281" s="64" t="s">
        <v>2420</v>
      </c>
      <c r="F281" s="64" t="s">
        <v>2507</v>
      </c>
      <c r="G281" s="64" t="s">
        <v>8721</v>
      </c>
      <c r="H281" s="64" t="s">
        <v>8722</v>
      </c>
      <c r="I281" s="64">
        <v>515</v>
      </c>
      <c r="J281" s="64" t="s">
        <v>33</v>
      </c>
      <c r="K281" s="64" t="s">
        <v>34</v>
      </c>
      <c r="L281" s="64" t="s">
        <v>2423</v>
      </c>
      <c r="M281" s="64" t="s">
        <v>643</v>
      </c>
      <c r="N281" s="64" t="s">
        <v>2424</v>
      </c>
      <c r="O281" s="64">
        <v>159</v>
      </c>
      <c r="P281" s="64">
        <v>152</v>
      </c>
      <c r="Q281" s="64">
        <v>0</v>
      </c>
      <c r="R281" s="64">
        <v>75</v>
      </c>
      <c r="S281" s="64">
        <v>156</v>
      </c>
      <c r="T281" s="64">
        <v>0</v>
      </c>
      <c r="U281" s="64">
        <v>0</v>
      </c>
      <c r="V281" s="64">
        <v>157</v>
      </c>
      <c r="W281" s="64">
        <v>2</v>
      </c>
      <c r="X281" s="64">
        <v>1</v>
      </c>
      <c r="Y281" s="64">
        <v>3</v>
      </c>
      <c r="Z281" s="64">
        <v>7</v>
      </c>
      <c r="AA281" s="64">
        <v>4</v>
      </c>
      <c r="AB281" s="64">
        <v>140840658</v>
      </c>
      <c r="AD281" s="64">
        <v>1.37</v>
      </c>
      <c r="AE281" s="64">
        <v>2203</v>
      </c>
    </row>
    <row r="282" spans="1:36">
      <c r="A282" s="63">
        <v>140665</v>
      </c>
      <c r="B282" s="63">
        <v>140665</v>
      </c>
      <c r="C282" s="63" t="s">
        <v>6988</v>
      </c>
      <c r="D282" s="64" t="s">
        <v>34072</v>
      </c>
      <c r="E282" s="64" t="s">
        <v>2420</v>
      </c>
      <c r="F282" s="64" t="s">
        <v>5113</v>
      </c>
      <c r="G282" s="64" t="s">
        <v>6990</v>
      </c>
      <c r="H282" s="64" t="s">
        <v>6991</v>
      </c>
      <c r="I282" s="64">
        <v>5449</v>
      </c>
      <c r="J282" s="64" t="s">
        <v>33</v>
      </c>
      <c r="K282" s="64" t="s">
        <v>34</v>
      </c>
      <c r="L282" s="64" t="s">
        <v>2423</v>
      </c>
      <c r="M282" s="64" t="s">
        <v>643</v>
      </c>
      <c r="N282" s="64" t="s">
        <v>2424</v>
      </c>
      <c r="O282" s="64">
        <v>1802</v>
      </c>
      <c r="P282" s="64">
        <v>1735</v>
      </c>
      <c r="Q282" s="64">
        <v>2</v>
      </c>
      <c r="R282" s="64">
        <v>1268</v>
      </c>
      <c r="S282" s="64">
        <v>1784</v>
      </c>
      <c r="T282" s="64">
        <v>23</v>
      </c>
      <c r="U282" s="64">
        <v>239</v>
      </c>
      <c r="V282" s="64">
        <v>1762</v>
      </c>
      <c r="W282" s="64">
        <v>40</v>
      </c>
      <c r="X282" s="64">
        <v>34</v>
      </c>
      <c r="Y282" s="64">
        <v>74</v>
      </c>
      <c r="Z282" s="64">
        <v>100</v>
      </c>
      <c r="AA282" s="64">
        <v>60</v>
      </c>
      <c r="AB282" s="64">
        <v>140910665</v>
      </c>
      <c r="AD282" s="64">
        <v>59.93</v>
      </c>
      <c r="AE282" s="64">
        <v>1752</v>
      </c>
      <c r="AF282" s="64">
        <v>220</v>
      </c>
      <c r="AG282" s="64">
        <v>242</v>
      </c>
      <c r="AH282" s="64">
        <v>68</v>
      </c>
      <c r="AI282" s="64">
        <v>1</v>
      </c>
      <c r="AJ282" s="64">
        <v>410656</v>
      </c>
    </row>
    <row r="283" spans="1:36">
      <c r="A283" s="63">
        <v>140672</v>
      </c>
      <c r="B283" s="63">
        <v>140672</v>
      </c>
      <c r="C283" s="63" t="s">
        <v>5418</v>
      </c>
      <c r="D283" s="64" t="s">
        <v>34072</v>
      </c>
      <c r="E283" s="64" t="s">
        <v>2420</v>
      </c>
      <c r="F283" s="64" t="s">
        <v>5113</v>
      </c>
      <c r="G283" s="64" t="s">
        <v>5420</v>
      </c>
      <c r="H283" s="64" t="s">
        <v>5421</v>
      </c>
      <c r="I283" s="64">
        <v>11281</v>
      </c>
      <c r="J283" s="64" t="s">
        <v>33</v>
      </c>
      <c r="K283" s="64" t="s">
        <v>34</v>
      </c>
      <c r="L283" s="64" t="s">
        <v>2423</v>
      </c>
      <c r="M283" s="64" t="s">
        <v>643</v>
      </c>
      <c r="N283" s="64" t="s">
        <v>2424</v>
      </c>
      <c r="O283" s="64">
        <v>3752</v>
      </c>
      <c r="P283" s="64">
        <v>3669</v>
      </c>
      <c r="Q283" s="64">
        <v>359</v>
      </c>
      <c r="R283" s="64">
        <v>1643</v>
      </c>
      <c r="S283" s="64">
        <v>3702</v>
      </c>
      <c r="T283" s="64">
        <v>2437</v>
      </c>
      <c r="U283" s="64">
        <v>494</v>
      </c>
      <c r="V283" s="64">
        <v>3595</v>
      </c>
      <c r="W283" s="64">
        <v>157</v>
      </c>
      <c r="X283" s="64">
        <v>51</v>
      </c>
      <c r="Y283" s="64">
        <v>208</v>
      </c>
      <c r="Z283" s="64">
        <v>202</v>
      </c>
      <c r="AA283" s="64">
        <v>104</v>
      </c>
      <c r="AB283" s="64">
        <v>140910672</v>
      </c>
      <c r="AD283" s="64">
        <v>102.3</v>
      </c>
      <c r="AE283" s="64">
        <v>1342</v>
      </c>
      <c r="AF283" s="64">
        <v>140</v>
      </c>
      <c r="AG283" s="64">
        <v>154</v>
      </c>
      <c r="AH283" s="64">
        <v>0</v>
      </c>
      <c r="AI283" s="64">
        <v>3</v>
      </c>
      <c r="AJ283" s="64">
        <v>240647</v>
      </c>
    </row>
    <row r="284" spans="1:36">
      <c r="A284" s="63">
        <v>140679</v>
      </c>
      <c r="B284" s="63">
        <v>140679</v>
      </c>
      <c r="C284" s="63" t="s">
        <v>6470</v>
      </c>
      <c r="D284" s="64" t="s">
        <v>34072</v>
      </c>
      <c r="E284" s="64" t="s">
        <v>2420</v>
      </c>
      <c r="F284" s="64" t="s">
        <v>5113</v>
      </c>
      <c r="G284" s="64" t="s">
        <v>6472</v>
      </c>
      <c r="H284" s="64" t="s">
        <v>6473</v>
      </c>
      <c r="I284" s="64">
        <v>19815</v>
      </c>
      <c r="J284" s="64" t="s">
        <v>33</v>
      </c>
      <c r="K284" s="64" t="s">
        <v>34</v>
      </c>
      <c r="L284" s="64" t="s">
        <v>2423</v>
      </c>
      <c r="M284" s="64" t="s">
        <v>643</v>
      </c>
      <c r="N284" s="64" t="s">
        <v>2424</v>
      </c>
      <c r="O284" s="64">
        <v>6310</v>
      </c>
      <c r="P284" s="64">
        <v>6051</v>
      </c>
      <c r="Q284" s="64">
        <v>18</v>
      </c>
      <c r="R284" s="64">
        <v>4705</v>
      </c>
      <c r="S284" s="64">
        <v>6201</v>
      </c>
      <c r="T284" s="64">
        <v>335</v>
      </c>
      <c r="U284" s="64">
        <v>846</v>
      </c>
      <c r="V284" s="64">
        <v>6083</v>
      </c>
      <c r="W284" s="64">
        <v>227</v>
      </c>
      <c r="X284" s="64">
        <v>126</v>
      </c>
      <c r="Y284" s="64">
        <v>353</v>
      </c>
      <c r="Z284" s="64">
        <v>450</v>
      </c>
      <c r="AA284" s="64">
        <v>233</v>
      </c>
      <c r="AB284" s="64">
        <v>140910679</v>
      </c>
      <c r="AD284" s="64">
        <v>1465.03</v>
      </c>
      <c r="AE284" s="64">
        <v>1614</v>
      </c>
      <c r="AF284" s="64">
        <v>62</v>
      </c>
      <c r="AG284" s="64">
        <v>68</v>
      </c>
      <c r="AH284" s="64">
        <v>24</v>
      </c>
      <c r="AI284" s="64">
        <v>2</v>
      </c>
      <c r="AJ284" s="64">
        <v>68404</v>
      </c>
    </row>
    <row r="285" spans="1:36">
      <c r="A285" s="63">
        <v>140686</v>
      </c>
      <c r="B285" s="63">
        <v>140686</v>
      </c>
      <c r="C285" s="63" t="s">
        <v>7401</v>
      </c>
      <c r="D285" s="64" t="s">
        <v>34072</v>
      </c>
      <c r="E285" s="64" t="s">
        <v>2420</v>
      </c>
      <c r="F285" s="64" t="s">
        <v>5113</v>
      </c>
      <c r="G285" s="64" t="s">
        <v>7403</v>
      </c>
      <c r="H285" s="64" t="s">
        <v>7404</v>
      </c>
      <c r="I285" s="64">
        <v>5933</v>
      </c>
      <c r="J285" s="64" t="s">
        <v>33</v>
      </c>
      <c r="K285" s="64" t="s">
        <v>34</v>
      </c>
      <c r="L285" s="64" t="s">
        <v>2423</v>
      </c>
      <c r="M285" s="64" t="s">
        <v>643</v>
      </c>
      <c r="N285" s="64" t="s">
        <v>2424</v>
      </c>
      <c r="O285" s="64">
        <v>1801</v>
      </c>
      <c r="P285" s="64">
        <v>1635</v>
      </c>
      <c r="Q285" s="64">
        <v>3</v>
      </c>
      <c r="R285" s="64">
        <v>1178</v>
      </c>
      <c r="S285" s="64">
        <v>1775</v>
      </c>
      <c r="T285" s="64">
        <v>629</v>
      </c>
      <c r="U285" s="64">
        <v>350</v>
      </c>
      <c r="V285" s="64">
        <v>1654</v>
      </c>
      <c r="W285" s="64">
        <v>147</v>
      </c>
      <c r="X285" s="64">
        <v>33</v>
      </c>
      <c r="Y285" s="64">
        <v>180</v>
      </c>
      <c r="Z285" s="64">
        <v>137</v>
      </c>
      <c r="AA285" s="64">
        <v>83</v>
      </c>
      <c r="AB285" s="64">
        <v>140910686</v>
      </c>
      <c r="AD285" s="64">
        <v>13.32</v>
      </c>
      <c r="AE285" s="64">
        <v>1856</v>
      </c>
    </row>
    <row r="286" spans="1:36">
      <c r="A286" s="63">
        <v>140693</v>
      </c>
      <c r="B286" s="63">
        <v>140693</v>
      </c>
      <c r="C286" s="63" t="s">
        <v>7508</v>
      </c>
      <c r="D286" s="64" t="s">
        <v>34072</v>
      </c>
      <c r="E286" s="64" t="s">
        <v>2420</v>
      </c>
      <c r="F286" s="64" t="s">
        <v>5113</v>
      </c>
      <c r="G286" s="64" t="s">
        <v>7510</v>
      </c>
      <c r="H286" s="64" t="s">
        <v>7511</v>
      </c>
      <c r="I286" s="64">
        <v>7761</v>
      </c>
      <c r="J286" s="64" t="s">
        <v>33</v>
      </c>
      <c r="K286" s="64" t="s">
        <v>34</v>
      </c>
      <c r="L286" s="64" t="s">
        <v>2423</v>
      </c>
      <c r="M286" s="64" t="s">
        <v>643</v>
      </c>
      <c r="N286" s="64" t="s">
        <v>2424</v>
      </c>
      <c r="O286" s="64">
        <v>2486</v>
      </c>
      <c r="P286" s="64">
        <v>2395</v>
      </c>
      <c r="Q286" s="64">
        <v>347</v>
      </c>
      <c r="R286" s="64">
        <v>2092</v>
      </c>
      <c r="S286" s="64">
        <v>2434</v>
      </c>
      <c r="T286" s="64">
        <v>39</v>
      </c>
      <c r="U286" s="64">
        <v>415</v>
      </c>
      <c r="V286" s="64">
        <v>2420</v>
      </c>
      <c r="W286" s="64">
        <v>66</v>
      </c>
      <c r="X286" s="64">
        <v>22</v>
      </c>
      <c r="Y286" s="64">
        <v>88</v>
      </c>
      <c r="Z286" s="64">
        <v>134</v>
      </c>
      <c r="AA286" s="64">
        <v>68</v>
      </c>
      <c r="AB286" s="64">
        <v>140910693</v>
      </c>
      <c r="AD286" s="64">
        <v>67.8</v>
      </c>
      <c r="AE286" s="64">
        <v>1886</v>
      </c>
    </row>
    <row r="287" spans="1:36">
      <c r="A287" s="63">
        <v>140700</v>
      </c>
      <c r="B287" s="63">
        <v>140700</v>
      </c>
      <c r="C287" s="63" t="s">
        <v>7544</v>
      </c>
      <c r="D287" s="64" t="s">
        <v>34072</v>
      </c>
      <c r="E287" s="64" t="s">
        <v>2420</v>
      </c>
      <c r="F287" s="64" t="s">
        <v>5113</v>
      </c>
      <c r="G287" s="64" t="s">
        <v>7546</v>
      </c>
      <c r="H287" s="64" t="s">
        <v>7547</v>
      </c>
      <c r="I287" s="64">
        <v>16379</v>
      </c>
      <c r="J287" s="64" t="s">
        <v>33</v>
      </c>
      <c r="K287" s="64" t="s">
        <v>34</v>
      </c>
      <c r="L287" s="64" t="s">
        <v>2423</v>
      </c>
      <c r="M287" s="64" t="s">
        <v>643</v>
      </c>
      <c r="N287" s="64" t="s">
        <v>2424</v>
      </c>
      <c r="O287" s="64">
        <v>5134</v>
      </c>
      <c r="P287" s="64">
        <v>4542</v>
      </c>
      <c r="Q287" s="64">
        <v>351</v>
      </c>
      <c r="R287" s="64">
        <v>3484</v>
      </c>
      <c r="S287" s="64">
        <v>5076</v>
      </c>
      <c r="T287" s="64">
        <v>2867</v>
      </c>
      <c r="U287" s="64">
        <v>674</v>
      </c>
      <c r="V287" s="64">
        <v>4925</v>
      </c>
      <c r="W287" s="64">
        <v>209</v>
      </c>
      <c r="X287" s="64">
        <v>85</v>
      </c>
      <c r="Y287" s="64">
        <v>294</v>
      </c>
      <c r="Z287" s="64">
        <v>252</v>
      </c>
      <c r="AA287" s="64">
        <v>127</v>
      </c>
      <c r="AB287" s="64">
        <v>140910700</v>
      </c>
      <c r="AD287" s="64">
        <v>40.03</v>
      </c>
      <c r="AE287" s="64">
        <v>1895</v>
      </c>
      <c r="AF287" s="64">
        <v>57</v>
      </c>
      <c r="AG287" s="64">
        <v>63</v>
      </c>
      <c r="AH287" s="64">
        <v>61</v>
      </c>
      <c r="AI287" s="64">
        <v>2</v>
      </c>
      <c r="AJ287" s="64">
        <v>38383</v>
      </c>
    </row>
    <row r="288" spans="1:36">
      <c r="A288" s="63">
        <v>140707</v>
      </c>
      <c r="B288" s="63">
        <v>140707</v>
      </c>
      <c r="C288" s="63" t="s">
        <v>7858</v>
      </c>
      <c r="D288" s="64" t="s">
        <v>34072</v>
      </c>
      <c r="E288" s="64" t="s">
        <v>2420</v>
      </c>
      <c r="F288" s="64" t="s">
        <v>5113</v>
      </c>
      <c r="G288" s="64" t="s">
        <v>7860</v>
      </c>
      <c r="H288" s="64" t="s">
        <v>7861</v>
      </c>
      <c r="I288" s="64">
        <v>1245</v>
      </c>
      <c r="J288" s="64" t="s">
        <v>33</v>
      </c>
      <c r="K288" s="64" t="s">
        <v>34</v>
      </c>
      <c r="L288" s="64" t="s">
        <v>2423</v>
      </c>
      <c r="M288" s="64" t="s">
        <v>643</v>
      </c>
      <c r="N288" s="64" t="s">
        <v>2424</v>
      </c>
      <c r="O288" s="64">
        <v>352</v>
      </c>
      <c r="P288" s="64">
        <v>298</v>
      </c>
      <c r="Q288" s="64">
        <v>0</v>
      </c>
      <c r="R288" s="64">
        <v>29</v>
      </c>
      <c r="S288" s="64">
        <v>350</v>
      </c>
      <c r="T288" s="64">
        <v>5</v>
      </c>
      <c r="U288" s="64">
        <v>72</v>
      </c>
      <c r="V288" s="64">
        <v>344</v>
      </c>
      <c r="W288" s="64">
        <v>8</v>
      </c>
      <c r="X288" s="64">
        <v>5</v>
      </c>
      <c r="Y288" s="64">
        <v>13</v>
      </c>
      <c r="Z288" s="64">
        <v>20</v>
      </c>
      <c r="AA288" s="64">
        <v>12</v>
      </c>
      <c r="AB288" s="64">
        <v>140910707</v>
      </c>
      <c r="AD288" s="64">
        <v>10.14</v>
      </c>
      <c r="AE288" s="64">
        <v>1975</v>
      </c>
    </row>
    <row r="289" spans="1:36">
      <c r="A289" s="63">
        <v>140714</v>
      </c>
      <c r="B289" s="63">
        <v>140714</v>
      </c>
      <c r="C289" s="63" t="s">
        <v>8374</v>
      </c>
      <c r="D289" s="64" t="s">
        <v>34072</v>
      </c>
      <c r="E289" s="64" t="s">
        <v>2420</v>
      </c>
      <c r="F289" s="64" t="s">
        <v>5113</v>
      </c>
      <c r="G289" s="64" t="s">
        <v>8376</v>
      </c>
      <c r="H289" s="64" t="s">
        <v>8377</v>
      </c>
      <c r="I289" s="64">
        <v>857</v>
      </c>
      <c r="J289" s="64" t="s">
        <v>33</v>
      </c>
      <c r="K289" s="64" t="s">
        <v>34</v>
      </c>
      <c r="L289" s="64" t="s">
        <v>2423</v>
      </c>
      <c r="M289" s="64" t="s">
        <v>643</v>
      </c>
      <c r="N289" s="64" t="s">
        <v>2424</v>
      </c>
      <c r="O289" s="64">
        <v>268</v>
      </c>
      <c r="P289" s="64">
        <v>237</v>
      </c>
      <c r="Q289" s="64">
        <v>1</v>
      </c>
      <c r="R289" s="64">
        <v>234</v>
      </c>
      <c r="S289" s="64">
        <v>264</v>
      </c>
      <c r="T289" s="64">
        <v>0</v>
      </c>
      <c r="U289" s="64">
        <v>74</v>
      </c>
      <c r="V289" s="64">
        <v>254</v>
      </c>
      <c r="W289" s="64">
        <v>14</v>
      </c>
      <c r="X289" s="64">
        <v>2</v>
      </c>
      <c r="Y289" s="64">
        <v>16</v>
      </c>
      <c r="Z289" s="64">
        <v>11</v>
      </c>
      <c r="AA289" s="64">
        <v>5</v>
      </c>
      <c r="AB289" s="64">
        <v>140910714</v>
      </c>
      <c r="AD289" s="64">
        <v>6.38</v>
      </c>
      <c r="AE289" s="64">
        <v>2110</v>
      </c>
    </row>
    <row r="290" spans="1:36">
      <c r="A290" s="63">
        <v>140721</v>
      </c>
      <c r="B290" s="63">
        <v>140721</v>
      </c>
      <c r="C290" s="63" t="s">
        <v>5111</v>
      </c>
      <c r="D290" s="64" t="s">
        <v>34072</v>
      </c>
      <c r="E290" s="64" t="s">
        <v>2420</v>
      </c>
      <c r="F290" s="64" t="s">
        <v>5113</v>
      </c>
      <c r="G290" s="64" t="s">
        <v>5114</v>
      </c>
      <c r="H290" s="64" t="s">
        <v>5115</v>
      </c>
      <c r="I290" s="64">
        <v>9691</v>
      </c>
      <c r="J290" s="64" t="s">
        <v>33</v>
      </c>
      <c r="K290" s="64" t="s">
        <v>34</v>
      </c>
      <c r="L290" s="64" t="s">
        <v>2423</v>
      </c>
      <c r="M290" s="64" t="s">
        <v>643</v>
      </c>
      <c r="N290" s="64" t="s">
        <v>2424</v>
      </c>
      <c r="O290" s="64">
        <v>2903</v>
      </c>
      <c r="P290" s="64">
        <v>2761</v>
      </c>
      <c r="Q290" s="64">
        <v>5</v>
      </c>
      <c r="R290" s="64">
        <v>2680</v>
      </c>
      <c r="S290" s="64">
        <v>2863</v>
      </c>
      <c r="T290" s="64">
        <v>58</v>
      </c>
      <c r="U290" s="64">
        <v>443</v>
      </c>
      <c r="V290" s="64">
        <v>2801</v>
      </c>
      <c r="W290" s="64">
        <v>102</v>
      </c>
      <c r="X290" s="64">
        <v>30</v>
      </c>
      <c r="Y290" s="64">
        <v>132</v>
      </c>
      <c r="Z290" s="64">
        <v>163</v>
      </c>
      <c r="AA290" s="64">
        <v>120</v>
      </c>
      <c r="AB290" s="64">
        <v>140910721</v>
      </c>
      <c r="AD290" s="64">
        <v>71.099999999999994</v>
      </c>
      <c r="AE290" s="64">
        <v>1262</v>
      </c>
      <c r="AF290" s="64">
        <v>55</v>
      </c>
      <c r="AG290" s="64">
        <v>61</v>
      </c>
      <c r="AH290" s="64">
        <v>135</v>
      </c>
      <c r="AI290" s="64">
        <v>3</v>
      </c>
      <c r="AJ290" s="64">
        <v>31067</v>
      </c>
    </row>
    <row r="291" spans="1:36">
      <c r="A291" s="63">
        <v>140728</v>
      </c>
      <c r="B291" s="63">
        <v>140728</v>
      </c>
      <c r="C291" s="63" t="s">
        <v>8520</v>
      </c>
      <c r="D291" s="64" t="s">
        <v>34072</v>
      </c>
      <c r="E291" s="64" t="s">
        <v>2420</v>
      </c>
      <c r="F291" s="64" t="s">
        <v>5113</v>
      </c>
      <c r="G291" s="64" t="s">
        <v>8522</v>
      </c>
      <c r="H291" s="64" t="s">
        <v>8523</v>
      </c>
      <c r="I291" s="64">
        <v>6841</v>
      </c>
      <c r="J291" s="64" t="s">
        <v>33</v>
      </c>
      <c r="K291" s="64" t="s">
        <v>34</v>
      </c>
      <c r="L291" s="64" t="s">
        <v>2423</v>
      </c>
      <c r="M291" s="64" t="s">
        <v>643</v>
      </c>
      <c r="N291" s="64" t="s">
        <v>2424</v>
      </c>
      <c r="O291" s="64">
        <v>2041</v>
      </c>
      <c r="P291" s="64">
        <v>1880</v>
      </c>
      <c r="Q291" s="64">
        <v>4</v>
      </c>
      <c r="R291" s="64">
        <v>1713</v>
      </c>
      <c r="S291" s="64">
        <v>2006</v>
      </c>
      <c r="T291" s="64">
        <v>36</v>
      </c>
      <c r="U291" s="64">
        <v>339</v>
      </c>
      <c r="V291" s="64">
        <v>1987</v>
      </c>
      <c r="W291" s="64">
        <v>54</v>
      </c>
      <c r="X291" s="64">
        <v>35</v>
      </c>
      <c r="Y291" s="64">
        <v>89</v>
      </c>
      <c r="Z291" s="64">
        <v>140</v>
      </c>
      <c r="AA291" s="64">
        <v>82</v>
      </c>
      <c r="AB291" s="64">
        <v>140910728</v>
      </c>
      <c r="AD291" s="64">
        <v>35.450000000000003</v>
      </c>
      <c r="AE291" s="64">
        <v>2152</v>
      </c>
      <c r="AF291" s="64">
        <v>19</v>
      </c>
      <c r="AG291" s="64">
        <v>21</v>
      </c>
      <c r="AH291" s="64">
        <v>32</v>
      </c>
      <c r="AI291" s="64">
        <v>1</v>
      </c>
      <c r="AJ291" s="64">
        <v>25753</v>
      </c>
    </row>
    <row r="292" spans="1:36">
      <c r="A292" s="63">
        <v>140735</v>
      </c>
      <c r="B292" s="63">
        <v>140735</v>
      </c>
      <c r="C292" s="63" t="s">
        <v>8580</v>
      </c>
      <c r="D292" s="64" t="s">
        <v>34072</v>
      </c>
      <c r="E292" s="64" t="s">
        <v>2420</v>
      </c>
      <c r="F292" s="64" t="s">
        <v>5113</v>
      </c>
      <c r="G292" s="64" t="s">
        <v>8582</v>
      </c>
      <c r="H292" s="64" t="s">
        <v>8583</v>
      </c>
      <c r="I292" s="64">
        <v>6252</v>
      </c>
      <c r="J292" s="64" t="s">
        <v>33</v>
      </c>
      <c r="K292" s="64" t="s">
        <v>34</v>
      </c>
      <c r="L292" s="64" t="s">
        <v>2423</v>
      </c>
      <c r="M292" s="64" t="s">
        <v>643</v>
      </c>
      <c r="N292" s="64" t="s">
        <v>2424</v>
      </c>
      <c r="O292" s="64">
        <v>1867</v>
      </c>
      <c r="P292" s="64">
        <v>1659</v>
      </c>
      <c r="Q292" s="64">
        <v>2</v>
      </c>
      <c r="R292" s="64">
        <v>1454</v>
      </c>
      <c r="S292" s="64">
        <v>1824</v>
      </c>
      <c r="T292" s="64">
        <v>449</v>
      </c>
      <c r="U292" s="64">
        <v>308</v>
      </c>
      <c r="V292" s="64">
        <v>1756</v>
      </c>
      <c r="W292" s="64">
        <v>111</v>
      </c>
      <c r="X292" s="64">
        <v>29</v>
      </c>
      <c r="Y292" s="64">
        <v>140</v>
      </c>
      <c r="Z292" s="64">
        <v>157</v>
      </c>
      <c r="AA292" s="64">
        <v>92</v>
      </c>
      <c r="AB292" s="64">
        <v>140910735</v>
      </c>
      <c r="AD292" s="64">
        <v>55.39</v>
      </c>
      <c r="AE292" s="64">
        <v>2167</v>
      </c>
    </row>
    <row r="293" spans="1:36">
      <c r="A293" s="63">
        <v>140742</v>
      </c>
      <c r="B293" s="63">
        <v>140742</v>
      </c>
      <c r="C293" s="63" t="s">
        <v>8600</v>
      </c>
      <c r="D293" s="64" t="s">
        <v>34072</v>
      </c>
      <c r="E293" s="64" t="s">
        <v>2420</v>
      </c>
      <c r="F293" s="64" t="s">
        <v>5113</v>
      </c>
      <c r="G293" s="64" t="s">
        <v>8602</v>
      </c>
      <c r="H293" s="64" t="s">
        <v>8603</v>
      </c>
      <c r="I293" s="64">
        <v>62750</v>
      </c>
      <c r="J293" s="64" t="s">
        <v>33</v>
      </c>
      <c r="K293" s="64" t="s">
        <v>34</v>
      </c>
      <c r="L293" s="64" t="s">
        <v>2423</v>
      </c>
      <c r="M293" s="64" t="s">
        <v>643</v>
      </c>
      <c r="N293" s="64" t="s">
        <v>2424</v>
      </c>
      <c r="O293" s="64">
        <v>19198</v>
      </c>
      <c r="P293" s="64">
        <v>19116</v>
      </c>
      <c r="Q293" s="64">
        <v>10009</v>
      </c>
      <c r="R293" s="64">
        <v>18934</v>
      </c>
      <c r="S293" s="64">
        <v>18998</v>
      </c>
      <c r="T293" s="64">
        <v>5456</v>
      </c>
      <c r="U293" s="64">
        <v>2176</v>
      </c>
      <c r="V293" s="64">
        <v>18320</v>
      </c>
      <c r="W293" s="64">
        <v>878</v>
      </c>
      <c r="X293" s="64">
        <v>148</v>
      </c>
      <c r="Y293" s="64">
        <v>1026</v>
      </c>
      <c r="Z293" s="64">
        <v>819</v>
      </c>
      <c r="AA293" s="64">
        <v>483</v>
      </c>
      <c r="AB293" s="64">
        <v>140910742</v>
      </c>
      <c r="AD293" s="64">
        <v>80.23</v>
      </c>
      <c r="AE293" s="64">
        <v>2172</v>
      </c>
      <c r="AF293" s="64">
        <v>680</v>
      </c>
      <c r="AG293" s="64">
        <v>749</v>
      </c>
      <c r="AH293" s="64">
        <v>584</v>
      </c>
      <c r="AI293" s="64">
        <v>6</v>
      </c>
      <c r="AJ293" s="64">
        <v>286710</v>
      </c>
    </row>
    <row r="294" spans="1:36">
      <c r="A294" s="63">
        <v>140749</v>
      </c>
      <c r="B294" s="63">
        <v>140749</v>
      </c>
      <c r="C294" s="63" t="s">
        <v>8683</v>
      </c>
      <c r="D294" s="64" t="s">
        <v>34072</v>
      </c>
      <c r="E294" s="64" t="s">
        <v>2420</v>
      </c>
      <c r="F294" s="64" t="s">
        <v>5113</v>
      </c>
      <c r="G294" s="64" t="s">
        <v>8685</v>
      </c>
      <c r="H294" s="64" t="s">
        <v>8686</v>
      </c>
      <c r="I294" s="64">
        <v>6810</v>
      </c>
      <c r="J294" s="64" t="s">
        <v>33</v>
      </c>
      <c r="K294" s="64" t="s">
        <v>34</v>
      </c>
      <c r="L294" s="64" t="s">
        <v>2423</v>
      </c>
      <c r="M294" s="64" t="s">
        <v>643</v>
      </c>
      <c r="N294" s="64" t="s">
        <v>2424</v>
      </c>
      <c r="O294" s="64">
        <v>2030</v>
      </c>
      <c r="P294" s="64">
        <v>1945</v>
      </c>
      <c r="Q294" s="64">
        <v>26</v>
      </c>
      <c r="R294" s="64">
        <v>1532</v>
      </c>
      <c r="S294" s="64">
        <v>1993</v>
      </c>
      <c r="T294" s="64">
        <v>548</v>
      </c>
      <c r="U294" s="64">
        <v>286</v>
      </c>
      <c r="V294" s="64">
        <v>1976</v>
      </c>
      <c r="W294" s="64">
        <v>54</v>
      </c>
      <c r="X294" s="64">
        <v>20</v>
      </c>
      <c r="Y294" s="64">
        <v>74</v>
      </c>
      <c r="Z294" s="64">
        <v>132</v>
      </c>
      <c r="AA294" s="64">
        <v>83</v>
      </c>
      <c r="AB294" s="64">
        <v>140910749</v>
      </c>
      <c r="AD294" s="64">
        <v>70.87</v>
      </c>
      <c r="AE294" s="64">
        <v>2194</v>
      </c>
      <c r="AF294" s="64">
        <v>77</v>
      </c>
      <c r="AG294" s="64">
        <v>85</v>
      </c>
      <c r="AH294" s="64">
        <v>47</v>
      </c>
      <c r="AI294" s="64">
        <v>2</v>
      </c>
      <c r="AJ294" s="64">
        <v>133851</v>
      </c>
    </row>
    <row r="295" spans="1:36">
      <c r="A295" s="63">
        <v>140756</v>
      </c>
      <c r="B295" s="63">
        <v>140756</v>
      </c>
      <c r="C295" s="63" t="s">
        <v>6210</v>
      </c>
      <c r="D295" s="64" t="s">
        <v>34072</v>
      </c>
      <c r="E295" s="64" t="s">
        <v>2420</v>
      </c>
      <c r="F295" s="64" t="s">
        <v>2522</v>
      </c>
      <c r="G295" s="64" t="s">
        <v>6212</v>
      </c>
      <c r="H295" s="64" t="s">
        <v>6213</v>
      </c>
      <c r="I295" s="64">
        <v>2398</v>
      </c>
      <c r="J295" s="64" t="s">
        <v>33</v>
      </c>
      <c r="K295" s="64" t="s">
        <v>34</v>
      </c>
      <c r="L295" s="64" t="s">
        <v>2423</v>
      </c>
      <c r="M295" s="64" t="s">
        <v>643</v>
      </c>
      <c r="N295" s="64" t="s">
        <v>2424</v>
      </c>
      <c r="O295" s="64">
        <v>841</v>
      </c>
      <c r="P295" s="64">
        <v>830</v>
      </c>
      <c r="Q295" s="64">
        <v>9</v>
      </c>
      <c r="R295" s="64">
        <v>548</v>
      </c>
      <c r="S295" s="64">
        <v>825</v>
      </c>
      <c r="T295" s="64">
        <v>48</v>
      </c>
      <c r="U295" s="64">
        <v>100</v>
      </c>
      <c r="V295" s="64">
        <v>804</v>
      </c>
      <c r="W295" s="64">
        <v>37</v>
      </c>
      <c r="X295" s="64">
        <v>9</v>
      </c>
      <c r="Y295" s="64">
        <v>46</v>
      </c>
      <c r="Z295" s="64">
        <v>42</v>
      </c>
      <c r="AA295" s="64">
        <v>21</v>
      </c>
      <c r="AB295" s="64">
        <v>140980756</v>
      </c>
      <c r="AD295" s="64">
        <v>11.58</v>
      </c>
      <c r="AE295" s="64">
        <v>1548</v>
      </c>
    </row>
    <row r="296" spans="1:36">
      <c r="A296" s="63">
        <v>140763</v>
      </c>
      <c r="B296" s="63">
        <v>140763</v>
      </c>
      <c r="C296" s="63" t="s">
        <v>6228</v>
      </c>
      <c r="D296" s="64" t="s">
        <v>34072</v>
      </c>
      <c r="E296" s="64" t="s">
        <v>2420</v>
      </c>
      <c r="F296" s="64" t="s">
        <v>2522</v>
      </c>
      <c r="G296" s="64" t="s">
        <v>6230</v>
      </c>
      <c r="H296" s="64" t="s">
        <v>6231</v>
      </c>
      <c r="I296" s="64">
        <v>7739</v>
      </c>
      <c r="J296" s="64" t="s">
        <v>33</v>
      </c>
      <c r="K296" s="64" t="s">
        <v>34</v>
      </c>
      <c r="L296" s="64" t="s">
        <v>2423</v>
      </c>
      <c r="M296" s="64" t="s">
        <v>643</v>
      </c>
      <c r="N296" s="64" t="s">
        <v>2424</v>
      </c>
      <c r="O296" s="64">
        <v>2569</v>
      </c>
      <c r="P296" s="64">
        <v>2542</v>
      </c>
      <c r="Q296" s="64">
        <v>1745</v>
      </c>
      <c r="R296" s="64">
        <v>2458</v>
      </c>
      <c r="S296" s="64">
        <v>2541</v>
      </c>
      <c r="T296" s="64">
        <v>1291</v>
      </c>
      <c r="U296" s="64">
        <v>184</v>
      </c>
      <c r="V296" s="64">
        <v>2524</v>
      </c>
      <c r="W296" s="64">
        <v>45</v>
      </c>
      <c r="X296" s="64">
        <v>21</v>
      </c>
      <c r="Y296" s="64">
        <v>66</v>
      </c>
      <c r="Z296" s="64">
        <v>104</v>
      </c>
      <c r="AA296" s="64">
        <v>52</v>
      </c>
      <c r="AB296" s="64">
        <v>140980763</v>
      </c>
      <c r="AD296" s="64">
        <v>12.82</v>
      </c>
      <c r="AE296" s="64">
        <v>1553</v>
      </c>
    </row>
    <row r="297" spans="1:36">
      <c r="A297" s="63">
        <v>140770</v>
      </c>
      <c r="B297" s="63">
        <v>140770</v>
      </c>
      <c r="C297" s="63" t="s">
        <v>6489</v>
      </c>
      <c r="D297" s="64" t="s">
        <v>34072</v>
      </c>
      <c r="E297" s="64" t="s">
        <v>2420</v>
      </c>
      <c r="F297" s="64" t="s">
        <v>2522</v>
      </c>
      <c r="G297" s="64" t="s">
        <v>6491</v>
      </c>
      <c r="H297" s="64" t="s">
        <v>6492</v>
      </c>
      <c r="I297" s="64">
        <v>5924</v>
      </c>
      <c r="J297" s="64" t="s">
        <v>33</v>
      </c>
      <c r="K297" s="64" t="s">
        <v>34</v>
      </c>
      <c r="L297" s="64" t="s">
        <v>2423</v>
      </c>
      <c r="M297" s="64" t="s">
        <v>643</v>
      </c>
      <c r="N297" s="64" t="s">
        <v>2424</v>
      </c>
      <c r="O297" s="64">
        <v>2024</v>
      </c>
      <c r="P297" s="64">
        <v>2011</v>
      </c>
      <c r="Q297" s="64">
        <v>1397</v>
      </c>
      <c r="R297" s="64">
        <v>902</v>
      </c>
      <c r="S297" s="64">
        <v>2005</v>
      </c>
      <c r="T297" s="64">
        <v>34</v>
      </c>
      <c r="U297" s="64">
        <v>148</v>
      </c>
      <c r="V297" s="64">
        <v>1998</v>
      </c>
      <c r="W297" s="64">
        <v>26</v>
      </c>
      <c r="X297" s="64">
        <v>7</v>
      </c>
      <c r="Y297" s="64">
        <v>33</v>
      </c>
      <c r="Z297" s="64">
        <v>49</v>
      </c>
      <c r="AA297" s="64">
        <v>21</v>
      </c>
      <c r="AB297" s="64">
        <v>140980770</v>
      </c>
      <c r="AD297" s="64">
        <v>8.57</v>
      </c>
      <c r="AE297" s="64">
        <v>1619</v>
      </c>
    </row>
    <row r="298" spans="1:36">
      <c r="A298" s="63">
        <v>140777</v>
      </c>
      <c r="B298" s="63">
        <v>140777</v>
      </c>
      <c r="C298" s="63" t="s">
        <v>6929</v>
      </c>
      <c r="D298" s="64" t="s">
        <v>34072</v>
      </c>
      <c r="E298" s="64" t="s">
        <v>2420</v>
      </c>
      <c r="F298" s="64" t="s">
        <v>2522</v>
      </c>
      <c r="G298" s="64" t="s">
        <v>6931</v>
      </c>
      <c r="H298" s="64" t="s">
        <v>6932</v>
      </c>
      <c r="I298" s="64">
        <v>966</v>
      </c>
      <c r="J298" s="64" t="s">
        <v>33</v>
      </c>
      <c r="K298" s="64" t="s">
        <v>34</v>
      </c>
      <c r="L298" s="64" t="s">
        <v>2423</v>
      </c>
      <c r="M298" s="64" t="s">
        <v>643</v>
      </c>
      <c r="N298" s="64" t="s">
        <v>2424</v>
      </c>
      <c r="O298" s="64">
        <v>298</v>
      </c>
      <c r="P298" s="64">
        <v>277</v>
      </c>
      <c r="Q298" s="64">
        <v>0</v>
      </c>
      <c r="R298" s="64">
        <v>269</v>
      </c>
      <c r="S298" s="64">
        <v>295</v>
      </c>
      <c r="T298" s="64">
        <v>6</v>
      </c>
      <c r="U298" s="64">
        <v>35</v>
      </c>
      <c r="V298" s="64">
        <v>297</v>
      </c>
      <c r="W298" s="64">
        <v>1</v>
      </c>
      <c r="X298" s="64">
        <v>10</v>
      </c>
      <c r="Y298" s="64">
        <v>11</v>
      </c>
      <c r="Z298" s="64">
        <v>27</v>
      </c>
      <c r="AA298" s="64">
        <v>13</v>
      </c>
      <c r="AB298" s="64">
        <v>140980777</v>
      </c>
      <c r="AD298" s="64">
        <v>10.01</v>
      </c>
      <c r="AE298" s="64">
        <v>1737</v>
      </c>
    </row>
    <row r="299" spans="1:36">
      <c r="A299" s="63">
        <v>140784</v>
      </c>
      <c r="B299" s="63">
        <v>140784</v>
      </c>
      <c r="C299" s="63" t="s">
        <v>6984</v>
      </c>
      <c r="D299" s="64" t="s">
        <v>34072</v>
      </c>
      <c r="E299" s="64" t="s">
        <v>2420</v>
      </c>
      <c r="F299" s="64" t="s">
        <v>2522</v>
      </c>
      <c r="G299" s="64" t="s">
        <v>6986</v>
      </c>
      <c r="H299" s="64" t="s">
        <v>6987</v>
      </c>
      <c r="I299" s="64">
        <v>6886</v>
      </c>
      <c r="J299" s="64" t="s">
        <v>33</v>
      </c>
      <c r="K299" s="64" t="s">
        <v>34</v>
      </c>
      <c r="L299" s="64" t="s">
        <v>2423</v>
      </c>
      <c r="M299" s="64" t="s">
        <v>643</v>
      </c>
      <c r="N299" s="64" t="s">
        <v>2424</v>
      </c>
      <c r="O299" s="64">
        <v>2336</v>
      </c>
      <c r="P299" s="64">
        <v>2331</v>
      </c>
      <c r="Q299" s="64">
        <v>1327</v>
      </c>
      <c r="R299" s="64">
        <v>1895</v>
      </c>
      <c r="S299" s="64">
        <v>2315</v>
      </c>
      <c r="T299" s="64">
        <v>31</v>
      </c>
      <c r="U299" s="64">
        <v>202</v>
      </c>
      <c r="V299" s="64">
        <v>2298</v>
      </c>
      <c r="W299" s="64">
        <v>38</v>
      </c>
      <c r="X299" s="64">
        <v>17</v>
      </c>
      <c r="Y299" s="64">
        <v>55</v>
      </c>
      <c r="Z299" s="64">
        <v>91</v>
      </c>
      <c r="AA299" s="64">
        <v>40</v>
      </c>
      <c r="AB299" s="64">
        <v>140980784</v>
      </c>
      <c r="AD299" s="64">
        <v>7.13</v>
      </c>
      <c r="AE299" s="64">
        <v>1751</v>
      </c>
    </row>
    <row r="300" spans="1:36">
      <c r="A300" s="63">
        <v>140791</v>
      </c>
      <c r="B300" s="63">
        <v>140791</v>
      </c>
      <c r="C300" s="63" t="s">
        <v>4842</v>
      </c>
      <c r="D300" s="64" t="s">
        <v>34072</v>
      </c>
      <c r="E300" s="64" t="s">
        <v>2420</v>
      </c>
      <c r="F300" s="64" t="s">
        <v>2522</v>
      </c>
      <c r="G300" s="64" t="s">
        <v>4844</v>
      </c>
      <c r="H300" s="64" t="s">
        <v>4845</v>
      </c>
      <c r="I300" s="64">
        <v>1051</v>
      </c>
      <c r="J300" s="64" t="s">
        <v>33</v>
      </c>
      <c r="K300" s="64" t="s">
        <v>34</v>
      </c>
      <c r="L300" s="64" t="s">
        <v>2423</v>
      </c>
      <c r="M300" s="64" t="s">
        <v>643</v>
      </c>
      <c r="N300" s="64" t="s">
        <v>2424</v>
      </c>
      <c r="O300" s="64">
        <v>329</v>
      </c>
      <c r="P300" s="64">
        <v>329</v>
      </c>
      <c r="Q300" s="64">
        <v>210</v>
      </c>
      <c r="R300" s="64">
        <v>296</v>
      </c>
      <c r="S300" s="64">
        <v>319</v>
      </c>
      <c r="T300" s="64">
        <v>4</v>
      </c>
      <c r="U300" s="64">
        <v>41</v>
      </c>
      <c r="V300" s="64">
        <v>325</v>
      </c>
      <c r="W300" s="64">
        <v>4</v>
      </c>
      <c r="X300" s="64">
        <v>4</v>
      </c>
      <c r="Y300" s="64">
        <v>8</v>
      </c>
      <c r="Z300" s="64">
        <v>23</v>
      </c>
      <c r="AA300" s="64">
        <v>10</v>
      </c>
      <c r="AB300" s="64">
        <v>140980791</v>
      </c>
      <c r="AD300" s="64">
        <v>0.53</v>
      </c>
      <c r="AE300" s="64">
        <v>1195</v>
      </c>
    </row>
    <row r="301" spans="1:36">
      <c r="A301" s="63">
        <v>140798</v>
      </c>
      <c r="B301" s="63">
        <v>140798</v>
      </c>
      <c r="C301" s="63" t="s">
        <v>7044</v>
      </c>
      <c r="D301" s="64" t="s">
        <v>34072</v>
      </c>
      <c r="E301" s="64" t="s">
        <v>2420</v>
      </c>
      <c r="F301" s="64" t="s">
        <v>2522</v>
      </c>
      <c r="G301" s="64" t="s">
        <v>7046</v>
      </c>
      <c r="H301" s="64" t="s">
        <v>7047</v>
      </c>
      <c r="I301" s="64">
        <v>767</v>
      </c>
      <c r="J301" s="64" t="s">
        <v>33</v>
      </c>
      <c r="K301" s="64" t="s">
        <v>34</v>
      </c>
      <c r="L301" s="64" t="s">
        <v>2423</v>
      </c>
      <c r="M301" s="64" t="s">
        <v>643</v>
      </c>
      <c r="N301" s="64" t="s">
        <v>2424</v>
      </c>
      <c r="O301" s="64">
        <v>233</v>
      </c>
      <c r="P301" s="64">
        <v>232</v>
      </c>
      <c r="Q301" s="64">
        <v>0</v>
      </c>
      <c r="R301" s="64">
        <v>230</v>
      </c>
      <c r="S301" s="64">
        <v>225</v>
      </c>
      <c r="T301" s="64">
        <v>1</v>
      </c>
      <c r="U301" s="64">
        <v>25</v>
      </c>
      <c r="V301" s="64">
        <v>228</v>
      </c>
      <c r="W301" s="64">
        <v>5</v>
      </c>
      <c r="X301" s="64">
        <v>0</v>
      </c>
      <c r="Y301" s="64">
        <v>5</v>
      </c>
      <c r="Z301" s="64">
        <v>21</v>
      </c>
      <c r="AA301" s="64">
        <v>13</v>
      </c>
      <c r="AB301" s="64">
        <v>140980798</v>
      </c>
      <c r="AD301" s="64">
        <v>0.62</v>
      </c>
      <c r="AE301" s="64">
        <v>1766</v>
      </c>
    </row>
    <row r="302" spans="1:36">
      <c r="A302" s="63">
        <v>140805</v>
      </c>
      <c r="B302" s="63">
        <v>140805</v>
      </c>
      <c r="C302" s="63" t="s">
        <v>7153</v>
      </c>
      <c r="D302" s="64" t="s">
        <v>34072</v>
      </c>
      <c r="E302" s="64" t="s">
        <v>2420</v>
      </c>
      <c r="F302" s="64" t="s">
        <v>2522</v>
      </c>
      <c r="G302" s="64" t="s">
        <v>7155</v>
      </c>
      <c r="H302" s="64" t="s">
        <v>7156</v>
      </c>
      <c r="I302" s="64">
        <v>1532</v>
      </c>
      <c r="J302" s="64" t="s">
        <v>33</v>
      </c>
      <c r="K302" s="64" t="s">
        <v>34</v>
      </c>
      <c r="L302" s="64" t="s">
        <v>2423</v>
      </c>
      <c r="M302" s="64" t="s">
        <v>643</v>
      </c>
      <c r="N302" s="64" t="s">
        <v>2424</v>
      </c>
      <c r="O302" s="64">
        <v>464</v>
      </c>
      <c r="P302" s="64">
        <v>453</v>
      </c>
      <c r="Q302" s="64">
        <v>287</v>
      </c>
      <c r="R302" s="64">
        <v>383</v>
      </c>
      <c r="S302" s="64">
        <v>451</v>
      </c>
      <c r="T302" s="64">
        <v>2</v>
      </c>
      <c r="U302" s="64">
        <v>84</v>
      </c>
      <c r="V302" s="64">
        <v>455</v>
      </c>
      <c r="W302" s="64">
        <v>9</v>
      </c>
      <c r="X302" s="64">
        <v>4</v>
      </c>
      <c r="Y302" s="64">
        <v>13</v>
      </c>
      <c r="Z302" s="64">
        <v>27</v>
      </c>
      <c r="AA302" s="64">
        <v>10</v>
      </c>
      <c r="AB302" s="64">
        <v>140980805</v>
      </c>
      <c r="AD302" s="64">
        <v>2.71</v>
      </c>
      <c r="AE302" s="64">
        <v>1793</v>
      </c>
    </row>
    <row r="303" spans="1:36">
      <c r="A303" s="63">
        <v>140812</v>
      </c>
      <c r="B303" s="63">
        <v>140812</v>
      </c>
      <c r="C303" s="63" t="s">
        <v>7157</v>
      </c>
      <c r="D303" s="64" t="s">
        <v>34072</v>
      </c>
      <c r="E303" s="64" t="s">
        <v>2420</v>
      </c>
      <c r="F303" s="64" t="s">
        <v>2522</v>
      </c>
      <c r="G303" s="64" t="s">
        <v>478</v>
      </c>
      <c r="H303" s="64" t="s">
        <v>479</v>
      </c>
      <c r="I303" s="64">
        <v>9010</v>
      </c>
      <c r="J303" s="64" t="s">
        <v>33</v>
      </c>
      <c r="K303" s="64" t="s">
        <v>34</v>
      </c>
      <c r="L303" s="64" t="s">
        <v>2423</v>
      </c>
      <c r="M303" s="64" t="s">
        <v>643</v>
      </c>
      <c r="N303" s="64" t="s">
        <v>2424</v>
      </c>
      <c r="O303" s="64">
        <v>2931</v>
      </c>
      <c r="P303" s="64">
        <v>2895</v>
      </c>
      <c r="Q303" s="64">
        <v>1669</v>
      </c>
      <c r="R303" s="64">
        <v>2740</v>
      </c>
      <c r="S303" s="64">
        <v>2880</v>
      </c>
      <c r="T303" s="64">
        <v>500</v>
      </c>
      <c r="U303" s="64">
        <v>282</v>
      </c>
      <c r="V303" s="64">
        <v>2855</v>
      </c>
      <c r="W303" s="64">
        <v>76</v>
      </c>
      <c r="X303" s="64">
        <v>29</v>
      </c>
      <c r="Y303" s="64">
        <v>105</v>
      </c>
      <c r="Z303" s="64">
        <v>147</v>
      </c>
      <c r="AA303" s="64">
        <v>76</v>
      </c>
      <c r="AB303" s="64">
        <v>140980812</v>
      </c>
      <c r="AD303" s="64">
        <v>13.6</v>
      </c>
      <c r="AE303" s="64">
        <v>1794</v>
      </c>
    </row>
    <row r="304" spans="1:36">
      <c r="A304" s="63">
        <v>140819</v>
      </c>
      <c r="B304" s="63">
        <v>140819</v>
      </c>
      <c r="C304" s="63" t="s">
        <v>6848</v>
      </c>
      <c r="D304" s="64" t="s">
        <v>34072</v>
      </c>
      <c r="E304" s="64" t="s">
        <v>2420</v>
      </c>
      <c r="F304" s="64" t="s">
        <v>2522</v>
      </c>
      <c r="G304" s="64" t="s">
        <v>6850</v>
      </c>
      <c r="H304" s="64" t="s">
        <v>6851</v>
      </c>
      <c r="I304" s="64">
        <v>3007</v>
      </c>
      <c r="J304" s="64" t="s">
        <v>33</v>
      </c>
      <c r="K304" s="64" t="s">
        <v>34</v>
      </c>
      <c r="L304" s="64" t="s">
        <v>2423</v>
      </c>
      <c r="M304" s="64" t="s">
        <v>643</v>
      </c>
      <c r="N304" s="64" t="s">
        <v>2424</v>
      </c>
      <c r="O304" s="64">
        <v>1024</v>
      </c>
      <c r="P304" s="64">
        <v>1014</v>
      </c>
      <c r="Q304" s="64">
        <v>746</v>
      </c>
      <c r="R304" s="64">
        <v>608</v>
      </c>
      <c r="S304" s="64">
        <v>1018</v>
      </c>
      <c r="T304" s="64">
        <v>34</v>
      </c>
      <c r="U304" s="64">
        <v>78</v>
      </c>
      <c r="V304" s="64">
        <v>1016</v>
      </c>
      <c r="W304" s="64">
        <v>8</v>
      </c>
      <c r="X304" s="64">
        <v>5</v>
      </c>
      <c r="Y304" s="64">
        <v>13</v>
      </c>
      <c r="Z304" s="64">
        <v>31</v>
      </c>
      <c r="AA304" s="64">
        <v>12</v>
      </c>
      <c r="AB304" s="64">
        <v>140980819</v>
      </c>
      <c r="AD304" s="64">
        <v>2.48</v>
      </c>
      <c r="AE304" s="64">
        <v>1716</v>
      </c>
    </row>
    <row r="305" spans="1:36">
      <c r="A305" s="63">
        <v>140826</v>
      </c>
      <c r="B305" s="63">
        <v>140826</v>
      </c>
      <c r="C305" s="63" t="s">
        <v>5990</v>
      </c>
      <c r="D305" s="64" t="s">
        <v>34072</v>
      </c>
      <c r="E305" s="64" t="s">
        <v>2420</v>
      </c>
      <c r="F305" s="64" t="s">
        <v>2522</v>
      </c>
      <c r="G305" s="64" t="s">
        <v>5992</v>
      </c>
      <c r="H305" s="64" t="s">
        <v>5993</v>
      </c>
      <c r="I305" s="64">
        <v>1014</v>
      </c>
      <c r="J305" s="64" t="s">
        <v>33</v>
      </c>
      <c r="K305" s="64" t="s">
        <v>34</v>
      </c>
      <c r="L305" s="64" t="s">
        <v>2423</v>
      </c>
      <c r="M305" s="64" t="s">
        <v>643</v>
      </c>
      <c r="N305" s="64" t="s">
        <v>2424</v>
      </c>
      <c r="O305" s="64">
        <v>295</v>
      </c>
      <c r="P305" s="64">
        <v>244</v>
      </c>
      <c r="Q305" s="64">
        <v>0</v>
      </c>
      <c r="R305" s="64">
        <v>263</v>
      </c>
      <c r="S305" s="64">
        <v>292</v>
      </c>
      <c r="T305" s="64">
        <v>51</v>
      </c>
      <c r="U305" s="64">
        <v>0</v>
      </c>
      <c r="V305" s="64">
        <v>284</v>
      </c>
      <c r="W305" s="64">
        <v>11</v>
      </c>
      <c r="X305" s="64">
        <v>2</v>
      </c>
      <c r="Y305" s="64">
        <v>13</v>
      </c>
      <c r="Z305" s="64">
        <v>23</v>
      </c>
      <c r="AA305" s="64">
        <v>13</v>
      </c>
      <c r="AB305" s="64">
        <v>140980826</v>
      </c>
      <c r="AD305" s="64">
        <v>15.89</v>
      </c>
      <c r="AE305" s="64">
        <v>1492</v>
      </c>
    </row>
    <row r="306" spans="1:36">
      <c r="A306" s="63">
        <v>140833</v>
      </c>
      <c r="B306" s="63">
        <v>140833</v>
      </c>
      <c r="C306" s="63" t="s">
        <v>3618</v>
      </c>
      <c r="D306" s="64" t="s">
        <v>34072</v>
      </c>
      <c r="E306" s="64" t="s">
        <v>2420</v>
      </c>
      <c r="F306" s="64" t="s">
        <v>2522</v>
      </c>
      <c r="G306" s="64" t="s">
        <v>3620</v>
      </c>
      <c r="H306" s="64" t="s">
        <v>3621</v>
      </c>
      <c r="I306" s="64">
        <v>2544</v>
      </c>
      <c r="J306" s="64" t="s">
        <v>33</v>
      </c>
      <c r="K306" s="64" t="s">
        <v>34</v>
      </c>
      <c r="L306" s="64" t="s">
        <v>2423</v>
      </c>
      <c r="M306" s="64" t="s">
        <v>643</v>
      </c>
      <c r="N306" s="64" t="s">
        <v>2424</v>
      </c>
      <c r="O306" s="64">
        <v>820</v>
      </c>
      <c r="P306" s="64">
        <v>728</v>
      </c>
      <c r="Q306" s="64">
        <v>1</v>
      </c>
      <c r="R306" s="64">
        <v>622</v>
      </c>
      <c r="S306" s="64">
        <v>795</v>
      </c>
      <c r="T306" s="64">
        <v>27</v>
      </c>
      <c r="U306" s="64">
        <v>112</v>
      </c>
      <c r="V306" s="64">
        <v>808</v>
      </c>
      <c r="W306" s="64">
        <v>12</v>
      </c>
      <c r="X306" s="64">
        <v>5</v>
      </c>
      <c r="Y306" s="64">
        <v>17</v>
      </c>
      <c r="Z306" s="64">
        <v>49</v>
      </c>
      <c r="AA306" s="64">
        <v>14</v>
      </c>
      <c r="AB306" s="64">
        <v>140980833</v>
      </c>
      <c r="AD306" s="64">
        <v>3.74</v>
      </c>
      <c r="AE306" s="64">
        <v>889</v>
      </c>
    </row>
    <row r="307" spans="1:36">
      <c r="A307" s="63">
        <v>140840</v>
      </c>
      <c r="B307" s="63">
        <v>140840</v>
      </c>
      <c r="C307" s="63" t="s">
        <v>7736</v>
      </c>
      <c r="D307" s="64" t="s">
        <v>34072</v>
      </c>
      <c r="E307" s="64" t="s">
        <v>2420</v>
      </c>
      <c r="F307" s="64" t="s">
        <v>2522</v>
      </c>
      <c r="G307" s="64" t="s">
        <v>7738</v>
      </c>
      <c r="H307" s="64" t="s">
        <v>7739</v>
      </c>
      <c r="I307" s="64">
        <v>6202</v>
      </c>
      <c r="J307" s="64" t="s">
        <v>33</v>
      </c>
      <c r="K307" s="64" t="s">
        <v>34</v>
      </c>
      <c r="L307" s="64" t="s">
        <v>2423</v>
      </c>
      <c r="M307" s="64" t="s">
        <v>643</v>
      </c>
      <c r="N307" s="64" t="s">
        <v>2424</v>
      </c>
      <c r="O307" s="64">
        <v>2078</v>
      </c>
      <c r="P307" s="64">
        <v>1920</v>
      </c>
      <c r="Q307" s="64">
        <v>1226</v>
      </c>
      <c r="R307" s="64">
        <v>1868</v>
      </c>
      <c r="S307" s="64">
        <v>2072</v>
      </c>
      <c r="T307" s="64">
        <v>150</v>
      </c>
      <c r="U307" s="64">
        <v>180</v>
      </c>
      <c r="V307" s="64">
        <v>2024</v>
      </c>
      <c r="W307" s="64">
        <v>54</v>
      </c>
      <c r="X307" s="64">
        <v>7</v>
      </c>
      <c r="Y307" s="64">
        <v>61</v>
      </c>
      <c r="Z307" s="64">
        <v>63</v>
      </c>
      <c r="AA307" s="64">
        <v>42</v>
      </c>
      <c r="AB307" s="64">
        <v>140980840</v>
      </c>
      <c r="AD307" s="64">
        <v>10.89</v>
      </c>
      <c r="AE307" s="64">
        <v>1943</v>
      </c>
    </row>
    <row r="308" spans="1:36">
      <c r="A308" s="63">
        <v>140847</v>
      </c>
      <c r="B308" s="63">
        <v>140847</v>
      </c>
      <c r="C308" s="63" t="s">
        <v>3714</v>
      </c>
      <c r="D308" s="64" t="s">
        <v>34072</v>
      </c>
      <c r="E308" s="64" t="s">
        <v>2420</v>
      </c>
      <c r="F308" s="64" t="s">
        <v>2522</v>
      </c>
      <c r="G308" s="64" t="s">
        <v>3716</v>
      </c>
      <c r="H308" s="64" t="s">
        <v>3717</v>
      </c>
      <c r="I308" s="64">
        <v>766</v>
      </c>
      <c r="J308" s="64" t="s">
        <v>33</v>
      </c>
      <c r="K308" s="64" t="s">
        <v>34</v>
      </c>
      <c r="L308" s="64" t="s">
        <v>2423</v>
      </c>
      <c r="M308" s="64" t="s">
        <v>643</v>
      </c>
      <c r="N308" s="64" t="s">
        <v>2424</v>
      </c>
      <c r="O308" s="64">
        <v>245</v>
      </c>
      <c r="P308" s="64">
        <v>237</v>
      </c>
      <c r="Q308" s="64">
        <v>0</v>
      </c>
      <c r="R308" s="64">
        <v>190</v>
      </c>
      <c r="S308" s="64">
        <v>245</v>
      </c>
      <c r="T308" s="64">
        <v>95</v>
      </c>
      <c r="U308" s="64">
        <v>0</v>
      </c>
      <c r="V308" s="64">
        <v>240</v>
      </c>
      <c r="W308" s="64">
        <v>5</v>
      </c>
      <c r="X308" s="64">
        <v>1</v>
      </c>
      <c r="Y308" s="64">
        <v>6</v>
      </c>
      <c r="Z308" s="64">
        <v>8</v>
      </c>
      <c r="AA308" s="64">
        <v>4</v>
      </c>
      <c r="AB308" s="64">
        <v>140980847</v>
      </c>
      <c r="AD308" s="64">
        <v>1.67</v>
      </c>
      <c r="AE308" s="64">
        <v>913</v>
      </c>
    </row>
    <row r="309" spans="1:36">
      <c r="A309" s="63">
        <v>140854</v>
      </c>
      <c r="B309" s="63">
        <v>140854</v>
      </c>
      <c r="C309" s="63" t="s">
        <v>8056</v>
      </c>
      <c r="D309" s="64" t="s">
        <v>34072</v>
      </c>
      <c r="E309" s="64" t="s">
        <v>2420</v>
      </c>
      <c r="F309" s="64" t="s">
        <v>2522</v>
      </c>
      <c r="G309" s="64" t="s">
        <v>8058</v>
      </c>
      <c r="H309" s="64" t="s">
        <v>8059</v>
      </c>
      <c r="I309" s="64">
        <v>694</v>
      </c>
      <c r="J309" s="64" t="s">
        <v>33</v>
      </c>
      <c r="K309" s="64" t="s">
        <v>34</v>
      </c>
      <c r="L309" s="64" t="s">
        <v>2423</v>
      </c>
      <c r="M309" s="64" t="s">
        <v>643</v>
      </c>
      <c r="N309" s="64" t="s">
        <v>2424</v>
      </c>
      <c r="O309" s="64">
        <v>218</v>
      </c>
      <c r="P309" s="64">
        <v>205</v>
      </c>
      <c r="Q309" s="64">
        <v>147</v>
      </c>
      <c r="R309" s="64">
        <v>170</v>
      </c>
      <c r="S309" s="64">
        <v>218</v>
      </c>
      <c r="T309" s="64">
        <v>130</v>
      </c>
      <c r="U309" s="64">
        <v>0</v>
      </c>
      <c r="V309" s="64">
        <v>214</v>
      </c>
      <c r="W309" s="64">
        <v>4</v>
      </c>
      <c r="X309" s="64">
        <v>2</v>
      </c>
      <c r="Y309" s="64">
        <v>6</v>
      </c>
      <c r="Z309" s="64">
        <v>2</v>
      </c>
      <c r="AA309" s="64">
        <v>0</v>
      </c>
      <c r="AB309" s="64">
        <v>140980854</v>
      </c>
      <c r="AD309" s="64">
        <v>4.9800000000000004</v>
      </c>
      <c r="AE309" s="64">
        <v>2026</v>
      </c>
    </row>
    <row r="310" spans="1:36">
      <c r="A310" s="63">
        <v>140861</v>
      </c>
      <c r="B310" s="63">
        <v>140861</v>
      </c>
      <c r="C310" s="63" t="s">
        <v>8319</v>
      </c>
      <c r="D310" s="64" t="s">
        <v>34072</v>
      </c>
      <c r="E310" s="64" t="s">
        <v>2420</v>
      </c>
      <c r="F310" s="64" t="s">
        <v>2522</v>
      </c>
      <c r="G310" s="64" t="s">
        <v>8321</v>
      </c>
      <c r="H310" s="64" t="s">
        <v>2522</v>
      </c>
      <c r="I310" s="64">
        <v>158298</v>
      </c>
      <c r="J310" s="64" t="s">
        <v>33</v>
      </c>
      <c r="K310" s="64" t="s">
        <v>34</v>
      </c>
      <c r="L310" s="64" t="s">
        <v>2423</v>
      </c>
      <c r="M310" s="64" t="s">
        <v>643</v>
      </c>
      <c r="N310" s="64" t="s">
        <v>2424</v>
      </c>
      <c r="O310" s="64">
        <v>51876</v>
      </c>
      <c r="P310" s="64">
        <v>50779</v>
      </c>
      <c r="Q310" s="64">
        <v>35501</v>
      </c>
      <c r="R310" s="64">
        <v>41789</v>
      </c>
      <c r="S310" s="64">
        <v>51178</v>
      </c>
      <c r="T310" s="64">
        <v>41335</v>
      </c>
      <c r="U310" s="64">
        <v>5758</v>
      </c>
      <c r="V310" s="64">
        <v>50107</v>
      </c>
      <c r="W310" s="64">
        <v>1769</v>
      </c>
      <c r="X310" s="64">
        <v>426</v>
      </c>
      <c r="Y310" s="64">
        <v>2195</v>
      </c>
      <c r="Z310" s="64">
        <v>2247</v>
      </c>
      <c r="AA310" s="64">
        <v>1104</v>
      </c>
      <c r="AB310" s="64">
        <v>140980861</v>
      </c>
      <c r="AD310" s="64">
        <v>260.29000000000002</v>
      </c>
      <c r="AE310" s="64">
        <v>2095</v>
      </c>
      <c r="AF310" s="64">
        <v>1870</v>
      </c>
      <c r="AG310" s="64">
        <v>2059</v>
      </c>
      <c r="AH310" s="64">
        <v>5277</v>
      </c>
      <c r="AI310" s="64">
        <v>16</v>
      </c>
      <c r="AJ310" s="64">
        <v>1198116</v>
      </c>
    </row>
    <row r="311" spans="1:36">
      <c r="A311" s="63">
        <v>140868</v>
      </c>
      <c r="B311" s="63">
        <v>140868</v>
      </c>
      <c r="C311" s="63" t="s">
        <v>8358</v>
      </c>
      <c r="D311" s="64" t="s">
        <v>34072</v>
      </c>
      <c r="E311" s="64" t="s">
        <v>2420</v>
      </c>
      <c r="F311" s="64" t="s">
        <v>2522</v>
      </c>
      <c r="G311" s="64" t="s">
        <v>8360</v>
      </c>
      <c r="H311" s="64" t="s">
        <v>8361</v>
      </c>
      <c r="I311" s="64">
        <v>7846</v>
      </c>
      <c r="J311" s="64" t="s">
        <v>33</v>
      </c>
      <c r="K311" s="64" t="s">
        <v>34</v>
      </c>
      <c r="L311" s="64" t="s">
        <v>2423</v>
      </c>
      <c r="M311" s="64" t="s">
        <v>643</v>
      </c>
      <c r="N311" s="64" t="s">
        <v>2424</v>
      </c>
      <c r="O311" s="64">
        <v>2741</v>
      </c>
      <c r="P311" s="64">
        <v>2701</v>
      </c>
      <c r="Q311" s="64">
        <v>1741</v>
      </c>
      <c r="R311" s="64">
        <v>2532</v>
      </c>
      <c r="S311" s="64">
        <v>2694</v>
      </c>
      <c r="T311" s="64">
        <v>1656</v>
      </c>
      <c r="U311" s="64">
        <v>278</v>
      </c>
      <c r="V311" s="64">
        <v>2685</v>
      </c>
      <c r="W311" s="64">
        <v>56</v>
      </c>
      <c r="X311" s="64">
        <v>25</v>
      </c>
      <c r="Y311" s="64">
        <v>81</v>
      </c>
      <c r="Z311" s="64">
        <v>118</v>
      </c>
      <c r="AA311" s="64">
        <v>36</v>
      </c>
      <c r="AB311" s="64">
        <v>140980868</v>
      </c>
      <c r="AD311" s="64">
        <v>24.64</v>
      </c>
      <c r="AE311" s="64">
        <v>2106</v>
      </c>
    </row>
    <row r="312" spans="1:36">
      <c r="A312" s="63">
        <v>140875</v>
      </c>
      <c r="B312" s="63">
        <v>140875</v>
      </c>
      <c r="C312" s="63" t="s">
        <v>8394</v>
      </c>
      <c r="D312" s="64" t="s">
        <v>34072</v>
      </c>
      <c r="E312" s="64" t="s">
        <v>2420</v>
      </c>
      <c r="F312" s="64" t="s">
        <v>2522</v>
      </c>
      <c r="G312" s="64" t="s">
        <v>8396</v>
      </c>
      <c r="H312" s="64" t="s">
        <v>8397</v>
      </c>
      <c r="I312" s="64">
        <v>3225</v>
      </c>
      <c r="J312" s="64" t="s">
        <v>33</v>
      </c>
      <c r="K312" s="64" t="s">
        <v>34</v>
      </c>
      <c r="L312" s="64" t="s">
        <v>2423</v>
      </c>
      <c r="M312" s="64" t="s">
        <v>643</v>
      </c>
      <c r="N312" s="64" t="s">
        <v>2424</v>
      </c>
      <c r="O312" s="64">
        <v>1102</v>
      </c>
      <c r="P312" s="64">
        <v>1073</v>
      </c>
      <c r="Q312" s="64">
        <v>939</v>
      </c>
      <c r="R312" s="64">
        <v>942</v>
      </c>
      <c r="S312" s="64">
        <v>1100</v>
      </c>
      <c r="T312" s="64">
        <v>1038</v>
      </c>
      <c r="U312" s="64">
        <v>72</v>
      </c>
      <c r="V312" s="64">
        <v>1086</v>
      </c>
      <c r="W312" s="64">
        <v>16</v>
      </c>
      <c r="X312" s="64">
        <v>5</v>
      </c>
      <c r="Y312" s="64">
        <v>21</v>
      </c>
      <c r="Z312" s="64">
        <v>25</v>
      </c>
      <c r="AA312" s="64">
        <v>11</v>
      </c>
      <c r="AB312" s="64">
        <v>140980875</v>
      </c>
      <c r="AD312" s="64">
        <v>3.87</v>
      </c>
      <c r="AE312" s="64">
        <v>2116</v>
      </c>
    </row>
    <row r="313" spans="1:36">
      <c r="A313" s="63">
        <v>140882</v>
      </c>
      <c r="B313" s="63">
        <v>140882</v>
      </c>
      <c r="C313" s="63" t="s">
        <v>8450</v>
      </c>
      <c r="D313" s="64" t="s">
        <v>34072</v>
      </c>
      <c r="E313" s="64" t="s">
        <v>2420</v>
      </c>
      <c r="F313" s="64" t="s">
        <v>2522</v>
      </c>
      <c r="G313" s="64" t="s">
        <v>18</v>
      </c>
      <c r="H313" s="64" t="s">
        <v>17</v>
      </c>
      <c r="I313" s="64">
        <v>3898</v>
      </c>
      <c r="J313" s="64" t="s">
        <v>33</v>
      </c>
      <c r="K313" s="64" t="s">
        <v>34</v>
      </c>
      <c r="L313" s="64" t="s">
        <v>2423</v>
      </c>
      <c r="M313" s="64" t="s">
        <v>643</v>
      </c>
      <c r="N313" s="64" t="s">
        <v>2424</v>
      </c>
      <c r="O313" s="64">
        <v>1190</v>
      </c>
      <c r="P313" s="64">
        <v>1181</v>
      </c>
      <c r="Q313" s="64">
        <v>596</v>
      </c>
      <c r="R313" s="64">
        <v>1031</v>
      </c>
      <c r="S313" s="64">
        <v>1179</v>
      </c>
      <c r="T313" s="64">
        <v>994</v>
      </c>
      <c r="U313" s="64">
        <v>119</v>
      </c>
      <c r="V313" s="64">
        <v>1173</v>
      </c>
      <c r="W313" s="64">
        <v>17</v>
      </c>
      <c r="X313" s="64">
        <v>6</v>
      </c>
      <c r="Y313" s="64">
        <v>23</v>
      </c>
      <c r="Z313" s="64">
        <v>48</v>
      </c>
      <c r="AA313" s="64">
        <v>24</v>
      </c>
      <c r="AB313" s="64">
        <v>140980882</v>
      </c>
      <c r="AD313" s="64">
        <v>6.24</v>
      </c>
      <c r="AE313" s="64">
        <v>2133</v>
      </c>
    </row>
    <row r="314" spans="1:36">
      <c r="A314" s="63">
        <v>140889</v>
      </c>
      <c r="B314" s="63">
        <v>140889</v>
      </c>
      <c r="C314" s="63" t="s">
        <v>8548</v>
      </c>
      <c r="D314" s="64" t="s">
        <v>34072</v>
      </c>
      <c r="E314" s="64" t="s">
        <v>2420</v>
      </c>
      <c r="F314" s="64" t="s">
        <v>2522</v>
      </c>
      <c r="G314" s="64" t="s">
        <v>8550</v>
      </c>
      <c r="H314" s="64" t="s">
        <v>8551</v>
      </c>
      <c r="I314" s="64">
        <v>414</v>
      </c>
      <c r="J314" s="64" t="s">
        <v>33</v>
      </c>
      <c r="K314" s="64" t="s">
        <v>34</v>
      </c>
      <c r="L314" s="64" t="s">
        <v>2423</v>
      </c>
      <c r="M314" s="64" t="s">
        <v>643</v>
      </c>
      <c r="N314" s="64" t="s">
        <v>2424</v>
      </c>
      <c r="O314" s="64">
        <v>132</v>
      </c>
      <c r="P314" s="64">
        <v>132</v>
      </c>
      <c r="Q314" s="64">
        <v>0</v>
      </c>
      <c r="R314" s="64">
        <v>114</v>
      </c>
      <c r="S314" s="64">
        <v>130</v>
      </c>
      <c r="T314" s="64">
        <v>0</v>
      </c>
      <c r="U314" s="64">
        <v>26</v>
      </c>
      <c r="V314" s="64">
        <v>129</v>
      </c>
      <c r="W314" s="64">
        <v>3</v>
      </c>
      <c r="X314" s="64">
        <v>2</v>
      </c>
      <c r="Y314" s="64">
        <v>5</v>
      </c>
      <c r="Z314" s="64">
        <v>12</v>
      </c>
      <c r="AA314" s="64">
        <v>9</v>
      </c>
      <c r="AB314" s="64">
        <v>140980889</v>
      </c>
      <c r="AD314" s="64">
        <v>1.93</v>
      </c>
      <c r="AE314" s="64">
        <v>2159</v>
      </c>
    </row>
    <row r="315" spans="1:36">
      <c r="A315" s="63">
        <v>140896</v>
      </c>
      <c r="B315" s="63">
        <v>140896</v>
      </c>
      <c r="C315" s="63" t="s">
        <v>8588</v>
      </c>
      <c r="D315" s="64" t="s">
        <v>34072</v>
      </c>
      <c r="E315" s="64" t="s">
        <v>2420</v>
      </c>
      <c r="F315" s="64" t="s">
        <v>2522</v>
      </c>
      <c r="G315" s="64" t="s">
        <v>8590</v>
      </c>
      <c r="H315" s="64" t="s">
        <v>8591</v>
      </c>
      <c r="I315" s="64">
        <v>10170</v>
      </c>
      <c r="J315" s="64" t="s">
        <v>33</v>
      </c>
      <c r="K315" s="64" t="s">
        <v>34</v>
      </c>
      <c r="L315" s="64" t="s">
        <v>2423</v>
      </c>
      <c r="M315" s="64" t="s">
        <v>643</v>
      </c>
      <c r="N315" s="64" t="s">
        <v>2424</v>
      </c>
      <c r="O315" s="64">
        <v>3163</v>
      </c>
      <c r="P315" s="64">
        <v>2795</v>
      </c>
      <c r="Q315" s="64">
        <v>8</v>
      </c>
      <c r="R315" s="64">
        <v>2981</v>
      </c>
      <c r="S315" s="64">
        <v>3133</v>
      </c>
      <c r="T315" s="64">
        <v>20</v>
      </c>
      <c r="U315" s="64">
        <v>371</v>
      </c>
      <c r="V315" s="64">
        <v>3055</v>
      </c>
      <c r="W315" s="64">
        <v>108</v>
      </c>
      <c r="X315" s="64">
        <v>32</v>
      </c>
      <c r="Y315" s="64">
        <v>140</v>
      </c>
      <c r="Z315" s="64">
        <v>181</v>
      </c>
      <c r="AA315" s="64">
        <v>102</v>
      </c>
      <c r="AB315" s="64">
        <v>140980896</v>
      </c>
      <c r="AD315" s="64">
        <v>19.68</v>
      </c>
      <c r="AE315" s="64">
        <v>2169</v>
      </c>
    </row>
    <row r="316" spans="1:36">
      <c r="A316" s="63">
        <v>140903</v>
      </c>
      <c r="B316" s="63">
        <v>140903</v>
      </c>
      <c r="C316" s="63" t="s">
        <v>7568</v>
      </c>
      <c r="D316" s="64" t="s">
        <v>34072</v>
      </c>
      <c r="E316" s="64" t="s">
        <v>2420</v>
      </c>
      <c r="F316" s="64" t="s">
        <v>2792</v>
      </c>
      <c r="G316" s="64" t="s">
        <v>7570</v>
      </c>
      <c r="H316" s="64" t="s">
        <v>7571</v>
      </c>
      <c r="I316" s="64">
        <v>3489</v>
      </c>
      <c r="J316" s="64" t="s">
        <v>33</v>
      </c>
      <c r="K316" s="64" t="s">
        <v>34</v>
      </c>
      <c r="L316" s="64" t="s">
        <v>2423</v>
      </c>
      <c r="M316" s="64" t="s">
        <v>643</v>
      </c>
      <c r="N316" s="64" t="s">
        <v>2424</v>
      </c>
      <c r="O316" s="64">
        <v>1089</v>
      </c>
      <c r="P316" s="64">
        <v>1050</v>
      </c>
      <c r="Q316" s="64">
        <v>0</v>
      </c>
      <c r="R316" s="64">
        <v>1089</v>
      </c>
      <c r="S316" s="64">
        <v>1070</v>
      </c>
      <c r="T316" s="64">
        <v>28</v>
      </c>
      <c r="U316" s="64">
        <v>133</v>
      </c>
      <c r="V316" s="64">
        <v>1038</v>
      </c>
      <c r="W316" s="64">
        <v>51</v>
      </c>
      <c r="X316" s="64">
        <v>15</v>
      </c>
      <c r="Y316" s="64">
        <v>66</v>
      </c>
      <c r="Z316" s="64">
        <v>61</v>
      </c>
      <c r="AA316" s="64">
        <v>34</v>
      </c>
      <c r="AB316" s="64">
        <v>141050903</v>
      </c>
      <c r="AD316" s="64">
        <v>11.51</v>
      </c>
      <c r="AE316" s="64">
        <v>1901</v>
      </c>
    </row>
    <row r="317" spans="1:36">
      <c r="A317" s="63">
        <v>140910</v>
      </c>
      <c r="B317" s="63">
        <v>140910</v>
      </c>
      <c r="C317" s="63" t="s">
        <v>3025</v>
      </c>
      <c r="D317" s="64" t="s">
        <v>34072</v>
      </c>
      <c r="E317" s="64" t="s">
        <v>2420</v>
      </c>
      <c r="F317" s="64" t="s">
        <v>2792</v>
      </c>
      <c r="G317" s="64" t="s">
        <v>733</v>
      </c>
      <c r="H317" s="64" t="s">
        <v>734</v>
      </c>
      <c r="I317" s="64">
        <v>2185</v>
      </c>
      <c r="J317" s="64" t="s">
        <v>33</v>
      </c>
      <c r="K317" s="64" t="s">
        <v>34</v>
      </c>
      <c r="L317" s="64" t="s">
        <v>2423</v>
      </c>
      <c r="M317" s="64" t="s">
        <v>643</v>
      </c>
      <c r="N317" s="64" t="s">
        <v>2424</v>
      </c>
      <c r="O317" s="64">
        <v>668</v>
      </c>
      <c r="P317" s="64">
        <v>668</v>
      </c>
      <c r="Q317" s="64">
        <v>3</v>
      </c>
      <c r="R317" s="64">
        <v>569</v>
      </c>
      <c r="S317" s="64">
        <v>652</v>
      </c>
      <c r="T317" s="64">
        <v>7</v>
      </c>
      <c r="U317" s="64">
        <v>84</v>
      </c>
      <c r="V317" s="64">
        <v>641</v>
      </c>
      <c r="W317" s="64">
        <v>27</v>
      </c>
      <c r="X317" s="64">
        <v>4</v>
      </c>
      <c r="Y317" s="64">
        <v>31</v>
      </c>
      <c r="Z317" s="64">
        <v>44</v>
      </c>
      <c r="AA317" s="64">
        <v>25</v>
      </c>
      <c r="AB317" s="64">
        <v>141050910</v>
      </c>
      <c r="AD317" s="64">
        <v>3.16</v>
      </c>
      <c r="AE317" s="64">
        <v>737</v>
      </c>
    </row>
    <row r="318" spans="1:36">
      <c r="A318" s="63">
        <v>140917</v>
      </c>
      <c r="B318" s="63">
        <v>140917</v>
      </c>
      <c r="C318" s="63" t="s">
        <v>8048</v>
      </c>
      <c r="D318" s="64" t="s">
        <v>34072</v>
      </c>
      <c r="E318" s="64" t="s">
        <v>2420</v>
      </c>
      <c r="F318" s="64" t="s">
        <v>2792</v>
      </c>
      <c r="G318" s="64" t="s">
        <v>8050</v>
      </c>
      <c r="H318" s="64" t="s">
        <v>8051</v>
      </c>
      <c r="I318" s="64">
        <v>10332</v>
      </c>
      <c r="J318" s="64" t="s">
        <v>33</v>
      </c>
      <c r="K318" s="64" t="s">
        <v>34</v>
      </c>
      <c r="L318" s="64" t="s">
        <v>2423</v>
      </c>
      <c r="M318" s="64" t="s">
        <v>643</v>
      </c>
      <c r="N318" s="64" t="s">
        <v>2424</v>
      </c>
      <c r="O318" s="64">
        <v>2910</v>
      </c>
      <c r="P318" s="64">
        <v>2627</v>
      </c>
      <c r="Q318" s="64">
        <v>1515</v>
      </c>
      <c r="R318" s="64">
        <v>2865</v>
      </c>
      <c r="S318" s="64">
        <v>2813</v>
      </c>
      <c r="T318" s="64">
        <v>74</v>
      </c>
      <c r="U318" s="64">
        <v>534</v>
      </c>
      <c r="V318" s="64">
        <v>2788</v>
      </c>
      <c r="W318" s="64">
        <v>122</v>
      </c>
      <c r="X318" s="64">
        <v>168</v>
      </c>
      <c r="Y318" s="64">
        <v>290</v>
      </c>
      <c r="Z318" s="64">
        <v>279</v>
      </c>
      <c r="AA318" s="64">
        <v>177</v>
      </c>
      <c r="AB318" s="64">
        <v>141050917</v>
      </c>
      <c r="AD318" s="64">
        <v>155.5</v>
      </c>
      <c r="AE318" s="64">
        <v>2024</v>
      </c>
      <c r="AF318" s="64">
        <v>400</v>
      </c>
      <c r="AG318" s="64">
        <v>440</v>
      </c>
      <c r="AH318" s="64">
        <v>1092</v>
      </c>
      <c r="AI318" s="64">
        <v>1</v>
      </c>
      <c r="AJ318" s="64">
        <v>109557</v>
      </c>
    </row>
    <row r="319" spans="1:36">
      <c r="A319" s="63">
        <v>140924</v>
      </c>
      <c r="B319" s="63">
        <v>140924</v>
      </c>
      <c r="C319" s="63" t="s">
        <v>8104</v>
      </c>
      <c r="D319" s="64" t="s">
        <v>34072</v>
      </c>
      <c r="E319" s="64" t="s">
        <v>2420</v>
      </c>
      <c r="F319" s="64" t="s">
        <v>2792</v>
      </c>
      <c r="G319" s="64" t="s">
        <v>8106</v>
      </c>
      <c r="H319" s="64" t="s">
        <v>8107</v>
      </c>
      <c r="I319" s="64">
        <v>2497</v>
      </c>
      <c r="J319" s="64" t="s">
        <v>33</v>
      </c>
      <c r="K319" s="64" t="s">
        <v>34</v>
      </c>
      <c r="L319" s="64" t="s">
        <v>2423</v>
      </c>
      <c r="M319" s="64" t="s">
        <v>643</v>
      </c>
      <c r="N319" s="64" t="s">
        <v>2424</v>
      </c>
      <c r="O319" s="64">
        <v>686</v>
      </c>
      <c r="P319" s="64">
        <v>672</v>
      </c>
      <c r="Q319" s="64">
        <v>1</v>
      </c>
      <c r="R319" s="64">
        <v>572</v>
      </c>
      <c r="S319" s="64">
        <v>672</v>
      </c>
      <c r="T319" s="64">
        <v>6</v>
      </c>
      <c r="U319" s="64">
        <v>80</v>
      </c>
      <c r="V319" s="64">
        <v>660</v>
      </c>
      <c r="W319" s="64">
        <v>26</v>
      </c>
      <c r="X319" s="64">
        <v>8</v>
      </c>
      <c r="Y319" s="64">
        <v>34</v>
      </c>
      <c r="Z319" s="64">
        <v>71</v>
      </c>
      <c r="AA319" s="64">
        <v>49</v>
      </c>
      <c r="AB319" s="64">
        <v>141050924</v>
      </c>
      <c r="AD319" s="64">
        <v>3.24</v>
      </c>
      <c r="AE319" s="64">
        <v>2038</v>
      </c>
    </row>
    <row r="320" spans="1:36">
      <c r="A320" s="63">
        <v>140931</v>
      </c>
      <c r="B320" s="63">
        <v>140931</v>
      </c>
      <c r="C320" s="63" t="s">
        <v>4637</v>
      </c>
      <c r="D320" s="64" t="s">
        <v>34072</v>
      </c>
      <c r="E320" s="64" t="s">
        <v>2420</v>
      </c>
      <c r="F320" s="64" t="s">
        <v>2792</v>
      </c>
      <c r="G320" s="64" t="s">
        <v>4639</v>
      </c>
      <c r="H320" s="64" t="s">
        <v>4640</v>
      </c>
      <c r="I320" s="64">
        <v>1364</v>
      </c>
      <c r="J320" s="64" t="s">
        <v>33</v>
      </c>
      <c r="K320" s="64" t="s">
        <v>34</v>
      </c>
      <c r="L320" s="64" t="s">
        <v>2423</v>
      </c>
      <c r="M320" s="64" t="s">
        <v>643</v>
      </c>
      <c r="N320" s="64" t="s">
        <v>2424</v>
      </c>
      <c r="O320" s="64">
        <v>391</v>
      </c>
      <c r="P320" s="64">
        <v>385</v>
      </c>
      <c r="Q320" s="64">
        <v>0</v>
      </c>
      <c r="R320" s="64">
        <v>371</v>
      </c>
      <c r="S320" s="64">
        <v>386</v>
      </c>
      <c r="T320" s="64">
        <v>2</v>
      </c>
      <c r="U320" s="64">
        <v>63</v>
      </c>
      <c r="V320" s="64">
        <v>382</v>
      </c>
      <c r="W320" s="64">
        <v>9</v>
      </c>
      <c r="X320" s="64">
        <v>1</v>
      </c>
      <c r="Y320" s="64">
        <v>10</v>
      </c>
      <c r="Z320" s="64">
        <v>24</v>
      </c>
      <c r="AA320" s="64">
        <v>15</v>
      </c>
      <c r="AB320" s="64">
        <v>141050931</v>
      </c>
      <c r="AD320" s="64">
        <v>1.32</v>
      </c>
      <c r="AE320" s="64">
        <v>1142</v>
      </c>
    </row>
    <row r="321" spans="1:36">
      <c r="A321" s="63">
        <v>140938</v>
      </c>
      <c r="B321" s="63">
        <v>140938</v>
      </c>
      <c r="C321" s="63" t="s">
        <v>8326</v>
      </c>
      <c r="D321" s="64" t="s">
        <v>34072</v>
      </c>
      <c r="E321" s="64" t="s">
        <v>2420</v>
      </c>
      <c r="F321" s="64" t="s">
        <v>2792</v>
      </c>
      <c r="G321" s="64" t="s">
        <v>8328</v>
      </c>
      <c r="H321" s="64" t="s">
        <v>2792</v>
      </c>
      <c r="I321" s="64">
        <v>7389</v>
      </c>
      <c r="J321" s="64" t="s">
        <v>33</v>
      </c>
      <c r="K321" s="64" t="s">
        <v>34</v>
      </c>
      <c r="L321" s="64" t="s">
        <v>2423</v>
      </c>
      <c r="M321" s="64" t="s">
        <v>643</v>
      </c>
      <c r="N321" s="64" t="s">
        <v>2424</v>
      </c>
      <c r="O321" s="64">
        <v>2100</v>
      </c>
      <c r="P321" s="64">
        <v>2051</v>
      </c>
      <c r="Q321" s="64">
        <v>3</v>
      </c>
      <c r="R321" s="64">
        <v>1915</v>
      </c>
      <c r="S321" s="64">
        <v>2076</v>
      </c>
      <c r="T321" s="64">
        <v>39</v>
      </c>
      <c r="U321" s="64">
        <v>207</v>
      </c>
      <c r="V321" s="64">
        <v>2016</v>
      </c>
      <c r="W321" s="64">
        <v>84</v>
      </c>
      <c r="X321" s="64">
        <v>19</v>
      </c>
      <c r="Y321" s="64">
        <v>103</v>
      </c>
      <c r="Z321" s="64">
        <v>161</v>
      </c>
      <c r="AA321" s="64">
        <v>114</v>
      </c>
      <c r="AB321" s="64">
        <v>141050938</v>
      </c>
      <c r="AD321" s="64">
        <v>12.89</v>
      </c>
      <c r="AE321" s="64">
        <v>2097</v>
      </c>
    </row>
    <row r="322" spans="1:36">
      <c r="A322" s="63">
        <v>140945</v>
      </c>
      <c r="B322" s="63">
        <v>140945</v>
      </c>
      <c r="C322" s="63" t="s">
        <v>8755</v>
      </c>
      <c r="D322" s="64" t="s">
        <v>34072</v>
      </c>
      <c r="E322" s="64" t="s">
        <v>2420</v>
      </c>
      <c r="F322" s="64" t="s">
        <v>2792</v>
      </c>
      <c r="G322" s="64" t="s">
        <v>8757</v>
      </c>
      <c r="H322" s="64" t="s">
        <v>8758</v>
      </c>
      <c r="I322" s="64">
        <v>7805</v>
      </c>
      <c r="J322" s="64" t="s">
        <v>33</v>
      </c>
      <c r="K322" s="64" t="s">
        <v>34</v>
      </c>
      <c r="L322" s="64" t="s">
        <v>2423</v>
      </c>
      <c r="M322" s="64" t="s">
        <v>643</v>
      </c>
      <c r="N322" s="64" t="s">
        <v>2424</v>
      </c>
      <c r="O322" s="64">
        <v>2334</v>
      </c>
      <c r="P322" s="64">
        <v>2220</v>
      </c>
      <c r="Q322" s="64">
        <v>1</v>
      </c>
      <c r="R322" s="64">
        <v>2308</v>
      </c>
      <c r="S322" s="64">
        <v>2298</v>
      </c>
      <c r="T322" s="64">
        <v>194</v>
      </c>
      <c r="U322" s="64">
        <v>260</v>
      </c>
      <c r="V322" s="64">
        <v>2250</v>
      </c>
      <c r="W322" s="64">
        <v>84</v>
      </c>
      <c r="X322" s="64">
        <v>30</v>
      </c>
      <c r="Y322" s="64">
        <v>114</v>
      </c>
      <c r="Z322" s="64">
        <v>166</v>
      </c>
      <c r="AA322" s="64">
        <v>95</v>
      </c>
      <c r="AB322" s="64">
        <v>141050945</v>
      </c>
      <c r="AD322" s="64">
        <v>4.75</v>
      </c>
      <c r="AE322" s="64">
        <v>2212</v>
      </c>
    </row>
    <row r="323" spans="1:36">
      <c r="A323" s="63">
        <v>140952</v>
      </c>
      <c r="B323" s="63">
        <v>140952</v>
      </c>
      <c r="C323" s="63" t="s">
        <v>8676</v>
      </c>
      <c r="D323" s="64" t="s">
        <v>34072</v>
      </c>
      <c r="E323" s="64" t="s">
        <v>2420</v>
      </c>
      <c r="F323" s="64" t="s">
        <v>2792</v>
      </c>
      <c r="G323" s="64" t="s">
        <v>6885</v>
      </c>
      <c r="H323" s="64" t="s">
        <v>8678</v>
      </c>
      <c r="I323" s="64">
        <v>939</v>
      </c>
      <c r="J323" s="64" t="s">
        <v>33</v>
      </c>
      <c r="K323" s="64" t="s">
        <v>34</v>
      </c>
      <c r="L323" s="64" t="s">
        <v>2423</v>
      </c>
      <c r="M323" s="64" t="s">
        <v>643</v>
      </c>
      <c r="N323" s="64" t="s">
        <v>2424</v>
      </c>
      <c r="O323" s="64">
        <v>312</v>
      </c>
      <c r="P323" s="64">
        <v>307</v>
      </c>
      <c r="Q323" s="64">
        <v>3</v>
      </c>
      <c r="R323" s="64">
        <v>304</v>
      </c>
      <c r="S323" s="64">
        <v>311</v>
      </c>
      <c r="T323" s="64">
        <v>4</v>
      </c>
      <c r="U323" s="64">
        <v>35</v>
      </c>
      <c r="V323" s="64">
        <v>294</v>
      </c>
      <c r="W323" s="64">
        <v>18</v>
      </c>
      <c r="X323" s="64">
        <v>1</v>
      </c>
      <c r="Y323" s="64">
        <v>19</v>
      </c>
      <c r="Z323" s="64">
        <v>12</v>
      </c>
      <c r="AA323" s="64">
        <v>8</v>
      </c>
      <c r="AB323" s="64">
        <v>141050952</v>
      </c>
      <c r="AD323" s="64">
        <v>3.63</v>
      </c>
      <c r="AE323" s="64">
        <v>2192</v>
      </c>
    </row>
    <row r="324" spans="1:36">
      <c r="A324" s="63">
        <v>140959</v>
      </c>
      <c r="B324" s="63">
        <v>140959</v>
      </c>
      <c r="C324" s="63" t="s">
        <v>8476</v>
      </c>
      <c r="D324" s="64" t="s">
        <v>34072</v>
      </c>
      <c r="E324" s="64" t="s">
        <v>2420</v>
      </c>
      <c r="F324" s="64" t="s">
        <v>5001</v>
      </c>
      <c r="G324" s="64" t="s">
        <v>8478</v>
      </c>
      <c r="H324" s="64" t="s">
        <v>8479</v>
      </c>
      <c r="I324" s="64">
        <v>2481</v>
      </c>
      <c r="J324" s="64" t="s">
        <v>33</v>
      </c>
      <c r="K324" s="64" t="s">
        <v>34</v>
      </c>
      <c r="L324" s="64" t="s">
        <v>2423</v>
      </c>
      <c r="M324" s="64" t="s">
        <v>643</v>
      </c>
      <c r="N324" s="64" t="s">
        <v>2424</v>
      </c>
      <c r="O324" s="64">
        <v>684</v>
      </c>
      <c r="P324" s="64">
        <v>680</v>
      </c>
      <c r="Q324" s="64">
        <v>0</v>
      </c>
      <c r="R324" s="64">
        <v>604</v>
      </c>
      <c r="S324" s="64">
        <v>662</v>
      </c>
      <c r="T324" s="64">
        <v>0</v>
      </c>
      <c r="U324" s="64">
        <v>76</v>
      </c>
      <c r="V324" s="64">
        <v>656</v>
      </c>
      <c r="W324" s="64">
        <v>28</v>
      </c>
      <c r="X324" s="64">
        <v>8</v>
      </c>
      <c r="Y324" s="64">
        <v>36</v>
      </c>
      <c r="Z324" s="64">
        <v>80</v>
      </c>
      <c r="AA324" s="64">
        <v>52</v>
      </c>
      <c r="AB324" s="64">
        <v>141120959</v>
      </c>
      <c r="AD324" s="64">
        <v>3.5</v>
      </c>
      <c r="AE324" s="64">
        <v>2141</v>
      </c>
    </row>
    <row r="325" spans="1:36">
      <c r="A325" s="63">
        <v>140966</v>
      </c>
      <c r="B325" s="63">
        <v>140966</v>
      </c>
      <c r="C325" s="63" t="s">
        <v>8568</v>
      </c>
      <c r="D325" s="64" t="s">
        <v>34072</v>
      </c>
      <c r="E325" s="64" t="s">
        <v>2420</v>
      </c>
      <c r="F325" s="64" t="s">
        <v>5001</v>
      </c>
      <c r="G325" s="64" t="s">
        <v>8570</v>
      </c>
      <c r="H325" s="64" t="s">
        <v>8571</v>
      </c>
      <c r="I325" s="64">
        <v>4911</v>
      </c>
      <c r="J325" s="64" t="s">
        <v>33</v>
      </c>
      <c r="K325" s="64" t="s">
        <v>34</v>
      </c>
      <c r="L325" s="64" t="s">
        <v>2423</v>
      </c>
      <c r="M325" s="64" t="s">
        <v>643</v>
      </c>
      <c r="N325" s="64" t="s">
        <v>2424</v>
      </c>
      <c r="O325" s="64">
        <v>1382</v>
      </c>
      <c r="P325" s="64">
        <v>1351</v>
      </c>
      <c r="Q325" s="64">
        <v>0</v>
      </c>
      <c r="R325" s="64">
        <v>1223</v>
      </c>
      <c r="S325" s="64">
        <v>1358</v>
      </c>
      <c r="T325" s="64">
        <v>0</v>
      </c>
      <c r="U325" s="64">
        <v>121</v>
      </c>
      <c r="V325" s="64">
        <v>1308</v>
      </c>
      <c r="W325" s="64">
        <v>74</v>
      </c>
      <c r="X325" s="64">
        <v>12</v>
      </c>
      <c r="Y325" s="64">
        <v>86</v>
      </c>
      <c r="Z325" s="64">
        <v>140</v>
      </c>
      <c r="AA325" s="64">
        <v>109</v>
      </c>
      <c r="AB325" s="64">
        <v>141120966</v>
      </c>
      <c r="AD325" s="64">
        <v>37.549999999999997</v>
      </c>
      <c r="AE325" s="64">
        <v>2164</v>
      </c>
      <c r="AF325" s="64">
        <v>29</v>
      </c>
      <c r="AG325" s="64">
        <v>32</v>
      </c>
      <c r="AH325" s="64">
        <v>14</v>
      </c>
      <c r="AI325" s="64">
        <v>1</v>
      </c>
      <c r="AJ325" s="64">
        <v>30466</v>
      </c>
    </row>
    <row r="326" spans="1:36">
      <c r="A326" s="63">
        <v>140973</v>
      </c>
      <c r="B326" s="63">
        <v>140973</v>
      </c>
      <c r="C326" s="63" t="s">
        <v>4899</v>
      </c>
      <c r="D326" s="64" t="s">
        <v>34072</v>
      </c>
      <c r="E326" s="64" t="s">
        <v>2420</v>
      </c>
      <c r="F326" s="64" t="s">
        <v>3545</v>
      </c>
      <c r="G326" s="64" t="s">
        <v>4901</v>
      </c>
      <c r="H326" s="64" t="s">
        <v>4902</v>
      </c>
      <c r="I326" s="64">
        <v>2447</v>
      </c>
      <c r="J326" s="64" t="s">
        <v>33</v>
      </c>
      <c r="K326" s="64" t="s">
        <v>34</v>
      </c>
      <c r="L326" s="64" t="s">
        <v>2423</v>
      </c>
      <c r="M326" s="64" t="s">
        <v>643</v>
      </c>
      <c r="N326" s="64" t="s">
        <v>2424</v>
      </c>
      <c r="O326" s="64">
        <v>769</v>
      </c>
      <c r="P326" s="64">
        <v>767</v>
      </c>
      <c r="Q326" s="64">
        <v>408</v>
      </c>
      <c r="R326" s="64">
        <v>754</v>
      </c>
      <c r="S326" s="64">
        <v>765</v>
      </c>
      <c r="T326" s="64">
        <v>11</v>
      </c>
      <c r="U326" s="64">
        <v>0</v>
      </c>
      <c r="V326" s="64">
        <v>736</v>
      </c>
      <c r="W326" s="64">
        <v>33</v>
      </c>
      <c r="X326" s="64">
        <v>10</v>
      </c>
      <c r="Y326" s="64">
        <v>43</v>
      </c>
      <c r="Z326" s="64">
        <v>26</v>
      </c>
      <c r="AA326" s="64">
        <v>10</v>
      </c>
      <c r="AB326" s="64">
        <v>141190973</v>
      </c>
      <c r="AD326" s="64">
        <v>2.17</v>
      </c>
      <c r="AE326" s="64">
        <v>1209</v>
      </c>
    </row>
    <row r="327" spans="1:36">
      <c r="A327" s="63">
        <v>140980</v>
      </c>
      <c r="B327" s="63">
        <v>140980</v>
      </c>
      <c r="C327" s="63" t="s">
        <v>4995</v>
      </c>
      <c r="D327" s="64" t="s">
        <v>34072</v>
      </c>
      <c r="E327" s="64" t="s">
        <v>2420</v>
      </c>
      <c r="F327" s="64" t="s">
        <v>3545</v>
      </c>
      <c r="G327" s="64" t="s">
        <v>4997</v>
      </c>
      <c r="H327" s="64" t="s">
        <v>4998</v>
      </c>
      <c r="I327" s="64">
        <v>765</v>
      </c>
      <c r="J327" s="64" t="s">
        <v>33</v>
      </c>
      <c r="K327" s="64" t="s">
        <v>34</v>
      </c>
      <c r="L327" s="64" t="s">
        <v>2423</v>
      </c>
      <c r="M327" s="64" t="s">
        <v>643</v>
      </c>
      <c r="N327" s="64" t="s">
        <v>2424</v>
      </c>
      <c r="O327" s="64">
        <v>240</v>
      </c>
      <c r="P327" s="64">
        <v>238</v>
      </c>
      <c r="Q327" s="64">
        <v>152</v>
      </c>
      <c r="R327" s="64">
        <v>178</v>
      </c>
      <c r="S327" s="64">
        <v>240</v>
      </c>
      <c r="T327" s="64">
        <v>1</v>
      </c>
      <c r="U327" s="64">
        <v>0</v>
      </c>
      <c r="V327" s="64">
        <v>240</v>
      </c>
      <c r="W327" s="64">
        <v>0</v>
      </c>
      <c r="X327" s="64">
        <v>0</v>
      </c>
      <c r="Y327" s="64">
        <v>0</v>
      </c>
      <c r="Z327" s="64">
        <v>5</v>
      </c>
      <c r="AA327" s="64">
        <v>4</v>
      </c>
      <c r="AB327" s="64">
        <v>141190980</v>
      </c>
      <c r="AD327" s="64">
        <v>0.96</v>
      </c>
      <c r="AE327" s="64">
        <v>1234</v>
      </c>
    </row>
    <row r="328" spans="1:36">
      <c r="A328" s="63">
        <v>140987</v>
      </c>
      <c r="B328" s="63">
        <v>140987</v>
      </c>
      <c r="C328" s="63" t="s">
        <v>5255</v>
      </c>
      <c r="D328" s="64" t="s">
        <v>34072</v>
      </c>
      <c r="E328" s="64" t="s">
        <v>2420</v>
      </c>
      <c r="F328" s="64" t="s">
        <v>3545</v>
      </c>
      <c r="G328" s="64" t="s">
        <v>5257</v>
      </c>
      <c r="H328" s="64" t="s">
        <v>5258</v>
      </c>
      <c r="I328" s="64">
        <v>342</v>
      </c>
      <c r="J328" s="64" t="s">
        <v>33</v>
      </c>
      <c r="K328" s="64" t="s">
        <v>34</v>
      </c>
      <c r="L328" s="64" t="s">
        <v>2423</v>
      </c>
      <c r="M328" s="64" t="s">
        <v>643</v>
      </c>
      <c r="N328" s="64" t="s">
        <v>2424</v>
      </c>
      <c r="O328" s="64">
        <v>102</v>
      </c>
      <c r="P328" s="64">
        <v>96</v>
      </c>
      <c r="Q328" s="64">
        <v>0</v>
      </c>
      <c r="R328" s="64">
        <v>95</v>
      </c>
      <c r="S328" s="64">
        <v>102</v>
      </c>
      <c r="T328" s="64">
        <v>0</v>
      </c>
      <c r="U328" s="64">
        <v>13</v>
      </c>
      <c r="V328" s="64">
        <v>101</v>
      </c>
      <c r="W328" s="64">
        <v>1</v>
      </c>
      <c r="X328" s="64">
        <v>0</v>
      </c>
      <c r="Y328" s="64">
        <v>1</v>
      </c>
      <c r="Z328" s="64">
        <v>10</v>
      </c>
      <c r="AA328" s="64">
        <v>10</v>
      </c>
      <c r="AB328" s="64">
        <v>141190987</v>
      </c>
      <c r="AD328" s="64">
        <v>0.57999999999999996</v>
      </c>
      <c r="AE328" s="64">
        <v>1299</v>
      </c>
    </row>
    <row r="329" spans="1:36">
      <c r="A329" s="63">
        <v>140994</v>
      </c>
      <c r="B329" s="63">
        <v>140994</v>
      </c>
      <c r="C329" s="63" t="s">
        <v>5711</v>
      </c>
      <c r="D329" s="64" t="s">
        <v>34072</v>
      </c>
      <c r="E329" s="64" t="s">
        <v>2420</v>
      </c>
      <c r="F329" s="64" t="s">
        <v>3545</v>
      </c>
      <c r="G329" s="64" t="s">
        <v>5713</v>
      </c>
      <c r="H329" s="64" t="s">
        <v>5714</v>
      </c>
      <c r="I329" s="64">
        <v>1772</v>
      </c>
      <c r="J329" s="64" t="s">
        <v>33</v>
      </c>
      <c r="K329" s="64" t="s">
        <v>34</v>
      </c>
      <c r="L329" s="64" t="s">
        <v>2423</v>
      </c>
      <c r="M329" s="64" t="s">
        <v>643</v>
      </c>
      <c r="N329" s="64" t="s">
        <v>2424</v>
      </c>
      <c r="O329" s="64">
        <v>603</v>
      </c>
      <c r="P329" s="64">
        <v>603</v>
      </c>
      <c r="Q329" s="64">
        <v>326</v>
      </c>
      <c r="R329" s="64">
        <v>571</v>
      </c>
      <c r="S329" s="64">
        <v>593</v>
      </c>
      <c r="T329" s="64">
        <v>9</v>
      </c>
      <c r="U329" s="64">
        <v>56</v>
      </c>
      <c r="V329" s="64">
        <v>594</v>
      </c>
      <c r="W329" s="64">
        <v>9</v>
      </c>
      <c r="X329" s="64">
        <v>2</v>
      </c>
      <c r="Y329" s="64">
        <v>11</v>
      </c>
      <c r="Z329" s="64">
        <v>19</v>
      </c>
      <c r="AA329" s="64">
        <v>8</v>
      </c>
      <c r="AB329" s="64">
        <v>141190994</v>
      </c>
      <c r="AD329" s="64">
        <v>2.02</v>
      </c>
      <c r="AE329" s="64">
        <v>1425</v>
      </c>
    </row>
    <row r="330" spans="1:36">
      <c r="A330" s="63">
        <v>141001</v>
      </c>
      <c r="B330" s="63">
        <v>141001</v>
      </c>
      <c r="C330" s="63" t="s">
        <v>7074</v>
      </c>
      <c r="D330" s="64" t="s">
        <v>34072</v>
      </c>
      <c r="E330" s="64" t="s">
        <v>2420</v>
      </c>
      <c r="F330" s="64" t="s">
        <v>3545</v>
      </c>
      <c r="G330" s="64" t="s">
        <v>7076</v>
      </c>
      <c r="H330" s="64" t="s">
        <v>7077</v>
      </c>
      <c r="I330" s="64">
        <v>1634</v>
      </c>
      <c r="J330" s="64" t="s">
        <v>33</v>
      </c>
      <c r="K330" s="64" t="s">
        <v>34</v>
      </c>
      <c r="L330" s="64" t="s">
        <v>2423</v>
      </c>
      <c r="M330" s="64" t="s">
        <v>643</v>
      </c>
      <c r="N330" s="64" t="s">
        <v>2424</v>
      </c>
      <c r="O330" s="64">
        <v>532</v>
      </c>
      <c r="P330" s="64">
        <v>520</v>
      </c>
      <c r="Q330" s="64">
        <v>275</v>
      </c>
      <c r="R330" s="64">
        <v>481</v>
      </c>
      <c r="S330" s="64">
        <v>525</v>
      </c>
      <c r="T330" s="64">
        <v>4</v>
      </c>
      <c r="U330" s="64">
        <v>46</v>
      </c>
      <c r="V330" s="64">
        <v>513</v>
      </c>
      <c r="W330" s="64">
        <v>19</v>
      </c>
      <c r="X330" s="64">
        <v>6</v>
      </c>
      <c r="Y330" s="64">
        <v>25</v>
      </c>
      <c r="Z330" s="64">
        <v>25</v>
      </c>
      <c r="AA330" s="64">
        <v>9</v>
      </c>
      <c r="AB330" s="64">
        <v>141191001</v>
      </c>
      <c r="AD330" s="64">
        <v>2.04</v>
      </c>
      <c r="AE330" s="64">
        <v>1773</v>
      </c>
    </row>
    <row r="331" spans="1:36">
      <c r="A331" s="63">
        <v>141008</v>
      </c>
      <c r="B331" s="63">
        <v>141008</v>
      </c>
      <c r="C331" s="63" t="s">
        <v>6481</v>
      </c>
      <c r="D331" s="64" t="s">
        <v>34072</v>
      </c>
      <c r="E331" s="64" t="s">
        <v>2420</v>
      </c>
      <c r="F331" s="64" t="s">
        <v>3545</v>
      </c>
      <c r="G331" s="64" t="s">
        <v>6483</v>
      </c>
      <c r="H331" s="64" t="s">
        <v>6484</v>
      </c>
      <c r="I331" s="64">
        <v>1485</v>
      </c>
      <c r="J331" s="64" t="s">
        <v>33</v>
      </c>
      <c r="K331" s="64" t="s">
        <v>34</v>
      </c>
      <c r="L331" s="64" t="s">
        <v>2423</v>
      </c>
      <c r="M331" s="64" t="s">
        <v>643</v>
      </c>
      <c r="N331" s="64" t="s">
        <v>2424</v>
      </c>
      <c r="O331" s="64">
        <v>456</v>
      </c>
      <c r="P331" s="64">
        <v>454</v>
      </c>
      <c r="Q331" s="64">
        <v>199</v>
      </c>
      <c r="R331" s="64">
        <v>374</v>
      </c>
      <c r="S331" s="64">
        <v>445</v>
      </c>
      <c r="T331" s="64">
        <v>15</v>
      </c>
      <c r="U331" s="64">
        <v>55</v>
      </c>
      <c r="V331" s="64">
        <v>450</v>
      </c>
      <c r="W331" s="64">
        <v>6</v>
      </c>
      <c r="X331" s="64">
        <v>2</v>
      </c>
      <c r="Y331" s="64">
        <v>8</v>
      </c>
      <c r="Z331" s="64">
        <v>32</v>
      </c>
      <c r="AA331" s="64">
        <v>14</v>
      </c>
      <c r="AB331" s="64">
        <v>141191008</v>
      </c>
      <c r="AD331" s="64">
        <v>1.44</v>
      </c>
      <c r="AE331" s="64">
        <v>1617</v>
      </c>
    </row>
    <row r="332" spans="1:36">
      <c r="A332" s="63">
        <v>141015</v>
      </c>
      <c r="B332" s="63">
        <v>141015</v>
      </c>
      <c r="C332" s="63" t="s">
        <v>3543</v>
      </c>
      <c r="D332" s="64" t="s">
        <v>34072</v>
      </c>
      <c r="E332" s="64" t="s">
        <v>2420</v>
      </c>
      <c r="F332" s="64" t="s">
        <v>3545</v>
      </c>
      <c r="G332" s="64" t="s">
        <v>3546</v>
      </c>
      <c r="H332" s="64" t="s">
        <v>3547</v>
      </c>
      <c r="I332" s="64">
        <v>7487</v>
      </c>
      <c r="J332" s="64" t="s">
        <v>33</v>
      </c>
      <c r="K332" s="64" t="s">
        <v>34</v>
      </c>
      <c r="L332" s="64" t="s">
        <v>2423</v>
      </c>
      <c r="M332" s="64" t="s">
        <v>643</v>
      </c>
      <c r="N332" s="64" t="s">
        <v>2424</v>
      </c>
      <c r="O332" s="64">
        <v>2380</v>
      </c>
      <c r="P332" s="64">
        <v>2369</v>
      </c>
      <c r="Q332" s="64">
        <v>1698</v>
      </c>
      <c r="R332" s="64">
        <v>1732</v>
      </c>
      <c r="S332" s="64">
        <v>2352</v>
      </c>
      <c r="T332" s="64">
        <v>25</v>
      </c>
      <c r="U332" s="64">
        <v>210</v>
      </c>
      <c r="V332" s="64">
        <v>2324</v>
      </c>
      <c r="W332" s="64">
        <v>56</v>
      </c>
      <c r="X332" s="64">
        <v>15</v>
      </c>
      <c r="Y332" s="64">
        <v>71</v>
      </c>
      <c r="Z332" s="64">
        <v>75</v>
      </c>
      <c r="AA332" s="64">
        <v>28</v>
      </c>
      <c r="AB332" s="64">
        <v>141191015</v>
      </c>
      <c r="AD332" s="64">
        <v>14.7</v>
      </c>
      <c r="AE332" s="64">
        <v>871</v>
      </c>
    </row>
    <row r="333" spans="1:36">
      <c r="A333" s="63">
        <v>141022</v>
      </c>
      <c r="B333" s="63">
        <v>141022</v>
      </c>
      <c r="C333" s="63" t="s">
        <v>7752</v>
      </c>
      <c r="D333" s="64" t="s">
        <v>34072</v>
      </c>
      <c r="E333" s="64" t="s">
        <v>2420</v>
      </c>
      <c r="F333" s="64" t="s">
        <v>3545</v>
      </c>
      <c r="G333" s="64" t="s">
        <v>7754</v>
      </c>
      <c r="H333" s="64" t="s">
        <v>7755</v>
      </c>
      <c r="I333" s="64">
        <v>1748</v>
      </c>
      <c r="J333" s="64" t="s">
        <v>33</v>
      </c>
      <c r="K333" s="64" t="s">
        <v>34</v>
      </c>
      <c r="L333" s="64" t="s">
        <v>2423</v>
      </c>
      <c r="M333" s="64" t="s">
        <v>643</v>
      </c>
      <c r="N333" s="64" t="s">
        <v>2424</v>
      </c>
      <c r="O333" s="64">
        <v>544</v>
      </c>
      <c r="P333" s="64">
        <v>543</v>
      </c>
      <c r="Q333" s="64">
        <v>353</v>
      </c>
      <c r="R333" s="64">
        <v>459</v>
      </c>
      <c r="S333" s="64">
        <v>539</v>
      </c>
      <c r="T333" s="64">
        <v>4</v>
      </c>
      <c r="U333" s="64">
        <v>58</v>
      </c>
      <c r="V333" s="64">
        <v>538</v>
      </c>
      <c r="W333" s="64">
        <v>6</v>
      </c>
      <c r="X333" s="64">
        <v>3</v>
      </c>
      <c r="Y333" s="64">
        <v>9</v>
      </c>
      <c r="Z333" s="64">
        <v>26</v>
      </c>
      <c r="AA333" s="64">
        <v>11</v>
      </c>
      <c r="AB333" s="64">
        <v>141191022</v>
      </c>
      <c r="AD333" s="64">
        <v>1.66</v>
      </c>
      <c r="AE333" s="64">
        <v>1947</v>
      </c>
    </row>
    <row r="334" spans="1:36">
      <c r="A334" s="63">
        <v>141029</v>
      </c>
      <c r="B334" s="63">
        <v>141029</v>
      </c>
      <c r="C334" s="63" t="s">
        <v>7927</v>
      </c>
      <c r="D334" s="64" t="s">
        <v>34072</v>
      </c>
      <c r="E334" s="64" t="s">
        <v>2420</v>
      </c>
      <c r="F334" s="64" t="s">
        <v>3545</v>
      </c>
      <c r="G334" s="64" t="s">
        <v>7929</v>
      </c>
      <c r="H334" s="64" t="s">
        <v>7930</v>
      </c>
      <c r="I334" s="64">
        <v>6281</v>
      </c>
      <c r="J334" s="64" t="s">
        <v>33</v>
      </c>
      <c r="K334" s="64" t="s">
        <v>34</v>
      </c>
      <c r="L334" s="64" t="s">
        <v>2423</v>
      </c>
      <c r="M334" s="64" t="s">
        <v>643</v>
      </c>
      <c r="N334" s="64" t="s">
        <v>2424</v>
      </c>
      <c r="O334" s="64">
        <v>1944</v>
      </c>
      <c r="P334" s="64">
        <v>1939</v>
      </c>
      <c r="Q334" s="64">
        <v>1201</v>
      </c>
      <c r="R334" s="64">
        <v>1867</v>
      </c>
      <c r="S334" s="64">
        <v>1934</v>
      </c>
      <c r="T334" s="64">
        <v>1568</v>
      </c>
      <c r="U334" s="64">
        <v>128</v>
      </c>
      <c r="V334" s="64">
        <v>1903</v>
      </c>
      <c r="W334" s="64">
        <v>41</v>
      </c>
      <c r="X334" s="64">
        <v>21</v>
      </c>
      <c r="Y334" s="64">
        <v>62</v>
      </c>
      <c r="Z334" s="64">
        <v>75</v>
      </c>
      <c r="AA334" s="64">
        <v>33</v>
      </c>
      <c r="AB334" s="64">
        <v>141191029</v>
      </c>
      <c r="AD334" s="64">
        <v>6.16</v>
      </c>
      <c r="AE334" s="64">
        <v>1993</v>
      </c>
    </row>
    <row r="335" spans="1:36">
      <c r="A335" s="63">
        <v>141036</v>
      </c>
      <c r="B335" s="63">
        <v>141036</v>
      </c>
      <c r="C335" s="63" t="s">
        <v>7473</v>
      </c>
      <c r="D335" s="64" t="s">
        <v>34072</v>
      </c>
      <c r="E335" s="64" t="s">
        <v>2420</v>
      </c>
      <c r="F335" s="64" t="s">
        <v>3545</v>
      </c>
      <c r="G335" s="64" t="s">
        <v>7475</v>
      </c>
      <c r="H335" s="64" t="s">
        <v>7476</v>
      </c>
      <c r="I335" s="64">
        <v>964</v>
      </c>
      <c r="J335" s="64" t="s">
        <v>33</v>
      </c>
      <c r="K335" s="64" t="s">
        <v>34</v>
      </c>
      <c r="L335" s="64" t="s">
        <v>2423</v>
      </c>
      <c r="M335" s="64" t="s">
        <v>643</v>
      </c>
      <c r="N335" s="64" t="s">
        <v>2424</v>
      </c>
      <c r="O335" s="64">
        <v>318</v>
      </c>
      <c r="P335" s="64">
        <v>317</v>
      </c>
      <c r="Q335" s="64">
        <v>158</v>
      </c>
      <c r="R335" s="64">
        <v>277</v>
      </c>
      <c r="S335" s="64">
        <v>316</v>
      </c>
      <c r="T335" s="64">
        <v>0</v>
      </c>
      <c r="U335" s="64">
        <v>0</v>
      </c>
      <c r="V335" s="64">
        <v>317</v>
      </c>
      <c r="W335" s="64">
        <v>1</v>
      </c>
      <c r="X335" s="64">
        <v>7</v>
      </c>
      <c r="Y335" s="64">
        <v>8</v>
      </c>
      <c r="Z335" s="64">
        <v>14</v>
      </c>
      <c r="AA335" s="64">
        <v>5</v>
      </c>
      <c r="AB335" s="64">
        <v>141191036</v>
      </c>
      <c r="AD335" s="64">
        <v>1.79</v>
      </c>
      <c r="AE335" s="64">
        <v>1876</v>
      </c>
    </row>
    <row r="336" spans="1:36">
      <c r="A336" s="63">
        <v>141043</v>
      </c>
      <c r="B336" s="63">
        <v>141043</v>
      </c>
      <c r="C336" s="63" t="s">
        <v>7980</v>
      </c>
      <c r="D336" s="64" t="s">
        <v>34072</v>
      </c>
      <c r="E336" s="64" t="s">
        <v>2420</v>
      </c>
      <c r="F336" s="64" t="s">
        <v>3545</v>
      </c>
      <c r="G336" s="64" t="s">
        <v>7982</v>
      </c>
      <c r="H336" s="64" t="s">
        <v>7983</v>
      </c>
      <c r="I336" s="64">
        <v>981</v>
      </c>
      <c r="J336" s="64" t="s">
        <v>33</v>
      </c>
      <c r="K336" s="64" t="s">
        <v>34</v>
      </c>
      <c r="L336" s="64" t="s">
        <v>2423</v>
      </c>
      <c r="M336" s="64" t="s">
        <v>643</v>
      </c>
      <c r="N336" s="64" t="s">
        <v>2424</v>
      </c>
      <c r="O336" s="64">
        <v>320</v>
      </c>
      <c r="P336" s="64">
        <v>318</v>
      </c>
      <c r="Q336" s="64">
        <v>199</v>
      </c>
      <c r="R336" s="64">
        <v>299</v>
      </c>
      <c r="S336" s="64">
        <v>319</v>
      </c>
      <c r="T336" s="64">
        <v>7</v>
      </c>
      <c r="U336" s="64">
        <v>0</v>
      </c>
      <c r="V336" s="64">
        <v>316</v>
      </c>
      <c r="W336" s="64">
        <v>4</v>
      </c>
      <c r="X336" s="64">
        <v>0</v>
      </c>
      <c r="Y336" s="64">
        <v>4</v>
      </c>
      <c r="Z336" s="64">
        <v>8</v>
      </c>
      <c r="AA336" s="64">
        <v>6</v>
      </c>
      <c r="AB336" s="64">
        <v>141191043</v>
      </c>
      <c r="AD336" s="64">
        <v>1.38</v>
      </c>
      <c r="AE336" s="64">
        <v>2007</v>
      </c>
    </row>
    <row r="337" spans="1:36">
      <c r="A337" s="63">
        <v>141050</v>
      </c>
      <c r="B337" s="63">
        <v>141050</v>
      </c>
      <c r="C337" s="63" t="s">
        <v>8142</v>
      </c>
      <c r="D337" s="64" t="s">
        <v>34072</v>
      </c>
      <c r="E337" s="64" t="s">
        <v>2420</v>
      </c>
      <c r="F337" s="64" t="s">
        <v>3545</v>
      </c>
      <c r="G337" s="64" t="s">
        <v>8144</v>
      </c>
      <c r="H337" s="64" t="s">
        <v>8145</v>
      </c>
      <c r="I337" s="64">
        <v>13295</v>
      </c>
      <c r="J337" s="64" t="s">
        <v>33</v>
      </c>
      <c r="K337" s="64" t="s">
        <v>34</v>
      </c>
      <c r="L337" s="64" t="s">
        <v>2423</v>
      </c>
      <c r="M337" s="64" t="s">
        <v>643</v>
      </c>
      <c r="N337" s="64" t="s">
        <v>2424</v>
      </c>
      <c r="O337" s="64">
        <v>4438</v>
      </c>
      <c r="P337" s="64">
        <v>4421</v>
      </c>
      <c r="Q337" s="64">
        <v>3746</v>
      </c>
      <c r="R337" s="64">
        <v>3406</v>
      </c>
      <c r="S337" s="64">
        <v>4416</v>
      </c>
      <c r="T337" s="64">
        <v>504</v>
      </c>
      <c r="U337" s="64">
        <v>316</v>
      </c>
      <c r="V337" s="64">
        <v>4234</v>
      </c>
      <c r="W337" s="64">
        <v>204</v>
      </c>
      <c r="X337" s="64">
        <v>19</v>
      </c>
      <c r="Y337" s="64">
        <v>223</v>
      </c>
      <c r="Z337" s="64">
        <v>92</v>
      </c>
      <c r="AA337" s="64">
        <v>47</v>
      </c>
      <c r="AB337" s="64">
        <v>141191050</v>
      </c>
      <c r="AD337" s="64">
        <v>19.41</v>
      </c>
      <c r="AE337" s="64">
        <v>2048</v>
      </c>
      <c r="AF337" s="64">
        <v>10</v>
      </c>
      <c r="AG337" s="64">
        <v>11</v>
      </c>
      <c r="AH337" s="64">
        <v>8</v>
      </c>
      <c r="AI337" s="64">
        <v>1</v>
      </c>
      <c r="AJ337" s="64">
        <v>3375</v>
      </c>
    </row>
    <row r="338" spans="1:36">
      <c r="A338" s="63">
        <v>141057</v>
      </c>
      <c r="B338" s="63">
        <v>141057</v>
      </c>
      <c r="C338" s="63" t="s">
        <v>8211</v>
      </c>
      <c r="D338" s="64" t="s">
        <v>34072</v>
      </c>
      <c r="E338" s="64" t="s">
        <v>2420</v>
      </c>
      <c r="F338" s="64" t="s">
        <v>3545</v>
      </c>
      <c r="G338" s="64" t="s">
        <v>2293</v>
      </c>
      <c r="H338" s="64" t="s">
        <v>2292</v>
      </c>
      <c r="I338" s="64">
        <v>14809</v>
      </c>
      <c r="J338" s="64" t="s">
        <v>33</v>
      </c>
      <c r="K338" s="64" t="s">
        <v>34</v>
      </c>
      <c r="L338" s="64" t="s">
        <v>2423</v>
      </c>
      <c r="M338" s="64" t="s">
        <v>643</v>
      </c>
      <c r="N338" s="64" t="s">
        <v>2424</v>
      </c>
      <c r="O338" s="64">
        <v>4383</v>
      </c>
      <c r="P338" s="64">
        <v>4248</v>
      </c>
      <c r="Q338" s="64">
        <v>1974</v>
      </c>
      <c r="R338" s="64">
        <v>3255</v>
      </c>
      <c r="S338" s="64">
        <v>4311</v>
      </c>
      <c r="T338" s="64">
        <v>75</v>
      </c>
      <c r="U338" s="64">
        <v>476</v>
      </c>
      <c r="V338" s="64">
        <v>4203</v>
      </c>
      <c r="W338" s="64">
        <v>180</v>
      </c>
      <c r="X338" s="64">
        <v>51</v>
      </c>
      <c r="Y338" s="64">
        <v>231</v>
      </c>
      <c r="Z338" s="64">
        <v>259</v>
      </c>
      <c r="AA338" s="64">
        <v>139</v>
      </c>
      <c r="AB338" s="64">
        <v>141191057</v>
      </c>
      <c r="AD338" s="64">
        <v>27.67</v>
      </c>
      <c r="AE338" s="64">
        <v>2066</v>
      </c>
      <c r="AF338" s="64">
        <v>22</v>
      </c>
      <c r="AG338" s="64">
        <v>24</v>
      </c>
      <c r="AH338" s="64">
        <v>0</v>
      </c>
      <c r="AI338" s="64">
        <v>2</v>
      </c>
      <c r="AJ338" s="64">
        <v>11187</v>
      </c>
    </row>
    <row r="339" spans="1:36">
      <c r="A339" s="63">
        <v>141064</v>
      </c>
      <c r="B339" s="63">
        <v>141064</v>
      </c>
      <c r="C339" s="63" t="s">
        <v>8241</v>
      </c>
      <c r="D339" s="64" t="s">
        <v>34072</v>
      </c>
      <c r="E339" s="64" t="s">
        <v>2420</v>
      </c>
      <c r="F339" s="64" t="s">
        <v>3545</v>
      </c>
      <c r="G339" s="64" t="s">
        <v>8243</v>
      </c>
      <c r="H339" s="64" t="s">
        <v>8244</v>
      </c>
      <c r="I339" s="64">
        <v>5718</v>
      </c>
      <c r="J339" s="64" t="s">
        <v>33</v>
      </c>
      <c r="K339" s="64" t="s">
        <v>34</v>
      </c>
      <c r="L339" s="64" t="s">
        <v>2423</v>
      </c>
      <c r="M339" s="64" t="s">
        <v>643</v>
      </c>
      <c r="N339" s="64" t="s">
        <v>2424</v>
      </c>
      <c r="O339" s="64">
        <v>1896</v>
      </c>
      <c r="P339" s="64">
        <v>1885</v>
      </c>
      <c r="Q339" s="64">
        <v>1130</v>
      </c>
      <c r="R339" s="64">
        <v>1299</v>
      </c>
      <c r="S339" s="64">
        <v>1884</v>
      </c>
      <c r="T339" s="64">
        <v>698</v>
      </c>
      <c r="U339" s="64">
        <v>137</v>
      </c>
      <c r="V339" s="64">
        <v>1846</v>
      </c>
      <c r="W339" s="64">
        <v>50</v>
      </c>
      <c r="X339" s="64">
        <v>13</v>
      </c>
      <c r="Y339" s="64">
        <v>63</v>
      </c>
      <c r="Z339" s="64">
        <v>65</v>
      </c>
      <c r="AA339" s="64">
        <v>33</v>
      </c>
      <c r="AB339" s="64">
        <v>141191064</v>
      </c>
      <c r="AD339" s="64">
        <v>3.67</v>
      </c>
      <c r="AE339" s="64">
        <v>2075</v>
      </c>
    </row>
    <row r="340" spans="1:36">
      <c r="A340" s="63">
        <v>141071</v>
      </c>
      <c r="B340" s="63">
        <v>141071</v>
      </c>
      <c r="C340" s="63" t="s">
        <v>8329</v>
      </c>
      <c r="D340" s="64" t="s">
        <v>34072</v>
      </c>
      <c r="E340" s="64" t="s">
        <v>2420</v>
      </c>
      <c r="F340" s="64" t="s">
        <v>3545</v>
      </c>
      <c r="G340" s="64" t="s">
        <v>8331</v>
      </c>
      <c r="H340" s="64" t="s">
        <v>3545</v>
      </c>
      <c r="I340" s="64">
        <v>20427</v>
      </c>
      <c r="J340" s="64" t="s">
        <v>33</v>
      </c>
      <c r="K340" s="64" t="s">
        <v>34</v>
      </c>
      <c r="L340" s="64" t="s">
        <v>2423</v>
      </c>
      <c r="M340" s="64" t="s">
        <v>643</v>
      </c>
      <c r="N340" s="64" t="s">
        <v>2424</v>
      </c>
      <c r="O340" s="64">
        <v>5974</v>
      </c>
      <c r="P340" s="64">
        <v>5886</v>
      </c>
      <c r="Q340" s="64">
        <v>2815</v>
      </c>
      <c r="R340" s="64">
        <v>4860</v>
      </c>
      <c r="S340" s="64">
        <v>5854</v>
      </c>
      <c r="T340" s="64">
        <v>113</v>
      </c>
      <c r="U340" s="64">
        <v>682</v>
      </c>
      <c r="V340" s="64">
        <v>5713</v>
      </c>
      <c r="W340" s="64">
        <v>261</v>
      </c>
      <c r="X340" s="64">
        <v>51</v>
      </c>
      <c r="Y340" s="64">
        <v>312</v>
      </c>
      <c r="Z340" s="64">
        <v>352</v>
      </c>
      <c r="AA340" s="64">
        <v>176</v>
      </c>
      <c r="AB340" s="64">
        <v>141191071</v>
      </c>
      <c r="AD340" s="64">
        <v>35.29</v>
      </c>
      <c r="AE340" s="64">
        <v>2098</v>
      </c>
      <c r="AF340" s="64">
        <v>78</v>
      </c>
      <c r="AG340" s="64">
        <v>86</v>
      </c>
      <c r="AH340" s="64">
        <v>87</v>
      </c>
      <c r="AI340" s="64">
        <v>3</v>
      </c>
      <c r="AJ340" s="64">
        <v>88005</v>
      </c>
    </row>
    <row r="341" spans="1:36">
      <c r="A341" s="63">
        <v>141078</v>
      </c>
      <c r="B341" s="63">
        <v>141078</v>
      </c>
      <c r="C341" s="63" t="s">
        <v>8458</v>
      </c>
      <c r="D341" s="64" t="s">
        <v>34072</v>
      </c>
      <c r="E341" s="64" t="s">
        <v>2420</v>
      </c>
      <c r="F341" s="64" t="s">
        <v>3545</v>
      </c>
      <c r="G341" s="64" t="s">
        <v>8460</v>
      </c>
      <c r="H341" s="64" t="s">
        <v>8461</v>
      </c>
      <c r="I341" s="64">
        <v>2787</v>
      </c>
      <c r="J341" s="64" t="s">
        <v>33</v>
      </c>
      <c r="K341" s="64" t="s">
        <v>34</v>
      </c>
      <c r="L341" s="64" t="s">
        <v>2423</v>
      </c>
      <c r="M341" s="64" t="s">
        <v>643</v>
      </c>
      <c r="N341" s="64" t="s">
        <v>2424</v>
      </c>
      <c r="O341" s="64">
        <v>863</v>
      </c>
      <c r="P341" s="64">
        <v>859</v>
      </c>
      <c r="Q341" s="64">
        <v>4</v>
      </c>
      <c r="R341" s="64">
        <v>724</v>
      </c>
      <c r="S341" s="64">
        <v>852</v>
      </c>
      <c r="T341" s="64">
        <v>23</v>
      </c>
      <c r="U341" s="64">
        <v>75</v>
      </c>
      <c r="V341" s="64">
        <v>852</v>
      </c>
      <c r="W341" s="64">
        <v>11</v>
      </c>
      <c r="X341" s="64">
        <v>7</v>
      </c>
      <c r="Y341" s="64">
        <v>18</v>
      </c>
      <c r="Z341" s="64">
        <v>56</v>
      </c>
      <c r="AA341" s="64">
        <v>38</v>
      </c>
      <c r="AB341" s="64">
        <v>141191078</v>
      </c>
      <c r="AD341" s="64">
        <v>2.15</v>
      </c>
      <c r="AE341" s="64">
        <v>2136</v>
      </c>
    </row>
    <row r="342" spans="1:36">
      <c r="A342" s="63">
        <v>141085</v>
      </c>
      <c r="B342" s="63">
        <v>141085</v>
      </c>
      <c r="C342" s="63" t="s">
        <v>8652</v>
      </c>
      <c r="D342" s="64" t="s">
        <v>34072</v>
      </c>
      <c r="E342" s="64" t="s">
        <v>2420</v>
      </c>
      <c r="F342" s="64" t="s">
        <v>3545</v>
      </c>
      <c r="G342" s="64" t="s">
        <v>6738</v>
      </c>
      <c r="H342" s="64" t="s">
        <v>6739</v>
      </c>
      <c r="I342" s="64">
        <v>15394</v>
      </c>
      <c r="J342" s="64" t="s">
        <v>33</v>
      </c>
      <c r="K342" s="64" t="s">
        <v>34</v>
      </c>
      <c r="L342" s="64" t="s">
        <v>2423</v>
      </c>
      <c r="M342" s="64" t="s">
        <v>643</v>
      </c>
      <c r="N342" s="64" t="s">
        <v>2424</v>
      </c>
      <c r="O342" s="64">
        <v>4755</v>
      </c>
      <c r="P342" s="64">
        <v>4494</v>
      </c>
      <c r="Q342" s="64">
        <v>3057</v>
      </c>
      <c r="R342" s="64">
        <v>2536</v>
      </c>
      <c r="S342" s="64">
        <v>4689</v>
      </c>
      <c r="T342" s="64">
        <v>66</v>
      </c>
      <c r="U342" s="64">
        <v>512</v>
      </c>
      <c r="V342" s="64">
        <v>4583</v>
      </c>
      <c r="W342" s="64">
        <v>172</v>
      </c>
      <c r="X342" s="64">
        <v>25</v>
      </c>
      <c r="Y342" s="64">
        <v>197</v>
      </c>
      <c r="Z342" s="64">
        <v>204</v>
      </c>
      <c r="AA342" s="64">
        <v>108</v>
      </c>
      <c r="AB342" s="64">
        <v>141191085</v>
      </c>
      <c r="AD342" s="64">
        <v>14.28</v>
      </c>
      <c r="AE342" s="64">
        <v>2185</v>
      </c>
    </row>
    <row r="343" spans="1:36">
      <c r="A343" s="63">
        <v>141092</v>
      </c>
      <c r="B343" s="63">
        <v>141092</v>
      </c>
      <c r="C343" s="63" t="s">
        <v>3084</v>
      </c>
      <c r="D343" s="64" t="s">
        <v>34072</v>
      </c>
      <c r="E343" s="64" t="s">
        <v>2420</v>
      </c>
      <c r="F343" s="64" t="s">
        <v>3086</v>
      </c>
      <c r="G343" s="64" t="s">
        <v>3087</v>
      </c>
      <c r="H343" s="64" t="s">
        <v>3088</v>
      </c>
      <c r="I343" s="64">
        <v>9434</v>
      </c>
      <c r="J343" s="64" t="s">
        <v>33</v>
      </c>
      <c r="K343" s="64" t="s">
        <v>34</v>
      </c>
      <c r="L343" s="64" t="s">
        <v>2423</v>
      </c>
      <c r="M343" s="64" t="s">
        <v>643</v>
      </c>
      <c r="N343" s="64" t="s">
        <v>2424</v>
      </c>
      <c r="O343" s="64">
        <v>2839</v>
      </c>
      <c r="P343" s="64">
        <v>2621</v>
      </c>
      <c r="Q343" s="64">
        <v>0</v>
      </c>
      <c r="R343" s="64">
        <v>2445</v>
      </c>
      <c r="S343" s="64">
        <v>2764</v>
      </c>
      <c r="T343" s="64">
        <v>35</v>
      </c>
      <c r="U343" s="64">
        <v>340</v>
      </c>
      <c r="V343" s="64">
        <v>2743</v>
      </c>
      <c r="W343" s="64">
        <v>96</v>
      </c>
      <c r="X343" s="64">
        <v>59</v>
      </c>
      <c r="Y343" s="64">
        <v>155</v>
      </c>
      <c r="Z343" s="64">
        <v>265</v>
      </c>
      <c r="AA343" s="64">
        <v>138</v>
      </c>
      <c r="AB343" s="64">
        <v>141261092</v>
      </c>
      <c r="AD343" s="64">
        <v>255.08</v>
      </c>
      <c r="AE343" s="64">
        <v>753</v>
      </c>
    </row>
    <row r="344" spans="1:36">
      <c r="A344" s="63">
        <v>141099</v>
      </c>
      <c r="B344" s="63">
        <v>141099</v>
      </c>
      <c r="C344" s="63" t="s">
        <v>3577</v>
      </c>
      <c r="D344" s="64" t="s">
        <v>34072</v>
      </c>
      <c r="E344" s="64" t="s">
        <v>2420</v>
      </c>
      <c r="F344" s="64" t="s">
        <v>3086</v>
      </c>
      <c r="G344" s="64" t="s">
        <v>3579</v>
      </c>
      <c r="H344" s="64" t="s">
        <v>3580</v>
      </c>
      <c r="I344" s="64">
        <v>2408</v>
      </c>
      <c r="J344" s="64" t="s">
        <v>33</v>
      </c>
      <c r="K344" s="64" t="s">
        <v>34</v>
      </c>
      <c r="L344" s="64" t="s">
        <v>2423</v>
      </c>
      <c r="M344" s="64" t="s">
        <v>643</v>
      </c>
      <c r="N344" s="64" t="s">
        <v>2424</v>
      </c>
      <c r="O344" s="64">
        <v>697</v>
      </c>
      <c r="P344" s="64">
        <v>358</v>
      </c>
      <c r="Q344" s="64">
        <v>0</v>
      </c>
      <c r="R344" s="64">
        <v>613</v>
      </c>
      <c r="S344" s="64">
        <v>657</v>
      </c>
      <c r="T344" s="64">
        <v>2</v>
      </c>
      <c r="U344" s="64">
        <v>125</v>
      </c>
      <c r="V344" s="64">
        <v>685</v>
      </c>
      <c r="W344" s="64">
        <v>12</v>
      </c>
      <c r="X344" s="64">
        <v>37</v>
      </c>
      <c r="Y344" s="64">
        <v>49</v>
      </c>
      <c r="Z344" s="64">
        <v>72</v>
      </c>
      <c r="AA344" s="64">
        <v>22</v>
      </c>
      <c r="AB344" s="64">
        <v>141261099</v>
      </c>
      <c r="AD344" s="64">
        <v>249.19</v>
      </c>
      <c r="AE344" s="64">
        <v>879</v>
      </c>
    </row>
    <row r="345" spans="1:36">
      <c r="A345" s="63">
        <v>141106</v>
      </c>
      <c r="B345" s="63">
        <v>141106</v>
      </c>
      <c r="C345" s="63" t="s">
        <v>8440</v>
      </c>
      <c r="D345" s="64" t="s">
        <v>34072</v>
      </c>
      <c r="E345" s="64" t="s">
        <v>2420</v>
      </c>
      <c r="F345" s="64" t="s">
        <v>3086</v>
      </c>
      <c r="G345" s="64" t="s">
        <v>2585</v>
      </c>
      <c r="H345" s="64" t="s">
        <v>157</v>
      </c>
      <c r="I345" s="64">
        <v>4624</v>
      </c>
      <c r="J345" s="64" t="s">
        <v>33</v>
      </c>
      <c r="K345" s="64" t="s">
        <v>34</v>
      </c>
      <c r="L345" s="64" t="s">
        <v>2423</v>
      </c>
      <c r="M345" s="64" t="s">
        <v>643</v>
      </c>
      <c r="N345" s="64" t="s">
        <v>2424</v>
      </c>
      <c r="O345" s="64">
        <v>1170</v>
      </c>
      <c r="P345" s="64">
        <v>1102</v>
      </c>
      <c r="Q345" s="64">
        <v>0</v>
      </c>
      <c r="R345" s="64">
        <v>1112</v>
      </c>
      <c r="S345" s="64">
        <v>1105</v>
      </c>
      <c r="T345" s="64">
        <v>10</v>
      </c>
      <c r="U345" s="64">
        <v>195</v>
      </c>
      <c r="V345" s="64">
        <v>1097</v>
      </c>
      <c r="W345" s="64">
        <v>73</v>
      </c>
      <c r="X345" s="64">
        <v>40</v>
      </c>
      <c r="Y345" s="64">
        <v>113</v>
      </c>
      <c r="Z345" s="64">
        <v>186</v>
      </c>
      <c r="AA345" s="64">
        <v>113</v>
      </c>
      <c r="AB345" s="64">
        <v>141261106</v>
      </c>
      <c r="AD345" s="64">
        <v>22.17</v>
      </c>
      <c r="AE345" s="64">
        <v>2129</v>
      </c>
    </row>
    <row r="346" spans="1:36">
      <c r="A346" s="63">
        <v>141113</v>
      </c>
      <c r="B346" s="63">
        <v>141113</v>
      </c>
      <c r="C346" s="63" t="s">
        <v>8612</v>
      </c>
      <c r="D346" s="64" t="s">
        <v>34072</v>
      </c>
      <c r="E346" s="64" t="s">
        <v>2420</v>
      </c>
      <c r="F346" s="64" t="s">
        <v>3086</v>
      </c>
      <c r="G346" s="64" t="s">
        <v>8614</v>
      </c>
      <c r="H346" s="64" t="s">
        <v>8615</v>
      </c>
      <c r="I346" s="64">
        <v>6351</v>
      </c>
      <c r="J346" s="64" t="s">
        <v>33</v>
      </c>
      <c r="K346" s="64" t="s">
        <v>34</v>
      </c>
      <c r="L346" s="64" t="s">
        <v>2423</v>
      </c>
      <c r="M346" s="64" t="s">
        <v>643</v>
      </c>
      <c r="N346" s="64" t="s">
        <v>2424</v>
      </c>
      <c r="O346" s="64">
        <v>1758</v>
      </c>
      <c r="P346" s="64">
        <v>1737</v>
      </c>
      <c r="Q346" s="64">
        <v>0</v>
      </c>
      <c r="R346" s="64">
        <v>1583</v>
      </c>
      <c r="S346" s="64">
        <v>1733</v>
      </c>
      <c r="T346" s="64">
        <v>15</v>
      </c>
      <c r="U346" s="64">
        <v>232</v>
      </c>
      <c r="V346" s="64">
        <v>1683</v>
      </c>
      <c r="W346" s="64">
        <v>75</v>
      </c>
      <c r="X346" s="64">
        <v>26</v>
      </c>
      <c r="Y346" s="64">
        <v>101</v>
      </c>
      <c r="Z346" s="64">
        <v>151</v>
      </c>
      <c r="AA346" s="64">
        <v>102</v>
      </c>
      <c r="AB346" s="64">
        <v>141261113</v>
      </c>
      <c r="AD346" s="64">
        <v>3.33</v>
      </c>
      <c r="AE346" s="64">
        <v>2175</v>
      </c>
    </row>
    <row r="347" spans="1:36">
      <c r="A347" s="63">
        <v>141120</v>
      </c>
      <c r="B347" s="63">
        <v>141120</v>
      </c>
      <c r="C347" s="63" t="s">
        <v>8763</v>
      </c>
      <c r="D347" s="64" t="s">
        <v>34072</v>
      </c>
      <c r="E347" s="64" t="s">
        <v>2420</v>
      </c>
      <c r="F347" s="64" t="s">
        <v>3086</v>
      </c>
      <c r="G347" s="64" t="s">
        <v>8761</v>
      </c>
      <c r="H347" s="64" t="s">
        <v>8762</v>
      </c>
      <c r="I347" s="64">
        <v>5264</v>
      </c>
      <c r="J347" s="64" t="s">
        <v>33</v>
      </c>
      <c r="K347" s="64" t="s">
        <v>34</v>
      </c>
      <c r="L347" s="64" t="s">
        <v>2423</v>
      </c>
      <c r="M347" s="64" t="s">
        <v>643</v>
      </c>
      <c r="N347" s="64" t="s">
        <v>2424</v>
      </c>
      <c r="O347" s="64">
        <v>1414</v>
      </c>
      <c r="P347" s="64">
        <v>1383</v>
      </c>
      <c r="Q347" s="64">
        <v>0</v>
      </c>
      <c r="R347" s="64">
        <v>924</v>
      </c>
      <c r="S347" s="64">
        <v>1377</v>
      </c>
      <c r="T347" s="64">
        <v>20</v>
      </c>
      <c r="U347" s="64">
        <v>147</v>
      </c>
      <c r="V347" s="64">
        <v>1355</v>
      </c>
      <c r="W347" s="64">
        <v>59</v>
      </c>
      <c r="X347" s="64">
        <v>8</v>
      </c>
      <c r="Y347" s="64">
        <v>67</v>
      </c>
      <c r="Z347" s="64">
        <v>149</v>
      </c>
      <c r="AA347" s="64">
        <v>106</v>
      </c>
      <c r="AB347" s="64">
        <v>141261120</v>
      </c>
      <c r="AD347" s="64">
        <v>7.51</v>
      </c>
      <c r="AE347" s="64">
        <v>2214</v>
      </c>
    </row>
    <row r="348" spans="1:36">
      <c r="A348" s="63">
        <v>141127</v>
      </c>
      <c r="B348" s="63">
        <v>141127</v>
      </c>
      <c r="C348" s="63" t="s">
        <v>7626</v>
      </c>
      <c r="D348" s="64" t="s">
        <v>34072</v>
      </c>
      <c r="E348" s="64" t="s">
        <v>2420</v>
      </c>
      <c r="F348" s="64" t="s">
        <v>2597</v>
      </c>
      <c r="G348" s="64" t="s">
        <v>1049</v>
      </c>
      <c r="H348" s="64" t="s">
        <v>759</v>
      </c>
      <c r="I348" s="64">
        <v>3580</v>
      </c>
      <c r="J348" s="64" t="s">
        <v>33</v>
      </c>
      <c r="K348" s="64" t="s">
        <v>34</v>
      </c>
      <c r="L348" s="64" t="s">
        <v>2423</v>
      </c>
      <c r="M348" s="64" t="s">
        <v>643</v>
      </c>
      <c r="N348" s="64" t="s">
        <v>2424</v>
      </c>
      <c r="O348" s="64">
        <v>1091</v>
      </c>
      <c r="P348" s="64">
        <v>699</v>
      </c>
      <c r="Q348" s="64">
        <v>2</v>
      </c>
      <c r="R348" s="64">
        <v>942</v>
      </c>
      <c r="S348" s="64">
        <v>1019</v>
      </c>
      <c r="T348" s="64">
        <v>1</v>
      </c>
      <c r="U348" s="64">
        <v>181</v>
      </c>
      <c r="V348" s="64">
        <v>1059</v>
      </c>
      <c r="W348" s="64">
        <v>32</v>
      </c>
      <c r="X348" s="64">
        <v>42</v>
      </c>
      <c r="Y348" s="64">
        <v>74</v>
      </c>
      <c r="Z348" s="64">
        <v>144</v>
      </c>
      <c r="AA348" s="64">
        <v>78</v>
      </c>
      <c r="AB348" s="64">
        <v>141331127</v>
      </c>
      <c r="AD348" s="64">
        <v>208.81</v>
      </c>
      <c r="AE348" s="64">
        <v>1915</v>
      </c>
      <c r="AF348" s="64">
        <v>150</v>
      </c>
      <c r="AG348" s="64">
        <v>165</v>
      </c>
      <c r="AH348" s="64">
        <v>0</v>
      </c>
      <c r="AI348" s="64">
        <v>1</v>
      </c>
      <c r="AJ348" s="64">
        <v>560525</v>
      </c>
    </row>
    <row r="349" spans="1:36">
      <c r="A349" s="63">
        <v>141134</v>
      </c>
      <c r="B349" s="63">
        <v>141134</v>
      </c>
      <c r="C349" s="63" t="s">
        <v>8422</v>
      </c>
      <c r="D349" s="64" t="s">
        <v>34072</v>
      </c>
      <c r="E349" s="64" t="s">
        <v>2420</v>
      </c>
      <c r="F349" s="64" t="s">
        <v>2597</v>
      </c>
      <c r="G349" s="64" t="s">
        <v>8424</v>
      </c>
      <c r="H349" s="64" t="s">
        <v>8425</v>
      </c>
      <c r="I349" s="64">
        <v>1825</v>
      </c>
      <c r="J349" s="64" t="s">
        <v>33</v>
      </c>
      <c r="K349" s="64" t="s">
        <v>34</v>
      </c>
      <c r="L349" s="64" t="s">
        <v>2423</v>
      </c>
      <c r="M349" s="64" t="s">
        <v>643</v>
      </c>
      <c r="N349" s="64" t="s">
        <v>2424</v>
      </c>
      <c r="O349" s="64">
        <v>526</v>
      </c>
      <c r="P349" s="64">
        <v>484</v>
      </c>
      <c r="Q349" s="64">
        <v>0</v>
      </c>
      <c r="R349" s="64">
        <v>413</v>
      </c>
      <c r="S349" s="64">
        <v>501</v>
      </c>
      <c r="T349" s="64">
        <v>3</v>
      </c>
      <c r="U349" s="64">
        <v>78</v>
      </c>
      <c r="V349" s="64">
        <v>499</v>
      </c>
      <c r="W349" s="64">
        <v>27</v>
      </c>
      <c r="X349" s="64">
        <v>30</v>
      </c>
      <c r="Y349" s="64">
        <v>57</v>
      </c>
      <c r="Z349" s="64">
        <v>47</v>
      </c>
      <c r="AA349" s="64">
        <v>23</v>
      </c>
      <c r="AB349" s="64">
        <v>141331134</v>
      </c>
      <c r="AD349" s="64">
        <v>63.11</v>
      </c>
      <c r="AE349" s="64">
        <v>2124</v>
      </c>
    </row>
    <row r="350" spans="1:36">
      <c r="A350" s="63">
        <v>141141</v>
      </c>
      <c r="B350" s="63">
        <v>141141</v>
      </c>
      <c r="C350" s="63" t="s">
        <v>8418</v>
      </c>
      <c r="D350" s="64" t="s">
        <v>34072</v>
      </c>
      <c r="E350" s="64" t="s">
        <v>2420</v>
      </c>
      <c r="F350" s="64" t="s">
        <v>2597</v>
      </c>
      <c r="G350" s="64" t="s">
        <v>702</v>
      </c>
      <c r="H350" s="64" t="s">
        <v>703</v>
      </c>
      <c r="I350" s="64">
        <v>2591</v>
      </c>
      <c r="J350" s="64" t="s">
        <v>33</v>
      </c>
      <c r="K350" s="64" t="s">
        <v>34</v>
      </c>
      <c r="L350" s="64" t="s">
        <v>2423</v>
      </c>
      <c r="M350" s="64" t="s">
        <v>643</v>
      </c>
      <c r="N350" s="64" t="s">
        <v>2424</v>
      </c>
      <c r="O350" s="64">
        <v>708</v>
      </c>
      <c r="P350" s="64">
        <v>654</v>
      </c>
      <c r="Q350" s="64">
        <v>1</v>
      </c>
      <c r="R350" s="64">
        <v>588</v>
      </c>
      <c r="S350" s="64">
        <v>664</v>
      </c>
      <c r="T350" s="64">
        <v>6</v>
      </c>
      <c r="U350" s="64">
        <v>93</v>
      </c>
      <c r="V350" s="64">
        <v>689</v>
      </c>
      <c r="W350" s="64">
        <v>19</v>
      </c>
      <c r="X350" s="64">
        <v>13</v>
      </c>
      <c r="Y350" s="64">
        <v>32</v>
      </c>
      <c r="Z350" s="64">
        <v>107</v>
      </c>
      <c r="AA350" s="64">
        <v>54</v>
      </c>
      <c r="AB350" s="64">
        <v>141331141</v>
      </c>
      <c r="AD350" s="64">
        <v>95.05</v>
      </c>
      <c r="AE350" s="64">
        <v>2122</v>
      </c>
    </row>
    <row r="351" spans="1:36">
      <c r="A351" s="63">
        <v>141148</v>
      </c>
      <c r="B351" s="63">
        <v>141148</v>
      </c>
      <c r="C351" s="63" t="s">
        <v>8616</v>
      </c>
      <c r="D351" s="64" t="s">
        <v>34072</v>
      </c>
      <c r="E351" s="64" t="s">
        <v>2420</v>
      </c>
      <c r="F351" s="64" t="s">
        <v>2597</v>
      </c>
      <c r="G351" s="64" t="s">
        <v>8618</v>
      </c>
      <c r="H351" s="64" t="s">
        <v>8619</v>
      </c>
      <c r="I351" s="64">
        <v>4116</v>
      </c>
      <c r="J351" s="64" t="s">
        <v>33</v>
      </c>
      <c r="K351" s="64" t="s">
        <v>34</v>
      </c>
      <c r="L351" s="64" t="s">
        <v>2423</v>
      </c>
      <c r="M351" s="64" t="s">
        <v>643</v>
      </c>
      <c r="N351" s="64" t="s">
        <v>2424</v>
      </c>
      <c r="O351" s="64">
        <v>1325</v>
      </c>
      <c r="P351" s="64">
        <v>1138</v>
      </c>
      <c r="Q351" s="64">
        <v>4</v>
      </c>
      <c r="R351" s="64">
        <v>1271</v>
      </c>
      <c r="S351" s="64">
        <v>1293</v>
      </c>
      <c r="T351" s="64">
        <v>10</v>
      </c>
      <c r="U351" s="64">
        <v>207</v>
      </c>
      <c r="V351" s="64">
        <v>1250</v>
      </c>
      <c r="W351" s="64">
        <v>75</v>
      </c>
      <c r="X351" s="64">
        <v>30</v>
      </c>
      <c r="Y351" s="64">
        <v>105</v>
      </c>
      <c r="Z351" s="64">
        <v>96</v>
      </c>
      <c r="AA351" s="64">
        <v>50</v>
      </c>
      <c r="AB351" s="64">
        <v>141331148</v>
      </c>
      <c r="AD351" s="64">
        <v>94.48</v>
      </c>
      <c r="AE351" s="64">
        <v>2176</v>
      </c>
    </row>
    <row r="352" spans="1:36">
      <c r="A352" s="63">
        <v>141155</v>
      </c>
      <c r="B352" s="63">
        <v>141155</v>
      </c>
      <c r="C352" s="63" t="s">
        <v>8666</v>
      </c>
      <c r="D352" s="64" t="s">
        <v>34072</v>
      </c>
      <c r="E352" s="64" t="s">
        <v>2420</v>
      </c>
      <c r="F352" s="64" t="s">
        <v>2597</v>
      </c>
      <c r="G352" s="64" t="s">
        <v>8668</v>
      </c>
      <c r="H352" s="64" t="s">
        <v>8669</v>
      </c>
      <c r="I352" s="64">
        <v>31853</v>
      </c>
      <c r="J352" s="64" t="s">
        <v>33</v>
      </c>
      <c r="K352" s="64" t="s">
        <v>34</v>
      </c>
      <c r="L352" s="64" t="s">
        <v>2423</v>
      </c>
      <c r="M352" s="64" t="s">
        <v>643</v>
      </c>
      <c r="N352" s="64" t="s">
        <v>2424</v>
      </c>
      <c r="O352" s="64">
        <v>9495</v>
      </c>
      <c r="P352" s="64">
        <v>9283</v>
      </c>
      <c r="Q352" s="64">
        <v>3019</v>
      </c>
      <c r="R352" s="64">
        <v>8459</v>
      </c>
      <c r="S352" s="64">
        <v>9294</v>
      </c>
      <c r="T352" s="64">
        <v>178</v>
      </c>
      <c r="U352" s="64">
        <v>1128</v>
      </c>
      <c r="V352" s="64">
        <v>8896</v>
      </c>
      <c r="W352" s="64">
        <v>599</v>
      </c>
      <c r="X352" s="64">
        <v>152</v>
      </c>
      <c r="Y352" s="64">
        <v>751</v>
      </c>
      <c r="Z352" s="64">
        <v>706</v>
      </c>
      <c r="AA352" s="64">
        <v>368</v>
      </c>
      <c r="AB352" s="64">
        <v>141331155</v>
      </c>
      <c r="AD352" s="64">
        <v>97.88</v>
      </c>
      <c r="AE352" s="64">
        <v>2189</v>
      </c>
      <c r="AF352" s="64">
        <v>123</v>
      </c>
      <c r="AG352" s="64">
        <v>136</v>
      </c>
      <c r="AH352" s="64">
        <v>105</v>
      </c>
      <c r="AI352" s="64">
        <v>3</v>
      </c>
      <c r="AJ352" s="64">
        <v>797961</v>
      </c>
    </row>
    <row r="353" spans="1:31">
      <c r="A353" s="63">
        <v>141162</v>
      </c>
      <c r="B353" s="63">
        <v>141162</v>
      </c>
      <c r="C353" s="63" t="s">
        <v>6535</v>
      </c>
      <c r="D353" s="64" t="s">
        <v>34072</v>
      </c>
      <c r="E353" s="64" t="s">
        <v>2420</v>
      </c>
      <c r="F353" s="64" t="s">
        <v>2470</v>
      </c>
      <c r="G353" s="64" t="s">
        <v>6537</v>
      </c>
      <c r="H353" s="64" t="s">
        <v>6538</v>
      </c>
      <c r="I353" s="64">
        <v>3318</v>
      </c>
      <c r="J353" s="64" t="s">
        <v>33</v>
      </c>
      <c r="K353" s="64" t="s">
        <v>34</v>
      </c>
      <c r="L353" s="64" t="s">
        <v>2423</v>
      </c>
      <c r="M353" s="64" t="s">
        <v>643</v>
      </c>
      <c r="N353" s="64" t="s">
        <v>2424</v>
      </c>
      <c r="O353" s="64">
        <v>1131</v>
      </c>
      <c r="P353" s="64">
        <v>1127</v>
      </c>
      <c r="Q353" s="64">
        <v>505</v>
      </c>
      <c r="R353" s="64">
        <v>772</v>
      </c>
      <c r="S353" s="64">
        <v>1109</v>
      </c>
      <c r="T353" s="64">
        <v>11</v>
      </c>
      <c r="U353" s="64">
        <v>78</v>
      </c>
      <c r="V353" s="64">
        <v>1103</v>
      </c>
      <c r="W353" s="64">
        <v>28</v>
      </c>
      <c r="X353" s="64">
        <v>7</v>
      </c>
      <c r="Y353" s="64">
        <v>35</v>
      </c>
      <c r="Z353" s="64">
        <v>53</v>
      </c>
      <c r="AA353" s="64">
        <v>29</v>
      </c>
      <c r="AB353" s="64">
        <v>141401162</v>
      </c>
      <c r="AD353" s="64">
        <v>4.4000000000000004</v>
      </c>
      <c r="AE353" s="64">
        <v>1632</v>
      </c>
    </row>
    <row r="354" spans="1:31">
      <c r="A354" s="63">
        <v>141169</v>
      </c>
      <c r="B354" s="63">
        <v>141169</v>
      </c>
      <c r="C354" s="63" t="s">
        <v>6945</v>
      </c>
      <c r="D354" s="64" t="s">
        <v>34072</v>
      </c>
      <c r="E354" s="64" t="s">
        <v>2420</v>
      </c>
      <c r="F354" s="64" t="s">
        <v>2470</v>
      </c>
      <c r="G354" s="64" t="s">
        <v>6947</v>
      </c>
      <c r="H354" s="64" t="s">
        <v>6948</v>
      </c>
      <c r="I354" s="64">
        <v>1793</v>
      </c>
      <c r="J354" s="64" t="s">
        <v>33</v>
      </c>
      <c r="K354" s="64" t="s">
        <v>34</v>
      </c>
      <c r="L354" s="64" t="s">
        <v>2423</v>
      </c>
      <c r="M354" s="64" t="s">
        <v>643</v>
      </c>
      <c r="N354" s="64" t="s">
        <v>2424</v>
      </c>
      <c r="O354" s="64">
        <v>602</v>
      </c>
      <c r="P354" s="64">
        <v>586</v>
      </c>
      <c r="Q354" s="64">
        <v>0</v>
      </c>
      <c r="R354" s="64">
        <v>417</v>
      </c>
      <c r="S354" s="64">
        <v>593</v>
      </c>
      <c r="T354" s="64">
        <v>4</v>
      </c>
      <c r="U354" s="64">
        <v>62</v>
      </c>
      <c r="V354" s="64">
        <v>579</v>
      </c>
      <c r="W354" s="64">
        <v>23</v>
      </c>
      <c r="X354" s="64">
        <v>2</v>
      </c>
      <c r="Y354" s="64">
        <v>25</v>
      </c>
      <c r="Z354" s="64">
        <v>22</v>
      </c>
      <c r="AA354" s="64">
        <v>8</v>
      </c>
      <c r="AB354" s="64">
        <v>141401169</v>
      </c>
      <c r="AD354" s="64">
        <v>6.97</v>
      </c>
      <c r="AE354" s="64">
        <v>1741</v>
      </c>
    </row>
    <row r="355" spans="1:31">
      <c r="A355" s="63">
        <v>141176</v>
      </c>
      <c r="B355" s="63">
        <v>141176</v>
      </c>
      <c r="C355" s="63" t="s">
        <v>6744</v>
      </c>
      <c r="D355" s="64" t="s">
        <v>34072</v>
      </c>
      <c r="E355" s="64" t="s">
        <v>2420</v>
      </c>
      <c r="F355" s="64" t="s">
        <v>2470</v>
      </c>
      <c r="G355" s="64" t="s">
        <v>6746</v>
      </c>
      <c r="H355" s="64" t="s">
        <v>6747</v>
      </c>
      <c r="I355" s="64">
        <v>22726</v>
      </c>
      <c r="J355" s="64" t="s">
        <v>33</v>
      </c>
      <c r="K355" s="64" t="s">
        <v>34</v>
      </c>
      <c r="L355" s="64" t="s">
        <v>2423</v>
      </c>
      <c r="M355" s="64" t="s">
        <v>643</v>
      </c>
      <c r="N355" s="64" t="s">
        <v>2424</v>
      </c>
      <c r="O355" s="64">
        <v>7166</v>
      </c>
      <c r="P355" s="64">
        <v>7070</v>
      </c>
      <c r="Q355" s="64">
        <v>4993</v>
      </c>
      <c r="R355" s="64">
        <v>5333</v>
      </c>
      <c r="S355" s="64">
        <v>7109</v>
      </c>
      <c r="T355" s="64">
        <v>112</v>
      </c>
      <c r="U355" s="64">
        <v>522</v>
      </c>
      <c r="V355" s="64">
        <v>6798</v>
      </c>
      <c r="W355" s="64">
        <v>368</v>
      </c>
      <c r="X355" s="64">
        <v>52</v>
      </c>
      <c r="Y355" s="64">
        <v>420</v>
      </c>
      <c r="Z355" s="64">
        <v>318</v>
      </c>
      <c r="AA355" s="64">
        <v>179</v>
      </c>
      <c r="AB355" s="64">
        <v>141401176</v>
      </c>
      <c r="AD355" s="64">
        <v>20.74</v>
      </c>
      <c r="AE355" s="64">
        <v>1689</v>
      </c>
    </row>
    <row r="356" spans="1:31">
      <c r="A356" s="63">
        <v>141183</v>
      </c>
      <c r="B356" s="63">
        <v>141183</v>
      </c>
      <c r="C356" s="63" t="s">
        <v>3288</v>
      </c>
      <c r="D356" s="64" t="s">
        <v>34072</v>
      </c>
      <c r="E356" s="64" t="s">
        <v>2420</v>
      </c>
      <c r="F356" s="64" t="s">
        <v>2470</v>
      </c>
      <c r="G356" s="64" t="s">
        <v>3290</v>
      </c>
      <c r="H356" s="64" t="s">
        <v>3291</v>
      </c>
      <c r="I356" s="64">
        <v>6171</v>
      </c>
      <c r="J356" s="64" t="s">
        <v>33</v>
      </c>
      <c r="K356" s="64" t="s">
        <v>34</v>
      </c>
      <c r="L356" s="64" t="s">
        <v>2423</v>
      </c>
      <c r="M356" s="64" t="s">
        <v>643</v>
      </c>
      <c r="N356" s="64" t="s">
        <v>2424</v>
      </c>
      <c r="O356" s="64">
        <v>2017</v>
      </c>
      <c r="P356" s="64">
        <v>24</v>
      </c>
      <c r="Q356" s="64">
        <v>2</v>
      </c>
      <c r="R356" s="64">
        <v>1938</v>
      </c>
      <c r="S356" s="64">
        <v>1995</v>
      </c>
      <c r="T356" s="64">
        <v>4</v>
      </c>
      <c r="U356" s="64">
        <v>278</v>
      </c>
      <c r="V356" s="64">
        <v>1921</v>
      </c>
      <c r="W356" s="64">
        <v>96</v>
      </c>
      <c r="X356" s="64">
        <v>16</v>
      </c>
      <c r="Y356" s="64">
        <v>112</v>
      </c>
      <c r="Z356" s="64">
        <v>83</v>
      </c>
      <c r="AA356" s="64">
        <v>47</v>
      </c>
      <c r="AB356" s="64">
        <v>141401183</v>
      </c>
      <c r="AD356" s="64">
        <v>7.08</v>
      </c>
      <c r="AE356" s="64">
        <v>805</v>
      </c>
    </row>
    <row r="357" spans="1:31">
      <c r="A357" s="63">
        <v>141190</v>
      </c>
      <c r="B357" s="63">
        <v>141190</v>
      </c>
      <c r="C357" s="63" t="s">
        <v>6996</v>
      </c>
      <c r="D357" s="64" t="s">
        <v>34072</v>
      </c>
      <c r="E357" s="64" t="s">
        <v>2420</v>
      </c>
      <c r="F357" s="64" t="s">
        <v>2470</v>
      </c>
      <c r="G357" s="64" t="s">
        <v>6998</v>
      </c>
      <c r="H357" s="64" t="s">
        <v>6999</v>
      </c>
      <c r="I357" s="64">
        <v>9963</v>
      </c>
      <c r="J357" s="64" t="s">
        <v>33</v>
      </c>
      <c r="K357" s="64" t="s">
        <v>34</v>
      </c>
      <c r="L357" s="64" t="s">
        <v>2423</v>
      </c>
      <c r="M357" s="64" t="s">
        <v>643</v>
      </c>
      <c r="N357" s="64" t="s">
        <v>2424</v>
      </c>
      <c r="O357" s="64">
        <v>3042</v>
      </c>
      <c r="P357" s="64">
        <v>2929</v>
      </c>
      <c r="Q357" s="64">
        <v>8</v>
      </c>
      <c r="R357" s="64">
        <v>2430</v>
      </c>
      <c r="S357" s="64">
        <v>2986</v>
      </c>
      <c r="T357" s="64">
        <v>1302</v>
      </c>
      <c r="U357" s="64">
        <v>237</v>
      </c>
      <c r="V357" s="64">
        <v>2900</v>
      </c>
      <c r="W357" s="64">
        <v>142</v>
      </c>
      <c r="X357" s="64">
        <v>30</v>
      </c>
      <c r="Y357" s="64">
        <v>172</v>
      </c>
      <c r="Z357" s="64">
        <v>190</v>
      </c>
      <c r="AA357" s="64">
        <v>110</v>
      </c>
      <c r="AB357" s="64">
        <v>141401190</v>
      </c>
      <c r="AD357" s="64">
        <v>17.03</v>
      </c>
      <c r="AE357" s="64">
        <v>1754</v>
      </c>
    </row>
    <row r="358" spans="1:31">
      <c r="A358" s="63">
        <v>141197</v>
      </c>
      <c r="B358" s="63">
        <v>141197</v>
      </c>
      <c r="C358" s="63" t="s">
        <v>7109</v>
      </c>
      <c r="D358" s="64" t="s">
        <v>34072</v>
      </c>
      <c r="E358" s="64" t="s">
        <v>2420</v>
      </c>
      <c r="F358" s="64" t="s">
        <v>2470</v>
      </c>
      <c r="G358" s="64" t="s">
        <v>7111</v>
      </c>
      <c r="H358" s="64" t="s">
        <v>7112</v>
      </c>
      <c r="I358" s="64">
        <v>1153</v>
      </c>
      <c r="J358" s="64" t="s">
        <v>33</v>
      </c>
      <c r="K358" s="64" t="s">
        <v>34</v>
      </c>
      <c r="L358" s="64" t="s">
        <v>2423</v>
      </c>
      <c r="M358" s="64" t="s">
        <v>643</v>
      </c>
      <c r="N358" s="64" t="s">
        <v>2424</v>
      </c>
      <c r="O358" s="64">
        <v>401</v>
      </c>
      <c r="P358" s="64">
        <v>398</v>
      </c>
      <c r="Q358" s="64">
        <v>1</v>
      </c>
      <c r="R358" s="64">
        <v>362</v>
      </c>
      <c r="S358" s="64">
        <v>398</v>
      </c>
      <c r="T358" s="64">
        <v>0</v>
      </c>
      <c r="U358" s="64">
        <v>43</v>
      </c>
      <c r="V358" s="64">
        <v>394</v>
      </c>
      <c r="W358" s="64">
        <v>7</v>
      </c>
      <c r="X358" s="64">
        <v>0</v>
      </c>
      <c r="Y358" s="64">
        <v>7</v>
      </c>
      <c r="Z358" s="64">
        <v>13</v>
      </c>
      <c r="AA358" s="64">
        <v>4</v>
      </c>
      <c r="AB358" s="64">
        <v>141401197</v>
      </c>
      <c r="AD358" s="64">
        <v>1.07</v>
      </c>
      <c r="AE358" s="64">
        <v>1782</v>
      </c>
    </row>
    <row r="359" spans="1:31">
      <c r="A359" s="63">
        <v>141204</v>
      </c>
      <c r="B359" s="63">
        <v>141204</v>
      </c>
      <c r="C359" s="63" t="s">
        <v>7113</v>
      </c>
      <c r="D359" s="64" t="s">
        <v>34072</v>
      </c>
      <c r="E359" s="64" t="s">
        <v>2420</v>
      </c>
      <c r="F359" s="64" t="s">
        <v>2470</v>
      </c>
      <c r="G359" s="64" t="s">
        <v>7115</v>
      </c>
      <c r="H359" s="64" t="s">
        <v>7116</v>
      </c>
      <c r="I359" s="64">
        <v>377</v>
      </c>
      <c r="J359" s="64" t="s">
        <v>33</v>
      </c>
      <c r="K359" s="64" t="s">
        <v>34</v>
      </c>
      <c r="L359" s="64" t="s">
        <v>2423</v>
      </c>
      <c r="M359" s="64" t="s">
        <v>643</v>
      </c>
      <c r="N359" s="64" t="s">
        <v>2424</v>
      </c>
      <c r="O359" s="64">
        <v>118</v>
      </c>
      <c r="P359" s="64">
        <v>105</v>
      </c>
      <c r="Q359" s="64">
        <v>1</v>
      </c>
      <c r="R359" s="64">
        <v>114</v>
      </c>
      <c r="S359" s="64">
        <v>116</v>
      </c>
      <c r="T359" s="64">
        <v>2</v>
      </c>
      <c r="U359" s="64">
        <v>0</v>
      </c>
      <c r="V359" s="64">
        <v>114</v>
      </c>
      <c r="W359" s="64">
        <v>4</v>
      </c>
      <c r="X359" s="64">
        <v>1</v>
      </c>
      <c r="Y359" s="64">
        <v>5</v>
      </c>
      <c r="Z359" s="64">
        <v>6</v>
      </c>
      <c r="AA359" s="64">
        <v>2</v>
      </c>
      <c r="AB359" s="64">
        <v>141401204</v>
      </c>
      <c r="AD359" s="64">
        <v>1.42</v>
      </c>
      <c r="AE359" s="64">
        <v>1783</v>
      </c>
    </row>
    <row r="360" spans="1:31">
      <c r="A360" s="63">
        <v>141211</v>
      </c>
      <c r="B360" s="63">
        <v>141211</v>
      </c>
      <c r="C360" s="63" t="s">
        <v>7117</v>
      </c>
      <c r="D360" s="64" t="s">
        <v>34072</v>
      </c>
      <c r="E360" s="64" t="s">
        <v>2420</v>
      </c>
      <c r="F360" s="64" t="s">
        <v>2470</v>
      </c>
      <c r="G360" s="64" t="s">
        <v>7119</v>
      </c>
      <c r="H360" s="64" t="s">
        <v>7120</v>
      </c>
      <c r="I360" s="64">
        <v>1291</v>
      </c>
      <c r="J360" s="64" t="s">
        <v>33</v>
      </c>
      <c r="K360" s="64" t="s">
        <v>34</v>
      </c>
      <c r="L360" s="64" t="s">
        <v>2423</v>
      </c>
      <c r="M360" s="64" t="s">
        <v>643</v>
      </c>
      <c r="N360" s="64" t="s">
        <v>2424</v>
      </c>
      <c r="O360" s="64">
        <v>365</v>
      </c>
      <c r="P360" s="64">
        <v>333</v>
      </c>
      <c r="Q360" s="64">
        <v>0</v>
      </c>
      <c r="R360" s="64">
        <v>338</v>
      </c>
      <c r="S360" s="64">
        <v>363</v>
      </c>
      <c r="T360" s="64">
        <v>16</v>
      </c>
      <c r="U360" s="64">
        <v>0</v>
      </c>
      <c r="V360" s="64">
        <v>344</v>
      </c>
      <c r="W360" s="64">
        <v>21</v>
      </c>
      <c r="X360" s="64">
        <v>8</v>
      </c>
      <c r="Y360" s="64">
        <v>29</v>
      </c>
      <c r="Z360" s="64">
        <v>30</v>
      </c>
      <c r="AA360" s="64">
        <v>20</v>
      </c>
      <c r="AB360" s="64">
        <v>141401211</v>
      </c>
      <c r="AD360" s="64">
        <v>1.27</v>
      </c>
      <c r="AE360" s="64">
        <v>1784</v>
      </c>
    </row>
    <row r="361" spans="1:31">
      <c r="A361" s="63">
        <v>141218</v>
      </c>
      <c r="B361" s="63">
        <v>141218</v>
      </c>
      <c r="C361" s="63" t="s">
        <v>6397</v>
      </c>
      <c r="D361" s="64" t="s">
        <v>34072</v>
      </c>
      <c r="E361" s="64" t="s">
        <v>2420</v>
      </c>
      <c r="F361" s="64" t="s">
        <v>2470</v>
      </c>
      <c r="G361" s="64" t="s">
        <v>6399</v>
      </c>
      <c r="H361" s="64" t="s">
        <v>6400</v>
      </c>
      <c r="I361" s="64">
        <v>727</v>
      </c>
      <c r="J361" s="64" t="s">
        <v>33</v>
      </c>
      <c r="K361" s="64" t="s">
        <v>34</v>
      </c>
      <c r="L361" s="64" t="s">
        <v>2423</v>
      </c>
      <c r="M361" s="64" t="s">
        <v>643</v>
      </c>
      <c r="N361" s="64" t="s">
        <v>2424</v>
      </c>
      <c r="O361" s="64">
        <v>181</v>
      </c>
      <c r="P361" s="64">
        <v>159</v>
      </c>
      <c r="Q361" s="64">
        <v>0</v>
      </c>
      <c r="R361" s="64">
        <v>158</v>
      </c>
      <c r="S361" s="64">
        <v>179</v>
      </c>
      <c r="T361" s="64">
        <v>1</v>
      </c>
      <c r="U361" s="64">
        <v>15</v>
      </c>
      <c r="V361" s="64">
        <v>177</v>
      </c>
      <c r="W361" s="64">
        <v>4</v>
      </c>
      <c r="X361" s="64">
        <v>2</v>
      </c>
      <c r="Y361" s="64">
        <v>6</v>
      </c>
      <c r="Z361" s="64">
        <v>4</v>
      </c>
      <c r="AA361" s="64">
        <v>1</v>
      </c>
      <c r="AB361" s="64">
        <v>141401218</v>
      </c>
      <c r="AD361" s="64">
        <v>1.69</v>
      </c>
      <c r="AE361" s="64">
        <v>1595</v>
      </c>
    </row>
    <row r="362" spans="1:31">
      <c r="A362" s="63">
        <v>141225</v>
      </c>
      <c r="B362" s="63">
        <v>141225</v>
      </c>
      <c r="C362" s="63" t="s">
        <v>6576</v>
      </c>
      <c r="D362" s="64" t="s">
        <v>34072</v>
      </c>
      <c r="E362" s="64" t="s">
        <v>2420</v>
      </c>
      <c r="F362" s="64" t="s">
        <v>2470</v>
      </c>
      <c r="G362" s="64" t="s">
        <v>6578</v>
      </c>
      <c r="H362" s="64" t="s">
        <v>6579</v>
      </c>
      <c r="I362" s="64">
        <v>6133</v>
      </c>
      <c r="J362" s="64" t="s">
        <v>33</v>
      </c>
      <c r="K362" s="64" t="s">
        <v>34</v>
      </c>
      <c r="L362" s="64" t="s">
        <v>2423</v>
      </c>
      <c r="M362" s="64" t="s">
        <v>643</v>
      </c>
      <c r="N362" s="64" t="s">
        <v>2424</v>
      </c>
      <c r="O362" s="64">
        <v>2037</v>
      </c>
      <c r="P362" s="64">
        <v>2026</v>
      </c>
      <c r="Q362" s="64">
        <v>1</v>
      </c>
      <c r="R362" s="64">
        <v>1912</v>
      </c>
      <c r="S362" s="64">
        <v>2011</v>
      </c>
      <c r="T362" s="64">
        <v>6</v>
      </c>
      <c r="U362" s="64">
        <v>205</v>
      </c>
      <c r="V362" s="64">
        <v>1972</v>
      </c>
      <c r="W362" s="64">
        <v>65</v>
      </c>
      <c r="X362" s="64">
        <v>20</v>
      </c>
      <c r="Y362" s="64">
        <v>85</v>
      </c>
      <c r="Z362" s="64">
        <v>77</v>
      </c>
      <c r="AA362" s="64">
        <v>39</v>
      </c>
      <c r="AB362" s="64">
        <v>141401225</v>
      </c>
      <c r="AD362" s="64">
        <v>4.8600000000000003</v>
      </c>
      <c r="AE362" s="64">
        <v>1644</v>
      </c>
    </row>
    <row r="363" spans="1:31">
      <c r="A363" s="63">
        <v>141232</v>
      </c>
      <c r="B363" s="63">
        <v>141232</v>
      </c>
      <c r="C363" s="63" t="s">
        <v>6637</v>
      </c>
      <c r="D363" s="64" t="s">
        <v>34072</v>
      </c>
      <c r="E363" s="64" t="s">
        <v>2420</v>
      </c>
      <c r="F363" s="64" t="s">
        <v>2470</v>
      </c>
      <c r="G363" s="64" t="s">
        <v>6639</v>
      </c>
      <c r="H363" s="64" t="s">
        <v>6640</v>
      </c>
      <c r="I363" s="64">
        <v>1776</v>
      </c>
      <c r="J363" s="64" t="s">
        <v>33</v>
      </c>
      <c r="K363" s="64" t="s">
        <v>34</v>
      </c>
      <c r="L363" s="64" t="s">
        <v>2423</v>
      </c>
      <c r="M363" s="64" t="s">
        <v>643</v>
      </c>
      <c r="N363" s="64" t="s">
        <v>2424</v>
      </c>
      <c r="O363" s="64">
        <v>554</v>
      </c>
      <c r="P363" s="64">
        <v>538</v>
      </c>
      <c r="Q363" s="64">
        <v>262</v>
      </c>
      <c r="R363" s="64">
        <v>371</v>
      </c>
      <c r="S363" s="64">
        <v>539</v>
      </c>
      <c r="T363" s="64">
        <v>19</v>
      </c>
      <c r="U363" s="64">
        <v>70</v>
      </c>
      <c r="V363" s="64">
        <v>529</v>
      </c>
      <c r="W363" s="64">
        <v>25</v>
      </c>
      <c r="X363" s="64">
        <v>7</v>
      </c>
      <c r="Y363" s="64">
        <v>32</v>
      </c>
      <c r="Z363" s="64">
        <v>35</v>
      </c>
      <c r="AA363" s="64">
        <v>17</v>
      </c>
      <c r="AB363" s="64">
        <v>141401232</v>
      </c>
      <c r="AD363" s="64">
        <v>1.83</v>
      </c>
      <c r="AE363" s="64">
        <v>1660</v>
      </c>
    </row>
    <row r="364" spans="1:31">
      <c r="A364" s="63">
        <v>141239</v>
      </c>
      <c r="B364" s="63">
        <v>141239</v>
      </c>
      <c r="C364" s="63" t="s">
        <v>7239</v>
      </c>
      <c r="D364" s="64" t="s">
        <v>34072</v>
      </c>
      <c r="E364" s="64" t="s">
        <v>2420</v>
      </c>
      <c r="F364" s="64" t="s">
        <v>2470</v>
      </c>
      <c r="G364" s="64" t="s">
        <v>7241</v>
      </c>
      <c r="H364" s="64" t="s">
        <v>7242</v>
      </c>
      <c r="I364" s="64">
        <v>1648</v>
      </c>
      <c r="J364" s="64" t="s">
        <v>33</v>
      </c>
      <c r="K364" s="64" t="s">
        <v>34</v>
      </c>
      <c r="L364" s="64" t="s">
        <v>2423</v>
      </c>
      <c r="M364" s="64" t="s">
        <v>643</v>
      </c>
      <c r="N364" s="64" t="s">
        <v>2424</v>
      </c>
      <c r="O364" s="64">
        <v>473</v>
      </c>
      <c r="P364" s="64">
        <v>471</v>
      </c>
      <c r="Q364" s="64">
        <v>143</v>
      </c>
      <c r="R364" s="64">
        <v>392</v>
      </c>
      <c r="S364" s="64">
        <v>470</v>
      </c>
      <c r="T364" s="64">
        <v>17</v>
      </c>
      <c r="U364" s="64">
        <v>57</v>
      </c>
      <c r="V364" s="64">
        <v>464</v>
      </c>
      <c r="W364" s="64">
        <v>9</v>
      </c>
      <c r="X364" s="64">
        <v>1</v>
      </c>
      <c r="Y364" s="64">
        <v>10</v>
      </c>
      <c r="Z364" s="64">
        <v>11</v>
      </c>
      <c r="AA364" s="64">
        <v>4</v>
      </c>
      <c r="AB364" s="64">
        <v>141401239</v>
      </c>
      <c r="AD364" s="64">
        <v>1.35</v>
      </c>
      <c r="AE364" s="64">
        <v>1815</v>
      </c>
    </row>
    <row r="365" spans="1:31">
      <c r="A365" s="63">
        <v>141246</v>
      </c>
      <c r="B365" s="63">
        <v>141246</v>
      </c>
      <c r="C365" s="63" t="s">
        <v>6797</v>
      </c>
      <c r="D365" s="64" t="s">
        <v>34072</v>
      </c>
      <c r="E365" s="64" t="s">
        <v>2420</v>
      </c>
      <c r="F365" s="64" t="s">
        <v>2470</v>
      </c>
      <c r="G365" s="64" t="s">
        <v>6799</v>
      </c>
      <c r="H365" s="64" t="s">
        <v>6800</v>
      </c>
      <c r="I365" s="64">
        <v>1920</v>
      </c>
      <c r="J365" s="64" t="s">
        <v>33</v>
      </c>
      <c r="K365" s="64" t="s">
        <v>34</v>
      </c>
      <c r="L365" s="64" t="s">
        <v>2423</v>
      </c>
      <c r="M365" s="64" t="s">
        <v>643</v>
      </c>
      <c r="N365" s="64" t="s">
        <v>2424</v>
      </c>
      <c r="O365" s="64">
        <v>623</v>
      </c>
      <c r="P365" s="64">
        <v>618</v>
      </c>
      <c r="Q365" s="64">
        <v>0</v>
      </c>
      <c r="R365" s="64">
        <v>358</v>
      </c>
      <c r="S365" s="64">
        <v>620</v>
      </c>
      <c r="T365" s="64">
        <v>6</v>
      </c>
      <c r="U365" s="64">
        <v>54</v>
      </c>
      <c r="V365" s="64">
        <v>610</v>
      </c>
      <c r="W365" s="64">
        <v>13</v>
      </c>
      <c r="X365" s="64">
        <v>6</v>
      </c>
      <c r="Y365" s="64">
        <v>19</v>
      </c>
      <c r="Z365" s="64">
        <v>24</v>
      </c>
      <c r="AA365" s="64">
        <v>13</v>
      </c>
      <c r="AB365" s="64">
        <v>141401246</v>
      </c>
      <c r="AD365" s="64">
        <v>6.15</v>
      </c>
      <c r="AE365" s="64">
        <v>1703</v>
      </c>
    </row>
    <row r="366" spans="1:31">
      <c r="A366" s="63">
        <v>141253</v>
      </c>
      <c r="B366" s="63">
        <v>141253</v>
      </c>
      <c r="C366" s="63" t="s">
        <v>7347</v>
      </c>
      <c r="D366" s="64" t="s">
        <v>34072</v>
      </c>
      <c r="E366" s="64" t="s">
        <v>2420</v>
      </c>
      <c r="F366" s="64" t="s">
        <v>2470</v>
      </c>
      <c r="G366" s="64" t="s">
        <v>7349</v>
      </c>
      <c r="H366" s="64" t="s">
        <v>7350</v>
      </c>
      <c r="I366" s="64">
        <v>6922</v>
      </c>
      <c r="J366" s="64" t="s">
        <v>33</v>
      </c>
      <c r="K366" s="64" t="s">
        <v>34</v>
      </c>
      <c r="L366" s="64" t="s">
        <v>2423</v>
      </c>
      <c r="M366" s="64" t="s">
        <v>643</v>
      </c>
      <c r="N366" s="64" t="s">
        <v>2424</v>
      </c>
      <c r="O366" s="64">
        <v>2297</v>
      </c>
      <c r="P366" s="64">
        <v>2200</v>
      </c>
      <c r="Q366" s="64">
        <v>5</v>
      </c>
      <c r="R366" s="64">
        <v>2264</v>
      </c>
      <c r="S366" s="64">
        <v>2271</v>
      </c>
      <c r="T366" s="64">
        <v>1617</v>
      </c>
      <c r="U366" s="64">
        <v>206</v>
      </c>
      <c r="V366" s="64">
        <v>2204</v>
      </c>
      <c r="W366" s="64">
        <v>93</v>
      </c>
      <c r="X366" s="64">
        <v>23</v>
      </c>
      <c r="Y366" s="64">
        <v>116</v>
      </c>
      <c r="Z366" s="64">
        <v>93</v>
      </c>
      <c r="AA366" s="64">
        <v>46</v>
      </c>
      <c r="AB366" s="64">
        <v>141401253</v>
      </c>
      <c r="AD366" s="64">
        <v>16.940000000000001</v>
      </c>
      <c r="AE366" s="64">
        <v>1842</v>
      </c>
    </row>
    <row r="367" spans="1:31">
      <c r="A367" s="63">
        <v>141260</v>
      </c>
      <c r="B367" s="63">
        <v>141260</v>
      </c>
      <c r="C367" s="63" t="s">
        <v>7552</v>
      </c>
      <c r="D367" s="64" t="s">
        <v>34072</v>
      </c>
      <c r="E367" s="64" t="s">
        <v>2420</v>
      </c>
      <c r="F367" s="64" t="s">
        <v>2470</v>
      </c>
      <c r="G367" s="64" t="s">
        <v>7554</v>
      </c>
      <c r="H367" s="64" t="s">
        <v>7555</v>
      </c>
      <c r="I367" s="64">
        <v>3804</v>
      </c>
      <c r="J367" s="64" t="s">
        <v>33</v>
      </c>
      <c r="K367" s="64" t="s">
        <v>34</v>
      </c>
      <c r="L367" s="64" t="s">
        <v>2423</v>
      </c>
      <c r="M367" s="64" t="s">
        <v>643</v>
      </c>
      <c r="N367" s="64" t="s">
        <v>2424</v>
      </c>
      <c r="O367" s="64">
        <v>1253</v>
      </c>
      <c r="P367" s="64">
        <v>1233</v>
      </c>
      <c r="Q367" s="64">
        <v>1</v>
      </c>
      <c r="R367" s="64">
        <v>1253</v>
      </c>
      <c r="S367" s="64">
        <v>1244</v>
      </c>
      <c r="T367" s="64">
        <v>22</v>
      </c>
      <c r="U367" s="64">
        <v>116</v>
      </c>
      <c r="V367" s="64">
        <v>1222</v>
      </c>
      <c r="W367" s="64">
        <v>31</v>
      </c>
      <c r="X367" s="64">
        <v>12</v>
      </c>
      <c r="Y367" s="64">
        <v>43</v>
      </c>
      <c r="Z367" s="64">
        <v>41</v>
      </c>
      <c r="AA367" s="64">
        <v>13</v>
      </c>
      <c r="AB367" s="64">
        <v>141401260</v>
      </c>
      <c r="AD367" s="64">
        <v>9.66</v>
      </c>
      <c r="AE367" s="64">
        <v>1897</v>
      </c>
    </row>
    <row r="368" spans="1:31">
      <c r="A368" s="63">
        <v>141267</v>
      </c>
      <c r="B368" s="63">
        <v>141267</v>
      </c>
      <c r="C368" s="63" t="s">
        <v>7532</v>
      </c>
      <c r="D368" s="64" t="s">
        <v>34072</v>
      </c>
      <c r="E368" s="64" t="s">
        <v>2420</v>
      </c>
      <c r="F368" s="64" t="s">
        <v>2470</v>
      </c>
      <c r="G368" s="64" t="s">
        <v>7534</v>
      </c>
      <c r="H368" s="64" t="s">
        <v>7535</v>
      </c>
      <c r="I368" s="64">
        <v>964</v>
      </c>
      <c r="J368" s="64" t="s">
        <v>33</v>
      </c>
      <c r="K368" s="64" t="s">
        <v>34</v>
      </c>
      <c r="L368" s="64" t="s">
        <v>2423</v>
      </c>
      <c r="M368" s="64" t="s">
        <v>643</v>
      </c>
      <c r="N368" s="64" t="s">
        <v>2424</v>
      </c>
      <c r="O368" s="64">
        <v>298</v>
      </c>
      <c r="P368" s="64">
        <v>283</v>
      </c>
      <c r="Q368" s="64">
        <v>0</v>
      </c>
      <c r="R368" s="64">
        <v>267</v>
      </c>
      <c r="S368" s="64">
        <v>291</v>
      </c>
      <c r="T368" s="64">
        <v>2</v>
      </c>
      <c r="U368" s="64">
        <v>43</v>
      </c>
      <c r="V368" s="64">
        <v>286</v>
      </c>
      <c r="W368" s="64">
        <v>12</v>
      </c>
      <c r="X368" s="64">
        <v>6</v>
      </c>
      <c r="Y368" s="64">
        <v>18</v>
      </c>
      <c r="Z368" s="64">
        <v>25</v>
      </c>
      <c r="AA368" s="64">
        <v>8</v>
      </c>
      <c r="AB368" s="64">
        <v>141401267</v>
      </c>
      <c r="AD368" s="64">
        <v>1.4</v>
      </c>
      <c r="AE368" s="64">
        <v>1892</v>
      </c>
    </row>
    <row r="369" spans="1:36">
      <c r="A369" s="63">
        <v>141274</v>
      </c>
      <c r="B369" s="63">
        <v>141274</v>
      </c>
      <c r="C369" s="63" t="s">
        <v>7680</v>
      </c>
      <c r="D369" s="64" t="s">
        <v>34072</v>
      </c>
      <c r="E369" s="64" t="s">
        <v>2420</v>
      </c>
      <c r="F369" s="64" t="s">
        <v>2470</v>
      </c>
      <c r="G369" s="64" t="s">
        <v>7682</v>
      </c>
      <c r="H369" s="64" t="s">
        <v>7683</v>
      </c>
      <c r="I369" s="64">
        <v>1257</v>
      </c>
      <c r="J369" s="64" t="s">
        <v>33</v>
      </c>
      <c r="K369" s="64" t="s">
        <v>34</v>
      </c>
      <c r="L369" s="64" t="s">
        <v>2423</v>
      </c>
      <c r="M369" s="64" t="s">
        <v>643</v>
      </c>
      <c r="N369" s="64" t="s">
        <v>2424</v>
      </c>
      <c r="O369" s="64">
        <v>410</v>
      </c>
      <c r="P369" s="64">
        <v>409</v>
      </c>
      <c r="Q369" s="64">
        <v>0</v>
      </c>
      <c r="R369" s="64">
        <v>360</v>
      </c>
      <c r="S369" s="64">
        <v>402</v>
      </c>
      <c r="T369" s="64">
        <v>2</v>
      </c>
      <c r="U369" s="64">
        <v>50</v>
      </c>
      <c r="V369" s="64">
        <v>399</v>
      </c>
      <c r="W369" s="64">
        <v>11</v>
      </c>
      <c r="X369" s="64">
        <v>4</v>
      </c>
      <c r="Y369" s="64">
        <v>15</v>
      </c>
      <c r="Z369" s="64">
        <v>28</v>
      </c>
      <c r="AA369" s="64">
        <v>16</v>
      </c>
      <c r="AB369" s="64">
        <v>141401274</v>
      </c>
      <c r="AD369" s="64">
        <v>1.03</v>
      </c>
      <c r="AE369" s="64">
        <v>1929</v>
      </c>
    </row>
    <row r="370" spans="1:36">
      <c r="A370" s="63">
        <v>141281</v>
      </c>
      <c r="B370" s="63">
        <v>141281</v>
      </c>
      <c r="C370" s="63" t="s">
        <v>7812</v>
      </c>
      <c r="D370" s="64" t="s">
        <v>34072</v>
      </c>
      <c r="E370" s="64" t="s">
        <v>2420</v>
      </c>
      <c r="F370" s="64" t="s">
        <v>2470</v>
      </c>
      <c r="G370" s="64" t="s">
        <v>7814</v>
      </c>
      <c r="H370" s="64" t="s">
        <v>7815</v>
      </c>
      <c r="I370" s="64">
        <v>1320</v>
      </c>
      <c r="J370" s="64" t="s">
        <v>33</v>
      </c>
      <c r="K370" s="64" t="s">
        <v>34</v>
      </c>
      <c r="L370" s="64" t="s">
        <v>2423</v>
      </c>
      <c r="M370" s="64" t="s">
        <v>643</v>
      </c>
      <c r="N370" s="64" t="s">
        <v>2424</v>
      </c>
      <c r="O370" s="64">
        <v>460</v>
      </c>
      <c r="P370" s="64">
        <v>444</v>
      </c>
      <c r="Q370" s="64">
        <v>1</v>
      </c>
      <c r="R370" s="64">
        <v>339</v>
      </c>
      <c r="S370" s="64">
        <v>439</v>
      </c>
      <c r="T370" s="64">
        <v>2</v>
      </c>
      <c r="U370" s="64">
        <v>74</v>
      </c>
      <c r="V370" s="64">
        <v>439</v>
      </c>
      <c r="W370" s="64">
        <v>21</v>
      </c>
      <c r="X370" s="64">
        <v>2</v>
      </c>
      <c r="Y370" s="64">
        <v>23</v>
      </c>
      <c r="Z370" s="64">
        <v>31</v>
      </c>
      <c r="AA370" s="64">
        <v>9</v>
      </c>
      <c r="AB370" s="64">
        <v>141401281</v>
      </c>
      <c r="AD370" s="64">
        <v>1.44</v>
      </c>
      <c r="AE370" s="64">
        <v>1963</v>
      </c>
    </row>
    <row r="371" spans="1:36">
      <c r="A371" s="63">
        <v>141288</v>
      </c>
      <c r="B371" s="63">
        <v>141288</v>
      </c>
      <c r="C371" s="63" t="s">
        <v>7819</v>
      </c>
      <c r="D371" s="64" t="s">
        <v>34072</v>
      </c>
      <c r="E371" s="64" t="s">
        <v>2420</v>
      </c>
      <c r="F371" s="64" t="s">
        <v>2470</v>
      </c>
      <c r="G371" s="64" t="s">
        <v>7821</v>
      </c>
      <c r="H371" s="64" t="s">
        <v>7822</v>
      </c>
      <c r="I371" s="64">
        <v>16316</v>
      </c>
      <c r="J371" s="64" t="s">
        <v>33</v>
      </c>
      <c r="K371" s="64" t="s">
        <v>34</v>
      </c>
      <c r="L371" s="64" t="s">
        <v>2423</v>
      </c>
      <c r="M371" s="64" t="s">
        <v>643</v>
      </c>
      <c r="N371" s="64" t="s">
        <v>2424</v>
      </c>
      <c r="O371" s="64">
        <v>5548</v>
      </c>
      <c r="P371" s="64">
        <v>5522</v>
      </c>
      <c r="Q371" s="64">
        <v>3338</v>
      </c>
      <c r="R371" s="64">
        <v>5044</v>
      </c>
      <c r="S371" s="64">
        <v>5463</v>
      </c>
      <c r="T371" s="64">
        <v>106</v>
      </c>
      <c r="U371" s="64">
        <v>424</v>
      </c>
      <c r="V371" s="64">
        <v>5390</v>
      </c>
      <c r="W371" s="64">
        <v>158</v>
      </c>
      <c r="X371" s="64">
        <v>64</v>
      </c>
      <c r="Y371" s="64">
        <v>222</v>
      </c>
      <c r="Z371" s="64">
        <v>225</v>
      </c>
      <c r="AA371" s="64">
        <v>107</v>
      </c>
      <c r="AB371" s="64">
        <v>141401288</v>
      </c>
      <c r="AD371" s="64">
        <v>32.71</v>
      </c>
      <c r="AE371" s="64">
        <v>1965</v>
      </c>
      <c r="AF371" s="64">
        <v>90</v>
      </c>
      <c r="AG371" s="64">
        <v>99</v>
      </c>
      <c r="AH371" s="64">
        <v>0</v>
      </c>
      <c r="AI371" s="64">
        <v>1</v>
      </c>
      <c r="AJ371" s="64">
        <v>28783</v>
      </c>
    </row>
    <row r="372" spans="1:36">
      <c r="A372" s="63">
        <v>141295</v>
      </c>
      <c r="B372" s="63">
        <v>141295</v>
      </c>
      <c r="C372" s="63" t="s">
        <v>7972</v>
      </c>
      <c r="D372" s="64" t="s">
        <v>34072</v>
      </c>
      <c r="E372" s="64" t="s">
        <v>2420</v>
      </c>
      <c r="F372" s="64" t="s">
        <v>2470</v>
      </c>
      <c r="G372" s="64" t="s">
        <v>7974</v>
      </c>
      <c r="H372" s="64" t="s">
        <v>7975</v>
      </c>
      <c r="I372" s="64">
        <v>1799</v>
      </c>
      <c r="J372" s="64" t="s">
        <v>33</v>
      </c>
      <c r="K372" s="64" t="s">
        <v>34</v>
      </c>
      <c r="L372" s="64" t="s">
        <v>2423</v>
      </c>
      <c r="M372" s="64" t="s">
        <v>643</v>
      </c>
      <c r="N372" s="64" t="s">
        <v>2424</v>
      </c>
      <c r="O372" s="64">
        <v>590</v>
      </c>
      <c r="P372" s="64">
        <v>588</v>
      </c>
      <c r="Q372" s="64">
        <v>1</v>
      </c>
      <c r="R372" s="64">
        <v>437</v>
      </c>
      <c r="S372" s="64">
        <v>583</v>
      </c>
      <c r="T372" s="64">
        <v>8</v>
      </c>
      <c r="U372" s="64">
        <v>63</v>
      </c>
      <c r="V372" s="64">
        <v>570</v>
      </c>
      <c r="W372" s="64">
        <v>20</v>
      </c>
      <c r="X372" s="64">
        <v>8</v>
      </c>
      <c r="Y372" s="64">
        <v>28</v>
      </c>
      <c r="Z372" s="64">
        <v>31</v>
      </c>
      <c r="AA372" s="64">
        <v>17</v>
      </c>
      <c r="AB372" s="64">
        <v>141401295</v>
      </c>
      <c r="AD372" s="64">
        <v>1.72</v>
      </c>
      <c r="AE372" s="64">
        <v>2005</v>
      </c>
    </row>
    <row r="373" spans="1:36">
      <c r="A373" s="63">
        <v>141302</v>
      </c>
      <c r="B373" s="63">
        <v>141302</v>
      </c>
      <c r="C373" s="63" t="s">
        <v>3217</v>
      </c>
      <c r="D373" s="64" t="s">
        <v>34072</v>
      </c>
      <c r="E373" s="64" t="s">
        <v>2420</v>
      </c>
      <c r="F373" s="64" t="s">
        <v>2470</v>
      </c>
      <c r="G373" s="64" t="s">
        <v>3219</v>
      </c>
      <c r="H373" s="64" t="s">
        <v>3220</v>
      </c>
      <c r="I373" s="64">
        <v>2212</v>
      </c>
      <c r="J373" s="64" t="s">
        <v>33</v>
      </c>
      <c r="K373" s="64" t="s">
        <v>34</v>
      </c>
      <c r="L373" s="64" t="s">
        <v>2423</v>
      </c>
      <c r="M373" s="64" t="s">
        <v>643</v>
      </c>
      <c r="N373" s="64" t="s">
        <v>2424</v>
      </c>
      <c r="O373" s="64">
        <v>761</v>
      </c>
      <c r="P373" s="64">
        <v>120</v>
      </c>
      <c r="Q373" s="64">
        <v>1</v>
      </c>
      <c r="R373" s="64">
        <v>558</v>
      </c>
      <c r="S373" s="64">
        <v>758</v>
      </c>
      <c r="T373" s="64">
        <v>8</v>
      </c>
      <c r="U373" s="64">
        <v>96</v>
      </c>
      <c r="V373" s="64">
        <v>741</v>
      </c>
      <c r="W373" s="64">
        <v>20</v>
      </c>
      <c r="X373" s="64">
        <v>5</v>
      </c>
      <c r="Y373" s="64">
        <v>25</v>
      </c>
      <c r="Z373" s="64">
        <v>22</v>
      </c>
      <c r="AA373" s="64">
        <v>9</v>
      </c>
      <c r="AB373" s="64">
        <v>141401302</v>
      </c>
      <c r="AD373" s="64">
        <v>7.95</v>
      </c>
      <c r="AE373" s="64">
        <v>786</v>
      </c>
    </row>
    <row r="374" spans="1:36">
      <c r="A374" s="63">
        <v>141309</v>
      </c>
      <c r="B374" s="63">
        <v>141309</v>
      </c>
      <c r="C374" s="63" t="s">
        <v>8096</v>
      </c>
      <c r="D374" s="64" t="s">
        <v>34072</v>
      </c>
      <c r="E374" s="64" t="s">
        <v>2420</v>
      </c>
      <c r="F374" s="64" t="s">
        <v>2470</v>
      </c>
      <c r="G374" s="64" t="s">
        <v>8098</v>
      </c>
      <c r="H374" s="64" t="s">
        <v>8099</v>
      </c>
      <c r="I374" s="64">
        <v>17124</v>
      </c>
      <c r="J374" s="64" t="s">
        <v>33</v>
      </c>
      <c r="K374" s="64" t="s">
        <v>34</v>
      </c>
      <c r="L374" s="64" t="s">
        <v>2423</v>
      </c>
      <c r="M374" s="64" t="s">
        <v>643</v>
      </c>
      <c r="N374" s="64" t="s">
        <v>2424</v>
      </c>
      <c r="O374" s="64">
        <v>5653</v>
      </c>
      <c r="P374" s="64">
        <v>4041</v>
      </c>
      <c r="Q374" s="64">
        <v>5</v>
      </c>
      <c r="R374" s="64">
        <v>4834</v>
      </c>
      <c r="S374" s="64">
        <v>5581</v>
      </c>
      <c r="T374" s="64">
        <v>2824</v>
      </c>
      <c r="U374" s="64">
        <v>474</v>
      </c>
      <c r="V374" s="64">
        <v>5423</v>
      </c>
      <c r="W374" s="64">
        <v>230</v>
      </c>
      <c r="X374" s="64">
        <v>40</v>
      </c>
      <c r="Y374" s="64">
        <v>270</v>
      </c>
      <c r="Z374" s="64">
        <v>252</v>
      </c>
      <c r="AA374" s="64">
        <v>145</v>
      </c>
      <c r="AB374" s="64">
        <v>141401309</v>
      </c>
      <c r="AD374" s="64">
        <v>48.98</v>
      </c>
      <c r="AE374" s="64">
        <v>2036</v>
      </c>
      <c r="AF374" s="64">
        <v>40</v>
      </c>
      <c r="AG374" s="64">
        <v>44</v>
      </c>
      <c r="AH374" s="64">
        <v>108</v>
      </c>
      <c r="AI374" s="64">
        <v>1</v>
      </c>
      <c r="AJ374" s="64">
        <v>40655</v>
      </c>
    </row>
    <row r="375" spans="1:36">
      <c r="A375" s="63">
        <v>141316</v>
      </c>
      <c r="B375" s="63">
        <v>141316</v>
      </c>
      <c r="C375" s="63" t="s">
        <v>8225</v>
      </c>
      <c r="D375" s="64" t="s">
        <v>34072</v>
      </c>
      <c r="E375" s="64" t="s">
        <v>2420</v>
      </c>
      <c r="F375" s="64" t="s">
        <v>2470</v>
      </c>
      <c r="G375" s="64" t="s">
        <v>8227</v>
      </c>
      <c r="H375" s="64" t="s">
        <v>8228</v>
      </c>
      <c r="I375" s="64">
        <v>5439</v>
      </c>
      <c r="J375" s="64" t="s">
        <v>33</v>
      </c>
      <c r="K375" s="64" t="s">
        <v>34</v>
      </c>
      <c r="L375" s="64" t="s">
        <v>2423</v>
      </c>
      <c r="M375" s="64" t="s">
        <v>643</v>
      </c>
      <c r="N375" s="64" t="s">
        <v>2424</v>
      </c>
      <c r="O375" s="64">
        <v>1796</v>
      </c>
      <c r="P375" s="64">
        <v>1720</v>
      </c>
      <c r="Q375" s="64">
        <v>1</v>
      </c>
      <c r="R375" s="64">
        <v>1759</v>
      </c>
      <c r="S375" s="64">
        <v>1787</v>
      </c>
      <c r="T375" s="64">
        <v>12</v>
      </c>
      <c r="U375" s="64">
        <v>144</v>
      </c>
      <c r="V375" s="64">
        <v>1747</v>
      </c>
      <c r="W375" s="64">
        <v>49</v>
      </c>
      <c r="X375" s="64">
        <v>3</v>
      </c>
      <c r="Y375" s="64">
        <v>52</v>
      </c>
      <c r="Z375" s="64">
        <v>50</v>
      </c>
      <c r="AA375" s="64">
        <v>33</v>
      </c>
      <c r="AB375" s="64">
        <v>141401316</v>
      </c>
      <c r="AD375" s="64">
        <v>18.45</v>
      </c>
      <c r="AE375" s="64">
        <v>2071</v>
      </c>
    </row>
    <row r="376" spans="1:36">
      <c r="A376" s="63">
        <v>141323</v>
      </c>
      <c r="B376" s="63">
        <v>141323</v>
      </c>
      <c r="C376" s="63" t="s">
        <v>8279</v>
      </c>
      <c r="D376" s="64" t="s">
        <v>34072</v>
      </c>
      <c r="E376" s="64" t="s">
        <v>2420</v>
      </c>
      <c r="F376" s="64" t="s">
        <v>2470</v>
      </c>
      <c r="G376" s="64" t="s">
        <v>8281</v>
      </c>
      <c r="H376" s="64" t="s">
        <v>8282</v>
      </c>
      <c r="I376" s="64">
        <v>388</v>
      </c>
      <c r="J376" s="64" t="s">
        <v>33</v>
      </c>
      <c r="K376" s="64" t="s">
        <v>34</v>
      </c>
      <c r="L376" s="64" t="s">
        <v>2423</v>
      </c>
      <c r="M376" s="64" t="s">
        <v>643</v>
      </c>
      <c r="N376" s="64" t="s">
        <v>2424</v>
      </c>
      <c r="O376" s="64">
        <v>118</v>
      </c>
      <c r="P376" s="64">
        <v>109</v>
      </c>
      <c r="Q376" s="64">
        <v>0</v>
      </c>
      <c r="R376" s="64">
        <v>116</v>
      </c>
      <c r="S376" s="64">
        <v>114</v>
      </c>
      <c r="T376" s="64">
        <v>1</v>
      </c>
      <c r="U376" s="64">
        <v>19</v>
      </c>
      <c r="V376" s="64">
        <v>116</v>
      </c>
      <c r="W376" s="64">
        <v>2</v>
      </c>
      <c r="X376" s="64">
        <v>0</v>
      </c>
      <c r="Y376" s="64">
        <v>2</v>
      </c>
      <c r="Z376" s="64">
        <v>4</v>
      </c>
      <c r="AA376" s="64">
        <v>1</v>
      </c>
      <c r="AB376" s="64">
        <v>141401323</v>
      </c>
      <c r="AD376" s="64">
        <v>0.87</v>
      </c>
      <c r="AE376" s="64">
        <v>2085</v>
      </c>
    </row>
    <row r="377" spans="1:36">
      <c r="A377" s="63">
        <v>141330</v>
      </c>
      <c r="B377" s="63">
        <v>141330</v>
      </c>
      <c r="C377" s="63" t="s">
        <v>8344</v>
      </c>
      <c r="D377" s="64" t="s">
        <v>34072</v>
      </c>
      <c r="E377" s="64" t="s">
        <v>2420</v>
      </c>
      <c r="F377" s="64" t="s">
        <v>2470</v>
      </c>
      <c r="G377" s="64" t="s">
        <v>8346</v>
      </c>
      <c r="H377" s="64" t="s">
        <v>8347</v>
      </c>
      <c r="I377" s="64">
        <v>3134</v>
      </c>
      <c r="J377" s="64" t="s">
        <v>33</v>
      </c>
      <c r="K377" s="64" t="s">
        <v>34</v>
      </c>
      <c r="L377" s="64" t="s">
        <v>2423</v>
      </c>
      <c r="M377" s="64" t="s">
        <v>643</v>
      </c>
      <c r="N377" s="64" t="s">
        <v>2424</v>
      </c>
      <c r="O377" s="64">
        <v>1033</v>
      </c>
      <c r="P377" s="64">
        <v>1028</v>
      </c>
      <c r="Q377" s="64">
        <v>620</v>
      </c>
      <c r="R377" s="64">
        <v>1018</v>
      </c>
      <c r="S377" s="64">
        <v>1027</v>
      </c>
      <c r="T377" s="64">
        <v>19</v>
      </c>
      <c r="U377" s="64">
        <v>73</v>
      </c>
      <c r="V377" s="64">
        <v>997</v>
      </c>
      <c r="W377" s="64">
        <v>36</v>
      </c>
      <c r="X377" s="64">
        <v>4</v>
      </c>
      <c r="Y377" s="64">
        <v>40</v>
      </c>
      <c r="Z377" s="64">
        <v>37</v>
      </c>
      <c r="AA377" s="64">
        <v>20</v>
      </c>
      <c r="AB377" s="64">
        <v>141401330</v>
      </c>
      <c r="AD377" s="64">
        <v>2.63</v>
      </c>
      <c r="AE377" s="64">
        <v>2102</v>
      </c>
    </row>
    <row r="378" spans="1:36">
      <c r="A378" s="63">
        <v>141337</v>
      </c>
      <c r="B378" s="63">
        <v>141337</v>
      </c>
      <c r="C378" s="63" t="s">
        <v>8382</v>
      </c>
      <c r="D378" s="64" t="s">
        <v>34072</v>
      </c>
      <c r="E378" s="64" t="s">
        <v>2420</v>
      </c>
      <c r="F378" s="64" t="s">
        <v>2470</v>
      </c>
      <c r="G378" s="64" t="s">
        <v>217</v>
      </c>
      <c r="H378" s="64" t="s">
        <v>218</v>
      </c>
      <c r="I378" s="64">
        <v>62211</v>
      </c>
      <c r="J378" s="64" t="s">
        <v>33</v>
      </c>
      <c r="K378" s="64" t="s">
        <v>34</v>
      </c>
      <c r="L378" s="64" t="s">
        <v>2423</v>
      </c>
      <c r="M378" s="64" t="s">
        <v>643</v>
      </c>
      <c r="N378" s="64" t="s">
        <v>2424</v>
      </c>
      <c r="O378" s="64">
        <v>21019</v>
      </c>
      <c r="P378" s="64">
        <v>20785</v>
      </c>
      <c r="Q378" s="64">
        <v>9489</v>
      </c>
      <c r="R378" s="64">
        <v>18684</v>
      </c>
      <c r="S378" s="64">
        <v>20885</v>
      </c>
      <c r="T378" s="64">
        <v>15061</v>
      </c>
      <c r="U378" s="64">
        <v>1631</v>
      </c>
      <c r="V378" s="64">
        <v>20383</v>
      </c>
      <c r="W378" s="64">
        <v>636</v>
      </c>
      <c r="X378" s="64">
        <v>123</v>
      </c>
      <c r="Y378" s="64">
        <v>759</v>
      </c>
      <c r="Z378" s="64">
        <v>541</v>
      </c>
      <c r="AA378" s="64">
        <v>244</v>
      </c>
      <c r="AB378" s="64">
        <v>141401337</v>
      </c>
      <c r="AD378" s="64">
        <v>85.61</v>
      </c>
      <c r="AE378" s="64">
        <v>2112</v>
      </c>
      <c r="AF378" s="64">
        <v>12</v>
      </c>
      <c r="AG378" s="64">
        <v>13</v>
      </c>
      <c r="AH378" s="64">
        <v>25</v>
      </c>
      <c r="AI378" s="64">
        <v>1</v>
      </c>
      <c r="AJ378" s="64">
        <v>3761</v>
      </c>
    </row>
    <row r="379" spans="1:36">
      <c r="A379" s="63">
        <v>141344</v>
      </c>
      <c r="B379" s="63">
        <v>141344</v>
      </c>
      <c r="C379" s="63" t="s">
        <v>8468</v>
      </c>
      <c r="D379" s="64" t="s">
        <v>34072</v>
      </c>
      <c r="E379" s="64" t="s">
        <v>2420</v>
      </c>
      <c r="F379" s="64" t="s">
        <v>2470</v>
      </c>
      <c r="G379" s="64" t="s">
        <v>8470</v>
      </c>
      <c r="H379" s="64" t="s">
        <v>8471</v>
      </c>
      <c r="I379" s="64">
        <v>2496</v>
      </c>
      <c r="J379" s="64" t="s">
        <v>33</v>
      </c>
      <c r="K379" s="64" t="s">
        <v>34</v>
      </c>
      <c r="L379" s="64" t="s">
        <v>2423</v>
      </c>
      <c r="M379" s="64" t="s">
        <v>643</v>
      </c>
      <c r="N379" s="64" t="s">
        <v>2424</v>
      </c>
      <c r="O379" s="64">
        <v>820</v>
      </c>
      <c r="P379" s="64">
        <v>820</v>
      </c>
      <c r="Q379" s="64">
        <v>3</v>
      </c>
      <c r="R379" s="64">
        <v>687</v>
      </c>
      <c r="S379" s="64">
        <v>815</v>
      </c>
      <c r="T379" s="64">
        <v>8</v>
      </c>
      <c r="U379" s="64">
        <v>90</v>
      </c>
      <c r="V379" s="64">
        <v>800</v>
      </c>
      <c r="W379" s="64">
        <v>20</v>
      </c>
      <c r="X379" s="64">
        <v>6</v>
      </c>
      <c r="Y379" s="64">
        <v>26</v>
      </c>
      <c r="Z379" s="64">
        <v>43</v>
      </c>
      <c r="AA379" s="64">
        <v>25</v>
      </c>
      <c r="AB379" s="64">
        <v>141401344</v>
      </c>
      <c r="AD379" s="64">
        <v>1.79</v>
      </c>
      <c r="AE379" s="64">
        <v>2139</v>
      </c>
    </row>
    <row r="380" spans="1:36">
      <c r="A380" s="63">
        <v>141351</v>
      </c>
      <c r="B380" s="63">
        <v>141351</v>
      </c>
      <c r="C380" s="63" t="s">
        <v>8480</v>
      </c>
      <c r="D380" s="64" t="s">
        <v>34072</v>
      </c>
      <c r="E380" s="64" t="s">
        <v>2420</v>
      </c>
      <c r="F380" s="64" t="s">
        <v>2470</v>
      </c>
      <c r="G380" s="64" t="s">
        <v>8482</v>
      </c>
      <c r="H380" s="64" t="s">
        <v>8483</v>
      </c>
      <c r="I380" s="64">
        <v>620</v>
      </c>
      <c r="J380" s="64" t="s">
        <v>33</v>
      </c>
      <c r="K380" s="64" t="s">
        <v>34</v>
      </c>
      <c r="L380" s="64" t="s">
        <v>2423</v>
      </c>
      <c r="M380" s="64" t="s">
        <v>643</v>
      </c>
      <c r="N380" s="64" t="s">
        <v>2424</v>
      </c>
      <c r="O380" s="64">
        <v>204</v>
      </c>
      <c r="P380" s="64">
        <v>189</v>
      </c>
      <c r="Q380" s="64">
        <v>1</v>
      </c>
      <c r="R380" s="64">
        <v>156</v>
      </c>
      <c r="S380" s="64">
        <v>198</v>
      </c>
      <c r="T380" s="64">
        <v>1</v>
      </c>
      <c r="U380" s="64">
        <v>39</v>
      </c>
      <c r="V380" s="64">
        <v>190</v>
      </c>
      <c r="W380" s="64">
        <v>14</v>
      </c>
      <c r="X380" s="64">
        <v>2</v>
      </c>
      <c r="Y380" s="64">
        <v>16</v>
      </c>
      <c r="Z380" s="64">
        <v>21</v>
      </c>
      <c r="AA380" s="64">
        <v>10</v>
      </c>
      <c r="AB380" s="64">
        <v>141401351</v>
      </c>
      <c r="AD380" s="64">
        <v>3.77</v>
      </c>
      <c r="AE380" s="64">
        <v>2142</v>
      </c>
    </row>
    <row r="381" spans="1:36">
      <c r="A381" s="63">
        <v>141358</v>
      </c>
      <c r="B381" s="63">
        <v>141358</v>
      </c>
      <c r="C381" s="63" t="s">
        <v>8552</v>
      </c>
      <c r="D381" s="64" t="s">
        <v>34072</v>
      </c>
      <c r="E381" s="64" t="s">
        <v>2420</v>
      </c>
      <c r="F381" s="64" t="s">
        <v>2470</v>
      </c>
      <c r="G381" s="64" t="s">
        <v>8554</v>
      </c>
      <c r="H381" s="64" t="s">
        <v>8555</v>
      </c>
      <c r="I381" s="64">
        <v>3185</v>
      </c>
      <c r="J381" s="64" t="s">
        <v>33</v>
      </c>
      <c r="K381" s="64" t="s">
        <v>34</v>
      </c>
      <c r="L381" s="64" t="s">
        <v>2423</v>
      </c>
      <c r="M381" s="64" t="s">
        <v>643</v>
      </c>
      <c r="N381" s="64" t="s">
        <v>2424</v>
      </c>
      <c r="O381" s="64">
        <v>1047</v>
      </c>
      <c r="P381" s="64">
        <v>972</v>
      </c>
      <c r="Q381" s="64">
        <v>595</v>
      </c>
      <c r="R381" s="64">
        <v>770</v>
      </c>
      <c r="S381" s="64">
        <v>1035</v>
      </c>
      <c r="T381" s="64">
        <v>15</v>
      </c>
      <c r="U381" s="64">
        <v>147</v>
      </c>
      <c r="V381" s="64">
        <v>1028</v>
      </c>
      <c r="W381" s="64">
        <v>19</v>
      </c>
      <c r="X381" s="64">
        <v>22</v>
      </c>
      <c r="Y381" s="64">
        <v>41</v>
      </c>
      <c r="Z381" s="64">
        <v>54</v>
      </c>
      <c r="AA381" s="64">
        <v>27</v>
      </c>
      <c r="AB381" s="64">
        <v>141401358</v>
      </c>
      <c r="AD381" s="64">
        <v>3.74</v>
      </c>
      <c r="AE381" s="64">
        <v>2160</v>
      </c>
    </row>
    <row r="382" spans="1:36">
      <c r="A382" s="63">
        <v>141365</v>
      </c>
      <c r="B382" s="63">
        <v>141365</v>
      </c>
      <c r="C382" s="63" t="s">
        <v>8636</v>
      </c>
      <c r="D382" s="64" t="s">
        <v>34072</v>
      </c>
      <c r="E382" s="64" t="s">
        <v>2420</v>
      </c>
      <c r="F382" s="64" t="s">
        <v>2470</v>
      </c>
      <c r="G382" s="64" t="s">
        <v>8638</v>
      </c>
      <c r="H382" s="64" t="s">
        <v>8639</v>
      </c>
      <c r="I382" s="64">
        <v>1886</v>
      </c>
      <c r="J382" s="64" t="s">
        <v>33</v>
      </c>
      <c r="K382" s="64" t="s">
        <v>34</v>
      </c>
      <c r="L382" s="64" t="s">
        <v>2423</v>
      </c>
      <c r="M382" s="64" t="s">
        <v>643</v>
      </c>
      <c r="N382" s="64" t="s">
        <v>2424</v>
      </c>
      <c r="O382" s="64">
        <v>574</v>
      </c>
      <c r="P382" s="64">
        <v>537</v>
      </c>
      <c r="Q382" s="64">
        <v>2</v>
      </c>
      <c r="R382" s="64">
        <v>413</v>
      </c>
      <c r="S382" s="64">
        <v>560</v>
      </c>
      <c r="T382" s="64">
        <v>11</v>
      </c>
      <c r="U382" s="64">
        <v>93</v>
      </c>
      <c r="V382" s="64">
        <v>561</v>
      </c>
      <c r="W382" s="64">
        <v>13</v>
      </c>
      <c r="X382" s="64">
        <v>4</v>
      </c>
      <c r="Y382" s="64">
        <v>17</v>
      </c>
      <c r="Z382" s="64">
        <v>49</v>
      </c>
      <c r="AA382" s="64">
        <v>39</v>
      </c>
      <c r="AB382" s="64">
        <v>141401365</v>
      </c>
      <c r="AD382" s="64">
        <v>7.74</v>
      </c>
      <c r="AE382" s="64">
        <v>2181</v>
      </c>
    </row>
    <row r="383" spans="1:36">
      <c r="A383" s="63">
        <v>141372</v>
      </c>
      <c r="B383" s="63">
        <v>141372</v>
      </c>
      <c r="C383" s="63" t="s">
        <v>6933</v>
      </c>
      <c r="D383" s="64" t="s">
        <v>34072</v>
      </c>
      <c r="E383" s="64" t="s">
        <v>2420</v>
      </c>
      <c r="F383" s="64" t="s">
        <v>701</v>
      </c>
      <c r="G383" s="64" t="s">
        <v>6935</v>
      </c>
      <c r="H383" s="64" t="s">
        <v>6936</v>
      </c>
      <c r="I383" s="64">
        <v>48506</v>
      </c>
      <c r="J383" s="64" t="s">
        <v>33</v>
      </c>
      <c r="K383" s="64" t="s">
        <v>34</v>
      </c>
      <c r="L383" s="64" t="s">
        <v>2423</v>
      </c>
      <c r="M383" s="64" t="s">
        <v>643</v>
      </c>
      <c r="N383" s="64" t="s">
        <v>2424</v>
      </c>
      <c r="O383" s="64">
        <v>14661</v>
      </c>
      <c r="P383" s="64">
        <v>14488</v>
      </c>
      <c r="Q383" s="64">
        <v>7637</v>
      </c>
      <c r="R383" s="64">
        <v>13971</v>
      </c>
      <c r="S383" s="64">
        <v>14382</v>
      </c>
      <c r="T383" s="64">
        <v>6782</v>
      </c>
      <c r="U383" s="64">
        <v>1998</v>
      </c>
      <c r="V383" s="64">
        <v>13961</v>
      </c>
      <c r="W383" s="64">
        <v>700</v>
      </c>
      <c r="X383" s="64">
        <v>168</v>
      </c>
      <c r="Y383" s="64">
        <v>868</v>
      </c>
      <c r="Z383" s="64">
        <v>998</v>
      </c>
      <c r="AA383" s="64">
        <v>604</v>
      </c>
      <c r="AB383" s="64">
        <v>141471372</v>
      </c>
      <c r="AD383" s="64">
        <v>157.96</v>
      </c>
      <c r="AE383" s="64">
        <v>1738</v>
      </c>
      <c r="AF383" s="64">
        <v>1030</v>
      </c>
      <c r="AG383" s="64">
        <v>1134</v>
      </c>
      <c r="AH383" s="64">
        <v>1941</v>
      </c>
      <c r="AI383" s="64">
        <v>7</v>
      </c>
      <c r="AJ383" s="64">
        <v>1043402</v>
      </c>
    </row>
    <row r="384" spans="1:36">
      <c r="A384" s="63">
        <v>141379</v>
      </c>
      <c r="B384" s="63">
        <v>141379</v>
      </c>
      <c r="C384" s="63" t="s">
        <v>7206</v>
      </c>
      <c r="D384" s="64" t="s">
        <v>34072</v>
      </c>
      <c r="E384" s="64" t="s">
        <v>2420</v>
      </c>
      <c r="F384" s="64" t="s">
        <v>701</v>
      </c>
      <c r="G384" s="64" t="s">
        <v>7208</v>
      </c>
      <c r="H384" s="64" t="s">
        <v>7209</v>
      </c>
      <c r="I384" s="64">
        <v>5988</v>
      </c>
      <c r="J384" s="64" t="s">
        <v>33</v>
      </c>
      <c r="K384" s="64" t="s">
        <v>34</v>
      </c>
      <c r="L384" s="64" t="s">
        <v>2423</v>
      </c>
      <c r="M384" s="64" t="s">
        <v>643</v>
      </c>
      <c r="N384" s="64" t="s">
        <v>2424</v>
      </c>
      <c r="O384" s="64">
        <v>1846</v>
      </c>
      <c r="P384" s="64">
        <v>1815</v>
      </c>
      <c r="Q384" s="64">
        <v>2</v>
      </c>
      <c r="R384" s="64">
        <v>1218</v>
      </c>
      <c r="S384" s="64">
        <v>1772</v>
      </c>
      <c r="T384" s="64">
        <v>12</v>
      </c>
      <c r="U384" s="64">
        <v>263</v>
      </c>
      <c r="V384" s="64">
        <v>1817</v>
      </c>
      <c r="W384" s="64">
        <v>29</v>
      </c>
      <c r="X384" s="64">
        <v>12</v>
      </c>
      <c r="Y384" s="64">
        <v>41</v>
      </c>
      <c r="Z384" s="64">
        <v>154</v>
      </c>
      <c r="AA384" s="64">
        <v>69</v>
      </c>
      <c r="AB384" s="64">
        <v>141471379</v>
      </c>
      <c r="AD384" s="64">
        <v>71.38</v>
      </c>
      <c r="AE384" s="64">
        <v>1807</v>
      </c>
    </row>
    <row r="385" spans="1:36">
      <c r="A385" s="63">
        <v>141386</v>
      </c>
      <c r="B385" s="63">
        <v>141386</v>
      </c>
      <c r="C385" s="63" t="s">
        <v>7919</v>
      </c>
      <c r="D385" s="64" t="s">
        <v>34072</v>
      </c>
      <c r="E385" s="64" t="s">
        <v>2420</v>
      </c>
      <c r="F385" s="64" t="s">
        <v>701</v>
      </c>
      <c r="G385" s="64" t="s">
        <v>7921</v>
      </c>
      <c r="H385" s="64" t="s">
        <v>7922</v>
      </c>
      <c r="I385" s="64">
        <v>1041</v>
      </c>
      <c r="J385" s="64" t="s">
        <v>33</v>
      </c>
      <c r="K385" s="64" t="s">
        <v>34</v>
      </c>
      <c r="L385" s="64" t="s">
        <v>2423</v>
      </c>
      <c r="M385" s="64" t="s">
        <v>643</v>
      </c>
      <c r="N385" s="64" t="s">
        <v>2424</v>
      </c>
      <c r="O385" s="64">
        <v>318</v>
      </c>
      <c r="P385" s="64">
        <v>293</v>
      </c>
      <c r="Q385" s="64">
        <v>0</v>
      </c>
      <c r="R385" s="64">
        <v>240</v>
      </c>
      <c r="S385" s="64">
        <v>312</v>
      </c>
      <c r="T385" s="64">
        <v>0</v>
      </c>
      <c r="U385" s="64">
        <v>0</v>
      </c>
      <c r="V385" s="64">
        <v>309</v>
      </c>
      <c r="W385" s="64">
        <v>9</v>
      </c>
      <c r="X385" s="64">
        <v>0</v>
      </c>
      <c r="Y385" s="64">
        <v>9</v>
      </c>
      <c r="Z385" s="64">
        <v>12</v>
      </c>
      <c r="AA385" s="64">
        <v>5</v>
      </c>
      <c r="AB385" s="64">
        <v>141471386</v>
      </c>
      <c r="AD385" s="64">
        <v>1.91</v>
      </c>
      <c r="AE385" s="64">
        <v>1991</v>
      </c>
    </row>
    <row r="386" spans="1:36">
      <c r="A386" s="63">
        <v>141393</v>
      </c>
      <c r="B386" s="63">
        <v>141393</v>
      </c>
      <c r="C386" s="63" t="s">
        <v>7951</v>
      </c>
      <c r="D386" s="64" t="s">
        <v>34072</v>
      </c>
      <c r="E386" s="64" t="s">
        <v>2420</v>
      </c>
      <c r="F386" s="64" t="s">
        <v>701</v>
      </c>
      <c r="G386" s="64" t="s">
        <v>7953</v>
      </c>
      <c r="H386" s="64" t="s">
        <v>7954</v>
      </c>
      <c r="I386" s="64">
        <v>13102</v>
      </c>
      <c r="J386" s="64" t="s">
        <v>33</v>
      </c>
      <c r="K386" s="64" t="s">
        <v>34</v>
      </c>
      <c r="L386" s="64" t="s">
        <v>2423</v>
      </c>
      <c r="M386" s="64" t="s">
        <v>643</v>
      </c>
      <c r="N386" s="64" t="s">
        <v>2424</v>
      </c>
      <c r="O386" s="64">
        <v>3617</v>
      </c>
      <c r="P386" s="64">
        <v>3264</v>
      </c>
      <c r="Q386" s="64">
        <v>783</v>
      </c>
      <c r="R386" s="64">
        <v>2883</v>
      </c>
      <c r="S386" s="64">
        <v>3522</v>
      </c>
      <c r="T386" s="64">
        <v>46</v>
      </c>
      <c r="U386" s="64">
        <v>696</v>
      </c>
      <c r="V386" s="64">
        <v>3364</v>
      </c>
      <c r="W386" s="64">
        <v>253</v>
      </c>
      <c r="X386" s="64">
        <v>42</v>
      </c>
      <c r="Y386" s="64">
        <v>295</v>
      </c>
      <c r="Z386" s="64">
        <v>300</v>
      </c>
      <c r="AA386" s="64">
        <v>169</v>
      </c>
      <c r="AB386" s="64">
        <v>141471393</v>
      </c>
      <c r="AD386" s="64">
        <v>241.96</v>
      </c>
      <c r="AE386" s="64">
        <v>1999</v>
      </c>
      <c r="AF386" s="64">
        <v>150</v>
      </c>
      <c r="AG386" s="64">
        <v>165</v>
      </c>
      <c r="AH386" s="64">
        <v>0</v>
      </c>
      <c r="AI386" s="64">
        <v>1</v>
      </c>
      <c r="AJ386" s="64">
        <v>46897</v>
      </c>
    </row>
    <row r="387" spans="1:36">
      <c r="A387" s="63">
        <v>141400</v>
      </c>
      <c r="B387" s="63">
        <v>141400</v>
      </c>
      <c r="C387" s="63" t="s">
        <v>8080</v>
      </c>
      <c r="D387" s="64" t="s">
        <v>34072</v>
      </c>
      <c r="E387" s="64" t="s">
        <v>2420</v>
      </c>
      <c r="F387" s="64" t="s">
        <v>701</v>
      </c>
      <c r="G387" s="64" t="s">
        <v>8082</v>
      </c>
      <c r="H387" s="64" t="s">
        <v>8083</v>
      </c>
      <c r="I387" s="64">
        <v>535</v>
      </c>
      <c r="J387" s="64" t="s">
        <v>33</v>
      </c>
      <c r="K387" s="64" t="s">
        <v>34</v>
      </c>
      <c r="L387" s="64" t="s">
        <v>2423</v>
      </c>
      <c r="M387" s="64" t="s">
        <v>643</v>
      </c>
      <c r="N387" s="64" t="s">
        <v>2424</v>
      </c>
      <c r="O387" s="64">
        <v>182</v>
      </c>
      <c r="P387" s="64">
        <v>172</v>
      </c>
      <c r="Q387" s="64">
        <v>1</v>
      </c>
      <c r="R387" s="64">
        <v>160</v>
      </c>
      <c r="S387" s="64">
        <v>168</v>
      </c>
      <c r="T387" s="64">
        <v>5</v>
      </c>
      <c r="U387" s="64">
        <v>0</v>
      </c>
      <c r="V387" s="64">
        <v>180</v>
      </c>
      <c r="W387" s="64">
        <v>2</v>
      </c>
      <c r="X387" s="64">
        <v>1</v>
      </c>
      <c r="Y387" s="64">
        <v>3</v>
      </c>
      <c r="Z387" s="64">
        <v>16</v>
      </c>
      <c r="AA387" s="64">
        <v>2</v>
      </c>
      <c r="AB387" s="64">
        <v>141471400</v>
      </c>
      <c r="AD387" s="64">
        <v>11.38</v>
      </c>
      <c r="AE387" s="64">
        <v>2032</v>
      </c>
    </row>
    <row r="388" spans="1:36">
      <c r="A388" s="63">
        <v>141407</v>
      </c>
      <c r="B388" s="63">
        <v>141407</v>
      </c>
      <c r="C388" s="63" t="s">
        <v>8536</v>
      </c>
      <c r="D388" s="64" t="s">
        <v>34072</v>
      </c>
      <c r="E388" s="64" t="s">
        <v>2420</v>
      </c>
      <c r="F388" s="64" t="s">
        <v>701</v>
      </c>
      <c r="G388" s="64" t="s">
        <v>8538</v>
      </c>
      <c r="H388" s="64" t="s">
        <v>8539</v>
      </c>
      <c r="I388" s="64">
        <v>4107</v>
      </c>
      <c r="J388" s="64" t="s">
        <v>33</v>
      </c>
      <c r="K388" s="64" t="s">
        <v>34</v>
      </c>
      <c r="L388" s="64" t="s">
        <v>2423</v>
      </c>
      <c r="M388" s="64" t="s">
        <v>643</v>
      </c>
      <c r="N388" s="64" t="s">
        <v>2424</v>
      </c>
      <c r="O388" s="64">
        <v>1044</v>
      </c>
      <c r="P388" s="64">
        <v>994</v>
      </c>
      <c r="Q388" s="64">
        <v>7</v>
      </c>
      <c r="R388" s="64">
        <v>852</v>
      </c>
      <c r="S388" s="64">
        <v>1013</v>
      </c>
      <c r="T388" s="64">
        <v>15</v>
      </c>
      <c r="U388" s="64">
        <v>167</v>
      </c>
      <c r="V388" s="64">
        <v>976</v>
      </c>
      <c r="W388" s="64">
        <v>68</v>
      </c>
      <c r="X388" s="64">
        <v>8</v>
      </c>
      <c r="Y388" s="64">
        <v>76</v>
      </c>
      <c r="Z388" s="64">
        <v>119</v>
      </c>
      <c r="AA388" s="64">
        <v>69</v>
      </c>
      <c r="AB388" s="64">
        <v>141471407</v>
      </c>
      <c r="AD388" s="64">
        <v>3.69</v>
      </c>
      <c r="AE388" s="64">
        <v>2156</v>
      </c>
    </row>
    <row r="389" spans="1:36">
      <c r="A389" s="63">
        <v>141414</v>
      </c>
      <c r="B389" s="63">
        <v>141414</v>
      </c>
      <c r="C389" s="63" t="s">
        <v>8410</v>
      </c>
      <c r="D389" s="64" t="s">
        <v>34072</v>
      </c>
      <c r="E389" s="64" t="s">
        <v>2420</v>
      </c>
      <c r="F389" s="64" t="s">
        <v>5084</v>
      </c>
      <c r="G389" s="64" t="s">
        <v>8412</v>
      </c>
      <c r="H389" s="64" t="s">
        <v>8413</v>
      </c>
      <c r="I389" s="64">
        <v>2506</v>
      </c>
      <c r="J389" s="64" t="s">
        <v>33</v>
      </c>
      <c r="K389" s="64" t="s">
        <v>34</v>
      </c>
      <c r="L389" s="64" t="s">
        <v>2423</v>
      </c>
      <c r="M389" s="64" t="s">
        <v>643</v>
      </c>
      <c r="N389" s="64" t="s">
        <v>2424</v>
      </c>
      <c r="O389" s="64">
        <v>713</v>
      </c>
      <c r="P389" s="64">
        <v>662</v>
      </c>
      <c r="Q389" s="64">
        <v>0</v>
      </c>
      <c r="R389" s="64">
        <v>700</v>
      </c>
      <c r="S389" s="64">
        <v>702</v>
      </c>
      <c r="T389" s="64">
        <v>0</v>
      </c>
      <c r="U389" s="64">
        <v>100</v>
      </c>
      <c r="V389" s="64">
        <v>663</v>
      </c>
      <c r="W389" s="64">
        <v>50</v>
      </c>
      <c r="X389" s="64">
        <v>11</v>
      </c>
      <c r="Y389" s="64">
        <v>61</v>
      </c>
      <c r="Z389" s="64">
        <v>71</v>
      </c>
      <c r="AA389" s="64">
        <v>47</v>
      </c>
      <c r="AB389" s="64">
        <v>141541414</v>
      </c>
      <c r="AD389" s="64">
        <v>136.55000000000001</v>
      </c>
      <c r="AE389" s="64">
        <v>2120</v>
      </c>
      <c r="AF389" s="64">
        <v>69</v>
      </c>
      <c r="AG389" s="64">
        <v>76</v>
      </c>
      <c r="AH389" s="64">
        <v>157</v>
      </c>
      <c r="AI389" s="64">
        <v>1</v>
      </c>
      <c r="AJ389" s="64">
        <v>48659</v>
      </c>
    </row>
    <row r="390" spans="1:36">
      <c r="A390" s="63">
        <v>141421</v>
      </c>
      <c r="B390" s="63">
        <v>141421</v>
      </c>
      <c r="C390" s="63" t="s">
        <v>6718</v>
      </c>
      <c r="D390" s="64" t="s">
        <v>34072</v>
      </c>
      <c r="E390" s="64" t="s">
        <v>2420</v>
      </c>
      <c r="F390" s="64" t="s">
        <v>5158</v>
      </c>
      <c r="G390" s="64" t="s">
        <v>4956</v>
      </c>
      <c r="H390" s="64" t="s">
        <v>4957</v>
      </c>
      <c r="I390" s="64">
        <v>11845</v>
      </c>
      <c r="J390" s="64" t="s">
        <v>33</v>
      </c>
      <c r="K390" s="64" t="s">
        <v>34</v>
      </c>
      <c r="L390" s="64" t="s">
        <v>2423</v>
      </c>
      <c r="M390" s="64" t="s">
        <v>643</v>
      </c>
      <c r="N390" s="64" t="s">
        <v>2424</v>
      </c>
      <c r="O390" s="64">
        <v>3718</v>
      </c>
      <c r="P390" s="64">
        <v>3648</v>
      </c>
      <c r="Q390" s="64">
        <v>2021</v>
      </c>
      <c r="R390" s="64">
        <v>3571</v>
      </c>
      <c r="S390" s="64">
        <v>3690</v>
      </c>
      <c r="T390" s="64">
        <v>97</v>
      </c>
      <c r="U390" s="64">
        <v>360</v>
      </c>
      <c r="V390" s="64">
        <v>3535</v>
      </c>
      <c r="W390" s="64">
        <v>183</v>
      </c>
      <c r="X390" s="64">
        <v>41</v>
      </c>
      <c r="Y390" s="64">
        <v>224</v>
      </c>
      <c r="Z390" s="64">
        <v>115</v>
      </c>
      <c r="AA390" s="64">
        <v>68</v>
      </c>
      <c r="AB390" s="64">
        <v>141611421</v>
      </c>
      <c r="AD390" s="64">
        <v>86.02</v>
      </c>
      <c r="AE390" s="64">
        <v>1682</v>
      </c>
    </row>
    <row r="391" spans="1:36">
      <c r="A391" s="63">
        <v>141428</v>
      </c>
      <c r="B391" s="63">
        <v>141428</v>
      </c>
      <c r="C391" s="63" t="s">
        <v>7078</v>
      </c>
      <c r="D391" s="64" t="s">
        <v>34072</v>
      </c>
      <c r="E391" s="64" t="s">
        <v>2420</v>
      </c>
      <c r="F391" s="64" t="s">
        <v>5158</v>
      </c>
      <c r="G391" s="64" t="s">
        <v>7080</v>
      </c>
      <c r="H391" s="64" t="s">
        <v>7081</v>
      </c>
      <c r="I391" s="64">
        <v>541</v>
      </c>
      <c r="J391" s="64" t="s">
        <v>33</v>
      </c>
      <c r="K391" s="64" t="s">
        <v>34</v>
      </c>
      <c r="L391" s="64" t="s">
        <v>2423</v>
      </c>
      <c r="M391" s="64" t="s">
        <v>643</v>
      </c>
      <c r="N391" s="64" t="s">
        <v>2424</v>
      </c>
      <c r="O391" s="64">
        <v>180</v>
      </c>
      <c r="P391" s="64">
        <v>168</v>
      </c>
      <c r="Q391" s="64">
        <v>95</v>
      </c>
      <c r="R391" s="64">
        <v>158</v>
      </c>
      <c r="S391" s="64">
        <v>179</v>
      </c>
      <c r="T391" s="64">
        <v>0</v>
      </c>
      <c r="U391" s="64">
        <v>0</v>
      </c>
      <c r="V391" s="64">
        <v>178</v>
      </c>
      <c r="W391" s="64">
        <v>2</v>
      </c>
      <c r="X391" s="64">
        <v>0</v>
      </c>
      <c r="Y391" s="64">
        <v>2</v>
      </c>
      <c r="Z391" s="64">
        <v>6</v>
      </c>
      <c r="AA391" s="64">
        <v>3</v>
      </c>
      <c r="AB391" s="64">
        <v>141611428</v>
      </c>
      <c r="AD391" s="64">
        <v>1</v>
      </c>
      <c r="AE391" s="64">
        <v>1774</v>
      </c>
    </row>
    <row r="392" spans="1:36">
      <c r="A392" s="63">
        <v>141435</v>
      </c>
      <c r="B392" s="63">
        <v>141435</v>
      </c>
      <c r="C392" s="63" t="s">
        <v>6466</v>
      </c>
      <c r="D392" s="64" t="s">
        <v>34072</v>
      </c>
      <c r="E392" s="64" t="s">
        <v>2420</v>
      </c>
      <c r="F392" s="64" t="s">
        <v>5158</v>
      </c>
      <c r="G392" s="64" t="s">
        <v>6468</v>
      </c>
      <c r="H392" s="64" t="s">
        <v>6469</v>
      </c>
      <c r="I392" s="64">
        <v>1757</v>
      </c>
      <c r="J392" s="64" t="s">
        <v>33</v>
      </c>
      <c r="K392" s="64" t="s">
        <v>34</v>
      </c>
      <c r="L392" s="64" t="s">
        <v>2423</v>
      </c>
      <c r="M392" s="64" t="s">
        <v>643</v>
      </c>
      <c r="N392" s="64" t="s">
        <v>2424</v>
      </c>
      <c r="O392" s="64">
        <v>548</v>
      </c>
      <c r="P392" s="64">
        <v>542</v>
      </c>
      <c r="Q392" s="64">
        <v>1</v>
      </c>
      <c r="R392" s="64">
        <v>464</v>
      </c>
      <c r="S392" s="64">
        <v>530</v>
      </c>
      <c r="T392" s="64">
        <v>3</v>
      </c>
      <c r="U392" s="64">
        <v>0</v>
      </c>
      <c r="V392" s="64">
        <v>541</v>
      </c>
      <c r="W392" s="64">
        <v>7</v>
      </c>
      <c r="X392" s="64">
        <v>5</v>
      </c>
      <c r="Y392" s="64">
        <v>12</v>
      </c>
      <c r="Z392" s="64">
        <v>42</v>
      </c>
      <c r="AA392" s="64">
        <v>18</v>
      </c>
      <c r="AB392" s="64">
        <v>141611435</v>
      </c>
      <c r="AD392" s="64">
        <v>9.09</v>
      </c>
      <c r="AE392" s="64">
        <v>1613</v>
      </c>
    </row>
    <row r="393" spans="1:36">
      <c r="A393" s="63">
        <v>141442</v>
      </c>
      <c r="B393" s="63">
        <v>141442</v>
      </c>
      <c r="C393" s="63" t="s">
        <v>7182</v>
      </c>
      <c r="D393" s="64" t="s">
        <v>34072</v>
      </c>
      <c r="E393" s="64" t="s">
        <v>2420</v>
      </c>
      <c r="F393" s="64" t="s">
        <v>5158</v>
      </c>
      <c r="G393" s="64" t="s">
        <v>7184</v>
      </c>
      <c r="H393" s="64" t="s">
        <v>7185</v>
      </c>
      <c r="I393" s="64">
        <v>1565</v>
      </c>
      <c r="J393" s="64" t="s">
        <v>33</v>
      </c>
      <c r="K393" s="64" t="s">
        <v>34</v>
      </c>
      <c r="L393" s="64" t="s">
        <v>2423</v>
      </c>
      <c r="M393" s="64" t="s">
        <v>643</v>
      </c>
      <c r="N393" s="64" t="s">
        <v>2424</v>
      </c>
      <c r="O393" s="64">
        <v>493</v>
      </c>
      <c r="P393" s="64">
        <v>492</v>
      </c>
      <c r="Q393" s="64">
        <v>196</v>
      </c>
      <c r="R393" s="64">
        <v>397</v>
      </c>
      <c r="S393" s="64">
        <v>486</v>
      </c>
      <c r="T393" s="64">
        <v>2</v>
      </c>
      <c r="U393" s="64">
        <v>45</v>
      </c>
      <c r="V393" s="64">
        <v>487</v>
      </c>
      <c r="W393" s="64">
        <v>6</v>
      </c>
      <c r="X393" s="64">
        <v>6</v>
      </c>
      <c r="Y393" s="64">
        <v>12</v>
      </c>
      <c r="Z393" s="64">
        <v>19</v>
      </c>
      <c r="AA393" s="64">
        <v>8</v>
      </c>
      <c r="AB393" s="64">
        <v>141611442</v>
      </c>
      <c r="AD393" s="64">
        <v>2.1800000000000002</v>
      </c>
      <c r="AE393" s="64">
        <v>1801</v>
      </c>
    </row>
    <row r="394" spans="1:36">
      <c r="A394" s="63">
        <v>141449</v>
      </c>
      <c r="B394" s="63">
        <v>141449</v>
      </c>
      <c r="C394" s="63" t="s">
        <v>5156</v>
      </c>
      <c r="D394" s="64" t="s">
        <v>34072</v>
      </c>
      <c r="E394" s="64" t="s">
        <v>2420</v>
      </c>
      <c r="F394" s="64" t="s">
        <v>5158</v>
      </c>
      <c r="G394" s="64" t="s">
        <v>5159</v>
      </c>
      <c r="H394" s="64" t="s">
        <v>5160</v>
      </c>
      <c r="I394" s="64">
        <v>10284</v>
      </c>
      <c r="J394" s="64" t="s">
        <v>33</v>
      </c>
      <c r="K394" s="64" t="s">
        <v>34</v>
      </c>
      <c r="L394" s="64" t="s">
        <v>2423</v>
      </c>
      <c r="M394" s="64" t="s">
        <v>643</v>
      </c>
      <c r="N394" s="64" t="s">
        <v>2424</v>
      </c>
      <c r="O394" s="64">
        <v>3656</v>
      </c>
      <c r="P394" s="64">
        <v>3615</v>
      </c>
      <c r="Q394" s="64">
        <v>2659</v>
      </c>
      <c r="R394" s="64">
        <v>3538</v>
      </c>
      <c r="S394" s="64">
        <v>3632</v>
      </c>
      <c r="T394" s="64">
        <v>1754</v>
      </c>
      <c r="U394" s="64">
        <v>295</v>
      </c>
      <c r="V394" s="64">
        <v>3580</v>
      </c>
      <c r="W394" s="64">
        <v>76</v>
      </c>
      <c r="X394" s="64">
        <v>33</v>
      </c>
      <c r="Y394" s="64">
        <v>109</v>
      </c>
      <c r="Z394" s="64">
        <v>82</v>
      </c>
      <c r="AA394" s="64">
        <v>42</v>
      </c>
      <c r="AB394" s="64">
        <v>141611449</v>
      </c>
      <c r="AD394" s="64">
        <v>11.99</v>
      </c>
      <c r="AE394" s="64">
        <v>1273</v>
      </c>
    </row>
    <row r="395" spans="1:36">
      <c r="A395" s="63">
        <v>141456</v>
      </c>
      <c r="B395" s="63">
        <v>141456</v>
      </c>
      <c r="C395" s="63" t="s">
        <v>7455</v>
      </c>
      <c r="D395" s="64" t="s">
        <v>34072</v>
      </c>
      <c r="E395" s="64" t="s">
        <v>2420</v>
      </c>
      <c r="F395" s="64" t="s">
        <v>5158</v>
      </c>
      <c r="G395" s="64" t="s">
        <v>7457</v>
      </c>
      <c r="H395" s="64" t="s">
        <v>7458</v>
      </c>
      <c r="I395" s="64">
        <v>5250</v>
      </c>
      <c r="J395" s="64" t="s">
        <v>33</v>
      </c>
      <c r="K395" s="64" t="s">
        <v>34</v>
      </c>
      <c r="L395" s="64" t="s">
        <v>2423</v>
      </c>
      <c r="M395" s="64" t="s">
        <v>643</v>
      </c>
      <c r="N395" s="64" t="s">
        <v>2424</v>
      </c>
      <c r="O395" s="64">
        <v>1649</v>
      </c>
      <c r="P395" s="64">
        <v>1627</v>
      </c>
      <c r="Q395" s="64">
        <v>924</v>
      </c>
      <c r="R395" s="64">
        <v>1621</v>
      </c>
      <c r="S395" s="64">
        <v>1623</v>
      </c>
      <c r="T395" s="64">
        <v>21</v>
      </c>
      <c r="U395" s="64">
        <v>116</v>
      </c>
      <c r="V395" s="64">
        <v>1611</v>
      </c>
      <c r="W395" s="64">
        <v>38</v>
      </c>
      <c r="X395" s="64">
        <v>7</v>
      </c>
      <c r="Y395" s="64">
        <v>45</v>
      </c>
      <c r="Z395" s="64">
        <v>92</v>
      </c>
      <c r="AA395" s="64">
        <v>55</v>
      </c>
      <c r="AB395" s="64">
        <v>141611456</v>
      </c>
      <c r="AD395" s="64">
        <v>5.33</v>
      </c>
      <c r="AE395" s="64">
        <v>1871</v>
      </c>
    </row>
    <row r="396" spans="1:36">
      <c r="A396" s="63">
        <v>141463</v>
      </c>
      <c r="B396" s="63">
        <v>141463</v>
      </c>
      <c r="C396" s="63" t="s">
        <v>7766</v>
      </c>
      <c r="D396" s="64" t="s">
        <v>34072</v>
      </c>
      <c r="E396" s="64" t="s">
        <v>2420</v>
      </c>
      <c r="F396" s="64" t="s">
        <v>5158</v>
      </c>
      <c r="G396" s="64" t="s">
        <v>7768</v>
      </c>
      <c r="H396" s="64" t="s">
        <v>7769</v>
      </c>
      <c r="I396" s="64">
        <v>5144</v>
      </c>
      <c r="J396" s="64" t="s">
        <v>33</v>
      </c>
      <c r="K396" s="64" t="s">
        <v>34</v>
      </c>
      <c r="L396" s="64" t="s">
        <v>2423</v>
      </c>
      <c r="M396" s="64" t="s">
        <v>643</v>
      </c>
      <c r="N396" s="64" t="s">
        <v>2424</v>
      </c>
      <c r="O396" s="64">
        <v>1626</v>
      </c>
      <c r="P396" s="64">
        <v>1608</v>
      </c>
      <c r="Q396" s="64">
        <v>1058</v>
      </c>
      <c r="R396" s="64">
        <v>1534</v>
      </c>
      <c r="S396" s="64">
        <v>1610</v>
      </c>
      <c r="T396" s="64">
        <v>19</v>
      </c>
      <c r="U396" s="64">
        <v>138</v>
      </c>
      <c r="V396" s="64">
        <v>1599</v>
      </c>
      <c r="W396" s="64">
        <v>27</v>
      </c>
      <c r="X396" s="64">
        <v>16</v>
      </c>
      <c r="Y396" s="64">
        <v>43</v>
      </c>
      <c r="Z396" s="64">
        <v>67</v>
      </c>
      <c r="AA396" s="64">
        <v>38</v>
      </c>
      <c r="AB396" s="64">
        <v>141611463</v>
      </c>
      <c r="AD396" s="64">
        <v>4.3</v>
      </c>
      <c r="AE396" s="64">
        <v>1951</v>
      </c>
    </row>
    <row r="397" spans="1:36">
      <c r="A397" s="63">
        <v>141470</v>
      </c>
      <c r="B397" s="63">
        <v>141470</v>
      </c>
      <c r="C397" s="63" t="s">
        <v>7911</v>
      </c>
      <c r="D397" s="64" t="s">
        <v>34072</v>
      </c>
      <c r="E397" s="64" t="s">
        <v>2420</v>
      </c>
      <c r="F397" s="64" t="s">
        <v>5158</v>
      </c>
      <c r="G397" s="64" t="s">
        <v>7913</v>
      </c>
      <c r="H397" s="64" t="s">
        <v>7914</v>
      </c>
      <c r="I397" s="64">
        <v>512</v>
      </c>
      <c r="J397" s="64" t="s">
        <v>33</v>
      </c>
      <c r="K397" s="64" t="s">
        <v>34</v>
      </c>
      <c r="L397" s="64" t="s">
        <v>2423</v>
      </c>
      <c r="M397" s="64" t="s">
        <v>643</v>
      </c>
      <c r="N397" s="64" t="s">
        <v>2424</v>
      </c>
      <c r="O397" s="64">
        <v>172</v>
      </c>
      <c r="P397" s="64">
        <v>172</v>
      </c>
      <c r="Q397" s="64">
        <v>0</v>
      </c>
      <c r="R397" s="64">
        <v>148</v>
      </c>
      <c r="S397" s="64">
        <v>168</v>
      </c>
      <c r="T397" s="64">
        <v>5</v>
      </c>
      <c r="U397" s="64">
        <v>25</v>
      </c>
      <c r="V397" s="64">
        <v>165</v>
      </c>
      <c r="W397" s="64">
        <v>7</v>
      </c>
      <c r="X397" s="64">
        <v>2</v>
      </c>
      <c r="Y397" s="64">
        <v>9</v>
      </c>
      <c r="Z397" s="64">
        <v>12</v>
      </c>
      <c r="AA397" s="64">
        <v>5</v>
      </c>
      <c r="AB397" s="64">
        <v>141611470</v>
      </c>
      <c r="AD397" s="64">
        <v>2.0099999999999998</v>
      </c>
      <c r="AE397" s="64">
        <v>1989</v>
      </c>
    </row>
    <row r="398" spans="1:36">
      <c r="A398" s="63">
        <v>141477</v>
      </c>
      <c r="B398" s="63">
        <v>141477</v>
      </c>
      <c r="C398" s="63" t="s">
        <v>8120</v>
      </c>
      <c r="D398" s="64" t="s">
        <v>34072</v>
      </c>
      <c r="E398" s="64" t="s">
        <v>2420</v>
      </c>
      <c r="F398" s="64" t="s">
        <v>5158</v>
      </c>
      <c r="G398" s="64" t="s">
        <v>8122</v>
      </c>
      <c r="H398" s="64" t="s">
        <v>8123</v>
      </c>
      <c r="I398" s="64">
        <v>11809</v>
      </c>
      <c r="J398" s="64" t="s">
        <v>33</v>
      </c>
      <c r="K398" s="64" t="s">
        <v>34</v>
      </c>
      <c r="L398" s="64" t="s">
        <v>2423</v>
      </c>
      <c r="M398" s="64" t="s">
        <v>643</v>
      </c>
      <c r="N398" s="64" t="s">
        <v>2424</v>
      </c>
      <c r="O398" s="64">
        <v>3931</v>
      </c>
      <c r="P398" s="64">
        <v>3917</v>
      </c>
      <c r="Q398" s="64">
        <v>3105</v>
      </c>
      <c r="R398" s="64">
        <v>3823</v>
      </c>
      <c r="S398" s="64">
        <v>3911</v>
      </c>
      <c r="T398" s="64">
        <v>147</v>
      </c>
      <c r="U398" s="64">
        <v>281</v>
      </c>
      <c r="V398" s="64">
        <v>3842</v>
      </c>
      <c r="W398" s="64">
        <v>89</v>
      </c>
      <c r="X398" s="64">
        <v>21</v>
      </c>
      <c r="Y398" s="64">
        <v>110</v>
      </c>
      <c r="Z398" s="64">
        <v>96</v>
      </c>
      <c r="AA398" s="64">
        <v>51</v>
      </c>
      <c r="AB398" s="64">
        <v>141611477</v>
      </c>
      <c r="AD398" s="64">
        <v>14.06</v>
      </c>
      <c r="AE398" s="64">
        <v>2042</v>
      </c>
    </row>
    <row r="399" spans="1:36">
      <c r="A399" s="63">
        <v>141484</v>
      </c>
      <c r="B399" s="63">
        <v>141484</v>
      </c>
      <c r="C399" s="63" t="s">
        <v>8175</v>
      </c>
      <c r="D399" s="64" t="s">
        <v>34072</v>
      </c>
      <c r="E399" s="64" t="s">
        <v>2420</v>
      </c>
      <c r="F399" s="64" t="s">
        <v>5158</v>
      </c>
      <c r="G399" s="64" t="s">
        <v>8177</v>
      </c>
      <c r="H399" s="64" t="s">
        <v>8178</v>
      </c>
      <c r="I399" s="64">
        <v>1212</v>
      </c>
      <c r="J399" s="64" t="s">
        <v>33</v>
      </c>
      <c r="K399" s="64" t="s">
        <v>34</v>
      </c>
      <c r="L399" s="64" t="s">
        <v>2423</v>
      </c>
      <c r="M399" s="64" t="s">
        <v>643</v>
      </c>
      <c r="N399" s="64" t="s">
        <v>2424</v>
      </c>
      <c r="O399" s="64">
        <v>442</v>
      </c>
      <c r="P399" s="64">
        <v>405</v>
      </c>
      <c r="Q399" s="64">
        <v>1</v>
      </c>
      <c r="R399" s="64">
        <v>428</v>
      </c>
      <c r="S399" s="64">
        <v>430</v>
      </c>
      <c r="T399" s="64">
        <v>5</v>
      </c>
      <c r="U399" s="64">
        <v>46</v>
      </c>
      <c r="V399" s="64">
        <v>433</v>
      </c>
      <c r="W399" s="64">
        <v>9</v>
      </c>
      <c r="X399" s="64">
        <v>8</v>
      </c>
      <c r="Y399" s="64">
        <v>17</v>
      </c>
      <c r="Z399" s="64">
        <v>28</v>
      </c>
      <c r="AA399" s="64">
        <v>12</v>
      </c>
      <c r="AB399" s="64">
        <v>141611484</v>
      </c>
      <c r="AD399" s="64">
        <v>8.56</v>
      </c>
      <c r="AE399" s="64">
        <v>2056</v>
      </c>
    </row>
    <row r="400" spans="1:36">
      <c r="A400" s="63">
        <v>141491</v>
      </c>
      <c r="B400" s="63">
        <v>141491</v>
      </c>
      <c r="C400" s="63" t="s">
        <v>8332</v>
      </c>
      <c r="D400" s="64" t="s">
        <v>34072</v>
      </c>
      <c r="E400" s="64" t="s">
        <v>2420</v>
      </c>
      <c r="F400" s="64" t="s">
        <v>5158</v>
      </c>
      <c r="G400" s="64" t="s">
        <v>8334</v>
      </c>
      <c r="H400" s="64" t="s">
        <v>8335</v>
      </c>
      <c r="I400" s="64">
        <v>46800</v>
      </c>
      <c r="J400" s="64" t="s">
        <v>33</v>
      </c>
      <c r="K400" s="64" t="s">
        <v>34</v>
      </c>
      <c r="L400" s="64" t="s">
        <v>2423</v>
      </c>
      <c r="M400" s="64" t="s">
        <v>643</v>
      </c>
      <c r="N400" s="64" t="s">
        <v>2424</v>
      </c>
      <c r="O400" s="64">
        <v>15692</v>
      </c>
      <c r="P400" s="64">
        <v>15577</v>
      </c>
      <c r="Q400" s="64">
        <v>11111</v>
      </c>
      <c r="R400" s="64">
        <v>15570</v>
      </c>
      <c r="S400" s="64">
        <v>15601</v>
      </c>
      <c r="T400" s="64">
        <v>14612</v>
      </c>
      <c r="U400" s="64">
        <v>1351</v>
      </c>
      <c r="V400" s="64">
        <v>15271</v>
      </c>
      <c r="W400" s="64">
        <v>421</v>
      </c>
      <c r="X400" s="64">
        <v>66</v>
      </c>
      <c r="Y400" s="64">
        <v>487</v>
      </c>
      <c r="Z400" s="64">
        <v>466</v>
      </c>
      <c r="AA400" s="64">
        <v>268</v>
      </c>
      <c r="AB400" s="64">
        <v>141611491</v>
      </c>
      <c r="AD400" s="64">
        <v>282.58999999999997</v>
      </c>
      <c r="AE400" s="64">
        <v>2099</v>
      </c>
      <c r="AF400" s="64">
        <v>20</v>
      </c>
      <c r="AG400" s="64">
        <v>22</v>
      </c>
      <c r="AH400" s="64">
        <v>35</v>
      </c>
      <c r="AI400" s="64">
        <v>1</v>
      </c>
      <c r="AJ400" s="64">
        <v>36429</v>
      </c>
    </row>
    <row r="401" spans="1:36">
      <c r="A401" s="63">
        <v>141498</v>
      </c>
      <c r="B401" s="63">
        <v>141498</v>
      </c>
      <c r="C401" s="63" t="s">
        <v>8516</v>
      </c>
      <c r="D401" s="64" t="s">
        <v>34072</v>
      </c>
      <c r="E401" s="64" t="s">
        <v>2420</v>
      </c>
      <c r="F401" s="64" t="s">
        <v>5158</v>
      </c>
      <c r="G401" s="64" t="s">
        <v>8518</v>
      </c>
      <c r="H401" s="64" t="s">
        <v>8519</v>
      </c>
      <c r="I401" s="64">
        <v>5309</v>
      </c>
      <c r="J401" s="64" t="s">
        <v>33</v>
      </c>
      <c r="K401" s="64" t="s">
        <v>34</v>
      </c>
      <c r="L401" s="64" t="s">
        <v>2423</v>
      </c>
      <c r="M401" s="64" t="s">
        <v>643</v>
      </c>
      <c r="N401" s="64" t="s">
        <v>2424</v>
      </c>
      <c r="O401" s="64">
        <v>1823</v>
      </c>
      <c r="P401" s="64">
        <v>1820</v>
      </c>
      <c r="Q401" s="64">
        <v>1085</v>
      </c>
      <c r="R401" s="64">
        <v>1773</v>
      </c>
      <c r="S401" s="64">
        <v>1813</v>
      </c>
      <c r="T401" s="64">
        <v>30</v>
      </c>
      <c r="U401" s="64">
        <v>136</v>
      </c>
      <c r="V401" s="64">
        <v>1798</v>
      </c>
      <c r="W401" s="64">
        <v>25</v>
      </c>
      <c r="X401" s="64">
        <v>10</v>
      </c>
      <c r="Y401" s="64">
        <v>35</v>
      </c>
      <c r="Z401" s="64">
        <v>54</v>
      </c>
      <c r="AA401" s="64">
        <v>29</v>
      </c>
      <c r="AB401" s="64">
        <v>141611498</v>
      </c>
      <c r="AD401" s="64">
        <v>4.41</v>
      </c>
      <c r="AE401" s="64">
        <v>2151</v>
      </c>
    </row>
    <row r="402" spans="1:36">
      <c r="A402" s="63">
        <v>141505</v>
      </c>
      <c r="B402" s="63">
        <v>141505</v>
      </c>
      <c r="C402" s="63" t="s">
        <v>8592</v>
      </c>
      <c r="D402" s="64" t="s">
        <v>34072</v>
      </c>
      <c r="E402" s="64" t="s">
        <v>2420</v>
      </c>
      <c r="F402" s="64" t="s">
        <v>5158</v>
      </c>
      <c r="G402" s="64" t="s">
        <v>8594</v>
      </c>
      <c r="H402" s="64" t="s">
        <v>8595</v>
      </c>
      <c r="I402" s="64">
        <v>2355</v>
      </c>
      <c r="J402" s="64" t="s">
        <v>33</v>
      </c>
      <c r="K402" s="64" t="s">
        <v>34</v>
      </c>
      <c r="L402" s="64" t="s">
        <v>2423</v>
      </c>
      <c r="M402" s="64" t="s">
        <v>643</v>
      </c>
      <c r="N402" s="64" t="s">
        <v>2424</v>
      </c>
      <c r="O402" s="64">
        <v>789</v>
      </c>
      <c r="P402" s="64">
        <v>757</v>
      </c>
      <c r="Q402" s="64">
        <v>436</v>
      </c>
      <c r="R402" s="64">
        <v>771</v>
      </c>
      <c r="S402" s="64">
        <v>779</v>
      </c>
      <c r="T402" s="64">
        <v>17</v>
      </c>
      <c r="U402" s="64">
        <v>75</v>
      </c>
      <c r="V402" s="64">
        <v>773</v>
      </c>
      <c r="W402" s="64">
        <v>16</v>
      </c>
      <c r="X402" s="64">
        <v>11</v>
      </c>
      <c r="Y402" s="64">
        <v>27</v>
      </c>
      <c r="Z402" s="64">
        <v>37</v>
      </c>
      <c r="AA402" s="64">
        <v>16</v>
      </c>
      <c r="AB402" s="64">
        <v>141611505</v>
      </c>
      <c r="AD402" s="64">
        <v>25.7</v>
      </c>
      <c r="AE402" s="64">
        <v>2170</v>
      </c>
    </row>
    <row r="403" spans="1:36">
      <c r="A403" s="63">
        <v>141512</v>
      </c>
      <c r="B403" s="63">
        <v>141512</v>
      </c>
      <c r="C403" s="63" t="s">
        <v>7024</v>
      </c>
      <c r="D403" s="64" t="s">
        <v>34072</v>
      </c>
      <c r="E403" s="64" t="s">
        <v>2420</v>
      </c>
      <c r="F403" s="64" t="s">
        <v>5149</v>
      </c>
      <c r="G403" s="64" t="s">
        <v>7026</v>
      </c>
      <c r="H403" s="64" t="s">
        <v>7027</v>
      </c>
      <c r="I403" s="64">
        <v>1217</v>
      </c>
      <c r="J403" s="64" t="s">
        <v>33</v>
      </c>
      <c r="K403" s="64" t="s">
        <v>34</v>
      </c>
      <c r="L403" s="64" t="s">
        <v>2423</v>
      </c>
      <c r="M403" s="64" t="s">
        <v>643</v>
      </c>
      <c r="N403" s="64" t="s">
        <v>2424</v>
      </c>
      <c r="O403" s="64">
        <v>337</v>
      </c>
      <c r="P403" s="64">
        <v>320</v>
      </c>
      <c r="Q403" s="64">
        <v>0</v>
      </c>
      <c r="R403" s="64">
        <v>333</v>
      </c>
      <c r="S403" s="64">
        <v>326</v>
      </c>
      <c r="T403" s="64">
        <v>0</v>
      </c>
      <c r="U403" s="64">
        <v>72</v>
      </c>
      <c r="V403" s="64">
        <v>324</v>
      </c>
      <c r="W403" s="64">
        <v>13</v>
      </c>
      <c r="X403" s="64">
        <v>4</v>
      </c>
      <c r="Y403" s="64">
        <v>17</v>
      </c>
      <c r="Z403" s="64">
        <v>56</v>
      </c>
      <c r="AA403" s="64">
        <v>35</v>
      </c>
      <c r="AB403" s="64">
        <v>141681512</v>
      </c>
      <c r="AD403" s="64">
        <v>21.8</v>
      </c>
      <c r="AE403" s="64">
        <v>1761</v>
      </c>
    </row>
    <row r="404" spans="1:36">
      <c r="A404" s="63">
        <v>141519</v>
      </c>
      <c r="B404" s="63">
        <v>141519</v>
      </c>
      <c r="C404" s="63" t="s">
        <v>7774</v>
      </c>
      <c r="D404" s="64" t="s">
        <v>34072</v>
      </c>
      <c r="E404" s="64" t="s">
        <v>2420</v>
      </c>
      <c r="F404" s="64" t="s">
        <v>5149</v>
      </c>
      <c r="G404" s="64" t="s">
        <v>7776</v>
      </c>
      <c r="H404" s="64" t="s">
        <v>7777</v>
      </c>
      <c r="I404" s="64">
        <v>1664</v>
      </c>
      <c r="J404" s="64" t="s">
        <v>33</v>
      </c>
      <c r="K404" s="64" t="s">
        <v>34</v>
      </c>
      <c r="L404" s="64" t="s">
        <v>2423</v>
      </c>
      <c r="M404" s="64" t="s">
        <v>643</v>
      </c>
      <c r="N404" s="64" t="s">
        <v>2424</v>
      </c>
      <c r="O404" s="64">
        <v>504</v>
      </c>
      <c r="P404" s="64">
        <v>493</v>
      </c>
      <c r="Q404" s="64">
        <v>0</v>
      </c>
      <c r="R404" s="64">
        <v>425</v>
      </c>
      <c r="S404" s="64">
        <v>495</v>
      </c>
      <c r="T404" s="64">
        <v>7</v>
      </c>
      <c r="U404" s="64">
        <v>76</v>
      </c>
      <c r="V404" s="64">
        <v>488</v>
      </c>
      <c r="W404" s="64">
        <v>16</v>
      </c>
      <c r="X404" s="64">
        <v>8</v>
      </c>
      <c r="Y404" s="64">
        <v>24</v>
      </c>
      <c r="Z404" s="64">
        <v>41</v>
      </c>
      <c r="AA404" s="64">
        <v>27</v>
      </c>
      <c r="AB404" s="64">
        <v>141681519</v>
      </c>
      <c r="AD404" s="64">
        <v>4.12</v>
      </c>
      <c r="AE404" s="64">
        <v>1953</v>
      </c>
    </row>
    <row r="405" spans="1:36">
      <c r="A405" s="63">
        <v>141526</v>
      </c>
      <c r="B405" s="63">
        <v>141526</v>
      </c>
      <c r="C405" s="63" t="s">
        <v>8466</v>
      </c>
      <c r="D405" s="64" t="s">
        <v>34072</v>
      </c>
      <c r="E405" s="64" t="s">
        <v>2420</v>
      </c>
      <c r="F405" s="64" t="s">
        <v>5149</v>
      </c>
      <c r="G405" s="64" t="s">
        <v>1020</v>
      </c>
      <c r="H405" s="64" t="s">
        <v>1019</v>
      </c>
      <c r="I405" s="64">
        <v>1455</v>
      </c>
      <c r="J405" s="64" t="s">
        <v>33</v>
      </c>
      <c r="K405" s="64" t="s">
        <v>34</v>
      </c>
      <c r="L405" s="64" t="s">
        <v>2423</v>
      </c>
      <c r="M405" s="64" t="s">
        <v>643</v>
      </c>
      <c r="N405" s="64" t="s">
        <v>2424</v>
      </c>
      <c r="O405" s="64">
        <v>386</v>
      </c>
      <c r="P405" s="64">
        <v>342</v>
      </c>
      <c r="Q405" s="64">
        <v>50</v>
      </c>
      <c r="R405" s="64">
        <v>340</v>
      </c>
      <c r="S405" s="64">
        <v>377</v>
      </c>
      <c r="T405" s="64">
        <v>3</v>
      </c>
      <c r="U405" s="64">
        <v>49</v>
      </c>
      <c r="V405" s="64">
        <v>355</v>
      </c>
      <c r="W405" s="64">
        <v>31</v>
      </c>
      <c r="X405" s="64">
        <v>8</v>
      </c>
      <c r="Y405" s="64">
        <v>39</v>
      </c>
      <c r="Z405" s="64">
        <v>33</v>
      </c>
      <c r="AA405" s="64">
        <v>26</v>
      </c>
      <c r="AB405" s="64">
        <v>141681526</v>
      </c>
      <c r="AD405" s="64">
        <v>5.34</v>
      </c>
      <c r="AE405" s="64">
        <v>2138</v>
      </c>
    </row>
    <row r="406" spans="1:36">
      <c r="A406" s="63">
        <v>141533</v>
      </c>
      <c r="B406" s="63">
        <v>141533</v>
      </c>
      <c r="C406" s="63" t="s">
        <v>8504</v>
      </c>
      <c r="D406" s="64" t="s">
        <v>34072</v>
      </c>
      <c r="E406" s="64" t="s">
        <v>2420</v>
      </c>
      <c r="F406" s="64" t="s">
        <v>5149</v>
      </c>
      <c r="G406" s="64" t="s">
        <v>8506</v>
      </c>
      <c r="H406" s="64" t="s">
        <v>8507</v>
      </c>
      <c r="I406" s="64">
        <v>1344</v>
      </c>
      <c r="J406" s="64" t="s">
        <v>33</v>
      </c>
      <c r="K406" s="64" t="s">
        <v>34</v>
      </c>
      <c r="L406" s="64" t="s">
        <v>2423</v>
      </c>
      <c r="M406" s="64" t="s">
        <v>643</v>
      </c>
      <c r="N406" s="64" t="s">
        <v>2424</v>
      </c>
      <c r="O406" s="64">
        <v>351</v>
      </c>
      <c r="P406" s="64">
        <v>351</v>
      </c>
      <c r="Q406" s="64">
        <v>49</v>
      </c>
      <c r="R406" s="64">
        <v>336</v>
      </c>
      <c r="S406" s="64">
        <v>345</v>
      </c>
      <c r="T406" s="64">
        <v>21</v>
      </c>
      <c r="U406" s="64">
        <v>47</v>
      </c>
      <c r="V406" s="64">
        <v>309</v>
      </c>
      <c r="W406" s="64">
        <v>42</v>
      </c>
      <c r="X406" s="64">
        <v>0</v>
      </c>
      <c r="Y406" s="64">
        <v>42</v>
      </c>
      <c r="Z406" s="64">
        <v>26</v>
      </c>
      <c r="AA406" s="64">
        <v>20</v>
      </c>
      <c r="AB406" s="64">
        <v>141681533</v>
      </c>
      <c r="AD406" s="64">
        <v>31.64</v>
      </c>
      <c r="AE406" s="64">
        <v>2148</v>
      </c>
    </row>
    <row r="407" spans="1:36">
      <c r="A407" s="63">
        <v>141540</v>
      </c>
      <c r="B407" s="63">
        <v>141540</v>
      </c>
      <c r="C407" s="63" t="s">
        <v>8654</v>
      </c>
      <c r="D407" s="64" t="s">
        <v>34072</v>
      </c>
      <c r="E407" s="64" t="s">
        <v>2420</v>
      </c>
      <c r="F407" s="64" t="s">
        <v>5149</v>
      </c>
      <c r="G407" s="64" t="s">
        <v>8656</v>
      </c>
      <c r="H407" s="64" t="s">
        <v>8657</v>
      </c>
      <c r="I407" s="64">
        <v>8439</v>
      </c>
      <c r="J407" s="64" t="s">
        <v>33</v>
      </c>
      <c r="K407" s="64" t="s">
        <v>34</v>
      </c>
      <c r="L407" s="64" t="s">
        <v>2423</v>
      </c>
      <c r="M407" s="64" t="s">
        <v>643</v>
      </c>
      <c r="N407" s="64" t="s">
        <v>2424</v>
      </c>
      <c r="O407" s="64">
        <v>2483</v>
      </c>
      <c r="P407" s="64">
        <v>2441</v>
      </c>
      <c r="Q407" s="64">
        <v>1285</v>
      </c>
      <c r="R407" s="64">
        <v>2347</v>
      </c>
      <c r="S407" s="64">
        <v>2438</v>
      </c>
      <c r="T407" s="64">
        <v>45</v>
      </c>
      <c r="U407" s="64">
        <v>288</v>
      </c>
      <c r="V407" s="64">
        <v>2392</v>
      </c>
      <c r="W407" s="64">
        <v>91</v>
      </c>
      <c r="X407" s="64">
        <v>43</v>
      </c>
      <c r="Y407" s="64">
        <v>134</v>
      </c>
      <c r="Z407" s="64">
        <v>188</v>
      </c>
      <c r="AA407" s="64">
        <v>103</v>
      </c>
      <c r="AB407" s="64">
        <v>141681540</v>
      </c>
      <c r="AD407" s="64">
        <v>13.48</v>
      </c>
      <c r="AE407" s="64">
        <v>2186</v>
      </c>
      <c r="AF407" s="64">
        <v>200</v>
      </c>
      <c r="AG407" s="64">
        <v>220</v>
      </c>
      <c r="AH407" s="64">
        <v>325</v>
      </c>
      <c r="AI407" s="64">
        <v>1</v>
      </c>
      <c r="AJ407" s="64">
        <v>38127</v>
      </c>
    </row>
    <row r="408" spans="1:36">
      <c r="A408" s="63">
        <v>141547</v>
      </c>
      <c r="B408" s="63">
        <v>141547</v>
      </c>
      <c r="C408" s="63" t="s">
        <v>7660</v>
      </c>
      <c r="D408" s="64" t="s">
        <v>34072</v>
      </c>
      <c r="E408" s="64" t="s">
        <v>2420</v>
      </c>
      <c r="F408" s="64" t="s">
        <v>5951</v>
      </c>
      <c r="G408" s="64" t="s">
        <v>7662</v>
      </c>
      <c r="H408" s="64" t="s">
        <v>7663</v>
      </c>
      <c r="I408" s="64">
        <v>1179</v>
      </c>
      <c r="J408" s="64" t="s">
        <v>33</v>
      </c>
      <c r="K408" s="64" t="s">
        <v>34</v>
      </c>
      <c r="L408" s="64" t="s">
        <v>2423</v>
      </c>
      <c r="M408" s="64" t="s">
        <v>643</v>
      </c>
      <c r="N408" s="64" t="s">
        <v>2424</v>
      </c>
      <c r="O408" s="64">
        <v>376</v>
      </c>
      <c r="P408" s="64">
        <v>366</v>
      </c>
      <c r="Q408" s="64">
        <v>0</v>
      </c>
      <c r="R408" s="64">
        <v>368</v>
      </c>
      <c r="S408" s="64">
        <v>365</v>
      </c>
      <c r="T408" s="64">
        <v>0</v>
      </c>
      <c r="U408" s="64">
        <v>56</v>
      </c>
      <c r="V408" s="64">
        <v>360</v>
      </c>
      <c r="W408" s="64">
        <v>16</v>
      </c>
      <c r="X408" s="64">
        <v>10</v>
      </c>
      <c r="Y408" s="64">
        <v>26</v>
      </c>
      <c r="Z408" s="64">
        <v>45</v>
      </c>
      <c r="AA408" s="64">
        <v>27</v>
      </c>
      <c r="AB408" s="64">
        <v>141751547</v>
      </c>
      <c r="AD408" s="64">
        <v>9.43</v>
      </c>
      <c r="AE408" s="64">
        <v>1924</v>
      </c>
    </row>
    <row r="409" spans="1:36">
      <c r="A409" s="63">
        <v>141554</v>
      </c>
      <c r="B409" s="63">
        <v>141554</v>
      </c>
      <c r="C409" s="63" t="s">
        <v>6752</v>
      </c>
      <c r="D409" s="64" t="s">
        <v>34072</v>
      </c>
      <c r="E409" s="64" t="s">
        <v>2420</v>
      </c>
      <c r="F409" s="64" t="s">
        <v>5951</v>
      </c>
      <c r="G409" s="64" t="s">
        <v>6754</v>
      </c>
      <c r="H409" s="64" t="s">
        <v>6755</v>
      </c>
      <c r="I409" s="64">
        <v>881</v>
      </c>
      <c r="J409" s="64" t="s">
        <v>33</v>
      </c>
      <c r="K409" s="64" t="s">
        <v>34</v>
      </c>
      <c r="L409" s="64" t="s">
        <v>2423</v>
      </c>
      <c r="M409" s="64" t="s">
        <v>643</v>
      </c>
      <c r="N409" s="64" t="s">
        <v>2424</v>
      </c>
      <c r="O409" s="64">
        <v>264</v>
      </c>
      <c r="P409" s="64">
        <v>235</v>
      </c>
      <c r="Q409" s="64">
        <v>0</v>
      </c>
      <c r="R409" s="64">
        <v>240</v>
      </c>
      <c r="S409" s="64">
        <v>222</v>
      </c>
      <c r="T409" s="64">
        <v>0</v>
      </c>
      <c r="U409" s="64">
        <v>62</v>
      </c>
      <c r="V409" s="64">
        <v>257</v>
      </c>
      <c r="W409" s="64">
        <v>7</v>
      </c>
      <c r="X409" s="64">
        <v>27</v>
      </c>
      <c r="Y409" s="64">
        <v>34</v>
      </c>
      <c r="Z409" s="64">
        <v>62</v>
      </c>
      <c r="AA409" s="64">
        <v>17</v>
      </c>
      <c r="AB409" s="64">
        <v>141751554</v>
      </c>
      <c r="AD409" s="64">
        <v>4.18</v>
      </c>
      <c r="AE409" s="64">
        <v>1691</v>
      </c>
      <c r="AF409" s="64">
        <v>20</v>
      </c>
      <c r="AG409" s="64">
        <v>22</v>
      </c>
      <c r="AH409" s="64">
        <v>71</v>
      </c>
      <c r="AI409" s="64">
        <v>1</v>
      </c>
      <c r="AJ409" s="64">
        <v>107765</v>
      </c>
    </row>
    <row r="410" spans="1:36">
      <c r="A410" s="63">
        <v>141561</v>
      </c>
      <c r="B410" s="63">
        <v>141561</v>
      </c>
      <c r="C410" s="63" t="s">
        <v>8362</v>
      </c>
      <c r="D410" s="64" t="s">
        <v>34072</v>
      </c>
      <c r="E410" s="64" t="s">
        <v>2420</v>
      </c>
      <c r="F410" s="64" t="s">
        <v>5951</v>
      </c>
      <c r="G410" s="64" t="s">
        <v>8364</v>
      </c>
      <c r="H410" s="64" t="s">
        <v>8365</v>
      </c>
      <c r="I410" s="64">
        <v>4510</v>
      </c>
      <c r="J410" s="64" t="s">
        <v>33</v>
      </c>
      <c r="K410" s="64" t="s">
        <v>34</v>
      </c>
      <c r="L410" s="64" t="s">
        <v>2423</v>
      </c>
      <c r="M410" s="64" t="s">
        <v>643</v>
      </c>
      <c r="N410" s="64" t="s">
        <v>2424</v>
      </c>
      <c r="O410" s="64">
        <v>1390</v>
      </c>
      <c r="P410" s="64">
        <v>1374</v>
      </c>
      <c r="Q410" s="64">
        <v>0</v>
      </c>
      <c r="R410" s="64">
        <v>1277</v>
      </c>
      <c r="S410" s="64">
        <v>1373</v>
      </c>
      <c r="T410" s="64">
        <v>0</v>
      </c>
      <c r="U410" s="64">
        <v>128</v>
      </c>
      <c r="V410" s="64">
        <v>1359</v>
      </c>
      <c r="W410" s="64">
        <v>31</v>
      </c>
      <c r="X410" s="64">
        <v>21</v>
      </c>
      <c r="Y410" s="64">
        <v>52</v>
      </c>
      <c r="Z410" s="64">
        <v>111</v>
      </c>
      <c r="AA410" s="64">
        <v>63</v>
      </c>
      <c r="AB410" s="64">
        <v>141751561</v>
      </c>
      <c r="AD410" s="64">
        <v>10.07</v>
      </c>
      <c r="AE410" s="64">
        <v>2107</v>
      </c>
    </row>
    <row r="411" spans="1:36">
      <c r="A411" s="63">
        <v>141568</v>
      </c>
      <c r="B411" s="63">
        <v>141568</v>
      </c>
      <c r="C411" s="63" t="s">
        <v>8426</v>
      </c>
      <c r="D411" s="64" t="s">
        <v>34072</v>
      </c>
      <c r="E411" s="64" t="s">
        <v>2420</v>
      </c>
      <c r="F411" s="64" t="s">
        <v>5951</v>
      </c>
      <c r="G411" s="64" t="s">
        <v>8428</v>
      </c>
      <c r="H411" s="64" t="s">
        <v>8429</v>
      </c>
      <c r="I411" s="64">
        <v>777</v>
      </c>
      <c r="J411" s="64" t="s">
        <v>33</v>
      </c>
      <c r="K411" s="64" t="s">
        <v>34</v>
      </c>
      <c r="L411" s="64" t="s">
        <v>2423</v>
      </c>
      <c r="M411" s="64" t="s">
        <v>643</v>
      </c>
      <c r="N411" s="64" t="s">
        <v>2424</v>
      </c>
      <c r="O411" s="64">
        <v>217</v>
      </c>
      <c r="P411" s="64">
        <v>195</v>
      </c>
      <c r="Q411" s="64">
        <v>0</v>
      </c>
      <c r="R411" s="64">
        <v>189</v>
      </c>
      <c r="S411" s="64">
        <v>201</v>
      </c>
      <c r="T411" s="64">
        <v>0</v>
      </c>
      <c r="U411" s="64">
        <v>71</v>
      </c>
      <c r="V411" s="64">
        <v>213</v>
      </c>
      <c r="W411" s="64">
        <v>4</v>
      </c>
      <c r="X411" s="64">
        <v>6</v>
      </c>
      <c r="Y411" s="64">
        <v>10</v>
      </c>
      <c r="Z411" s="64">
        <v>31</v>
      </c>
      <c r="AA411" s="64">
        <v>11</v>
      </c>
      <c r="AB411" s="64">
        <v>141751568</v>
      </c>
      <c r="AD411" s="64">
        <v>2.23</v>
      </c>
      <c r="AE411" s="64">
        <v>2125</v>
      </c>
    </row>
    <row r="412" spans="1:36">
      <c r="A412" s="63">
        <v>141575</v>
      </c>
      <c r="B412" s="63">
        <v>141575</v>
      </c>
      <c r="C412" s="63" t="s">
        <v>8442</v>
      </c>
      <c r="D412" s="64" t="s">
        <v>34072</v>
      </c>
      <c r="E412" s="64" t="s">
        <v>2420</v>
      </c>
      <c r="F412" s="64" t="s">
        <v>5951</v>
      </c>
      <c r="G412" s="64" t="s">
        <v>8444</v>
      </c>
      <c r="H412" s="64" t="s">
        <v>8445</v>
      </c>
      <c r="I412" s="64">
        <v>379</v>
      </c>
      <c r="J412" s="64" t="s">
        <v>33</v>
      </c>
      <c r="K412" s="64" t="s">
        <v>34</v>
      </c>
      <c r="L412" s="64" t="s">
        <v>2423</v>
      </c>
      <c r="M412" s="64" t="s">
        <v>643</v>
      </c>
      <c r="N412" s="64" t="s">
        <v>2424</v>
      </c>
      <c r="O412" s="64">
        <v>126</v>
      </c>
      <c r="P412" s="64">
        <v>104</v>
      </c>
      <c r="Q412" s="64">
        <v>0</v>
      </c>
      <c r="R412" s="64">
        <v>45</v>
      </c>
      <c r="S412" s="64">
        <v>123</v>
      </c>
      <c r="T412" s="64">
        <v>0</v>
      </c>
      <c r="U412" s="64">
        <v>22</v>
      </c>
      <c r="V412" s="64">
        <v>124</v>
      </c>
      <c r="W412" s="64">
        <v>2</v>
      </c>
      <c r="X412" s="64">
        <v>3</v>
      </c>
      <c r="Y412" s="64">
        <v>5</v>
      </c>
      <c r="Z412" s="64">
        <v>8</v>
      </c>
      <c r="AA412" s="64">
        <v>3</v>
      </c>
      <c r="AB412" s="64">
        <v>141751575</v>
      </c>
      <c r="AD412" s="64">
        <v>5.78</v>
      </c>
      <c r="AE412" s="64">
        <v>2130</v>
      </c>
    </row>
    <row r="413" spans="1:36">
      <c r="A413" s="63">
        <v>141582</v>
      </c>
      <c r="B413" s="63">
        <v>141582</v>
      </c>
      <c r="C413" s="63" t="s">
        <v>8765</v>
      </c>
      <c r="D413" s="64" t="s">
        <v>34072</v>
      </c>
      <c r="E413" s="64" t="s">
        <v>2420</v>
      </c>
      <c r="F413" s="64" t="s">
        <v>5951</v>
      </c>
      <c r="G413" s="64" t="s">
        <v>8767</v>
      </c>
      <c r="H413" s="64" t="s">
        <v>8768</v>
      </c>
      <c r="I413" s="64">
        <v>1597</v>
      </c>
      <c r="J413" s="64" t="s">
        <v>33</v>
      </c>
      <c r="K413" s="64" t="s">
        <v>34</v>
      </c>
      <c r="L413" s="64" t="s">
        <v>2423</v>
      </c>
      <c r="M413" s="64" t="s">
        <v>643</v>
      </c>
      <c r="N413" s="64" t="s">
        <v>2424</v>
      </c>
      <c r="O413" s="64">
        <v>499</v>
      </c>
      <c r="P413" s="64">
        <v>461</v>
      </c>
      <c r="Q413" s="64">
        <v>0</v>
      </c>
      <c r="R413" s="64">
        <v>295</v>
      </c>
      <c r="S413" s="64">
        <v>488</v>
      </c>
      <c r="T413" s="64">
        <v>0</v>
      </c>
      <c r="U413" s="64">
        <v>61</v>
      </c>
      <c r="V413" s="64">
        <v>492</v>
      </c>
      <c r="W413" s="64">
        <v>7</v>
      </c>
      <c r="X413" s="64">
        <v>17</v>
      </c>
      <c r="Y413" s="64">
        <v>24</v>
      </c>
      <c r="Z413" s="64">
        <v>39</v>
      </c>
      <c r="AA413" s="64">
        <v>24</v>
      </c>
      <c r="AB413" s="64">
        <v>141751582</v>
      </c>
      <c r="AD413" s="64">
        <v>5.32</v>
      </c>
      <c r="AE413" s="64">
        <v>2215</v>
      </c>
    </row>
    <row r="414" spans="1:36">
      <c r="A414" s="63">
        <v>141589</v>
      </c>
      <c r="B414" s="63">
        <v>141589</v>
      </c>
      <c r="C414" s="63" t="s">
        <v>6937</v>
      </c>
      <c r="D414" s="64" t="s">
        <v>34072</v>
      </c>
      <c r="E414" s="64" t="s">
        <v>2420</v>
      </c>
      <c r="F414" s="64" t="s">
        <v>1758</v>
      </c>
      <c r="G414" s="64" t="s">
        <v>6939</v>
      </c>
      <c r="H414" s="64" t="s">
        <v>6940</v>
      </c>
      <c r="I414" s="64">
        <v>817</v>
      </c>
      <c r="J414" s="64" t="s">
        <v>33</v>
      </c>
      <c r="K414" s="64" t="s">
        <v>34</v>
      </c>
      <c r="L414" s="64" t="s">
        <v>2423</v>
      </c>
      <c r="M414" s="64" t="s">
        <v>643</v>
      </c>
      <c r="N414" s="64" t="s">
        <v>2424</v>
      </c>
      <c r="O414" s="64">
        <v>249</v>
      </c>
      <c r="P414" s="64">
        <v>247</v>
      </c>
      <c r="Q414" s="64">
        <v>1</v>
      </c>
      <c r="R414" s="64">
        <v>232</v>
      </c>
      <c r="S414" s="64">
        <v>249</v>
      </c>
      <c r="T414" s="64">
        <v>1</v>
      </c>
      <c r="U414" s="64">
        <v>0</v>
      </c>
      <c r="V414" s="64">
        <v>246</v>
      </c>
      <c r="W414" s="64">
        <v>3</v>
      </c>
      <c r="X414" s="64">
        <v>3</v>
      </c>
      <c r="Y414" s="64">
        <v>6</v>
      </c>
      <c r="Z414" s="64">
        <v>11</v>
      </c>
      <c r="AA414" s="64">
        <v>6</v>
      </c>
      <c r="AB414" s="64">
        <v>141821589</v>
      </c>
      <c r="AD414" s="64">
        <v>1.67</v>
      </c>
      <c r="AE414" s="64">
        <v>1739</v>
      </c>
    </row>
    <row r="415" spans="1:36">
      <c r="A415" s="63">
        <v>141596</v>
      </c>
      <c r="B415" s="63">
        <v>141596</v>
      </c>
      <c r="C415" s="63" t="s">
        <v>2418</v>
      </c>
      <c r="D415" s="64" t="s">
        <v>34072</v>
      </c>
      <c r="E415" s="64" t="s">
        <v>2420</v>
      </c>
      <c r="F415" s="64" t="s">
        <v>1758</v>
      </c>
      <c r="G415" s="64" t="s">
        <v>2421</v>
      </c>
      <c r="H415" s="64" t="s">
        <v>2422</v>
      </c>
      <c r="I415" s="64">
        <v>3928</v>
      </c>
      <c r="J415" s="64" t="s">
        <v>33</v>
      </c>
      <c r="K415" s="64" t="s">
        <v>34</v>
      </c>
      <c r="L415" s="64" t="s">
        <v>2423</v>
      </c>
      <c r="M415" s="64" t="s">
        <v>643</v>
      </c>
      <c r="N415" s="64" t="s">
        <v>2424</v>
      </c>
      <c r="O415" s="64">
        <v>1245</v>
      </c>
      <c r="P415" s="64">
        <v>1163</v>
      </c>
      <c r="Q415" s="64">
        <v>620</v>
      </c>
      <c r="R415" s="64">
        <v>790</v>
      </c>
      <c r="S415" s="64">
        <v>1224</v>
      </c>
      <c r="T415" s="64">
        <v>26</v>
      </c>
      <c r="U415" s="64">
        <v>137</v>
      </c>
      <c r="V415" s="64">
        <v>1222</v>
      </c>
      <c r="W415" s="64">
        <v>23</v>
      </c>
      <c r="X415" s="64">
        <v>11</v>
      </c>
      <c r="Y415" s="64">
        <v>34</v>
      </c>
      <c r="Z415" s="64">
        <v>70</v>
      </c>
      <c r="AA415" s="64">
        <v>37</v>
      </c>
      <c r="AB415" s="64">
        <v>141821596</v>
      </c>
      <c r="AD415" s="64">
        <v>4.9000000000000004</v>
      </c>
      <c r="AE415" s="64">
        <v>586</v>
      </c>
    </row>
    <row r="416" spans="1:36">
      <c r="A416" s="63">
        <v>141603</v>
      </c>
      <c r="B416" s="63">
        <v>141603</v>
      </c>
      <c r="C416" s="63" t="s">
        <v>3197</v>
      </c>
      <c r="D416" s="64" t="s">
        <v>34072</v>
      </c>
      <c r="E416" s="64" t="s">
        <v>2420</v>
      </c>
      <c r="F416" s="64" t="s">
        <v>1758</v>
      </c>
      <c r="G416" s="64" t="s">
        <v>3199</v>
      </c>
      <c r="H416" s="64" t="s">
        <v>3200</v>
      </c>
      <c r="I416" s="64">
        <v>538</v>
      </c>
      <c r="J416" s="64" t="s">
        <v>33</v>
      </c>
      <c r="K416" s="64" t="s">
        <v>34</v>
      </c>
      <c r="L416" s="64" t="s">
        <v>2423</v>
      </c>
      <c r="M416" s="64" t="s">
        <v>643</v>
      </c>
      <c r="N416" s="64" t="s">
        <v>2424</v>
      </c>
      <c r="O416" s="64">
        <v>170</v>
      </c>
      <c r="P416" s="64">
        <v>166</v>
      </c>
      <c r="Q416" s="64">
        <v>0</v>
      </c>
      <c r="R416" s="64">
        <v>161</v>
      </c>
      <c r="S416" s="64">
        <v>151</v>
      </c>
      <c r="T416" s="64">
        <v>0</v>
      </c>
      <c r="U416" s="64">
        <v>0</v>
      </c>
      <c r="V416" s="64">
        <v>167</v>
      </c>
      <c r="W416" s="64">
        <v>3</v>
      </c>
      <c r="X416" s="64">
        <v>26</v>
      </c>
      <c r="Y416" s="64">
        <v>29</v>
      </c>
      <c r="Z416" s="64">
        <v>26</v>
      </c>
      <c r="AA416" s="64">
        <v>10</v>
      </c>
      <c r="AB416" s="64">
        <v>141821603</v>
      </c>
      <c r="AD416" s="64">
        <v>1.61</v>
      </c>
      <c r="AE416" s="64">
        <v>781</v>
      </c>
    </row>
    <row r="417" spans="1:36">
      <c r="A417" s="63">
        <v>141610</v>
      </c>
      <c r="B417" s="63">
        <v>141610</v>
      </c>
      <c r="C417" s="63" t="s">
        <v>6972</v>
      </c>
      <c r="D417" s="64" t="s">
        <v>34072</v>
      </c>
      <c r="E417" s="64" t="s">
        <v>2420</v>
      </c>
      <c r="F417" s="64" t="s">
        <v>1758</v>
      </c>
      <c r="G417" s="64" t="s">
        <v>6974</v>
      </c>
      <c r="H417" s="64" t="s">
        <v>6975</v>
      </c>
      <c r="I417" s="64">
        <v>34439</v>
      </c>
      <c r="J417" s="64" t="s">
        <v>33</v>
      </c>
      <c r="K417" s="64" t="s">
        <v>34</v>
      </c>
      <c r="L417" s="64" t="s">
        <v>2423</v>
      </c>
      <c r="M417" s="64" t="s">
        <v>643</v>
      </c>
      <c r="N417" s="64" t="s">
        <v>2424</v>
      </c>
      <c r="O417" s="64">
        <v>11290</v>
      </c>
      <c r="P417" s="64">
        <v>11168</v>
      </c>
      <c r="Q417" s="64">
        <v>8435</v>
      </c>
      <c r="R417" s="64">
        <v>8545</v>
      </c>
      <c r="S417" s="64">
        <v>11090</v>
      </c>
      <c r="T417" s="64">
        <v>7821</v>
      </c>
      <c r="U417" s="64">
        <v>1066</v>
      </c>
      <c r="V417" s="64">
        <v>10976</v>
      </c>
      <c r="W417" s="64">
        <v>314</v>
      </c>
      <c r="X417" s="64">
        <v>111</v>
      </c>
      <c r="Y417" s="64">
        <v>425</v>
      </c>
      <c r="Z417" s="64">
        <v>553</v>
      </c>
      <c r="AA417" s="64">
        <v>305</v>
      </c>
      <c r="AB417" s="64">
        <v>141821610</v>
      </c>
      <c r="AD417" s="64">
        <v>44.84</v>
      </c>
      <c r="AE417" s="64">
        <v>1748</v>
      </c>
      <c r="AF417" s="64">
        <v>110</v>
      </c>
      <c r="AG417" s="64">
        <v>121</v>
      </c>
      <c r="AH417" s="64">
        <v>221</v>
      </c>
      <c r="AI417" s="64">
        <v>2</v>
      </c>
      <c r="AJ417" s="64">
        <v>58790</v>
      </c>
    </row>
    <row r="418" spans="1:36">
      <c r="A418" s="63">
        <v>141617</v>
      </c>
      <c r="B418" s="63">
        <v>141617</v>
      </c>
      <c r="C418" s="63" t="s">
        <v>6980</v>
      </c>
      <c r="D418" s="64" t="s">
        <v>34072</v>
      </c>
      <c r="E418" s="64" t="s">
        <v>2420</v>
      </c>
      <c r="F418" s="64" t="s">
        <v>1758</v>
      </c>
      <c r="G418" s="64" t="s">
        <v>6982</v>
      </c>
      <c r="H418" s="64" t="s">
        <v>6983</v>
      </c>
      <c r="I418" s="64">
        <v>704</v>
      </c>
      <c r="J418" s="64" t="s">
        <v>33</v>
      </c>
      <c r="K418" s="64" t="s">
        <v>34</v>
      </c>
      <c r="L418" s="64" t="s">
        <v>2423</v>
      </c>
      <c r="M418" s="64" t="s">
        <v>643</v>
      </c>
      <c r="N418" s="64" t="s">
        <v>2424</v>
      </c>
      <c r="O418" s="64">
        <v>230</v>
      </c>
      <c r="P418" s="64">
        <v>74</v>
      </c>
      <c r="Q418" s="64">
        <v>0</v>
      </c>
      <c r="R418" s="64">
        <v>190</v>
      </c>
      <c r="S418" s="64">
        <v>214</v>
      </c>
      <c r="T418" s="64">
        <v>1</v>
      </c>
      <c r="U418" s="64">
        <v>64</v>
      </c>
      <c r="V418" s="64">
        <v>227</v>
      </c>
      <c r="W418" s="64">
        <v>3</v>
      </c>
      <c r="X418" s="64">
        <v>2</v>
      </c>
      <c r="Y418" s="64">
        <v>5</v>
      </c>
      <c r="Z418" s="64">
        <v>24</v>
      </c>
      <c r="AA418" s="64">
        <v>7</v>
      </c>
      <c r="AB418" s="64">
        <v>141821617</v>
      </c>
      <c r="AD418" s="64">
        <v>2.75</v>
      </c>
      <c r="AE418" s="64">
        <v>1750</v>
      </c>
    </row>
    <row r="419" spans="1:36">
      <c r="A419" s="63">
        <v>141624</v>
      </c>
      <c r="B419" s="63">
        <v>141624</v>
      </c>
      <c r="C419" s="63" t="s">
        <v>5107</v>
      </c>
      <c r="D419" s="64" t="s">
        <v>34072</v>
      </c>
      <c r="E419" s="64" t="s">
        <v>2420</v>
      </c>
      <c r="F419" s="64" t="s">
        <v>1758</v>
      </c>
      <c r="G419" s="64" t="s">
        <v>5109</v>
      </c>
      <c r="H419" s="64" t="s">
        <v>5110</v>
      </c>
      <c r="I419" s="64">
        <v>8676</v>
      </c>
      <c r="J419" s="64" t="s">
        <v>33</v>
      </c>
      <c r="K419" s="64" t="s">
        <v>34</v>
      </c>
      <c r="L419" s="64" t="s">
        <v>2423</v>
      </c>
      <c r="M419" s="64" t="s">
        <v>643</v>
      </c>
      <c r="N419" s="64" t="s">
        <v>2424</v>
      </c>
      <c r="O419" s="64">
        <v>2860</v>
      </c>
      <c r="P419" s="64">
        <v>2807</v>
      </c>
      <c r="Q419" s="64">
        <v>4</v>
      </c>
      <c r="R419" s="64">
        <v>2636</v>
      </c>
      <c r="S419" s="64">
        <v>2822</v>
      </c>
      <c r="T419" s="64">
        <v>28</v>
      </c>
      <c r="U419" s="64">
        <v>301</v>
      </c>
      <c r="V419" s="64">
        <v>2806</v>
      </c>
      <c r="W419" s="64">
        <v>54</v>
      </c>
      <c r="X419" s="64">
        <v>19</v>
      </c>
      <c r="Y419" s="64">
        <v>73</v>
      </c>
      <c r="Z419" s="64">
        <v>146</v>
      </c>
      <c r="AA419" s="64">
        <v>85</v>
      </c>
      <c r="AB419" s="64">
        <v>141821624</v>
      </c>
      <c r="AD419" s="64">
        <v>13.48</v>
      </c>
      <c r="AE419" s="64">
        <v>1261</v>
      </c>
    </row>
    <row r="420" spans="1:36">
      <c r="A420" s="63">
        <v>141631</v>
      </c>
      <c r="B420" s="63">
        <v>141631</v>
      </c>
      <c r="C420" s="63" t="s">
        <v>5892</v>
      </c>
      <c r="D420" s="64" t="s">
        <v>34072</v>
      </c>
      <c r="E420" s="64" t="s">
        <v>2420</v>
      </c>
      <c r="F420" s="64" t="s">
        <v>1758</v>
      </c>
      <c r="G420" s="64" t="s">
        <v>5894</v>
      </c>
      <c r="H420" s="64" t="s">
        <v>5895</v>
      </c>
      <c r="I420" s="64">
        <v>614</v>
      </c>
      <c r="J420" s="64" t="s">
        <v>33</v>
      </c>
      <c r="K420" s="64" t="s">
        <v>34</v>
      </c>
      <c r="L420" s="64" t="s">
        <v>2423</v>
      </c>
      <c r="M420" s="64" t="s">
        <v>643</v>
      </c>
      <c r="N420" s="64" t="s">
        <v>2424</v>
      </c>
      <c r="O420" s="64">
        <v>202</v>
      </c>
      <c r="P420" s="64">
        <v>195</v>
      </c>
      <c r="Q420" s="64">
        <v>0</v>
      </c>
      <c r="R420" s="64">
        <v>201</v>
      </c>
      <c r="S420" s="64">
        <v>186</v>
      </c>
      <c r="T420" s="64">
        <v>1</v>
      </c>
      <c r="U420" s="64">
        <v>57</v>
      </c>
      <c r="V420" s="64">
        <v>199</v>
      </c>
      <c r="W420" s="64">
        <v>3</v>
      </c>
      <c r="X420" s="64">
        <v>8</v>
      </c>
      <c r="Y420" s="64">
        <v>11</v>
      </c>
      <c r="Z420" s="64">
        <v>21</v>
      </c>
      <c r="AA420" s="64">
        <v>9</v>
      </c>
      <c r="AB420" s="64">
        <v>141821631</v>
      </c>
      <c r="AD420" s="64">
        <v>1.68</v>
      </c>
      <c r="AE420" s="64">
        <v>1467</v>
      </c>
    </row>
    <row r="421" spans="1:36">
      <c r="A421" s="63">
        <v>141638</v>
      </c>
      <c r="B421" s="63">
        <v>141638</v>
      </c>
      <c r="C421" s="63" t="s">
        <v>7070</v>
      </c>
      <c r="D421" s="64" t="s">
        <v>34072</v>
      </c>
      <c r="E421" s="64" t="s">
        <v>2420</v>
      </c>
      <c r="F421" s="64" t="s">
        <v>1758</v>
      </c>
      <c r="G421" s="64" t="s">
        <v>7072</v>
      </c>
      <c r="H421" s="64" t="s">
        <v>7073</v>
      </c>
      <c r="I421" s="64">
        <v>1205</v>
      </c>
      <c r="J421" s="64" t="s">
        <v>33</v>
      </c>
      <c r="K421" s="64" t="s">
        <v>34</v>
      </c>
      <c r="L421" s="64" t="s">
        <v>2423</v>
      </c>
      <c r="M421" s="64" t="s">
        <v>643</v>
      </c>
      <c r="N421" s="64" t="s">
        <v>2424</v>
      </c>
      <c r="O421" s="64">
        <v>407</v>
      </c>
      <c r="P421" s="64">
        <v>388</v>
      </c>
      <c r="Q421" s="64">
        <v>1</v>
      </c>
      <c r="R421" s="64">
        <v>399</v>
      </c>
      <c r="S421" s="64">
        <v>397</v>
      </c>
      <c r="T421" s="64">
        <v>15</v>
      </c>
      <c r="U421" s="64">
        <v>69</v>
      </c>
      <c r="V421" s="64">
        <v>403</v>
      </c>
      <c r="W421" s="64">
        <v>4</v>
      </c>
      <c r="X421" s="64">
        <v>6</v>
      </c>
      <c r="Y421" s="64">
        <v>10</v>
      </c>
      <c r="Z421" s="64">
        <v>23</v>
      </c>
      <c r="AA421" s="64">
        <v>8</v>
      </c>
      <c r="AB421" s="64">
        <v>141821638</v>
      </c>
      <c r="AD421" s="64">
        <v>3.08</v>
      </c>
      <c r="AE421" s="64">
        <v>1772</v>
      </c>
    </row>
    <row r="422" spans="1:36">
      <c r="A422" s="63">
        <v>141645</v>
      </c>
      <c r="B422" s="63">
        <v>141645</v>
      </c>
      <c r="C422" s="63" t="s">
        <v>6339</v>
      </c>
      <c r="D422" s="64" t="s">
        <v>34072</v>
      </c>
      <c r="E422" s="64" t="s">
        <v>2420</v>
      </c>
      <c r="F422" s="64" t="s">
        <v>1758</v>
      </c>
      <c r="G422" s="64" t="s">
        <v>6341</v>
      </c>
      <c r="H422" s="64" t="s">
        <v>6342</v>
      </c>
      <c r="I422" s="64">
        <v>373</v>
      </c>
      <c r="J422" s="64" t="s">
        <v>33</v>
      </c>
      <c r="K422" s="64" t="s">
        <v>34</v>
      </c>
      <c r="L422" s="64" t="s">
        <v>2423</v>
      </c>
      <c r="M422" s="64" t="s">
        <v>643</v>
      </c>
      <c r="N422" s="64" t="s">
        <v>2424</v>
      </c>
      <c r="O422" s="64">
        <v>114</v>
      </c>
      <c r="P422" s="64">
        <v>113</v>
      </c>
      <c r="Q422" s="64">
        <v>0</v>
      </c>
      <c r="R422" s="64">
        <v>108</v>
      </c>
      <c r="S422" s="64">
        <v>110</v>
      </c>
      <c r="T422" s="64">
        <v>0</v>
      </c>
      <c r="U422" s="64">
        <v>0</v>
      </c>
      <c r="V422" s="64">
        <v>113</v>
      </c>
      <c r="W422" s="64">
        <v>1</v>
      </c>
      <c r="X422" s="64">
        <v>1</v>
      </c>
      <c r="Y422" s="64">
        <v>2</v>
      </c>
      <c r="Z422" s="64">
        <v>8</v>
      </c>
      <c r="AA422" s="64">
        <v>3</v>
      </c>
      <c r="AB422" s="64">
        <v>141821645</v>
      </c>
      <c r="AD422" s="64">
        <v>1.76</v>
      </c>
      <c r="AE422" s="64">
        <v>1581</v>
      </c>
    </row>
    <row r="423" spans="1:36">
      <c r="A423" s="63">
        <v>141652</v>
      </c>
      <c r="B423" s="63">
        <v>141652</v>
      </c>
      <c r="C423" s="63" t="s">
        <v>7415</v>
      </c>
      <c r="D423" s="64" t="s">
        <v>34072</v>
      </c>
      <c r="E423" s="64" t="s">
        <v>2420</v>
      </c>
      <c r="F423" s="64" t="s">
        <v>1758</v>
      </c>
      <c r="G423" s="64" t="s">
        <v>7417</v>
      </c>
      <c r="H423" s="64" t="s">
        <v>7418</v>
      </c>
      <c r="I423" s="64">
        <v>1556</v>
      </c>
      <c r="J423" s="64" t="s">
        <v>33</v>
      </c>
      <c r="K423" s="64" t="s">
        <v>34</v>
      </c>
      <c r="L423" s="64" t="s">
        <v>2423</v>
      </c>
      <c r="M423" s="64" t="s">
        <v>643</v>
      </c>
      <c r="N423" s="64" t="s">
        <v>2424</v>
      </c>
      <c r="O423" s="64">
        <v>512</v>
      </c>
      <c r="P423" s="64">
        <v>507</v>
      </c>
      <c r="Q423" s="64">
        <v>0</v>
      </c>
      <c r="R423" s="64">
        <v>493</v>
      </c>
      <c r="S423" s="64">
        <v>502</v>
      </c>
      <c r="T423" s="64">
        <v>24</v>
      </c>
      <c r="U423" s="64">
        <v>55</v>
      </c>
      <c r="V423" s="64">
        <v>501</v>
      </c>
      <c r="W423" s="64">
        <v>11</v>
      </c>
      <c r="X423" s="64">
        <v>6</v>
      </c>
      <c r="Y423" s="64">
        <v>17</v>
      </c>
      <c r="Z423" s="64">
        <v>21</v>
      </c>
      <c r="AA423" s="64">
        <v>8</v>
      </c>
      <c r="AB423" s="64">
        <v>141821652</v>
      </c>
      <c r="AD423" s="64">
        <v>2.9</v>
      </c>
      <c r="AE423" s="64">
        <v>1860</v>
      </c>
    </row>
    <row r="424" spans="1:36">
      <c r="A424" s="63">
        <v>141659</v>
      </c>
      <c r="B424" s="63">
        <v>141659</v>
      </c>
      <c r="C424" s="63" t="s">
        <v>5552</v>
      </c>
      <c r="D424" s="64" t="s">
        <v>34072</v>
      </c>
      <c r="E424" s="64" t="s">
        <v>2420</v>
      </c>
      <c r="F424" s="64" t="s">
        <v>1758</v>
      </c>
      <c r="G424" s="64" t="s">
        <v>5554</v>
      </c>
      <c r="H424" s="64" t="s">
        <v>5555</v>
      </c>
      <c r="I424" s="64">
        <v>8569</v>
      </c>
      <c r="J424" s="64" t="s">
        <v>33</v>
      </c>
      <c r="K424" s="64" t="s">
        <v>34</v>
      </c>
      <c r="L424" s="64" t="s">
        <v>2423</v>
      </c>
      <c r="M424" s="64" t="s">
        <v>643</v>
      </c>
      <c r="N424" s="64" t="s">
        <v>2424</v>
      </c>
      <c r="O424" s="64">
        <v>2762</v>
      </c>
      <c r="P424" s="64">
        <v>2744</v>
      </c>
      <c r="Q424" s="64">
        <v>2001</v>
      </c>
      <c r="R424" s="64">
        <v>2652</v>
      </c>
      <c r="S424" s="64">
        <v>2739</v>
      </c>
      <c r="T424" s="64">
        <v>1615</v>
      </c>
      <c r="U424" s="64">
        <v>201</v>
      </c>
      <c r="V424" s="64">
        <v>2682</v>
      </c>
      <c r="W424" s="64">
        <v>80</v>
      </c>
      <c r="X424" s="64">
        <v>18</v>
      </c>
      <c r="Y424" s="64">
        <v>98</v>
      </c>
      <c r="Z424" s="64">
        <v>85</v>
      </c>
      <c r="AA424" s="64">
        <v>45</v>
      </c>
      <c r="AB424" s="64">
        <v>141821659</v>
      </c>
      <c r="AD424" s="64">
        <v>8</v>
      </c>
      <c r="AE424" s="64">
        <v>1378</v>
      </c>
    </row>
    <row r="425" spans="1:36">
      <c r="A425" s="63">
        <v>141666</v>
      </c>
      <c r="B425" s="63">
        <v>141666</v>
      </c>
      <c r="C425" s="63" t="s">
        <v>7688</v>
      </c>
      <c r="D425" s="64" t="s">
        <v>34072</v>
      </c>
      <c r="E425" s="64" t="s">
        <v>2420</v>
      </c>
      <c r="F425" s="64" t="s">
        <v>1758</v>
      </c>
      <c r="G425" s="64" t="s">
        <v>7690</v>
      </c>
      <c r="H425" s="64" t="s">
        <v>7691</v>
      </c>
      <c r="I425" s="64">
        <v>5957</v>
      </c>
      <c r="J425" s="64" t="s">
        <v>33</v>
      </c>
      <c r="K425" s="64" t="s">
        <v>34</v>
      </c>
      <c r="L425" s="64" t="s">
        <v>2423</v>
      </c>
      <c r="M425" s="64" t="s">
        <v>643</v>
      </c>
      <c r="N425" s="64" t="s">
        <v>2424</v>
      </c>
      <c r="O425" s="64">
        <v>2129</v>
      </c>
      <c r="P425" s="64">
        <v>2097</v>
      </c>
      <c r="Q425" s="64">
        <v>1441</v>
      </c>
      <c r="R425" s="64">
        <v>2033</v>
      </c>
      <c r="S425" s="64">
        <v>2100</v>
      </c>
      <c r="T425" s="64">
        <v>21</v>
      </c>
      <c r="U425" s="64">
        <v>254</v>
      </c>
      <c r="V425" s="64">
        <v>2037</v>
      </c>
      <c r="W425" s="64">
        <v>92</v>
      </c>
      <c r="X425" s="64">
        <v>13</v>
      </c>
      <c r="Y425" s="64">
        <v>105</v>
      </c>
      <c r="Z425" s="64">
        <v>89</v>
      </c>
      <c r="AA425" s="64">
        <v>38</v>
      </c>
      <c r="AB425" s="64">
        <v>141821666</v>
      </c>
      <c r="AD425" s="64">
        <v>4.74</v>
      </c>
      <c r="AE425" s="64">
        <v>1931</v>
      </c>
    </row>
    <row r="426" spans="1:36">
      <c r="A426" s="63">
        <v>141673</v>
      </c>
      <c r="B426" s="63">
        <v>141673</v>
      </c>
      <c r="C426" s="63" t="s">
        <v>8064</v>
      </c>
      <c r="D426" s="64" t="s">
        <v>34072</v>
      </c>
      <c r="E426" s="64" t="s">
        <v>2420</v>
      </c>
      <c r="F426" s="64" t="s">
        <v>1758</v>
      </c>
      <c r="G426" s="64" t="s">
        <v>8066</v>
      </c>
      <c r="H426" s="64" t="s">
        <v>8067</v>
      </c>
      <c r="I426" s="64">
        <v>436</v>
      </c>
      <c r="J426" s="64" t="s">
        <v>33</v>
      </c>
      <c r="K426" s="64" t="s">
        <v>34</v>
      </c>
      <c r="L426" s="64" t="s">
        <v>2423</v>
      </c>
      <c r="M426" s="64" t="s">
        <v>643</v>
      </c>
      <c r="N426" s="64" t="s">
        <v>2424</v>
      </c>
      <c r="O426" s="64">
        <v>128</v>
      </c>
      <c r="P426" s="64">
        <v>113</v>
      </c>
      <c r="Q426" s="64">
        <v>0</v>
      </c>
      <c r="R426" s="64">
        <v>123</v>
      </c>
      <c r="S426" s="64">
        <v>120</v>
      </c>
      <c r="T426" s="64">
        <v>2</v>
      </c>
      <c r="U426" s="64">
        <v>29</v>
      </c>
      <c r="V426" s="64">
        <v>124</v>
      </c>
      <c r="W426" s="64">
        <v>4</v>
      </c>
      <c r="X426" s="64">
        <v>1</v>
      </c>
      <c r="Y426" s="64">
        <v>5</v>
      </c>
      <c r="Z426" s="64">
        <v>18</v>
      </c>
      <c r="AA426" s="64">
        <v>12</v>
      </c>
      <c r="AB426" s="64">
        <v>141821673</v>
      </c>
      <c r="AD426" s="64">
        <v>2.66</v>
      </c>
      <c r="AE426" s="64">
        <v>2028</v>
      </c>
    </row>
    <row r="427" spans="1:36">
      <c r="A427" s="63">
        <v>141680</v>
      </c>
      <c r="B427" s="63">
        <v>141680</v>
      </c>
      <c r="C427" s="63" t="s">
        <v>8072</v>
      </c>
      <c r="D427" s="64" t="s">
        <v>34072</v>
      </c>
      <c r="E427" s="64" t="s">
        <v>2420</v>
      </c>
      <c r="F427" s="64" t="s">
        <v>1758</v>
      </c>
      <c r="G427" s="64" t="s">
        <v>8074</v>
      </c>
      <c r="H427" s="64" t="s">
        <v>8075</v>
      </c>
      <c r="I427" s="64">
        <v>7478</v>
      </c>
      <c r="J427" s="64" t="s">
        <v>33</v>
      </c>
      <c r="K427" s="64" t="s">
        <v>34</v>
      </c>
      <c r="L427" s="64" t="s">
        <v>2423</v>
      </c>
      <c r="M427" s="64" t="s">
        <v>643</v>
      </c>
      <c r="N427" s="64" t="s">
        <v>2424</v>
      </c>
      <c r="O427" s="64">
        <v>2457</v>
      </c>
      <c r="P427" s="64">
        <v>2351</v>
      </c>
      <c r="Q427" s="64">
        <v>2023</v>
      </c>
      <c r="R427" s="64">
        <v>2324</v>
      </c>
      <c r="S427" s="64">
        <v>2434</v>
      </c>
      <c r="T427" s="64">
        <v>1317</v>
      </c>
      <c r="U427" s="64">
        <v>191</v>
      </c>
      <c r="V427" s="64">
        <v>2403</v>
      </c>
      <c r="W427" s="64">
        <v>54</v>
      </c>
      <c r="X427" s="64">
        <v>11</v>
      </c>
      <c r="Y427" s="64">
        <v>65</v>
      </c>
      <c r="Z427" s="64">
        <v>72</v>
      </c>
      <c r="AA427" s="64">
        <v>36</v>
      </c>
      <c r="AB427" s="64">
        <v>141821680</v>
      </c>
      <c r="AD427" s="64">
        <v>8.7100000000000009</v>
      </c>
      <c r="AE427" s="64">
        <v>2030</v>
      </c>
    </row>
    <row r="428" spans="1:36">
      <c r="A428" s="63">
        <v>141687</v>
      </c>
      <c r="B428" s="63">
        <v>141687</v>
      </c>
      <c r="C428" s="63" t="s">
        <v>8088</v>
      </c>
      <c r="D428" s="64" t="s">
        <v>34072</v>
      </c>
      <c r="E428" s="64" t="s">
        <v>2420</v>
      </c>
      <c r="F428" s="64" t="s">
        <v>1758</v>
      </c>
      <c r="G428" s="64" t="s">
        <v>8090</v>
      </c>
      <c r="H428" s="64" t="s">
        <v>8091</v>
      </c>
      <c r="I428" s="64">
        <v>3397</v>
      </c>
      <c r="J428" s="64" t="s">
        <v>33</v>
      </c>
      <c r="K428" s="64" t="s">
        <v>34</v>
      </c>
      <c r="L428" s="64" t="s">
        <v>2423</v>
      </c>
      <c r="M428" s="64" t="s">
        <v>643</v>
      </c>
      <c r="N428" s="64" t="s">
        <v>2424</v>
      </c>
      <c r="O428" s="64">
        <v>1104</v>
      </c>
      <c r="P428" s="64">
        <v>1099</v>
      </c>
      <c r="Q428" s="64">
        <v>501</v>
      </c>
      <c r="R428" s="64">
        <v>1083</v>
      </c>
      <c r="S428" s="64">
        <v>1079</v>
      </c>
      <c r="T428" s="64">
        <v>7</v>
      </c>
      <c r="U428" s="64">
        <v>119</v>
      </c>
      <c r="V428" s="64">
        <v>1095</v>
      </c>
      <c r="W428" s="64">
        <v>9</v>
      </c>
      <c r="X428" s="64">
        <v>8</v>
      </c>
      <c r="Y428" s="64">
        <v>17</v>
      </c>
      <c r="Z428" s="64">
        <v>66</v>
      </c>
      <c r="AA428" s="64">
        <v>34</v>
      </c>
      <c r="AB428" s="64">
        <v>141821687</v>
      </c>
      <c r="AD428" s="64">
        <v>2.83</v>
      </c>
      <c r="AE428" s="64">
        <v>2034</v>
      </c>
    </row>
    <row r="429" spans="1:36">
      <c r="A429" s="63">
        <v>141694</v>
      </c>
      <c r="B429" s="63">
        <v>141694</v>
      </c>
      <c r="C429" s="63" t="s">
        <v>8012</v>
      </c>
      <c r="D429" s="64" t="s">
        <v>34072</v>
      </c>
      <c r="E429" s="64" t="s">
        <v>2420</v>
      </c>
      <c r="F429" s="64" t="s">
        <v>1758</v>
      </c>
      <c r="G429" s="64" t="s">
        <v>8014</v>
      </c>
      <c r="H429" s="64" t="s">
        <v>8015</v>
      </c>
      <c r="I429" s="64">
        <v>4923</v>
      </c>
      <c r="J429" s="64" t="s">
        <v>33</v>
      </c>
      <c r="K429" s="64" t="s">
        <v>34</v>
      </c>
      <c r="L429" s="64" t="s">
        <v>2423</v>
      </c>
      <c r="M429" s="64" t="s">
        <v>643</v>
      </c>
      <c r="N429" s="64" t="s">
        <v>2424</v>
      </c>
      <c r="O429" s="64">
        <v>1773</v>
      </c>
      <c r="P429" s="64">
        <v>1725</v>
      </c>
      <c r="Q429" s="64">
        <v>1</v>
      </c>
      <c r="R429" s="64">
        <v>1716</v>
      </c>
      <c r="S429" s="64">
        <v>1762</v>
      </c>
      <c r="T429" s="64">
        <v>7</v>
      </c>
      <c r="U429" s="64">
        <v>175</v>
      </c>
      <c r="V429" s="64">
        <v>1726</v>
      </c>
      <c r="W429" s="64">
        <v>47</v>
      </c>
      <c r="X429" s="64">
        <v>8</v>
      </c>
      <c r="Y429" s="64">
        <v>55</v>
      </c>
      <c r="Z429" s="64">
        <v>46</v>
      </c>
      <c r="AA429" s="64">
        <v>24</v>
      </c>
      <c r="AB429" s="64">
        <v>141821694</v>
      </c>
      <c r="AD429" s="64">
        <v>11.01</v>
      </c>
      <c r="AE429" s="64">
        <v>2015</v>
      </c>
    </row>
    <row r="430" spans="1:36">
      <c r="A430" s="63">
        <v>141701</v>
      </c>
      <c r="B430" s="63">
        <v>141701</v>
      </c>
      <c r="C430" s="63" t="s">
        <v>8150</v>
      </c>
      <c r="D430" s="64" t="s">
        <v>34072</v>
      </c>
      <c r="E430" s="64" t="s">
        <v>2420</v>
      </c>
      <c r="F430" s="64" t="s">
        <v>1758</v>
      </c>
      <c r="G430" s="64" t="s">
        <v>8152</v>
      </c>
      <c r="H430" s="64" t="s">
        <v>8153</v>
      </c>
      <c r="I430" s="64">
        <v>2613</v>
      </c>
      <c r="J430" s="64" t="s">
        <v>33</v>
      </c>
      <c r="K430" s="64" t="s">
        <v>34</v>
      </c>
      <c r="L430" s="64" t="s">
        <v>2423</v>
      </c>
      <c r="M430" s="64" t="s">
        <v>643</v>
      </c>
      <c r="N430" s="64" t="s">
        <v>2424</v>
      </c>
      <c r="O430" s="64">
        <v>814</v>
      </c>
      <c r="P430" s="64">
        <v>809</v>
      </c>
      <c r="Q430" s="64">
        <v>408</v>
      </c>
      <c r="R430" s="64">
        <v>779</v>
      </c>
      <c r="S430" s="64">
        <v>803</v>
      </c>
      <c r="T430" s="64">
        <v>18</v>
      </c>
      <c r="U430" s="64">
        <v>77</v>
      </c>
      <c r="V430" s="64">
        <v>804</v>
      </c>
      <c r="W430" s="64">
        <v>10</v>
      </c>
      <c r="X430" s="64">
        <v>5</v>
      </c>
      <c r="Y430" s="64">
        <v>15</v>
      </c>
      <c r="Z430" s="64">
        <v>29</v>
      </c>
      <c r="AA430" s="64">
        <v>11</v>
      </c>
      <c r="AB430" s="64">
        <v>141821701</v>
      </c>
      <c r="AD430" s="64">
        <v>5.45</v>
      </c>
      <c r="AE430" s="64">
        <v>2050</v>
      </c>
    </row>
    <row r="431" spans="1:36">
      <c r="A431" s="63">
        <v>141708</v>
      </c>
      <c r="B431" s="63">
        <v>141708</v>
      </c>
      <c r="C431" s="63" t="s">
        <v>8191</v>
      </c>
      <c r="D431" s="64" t="s">
        <v>34072</v>
      </c>
      <c r="E431" s="64" t="s">
        <v>2420</v>
      </c>
      <c r="F431" s="64" t="s">
        <v>1758</v>
      </c>
      <c r="G431" s="64" t="s">
        <v>8193</v>
      </c>
      <c r="H431" s="64" t="s">
        <v>8194</v>
      </c>
      <c r="I431" s="64">
        <v>2779</v>
      </c>
      <c r="J431" s="64" t="s">
        <v>33</v>
      </c>
      <c r="K431" s="64" t="s">
        <v>34</v>
      </c>
      <c r="L431" s="64" t="s">
        <v>2423</v>
      </c>
      <c r="M431" s="64" t="s">
        <v>643</v>
      </c>
      <c r="N431" s="64" t="s">
        <v>2424</v>
      </c>
      <c r="O431" s="64">
        <v>947</v>
      </c>
      <c r="P431" s="64">
        <v>908</v>
      </c>
      <c r="Q431" s="64">
        <v>656</v>
      </c>
      <c r="R431" s="64">
        <v>889</v>
      </c>
      <c r="S431" s="64">
        <v>939</v>
      </c>
      <c r="T431" s="64">
        <v>15</v>
      </c>
      <c r="U431" s="64">
        <v>91</v>
      </c>
      <c r="V431" s="64">
        <v>915</v>
      </c>
      <c r="W431" s="64">
        <v>32</v>
      </c>
      <c r="X431" s="64">
        <v>1</v>
      </c>
      <c r="Y431" s="64">
        <v>33</v>
      </c>
      <c r="Z431" s="64">
        <v>23</v>
      </c>
      <c r="AA431" s="64">
        <v>9</v>
      </c>
      <c r="AB431" s="64">
        <v>141821708</v>
      </c>
      <c r="AD431" s="64">
        <v>2.02</v>
      </c>
      <c r="AE431" s="64">
        <v>2060</v>
      </c>
    </row>
    <row r="432" spans="1:36">
      <c r="A432" s="63">
        <v>141715</v>
      </c>
      <c r="B432" s="63">
        <v>141715</v>
      </c>
      <c r="C432" s="63" t="s">
        <v>8257</v>
      </c>
      <c r="D432" s="64" t="s">
        <v>34072</v>
      </c>
      <c r="E432" s="64" t="s">
        <v>2420</v>
      </c>
      <c r="F432" s="64" t="s">
        <v>1758</v>
      </c>
      <c r="G432" s="64" t="s">
        <v>8259</v>
      </c>
      <c r="H432" s="64" t="s">
        <v>8260</v>
      </c>
      <c r="I432" s="64">
        <v>1662</v>
      </c>
      <c r="J432" s="64" t="s">
        <v>33</v>
      </c>
      <c r="K432" s="64" t="s">
        <v>34</v>
      </c>
      <c r="L432" s="64" t="s">
        <v>2423</v>
      </c>
      <c r="M432" s="64" t="s">
        <v>643</v>
      </c>
      <c r="N432" s="64" t="s">
        <v>2424</v>
      </c>
      <c r="O432" s="64">
        <v>562</v>
      </c>
      <c r="P432" s="64">
        <v>561</v>
      </c>
      <c r="Q432" s="64">
        <v>252</v>
      </c>
      <c r="R432" s="64">
        <v>536</v>
      </c>
      <c r="S432" s="64">
        <v>558</v>
      </c>
      <c r="T432" s="64">
        <v>6</v>
      </c>
      <c r="U432" s="64">
        <v>36</v>
      </c>
      <c r="V432" s="64">
        <v>556</v>
      </c>
      <c r="W432" s="64">
        <v>6</v>
      </c>
      <c r="X432" s="64">
        <v>3</v>
      </c>
      <c r="Y432" s="64">
        <v>9</v>
      </c>
      <c r="Z432" s="64">
        <v>19</v>
      </c>
      <c r="AA432" s="64">
        <v>12</v>
      </c>
      <c r="AB432" s="64">
        <v>141821715</v>
      </c>
      <c r="AD432" s="64">
        <v>1.61</v>
      </c>
      <c r="AE432" s="64">
        <v>2079</v>
      </c>
    </row>
    <row r="433" spans="1:31">
      <c r="A433" s="63">
        <v>141722</v>
      </c>
      <c r="B433" s="63">
        <v>141722</v>
      </c>
      <c r="C433" s="63" t="s">
        <v>8390</v>
      </c>
      <c r="D433" s="64" t="s">
        <v>34072</v>
      </c>
      <c r="E433" s="64" t="s">
        <v>2420</v>
      </c>
      <c r="F433" s="64" t="s">
        <v>1758</v>
      </c>
      <c r="G433" s="64" t="s">
        <v>8392</v>
      </c>
      <c r="H433" s="64" t="s">
        <v>8393</v>
      </c>
      <c r="I433" s="64">
        <v>1314</v>
      </c>
      <c r="J433" s="64" t="s">
        <v>33</v>
      </c>
      <c r="K433" s="64" t="s">
        <v>34</v>
      </c>
      <c r="L433" s="64" t="s">
        <v>2423</v>
      </c>
      <c r="M433" s="64" t="s">
        <v>643</v>
      </c>
      <c r="N433" s="64" t="s">
        <v>2424</v>
      </c>
      <c r="O433" s="64">
        <v>442</v>
      </c>
      <c r="P433" s="64">
        <v>427</v>
      </c>
      <c r="Q433" s="64">
        <v>0</v>
      </c>
      <c r="R433" s="64">
        <v>435</v>
      </c>
      <c r="S433" s="64">
        <v>438</v>
      </c>
      <c r="T433" s="64">
        <v>8</v>
      </c>
      <c r="U433" s="64">
        <v>46</v>
      </c>
      <c r="V433" s="64">
        <v>432</v>
      </c>
      <c r="W433" s="64">
        <v>10</v>
      </c>
      <c r="X433" s="64">
        <v>1</v>
      </c>
      <c r="Y433" s="64">
        <v>11</v>
      </c>
      <c r="Z433" s="64">
        <v>22</v>
      </c>
      <c r="AA433" s="64">
        <v>15</v>
      </c>
      <c r="AB433" s="64">
        <v>141821722</v>
      </c>
      <c r="AD433" s="64">
        <v>1.45</v>
      </c>
      <c r="AE433" s="64">
        <v>2115</v>
      </c>
    </row>
    <row r="434" spans="1:31">
      <c r="A434" s="63">
        <v>141729</v>
      </c>
      <c r="B434" s="63">
        <v>141729</v>
      </c>
      <c r="C434" s="63" t="s">
        <v>8436</v>
      </c>
      <c r="D434" s="64" t="s">
        <v>34072</v>
      </c>
      <c r="E434" s="64" t="s">
        <v>2420</v>
      </c>
      <c r="F434" s="64" t="s">
        <v>1758</v>
      </c>
      <c r="G434" s="64" t="s">
        <v>8438</v>
      </c>
      <c r="H434" s="64" t="s">
        <v>8439</v>
      </c>
      <c r="I434" s="64">
        <v>3145</v>
      </c>
      <c r="J434" s="64" t="s">
        <v>33</v>
      </c>
      <c r="K434" s="64" t="s">
        <v>34</v>
      </c>
      <c r="L434" s="64" t="s">
        <v>2423</v>
      </c>
      <c r="M434" s="64" t="s">
        <v>643</v>
      </c>
      <c r="N434" s="64" t="s">
        <v>2424</v>
      </c>
      <c r="O434" s="64">
        <v>1017</v>
      </c>
      <c r="P434" s="64">
        <v>1013</v>
      </c>
      <c r="Q434" s="64">
        <v>586</v>
      </c>
      <c r="R434" s="64">
        <v>964</v>
      </c>
      <c r="S434" s="64">
        <v>1004</v>
      </c>
      <c r="T434" s="64">
        <v>11</v>
      </c>
      <c r="U434" s="64">
        <v>99</v>
      </c>
      <c r="V434" s="64">
        <v>1008</v>
      </c>
      <c r="W434" s="64">
        <v>9</v>
      </c>
      <c r="X434" s="64">
        <v>8</v>
      </c>
      <c r="Y434" s="64">
        <v>17</v>
      </c>
      <c r="Z434" s="64">
        <v>49</v>
      </c>
      <c r="AA434" s="64">
        <v>32</v>
      </c>
      <c r="AB434" s="64">
        <v>141821729</v>
      </c>
      <c r="AD434" s="64">
        <v>4.05</v>
      </c>
      <c r="AE434" s="64">
        <v>2128</v>
      </c>
    </row>
    <row r="435" spans="1:31">
      <c r="A435" s="63">
        <v>141736</v>
      </c>
      <c r="B435" s="63">
        <v>141736</v>
      </c>
      <c r="C435" s="63" t="s">
        <v>8584</v>
      </c>
      <c r="D435" s="64" t="s">
        <v>34072</v>
      </c>
      <c r="E435" s="64" t="s">
        <v>2420</v>
      </c>
      <c r="F435" s="64" t="s">
        <v>1758</v>
      </c>
      <c r="G435" s="64" t="s">
        <v>8586</v>
      </c>
      <c r="H435" s="64" t="s">
        <v>8587</v>
      </c>
      <c r="I435" s="64">
        <v>1594</v>
      </c>
      <c r="J435" s="64" t="s">
        <v>33</v>
      </c>
      <c r="K435" s="64" t="s">
        <v>34</v>
      </c>
      <c r="L435" s="64" t="s">
        <v>2423</v>
      </c>
      <c r="M435" s="64" t="s">
        <v>643</v>
      </c>
      <c r="N435" s="64" t="s">
        <v>2424</v>
      </c>
      <c r="O435" s="64">
        <v>549</v>
      </c>
      <c r="P435" s="64">
        <v>544</v>
      </c>
      <c r="Q435" s="64">
        <v>218</v>
      </c>
      <c r="R435" s="64">
        <v>494</v>
      </c>
      <c r="S435" s="64">
        <v>542</v>
      </c>
      <c r="T435" s="64">
        <v>2</v>
      </c>
      <c r="U435" s="64">
        <v>75</v>
      </c>
      <c r="V435" s="64">
        <v>530</v>
      </c>
      <c r="W435" s="64">
        <v>19</v>
      </c>
      <c r="X435" s="64">
        <v>1</v>
      </c>
      <c r="Y435" s="64">
        <v>20</v>
      </c>
      <c r="Z435" s="64">
        <v>18</v>
      </c>
      <c r="AA435" s="64">
        <v>10</v>
      </c>
      <c r="AB435" s="64">
        <v>141821736</v>
      </c>
      <c r="AD435" s="64">
        <v>4.1100000000000003</v>
      </c>
      <c r="AE435" s="64">
        <v>2168</v>
      </c>
    </row>
    <row r="436" spans="1:31">
      <c r="A436" s="63">
        <v>141743</v>
      </c>
      <c r="B436" s="63">
        <v>141743</v>
      </c>
      <c r="C436" s="63" t="s">
        <v>8747</v>
      </c>
      <c r="D436" s="64" t="s">
        <v>34072</v>
      </c>
      <c r="E436" s="64" t="s">
        <v>2420</v>
      </c>
      <c r="F436" s="64" t="s">
        <v>1758</v>
      </c>
      <c r="G436" s="64" t="s">
        <v>8749</v>
      </c>
      <c r="H436" s="64" t="s">
        <v>8750</v>
      </c>
      <c r="I436" s="64">
        <v>1517</v>
      </c>
      <c r="J436" s="64" t="s">
        <v>33</v>
      </c>
      <c r="K436" s="64" t="s">
        <v>34</v>
      </c>
      <c r="L436" s="64" t="s">
        <v>2423</v>
      </c>
      <c r="M436" s="64" t="s">
        <v>643</v>
      </c>
      <c r="N436" s="64" t="s">
        <v>2424</v>
      </c>
      <c r="O436" s="64">
        <v>544</v>
      </c>
      <c r="P436" s="64">
        <v>536</v>
      </c>
      <c r="Q436" s="64">
        <v>350</v>
      </c>
      <c r="R436" s="64">
        <v>524</v>
      </c>
      <c r="S436" s="64">
        <v>532</v>
      </c>
      <c r="T436" s="64">
        <v>1</v>
      </c>
      <c r="U436" s="64">
        <v>55</v>
      </c>
      <c r="V436" s="64">
        <v>537</v>
      </c>
      <c r="W436" s="64">
        <v>7</v>
      </c>
      <c r="X436" s="64">
        <v>1</v>
      </c>
      <c r="Y436" s="64">
        <v>8</v>
      </c>
      <c r="Z436" s="64">
        <v>15</v>
      </c>
      <c r="AA436" s="64">
        <v>4</v>
      </c>
      <c r="AB436" s="64">
        <v>141821743</v>
      </c>
      <c r="AD436" s="64">
        <v>2.1800000000000002</v>
      </c>
      <c r="AE436" s="64">
        <v>2210</v>
      </c>
    </row>
    <row r="437" spans="1:31">
      <c r="A437" s="63">
        <v>142007</v>
      </c>
      <c r="B437" s="63">
        <v>142007</v>
      </c>
      <c r="C437" s="63" t="s">
        <v>6951</v>
      </c>
      <c r="D437" s="64" t="s">
        <v>34072</v>
      </c>
      <c r="E437" s="64" t="s">
        <v>2420</v>
      </c>
      <c r="F437" s="64" t="s">
        <v>6953</v>
      </c>
      <c r="G437" s="64" t="s">
        <v>6954</v>
      </c>
      <c r="H437" s="64" t="s">
        <v>6955</v>
      </c>
      <c r="I437" s="64">
        <v>228</v>
      </c>
      <c r="J437" s="64" t="s">
        <v>19</v>
      </c>
      <c r="K437" s="64" t="s">
        <v>495</v>
      </c>
      <c r="L437" s="64" t="s">
        <v>2525</v>
      </c>
      <c r="M437" s="64" t="s">
        <v>643</v>
      </c>
      <c r="N437" s="64" t="s">
        <v>2424</v>
      </c>
      <c r="O437" s="64">
        <v>79</v>
      </c>
      <c r="P437" s="64">
        <v>67</v>
      </c>
      <c r="Q437" s="64">
        <v>0</v>
      </c>
      <c r="R437" s="64">
        <v>67</v>
      </c>
      <c r="S437" s="64">
        <v>76</v>
      </c>
      <c r="T437" s="64">
        <v>2</v>
      </c>
      <c r="U437" s="64">
        <v>21</v>
      </c>
      <c r="V437" s="64">
        <v>77</v>
      </c>
      <c r="W437" s="64">
        <v>2</v>
      </c>
      <c r="X437" s="64">
        <v>8</v>
      </c>
      <c r="Y437" s="64">
        <v>10</v>
      </c>
      <c r="Z437" s="64">
        <v>9</v>
      </c>
      <c r="AA437" s="64">
        <v>0</v>
      </c>
      <c r="AB437" s="64">
        <v>140072007</v>
      </c>
      <c r="AD437" s="64">
        <v>14.65</v>
      </c>
      <c r="AE437" s="64">
        <v>1743</v>
      </c>
    </row>
    <row r="438" spans="1:31">
      <c r="A438" s="63">
        <v>142014</v>
      </c>
      <c r="B438" s="63">
        <v>142014</v>
      </c>
      <c r="C438" s="63" t="s">
        <v>7008</v>
      </c>
      <c r="D438" s="64" t="s">
        <v>34072</v>
      </c>
      <c r="E438" s="64" t="s">
        <v>2420</v>
      </c>
      <c r="F438" s="64" t="s">
        <v>6953</v>
      </c>
      <c r="G438" s="64" t="s">
        <v>7010</v>
      </c>
      <c r="H438" s="64" t="s">
        <v>7011</v>
      </c>
      <c r="I438" s="64">
        <v>74</v>
      </c>
      <c r="J438" s="64" t="s">
        <v>19</v>
      </c>
      <c r="K438" s="64" t="s">
        <v>495</v>
      </c>
      <c r="L438" s="64" t="s">
        <v>2525</v>
      </c>
      <c r="M438" s="64" t="s">
        <v>643</v>
      </c>
      <c r="N438" s="64" t="s">
        <v>2424</v>
      </c>
      <c r="O438" s="64">
        <v>36</v>
      </c>
      <c r="P438" s="64">
        <v>26</v>
      </c>
      <c r="Q438" s="64">
        <v>0</v>
      </c>
      <c r="R438" s="64">
        <v>34</v>
      </c>
      <c r="S438" s="64">
        <v>34</v>
      </c>
      <c r="T438" s="64">
        <v>0</v>
      </c>
      <c r="U438" s="64">
        <v>15</v>
      </c>
      <c r="V438" s="64">
        <v>36</v>
      </c>
      <c r="W438" s="64">
        <v>0</v>
      </c>
      <c r="X438" s="64">
        <v>4</v>
      </c>
      <c r="Y438" s="64">
        <v>4</v>
      </c>
      <c r="Z438" s="64">
        <v>3</v>
      </c>
      <c r="AA438" s="64">
        <v>0</v>
      </c>
      <c r="AB438" s="64">
        <v>140072014</v>
      </c>
      <c r="AD438" s="64">
        <v>25.37</v>
      </c>
      <c r="AE438" s="64">
        <v>1757</v>
      </c>
    </row>
    <row r="439" spans="1:31">
      <c r="A439" s="63">
        <v>142021</v>
      </c>
      <c r="B439" s="63">
        <v>142021</v>
      </c>
      <c r="C439" s="63" t="s">
        <v>7036</v>
      </c>
      <c r="D439" s="64" t="s">
        <v>34072</v>
      </c>
      <c r="E439" s="64" t="s">
        <v>2420</v>
      </c>
      <c r="F439" s="64" t="s">
        <v>6953</v>
      </c>
      <c r="G439" s="64" t="s">
        <v>7038</v>
      </c>
      <c r="H439" s="64" t="s">
        <v>7039</v>
      </c>
      <c r="I439" s="64">
        <v>75</v>
      </c>
      <c r="J439" s="64" t="s">
        <v>19</v>
      </c>
      <c r="K439" s="64" t="s">
        <v>495</v>
      </c>
      <c r="L439" s="64" t="s">
        <v>2525</v>
      </c>
      <c r="M439" s="64" t="s">
        <v>643</v>
      </c>
      <c r="N439" s="64" t="s">
        <v>2424</v>
      </c>
      <c r="O439" s="64">
        <v>33</v>
      </c>
      <c r="P439" s="64">
        <v>0</v>
      </c>
      <c r="Q439" s="64">
        <v>0</v>
      </c>
      <c r="R439" s="64">
        <v>31</v>
      </c>
      <c r="S439" s="64">
        <v>32</v>
      </c>
      <c r="T439" s="64">
        <v>0</v>
      </c>
      <c r="U439" s="64">
        <v>0</v>
      </c>
      <c r="V439" s="64">
        <v>33</v>
      </c>
      <c r="W439" s="64">
        <v>0</v>
      </c>
      <c r="X439" s="64">
        <v>0</v>
      </c>
      <c r="Y439" s="64">
        <v>0</v>
      </c>
      <c r="Z439" s="64">
        <v>2</v>
      </c>
      <c r="AA439" s="64">
        <v>0</v>
      </c>
      <c r="AB439" s="64">
        <v>140072021</v>
      </c>
      <c r="AD439" s="64">
        <v>21.57</v>
      </c>
      <c r="AE439" s="64">
        <v>1764</v>
      </c>
    </row>
    <row r="440" spans="1:31">
      <c r="A440" s="63">
        <v>142028</v>
      </c>
      <c r="B440" s="63">
        <v>142028</v>
      </c>
      <c r="C440" s="63" t="s">
        <v>7700</v>
      </c>
      <c r="D440" s="64" t="s">
        <v>34072</v>
      </c>
      <c r="E440" s="64" t="s">
        <v>2420</v>
      </c>
      <c r="F440" s="64" t="s">
        <v>6953</v>
      </c>
      <c r="G440" s="64" t="s">
        <v>7702</v>
      </c>
      <c r="H440" s="64" t="s">
        <v>7703</v>
      </c>
      <c r="I440" s="64">
        <v>141</v>
      </c>
      <c r="J440" s="64" t="s">
        <v>19</v>
      </c>
      <c r="K440" s="64" t="s">
        <v>495</v>
      </c>
      <c r="L440" s="64" t="s">
        <v>2525</v>
      </c>
      <c r="M440" s="64" t="s">
        <v>643</v>
      </c>
      <c r="N440" s="64" t="s">
        <v>2424</v>
      </c>
      <c r="O440" s="64">
        <v>52</v>
      </c>
      <c r="P440" s="64">
        <v>11</v>
      </c>
      <c r="Q440" s="64">
        <v>0</v>
      </c>
      <c r="R440" s="64">
        <v>42</v>
      </c>
      <c r="S440" s="64">
        <v>48</v>
      </c>
      <c r="T440" s="64">
        <v>0</v>
      </c>
      <c r="U440" s="64">
        <v>0</v>
      </c>
      <c r="V440" s="64">
        <v>34</v>
      </c>
      <c r="W440" s="64">
        <v>18</v>
      </c>
      <c r="X440" s="64">
        <v>0</v>
      </c>
      <c r="Y440" s="64">
        <v>18</v>
      </c>
      <c r="Z440" s="64">
        <v>7</v>
      </c>
      <c r="AA440" s="64">
        <v>2</v>
      </c>
      <c r="AB440" s="64">
        <v>140072028</v>
      </c>
      <c r="AD440" s="64">
        <v>2.87</v>
      </c>
      <c r="AE440" s="64">
        <v>1934</v>
      </c>
    </row>
    <row r="441" spans="1:31">
      <c r="A441" s="63">
        <v>142035</v>
      </c>
      <c r="B441" s="63">
        <v>142035</v>
      </c>
      <c r="C441" s="63" t="s">
        <v>7708</v>
      </c>
      <c r="D441" s="64" t="s">
        <v>34072</v>
      </c>
      <c r="E441" s="64" t="s">
        <v>2420</v>
      </c>
      <c r="F441" s="64" t="s">
        <v>6953</v>
      </c>
      <c r="G441" s="64" t="s">
        <v>7710</v>
      </c>
      <c r="H441" s="64" t="s">
        <v>7711</v>
      </c>
      <c r="I441" s="64">
        <v>268</v>
      </c>
      <c r="J441" s="64" t="s">
        <v>19</v>
      </c>
      <c r="K441" s="64" t="s">
        <v>495</v>
      </c>
      <c r="L441" s="64" t="s">
        <v>2525</v>
      </c>
      <c r="M441" s="64" t="s">
        <v>643</v>
      </c>
      <c r="N441" s="64" t="s">
        <v>2424</v>
      </c>
      <c r="O441" s="64">
        <v>91</v>
      </c>
      <c r="P441" s="64">
        <v>44</v>
      </c>
      <c r="Q441" s="64">
        <v>0</v>
      </c>
      <c r="R441" s="64">
        <v>91</v>
      </c>
      <c r="S441" s="64">
        <v>77</v>
      </c>
      <c r="T441" s="64">
        <v>0</v>
      </c>
      <c r="U441" s="64">
        <v>32</v>
      </c>
      <c r="V441" s="64">
        <v>82</v>
      </c>
      <c r="W441" s="64">
        <v>9</v>
      </c>
      <c r="X441" s="64">
        <v>4</v>
      </c>
      <c r="Y441" s="64">
        <v>13</v>
      </c>
      <c r="Z441" s="64">
        <v>19</v>
      </c>
      <c r="AA441" s="64">
        <v>6</v>
      </c>
      <c r="AB441" s="64">
        <v>140072035</v>
      </c>
      <c r="AD441" s="64">
        <v>62.94</v>
      </c>
      <c r="AE441" s="64">
        <v>1936</v>
      </c>
    </row>
    <row r="442" spans="1:31">
      <c r="A442" s="63">
        <v>142042</v>
      </c>
      <c r="B442" s="63">
        <v>142042</v>
      </c>
      <c r="C442" s="63" t="s">
        <v>7889</v>
      </c>
      <c r="D442" s="64" t="s">
        <v>34072</v>
      </c>
      <c r="E442" s="64" t="s">
        <v>2420</v>
      </c>
      <c r="F442" s="64" t="s">
        <v>6953</v>
      </c>
      <c r="G442" s="64" t="s">
        <v>3684</v>
      </c>
      <c r="H442" s="64" t="s">
        <v>3685</v>
      </c>
      <c r="I442" s="64">
        <v>338</v>
      </c>
      <c r="J442" s="64" t="s">
        <v>19</v>
      </c>
      <c r="K442" s="64" t="s">
        <v>495</v>
      </c>
      <c r="L442" s="64" t="s">
        <v>2525</v>
      </c>
      <c r="M442" s="64" t="s">
        <v>643</v>
      </c>
      <c r="N442" s="64" t="s">
        <v>2424</v>
      </c>
      <c r="O442" s="64">
        <v>100</v>
      </c>
      <c r="P442" s="64">
        <v>70</v>
      </c>
      <c r="Q442" s="64">
        <v>0</v>
      </c>
      <c r="R442" s="64">
        <v>86</v>
      </c>
      <c r="S442" s="64">
        <v>95</v>
      </c>
      <c r="T442" s="64">
        <v>1</v>
      </c>
      <c r="U442" s="64">
        <v>0</v>
      </c>
      <c r="V442" s="64">
        <v>97</v>
      </c>
      <c r="W442" s="64">
        <v>3</v>
      </c>
      <c r="X442" s="64">
        <v>2</v>
      </c>
      <c r="Y442" s="64">
        <v>5</v>
      </c>
      <c r="Z442" s="64">
        <v>11</v>
      </c>
      <c r="AA442" s="64">
        <v>2</v>
      </c>
      <c r="AB442" s="64">
        <v>140072042</v>
      </c>
      <c r="AD442" s="64">
        <v>11.78</v>
      </c>
      <c r="AE442" s="64">
        <v>1983</v>
      </c>
    </row>
    <row r="443" spans="1:31">
      <c r="A443" s="63">
        <v>142049</v>
      </c>
      <c r="B443" s="63">
        <v>142049</v>
      </c>
      <c r="C443" s="63" t="s">
        <v>7891</v>
      </c>
      <c r="D443" s="64" t="s">
        <v>34072</v>
      </c>
      <c r="E443" s="64" t="s">
        <v>2420</v>
      </c>
      <c r="F443" s="64" t="s">
        <v>6953</v>
      </c>
      <c r="G443" s="64" t="s">
        <v>7893</v>
      </c>
      <c r="H443" s="64" t="s">
        <v>7894</v>
      </c>
      <c r="I443" s="64">
        <v>1426</v>
      </c>
      <c r="J443" s="64" t="s">
        <v>19</v>
      </c>
      <c r="K443" s="64" t="s">
        <v>495</v>
      </c>
      <c r="L443" s="64" t="s">
        <v>2525</v>
      </c>
      <c r="M443" s="64" t="s">
        <v>643</v>
      </c>
      <c r="N443" s="64" t="s">
        <v>2424</v>
      </c>
      <c r="O443" s="64">
        <v>420</v>
      </c>
      <c r="P443" s="64">
        <v>320</v>
      </c>
      <c r="Q443" s="64">
        <v>1</v>
      </c>
      <c r="R443" s="64">
        <v>333</v>
      </c>
      <c r="S443" s="64">
        <v>415</v>
      </c>
      <c r="T443" s="64">
        <v>1</v>
      </c>
      <c r="U443" s="64">
        <v>76</v>
      </c>
      <c r="V443" s="64">
        <v>406</v>
      </c>
      <c r="W443" s="64">
        <v>14</v>
      </c>
      <c r="X443" s="64">
        <v>28</v>
      </c>
      <c r="Y443" s="64">
        <v>42</v>
      </c>
      <c r="Z443" s="64">
        <v>54</v>
      </c>
      <c r="AA443" s="64">
        <v>28</v>
      </c>
      <c r="AB443" s="64">
        <v>140072049</v>
      </c>
      <c r="AD443" s="64">
        <v>43.29</v>
      </c>
      <c r="AE443" s="64">
        <v>1984</v>
      </c>
    </row>
    <row r="444" spans="1:31">
      <c r="A444" s="63">
        <v>142056</v>
      </c>
      <c r="B444" s="63">
        <v>142056</v>
      </c>
      <c r="C444" s="63" t="s">
        <v>7935</v>
      </c>
      <c r="D444" s="64" t="s">
        <v>34072</v>
      </c>
      <c r="E444" s="64" t="s">
        <v>2420</v>
      </c>
      <c r="F444" s="64" t="s">
        <v>6953</v>
      </c>
      <c r="G444" s="64" t="s">
        <v>7937</v>
      </c>
      <c r="H444" s="64" t="s">
        <v>7938</v>
      </c>
      <c r="I444" s="64">
        <v>183</v>
      </c>
      <c r="J444" s="64" t="s">
        <v>19</v>
      </c>
      <c r="K444" s="64" t="s">
        <v>495</v>
      </c>
      <c r="L444" s="64" t="s">
        <v>2525</v>
      </c>
      <c r="M444" s="64" t="s">
        <v>643</v>
      </c>
      <c r="N444" s="64" t="s">
        <v>2424</v>
      </c>
      <c r="O444" s="64">
        <v>58</v>
      </c>
      <c r="P444" s="64">
        <v>0</v>
      </c>
      <c r="Q444" s="64">
        <v>0</v>
      </c>
      <c r="R444" s="64">
        <v>50</v>
      </c>
      <c r="S444" s="64">
        <v>52</v>
      </c>
      <c r="T444" s="64">
        <v>0</v>
      </c>
      <c r="U444" s="64">
        <v>21</v>
      </c>
      <c r="V444" s="64">
        <v>58</v>
      </c>
      <c r="W444" s="64">
        <v>0</v>
      </c>
      <c r="X444" s="64">
        <v>2</v>
      </c>
      <c r="Y444" s="64">
        <v>2</v>
      </c>
      <c r="Z444" s="64">
        <v>8</v>
      </c>
      <c r="AA444" s="64">
        <v>0</v>
      </c>
      <c r="AB444" s="64">
        <v>140072056</v>
      </c>
      <c r="AD444" s="64">
        <v>270.48</v>
      </c>
      <c r="AE444" s="64">
        <v>1995</v>
      </c>
    </row>
    <row r="445" spans="1:31">
      <c r="A445" s="63">
        <v>142063</v>
      </c>
      <c r="B445" s="63">
        <v>142063</v>
      </c>
      <c r="C445" s="63" t="s">
        <v>8420</v>
      </c>
      <c r="D445" s="64" t="s">
        <v>34072</v>
      </c>
      <c r="E445" s="64" t="s">
        <v>2420</v>
      </c>
      <c r="F445" s="64" t="s">
        <v>6953</v>
      </c>
      <c r="G445" s="64" t="s">
        <v>5237</v>
      </c>
      <c r="H445" s="64" t="s">
        <v>5171</v>
      </c>
      <c r="I445" s="64">
        <v>247</v>
      </c>
      <c r="J445" s="64" t="s">
        <v>19</v>
      </c>
      <c r="K445" s="64" t="s">
        <v>495</v>
      </c>
      <c r="L445" s="64" t="s">
        <v>2525</v>
      </c>
      <c r="M445" s="64" t="s">
        <v>643</v>
      </c>
      <c r="N445" s="64" t="s">
        <v>2424</v>
      </c>
      <c r="O445" s="64">
        <v>78</v>
      </c>
      <c r="P445" s="64">
        <v>40</v>
      </c>
      <c r="Q445" s="64">
        <v>0</v>
      </c>
      <c r="R445" s="64">
        <v>70</v>
      </c>
      <c r="S445" s="64">
        <v>74</v>
      </c>
      <c r="T445" s="64">
        <v>0</v>
      </c>
      <c r="U445" s="64">
        <v>21</v>
      </c>
      <c r="V445" s="64">
        <v>76</v>
      </c>
      <c r="W445" s="64">
        <v>2</v>
      </c>
      <c r="X445" s="64">
        <v>3</v>
      </c>
      <c r="Y445" s="64">
        <v>5</v>
      </c>
      <c r="Z445" s="64">
        <v>7</v>
      </c>
      <c r="AA445" s="64">
        <v>3</v>
      </c>
      <c r="AB445" s="64">
        <v>140072063</v>
      </c>
      <c r="AD445" s="64">
        <v>61.67</v>
      </c>
      <c r="AE445" s="64">
        <v>2123</v>
      </c>
    </row>
    <row r="446" spans="1:31">
      <c r="A446" s="63">
        <v>142070</v>
      </c>
      <c r="B446" s="63">
        <v>142070</v>
      </c>
      <c r="C446" s="63" t="s">
        <v>8462</v>
      </c>
      <c r="D446" s="64" t="s">
        <v>34072</v>
      </c>
      <c r="E446" s="64" t="s">
        <v>2420</v>
      </c>
      <c r="F446" s="64" t="s">
        <v>6953</v>
      </c>
      <c r="G446" s="64" t="s">
        <v>8464</v>
      </c>
      <c r="H446" s="64" t="s">
        <v>8465</v>
      </c>
      <c r="I446" s="64">
        <v>170</v>
      </c>
      <c r="J446" s="64" t="s">
        <v>19</v>
      </c>
      <c r="K446" s="64" t="s">
        <v>495</v>
      </c>
      <c r="L446" s="64" t="s">
        <v>2525</v>
      </c>
      <c r="M446" s="64" t="s">
        <v>643</v>
      </c>
      <c r="N446" s="64" t="s">
        <v>2424</v>
      </c>
      <c r="O446" s="64">
        <v>56</v>
      </c>
      <c r="P446" s="64">
        <v>38</v>
      </c>
      <c r="Q446" s="64">
        <v>0</v>
      </c>
      <c r="R446" s="64">
        <v>34</v>
      </c>
      <c r="S446" s="64">
        <v>53</v>
      </c>
      <c r="T446" s="64">
        <v>12</v>
      </c>
      <c r="U446" s="64">
        <v>0</v>
      </c>
      <c r="V446" s="64">
        <v>54</v>
      </c>
      <c r="W446" s="64">
        <v>2</v>
      </c>
      <c r="X446" s="64">
        <v>5</v>
      </c>
      <c r="Y446" s="64">
        <v>7</v>
      </c>
      <c r="Z446" s="64">
        <v>7</v>
      </c>
      <c r="AA446" s="64">
        <v>0</v>
      </c>
      <c r="AB446" s="64">
        <v>140072070</v>
      </c>
      <c r="AD446" s="64">
        <v>8.0399999999999991</v>
      </c>
      <c r="AE446" s="64">
        <v>2137</v>
      </c>
    </row>
    <row r="447" spans="1:31">
      <c r="A447" s="63">
        <v>142077</v>
      </c>
      <c r="B447" s="63">
        <v>142077</v>
      </c>
      <c r="C447" s="63" t="s">
        <v>8620</v>
      </c>
      <c r="D447" s="64" t="s">
        <v>34072</v>
      </c>
      <c r="E447" s="64" t="s">
        <v>2420</v>
      </c>
      <c r="F447" s="64" t="s">
        <v>6953</v>
      </c>
      <c r="G447" s="64" t="s">
        <v>8622</v>
      </c>
      <c r="H447" s="64" t="s">
        <v>8623</v>
      </c>
      <c r="I447" s="64">
        <v>450</v>
      </c>
      <c r="J447" s="64" t="s">
        <v>19</v>
      </c>
      <c r="K447" s="64" t="s">
        <v>495</v>
      </c>
      <c r="L447" s="64" t="s">
        <v>2525</v>
      </c>
      <c r="M447" s="64" t="s">
        <v>643</v>
      </c>
      <c r="N447" s="64" t="s">
        <v>2424</v>
      </c>
      <c r="O447" s="64">
        <v>145</v>
      </c>
      <c r="P447" s="64">
        <v>133</v>
      </c>
      <c r="Q447" s="64">
        <v>0</v>
      </c>
      <c r="R447" s="64">
        <v>145</v>
      </c>
      <c r="S447" s="64">
        <v>141</v>
      </c>
      <c r="T447" s="64">
        <v>0</v>
      </c>
      <c r="U447" s="64">
        <v>0</v>
      </c>
      <c r="V447" s="64">
        <v>141</v>
      </c>
      <c r="W447" s="64">
        <v>4</v>
      </c>
      <c r="X447" s="64">
        <v>2</v>
      </c>
      <c r="Y447" s="64">
        <v>6</v>
      </c>
      <c r="Z447" s="64">
        <v>14</v>
      </c>
      <c r="AA447" s="64">
        <v>6</v>
      </c>
      <c r="AB447" s="64">
        <v>140072077</v>
      </c>
      <c r="AD447" s="64">
        <v>38.31</v>
      </c>
      <c r="AE447" s="64">
        <v>2177</v>
      </c>
    </row>
    <row r="448" spans="1:31">
      <c r="A448" s="63">
        <v>142084</v>
      </c>
      <c r="B448" s="63">
        <v>142084</v>
      </c>
      <c r="C448" s="63" t="s">
        <v>8632</v>
      </c>
      <c r="D448" s="64" t="s">
        <v>34072</v>
      </c>
      <c r="E448" s="64" t="s">
        <v>2420</v>
      </c>
      <c r="F448" s="64" t="s">
        <v>6953</v>
      </c>
      <c r="G448" s="64" t="s">
        <v>8634</v>
      </c>
      <c r="H448" s="64" t="s">
        <v>8635</v>
      </c>
      <c r="I448" s="64">
        <v>1165</v>
      </c>
      <c r="J448" s="64" t="s">
        <v>19</v>
      </c>
      <c r="K448" s="64" t="s">
        <v>495</v>
      </c>
      <c r="L448" s="64" t="s">
        <v>2525</v>
      </c>
      <c r="M448" s="64" t="s">
        <v>643</v>
      </c>
      <c r="N448" s="64" t="s">
        <v>2424</v>
      </c>
      <c r="O448" s="64">
        <v>347</v>
      </c>
      <c r="P448" s="64">
        <v>253</v>
      </c>
      <c r="Q448" s="64">
        <v>0</v>
      </c>
      <c r="R448" s="64">
        <v>347</v>
      </c>
      <c r="S448" s="64">
        <v>327</v>
      </c>
      <c r="T448" s="64">
        <v>1</v>
      </c>
      <c r="U448" s="64">
        <v>86</v>
      </c>
      <c r="V448" s="64">
        <v>337</v>
      </c>
      <c r="W448" s="64">
        <v>10</v>
      </c>
      <c r="X448" s="64">
        <v>20</v>
      </c>
      <c r="Y448" s="64">
        <v>30</v>
      </c>
      <c r="Z448" s="64">
        <v>36</v>
      </c>
      <c r="AA448" s="64">
        <v>12</v>
      </c>
      <c r="AB448" s="64">
        <v>140072084</v>
      </c>
      <c r="AD448" s="64">
        <v>64.81</v>
      </c>
      <c r="AE448" s="64">
        <v>2180</v>
      </c>
    </row>
    <row r="449" spans="1:36">
      <c r="A449" s="63">
        <v>142091</v>
      </c>
      <c r="B449" s="63">
        <v>142091</v>
      </c>
      <c r="C449" s="63" t="s">
        <v>8715</v>
      </c>
      <c r="D449" s="64" t="s">
        <v>34072</v>
      </c>
      <c r="E449" s="64" t="s">
        <v>2420</v>
      </c>
      <c r="F449" s="64" t="s">
        <v>6953</v>
      </c>
      <c r="G449" s="64" t="s">
        <v>8717</v>
      </c>
      <c r="H449" s="64" t="s">
        <v>8718</v>
      </c>
      <c r="I449" s="64">
        <v>79</v>
      </c>
      <c r="J449" s="64" t="s">
        <v>19</v>
      </c>
      <c r="K449" s="64" t="s">
        <v>495</v>
      </c>
      <c r="L449" s="64" t="s">
        <v>2525</v>
      </c>
      <c r="M449" s="64" t="s">
        <v>643</v>
      </c>
      <c r="N449" s="64" t="s">
        <v>2424</v>
      </c>
      <c r="O449" s="64">
        <v>30</v>
      </c>
      <c r="P449" s="64">
        <v>19</v>
      </c>
      <c r="Q449" s="64">
        <v>0</v>
      </c>
      <c r="R449" s="64">
        <v>27</v>
      </c>
      <c r="S449" s="64">
        <v>26</v>
      </c>
      <c r="T449" s="64">
        <v>0</v>
      </c>
      <c r="U449" s="64">
        <v>10</v>
      </c>
      <c r="V449" s="64">
        <v>30</v>
      </c>
      <c r="W449" s="64">
        <v>0</v>
      </c>
      <c r="X449" s="64">
        <v>4</v>
      </c>
      <c r="Y449" s="64">
        <v>4</v>
      </c>
      <c r="Z449" s="64">
        <v>6</v>
      </c>
      <c r="AA449" s="64">
        <v>2</v>
      </c>
      <c r="AB449" s="64">
        <v>140072091</v>
      </c>
      <c r="AD449" s="64">
        <v>25.39</v>
      </c>
      <c r="AE449" s="64">
        <v>2202</v>
      </c>
    </row>
    <row r="450" spans="1:36">
      <c r="A450" s="63">
        <v>142098</v>
      </c>
      <c r="B450" s="63">
        <v>142098</v>
      </c>
      <c r="C450" s="63" t="s">
        <v>7133</v>
      </c>
      <c r="D450" s="64" t="s">
        <v>34072</v>
      </c>
      <c r="E450" s="64" t="s">
        <v>2420</v>
      </c>
      <c r="F450" s="64" t="s">
        <v>2528</v>
      </c>
      <c r="G450" s="64" t="s">
        <v>7135</v>
      </c>
      <c r="H450" s="64" t="s">
        <v>7136</v>
      </c>
      <c r="I450" s="64">
        <v>352</v>
      </c>
      <c r="J450" s="64" t="s">
        <v>19</v>
      </c>
      <c r="K450" s="64" t="s">
        <v>495</v>
      </c>
      <c r="L450" s="64" t="s">
        <v>2525</v>
      </c>
      <c r="M450" s="64" t="s">
        <v>643</v>
      </c>
      <c r="N450" s="64" t="s">
        <v>2424</v>
      </c>
      <c r="O450" s="64">
        <v>107</v>
      </c>
      <c r="P450" s="64">
        <v>102</v>
      </c>
      <c r="Q450" s="64">
        <v>0</v>
      </c>
      <c r="R450" s="64">
        <v>91</v>
      </c>
      <c r="S450" s="64">
        <v>106</v>
      </c>
      <c r="T450" s="64">
        <v>0</v>
      </c>
      <c r="U450" s="64">
        <v>0</v>
      </c>
      <c r="V450" s="64">
        <v>100</v>
      </c>
      <c r="W450" s="64">
        <v>7</v>
      </c>
      <c r="X450" s="64">
        <v>1</v>
      </c>
      <c r="Y450" s="64">
        <v>8</v>
      </c>
      <c r="Z450" s="64">
        <v>4</v>
      </c>
      <c r="AA450" s="64">
        <v>3</v>
      </c>
      <c r="AB450" s="64">
        <v>140212098</v>
      </c>
      <c r="AD450" s="64">
        <v>40.92</v>
      </c>
      <c r="AE450" s="64">
        <v>1788</v>
      </c>
    </row>
    <row r="451" spans="1:36">
      <c r="A451" s="63">
        <v>142105</v>
      </c>
      <c r="B451" s="63">
        <v>142105</v>
      </c>
      <c r="C451" s="63" t="s">
        <v>7247</v>
      </c>
      <c r="D451" s="64" t="s">
        <v>34072</v>
      </c>
      <c r="E451" s="64" t="s">
        <v>2420</v>
      </c>
      <c r="F451" s="64" t="s">
        <v>2528</v>
      </c>
      <c r="G451" s="64" t="s">
        <v>7249</v>
      </c>
      <c r="H451" s="64" t="s">
        <v>7250</v>
      </c>
      <c r="I451" s="64">
        <v>1298</v>
      </c>
      <c r="J451" s="64" t="s">
        <v>19</v>
      </c>
      <c r="K451" s="64" t="s">
        <v>495</v>
      </c>
      <c r="L451" s="64" t="s">
        <v>2525</v>
      </c>
      <c r="M451" s="64" t="s">
        <v>643</v>
      </c>
      <c r="N451" s="64" t="s">
        <v>2424</v>
      </c>
      <c r="O451" s="64">
        <v>382</v>
      </c>
      <c r="P451" s="64">
        <v>264</v>
      </c>
      <c r="Q451" s="64">
        <v>0</v>
      </c>
      <c r="R451" s="64">
        <v>382</v>
      </c>
      <c r="S451" s="64">
        <v>370</v>
      </c>
      <c r="T451" s="64">
        <v>4</v>
      </c>
      <c r="U451" s="64">
        <v>158</v>
      </c>
      <c r="V451" s="64">
        <v>368</v>
      </c>
      <c r="W451" s="64">
        <v>14</v>
      </c>
      <c r="X451" s="64">
        <v>12</v>
      </c>
      <c r="Y451" s="64">
        <v>26</v>
      </c>
      <c r="Z451" s="64">
        <v>45</v>
      </c>
      <c r="AA451" s="64">
        <v>26</v>
      </c>
      <c r="AB451" s="64">
        <v>140212105</v>
      </c>
      <c r="AD451" s="64">
        <v>39.22</v>
      </c>
      <c r="AE451" s="64">
        <v>1817</v>
      </c>
      <c r="AF451" s="64">
        <v>70</v>
      </c>
      <c r="AG451" s="64">
        <v>77</v>
      </c>
      <c r="AH451" s="64">
        <v>0</v>
      </c>
      <c r="AI451" s="64">
        <v>1</v>
      </c>
      <c r="AJ451" s="64">
        <v>72483</v>
      </c>
    </row>
    <row r="452" spans="1:36">
      <c r="A452" s="63">
        <v>140102</v>
      </c>
      <c r="B452" s="63">
        <v>140102</v>
      </c>
      <c r="C452" s="63" t="s">
        <v>7272</v>
      </c>
      <c r="D452" s="64" t="s">
        <v>34072</v>
      </c>
      <c r="E452" s="64" t="s">
        <v>2420</v>
      </c>
      <c r="F452" s="64" t="s">
        <v>2528</v>
      </c>
      <c r="G452" s="64" t="s">
        <v>7274</v>
      </c>
      <c r="H452" s="64" t="s">
        <v>7275</v>
      </c>
      <c r="I452" s="64">
        <v>2253</v>
      </c>
      <c r="J452" s="64" t="s">
        <v>19</v>
      </c>
      <c r="K452" s="64" t="s">
        <v>495</v>
      </c>
      <c r="L452" s="64" t="s">
        <v>2525</v>
      </c>
      <c r="M452" s="64" t="s">
        <v>643</v>
      </c>
      <c r="N452" s="64" t="s">
        <v>2424</v>
      </c>
      <c r="O452" s="64">
        <v>687</v>
      </c>
      <c r="P452" s="64">
        <v>598</v>
      </c>
      <c r="Q452" s="64">
        <v>3</v>
      </c>
      <c r="R452" s="64">
        <v>666</v>
      </c>
      <c r="S452" s="64">
        <v>662</v>
      </c>
      <c r="T452" s="64">
        <v>9</v>
      </c>
      <c r="U452" s="64">
        <v>150</v>
      </c>
      <c r="V452" s="64">
        <v>662</v>
      </c>
      <c r="W452" s="64">
        <v>25</v>
      </c>
      <c r="X452" s="64">
        <v>18</v>
      </c>
      <c r="Y452" s="64">
        <v>43</v>
      </c>
      <c r="Z452" s="64">
        <v>77</v>
      </c>
      <c r="AA452" s="64">
        <v>39</v>
      </c>
      <c r="AB452" s="64">
        <v>140212112</v>
      </c>
      <c r="AD452" s="64">
        <v>111.6</v>
      </c>
      <c r="AE452" s="64">
        <v>1824</v>
      </c>
    </row>
    <row r="453" spans="1:36">
      <c r="A453" s="63">
        <v>140143</v>
      </c>
      <c r="B453" s="63">
        <v>140143</v>
      </c>
      <c r="C453" s="63" t="s">
        <v>8040</v>
      </c>
      <c r="D453" s="64" t="s">
        <v>34072</v>
      </c>
      <c r="E453" s="64" t="s">
        <v>2420</v>
      </c>
      <c r="F453" s="64" t="s">
        <v>2528</v>
      </c>
      <c r="G453" s="64" t="s">
        <v>8042</v>
      </c>
      <c r="H453" s="64" t="s">
        <v>8043</v>
      </c>
      <c r="I453" s="64">
        <v>2149</v>
      </c>
      <c r="J453" s="64" t="s">
        <v>19</v>
      </c>
      <c r="K453" s="64" t="s">
        <v>495</v>
      </c>
      <c r="L453" s="64" t="s">
        <v>2525</v>
      </c>
      <c r="M453" s="64" t="s">
        <v>643</v>
      </c>
      <c r="N453" s="64" t="s">
        <v>2424</v>
      </c>
      <c r="O453" s="64">
        <v>437</v>
      </c>
      <c r="P453" s="64">
        <v>335</v>
      </c>
      <c r="Q453" s="64">
        <v>1</v>
      </c>
      <c r="R453" s="64">
        <v>251</v>
      </c>
      <c r="S453" s="64">
        <v>418</v>
      </c>
      <c r="T453" s="64">
        <v>14</v>
      </c>
      <c r="U453" s="64">
        <v>132</v>
      </c>
      <c r="V453" s="64">
        <v>415</v>
      </c>
      <c r="W453" s="64">
        <v>22</v>
      </c>
      <c r="X453" s="64">
        <v>20</v>
      </c>
      <c r="Y453" s="64">
        <v>42</v>
      </c>
      <c r="Z453" s="64">
        <v>76</v>
      </c>
      <c r="AA453" s="64">
        <v>47</v>
      </c>
      <c r="AB453" s="64">
        <v>140212119</v>
      </c>
      <c r="AD453" s="64">
        <v>41.69</v>
      </c>
      <c r="AE453" s="64">
        <v>2022</v>
      </c>
    </row>
    <row r="454" spans="1:36">
      <c r="A454" s="63">
        <v>142126</v>
      </c>
      <c r="B454" s="63">
        <v>142126</v>
      </c>
      <c r="C454" s="63" t="s">
        <v>8624</v>
      </c>
      <c r="D454" s="64" t="s">
        <v>34072</v>
      </c>
      <c r="E454" s="64" t="s">
        <v>2420</v>
      </c>
      <c r="F454" s="64" t="s">
        <v>2528</v>
      </c>
      <c r="G454" s="64" t="s">
        <v>8626</v>
      </c>
      <c r="H454" s="64" t="s">
        <v>8627</v>
      </c>
      <c r="I454" s="64">
        <v>280</v>
      </c>
      <c r="J454" s="64" t="s">
        <v>19</v>
      </c>
      <c r="K454" s="64" t="s">
        <v>495</v>
      </c>
      <c r="L454" s="64" t="s">
        <v>2525</v>
      </c>
      <c r="M454" s="64" t="s">
        <v>643</v>
      </c>
      <c r="N454" s="64" t="s">
        <v>2424</v>
      </c>
      <c r="O454" s="64">
        <v>96</v>
      </c>
      <c r="P454" s="64">
        <v>84</v>
      </c>
      <c r="Q454" s="64">
        <v>2</v>
      </c>
      <c r="R454" s="64">
        <v>92</v>
      </c>
      <c r="S454" s="64">
        <v>94</v>
      </c>
      <c r="T454" s="64">
        <v>1</v>
      </c>
      <c r="U454" s="64">
        <v>17</v>
      </c>
      <c r="V454" s="64">
        <v>95</v>
      </c>
      <c r="W454" s="64">
        <v>1</v>
      </c>
      <c r="X454" s="64">
        <v>1</v>
      </c>
      <c r="Y454" s="64">
        <v>2</v>
      </c>
      <c r="Z454" s="64">
        <v>5</v>
      </c>
      <c r="AA454" s="64">
        <v>3</v>
      </c>
      <c r="AB454" s="64">
        <v>140212126</v>
      </c>
      <c r="AD454" s="64">
        <v>6.99</v>
      </c>
      <c r="AE454" s="64">
        <v>2178</v>
      </c>
    </row>
    <row r="455" spans="1:36">
      <c r="A455" s="63">
        <v>142133</v>
      </c>
      <c r="B455" s="63">
        <v>142133</v>
      </c>
      <c r="C455" s="63" t="s">
        <v>6941</v>
      </c>
      <c r="D455" s="64" t="s">
        <v>34072</v>
      </c>
      <c r="E455" s="64" t="s">
        <v>2420</v>
      </c>
      <c r="F455" s="64" t="s">
        <v>4831</v>
      </c>
      <c r="G455" s="64" t="s">
        <v>6943</v>
      </c>
      <c r="H455" s="64" t="s">
        <v>6944</v>
      </c>
      <c r="I455" s="64">
        <v>268</v>
      </c>
      <c r="J455" s="64" t="s">
        <v>19</v>
      </c>
      <c r="K455" s="64" t="s">
        <v>495</v>
      </c>
      <c r="L455" s="64" t="s">
        <v>2525</v>
      </c>
      <c r="M455" s="64" t="s">
        <v>643</v>
      </c>
      <c r="N455" s="64" t="s">
        <v>2424</v>
      </c>
      <c r="O455" s="64">
        <v>80</v>
      </c>
      <c r="P455" s="64">
        <v>52</v>
      </c>
      <c r="Q455" s="64">
        <v>0</v>
      </c>
      <c r="R455" s="64">
        <v>74</v>
      </c>
      <c r="S455" s="64">
        <v>56</v>
      </c>
      <c r="T455" s="64">
        <v>2</v>
      </c>
      <c r="U455" s="64">
        <v>0</v>
      </c>
      <c r="V455" s="64">
        <v>80</v>
      </c>
      <c r="W455" s="64">
        <v>0</v>
      </c>
      <c r="X455" s="64">
        <v>15</v>
      </c>
      <c r="Y455" s="64">
        <v>15</v>
      </c>
      <c r="Z455" s="64">
        <v>29</v>
      </c>
      <c r="AA455" s="64">
        <v>4</v>
      </c>
      <c r="AB455" s="64">
        <v>140282133</v>
      </c>
      <c r="AD455" s="64">
        <v>176.73</v>
      </c>
      <c r="AE455" s="64">
        <v>1740</v>
      </c>
    </row>
    <row r="456" spans="1:36">
      <c r="A456" s="63">
        <v>142140</v>
      </c>
      <c r="B456" s="63">
        <v>142140</v>
      </c>
      <c r="C456" s="63" t="s">
        <v>4829</v>
      </c>
      <c r="D456" s="64" t="s">
        <v>34072</v>
      </c>
      <c r="E456" s="64" t="s">
        <v>2420</v>
      </c>
      <c r="F456" s="64" t="s">
        <v>4831</v>
      </c>
      <c r="G456" s="64" t="s">
        <v>4832</v>
      </c>
      <c r="H456" s="64" t="s">
        <v>4833</v>
      </c>
      <c r="I456" s="64">
        <v>941</v>
      </c>
      <c r="J456" s="64" t="s">
        <v>19</v>
      </c>
      <c r="K456" s="64" t="s">
        <v>495</v>
      </c>
      <c r="L456" s="64" t="s">
        <v>2525</v>
      </c>
      <c r="M456" s="64" t="s">
        <v>643</v>
      </c>
      <c r="N456" s="64" t="s">
        <v>2424</v>
      </c>
      <c r="O456" s="64">
        <v>226</v>
      </c>
      <c r="P456" s="64">
        <v>167</v>
      </c>
      <c r="Q456" s="64">
        <v>0</v>
      </c>
      <c r="R456" s="64">
        <v>217</v>
      </c>
      <c r="S456" s="64">
        <v>202</v>
      </c>
      <c r="T456" s="64">
        <v>5</v>
      </c>
      <c r="U456" s="64">
        <v>93</v>
      </c>
      <c r="V456" s="64">
        <v>212</v>
      </c>
      <c r="W456" s="64">
        <v>14</v>
      </c>
      <c r="X456" s="64">
        <v>9</v>
      </c>
      <c r="Y456" s="64">
        <v>23</v>
      </c>
      <c r="Z456" s="64">
        <v>47</v>
      </c>
      <c r="AA456" s="64">
        <v>21</v>
      </c>
      <c r="AB456" s="64">
        <v>140282140</v>
      </c>
      <c r="AD456" s="64">
        <v>57.77</v>
      </c>
      <c r="AE456" s="64">
        <v>1192</v>
      </c>
    </row>
    <row r="457" spans="1:36">
      <c r="A457" s="63">
        <v>142147</v>
      </c>
      <c r="B457" s="63">
        <v>142147</v>
      </c>
      <c r="C457" s="63" t="s">
        <v>7159</v>
      </c>
      <c r="D457" s="64" t="s">
        <v>34072</v>
      </c>
      <c r="E457" s="64" t="s">
        <v>2420</v>
      </c>
      <c r="F457" s="64" t="s">
        <v>4831</v>
      </c>
      <c r="G457" s="64" t="s">
        <v>7161</v>
      </c>
      <c r="H457" s="64" t="s">
        <v>7162</v>
      </c>
      <c r="I457" s="64">
        <v>352</v>
      </c>
      <c r="J457" s="64" t="s">
        <v>19</v>
      </c>
      <c r="K457" s="64" t="s">
        <v>495</v>
      </c>
      <c r="L457" s="64" t="s">
        <v>2525</v>
      </c>
      <c r="M457" s="64" t="s">
        <v>643</v>
      </c>
      <c r="N457" s="64" t="s">
        <v>2424</v>
      </c>
      <c r="O457" s="64">
        <v>101</v>
      </c>
      <c r="P457" s="64">
        <v>25</v>
      </c>
      <c r="Q457" s="64">
        <v>0</v>
      </c>
      <c r="R457" s="64">
        <v>94</v>
      </c>
      <c r="S457" s="64">
        <v>63</v>
      </c>
      <c r="T457" s="64">
        <v>2</v>
      </c>
      <c r="U457" s="64">
        <v>0</v>
      </c>
      <c r="V457" s="64">
        <v>98</v>
      </c>
      <c r="W457" s="64">
        <v>3</v>
      </c>
      <c r="X457" s="64">
        <v>3</v>
      </c>
      <c r="Y457" s="64">
        <v>6</v>
      </c>
      <c r="Z457" s="64">
        <v>41</v>
      </c>
      <c r="AA457" s="64">
        <v>8</v>
      </c>
      <c r="AB457" s="64">
        <v>140282147</v>
      </c>
      <c r="AD457" s="64">
        <v>15.19</v>
      </c>
      <c r="AE457" s="64">
        <v>1795</v>
      </c>
    </row>
    <row r="458" spans="1:36">
      <c r="A458" s="63">
        <v>140185</v>
      </c>
      <c r="B458" s="63">
        <v>140185</v>
      </c>
      <c r="C458" s="63" t="s">
        <v>7214</v>
      </c>
      <c r="D458" s="64" t="s">
        <v>34072</v>
      </c>
      <c r="E458" s="64" t="s">
        <v>2420</v>
      </c>
      <c r="F458" s="64" t="s">
        <v>4831</v>
      </c>
      <c r="G458" s="64" t="s">
        <v>7216</v>
      </c>
      <c r="H458" s="64" t="s">
        <v>7217</v>
      </c>
      <c r="I458" s="64">
        <v>2327</v>
      </c>
      <c r="J458" s="64" t="s">
        <v>19</v>
      </c>
      <c r="K458" s="64" t="s">
        <v>495</v>
      </c>
      <c r="L458" s="64" t="s">
        <v>2525</v>
      </c>
      <c r="M458" s="64" t="s">
        <v>643</v>
      </c>
      <c r="N458" s="64" t="s">
        <v>2424</v>
      </c>
      <c r="O458" s="64">
        <v>527</v>
      </c>
      <c r="P458" s="64">
        <v>336</v>
      </c>
      <c r="Q458" s="64">
        <v>0</v>
      </c>
      <c r="R458" s="64">
        <v>494</v>
      </c>
      <c r="S458" s="64">
        <v>419</v>
      </c>
      <c r="T458" s="64">
        <v>4</v>
      </c>
      <c r="U458" s="64">
        <v>165</v>
      </c>
      <c r="V458" s="64">
        <v>478</v>
      </c>
      <c r="W458" s="64">
        <v>49</v>
      </c>
      <c r="X458" s="64">
        <v>20</v>
      </c>
      <c r="Y458" s="64">
        <v>69</v>
      </c>
      <c r="Z458" s="64">
        <v>155</v>
      </c>
      <c r="AA458" s="64">
        <v>54</v>
      </c>
      <c r="AB458" s="64">
        <v>140282154</v>
      </c>
      <c r="AD458" s="64">
        <v>44.97</v>
      </c>
      <c r="AE458" s="64">
        <v>1809</v>
      </c>
    </row>
    <row r="459" spans="1:36">
      <c r="A459" s="63">
        <v>142161</v>
      </c>
      <c r="B459" s="63">
        <v>142161</v>
      </c>
      <c r="C459" s="63" t="s">
        <v>7371</v>
      </c>
      <c r="D459" s="64" t="s">
        <v>34072</v>
      </c>
      <c r="E459" s="64" t="s">
        <v>2420</v>
      </c>
      <c r="F459" s="64" t="s">
        <v>4831</v>
      </c>
      <c r="G459" s="64" t="s">
        <v>7373</v>
      </c>
      <c r="H459" s="64" t="s">
        <v>7374</v>
      </c>
      <c r="I459" s="64">
        <v>554</v>
      </c>
      <c r="J459" s="64" t="s">
        <v>19</v>
      </c>
      <c r="K459" s="64" t="s">
        <v>495</v>
      </c>
      <c r="L459" s="64" t="s">
        <v>2525</v>
      </c>
      <c r="M459" s="64" t="s">
        <v>643</v>
      </c>
      <c r="N459" s="64" t="s">
        <v>2424</v>
      </c>
      <c r="O459" s="64">
        <v>167</v>
      </c>
      <c r="P459" s="64">
        <v>97</v>
      </c>
      <c r="Q459" s="64">
        <v>0</v>
      </c>
      <c r="R459" s="64">
        <v>148</v>
      </c>
      <c r="S459" s="64">
        <v>81</v>
      </c>
      <c r="T459" s="64">
        <v>7</v>
      </c>
      <c r="U459" s="64">
        <v>34</v>
      </c>
      <c r="V459" s="64">
        <v>152</v>
      </c>
      <c r="W459" s="64">
        <v>15</v>
      </c>
      <c r="X459" s="64">
        <v>57</v>
      </c>
      <c r="Y459" s="64">
        <v>72</v>
      </c>
      <c r="Z459" s="64">
        <v>89</v>
      </c>
      <c r="AA459" s="64">
        <v>11</v>
      </c>
      <c r="AB459" s="64">
        <v>140282161</v>
      </c>
      <c r="AD459" s="64">
        <v>48.44</v>
      </c>
      <c r="AE459" s="64">
        <v>1848</v>
      </c>
    </row>
    <row r="460" spans="1:36">
      <c r="A460" s="63">
        <v>142168</v>
      </c>
      <c r="B460" s="63">
        <v>142168</v>
      </c>
      <c r="C460" s="63" t="s">
        <v>7477</v>
      </c>
      <c r="D460" s="64" t="s">
        <v>34072</v>
      </c>
      <c r="E460" s="64" t="s">
        <v>2420</v>
      </c>
      <c r="F460" s="64" t="s">
        <v>4831</v>
      </c>
      <c r="G460" s="64" t="s">
        <v>7479</v>
      </c>
      <c r="H460" s="64" t="s">
        <v>7480</v>
      </c>
      <c r="I460" s="64">
        <v>180</v>
      </c>
      <c r="J460" s="64" t="s">
        <v>19</v>
      </c>
      <c r="K460" s="64" t="s">
        <v>495</v>
      </c>
      <c r="L460" s="64" t="s">
        <v>2525</v>
      </c>
      <c r="M460" s="64" t="s">
        <v>643</v>
      </c>
      <c r="N460" s="64" t="s">
        <v>2424</v>
      </c>
      <c r="O460" s="64">
        <v>49</v>
      </c>
      <c r="P460" s="64">
        <v>8</v>
      </c>
      <c r="Q460" s="64">
        <v>0</v>
      </c>
      <c r="R460" s="64">
        <v>47</v>
      </c>
      <c r="S460" s="64">
        <v>30</v>
      </c>
      <c r="T460" s="64">
        <v>0</v>
      </c>
      <c r="U460" s="64">
        <v>0</v>
      </c>
      <c r="V460" s="64">
        <v>49</v>
      </c>
      <c r="W460" s="64">
        <v>0</v>
      </c>
      <c r="X460" s="64">
        <v>9</v>
      </c>
      <c r="Y460" s="64">
        <v>9</v>
      </c>
      <c r="Z460" s="64">
        <v>22</v>
      </c>
      <c r="AA460" s="64">
        <v>0</v>
      </c>
      <c r="AB460" s="64">
        <v>140282168</v>
      </c>
      <c r="AD460" s="64">
        <v>27.95</v>
      </c>
      <c r="AE460" s="64">
        <v>1877</v>
      </c>
    </row>
    <row r="461" spans="1:36">
      <c r="A461" s="63">
        <v>142175</v>
      </c>
      <c r="B461" s="63">
        <v>142175</v>
      </c>
      <c r="C461" s="63" t="s">
        <v>7576</v>
      </c>
      <c r="D461" s="64" t="s">
        <v>34072</v>
      </c>
      <c r="E461" s="64" t="s">
        <v>2420</v>
      </c>
      <c r="F461" s="64" t="s">
        <v>4831</v>
      </c>
      <c r="G461" s="64" t="s">
        <v>7578</v>
      </c>
      <c r="H461" s="64" t="s">
        <v>7579</v>
      </c>
      <c r="I461" s="64">
        <v>411</v>
      </c>
      <c r="J461" s="64" t="s">
        <v>19</v>
      </c>
      <c r="K461" s="64" t="s">
        <v>495</v>
      </c>
      <c r="L461" s="64" t="s">
        <v>2525</v>
      </c>
      <c r="M461" s="64" t="s">
        <v>643</v>
      </c>
      <c r="N461" s="64" t="s">
        <v>2424</v>
      </c>
      <c r="O461" s="64">
        <v>117</v>
      </c>
      <c r="P461" s="64">
        <v>113</v>
      </c>
      <c r="Q461" s="64">
        <v>0</v>
      </c>
      <c r="R461" s="64">
        <v>94</v>
      </c>
      <c r="S461" s="64">
        <v>110</v>
      </c>
      <c r="T461" s="64">
        <v>1</v>
      </c>
      <c r="U461" s="64">
        <v>0</v>
      </c>
      <c r="V461" s="64">
        <v>113</v>
      </c>
      <c r="W461" s="64">
        <v>4</v>
      </c>
      <c r="X461" s="64">
        <v>0</v>
      </c>
      <c r="Y461" s="64">
        <v>4</v>
      </c>
      <c r="Z461" s="64">
        <v>17</v>
      </c>
      <c r="AA461" s="64">
        <v>9</v>
      </c>
      <c r="AB461" s="64">
        <v>140282175</v>
      </c>
      <c r="AD461" s="64">
        <v>7.05</v>
      </c>
      <c r="AE461" s="64">
        <v>1903</v>
      </c>
    </row>
    <row r="462" spans="1:36">
      <c r="A462" s="63">
        <v>142182</v>
      </c>
      <c r="B462" s="63">
        <v>142182</v>
      </c>
      <c r="C462" s="63" t="s">
        <v>7724</v>
      </c>
      <c r="D462" s="64" t="s">
        <v>34072</v>
      </c>
      <c r="E462" s="64" t="s">
        <v>2420</v>
      </c>
      <c r="F462" s="64" t="s">
        <v>4831</v>
      </c>
      <c r="G462" s="64" t="s">
        <v>7726</v>
      </c>
      <c r="H462" s="64" t="s">
        <v>7727</v>
      </c>
      <c r="I462" s="64">
        <v>272</v>
      </c>
      <c r="J462" s="64" t="s">
        <v>19</v>
      </c>
      <c r="K462" s="64" t="s">
        <v>495</v>
      </c>
      <c r="L462" s="64" t="s">
        <v>2525</v>
      </c>
      <c r="M462" s="64" t="s">
        <v>643</v>
      </c>
      <c r="N462" s="64" t="s">
        <v>2424</v>
      </c>
      <c r="O462" s="64">
        <v>68</v>
      </c>
      <c r="P462" s="64">
        <v>11</v>
      </c>
      <c r="Q462" s="64">
        <v>0</v>
      </c>
      <c r="R462" s="64">
        <v>57</v>
      </c>
      <c r="S462" s="64">
        <v>44</v>
      </c>
      <c r="T462" s="64">
        <v>0</v>
      </c>
      <c r="U462" s="64">
        <v>0</v>
      </c>
      <c r="V462" s="64">
        <v>67</v>
      </c>
      <c r="W462" s="64">
        <v>1</v>
      </c>
      <c r="X462" s="64">
        <v>7</v>
      </c>
      <c r="Y462" s="64">
        <v>8</v>
      </c>
      <c r="Z462" s="64">
        <v>28</v>
      </c>
      <c r="AA462" s="64">
        <v>8</v>
      </c>
      <c r="AB462" s="64">
        <v>140282182</v>
      </c>
      <c r="AD462" s="64">
        <v>30.26</v>
      </c>
      <c r="AE462" s="64">
        <v>1940</v>
      </c>
    </row>
    <row r="463" spans="1:36">
      <c r="A463" s="63">
        <v>142189</v>
      </c>
      <c r="B463" s="63">
        <v>142189</v>
      </c>
      <c r="C463" s="63" t="s">
        <v>7782</v>
      </c>
      <c r="D463" s="64" t="s">
        <v>34072</v>
      </c>
      <c r="E463" s="64" t="s">
        <v>2420</v>
      </c>
      <c r="F463" s="64" t="s">
        <v>4831</v>
      </c>
      <c r="G463" s="64" t="s">
        <v>7784</v>
      </c>
      <c r="H463" s="64" t="s">
        <v>7785</v>
      </c>
      <c r="I463" s="64">
        <v>962</v>
      </c>
      <c r="J463" s="64" t="s">
        <v>19</v>
      </c>
      <c r="K463" s="64" t="s">
        <v>495</v>
      </c>
      <c r="L463" s="64" t="s">
        <v>2525</v>
      </c>
      <c r="M463" s="64" t="s">
        <v>643</v>
      </c>
      <c r="N463" s="64" t="s">
        <v>2424</v>
      </c>
      <c r="O463" s="64">
        <v>268</v>
      </c>
      <c r="P463" s="64">
        <v>253</v>
      </c>
      <c r="Q463" s="64">
        <v>0</v>
      </c>
      <c r="R463" s="64">
        <v>210</v>
      </c>
      <c r="S463" s="64">
        <v>238</v>
      </c>
      <c r="T463" s="64">
        <v>23</v>
      </c>
      <c r="U463" s="64">
        <v>74</v>
      </c>
      <c r="V463" s="64">
        <v>259</v>
      </c>
      <c r="W463" s="64">
        <v>9</v>
      </c>
      <c r="X463" s="64">
        <v>4</v>
      </c>
      <c r="Y463" s="64">
        <v>13</v>
      </c>
      <c r="Z463" s="64">
        <v>47</v>
      </c>
      <c r="AA463" s="64">
        <v>16</v>
      </c>
      <c r="AB463" s="64">
        <v>140282189</v>
      </c>
      <c r="AD463" s="64">
        <v>18.64</v>
      </c>
      <c r="AE463" s="64">
        <v>1955</v>
      </c>
    </row>
    <row r="464" spans="1:36">
      <c r="A464" s="63">
        <v>142196</v>
      </c>
      <c r="B464" s="63">
        <v>142196</v>
      </c>
      <c r="C464" s="63" t="s">
        <v>7844</v>
      </c>
      <c r="D464" s="64" t="s">
        <v>34072</v>
      </c>
      <c r="E464" s="64" t="s">
        <v>2420</v>
      </c>
      <c r="F464" s="64" t="s">
        <v>4831</v>
      </c>
      <c r="G464" s="64" t="s">
        <v>7838</v>
      </c>
      <c r="H464" s="64" t="s">
        <v>7839</v>
      </c>
      <c r="I464" s="64">
        <v>564</v>
      </c>
      <c r="J464" s="64" t="s">
        <v>19</v>
      </c>
      <c r="K464" s="64" t="s">
        <v>495</v>
      </c>
      <c r="L464" s="64" t="s">
        <v>2525</v>
      </c>
      <c r="M464" s="64" t="s">
        <v>643</v>
      </c>
      <c r="N464" s="64" t="s">
        <v>2424</v>
      </c>
      <c r="O464" s="64">
        <v>147</v>
      </c>
      <c r="P464" s="64">
        <v>133</v>
      </c>
      <c r="Q464" s="64">
        <v>0</v>
      </c>
      <c r="R464" s="64">
        <v>125</v>
      </c>
      <c r="S464" s="64">
        <v>109</v>
      </c>
      <c r="T464" s="64">
        <v>0</v>
      </c>
      <c r="U464" s="64">
        <v>38</v>
      </c>
      <c r="V464" s="64">
        <v>141</v>
      </c>
      <c r="W464" s="64">
        <v>6</v>
      </c>
      <c r="X464" s="64">
        <v>10</v>
      </c>
      <c r="Y464" s="64">
        <v>16</v>
      </c>
      <c r="Z464" s="64">
        <v>45</v>
      </c>
      <c r="AA464" s="64">
        <v>6</v>
      </c>
      <c r="AB464" s="64">
        <v>140282196</v>
      </c>
      <c r="AD464" s="64">
        <v>38.4</v>
      </c>
      <c r="AE464" s="64">
        <v>1971</v>
      </c>
    </row>
    <row r="465" spans="1:31">
      <c r="A465" s="63">
        <v>142203</v>
      </c>
      <c r="B465" s="63">
        <v>142203</v>
      </c>
      <c r="C465" s="63" t="s">
        <v>8016</v>
      </c>
      <c r="D465" s="64" t="s">
        <v>34072</v>
      </c>
      <c r="E465" s="64" t="s">
        <v>2420</v>
      </c>
      <c r="F465" s="64" t="s">
        <v>4831</v>
      </c>
      <c r="G465" s="64" t="s">
        <v>8018</v>
      </c>
      <c r="H465" s="64" t="s">
        <v>8019</v>
      </c>
      <c r="I465" s="64">
        <v>936</v>
      </c>
      <c r="J465" s="64" t="s">
        <v>19</v>
      </c>
      <c r="K465" s="64" t="s">
        <v>495</v>
      </c>
      <c r="L465" s="64" t="s">
        <v>2525</v>
      </c>
      <c r="M465" s="64" t="s">
        <v>643</v>
      </c>
      <c r="N465" s="64" t="s">
        <v>2424</v>
      </c>
      <c r="O465" s="64">
        <v>246</v>
      </c>
      <c r="P465" s="64">
        <v>233</v>
      </c>
      <c r="Q465" s="64">
        <v>0</v>
      </c>
      <c r="R465" s="64">
        <v>188</v>
      </c>
      <c r="S465" s="64">
        <v>212</v>
      </c>
      <c r="T465" s="64">
        <v>2</v>
      </c>
      <c r="U465" s="64">
        <v>61</v>
      </c>
      <c r="V465" s="64">
        <v>231</v>
      </c>
      <c r="W465" s="64">
        <v>15</v>
      </c>
      <c r="X465" s="64">
        <v>20</v>
      </c>
      <c r="Y465" s="64">
        <v>35</v>
      </c>
      <c r="Z465" s="64">
        <v>69</v>
      </c>
      <c r="AA465" s="64">
        <v>37</v>
      </c>
      <c r="AB465" s="64">
        <v>140282203</v>
      </c>
      <c r="AD465" s="64">
        <v>29.18</v>
      </c>
      <c r="AE465" s="64">
        <v>2016</v>
      </c>
    </row>
    <row r="466" spans="1:31">
      <c r="A466" s="63">
        <v>142210</v>
      </c>
      <c r="B466" s="63">
        <v>142210</v>
      </c>
      <c r="C466" s="63" t="s">
        <v>8203</v>
      </c>
      <c r="D466" s="64" t="s">
        <v>34072</v>
      </c>
      <c r="E466" s="64" t="s">
        <v>2420</v>
      </c>
      <c r="F466" s="64" t="s">
        <v>4831</v>
      </c>
      <c r="G466" s="64" t="s">
        <v>8205</v>
      </c>
      <c r="H466" s="64" t="s">
        <v>8206</v>
      </c>
      <c r="I466" s="64">
        <v>1033</v>
      </c>
      <c r="J466" s="64" t="s">
        <v>19</v>
      </c>
      <c r="K466" s="64" t="s">
        <v>495</v>
      </c>
      <c r="L466" s="64" t="s">
        <v>2525</v>
      </c>
      <c r="M466" s="64" t="s">
        <v>643</v>
      </c>
      <c r="N466" s="64" t="s">
        <v>2424</v>
      </c>
      <c r="O466" s="64">
        <v>268</v>
      </c>
      <c r="P466" s="64">
        <v>254</v>
      </c>
      <c r="Q466" s="64">
        <v>0</v>
      </c>
      <c r="R466" s="64">
        <v>263</v>
      </c>
      <c r="S466" s="64">
        <v>248</v>
      </c>
      <c r="T466" s="64">
        <v>1</v>
      </c>
      <c r="U466" s="64">
        <v>61</v>
      </c>
      <c r="V466" s="64">
        <v>264</v>
      </c>
      <c r="W466" s="64">
        <v>4</v>
      </c>
      <c r="X466" s="64">
        <v>3</v>
      </c>
      <c r="Y466" s="64">
        <v>7</v>
      </c>
      <c r="Z466" s="64">
        <v>45</v>
      </c>
      <c r="AA466" s="64">
        <v>22</v>
      </c>
      <c r="AB466" s="64">
        <v>140282210</v>
      </c>
      <c r="AD466" s="64">
        <v>0.43</v>
      </c>
      <c r="AE466" s="64">
        <v>2064</v>
      </c>
    </row>
    <row r="467" spans="1:31">
      <c r="A467" s="63">
        <v>142217</v>
      </c>
      <c r="B467" s="63">
        <v>142217</v>
      </c>
      <c r="C467" s="63" t="s">
        <v>8556</v>
      </c>
      <c r="D467" s="64" t="s">
        <v>34072</v>
      </c>
      <c r="E467" s="64" t="s">
        <v>2420</v>
      </c>
      <c r="F467" s="64" t="s">
        <v>4831</v>
      </c>
      <c r="G467" s="64" t="s">
        <v>8558</v>
      </c>
      <c r="H467" s="64" t="s">
        <v>8559</v>
      </c>
      <c r="I467" s="64">
        <v>907</v>
      </c>
      <c r="J467" s="64" t="s">
        <v>19</v>
      </c>
      <c r="K467" s="64" t="s">
        <v>495</v>
      </c>
      <c r="L467" s="64" t="s">
        <v>2525</v>
      </c>
      <c r="M467" s="64" t="s">
        <v>643</v>
      </c>
      <c r="N467" s="64" t="s">
        <v>2424</v>
      </c>
      <c r="O467" s="64">
        <v>223</v>
      </c>
      <c r="P467" s="64">
        <v>180</v>
      </c>
      <c r="Q467" s="64">
        <v>0</v>
      </c>
      <c r="R467" s="64">
        <v>215</v>
      </c>
      <c r="S467" s="64">
        <v>199</v>
      </c>
      <c r="T467" s="64">
        <v>0</v>
      </c>
      <c r="U467" s="64">
        <v>49</v>
      </c>
      <c r="V467" s="64">
        <v>214</v>
      </c>
      <c r="W467" s="64">
        <v>9</v>
      </c>
      <c r="X467" s="64">
        <v>13</v>
      </c>
      <c r="Y467" s="64">
        <v>22</v>
      </c>
      <c r="Z467" s="64">
        <v>54</v>
      </c>
      <c r="AA467" s="64">
        <v>26</v>
      </c>
      <c r="AB467" s="64">
        <v>140282217</v>
      </c>
      <c r="AD467" s="64">
        <v>0.43</v>
      </c>
      <c r="AE467" s="64">
        <v>2161</v>
      </c>
    </row>
    <row r="468" spans="1:31">
      <c r="A468" s="63">
        <v>142224</v>
      </c>
      <c r="B468" s="63">
        <v>142224</v>
      </c>
      <c r="C468" s="63" t="s">
        <v>3304</v>
      </c>
      <c r="D468" s="64" t="s">
        <v>34072</v>
      </c>
      <c r="E468" s="64" t="s">
        <v>2420</v>
      </c>
      <c r="F468" s="64" t="s">
        <v>2666</v>
      </c>
      <c r="G468" s="64" t="s">
        <v>3306</v>
      </c>
      <c r="H468" s="64" t="s">
        <v>3307</v>
      </c>
      <c r="I468" s="64">
        <v>214</v>
      </c>
      <c r="J468" s="64" t="s">
        <v>19</v>
      </c>
      <c r="K468" s="64" t="s">
        <v>495</v>
      </c>
      <c r="L468" s="64" t="s">
        <v>2525</v>
      </c>
      <c r="M468" s="64" t="s">
        <v>643</v>
      </c>
      <c r="N468" s="64" t="s">
        <v>2424</v>
      </c>
      <c r="O468" s="64">
        <v>65</v>
      </c>
      <c r="P468" s="64">
        <v>0</v>
      </c>
      <c r="Q468" s="64">
        <v>0</v>
      </c>
      <c r="R468" s="64">
        <v>60</v>
      </c>
      <c r="S468" s="64">
        <v>63</v>
      </c>
      <c r="T468" s="64">
        <v>0</v>
      </c>
      <c r="U468" s="64">
        <v>0</v>
      </c>
      <c r="V468" s="64">
        <v>65</v>
      </c>
      <c r="W468" s="64">
        <v>0</v>
      </c>
      <c r="X468" s="64">
        <v>3</v>
      </c>
      <c r="Y468" s="64">
        <v>3</v>
      </c>
      <c r="Z468" s="64">
        <v>8</v>
      </c>
      <c r="AA468" s="64">
        <v>3</v>
      </c>
      <c r="AB468" s="64">
        <v>140352224</v>
      </c>
      <c r="AD468" s="64">
        <v>2.41</v>
      </c>
      <c r="AE468" s="64">
        <v>809</v>
      </c>
    </row>
    <row r="469" spans="1:31">
      <c r="A469" s="63">
        <v>142231</v>
      </c>
      <c r="B469" s="63">
        <v>142231</v>
      </c>
      <c r="C469" s="63" t="s">
        <v>8134</v>
      </c>
      <c r="D469" s="64" t="s">
        <v>34072</v>
      </c>
      <c r="E469" s="64" t="s">
        <v>2420</v>
      </c>
      <c r="F469" s="64" t="s">
        <v>2666</v>
      </c>
      <c r="G469" s="64" t="s">
        <v>8136</v>
      </c>
      <c r="H469" s="64" t="s">
        <v>8137</v>
      </c>
      <c r="I469" s="64">
        <v>63</v>
      </c>
      <c r="J469" s="64" t="s">
        <v>19</v>
      </c>
      <c r="K469" s="64" t="s">
        <v>495</v>
      </c>
      <c r="L469" s="64" t="s">
        <v>2525</v>
      </c>
      <c r="M469" s="64" t="s">
        <v>643</v>
      </c>
      <c r="N469" s="64" t="s">
        <v>2424</v>
      </c>
      <c r="O469" s="64">
        <v>23</v>
      </c>
      <c r="P469" s="64">
        <v>0</v>
      </c>
      <c r="Q469" s="64">
        <v>0</v>
      </c>
      <c r="R469" s="64">
        <v>11</v>
      </c>
      <c r="S469" s="64">
        <v>23</v>
      </c>
      <c r="T469" s="64">
        <v>0</v>
      </c>
      <c r="U469" s="64">
        <v>0</v>
      </c>
      <c r="V469" s="64">
        <v>22</v>
      </c>
      <c r="W469" s="64">
        <v>1</v>
      </c>
      <c r="X469" s="64">
        <v>3</v>
      </c>
      <c r="Y469" s="64">
        <v>4</v>
      </c>
      <c r="Z469" s="64">
        <v>4</v>
      </c>
      <c r="AA469" s="64">
        <v>0</v>
      </c>
      <c r="AB469" s="64">
        <v>140352231</v>
      </c>
      <c r="AD469" s="64">
        <v>1.07</v>
      </c>
      <c r="AE469" s="64">
        <v>2046</v>
      </c>
    </row>
    <row r="470" spans="1:31">
      <c r="A470" s="63">
        <v>142238</v>
      </c>
      <c r="B470" s="63">
        <v>142238</v>
      </c>
      <c r="C470" s="63" t="s">
        <v>8215</v>
      </c>
      <c r="D470" s="64" t="s">
        <v>34072</v>
      </c>
      <c r="E470" s="64" t="s">
        <v>2420</v>
      </c>
      <c r="F470" s="64" t="s">
        <v>2666</v>
      </c>
      <c r="G470" s="64" t="s">
        <v>8217</v>
      </c>
      <c r="H470" s="64" t="s">
        <v>8218</v>
      </c>
      <c r="I470" s="64">
        <v>254</v>
      </c>
      <c r="J470" s="64" t="s">
        <v>19</v>
      </c>
      <c r="K470" s="64" t="s">
        <v>495</v>
      </c>
      <c r="L470" s="64" t="s">
        <v>2525</v>
      </c>
      <c r="M470" s="64" t="s">
        <v>643</v>
      </c>
      <c r="N470" s="64" t="s">
        <v>2424</v>
      </c>
      <c r="O470" s="64">
        <v>87</v>
      </c>
      <c r="P470" s="64">
        <v>2</v>
      </c>
      <c r="Q470" s="64">
        <v>0</v>
      </c>
      <c r="R470" s="64">
        <v>61</v>
      </c>
      <c r="S470" s="64">
        <v>87</v>
      </c>
      <c r="T470" s="64">
        <v>0</v>
      </c>
      <c r="U470" s="64">
        <v>0</v>
      </c>
      <c r="V470" s="64">
        <v>87</v>
      </c>
      <c r="W470" s="64">
        <v>0</v>
      </c>
      <c r="X470" s="64">
        <v>0</v>
      </c>
      <c r="Y470" s="64">
        <v>0</v>
      </c>
      <c r="Z470" s="64">
        <v>0</v>
      </c>
      <c r="AA470" s="64">
        <v>0</v>
      </c>
      <c r="AB470" s="64">
        <v>140352238</v>
      </c>
      <c r="AD470" s="64">
        <v>1.18</v>
      </c>
      <c r="AE470" s="64">
        <v>2068</v>
      </c>
    </row>
    <row r="471" spans="1:31">
      <c r="A471" s="63">
        <v>142245</v>
      </c>
      <c r="B471" s="63">
        <v>142245</v>
      </c>
      <c r="C471" s="63" t="s">
        <v>8299</v>
      </c>
      <c r="D471" s="64" t="s">
        <v>34072</v>
      </c>
      <c r="E471" s="64" t="s">
        <v>2420</v>
      </c>
      <c r="F471" s="64" t="s">
        <v>2666</v>
      </c>
      <c r="G471" s="64" t="s">
        <v>8301</v>
      </c>
      <c r="H471" s="64" t="s">
        <v>8302</v>
      </c>
      <c r="I471" s="64">
        <v>67</v>
      </c>
      <c r="J471" s="64" t="s">
        <v>19</v>
      </c>
      <c r="K471" s="64" t="s">
        <v>495</v>
      </c>
      <c r="L471" s="64" t="s">
        <v>2525</v>
      </c>
      <c r="M471" s="64" t="s">
        <v>643</v>
      </c>
      <c r="N471" s="64" t="s">
        <v>2424</v>
      </c>
      <c r="O471" s="64">
        <v>17</v>
      </c>
      <c r="P471" s="64">
        <v>0</v>
      </c>
      <c r="Q471" s="64">
        <v>0</v>
      </c>
      <c r="R471" s="64">
        <v>14</v>
      </c>
      <c r="S471" s="64">
        <v>17</v>
      </c>
      <c r="T471" s="64">
        <v>0</v>
      </c>
      <c r="U471" s="64">
        <v>0</v>
      </c>
      <c r="V471" s="64">
        <v>17</v>
      </c>
      <c r="W471" s="64">
        <v>0</v>
      </c>
      <c r="X471" s="64">
        <v>0</v>
      </c>
      <c r="Y471" s="64">
        <v>0</v>
      </c>
      <c r="Z471" s="64">
        <v>0</v>
      </c>
      <c r="AA471" s="64">
        <v>0</v>
      </c>
      <c r="AB471" s="64">
        <v>140352245</v>
      </c>
      <c r="AD471" s="64">
        <v>0.37</v>
      </c>
      <c r="AE471" s="64">
        <v>2090</v>
      </c>
    </row>
    <row r="472" spans="1:31">
      <c r="A472" s="63">
        <v>142252</v>
      </c>
      <c r="B472" s="63">
        <v>142252</v>
      </c>
      <c r="C472" s="63" t="s">
        <v>8759</v>
      </c>
      <c r="D472" s="64" t="s">
        <v>34072</v>
      </c>
      <c r="E472" s="64" t="s">
        <v>2420</v>
      </c>
      <c r="F472" s="64" t="s">
        <v>2666</v>
      </c>
      <c r="G472" s="64" t="s">
        <v>8761</v>
      </c>
      <c r="H472" s="64" t="s">
        <v>8762</v>
      </c>
      <c r="I472" s="64">
        <v>373</v>
      </c>
      <c r="J472" s="64" t="s">
        <v>19</v>
      </c>
      <c r="K472" s="64" t="s">
        <v>495</v>
      </c>
      <c r="L472" s="64" t="s">
        <v>2525</v>
      </c>
      <c r="M472" s="64" t="s">
        <v>643</v>
      </c>
      <c r="N472" s="64" t="s">
        <v>2424</v>
      </c>
      <c r="O472" s="64">
        <v>120</v>
      </c>
      <c r="P472" s="64">
        <v>0</v>
      </c>
      <c r="Q472" s="64">
        <v>0</v>
      </c>
      <c r="R472" s="64">
        <v>88</v>
      </c>
      <c r="S472" s="64">
        <v>115</v>
      </c>
      <c r="T472" s="64">
        <v>0</v>
      </c>
      <c r="U472" s="64">
        <v>0</v>
      </c>
      <c r="V472" s="64">
        <v>119</v>
      </c>
      <c r="W472" s="64">
        <v>1</v>
      </c>
      <c r="X472" s="64">
        <v>5</v>
      </c>
      <c r="Y472" s="64">
        <v>6</v>
      </c>
      <c r="Z472" s="64">
        <v>16</v>
      </c>
      <c r="AA472" s="64">
        <v>12</v>
      </c>
      <c r="AB472" s="64">
        <v>140352252</v>
      </c>
      <c r="AD472" s="64">
        <v>46.86</v>
      </c>
      <c r="AE472" s="64">
        <v>2213</v>
      </c>
    </row>
    <row r="473" spans="1:31">
      <c r="A473" s="63">
        <v>142259</v>
      </c>
      <c r="B473" s="63">
        <v>142259</v>
      </c>
      <c r="C473" s="63" t="s">
        <v>6949</v>
      </c>
      <c r="D473" s="64" t="s">
        <v>34072</v>
      </c>
      <c r="E473" s="64" t="s">
        <v>2420</v>
      </c>
      <c r="F473" s="64" t="s">
        <v>6250</v>
      </c>
      <c r="G473" s="64" t="s">
        <v>2513</v>
      </c>
      <c r="H473" s="64" t="s">
        <v>2512</v>
      </c>
      <c r="I473" s="64">
        <v>323</v>
      </c>
      <c r="J473" s="64" t="s">
        <v>19</v>
      </c>
      <c r="K473" s="64" t="s">
        <v>495</v>
      </c>
      <c r="L473" s="64" t="s">
        <v>2525</v>
      </c>
      <c r="M473" s="64" t="s">
        <v>643</v>
      </c>
      <c r="N473" s="64" t="s">
        <v>2424</v>
      </c>
      <c r="O473" s="64">
        <v>99</v>
      </c>
      <c r="P473" s="64">
        <v>96</v>
      </c>
      <c r="Q473" s="64">
        <v>0</v>
      </c>
      <c r="R473" s="64">
        <v>93</v>
      </c>
      <c r="S473" s="64">
        <v>97</v>
      </c>
      <c r="T473" s="64">
        <v>0</v>
      </c>
      <c r="U473" s="64">
        <v>0</v>
      </c>
      <c r="V473" s="64">
        <v>96</v>
      </c>
      <c r="W473" s="64">
        <v>3</v>
      </c>
      <c r="X473" s="64">
        <v>0</v>
      </c>
      <c r="Y473" s="64">
        <v>3</v>
      </c>
      <c r="Z473" s="64">
        <v>8</v>
      </c>
      <c r="AA473" s="64">
        <v>6</v>
      </c>
      <c r="AB473" s="64">
        <v>140492259</v>
      </c>
      <c r="AD473" s="64">
        <v>1.0900000000000001</v>
      </c>
      <c r="AE473" s="64">
        <v>1742</v>
      </c>
    </row>
    <row r="474" spans="1:31">
      <c r="A474" s="63">
        <v>142266</v>
      </c>
      <c r="B474" s="63">
        <v>142266</v>
      </c>
      <c r="C474" s="63" t="s">
        <v>7032</v>
      </c>
      <c r="D474" s="64" t="s">
        <v>34072</v>
      </c>
      <c r="E474" s="64" t="s">
        <v>2420</v>
      </c>
      <c r="F474" s="64" t="s">
        <v>6250</v>
      </c>
      <c r="G474" s="64" t="s">
        <v>7034</v>
      </c>
      <c r="H474" s="64" t="s">
        <v>7035</v>
      </c>
      <c r="I474" s="64">
        <v>193</v>
      </c>
      <c r="J474" s="64" t="s">
        <v>19</v>
      </c>
      <c r="K474" s="64" t="s">
        <v>495</v>
      </c>
      <c r="L474" s="64" t="s">
        <v>2525</v>
      </c>
      <c r="M474" s="64" t="s">
        <v>643</v>
      </c>
      <c r="N474" s="64" t="s">
        <v>2424</v>
      </c>
      <c r="O474" s="64">
        <v>73</v>
      </c>
      <c r="P474" s="64">
        <v>66</v>
      </c>
      <c r="Q474" s="64">
        <v>1</v>
      </c>
      <c r="R474" s="64">
        <v>56</v>
      </c>
      <c r="S474" s="64">
        <v>68</v>
      </c>
      <c r="T474" s="64">
        <v>2</v>
      </c>
      <c r="U474" s="64">
        <v>13</v>
      </c>
      <c r="V474" s="64">
        <v>69</v>
      </c>
      <c r="W474" s="64">
        <v>4</v>
      </c>
      <c r="X474" s="64">
        <v>4</v>
      </c>
      <c r="Y474" s="64">
        <v>8</v>
      </c>
      <c r="Z474" s="64">
        <v>11</v>
      </c>
      <c r="AA474" s="64">
        <v>2</v>
      </c>
      <c r="AB474" s="64">
        <v>140492266</v>
      </c>
      <c r="AD474" s="64">
        <v>3.83</v>
      </c>
      <c r="AE474" s="64">
        <v>1763</v>
      </c>
    </row>
    <row r="475" spans="1:31">
      <c r="A475" s="63">
        <v>142273</v>
      </c>
      <c r="B475" s="63">
        <v>142273</v>
      </c>
      <c r="C475" s="63" t="s">
        <v>6248</v>
      </c>
      <c r="D475" s="64" t="s">
        <v>34072</v>
      </c>
      <c r="E475" s="64" t="s">
        <v>2420</v>
      </c>
      <c r="F475" s="64" t="s">
        <v>6250</v>
      </c>
      <c r="G475" s="64" t="s">
        <v>6251</v>
      </c>
      <c r="H475" s="64" t="s">
        <v>6252</v>
      </c>
      <c r="I475" s="64">
        <v>563</v>
      </c>
      <c r="J475" s="64" t="s">
        <v>19</v>
      </c>
      <c r="K475" s="64" t="s">
        <v>495</v>
      </c>
      <c r="L475" s="64" t="s">
        <v>2525</v>
      </c>
      <c r="M475" s="64" t="s">
        <v>643</v>
      </c>
      <c r="N475" s="64" t="s">
        <v>2424</v>
      </c>
      <c r="O475" s="64">
        <v>151</v>
      </c>
      <c r="P475" s="64">
        <v>128</v>
      </c>
      <c r="Q475" s="64">
        <v>0</v>
      </c>
      <c r="R475" s="64">
        <v>123</v>
      </c>
      <c r="S475" s="64">
        <v>139</v>
      </c>
      <c r="T475" s="64">
        <v>1</v>
      </c>
      <c r="U475" s="64">
        <v>31</v>
      </c>
      <c r="V475" s="64">
        <v>145</v>
      </c>
      <c r="W475" s="64">
        <v>6</v>
      </c>
      <c r="X475" s="64">
        <v>6</v>
      </c>
      <c r="Y475" s="64">
        <v>12</v>
      </c>
      <c r="Z475" s="64">
        <v>28</v>
      </c>
      <c r="AA475" s="64">
        <v>20</v>
      </c>
      <c r="AB475" s="64">
        <v>140492273</v>
      </c>
      <c r="AD475" s="64">
        <v>1.17</v>
      </c>
      <c r="AE475" s="64">
        <v>1558</v>
      </c>
    </row>
    <row r="476" spans="1:31">
      <c r="A476" s="63">
        <v>142280</v>
      </c>
      <c r="B476" s="63">
        <v>142280</v>
      </c>
      <c r="C476" s="63" t="s">
        <v>7149</v>
      </c>
      <c r="D476" s="64" t="s">
        <v>34072</v>
      </c>
      <c r="E476" s="64" t="s">
        <v>2420</v>
      </c>
      <c r="F476" s="64" t="s">
        <v>6250</v>
      </c>
      <c r="G476" s="64" t="s">
        <v>7151</v>
      </c>
      <c r="H476" s="64" t="s">
        <v>7152</v>
      </c>
      <c r="I476" s="64">
        <v>74</v>
      </c>
      <c r="J476" s="64" t="s">
        <v>19</v>
      </c>
      <c r="K476" s="64" t="s">
        <v>495</v>
      </c>
      <c r="L476" s="64" t="s">
        <v>2525</v>
      </c>
      <c r="M476" s="64" t="s">
        <v>643</v>
      </c>
      <c r="N476" s="64" t="s">
        <v>2424</v>
      </c>
      <c r="O476" s="64">
        <v>18</v>
      </c>
      <c r="P476" s="64">
        <v>0</v>
      </c>
      <c r="Q476" s="64">
        <v>0</v>
      </c>
      <c r="R476" s="64">
        <v>15</v>
      </c>
      <c r="S476" s="64">
        <v>12</v>
      </c>
      <c r="T476" s="64">
        <v>0</v>
      </c>
      <c r="U476" s="64">
        <v>0</v>
      </c>
      <c r="V476" s="64">
        <v>18</v>
      </c>
      <c r="W476" s="64">
        <v>0</v>
      </c>
      <c r="X476" s="64">
        <v>0</v>
      </c>
      <c r="Y476" s="64">
        <v>0</v>
      </c>
      <c r="Z476" s="64">
        <v>7</v>
      </c>
      <c r="AA476" s="64">
        <v>2</v>
      </c>
      <c r="AB476" s="64">
        <v>140492280</v>
      </c>
      <c r="AD476" s="64">
        <v>1.36</v>
      </c>
      <c r="AE476" s="64">
        <v>1792</v>
      </c>
    </row>
    <row r="477" spans="1:31">
      <c r="A477" s="63">
        <v>142287</v>
      </c>
      <c r="B477" s="63">
        <v>142287</v>
      </c>
      <c r="C477" s="63" t="s">
        <v>7540</v>
      </c>
      <c r="D477" s="64" t="s">
        <v>34072</v>
      </c>
      <c r="E477" s="64" t="s">
        <v>2420</v>
      </c>
      <c r="F477" s="64" t="s">
        <v>6250</v>
      </c>
      <c r="G477" s="64" t="s">
        <v>7542</v>
      </c>
      <c r="H477" s="64" t="s">
        <v>7543</v>
      </c>
      <c r="I477" s="64">
        <v>95</v>
      </c>
      <c r="J477" s="64" t="s">
        <v>19</v>
      </c>
      <c r="K477" s="64" t="s">
        <v>495</v>
      </c>
      <c r="L477" s="64" t="s">
        <v>2525</v>
      </c>
      <c r="M477" s="64" t="s">
        <v>643</v>
      </c>
      <c r="N477" s="64" t="s">
        <v>2424</v>
      </c>
      <c r="O477" s="64">
        <v>14</v>
      </c>
      <c r="P477" s="64">
        <v>1</v>
      </c>
      <c r="Q477" s="64">
        <v>0</v>
      </c>
      <c r="R477" s="64">
        <v>12</v>
      </c>
      <c r="S477" s="64">
        <v>14</v>
      </c>
      <c r="T477" s="64">
        <v>0</v>
      </c>
      <c r="U477" s="64">
        <v>6</v>
      </c>
      <c r="V477" s="64">
        <v>14</v>
      </c>
      <c r="W477" s="64">
        <v>0</v>
      </c>
      <c r="X477" s="64">
        <v>0</v>
      </c>
      <c r="Y477" s="64">
        <v>0</v>
      </c>
      <c r="Z477" s="64">
        <v>0</v>
      </c>
      <c r="AA477" s="64">
        <v>0</v>
      </c>
      <c r="AB477" s="64">
        <v>140492287</v>
      </c>
      <c r="AD477" s="64">
        <v>2.04</v>
      </c>
      <c r="AE477" s="64">
        <v>1894</v>
      </c>
    </row>
    <row r="478" spans="1:31">
      <c r="A478" s="63">
        <v>142294</v>
      </c>
      <c r="B478" s="63">
        <v>142294</v>
      </c>
      <c r="C478" s="63" t="s">
        <v>8128</v>
      </c>
      <c r="D478" s="64" t="s">
        <v>34072</v>
      </c>
      <c r="E478" s="64" t="s">
        <v>2420</v>
      </c>
      <c r="F478" s="64" t="s">
        <v>6250</v>
      </c>
      <c r="G478" s="64" t="s">
        <v>8130</v>
      </c>
      <c r="H478" s="64" t="s">
        <v>8131</v>
      </c>
      <c r="I478" s="64">
        <v>615</v>
      </c>
      <c r="J478" s="64" t="s">
        <v>19</v>
      </c>
      <c r="K478" s="64" t="s">
        <v>495</v>
      </c>
      <c r="L478" s="64" t="s">
        <v>2525</v>
      </c>
      <c r="M478" s="64" t="s">
        <v>643</v>
      </c>
      <c r="N478" s="64" t="s">
        <v>2424</v>
      </c>
      <c r="O478" s="64">
        <v>149</v>
      </c>
      <c r="P478" s="64">
        <v>77</v>
      </c>
      <c r="Q478" s="64">
        <v>0</v>
      </c>
      <c r="R478" s="64">
        <v>146</v>
      </c>
      <c r="S478" s="64">
        <v>126</v>
      </c>
      <c r="T478" s="64">
        <v>3</v>
      </c>
      <c r="U478" s="64">
        <v>0</v>
      </c>
      <c r="V478" s="64">
        <v>147</v>
      </c>
      <c r="W478" s="64">
        <v>2</v>
      </c>
      <c r="X478" s="64">
        <v>12</v>
      </c>
      <c r="Y478" s="64">
        <v>14</v>
      </c>
      <c r="Z478" s="64">
        <v>36</v>
      </c>
      <c r="AA478" s="64">
        <v>11</v>
      </c>
      <c r="AB478" s="64">
        <v>140492294</v>
      </c>
      <c r="AD478" s="64">
        <v>9.32</v>
      </c>
      <c r="AE478" s="64">
        <v>2044</v>
      </c>
    </row>
    <row r="479" spans="1:31">
      <c r="A479" s="63">
        <v>142301</v>
      </c>
      <c r="B479" s="63">
        <v>142301</v>
      </c>
      <c r="C479" s="63" t="s">
        <v>8687</v>
      </c>
      <c r="D479" s="64" t="s">
        <v>34072</v>
      </c>
      <c r="E479" s="64" t="s">
        <v>2420</v>
      </c>
      <c r="F479" s="64" t="s">
        <v>6250</v>
      </c>
      <c r="G479" s="64" t="s">
        <v>8689</v>
      </c>
      <c r="H479" s="64" t="s">
        <v>8690</v>
      </c>
      <c r="I479" s="64">
        <v>341</v>
      </c>
      <c r="J479" s="64" t="s">
        <v>19</v>
      </c>
      <c r="K479" s="64" t="s">
        <v>495</v>
      </c>
      <c r="L479" s="64" t="s">
        <v>2525</v>
      </c>
      <c r="M479" s="64" t="s">
        <v>643</v>
      </c>
      <c r="N479" s="64" t="s">
        <v>2424</v>
      </c>
      <c r="O479" s="64">
        <v>89</v>
      </c>
      <c r="P479" s="64">
        <v>77</v>
      </c>
      <c r="Q479" s="64">
        <v>1</v>
      </c>
      <c r="R479" s="64">
        <v>80</v>
      </c>
      <c r="S479" s="64">
        <v>87</v>
      </c>
      <c r="T479" s="64">
        <v>1</v>
      </c>
      <c r="U479" s="64">
        <v>13</v>
      </c>
      <c r="V479" s="64">
        <v>89</v>
      </c>
      <c r="W479" s="64">
        <v>0</v>
      </c>
      <c r="X479" s="64">
        <v>1</v>
      </c>
      <c r="Y479" s="64">
        <v>1</v>
      </c>
      <c r="Z479" s="64">
        <v>14</v>
      </c>
      <c r="AA479" s="64">
        <v>12</v>
      </c>
      <c r="AB479" s="64">
        <v>140492301</v>
      </c>
      <c r="AD479" s="64">
        <v>3.71</v>
      </c>
      <c r="AE479" s="64">
        <v>2195</v>
      </c>
    </row>
    <row r="480" spans="1:31">
      <c r="A480" s="63">
        <v>142308</v>
      </c>
      <c r="B480" s="63">
        <v>142308</v>
      </c>
      <c r="C480" s="63" t="s">
        <v>6907</v>
      </c>
      <c r="D480" s="64" t="s">
        <v>34072</v>
      </c>
      <c r="E480" s="64" t="s">
        <v>2420</v>
      </c>
      <c r="F480" s="64" t="s">
        <v>5089</v>
      </c>
      <c r="G480" s="64" t="s">
        <v>6909</v>
      </c>
      <c r="H480" s="64" t="s">
        <v>6910</v>
      </c>
      <c r="I480" s="64">
        <v>73</v>
      </c>
      <c r="J480" s="64" t="s">
        <v>19</v>
      </c>
      <c r="K480" s="64" t="s">
        <v>495</v>
      </c>
      <c r="L480" s="64" t="s">
        <v>2525</v>
      </c>
      <c r="M480" s="64" t="s">
        <v>643</v>
      </c>
      <c r="N480" s="64" t="s">
        <v>2424</v>
      </c>
      <c r="O480" s="64">
        <v>25</v>
      </c>
      <c r="P480" s="64">
        <v>0</v>
      </c>
      <c r="Q480" s="64">
        <v>0</v>
      </c>
      <c r="R480" s="64">
        <v>23</v>
      </c>
      <c r="S480" s="64">
        <v>23</v>
      </c>
      <c r="T480" s="64">
        <v>0</v>
      </c>
      <c r="U480" s="64">
        <v>0</v>
      </c>
      <c r="V480" s="64">
        <v>25</v>
      </c>
      <c r="W480" s="64">
        <v>0</v>
      </c>
      <c r="X480" s="64">
        <v>0</v>
      </c>
      <c r="Y480" s="64">
        <v>0</v>
      </c>
      <c r="Z480" s="64">
        <v>3</v>
      </c>
      <c r="AA480" s="64">
        <v>1</v>
      </c>
      <c r="AB480" s="64">
        <v>140562308</v>
      </c>
      <c r="AD480" s="64">
        <v>0.75</v>
      </c>
      <c r="AE480" s="64">
        <v>1731</v>
      </c>
    </row>
    <row r="481" spans="1:31">
      <c r="A481" s="63">
        <v>142315</v>
      </c>
      <c r="B481" s="63">
        <v>142315</v>
      </c>
      <c r="C481" s="63" t="s">
        <v>7256</v>
      </c>
      <c r="D481" s="64" t="s">
        <v>34072</v>
      </c>
      <c r="E481" s="64" t="s">
        <v>2420</v>
      </c>
      <c r="F481" s="64" t="s">
        <v>5089</v>
      </c>
      <c r="G481" s="64" t="s">
        <v>7258</v>
      </c>
      <c r="H481" s="64" t="s">
        <v>7259</v>
      </c>
      <c r="I481" s="64">
        <v>85</v>
      </c>
      <c r="J481" s="64" t="s">
        <v>19</v>
      </c>
      <c r="K481" s="64" t="s">
        <v>495</v>
      </c>
      <c r="L481" s="64" t="s">
        <v>2525</v>
      </c>
      <c r="M481" s="64" t="s">
        <v>643</v>
      </c>
      <c r="N481" s="64" t="s">
        <v>2424</v>
      </c>
      <c r="O481" s="64">
        <v>27</v>
      </c>
      <c r="P481" s="64">
        <v>27</v>
      </c>
      <c r="Q481" s="64">
        <v>0</v>
      </c>
      <c r="R481" s="64">
        <v>26</v>
      </c>
      <c r="S481" s="64">
        <v>25</v>
      </c>
      <c r="T481" s="64">
        <v>0</v>
      </c>
      <c r="U481" s="64">
        <v>0</v>
      </c>
      <c r="V481" s="64">
        <v>26</v>
      </c>
      <c r="W481" s="64">
        <v>1</v>
      </c>
      <c r="X481" s="64">
        <v>2</v>
      </c>
      <c r="Y481" s="64">
        <v>3</v>
      </c>
      <c r="Z481" s="64">
        <v>5</v>
      </c>
      <c r="AA481" s="64">
        <v>2</v>
      </c>
      <c r="AB481" s="64">
        <v>140562315</v>
      </c>
      <c r="AD481" s="64">
        <v>0.62</v>
      </c>
      <c r="AE481" s="64">
        <v>1819</v>
      </c>
    </row>
    <row r="482" spans="1:31">
      <c r="A482" s="63">
        <v>142322</v>
      </c>
      <c r="B482" s="63">
        <v>142322</v>
      </c>
      <c r="C482" s="63" t="s">
        <v>8159</v>
      </c>
      <c r="D482" s="64" t="s">
        <v>34072</v>
      </c>
      <c r="E482" s="64" t="s">
        <v>2420</v>
      </c>
      <c r="F482" s="64" t="s">
        <v>5089</v>
      </c>
      <c r="G482" s="64" t="s">
        <v>8161</v>
      </c>
      <c r="H482" s="64" t="s">
        <v>8162</v>
      </c>
      <c r="I482" s="64">
        <v>60</v>
      </c>
      <c r="J482" s="64" t="s">
        <v>19</v>
      </c>
      <c r="K482" s="64" t="s">
        <v>495</v>
      </c>
      <c r="L482" s="64" t="s">
        <v>2525</v>
      </c>
      <c r="M482" s="64" t="s">
        <v>643</v>
      </c>
      <c r="N482" s="64" t="s">
        <v>2424</v>
      </c>
      <c r="O482" s="64">
        <v>16</v>
      </c>
      <c r="P482" s="64">
        <v>0</v>
      </c>
      <c r="Q482" s="64">
        <v>0</v>
      </c>
      <c r="R482" s="64">
        <v>15</v>
      </c>
      <c r="S482" s="64">
        <v>15</v>
      </c>
      <c r="T482" s="64">
        <v>0</v>
      </c>
      <c r="U482" s="64">
        <v>0</v>
      </c>
      <c r="V482" s="64">
        <v>16</v>
      </c>
      <c r="W482" s="64">
        <v>0</v>
      </c>
      <c r="X482" s="64">
        <v>0</v>
      </c>
      <c r="Y482" s="64">
        <v>0</v>
      </c>
      <c r="Z482" s="64">
        <v>1</v>
      </c>
      <c r="AA482" s="64">
        <v>0</v>
      </c>
      <c r="AB482" s="64">
        <v>140562322</v>
      </c>
      <c r="AD482" s="64">
        <v>0.34</v>
      </c>
      <c r="AE482" s="64">
        <v>2052</v>
      </c>
    </row>
    <row r="483" spans="1:31">
      <c r="A483" s="63">
        <v>142329</v>
      </c>
      <c r="B483" s="63">
        <v>142329</v>
      </c>
      <c r="C483" s="63" t="s">
        <v>8197</v>
      </c>
      <c r="D483" s="64" t="s">
        <v>34072</v>
      </c>
      <c r="E483" s="64" t="s">
        <v>2420</v>
      </c>
      <c r="F483" s="64" t="s">
        <v>5089</v>
      </c>
      <c r="G483" s="64" t="s">
        <v>8199</v>
      </c>
      <c r="H483" s="64" t="s">
        <v>8200</v>
      </c>
      <c r="I483" s="64">
        <v>87</v>
      </c>
      <c r="J483" s="64" t="s">
        <v>19</v>
      </c>
      <c r="K483" s="64" t="s">
        <v>495</v>
      </c>
      <c r="L483" s="64" t="s">
        <v>2525</v>
      </c>
      <c r="M483" s="64" t="s">
        <v>643</v>
      </c>
      <c r="N483" s="64" t="s">
        <v>2424</v>
      </c>
      <c r="O483" s="64">
        <v>29</v>
      </c>
      <c r="P483" s="64">
        <v>13</v>
      </c>
      <c r="Q483" s="64">
        <v>0</v>
      </c>
      <c r="R483" s="64">
        <v>29</v>
      </c>
      <c r="S483" s="64">
        <v>29</v>
      </c>
      <c r="T483" s="64">
        <v>0</v>
      </c>
      <c r="U483" s="64">
        <v>0</v>
      </c>
      <c r="V483" s="64">
        <v>29</v>
      </c>
      <c r="W483" s="64">
        <v>0</v>
      </c>
      <c r="X483" s="64">
        <v>0</v>
      </c>
      <c r="Y483" s="64">
        <v>0</v>
      </c>
      <c r="Z483" s="64">
        <v>0</v>
      </c>
      <c r="AA483" s="64">
        <v>0</v>
      </c>
      <c r="AB483" s="64">
        <v>140562329</v>
      </c>
      <c r="AD483" s="64">
        <v>44.15</v>
      </c>
      <c r="AE483" s="64">
        <v>2062</v>
      </c>
    </row>
    <row r="484" spans="1:31">
      <c r="A484" s="63">
        <v>142336</v>
      </c>
      <c r="B484" s="63">
        <v>142336</v>
      </c>
      <c r="C484" s="63" t="s">
        <v>6335</v>
      </c>
      <c r="D484" s="64" t="s">
        <v>34072</v>
      </c>
      <c r="E484" s="64" t="s">
        <v>2420</v>
      </c>
      <c r="F484" s="64" t="s">
        <v>2664</v>
      </c>
      <c r="G484" s="64" t="s">
        <v>6337</v>
      </c>
      <c r="H484" s="64" t="s">
        <v>6338</v>
      </c>
      <c r="I484" s="64">
        <v>175</v>
      </c>
      <c r="J484" s="64" t="s">
        <v>19</v>
      </c>
      <c r="K484" s="64" t="s">
        <v>495</v>
      </c>
      <c r="L484" s="64" t="s">
        <v>2525</v>
      </c>
      <c r="M484" s="64" t="s">
        <v>643</v>
      </c>
      <c r="N484" s="64" t="s">
        <v>2424</v>
      </c>
      <c r="O484" s="64">
        <v>65</v>
      </c>
      <c r="P484" s="64">
        <v>3</v>
      </c>
      <c r="Q484" s="64">
        <v>0</v>
      </c>
      <c r="R484" s="64">
        <v>61</v>
      </c>
      <c r="S484" s="64">
        <v>58</v>
      </c>
      <c r="T484" s="64">
        <v>0</v>
      </c>
      <c r="U484" s="64">
        <v>0</v>
      </c>
      <c r="V484" s="64">
        <v>62</v>
      </c>
      <c r="W484" s="64">
        <v>3</v>
      </c>
      <c r="X484" s="64">
        <v>0</v>
      </c>
      <c r="Y484" s="64">
        <v>3</v>
      </c>
      <c r="Z484" s="64">
        <v>12</v>
      </c>
      <c r="AA484" s="64">
        <v>4</v>
      </c>
      <c r="AB484" s="64">
        <v>140632336</v>
      </c>
      <c r="AD484" s="64">
        <v>1.71</v>
      </c>
      <c r="AE484" s="64">
        <v>1580</v>
      </c>
    </row>
    <row r="485" spans="1:31">
      <c r="A485" s="63">
        <v>142343</v>
      </c>
      <c r="B485" s="63">
        <v>142343</v>
      </c>
      <c r="C485" s="63" t="s">
        <v>8356</v>
      </c>
      <c r="D485" s="64" t="s">
        <v>34072</v>
      </c>
      <c r="E485" s="64" t="s">
        <v>2420</v>
      </c>
      <c r="F485" s="64" t="s">
        <v>2664</v>
      </c>
      <c r="G485" s="64" t="s">
        <v>2055</v>
      </c>
      <c r="H485" s="64" t="s">
        <v>2054</v>
      </c>
      <c r="I485" s="64">
        <v>186</v>
      </c>
      <c r="J485" s="64" t="s">
        <v>19</v>
      </c>
      <c r="K485" s="64" t="s">
        <v>495</v>
      </c>
      <c r="L485" s="64" t="s">
        <v>2525</v>
      </c>
      <c r="M485" s="64" t="s">
        <v>643</v>
      </c>
      <c r="N485" s="64" t="s">
        <v>2424</v>
      </c>
      <c r="O485" s="64">
        <v>65</v>
      </c>
      <c r="P485" s="64">
        <v>62</v>
      </c>
      <c r="Q485" s="64">
        <v>0</v>
      </c>
      <c r="R485" s="64">
        <v>59</v>
      </c>
      <c r="S485" s="64">
        <v>62</v>
      </c>
      <c r="T485" s="64">
        <v>1</v>
      </c>
      <c r="U485" s="64">
        <v>0</v>
      </c>
      <c r="V485" s="64">
        <v>64</v>
      </c>
      <c r="W485" s="64">
        <v>1</v>
      </c>
      <c r="X485" s="64">
        <v>0</v>
      </c>
      <c r="Y485" s="64">
        <v>1</v>
      </c>
      <c r="Z485" s="64">
        <v>4</v>
      </c>
      <c r="AA485" s="64">
        <v>0</v>
      </c>
      <c r="AB485" s="64">
        <v>140632343</v>
      </c>
      <c r="AD485" s="64">
        <v>2.41</v>
      </c>
      <c r="AE485" s="64">
        <v>2105</v>
      </c>
    </row>
    <row r="486" spans="1:31">
      <c r="A486" s="63">
        <v>142350</v>
      </c>
      <c r="B486" s="63">
        <v>142350</v>
      </c>
      <c r="C486" s="63" t="s">
        <v>8674</v>
      </c>
      <c r="D486" s="64" t="s">
        <v>34072</v>
      </c>
      <c r="E486" s="64" t="s">
        <v>2420</v>
      </c>
      <c r="F486" s="64" t="s">
        <v>2664</v>
      </c>
      <c r="G486" s="64" t="s">
        <v>6742</v>
      </c>
      <c r="H486" s="64" t="s">
        <v>6743</v>
      </c>
      <c r="I486" s="64">
        <v>26</v>
      </c>
      <c r="J486" s="64" t="s">
        <v>19</v>
      </c>
      <c r="K486" s="64" t="s">
        <v>495</v>
      </c>
      <c r="L486" s="64" t="s">
        <v>2525</v>
      </c>
      <c r="M486" s="64" t="s">
        <v>643</v>
      </c>
      <c r="N486" s="64" t="s">
        <v>2424</v>
      </c>
      <c r="O486" s="64">
        <v>8</v>
      </c>
      <c r="P486" s="64">
        <v>1</v>
      </c>
      <c r="Q486" s="64">
        <v>0</v>
      </c>
      <c r="R486" s="64">
        <v>7</v>
      </c>
      <c r="S486" s="64">
        <v>8</v>
      </c>
      <c r="T486" s="64">
        <v>0</v>
      </c>
      <c r="U486" s="64">
        <v>0</v>
      </c>
      <c r="V486" s="64">
        <v>8</v>
      </c>
      <c r="W486" s="64">
        <v>0</v>
      </c>
      <c r="X486" s="64">
        <v>0</v>
      </c>
      <c r="Y486" s="64">
        <v>0</v>
      </c>
      <c r="Z486" s="64">
        <v>1</v>
      </c>
      <c r="AA486" s="64">
        <v>0</v>
      </c>
      <c r="AB486" s="64">
        <v>140632350</v>
      </c>
      <c r="AD486" s="64">
        <v>0.15</v>
      </c>
      <c r="AE486" s="64">
        <v>2191</v>
      </c>
    </row>
    <row r="487" spans="1:31">
      <c r="A487" s="63">
        <v>142357</v>
      </c>
      <c r="B487" s="63">
        <v>142357</v>
      </c>
      <c r="C487" s="63" t="s">
        <v>7066</v>
      </c>
      <c r="D487" s="64" t="s">
        <v>34072</v>
      </c>
      <c r="E487" s="64" t="s">
        <v>2420</v>
      </c>
      <c r="F487" s="64" t="s">
        <v>1220</v>
      </c>
      <c r="G487" s="64" t="s">
        <v>7068</v>
      </c>
      <c r="H487" s="64" t="s">
        <v>7069</v>
      </c>
      <c r="I487" s="64">
        <v>718</v>
      </c>
      <c r="J487" s="64" t="s">
        <v>19</v>
      </c>
      <c r="K487" s="64" t="s">
        <v>495</v>
      </c>
      <c r="L487" s="64" t="s">
        <v>2525</v>
      </c>
      <c r="M487" s="64" t="s">
        <v>643</v>
      </c>
      <c r="N487" s="64" t="s">
        <v>2424</v>
      </c>
      <c r="O487" s="64">
        <v>241</v>
      </c>
      <c r="P487" s="64">
        <v>105</v>
      </c>
      <c r="Q487" s="64">
        <v>0</v>
      </c>
      <c r="R487" s="64">
        <v>205</v>
      </c>
      <c r="S487" s="64">
        <v>202</v>
      </c>
      <c r="T487" s="64">
        <v>0</v>
      </c>
      <c r="U487" s="64">
        <v>41</v>
      </c>
      <c r="V487" s="64">
        <v>235</v>
      </c>
      <c r="W487" s="64">
        <v>6</v>
      </c>
      <c r="X487" s="64">
        <v>18</v>
      </c>
      <c r="Y487" s="64">
        <v>24</v>
      </c>
      <c r="Z487" s="64">
        <v>47</v>
      </c>
      <c r="AA487" s="64">
        <v>8</v>
      </c>
      <c r="AB487" s="64">
        <v>140702357</v>
      </c>
      <c r="AD487" s="64">
        <v>267.19</v>
      </c>
      <c r="AE487" s="64">
        <v>1771</v>
      </c>
    </row>
    <row r="488" spans="1:31">
      <c r="A488" s="63">
        <v>142364</v>
      </c>
      <c r="B488" s="63">
        <v>142364</v>
      </c>
      <c r="C488" s="63" t="s">
        <v>7223</v>
      </c>
      <c r="D488" s="64" t="s">
        <v>34072</v>
      </c>
      <c r="E488" s="64" t="s">
        <v>2420</v>
      </c>
      <c r="F488" s="64" t="s">
        <v>1220</v>
      </c>
      <c r="G488" s="64" t="s">
        <v>7225</v>
      </c>
      <c r="H488" s="64" t="s">
        <v>7226</v>
      </c>
      <c r="I488" s="64">
        <v>401</v>
      </c>
      <c r="J488" s="64" t="s">
        <v>19</v>
      </c>
      <c r="K488" s="64" t="s">
        <v>495</v>
      </c>
      <c r="L488" s="64" t="s">
        <v>2525</v>
      </c>
      <c r="M488" s="64" t="s">
        <v>643</v>
      </c>
      <c r="N488" s="64" t="s">
        <v>2424</v>
      </c>
      <c r="O488" s="64">
        <v>106</v>
      </c>
      <c r="P488" s="64">
        <v>5</v>
      </c>
      <c r="Q488" s="64">
        <v>0</v>
      </c>
      <c r="R488" s="64">
        <v>88</v>
      </c>
      <c r="S488" s="64">
        <v>86</v>
      </c>
      <c r="T488" s="64">
        <v>0</v>
      </c>
      <c r="U488" s="64">
        <v>46</v>
      </c>
      <c r="V488" s="64">
        <v>96</v>
      </c>
      <c r="W488" s="64">
        <v>10</v>
      </c>
      <c r="X488" s="64">
        <v>21</v>
      </c>
      <c r="Y488" s="64">
        <v>31</v>
      </c>
      <c r="Z488" s="64">
        <v>31</v>
      </c>
      <c r="AA488" s="64">
        <v>15</v>
      </c>
      <c r="AB488" s="64">
        <v>140702364</v>
      </c>
      <c r="AD488" s="64">
        <v>59.04</v>
      </c>
      <c r="AE488" s="64">
        <v>1811</v>
      </c>
    </row>
    <row r="489" spans="1:31">
      <c r="A489" s="63">
        <v>142371</v>
      </c>
      <c r="B489" s="63">
        <v>142371</v>
      </c>
      <c r="C489" s="63" t="s">
        <v>7288</v>
      </c>
      <c r="D489" s="64" t="s">
        <v>34072</v>
      </c>
      <c r="E489" s="64" t="s">
        <v>2420</v>
      </c>
      <c r="F489" s="64" t="s">
        <v>1220</v>
      </c>
      <c r="G489" s="64" t="s">
        <v>7290</v>
      </c>
      <c r="H489" s="64" t="s">
        <v>7291</v>
      </c>
      <c r="I489" s="64">
        <v>522</v>
      </c>
      <c r="J489" s="64" t="s">
        <v>19</v>
      </c>
      <c r="K489" s="64" t="s">
        <v>495</v>
      </c>
      <c r="L489" s="64" t="s">
        <v>2525</v>
      </c>
      <c r="M489" s="64" t="s">
        <v>643</v>
      </c>
      <c r="N489" s="64" t="s">
        <v>2424</v>
      </c>
      <c r="O489" s="64">
        <v>167</v>
      </c>
      <c r="P489" s="64">
        <v>43</v>
      </c>
      <c r="Q489" s="64">
        <v>0</v>
      </c>
      <c r="R489" s="64">
        <v>122</v>
      </c>
      <c r="S489" s="64">
        <v>124</v>
      </c>
      <c r="T489" s="64">
        <v>0</v>
      </c>
      <c r="U489" s="64">
        <v>35</v>
      </c>
      <c r="V489" s="64">
        <v>165</v>
      </c>
      <c r="W489" s="64">
        <v>2</v>
      </c>
      <c r="X489" s="64">
        <v>7</v>
      </c>
      <c r="Y489" s="64">
        <v>9</v>
      </c>
      <c r="Z489" s="64">
        <v>49</v>
      </c>
      <c r="AA489" s="64">
        <v>7</v>
      </c>
      <c r="AB489" s="64">
        <v>140702371</v>
      </c>
      <c r="AD489" s="64">
        <v>216.41</v>
      </c>
      <c r="AE489" s="64">
        <v>1828</v>
      </c>
    </row>
    <row r="490" spans="1:31">
      <c r="A490" s="63">
        <v>142378</v>
      </c>
      <c r="B490" s="63">
        <v>142378</v>
      </c>
      <c r="C490" s="63" t="s">
        <v>7379</v>
      </c>
      <c r="D490" s="64" t="s">
        <v>34072</v>
      </c>
      <c r="E490" s="64" t="s">
        <v>2420</v>
      </c>
      <c r="F490" s="64" t="s">
        <v>1220</v>
      </c>
      <c r="G490" s="64" t="s">
        <v>7381</v>
      </c>
      <c r="H490" s="64" t="s">
        <v>7382</v>
      </c>
      <c r="I490" s="64">
        <v>241</v>
      </c>
      <c r="J490" s="64" t="s">
        <v>19</v>
      </c>
      <c r="K490" s="64" t="s">
        <v>495</v>
      </c>
      <c r="L490" s="64" t="s">
        <v>2525</v>
      </c>
      <c r="M490" s="64" t="s">
        <v>643</v>
      </c>
      <c r="N490" s="64" t="s">
        <v>2424</v>
      </c>
      <c r="O490" s="64">
        <v>81</v>
      </c>
      <c r="P490" s="64">
        <v>34</v>
      </c>
      <c r="Q490" s="64">
        <v>0</v>
      </c>
      <c r="R490" s="64">
        <v>75</v>
      </c>
      <c r="S490" s="64">
        <v>62</v>
      </c>
      <c r="T490" s="64">
        <v>0</v>
      </c>
      <c r="U490" s="64">
        <v>17</v>
      </c>
      <c r="V490" s="64">
        <v>81</v>
      </c>
      <c r="W490" s="64">
        <v>0</v>
      </c>
      <c r="X490" s="64">
        <v>17</v>
      </c>
      <c r="Y490" s="64">
        <v>17</v>
      </c>
      <c r="Z490" s="64">
        <v>24</v>
      </c>
      <c r="AA490" s="64">
        <v>4</v>
      </c>
      <c r="AB490" s="64">
        <v>140702378</v>
      </c>
      <c r="AD490" s="64">
        <v>144.12</v>
      </c>
      <c r="AE490" s="64">
        <v>1850</v>
      </c>
    </row>
    <row r="491" spans="1:31">
      <c r="A491" s="63">
        <v>142385</v>
      </c>
      <c r="B491" s="63">
        <v>142385</v>
      </c>
      <c r="C491" s="63" t="s">
        <v>7632</v>
      </c>
      <c r="D491" s="64" t="s">
        <v>34072</v>
      </c>
      <c r="E491" s="64" t="s">
        <v>2420</v>
      </c>
      <c r="F491" s="64" t="s">
        <v>1220</v>
      </c>
      <c r="G491" s="64" t="s">
        <v>7634</v>
      </c>
      <c r="H491" s="64" t="s">
        <v>7635</v>
      </c>
      <c r="I491" s="64">
        <v>220</v>
      </c>
      <c r="J491" s="64" t="s">
        <v>19</v>
      </c>
      <c r="K491" s="64" t="s">
        <v>495</v>
      </c>
      <c r="L491" s="64" t="s">
        <v>2525</v>
      </c>
      <c r="M491" s="64" t="s">
        <v>643</v>
      </c>
      <c r="N491" s="64" t="s">
        <v>2424</v>
      </c>
      <c r="O491" s="64">
        <v>65</v>
      </c>
      <c r="P491" s="64">
        <v>58</v>
      </c>
      <c r="Q491" s="64">
        <v>0</v>
      </c>
      <c r="R491" s="64">
        <v>62</v>
      </c>
      <c r="S491" s="64">
        <v>51</v>
      </c>
      <c r="T491" s="64">
        <v>0</v>
      </c>
      <c r="U491" s="64">
        <v>0</v>
      </c>
      <c r="V491" s="64">
        <v>54</v>
      </c>
      <c r="W491" s="64">
        <v>11</v>
      </c>
      <c r="X491" s="64">
        <v>2</v>
      </c>
      <c r="Y491" s="64">
        <v>13</v>
      </c>
      <c r="Z491" s="64">
        <v>19</v>
      </c>
      <c r="AA491" s="64">
        <v>9</v>
      </c>
      <c r="AB491" s="64">
        <v>140702385</v>
      </c>
      <c r="AD491" s="64">
        <v>82.8</v>
      </c>
      <c r="AE491" s="64">
        <v>1917</v>
      </c>
    </row>
    <row r="492" spans="1:31">
      <c r="A492" s="63">
        <v>142392</v>
      </c>
      <c r="B492" s="63">
        <v>142392</v>
      </c>
      <c r="C492" s="63" t="s">
        <v>8500</v>
      </c>
      <c r="D492" s="64" t="s">
        <v>34072</v>
      </c>
      <c r="E492" s="64" t="s">
        <v>2420</v>
      </c>
      <c r="F492" s="64" t="s">
        <v>1220</v>
      </c>
      <c r="G492" s="64" t="s">
        <v>8502</v>
      </c>
      <c r="H492" s="64" t="s">
        <v>8503</v>
      </c>
      <c r="I492" s="64">
        <v>123</v>
      </c>
      <c r="J492" s="64" t="s">
        <v>19</v>
      </c>
      <c r="K492" s="64" t="s">
        <v>495</v>
      </c>
      <c r="L492" s="64" t="s">
        <v>2525</v>
      </c>
      <c r="M492" s="64" t="s">
        <v>643</v>
      </c>
      <c r="N492" s="64" t="s">
        <v>2424</v>
      </c>
      <c r="O492" s="64">
        <v>41</v>
      </c>
      <c r="P492" s="64">
        <v>34</v>
      </c>
      <c r="Q492" s="64">
        <v>0</v>
      </c>
      <c r="R492" s="64">
        <v>31</v>
      </c>
      <c r="S492" s="64">
        <v>29</v>
      </c>
      <c r="T492" s="64">
        <v>0</v>
      </c>
      <c r="U492" s="64">
        <v>0</v>
      </c>
      <c r="V492" s="64">
        <v>41</v>
      </c>
      <c r="W492" s="64">
        <v>0</v>
      </c>
      <c r="X492" s="64">
        <v>3</v>
      </c>
      <c r="Y492" s="64">
        <v>3</v>
      </c>
      <c r="Z492" s="64">
        <v>12</v>
      </c>
      <c r="AA492" s="64">
        <v>1</v>
      </c>
      <c r="AB492" s="64">
        <v>140702392</v>
      </c>
      <c r="AD492" s="64">
        <v>46.42</v>
      </c>
      <c r="AE492" s="64">
        <v>2147</v>
      </c>
    </row>
    <row r="493" spans="1:31">
      <c r="A493" s="63">
        <v>142399</v>
      </c>
      <c r="B493" s="63">
        <v>142399</v>
      </c>
      <c r="C493" s="63" t="s">
        <v>8544</v>
      </c>
      <c r="D493" s="64" t="s">
        <v>34072</v>
      </c>
      <c r="E493" s="64" t="s">
        <v>2420</v>
      </c>
      <c r="F493" s="64" t="s">
        <v>1220</v>
      </c>
      <c r="G493" s="64" t="s">
        <v>8546</v>
      </c>
      <c r="H493" s="64" t="s">
        <v>8547</v>
      </c>
      <c r="I493" s="64">
        <v>186</v>
      </c>
      <c r="J493" s="64" t="s">
        <v>19</v>
      </c>
      <c r="K493" s="64" t="s">
        <v>495</v>
      </c>
      <c r="L493" s="64" t="s">
        <v>2525</v>
      </c>
      <c r="M493" s="64" t="s">
        <v>643</v>
      </c>
      <c r="N493" s="64" t="s">
        <v>2424</v>
      </c>
      <c r="O493" s="64">
        <v>56</v>
      </c>
      <c r="P493" s="64">
        <v>8</v>
      </c>
      <c r="Q493" s="64">
        <v>0</v>
      </c>
      <c r="R493" s="64">
        <v>22</v>
      </c>
      <c r="S493" s="64">
        <v>45</v>
      </c>
      <c r="T493" s="64">
        <v>0</v>
      </c>
      <c r="U493" s="64">
        <v>0</v>
      </c>
      <c r="V493" s="64">
        <v>53</v>
      </c>
      <c r="W493" s="64">
        <v>3</v>
      </c>
      <c r="X493" s="64">
        <v>11</v>
      </c>
      <c r="Y493" s="64">
        <v>14</v>
      </c>
      <c r="Z493" s="64">
        <v>16</v>
      </c>
      <c r="AA493" s="64">
        <v>4</v>
      </c>
      <c r="AB493" s="64">
        <v>140702399</v>
      </c>
      <c r="AD493" s="64">
        <v>124.7</v>
      </c>
      <c r="AE493" s="64">
        <v>2158</v>
      </c>
    </row>
    <row r="494" spans="1:31">
      <c r="A494" s="63">
        <v>142406</v>
      </c>
      <c r="B494" s="63">
        <v>142406</v>
      </c>
      <c r="C494" s="63" t="s">
        <v>7052</v>
      </c>
      <c r="D494" s="64" t="s">
        <v>34072</v>
      </c>
      <c r="E494" s="64" t="s">
        <v>2420</v>
      </c>
      <c r="F494" s="64" t="s">
        <v>7054</v>
      </c>
      <c r="G494" s="64" t="s">
        <v>7055</v>
      </c>
      <c r="H494" s="64" t="s">
        <v>7056</v>
      </c>
      <c r="I494" s="64">
        <v>463</v>
      </c>
      <c r="J494" s="64" t="s">
        <v>19</v>
      </c>
      <c r="K494" s="64" t="s">
        <v>495</v>
      </c>
      <c r="L494" s="64" t="s">
        <v>2525</v>
      </c>
      <c r="M494" s="64" t="s">
        <v>643</v>
      </c>
      <c r="N494" s="64" t="s">
        <v>2424</v>
      </c>
      <c r="O494" s="64">
        <v>134</v>
      </c>
      <c r="P494" s="64">
        <v>129</v>
      </c>
      <c r="Q494" s="64">
        <v>0</v>
      </c>
      <c r="R494" s="64">
        <v>125</v>
      </c>
      <c r="S494" s="64">
        <v>113</v>
      </c>
      <c r="T494" s="64">
        <v>0</v>
      </c>
      <c r="U494" s="64">
        <v>0</v>
      </c>
      <c r="V494" s="64">
        <v>121</v>
      </c>
      <c r="W494" s="64">
        <v>13</v>
      </c>
      <c r="X494" s="64">
        <v>27</v>
      </c>
      <c r="Y494" s="64">
        <v>40</v>
      </c>
      <c r="Z494" s="64">
        <v>26</v>
      </c>
      <c r="AA494" s="64">
        <v>6</v>
      </c>
      <c r="AB494" s="64">
        <v>140772406</v>
      </c>
      <c r="AD494" s="64">
        <v>10.73</v>
      </c>
      <c r="AE494" s="64">
        <v>1768</v>
      </c>
    </row>
    <row r="495" spans="1:31">
      <c r="A495" s="63">
        <v>142413</v>
      </c>
      <c r="B495" s="63">
        <v>142413</v>
      </c>
      <c r="C495" s="63" t="s">
        <v>7760</v>
      </c>
      <c r="D495" s="64" t="s">
        <v>34072</v>
      </c>
      <c r="E495" s="64" t="s">
        <v>2420</v>
      </c>
      <c r="F495" s="64" t="s">
        <v>7054</v>
      </c>
      <c r="G495" s="64" t="s">
        <v>1509</v>
      </c>
      <c r="H495" s="64" t="s">
        <v>1510</v>
      </c>
      <c r="I495" s="64">
        <v>123</v>
      </c>
      <c r="J495" s="64" t="s">
        <v>19</v>
      </c>
      <c r="K495" s="64" t="s">
        <v>495</v>
      </c>
      <c r="L495" s="64" t="s">
        <v>2525</v>
      </c>
      <c r="M495" s="64" t="s">
        <v>643</v>
      </c>
      <c r="N495" s="64" t="s">
        <v>2424</v>
      </c>
      <c r="O495" s="64">
        <v>39</v>
      </c>
      <c r="P495" s="64">
        <v>23</v>
      </c>
      <c r="Q495" s="64">
        <v>0</v>
      </c>
      <c r="R495" s="64">
        <v>38</v>
      </c>
      <c r="S495" s="64">
        <v>38</v>
      </c>
      <c r="T495" s="64">
        <v>0</v>
      </c>
      <c r="U495" s="64">
        <v>0</v>
      </c>
      <c r="V495" s="64">
        <v>39</v>
      </c>
      <c r="W495" s="64">
        <v>0</v>
      </c>
      <c r="X495" s="64">
        <v>1</v>
      </c>
      <c r="Y495" s="64">
        <v>1</v>
      </c>
      <c r="Z495" s="64">
        <v>1</v>
      </c>
      <c r="AA495" s="64">
        <v>0</v>
      </c>
      <c r="AB495" s="64">
        <v>140772413</v>
      </c>
      <c r="AD495" s="64">
        <v>7.28</v>
      </c>
      <c r="AE495" s="64">
        <v>1949</v>
      </c>
    </row>
    <row r="496" spans="1:31">
      <c r="A496" s="63">
        <v>142420</v>
      </c>
      <c r="B496" s="63">
        <v>142420</v>
      </c>
      <c r="C496" s="63" t="s">
        <v>7903</v>
      </c>
      <c r="D496" s="64" t="s">
        <v>34072</v>
      </c>
      <c r="E496" s="64" t="s">
        <v>2420</v>
      </c>
      <c r="F496" s="64" t="s">
        <v>7054</v>
      </c>
      <c r="G496" s="64" t="s">
        <v>7905</v>
      </c>
      <c r="H496" s="64" t="s">
        <v>7906</v>
      </c>
      <c r="I496" s="64">
        <v>157</v>
      </c>
      <c r="J496" s="64" t="s">
        <v>19</v>
      </c>
      <c r="K496" s="64" t="s">
        <v>495</v>
      </c>
      <c r="L496" s="64" t="s">
        <v>2525</v>
      </c>
      <c r="M496" s="64" t="s">
        <v>643</v>
      </c>
      <c r="N496" s="64" t="s">
        <v>2424</v>
      </c>
      <c r="O496" s="64">
        <v>56</v>
      </c>
      <c r="P496" s="64">
        <v>1</v>
      </c>
      <c r="Q496" s="64">
        <v>0</v>
      </c>
      <c r="R496" s="64">
        <v>55</v>
      </c>
      <c r="S496" s="64">
        <v>36</v>
      </c>
      <c r="T496" s="64">
        <v>0</v>
      </c>
      <c r="U496" s="64">
        <v>19</v>
      </c>
      <c r="V496" s="64">
        <v>56</v>
      </c>
      <c r="W496" s="64">
        <v>0</v>
      </c>
      <c r="X496" s="64">
        <v>13</v>
      </c>
      <c r="Y496" s="64">
        <v>13</v>
      </c>
      <c r="Z496" s="64">
        <v>22</v>
      </c>
      <c r="AA496" s="64">
        <v>1</v>
      </c>
      <c r="AB496" s="64">
        <v>140772420</v>
      </c>
      <c r="AD496" s="64">
        <v>19.3</v>
      </c>
      <c r="AE496" s="64">
        <v>1987</v>
      </c>
    </row>
    <row r="497" spans="1:36">
      <c r="A497" s="63">
        <v>142427</v>
      </c>
      <c r="B497" s="63">
        <v>142427</v>
      </c>
      <c r="C497" s="63" t="s">
        <v>8414</v>
      </c>
      <c r="D497" s="64" t="s">
        <v>34072</v>
      </c>
      <c r="E497" s="64" t="s">
        <v>2420</v>
      </c>
      <c r="F497" s="64" t="s">
        <v>7054</v>
      </c>
      <c r="G497" s="64" t="s">
        <v>8416</v>
      </c>
      <c r="H497" s="64" t="s">
        <v>8417</v>
      </c>
      <c r="I497" s="64">
        <v>602</v>
      </c>
      <c r="J497" s="64" t="s">
        <v>19</v>
      </c>
      <c r="K497" s="64" t="s">
        <v>495</v>
      </c>
      <c r="L497" s="64" t="s">
        <v>2525</v>
      </c>
      <c r="M497" s="64" t="s">
        <v>643</v>
      </c>
      <c r="N497" s="64" t="s">
        <v>2424</v>
      </c>
      <c r="O497" s="64">
        <v>126</v>
      </c>
      <c r="P497" s="64">
        <v>4</v>
      </c>
      <c r="Q497" s="64">
        <v>0</v>
      </c>
      <c r="R497" s="64">
        <v>124</v>
      </c>
      <c r="S497" s="64">
        <v>86</v>
      </c>
      <c r="T497" s="64">
        <v>0</v>
      </c>
      <c r="U497" s="64">
        <v>0</v>
      </c>
      <c r="V497" s="64">
        <v>123</v>
      </c>
      <c r="W497" s="64">
        <v>3</v>
      </c>
      <c r="X497" s="64">
        <v>60</v>
      </c>
      <c r="Y497" s="64">
        <v>63</v>
      </c>
      <c r="Z497" s="64">
        <v>59</v>
      </c>
      <c r="AA497" s="64">
        <v>34</v>
      </c>
      <c r="AB497" s="64">
        <v>140772427</v>
      </c>
      <c r="AD497" s="64">
        <v>9.6300000000000008</v>
      </c>
      <c r="AE497" s="64">
        <v>2121</v>
      </c>
    </row>
    <row r="498" spans="1:36">
      <c r="A498" s="63">
        <v>142434</v>
      </c>
      <c r="B498" s="63">
        <v>142434</v>
      </c>
      <c r="C498" s="63" t="s">
        <v>8512</v>
      </c>
      <c r="D498" s="64" t="s">
        <v>34072</v>
      </c>
      <c r="E498" s="64" t="s">
        <v>2420</v>
      </c>
      <c r="F498" s="64" t="s">
        <v>7054</v>
      </c>
      <c r="G498" s="64" t="s">
        <v>8514</v>
      </c>
      <c r="H498" s="64" t="s">
        <v>8515</v>
      </c>
      <c r="I498" s="64">
        <v>254</v>
      </c>
      <c r="J498" s="64" t="s">
        <v>19</v>
      </c>
      <c r="K498" s="64" t="s">
        <v>495</v>
      </c>
      <c r="L498" s="64" t="s">
        <v>2525</v>
      </c>
      <c r="M498" s="64" t="s">
        <v>643</v>
      </c>
      <c r="N498" s="64" t="s">
        <v>2424</v>
      </c>
      <c r="O498" s="64">
        <v>81</v>
      </c>
      <c r="P498" s="64">
        <v>23</v>
      </c>
      <c r="Q498" s="64">
        <v>0</v>
      </c>
      <c r="R498" s="64">
        <v>61</v>
      </c>
      <c r="S498" s="64">
        <v>68</v>
      </c>
      <c r="T498" s="64">
        <v>0</v>
      </c>
      <c r="U498" s="64">
        <v>0</v>
      </c>
      <c r="V498" s="64">
        <v>79</v>
      </c>
      <c r="W498" s="64">
        <v>2</v>
      </c>
      <c r="X498" s="64">
        <v>1</v>
      </c>
      <c r="Y498" s="64">
        <v>3</v>
      </c>
      <c r="Z498" s="64">
        <v>17</v>
      </c>
      <c r="AA498" s="64">
        <v>5</v>
      </c>
      <c r="AB498" s="64">
        <v>140772434</v>
      </c>
      <c r="AD498" s="64">
        <v>85.2</v>
      </c>
      <c r="AE498" s="64">
        <v>2150</v>
      </c>
    </row>
    <row r="499" spans="1:36">
      <c r="A499" s="63">
        <v>142441</v>
      </c>
      <c r="B499" s="63">
        <v>142441</v>
      </c>
      <c r="C499" s="63" t="s">
        <v>8576</v>
      </c>
      <c r="D499" s="64" t="s">
        <v>34072</v>
      </c>
      <c r="E499" s="64" t="s">
        <v>2420</v>
      </c>
      <c r="F499" s="64" t="s">
        <v>7054</v>
      </c>
      <c r="G499" s="64" t="s">
        <v>8578</v>
      </c>
      <c r="H499" s="64" t="s">
        <v>8579</v>
      </c>
      <c r="I499" s="64">
        <v>201</v>
      </c>
      <c r="J499" s="64" t="s">
        <v>19</v>
      </c>
      <c r="K499" s="64" t="s">
        <v>495</v>
      </c>
      <c r="L499" s="64" t="s">
        <v>2525</v>
      </c>
      <c r="M499" s="64" t="s">
        <v>643</v>
      </c>
      <c r="N499" s="64" t="s">
        <v>2424</v>
      </c>
      <c r="O499" s="64">
        <v>70</v>
      </c>
      <c r="P499" s="64">
        <v>56</v>
      </c>
      <c r="Q499" s="64">
        <v>0</v>
      </c>
      <c r="R499" s="64">
        <v>61</v>
      </c>
      <c r="S499" s="64">
        <v>61</v>
      </c>
      <c r="T499" s="64">
        <v>0</v>
      </c>
      <c r="U499" s="64">
        <v>0</v>
      </c>
      <c r="V499" s="64">
        <v>69</v>
      </c>
      <c r="W499" s="64">
        <v>1</v>
      </c>
      <c r="X499" s="64">
        <v>2</v>
      </c>
      <c r="Y499" s="64">
        <v>3</v>
      </c>
      <c r="Z499" s="64">
        <v>13</v>
      </c>
      <c r="AA499" s="64">
        <v>3</v>
      </c>
      <c r="AB499" s="64">
        <v>140772441</v>
      </c>
      <c r="AD499" s="64">
        <v>8.31</v>
      </c>
      <c r="AE499" s="64">
        <v>2166</v>
      </c>
    </row>
    <row r="500" spans="1:36">
      <c r="A500" s="63">
        <v>142448</v>
      </c>
      <c r="B500" s="63">
        <v>142448</v>
      </c>
      <c r="C500" s="63" t="s">
        <v>4271</v>
      </c>
      <c r="D500" s="64" t="s">
        <v>34072</v>
      </c>
      <c r="E500" s="64" t="s">
        <v>2420</v>
      </c>
      <c r="F500" s="64" t="s">
        <v>2507</v>
      </c>
      <c r="G500" s="64" t="s">
        <v>4273</v>
      </c>
      <c r="H500" s="64" t="s">
        <v>4274</v>
      </c>
      <c r="I500" s="64">
        <v>55</v>
      </c>
      <c r="J500" s="64" t="s">
        <v>19</v>
      </c>
      <c r="K500" s="64" t="s">
        <v>495</v>
      </c>
      <c r="L500" s="64" t="s">
        <v>2525</v>
      </c>
      <c r="M500" s="64" t="s">
        <v>643</v>
      </c>
      <c r="N500" s="64" t="s">
        <v>2424</v>
      </c>
      <c r="O500" s="64">
        <v>16</v>
      </c>
      <c r="P500" s="64">
        <v>0</v>
      </c>
      <c r="Q500" s="64">
        <v>0</v>
      </c>
      <c r="R500" s="64">
        <v>12</v>
      </c>
      <c r="S500" s="64">
        <v>13</v>
      </c>
      <c r="T500" s="64">
        <v>0</v>
      </c>
      <c r="U500" s="64">
        <v>0</v>
      </c>
      <c r="V500" s="64">
        <v>16</v>
      </c>
      <c r="W500" s="64">
        <v>0</v>
      </c>
      <c r="X500" s="64">
        <v>0</v>
      </c>
      <c r="Y500" s="64">
        <v>0</v>
      </c>
      <c r="Z500" s="64">
        <v>5</v>
      </c>
      <c r="AA500" s="64">
        <v>2</v>
      </c>
      <c r="AB500" s="64">
        <v>140842448</v>
      </c>
      <c r="AD500" s="64">
        <v>2.09</v>
      </c>
      <c r="AE500" s="64">
        <v>1050</v>
      </c>
    </row>
    <row r="501" spans="1:36">
      <c r="A501" s="63">
        <v>142455</v>
      </c>
      <c r="B501" s="63">
        <v>142455</v>
      </c>
      <c r="C501" s="63" t="s">
        <v>8311</v>
      </c>
      <c r="D501" s="64" t="s">
        <v>34072</v>
      </c>
      <c r="E501" s="64" t="s">
        <v>2420</v>
      </c>
      <c r="F501" s="64" t="s">
        <v>2507</v>
      </c>
      <c r="G501" s="64" t="s">
        <v>8313</v>
      </c>
      <c r="H501" s="64" t="s">
        <v>8314</v>
      </c>
      <c r="I501" s="64">
        <v>105</v>
      </c>
      <c r="J501" s="64" t="s">
        <v>19</v>
      </c>
      <c r="K501" s="64" t="s">
        <v>495</v>
      </c>
      <c r="L501" s="64" t="s">
        <v>2525</v>
      </c>
      <c r="M501" s="64" t="s">
        <v>643</v>
      </c>
      <c r="N501" s="64" t="s">
        <v>2424</v>
      </c>
      <c r="O501" s="64">
        <v>37</v>
      </c>
      <c r="P501" s="64">
        <v>22</v>
      </c>
      <c r="Q501" s="64">
        <v>0</v>
      </c>
      <c r="R501" s="64">
        <v>26</v>
      </c>
      <c r="S501" s="64">
        <v>33</v>
      </c>
      <c r="T501" s="64">
        <v>0</v>
      </c>
      <c r="U501" s="64">
        <v>21</v>
      </c>
      <c r="V501" s="64">
        <v>37</v>
      </c>
      <c r="W501" s="64">
        <v>0</v>
      </c>
      <c r="X501" s="64">
        <v>4</v>
      </c>
      <c r="Y501" s="64">
        <v>4</v>
      </c>
      <c r="Z501" s="64">
        <v>6</v>
      </c>
      <c r="AA501" s="64">
        <v>1</v>
      </c>
      <c r="AB501" s="64">
        <v>140842455</v>
      </c>
      <c r="AD501" s="64">
        <v>1.1000000000000001</v>
      </c>
      <c r="AE501" s="64">
        <v>2093</v>
      </c>
    </row>
    <row r="502" spans="1:36">
      <c r="A502" s="63">
        <v>142462</v>
      </c>
      <c r="B502" s="63">
        <v>142462</v>
      </c>
      <c r="C502" s="63" t="s">
        <v>8406</v>
      </c>
      <c r="D502" s="64" t="s">
        <v>34072</v>
      </c>
      <c r="E502" s="64" t="s">
        <v>2420</v>
      </c>
      <c r="F502" s="64" t="s">
        <v>2507</v>
      </c>
      <c r="G502" s="64" t="s">
        <v>8408</v>
      </c>
      <c r="H502" s="64" t="s">
        <v>8409</v>
      </c>
      <c r="I502" s="64">
        <v>140</v>
      </c>
      <c r="J502" s="64" t="s">
        <v>19</v>
      </c>
      <c r="K502" s="64" t="s">
        <v>495</v>
      </c>
      <c r="L502" s="64" t="s">
        <v>2525</v>
      </c>
      <c r="M502" s="64" t="s">
        <v>643</v>
      </c>
      <c r="N502" s="64" t="s">
        <v>2424</v>
      </c>
      <c r="O502" s="64">
        <v>46</v>
      </c>
      <c r="P502" s="64">
        <v>4</v>
      </c>
      <c r="Q502" s="64">
        <v>0</v>
      </c>
      <c r="R502" s="64">
        <v>42</v>
      </c>
      <c r="S502" s="64">
        <v>46</v>
      </c>
      <c r="T502" s="64">
        <v>1</v>
      </c>
      <c r="U502" s="64">
        <v>0</v>
      </c>
      <c r="V502" s="64">
        <v>45</v>
      </c>
      <c r="W502" s="64">
        <v>1</v>
      </c>
      <c r="X502" s="64">
        <v>0</v>
      </c>
      <c r="Y502" s="64">
        <v>1</v>
      </c>
      <c r="Z502" s="64">
        <v>4</v>
      </c>
      <c r="AA502" s="64">
        <v>1</v>
      </c>
      <c r="AB502" s="64">
        <v>140842462</v>
      </c>
      <c r="AD502" s="64">
        <v>1.94</v>
      </c>
      <c r="AE502" s="64">
        <v>2119</v>
      </c>
    </row>
    <row r="503" spans="1:36">
      <c r="A503" s="63">
        <v>142469</v>
      </c>
      <c r="B503" s="63">
        <v>142469</v>
      </c>
      <c r="C503" s="63" t="s">
        <v>7004</v>
      </c>
      <c r="D503" s="64" t="s">
        <v>34072</v>
      </c>
      <c r="E503" s="64" t="s">
        <v>2420</v>
      </c>
      <c r="F503" s="64" t="s">
        <v>5113</v>
      </c>
      <c r="G503" s="64" t="s">
        <v>7006</v>
      </c>
      <c r="H503" s="64" t="s">
        <v>7007</v>
      </c>
      <c r="I503" s="64">
        <v>475</v>
      </c>
      <c r="J503" s="64" t="s">
        <v>19</v>
      </c>
      <c r="K503" s="64" t="s">
        <v>495</v>
      </c>
      <c r="L503" s="64" t="s">
        <v>2525</v>
      </c>
      <c r="M503" s="64" t="s">
        <v>643</v>
      </c>
      <c r="N503" s="64" t="s">
        <v>2424</v>
      </c>
      <c r="O503" s="64">
        <v>167</v>
      </c>
      <c r="P503" s="64">
        <v>116</v>
      </c>
      <c r="Q503" s="64">
        <v>0</v>
      </c>
      <c r="R503" s="64">
        <v>136</v>
      </c>
      <c r="S503" s="64">
        <v>160</v>
      </c>
      <c r="T503" s="64">
        <v>9</v>
      </c>
      <c r="U503" s="64">
        <v>34</v>
      </c>
      <c r="V503" s="64">
        <v>161</v>
      </c>
      <c r="W503" s="64">
        <v>6</v>
      </c>
      <c r="X503" s="64">
        <v>7</v>
      </c>
      <c r="Y503" s="64">
        <v>13</v>
      </c>
      <c r="Z503" s="64">
        <v>14</v>
      </c>
      <c r="AA503" s="64">
        <v>3</v>
      </c>
      <c r="AB503" s="64">
        <v>140912469</v>
      </c>
      <c r="AD503" s="64">
        <v>18.48</v>
      </c>
      <c r="AE503" s="64">
        <v>1756</v>
      </c>
    </row>
    <row r="504" spans="1:36">
      <c r="A504" s="63">
        <v>142476</v>
      </c>
      <c r="B504" s="63">
        <v>142476</v>
      </c>
      <c r="C504" s="63" t="s">
        <v>7016</v>
      </c>
      <c r="D504" s="64" t="s">
        <v>34072</v>
      </c>
      <c r="E504" s="64" t="s">
        <v>2420</v>
      </c>
      <c r="F504" s="64" t="s">
        <v>5113</v>
      </c>
      <c r="G504" s="64" t="s">
        <v>7018</v>
      </c>
      <c r="H504" s="64" t="s">
        <v>7019</v>
      </c>
      <c r="I504" s="64">
        <v>701</v>
      </c>
      <c r="J504" s="64" t="s">
        <v>19</v>
      </c>
      <c r="K504" s="64" t="s">
        <v>495</v>
      </c>
      <c r="L504" s="64" t="s">
        <v>2525</v>
      </c>
      <c r="M504" s="64" t="s">
        <v>643</v>
      </c>
      <c r="N504" s="64" t="s">
        <v>2424</v>
      </c>
      <c r="O504" s="64">
        <v>221</v>
      </c>
      <c r="P504" s="64">
        <v>203</v>
      </c>
      <c r="Q504" s="64">
        <v>0</v>
      </c>
      <c r="R504" s="64">
        <v>219</v>
      </c>
      <c r="S504" s="64">
        <v>213</v>
      </c>
      <c r="T504" s="64">
        <v>1</v>
      </c>
      <c r="U504" s="64">
        <v>56</v>
      </c>
      <c r="V504" s="64">
        <v>218</v>
      </c>
      <c r="W504" s="64">
        <v>3</v>
      </c>
      <c r="X504" s="64">
        <v>2</v>
      </c>
      <c r="Y504" s="64">
        <v>5</v>
      </c>
      <c r="Z504" s="64">
        <v>18</v>
      </c>
      <c r="AA504" s="64">
        <v>8</v>
      </c>
      <c r="AB504" s="64">
        <v>140912476</v>
      </c>
      <c r="AD504" s="64">
        <v>7.54</v>
      </c>
      <c r="AE504" s="64">
        <v>1759</v>
      </c>
    </row>
    <row r="505" spans="1:36">
      <c r="A505" s="63">
        <v>142483</v>
      </c>
      <c r="B505" s="63">
        <v>142483</v>
      </c>
      <c r="C505" s="63" t="s">
        <v>5721</v>
      </c>
      <c r="D505" s="64" t="s">
        <v>34072</v>
      </c>
      <c r="E505" s="64" t="s">
        <v>2420</v>
      </c>
      <c r="F505" s="64" t="s">
        <v>5113</v>
      </c>
      <c r="G505" s="64" t="s">
        <v>5723</v>
      </c>
      <c r="H505" s="64" t="s">
        <v>5724</v>
      </c>
      <c r="I505" s="64">
        <v>553</v>
      </c>
      <c r="J505" s="64" t="s">
        <v>19</v>
      </c>
      <c r="K505" s="64" t="s">
        <v>495</v>
      </c>
      <c r="L505" s="64" t="s">
        <v>2525</v>
      </c>
      <c r="M505" s="64" t="s">
        <v>643</v>
      </c>
      <c r="N505" s="64" t="s">
        <v>2424</v>
      </c>
      <c r="O505" s="64">
        <v>176</v>
      </c>
      <c r="P505" s="64">
        <v>101</v>
      </c>
      <c r="Q505" s="64">
        <v>0</v>
      </c>
      <c r="R505" s="64">
        <v>163</v>
      </c>
      <c r="S505" s="64">
        <v>153</v>
      </c>
      <c r="T505" s="64">
        <v>1</v>
      </c>
      <c r="U505" s="64">
        <v>44</v>
      </c>
      <c r="V505" s="64">
        <v>170</v>
      </c>
      <c r="W505" s="64">
        <v>6</v>
      </c>
      <c r="X505" s="64">
        <v>6</v>
      </c>
      <c r="Y505" s="64">
        <v>12</v>
      </c>
      <c r="Z505" s="64">
        <v>30</v>
      </c>
      <c r="AA505" s="64">
        <v>9</v>
      </c>
      <c r="AB505" s="64">
        <v>140912483</v>
      </c>
      <c r="AD505" s="64">
        <v>14.02</v>
      </c>
      <c r="AE505" s="64">
        <v>1427</v>
      </c>
    </row>
    <row r="506" spans="1:36">
      <c r="A506" s="63">
        <v>142490</v>
      </c>
      <c r="B506" s="63">
        <v>142490</v>
      </c>
      <c r="C506" s="63" t="s">
        <v>7176</v>
      </c>
      <c r="D506" s="64" t="s">
        <v>34072</v>
      </c>
      <c r="E506" s="64" t="s">
        <v>2420</v>
      </c>
      <c r="F506" s="64" t="s">
        <v>5113</v>
      </c>
      <c r="G506" s="64" t="s">
        <v>7178</v>
      </c>
      <c r="H506" s="64" t="s">
        <v>7179</v>
      </c>
      <c r="I506" s="64">
        <v>510</v>
      </c>
      <c r="J506" s="64" t="s">
        <v>19</v>
      </c>
      <c r="K506" s="64" t="s">
        <v>495</v>
      </c>
      <c r="L506" s="64" t="s">
        <v>2525</v>
      </c>
      <c r="M506" s="64" t="s">
        <v>643</v>
      </c>
      <c r="N506" s="64" t="s">
        <v>2424</v>
      </c>
      <c r="O506" s="64">
        <v>171</v>
      </c>
      <c r="P506" s="64">
        <v>164</v>
      </c>
      <c r="Q506" s="64">
        <v>1</v>
      </c>
      <c r="R506" s="64">
        <v>154</v>
      </c>
      <c r="S506" s="64">
        <v>168</v>
      </c>
      <c r="T506" s="64">
        <v>4</v>
      </c>
      <c r="U506" s="64">
        <v>27</v>
      </c>
      <c r="V506" s="64">
        <v>166</v>
      </c>
      <c r="W506" s="64">
        <v>5</v>
      </c>
      <c r="X506" s="64">
        <v>4</v>
      </c>
      <c r="Y506" s="64">
        <v>9</v>
      </c>
      <c r="Z506" s="64">
        <v>11</v>
      </c>
      <c r="AA506" s="64">
        <v>4</v>
      </c>
      <c r="AB506" s="64">
        <v>140912490</v>
      </c>
      <c r="AD506" s="64">
        <v>13.91</v>
      </c>
      <c r="AE506" s="64">
        <v>1799</v>
      </c>
      <c r="AF506" s="64">
        <v>40</v>
      </c>
      <c r="AG506" s="64">
        <v>44</v>
      </c>
      <c r="AH506" s="64">
        <v>87</v>
      </c>
      <c r="AI506" s="64">
        <v>1</v>
      </c>
      <c r="AJ506" s="64">
        <v>346722</v>
      </c>
    </row>
    <row r="507" spans="1:36">
      <c r="A507" s="63">
        <v>142497</v>
      </c>
      <c r="B507" s="63">
        <v>142497</v>
      </c>
      <c r="C507" s="63" t="s">
        <v>7296</v>
      </c>
      <c r="D507" s="64" t="s">
        <v>34072</v>
      </c>
      <c r="E507" s="64" t="s">
        <v>2420</v>
      </c>
      <c r="F507" s="64" t="s">
        <v>5113</v>
      </c>
      <c r="G507" s="64" t="s">
        <v>7298</v>
      </c>
      <c r="H507" s="64" t="s">
        <v>7299</v>
      </c>
      <c r="I507" s="64">
        <v>909</v>
      </c>
      <c r="J507" s="64" t="s">
        <v>19</v>
      </c>
      <c r="K507" s="64" t="s">
        <v>495</v>
      </c>
      <c r="L507" s="64" t="s">
        <v>2525</v>
      </c>
      <c r="M507" s="64" t="s">
        <v>643</v>
      </c>
      <c r="N507" s="64" t="s">
        <v>2424</v>
      </c>
      <c r="O507" s="64">
        <v>284</v>
      </c>
      <c r="P507" s="64">
        <v>270</v>
      </c>
      <c r="Q507" s="64">
        <v>3</v>
      </c>
      <c r="R507" s="64">
        <v>284</v>
      </c>
      <c r="S507" s="64">
        <v>273</v>
      </c>
      <c r="T507" s="64">
        <v>4</v>
      </c>
      <c r="U507" s="64">
        <v>49</v>
      </c>
      <c r="V507" s="64">
        <v>268</v>
      </c>
      <c r="W507" s="64">
        <v>16</v>
      </c>
      <c r="X507" s="64">
        <v>5</v>
      </c>
      <c r="Y507" s="64">
        <v>21</v>
      </c>
      <c r="Z507" s="64">
        <v>32</v>
      </c>
      <c r="AA507" s="64">
        <v>23</v>
      </c>
      <c r="AB507" s="64">
        <v>140912497</v>
      </c>
      <c r="AD507" s="64">
        <v>4.12</v>
      </c>
      <c r="AE507" s="64">
        <v>1830</v>
      </c>
    </row>
    <row r="508" spans="1:36">
      <c r="A508" s="63">
        <v>142504</v>
      </c>
      <c r="B508" s="63">
        <v>142504</v>
      </c>
      <c r="C508" s="63" t="s">
        <v>7996</v>
      </c>
      <c r="D508" s="64" t="s">
        <v>34072</v>
      </c>
      <c r="E508" s="64" t="s">
        <v>2420</v>
      </c>
      <c r="F508" s="64" t="s">
        <v>5113</v>
      </c>
      <c r="G508" s="64" t="s">
        <v>7998</v>
      </c>
      <c r="H508" s="64" t="s">
        <v>7999</v>
      </c>
      <c r="I508" s="64">
        <v>1383</v>
      </c>
      <c r="J508" s="64" t="s">
        <v>19</v>
      </c>
      <c r="K508" s="64" t="s">
        <v>495</v>
      </c>
      <c r="L508" s="64" t="s">
        <v>2525</v>
      </c>
      <c r="M508" s="64" t="s">
        <v>643</v>
      </c>
      <c r="N508" s="64" t="s">
        <v>2424</v>
      </c>
      <c r="O508" s="64">
        <v>422</v>
      </c>
      <c r="P508" s="64">
        <v>421</v>
      </c>
      <c r="Q508" s="64">
        <v>0</v>
      </c>
      <c r="R508" s="64">
        <v>403</v>
      </c>
      <c r="S508" s="64">
        <v>411</v>
      </c>
      <c r="T508" s="64">
        <v>11</v>
      </c>
      <c r="U508" s="64">
        <v>67</v>
      </c>
      <c r="V508" s="64">
        <v>400</v>
      </c>
      <c r="W508" s="64">
        <v>22</v>
      </c>
      <c r="X508" s="64">
        <v>3</v>
      </c>
      <c r="Y508" s="64">
        <v>25</v>
      </c>
      <c r="Z508" s="64">
        <v>31</v>
      </c>
      <c r="AA508" s="64">
        <v>23</v>
      </c>
      <c r="AB508" s="64">
        <v>140912504</v>
      </c>
      <c r="AD508" s="64">
        <v>4.54</v>
      </c>
      <c r="AE508" s="64">
        <v>2011</v>
      </c>
    </row>
    <row r="509" spans="1:36">
      <c r="A509" s="63">
        <v>140710</v>
      </c>
      <c r="B509" s="63">
        <v>140710</v>
      </c>
      <c r="C509" s="63" t="s">
        <v>8386</v>
      </c>
      <c r="D509" s="64" t="s">
        <v>34072</v>
      </c>
      <c r="E509" s="64" t="s">
        <v>2420</v>
      </c>
      <c r="F509" s="64" t="s">
        <v>5113</v>
      </c>
      <c r="G509" s="64" t="s">
        <v>8388</v>
      </c>
      <c r="H509" s="64" t="s">
        <v>8389</v>
      </c>
      <c r="I509" s="64">
        <v>3930</v>
      </c>
      <c r="J509" s="64" t="s">
        <v>19</v>
      </c>
      <c r="K509" s="64" t="s">
        <v>495</v>
      </c>
      <c r="L509" s="64" t="s">
        <v>2525</v>
      </c>
      <c r="M509" s="64" t="s">
        <v>643</v>
      </c>
      <c r="N509" s="64" t="s">
        <v>2424</v>
      </c>
      <c r="O509" s="64">
        <v>1226</v>
      </c>
      <c r="P509" s="64">
        <v>1203</v>
      </c>
      <c r="Q509" s="64">
        <v>2</v>
      </c>
      <c r="R509" s="64">
        <v>1006</v>
      </c>
      <c r="S509" s="64">
        <v>1209</v>
      </c>
      <c r="T509" s="64">
        <v>35</v>
      </c>
      <c r="U509" s="64">
        <v>128</v>
      </c>
      <c r="V509" s="64">
        <v>1178</v>
      </c>
      <c r="W509" s="64">
        <v>48</v>
      </c>
      <c r="X509" s="64">
        <v>8</v>
      </c>
      <c r="Y509" s="64">
        <v>56</v>
      </c>
      <c r="Z509" s="64">
        <v>45</v>
      </c>
      <c r="AA509" s="64">
        <v>22</v>
      </c>
      <c r="AB509" s="64">
        <v>140912511</v>
      </c>
      <c r="AD509" s="64">
        <v>41.05</v>
      </c>
      <c r="AE509" s="64">
        <v>2114</v>
      </c>
    </row>
    <row r="510" spans="1:36">
      <c r="A510" s="63">
        <v>142518</v>
      </c>
      <c r="B510" s="63">
        <v>142518</v>
      </c>
      <c r="C510" s="63" t="s">
        <v>8446</v>
      </c>
      <c r="D510" s="64" t="s">
        <v>34072</v>
      </c>
      <c r="E510" s="64" t="s">
        <v>2420</v>
      </c>
      <c r="F510" s="64" t="s">
        <v>5113</v>
      </c>
      <c r="G510" s="64" t="s">
        <v>337</v>
      </c>
      <c r="H510" s="64" t="s">
        <v>336</v>
      </c>
      <c r="I510" s="64">
        <v>1128</v>
      </c>
      <c r="J510" s="64" t="s">
        <v>19</v>
      </c>
      <c r="K510" s="64" t="s">
        <v>495</v>
      </c>
      <c r="L510" s="64" t="s">
        <v>2525</v>
      </c>
      <c r="M510" s="64" t="s">
        <v>643</v>
      </c>
      <c r="N510" s="64" t="s">
        <v>2424</v>
      </c>
      <c r="O510" s="64">
        <v>344</v>
      </c>
      <c r="P510" s="64">
        <v>263</v>
      </c>
      <c r="Q510" s="64">
        <v>0</v>
      </c>
      <c r="R510" s="64">
        <v>229</v>
      </c>
      <c r="S510" s="64">
        <v>336</v>
      </c>
      <c r="T510" s="64">
        <v>4</v>
      </c>
      <c r="U510" s="64">
        <v>94</v>
      </c>
      <c r="V510" s="64">
        <v>336</v>
      </c>
      <c r="W510" s="64">
        <v>8</v>
      </c>
      <c r="X510" s="64">
        <v>6</v>
      </c>
      <c r="Y510" s="64">
        <v>14</v>
      </c>
      <c r="Z510" s="64">
        <v>26</v>
      </c>
      <c r="AA510" s="64">
        <v>12</v>
      </c>
      <c r="AB510" s="64">
        <v>140912518</v>
      </c>
      <c r="AD510" s="64">
        <v>7.29</v>
      </c>
      <c r="AE510" s="64">
        <v>2131</v>
      </c>
    </row>
    <row r="511" spans="1:36">
      <c r="A511" s="63">
        <v>142525</v>
      </c>
      <c r="B511" s="63">
        <v>142525</v>
      </c>
      <c r="C511" s="63" t="s">
        <v>8496</v>
      </c>
      <c r="D511" s="64" t="s">
        <v>34072</v>
      </c>
      <c r="E511" s="64" t="s">
        <v>2420</v>
      </c>
      <c r="F511" s="64" t="s">
        <v>5113</v>
      </c>
      <c r="G511" s="64" t="s">
        <v>8498</v>
      </c>
      <c r="H511" s="64" t="s">
        <v>8499</v>
      </c>
      <c r="I511" s="64">
        <v>147</v>
      </c>
      <c r="J511" s="64" t="s">
        <v>19</v>
      </c>
      <c r="K511" s="64" t="s">
        <v>495</v>
      </c>
      <c r="L511" s="64" t="s">
        <v>2525</v>
      </c>
      <c r="M511" s="64" t="s">
        <v>643</v>
      </c>
      <c r="N511" s="64" t="s">
        <v>2424</v>
      </c>
      <c r="O511" s="64">
        <v>41</v>
      </c>
      <c r="P511" s="64">
        <v>39</v>
      </c>
      <c r="Q511" s="64">
        <v>0</v>
      </c>
      <c r="R511" s="64">
        <v>39</v>
      </c>
      <c r="S511" s="64">
        <v>41</v>
      </c>
      <c r="T511" s="64">
        <v>1</v>
      </c>
      <c r="U511" s="64">
        <v>0</v>
      </c>
      <c r="V511" s="64">
        <v>41</v>
      </c>
      <c r="W511" s="64">
        <v>0</v>
      </c>
      <c r="X511" s="64">
        <v>1</v>
      </c>
      <c r="Y511" s="64">
        <v>1</v>
      </c>
      <c r="Z511" s="64">
        <v>1</v>
      </c>
      <c r="AA511" s="64">
        <v>0</v>
      </c>
      <c r="AB511" s="64">
        <v>140912525</v>
      </c>
      <c r="AD511" s="64">
        <v>2.59</v>
      </c>
      <c r="AE511" s="64">
        <v>2146</v>
      </c>
    </row>
    <row r="512" spans="1:36">
      <c r="A512" s="63">
        <v>142532</v>
      </c>
      <c r="B512" s="63">
        <v>142532</v>
      </c>
      <c r="C512" s="63" t="s">
        <v>8707</v>
      </c>
      <c r="D512" s="64" t="s">
        <v>34072</v>
      </c>
      <c r="E512" s="64" t="s">
        <v>2420</v>
      </c>
      <c r="F512" s="64" t="s">
        <v>5113</v>
      </c>
      <c r="G512" s="64" t="s">
        <v>8709</v>
      </c>
      <c r="H512" s="64" t="s">
        <v>8710</v>
      </c>
      <c r="I512" s="64">
        <v>1888</v>
      </c>
      <c r="J512" s="64" t="s">
        <v>19</v>
      </c>
      <c r="K512" s="64" t="s">
        <v>495</v>
      </c>
      <c r="L512" s="64" t="s">
        <v>2525</v>
      </c>
      <c r="M512" s="64" t="s">
        <v>643</v>
      </c>
      <c r="N512" s="64" t="s">
        <v>2424</v>
      </c>
      <c r="O512" s="64">
        <v>587</v>
      </c>
      <c r="P512" s="64">
        <v>499</v>
      </c>
      <c r="Q512" s="64">
        <v>0</v>
      </c>
      <c r="R512" s="64">
        <v>513</v>
      </c>
      <c r="S512" s="64">
        <v>579</v>
      </c>
      <c r="T512" s="64">
        <v>3</v>
      </c>
      <c r="U512" s="64">
        <v>87</v>
      </c>
      <c r="V512" s="64">
        <v>562</v>
      </c>
      <c r="W512" s="64">
        <v>25</v>
      </c>
      <c r="X512" s="64">
        <v>11</v>
      </c>
      <c r="Y512" s="64">
        <v>36</v>
      </c>
      <c r="Z512" s="64">
        <v>32</v>
      </c>
      <c r="AA512" s="64">
        <v>20</v>
      </c>
      <c r="AB512" s="64">
        <v>140912532</v>
      </c>
      <c r="AD512" s="64">
        <v>11.13</v>
      </c>
      <c r="AE512" s="64">
        <v>2200</v>
      </c>
    </row>
    <row r="513" spans="1:36" ht="15">
      <c r="A513" s="66">
        <v>140754</v>
      </c>
      <c r="B513" s="66">
        <v>140754</v>
      </c>
      <c r="C513" s="63" t="s">
        <v>8751</v>
      </c>
      <c r="D513" s="64" t="s">
        <v>34072</v>
      </c>
      <c r="E513" s="64" t="s">
        <v>2420</v>
      </c>
      <c r="F513" s="64" t="s">
        <v>5113</v>
      </c>
      <c r="G513" s="64" t="s">
        <v>8753</v>
      </c>
      <c r="H513" s="64" t="s">
        <v>8754</v>
      </c>
      <c r="I513" s="64">
        <v>2472</v>
      </c>
      <c r="J513" s="64" t="s">
        <v>19</v>
      </c>
      <c r="K513" s="64" t="s">
        <v>495</v>
      </c>
      <c r="L513" s="64" t="s">
        <v>2525</v>
      </c>
      <c r="M513" s="64" t="s">
        <v>643</v>
      </c>
      <c r="N513" s="64" t="s">
        <v>2424</v>
      </c>
      <c r="O513" s="64">
        <v>750</v>
      </c>
      <c r="P513" s="64">
        <v>727</v>
      </c>
      <c r="Q513" s="64">
        <v>1</v>
      </c>
      <c r="R513" s="64">
        <v>706</v>
      </c>
      <c r="S513" s="64">
        <v>743</v>
      </c>
      <c r="T513" s="64">
        <v>11</v>
      </c>
      <c r="U513" s="64">
        <v>113</v>
      </c>
      <c r="V513" s="64">
        <v>728</v>
      </c>
      <c r="W513" s="64">
        <v>22</v>
      </c>
      <c r="X513" s="64">
        <v>8</v>
      </c>
      <c r="Y513" s="64">
        <v>30</v>
      </c>
      <c r="Z513" s="64">
        <v>55</v>
      </c>
      <c r="AA513" s="64">
        <v>44</v>
      </c>
      <c r="AB513" s="64">
        <v>140912539</v>
      </c>
      <c r="AD513" s="64">
        <v>7.2</v>
      </c>
      <c r="AE513" s="64">
        <v>2211</v>
      </c>
    </row>
    <row r="514" spans="1:36">
      <c r="A514" s="63">
        <v>140752</v>
      </c>
      <c r="B514" s="63">
        <v>140752</v>
      </c>
      <c r="C514" s="63" t="s">
        <v>8711</v>
      </c>
      <c r="D514" s="64" t="s">
        <v>34072</v>
      </c>
      <c r="E514" s="64" t="s">
        <v>2420</v>
      </c>
      <c r="F514" s="64" t="s">
        <v>5113</v>
      </c>
      <c r="G514" s="64" t="s">
        <v>8713</v>
      </c>
      <c r="H514" s="64" t="s">
        <v>8714</v>
      </c>
      <c r="I514" s="64">
        <v>1921</v>
      </c>
      <c r="J514" s="64" t="s">
        <v>19</v>
      </c>
      <c r="K514" s="64" t="s">
        <v>495</v>
      </c>
      <c r="L514" s="64" t="s">
        <v>2525</v>
      </c>
      <c r="M514" s="64" t="s">
        <v>643</v>
      </c>
      <c r="N514" s="64" t="s">
        <v>2424</v>
      </c>
      <c r="O514" s="64">
        <v>577</v>
      </c>
      <c r="P514" s="64">
        <v>552</v>
      </c>
      <c r="Q514" s="64">
        <v>0</v>
      </c>
      <c r="R514" s="64">
        <v>567</v>
      </c>
      <c r="S514" s="64">
        <v>563</v>
      </c>
      <c r="T514" s="64">
        <v>3</v>
      </c>
      <c r="U514" s="64">
        <v>74</v>
      </c>
      <c r="V514" s="64">
        <v>549</v>
      </c>
      <c r="W514" s="64">
        <v>28</v>
      </c>
      <c r="X514" s="64">
        <v>8</v>
      </c>
      <c r="Y514" s="64">
        <v>36</v>
      </c>
      <c r="Z514" s="64">
        <v>45</v>
      </c>
      <c r="AA514" s="64">
        <v>26</v>
      </c>
      <c r="AB514" s="64">
        <v>140912546</v>
      </c>
      <c r="AD514" s="64">
        <v>9.73</v>
      </c>
      <c r="AE514" s="64">
        <v>2201</v>
      </c>
      <c r="AF514" s="64">
        <v>9</v>
      </c>
      <c r="AG514" s="64">
        <v>10</v>
      </c>
      <c r="AH514" s="64">
        <v>19</v>
      </c>
      <c r="AI514" s="64">
        <v>1</v>
      </c>
      <c r="AJ514" s="64">
        <v>18877</v>
      </c>
    </row>
    <row r="515" spans="1:36">
      <c r="A515" s="63">
        <v>142553</v>
      </c>
      <c r="B515" s="63">
        <v>142553</v>
      </c>
      <c r="C515" s="63" t="s">
        <v>5945</v>
      </c>
      <c r="D515" s="64" t="s">
        <v>34072</v>
      </c>
      <c r="E515" s="64" t="s">
        <v>2420</v>
      </c>
      <c r="F515" s="64" t="s">
        <v>2522</v>
      </c>
      <c r="G515" s="64" t="s">
        <v>5947</v>
      </c>
      <c r="H515" s="64" t="s">
        <v>5948</v>
      </c>
      <c r="I515" s="64">
        <v>304</v>
      </c>
      <c r="J515" s="64" t="s">
        <v>19</v>
      </c>
      <c r="K515" s="64" t="s">
        <v>495</v>
      </c>
      <c r="L515" s="64" t="s">
        <v>2525</v>
      </c>
      <c r="M515" s="64" t="s">
        <v>643</v>
      </c>
      <c r="N515" s="64" t="s">
        <v>2424</v>
      </c>
      <c r="O515" s="64">
        <v>102</v>
      </c>
      <c r="P515" s="64">
        <v>102</v>
      </c>
      <c r="Q515" s="64">
        <v>0</v>
      </c>
      <c r="R515" s="64">
        <v>82</v>
      </c>
      <c r="S515" s="64">
        <v>101</v>
      </c>
      <c r="T515" s="64">
        <v>0</v>
      </c>
      <c r="U515" s="64">
        <v>0</v>
      </c>
      <c r="V515" s="64">
        <v>101</v>
      </c>
      <c r="W515" s="64">
        <v>1</v>
      </c>
      <c r="X515" s="64">
        <v>1</v>
      </c>
      <c r="Y515" s="64">
        <v>2</v>
      </c>
      <c r="Z515" s="64">
        <v>3</v>
      </c>
      <c r="AA515" s="64">
        <v>1</v>
      </c>
      <c r="AB515" s="64">
        <v>140982553</v>
      </c>
      <c r="AD515" s="64">
        <v>0.95</v>
      </c>
      <c r="AE515" s="64">
        <v>1480</v>
      </c>
    </row>
    <row r="516" spans="1:36">
      <c r="A516" s="63">
        <v>142560</v>
      </c>
      <c r="B516" s="63">
        <v>142560</v>
      </c>
      <c r="C516" s="63" t="s">
        <v>5783</v>
      </c>
      <c r="D516" s="64" t="s">
        <v>34072</v>
      </c>
      <c r="E516" s="64" t="s">
        <v>2420</v>
      </c>
      <c r="F516" s="64" t="s">
        <v>2522</v>
      </c>
      <c r="G516" s="64" t="s">
        <v>5785</v>
      </c>
      <c r="H516" s="64" t="s">
        <v>5786</v>
      </c>
      <c r="I516" s="64">
        <v>165</v>
      </c>
      <c r="J516" s="64" t="s">
        <v>19</v>
      </c>
      <c r="K516" s="64" t="s">
        <v>495</v>
      </c>
      <c r="L516" s="64" t="s">
        <v>2525</v>
      </c>
      <c r="M516" s="64" t="s">
        <v>643</v>
      </c>
      <c r="N516" s="64" t="s">
        <v>2424</v>
      </c>
      <c r="O516" s="64">
        <v>54</v>
      </c>
      <c r="P516" s="64">
        <v>54</v>
      </c>
      <c r="Q516" s="64">
        <v>0</v>
      </c>
      <c r="R516" s="64">
        <v>47</v>
      </c>
      <c r="S516" s="64">
        <v>54</v>
      </c>
      <c r="T516" s="64">
        <v>0</v>
      </c>
      <c r="U516" s="64">
        <v>0</v>
      </c>
      <c r="V516" s="64">
        <v>54</v>
      </c>
      <c r="W516" s="64">
        <v>0</v>
      </c>
      <c r="X516" s="64">
        <v>0</v>
      </c>
      <c r="Y516" s="64">
        <v>0</v>
      </c>
      <c r="Z516" s="64">
        <v>2</v>
      </c>
      <c r="AA516" s="64">
        <v>2</v>
      </c>
      <c r="AB516" s="64">
        <v>140982560</v>
      </c>
      <c r="AD516" s="64">
        <v>0.48</v>
      </c>
      <c r="AE516" s="64">
        <v>1441</v>
      </c>
    </row>
    <row r="517" spans="1:36">
      <c r="A517" s="63">
        <v>142567</v>
      </c>
      <c r="B517" s="63">
        <v>142567</v>
      </c>
      <c r="C517" s="63" t="s">
        <v>7652</v>
      </c>
      <c r="D517" s="64" t="s">
        <v>34072</v>
      </c>
      <c r="E517" s="64" t="s">
        <v>2420</v>
      </c>
      <c r="F517" s="64" t="s">
        <v>2522</v>
      </c>
      <c r="G517" s="64" t="s">
        <v>7654</v>
      </c>
      <c r="H517" s="64" t="s">
        <v>7655</v>
      </c>
      <c r="I517" s="64">
        <v>342</v>
      </c>
      <c r="J517" s="64" t="s">
        <v>19</v>
      </c>
      <c r="K517" s="64" t="s">
        <v>495</v>
      </c>
      <c r="L517" s="64" t="s">
        <v>2525</v>
      </c>
      <c r="M517" s="64" t="s">
        <v>643</v>
      </c>
      <c r="N517" s="64" t="s">
        <v>2424</v>
      </c>
      <c r="O517" s="64">
        <v>119</v>
      </c>
      <c r="P517" s="64">
        <v>110</v>
      </c>
      <c r="Q517" s="64">
        <v>1</v>
      </c>
      <c r="R517" s="64">
        <v>110</v>
      </c>
      <c r="S517" s="64">
        <v>116</v>
      </c>
      <c r="T517" s="64">
        <v>3</v>
      </c>
      <c r="U517" s="64">
        <v>0</v>
      </c>
      <c r="V517" s="64">
        <v>119</v>
      </c>
      <c r="W517" s="64">
        <v>0</v>
      </c>
      <c r="X517" s="64">
        <v>0</v>
      </c>
      <c r="Y517" s="64">
        <v>0</v>
      </c>
      <c r="Z517" s="64">
        <v>4</v>
      </c>
      <c r="AA517" s="64">
        <v>0</v>
      </c>
      <c r="AB517" s="64">
        <v>140982567</v>
      </c>
      <c r="AD517" s="64">
        <v>3.95</v>
      </c>
      <c r="AE517" s="64">
        <v>1922</v>
      </c>
    </row>
    <row r="518" spans="1:36">
      <c r="A518" s="63">
        <v>142574</v>
      </c>
      <c r="B518" s="63">
        <v>142574</v>
      </c>
      <c r="C518" s="63" t="s">
        <v>2520</v>
      </c>
      <c r="D518" s="64" t="s">
        <v>34072</v>
      </c>
      <c r="E518" s="64" t="s">
        <v>2420</v>
      </c>
      <c r="F518" s="64" t="s">
        <v>2522</v>
      </c>
      <c r="G518" s="64" t="s">
        <v>2523</v>
      </c>
      <c r="H518" s="64" t="s">
        <v>2524</v>
      </c>
      <c r="I518" s="64">
        <v>148</v>
      </c>
      <c r="J518" s="64" t="s">
        <v>19</v>
      </c>
      <c r="K518" s="64" t="s">
        <v>495</v>
      </c>
      <c r="L518" s="64" t="s">
        <v>2525</v>
      </c>
      <c r="M518" s="64" t="s">
        <v>643</v>
      </c>
      <c r="N518" s="64" t="s">
        <v>2424</v>
      </c>
      <c r="O518" s="64">
        <v>51</v>
      </c>
      <c r="P518" s="64">
        <v>50</v>
      </c>
      <c r="Q518" s="64">
        <v>1</v>
      </c>
      <c r="R518" s="64">
        <v>46</v>
      </c>
      <c r="S518" s="64">
        <v>51</v>
      </c>
      <c r="T518" s="64">
        <v>0</v>
      </c>
      <c r="U518" s="64">
        <v>0</v>
      </c>
      <c r="V518" s="64">
        <v>51</v>
      </c>
      <c r="W518" s="64">
        <v>0</v>
      </c>
      <c r="X518" s="64">
        <v>0</v>
      </c>
      <c r="Y518" s="64">
        <v>0</v>
      </c>
      <c r="Z518" s="64">
        <v>1</v>
      </c>
      <c r="AA518" s="64">
        <v>1</v>
      </c>
      <c r="AB518" s="64">
        <v>140982574</v>
      </c>
      <c r="AD518" s="64">
        <v>8.9499999999999993</v>
      </c>
      <c r="AE518" s="64">
        <v>611</v>
      </c>
    </row>
    <row r="519" spans="1:36">
      <c r="A519" s="63">
        <v>142581</v>
      </c>
      <c r="B519" s="63">
        <v>142581</v>
      </c>
      <c r="C519" s="63" t="s">
        <v>7955</v>
      </c>
      <c r="D519" s="64" t="s">
        <v>34072</v>
      </c>
      <c r="E519" s="64" t="s">
        <v>2420</v>
      </c>
      <c r="F519" s="64" t="s">
        <v>2522</v>
      </c>
      <c r="G519" s="64" t="s">
        <v>7957</v>
      </c>
      <c r="H519" s="64" t="s">
        <v>7958</v>
      </c>
      <c r="I519" s="64">
        <v>368</v>
      </c>
      <c r="J519" s="64" t="s">
        <v>19</v>
      </c>
      <c r="K519" s="64" t="s">
        <v>495</v>
      </c>
      <c r="L519" s="64" t="s">
        <v>2525</v>
      </c>
      <c r="M519" s="64" t="s">
        <v>643</v>
      </c>
      <c r="N519" s="64" t="s">
        <v>2424</v>
      </c>
      <c r="O519" s="64">
        <v>97</v>
      </c>
      <c r="P519" s="64">
        <v>97</v>
      </c>
      <c r="Q519" s="64">
        <v>0</v>
      </c>
      <c r="R519" s="64">
        <v>75</v>
      </c>
      <c r="S519" s="64">
        <v>93</v>
      </c>
      <c r="T519" s="64">
        <v>0</v>
      </c>
      <c r="U519" s="64">
        <v>0</v>
      </c>
      <c r="V519" s="64">
        <v>96</v>
      </c>
      <c r="W519" s="64">
        <v>1</v>
      </c>
      <c r="X519" s="64">
        <v>0</v>
      </c>
      <c r="Y519" s="64">
        <v>1</v>
      </c>
      <c r="Z519" s="64">
        <v>6</v>
      </c>
      <c r="AA519" s="64">
        <v>3</v>
      </c>
      <c r="AB519" s="64">
        <v>140982581</v>
      </c>
      <c r="AD519" s="64">
        <v>0.93</v>
      </c>
      <c r="AE519" s="64">
        <v>2000</v>
      </c>
    </row>
    <row r="520" spans="1:36">
      <c r="A520" s="63">
        <v>142588</v>
      </c>
      <c r="B520" s="63">
        <v>142588</v>
      </c>
      <c r="C520" s="63" t="s">
        <v>8508</v>
      </c>
      <c r="D520" s="64" t="s">
        <v>34072</v>
      </c>
      <c r="E520" s="64" t="s">
        <v>2420</v>
      </c>
      <c r="F520" s="64" t="s">
        <v>2522</v>
      </c>
      <c r="G520" s="64" t="s">
        <v>8510</v>
      </c>
      <c r="H520" s="64" t="s">
        <v>8511</v>
      </c>
      <c r="I520" s="64">
        <v>307</v>
      </c>
      <c r="J520" s="64" t="s">
        <v>19</v>
      </c>
      <c r="K520" s="64" t="s">
        <v>495</v>
      </c>
      <c r="L520" s="64" t="s">
        <v>2525</v>
      </c>
      <c r="M520" s="64" t="s">
        <v>643</v>
      </c>
      <c r="N520" s="64" t="s">
        <v>2424</v>
      </c>
      <c r="O520" s="64">
        <v>111</v>
      </c>
      <c r="P520" s="64">
        <v>104</v>
      </c>
      <c r="Q520" s="64">
        <v>0</v>
      </c>
      <c r="R520" s="64">
        <v>93</v>
      </c>
      <c r="S520" s="64">
        <v>107</v>
      </c>
      <c r="T520" s="64">
        <v>0</v>
      </c>
      <c r="U520" s="64">
        <v>0</v>
      </c>
      <c r="V520" s="64">
        <v>111</v>
      </c>
      <c r="W520" s="64">
        <v>0</v>
      </c>
      <c r="X520" s="64">
        <v>0</v>
      </c>
      <c r="Y520" s="64">
        <v>0</v>
      </c>
      <c r="Z520" s="64">
        <v>5</v>
      </c>
      <c r="AA520" s="64">
        <v>0</v>
      </c>
      <c r="AB520" s="64">
        <v>140982588</v>
      </c>
      <c r="AD520" s="64">
        <v>1.0900000000000001</v>
      </c>
      <c r="AE520" s="64">
        <v>2149</v>
      </c>
    </row>
    <row r="521" spans="1:36">
      <c r="A521" s="63">
        <v>142595</v>
      </c>
      <c r="B521" s="63">
        <v>142595</v>
      </c>
      <c r="C521" s="63" t="s">
        <v>8670</v>
      </c>
      <c r="D521" s="64" t="s">
        <v>34072</v>
      </c>
      <c r="E521" s="64" t="s">
        <v>2420</v>
      </c>
      <c r="F521" s="64" t="s">
        <v>2522</v>
      </c>
      <c r="G521" s="64" t="s">
        <v>8672</v>
      </c>
      <c r="H521" s="64" t="s">
        <v>8673</v>
      </c>
      <c r="I521" s="64">
        <v>84</v>
      </c>
      <c r="J521" s="64" t="s">
        <v>19</v>
      </c>
      <c r="K521" s="64" t="s">
        <v>495</v>
      </c>
      <c r="L521" s="64" t="s">
        <v>2525</v>
      </c>
      <c r="M521" s="64" t="s">
        <v>643</v>
      </c>
      <c r="N521" s="64" t="s">
        <v>2424</v>
      </c>
      <c r="O521" s="64">
        <v>32</v>
      </c>
      <c r="P521" s="64">
        <v>1</v>
      </c>
      <c r="Q521" s="64">
        <v>0</v>
      </c>
      <c r="R521" s="64">
        <v>16</v>
      </c>
      <c r="S521" s="64">
        <v>32</v>
      </c>
      <c r="T521" s="64">
        <v>2</v>
      </c>
      <c r="U521" s="64">
        <v>0</v>
      </c>
      <c r="V521" s="64">
        <v>31</v>
      </c>
      <c r="W521" s="64">
        <v>1</v>
      </c>
      <c r="X521" s="64">
        <v>0</v>
      </c>
      <c r="Y521" s="64">
        <v>1</v>
      </c>
      <c r="Z521" s="64">
        <v>0</v>
      </c>
      <c r="AA521" s="64">
        <v>0</v>
      </c>
      <c r="AB521" s="64">
        <v>140982595</v>
      </c>
      <c r="AD521" s="64">
        <v>5.34</v>
      </c>
      <c r="AE521" s="64">
        <v>2190</v>
      </c>
    </row>
    <row r="522" spans="1:36">
      <c r="A522" s="63">
        <v>142602</v>
      </c>
      <c r="B522" s="63">
        <v>142602</v>
      </c>
      <c r="C522" s="63" t="s">
        <v>8743</v>
      </c>
      <c r="D522" s="64" t="s">
        <v>34072</v>
      </c>
      <c r="E522" s="64" t="s">
        <v>2420</v>
      </c>
      <c r="F522" s="64" t="s">
        <v>2522</v>
      </c>
      <c r="G522" s="64" t="s">
        <v>8745</v>
      </c>
      <c r="H522" s="64" t="s">
        <v>8746</v>
      </c>
      <c r="I522" s="64">
        <v>608</v>
      </c>
      <c r="J522" s="64" t="s">
        <v>19</v>
      </c>
      <c r="K522" s="64" t="s">
        <v>495</v>
      </c>
      <c r="L522" s="64" t="s">
        <v>2525</v>
      </c>
      <c r="M522" s="64" t="s">
        <v>643</v>
      </c>
      <c r="N522" s="64" t="s">
        <v>2424</v>
      </c>
      <c r="O522" s="64">
        <v>165</v>
      </c>
      <c r="P522" s="64">
        <v>2</v>
      </c>
      <c r="Q522" s="64">
        <v>0</v>
      </c>
      <c r="R522" s="64">
        <v>52</v>
      </c>
      <c r="S522" s="64">
        <v>157</v>
      </c>
      <c r="T522" s="64">
        <v>0</v>
      </c>
      <c r="U522" s="64">
        <v>39</v>
      </c>
      <c r="V522" s="64">
        <v>162</v>
      </c>
      <c r="W522" s="64">
        <v>3</v>
      </c>
      <c r="X522" s="64">
        <v>6</v>
      </c>
      <c r="Y522" s="64">
        <v>9</v>
      </c>
      <c r="Z522" s="64">
        <v>19</v>
      </c>
      <c r="AA522" s="64">
        <v>8</v>
      </c>
      <c r="AB522" s="64">
        <v>140982602</v>
      </c>
      <c r="AD522" s="64">
        <v>1.18</v>
      </c>
      <c r="AE522" s="64">
        <v>2209</v>
      </c>
    </row>
    <row r="523" spans="1:36">
      <c r="A523" s="63">
        <v>142609</v>
      </c>
      <c r="B523" s="63">
        <v>142609</v>
      </c>
      <c r="C523" s="63" t="s">
        <v>6911</v>
      </c>
      <c r="D523" s="64" t="s">
        <v>34072</v>
      </c>
      <c r="E523" s="64" t="s">
        <v>2420</v>
      </c>
      <c r="F523" s="64" t="s">
        <v>2792</v>
      </c>
      <c r="G523" s="64" t="s">
        <v>1173</v>
      </c>
      <c r="H523" s="64" t="s">
        <v>1174</v>
      </c>
      <c r="I523" s="64">
        <v>224</v>
      </c>
      <c r="J523" s="64" t="s">
        <v>19</v>
      </c>
      <c r="K523" s="64" t="s">
        <v>495</v>
      </c>
      <c r="L523" s="64" t="s">
        <v>2525</v>
      </c>
      <c r="M523" s="64" t="s">
        <v>643</v>
      </c>
      <c r="N523" s="64" t="s">
        <v>2424</v>
      </c>
      <c r="O523" s="64">
        <v>63</v>
      </c>
      <c r="P523" s="64">
        <v>57</v>
      </c>
      <c r="Q523" s="64">
        <v>0</v>
      </c>
      <c r="R523" s="64">
        <v>46</v>
      </c>
      <c r="S523" s="64">
        <v>57</v>
      </c>
      <c r="T523" s="64">
        <v>0</v>
      </c>
      <c r="U523" s="64">
        <v>0</v>
      </c>
      <c r="V523" s="64">
        <v>63</v>
      </c>
      <c r="W523" s="64">
        <v>0</v>
      </c>
      <c r="X523" s="64">
        <v>0</v>
      </c>
      <c r="Y523" s="64">
        <v>0</v>
      </c>
      <c r="Z523" s="64">
        <v>9</v>
      </c>
      <c r="AA523" s="64">
        <v>3</v>
      </c>
      <c r="AB523" s="64">
        <v>141052609</v>
      </c>
      <c r="AD523" s="64">
        <v>7.84</v>
      </c>
      <c r="AE523" s="64">
        <v>1732</v>
      </c>
    </row>
    <row r="524" spans="1:36">
      <c r="A524" s="63">
        <v>142616</v>
      </c>
      <c r="B524" s="63">
        <v>142616</v>
      </c>
      <c r="C524" s="63" t="s">
        <v>7028</v>
      </c>
      <c r="D524" s="64" t="s">
        <v>34072</v>
      </c>
      <c r="E524" s="64" t="s">
        <v>2420</v>
      </c>
      <c r="F524" s="64" t="s">
        <v>2792</v>
      </c>
      <c r="G524" s="64" t="s">
        <v>7030</v>
      </c>
      <c r="H524" s="64" t="s">
        <v>7031</v>
      </c>
      <c r="I524" s="64">
        <v>203</v>
      </c>
      <c r="J524" s="64" t="s">
        <v>19</v>
      </c>
      <c r="K524" s="64" t="s">
        <v>495</v>
      </c>
      <c r="L524" s="64" t="s">
        <v>2525</v>
      </c>
      <c r="M524" s="64" t="s">
        <v>643</v>
      </c>
      <c r="N524" s="64" t="s">
        <v>2424</v>
      </c>
      <c r="O524" s="64">
        <v>58</v>
      </c>
      <c r="P524" s="64">
        <v>54</v>
      </c>
      <c r="Q524" s="64">
        <v>0</v>
      </c>
      <c r="R524" s="64">
        <v>45</v>
      </c>
      <c r="S524" s="64">
        <v>58</v>
      </c>
      <c r="T524" s="64">
        <v>0</v>
      </c>
      <c r="U524" s="64">
        <v>0</v>
      </c>
      <c r="V524" s="64">
        <v>58</v>
      </c>
      <c r="W524" s="64">
        <v>0</v>
      </c>
      <c r="X524" s="64">
        <v>0</v>
      </c>
      <c r="Y524" s="64">
        <v>0</v>
      </c>
      <c r="Z524" s="64">
        <v>2</v>
      </c>
      <c r="AA524" s="64">
        <v>0</v>
      </c>
      <c r="AB524" s="64">
        <v>141052616</v>
      </c>
      <c r="AD524" s="64">
        <v>0.42</v>
      </c>
      <c r="AE524" s="64">
        <v>1762</v>
      </c>
    </row>
    <row r="525" spans="1:36">
      <c r="A525" s="63">
        <v>142623</v>
      </c>
      <c r="B525" s="63">
        <v>142623</v>
      </c>
      <c r="C525" s="63" t="s">
        <v>5196</v>
      </c>
      <c r="D525" s="64" t="s">
        <v>34072</v>
      </c>
      <c r="E525" s="64" t="s">
        <v>2420</v>
      </c>
      <c r="F525" s="64" t="s">
        <v>2792</v>
      </c>
      <c r="G525" s="64" t="s">
        <v>5198</v>
      </c>
      <c r="H525" s="64" t="s">
        <v>5199</v>
      </c>
      <c r="I525" s="64">
        <v>809</v>
      </c>
      <c r="J525" s="64" t="s">
        <v>19</v>
      </c>
      <c r="K525" s="64" t="s">
        <v>495</v>
      </c>
      <c r="L525" s="64" t="s">
        <v>2525</v>
      </c>
      <c r="M525" s="64" t="s">
        <v>643</v>
      </c>
      <c r="N525" s="64" t="s">
        <v>2424</v>
      </c>
      <c r="O525" s="64">
        <v>250</v>
      </c>
      <c r="P525" s="64">
        <v>238</v>
      </c>
      <c r="Q525" s="64">
        <v>1</v>
      </c>
      <c r="R525" s="64">
        <v>171</v>
      </c>
      <c r="S525" s="64">
        <v>246</v>
      </c>
      <c r="T525" s="64">
        <v>3</v>
      </c>
      <c r="U525" s="64">
        <v>0</v>
      </c>
      <c r="V525" s="64">
        <v>247</v>
      </c>
      <c r="W525" s="64">
        <v>3</v>
      </c>
      <c r="X525" s="64">
        <v>4</v>
      </c>
      <c r="Y525" s="64">
        <v>7</v>
      </c>
      <c r="Z525" s="64">
        <v>19</v>
      </c>
      <c r="AA525" s="64">
        <v>11</v>
      </c>
      <c r="AB525" s="64">
        <v>141052623</v>
      </c>
      <c r="AD525" s="64">
        <v>1.71</v>
      </c>
      <c r="AE525" s="64">
        <v>1283</v>
      </c>
    </row>
    <row r="526" spans="1:36">
      <c r="A526" s="63">
        <v>142630</v>
      </c>
      <c r="B526" s="63">
        <v>142630</v>
      </c>
      <c r="C526" s="63" t="s">
        <v>7048</v>
      </c>
      <c r="D526" s="64" t="s">
        <v>34072</v>
      </c>
      <c r="E526" s="64" t="s">
        <v>2420</v>
      </c>
      <c r="F526" s="64" t="s">
        <v>2792</v>
      </c>
      <c r="G526" s="64" t="s">
        <v>7050</v>
      </c>
      <c r="H526" s="64" t="s">
        <v>7051</v>
      </c>
      <c r="I526" s="64">
        <v>180</v>
      </c>
      <c r="J526" s="64" t="s">
        <v>19</v>
      </c>
      <c r="K526" s="64" t="s">
        <v>495</v>
      </c>
      <c r="L526" s="64" t="s">
        <v>2525</v>
      </c>
      <c r="M526" s="64" t="s">
        <v>643</v>
      </c>
      <c r="N526" s="64" t="s">
        <v>2424</v>
      </c>
      <c r="O526" s="64">
        <v>53</v>
      </c>
      <c r="P526" s="64">
        <v>52</v>
      </c>
      <c r="Q526" s="64">
        <v>0</v>
      </c>
      <c r="R526" s="64">
        <v>43</v>
      </c>
      <c r="S526" s="64">
        <v>49</v>
      </c>
      <c r="T526" s="64">
        <v>0</v>
      </c>
      <c r="U526" s="64">
        <v>0</v>
      </c>
      <c r="V526" s="64">
        <v>52</v>
      </c>
      <c r="W526" s="64">
        <v>1</v>
      </c>
      <c r="X526" s="64">
        <v>1</v>
      </c>
      <c r="Y526" s="64">
        <v>2</v>
      </c>
      <c r="Z526" s="64">
        <v>8</v>
      </c>
      <c r="AA526" s="64">
        <v>4</v>
      </c>
      <c r="AB526" s="64">
        <v>141052630</v>
      </c>
      <c r="AD526" s="64">
        <v>1.93</v>
      </c>
      <c r="AE526" s="64">
        <v>1767</v>
      </c>
    </row>
    <row r="527" spans="1:36">
      <c r="A527" s="63">
        <v>142637</v>
      </c>
      <c r="B527" s="63">
        <v>142637</v>
      </c>
      <c r="C527" s="63" t="s">
        <v>7092</v>
      </c>
      <c r="D527" s="64" t="s">
        <v>34072</v>
      </c>
      <c r="E527" s="64" t="s">
        <v>2420</v>
      </c>
      <c r="F527" s="64" t="s">
        <v>2792</v>
      </c>
      <c r="G527" s="64" t="s">
        <v>7094</v>
      </c>
      <c r="H527" s="64" t="s">
        <v>7095</v>
      </c>
      <c r="I527" s="64">
        <v>115</v>
      </c>
      <c r="J527" s="64" t="s">
        <v>19</v>
      </c>
      <c r="K527" s="64" t="s">
        <v>495</v>
      </c>
      <c r="L527" s="64" t="s">
        <v>2525</v>
      </c>
      <c r="M527" s="64" t="s">
        <v>643</v>
      </c>
      <c r="N527" s="64" t="s">
        <v>2424</v>
      </c>
      <c r="O527" s="64">
        <v>30</v>
      </c>
      <c r="P527" s="64">
        <v>24</v>
      </c>
      <c r="Q527" s="64">
        <v>0</v>
      </c>
      <c r="R527" s="64">
        <v>11</v>
      </c>
      <c r="S527" s="64">
        <v>29</v>
      </c>
      <c r="T527" s="64">
        <v>0</v>
      </c>
      <c r="U527" s="64">
        <v>0</v>
      </c>
      <c r="V527" s="64">
        <v>28</v>
      </c>
      <c r="W527" s="64">
        <v>2</v>
      </c>
      <c r="X527" s="64">
        <v>1</v>
      </c>
      <c r="Y527" s="64">
        <v>3</v>
      </c>
      <c r="Z527" s="64">
        <v>4</v>
      </c>
      <c r="AA527" s="64">
        <v>2</v>
      </c>
      <c r="AB527" s="64">
        <v>141052637</v>
      </c>
      <c r="AD527" s="64">
        <v>10.25</v>
      </c>
      <c r="AE527" s="64">
        <v>1778</v>
      </c>
    </row>
    <row r="528" spans="1:36">
      <c r="A528" s="63">
        <v>142644</v>
      </c>
      <c r="B528" s="63">
        <v>142644</v>
      </c>
      <c r="C528" s="63" t="s">
        <v>6401</v>
      </c>
      <c r="D528" s="64" t="s">
        <v>34072</v>
      </c>
      <c r="E528" s="64" t="s">
        <v>2420</v>
      </c>
      <c r="F528" s="64" t="s">
        <v>2792</v>
      </c>
      <c r="G528" s="64" t="s">
        <v>6403</v>
      </c>
      <c r="H528" s="64" t="s">
        <v>6404</v>
      </c>
      <c r="I528" s="64">
        <v>366</v>
      </c>
      <c r="J528" s="64" t="s">
        <v>19</v>
      </c>
      <c r="K528" s="64" t="s">
        <v>495</v>
      </c>
      <c r="L528" s="64" t="s">
        <v>2525</v>
      </c>
      <c r="M528" s="64" t="s">
        <v>643</v>
      </c>
      <c r="N528" s="64" t="s">
        <v>2424</v>
      </c>
      <c r="O528" s="64">
        <v>110</v>
      </c>
      <c r="P528" s="64">
        <v>108</v>
      </c>
      <c r="Q528" s="64">
        <v>0</v>
      </c>
      <c r="R528" s="64">
        <v>86</v>
      </c>
      <c r="S528" s="64">
        <v>106</v>
      </c>
      <c r="T528" s="64">
        <v>1</v>
      </c>
      <c r="U528" s="64">
        <v>21</v>
      </c>
      <c r="V528" s="64">
        <v>99</v>
      </c>
      <c r="W528" s="64">
        <v>11</v>
      </c>
      <c r="X528" s="64">
        <v>6</v>
      </c>
      <c r="Y528" s="64">
        <v>17</v>
      </c>
      <c r="Z528" s="64">
        <v>14</v>
      </c>
      <c r="AA528" s="64">
        <v>6</v>
      </c>
      <c r="AB528" s="64">
        <v>141052644</v>
      </c>
      <c r="AD528" s="64">
        <v>1.21</v>
      </c>
      <c r="AE528" s="64">
        <v>1596</v>
      </c>
    </row>
    <row r="529" spans="1:31">
      <c r="A529" s="63">
        <v>142651</v>
      </c>
      <c r="B529" s="63">
        <v>142651</v>
      </c>
      <c r="C529" s="63" t="s">
        <v>6596</v>
      </c>
      <c r="D529" s="64" t="s">
        <v>34072</v>
      </c>
      <c r="E529" s="64" t="s">
        <v>2420</v>
      </c>
      <c r="F529" s="64" t="s">
        <v>2792</v>
      </c>
      <c r="G529" s="64" t="s">
        <v>6598</v>
      </c>
      <c r="H529" s="64" t="s">
        <v>6599</v>
      </c>
      <c r="I529" s="64">
        <v>509</v>
      </c>
      <c r="J529" s="64" t="s">
        <v>19</v>
      </c>
      <c r="K529" s="64" t="s">
        <v>495</v>
      </c>
      <c r="L529" s="64" t="s">
        <v>2525</v>
      </c>
      <c r="M529" s="64" t="s">
        <v>643</v>
      </c>
      <c r="N529" s="64" t="s">
        <v>2424</v>
      </c>
      <c r="O529" s="64">
        <v>146</v>
      </c>
      <c r="P529" s="64">
        <v>139</v>
      </c>
      <c r="Q529" s="64">
        <v>0</v>
      </c>
      <c r="R529" s="64">
        <v>111</v>
      </c>
      <c r="S529" s="64">
        <v>127</v>
      </c>
      <c r="T529" s="64">
        <v>1</v>
      </c>
      <c r="U529" s="64">
        <v>27</v>
      </c>
      <c r="V529" s="64">
        <v>143</v>
      </c>
      <c r="W529" s="64">
        <v>3</v>
      </c>
      <c r="X529" s="64">
        <v>13</v>
      </c>
      <c r="Y529" s="64">
        <v>16</v>
      </c>
      <c r="Z529" s="64">
        <v>30</v>
      </c>
      <c r="AA529" s="64">
        <v>15</v>
      </c>
      <c r="AB529" s="64">
        <v>141052651</v>
      </c>
      <c r="AD529" s="64">
        <v>1.35</v>
      </c>
      <c r="AE529" s="64">
        <v>1649</v>
      </c>
    </row>
    <row r="530" spans="1:31">
      <c r="A530" s="63">
        <v>142658</v>
      </c>
      <c r="B530" s="63">
        <v>142658</v>
      </c>
      <c r="C530" s="63" t="s">
        <v>7231</v>
      </c>
      <c r="D530" s="64" t="s">
        <v>34072</v>
      </c>
      <c r="E530" s="64" t="s">
        <v>2420</v>
      </c>
      <c r="F530" s="64" t="s">
        <v>2792</v>
      </c>
      <c r="G530" s="64" t="s">
        <v>7233</v>
      </c>
      <c r="H530" s="64" t="s">
        <v>7234</v>
      </c>
      <c r="I530" s="64">
        <v>220</v>
      </c>
      <c r="J530" s="64" t="s">
        <v>19</v>
      </c>
      <c r="K530" s="64" t="s">
        <v>495</v>
      </c>
      <c r="L530" s="64" t="s">
        <v>2525</v>
      </c>
      <c r="M530" s="64" t="s">
        <v>643</v>
      </c>
      <c r="N530" s="64" t="s">
        <v>2424</v>
      </c>
      <c r="O530" s="64">
        <v>60</v>
      </c>
      <c r="P530" s="64">
        <v>57</v>
      </c>
      <c r="Q530" s="64">
        <v>0</v>
      </c>
      <c r="R530" s="64">
        <v>48</v>
      </c>
      <c r="S530" s="64">
        <v>57</v>
      </c>
      <c r="T530" s="64">
        <v>0</v>
      </c>
      <c r="U530" s="64">
        <v>0</v>
      </c>
      <c r="V530" s="64">
        <v>60</v>
      </c>
      <c r="W530" s="64">
        <v>0</v>
      </c>
      <c r="X530" s="64">
        <v>2</v>
      </c>
      <c r="Y530" s="64">
        <v>2</v>
      </c>
      <c r="Z530" s="64">
        <v>7</v>
      </c>
      <c r="AA530" s="64">
        <v>2</v>
      </c>
      <c r="AB530" s="64">
        <v>141052658</v>
      </c>
      <c r="AD530" s="64">
        <v>0.61</v>
      </c>
      <c r="AE530" s="64">
        <v>1813</v>
      </c>
    </row>
    <row r="531" spans="1:31">
      <c r="A531" s="63">
        <v>142665</v>
      </c>
      <c r="B531" s="63">
        <v>142665</v>
      </c>
      <c r="C531" s="63" t="s">
        <v>7266</v>
      </c>
      <c r="D531" s="64" t="s">
        <v>34072</v>
      </c>
      <c r="E531" s="64" t="s">
        <v>2420</v>
      </c>
      <c r="F531" s="64" t="s">
        <v>2792</v>
      </c>
      <c r="G531" s="64" t="s">
        <v>1672</v>
      </c>
      <c r="H531" s="64" t="s">
        <v>1671</v>
      </c>
      <c r="I531" s="64">
        <v>273</v>
      </c>
      <c r="J531" s="64" t="s">
        <v>19</v>
      </c>
      <c r="K531" s="64" t="s">
        <v>495</v>
      </c>
      <c r="L531" s="64" t="s">
        <v>2525</v>
      </c>
      <c r="M531" s="64" t="s">
        <v>643</v>
      </c>
      <c r="N531" s="64" t="s">
        <v>2424</v>
      </c>
      <c r="O531" s="64">
        <v>89</v>
      </c>
      <c r="P531" s="64">
        <v>69</v>
      </c>
      <c r="Q531" s="64">
        <v>0</v>
      </c>
      <c r="R531" s="64">
        <v>74</v>
      </c>
      <c r="S531" s="64">
        <v>88</v>
      </c>
      <c r="T531" s="64">
        <v>0</v>
      </c>
      <c r="U531" s="64">
        <v>21</v>
      </c>
      <c r="V531" s="64">
        <v>85</v>
      </c>
      <c r="W531" s="64">
        <v>4</v>
      </c>
      <c r="X531" s="64">
        <v>1</v>
      </c>
      <c r="Y531" s="64">
        <v>5</v>
      </c>
      <c r="Z531" s="64">
        <v>7</v>
      </c>
      <c r="AA531" s="64">
        <v>6</v>
      </c>
      <c r="AB531" s="64">
        <v>141052665</v>
      </c>
      <c r="AD531" s="64">
        <v>0.81</v>
      </c>
      <c r="AE531" s="64">
        <v>1822</v>
      </c>
    </row>
    <row r="532" spans="1:31">
      <c r="A532" s="63">
        <v>142672</v>
      </c>
      <c r="B532" s="63">
        <v>142672</v>
      </c>
      <c r="C532" s="63" t="s">
        <v>5617</v>
      </c>
      <c r="D532" s="64" t="s">
        <v>34072</v>
      </c>
      <c r="E532" s="64" t="s">
        <v>2420</v>
      </c>
      <c r="F532" s="64" t="s">
        <v>2792</v>
      </c>
      <c r="G532" s="64" t="s">
        <v>5619</v>
      </c>
      <c r="H532" s="64" t="s">
        <v>5620</v>
      </c>
      <c r="I532" s="64">
        <v>365</v>
      </c>
      <c r="J532" s="64" t="s">
        <v>19</v>
      </c>
      <c r="K532" s="64" t="s">
        <v>495</v>
      </c>
      <c r="L532" s="64" t="s">
        <v>2525</v>
      </c>
      <c r="M532" s="64" t="s">
        <v>643</v>
      </c>
      <c r="N532" s="64" t="s">
        <v>2424</v>
      </c>
      <c r="O532" s="64">
        <v>99</v>
      </c>
      <c r="P532" s="64">
        <v>99</v>
      </c>
      <c r="Q532" s="64">
        <v>1</v>
      </c>
      <c r="R532" s="64">
        <v>89</v>
      </c>
      <c r="S532" s="64">
        <v>98</v>
      </c>
      <c r="T532" s="64">
        <v>0</v>
      </c>
      <c r="U532" s="64">
        <v>0</v>
      </c>
      <c r="V532" s="64">
        <v>98</v>
      </c>
      <c r="W532" s="64">
        <v>1</v>
      </c>
      <c r="X532" s="64">
        <v>0</v>
      </c>
      <c r="Y532" s="64">
        <v>1</v>
      </c>
      <c r="Z532" s="64">
        <v>6</v>
      </c>
      <c r="AA532" s="64">
        <v>5</v>
      </c>
      <c r="AB532" s="64">
        <v>141052672</v>
      </c>
      <c r="AD532" s="64">
        <v>0.51</v>
      </c>
      <c r="AE532" s="64">
        <v>1396</v>
      </c>
    </row>
    <row r="533" spans="1:31">
      <c r="A533" s="63">
        <v>142679</v>
      </c>
      <c r="B533" s="63">
        <v>142679</v>
      </c>
      <c r="C533" s="63" t="s">
        <v>2799</v>
      </c>
      <c r="D533" s="64" t="s">
        <v>34072</v>
      </c>
      <c r="E533" s="64" t="s">
        <v>2420</v>
      </c>
      <c r="F533" s="64" t="s">
        <v>2792</v>
      </c>
      <c r="G533" s="64" t="s">
        <v>2801</v>
      </c>
      <c r="H533" s="64" t="s">
        <v>2802</v>
      </c>
      <c r="I533" s="64">
        <v>241</v>
      </c>
      <c r="J533" s="64" t="s">
        <v>19</v>
      </c>
      <c r="K533" s="64" t="s">
        <v>495</v>
      </c>
      <c r="L533" s="64" t="s">
        <v>2525</v>
      </c>
      <c r="M533" s="64" t="s">
        <v>643</v>
      </c>
      <c r="N533" s="64" t="s">
        <v>2424</v>
      </c>
      <c r="O533" s="64">
        <v>82</v>
      </c>
      <c r="P533" s="64">
        <v>80</v>
      </c>
      <c r="Q533" s="64">
        <v>0</v>
      </c>
      <c r="R533" s="64">
        <v>61</v>
      </c>
      <c r="S533" s="64">
        <v>78</v>
      </c>
      <c r="T533" s="64">
        <v>1</v>
      </c>
      <c r="U533" s="64">
        <v>0</v>
      </c>
      <c r="V533" s="64">
        <v>81</v>
      </c>
      <c r="W533" s="64">
        <v>1</v>
      </c>
      <c r="X533" s="64">
        <v>1</v>
      </c>
      <c r="Y533" s="64">
        <v>2</v>
      </c>
      <c r="Z533" s="64">
        <v>14</v>
      </c>
      <c r="AA533" s="64">
        <v>11</v>
      </c>
      <c r="AB533" s="64">
        <v>141052679</v>
      </c>
      <c r="AD533" s="64">
        <v>1.34</v>
      </c>
      <c r="AE533" s="64">
        <v>680</v>
      </c>
    </row>
    <row r="534" spans="1:31">
      <c r="A534" s="63">
        <v>142686</v>
      </c>
      <c r="B534" s="63">
        <v>142686</v>
      </c>
      <c r="C534" s="63" t="s">
        <v>3358</v>
      </c>
      <c r="D534" s="64" t="s">
        <v>34072</v>
      </c>
      <c r="E534" s="64" t="s">
        <v>2420</v>
      </c>
      <c r="F534" s="64" t="s">
        <v>2792</v>
      </c>
      <c r="G534" s="64" t="s">
        <v>3360</v>
      </c>
      <c r="H534" s="64" t="s">
        <v>3361</v>
      </c>
      <c r="I534" s="64">
        <v>208</v>
      </c>
      <c r="J534" s="64" t="s">
        <v>19</v>
      </c>
      <c r="K534" s="64" t="s">
        <v>495</v>
      </c>
      <c r="L534" s="64" t="s">
        <v>2525</v>
      </c>
      <c r="M534" s="64" t="s">
        <v>643</v>
      </c>
      <c r="N534" s="64" t="s">
        <v>2424</v>
      </c>
      <c r="O534" s="64">
        <v>58</v>
      </c>
      <c r="P534" s="64">
        <v>43</v>
      </c>
      <c r="Q534" s="64">
        <v>0</v>
      </c>
      <c r="R534" s="64">
        <v>56</v>
      </c>
      <c r="S534" s="64">
        <v>52</v>
      </c>
      <c r="T534" s="64">
        <v>1</v>
      </c>
      <c r="U534" s="64">
        <v>0</v>
      </c>
      <c r="V534" s="64">
        <v>54</v>
      </c>
      <c r="W534" s="64">
        <v>4</v>
      </c>
      <c r="X534" s="64">
        <v>1</v>
      </c>
      <c r="Y534" s="64">
        <v>5</v>
      </c>
      <c r="Z534" s="64">
        <v>10</v>
      </c>
      <c r="AA534" s="64">
        <v>5</v>
      </c>
      <c r="AB534" s="64">
        <v>141052686</v>
      </c>
      <c r="AD534" s="64">
        <v>14.99</v>
      </c>
      <c r="AE534" s="64">
        <v>824</v>
      </c>
    </row>
    <row r="535" spans="1:31">
      <c r="A535" s="63">
        <v>142693</v>
      </c>
      <c r="B535" s="63">
        <v>142693</v>
      </c>
      <c r="C535" s="63" t="s">
        <v>7732</v>
      </c>
      <c r="D535" s="64" t="s">
        <v>34072</v>
      </c>
      <c r="E535" s="64" t="s">
        <v>2420</v>
      </c>
      <c r="F535" s="64" t="s">
        <v>2792</v>
      </c>
      <c r="G535" s="64" t="s">
        <v>7734</v>
      </c>
      <c r="H535" s="64" t="s">
        <v>7735</v>
      </c>
      <c r="I535" s="64">
        <v>109</v>
      </c>
      <c r="J535" s="64" t="s">
        <v>19</v>
      </c>
      <c r="K535" s="64" t="s">
        <v>495</v>
      </c>
      <c r="L535" s="64" t="s">
        <v>2525</v>
      </c>
      <c r="M535" s="64" t="s">
        <v>643</v>
      </c>
      <c r="N535" s="64" t="s">
        <v>2424</v>
      </c>
      <c r="O535" s="64">
        <v>34</v>
      </c>
      <c r="P535" s="64">
        <v>34</v>
      </c>
      <c r="Q535" s="64">
        <v>0</v>
      </c>
      <c r="R535" s="64">
        <v>23</v>
      </c>
      <c r="S535" s="64">
        <v>34</v>
      </c>
      <c r="T535" s="64">
        <v>0</v>
      </c>
      <c r="U535" s="64">
        <v>0</v>
      </c>
      <c r="V535" s="64">
        <v>34</v>
      </c>
      <c r="W535" s="64">
        <v>0</v>
      </c>
      <c r="X535" s="64">
        <v>1</v>
      </c>
      <c r="Y535" s="64">
        <v>1</v>
      </c>
      <c r="Z535" s="64">
        <v>1</v>
      </c>
      <c r="AA535" s="64">
        <v>1</v>
      </c>
      <c r="AB535" s="64">
        <v>141052693</v>
      </c>
      <c r="AD535" s="64">
        <v>7.0000000000000007E-2</v>
      </c>
      <c r="AE535" s="64">
        <v>1942</v>
      </c>
    </row>
    <row r="536" spans="1:31">
      <c r="A536" s="63">
        <v>142700</v>
      </c>
      <c r="B536" s="63">
        <v>142700</v>
      </c>
      <c r="C536" s="63" t="s">
        <v>7798</v>
      </c>
      <c r="D536" s="64" t="s">
        <v>34072</v>
      </c>
      <c r="E536" s="64" t="s">
        <v>2420</v>
      </c>
      <c r="F536" s="64" t="s">
        <v>2792</v>
      </c>
      <c r="G536" s="64" t="s">
        <v>7800</v>
      </c>
      <c r="H536" s="64" t="s">
        <v>7801</v>
      </c>
      <c r="I536" s="64">
        <v>134</v>
      </c>
      <c r="J536" s="64" t="s">
        <v>19</v>
      </c>
      <c r="K536" s="64" t="s">
        <v>495</v>
      </c>
      <c r="L536" s="64" t="s">
        <v>2525</v>
      </c>
      <c r="M536" s="64" t="s">
        <v>643</v>
      </c>
      <c r="N536" s="64" t="s">
        <v>2424</v>
      </c>
      <c r="O536" s="64">
        <v>49</v>
      </c>
      <c r="P536" s="64">
        <v>49</v>
      </c>
      <c r="Q536" s="64">
        <v>0</v>
      </c>
      <c r="R536" s="64">
        <v>35</v>
      </c>
      <c r="S536" s="64">
        <v>48</v>
      </c>
      <c r="T536" s="64">
        <v>0</v>
      </c>
      <c r="U536" s="64">
        <v>0</v>
      </c>
      <c r="V536" s="64">
        <v>48</v>
      </c>
      <c r="W536" s="64">
        <v>1</v>
      </c>
      <c r="X536" s="64">
        <v>1</v>
      </c>
      <c r="Y536" s="64">
        <v>2</v>
      </c>
      <c r="Z536" s="64">
        <v>4</v>
      </c>
      <c r="AA536" s="64">
        <v>2</v>
      </c>
      <c r="AB536" s="64">
        <v>141052700</v>
      </c>
      <c r="AD536" s="64">
        <v>1.17</v>
      </c>
      <c r="AE536" s="64">
        <v>1959</v>
      </c>
    </row>
    <row r="537" spans="1:31">
      <c r="A537" s="63">
        <v>142707</v>
      </c>
      <c r="B537" s="63">
        <v>142707</v>
      </c>
      <c r="C537" s="63" t="s">
        <v>2790</v>
      </c>
      <c r="D537" s="64" t="s">
        <v>34072</v>
      </c>
      <c r="E537" s="64" t="s">
        <v>2420</v>
      </c>
      <c r="F537" s="64" t="s">
        <v>2792</v>
      </c>
      <c r="G537" s="64" t="s">
        <v>2793</v>
      </c>
      <c r="H537" s="64" t="s">
        <v>2794</v>
      </c>
      <c r="I537" s="64">
        <v>69</v>
      </c>
      <c r="J537" s="64" t="s">
        <v>19</v>
      </c>
      <c r="K537" s="64" t="s">
        <v>495</v>
      </c>
      <c r="L537" s="64" t="s">
        <v>2525</v>
      </c>
      <c r="M537" s="64" t="s">
        <v>643</v>
      </c>
      <c r="N537" s="64" t="s">
        <v>2424</v>
      </c>
      <c r="O537" s="64">
        <v>24</v>
      </c>
      <c r="P537" s="64">
        <v>20</v>
      </c>
      <c r="Q537" s="64">
        <v>0</v>
      </c>
      <c r="R537" s="64">
        <v>22</v>
      </c>
      <c r="S537" s="64">
        <v>24</v>
      </c>
      <c r="T537" s="64">
        <v>1</v>
      </c>
      <c r="U537" s="64">
        <v>9</v>
      </c>
      <c r="V537" s="64">
        <v>24</v>
      </c>
      <c r="W537" s="64">
        <v>0</v>
      </c>
      <c r="X537" s="64">
        <v>0</v>
      </c>
      <c r="Y537" s="64">
        <v>0</v>
      </c>
      <c r="Z537" s="64">
        <v>0</v>
      </c>
      <c r="AA537" s="64">
        <v>0</v>
      </c>
      <c r="AB537" s="64">
        <v>141052707</v>
      </c>
      <c r="AD537" s="64">
        <v>1.72</v>
      </c>
      <c r="AE537" s="64">
        <v>678</v>
      </c>
    </row>
    <row r="538" spans="1:31">
      <c r="A538" s="63">
        <v>142714</v>
      </c>
      <c r="B538" s="63">
        <v>142714</v>
      </c>
      <c r="C538" s="63" t="s">
        <v>4937</v>
      </c>
      <c r="D538" s="64" t="s">
        <v>34072</v>
      </c>
      <c r="E538" s="64" t="s">
        <v>2420</v>
      </c>
      <c r="F538" s="64" t="s">
        <v>2792</v>
      </c>
      <c r="G538" s="64" t="s">
        <v>4939</v>
      </c>
      <c r="H538" s="64" t="s">
        <v>4940</v>
      </c>
      <c r="I538" s="64">
        <v>67</v>
      </c>
      <c r="J538" s="64" t="s">
        <v>19</v>
      </c>
      <c r="K538" s="64" t="s">
        <v>495</v>
      </c>
      <c r="L538" s="64" t="s">
        <v>2525</v>
      </c>
      <c r="M538" s="64" t="s">
        <v>643</v>
      </c>
      <c r="N538" s="64" t="s">
        <v>2424</v>
      </c>
      <c r="O538" s="64">
        <v>23</v>
      </c>
      <c r="P538" s="64">
        <v>16</v>
      </c>
      <c r="Q538" s="64">
        <v>0</v>
      </c>
      <c r="R538" s="64">
        <v>18</v>
      </c>
      <c r="S538" s="64">
        <v>19</v>
      </c>
      <c r="T538" s="64">
        <v>0</v>
      </c>
      <c r="U538" s="64">
        <v>0</v>
      </c>
      <c r="V538" s="64">
        <v>22</v>
      </c>
      <c r="W538" s="64">
        <v>1</v>
      </c>
      <c r="X538" s="64">
        <v>1</v>
      </c>
      <c r="Y538" s="64">
        <v>2</v>
      </c>
      <c r="Z538" s="64">
        <v>4</v>
      </c>
      <c r="AA538" s="64">
        <v>0</v>
      </c>
      <c r="AB538" s="64">
        <v>141052714</v>
      </c>
      <c r="AD538" s="64">
        <v>0.39</v>
      </c>
      <c r="AE538" s="64">
        <v>1219</v>
      </c>
    </row>
    <row r="539" spans="1:31">
      <c r="A539" s="63">
        <v>142721</v>
      </c>
      <c r="B539" s="63">
        <v>142721</v>
      </c>
      <c r="C539" s="63" t="s">
        <v>8348</v>
      </c>
      <c r="D539" s="64" t="s">
        <v>34072</v>
      </c>
      <c r="E539" s="64" t="s">
        <v>2420</v>
      </c>
      <c r="F539" s="64" t="s">
        <v>2792</v>
      </c>
      <c r="G539" s="64" t="s">
        <v>8350</v>
      </c>
      <c r="H539" s="64" t="s">
        <v>8351</v>
      </c>
      <c r="I539" s="64">
        <v>151</v>
      </c>
      <c r="J539" s="64" t="s">
        <v>19</v>
      </c>
      <c r="K539" s="64" t="s">
        <v>495</v>
      </c>
      <c r="L539" s="64" t="s">
        <v>2525</v>
      </c>
      <c r="M539" s="64" t="s">
        <v>643</v>
      </c>
      <c r="N539" s="64" t="s">
        <v>2424</v>
      </c>
      <c r="O539" s="64">
        <v>48</v>
      </c>
      <c r="P539" s="64">
        <v>43</v>
      </c>
      <c r="Q539" s="64">
        <v>0</v>
      </c>
      <c r="R539" s="64">
        <v>34</v>
      </c>
      <c r="S539" s="64">
        <v>45</v>
      </c>
      <c r="T539" s="64">
        <v>0</v>
      </c>
      <c r="U539" s="64">
        <v>0</v>
      </c>
      <c r="V539" s="64">
        <v>46</v>
      </c>
      <c r="W539" s="64">
        <v>2</v>
      </c>
      <c r="X539" s="64">
        <v>0</v>
      </c>
      <c r="Y539" s="64">
        <v>2</v>
      </c>
      <c r="Z539" s="64">
        <v>3</v>
      </c>
      <c r="AA539" s="64">
        <v>1</v>
      </c>
      <c r="AB539" s="64">
        <v>141052721</v>
      </c>
      <c r="AD539" s="64">
        <v>0.17</v>
      </c>
      <c r="AE539" s="64">
        <v>2103</v>
      </c>
    </row>
    <row r="540" spans="1:31">
      <c r="A540" s="63">
        <v>142728</v>
      </c>
      <c r="B540" s="63">
        <v>142728</v>
      </c>
      <c r="C540" s="63" t="s">
        <v>8528</v>
      </c>
      <c r="D540" s="64" t="s">
        <v>34072</v>
      </c>
      <c r="E540" s="64" t="s">
        <v>2420</v>
      </c>
      <c r="F540" s="64" t="s">
        <v>2528</v>
      </c>
      <c r="G540" s="64" t="s">
        <v>8530</v>
      </c>
      <c r="H540" s="64" t="s">
        <v>8531</v>
      </c>
      <c r="I540" s="64">
        <v>514</v>
      </c>
      <c r="J540" s="64" t="s">
        <v>19</v>
      </c>
      <c r="K540" s="64" t="s">
        <v>495</v>
      </c>
      <c r="L540" s="64" t="s">
        <v>2525</v>
      </c>
      <c r="M540" s="64" t="s">
        <v>643</v>
      </c>
      <c r="N540" s="64" t="s">
        <v>2424</v>
      </c>
      <c r="O540" s="64">
        <v>141</v>
      </c>
      <c r="P540" s="64">
        <v>46</v>
      </c>
      <c r="Q540" s="64">
        <v>0</v>
      </c>
      <c r="R540" s="64">
        <v>119</v>
      </c>
      <c r="S540" s="64">
        <v>134</v>
      </c>
      <c r="T540" s="64">
        <v>1</v>
      </c>
      <c r="U540" s="64">
        <v>61</v>
      </c>
      <c r="V540" s="64">
        <v>138</v>
      </c>
      <c r="W540" s="64">
        <v>3</v>
      </c>
      <c r="X540" s="64">
        <v>3</v>
      </c>
      <c r="Y540" s="64">
        <v>6</v>
      </c>
      <c r="Z540" s="64">
        <v>19</v>
      </c>
      <c r="AA540" s="64">
        <v>10</v>
      </c>
      <c r="AB540" s="64">
        <v>140212728</v>
      </c>
      <c r="AD540" s="64">
        <v>243.34</v>
      </c>
      <c r="AE540" s="64">
        <v>2154</v>
      </c>
    </row>
    <row r="541" spans="1:31">
      <c r="A541" s="63">
        <v>142735</v>
      </c>
      <c r="B541" s="63">
        <v>142735</v>
      </c>
      <c r="C541" s="63" t="s">
        <v>7040</v>
      </c>
      <c r="D541" s="64" t="s">
        <v>34072</v>
      </c>
      <c r="E541" s="64" t="s">
        <v>2420</v>
      </c>
      <c r="F541" s="64" t="s">
        <v>5001</v>
      </c>
      <c r="G541" s="64" t="s">
        <v>7042</v>
      </c>
      <c r="H541" s="64" t="s">
        <v>7043</v>
      </c>
      <c r="I541" s="64">
        <v>285</v>
      </c>
      <c r="J541" s="64" t="s">
        <v>19</v>
      </c>
      <c r="K541" s="64" t="s">
        <v>495</v>
      </c>
      <c r="L541" s="64" t="s">
        <v>2525</v>
      </c>
      <c r="M541" s="64" t="s">
        <v>643</v>
      </c>
      <c r="N541" s="64" t="s">
        <v>2424</v>
      </c>
      <c r="O541" s="64">
        <v>91</v>
      </c>
      <c r="P541" s="64">
        <v>50</v>
      </c>
      <c r="Q541" s="64">
        <v>0</v>
      </c>
      <c r="R541" s="64">
        <v>88</v>
      </c>
      <c r="S541" s="64">
        <v>86</v>
      </c>
      <c r="T541" s="64">
        <v>0</v>
      </c>
      <c r="U541" s="64">
        <v>0</v>
      </c>
      <c r="V541" s="64">
        <v>91</v>
      </c>
      <c r="W541" s="64">
        <v>0</v>
      </c>
      <c r="X541" s="64">
        <v>2</v>
      </c>
      <c r="Y541" s="64">
        <v>2</v>
      </c>
      <c r="Z541" s="64">
        <v>11</v>
      </c>
      <c r="AA541" s="64">
        <v>3</v>
      </c>
      <c r="AB541" s="64">
        <v>141122735</v>
      </c>
      <c r="AD541" s="64">
        <v>35.69</v>
      </c>
      <c r="AE541" s="64">
        <v>1765</v>
      </c>
    </row>
    <row r="542" spans="1:31">
      <c r="A542" s="63">
        <v>142742</v>
      </c>
      <c r="B542" s="63">
        <v>142742</v>
      </c>
      <c r="C542" s="63" t="s">
        <v>5836</v>
      </c>
      <c r="D542" s="64" t="s">
        <v>34072</v>
      </c>
      <c r="E542" s="64" t="s">
        <v>2420</v>
      </c>
      <c r="F542" s="64" t="s">
        <v>5001</v>
      </c>
      <c r="G542" s="64" t="s">
        <v>5838</v>
      </c>
      <c r="H542" s="64" t="s">
        <v>5839</v>
      </c>
      <c r="I542" s="64">
        <v>186</v>
      </c>
      <c r="J542" s="64" t="s">
        <v>19</v>
      </c>
      <c r="K542" s="64" t="s">
        <v>495</v>
      </c>
      <c r="L542" s="64" t="s">
        <v>2525</v>
      </c>
      <c r="M542" s="64" t="s">
        <v>643</v>
      </c>
      <c r="N542" s="64" t="s">
        <v>2424</v>
      </c>
      <c r="O542" s="64">
        <v>51</v>
      </c>
      <c r="P542" s="64">
        <v>41</v>
      </c>
      <c r="Q542" s="64">
        <v>0</v>
      </c>
      <c r="R542" s="64">
        <v>40</v>
      </c>
      <c r="S542" s="64">
        <v>49</v>
      </c>
      <c r="T542" s="64">
        <v>0</v>
      </c>
      <c r="U542" s="64">
        <v>0</v>
      </c>
      <c r="V542" s="64">
        <v>48</v>
      </c>
      <c r="W542" s="64">
        <v>3</v>
      </c>
      <c r="X542" s="64">
        <v>1</v>
      </c>
      <c r="Y542" s="64">
        <v>4</v>
      </c>
      <c r="Z542" s="64">
        <v>8</v>
      </c>
      <c r="AA542" s="64">
        <v>4</v>
      </c>
      <c r="AB542" s="64">
        <v>141122742</v>
      </c>
      <c r="AD542" s="64">
        <v>6.31</v>
      </c>
      <c r="AE542" s="64">
        <v>1453</v>
      </c>
    </row>
    <row r="543" spans="1:31">
      <c r="A543" s="63">
        <v>142749</v>
      </c>
      <c r="B543" s="63">
        <v>142749</v>
      </c>
      <c r="C543" s="63" t="s">
        <v>7312</v>
      </c>
      <c r="D543" s="64" t="s">
        <v>34072</v>
      </c>
      <c r="E543" s="64" t="s">
        <v>2420</v>
      </c>
      <c r="F543" s="64" t="s">
        <v>5001</v>
      </c>
      <c r="G543" s="64" t="s">
        <v>7314</v>
      </c>
      <c r="H543" s="64" t="s">
        <v>7315</v>
      </c>
      <c r="I543" s="64">
        <v>166</v>
      </c>
      <c r="J543" s="64" t="s">
        <v>19</v>
      </c>
      <c r="K543" s="64" t="s">
        <v>495</v>
      </c>
      <c r="L543" s="64" t="s">
        <v>2525</v>
      </c>
      <c r="M543" s="64" t="s">
        <v>643</v>
      </c>
      <c r="N543" s="64" t="s">
        <v>2424</v>
      </c>
      <c r="O543" s="64">
        <v>59</v>
      </c>
      <c r="P543" s="64">
        <v>58</v>
      </c>
      <c r="Q543" s="64">
        <v>0</v>
      </c>
      <c r="R543" s="64">
        <v>52</v>
      </c>
      <c r="S543" s="64">
        <v>57</v>
      </c>
      <c r="T543" s="64">
        <v>0</v>
      </c>
      <c r="U543" s="64">
        <v>10</v>
      </c>
      <c r="V543" s="64">
        <v>56</v>
      </c>
      <c r="W543" s="64">
        <v>3</v>
      </c>
      <c r="X543" s="64">
        <v>0</v>
      </c>
      <c r="Y543" s="64">
        <v>3</v>
      </c>
      <c r="Z543" s="64">
        <v>4</v>
      </c>
      <c r="AA543" s="64">
        <v>2</v>
      </c>
      <c r="AB543" s="64">
        <v>141122749</v>
      </c>
      <c r="AD543" s="64">
        <v>1.17</v>
      </c>
      <c r="AE543" s="64">
        <v>1834</v>
      </c>
    </row>
    <row r="544" spans="1:31">
      <c r="A544" s="63">
        <v>142756</v>
      </c>
      <c r="B544" s="63">
        <v>142756</v>
      </c>
      <c r="C544" s="63" t="s">
        <v>7393</v>
      </c>
      <c r="D544" s="64" t="s">
        <v>34072</v>
      </c>
      <c r="E544" s="64" t="s">
        <v>2420</v>
      </c>
      <c r="F544" s="64" t="s">
        <v>5001</v>
      </c>
      <c r="G544" s="64" t="s">
        <v>7395</v>
      </c>
      <c r="H544" s="64" t="s">
        <v>7396</v>
      </c>
      <c r="I544" s="64">
        <v>691</v>
      </c>
      <c r="J544" s="64" t="s">
        <v>19</v>
      </c>
      <c r="K544" s="64" t="s">
        <v>495</v>
      </c>
      <c r="L544" s="64" t="s">
        <v>2525</v>
      </c>
      <c r="M544" s="64" t="s">
        <v>643</v>
      </c>
      <c r="N544" s="64" t="s">
        <v>2424</v>
      </c>
      <c r="O544" s="64">
        <v>177</v>
      </c>
      <c r="P544" s="64">
        <v>171</v>
      </c>
      <c r="Q544" s="64">
        <v>0</v>
      </c>
      <c r="R544" s="64">
        <v>171</v>
      </c>
      <c r="S544" s="64">
        <v>171</v>
      </c>
      <c r="T544" s="64">
        <v>0</v>
      </c>
      <c r="U544" s="64">
        <v>27</v>
      </c>
      <c r="V544" s="64">
        <v>168</v>
      </c>
      <c r="W544" s="64">
        <v>9</v>
      </c>
      <c r="X544" s="64">
        <v>7</v>
      </c>
      <c r="Y544" s="64">
        <v>16</v>
      </c>
      <c r="Z544" s="64">
        <v>32</v>
      </c>
      <c r="AA544" s="64">
        <v>26</v>
      </c>
      <c r="AB544" s="64">
        <v>141122756</v>
      </c>
      <c r="AD544" s="64">
        <v>3.03</v>
      </c>
      <c r="AE544" s="64">
        <v>1854</v>
      </c>
    </row>
    <row r="545" spans="1:31">
      <c r="A545" s="63">
        <v>142763</v>
      </c>
      <c r="B545" s="63">
        <v>142763</v>
      </c>
      <c r="C545" s="63" t="s">
        <v>7644</v>
      </c>
      <c r="D545" s="64" t="s">
        <v>34072</v>
      </c>
      <c r="E545" s="64" t="s">
        <v>2420</v>
      </c>
      <c r="F545" s="64" t="s">
        <v>5001</v>
      </c>
      <c r="G545" s="64" t="s">
        <v>7646</v>
      </c>
      <c r="H545" s="64" t="s">
        <v>7647</v>
      </c>
      <c r="I545" s="64">
        <v>217</v>
      </c>
      <c r="J545" s="64" t="s">
        <v>19</v>
      </c>
      <c r="K545" s="64" t="s">
        <v>495</v>
      </c>
      <c r="L545" s="64" t="s">
        <v>2525</v>
      </c>
      <c r="M545" s="64" t="s">
        <v>643</v>
      </c>
      <c r="N545" s="64" t="s">
        <v>2424</v>
      </c>
      <c r="O545" s="64">
        <v>61</v>
      </c>
      <c r="P545" s="64">
        <v>0</v>
      </c>
      <c r="Q545" s="64">
        <v>0</v>
      </c>
      <c r="R545" s="64">
        <v>59</v>
      </c>
      <c r="S545" s="64">
        <v>44</v>
      </c>
      <c r="T545" s="64">
        <v>0</v>
      </c>
      <c r="U545" s="64">
        <v>12</v>
      </c>
      <c r="V545" s="64">
        <v>60</v>
      </c>
      <c r="W545" s="64">
        <v>1</v>
      </c>
      <c r="X545" s="64">
        <v>21</v>
      </c>
      <c r="Y545" s="64">
        <v>22</v>
      </c>
      <c r="Z545" s="64">
        <v>22</v>
      </c>
      <c r="AA545" s="64">
        <v>7</v>
      </c>
      <c r="AB545" s="64">
        <v>141122763</v>
      </c>
      <c r="AD545" s="64">
        <v>0.82</v>
      </c>
      <c r="AE545" s="64">
        <v>1920</v>
      </c>
    </row>
    <row r="546" spans="1:31">
      <c r="A546" s="63">
        <v>142770</v>
      </c>
      <c r="B546" s="63">
        <v>142770</v>
      </c>
      <c r="C546" s="63" t="s">
        <v>7875</v>
      </c>
      <c r="D546" s="64" t="s">
        <v>34072</v>
      </c>
      <c r="E546" s="64" t="s">
        <v>2420</v>
      </c>
      <c r="F546" s="64" t="s">
        <v>5001</v>
      </c>
      <c r="G546" s="64" t="s">
        <v>7877</v>
      </c>
      <c r="H546" s="64" t="s">
        <v>7878</v>
      </c>
      <c r="I546" s="64">
        <v>279</v>
      </c>
      <c r="J546" s="64" t="s">
        <v>19</v>
      </c>
      <c r="K546" s="64" t="s">
        <v>495</v>
      </c>
      <c r="L546" s="64" t="s">
        <v>2525</v>
      </c>
      <c r="M546" s="64" t="s">
        <v>643</v>
      </c>
      <c r="N546" s="64" t="s">
        <v>2424</v>
      </c>
      <c r="O546" s="64">
        <v>92</v>
      </c>
      <c r="P546" s="64">
        <v>61</v>
      </c>
      <c r="Q546" s="64">
        <v>0</v>
      </c>
      <c r="R546" s="64">
        <v>91</v>
      </c>
      <c r="S546" s="64">
        <v>85</v>
      </c>
      <c r="T546" s="64">
        <v>0</v>
      </c>
      <c r="U546" s="64">
        <v>13</v>
      </c>
      <c r="V546" s="64">
        <v>92</v>
      </c>
      <c r="W546" s="64">
        <v>0</v>
      </c>
      <c r="X546" s="64">
        <v>10</v>
      </c>
      <c r="Y546" s="64">
        <v>10</v>
      </c>
      <c r="Z546" s="64">
        <v>17</v>
      </c>
      <c r="AA546" s="64">
        <v>9</v>
      </c>
      <c r="AB546" s="64">
        <v>141122770</v>
      </c>
      <c r="AD546" s="64">
        <v>13.9</v>
      </c>
      <c r="AE546" s="64">
        <v>1979</v>
      </c>
    </row>
    <row r="547" spans="1:31">
      <c r="A547" s="63">
        <v>142777</v>
      </c>
      <c r="B547" s="63">
        <v>142777</v>
      </c>
      <c r="C547" s="63" t="s">
        <v>8265</v>
      </c>
      <c r="D547" s="64" t="s">
        <v>34072</v>
      </c>
      <c r="E547" s="64" t="s">
        <v>2420</v>
      </c>
      <c r="F547" s="64" t="s">
        <v>5001</v>
      </c>
      <c r="G547" s="64" t="s">
        <v>8267</v>
      </c>
      <c r="H547" s="64" t="s">
        <v>8268</v>
      </c>
      <c r="I547" s="64">
        <v>172</v>
      </c>
      <c r="J547" s="64" t="s">
        <v>19</v>
      </c>
      <c r="K547" s="64" t="s">
        <v>495</v>
      </c>
      <c r="L547" s="64" t="s">
        <v>2525</v>
      </c>
      <c r="M547" s="64" t="s">
        <v>643</v>
      </c>
      <c r="N547" s="64" t="s">
        <v>2424</v>
      </c>
      <c r="O547" s="64">
        <v>47</v>
      </c>
      <c r="P547" s="64">
        <v>44</v>
      </c>
      <c r="Q547" s="64">
        <v>0</v>
      </c>
      <c r="R547" s="64">
        <v>45</v>
      </c>
      <c r="S547" s="64">
        <v>40</v>
      </c>
      <c r="T547" s="64">
        <v>0</v>
      </c>
      <c r="U547" s="64">
        <v>0</v>
      </c>
      <c r="V547" s="64">
        <v>46</v>
      </c>
      <c r="W547" s="64">
        <v>1</v>
      </c>
      <c r="X547" s="64">
        <v>3</v>
      </c>
      <c r="Y547" s="64">
        <v>4</v>
      </c>
      <c r="Z547" s="64">
        <v>13</v>
      </c>
      <c r="AA547" s="64">
        <v>8</v>
      </c>
      <c r="AB547" s="64">
        <v>141122777</v>
      </c>
      <c r="AD547" s="64">
        <v>1.42</v>
      </c>
      <c r="AE547" s="64">
        <v>2081</v>
      </c>
    </row>
    <row r="548" spans="1:31">
      <c r="A548" s="63">
        <v>142784</v>
      </c>
      <c r="B548" s="63">
        <v>142784</v>
      </c>
      <c r="C548" s="63" t="s">
        <v>4999</v>
      </c>
      <c r="D548" s="64" t="s">
        <v>34072</v>
      </c>
      <c r="E548" s="64" t="s">
        <v>2420</v>
      </c>
      <c r="F548" s="64" t="s">
        <v>5001</v>
      </c>
      <c r="G548" s="64" t="s">
        <v>5002</v>
      </c>
      <c r="H548" s="64" t="s">
        <v>5003</v>
      </c>
      <c r="I548" s="64">
        <v>691</v>
      </c>
      <c r="J548" s="64" t="s">
        <v>19</v>
      </c>
      <c r="K548" s="64" t="s">
        <v>495</v>
      </c>
      <c r="L548" s="64" t="s">
        <v>2525</v>
      </c>
      <c r="M548" s="64" t="s">
        <v>643</v>
      </c>
      <c r="N548" s="64" t="s">
        <v>2424</v>
      </c>
      <c r="O548" s="64">
        <v>212</v>
      </c>
      <c r="P548" s="64">
        <v>202</v>
      </c>
      <c r="Q548" s="64">
        <v>0</v>
      </c>
      <c r="R548" s="64">
        <v>208</v>
      </c>
      <c r="S548" s="64">
        <v>211</v>
      </c>
      <c r="T548" s="64">
        <v>0</v>
      </c>
      <c r="U548" s="64">
        <v>0</v>
      </c>
      <c r="V548" s="64">
        <v>203</v>
      </c>
      <c r="W548" s="64">
        <v>9</v>
      </c>
      <c r="X548" s="64">
        <v>1</v>
      </c>
      <c r="Y548" s="64">
        <v>10</v>
      </c>
      <c r="Z548" s="64">
        <v>12</v>
      </c>
      <c r="AA548" s="64">
        <v>9</v>
      </c>
      <c r="AB548" s="64">
        <v>141122784</v>
      </c>
      <c r="AD548" s="64">
        <v>7.4</v>
      </c>
      <c r="AE548" s="64">
        <v>1235</v>
      </c>
    </row>
    <row r="549" spans="1:31">
      <c r="A549" s="63">
        <v>142791</v>
      </c>
      <c r="B549" s="63">
        <v>142791</v>
      </c>
      <c r="C549" s="63" t="s">
        <v>8452</v>
      </c>
      <c r="D549" s="64" t="s">
        <v>34072</v>
      </c>
      <c r="E549" s="64" t="s">
        <v>2420</v>
      </c>
      <c r="F549" s="64" t="s">
        <v>5001</v>
      </c>
      <c r="G549" s="64" t="s">
        <v>6708</v>
      </c>
      <c r="H549" s="64" t="s">
        <v>6709</v>
      </c>
      <c r="I549" s="64">
        <v>296</v>
      </c>
      <c r="J549" s="64" t="s">
        <v>19</v>
      </c>
      <c r="K549" s="64" t="s">
        <v>495</v>
      </c>
      <c r="L549" s="64" t="s">
        <v>2525</v>
      </c>
      <c r="M549" s="64" t="s">
        <v>643</v>
      </c>
      <c r="N549" s="64" t="s">
        <v>2424</v>
      </c>
      <c r="O549" s="64">
        <v>87</v>
      </c>
      <c r="P549" s="64">
        <v>66</v>
      </c>
      <c r="Q549" s="64">
        <v>0</v>
      </c>
      <c r="R549" s="64">
        <v>82</v>
      </c>
      <c r="S549" s="64">
        <v>85</v>
      </c>
      <c r="T549" s="64">
        <v>0</v>
      </c>
      <c r="U549" s="64">
        <v>0</v>
      </c>
      <c r="V549" s="64">
        <v>83</v>
      </c>
      <c r="W549" s="64">
        <v>4</v>
      </c>
      <c r="X549" s="64">
        <v>3</v>
      </c>
      <c r="Y549" s="64">
        <v>7</v>
      </c>
      <c r="Z549" s="64">
        <v>8</v>
      </c>
      <c r="AA549" s="64">
        <v>5</v>
      </c>
      <c r="AB549" s="64">
        <v>141122791</v>
      </c>
      <c r="AD549" s="64">
        <v>3.85</v>
      </c>
      <c r="AE549" s="64">
        <v>2134</v>
      </c>
    </row>
    <row r="550" spans="1:31">
      <c r="A550" s="63">
        <v>142798</v>
      </c>
      <c r="B550" s="63">
        <v>142798</v>
      </c>
      <c r="C550" s="63" t="s">
        <v>8596</v>
      </c>
      <c r="D550" s="64" t="s">
        <v>34072</v>
      </c>
      <c r="E550" s="64" t="s">
        <v>2420</v>
      </c>
      <c r="F550" s="64" t="s">
        <v>5001</v>
      </c>
      <c r="G550" s="64" t="s">
        <v>8598</v>
      </c>
      <c r="H550" s="64" t="s">
        <v>8599</v>
      </c>
      <c r="I550" s="64">
        <v>276</v>
      </c>
      <c r="J550" s="64" t="s">
        <v>19</v>
      </c>
      <c r="K550" s="64" t="s">
        <v>495</v>
      </c>
      <c r="L550" s="64" t="s">
        <v>2525</v>
      </c>
      <c r="M550" s="64" t="s">
        <v>643</v>
      </c>
      <c r="N550" s="64" t="s">
        <v>2424</v>
      </c>
      <c r="O550" s="64">
        <v>87</v>
      </c>
      <c r="P550" s="64">
        <v>74</v>
      </c>
      <c r="Q550" s="64">
        <v>0</v>
      </c>
      <c r="R550" s="64">
        <v>86</v>
      </c>
      <c r="S550" s="64">
        <v>86</v>
      </c>
      <c r="T550" s="64">
        <v>0</v>
      </c>
      <c r="U550" s="64">
        <v>24</v>
      </c>
      <c r="V550" s="64">
        <v>73</v>
      </c>
      <c r="W550" s="64">
        <v>14</v>
      </c>
      <c r="X550" s="64">
        <v>7</v>
      </c>
      <c r="Y550" s="64">
        <v>21</v>
      </c>
      <c r="Z550" s="64">
        <v>7</v>
      </c>
      <c r="AA550" s="64">
        <v>5</v>
      </c>
      <c r="AB550" s="64">
        <v>141122798</v>
      </c>
      <c r="AD550" s="64">
        <v>1.29</v>
      </c>
      <c r="AE550" s="64">
        <v>2171</v>
      </c>
    </row>
    <row r="551" spans="1:31">
      <c r="A551" s="63">
        <v>142805</v>
      </c>
      <c r="B551" s="63">
        <v>142805</v>
      </c>
      <c r="C551" s="63" t="s">
        <v>7137</v>
      </c>
      <c r="D551" s="64" t="s">
        <v>34072</v>
      </c>
      <c r="E551" s="64" t="s">
        <v>2420</v>
      </c>
      <c r="F551" s="64" t="s">
        <v>3545</v>
      </c>
      <c r="G551" s="64" t="s">
        <v>7139</v>
      </c>
      <c r="H551" s="64" t="s">
        <v>7140</v>
      </c>
      <c r="I551" s="64">
        <v>78</v>
      </c>
      <c r="J551" s="64" t="s">
        <v>19</v>
      </c>
      <c r="K551" s="64" t="s">
        <v>495</v>
      </c>
      <c r="L551" s="64" t="s">
        <v>2525</v>
      </c>
      <c r="M551" s="64" t="s">
        <v>643</v>
      </c>
      <c r="N551" s="64" t="s">
        <v>2424</v>
      </c>
      <c r="O551" s="64">
        <v>19</v>
      </c>
      <c r="P551" s="64">
        <v>18</v>
      </c>
      <c r="Q551" s="64">
        <v>0</v>
      </c>
      <c r="R551" s="64">
        <v>13</v>
      </c>
      <c r="S551" s="64">
        <v>19</v>
      </c>
      <c r="T551" s="64">
        <v>0</v>
      </c>
      <c r="U551" s="64">
        <v>0</v>
      </c>
      <c r="V551" s="64">
        <v>18</v>
      </c>
      <c r="W551" s="64">
        <v>1</v>
      </c>
      <c r="X551" s="64">
        <v>2</v>
      </c>
      <c r="Y551" s="64">
        <v>3</v>
      </c>
      <c r="Z551" s="64">
        <v>5</v>
      </c>
      <c r="AA551" s="64">
        <v>3</v>
      </c>
      <c r="AB551" s="64">
        <v>141192805</v>
      </c>
      <c r="AD551" s="64">
        <v>1.04</v>
      </c>
      <c r="AE551" s="64">
        <v>1789</v>
      </c>
    </row>
    <row r="552" spans="1:31">
      <c r="A552" s="63">
        <v>142812</v>
      </c>
      <c r="B552" s="63">
        <v>142812</v>
      </c>
      <c r="C552" s="63" t="s">
        <v>7423</v>
      </c>
      <c r="D552" s="64" t="s">
        <v>34072</v>
      </c>
      <c r="E552" s="64" t="s">
        <v>2420</v>
      </c>
      <c r="F552" s="64" t="s">
        <v>3545</v>
      </c>
      <c r="G552" s="64" t="s">
        <v>7425</v>
      </c>
      <c r="H552" s="64" t="s">
        <v>7426</v>
      </c>
      <c r="I552" s="64">
        <v>163</v>
      </c>
      <c r="J552" s="64" t="s">
        <v>19</v>
      </c>
      <c r="K552" s="64" t="s">
        <v>495</v>
      </c>
      <c r="L552" s="64" t="s">
        <v>2525</v>
      </c>
      <c r="M552" s="64" t="s">
        <v>643</v>
      </c>
      <c r="N552" s="64" t="s">
        <v>2424</v>
      </c>
      <c r="O552" s="64">
        <v>57</v>
      </c>
      <c r="P552" s="64">
        <v>56</v>
      </c>
      <c r="Q552" s="64">
        <v>0</v>
      </c>
      <c r="R552" s="64">
        <v>24</v>
      </c>
      <c r="S552" s="64">
        <v>53</v>
      </c>
      <c r="T552" s="64">
        <v>1</v>
      </c>
      <c r="U552" s="64">
        <v>0</v>
      </c>
      <c r="V552" s="64">
        <v>57</v>
      </c>
      <c r="W552" s="64">
        <v>0</v>
      </c>
      <c r="X552" s="64">
        <v>0</v>
      </c>
      <c r="Y552" s="64">
        <v>0</v>
      </c>
      <c r="Z552" s="64">
        <v>4</v>
      </c>
      <c r="AA552" s="64">
        <v>1</v>
      </c>
      <c r="AB552" s="64">
        <v>141192812</v>
      </c>
      <c r="AD552" s="64">
        <v>0.48</v>
      </c>
      <c r="AE552" s="64">
        <v>1862</v>
      </c>
    </row>
    <row r="553" spans="1:31">
      <c r="A553" s="63">
        <v>142819</v>
      </c>
      <c r="B553" s="63">
        <v>142819</v>
      </c>
      <c r="C553" s="63" t="s">
        <v>7836</v>
      </c>
      <c r="D553" s="64" t="s">
        <v>34072</v>
      </c>
      <c r="E553" s="64" t="s">
        <v>2420</v>
      </c>
      <c r="F553" s="64" t="s">
        <v>3545</v>
      </c>
      <c r="G553" s="64" t="s">
        <v>7838</v>
      </c>
      <c r="H553" s="64" t="s">
        <v>7839</v>
      </c>
      <c r="I553" s="64">
        <v>219</v>
      </c>
      <c r="J553" s="64" t="s">
        <v>19</v>
      </c>
      <c r="K553" s="64" t="s">
        <v>495</v>
      </c>
      <c r="L553" s="64" t="s">
        <v>2525</v>
      </c>
      <c r="M553" s="64" t="s">
        <v>643</v>
      </c>
      <c r="N553" s="64" t="s">
        <v>2424</v>
      </c>
      <c r="O553" s="64">
        <v>66</v>
      </c>
      <c r="P553" s="64">
        <v>63</v>
      </c>
      <c r="Q553" s="64">
        <v>1</v>
      </c>
      <c r="R553" s="64">
        <v>64</v>
      </c>
      <c r="S553" s="64">
        <v>66</v>
      </c>
      <c r="T553" s="64">
        <v>0</v>
      </c>
      <c r="U553" s="64">
        <v>0</v>
      </c>
      <c r="V553" s="64">
        <v>64</v>
      </c>
      <c r="W553" s="64">
        <v>2</v>
      </c>
      <c r="X553" s="64">
        <v>2</v>
      </c>
      <c r="Y553" s="64">
        <v>4</v>
      </c>
      <c r="Z553" s="64">
        <v>2</v>
      </c>
      <c r="AA553" s="64">
        <v>0</v>
      </c>
      <c r="AB553" s="64">
        <v>141192819</v>
      </c>
      <c r="AD553" s="64">
        <v>1.07</v>
      </c>
      <c r="AE553" s="64">
        <v>1969</v>
      </c>
    </row>
    <row r="554" spans="1:31">
      <c r="A554" s="63">
        <v>142826</v>
      </c>
      <c r="B554" s="63">
        <v>142826</v>
      </c>
      <c r="C554" s="63" t="s">
        <v>8307</v>
      </c>
      <c r="D554" s="64" t="s">
        <v>34072</v>
      </c>
      <c r="E554" s="64" t="s">
        <v>2420</v>
      </c>
      <c r="F554" s="64" t="s">
        <v>3545</v>
      </c>
      <c r="G554" s="64" t="s">
        <v>8309</v>
      </c>
      <c r="H554" s="64" t="s">
        <v>8310</v>
      </c>
      <c r="I554" s="64">
        <v>540</v>
      </c>
      <c r="J554" s="64" t="s">
        <v>19</v>
      </c>
      <c r="K554" s="64" t="s">
        <v>495</v>
      </c>
      <c r="L554" s="64" t="s">
        <v>2525</v>
      </c>
      <c r="M554" s="64" t="s">
        <v>643</v>
      </c>
      <c r="N554" s="64" t="s">
        <v>2424</v>
      </c>
      <c r="O554" s="64">
        <v>155</v>
      </c>
      <c r="P554" s="64">
        <v>147</v>
      </c>
      <c r="Q554" s="64">
        <v>0</v>
      </c>
      <c r="R554" s="64">
        <v>136</v>
      </c>
      <c r="S554" s="64">
        <v>148</v>
      </c>
      <c r="T554" s="64">
        <v>1</v>
      </c>
      <c r="U554" s="64">
        <v>29</v>
      </c>
      <c r="V554" s="64">
        <v>150</v>
      </c>
      <c r="W554" s="64">
        <v>5</v>
      </c>
      <c r="X554" s="64">
        <v>4</v>
      </c>
      <c r="Y554" s="64">
        <v>9</v>
      </c>
      <c r="Z554" s="64">
        <v>13</v>
      </c>
      <c r="AA554" s="64">
        <v>6</v>
      </c>
      <c r="AB554" s="64">
        <v>141192826</v>
      </c>
      <c r="AD554" s="64">
        <v>2.94</v>
      </c>
      <c r="AE554" s="64">
        <v>2092</v>
      </c>
    </row>
    <row r="555" spans="1:31">
      <c r="A555" s="63">
        <v>142833</v>
      </c>
      <c r="B555" s="63">
        <v>142833</v>
      </c>
      <c r="C555" s="63" t="s">
        <v>6956</v>
      </c>
      <c r="D555" s="64" t="s">
        <v>34072</v>
      </c>
      <c r="E555" s="64" t="s">
        <v>2420</v>
      </c>
      <c r="F555" s="64" t="s">
        <v>3086</v>
      </c>
      <c r="G555" s="64" t="s">
        <v>6958</v>
      </c>
      <c r="H555" s="64" t="s">
        <v>6959</v>
      </c>
      <c r="I555" s="64">
        <v>732</v>
      </c>
      <c r="J555" s="64" t="s">
        <v>19</v>
      </c>
      <c r="K555" s="64" t="s">
        <v>495</v>
      </c>
      <c r="L555" s="64" t="s">
        <v>2525</v>
      </c>
      <c r="M555" s="64" t="s">
        <v>643</v>
      </c>
      <c r="N555" s="64" t="s">
        <v>2424</v>
      </c>
      <c r="O555" s="64">
        <v>233</v>
      </c>
      <c r="P555" s="64">
        <v>143</v>
      </c>
      <c r="Q555" s="64">
        <v>0</v>
      </c>
      <c r="R555" s="64">
        <v>219</v>
      </c>
      <c r="S555" s="64">
        <v>211</v>
      </c>
      <c r="T555" s="64">
        <v>0</v>
      </c>
      <c r="U555" s="64">
        <v>30</v>
      </c>
      <c r="V555" s="64">
        <v>227</v>
      </c>
      <c r="W555" s="64">
        <v>6</v>
      </c>
      <c r="X555" s="64">
        <v>17</v>
      </c>
      <c r="Y555" s="64">
        <v>23</v>
      </c>
      <c r="Z555" s="64">
        <v>34</v>
      </c>
      <c r="AA555" s="64">
        <v>12</v>
      </c>
      <c r="AB555" s="64">
        <v>141262833</v>
      </c>
      <c r="AD555" s="64">
        <v>113.43</v>
      </c>
      <c r="AE555" s="64">
        <v>1744</v>
      </c>
    </row>
    <row r="556" spans="1:31">
      <c r="A556" s="63">
        <v>142840</v>
      </c>
      <c r="B556" s="63">
        <v>142840</v>
      </c>
      <c r="C556" s="63" t="s">
        <v>6875</v>
      </c>
      <c r="D556" s="64" t="s">
        <v>34072</v>
      </c>
      <c r="E556" s="64" t="s">
        <v>2420</v>
      </c>
      <c r="F556" s="64" t="s">
        <v>3086</v>
      </c>
      <c r="G556" s="64" t="s">
        <v>6877</v>
      </c>
      <c r="H556" s="64" t="s">
        <v>6878</v>
      </c>
      <c r="I556" s="64">
        <v>634</v>
      </c>
      <c r="J556" s="64" t="s">
        <v>19</v>
      </c>
      <c r="K556" s="64" t="s">
        <v>495</v>
      </c>
      <c r="L556" s="64" t="s">
        <v>2525</v>
      </c>
      <c r="M556" s="64" t="s">
        <v>643</v>
      </c>
      <c r="N556" s="64" t="s">
        <v>2424</v>
      </c>
      <c r="O556" s="64">
        <v>166</v>
      </c>
      <c r="P556" s="64">
        <v>149</v>
      </c>
      <c r="Q556" s="64">
        <v>0</v>
      </c>
      <c r="R556" s="64">
        <v>160</v>
      </c>
      <c r="S556" s="64">
        <v>161</v>
      </c>
      <c r="T556" s="64">
        <v>2</v>
      </c>
      <c r="U556" s="64">
        <v>0</v>
      </c>
      <c r="V556" s="64">
        <v>160</v>
      </c>
      <c r="W556" s="64">
        <v>6</v>
      </c>
      <c r="X556" s="64">
        <v>2</v>
      </c>
      <c r="Y556" s="64">
        <v>8</v>
      </c>
      <c r="Z556" s="64">
        <v>14</v>
      </c>
      <c r="AA556" s="64">
        <v>6</v>
      </c>
      <c r="AB556" s="64">
        <v>141262840</v>
      </c>
      <c r="AD556" s="64">
        <v>12.83</v>
      </c>
      <c r="AE556" s="64">
        <v>1723</v>
      </c>
    </row>
    <row r="557" spans="1:31">
      <c r="A557" s="63">
        <v>142847</v>
      </c>
      <c r="B557" s="63">
        <v>142847</v>
      </c>
      <c r="C557" s="63" t="s">
        <v>7716</v>
      </c>
      <c r="D557" s="64" t="s">
        <v>34072</v>
      </c>
      <c r="E557" s="64" t="s">
        <v>2420</v>
      </c>
      <c r="F557" s="64" t="s">
        <v>3086</v>
      </c>
      <c r="G557" s="64" t="s">
        <v>7718</v>
      </c>
      <c r="H557" s="64" t="s">
        <v>7719</v>
      </c>
      <c r="I557" s="64">
        <v>700</v>
      </c>
      <c r="J557" s="64" t="s">
        <v>19</v>
      </c>
      <c r="K557" s="64" t="s">
        <v>495</v>
      </c>
      <c r="L557" s="64" t="s">
        <v>2525</v>
      </c>
      <c r="M557" s="64" t="s">
        <v>643</v>
      </c>
      <c r="N557" s="64" t="s">
        <v>2424</v>
      </c>
      <c r="O557" s="64">
        <v>173</v>
      </c>
      <c r="P557" s="64">
        <v>96</v>
      </c>
      <c r="Q557" s="64">
        <v>0</v>
      </c>
      <c r="R557" s="64">
        <v>160</v>
      </c>
      <c r="S557" s="64">
        <v>163</v>
      </c>
      <c r="T557" s="64">
        <v>0</v>
      </c>
      <c r="U557" s="64">
        <v>45</v>
      </c>
      <c r="V557" s="64">
        <v>167</v>
      </c>
      <c r="W557" s="64">
        <v>6</v>
      </c>
      <c r="X557" s="64">
        <v>5</v>
      </c>
      <c r="Y557" s="64">
        <v>11</v>
      </c>
      <c r="Z557" s="64">
        <v>22</v>
      </c>
      <c r="AA557" s="64">
        <v>9</v>
      </c>
      <c r="AB557" s="64">
        <v>141262847</v>
      </c>
      <c r="AD557" s="64">
        <v>45.77</v>
      </c>
      <c r="AE557" s="64">
        <v>1938</v>
      </c>
    </row>
    <row r="558" spans="1:31">
      <c r="A558" s="63">
        <v>142854</v>
      </c>
      <c r="B558" s="63">
        <v>142854</v>
      </c>
      <c r="C558" s="63" t="s">
        <v>7790</v>
      </c>
      <c r="D558" s="64" t="s">
        <v>34072</v>
      </c>
      <c r="E558" s="64" t="s">
        <v>2420</v>
      </c>
      <c r="F558" s="64" t="s">
        <v>3086</v>
      </c>
      <c r="G558" s="64" t="s">
        <v>7792</v>
      </c>
      <c r="H558" s="64" t="s">
        <v>7793</v>
      </c>
      <c r="I558" s="64">
        <v>703</v>
      </c>
      <c r="J558" s="64" t="s">
        <v>19</v>
      </c>
      <c r="K558" s="64" t="s">
        <v>495</v>
      </c>
      <c r="L558" s="64" t="s">
        <v>2525</v>
      </c>
      <c r="M558" s="64" t="s">
        <v>643</v>
      </c>
      <c r="N558" s="64" t="s">
        <v>2424</v>
      </c>
      <c r="O558" s="64">
        <v>215</v>
      </c>
      <c r="P558" s="64">
        <v>176</v>
      </c>
      <c r="Q558" s="64">
        <v>0</v>
      </c>
      <c r="R558" s="64">
        <v>138</v>
      </c>
      <c r="S558" s="64">
        <v>195</v>
      </c>
      <c r="T558" s="64">
        <v>1</v>
      </c>
      <c r="U558" s="64">
        <v>53</v>
      </c>
      <c r="V558" s="64">
        <v>210</v>
      </c>
      <c r="W558" s="64">
        <v>5</v>
      </c>
      <c r="X558" s="64">
        <v>9</v>
      </c>
      <c r="Y558" s="64">
        <v>14</v>
      </c>
      <c r="Z558" s="64">
        <v>32</v>
      </c>
      <c r="AA558" s="64">
        <v>13</v>
      </c>
      <c r="AB558" s="64">
        <v>141262854</v>
      </c>
      <c r="AD558" s="64">
        <v>30.69</v>
      </c>
      <c r="AE558" s="64">
        <v>1957</v>
      </c>
    </row>
    <row r="559" spans="1:31">
      <c r="A559" s="63">
        <v>142861</v>
      </c>
      <c r="B559" s="63">
        <v>142861</v>
      </c>
      <c r="C559" s="63" t="s">
        <v>8183</v>
      </c>
      <c r="D559" s="64" t="s">
        <v>34072</v>
      </c>
      <c r="E559" s="64" t="s">
        <v>2420</v>
      </c>
      <c r="F559" s="64" t="s">
        <v>3086</v>
      </c>
      <c r="G559" s="64" t="s">
        <v>8185</v>
      </c>
      <c r="H559" s="64" t="s">
        <v>8186</v>
      </c>
      <c r="I559" s="64">
        <v>278</v>
      </c>
      <c r="J559" s="64" t="s">
        <v>19</v>
      </c>
      <c r="K559" s="64" t="s">
        <v>495</v>
      </c>
      <c r="L559" s="64" t="s">
        <v>2525</v>
      </c>
      <c r="M559" s="64" t="s">
        <v>643</v>
      </c>
      <c r="N559" s="64" t="s">
        <v>2424</v>
      </c>
      <c r="O559" s="64">
        <v>67</v>
      </c>
      <c r="P559" s="64">
        <v>35</v>
      </c>
      <c r="Q559" s="64">
        <v>0</v>
      </c>
      <c r="R559" s="64">
        <v>26</v>
      </c>
      <c r="S559" s="64">
        <v>59</v>
      </c>
      <c r="T559" s="64">
        <v>0</v>
      </c>
      <c r="U559" s="64">
        <v>0</v>
      </c>
      <c r="V559" s="64">
        <v>65</v>
      </c>
      <c r="W559" s="64">
        <v>2</v>
      </c>
      <c r="X559" s="64">
        <v>4</v>
      </c>
      <c r="Y559" s="64">
        <v>6</v>
      </c>
      <c r="Z559" s="64">
        <v>16</v>
      </c>
      <c r="AA559" s="64">
        <v>4</v>
      </c>
      <c r="AB559" s="64">
        <v>141262861</v>
      </c>
      <c r="AD559" s="64">
        <v>46.77</v>
      </c>
      <c r="AE559" s="64">
        <v>2058</v>
      </c>
    </row>
    <row r="560" spans="1:31">
      <c r="A560" s="63">
        <v>142868</v>
      </c>
      <c r="B560" s="63">
        <v>142868</v>
      </c>
      <c r="C560" s="63" t="s">
        <v>8430</v>
      </c>
      <c r="D560" s="64" t="s">
        <v>34072</v>
      </c>
      <c r="E560" s="64" t="s">
        <v>2420</v>
      </c>
      <c r="F560" s="64" t="s">
        <v>3086</v>
      </c>
      <c r="G560" s="64" t="s">
        <v>505</v>
      </c>
      <c r="H560" s="64" t="s">
        <v>892</v>
      </c>
      <c r="I560" s="64">
        <v>1045</v>
      </c>
      <c r="J560" s="64" t="s">
        <v>19</v>
      </c>
      <c r="K560" s="64" t="s">
        <v>495</v>
      </c>
      <c r="L560" s="64" t="s">
        <v>2525</v>
      </c>
      <c r="M560" s="64" t="s">
        <v>643</v>
      </c>
      <c r="N560" s="64" t="s">
        <v>2424</v>
      </c>
      <c r="O560" s="64">
        <v>256</v>
      </c>
      <c r="P560" s="64">
        <v>90</v>
      </c>
      <c r="Q560" s="64">
        <v>0</v>
      </c>
      <c r="R560" s="64">
        <v>242</v>
      </c>
      <c r="S560" s="64">
        <v>237</v>
      </c>
      <c r="T560" s="64">
        <v>1</v>
      </c>
      <c r="U560" s="64">
        <v>33</v>
      </c>
      <c r="V560" s="64">
        <v>224</v>
      </c>
      <c r="W560" s="64">
        <v>32</v>
      </c>
      <c r="X560" s="64">
        <v>10</v>
      </c>
      <c r="Y560" s="64">
        <v>42</v>
      </c>
      <c r="Z560" s="64">
        <v>33</v>
      </c>
      <c r="AA560" s="64">
        <v>15</v>
      </c>
      <c r="AB560" s="64">
        <v>141262868</v>
      </c>
      <c r="AD560" s="64">
        <v>50.41</v>
      </c>
      <c r="AE560" s="64">
        <v>2126</v>
      </c>
    </row>
    <row r="561" spans="1:36">
      <c r="A561" s="63">
        <v>142875</v>
      </c>
      <c r="B561" s="63">
        <v>142875</v>
      </c>
      <c r="C561" s="63" t="s">
        <v>8448</v>
      </c>
      <c r="D561" s="64" t="s">
        <v>34072</v>
      </c>
      <c r="E561" s="64" t="s">
        <v>2420</v>
      </c>
      <c r="F561" s="64" t="s">
        <v>3086</v>
      </c>
      <c r="G561" s="64" t="s">
        <v>2338</v>
      </c>
      <c r="H561" s="64" t="s">
        <v>2337</v>
      </c>
      <c r="I561" s="64">
        <v>1783</v>
      </c>
      <c r="J561" s="64" t="s">
        <v>19</v>
      </c>
      <c r="K561" s="64" t="s">
        <v>495</v>
      </c>
      <c r="L561" s="64" t="s">
        <v>2525</v>
      </c>
      <c r="M561" s="64" t="s">
        <v>643</v>
      </c>
      <c r="N561" s="64" t="s">
        <v>2424</v>
      </c>
      <c r="O561" s="64">
        <v>475</v>
      </c>
      <c r="P561" s="64">
        <v>289</v>
      </c>
      <c r="Q561" s="64">
        <v>0</v>
      </c>
      <c r="R561" s="64">
        <v>446</v>
      </c>
      <c r="S561" s="64">
        <v>373</v>
      </c>
      <c r="T561" s="64">
        <v>5</v>
      </c>
      <c r="U561" s="64">
        <v>77</v>
      </c>
      <c r="V561" s="64">
        <v>375</v>
      </c>
      <c r="W561" s="64">
        <v>100</v>
      </c>
      <c r="X561" s="64">
        <v>59</v>
      </c>
      <c r="Y561" s="64">
        <v>159</v>
      </c>
      <c r="Z561" s="64">
        <v>157</v>
      </c>
      <c r="AA561" s="64">
        <v>59</v>
      </c>
      <c r="AB561" s="64">
        <v>141262875</v>
      </c>
      <c r="AD561" s="64">
        <v>178.14</v>
      </c>
      <c r="AE561" s="64">
        <v>2132</v>
      </c>
    </row>
    <row r="562" spans="1:36">
      <c r="A562" s="63">
        <v>142882</v>
      </c>
      <c r="B562" s="63">
        <v>142882</v>
      </c>
      <c r="C562" s="63" t="s">
        <v>8472</v>
      </c>
      <c r="D562" s="64" t="s">
        <v>34072</v>
      </c>
      <c r="E562" s="64" t="s">
        <v>2420</v>
      </c>
      <c r="F562" s="64" t="s">
        <v>3086</v>
      </c>
      <c r="G562" s="64" t="s">
        <v>8474</v>
      </c>
      <c r="H562" s="64" t="s">
        <v>8475</v>
      </c>
      <c r="I562" s="64">
        <v>749</v>
      </c>
      <c r="J562" s="64" t="s">
        <v>19</v>
      </c>
      <c r="K562" s="64" t="s">
        <v>495</v>
      </c>
      <c r="L562" s="64" t="s">
        <v>2525</v>
      </c>
      <c r="M562" s="64" t="s">
        <v>643</v>
      </c>
      <c r="N562" s="64" t="s">
        <v>2424</v>
      </c>
      <c r="O562" s="64">
        <v>190</v>
      </c>
      <c r="P562" s="64">
        <v>177</v>
      </c>
      <c r="Q562" s="64">
        <v>0</v>
      </c>
      <c r="R562" s="64">
        <v>176</v>
      </c>
      <c r="S562" s="64">
        <v>172</v>
      </c>
      <c r="T562" s="64">
        <v>0</v>
      </c>
      <c r="U562" s="64">
        <v>28</v>
      </c>
      <c r="V562" s="64">
        <v>176</v>
      </c>
      <c r="W562" s="64">
        <v>14</v>
      </c>
      <c r="X562" s="64">
        <v>5</v>
      </c>
      <c r="Y562" s="64">
        <v>19</v>
      </c>
      <c r="Z562" s="64">
        <v>41</v>
      </c>
      <c r="AA562" s="64">
        <v>22</v>
      </c>
      <c r="AB562" s="64">
        <v>141262882</v>
      </c>
      <c r="AD562" s="64">
        <v>14.03</v>
      </c>
      <c r="AE562" s="64">
        <v>2140</v>
      </c>
    </row>
    <row r="563" spans="1:36">
      <c r="A563" s="63">
        <v>142889</v>
      </c>
      <c r="B563" s="63">
        <v>142889</v>
      </c>
      <c r="C563" s="63" t="s">
        <v>7145</v>
      </c>
      <c r="D563" s="64" t="s">
        <v>34072</v>
      </c>
      <c r="E563" s="64" t="s">
        <v>2420</v>
      </c>
      <c r="F563" s="64" t="s">
        <v>2597</v>
      </c>
      <c r="G563" s="64" t="s">
        <v>7147</v>
      </c>
      <c r="H563" s="64" t="s">
        <v>7148</v>
      </c>
      <c r="I563" s="64">
        <v>508</v>
      </c>
      <c r="J563" s="64" t="s">
        <v>19</v>
      </c>
      <c r="K563" s="64" t="s">
        <v>495</v>
      </c>
      <c r="L563" s="64" t="s">
        <v>2525</v>
      </c>
      <c r="M563" s="64" t="s">
        <v>643</v>
      </c>
      <c r="N563" s="64" t="s">
        <v>2424</v>
      </c>
      <c r="O563" s="64">
        <v>126</v>
      </c>
      <c r="P563" s="64">
        <v>81</v>
      </c>
      <c r="Q563" s="64">
        <v>0</v>
      </c>
      <c r="R563" s="64">
        <v>122</v>
      </c>
      <c r="S563" s="64">
        <v>91</v>
      </c>
      <c r="T563" s="64">
        <v>0</v>
      </c>
      <c r="U563" s="64">
        <v>43</v>
      </c>
      <c r="V563" s="64">
        <v>124</v>
      </c>
      <c r="W563" s="64">
        <v>2</v>
      </c>
      <c r="X563" s="64">
        <v>10</v>
      </c>
      <c r="Y563" s="64">
        <v>12</v>
      </c>
      <c r="Z563" s="64">
        <v>48</v>
      </c>
      <c r="AA563" s="64">
        <v>18</v>
      </c>
      <c r="AB563" s="64">
        <v>141332889</v>
      </c>
      <c r="AD563" s="64">
        <v>54.66</v>
      </c>
      <c r="AE563" s="64">
        <v>1791</v>
      </c>
    </row>
    <row r="564" spans="1:36">
      <c r="A564" s="63">
        <v>142896</v>
      </c>
      <c r="B564" s="63">
        <v>142896</v>
      </c>
      <c r="C564" s="63" t="s">
        <v>7605</v>
      </c>
      <c r="D564" s="64" t="s">
        <v>34072</v>
      </c>
      <c r="E564" s="64" t="s">
        <v>2420</v>
      </c>
      <c r="F564" s="64" t="s">
        <v>2597</v>
      </c>
      <c r="G564" s="64" t="s">
        <v>7607</v>
      </c>
      <c r="H564" s="64" t="s">
        <v>7608</v>
      </c>
      <c r="I564" s="64">
        <v>535</v>
      </c>
      <c r="J564" s="64" t="s">
        <v>19</v>
      </c>
      <c r="K564" s="64" t="s">
        <v>495</v>
      </c>
      <c r="L564" s="64" t="s">
        <v>2525</v>
      </c>
      <c r="M564" s="64" t="s">
        <v>643</v>
      </c>
      <c r="N564" s="64" t="s">
        <v>2424</v>
      </c>
      <c r="O564" s="64">
        <v>132</v>
      </c>
      <c r="P564" s="64">
        <v>119</v>
      </c>
      <c r="Q564" s="64">
        <v>2</v>
      </c>
      <c r="R564" s="64">
        <v>123</v>
      </c>
      <c r="S564" s="64">
        <v>115</v>
      </c>
      <c r="T564" s="64">
        <v>1</v>
      </c>
      <c r="U564" s="64">
        <v>0</v>
      </c>
      <c r="V564" s="64">
        <v>131</v>
      </c>
      <c r="W564" s="64">
        <v>1</v>
      </c>
      <c r="X564" s="64">
        <v>17</v>
      </c>
      <c r="Y564" s="64">
        <v>18</v>
      </c>
      <c r="Z564" s="64">
        <v>36</v>
      </c>
      <c r="AA564" s="64">
        <v>20</v>
      </c>
      <c r="AB564" s="64">
        <v>141332896</v>
      </c>
      <c r="AD564" s="64">
        <v>55.58</v>
      </c>
      <c r="AE564" s="64">
        <v>1910</v>
      </c>
    </row>
    <row r="565" spans="1:36" ht="15">
      <c r="A565" s="66">
        <v>141130</v>
      </c>
      <c r="B565" s="66">
        <v>141130</v>
      </c>
      <c r="C565" s="63" t="s">
        <v>7804</v>
      </c>
      <c r="D565" s="64" t="s">
        <v>34072</v>
      </c>
      <c r="E565" s="64" t="s">
        <v>2420</v>
      </c>
      <c r="F565" s="64" t="s">
        <v>2597</v>
      </c>
      <c r="G565" s="64" t="s">
        <v>7806</v>
      </c>
      <c r="H565" s="64" t="s">
        <v>7807</v>
      </c>
      <c r="I565" s="64">
        <v>1936</v>
      </c>
      <c r="J565" s="64" t="s">
        <v>19</v>
      </c>
      <c r="K565" s="64" t="s">
        <v>495</v>
      </c>
      <c r="L565" s="64" t="s">
        <v>2525</v>
      </c>
      <c r="M565" s="64" t="s">
        <v>643</v>
      </c>
      <c r="N565" s="64" t="s">
        <v>2424</v>
      </c>
      <c r="O565" s="64">
        <v>566</v>
      </c>
      <c r="P565" s="64">
        <v>499</v>
      </c>
      <c r="Q565" s="64">
        <v>11</v>
      </c>
      <c r="R565" s="64">
        <v>524</v>
      </c>
      <c r="S565" s="64">
        <v>518</v>
      </c>
      <c r="T565" s="64">
        <v>3</v>
      </c>
      <c r="U565" s="64">
        <v>175</v>
      </c>
      <c r="V565" s="64">
        <v>536</v>
      </c>
      <c r="W565" s="64">
        <v>30</v>
      </c>
      <c r="X565" s="64">
        <v>31</v>
      </c>
      <c r="Y565" s="64">
        <v>61</v>
      </c>
      <c r="Z565" s="64">
        <v>105</v>
      </c>
      <c r="AA565" s="64">
        <v>55</v>
      </c>
      <c r="AB565" s="64">
        <v>141332903</v>
      </c>
      <c r="AD565" s="64">
        <v>43.31</v>
      </c>
      <c r="AE565" s="64">
        <v>1961</v>
      </c>
      <c r="AF565" s="64">
        <v>100</v>
      </c>
      <c r="AG565" s="64">
        <v>110</v>
      </c>
      <c r="AH565" s="64">
        <v>0</v>
      </c>
      <c r="AI565" s="64">
        <v>1</v>
      </c>
      <c r="AJ565" s="64">
        <v>140891</v>
      </c>
    </row>
    <row r="566" spans="1:36" ht="15">
      <c r="A566" s="66">
        <v>141132</v>
      </c>
      <c r="B566" s="63">
        <v>142910</v>
      </c>
      <c r="C566" s="63" t="s">
        <v>7828</v>
      </c>
      <c r="D566" s="64" t="s">
        <v>34072</v>
      </c>
      <c r="E566" s="64" t="s">
        <v>2420</v>
      </c>
      <c r="F566" s="64" t="s">
        <v>2597</v>
      </c>
      <c r="G566" s="64" t="s">
        <v>7830</v>
      </c>
      <c r="H566" s="64" t="s">
        <v>7831</v>
      </c>
      <c r="I566" s="64">
        <v>2306</v>
      </c>
      <c r="J566" s="64" t="s">
        <v>19</v>
      </c>
      <c r="K566" s="64" t="s">
        <v>495</v>
      </c>
      <c r="L566" s="64" t="s">
        <v>2525</v>
      </c>
      <c r="M566" s="64" t="s">
        <v>643</v>
      </c>
      <c r="N566" s="64" t="s">
        <v>2424</v>
      </c>
      <c r="O566" s="64">
        <v>589</v>
      </c>
      <c r="P566" s="64">
        <v>540</v>
      </c>
      <c r="Q566" s="64">
        <v>1</v>
      </c>
      <c r="R566" s="64">
        <v>525</v>
      </c>
      <c r="S566" s="64">
        <v>557</v>
      </c>
      <c r="T566" s="64">
        <v>6</v>
      </c>
      <c r="U566" s="64">
        <v>107</v>
      </c>
      <c r="V566" s="64">
        <v>551</v>
      </c>
      <c r="W566" s="64">
        <v>38</v>
      </c>
      <c r="X566" s="64">
        <v>21</v>
      </c>
      <c r="Y566" s="64">
        <v>59</v>
      </c>
      <c r="Z566" s="64">
        <v>112</v>
      </c>
      <c r="AA566" s="64">
        <v>57</v>
      </c>
      <c r="AB566" s="64">
        <v>141332910</v>
      </c>
      <c r="AD566" s="64">
        <v>88.06</v>
      </c>
      <c r="AE566" s="64">
        <v>1967</v>
      </c>
    </row>
    <row r="567" spans="1:36">
      <c r="A567" s="63">
        <v>142917</v>
      </c>
      <c r="B567" s="63">
        <v>142917</v>
      </c>
      <c r="C567" s="63" t="s">
        <v>7867</v>
      </c>
      <c r="D567" s="64" t="s">
        <v>34072</v>
      </c>
      <c r="E567" s="64" t="s">
        <v>2420</v>
      </c>
      <c r="F567" s="64" t="s">
        <v>2597</v>
      </c>
      <c r="G567" s="64" t="s">
        <v>7869</v>
      </c>
      <c r="H567" s="64" t="s">
        <v>7870</v>
      </c>
      <c r="I567" s="64">
        <v>1228</v>
      </c>
      <c r="J567" s="64" t="s">
        <v>19</v>
      </c>
      <c r="K567" s="64" t="s">
        <v>495</v>
      </c>
      <c r="L567" s="64" t="s">
        <v>2525</v>
      </c>
      <c r="M567" s="64" t="s">
        <v>643</v>
      </c>
      <c r="N567" s="64" t="s">
        <v>2424</v>
      </c>
      <c r="O567" s="64">
        <v>413</v>
      </c>
      <c r="P567" s="64">
        <v>391</v>
      </c>
      <c r="Q567" s="64">
        <v>1</v>
      </c>
      <c r="R567" s="64">
        <v>306</v>
      </c>
      <c r="S567" s="64">
        <v>405</v>
      </c>
      <c r="T567" s="64">
        <v>6</v>
      </c>
      <c r="U567" s="64">
        <v>74</v>
      </c>
      <c r="V567" s="64">
        <v>406</v>
      </c>
      <c r="W567" s="64">
        <v>7</v>
      </c>
      <c r="X567" s="64">
        <v>6</v>
      </c>
      <c r="Y567" s="64">
        <v>13</v>
      </c>
      <c r="Z567" s="64">
        <v>20</v>
      </c>
      <c r="AA567" s="64">
        <v>10</v>
      </c>
      <c r="AB567" s="64">
        <v>141332917</v>
      </c>
      <c r="AD567" s="64">
        <v>10.55</v>
      </c>
      <c r="AE567" s="64">
        <v>1977</v>
      </c>
    </row>
    <row r="568" spans="1:36">
      <c r="A568" s="63">
        <v>142924</v>
      </c>
      <c r="B568" s="63">
        <v>142924</v>
      </c>
      <c r="C568" s="63" t="s">
        <v>7943</v>
      </c>
      <c r="D568" s="64" t="s">
        <v>34072</v>
      </c>
      <c r="E568" s="64" t="s">
        <v>2420</v>
      </c>
      <c r="F568" s="64" t="s">
        <v>2597</v>
      </c>
      <c r="G568" s="64" t="s">
        <v>7945</v>
      </c>
      <c r="H568" s="64" t="s">
        <v>7946</v>
      </c>
      <c r="I568" s="64">
        <v>1595</v>
      </c>
      <c r="J568" s="64" t="s">
        <v>19</v>
      </c>
      <c r="K568" s="64" t="s">
        <v>495</v>
      </c>
      <c r="L568" s="64" t="s">
        <v>2525</v>
      </c>
      <c r="M568" s="64" t="s">
        <v>643</v>
      </c>
      <c r="N568" s="64" t="s">
        <v>2424</v>
      </c>
      <c r="O568" s="64">
        <v>464</v>
      </c>
      <c r="P568" s="64">
        <v>332</v>
      </c>
      <c r="Q568" s="64">
        <v>3</v>
      </c>
      <c r="R568" s="64">
        <v>375</v>
      </c>
      <c r="S568" s="64">
        <v>403</v>
      </c>
      <c r="T568" s="64">
        <v>4</v>
      </c>
      <c r="U568" s="64">
        <v>92</v>
      </c>
      <c r="V568" s="64">
        <v>450</v>
      </c>
      <c r="W568" s="64">
        <v>14</v>
      </c>
      <c r="X568" s="64">
        <v>39</v>
      </c>
      <c r="Y568" s="64">
        <v>53</v>
      </c>
      <c r="Z568" s="64">
        <v>102</v>
      </c>
      <c r="AA568" s="64">
        <v>42</v>
      </c>
      <c r="AB568" s="64">
        <v>141332924</v>
      </c>
      <c r="AD568" s="64">
        <v>196.83</v>
      </c>
      <c r="AE568" s="64">
        <v>1997</v>
      </c>
    </row>
    <row r="569" spans="1:36">
      <c r="A569" s="63">
        <v>142931</v>
      </c>
      <c r="B569" s="63">
        <v>142931</v>
      </c>
      <c r="C569" s="63" t="s">
        <v>6319</v>
      </c>
      <c r="D569" s="64" t="s">
        <v>34072</v>
      </c>
      <c r="E569" s="64" t="s">
        <v>2420</v>
      </c>
      <c r="F569" s="64" t="s">
        <v>2470</v>
      </c>
      <c r="G569" s="64" t="s">
        <v>6321</v>
      </c>
      <c r="H569" s="64" t="s">
        <v>6322</v>
      </c>
      <c r="I569" s="64">
        <v>8</v>
      </c>
      <c r="J569" s="64" t="s">
        <v>19</v>
      </c>
      <c r="K569" s="64" t="s">
        <v>495</v>
      </c>
      <c r="L569" s="64" t="s">
        <v>2525</v>
      </c>
      <c r="M569" s="64" t="s">
        <v>643</v>
      </c>
      <c r="N569" s="64" t="s">
        <v>2424</v>
      </c>
      <c r="O569" s="64">
        <v>4</v>
      </c>
      <c r="P569" s="64">
        <v>0</v>
      </c>
      <c r="Q569" s="64">
        <v>0</v>
      </c>
      <c r="R569" s="64">
        <v>2</v>
      </c>
      <c r="S569" s="64">
        <v>4</v>
      </c>
      <c r="T569" s="64">
        <v>0</v>
      </c>
      <c r="U569" s="64">
        <v>0</v>
      </c>
      <c r="V569" s="64">
        <v>3</v>
      </c>
      <c r="W569" s="64">
        <v>1</v>
      </c>
      <c r="X569" s="64">
        <v>0</v>
      </c>
      <c r="Y569" s="64">
        <v>1</v>
      </c>
      <c r="Z569" s="64">
        <v>0</v>
      </c>
      <c r="AA569" s="64">
        <v>0</v>
      </c>
      <c r="AB569" s="64">
        <v>141402931</v>
      </c>
      <c r="AD569" s="64">
        <v>0.44</v>
      </c>
      <c r="AE569" s="64">
        <v>1576</v>
      </c>
    </row>
    <row r="570" spans="1:36">
      <c r="A570" s="63">
        <v>142938</v>
      </c>
      <c r="B570" s="63">
        <v>142938</v>
      </c>
      <c r="C570" s="63" t="s">
        <v>7090</v>
      </c>
      <c r="D570" s="64" t="s">
        <v>34072</v>
      </c>
      <c r="E570" s="64" t="s">
        <v>2420</v>
      </c>
      <c r="F570" s="64" t="s">
        <v>2470</v>
      </c>
      <c r="G570" s="64" t="s">
        <v>1601</v>
      </c>
      <c r="H570" s="64" t="s">
        <v>1602</v>
      </c>
      <c r="I570" s="64">
        <v>6</v>
      </c>
      <c r="J570" s="64" t="s">
        <v>19</v>
      </c>
      <c r="K570" s="64" t="s">
        <v>495</v>
      </c>
      <c r="L570" s="64" t="s">
        <v>2525</v>
      </c>
      <c r="M570" s="64" t="s">
        <v>643</v>
      </c>
      <c r="N570" s="64" t="s">
        <v>2424</v>
      </c>
      <c r="O570" s="64">
        <v>3</v>
      </c>
      <c r="P570" s="64">
        <v>0</v>
      </c>
      <c r="Q570" s="64">
        <v>0</v>
      </c>
      <c r="R570" s="64">
        <v>1</v>
      </c>
      <c r="S570" s="64">
        <v>1</v>
      </c>
      <c r="T570" s="64">
        <v>0</v>
      </c>
      <c r="U570" s="64">
        <v>0</v>
      </c>
      <c r="V570" s="64">
        <v>3</v>
      </c>
      <c r="W570" s="64">
        <v>0</v>
      </c>
      <c r="X570" s="64">
        <v>2</v>
      </c>
      <c r="Y570" s="64">
        <v>2</v>
      </c>
      <c r="Z570" s="64">
        <v>2</v>
      </c>
      <c r="AA570" s="64">
        <v>0</v>
      </c>
      <c r="AB570" s="64">
        <v>141402938</v>
      </c>
      <c r="AD570" s="64">
        <v>0.06</v>
      </c>
      <c r="AE570" s="64">
        <v>1777</v>
      </c>
    </row>
    <row r="571" spans="1:36">
      <c r="A571" s="63">
        <v>142945</v>
      </c>
      <c r="B571" s="63">
        <v>142945</v>
      </c>
      <c r="C571" s="63" t="s">
        <v>7105</v>
      </c>
      <c r="D571" s="64" t="s">
        <v>34072</v>
      </c>
      <c r="E571" s="64" t="s">
        <v>2420</v>
      </c>
      <c r="F571" s="64" t="s">
        <v>2470</v>
      </c>
      <c r="G571" s="64" t="s">
        <v>7107</v>
      </c>
      <c r="H571" s="64" t="s">
        <v>7108</v>
      </c>
      <c r="I571" s="64">
        <v>181</v>
      </c>
      <c r="J571" s="64" t="s">
        <v>19</v>
      </c>
      <c r="K571" s="64" t="s">
        <v>495</v>
      </c>
      <c r="L571" s="64" t="s">
        <v>2525</v>
      </c>
      <c r="M571" s="64" t="s">
        <v>643</v>
      </c>
      <c r="N571" s="64" t="s">
        <v>2424</v>
      </c>
      <c r="O571" s="64">
        <v>49</v>
      </c>
      <c r="P571" s="64">
        <v>32</v>
      </c>
      <c r="Q571" s="64">
        <v>0</v>
      </c>
      <c r="R571" s="64">
        <v>45</v>
      </c>
      <c r="S571" s="64">
        <v>49</v>
      </c>
      <c r="T571" s="64">
        <v>0</v>
      </c>
      <c r="U571" s="64">
        <v>0</v>
      </c>
      <c r="V571" s="64">
        <v>46</v>
      </c>
      <c r="W571" s="64">
        <v>3</v>
      </c>
      <c r="X571" s="64">
        <v>1</v>
      </c>
      <c r="Y571" s="64">
        <v>4</v>
      </c>
      <c r="Z571" s="64">
        <v>3</v>
      </c>
      <c r="AA571" s="64">
        <v>2</v>
      </c>
      <c r="AB571" s="64">
        <v>141402945</v>
      </c>
      <c r="AD571" s="64">
        <v>22.28</v>
      </c>
      <c r="AE571" s="64">
        <v>1781</v>
      </c>
    </row>
    <row r="572" spans="1:36">
      <c r="A572" s="63">
        <v>142952</v>
      </c>
      <c r="B572" s="63">
        <v>142952</v>
      </c>
      <c r="C572" s="63" t="s">
        <v>7121</v>
      </c>
      <c r="D572" s="64" t="s">
        <v>34072</v>
      </c>
      <c r="E572" s="64" t="s">
        <v>2420</v>
      </c>
      <c r="F572" s="64" t="s">
        <v>2470</v>
      </c>
      <c r="G572" s="64" t="s">
        <v>7123</v>
      </c>
      <c r="H572" s="64" t="s">
        <v>7124</v>
      </c>
      <c r="I572" s="64">
        <v>151</v>
      </c>
      <c r="J572" s="64" t="s">
        <v>19</v>
      </c>
      <c r="K572" s="64" t="s">
        <v>495</v>
      </c>
      <c r="L572" s="64" t="s">
        <v>2525</v>
      </c>
      <c r="M572" s="64" t="s">
        <v>643</v>
      </c>
      <c r="N572" s="64" t="s">
        <v>2424</v>
      </c>
      <c r="O572" s="64">
        <v>34</v>
      </c>
      <c r="P572" s="64">
        <v>0</v>
      </c>
      <c r="Q572" s="64">
        <v>0</v>
      </c>
      <c r="R572" s="64">
        <v>34</v>
      </c>
      <c r="S572" s="64">
        <v>33</v>
      </c>
      <c r="T572" s="64">
        <v>0</v>
      </c>
      <c r="U572" s="64">
        <v>0</v>
      </c>
      <c r="V572" s="64">
        <v>33</v>
      </c>
      <c r="W572" s="64">
        <v>1</v>
      </c>
      <c r="X572" s="64">
        <v>1</v>
      </c>
      <c r="Y572" s="64">
        <v>2</v>
      </c>
      <c r="Z572" s="64">
        <v>3</v>
      </c>
      <c r="AA572" s="64">
        <v>0</v>
      </c>
      <c r="AB572" s="64">
        <v>141402952</v>
      </c>
      <c r="AD572" s="64">
        <v>1.26</v>
      </c>
      <c r="AE572" s="64">
        <v>1785</v>
      </c>
    </row>
    <row r="573" spans="1:36">
      <c r="A573" s="63">
        <v>142959</v>
      </c>
      <c r="B573" s="63">
        <v>142959</v>
      </c>
      <c r="C573" s="63" t="s">
        <v>7129</v>
      </c>
      <c r="D573" s="64" t="s">
        <v>34072</v>
      </c>
      <c r="E573" s="64" t="s">
        <v>2420</v>
      </c>
      <c r="F573" s="64" t="s">
        <v>2470</v>
      </c>
      <c r="G573" s="64" t="s">
        <v>7131</v>
      </c>
      <c r="H573" s="64" t="s">
        <v>7132</v>
      </c>
      <c r="I573" s="64">
        <v>190</v>
      </c>
      <c r="J573" s="64" t="s">
        <v>19</v>
      </c>
      <c r="K573" s="64" t="s">
        <v>495</v>
      </c>
      <c r="L573" s="64" t="s">
        <v>2525</v>
      </c>
      <c r="M573" s="64" t="s">
        <v>643</v>
      </c>
      <c r="N573" s="64" t="s">
        <v>2424</v>
      </c>
      <c r="O573" s="64">
        <v>62</v>
      </c>
      <c r="P573" s="64">
        <v>37</v>
      </c>
      <c r="Q573" s="64">
        <v>0</v>
      </c>
      <c r="R573" s="64">
        <v>62</v>
      </c>
      <c r="S573" s="64">
        <v>54</v>
      </c>
      <c r="T573" s="64">
        <v>3</v>
      </c>
      <c r="U573" s="64">
        <v>0</v>
      </c>
      <c r="V573" s="64">
        <v>62</v>
      </c>
      <c r="W573" s="64">
        <v>0</v>
      </c>
      <c r="X573" s="64">
        <v>0</v>
      </c>
      <c r="Y573" s="64">
        <v>0</v>
      </c>
      <c r="Z573" s="64">
        <v>8</v>
      </c>
      <c r="AA573" s="64">
        <v>0</v>
      </c>
      <c r="AB573" s="64">
        <v>141402959</v>
      </c>
      <c r="AD573" s="64">
        <v>0.19</v>
      </c>
      <c r="AE573" s="64">
        <v>1787</v>
      </c>
    </row>
    <row r="574" spans="1:36">
      <c r="A574" s="63">
        <v>142966</v>
      </c>
      <c r="B574" s="63">
        <v>142966</v>
      </c>
      <c r="C574" s="63" t="s">
        <v>8219</v>
      </c>
      <c r="D574" s="64" t="s">
        <v>34072</v>
      </c>
      <c r="E574" s="64" t="s">
        <v>2420</v>
      </c>
      <c r="F574" s="64" t="s">
        <v>2470</v>
      </c>
      <c r="G574" s="64" t="s">
        <v>8221</v>
      </c>
      <c r="H574" s="64" t="s">
        <v>8222</v>
      </c>
      <c r="I574" s="64">
        <v>195</v>
      </c>
      <c r="J574" s="64" t="s">
        <v>19</v>
      </c>
      <c r="K574" s="64" t="s">
        <v>495</v>
      </c>
      <c r="L574" s="64" t="s">
        <v>2525</v>
      </c>
      <c r="M574" s="64" t="s">
        <v>643</v>
      </c>
      <c r="N574" s="64" t="s">
        <v>2424</v>
      </c>
      <c r="O574" s="64">
        <v>63</v>
      </c>
      <c r="P574" s="64">
        <v>1</v>
      </c>
      <c r="Q574" s="64">
        <v>0</v>
      </c>
      <c r="R574" s="64">
        <v>60</v>
      </c>
      <c r="S574" s="64">
        <v>59</v>
      </c>
      <c r="T574" s="64">
        <v>0</v>
      </c>
      <c r="U574" s="64">
        <v>0</v>
      </c>
      <c r="V574" s="64">
        <v>55</v>
      </c>
      <c r="W574" s="64">
        <v>8</v>
      </c>
      <c r="X574" s="64">
        <v>0</v>
      </c>
      <c r="Y574" s="64">
        <v>8</v>
      </c>
      <c r="Z574" s="64">
        <v>5</v>
      </c>
      <c r="AA574" s="64">
        <v>1</v>
      </c>
      <c r="AB574" s="64">
        <v>141402966</v>
      </c>
      <c r="AD574" s="64">
        <v>8.34</v>
      </c>
      <c r="AE574" s="64">
        <v>2069</v>
      </c>
    </row>
    <row r="575" spans="1:36">
      <c r="A575" s="63">
        <v>142973</v>
      </c>
      <c r="B575" s="63">
        <v>142973</v>
      </c>
      <c r="C575" s="63" t="s">
        <v>8540</v>
      </c>
      <c r="D575" s="64" t="s">
        <v>34072</v>
      </c>
      <c r="E575" s="64" t="s">
        <v>2420</v>
      </c>
      <c r="F575" s="64" t="s">
        <v>2470</v>
      </c>
      <c r="G575" s="64" t="s">
        <v>8542</v>
      </c>
      <c r="H575" s="64" t="s">
        <v>8543</v>
      </c>
      <c r="I575" s="64">
        <v>173</v>
      </c>
      <c r="J575" s="64" t="s">
        <v>19</v>
      </c>
      <c r="K575" s="64" t="s">
        <v>495</v>
      </c>
      <c r="L575" s="64" t="s">
        <v>2525</v>
      </c>
      <c r="M575" s="64" t="s">
        <v>643</v>
      </c>
      <c r="N575" s="64" t="s">
        <v>2424</v>
      </c>
      <c r="O575" s="64">
        <v>57</v>
      </c>
      <c r="P575" s="64">
        <v>55</v>
      </c>
      <c r="Q575" s="64">
        <v>0</v>
      </c>
      <c r="R575" s="64">
        <v>57</v>
      </c>
      <c r="S575" s="64">
        <v>53</v>
      </c>
      <c r="T575" s="64">
        <v>0</v>
      </c>
      <c r="U575" s="64">
        <v>0</v>
      </c>
      <c r="V575" s="64">
        <v>57</v>
      </c>
      <c r="W575" s="64">
        <v>0</v>
      </c>
      <c r="X575" s="64">
        <v>0</v>
      </c>
      <c r="Y575" s="64">
        <v>0</v>
      </c>
      <c r="Z575" s="64">
        <v>6</v>
      </c>
      <c r="AA575" s="64">
        <v>2</v>
      </c>
      <c r="AB575" s="64">
        <v>141402973</v>
      </c>
      <c r="AD575" s="64">
        <v>0.27</v>
      </c>
      <c r="AE575" s="64">
        <v>2157</v>
      </c>
    </row>
    <row r="576" spans="1:36">
      <c r="A576" s="63">
        <v>142980</v>
      </c>
      <c r="B576" s="63">
        <v>142980</v>
      </c>
      <c r="C576" s="63" t="s">
        <v>8727</v>
      </c>
      <c r="D576" s="64" t="s">
        <v>34072</v>
      </c>
      <c r="E576" s="64" t="s">
        <v>2420</v>
      </c>
      <c r="F576" s="64" t="s">
        <v>2470</v>
      </c>
      <c r="G576" s="64" t="s">
        <v>8729</v>
      </c>
      <c r="H576" s="64" t="s">
        <v>8730</v>
      </c>
      <c r="I576" s="64">
        <v>82</v>
      </c>
      <c r="J576" s="64" t="s">
        <v>19</v>
      </c>
      <c r="K576" s="64" t="s">
        <v>495</v>
      </c>
      <c r="L576" s="64" t="s">
        <v>2525</v>
      </c>
      <c r="M576" s="64" t="s">
        <v>643</v>
      </c>
      <c r="N576" s="64" t="s">
        <v>2424</v>
      </c>
      <c r="O576" s="64">
        <v>22</v>
      </c>
      <c r="P576" s="64">
        <v>22</v>
      </c>
      <c r="Q576" s="64">
        <v>0</v>
      </c>
      <c r="R576" s="64">
        <v>21</v>
      </c>
      <c r="S576" s="64">
        <v>22</v>
      </c>
      <c r="T576" s="64">
        <v>0</v>
      </c>
      <c r="U576" s="64">
        <v>0</v>
      </c>
      <c r="V576" s="64">
        <v>22</v>
      </c>
      <c r="W576" s="64">
        <v>0</v>
      </c>
      <c r="X576" s="64">
        <v>1</v>
      </c>
      <c r="Y576" s="64">
        <v>1</v>
      </c>
      <c r="Z576" s="64">
        <v>1</v>
      </c>
      <c r="AA576" s="64">
        <v>0</v>
      </c>
      <c r="AB576" s="64">
        <v>141402980</v>
      </c>
      <c r="AD576" s="64">
        <v>0.23</v>
      </c>
      <c r="AE576" s="64">
        <v>2205</v>
      </c>
    </row>
    <row r="577" spans="1:36" ht="15">
      <c r="A577" s="66">
        <v>141375</v>
      </c>
      <c r="B577" s="66">
        <v>141375</v>
      </c>
      <c r="C577" s="63" t="s">
        <v>6964</v>
      </c>
      <c r="D577" s="64" t="s">
        <v>34072</v>
      </c>
      <c r="E577" s="64" t="s">
        <v>2420</v>
      </c>
      <c r="F577" s="64" t="s">
        <v>701</v>
      </c>
      <c r="G577" s="64" t="s">
        <v>6966</v>
      </c>
      <c r="H577" s="64" t="s">
        <v>6967</v>
      </c>
      <c r="I577" s="64">
        <v>3350</v>
      </c>
      <c r="J577" s="64" t="s">
        <v>19</v>
      </c>
      <c r="K577" s="64" t="s">
        <v>495</v>
      </c>
      <c r="L577" s="64" t="s">
        <v>2525</v>
      </c>
      <c r="M577" s="64" t="s">
        <v>643</v>
      </c>
      <c r="N577" s="64" t="s">
        <v>2424</v>
      </c>
      <c r="O577" s="64">
        <v>1010</v>
      </c>
      <c r="P577" s="64">
        <v>229</v>
      </c>
      <c r="Q577" s="64">
        <v>1</v>
      </c>
      <c r="R577" s="64">
        <v>866</v>
      </c>
      <c r="S577" s="64">
        <v>990</v>
      </c>
      <c r="T577" s="64">
        <v>1</v>
      </c>
      <c r="U577" s="64">
        <v>162</v>
      </c>
      <c r="V577" s="64">
        <v>969</v>
      </c>
      <c r="W577" s="64">
        <v>41</v>
      </c>
      <c r="X577" s="64">
        <v>21</v>
      </c>
      <c r="Y577" s="64">
        <v>62</v>
      </c>
      <c r="Z577" s="64">
        <v>73</v>
      </c>
      <c r="AA577" s="64">
        <v>36</v>
      </c>
      <c r="AB577" s="64">
        <v>141472987</v>
      </c>
      <c r="AD577" s="64">
        <v>23.91</v>
      </c>
      <c r="AE577" s="64">
        <v>1746</v>
      </c>
      <c r="AF577" s="64">
        <v>35</v>
      </c>
      <c r="AG577" s="64">
        <v>39</v>
      </c>
      <c r="AH577" s="64">
        <v>49</v>
      </c>
      <c r="AI577" s="64">
        <v>1</v>
      </c>
      <c r="AJ577" s="64">
        <v>118564</v>
      </c>
    </row>
    <row r="578" spans="1:36" ht="15">
      <c r="A578" s="66">
        <v>141377</v>
      </c>
      <c r="B578" s="66">
        <v>141377</v>
      </c>
      <c r="C578" s="63" t="s">
        <v>6992</v>
      </c>
      <c r="D578" s="64" t="s">
        <v>34072</v>
      </c>
      <c r="E578" s="64" t="s">
        <v>2420</v>
      </c>
      <c r="F578" s="64" t="s">
        <v>701</v>
      </c>
      <c r="G578" s="64" t="s">
        <v>6994</v>
      </c>
      <c r="H578" s="64" t="s">
        <v>6995</v>
      </c>
      <c r="I578" s="64">
        <v>1786</v>
      </c>
      <c r="J578" s="64" t="s">
        <v>19</v>
      </c>
      <c r="K578" s="64" t="s">
        <v>495</v>
      </c>
      <c r="L578" s="64" t="s">
        <v>2525</v>
      </c>
      <c r="M578" s="64" t="s">
        <v>643</v>
      </c>
      <c r="N578" s="64" t="s">
        <v>2424</v>
      </c>
      <c r="O578" s="64">
        <v>473</v>
      </c>
      <c r="P578" s="64">
        <v>385</v>
      </c>
      <c r="Q578" s="64">
        <v>0</v>
      </c>
      <c r="R578" s="64">
        <v>388</v>
      </c>
      <c r="S578" s="64">
        <v>444</v>
      </c>
      <c r="T578" s="64">
        <v>5</v>
      </c>
      <c r="U578" s="64">
        <v>157</v>
      </c>
      <c r="V578" s="64">
        <v>453</v>
      </c>
      <c r="W578" s="64">
        <v>20</v>
      </c>
      <c r="X578" s="64">
        <v>13</v>
      </c>
      <c r="Y578" s="64">
        <v>33</v>
      </c>
      <c r="Z578" s="64">
        <v>68</v>
      </c>
      <c r="AA578" s="64">
        <v>34</v>
      </c>
      <c r="AB578" s="64">
        <v>141472994</v>
      </c>
      <c r="AD578" s="64">
        <v>29.48</v>
      </c>
      <c r="AE578" s="64">
        <v>1753</v>
      </c>
    </row>
    <row r="579" spans="1:36">
      <c r="A579" s="63">
        <v>143001</v>
      </c>
      <c r="B579" s="63">
        <v>143001</v>
      </c>
      <c r="C579" s="63" t="s">
        <v>6625</v>
      </c>
      <c r="D579" s="64" t="s">
        <v>34072</v>
      </c>
      <c r="E579" s="64" t="s">
        <v>2420</v>
      </c>
      <c r="F579" s="64" t="s">
        <v>701</v>
      </c>
      <c r="G579" s="64" t="s">
        <v>6627</v>
      </c>
      <c r="H579" s="64" t="s">
        <v>6628</v>
      </c>
      <c r="I579" s="64">
        <v>259</v>
      </c>
      <c r="J579" s="64" t="s">
        <v>19</v>
      </c>
      <c r="K579" s="64" t="s">
        <v>495</v>
      </c>
      <c r="L579" s="64" t="s">
        <v>2525</v>
      </c>
      <c r="M579" s="64" t="s">
        <v>643</v>
      </c>
      <c r="N579" s="64" t="s">
        <v>2424</v>
      </c>
      <c r="O579" s="64">
        <v>76</v>
      </c>
      <c r="P579" s="64">
        <v>43</v>
      </c>
      <c r="Q579" s="64">
        <v>0</v>
      </c>
      <c r="R579" s="64">
        <v>66</v>
      </c>
      <c r="S579" s="64">
        <v>73</v>
      </c>
      <c r="T579" s="64">
        <v>0</v>
      </c>
      <c r="U579" s="64">
        <v>25</v>
      </c>
      <c r="V579" s="64">
        <v>76</v>
      </c>
      <c r="W579" s="64">
        <v>0</v>
      </c>
      <c r="X579" s="64">
        <v>2</v>
      </c>
      <c r="Y579" s="64">
        <v>2</v>
      </c>
      <c r="Z579" s="64">
        <v>6</v>
      </c>
      <c r="AA579" s="64">
        <v>2</v>
      </c>
      <c r="AB579" s="64">
        <v>141473001</v>
      </c>
      <c r="AD579" s="64">
        <v>47.57</v>
      </c>
      <c r="AE579" s="64">
        <v>1656</v>
      </c>
    </row>
    <row r="580" spans="1:36">
      <c r="A580" s="63">
        <v>143008</v>
      </c>
      <c r="B580" s="63">
        <v>143008</v>
      </c>
      <c r="C580" s="63" t="s">
        <v>7339</v>
      </c>
      <c r="D580" s="64" t="s">
        <v>34072</v>
      </c>
      <c r="E580" s="64" t="s">
        <v>2420</v>
      </c>
      <c r="F580" s="64" t="s">
        <v>701</v>
      </c>
      <c r="G580" s="64" t="s">
        <v>7341</v>
      </c>
      <c r="H580" s="64" t="s">
        <v>7342</v>
      </c>
      <c r="I580" s="64">
        <v>610</v>
      </c>
      <c r="J580" s="64" t="s">
        <v>19</v>
      </c>
      <c r="K580" s="64" t="s">
        <v>495</v>
      </c>
      <c r="L580" s="64" t="s">
        <v>2525</v>
      </c>
      <c r="M580" s="64" t="s">
        <v>643</v>
      </c>
      <c r="N580" s="64" t="s">
        <v>2424</v>
      </c>
      <c r="O580" s="64">
        <v>189</v>
      </c>
      <c r="P580" s="64">
        <v>30</v>
      </c>
      <c r="Q580" s="64">
        <v>1</v>
      </c>
      <c r="R580" s="64">
        <v>184</v>
      </c>
      <c r="S580" s="64">
        <v>181</v>
      </c>
      <c r="T580" s="64">
        <v>3</v>
      </c>
      <c r="U580" s="64">
        <v>0</v>
      </c>
      <c r="V580" s="64">
        <v>112</v>
      </c>
      <c r="W580" s="64">
        <v>77</v>
      </c>
      <c r="X580" s="64">
        <v>3</v>
      </c>
      <c r="Y580" s="64">
        <v>80</v>
      </c>
      <c r="Z580" s="64">
        <v>23</v>
      </c>
      <c r="AA580" s="64">
        <v>11</v>
      </c>
      <c r="AB580" s="64">
        <v>141473008</v>
      </c>
      <c r="AD580" s="64">
        <v>97.02</v>
      </c>
      <c r="AE580" s="64">
        <v>1840</v>
      </c>
    </row>
    <row r="581" spans="1:36">
      <c r="A581" s="63">
        <v>143015</v>
      </c>
      <c r="B581" s="63">
        <v>143015</v>
      </c>
      <c r="C581" s="63" t="s">
        <v>7524</v>
      </c>
      <c r="D581" s="64" t="s">
        <v>34072</v>
      </c>
      <c r="E581" s="64" t="s">
        <v>2420</v>
      </c>
      <c r="F581" s="64" t="s">
        <v>701</v>
      </c>
      <c r="G581" s="64" t="s">
        <v>7526</v>
      </c>
      <c r="H581" s="64" t="s">
        <v>7527</v>
      </c>
      <c r="I581" s="64">
        <v>776</v>
      </c>
      <c r="J581" s="64" t="s">
        <v>19</v>
      </c>
      <c r="K581" s="64" t="s">
        <v>495</v>
      </c>
      <c r="L581" s="64" t="s">
        <v>2525</v>
      </c>
      <c r="M581" s="64" t="s">
        <v>643</v>
      </c>
      <c r="N581" s="64" t="s">
        <v>2424</v>
      </c>
      <c r="O581" s="64">
        <v>242</v>
      </c>
      <c r="P581" s="64">
        <v>194</v>
      </c>
      <c r="Q581" s="64">
        <v>2</v>
      </c>
      <c r="R581" s="64">
        <v>202</v>
      </c>
      <c r="S581" s="64">
        <v>214</v>
      </c>
      <c r="T581" s="64">
        <v>60</v>
      </c>
      <c r="U581" s="64">
        <v>40</v>
      </c>
      <c r="V581" s="64">
        <v>236</v>
      </c>
      <c r="W581" s="64">
        <v>6</v>
      </c>
      <c r="X581" s="64">
        <v>13</v>
      </c>
      <c r="Y581" s="64">
        <v>19</v>
      </c>
      <c r="Z581" s="64">
        <v>43</v>
      </c>
      <c r="AA581" s="64">
        <v>11</v>
      </c>
      <c r="AB581" s="64">
        <v>140073015</v>
      </c>
      <c r="AD581" s="64">
        <v>52.88</v>
      </c>
      <c r="AE581" s="64">
        <v>1890</v>
      </c>
    </row>
    <row r="582" spans="1:36">
      <c r="A582" s="63">
        <v>143022</v>
      </c>
      <c r="B582" s="63">
        <v>143022</v>
      </c>
      <c r="C582" s="63" t="s">
        <v>7609</v>
      </c>
      <c r="D582" s="64" t="s">
        <v>34072</v>
      </c>
      <c r="E582" s="64" t="s">
        <v>2420</v>
      </c>
      <c r="F582" s="64" t="s">
        <v>701</v>
      </c>
      <c r="G582" s="64" t="s">
        <v>7611</v>
      </c>
      <c r="H582" s="64" t="s">
        <v>7612</v>
      </c>
      <c r="I582" s="64">
        <v>155</v>
      </c>
      <c r="J582" s="64" t="s">
        <v>19</v>
      </c>
      <c r="K582" s="64" t="s">
        <v>495</v>
      </c>
      <c r="L582" s="64" t="s">
        <v>2525</v>
      </c>
      <c r="M582" s="64" t="s">
        <v>643</v>
      </c>
      <c r="N582" s="64" t="s">
        <v>2424</v>
      </c>
      <c r="O582" s="64">
        <v>52</v>
      </c>
      <c r="P582" s="64">
        <v>40</v>
      </c>
      <c r="Q582" s="64">
        <v>0</v>
      </c>
      <c r="R582" s="64">
        <v>46</v>
      </c>
      <c r="S582" s="64">
        <v>43</v>
      </c>
      <c r="T582" s="64">
        <v>0</v>
      </c>
      <c r="U582" s="64">
        <v>0</v>
      </c>
      <c r="V582" s="64">
        <v>44</v>
      </c>
      <c r="W582" s="64">
        <v>8</v>
      </c>
      <c r="X582" s="64">
        <v>4</v>
      </c>
      <c r="Y582" s="64">
        <v>12</v>
      </c>
      <c r="Z582" s="64">
        <v>10</v>
      </c>
      <c r="AA582" s="64">
        <v>4</v>
      </c>
      <c r="AB582" s="64">
        <v>141473022</v>
      </c>
      <c r="AD582" s="64">
        <v>34.869999999999997</v>
      </c>
      <c r="AE582" s="64">
        <v>1911</v>
      </c>
    </row>
    <row r="583" spans="1:36">
      <c r="A583" s="63">
        <v>143029</v>
      </c>
      <c r="B583" s="63">
        <v>143029</v>
      </c>
      <c r="C583" s="63" t="s">
        <v>7636</v>
      </c>
      <c r="D583" s="64" t="s">
        <v>34072</v>
      </c>
      <c r="E583" s="64" t="s">
        <v>2420</v>
      </c>
      <c r="F583" s="64" t="s">
        <v>701</v>
      </c>
      <c r="G583" s="64" t="s">
        <v>7638</v>
      </c>
      <c r="H583" s="64" t="s">
        <v>7639</v>
      </c>
      <c r="I583" s="64">
        <v>129</v>
      </c>
      <c r="J583" s="64" t="s">
        <v>19</v>
      </c>
      <c r="K583" s="64" t="s">
        <v>495</v>
      </c>
      <c r="L583" s="64" t="s">
        <v>2525</v>
      </c>
      <c r="M583" s="64" t="s">
        <v>643</v>
      </c>
      <c r="N583" s="64" t="s">
        <v>2424</v>
      </c>
      <c r="O583" s="64">
        <v>40</v>
      </c>
      <c r="P583" s="64">
        <v>33</v>
      </c>
      <c r="Q583" s="64">
        <v>0</v>
      </c>
      <c r="R583" s="64">
        <v>37</v>
      </c>
      <c r="S583" s="64">
        <v>40</v>
      </c>
      <c r="T583" s="64">
        <v>1</v>
      </c>
      <c r="U583" s="64">
        <v>18</v>
      </c>
      <c r="V583" s="64">
        <v>39</v>
      </c>
      <c r="W583" s="64">
        <v>1</v>
      </c>
      <c r="X583" s="64">
        <v>0</v>
      </c>
      <c r="Y583" s="64">
        <v>1</v>
      </c>
      <c r="Z583" s="64">
        <v>3</v>
      </c>
      <c r="AA583" s="64">
        <v>3</v>
      </c>
      <c r="AB583" s="64">
        <v>141473029</v>
      </c>
      <c r="AD583" s="64">
        <v>2.89</v>
      </c>
      <c r="AE583" s="64">
        <v>1918</v>
      </c>
    </row>
    <row r="584" spans="1:36">
      <c r="A584" s="63">
        <v>143036</v>
      </c>
      <c r="B584" s="63">
        <v>143036</v>
      </c>
      <c r="C584" s="63" t="s">
        <v>7672</v>
      </c>
      <c r="D584" s="64" t="s">
        <v>34072</v>
      </c>
      <c r="E584" s="64" t="s">
        <v>2420</v>
      </c>
      <c r="F584" s="64" t="s">
        <v>701</v>
      </c>
      <c r="G584" s="64" t="s">
        <v>7674</v>
      </c>
      <c r="H584" s="64" t="s">
        <v>7675</v>
      </c>
      <c r="I584" s="64">
        <v>436</v>
      </c>
      <c r="J584" s="64" t="s">
        <v>19</v>
      </c>
      <c r="K584" s="64" t="s">
        <v>495</v>
      </c>
      <c r="L584" s="64" t="s">
        <v>2525</v>
      </c>
      <c r="M584" s="64" t="s">
        <v>643</v>
      </c>
      <c r="N584" s="64" t="s">
        <v>2424</v>
      </c>
      <c r="O584" s="64">
        <v>137</v>
      </c>
      <c r="P584" s="64">
        <v>120</v>
      </c>
      <c r="Q584" s="64">
        <v>0</v>
      </c>
      <c r="R584" s="64">
        <v>124</v>
      </c>
      <c r="S584" s="64">
        <v>136</v>
      </c>
      <c r="T584" s="64">
        <v>2</v>
      </c>
      <c r="U584" s="64">
        <v>0</v>
      </c>
      <c r="V584" s="64">
        <v>135</v>
      </c>
      <c r="W584" s="64">
        <v>2</v>
      </c>
      <c r="X584" s="64">
        <v>1</v>
      </c>
      <c r="Y584" s="64">
        <v>3</v>
      </c>
      <c r="Z584" s="64">
        <v>7</v>
      </c>
      <c r="AA584" s="64">
        <v>5</v>
      </c>
      <c r="AB584" s="64">
        <v>141473036</v>
      </c>
      <c r="AD584" s="64">
        <v>5.46</v>
      </c>
      <c r="AE584" s="64">
        <v>1927</v>
      </c>
    </row>
    <row r="585" spans="1:36">
      <c r="A585" s="63">
        <v>143043</v>
      </c>
      <c r="B585" s="63">
        <v>143043</v>
      </c>
      <c r="C585" s="63" t="s">
        <v>6376</v>
      </c>
      <c r="D585" s="64" t="s">
        <v>34072</v>
      </c>
      <c r="E585" s="64" t="s">
        <v>2420</v>
      </c>
      <c r="F585" s="64" t="s">
        <v>701</v>
      </c>
      <c r="G585" s="64" t="s">
        <v>6378</v>
      </c>
      <c r="H585" s="64" t="s">
        <v>6379</v>
      </c>
      <c r="I585" s="64">
        <v>1092</v>
      </c>
      <c r="J585" s="64" t="s">
        <v>19</v>
      </c>
      <c r="K585" s="64" t="s">
        <v>495</v>
      </c>
      <c r="L585" s="64" t="s">
        <v>2525</v>
      </c>
      <c r="M585" s="64" t="s">
        <v>643</v>
      </c>
      <c r="N585" s="64" t="s">
        <v>2424</v>
      </c>
      <c r="O585" s="64">
        <v>289</v>
      </c>
      <c r="P585" s="64">
        <v>174</v>
      </c>
      <c r="Q585" s="64">
        <v>0</v>
      </c>
      <c r="R585" s="64">
        <v>277</v>
      </c>
      <c r="S585" s="64">
        <v>285</v>
      </c>
      <c r="T585" s="64">
        <v>4</v>
      </c>
      <c r="U585" s="64">
        <v>34</v>
      </c>
      <c r="V585" s="64">
        <v>244</v>
      </c>
      <c r="W585" s="64">
        <v>45</v>
      </c>
      <c r="X585" s="64">
        <v>5</v>
      </c>
      <c r="Y585" s="64">
        <v>50</v>
      </c>
      <c r="Z585" s="64">
        <v>35</v>
      </c>
      <c r="AA585" s="64">
        <v>20</v>
      </c>
      <c r="AB585" s="64">
        <v>141473043</v>
      </c>
      <c r="AD585" s="64">
        <v>1.62</v>
      </c>
      <c r="AE585" s="64">
        <v>1590</v>
      </c>
    </row>
    <row r="586" spans="1:36">
      <c r="A586" s="63">
        <v>143050</v>
      </c>
      <c r="B586" s="63">
        <v>143050</v>
      </c>
      <c r="C586" s="63" t="s">
        <v>8233</v>
      </c>
      <c r="D586" s="64" t="s">
        <v>34072</v>
      </c>
      <c r="E586" s="64" t="s">
        <v>2420</v>
      </c>
      <c r="F586" s="64" t="s">
        <v>701</v>
      </c>
      <c r="G586" s="64" t="s">
        <v>8235</v>
      </c>
      <c r="H586" s="64" t="s">
        <v>8236</v>
      </c>
      <c r="I586" s="64">
        <v>1323</v>
      </c>
      <c r="J586" s="64" t="s">
        <v>19</v>
      </c>
      <c r="K586" s="64" t="s">
        <v>495</v>
      </c>
      <c r="L586" s="64" t="s">
        <v>2525</v>
      </c>
      <c r="M586" s="64" t="s">
        <v>643</v>
      </c>
      <c r="N586" s="64" t="s">
        <v>2424</v>
      </c>
      <c r="O586" s="64">
        <v>408</v>
      </c>
      <c r="P586" s="64">
        <v>275</v>
      </c>
      <c r="Q586" s="64">
        <v>2</v>
      </c>
      <c r="R586" s="64">
        <v>408</v>
      </c>
      <c r="S586" s="64">
        <v>383</v>
      </c>
      <c r="T586" s="64">
        <v>9</v>
      </c>
      <c r="U586" s="64">
        <v>85</v>
      </c>
      <c r="V586" s="64">
        <v>393</v>
      </c>
      <c r="W586" s="64">
        <v>15</v>
      </c>
      <c r="X586" s="64">
        <v>21</v>
      </c>
      <c r="Y586" s="64">
        <v>36</v>
      </c>
      <c r="Z586" s="64">
        <v>65</v>
      </c>
      <c r="AA586" s="64">
        <v>25</v>
      </c>
      <c r="AB586" s="64">
        <v>141473050</v>
      </c>
      <c r="AD586" s="64">
        <v>108.37</v>
      </c>
      <c r="AE586" s="64">
        <v>2073</v>
      </c>
    </row>
    <row r="587" spans="1:36">
      <c r="A587" s="63">
        <v>143057</v>
      </c>
      <c r="B587" s="63">
        <v>143057</v>
      </c>
      <c r="C587" s="63" t="s">
        <v>8295</v>
      </c>
      <c r="D587" s="64" t="s">
        <v>34072</v>
      </c>
      <c r="E587" s="64" t="s">
        <v>2420</v>
      </c>
      <c r="F587" s="64" t="s">
        <v>701</v>
      </c>
      <c r="G587" s="64" t="s">
        <v>8297</v>
      </c>
      <c r="H587" s="64" t="s">
        <v>8298</v>
      </c>
      <c r="I587" s="64">
        <v>565</v>
      </c>
      <c r="J587" s="64" t="s">
        <v>19</v>
      </c>
      <c r="K587" s="64" t="s">
        <v>495</v>
      </c>
      <c r="L587" s="64" t="s">
        <v>2525</v>
      </c>
      <c r="M587" s="64" t="s">
        <v>643</v>
      </c>
      <c r="N587" s="64" t="s">
        <v>2424</v>
      </c>
      <c r="O587" s="64">
        <v>169</v>
      </c>
      <c r="P587" s="64">
        <v>164</v>
      </c>
      <c r="Q587" s="64">
        <v>1</v>
      </c>
      <c r="R587" s="64">
        <v>140</v>
      </c>
      <c r="S587" s="64">
        <v>167</v>
      </c>
      <c r="T587" s="64">
        <v>8</v>
      </c>
      <c r="U587" s="64">
        <v>32</v>
      </c>
      <c r="V587" s="64">
        <v>169</v>
      </c>
      <c r="W587" s="64">
        <v>0</v>
      </c>
      <c r="X587" s="64">
        <v>4</v>
      </c>
      <c r="Y587" s="64">
        <v>4</v>
      </c>
      <c r="Z587" s="64">
        <v>16</v>
      </c>
      <c r="AA587" s="64">
        <v>9</v>
      </c>
      <c r="AB587" s="64">
        <v>141473057</v>
      </c>
      <c r="AD587" s="64">
        <v>0.95</v>
      </c>
      <c r="AE587" s="64">
        <v>2089</v>
      </c>
    </row>
    <row r="588" spans="1:36">
      <c r="A588" s="63">
        <v>143064</v>
      </c>
      <c r="B588" s="63">
        <v>143064</v>
      </c>
      <c r="C588" s="63" t="s">
        <v>8402</v>
      </c>
      <c r="D588" s="64" t="s">
        <v>34072</v>
      </c>
      <c r="E588" s="64" t="s">
        <v>2420</v>
      </c>
      <c r="F588" s="64" t="s">
        <v>701</v>
      </c>
      <c r="G588" s="64" t="s">
        <v>8404</v>
      </c>
      <c r="H588" s="64" t="s">
        <v>8405</v>
      </c>
      <c r="I588" s="64">
        <v>240</v>
      </c>
      <c r="J588" s="64" t="s">
        <v>19</v>
      </c>
      <c r="K588" s="64" t="s">
        <v>495</v>
      </c>
      <c r="L588" s="64" t="s">
        <v>2525</v>
      </c>
      <c r="M588" s="64" t="s">
        <v>643</v>
      </c>
      <c r="N588" s="64" t="s">
        <v>2424</v>
      </c>
      <c r="O588" s="64">
        <v>65</v>
      </c>
      <c r="P588" s="64">
        <v>30</v>
      </c>
      <c r="Q588" s="64">
        <v>0</v>
      </c>
      <c r="R588" s="64">
        <v>61</v>
      </c>
      <c r="S588" s="64">
        <v>62</v>
      </c>
      <c r="T588" s="64">
        <v>0</v>
      </c>
      <c r="U588" s="64">
        <v>0</v>
      </c>
      <c r="V588" s="64">
        <v>64</v>
      </c>
      <c r="W588" s="64">
        <v>1</v>
      </c>
      <c r="X588" s="64">
        <v>2</v>
      </c>
      <c r="Y588" s="64">
        <v>3</v>
      </c>
      <c r="Z588" s="64">
        <v>10</v>
      </c>
      <c r="AA588" s="64">
        <v>6</v>
      </c>
      <c r="AB588" s="64">
        <v>141473064</v>
      </c>
      <c r="AD588" s="64">
        <v>55.16</v>
      </c>
      <c r="AE588" s="64">
        <v>2118</v>
      </c>
    </row>
    <row r="589" spans="1:36">
      <c r="A589" s="63">
        <v>143071</v>
      </c>
      <c r="B589" s="63">
        <v>143071</v>
      </c>
      <c r="C589" s="63" t="s">
        <v>8564</v>
      </c>
      <c r="D589" s="64" t="s">
        <v>34072</v>
      </c>
      <c r="E589" s="64" t="s">
        <v>2420</v>
      </c>
      <c r="F589" s="64" t="s">
        <v>701</v>
      </c>
      <c r="G589" s="64" t="s">
        <v>8566</v>
      </c>
      <c r="H589" s="64" t="s">
        <v>8567</v>
      </c>
      <c r="I589" s="64">
        <v>487</v>
      </c>
      <c r="J589" s="64" t="s">
        <v>19</v>
      </c>
      <c r="K589" s="64" t="s">
        <v>495</v>
      </c>
      <c r="L589" s="64" t="s">
        <v>2525</v>
      </c>
      <c r="M589" s="64" t="s">
        <v>643</v>
      </c>
      <c r="N589" s="64" t="s">
        <v>2424</v>
      </c>
      <c r="O589" s="64">
        <v>170</v>
      </c>
      <c r="P589" s="64">
        <v>165</v>
      </c>
      <c r="Q589" s="64">
        <v>0</v>
      </c>
      <c r="R589" s="64">
        <v>166</v>
      </c>
      <c r="S589" s="64">
        <v>166</v>
      </c>
      <c r="T589" s="64">
        <v>0</v>
      </c>
      <c r="U589" s="64">
        <v>19</v>
      </c>
      <c r="V589" s="64">
        <v>154</v>
      </c>
      <c r="W589" s="64">
        <v>16</v>
      </c>
      <c r="X589" s="64">
        <v>2</v>
      </c>
      <c r="Y589" s="64">
        <v>18</v>
      </c>
      <c r="Z589" s="64">
        <v>15</v>
      </c>
      <c r="AA589" s="64">
        <v>9</v>
      </c>
      <c r="AB589" s="64">
        <v>141473071</v>
      </c>
      <c r="AD589" s="64">
        <v>1.65</v>
      </c>
      <c r="AE589" s="64">
        <v>2163</v>
      </c>
    </row>
    <row r="590" spans="1:36">
      <c r="A590" s="63">
        <v>143078</v>
      </c>
      <c r="B590" s="63">
        <v>143078</v>
      </c>
      <c r="C590" s="63" t="s">
        <v>8628</v>
      </c>
      <c r="D590" s="64" t="s">
        <v>34072</v>
      </c>
      <c r="E590" s="64" t="s">
        <v>2420</v>
      </c>
      <c r="F590" s="64" t="s">
        <v>701</v>
      </c>
      <c r="G590" s="64" t="s">
        <v>8630</v>
      </c>
      <c r="H590" s="64" t="s">
        <v>8631</v>
      </c>
      <c r="I590" s="64">
        <v>762</v>
      </c>
      <c r="J590" s="64" t="s">
        <v>33</v>
      </c>
      <c r="K590" s="64" t="s">
        <v>34</v>
      </c>
      <c r="L590" s="64" t="s">
        <v>2423</v>
      </c>
      <c r="M590" s="64" t="s">
        <v>643</v>
      </c>
      <c r="N590" s="64" t="s">
        <v>2424</v>
      </c>
      <c r="O590" s="64">
        <v>237</v>
      </c>
      <c r="P590" s="64">
        <v>171</v>
      </c>
      <c r="Q590" s="64">
        <v>1</v>
      </c>
      <c r="R590" s="64">
        <v>223</v>
      </c>
      <c r="S590" s="64">
        <v>223</v>
      </c>
      <c r="T590" s="64">
        <v>8</v>
      </c>
      <c r="U590" s="64">
        <v>90</v>
      </c>
      <c r="V590" s="64">
        <v>226</v>
      </c>
      <c r="W590" s="64">
        <v>11</v>
      </c>
      <c r="X590" s="64">
        <v>37</v>
      </c>
      <c r="Y590" s="64">
        <v>48</v>
      </c>
      <c r="Z590" s="64">
        <v>52</v>
      </c>
      <c r="AA590" s="64">
        <v>17</v>
      </c>
      <c r="AB590" s="64">
        <v>141473078</v>
      </c>
      <c r="AD590" s="64">
        <v>74.52</v>
      </c>
      <c r="AE590" s="64">
        <v>2179</v>
      </c>
    </row>
    <row r="591" spans="1:36">
      <c r="A591" s="63">
        <v>143085</v>
      </c>
      <c r="B591" s="63">
        <v>143085</v>
      </c>
      <c r="C591" s="63" t="s">
        <v>8648</v>
      </c>
      <c r="D591" s="64" t="s">
        <v>34072</v>
      </c>
      <c r="E591" s="64" t="s">
        <v>2420</v>
      </c>
      <c r="F591" s="64" t="s">
        <v>701</v>
      </c>
      <c r="G591" s="64" t="s">
        <v>8650</v>
      </c>
      <c r="H591" s="64" t="s">
        <v>8651</v>
      </c>
      <c r="I591" s="64">
        <v>2011</v>
      </c>
      <c r="J591" s="64" t="s">
        <v>19</v>
      </c>
      <c r="K591" s="64" t="s">
        <v>495</v>
      </c>
      <c r="L591" s="64" t="s">
        <v>2525</v>
      </c>
      <c r="M591" s="64" t="s">
        <v>643</v>
      </c>
      <c r="N591" s="64" t="s">
        <v>2424</v>
      </c>
      <c r="O591" s="64">
        <v>556</v>
      </c>
      <c r="P591" s="64">
        <v>295</v>
      </c>
      <c r="Q591" s="64">
        <v>0</v>
      </c>
      <c r="R591" s="64">
        <v>483</v>
      </c>
      <c r="S591" s="64">
        <v>514</v>
      </c>
      <c r="T591" s="64">
        <v>3</v>
      </c>
      <c r="U591" s="64">
        <v>124</v>
      </c>
      <c r="V591" s="64">
        <v>520</v>
      </c>
      <c r="W591" s="64">
        <v>36</v>
      </c>
      <c r="X591" s="64">
        <v>22</v>
      </c>
      <c r="Y591" s="64">
        <v>58</v>
      </c>
      <c r="Z591" s="64">
        <v>91</v>
      </c>
      <c r="AA591" s="64">
        <v>55</v>
      </c>
      <c r="AB591" s="64">
        <v>141473085</v>
      </c>
      <c r="AD591" s="64">
        <v>8.74</v>
      </c>
      <c r="AE591" s="64">
        <v>2184</v>
      </c>
    </row>
    <row r="592" spans="1:36">
      <c r="A592" s="63">
        <v>143092</v>
      </c>
      <c r="B592" s="63">
        <v>143092</v>
      </c>
      <c r="C592" s="63" t="s">
        <v>8604</v>
      </c>
      <c r="D592" s="64" t="s">
        <v>34072</v>
      </c>
      <c r="E592" s="64" t="s">
        <v>2420</v>
      </c>
      <c r="F592" s="64" t="s">
        <v>701</v>
      </c>
      <c r="G592" s="64" t="s">
        <v>8606</v>
      </c>
      <c r="H592" s="64" t="s">
        <v>8607</v>
      </c>
      <c r="I592" s="64">
        <v>995</v>
      </c>
      <c r="J592" s="64" t="s">
        <v>19</v>
      </c>
      <c r="K592" s="64" t="s">
        <v>495</v>
      </c>
      <c r="L592" s="64" t="s">
        <v>2525</v>
      </c>
      <c r="M592" s="64" t="s">
        <v>643</v>
      </c>
      <c r="N592" s="64" t="s">
        <v>2424</v>
      </c>
      <c r="O592" s="64">
        <v>329</v>
      </c>
      <c r="P592" s="64">
        <v>288</v>
      </c>
      <c r="Q592" s="64">
        <v>2</v>
      </c>
      <c r="R592" s="64">
        <v>256</v>
      </c>
      <c r="S592" s="64">
        <v>327</v>
      </c>
      <c r="T592" s="64">
        <v>1</v>
      </c>
      <c r="U592" s="64">
        <v>0</v>
      </c>
      <c r="V592" s="64">
        <v>321</v>
      </c>
      <c r="W592" s="64">
        <v>8</v>
      </c>
      <c r="X592" s="64">
        <v>2</v>
      </c>
      <c r="Y592" s="64">
        <v>10</v>
      </c>
      <c r="Z592" s="64">
        <v>6</v>
      </c>
      <c r="AA592" s="64">
        <v>2</v>
      </c>
      <c r="AB592" s="64">
        <v>141473092</v>
      </c>
      <c r="AD592" s="64">
        <v>2.94</v>
      </c>
      <c r="AE592" s="64">
        <v>2173</v>
      </c>
    </row>
    <row r="593" spans="1:31">
      <c r="A593" s="63">
        <v>143099</v>
      </c>
      <c r="B593" s="63">
        <v>143099</v>
      </c>
      <c r="C593" s="63" t="s">
        <v>8658</v>
      </c>
      <c r="D593" s="64" t="s">
        <v>34072</v>
      </c>
      <c r="E593" s="64" t="s">
        <v>2420</v>
      </c>
      <c r="F593" s="64" t="s">
        <v>701</v>
      </c>
      <c r="G593" s="64" t="s">
        <v>8660</v>
      </c>
      <c r="H593" s="64" t="s">
        <v>8661</v>
      </c>
      <c r="I593" s="64">
        <v>1378</v>
      </c>
      <c r="J593" s="64" t="s">
        <v>19</v>
      </c>
      <c r="K593" s="64" t="s">
        <v>495</v>
      </c>
      <c r="L593" s="64" t="s">
        <v>2525</v>
      </c>
      <c r="M593" s="64" t="s">
        <v>643</v>
      </c>
      <c r="N593" s="64" t="s">
        <v>2424</v>
      </c>
      <c r="O593" s="64">
        <v>397</v>
      </c>
      <c r="P593" s="64">
        <v>367</v>
      </c>
      <c r="Q593" s="64">
        <v>1</v>
      </c>
      <c r="R593" s="64">
        <v>331</v>
      </c>
      <c r="S593" s="64">
        <v>394</v>
      </c>
      <c r="T593" s="64">
        <v>4</v>
      </c>
      <c r="U593" s="64">
        <v>32</v>
      </c>
      <c r="V593" s="64">
        <v>384</v>
      </c>
      <c r="W593" s="64">
        <v>13</v>
      </c>
      <c r="X593" s="64">
        <v>4</v>
      </c>
      <c r="Y593" s="64">
        <v>17</v>
      </c>
      <c r="Z593" s="64">
        <v>18</v>
      </c>
      <c r="AA593" s="64">
        <v>8</v>
      </c>
      <c r="AB593" s="64">
        <v>141473099</v>
      </c>
      <c r="AD593" s="64">
        <v>4.12</v>
      </c>
      <c r="AE593" s="64">
        <v>2187</v>
      </c>
    </row>
    <row r="594" spans="1:31" ht="15">
      <c r="A594" s="66">
        <v>141410</v>
      </c>
      <c r="B594" s="66">
        <v>141410</v>
      </c>
      <c r="C594" s="63" t="s">
        <v>8703</v>
      </c>
      <c r="D594" s="64" t="s">
        <v>34072</v>
      </c>
      <c r="E594" s="64" t="s">
        <v>2420</v>
      </c>
      <c r="F594" s="64" t="s">
        <v>701</v>
      </c>
      <c r="G594" s="64" t="s">
        <v>8705</v>
      </c>
      <c r="H594" s="64" t="s">
        <v>8706</v>
      </c>
      <c r="I594" s="64">
        <v>2861</v>
      </c>
      <c r="J594" s="64" t="s">
        <v>19</v>
      </c>
      <c r="K594" s="64" t="s">
        <v>495</v>
      </c>
      <c r="L594" s="64" t="s">
        <v>2525</v>
      </c>
      <c r="M594" s="64" t="s">
        <v>643</v>
      </c>
      <c r="N594" s="64" t="s">
        <v>2424</v>
      </c>
      <c r="O594" s="64">
        <v>771</v>
      </c>
      <c r="P594" s="64">
        <v>590</v>
      </c>
      <c r="Q594" s="64">
        <v>2</v>
      </c>
      <c r="R594" s="64">
        <v>733</v>
      </c>
      <c r="S594" s="64">
        <v>749</v>
      </c>
      <c r="T594" s="64">
        <v>4</v>
      </c>
      <c r="U594" s="64">
        <v>100</v>
      </c>
      <c r="V594" s="64">
        <v>736</v>
      </c>
      <c r="W594" s="64">
        <v>35</v>
      </c>
      <c r="X594" s="64">
        <v>8</v>
      </c>
      <c r="Y594" s="64">
        <v>43</v>
      </c>
      <c r="Z594" s="64">
        <v>84</v>
      </c>
      <c r="AA594" s="64">
        <v>60</v>
      </c>
      <c r="AB594" s="64">
        <v>141473106</v>
      </c>
      <c r="AD594" s="64">
        <v>38.159999999999997</v>
      </c>
      <c r="AE594" s="64">
        <v>2199</v>
      </c>
    </row>
    <row r="595" spans="1:31">
      <c r="A595" s="63">
        <v>143113</v>
      </c>
      <c r="B595" s="63">
        <v>143113</v>
      </c>
      <c r="C595" s="63" t="s">
        <v>8731</v>
      </c>
      <c r="D595" s="64" t="s">
        <v>34072</v>
      </c>
      <c r="E595" s="64" t="s">
        <v>2420</v>
      </c>
      <c r="F595" s="64" t="s">
        <v>701</v>
      </c>
      <c r="G595" s="64" t="s">
        <v>8733</v>
      </c>
      <c r="H595" s="64" t="s">
        <v>8734</v>
      </c>
      <c r="I595" s="64">
        <v>1249</v>
      </c>
      <c r="J595" s="64" t="s">
        <v>19</v>
      </c>
      <c r="K595" s="64" t="s">
        <v>495</v>
      </c>
      <c r="L595" s="64" t="s">
        <v>2525</v>
      </c>
      <c r="M595" s="64" t="s">
        <v>643</v>
      </c>
      <c r="N595" s="64" t="s">
        <v>2424</v>
      </c>
      <c r="O595" s="64">
        <v>398</v>
      </c>
      <c r="P595" s="64">
        <v>352</v>
      </c>
      <c r="Q595" s="64">
        <v>0</v>
      </c>
      <c r="R595" s="64">
        <v>385</v>
      </c>
      <c r="S595" s="64">
        <v>383</v>
      </c>
      <c r="T595" s="64">
        <v>18</v>
      </c>
      <c r="U595" s="64">
        <v>97</v>
      </c>
      <c r="V595" s="64">
        <v>368</v>
      </c>
      <c r="W595" s="64">
        <v>30</v>
      </c>
      <c r="X595" s="64">
        <v>4</v>
      </c>
      <c r="Y595" s="64">
        <v>34</v>
      </c>
      <c r="Z595" s="64">
        <v>27</v>
      </c>
      <c r="AA595" s="64">
        <v>10</v>
      </c>
      <c r="AB595" s="64">
        <v>141473113</v>
      </c>
      <c r="AD595" s="64">
        <v>88.22</v>
      </c>
      <c r="AE595" s="64">
        <v>2206</v>
      </c>
    </row>
    <row r="596" spans="1:31">
      <c r="A596" s="63">
        <v>143120</v>
      </c>
      <c r="B596" s="63">
        <v>143120</v>
      </c>
      <c r="C596" s="63" t="s">
        <v>5082</v>
      </c>
      <c r="D596" s="64" t="s">
        <v>34072</v>
      </c>
      <c r="E596" s="64" t="s">
        <v>2420</v>
      </c>
      <c r="F596" s="64" t="s">
        <v>5084</v>
      </c>
      <c r="G596" s="64" t="s">
        <v>5085</v>
      </c>
      <c r="H596" s="64" t="s">
        <v>5086</v>
      </c>
      <c r="I596" s="64">
        <v>362</v>
      </c>
      <c r="J596" s="64" t="s">
        <v>19</v>
      </c>
      <c r="K596" s="64" t="s">
        <v>495</v>
      </c>
      <c r="L596" s="64" t="s">
        <v>2525</v>
      </c>
      <c r="M596" s="64" t="s">
        <v>643</v>
      </c>
      <c r="N596" s="64" t="s">
        <v>2424</v>
      </c>
      <c r="O596" s="64">
        <v>118</v>
      </c>
      <c r="P596" s="64">
        <v>90</v>
      </c>
      <c r="Q596" s="64">
        <v>0</v>
      </c>
      <c r="R596" s="64">
        <v>91</v>
      </c>
      <c r="S596" s="64">
        <v>112</v>
      </c>
      <c r="T596" s="64">
        <v>0</v>
      </c>
      <c r="U596" s="64">
        <v>0</v>
      </c>
      <c r="V596" s="64">
        <v>118</v>
      </c>
      <c r="W596" s="64">
        <v>0</v>
      </c>
      <c r="X596" s="64">
        <v>1</v>
      </c>
      <c r="Y596" s="64">
        <v>1</v>
      </c>
      <c r="Z596" s="64">
        <v>12</v>
      </c>
      <c r="AA596" s="64">
        <v>4</v>
      </c>
      <c r="AB596" s="64">
        <v>141543120</v>
      </c>
      <c r="AD596" s="64">
        <v>23.3</v>
      </c>
      <c r="AE596" s="64">
        <v>1255</v>
      </c>
    </row>
    <row r="597" spans="1:31">
      <c r="A597" s="63">
        <v>143127</v>
      </c>
      <c r="B597" s="63">
        <v>143127</v>
      </c>
      <c r="C597" s="63" t="s">
        <v>7062</v>
      </c>
      <c r="D597" s="64" t="s">
        <v>34072</v>
      </c>
      <c r="E597" s="64" t="s">
        <v>2420</v>
      </c>
      <c r="F597" s="64" t="s">
        <v>5084</v>
      </c>
      <c r="G597" s="64" t="s">
        <v>7064</v>
      </c>
      <c r="H597" s="64" t="s">
        <v>7065</v>
      </c>
      <c r="I597" s="64">
        <v>457</v>
      </c>
      <c r="J597" s="64" t="s">
        <v>19</v>
      </c>
      <c r="K597" s="64" t="s">
        <v>495</v>
      </c>
      <c r="L597" s="64" t="s">
        <v>2525</v>
      </c>
      <c r="M597" s="64" t="s">
        <v>643</v>
      </c>
      <c r="N597" s="64" t="s">
        <v>2424</v>
      </c>
      <c r="O597" s="64">
        <v>121</v>
      </c>
      <c r="P597" s="64">
        <v>40</v>
      </c>
      <c r="Q597" s="64">
        <v>0</v>
      </c>
      <c r="R597" s="64">
        <v>96</v>
      </c>
      <c r="S597" s="64">
        <v>110</v>
      </c>
      <c r="T597" s="64">
        <v>0</v>
      </c>
      <c r="U597" s="64">
        <v>0</v>
      </c>
      <c r="V597" s="64">
        <v>111</v>
      </c>
      <c r="W597" s="64">
        <v>10</v>
      </c>
      <c r="X597" s="64">
        <v>3</v>
      </c>
      <c r="Y597" s="64">
        <v>13</v>
      </c>
      <c r="Z597" s="64">
        <v>21</v>
      </c>
      <c r="AA597" s="64">
        <v>6</v>
      </c>
      <c r="AB597" s="64">
        <v>141543127</v>
      </c>
      <c r="AD597" s="64">
        <v>4.8</v>
      </c>
      <c r="AE597" s="64">
        <v>1770</v>
      </c>
    </row>
    <row r="598" spans="1:31">
      <c r="A598" s="63">
        <v>143134</v>
      </c>
      <c r="B598" s="63">
        <v>143134</v>
      </c>
      <c r="C598" s="63" t="s">
        <v>8249</v>
      </c>
      <c r="D598" s="64" t="s">
        <v>34072</v>
      </c>
      <c r="E598" s="64" t="s">
        <v>2420</v>
      </c>
      <c r="F598" s="64" t="s">
        <v>5084</v>
      </c>
      <c r="G598" s="64" t="s">
        <v>8251</v>
      </c>
      <c r="H598" s="64" t="s">
        <v>8252</v>
      </c>
      <c r="I598" s="64">
        <v>468</v>
      </c>
      <c r="J598" s="64" t="s">
        <v>19</v>
      </c>
      <c r="K598" s="64" t="s">
        <v>495</v>
      </c>
      <c r="L598" s="64" t="s">
        <v>2525</v>
      </c>
      <c r="M598" s="64" t="s">
        <v>643</v>
      </c>
      <c r="N598" s="64" t="s">
        <v>2424</v>
      </c>
      <c r="O598" s="64">
        <v>143</v>
      </c>
      <c r="P598" s="64">
        <v>59</v>
      </c>
      <c r="Q598" s="64">
        <v>0</v>
      </c>
      <c r="R598" s="64">
        <v>118</v>
      </c>
      <c r="S598" s="64">
        <v>122</v>
      </c>
      <c r="T598" s="64">
        <v>0</v>
      </c>
      <c r="U598" s="64">
        <v>55</v>
      </c>
      <c r="V598" s="64">
        <v>132</v>
      </c>
      <c r="W598" s="64">
        <v>11</v>
      </c>
      <c r="X598" s="64">
        <v>7</v>
      </c>
      <c r="Y598" s="64">
        <v>18</v>
      </c>
      <c r="Z598" s="64">
        <v>36</v>
      </c>
      <c r="AA598" s="64">
        <v>16</v>
      </c>
      <c r="AB598" s="64">
        <v>141543134</v>
      </c>
      <c r="AD598" s="64">
        <v>3.16</v>
      </c>
      <c r="AE598" s="64">
        <v>2077</v>
      </c>
    </row>
    <row r="599" spans="1:31">
      <c r="A599" s="63">
        <v>143141</v>
      </c>
      <c r="B599" s="63">
        <v>143141</v>
      </c>
      <c r="C599" s="63" t="s">
        <v>7325</v>
      </c>
      <c r="D599" s="64" t="s">
        <v>34072</v>
      </c>
      <c r="E599" s="64" t="s">
        <v>2420</v>
      </c>
      <c r="F599" s="64" t="s">
        <v>5158</v>
      </c>
      <c r="G599" s="64" t="s">
        <v>7327</v>
      </c>
      <c r="H599" s="64" t="s">
        <v>7328</v>
      </c>
      <c r="I599" s="64">
        <v>313</v>
      </c>
      <c r="J599" s="64" t="s">
        <v>19</v>
      </c>
      <c r="K599" s="64" t="s">
        <v>495</v>
      </c>
      <c r="L599" s="64" t="s">
        <v>2525</v>
      </c>
      <c r="M599" s="64" t="s">
        <v>643</v>
      </c>
      <c r="N599" s="64" t="s">
        <v>2424</v>
      </c>
      <c r="O599" s="64">
        <v>90</v>
      </c>
      <c r="P599" s="64">
        <v>89</v>
      </c>
      <c r="Q599" s="64">
        <v>0</v>
      </c>
      <c r="R599" s="64">
        <v>72</v>
      </c>
      <c r="S599" s="64">
        <v>86</v>
      </c>
      <c r="T599" s="64">
        <v>0</v>
      </c>
      <c r="U599" s="64">
        <v>0</v>
      </c>
      <c r="V599" s="64">
        <v>89</v>
      </c>
      <c r="W599" s="64">
        <v>1</v>
      </c>
      <c r="X599" s="64">
        <v>3</v>
      </c>
      <c r="Y599" s="64">
        <v>4</v>
      </c>
      <c r="Z599" s="64">
        <v>7</v>
      </c>
      <c r="AA599" s="64">
        <v>3</v>
      </c>
      <c r="AB599" s="64">
        <v>141613141</v>
      </c>
      <c r="AD599" s="64">
        <v>1.1499999999999999</v>
      </c>
      <c r="AE599" s="64">
        <v>1837</v>
      </c>
    </row>
    <row r="600" spans="1:31">
      <c r="A600" s="63">
        <v>143148</v>
      </c>
      <c r="B600" s="63">
        <v>143148</v>
      </c>
      <c r="C600" s="63" t="s">
        <v>7744</v>
      </c>
      <c r="D600" s="64" t="s">
        <v>34072</v>
      </c>
      <c r="E600" s="64" t="s">
        <v>2420</v>
      </c>
      <c r="F600" s="64" t="s">
        <v>5158</v>
      </c>
      <c r="G600" s="64" t="s">
        <v>7746</v>
      </c>
      <c r="H600" s="64" t="s">
        <v>7747</v>
      </c>
      <c r="I600" s="64">
        <v>190</v>
      </c>
      <c r="J600" s="64" t="s">
        <v>19</v>
      </c>
      <c r="K600" s="64" t="s">
        <v>495</v>
      </c>
      <c r="L600" s="64" t="s">
        <v>2525</v>
      </c>
      <c r="M600" s="64" t="s">
        <v>643</v>
      </c>
      <c r="N600" s="64" t="s">
        <v>2424</v>
      </c>
      <c r="O600" s="64">
        <v>66</v>
      </c>
      <c r="P600" s="64">
        <v>60</v>
      </c>
      <c r="Q600" s="64">
        <v>0</v>
      </c>
      <c r="R600" s="64">
        <v>58</v>
      </c>
      <c r="S600" s="64">
        <v>61</v>
      </c>
      <c r="T600" s="64">
        <v>1</v>
      </c>
      <c r="U600" s="64">
        <v>0</v>
      </c>
      <c r="V600" s="64">
        <v>66</v>
      </c>
      <c r="W600" s="64">
        <v>0</v>
      </c>
      <c r="X600" s="64">
        <v>0</v>
      </c>
      <c r="Y600" s="64">
        <v>0</v>
      </c>
      <c r="Z600" s="64">
        <v>6</v>
      </c>
      <c r="AA600" s="64">
        <v>3</v>
      </c>
      <c r="AB600" s="64">
        <v>141613148</v>
      </c>
      <c r="AD600" s="64">
        <v>0.56999999999999995</v>
      </c>
      <c r="AE600" s="64">
        <v>1945</v>
      </c>
    </row>
    <row r="601" spans="1:31">
      <c r="A601" s="63">
        <v>143155</v>
      </c>
      <c r="B601" s="63">
        <v>143155</v>
      </c>
      <c r="C601" s="63" t="s">
        <v>8167</v>
      </c>
      <c r="D601" s="64" t="s">
        <v>34072</v>
      </c>
      <c r="E601" s="64" t="s">
        <v>2420</v>
      </c>
      <c r="F601" s="64" t="s">
        <v>5158</v>
      </c>
      <c r="G601" s="64" t="s">
        <v>8169</v>
      </c>
      <c r="H601" s="64" t="s">
        <v>8170</v>
      </c>
      <c r="I601" s="64">
        <v>95</v>
      </c>
      <c r="J601" s="64" t="s">
        <v>19</v>
      </c>
      <c r="K601" s="64" t="s">
        <v>495</v>
      </c>
      <c r="L601" s="64" t="s">
        <v>2525</v>
      </c>
      <c r="M601" s="64" t="s">
        <v>643</v>
      </c>
      <c r="N601" s="64" t="s">
        <v>2424</v>
      </c>
      <c r="O601" s="64">
        <v>30</v>
      </c>
      <c r="P601" s="64">
        <v>22</v>
      </c>
      <c r="Q601" s="64">
        <v>0</v>
      </c>
      <c r="R601" s="64">
        <v>26</v>
      </c>
      <c r="S601" s="64">
        <v>29</v>
      </c>
      <c r="T601" s="64">
        <v>0</v>
      </c>
      <c r="U601" s="64">
        <v>0</v>
      </c>
      <c r="V601" s="64">
        <v>30</v>
      </c>
      <c r="W601" s="64">
        <v>0</v>
      </c>
      <c r="X601" s="64">
        <v>0</v>
      </c>
      <c r="Y601" s="64">
        <v>0</v>
      </c>
      <c r="Z601" s="64">
        <v>2</v>
      </c>
      <c r="AA601" s="64">
        <v>1</v>
      </c>
      <c r="AB601" s="64">
        <v>141613155</v>
      </c>
      <c r="AD601" s="64">
        <v>0.93</v>
      </c>
      <c r="AE601" s="64">
        <v>2054</v>
      </c>
    </row>
    <row r="602" spans="1:31">
      <c r="A602" s="63">
        <v>143162</v>
      </c>
      <c r="B602" s="63">
        <v>143162</v>
      </c>
      <c r="C602" s="63" t="s">
        <v>8273</v>
      </c>
      <c r="D602" s="64" t="s">
        <v>34072</v>
      </c>
      <c r="E602" s="64" t="s">
        <v>2420</v>
      </c>
      <c r="F602" s="64" t="s">
        <v>5158</v>
      </c>
      <c r="G602" s="64" t="s">
        <v>8275</v>
      </c>
      <c r="H602" s="64" t="s">
        <v>8276</v>
      </c>
      <c r="I602" s="64">
        <v>175</v>
      </c>
      <c r="J602" s="64" t="s">
        <v>19</v>
      </c>
      <c r="K602" s="64" t="s">
        <v>495</v>
      </c>
      <c r="L602" s="64" t="s">
        <v>2525</v>
      </c>
      <c r="M602" s="64" t="s">
        <v>643</v>
      </c>
      <c r="N602" s="64" t="s">
        <v>2424</v>
      </c>
      <c r="O602" s="64">
        <v>55</v>
      </c>
      <c r="P602" s="64">
        <v>55</v>
      </c>
      <c r="Q602" s="64">
        <v>0</v>
      </c>
      <c r="R602" s="64">
        <v>54</v>
      </c>
      <c r="S602" s="64">
        <v>54</v>
      </c>
      <c r="T602" s="64">
        <v>0</v>
      </c>
      <c r="U602" s="64">
        <v>0</v>
      </c>
      <c r="V602" s="64">
        <v>52</v>
      </c>
      <c r="W602" s="64">
        <v>3</v>
      </c>
      <c r="X602" s="64">
        <v>0</v>
      </c>
      <c r="Y602" s="64">
        <v>3</v>
      </c>
      <c r="Z602" s="64">
        <v>6</v>
      </c>
      <c r="AA602" s="64">
        <v>4</v>
      </c>
      <c r="AB602" s="64">
        <v>141613162</v>
      </c>
      <c r="AD602" s="64">
        <v>1.56</v>
      </c>
      <c r="AE602" s="64">
        <v>2083</v>
      </c>
    </row>
    <row r="603" spans="1:31">
      <c r="A603" s="63">
        <v>143169</v>
      </c>
      <c r="B603" s="63">
        <v>143169</v>
      </c>
      <c r="C603" s="63" t="s">
        <v>5147</v>
      </c>
      <c r="D603" s="64" t="s">
        <v>34072</v>
      </c>
      <c r="E603" s="64" t="s">
        <v>2420</v>
      </c>
      <c r="F603" s="64" t="s">
        <v>5149</v>
      </c>
      <c r="G603" s="64" t="s">
        <v>5150</v>
      </c>
      <c r="H603" s="64" t="s">
        <v>5151</v>
      </c>
      <c r="I603" s="64">
        <v>125</v>
      </c>
      <c r="J603" s="64" t="s">
        <v>19</v>
      </c>
      <c r="K603" s="64" t="s">
        <v>495</v>
      </c>
      <c r="L603" s="64" t="s">
        <v>2525</v>
      </c>
      <c r="M603" s="64" t="s">
        <v>643</v>
      </c>
      <c r="N603" s="64" t="s">
        <v>2424</v>
      </c>
      <c r="O603" s="64">
        <v>40</v>
      </c>
      <c r="P603" s="64">
        <v>37</v>
      </c>
      <c r="Q603" s="64">
        <v>0</v>
      </c>
      <c r="R603" s="64">
        <v>25</v>
      </c>
      <c r="S603" s="64">
        <v>40</v>
      </c>
      <c r="T603" s="64">
        <v>0</v>
      </c>
      <c r="U603" s="64">
        <v>0</v>
      </c>
      <c r="V603" s="64">
        <v>40</v>
      </c>
      <c r="W603" s="64">
        <v>0</v>
      </c>
      <c r="X603" s="64">
        <v>1</v>
      </c>
      <c r="Y603" s="64">
        <v>1</v>
      </c>
      <c r="Z603" s="64">
        <v>5</v>
      </c>
      <c r="AA603" s="64">
        <v>3</v>
      </c>
      <c r="AB603" s="64">
        <v>141683169</v>
      </c>
      <c r="AD603" s="64">
        <v>0.43</v>
      </c>
      <c r="AE603" s="64">
        <v>1271</v>
      </c>
    </row>
    <row r="604" spans="1:31">
      <c r="A604" s="63">
        <v>143176</v>
      </c>
      <c r="B604" s="63">
        <v>143176</v>
      </c>
      <c r="C604" s="63" t="s">
        <v>5575</v>
      </c>
      <c r="D604" s="64" t="s">
        <v>34072</v>
      </c>
      <c r="E604" s="64" t="s">
        <v>2420</v>
      </c>
      <c r="F604" s="64" t="s">
        <v>5149</v>
      </c>
      <c r="G604" s="64" t="s">
        <v>5577</v>
      </c>
      <c r="H604" s="64" t="s">
        <v>5578</v>
      </c>
      <c r="I604" s="64">
        <v>556</v>
      </c>
      <c r="J604" s="64" t="s">
        <v>19</v>
      </c>
      <c r="K604" s="64" t="s">
        <v>495</v>
      </c>
      <c r="L604" s="64" t="s">
        <v>2525</v>
      </c>
      <c r="M604" s="64" t="s">
        <v>643</v>
      </c>
      <c r="N604" s="64" t="s">
        <v>2424</v>
      </c>
      <c r="O604" s="64">
        <v>149</v>
      </c>
      <c r="P604" s="64">
        <v>129</v>
      </c>
      <c r="Q604" s="64">
        <v>0</v>
      </c>
      <c r="R604" s="64">
        <v>124</v>
      </c>
      <c r="S604" s="64">
        <v>142</v>
      </c>
      <c r="T604" s="64">
        <v>2</v>
      </c>
      <c r="U604" s="64">
        <v>0</v>
      </c>
      <c r="V604" s="64">
        <v>144</v>
      </c>
      <c r="W604" s="64">
        <v>5</v>
      </c>
      <c r="X604" s="64">
        <v>1</v>
      </c>
      <c r="Y604" s="64">
        <v>6</v>
      </c>
      <c r="Z604" s="64">
        <v>24</v>
      </c>
      <c r="AA604" s="64">
        <v>14</v>
      </c>
      <c r="AB604" s="64">
        <v>141683176</v>
      </c>
      <c r="AD604" s="64">
        <v>0.28000000000000003</v>
      </c>
      <c r="AE604" s="64">
        <v>1385</v>
      </c>
    </row>
    <row r="605" spans="1:31">
      <c r="A605" s="63">
        <v>143183</v>
      </c>
      <c r="B605" s="63">
        <v>143183</v>
      </c>
      <c r="C605" s="63" t="s">
        <v>7505</v>
      </c>
      <c r="D605" s="64" t="s">
        <v>34072</v>
      </c>
      <c r="E605" s="64" t="s">
        <v>2420</v>
      </c>
      <c r="F605" s="64" t="s">
        <v>5149</v>
      </c>
      <c r="G605" s="64" t="s">
        <v>812</v>
      </c>
      <c r="H605" s="64" t="s">
        <v>7507</v>
      </c>
      <c r="I605" s="64">
        <v>952</v>
      </c>
      <c r="J605" s="64" t="s">
        <v>19</v>
      </c>
      <c r="K605" s="64" t="s">
        <v>495</v>
      </c>
      <c r="L605" s="64" t="s">
        <v>2525</v>
      </c>
      <c r="M605" s="64" t="s">
        <v>643</v>
      </c>
      <c r="N605" s="64" t="s">
        <v>2424</v>
      </c>
      <c r="O605" s="64">
        <v>242</v>
      </c>
      <c r="P605" s="64">
        <v>232</v>
      </c>
      <c r="Q605" s="64">
        <v>0</v>
      </c>
      <c r="R605" s="64">
        <v>236</v>
      </c>
      <c r="S605" s="64">
        <v>218</v>
      </c>
      <c r="T605" s="64">
        <v>5</v>
      </c>
      <c r="U605" s="64">
        <v>77</v>
      </c>
      <c r="V605" s="64">
        <v>232</v>
      </c>
      <c r="W605" s="64">
        <v>10</v>
      </c>
      <c r="X605" s="64">
        <v>4</v>
      </c>
      <c r="Y605" s="64">
        <v>14</v>
      </c>
      <c r="Z605" s="64">
        <v>36</v>
      </c>
      <c r="AA605" s="64">
        <v>19</v>
      </c>
      <c r="AB605" s="64">
        <v>141683183</v>
      </c>
      <c r="AD605" s="64">
        <v>7.29</v>
      </c>
      <c r="AE605" s="64">
        <v>1885</v>
      </c>
    </row>
    <row r="606" spans="1:31">
      <c r="A606" s="63">
        <v>143190</v>
      </c>
      <c r="B606" s="63">
        <v>143190</v>
      </c>
      <c r="C606" s="63" t="s">
        <v>7881</v>
      </c>
      <c r="D606" s="64" t="s">
        <v>34072</v>
      </c>
      <c r="E606" s="64" t="s">
        <v>2420</v>
      </c>
      <c r="F606" s="64" t="s">
        <v>5149</v>
      </c>
      <c r="G606" s="64" t="s">
        <v>7883</v>
      </c>
      <c r="H606" s="64" t="s">
        <v>7884</v>
      </c>
      <c r="I606" s="64">
        <v>187</v>
      </c>
      <c r="J606" s="64" t="s">
        <v>19</v>
      </c>
      <c r="K606" s="64" t="s">
        <v>495</v>
      </c>
      <c r="L606" s="64" t="s">
        <v>2525</v>
      </c>
      <c r="M606" s="64" t="s">
        <v>643</v>
      </c>
      <c r="N606" s="64" t="s">
        <v>2424</v>
      </c>
      <c r="O606" s="64">
        <v>58</v>
      </c>
      <c r="P606" s="64">
        <v>55</v>
      </c>
      <c r="Q606" s="64">
        <v>1</v>
      </c>
      <c r="R606" s="64">
        <v>52</v>
      </c>
      <c r="S606" s="64">
        <v>53</v>
      </c>
      <c r="T606" s="64">
        <v>0</v>
      </c>
      <c r="U606" s="64">
        <v>0</v>
      </c>
      <c r="V606" s="64">
        <v>57</v>
      </c>
      <c r="W606" s="64">
        <v>1</v>
      </c>
      <c r="X606" s="64">
        <v>0</v>
      </c>
      <c r="Y606" s="64">
        <v>1</v>
      </c>
      <c r="Z606" s="64">
        <v>11</v>
      </c>
      <c r="AA606" s="64">
        <v>7</v>
      </c>
      <c r="AB606" s="64">
        <v>141683190</v>
      </c>
      <c r="AD606" s="64">
        <v>0.95</v>
      </c>
      <c r="AE606" s="64">
        <v>1981</v>
      </c>
    </row>
    <row r="607" spans="1:31">
      <c r="A607" s="63">
        <v>143197</v>
      </c>
      <c r="B607" s="63">
        <v>143197</v>
      </c>
      <c r="C607" s="63" t="s">
        <v>8492</v>
      </c>
      <c r="D607" s="64" t="s">
        <v>34072</v>
      </c>
      <c r="E607" s="64" t="s">
        <v>2420</v>
      </c>
      <c r="F607" s="64" t="s">
        <v>5149</v>
      </c>
      <c r="G607" s="64" t="s">
        <v>8494</v>
      </c>
      <c r="H607" s="64" t="s">
        <v>8495</v>
      </c>
      <c r="I607" s="64">
        <v>350</v>
      </c>
      <c r="J607" s="64" t="s">
        <v>19</v>
      </c>
      <c r="K607" s="64" t="s">
        <v>495</v>
      </c>
      <c r="L607" s="64" t="s">
        <v>2525</v>
      </c>
      <c r="M607" s="64" t="s">
        <v>643</v>
      </c>
      <c r="N607" s="64" t="s">
        <v>2424</v>
      </c>
      <c r="O607" s="64">
        <v>101</v>
      </c>
      <c r="P607" s="64">
        <v>98</v>
      </c>
      <c r="Q607" s="64">
        <v>0</v>
      </c>
      <c r="R607" s="64">
        <v>96</v>
      </c>
      <c r="S607" s="64">
        <v>101</v>
      </c>
      <c r="T607" s="64">
        <v>0</v>
      </c>
      <c r="U607" s="64">
        <v>0</v>
      </c>
      <c r="V607" s="64">
        <v>101</v>
      </c>
      <c r="W607" s="64">
        <v>0</v>
      </c>
      <c r="X607" s="64">
        <v>2</v>
      </c>
      <c r="Y607" s="64">
        <v>2</v>
      </c>
      <c r="Z607" s="64">
        <v>10</v>
      </c>
      <c r="AA607" s="64">
        <v>10</v>
      </c>
      <c r="AB607" s="64">
        <v>141683197</v>
      </c>
      <c r="AD607" s="64">
        <v>1.23</v>
      </c>
      <c r="AE607" s="64">
        <v>2145</v>
      </c>
    </row>
    <row r="608" spans="1:31">
      <c r="A608" s="63">
        <v>143204</v>
      </c>
      <c r="B608" s="63">
        <v>143204</v>
      </c>
      <c r="C608" s="63" t="s">
        <v>5949</v>
      </c>
      <c r="D608" s="64" t="s">
        <v>34072</v>
      </c>
      <c r="E608" s="64" t="s">
        <v>2420</v>
      </c>
      <c r="F608" s="64" t="s">
        <v>5951</v>
      </c>
      <c r="G608" s="64" t="s">
        <v>5952</v>
      </c>
      <c r="H608" s="64" t="s">
        <v>5953</v>
      </c>
      <c r="I608" s="64">
        <v>58</v>
      </c>
      <c r="J608" s="64" t="s">
        <v>19</v>
      </c>
      <c r="K608" s="64" t="s">
        <v>495</v>
      </c>
      <c r="L608" s="64" t="s">
        <v>2525</v>
      </c>
      <c r="M608" s="64" t="s">
        <v>643</v>
      </c>
      <c r="N608" s="64" t="s">
        <v>2424</v>
      </c>
      <c r="O608" s="64">
        <v>27</v>
      </c>
      <c r="P608" s="64">
        <v>24</v>
      </c>
      <c r="Q608" s="64">
        <v>0</v>
      </c>
      <c r="R608" s="64">
        <v>19</v>
      </c>
      <c r="S608" s="64">
        <v>27</v>
      </c>
      <c r="T608" s="64">
        <v>0</v>
      </c>
      <c r="U608" s="64">
        <v>0</v>
      </c>
      <c r="V608" s="64">
        <v>27</v>
      </c>
      <c r="W608" s="64">
        <v>0</v>
      </c>
      <c r="X608" s="64">
        <v>0</v>
      </c>
      <c r="Y608" s="64">
        <v>0</v>
      </c>
      <c r="Z608" s="64">
        <v>0</v>
      </c>
      <c r="AA608" s="64">
        <v>0</v>
      </c>
      <c r="AB608" s="64">
        <v>141753204</v>
      </c>
      <c r="AD608" s="64">
        <v>1</v>
      </c>
      <c r="AE608" s="64">
        <v>1481</v>
      </c>
    </row>
    <row r="609" spans="1:36">
      <c r="A609" s="63">
        <v>143211</v>
      </c>
      <c r="B609" s="63">
        <v>143211</v>
      </c>
      <c r="C609" s="63" t="s">
        <v>7264</v>
      </c>
      <c r="D609" s="64" t="s">
        <v>34072</v>
      </c>
      <c r="E609" s="64" t="s">
        <v>2420</v>
      </c>
      <c r="F609" s="64" t="s">
        <v>5951</v>
      </c>
      <c r="G609" s="64" t="s">
        <v>195</v>
      </c>
      <c r="H609" s="64" t="s">
        <v>196</v>
      </c>
      <c r="I609" s="64">
        <v>236</v>
      </c>
      <c r="J609" s="64" t="s">
        <v>19</v>
      </c>
      <c r="K609" s="64" t="s">
        <v>495</v>
      </c>
      <c r="L609" s="64" t="s">
        <v>2525</v>
      </c>
      <c r="M609" s="64" t="s">
        <v>643</v>
      </c>
      <c r="N609" s="64" t="s">
        <v>2424</v>
      </c>
      <c r="O609" s="64">
        <v>67</v>
      </c>
      <c r="P609" s="64">
        <v>52</v>
      </c>
      <c r="Q609" s="64">
        <v>0</v>
      </c>
      <c r="R609" s="64">
        <v>50</v>
      </c>
      <c r="S609" s="64">
        <v>67</v>
      </c>
      <c r="T609" s="64">
        <v>0</v>
      </c>
      <c r="U609" s="64">
        <v>0</v>
      </c>
      <c r="V609" s="64">
        <v>63</v>
      </c>
      <c r="W609" s="64">
        <v>4</v>
      </c>
      <c r="X609" s="64">
        <v>0</v>
      </c>
      <c r="Y609" s="64">
        <v>4</v>
      </c>
      <c r="Z609" s="64">
        <v>6</v>
      </c>
      <c r="AA609" s="64">
        <v>5</v>
      </c>
      <c r="AB609" s="64">
        <v>141753211</v>
      </c>
      <c r="AD609" s="64">
        <v>3.06</v>
      </c>
      <c r="AE609" s="64">
        <v>1821</v>
      </c>
    </row>
    <row r="610" spans="1:36">
      <c r="A610" s="63">
        <v>143218</v>
      </c>
      <c r="B610" s="63">
        <v>143218</v>
      </c>
      <c r="C610" s="63" t="s">
        <v>8340</v>
      </c>
      <c r="D610" s="64" t="s">
        <v>34072</v>
      </c>
      <c r="E610" s="64" t="s">
        <v>2420</v>
      </c>
      <c r="F610" s="64" t="s">
        <v>5951</v>
      </c>
      <c r="G610" s="64" t="s">
        <v>8342</v>
      </c>
      <c r="H610" s="64" t="s">
        <v>8343</v>
      </c>
      <c r="I610" s="64">
        <v>178</v>
      </c>
      <c r="J610" s="64" t="s">
        <v>19</v>
      </c>
      <c r="K610" s="64" t="s">
        <v>495</v>
      </c>
      <c r="L610" s="64" t="s">
        <v>2525</v>
      </c>
      <c r="M610" s="64" t="s">
        <v>643</v>
      </c>
      <c r="N610" s="64" t="s">
        <v>2424</v>
      </c>
      <c r="O610" s="64">
        <v>56</v>
      </c>
      <c r="P610" s="64">
        <v>54</v>
      </c>
      <c r="Q610" s="64">
        <v>0</v>
      </c>
      <c r="R610" s="64">
        <v>45</v>
      </c>
      <c r="S610" s="64">
        <v>54</v>
      </c>
      <c r="T610" s="64">
        <v>0</v>
      </c>
      <c r="U610" s="64">
        <v>0</v>
      </c>
      <c r="V610" s="64">
        <v>55</v>
      </c>
      <c r="W610" s="64">
        <v>1</v>
      </c>
      <c r="X610" s="64">
        <v>0</v>
      </c>
      <c r="Y610" s="64">
        <v>1</v>
      </c>
      <c r="Z610" s="64">
        <v>4</v>
      </c>
      <c r="AA610" s="64">
        <v>2</v>
      </c>
      <c r="AB610" s="64">
        <v>141753218</v>
      </c>
      <c r="AD610" s="64">
        <v>0.79</v>
      </c>
      <c r="AE610" s="64">
        <v>2101</v>
      </c>
    </row>
    <row r="611" spans="1:36">
      <c r="A611" s="63">
        <v>143225</v>
      </c>
      <c r="B611" s="63">
        <v>143225</v>
      </c>
      <c r="C611" s="63" t="s">
        <v>6493</v>
      </c>
      <c r="D611" s="64" t="s">
        <v>34072</v>
      </c>
      <c r="E611" s="64" t="s">
        <v>2420</v>
      </c>
      <c r="F611" s="64" t="s">
        <v>1758</v>
      </c>
      <c r="G611" s="64" t="s">
        <v>6246</v>
      </c>
      <c r="H611" s="64" t="s">
        <v>6247</v>
      </c>
      <c r="I611" s="64">
        <v>201</v>
      </c>
      <c r="J611" s="64" t="s">
        <v>19</v>
      </c>
      <c r="K611" s="64" t="s">
        <v>495</v>
      </c>
      <c r="L611" s="64" t="s">
        <v>2525</v>
      </c>
      <c r="M611" s="64" t="s">
        <v>643</v>
      </c>
      <c r="N611" s="64" t="s">
        <v>2424</v>
      </c>
      <c r="O611" s="64">
        <v>60</v>
      </c>
      <c r="P611" s="64">
        <v>48</v>
      </c>
      <c r="Q611" s="64">
        <v>0</v>
      </c>
      <c r="R611" s="64">
        <v>44</v>
      </c>
      <c r="S611" s="64">
        <v>60</v>
      </c>
      <c r="T611" s="64">
        <v>1</v>
      </c>
      <c r="U611" s="64">
        <v>0</v>
      </c>
      <c r="V611" s="64">
        <v>55</v>
      </c>
      <c r="W611" s="64">
        <v>5</v>
      </c>
      <c r="X611" s="64">
        <v>1</v>
      </c>
      <c r="Y611" s="64">
        <v>6</v>
      </c>
      <c r="Z611" s="64">
        <v>1</v>
      </c>
      <c r="AA611" s="64">
        <v>1</v>
      </c>
      <c r="AB611" s="64">
        <v>141823225</v>
      </c>
      <c r="AD611" s="64">
        <v>0.71</v>
      </c>
      <c r="AE611" s="64">
        <v>1620</v>
      </c>
    </row>
    <row r="612" spans="1:36">
      <c r="A612" s="63">
        <v>143232</v>
      </c>
      <c r="B612" s="63">
        <v>143232</v>
      </c>
      <c r="C612" s="63" t="s">
        <v>6960</v>
      </c>
      <c r="D612" s="64" t="s">
        <v>34072</v>
      </c>
      <c r="E612" s="64" t="s">
        <v>2420</v>
      </c>
      <c r="F612" s="64" t="s">
        <v>1758</v>
      </c>
      <c r="G612" s="64" t="s">
        <v>6962</v>
      </c>
      <c r="H612" s="64" t="s">
        <v>6963</v>
      </c>
      <c r="I612" s="64">
        <v>98</v>
      </c>
      <c r="J612" s="64" t="s">
        <v>19</v>
      </c>
      <c r="K612" s="64" t="s">
        <v>495</v>
      </c>
      <c r="L612" s="64" t="s">
        <v>2525</v>
      </c>
      <c r="M612" s="64" t="s">
        <v>643</v>
      </c>
      <c r="N612" s="64" t="s">
        <v>2424</v>
      </c>
      <c r="O612" s="64">
        <v>25</v>
      </c>
      <c r="P612" s="64">
        <v>1</v>
      </c>
      <c r="Q612" s="64">
        <v>0</v>
      </c>
      <c r="R612" s="64">
        <v>24</v>
      </c>
      <c r="S612" s="64">
        <v>25</v>
      </c>
      <c r="T612" s="64">
        <v>0</v>
      </c>
      <c r="U612" s="64">
        <v>0</v>
      </c>
      <c r="V612" s="64">
        <v>25</v>
      </c>
      <c r="W612" s="64">
        <v>0</v>
      </c>
      <c r="X612" s="64">
        <v>1</v>
      </c>
      <c r="Y612" s="64">
        <v>1</v>
      </c>
      <c r="Z612" s="64">
        <v>2</v>
      </c>
      <c r="AA612" s="64">
        <v>0</v>
      </c>
      <c r="AB612" s="64">
        <v>141823232</v>
      </c>
      <c r="AD612" s="64">
        <v>0.83</v>
      </c>
      <c r="AE612" s="64">
        <v>1745</v>
      </c>
    </row>
    <row r="613" spans="1:36">
      <c r="A613" s="63">
        <v>143239</v>
      </c>
      <c r="B613" s="63">
        <v>143239</v>
      </c>
      <c r="C613" s="63" t="s">
        <v>6343</v>
      </c>
      <c r="D613" s="64" t="s">
        <v>34072</v>
      </c>
      <c r="E613" s="64" t="s">
        <v>2420</v>
      </c>
      <c r="F613" s="64" t="s">
        <v>1758</v>
      </c>
      <c r="G613" s="64" t="s">
        <v>6345</v>
      </c>
      <c r="H613" s="64" t="s">
        <v>6346</v>
      </c>
      <c r="I613" s="64">
        <v>117</v>
      </c>
      <c r="J613" s="64" t="s">
        <v>19</v>
      </c>
      <c r="K613" s="64" t="s">
        <v>495</v>
      </c>
      <c r="L613" s="64" t="s">
        <v>2525</v>
      </c>
      <c r="M613" s="64" t="s">
        <v>643</v>
      </c>
      <c r="N613" s="64" t="s">
        <v>2424</v>
      </c>
      <c r="O613" s="64">
        <v>40</v>
      </c>
      <c r="P613" s="64">
        <v>25</v>
      </c>
      <c r="Q613" s="64">
        <v>0</v>
      </c>
      <c r="R613" s="64">
        <v>37</v>
      </c>
      <c r="S613" s="64">
        <v>39</v>
      </c>
      <c r="T613" s="64">
        <v>1</v>
      </c>
      <c r="U613" s="64">
        <v>0</v>
      </c>
      <c r="V613" s="64">
        <v>40</v>
      </c>
      <c r="W613" s="64">
        <v>0</v>
      </c>
      <c r="X613" s="64">
        <v>1</v>
      </c>
      <c r="Y613" s="64">
        <v>1</v>
      </c>
      <c r="Z613" s="64">
        <v>2</v>
      </c>
      <c r="AA613" s="64">
        <v>1</v>
      </c>
      <c r="AB613" s="64">
        <v>141823239</v>
      </c>
      <c r="AD613" s="64">
        <v>1.1499999999999999</v>
      </c>
      <c r="AE613" s="64">
        <v>1582</v>
      </c>
    </row>
    <row r="614" spans="1:36">
      <c r="A614" s="63">
        <v>143246</v>
      </c>
      <c r="B614" s="63">
        <v>143246</v>
      </c>
      <c r="C614" s="63" t="s">
        <v>8662</v>
      </c>
      <c r="D614" s="64" t="s">
        <v>34072</v>
      </c>
      <c r="E614" s="64" t="s">
        <v>2420</v>
      </c>
      <c r="F614" s="64" t="s">
        <v>1758</v>
      </c>
      <c r="G614" s="64" t="s">
        <v>8664</v>
      </c>
      <c r="H614" s="64" t="s">
        <v>8665</v>
      </c>
      <c r="I614" s="64">
        <v>26</v>
      </c>
      <c r="J614" s="64" t="s">
        <v>19</v>
      </c>
      <c r="K614" s="64" t="s">
        <v>495</v>
      </c>
      <c r="L614" s="64" t="s">
        <v>2525</v>
      </c>
      <c r="M614" s="64" t="s">
        <v>643</v>
      </c>
      <c r="N614" s="64" t="s">
        <v>2424</v>
      </c>
      <c r="O614" s="64">
        <v>10</v>
      </c>
      <c r="P614" s="64">
        <v>10</v>
      </c>
      <c r="Q614" s="64">
        <v>0</v>
      </c>
      <c r="R614" s="64">
        <v>10</v>
      </c>
      <c r="S614" s="64">
        <v>9</v>
      </c>
      <c r="T614" s="64">
        <v>1</v>
      </c>
      <c r="U614" s="64">
        <v>0</v>
      </c>
      <c r="V614" s="64">
        <v>10</v>
      </c>
      <c r="W614" s="64">
        <v>0</v>
      </c>
      <c r="X614" s="64">
        <v>0</v>
      </c>
      <c r="Y614" s="64">
        <v>0</v>
      </c>
      <c r="Z614" s="64">
        <v>1</v>
      </c>
      <c r="AA614" s="64">
        <v>0</v>
      </c>
      <c r="AB614" s="64">
        <v>141823246</v>
      </c>
      <c r="AD614" s="64">
        <v>0.25</v>
      </c>
      <c r="AE614" s="64">
        <v>2188</v>
      </c>
    </row>
    <row r="615" spans="1:36">
      <c r="A615" s="63">
        <v>180098</v>
      </c>
      <c r="B615" s="63">
        <v>180001</v>
      </c>
      <c r="C615" s="63" t="s">
        <v>1843</v>
      </c>
      <c r="D615" s="64" t="s">
        <v>34073</v>
      </c>
      <c r="E615" s="64" t="s">
        <v>201</v>
      </c>
      <c r="F615" s="64" t="s">
        <v>1068</v>
      </c>
      <c r="G615" s="64" t="s">
        <v>1845</v>
      </c>
      <c r="H615" s="64" t="s">
        <v>1846</v>
      </c>
      <c r="I615" s="64">
        <v>7666</v>
      </c>
      <c r="J615" s="64" t="s">
        <v>33</v>
      </c>
      <c r="K615" s="64" t="s">
        <v>34</v>
      </c>
      <c r="L615" s="64" t="s">
        <v>205</v>
      </c>
      <c r="M615" s="64" t="s">
        <v>22</v>
      </c>
      <c r="N615" s="64" t="s">
        <v>206</v>
      </c>
      <c r="O615" s="64">
        <v>2298</v>
      </c>
      <c r="P615" s="64">
        <v>2027</v>
      </c>
      <c r="Q615" s="64">
        <v>0</v>
      </c>
      <c r="R615" s="64">
        <v>2031</v>
      </c>
      <c r="S615" s="64">
        <v>2220</v>
      </c>
      <c r="T615" s="64">
        <v>407</v>
      </c>
      <c r="U615" s="64">
        <v>745</v>
      </c>
      <c r="V615" s="64">
        <v>2200</v>
      </c>
      <c r="W615" s="64">
        <v>98</v>
      </c>
      <c r="X615" s="64">
        <v>172</v>
      </c>
      <c r="Y615" s="64">
        <v>270</v>
      </c>
      <c r="Z615" s="64">
        <v>283</v>
      </c>
      <c r="AA615" s="64">
        <v>93</v>
      </c>
      <c r="AB615" s="64">
        <v>180560098</v>
      </c>
      <c r="AD615" s="64">
        <v>1658.87</v>
      </c>
      <c r="AE615" s="64">
        <v>434</v>
      </c>
      <c r="AF615" s="64">
        <v>53</v>
      </c>
      <c r="AG615" s="64">
        <v>59</v>
      </c>
      <c r="AH615" s="64">
        <v>0</v>
      </c>
      <c r="AI615" s="64">
        <v>2</v>
      </c>
      <c r="AJ615" s="64">
        <v>41553</v>
      </c>
    </row>
    <row r="616" spans="1:36">
      <c r="A616" s="63">
        <v>180007</v>
      </c>
      <c r="B616" s="63">
        <v>180002</v>
      </c>
      <c r="C616" s="63" t="s">
        <v>1867</v>
      </c>
      <c r="D616" s="64" t="s">
        <v>34073</v>
      </c>
      <c r="E616" s="64" t="s">
        <v>201</v>
      </c>
      <c r="F616" s="64" t="s">
        <v>1869</v>
      </c>
      <c r="G616" s="64" t="s">
        <v>1870</v>
      </c>
      <c r="H616" s="64" t="s">
        <v>1869</v>
      </c>
      <c r="I616" s="64">
        <v>37181</v>
      </c>
      <c r="J616" s="64" t="s">
        <v>33</v>
      </c>
      <c r="K616" s="64" t="s">
        <v>34</v>
      </c>
      <c r="L616" s="64" t="s">
        <v>205</v>
      </c>
      <c r="M616" s="64" t="s">
        <v>22</v>
      </c>
      <c r="N616" s="64" t="s">
        <v>206</v>
      </c>
      <c r="O616" s="64">
        <v>9823</v>
      </c>
      <c r="P616" s="64">
        <v>7670</v>
      </c>
      <c r="Q616" s="64">
        <v>0</v>
      </c>
      <c r="R616" s="64">
        <v>9400</v>
      </c>
      <c r="S616" s="64">
        <v>9234</v>
      </c>
      <c r="T616" s="64">
        <v>4288</v>
      </c>
      <c r="U616" s="64">
        <v>2386</v>
      </c>
      <c r="V616" s="64">
        <v>9334</v>
      </c>
      <c r="W616" s="64">
        <v>489</v>
      </c>
      <c r="X616" s="64">
        <v>905</v>
      </c>
      <c r="Y616" s="64">
        <v>1394</v>
      </c>
      <c r="Z616" s="64">
        <v>1582</v>
      </c>
      <c r="AA616" s="64">
        <v>764</v>
      </c>
      <c r="AB616" s="64">
        <v>180070007</v>
      </c>
      <c r="AD616" s="64">
        <v>1777.72</v>
      </c>
      <c r="AE616" s="64">
        <v>440</v>
      </c>
      <c r="AF616" s="64">
        <v>444</v>
      </c>
      <c r="AG616" s="64">
        <v>490</v>
      </c>
      <c r="AH616" s="64">
        <v>851</v>
      </c>
      <c r="AI616" s="64">
        <v>7</v>
      </c>
      <c r="AJ616" s="64">
        <v>174560</v>
      </c>
    </row>
    <row r="617" spans="1:36">
      <c r="A617" s="63">
        <v>180014</v>
      </c>
      <c r="B617" s="63">
        <v>180003</v>
      </c>
      <c r="C617" s="63" t="s">
        <v>1969</v>
      </c>
      <c r="D617" s="64" t="s">
        <v>34073</v>
      </c>
      <c r="E617" s="64" t="s">
        <v>201</v>
      </c>
      <c r="F617" s="64" t="s">
        <v>1971</v>
      </c>
      <c r="G617" s="64" t="s">
        <v>1972</v>
      </c>
      <c r="H617" s="64" t="s">
        <v>1971</v>
      </c>
      <c r="I617" s="64">
        <v>2461</v>
      </c>
      <c r="J617" s="64" t="s">
        <v>33</v>
      </c>
      <c r="K617" s="64" t="s">
        <v>34</v>
      </c>
      <c r="L617" s="64" t="s">
        <v>205</v>
      </c>
      <c r="M617" s="64" t="s">
        <v>22</v>
      </c>
      <c r="N617" s="64" t="s">
        <v>206</v>
      </c>
      <c r="O617" s="64">
        <v>676</v>
      </c>
      <c r="P617" s="64">
        <v>538</v>
      </c>
      <c r="Q617" s="64">
        <v>0</v>
      </c>
      <c r="R617" s="64">
        <v>437</v>
      </c>
      <c r="S617" s="64">
        <v>645</v>
      </c>
      <c r="T617" s="64">
        <v>0</v>
      </c>
      <c r="U617" s="64">
        <v>273</v>
      </c>
      <c r="V617" s="64">
        <v>662</v>
      </c>
      <c r="W617" s="64">
        <v>14</v>
      </c>
      <c r="X617" s="64">
        <v>111</v>
      </c>
      <c r="Y617" s="64">
        <v>125</v>
      </c>
      <c r="Z617" s="64">
        <v>131</v>
      </c>
      <c r="AA617" s="64">
        <v>80</v>
      </c>
      <c r="AB617" s="64">
        <v>180140014</v>
      </c>
      <c r="AD617" s="64">
        <v>851.79</v>
      </c>
      <c r="AE617" s="64">
        <v>466</v>
      </c>
    </row>
    <row r="618" spans="1:36">
      <c r="A618" s="63">
        <v>180280</v>
      </c>
      <c r="B618" s="63">
        <v>180004</v>
      </c>
      <c r="C618" s="63" t="s">
        <v>1763</v>
      </c>
      <c r="D618" s="64" t="s">
        <v>34073</v>
      </c>
      <c r="E618" s="64" t="s">
        <v>201</v>
      </c>
      <c r="F618" s="64" t="s">
        <v>1765</v>
      </c>
      <c r="G618" s="64" t="s">
        <v>1766</v>
      </c>
      <c r="H618" s="64" t="s">
        <v>1767</v>
      </c>
      <c r="I618" s="64">
        <v>1311</v>
      </c>
      <c r="J618" s="64" t="s">
        <v>33</v>
      </c>
      <c r="K618" s="64" t="s">
        <v>34</v>
      </c>
      <c r="L618" s="64" t="s">
        <v>205</v>
      </c>
      <c r="M618" s="64" t="s">
        <v>22</v>
      </c>
      <c r="N618" s="64" t="s">
        <v>206</v>
      </c>
      <c r="O618" s="64">
        <v>356</v>
      </c>
      <c r="P618" s="64">
        <v>257</v>
      </c>
      <c r="Q618" s="64">
        <v>0</v>
      </c>
      <c r="R618" s="64">
        <v>41</v>
      </c>
      <c r="S618" s="64">
        <v>334</v>
      </c>
      <c r="T618" s="64">
        <v>88</v>
      </c>
      <c r="U618" s="64">
        <v>160</v>
      </c>
      <c r="V618" s="64">
        <v>236</v>
      </c>
      <c r="W618" s="64">
        <v>120</v>
      </c>
      <c r="X618" s="64">
        <v>46</v>
      </c>
      <c r="Y618" s="64">
        <v>166</v>
      </c>
      <c r="Z618" s="64">
        <v>85</v>
      </c>
      <c r="AA618" s="64">
        <v>23</v>
      </c>
      <c r="AB618" s="64">
        <v>181190280</v>
      </c>
      <c r="AD618" s="64">
        <v>829.62</v>
      </c>
      <c r="AE618" s="64">
        <v>413</v>
      </c>
    </row>
    <row r="619" spans="1:36">
      <c r="A619" s="63">
        <v>180112</v>
      </c>
      <c r="B619" s="63">
        <v>180005</v>
      </c>
      <c r="C619" s="63" t="s">
        <v>2002</v>
      </c>
      <c r="D619" s="64" t="s">
        <v>34073</v>
      </c>
      <c r="E619" s="64" t="s">
        <v>201</v>
      </c>
      <c r="F619" s="64" t="s">
        <v>1887</v>
      </c>
      <c r="G619" s="64" t="s">
        <v>2004</v>
      </c>
      <c r="H619" s="64" t="s">
        <v>2005</v>
      </c>
      <c r="I619" s="64">
        <v>7677</v>
      </c>
      <c r="J619" s="64" t="s">
        <v>33</v>
      </c>
      <c r="K619" s="64" t="s">
        <v>34</v>
      </c>
      <c r="L619" s="64" t="s">
        <v>205</v>
      </c>
      <c r="M619" s="64" t="s">
        <v>22</v>
      </c>
      <c r="N619" s="64" t="s">
        <v>206</v>
      </c>
      <c r="O619" s="64">
        <v>2151</v>
      </c>
      <c r="P619" s="64">
        <v>1488</v>
      </c>
      <c r="Q619" s="64">
        <v>0</v>
      </c>
      <c r="R619" s="64">
        <v>1805</v>
      </c>
      <c r="S619" s="64">
        <v>2051</v>
      </c>
      <c r="T619" s="64">
        <v>793</v>
      </c>
      <c r="U619" s="64">
        <v>713</v>
      </c>
      <c r="V619" s="64">
        <v>2038</v>
      </c>
      <c r="W619" s="64">
        <v>113</v>
      </c>
      <c r="X619" s="64">
        <v>477</v>
      </c>
      <c r="Y619" s="64">
        <v>590</v>
      </c>
      <c r="Z619" s="64">
        <v>363</v>
      </c>
      <c r="AA619" s="64">
        <v>146</v>
      </c>
      <c r="AB619" s="64">
        <v>180630112</v>
      </c>
      <c r="AD619" s="64">
        <v>1228.67</v>
      </c>
      <c r="AE619" s="64">
        <v>475</v>
      </c>
      <c r="AF619" s="64">
        <v>138</v>
      </c>
      <c r="AG619" s="64">
        <v>152</v>
      </c>
      <c r="AH619" s="64">
        <v>0</v>
      </c>
      <c r="AI619" s="64">
        <v>6</v>
      </c>
      <c r="AJ619" s="64">
        <v>48736</v>
      </c>
    </row>
    <row r="620" spans="1:36">
      <c r="A620" s="63">
        <v>180413</v>
      </c>
      <c r="B620" s="63">
        <v>180006</v>
      </c>
      <c r="C620" s="63" t="s">
        <v>1828</v>
      </c>
      <c r="D620" s="64" t="s">
        <v>34073</v>
      </c>
      <c r="E620" s="64" t="s">
        <v>201</v>
      </c>
      <c r="F620" s="64" t="s">
        <v>336</v>
      </c>
      <c r="G620" s="64" t="s">
        <v>1830</v>
      </c>
      <c r="H620" s="64" t="s">
        <v>1831</v>
      </c>
      <c r="I620" s="64">
        <v>2721</v>
      </c>
      <c r="J620" s="64" t="s">
        <v>33</v>
      </c>
      <c r="K620" s="64" t="s">
        <v>34</v>
      </c>
      <c r="L620" s="64" t="s">
        <v>205</v>
      </c>
      <c r="M620" s="64" t="s">
        <v>22</v>
      </c>
      <c r="N620" s="64" t="s">
        <v>206</v>
      </c>
      <c r="O620" s="64">
        <v>702</v>
      </c>
      <c r="P620" s="64">
        <v>636</v>
      </c>
      <c r="Q620" s="64">
        <v>0</v>
      </c>
      <c r="R620" s="64">
        <v>688</v>
      </c>
      <c r="S620" s="64">
        <v>631</v>
      </c>
      <c r="T620" s="64">
        <v>88</v>
      </c>
      <c r="U620" s="64">
        <v>237</v>
      </c>
      <c r="V620" s="64">
        <v>685</v>
      </c>
      <c r="W620" s="64">
        <v>17</v>
      </c>
      <c r="X620" s="64">
        <v>119</v>
      </c>
      <c r="Y620" s="64">
        <v>136</v>
      </c>
      <c r="Z620" s="64">
        <v>182</v>
      </c>
      <c r="AA620" s="64">
        <v>65</v>
      </c>
      <c r="AB620" s="64">
        <v>181610413</v>
      </c>
      <c r="AD620" s="64">
        <v>640.37</v>
      </c>
      <c r="AE620" s="64">
        <v>430</v>
      </c>
    </row>
    <row r="621" spans="1:36">
      <c r="A621" s="63">
        <v>180357</v>
      </c>
      <c r="B621" s="63">
        <v>180007</v>
      </c>
      <c r="C621" s="63" t="s">
        <v>1855</v>
      </c>
      <c r="D621" s="64" t="s">
        <v>34073</v>
      </c>
      <c r="E621" s="64" t="s">
        <v>201</v>
      </c>
      <c r="F621" s="64" t="s">
        <v>340</v>
      </c>
      <c r="G621" s="64" t="s">
        <v>1857</v>
      </c>
      <c r="H621" s="64" t="s">
        <v>1858</v>
      </c>
      <c r="I621" s="64">
        <v>1095</v>
      </c>
      <c r="J621" s="64" t="s">
        <v>33</v>
      </c>
      <c r="K621" s="64" t="s">
        <v>34</v>
      </c>
      <c r="L621" s="64" t="s">
        <v>205</v>
      </c>
      <c r="M621" s="64" t="s">
        <v>22</v>
      </c>
      <c r="N621" s="64" t="s">
        <v>206</v>
      </c>
      <c r="O621" s="64">
        <v>281</v>
      </c>
      <c r="P621" s="64">
        <v>205</v>
      </c>
      <c r="Q621" s="64">
        <v>0</v>
      </c>
      <c r="R621" s="64">
        <v>269</v>
      </c>
      <c r="S621" s="64">
        <v>266</v>
      </c>
      <c r="T621" s="64">
        <v>4</v>
      </c>
      <c r="U621" s="64">
        <v>123</v>
      </c>
      <c r="V621" s="64">
        <v>278</v>
      </c>
      <c r="W621" s="64">
        <v>3</v>
      </c>
      <c r="X621" s="64">
        <v>118</v>
      </c>
      <c r="Y621" s="64">
        <v>121</v>
      </c>
      <c r="Z621" s="64">
        <v>46</v>
      </c>
      <c r="AA621" s="64">
        <v>17</v>
      </c>
      <c r="AB621" s="64">
        <v>181470357</v>
      </c>
      <c r="AD621" s="64">
        <v>1682.47</v>
      </c>
      <c r="AE621" s="64">
        <v>437</v>
      </c>
    </row>
    <row r="622" spans="1:36">
      <c r="A622" s="63">
        <v>180252</v>
      </c>
      <c r="B622" s="63">
        <v>180008</v>
      </c>
      <c r="C622" s="63" t="s">
        <v>1759</v>
      </c>
      <c r="D622" s="64" t="s">
        <v>34073</v>
      </c>
      <c r="E622" s="64" t="s">
        <v>201</v>
      </c>
      <c r="F622" s="64" t="s">
        <v>1737</v>
      </c>
      <c r="G622" s="64" t="s">
        <v>1761</v>
      </c>
      <c r="H622" s="64" t="s">
        <v>1762</v>
      </c>
      <c r="I622" s="64">
        <v>1485</v>
      </c>
      <c r="J622" s="64" t="s">
        <v>33</v>
      </c>
      <c r="K622" s="64" t="s">
        <v>34</v>
      </c>
      <c r="L622" s="64" t="s">
        <v>205</v>
      </c>
      <c r="M622" s="64" t="s">
        <v>22</v>
      </c>
      <c r="N622" s="64" t="s">
        <v>206</v>
      </c>
      <c r="O622" s="64">
        <v>386</v>
      </c>
      <c r="P622" s="64">
        <v>265</v>
      </c>
      <c r="Q622" s="64">
        <v>0</v>
      </c>
      <c r="R622" s="64">
        <v>316</v>
      </c>
      <c r="S622" s="64">
        <v>357</v>
      </c>
      <c r="T622" s="64">
        <v>7</v>
      </c>
      <c r="U622" s="64">
        <v>181</v>
      </c>
      <c r="V622" s="64">
        <v>375</v>
      </c>
      <c r="W622" s="64">
        <v>11</v>
      </c>
      <c r="X622" s="64">
        <v>100</v>
      </c>
      <c r="Y622" s="64">
        <v>111</v>
      </c>
      <c r="Z622" s="64">
        <v>119</v>
      </c>
      <c r="AA622" s="64">
        <v>18</v>
      </c>
      <c r="AB622" s="64">
        <v>181120252</v>
      </c>
      <c r="AD622" s="64">
        <v>525.33000000000004</v>
      </c>
      <c r="AE622" s="64">
        <v>412</v>
      </c>
    </row>
    <row r="623" spans="1:36">
      <c r="A623" s="63">
        <v>180161</v>
      </c>
      <c r="B623" s="63">
        <v>180009</v>
      </c>
      <c r="C623" s="63" t="s">
        <v>1961</v>
      </c>
      <c r="D623" s="64" t="s">
        <v>34073</v>
      </c>
      <c r="E623" s="64" t="s">
        <v>201</v>
      </c>
      <c r="F623" s="64" t="s">
        <v>1958</v>
      </c>
      <c r="G623" s="64" t="s">
        <v>1963</v>
      </c>
      <c r="H623" s="64" t="s">
        <v>1964</v>
      </c>
      <c r="I623" s="64">
        <v>3900</v>
      </c>
      <c r="J623" s="64" t="s">
        <v>33</v>
      </c>
      <c r="K623" s="64" t="s">
        <v>34</v>
      </c>
      <c r="L623" s="64" t="s">
        <v>205</v>
      </c>
      <c r="M623" s="64" t="s">
        <v>22</v>
      </c>
      <c r="N623" s="64" t="s">
        <v>206</v>
      </c>
      <c r="O623" s="64">
        <v>1021</v>
      </c>
      <c r="P623" s="64">
        <v>605</v>
      </c>
      <c r="Q623" s="64">
        <v>0</v>
      </c>
      <c r="R623" s="64">
        <v>710</v>
      </c>
      <c r="S623" s="64">
        <v>983</v>
      </c>
      <c r="T623" s="64">
        <v>143</v>
      </c>
      <c r="U623" s="64">
        <v>350</v>
      </c>
      <c r="V623" s="64">
        <v>987</v>
      </c>
      <c r="W623" s="64">
        <v>34</v>
      </c>
      <c r="X623" s="64">
        <v>86</v>
      </c>
      <c r="Y623" s="64">
        <v>120</v>
      </c>
      <c r="Z623" s="64">
        <v>155</v>
      </c>
      <c r="AA623" s="64">
        <v>48</v>
      </c>
      <c r="AB623" s="64">
        <v>180840161</v>
      </c>
      <c r="AD623" s="64">
        <v>691.25</v>
      </c>
      <c r="AE623" s="64">
        <v>464</v>
      </c>
    </row>
    <row r="624" spans="1:36">
      <c r="A624" s="63">
        <v>180035</v>
      </c>
      <c r="B624" s="63">
        <v>180010</v>
      </c>
      <c r="C624" s="63" t="s">
        <v>1871</v>
      </c>
      <c r="D624" s="64" t="s">
        <v>34073</v>
      </c>
      <c r="E624" s="64" t="s">
        <v>201</v>
      </c>
      <c r="F624" s="64" t="s">
        <v>1852</v>
      </c>
      <c r="G624" s="64" t="s">
        <v>541</v>
      </c>
      <c r="H624" s="64" t="s">
        <v>542</v>
      </c>
      <c r="I624" s="64">
        <v>10437</v>
      </c>
      <c r="J624" s="64" t="s">
        <v>33</v>
      </c>
      <c r="K624" s="64" t="s">
        <v>34</v>
      </c>
      <c r="L624" s="64" t="s">
        <v>205</v>
      </c>
      <c r="M624" s="64" t="s">
        <v>22</v>
      </c>
      <c r="N624" s="64" t="s">
        <v>206</v>
      </c>
      <c r="O624" s="64">
        <v>2494</v>
      </c>
      <c r="P624" s="64">
        <v>2260</v>
      </c>
      <c r="Q624" s="64">
        <v>0</v>
      </c>
      <c r="R624" s="64">
        <v>1962</v>
      </c>
      <c r="S624" s="64">
        <v>2282</v>
      </c>
      <c r="T624" s="64">
        <v>25</v>
      </c>
      <c r="U624" s="64">
        <v>824</v>
      </c>
      <c r="V624" s="64">
        <v>2369</v>
      </c>
      <c r="W624" s="64">
        <v>125</v>
      </c>
      <c r="X624" s="64">
        <v>1055</v>
      </c>
      <c r="Y624" s="64">
        <v>1180</v>
      </c>
      <c r="Z624" s="64">
        <v>1013</v>
      </c>
      <c r="AA624" s="64">
        <v>271</v>
      </c>
      <c r="AB624" s="64">
        <v>180280035</v>
      </c>
      <c r="AD624" s="64">
        <v>1243.97</v>
      </c>
      <c r="AE624" s="64">
        <v>441</v>
      </c>
      <c r="AF624" s="64">
        <v>1200</v>
      </c>
      <c r="AG624" s="64">
        <v>1320</v>
      </c>
      <c r="AH624" s="64">
        <v>1912</v>
      </c>
      <c r="AI624" s="64">
        <v>8</v>
      </c>
      <c r="AJ624" s="64">
        <v>1914781</v>
      </c>
    </row>
    <row r="625" spans="1:36">
      <c r="A625" s="63">
        <v>180042</v>
      </c>
      <c r="B625" s="63">
        <v>180011</v>
      </c>
      <c r="C625" s="63" t="s">
        <v>1898</v>
      </c>
      <c r="D625" s="64" t="s">
        <v>34073</v>
      </c>
      <c r="E625" s="64" t="s">
        <v>201</v>
      </c>
      <c r="F625" s="64" t="s">
        <v>1852</v>
      </c>
      <c r="G625" s="64" t="s">
        <v>1900</v>
      </c>
      <c r="H625" s="64" t="s">
        <v>1852</v>
      </c>
      <c r="I625" s="64">
        <v>5316</v>
      </c>
      <c r="J625" s="64" t="s">
        <v>33</v>
      </c>
      <c r="K625" s="64" t="s">
        <v>34</v>
      </c>
      <c r="L625" s="64" t="s">
        <v>205</v>
      </c>
      <c r="M625" s="64" t="s">
        <v>22</v>
      </c>
      <c r="N625" s="64" t="s">
        <v>206</v>
      </c>
      <c r="O625" s="64">
        <v>1437</v>
      </c>
      <c r="P625" s="64">
        <v>1130</v>
      </c>
      <c r="Q625" s="64">
        <v>0</v>
      </c>
      <c r="R625" s="64">
        <v>1105</v>
      </c>
      <c r="S625" s="64">
        <v>1339</v>
      </c>
      <c r="T625" s="64">
        <v>191</v>
      </c>
      <c r="U625" s="64">
        <v>605</v>
      </c>
      <c r="V625" s="64">
        <v>1403</v>
      </c>
      <c r="W625" s="64">
        <v>34</v>
      </c>
      <c r="X625" s="64">
        <v>435</v>
      </c>
      <c r="Y625" s="64">
        <v>469</v>
      </c>
      <c r="Z625" s="64">
        <v>473</v>
      </c>
      <c r="AA625" s="64">
        <v>143</v>
      </c>
      <c r="AB625" s="64">
        <v>180280042</v>
      </c>
      <c r="AD625" s="64">
        <v>3630.26</v>
      </c>
      <c r="AE625" s="64">
        <v>448</v>
      </c>
      <c r="AF625" s="64">
        <v>362</v>
      </c>
      <c r="AG625" s="64">
        <v>399</v>
      </c>
      <c r="AH625" s="64">
        <v>0</v>
      </c>
      <c r="AI625" s="64">
        <v>9</v>
      </c>
      <c r="AJ625" s="64">
        <v>335465</v>
      </c>
    </row>
    <row r="626" spans="1:36">
      <c r="A626" s="63">
        <v>180021</v>
      </c>
      <c r="B626" s="63">
        <v>180012</v>
      </c>
      <c r="C626" s="63" t="s">
        <v>2062</v>
      </c>
      <c r="D626" s="64" t="s">
        <v>34073</v>
      </c>
      <c r="E626" s="64" t="s">
        <v>201</v>
      </c>
      <c r="F626" s="64" t="s">
        <v>97</v>
      </c>
      <c r="G626" s="64" t="s">
        <v>201</v>
      </c>
      <c r="H626" s="64" t="s">
        <v>2064</v>
      </c>
      <c r="I626" s="64">
        <v>352374</v>
      </c>
      <c r="J626" s="64" t="s">
        <v>33</v>
      </c>
      <c r="K626" s="64" t="s">
        <v>34</v>
      </c>
      <c r="L626" s="64" t="s">
        <v>205</v>
      </c>
      <c r="M626" s="64" t="s">
        <v>22</v>
      </c>
      <c r="N626" s="64" t="s">
        <v>206</v>
      </c>
      <c r="O626" s="64">
        <v>95571</v>
      </c>
      <c r="P626" s="64">
        <v>94223</v>
      </c>
      <c r="Q626" s="64">
        <v>0</v>
      </c>
      <c r="R626" s="64">
        <v>73166</v>
      </c>
      <c r="S626" s="64">
        <v>93004</v>
      </c>
      <c r="T626" s="64">
        <v>71284</v>
      </c>
      <c r="U626" s="64">
        <v>15548</v>
      </c>
      <c r="V626" s="64">
        <v>85185</v>
      </c>
      <c r="W626" s="64">
        <v>10386</v>
      </c>
      <c r="X626" s="64">
        <v>3952</v>
      </c>
      <c r="Y626" s="64">
        <v>14338</v>
      </c>
      <c r="Z626" s="64">
        <v>11150</v>
      </c>
      <c r="AA626" s="64">
        <v>5452</v>
      </c>
      <c r="AB626" s="64">
        <v>180210021</v>
      </c>
      <c r="AD626" s="64">
        <v>394.67</v>
      </c>
      <c r="AE626" s="64">
        <v>491</v>
      </c>
      <c r="AF626" s="64">
        <v>15086</v>
      </c>
      <c r="AG626" s="64">
        <v>16598</v>
      </c>
      <c r="AH626" s="64">
        <v>50103</v>
      </c>
      <c r="AI626" s="64">
        <v>66</v>
      </c>
      <c r="AJ626" s="64">
        <v>8871915</v>
      </c>
    </row>
    <row r="627" spans="1:36">
      <c r="A627" s="63">
        <v>180189</v>
      </c>
      <c r="B627" s="63">
        <v>180013</v>
      </c>
      <c r="C627" s="63" t="s">
        <v>1822</v>
      </c>
      <c r="D627" s="64" t="s">
        <v>34073</v>
      </c>
      <c r="E627" s="64" t="s">
        <v>201</v>
      </c>
      <c r="F627" s="64" t="s">
        <v>1003</v>
      </c>
      <c r="G627" s="64" t="s">
        <v>1824</v>
      </c>
      <c r="H627" s="64" t="s">
        <v>1825</v>
      </c>
      <c r="I627" s="64">
        <v>1434</v>
      </c>
      <c r="J627" s="64" t="s">
        <v>33</v>
      </c>
      <c r="K627" s="64" t="s">
        <v>34</v>
      </c>
      <c r="L627" s="64" t="s">
        <v>205</v>
      </c>
      <c r="M627" s="64" t="s">
        <v>22</v>
      </c>
      <c r="N627" s="64" t="s">
        <v>206</v>
      </c>
      <c r="O627" s="64">
        <v>366</v>
      </c>
      <c r="P627" s="64">
        <v>46</v>
      </c>
      <c r="Q627" s="64">
        <v>0</v>
      </c>
      <c r="R627" s="64">
        <v>316</v>
      </c>
      <c r="S627" s="64">
        <v>271</v>
      </c>
      <c r="T627" s="64">
        <v>1</v>
      </c>
      <c r="U627" s="64">
        <v>214</v>
      </c>
      <c r="V627" s="64">
        <v>354</v>
      </c>
      <c r="W627" s="64">
        <v>12</v>
      </c>
      <c r="X627" s="64">
        <v>61</v>
      </c>
      <c r="Y627" s="64">
        <v>73</v>
      </c>
      <c r="Z627" s="64">
        <v>133</v>
      </c>
      <c r="AA627" s="64">
        <v>48</v>
      </c>
      <c r="AB627" s="64">
        <v>180910189</v>
      </c>
      <c r="AD627" s="64">
        <v>193.98</v>
      </c>
      <c r="AE627" s="64">
        <v>428</v>
      </c>
    </row>
    <row r="628" spans="1:36">
      <c r="A628" s="63">
        <v>180063</v>
      </c>
      <c r="B628" s="63">
        <v>180014</v>
      </c>
      <c r="C628" s="63" t="s">
        <v>1673</v>
      </c>
      <c r="D628" s="64" t="s">
        <v>34073</v>
      </c>
      <c r="E628" s="64" t="s">
        <v>201</v>
      </c>
      <c r="F628" s="64" t="s">
        <v>323</v>
      </c>
      <c r="G628" s="64" t="s">
        <v>1675</v>
      </c>
      <c r="H628" s="64" t="s">
        <v>323</v>
      </c>
      <c r="I628" s="64">
        <v>39319</v>
      </c>
      <c r="J628" s="64" t="s">
        <v>33</v>
      </c>
      <c r="K628" s="64" t="s">
        <v>34</v>
      </c>
      <c r="L628" s="64" t="s">
        <v>205</v>
      </c>
      <c r="M628" s="64" t="s">
        <v>22</v>
      </c>
      <c r="N628" s="64" t="s">
        <v>206</v>
      </c>
      <c r="O628" s="64">
        <v>11096</v>
      </c>
      <c r="P628" s="64">
        <v>9723</v>
      </c>
      <c r="Q628" s="64">
        <v>0</v>
      </c>
      <c r="R628" s="64">
        <v>10858</v>
      </c>
      <c r="S628" s="64">
        <v>10646</v>
      </c>
      <c r="T628" s="64">
        <v>7558</v>
      </c>
      <c r="U628" s="64">
        <v>2588</v>
      </c>
      <c r="V628" s="64">
        <v>10599</v>
      </c>
      <c r="W628" s="64">
        <v>497</v>
      </c>
      <c r="X628" s="64">
        <v>541</v>
      </c>
      <c r="Y628" s="64">
        <v>1038</v>
      </c>
      <c r="Z628" s="64">
        <v>1315</v>
      </c>
      <c r="AA628" s="64">
        <v>586</v>
      </c>
      <c r="AB628" s="64">
        <v>180350063</v>
      </c>
      <c r="AD628" s="64">
        <v>6600.06</v>
      </c>
      <c r="AE628" s="64">
        <v>391</v>
      </c>
      <c r="AF628" s="64">
        <v>60</v>
      </c>
      <c r="AG628" s="64">
        <v>66</v>
      </c>
      <c r="AH628" s="64">
        <v>235</v>
      </c>
      <c r="AI628" s="64">
        <v>1</v>
      </c>
      <c r="AJ628" s="64">
        <v>45044</v>
      </c>
    </row>
    <row r="629" spans="1:36">
      <c r="A629" s="63">
        <v>180077</v>
      </c>
      <c r="B629" s="63">
        <v>180015</v>
      </c>
      <c r="C629" s="63" t="s">
        <v>1952</v>
      </c>
      <c r="D629" s="64" t="s">
        <v>34073</v>
      </c>
      <c r="E629" s="64" t="s">
        <v>201</v>
      </c>
      <c r="F629" s="64" t="s">
        <v>1954</v>
      </c>
      <c r="G629" s="64" t="s">
        <v>1955</v>
      </c>
      <c r="H629" s="64" t="s">
        <v>1954</v>
      </c>
      <c r="I629" s="64">
        <v>15109</v>
      </c>
      <c r="J629" s="64" t="s">
        <v>33</v>
      </c>
      <c r="K629" s="64" t="s">
        <v>34</v>
      </c>
      <c r="L629" s="64" t="s">
        <v>205</v>
      </c>
      <c r="M629" s="64" t="s">
        <v>22</v>
      </c>
      <c r="N629" s="64" t="s">
        <v>206</v>
      </c>
      <c r="O629" s="64">
        <v>4055</v>
      </c>
      <c r="P629" s="64">
        <v>2644</v>
      </c>
      <c r="Q629" s="64">
        <v>0</v>
      </c>
      <c r="R629" s="64">
        <v>3707</v>
      </c>
      <c r="S629" s="64">
        <v>3700</v>
      </c>
      <c r="T629" s="64">
        <v>209</v>
      </c>
      <c r="U629" s="64">
        <v>1050</v>
      </c>
      <c r="V629" s="64">
        <v>3905</v>
      </c>
      <c r="W629" s="64">
        <v>150</v>
      </c>
      <c r="X629" s="64">
        <v>578</v>
      </c>
      <c r="Y629" s="64">
        <v>728</v>
      </c>
      <c r="Z629" s="64">
        <v>750</v>
      </c>
      <c r="AA629" s="64">
        <v>287</v>
      </c>
      <c r="AB629" s="64">
        <v>180420077</v>
      </c>
      <c r="AD629" s="64">
        <v>1962.55</v>
      </c>
      <c r="AE629" s="64">
        <v>462</v>
      </c>
      <c r="AF629" s="64">
        <v>209</v>
      </c>
      <c r="AG629" s="64">
        <v>231</v>
      </c>
      <c r="AH629" s="64">
        <v>0</v>
      </c>
      <c r="AI629" s="64">
        <v>9</v>
      </c>
      <c r="AJ629" s="64">
        <v>216430</v>
      </c>
    </row>
    <row r="630" spans="1:36">
      <c r="A630" s="63">
        <v>180084</v>
      </c>
      <c r="B630" s="63">
        <v>180016</v>
      </c>
      <c r="C630" s="63" t="s">
        <v>1669</v>
      </c>
      <c r="D630" s="64" t="s">
        <v>34073</v>
      </c>
      <c r="E630" s="64" t="s">
        <v>201</v>
      </c>
      <c r="F630" s="64" t="s">
        <v>1671</v>
      </c>
      <c r="G630" s="64" t="s">
        <v>1672</v>
      </c>
      <c r="H630" s="64" t="s">
        <v>1671</v>
      </c>
      <c r="I630" s="64">
        <v>27240</v>
      </c>
      <c r="J630" s="64" t="s">
        <v>33</v>
      </c>
      <c r="K630" s="64" t="s">
        <v>34</v>
      </c>
      <c r="L630" s="64" t="s">
        <v>205</v>
      </c>
      <c r="M630" s="64" t="s">
        <v>22</v>
      </c>
      <c r="N630" s="64" t="s">
        <v>206</v>
      </c>
      <c r="O630" s="64">
        <v>7151</v>
      </c>
      <c r="P630" s="64">
        <v>4481</v>
      </c>
      <c r="Q630" s="64">
        <v>0</v>
      </c>
      <c r="R630" s="64">
        <v>6947</v>
      </c>
      <c r="S630" s="64">
        <v>6764</v>
      </c>
      <c r="T630" s="64">
        <v>2973</v>
      </c>
      <c r="U630" s="64">
        <v>1987</v>
      </c>
      <c r="V630" s="64">
        <v>6849</v>
      </c>
      <c r="W630" s="64">
        <v>302</v>
      </c>
      <c r="X630" s="64">
        <v>1080</v>
      </c>
      <c r="Y630" s="64">
        <v>1382</v>
      </c>
      <c r="Z630" s="64">
        <v>1286</v>
      </c>
      <c r="AA630" s="64">
        <v>591</v>
      </c>
      <c r="AB630" s="64">
        <v>180490084</v>
      </c>
      <c r="AD630" s="64">
        <v>3301.12</v>
      </c>
      <c r="AE630" s="64">
        <v>390</v>
      </c>
      <c r="AF630" s="64">
        <v>211</v>
      </c>
      <c r="AG630" s="64">
        <v>233</v>
      </c>
      <c r="AH630" s="64">
        <v>505</v>
      </c>
      <c r="AI630" s="64">
        <v>4</v>
      </c>
      <c r="AJ630" s="64">
        <v>158862</v>
      </c>
    </row>
    <row r="631" spans="1:36">
      <c r="A631" s="63">
        <v>180105</v>
      </c>
      <c r="B631" s="63">
        <v>180017</v>
      </c>
      <c r="C631" s="63" t="s">
        <v>1832</v>
      </c>
      <c r="D631" s="64" t="s">
        <v>34073</v>
      </c>
      <c r="E631" s="64" t="s">
        <v>201</v>
      </c>
      <c r="F631" s="64" t="s">
        <v>1068</v>
      </c>
      <c r="G631" s="64" t="s">
        <v>1834</v>
      </c>
      <c r="H631" s="64" t="s">
        <v>1835</v>
      </c>
      <c r="I631" s="64">
        <v>260</v>
      </c>
      <c r="J631" s="64" t="s">
        <v>33</v>
      </c>
      <c r="K631" s="64" t="s">
        <v>34</v>
      </c>
      <c r="L631" s="64" t="s">
        <v>205</v>
      </c>
      <c r="M631" s="64" t="s">
        <v>22</v>
      </c>
      <c r="N631" s="64" t="s">
        <v>206</v>
      </c>
      <c r="O631" s="64">
        <v>89</v>
      </c>
      <c r="P631" s="64">
        <v>32</v>
      </c>
      <c r="Q631" s="64">
        <v>0</v>
      </c>
      <c r="R631" s="64">
        <v>64</v>
      </c>
      <c r="S631" s="64">
        <v>83</v>
      </c>
      <c r="T631" s="64">
        <v>3</v>
      </c>
      <c r="U631" s="64">
        <v>43</v>
      </c>
      <c r="V631" s="64">
        <v>87</v>
      </c>
      <c r="W631" s="64">
        <v>2</v>
      </c>
      <c r="X631" s="64">
        <v>16</v>
      </c>
      <c r="Y631" s="64">
        <v>18</v>
      </c>
      <c r="Z631" s="64">
        <v>18</v>
      </c>
      <c r="AA631" s="64">
        <v>5</v>
      </c>
      <c r="AB631" s="64">
        <v>180560105</v>
      </c>
      <c r="AD631" s="64">
        <v>289.81</v>
      </c>
      <c r="AE631" s="64">
        <v>431</v>
      </c>
    </row>
    <row r="632" spans="1:36">
      <c r="A632" s="63">
        <v>180231</v>
      </c>
      <c r="B632" s="63">
        <v>180018</v>
      </c>
      <c r="C632" s="63" t="s">
        <v>1803</v>
      </c>
      <c r="D632" s="64" t="s">
        <v>34073</v>
      </c>
      <c r="E632" s="64" t="s">
        <v>201</v>
      </c>
      <c r="F632" s="64" t="s">
        <v>1782</v>
      </c>
      <c r="G632" s="64" t="s">
        <v>1805</v>
      </c>
      <c r="H632" s="64" t="s">
        <v>1806</v>
      </c>
      <c r="I632" s="64">
        <v>1782</v>
      </c>
      <c r="J632" s="64" t="s">
        <v>33</v>
      </c>
      <c r="K632" s="64" t="s">
        <v>34</v>
      </c>
      <c r="L632" s="64" t="s">
        <v>205</v>
      </c>
      <c r="M632" s="64" t="s">
        <v>22</v>
      </c>
      <c r="N632" s="64" t="s">
        <v>206</v>
      </c>
      <c r="O632" s="64">
        <v>518</v>
      </c>
      <c r="P632" s="64">
        <v>440</v>
      </c>
      <c r="Q632" s="64">
        <v>0</v>
      </c>
      <c r="R632" s="64">
        <v>448</v>
      </c>
      <c r="S632" s="64">
        <v>489</v>
      </c>
      <c r="T632" s="64">
        <v>143</v>
      </c>
      <c r="U632" s="64">
        <v>114</v>
      </c>
      <c r="V632" s="64">
        <v>497</v>
      </c>
      <c r="W632" s="64">
        <v>21</v>
      </c>
      <c r="X632" s="64">
        <v>39</v>
      </c>
      <c r="Y632" s="64">
        <v>60</v>
      </c>
      <c r="Z632" s="64">
        <v>84</v>
      </c>
      <c r="AA632" s="64">
        <v>33</v>
      </c>
      <c r="AB632" s="64">
        <v>181050231</v>
      </c>
      <c r="AD632" s="64">
        <v>682.83</v>
      </c>
      <c r="AE632" s="64">
        <v>423</v>
      </c>
    </row>
    <row r="633" spans="1:36">
      <c r="A633" s="63">
        <v>180427</v>
      </c>
      <c r="B633" s="63">
        <v>180019</v>
      </c>
      <c r="C633" s="63" t="s">
        <v>1877</v>
      </c>
      <c r="D633" s="64" t="s">
        <v>34073</v>
      </c>
      <c r="E633" s="64" t="s">
        <v>201</v>
      </c>
      <c r="F633" s="64" t="s">
        <v>1879</v>
      </c>
      <c r="G633" s="64" t="s">
        <v>1880</v>
      </c>
      <c r="H633" s="64" t="s">
        <v>1881</v>
      </c>
      <c r="I633" s="64">
        <v>1046</v>
      </c>
      <c r="J633" s="64" t="s">
        <v>33</v>
      </c>
      <c r="K633" s="64" t="s">
        <v>34</v>
      </c>
      <c r="L633" s="64" t="s">
        <v>205</v>
      </c>
      <c r="M633" s="64" t="s">
        <v>22</v>
      </c>
      <c r="N633" s="64" t="s">
        <v>206</v>
      </c>
      <c r="O633" s="64">
        <v>281</v>
      </c>
      <c r="P633" s="64">
        <v>178</v>
      </c>
      <c r="Q633" s="64">
        <v>0</v>
      </c>
      <c r="R633" s="64">
        <v>266</v>
      </c>
      <c r="S633" s="64">
        <v>267</v>
      </c>
      <c r="T633" s="64">
        <v>3</v>
      </c>
      <c r="U633" s="64">
        <v>69</v>
      </c>
      <c r="V633" s="64">
        <v>281</v>
      </c>
      <c r="W633" s="64">
        <v>0</v>
      </c>
      <c r="X633" s="64">
        <v>17</v>
      </c>
      <c r="Y633" s="64">
        <v>17</v>
      </c>
      <c r="Z633" s="64">
        <v>33</v>
      </c>
      <c r="AA633" s="64">
        <v>9</v>
      </c>
      <c r="AB633" s="64">
        <v>181680427</v>
      </c>
      <c r="AD633" s="64">
        <v>261.58999999999997</v>
      </c>
      <c r="AE633" s="64">
        <v>443</v>
      </c>
    </row>
    <row r="634" spans="1:36">
      <c r="A634" s="63">
        <v>180196</v>
      </c>
      <c r="B634" s="63">
        <v>180020</v>
      </c>
      <c r="C634" s="63" t="s">
        <v>1818</v>
      </c>
      <c r="D634" s="64" t="s">
        <v>34073</v>
      </c>
      <c r="E634" s="64" t="s">
        <v>201</v>
      </c>
      <c r="F634" s="64" t="s">
        <v>1003</v>
      </c>
      <c r="G634" s="64" t="s">
        <v>1820</v>
      </c>
      <c r="H634" s="64" t="s">
        <v>1821</v>
      </c>
      <c r="I634" s="64">
        <v>3699</v>
      </c>
      <c r="J634" s="64" t="s">
        <v>33</v>
      </c>
      <c r="K634" s="64" t="s">
        <v>34</v>
      </c>
      <c r="L634" s="64" t="s">
        <v>205</v>
      </c>
      <c r="M634" s="64" t="s">
        <v>22</v>
      </c>
      <c r="N634" s="64" t="s">
        <v>206</v>
      </c>
      <c r="O634" s="64">
        <v>896</v>
      </c>
      <c r="P634" s="64">
        <v>446</v>
      </c>
      <c r="Q634" s="64">
        <v>0</v>
      </c>
      <c r="R634" s="64">
        <v>772</v>
      </c>
      <c r="S634" s="64">
        <v>736</v>
      </c>
      <c r="T634" s="64">
        <v>6</v>
      </c>
      <c r="U634" s="64">
        <v>332</v>
      </c>
      <c r="V634" s="64">
        <v>873</v>
      </c>
      <c r="W634" s="64">
        <v>23</v>
      </c>
      <c r="X634" s="64">
        <v>195</v>
      </c>
      <c r="Y634" s="64">
        <v>218</v>
      </c>
      <c r="Z634" s="64">
        <v>269</v>
      </c>
      <c r="AA634" s="64">
        <v>133</v>
      </c>
      <c r="AB634" s="64">
        <v>180910196</v>
      </c>
      <c r="AD634" s="64">
        <v>270.02999999999997</v>
      </c>
      <c r="AE634" s="64">
        <v>427</v>
      </c>
    </row>
    <row r="635" spans="1:36">
      <c r="A635" s="63">
        <v>180434</v>
      </c>
      <c r="B635" s="63">
        <v>180021</v>
      </c>
      <c r="C635" s="63" t="s">
        <v>1927</v>
      </c>
      <c r="D635" s="64" t="s">
        <v>34073</v>
      </c>
      <c r="E635" s="64" t="s">
        <v>201</v>
      </c>
      <c r="F635" s="64" t="s">
        <v>1879</v>
      </c>
      <c r="G635" s="64" t="s">
        <v>1929</v>
      </c>
      <c r="H635" s="64" t="s">
        <v>1930</v>
      </c>
      <c r="I635" s="64">
        <v>32983</v>
      </c>
      <c r="J635" s="64" t="s">
        <v>33</v>
      </c>
      <c r="K635" s="64" t="s">
        <v>34</v>
      </c>
      <c r="L635" s="64" t="s">
        <v>205</v>
      </c>
      <c r="M635" s="64" t="s">
        <v>22</v>
      </c>
      <c r="N635" s="64" t="s">
        <v>206</v>
      </c>
      <c r="O635" s="64">
        <v>8369</v>
      </c>
      <c r="P635" s="64">
        <v>7497</v>
      </c>
      <c r="Q635" s="64">
        <v>0</v>
      </c>
      <c r="R635" s="64">
        <v>5939</v>
      </c>
      <c r="S635" s="64">
        <v>8100</v>
      </c>
      <c r="T635" s="64">
        <v>4465</v>
      </c>
      <c r="U635" s="64">
        <v>1510</v>
      </c>
      <c r="V635" s="64">
        <v>7764</v>
      </c>
      <c r="W635" s="64">
        <v>605</v>
      </c>
      <c r="X635" s="64">
        <v>880</v>
      </c>
      <c r="Y635" s="64">
        <v>1485</v>
      </c>
      <c r="Z635" s="64">
        <v>1319</v>
      </c>
      <c r="AA635" s="64">
        <v>473</v>
      </c>
      <c r="AB635" s="64">
        <v>181680434</v>
      </c>
      <c r="AD635" s="64">
        <v>1961.92</v>
      </c>
      <c r="AE635" s="64">
        <v>456</v>
      </c>
      <c r="AF635" s="64">
        <v>106</v>
      </c>
      <c r="AG635" s="64">
        <v>117</v>
      </c>
      <c r="AH635" s="64">
        <v>0</v>
      </c>
      <c r="AI635" s="64">
        <v>2</v>
      </c>
      <c r="AJ635" s="64">
        <v>45021</v>
      </c>
    </row>
    <row r="636" spans="1:36">
      <c r="A636" s="63">
        <v>180140</v>
      </c>
      <c r="B636" s="63">
        <v>180022</v>
      </c>
      <c r="C636" s="63" t="s">
        <v>207</v>
      </c>
      <c r="D636" s="64" t="s">
        <v>34073</v>
      </c>
      <c r="E636" s="64" t="s">
        <v>201</v>
      </c>
      <c r="F636" s="64" t="s">
        <v>202</v>
      </c>
      <c r="G636" s="64" t="s">
        <v>209</v>
      </c>
      <c r="H636" s="64" t="s">
        <v>202</v>
      </c>
      <c r="I636" s="64">
        <v>88300</v>
      </c>
      <c r="J636" s="64" t="s">
        <v>33</v>
      </c>
      <c r="K636" s="64" t="s">
        <v>34</v>
      </c>
      <c r="L636" s="64" t="s">
        <v>205</v>
      </c>
      <c r="M636" s="64" t="s">
        <v>22</v>
      </c>
      <c r="N636" s="64" t="s">
        <v>206</v>
      </c>
      <c r="O636" s="64">
        <v>23911</v>
      </c>
      <c r="P636" s="64">
        <v>19655</v>
      </c>
      <c r="Q636" s="64">
        <v>0</v>
      </c>
      <c r="R636" s="64">
        <v>15713</v>
      </c>
      <c r="S636" s="64">
        <v>22533</v>
      </c>
      <c r="T636" s="64">
        <v>12918</v>
      </c>
      <c r="U636" s="64">
        <v>6818</v>
      </c>
      <c r="V636" s="64">
        <v>22491</v>
      </c>
      <c r="W636" s="64">
        <v>1420</v>
      </c>
      <c r="X636" s="64">
        <v>2822</v>
      </c>
      <c r="Y636" s="64">
        <v>4242</v>
      </c>
      <c r="Z636" s="64">
        <v>3633</v>
      </c>
      <c r="AA636" s="64">
        <v>1644</v>
      </c>
      <c r="AB636" s="64">
        <v>180700140</v>
      </c>
      <c r="AD636" s="64">
        <v>3177.24</v>
      </c>
      <c r="AE636" s="64">
        <v>42</v>
      </c>
      <c r="AF636" s="64">
        <v>604</v>
      </c>
      <c r="AG636" s="64">
        <v>665</v>
      </c>
      <c r="AH636" s="64">
        <v>1669</v>
      </c>
      <c r="AI636" s="64">
        <v>8</v>
      </c>
      <c r="AJ636" s="64">
        <v>380958</v>
      </c>
    </row>
    <row r="637" spans="1:36">
      <c r="A637" s="63">
        <v>180364</v>
      </c>
      <c r="B637" s="63">
        <v>180023</v>
      </c>
      <c r="C637" s="63" t="s">
        <v>1776</v>
      </c>
      <c r="D637" s="64" t="s">
        <v>34073</v>
      </c>
      <c r="E637" s="64" t="s">
        <v>201</v>
      </c>
      <c r="F637" s="64" t="s">
        <v>340</v>
      </c>
      <c r="G637" s="64" t="s">
        <v>1778</v>
      </c>
      <c r="H637" s="64" t="s">
        <v>1779</v>
      </c>
      <c r="I637" s="64">
        <v>881</v>
      </c>
      <c r="J637" s="64" t="s">
        <v>33</v>
      </c>
      <c r="K637" s="64" t="s">
        <v>34</v>
      </c>
      <c r="L637" s="64" t="s">
        <v>205</v>
      </c>
      <c r="M637" s="64" t="s">
        <v>22</v>
      </c>
      <c r="N637" s="64" t="s">
        <v>206</v>
      </c>
      <c r="O637" s="64">
        <v>228</v>
      </c>
      <c r="P637" s="64">
        <v>92</v>
      </c>
      <c r="Q637" s="64">
        <v>0</v>
      </c>
      <c r="R637" s="64">
        <v>224</v>
      </c>
      <c r="S637" s="64">
        <v>216</v>
      </c>
      <c r="T637" s="64">
        <v>1</v>
      </c>
      <c r="U637" s="64">
        <v>97</v>
      </c>
      <c r="V637" s="64">
        <v>218</v>
      </c>
      <c r="W637" s="64">
        <v>10</v>
      </c>
      <c r="X637" s="64">
        <v>40</v>
      </c>
      <c r="Y637" s="64">
        <v>50</v>
      </c>
      <c r="Z637" s="64">
        <v>47</v>
      </c>
      <c r="AA637" s="64">
        <v>13</v>
      </c>
      <c r="AB637" s="64">
        <v>181470364</v>
      </c>
      <c r="AD637" s="64">
        <v>95.37</v>
      </c>
      <c r="AE637" s="64">
        <v>416</v>
      </c>
    </row>
    <row r="638" spans="1:36">
      <c r="A638" s="63">
        <v>180343</v>
      </c>
      <c r="B638" s="63">
        <v>180024</v>
      </c>
      <c r="C638" s="63" t="s">
        <v>1931</v>
      </c>
      <c r="D638" s="64" t="s">
        <v>34073</v>
      </c>
      <c r="E638" s="64" t="s">
        <v>201</v>
      </c>
      <c r="F638" s="64" t="s">
        <v>1933</v>
      </c>
      <c r="G638" s="64" t="s">
        <v>1934</v>
      </c>
      <c r="H638" s="64" t="s">
        <v>1935</v>
      </c>
      <c r="I638" s="64">
        <v>431</v>
      </c>
      <c r="J638" s="64" t="s">
        <v>33</v>
      </c>
      <c r="K638" s="64" t="s">
        <v>34</v>
      </c>
      <c r="L638" s="64" t="s">
        <v>205</v>
      </c>
      <c r="M638" s="64" t="s">
        <v>22</v>
      </c>
      <c r="N638" s="64" t="s">
        <v>206</v>
      </c>
      <c r="O638" s="64">
        <v>110</v>
      </c>
      <c r="P638" s="64">
        <v>17</v>
      </c>
      <c r="Q638" s="64">
        <v>0</v>
      </c>
      <c r="R638" s="64">
        <v>109</v>
      </c>
      <c r="S638" s="64">
        <v>100</v>
      </c>
      <c r="T638" s="64">
        <v>0</v>
      </c>
      <c r="U638" s="64">
        <v>64</v>
      </c>
      <c r="V638" s="64">
        <v>109</v>
      </c>
      <c r="W638" s="64">
        <v>1</v>
      </c>
      <c r="X638" s="64">
        <v>46</v>
      </c>
      <c r="Y638" s="64">
        <v>47</v>
      </c>
      <c r="Z638" s="64">
        <v>21</v>
      </c>
      <c r="AA638" s="64">
        <v>11</v>
      </c>
      <c r="AB638" s="64">
        <v>181400343</v>
      </c>
      <c r="AD638" s="64">
        <v>261.18</v>
      </c>
      <c r="AE638" s="64">
        <v>457</v>
      </c>
    </row>
    <row r="639" spans="1:36">
      <c r="A639" s="63">
        <v>180119</v>
      </c>
      <c r="B639" s="63">
        <v>180025</v>
      </c>
      <c r="C639" s="63" t="s">
        <v>2034</v>
      </c>
      <c r="D639" s="64" t="s">
        <v>34073</v>
      </c>
      <c r="E639" s="64" t="s">
        <v>201</v>
      </c>
      <c r="F639" s="64" t="s">
        <v>1887</v>
      </c>
      <c r="G639" s="64" t="s">
        <v>2036</v>
      </c>
      <c r="H639" s="64" t="s">
        <v>2037</v>
      </c>
      <c r="I639" s="64">
        <v>4266</v>
      </c>
      <c r="J639" s="64" t="s">
        <v>33</v>
      </c>
      <c r="K639" s="64" t="s">
        <v>34</v>
      </c>
      <c r="L639" s="64" t="s">
        <v>205</v>
      </c>
      <c r="M639" s="64" t="s">
        <v>22</v>
      </c>
      <c r="N639" s="64" t="s">
        <v>206</v>
      </c>
      <c r="O639" s="64">
        <v>1180</v>
      </c>
      <c r="P639" s="64">
        <v>1094</v>
      </c>
      <c r="Q639" s="64">
        <v>0</v>
      </c>
      <c r="R639" s="64">
        <v>1160</v>
      </c>
      <c r="S639" s="64">
        <v>1132</v>
      </c>
      <c r="T639" s="64">
        <v>462</v>
      </c>
      <c r="U639" s="64">
        <v>228</v>
      </c>
      <c r="V639" s="64">
        <v>1127</v>
      </c>
      <c r="W639" s="64">
        <v>53</v>
      </c>
      <c r="X639" s="64">
        <v>140</v>
      </c>
      <c r="Y639" s="64">
        <v>193</v>
      </c>
      <c r="Z639" s="64">
        <v>199</v>
      </c>
      <c r="AA639" s="64">
        <v>106</v>
      </c>
      <c r="AB639" s="64">
        <v>180630119</v>
      </c>
      <c r="AD639" s="64">
        <v>354.08</v>
      </c>
      <c r="AE639" s="64">
        <v>483</v>
      </c>
    </row>
    <row r="640" spans="1:36">
      <c r="A640" s="63">
        <v>180147</v>
      </c>
      <c r="B640" s="63">
        <v>180026</v>
      </c>
      <c r="C640" s="63" t="s">
        <v>2042</v>
      </c>
      <c r="D640" s="64" t="s">
        <v>34073</v>
      </c>
      <c r="E640" s="64" t="s">
        <v>201</v>
      </c>
      <c r="F640" s="64" t="s">
        <v>2023</v>
      </c>
      <c r="G640" s="64" t="s">
        <v>2044</v>
      </c>
      <c r="H640" s="64" t="s">
        <v>2023</v>
      </c>
      <c r="I640" s="64">
        <v>7777</v>
      </c>
      <c r="J640" s="64" t="s">
        <v>33</v>
      </c>
      <c r="K640" s="64" t="s">
        <v>34</v>
      </c>
      <c r="L640" s="64" t="s">
        <v>205</v>
      </c>
      <c r="M640" s="64" t="s">
        <v>22</v>
      </c>
      <c r="N640" s="64" t="s">
        <v>206</v>
      </c>
      <c r="O640" s="64">
        <v>2069</v>
      </c>
      <c r="P640" s="64">
        <v>1717</v>
      </c>
      <c r="Q640" s="64">
        <v>0</v>
      </c>
      <c r="R640" s="64">
        <v>1525</v>
      </c>
      <c r="S640" s="64">
        <v>1966</v>
      </c>
      <c r="T640" s="64">
        <v>539</v>
      </c>
      <c r="U640" s="64">
        <v>509</v>
      </c>
      <c r="V640" s="64">
        <v>2009</v>
      </c>
      <c r="W640" s="64">
        <v>60</v>
      </c>
      <c r="X640" s="64">
        <v>100</v>
      </c>
      <c r="Y640" s="64">
        <v>160</v>
      </c>
      <c r="Z640" s="64">
        <v>273</v>
      </c>
      <c r="AA640" s="64">
        <v>114</v>
      </c>
      <c r="AB640" s="64">
        <v>180770147</v>
      </c>
      <c r="AD640" s="64">
        <v>794.81</v>
      </c>
      <c r="AE640" s="64">
        <v>485</v>
      </c>
      <c r="AF640" s="64">
        <v>18</v>
      </c>
      <c r="AG640" s="64">
        <v>20</v>
      </c>
      <c r="AH640" s="64">
        <v>0</v>
      </c>
      <c r="AI640" s="64">
        <v>1</v>
      </c>
      <c r="AJ640" s="64">
        <v>20532</v>
      </c>
    </row>
    <row r="641" spans="1:36">
      <c r="A641" s="63">
        <v>180186</v>
      </c>
      <c r="B641" s="63">
        <v>180027</v>
      </c>
      <c r="C641" s="63" t="s">
        <v>1965</v>
      </c>
      <c r="D641" s="64" t="s">
        <v>34073</v>
      </c>
      <c r="E641" s="64" t="s">
        <v>201</v>
      </c>
      <c r="F641" s="64" t="s">
        <v>1958</v>
      </c>
      <c r="G641" s="64" t="s">
        <v>1967</v>
      </c>
      <c r="H641" s="64" t="s">
        <v>1968</v>
      </c>
      <c r="I641" s="64">
        <v>1354</v>
      </c>
      <c r="J641" s="64" t="s">
        <v>33</v>
      </c>
      <c r="K641" s="64" t="s">
        <v>34</v>
      </c>
      <c r="L641" s="64" t="s">
        <v>205</v>
      </c>
      <c r="M641" s="64" t="s">
        <v>22</v>
      </c>
      <c r="N641" s="64" t="s">
        <v>206</v>
      </c>
      <c r="O641" s="64">
        <v>313</v>
      </c>
      <c r="P641" s="64">
        <v>272</v>
      </c>
      <c r="Q641" s="64">
        <v>0</v>
      </c>
      <c r="R641" s="64">
        <v>304</v>
      </c>
      <c r="S641" s="64">
        <v>297</v>
      </c>
      <c r="T641" s="64">
        <v>8</v>
      </c>
      <c r="U641" s="64">
        <v>100</v>
      </c>
      <c r="V641" s="64">
        <v>302</v>
      </c>
      <c r="W641" s="64">
        <v>11</v>
      </c>
      <c r="X641" s="64">
        <v>66</v>
      </c>
      <c r="Y641" s="64">
        <v>77</v>
      </c>
      <c r="Z641" s="64">
        <v>87</v>
      </c>
      <c r="AA641" s="64">
        <v>34</v>
      </c>
      <c r="AB641" s="64">
        <v>180840186</v>
      </c>
      <c r="AD641" s="64">
        <v>125.23</v>
      </c>
      <c r="AE641" s="64">
        <v>465</v>
      </c>
    </row>
    <row r="642" spans="1:36">
      <c r="A642" s="63">
        <v>180168</v>
      </c>
      <c r="B642" s="63">
        <v>180027</v>
      </c>
      <c r="C642" s="63" t="s">
        <v>2065</v>
      </c>
      <c r="D642" s="64" t="s">
        <v>34073</v>
      </c>
      <c r="E642" s="64" t="s">
        <v>201</v>
      </c>
      <c r="F642" s="64" t="s">
        <v>1958</v>
      </c>
      <c r="G642" s="64" t="s">
        <v>2066</v>
      </c>
      <c r="H642" s="64" t="s">
        <v>1958</v>
      </c>
      <c r="I642" s="64">
        <v>20891</v>
      </c>
      <c r="J642" s="64" t="s">
        <v>33</v>
      </c>
      <c r="K642" s="64" t="s">
        <v>34</v>
      </c>
      <c r="L642" s="64" t="s">
        <v>205</v>
      </c>
      <c r="M642" s="64" t="s">
        <v>22</v>
      </c>
      <c r="N642" s="64" t="s">
        <v>206</v>
      </c>
      <c r="O642" s="64">
        <v>5749</v>
      </c>
      <c r="P642" s="64">
        <v>5245</v>
      </c>
      <c r="Q642" s="64">
        <v>0</v>
      </c>
      <c r="R642" s="64">
        <v>5178</v>
      </c>
      <c r="S642" s="64">
        <v>5595</v>
      </c>
      <c r="T642" s="64">
        <v>1967</v>
      </c>
      <c r="U642" s="64">
        <v>2023</v>
      </c>
      <c r="V642" s="64">
        <v>5392</v>
      </c>
      <c r="W642" s="64">
        <v>357</v>
      </c>
      <c r="X642" s="64">
        <v>683</v>
      </c>
      <c r="Y642" s="64">
        <v>1040</v>
      </c>
      <c r="Z642" s="64">
        <v>868</v>
      </c>
      <c r="AA642" s="64">
        <v>292</v>
      </c>
      <c r="AB642" s="64">
        <v>180840168</v>
      </c>
      <c r="AD642" s="64">
        <v>7835.67</v>
      </c>
      <c r="AE642" s="64">
        <v>492</v>
      </c>
    </row>
    <row r="643" spans="1:36">
      <c r="A643" s="63">
        <v>180441</v>
      </c>
      <c r="B643" s="63">
        <v>180028</v>
      </c>
      <c r="C643" s="63" t="s">
        <v>1909</v>
      </c>
      <c r="D643" s="64" t="s">
        <v>34073</v>
      </c>
      <c r="E643" s="64" t="s">
        <v>201</v>
      </c>
      <c r="F643" s="64" t="s">
        <v>1879</v>
      </c>
      <c r="G643" s="64" t="s">
        <v>1911</v>
      </c>
      <c r="H643" s="64" t="s">
        <v>1912</v>
      </c>
      <c r="I643" s="64">
        <v>1444</v>
      </c>
      <c r="J643" s="64" t="s">
        <v>33</v>
      </c>
      <c r="K643" s="64" t="s">
        <v>34</v>
      </c>
      <c r="L643" s="64" t="s">
        <v>205</v>
      </c>
      <c r="M643" s="64" t="s">
        <v>22</v>
      </c>
      <c r="N643" s="64" t="s">
        <v>206</v>
      </c>
      <c r="O643" s="64">
        <v>381</v>
      </c>
      <c r="P643" s="64">
        <v>213</v>
      </c>
      <c r="Q643" s="64">
        <v>0</v>
      </c>
      <c r="R643" s="64">
        <v>375</v>
      </c>
      <c r="S643" s="64">
        <v>366</v>
      </c>
      <c r="T643" s="64">
        <v>12</v>
      </c>
      <c r="U643" s="64">
        <v>106</v>
      </c>
      <c r="V643" s="64">
        <v>350</v>
      </c>
      <c r="W643" s="64">
        <v>31</v>
      </c>
      <c r="X643" s="64">
        <v>55</v>
      </c>
      <c r="Y643" s="64">
        <v>86</v>
      </c>
      <c r="Z643" s="64">
        <v>70</v>
      </c>
      <c r="AA643" s="64">
        <v>20</v>
      </c>
      <c r="AB643" s="64">
        <v>181680441</v>
      </c>
      <c r="AD643" s="64">
        <v>297.88</v>
      </c>
      <c r="AE643" s="64">
        <v>451</v>
      </c>
    </row>
    <row r="644" spans="1:36">
      <c r="A644" s="63">
        <v>180259</v>
      </c>
      <c r="B644" s="63">
        <v>180029</v>
      </c>
      <c r="C644" s="63" t="s">
        <v>1735</v>
      </c>
      <c r="D644" s="64" t="s">
        <v>34073</v>
      </c>
      <c r="E644" s="64" t="s">
        <v>201</v>
      </c>
      <c r="F644" s="64" t="s">
        <v>1737</v>
      </c>
      <c r="G644" s="64" t="s">
        <v>1738</v>
      </c>
      <c r="H644" s="64" t="s">
        <v>1739</v>
      </c>
      <c r="I644" s="64">
        <v>1863</v>
      </c>
      <c r="J644" s="64" t="s">
        <v>33</v>
      </c>
      <c r="K644" s="64" t="s">
        <v>34</v>
      </c>
      <c r="L644" s="64" t="s">
        <v>205</v>
      </c>
      <c r="M644" s="64" t="s">
        <v>22</v>
      </c>
      <c r="N644" s="64" t="s">
        <v>206</v>
      </c>
      <c r="O644" s="64">
        <v>518</v>
      </c>
      <c r="P644" s="64">
        <v>370</v>
      </c>
      <c r="Q644" s="64">
        <v>0</v>
      </c>
      <c r="R644" s="64">
        <v>361</v>
      </c>
      <c r="S644" s="64">
        <v>493</v>
      </c>
      <c r="T644" s="64">
        <v>141</v>
      </c>
      <c r="U644" s="64">
        <v>118</v>
      </c>
      <c r="V644" s="64">
        <v>492</v>
      </c>
      <c r="W644" s="64">
        <v>26</v>
      </c>
      <c r="X644" s="64">
        <v>119</v>
      </c>
      <c r="Y644" s="64">
        <v>145</v>
      </c>
      <c r="Z644" s="64">
        <v>149</v>
      </c>
      <c r="AA644" s="64">
        <v>33</v>
      </c>
      <c r="AB644" s="64">
        <v>181120259</v>
      </c>
      <c r="AD644" s="64">
        <v>449.96</v>
      </c>
      <c r="AE644" s="64">
        <v>406</v>
      </c>
    </row>
    <row r="645" spans="1:36">
      <c r="A645" s="63">
        <v>180371</v>
      </c>
      <c r="B645" s="63">
        <v>180030</v>
      </c>
      <c r="C645" s="63" t="s">
        <v>338</v>
      </c>
      <c r="D645" s="64" t="s">
        <v>34073</v>
      </c>
      <c r="E645" s="64" t="s">
        <v>201</v>
      </c>
      <c r="F645" s="64" t="s">
        <v>340</v>
      </c>
      <c r="G645" s="64" t="s">
        <v>341</v>
      </c>
      <c r="H645" s="64" t="s">
        <v>342</v>
      </c>
      <c r="I645" s="64">
        <v>9050</v>
      </c>
      <c r="J645" s="64" t="s">
        <v>33</v>
      </c>
      <c r="K645" s="64" t="s">
        <v>34</v>
      </c>
      <c r="L645" s="64" t="s">
        <v>205</v>
      </c>
      <c r="M645" s="64" t="s">
        <v>22</v>
      </c>
      <c r="N645" s="64" t="s">
        <v>206</v>
      </c>
      <c r="O645" s="64">
        <v>2577</v>
      </c>
      <c r="P645" s="64">
        <v>2205</v>
      </c>
      <c r="Q645" s="64">
        <v>0</v>
      </c>
      <c r="R645" s="64">
        <v>2508</v>
      </c>
      <c r="S645" s="64">
        <v>2479</v>
      </c>
      <c r="T645" s="64">
        <v>902</v>
      </c>
      <c r="U645" s="64">
        <v>814</v>
      </c>
      <c r="V645" s="64">
        <v>2479</v>
      </c>
      <c r="W645" s="64">
        <v>98</v>
      </c>
      <c r="X645" s="64">
        <v>147</v>
      </c>
      <c r="Y645" s="64">
        <v>245</v>
      </c>
      <c r="Z645" s="64">
        <v>336</v>
      </c>
      <c r="AA645" s="64">
        <v>147</v>
      </c>
      <c r="AB645" s="64">
        <v>181470371</v>
      </c>
      <c r="AD645" s="64">
        <v>4730.78</v>
      </c>
      <c r="AE645" s="64">
        <v>73</v>
      </c>
    </row>
    <row r="646" spans="1:36">
      <c r="A646" s="63">
        <v>180203</v>
      </c>
      <c r="B646" s="63">
        <v>180031</v>
      </c>
      <c r="C646" s="63" t="s">
        <v>1797</v>
      </c>
      <c r="D646" s="64" t="s">
        <v>34073</v>
      </c>
      <c r="E646" s="64" t="s">
        <v>201</v>
      </c>
      <c r="F646" s="64" t="s">
        <v>1003</v>
      </c>
      <c r="G646" s="64" t="s">
        <v>1004</v>
      </c>
      <c r="H646" s="64" t="s">
        <v>1003</v>
      </c>
      <c r="I646" s="64">
        <v>5509</v>
      </c>
      <c r="J646" s="64" t="s">
        <v>33</v>
      </c>
      <c r="K646" s="64" t="s">
        <v>34</v>
      </c>
      <c r="L646" s="64" t="s">
        <v>205</v>
      </c>
      <c r="M646" s="64" t="s">
        <v>22</v>
      </c>
      <c r="N646" s="64" t="s">
        <v>206</v>
      </c>
      <c r="O646" s="64">
        <v>1396</v>
      </c>
      <c r="P646" s="64">
        <v>1025</v>
      </c>
      <c r="Q646" s="64">
        <v>0</v>
      </c>
      <c r="R646" s="64">
        <v>1381</v>
      </c>
      <c r="S646" s="64">
        <v>1106</v>
      </c>
      <c r="T646" s="64">
        <v>219</v>
      </c>
      <c r="U646" s="64">
        <v>611</v>
      </c>
      <c r="V646" s="64">
        <v>1374</v>
      </c>
      <c r="W646" s="64">
        <v>22</v>
      </c>
      <c r="X646" s="64">
        <v>484</v>
      </c>
      <c r="Y646" s="64">
        <v>506</v>
      </c>
      <c r="Z646" s="64">
        <v>496</v>
      </c>
      <c r="AA646" s="64">
        <v>165</v>
      </c>
      <c r="AB646" s="64">
        <v>180910203</v>
      </c>
      <c r="AD646" s="64">
        <v>79.44</v>
      </c>
      <c r="AE646" s="64">
        <v>421</v>
      </c>
      <c r="AF646" s="64">
        <v>15</v>
      </c>
      <c r="AG646" s="64">
        <v>17</v>
      </c>
      <c r="AH646" s="64">
        <v>0</v>
      </c>
      <c r="AI646" s="64">
        <v>1</v>
      </c>
      <c r="AJ646" s="64">
        <v>10720</v>
      </c>
    </row>
    <row r="647" spans="1:36">
      <c r="A647" s="63">
        <v>180126</v>
      </c>
      <c r="B647" s="63">
        <v>180032</v>
      </c>
      <c r="C647" s="63" t="s">
        <v>1976</v>
      </c>
      <c r="D647" s="64" t="s">
        <v>34073</v>
      </c>
      <c r="E647" s="64" t="s">
        <v>201</v>
      </c>
      <c r="F647" s="64" t="s">
        <v>1887</v>
      </c>
      <c r="G647" s="64" t="s">
        <v>1978</v>
      </c>
      <c r="H647" s="64" t="s">
        <v>1979</v>
      </c>
      <c r="I647" s="64">
        <v>1287</v>
      </c>
      <c r="J647" s="64" t="s">
        <v>33</v>
      </c>
      <c r="K647" s="64" t="s">
        <v>34</v>
      </c>
      <c r="L647" s="64" t="s">
        <v>205</v>
      </c>
      <c r="M647" s="64" t="s">
        <v>22</v>
      </c>
      <c r="N647" s="64" t="s">
        <v>206</v>
      </c>
      <c r="O647" s="64">
        <v>372</v>
      </c>
      <c r="P647" s="64">
        <v>153</v>
      </c>
      <c r="Q647" s="64">
        <v>0</v>
      </c>
      <c r="R647" s="64">
        <v>286</v>
      </c>
      <c r="S647" s="64">
        <v>353</v>
      </c>
      <c r="T647" s="64">
        <v>3</v>
      </c>
      <c r="U647" s="64">
        <v>124</v>
      </c>
      <c r="V647" s="64">
        <v>368</v>
      </c>
      <c r="W647" s="64">
        <v>4</v>
      </c>
      <c r="X647" s="64">
        <v>138</v>
      </c>
      <c r="Y647" s="64">
        <v>142</v>
      </c>
      <c r="Z647" s="64">
        <v>62</v>
      </c>
      <c r="AA647" s="64">
        <v>23</v>
      </c>
      <c r="AB647" s="64">
        <v>180630126</v>
      </c>
      <c r="AD647" s="64">
        <v>789.85</v>
      </c>
      <c r="AE647" s="64">
        <v>468</v>
      </c>
    </row>
    <row r="648" spans="1:36">
      <c r="A648" s="63">
        <v>180385</v>
      </c>
      <c r="B648" s="63">
        <v>180033</v>
      </c>
      <c r="C648" s="63" t="s">
        <v>2017</v>
      </c>
      <c r="D648" s="64" t="s">
        <v>34073</v>
      </c>
      <c r="E648" s="64" t="s">
        <v>201</v>
      </c>
      <c r="F648" s="64" t="s">
        <v>1950</v>
      </c>
      <c r="G648" s="64" t="s">
        <v>2019</v>
      </c>
      <c r="H648" s="64" t="s">
        <v>2020</v>
      </c>
      <c r="I648" s="64">
        <v>3012</v>
      </c>
      <c r="J648" s="64" t="s">
        <v>33</v>
      </c>
      <c r="K648" s="64" t="s">
        <v>34</v>
      </c>
      <c r="L648" s="64" t="s">
        <v>205</v>
      </c>
      <c r="M648" s="64" t="s">
        <v>22</v>
      </c>
      <c r="N648" s="64" t="s">
        <v>206</v>
      </c>
      <c r="O648" s="64">
        <v>824</v>
      </c>
      <c r="P648" s="64">
        <v>680</v>
      </c>
      <c r="Q648" s="64">
        <v>0</v>
      </c>
      <c r="R648" s="64">
        <v>773</v>
      </c>
      <c r="S648" s="64">
        <v>784</v>
      </c>
      <c r="T648" s="64">
        <v>0</v>
      </c>
      <c r="U648" s="64">
        <v>355</v>
      </c>
      <c r="V648" s="64">
        <v>798</v>
      </c>
      <c r="W648" s="64">
        <v>26</v>
      </c>
      <c r="X648" s="64">
        <v>192</v>
      </c>
      <c r="Y648" s="64">
        <v>218</v>
      </c>
      <c r="Z648" s="64">
        <v>182</v>
      </c>
      <c r="AA648" s="64">
        <v>76</v>
      </c>
      <c r="AB648" s="64">
        <v>181540385</v>
      </c>
      <c r="AD648" s="64">
        <v>1334.3</v>
      </c>
      <c r="AE648" s="64">
        <v>479</v>
      </c>
    </row>
    <row r="649" spans="1:36">
      <c r="A649" s="63">
        <v>180238</v>
      </c>
      <c r="B649" s="63">
        <v>180034</v>
      </c>
      <c r="C649" s="63" t="s">
        <v>1780</v>
      </c>
      <c r="D649" s="64" t="s">
        <v>34073</v>
      </c>
      <c r="E649" s="64" t="s">
        <v>201</v>
      </c>
      <c r="F649" s="64" t="s">
        <v>1782</v>
      </c>
      <c r="G649" s="64" t="s">
        <v>1783</v>
      </c>
      <c r="H649" s="64" t="s">
        <v>1784</v>
      </c>
      <c r="I649" s="64">
        <v>1967</v>
      </c>
      <c r="J649" s="64" t="s">
        <v>33</v>
      </c>
      <c r="K649" s="64" t="s">
        <v>34</v>
      </c>
      <c r="L649" s="64" t="s">
        <v>205</v>
      </c>
      <c r="M649" s="64" t="s">
        <v>22</v>
      </c>
      <c r="N649" s="64" t="s">
        <v>206</v>
      </c>
      <c r="O649" s="64">
        <v>544</v>
      </c>
      <c r="P649" s="64">
        <v>511</v>
      </c>
      <c r="Q649" s="64">
        <v>0</v>
      </c>
      <c r="R649" s="64">
        <v>512</v>
      </c>
      <c r="S649" s="64">
        <v>522</v>
      </c>
      <c r="T649" s="64">
        <v>253</v>
      </c>
      <c r="U649" s="64">
        <v>120</v>
      </c>
      <c r="V649" s="64">
        <v>540</v>
      </c>
      <c r="W649" s="64">
        <v>4</v>
      </c>
      <c r="X649" s="64">
        <v>15</v>
      </c>
      <c r="Y649" s="64">
        <v>19</v>
      </c>
      <c r="Z649" s="64">
        <v>52</v>
      </c>
      <c r="AA649" s="64">
        <v>22</v>
      </c>
      <c r="AB649" s="64">
        <v>181050238</v>
      </c>
      <c r="AD649" s="64">
        <v>325.08999999999997</v>
      </c>
      <c r="AE649" s="64">
        <v>417</v>
      </c>
    </row>
    <row r="650" spans="1:36">
      <c r="A650" s="63">
        <v>180224</v>
      </c>
      <c r="B650" s="63">
        <v>180035</v>
      </c>
      <c r="C650" s="63" t="s">
        <v>1923</v>
      </c>
      <c r="D650" s="64" t="s">
        <v>34073</v>
      </c>
      <c r="E650" s="64" t="s">
        <v>201</v>
      </c>
      <c r="F650" s="64" t="s">
        <v>1925</v>
      </c>
      <c r="G650" s="64" t="s">
        <v>1926</v>
      </c>
      <c r="H650" s="64" t="s">
        <v>1925</v>
      </c>
      <c r="I650" s="64">
        <v>9252</v>
      </c>
      <c r="J650" s="64" t="s">
        <v>33</v>
      </c>
      <c r="K650" s="64" t="s">
        <v>34</v>
      </c>
      <c r="L650" s="64" t="s">
        <v>205</v>
      </c>
      <c r="M650" s="64" t="s">
        <v>22</v>
      </c>
      <c r="N650" s="64" t="s">
        <v>206</v>
      </c>
      <c r="O650" s="64">
        <v>2524</v>
      </c>
      <c r="P650" s="64">
        <v>1917</v>
      </c>
      <c r="Q650" s="64">
        <v>0</v>
      </c>
      <c r="R650" s="64">
        <v>2398</v>
      </c>
      <c r="S650" s="64">
        <v>2315</v>
      </c>
      <c r="T650" s="64">
        <v>665</v>
      </c>
      <c r="U650" s="64">
        <v>753</v>
      </c>
      <c r="V650" s="64">
        <v>2482</v>
      </c>
      <c r="W650" s="64">
        <v>42</v>
      </c>
      <c r="X650" s="64">
        <v>386</v>
      </c>
      <c r="Y650" s="64">
        <v>428</v>
      </c>
      <c r="Z650" s="64">
        <v>537</v>
      </c>
      <c r="AA650" s="64">
        <v>231</v>
      </c>
      <c r="AB650" s="64">
        <v>180980224</v>
      </c>
      <c r="AD650" s="64">
        <v>998.57</v>
      </c>
      <c r="AE650" s="64">
        <v>455</v>
      </c>
      <c r="AF650" s="64">
        <v>213</v>
      </c>
      <c r="AG650" s="64">
        <v>235</v>
      </c>
      <c r="AH650" s="64">
        <v>0</v>
      </c>
      <c r="AI650" s="64">
        <v>6</v>
      </c>
      <c r="AJ650" s="64">
        <v>299438</v>
      </c>
    </row>
    <row r="651" spans="1:36">
      <c r="A651" s="63">
        <v>180245</v>
      </c>
      <c r="B651" s="63">
        <v>180036</v>
      </c>
      <c r="C651" s="63" t="s">
        <v>1840</v>
      </c>
      <c r="D651" s="64" t="s">
        <v>34073</v>
      </c>
      <c r="E651" s="64" t="s">
        <v>201</v>
      </c>
      <c r="F651" s="64" t="s">
        <v>1782</v>
      </c>
      <c r="G651" s="64" t="s">
        <v>1842</v>
      </c>
      <c r="H651" s="64" t="s">
        <v>1782</v>
      </c>
      <c r="I651" s="64">
        <v>36918</v>
      </c>
      <c r="J651" s="64" t="s">
        <v>33</v>
      </c>
      <c r="K651" s="64" t="s">
        <v>34</v>
      </c>
      <c r="L651" s="64" t="s">
        <v>205</v>
      </c>
      <c r="M651" s="64" t="s">
        <v>22</v>
      </c>
      <c r="N651" s="64" t="s">
        <v>206</v>
      </c>
      <c r="O651" s="64">
        <v>10110</v>
      </c>
      <c r="P651" s="64">
        <v>8915</v>
      </c>
      <c r="Q651" s="64">
        <v>0</v>
      </c>
      <c r="R651" s="64">
        <v>8716</v>
      </c>
      <c r="S651" s="64">
        <v>9586</v>
      </c>
      <c r="T651" s="64">
        <v>5263</v>
      </c>
      <c r="U651" s="64">
        <v>2482</v>
      </c>
      <c r="V651" s="64">
        <v>9601</v>
      </c>
      <c r="W651" s="64">
        <v>509</v>
      </c>
      <c r="X651" s="64">
        <v>403</v>
      </c>
      <c r="Y651" s="64">
        <v>912</v>
      </c>
      <c r="Z651" s="64">
        <v>1309</v>
      </c>
      <c r="AA651" s="64">
        <v>530</v>
      </c>
      <c r="AB651" s="64">
        <v>181050245</v>
      </c>
      <c r="AD651" s="64">
        <v>8736.61</v>
      </c>
      <c r="AE651" s="64">
        <v>433</v>
      </c>
      <c r="AF651" s="64">
        <v>642</v>
      </c>
      <c r="AG651" s="64">
        <v>706</v>
      </c>
      <c r="AH651" s="64">
        <v>391</v>
      </c>
      <c r="AI651" s="64">
        <v>7</v>
      </c>
      <c r="AJ651" s="64">
        <v>429449</v>
      </c>
    </row>
    <row r="652" spans="1:36">
      <c r="A652" s="63">
        <v>180266</v>
      </c>
      <c r="B652" s="63">
        <v>180037</v>
      </c>
      <c r="C652" s="63" t="s">
        <v>2045</v>
      </c>
      <c r="D652" s="64" t="s">
        <v>34073</v>
      </c>
      <c r="E652" s="64" t="s">
        <v>201</v>
      </c>
      <c r="F652" s="64" t="s">
        <v>1737</v>
      </c>
      <c r="G652" s="64" t="s">
        <v>2047</v>
      </c>
      <c r="H652" s="64" t="s">
        <v>2048</v>
      </c>
      <c r="I652" s="64">
        <v>7334</v>
      </c>
      <c r="J652" s="64" t="s">
        <v>33</v>
      </c>
      <c r="K652" s="64" t="s">
        <v>34</v>
      </c>
      <c r="L652" s="64" t="s">
        <v>205</v>
      </c>
      <c r="M652" s="64" t="s">
        <v>22</v>
      </c>
      <c r="N652" s="64" t="s">
        <v>206</v>
      </c>
      <c r="O652" s="64">
        <v>2182</v>
      </c>
      <c r="P652" s="64">
        <v>1780</v>
      </c>
      <c r="Q652" s="64">
        <v>0</v>
      </c>
      <c r="R652" s="64">
        <v>1512</v>
      </c>
      <c r="S652" s="64">
        <v>2097</v>
      </c>
      <c r="T652" s="64">
        <v>1405</v>
      </c>
      <c r="U652" s="64">
        <v>507</v>
      </c>
      <c r="V652" s="64">
        <v>2074</v>
      </c>
      <c r="W652" s="64">
        <v>108</v>
      </c>
      <c r="X652" s="64">
        <v>269</v>
      </c>
      <c r="Y652" s="64">
        <v>377</v>
      </c>
      <c r="Z652" s="64">
        <v>335</v>
      </c>
      <c r="AA652" s="64">
        <v>89</v>
      </c>
      <c r="AB652" s="64">
        <v>181120266</v>
      </c>
      <c r="AD652" s="64">
        <v>423.03</v>
      </c>
      <c r="AE652" s="64">
        <v>486</v>
      </c>
    </row>
    <row r="653" spans="1:36">
      <c r="A653" s="63">
        <v>180273</v>
      </c>
      <c r="B653" s="63">
        <v>180038</v>
      </c>
      <c r="C653" s="63" t="s">
        <v>1744</v>
      </c>
      <c r="D653" s="64" t="s">
        <v>34073</v>
      </c>
      <c r="E653" s="64" t="s">
        <v>201</v>
      </c>
      <c r="F653" s="64" t="s">
        <v>1737</v>
      </c>
      <c r="G653" s="64" t="s">
        <v>1746</v>
      </c>
      <c r="H653" s="64" t="s">
        <v>1737</v>
      </c>
      <c r="I653" s="64">
        <v>25656</v>
      </c>
      <c r="J653" s="64" t="s">
        <v>33</v>
      </c>
      <c r="K653" s="64" t="s">
        <v>34</v>
      </c>
      <c r="L653" s="64" t="s">
        <v>205</v>
      </c>
      <c r="M653" s="64" t="s">
        <v>22</v>
      </c>
      <c r="N653" s="64" t="s">
        <v>206</v>
      </c>
      <c r="O653" s="64">
        <v>7457</v>
      </c>
      <c r="P653" s="64">
        <v>6946</v>
      </c>
      <c r="Q653" s="64">
        <v>0</v>
      </c>
      <c r="R653" s="64">
        <v>2374</v>
      </c>
      <c r="S653" s="64">
        <v>7251</v>
      </c>
      <c r="T653" s="64">
        <v>6269</v>
      </c>
      <c r="U653" s="64">
        <v>1736</v>
      </c>
      <c r="V653" s="64">
        <v>7178</v>
      </c>
      <c r="W653" s="64">
        <v>279</v>
      </c>
      <c r="X653" s="64">
        <v>362</v>
      </c>
      <c r="Y653" s="64">
        <v>641</v>
      </c>
      <c r="Z653" s="64">
        <v>748</v>
      </c>
      <c r="AA653" s="64">
        <v>298</v>
      </c>
      <c r="AB653" s="64">
        <v>181120273</v>
      </c>
      <c r="AD653" s="64">
        <v>1306.3699999999999</v>
      </c>
      <c r="AE653" s="64">
        <v>408</v>
      </c>
      <c r="AF653" s="64">
        <v>566</v>
      </c>
      <c r="AG653" s="64">
        <v>624</v>
      </c>
      <c r="AH653" s="64">
        <v>440</v>
      </c>
      <c r="AI653" s="64">
        <v>9</v>
      </c>
      <c r="AJ653" s="64">
        <v>422046</v>
      </c>
    </row>
    <row r="654" spans="1:36">
      <c r="A654" s="63">
        <v>180399</v>
      </c>
      <c r="B654" s="63">
        <v>180039</v>
      </c>
      <c r="C654" s="63" t="s">
        <v>1826</v>
      </c>
      <c r="D654" s="64" t="s">
        <v>34073</v>
      </c>
      <c r="E654" s="64" t="s">
        <v>201</v>
      </c>
      <c r="F654" s="64" t="s">
        <v>336</v>
      </c>
      <c r="G654" s="64" t="s">
        <v>992</v>
      </c>
      <c r="H654" s="64" t="s">
        <v>639</v>
      </c>
      <c r="I654" s="64">
        <v>2794</v>
      </c>
      <c r="J654" s="64" t="s">
        <v>33</v>
      </c>
      <c r="K654" s="64" t="s">
        <v>34</v>
      </c>
      <c r="L654" s="64" t="s">
        <v>205</v>
      </c>
      <c r="M654" s="64" t="s">
        <v>22</v>
      </c>
      <c r="N654" s="64" t="s">
        <v>206</v>
      </c>
      <c r="O654" s="64">
        <v>740</v>
      </c>
      <c r="P654" s="64">
        <v>654</v>
      </c>
      <c r="Q654" s="64">
        <v>0</v>
      </c>
      <c r="R654" s="64">
        <v>699</v>
      </c>
      <c r="S654" s="64">
        <v>693</v>
      </c>
      <c r="T654" s="64">
        <v>66</v>
      </c>
      <c r="U654" s="64">
        <v>237</v>
      </c>
      <c r="V654" s="64">
        <v>693</v>
      </c>
      <c r="W654" s="64">
        <v>47</v>
      </c>
      <c r="X654" s="64">
        <v>119</v>
      </c>
      <c r="Y654" s="64">
        <v>166</v>
      </c>
      <c r="Z654" s="64">
        <v>168</v>
      </c>
      <c r="AA654" s="64">
        <v>59</v>
      </c>
      <c r="AB654" s="64">
        <v>181610399</v>
      </c>
      <c r="AD654" s="64">
        <v>251.67</v>
      </c>
      <c r="AE654" s="64">
        <v>429</v>
      </c>
      <c r="AF654" s="64">
        <v>100</v>
      </c>
      <c r="AG654" s="64">
        <v>110</v>
      </c>
      <c r="AH654" s="64">
        <v>0</v>
      </c>
      <c r="AI654" s="64">
        <v>3</v>
      </c>
      <c r="AJ654" s="64">
        <v>94664</v>
      </c>
    </row>
    <row r="655" spans="1:36">
      <c r="A655" s="63">
        <v>180133</v>
      </c>
      <c r="B655" s="63">
        <v>180040</v>
      </c>
      <c r="C655" s="63" t="s">
        <v>1885</v>
      </c>
      <c r="D655" s="64" t="s">
        <v>34073</v>
      </c>
      <c r="E655" s="64" t="s">
        <v>201</v>
      </c>
      <c r="F655" s="64" t="s">
        <v>1887</v>
      </c>
      <c r="G655" s="64" t="s">
        <v>1888</v>
      </c>
      <c r="H655" s="64" t="s">
        <v>1889</v>
      </c>
      <c r="I655" s="64">
        <v>1606</v>
      </c>
      <c r="J655" s="64" t="s">
        <v>33</v>
      </c>
      <c r="K655" s="64" t="s">
        <v>34</v>
      </c>
      <c r="L655" s="64" t="s">
        <v>205</v>
      </c>
      <c r="M655" s="64" t="s">
        <v>22</v>
      </c>
      <c r="N655" s="64" t="s">
        <v>206</v>
      </c>
      <c r="O655" s="64">
        <v>416</v>
      </c>
      <c r="P655" s="64">
        <v>263</v>
      </c>
      <c r="Q655" s="64">
        <v>0</v>
      </c>
      <c r="R655" s="64">
        <v>299</v>
      </c>
      <c r="S655" s="64">
        <v>411</v>
      </c>
      <c r="T655" s="64">
        <v>1</v>
      </c>
      <c r="U655" s="64">
        <v>158</v>
      </c>
      <c r="V655" s="64">
        <v>401</v>
      </c>
      <c r="W655" s="64">
        <v>15</v>
      </c>
      <c r="X655" s="64">
        <v>113</v>
      </c>
      <c r="Y655" s="64">
        <v>128</v>
      </c>
      <c r="Z655" s="64">
        <v>63</v>
      </c>
      <c r="AA655" s="64">
        <v>35</v>
      </c>
      <c r="AB655" s="64">
        <v>180630133</v>
      </c>
      <c r="AD655" s="64">
        <v>236.93</v>
      </c>
      <c r="AE655" s="64">
        <v>445</v>
      </c>
    </row>
    <row r="656" spans="1:36">
      <c r="A656" s="63">
        <v>180287</v>
      </c>
      <c r="B656" s="63">
        <v>180041</v>
      </c>
      <c r="C656" s="63" t="s">
        <v>1768</v>
      </c>
      <c r="D656" s="64" t="s">
        <v>34073</v>
      </c>
      <c r="E656" s="64" t="s">
        <v>201</v>
      </c>
      <c r="F656" s="64" t="s">
        <v>1765</v>
      </c>
      <c r="G656" s="64" t="s">
        <v>1770</v>
      </c>
      <c r="H656" s="64" t="s">
        <v>1771</v>
      </c>
      <c r="I656" s="64">
        <v>786</v>
      </c>
      <c r="J656" s="64" t="s">
        <v>33</v>
      </c>
      <c r="K656" s="64" t="s">
        <v>34</v>
      </c>
      <c r="L656" s="64" t="s">
        <v>205</v>
      </c>
      <c r="M656" s="64" t="s">
        <v>22</v>
      </c>
      <c r="N656" s="64" t="s">
        <v>206</v>
      </c>
      <c r="O656" s="64">
        <v>243</v>
      </c>
      <c r="P656" s="64">
        <v>118</v>
      </c>
      <c r="Q656" s="64">
        <v>0</v>
      </c>
      <c r="R656" s="64">
        <v>222</v>
      </c>
      <c r="S656" s="64">
        <v>218</v>
      </c>
      <c r="T656" s="64">
        <v>19</v>
      </c>
      <c r="U656" s="64">
        <v>94</v>
      </c>
      <c r="V656" s="64">
        <v>220</v>
      </c>
      <c r="W656" s="64">
        <v>23</v>
      </c>
      <c r="X656" s="64">
        <v>54</v>
      </c>
      <c r="Y656" s="64">
        <v>77</v>
      </c>
      <c r="Z656" s="64">
        <v>69</v>
      </c>
      <c r="AA656" s="64">
        <v>12</v>
      </c>
      <c r="AB656" s="64">
        <v>181190287</v>
      </c>
      <c r="AD656" s="64">
        <v>530.66999999999996</v>
      </c>
      <c r="AE656" s="64">
        <v>414</v>
      </c>
    </row>
    <row r="657" spans="1:36">
      <c r="A657" s="63">
        <v>180322</v>
      </c>
      <c r="B657" s="63">
        <v>180042</v>
      </c>
      <c r="C657" s="63" t="s">
        <v>2038</v>
      </c>
      <c r="D657" s="64" t="s">
        <v>34073</v>
      </c>
      <c r="E657" s="64" t="s">
        <v>201</v>
      </c>
      <c r="F657" s="64" t="s">
        <v>2008</v>
      </c>
      <c r="G657" s="64" t="s">
        <v>2040</v>
      </c>
      <c r="H657" s="64" t="s">
        <v>2041</v>
      </c>
      <c r="I657" s="64">
        <v>6383</v>
      </c>
      <c r="J657" s="64" t="s">
        <v>33</v>
      </c>
      <c r="K657" s="64" t="s">
        <v>34</v>
      </c>
      <c r="L657" s="64" t="s">
        <v>205</v>
      </c>
      <c r="M657" s="64" t="s">
        <v>22</v>
      </c>
      <c r="N657" s="64" t="s">
        <v>206</v>
      </c>
      <c r="O657" s="64">
        <v>1736</v>
      </c>
      <c r="P657" s="64">
        <v>1351</v>
      </c>
      <c r="Q657" s="64">
        <v>0</v>
      </c>
      <c r="R657" s="64">
        <v>1565</v>
      </c>
      <c r="S657" s="64">
        <v>1622</v>
      </c>
      <c r="T657" s="64">
        <v>53</v>
      </c>
      <c r="U657" s="64">
        <v>334</v>
      </c>
      <c r="V657" s="64">
        <v>1667</v>
      </c>
      <c r="W657" s="64">
        <v>69</v>
      </c>
      <c r="X657" s="64">
        <v>109</v>
      </c>
      <c r="Y657" s="64">
        <v>178</v>
      </c>
      <c r="Z657" s="64">
        <v>262</v>
      </c>
      <c r="AA657" s="64">
        <v>107</v>
      </c>
      <c r="AB657" s="64">
        <v>181330322</v>
      </c>
      <c r="AD657" s="64">
        <v>140.72</v>
      </c>
      <c r="AE657" s="64">
        <v>484</v>
      </c>
      <c r="AF657" s="64">
        <v>420</v>
      </c>
      <c r="AG657" s="64">
        <v>462</v>
      </c>
      <c r="AH657" s="64">
        <v>0</v>
      </c>
      <c r="AI657" s="64">
        <v>6</v>
      </c>
      <c r="AJ657" s="64">
        <v>342549</v>
      </c>
    </row>
    <row r="658" spans="1:36">
      <c r="A658" s="63">
        <v>180294</v>
      </c>
      <c r="B658" s="63">
        <v>180043</v>
      </c>
      <c r="C658" s="63" t="s">
        <v>1789</v>
      </c>
      <c r="D658" s="64" t="s">
        <v>34073</v>
      </c>
      <c r="E658" s="64" t="s">
        <v>201</v>
      </c>
      <c r="F658" s="64" t="s">
        <v>1765</v>
      </c>
      <c r="G658" s="64" t="s">
        <v>1791</v>
      </c>
      <c r="H658" s="64" t="s">
        <v>1765</v>
      </c>
      <c r="I658" s="64">
        <v>45805</v>
      </c>
      <c r="J658" s="64" t="s">
        <v>33</v>
      </c>
      <c r="K658" s="64" t="s">
        <v>34</v>
      </c>
      <c r="L658" s="64" t="s">
        <v>205</v>
      </c>
      <c r="M658" s="64" t="s">
        <v>22</v>
      </c>
      <c r="N658" s="64" t="s">
        <v>206</v>
      </c>
      <c r="O658" s="64">
        <v>12442</v>
      </c>
      <c r="P658" s="64">
        <v>11328</v>
      </c>
      <c r="Q658" s="64">
        <v>0</v>
      </c>
      <c r="R658" s="64">
        <v>11971</v>
      </c>
      <c r="S658" s="64">
        <v>12064</v>
      </c>
      <c r="T658" s="64">
        <v>7882</v>
      </c>
      <c r="U658" s="64">
        <v>2606</v>
      </c>
      <c r="V658" s="64">
        <v>11393</v>
      </c>
      <c r="W658" s="64">
        <v>1049</v>
      </c>
      <c r="X658" s="64">
        <v>842</v>
      </c>
      <c r="Y658" s="64">
        <v>1891</v>
      </c>
      <c r="Z658" s="64">
        <v>1602</v>
      </c>
      <c r="AA658" s="64">
        <v>701</v>
      </c>
      <c r="AB658" s="64">
        <v>181190294</v>
      </c>
      <c r="AD658" s="64">
        <v>2549.8200000000002</v>
      </c>
      <c r="AE658" s="64">
        <v>419</v>
      </c>
      <c r="AF658" s="64">
        <v>891</v>
      </c>
      <c r="AG658" s="64">
        <v>981</v>
      </c>
      <c r="AH658" s="64">
        <v>1918</v>
      </c>
      <c r="AI658" s="64">
        <v>13</v>
      </c>
      <c r="AJ658" s="64">
        <v>572403</v>
      </c>
    </row>
    <row r="659" spans="1:36">
      <c r="A659" s="63">
        <v>180406</v>
      </c>
      <c r="B659" s="63">
        <v>180044</v>
      </c>
      <c r="C659" s="63" t="s">
        <v>1836</v>
      </c>
      <c r="D659" s="64" t="s">
        <v>34073</v>
      </c>
      <c r="E659" s="64" t="s">
        <v>201</v>
      </c>
      <c r="F659" s="64" t="s">
        <v>336</v>
      </c>
      <c r="G659" s="64" t="s">
        <v>1838</v>
      </c>
      <c r="H659" s="64" t="s">
        <v>1839</v>
      </c>
      <c r="I659" s="64">
        <v>2115</v>
      </c>
      <c r="J659" s="64" t="s">
        <v>33</v>
      </c>
      <c r="K659" s="64" t="s">
        <v>34</v>
      </c>
      <c r="L659" s="64" t="s">
        <v>205</v>
      </c>
      <c r="M659" s="64" t="s">
        <v>22</v>
      </c>
      <c r="N659" s="64" t="s">
        <v>206</v>
      </c>
      <c r="O659" s="64">
        <v>540</v>
      </c>
      <c r="P659" s="64">
        <v>506</v>
      </c>
      <c r="Q659" s="64">
        <v>0</v>
      </c>
      <c r="R659" s="64">
        <v>511</v>
      </c>
      <c r="S659" s="64">
        <v>478</v>
      </c>
      <c r="T659" s="64">
        <v>22</v>
      </c>
      <c r="U659" s="64">
        <v>158</v>
      </c>
      <c r="V659" s="64">
        <v>522</v>
      </c>
      <c r="W659" s="64">
        <v>18</v>
      </c>
      <c r="X659" s="64">
        <v>39</v>
      </c>
      <c r="Y659" s="64">
        <v>57</v>
      </c>
      <c r="Z659" s="64">
        <v>118</v>
      </c>
      <c r="AA659" s="64">
        <v>52</v>
      </c>
      <c r="AB659" s="64">
        <v>181610406</v>
      </c>
      <c r="AD659" s="64">
        <v>378.13</v>
      </c>
      <c r="AE659" s="64">
        <v>432</v>
      </c>
    </row>
    <row r="660" spans="1:36">
      <c r="A660" s="63">
        <v>180070</v>
      </c>
      <c r="B660" s="63">
        <v>180045</v>
      </c>
      <c r="C660" s="63" t="s">
        <v>321</v>
      </c>
      <c r="D660" s="64" t="s">
        <v>34073</v>
      </c>
      <c r="E660" s="64" t="s">
        <v>201</v>
      </c>
      <c r="F660" s="64" t="s">
        <v>323</v>
      </c>
      <c r="G660" s="64" t="s">
        <v>324</v>
      </c>
      <c r="H660" s="64" t="s">
        <v>325</v>
      </c>
      <c r="I660" s="64">
        <v>5065</v>
      </c>
      <c r="J660" s="64" t="s">
        <v>33</v>
      </c>
      <c r="K660" s="64" t="s">
        <v>34</v>
      </c>
      <c r="L660" s="64" t="s">
        <v>205</v>
      </c>
      <c r="M660" s="64" t="s">
        <v>22</v>
      </c>
      <c r="N660" s="64" t="s">
        <v>206</v>
      </c>
      <c r="O660" s="64">
        <v>1350</v>
      </c>
      <c r="P660" s="64">
        <v>847</v>
      </c>
      <c r="Q660" s="64">
        <v>0</v>
      </c>
      <c r="R660" s="64">
        <v>1303</v>
      </c>
      <c r="S660" s="64">
        <v>1221</v>
      </c>
      <c r="T660" s="64">
        <v>206</v>
      </c>
      <c r="U660" s="64">
        <v>466</v>
      </c>
      <c r="V660" s="64">
        <v>1302</v>
      </c>
      <c r="W660" s="64">
        <v>48</v>
      </c>
      <c r="X660" s="64">
        <v>188</v>
      </c>
      <c r="Y660" s="64">
        <v>236</v>
      </c>
      <c r="Z660" s="64">
        <v>291</v>
      </c>
      <c r="AA660" s="64">
        <v>116</v>
      </c>
      <c r="AB660" s="64">
        <v>180350070</v>
      </c>
      <c r="AD660" s="64">
        <v>1715.56</v>
      </c>
      <c r="AE660" s="64">
        <v>69</v>
      </c>
      <c r="AF660" s="64">
        <v>120</v>
      </c>
      <c r="AG660" s="64">
        <v>132</v>
      </c>
      <c r="AH660" s="64">
        <v>0</v>
      </c>
      <c r="AI660" s="64">
        <v>2</v>
      </c>
      <c r="AJ660" s="64">
        <v>174348</v>
      </c>
    </row>
    <row r="661" spans="1:36">
      <c r="A661" s="63">
        <v>180091</v>
      </c>
      <c r="B661" s="63">
        <v>180046</v>
      </c>
      <c r="C661" s="63" t="s">
        <v>1740</v>
      </c>
      <c r="D661" s="64" t="s">
        <v>34073</v>
      </c>
      <c r="E661" s="64" t="s">
        <v>201</v>
      </c>
      <c r="F661" s="64" t="s">
        <v>1671</v>
      </c>
      <c r="G661" s="64" t="s">
        <v>1742</v>
      </c>
      <c r="H661" s="64" t="s">
        <v>1743</v>
      </c>
      <c r="I661" s="64">
        <v>3562</v>
      </c>
      <c r="J661" s="64" t="s">
        <v>33</v>
      </c>
      <c r="K661" s="64" t="s">
        <v>34</v>
      </c>
      <c r="L661" s="64" t="s">
        <v>205</v>
      </c>
      <c r="M661" s="64" t="s">
        <v>22</v>
      </c>
      <c r="N661" s="64" t="s">
        <v>206</v>
      </c>
      <c r="O661" s="64">
        <v>957</v>
      </c>
      <c r="P661" s="64">
        <v>179</v>
      </c>
      <c r="Q661" s="64">
        <v>0</v>
      </c>
      <c r="R661" s="64">
        <v>846</v>
      </c>
      <c r="S661" s="64">
        <v>883</v>
      </c>
      <c r="T661" s="64">
        <v>22</v>
      </c>
      <c r="U661" s="64">
        <v>336</v>
      </c>
      <c r="V661" s="64">
        <v>921</v>
      </c>
      <c r="W661" s="64">
        <v>36</v>
      </c>
      <c r="X661" s="64">
        <v>176</v>
      </c>
      <c r="Y661" s="64">
        <v>212</v>
      </c>
      <c r="Z661" s="64">
        <v>163</v>
      </c>
      <c r="AA661" s="64">
        <v>63</v>
      </c>
      <c r="AB661" s="64">
        <v>180490091</v>
      </c>
      <c r="AD661" s="64">
        <v>627.33000000000004</v>
      </c>
      <c r="AE661" s="64">
        <v>407</v>
      </c>
    </row>
    <row r="662" spans="1:36">
      <c r="A662" s="63">
        <v>180154</v>
      </c>
      <c r="B662" s="63">
        <v>180047</v>
      </c>
      <c r="C662" s="63" t="s">
        <v>2021</v>
      </c>
      <c r="D662" s="64" t="s">
        <v>34073</v>
      </c>
      <c r="E662" s="64" t="s">
        <v>201</v>
      </c>
      <c r="F662" s="64" t="s">
        <v>2023</v>
      </c>
      <c r="G662" s="64" t="s">
        <v>2024</v>
      </c>
      <c r="H662" s="64" t="s">
        <v>2025</v>
      </c>
      <c r="I662" s="64">
        <v>1394</v>
      </c>
      <c r="J662" s="64" t="s">
        <v>33</v>
      </c>
      <c r="K662" s="64" t="s">
        <v>34</v>
      </c>
      <c r="L662" s="64" t="s">
        <v>205</v>
      </c>
      <c r="M662" s="64" t="s">
        <v>22</v>
      </c>
      <c r="N662" s="64" t="s">
        <v>206</v>
      </c>
      <c r="O662" s="64">
        <v>387</v>
      </c>
      <c r="P662" s="64">
        <v>200</v>
      </c>
      <c r="Q662" s="64">
        <v>0</v>
      </c>
      <c r="R662" s="64">
        <v>380</v>
      </c>
      <c r="S662" s="64">
        <v>351</v>
      </c>
      <c r="T662" s="64">
        <v>3</v>
      </c>
      <c r="U662" s="64">
        <v>123</v>
      </c>
      <c r="V662" s="64">
        <v>376</v>
      </c>
      <c r="W662" s="64">
        <v>11</v>
      </c>
      <c r="X662" s="64">
        <v>42</v>
      </c>
      <c r="Y662" s="64">
        <v>53</v>
      </c>
      <c r="Z662" s="64">
        <v>76</v>
      </c>
      <c r="AA662" s="64">
        <v>32</v>
      </c>
      <c r="AB662" s="64">
        <v>180770154</v>
      </c>
      <c r="AD662" s="64">
        <v>76.55</v>
      </c>
      <c r="AE662" s="64">
        <v>480</v>
      </c>
    </row>
    <row r="663" spans="1:36">
      <c r="A663" s="63">
        <v>180028</v>
      </c>
      <c r="B663" s="63">
        <v>180048</v>
      </c>
      <c r="C663" s="63" t="s">
        <v>1988</v>
      </c>
      <c r="D663" s="64" t="s">
        <v>34073</v>
      </c>
      <c r="E663" s="64" t="s">
        <v>201</v>
      </c>
      <c r="F663" s="64" t="s">
        <v>97</v>
      </c>
      <c r="G663" s="64" t="s">
        <v>1990</v>
      </c>
      <c r="H663" s="64" t="s">
        <v>1991</v>
      </c>
      <c r="I663" s="64">
        <v>4218</v>
      </c>
      <c r="J663" s="64" t="s">
        <v>33</v>
      </c>
      <c r="K663" s="64" t="s">
        <v>34</v>
      </c>
      <c r="L663" s="64" t="s">
        <v>205</v>
      </c>
      <c r="M663" s="64" t="s">
        <v>22</v>
      </c>
      <c r="N663" s="64" t="s">
        <v>206</v>
      </c>
      <c r="O663" s="64">
        <v>1089</v>
      </c>
      <c r="P663" s="64">
        <v>808</v>
      </c>
      <c r="Q663" s="64">
        <v>0</v>
      </c>
      <c r="R663" s="64">
        <v>681</v>
      </c>
      <c r="S663" s="64">
        <v>994</v>
      </c>
      <c r="T663" s="64">
        <v>33</v>
      </c>
      <c r="U663" s="64">
        <v>250</v>
      </c>
      <c r="V663" s="64">
        <v>1042</v>
      </c>
      <c r="W663" s="64">
        <v>47</v>
      </c>
      <c r="X663" s="64">
        <v>89</v>
      </c>
      <c r="Y663" s="64">
        <v>136</v>
      </c>
      <c r="Z663" s="64">
        <v>200</v>
      </c>
      <c r="AA663" s="64">
        <v>86</v>
      </c>
      <c r="AB663" s="64">
        <v>180210028</v>
      </c>
      <c r="AD663" s="64">
        <v>140.29</v>
      </c>
      <c r="AE663" s="64">
        <v>471</v>
      </c>
      <c r="AF663" s="64">
        <v>60</v>
      </c>
      <c r="AG663" s="64">
        <v>66</v>
      </c>
      <c r="AH663" s="64">
        <v>146</v>
      </c>
      <c r="AI663" s="64">
        <v>1</v>
      </c>
      <c r="AJ663" s="64">
        <v>199957</v>
      </c>
    </row>
    <row r="664" spans="1:36">
      <c r="A664" s="63">
        <v>180308</v>
      </c>
      <c r="B664" s="63">
        <v>180049</v>
      </c>
      <c r="C664" s="63" t="s">
        <v>1873</v>
      </c>
      <c r="D664" s="64" t="s">
        <v>34073</v>
      </c>
      <c r="E664" s="64" t="s">
        <v>201</v>
      </c>
      <c r="F664" s="64" t="s">
        <v>1875</v>
      </c>
      <c r="G664" s="64" t="s">
        <v>1876</v>
      </c>
      <c r="H664" s="64" t="s">
        <v>1875</v>
      </c>
      <c r="I664" s="64">
        <v>18812</v>
      </c>
      <c r="J664" s="64" t="s">
        <v>33</v>
      </c>
      <c r="K664" s="64" t="s">
        <v>34</v>
      </c>
      <c r="L664" s="64" t="s">
        <v>205</v>
      </c>
      <c r="M664" s="64" t="s">
        <v>22</v>
      </c>
      <c r="N664" s="64" t="s">
        <v>206</v>
      </c>
      <c r="O664" s="64">
        <v>4761</v>
      </c>
      <c r="P664" s="64">
        <v>3722</v>
      </c>
      <c r="Q664" s="64">
        <v>0</v>
      </c>
      <c r="R664" s="64">
        <v>4081</v>
      </c>
      <c r="S664" s="64">
        <v>4371</v>
      </c>
      <c r="T664" s="64">
        <v>1491</v>
      </c>
      <c r="U664" s="64">
        <v>1385</v>
      </c>
      <c r="V664" s="64">
        <v>4600</v>
      </c>
      <c r="W664" s="64">
        <v>161</v>
      </c>
      <c r="X664" s="64">
        <v>1018</v>
      </c>
      <c r="Y664" s="64">
        <v>1179</v>
      </c>
      <c r="Z664" s="64">
        <v>1219</v>
      </c>
      <c r="AA664" s="64">
        <v>373</v>
      </c>
      <c r="AB664" s="64">
        <v>181260308</v>
      </c>
      <c r="AD664" s="64">
        <v>1353.65</v>
      </c>
      <c r="AE664" s="64">
        <v>442</v>
      </c>
      <c r="AF664" s="64">
        <v>321</v>
      </c>
      <c r="AG664" s="64">
        <v>353</v>
      </c>
      <c r="AH664" s="64">
        <v>532</v>
      </c>
      <c r="AI664" s="64">
        <v>6</v>
      </c>
      <c r="AJ664" s="64">
        <v>300067</v>
      </c>
    </row>
    <row r="665" spans="1:36">
      <c r="A665" s="63">
        <v>180175</v>
      </c>
      <c r="B665" s="63">
        <v>180050</v>
      </c>
      <c r="C665" s="63" t="s">
        <v>1956</v>
      </c>
      <c r="D665" s="64" t="s">
        <v>34073</v>
      </c>
      <c r="E665" s="64" t="s">
        <v>201</v>
      </c>
      <c r="F665" s="64" t="s">
        <v>1958</v>
      </c>
      <c r="G665" s="64" t="s">
        <v>1959</v>
      </c>
      <c r="H665" s="64" t="s">
        <v>1960</v>
      </c>
      <c r="I665" s="64">
        <v>1689</v>
      </c>
      <c r="J665" s="64" t="s">
        <v>33</v>
      </c>
      <c r="K665" s="64" t="s">
        <v>34</v>
      </c>
      <c r="L665" s="64" t="s">
        <v>205</v>
      </c>
      <c r="M665" s="64" t="s">
        <v>22</v>
      </c>
      <c r="N665" s="64" t="s">
        <v>100</v>
      </c>
      <c r="O665" s="64">
        <v>403</v>
      </c>
      <c r="P665" s="64">
        <v>196</v>
      </c>
      <c r="Q665" s="64">
        <v>0</v>
      </c>
      <c r="R665" s="64">
        <v>342</v>
      </c>
      <c r="S665" s="64">
        <v>385</v>
      </c>
      <c r="T665" s="64">
        <v>1</v>
      </c>
      <c r="U665" s="64">
        <v>138</v>
      </c>
      <c r="V665" s="64">
        <v>394</v>
      </c>
      <c r="W665" s="64">
        <v>9</v>
      </c>
      <c r="X665" s="64">
        <v>117</v>
      </c>
      <c r="Y665" s="64">
        <v>126</v>
      </c>
      <c r="Z665" s="64">
        <v>118</v>
      </c>
      <c r="AA665" s="64">
        <v>67</v>
      </c>
      <c r="AB665" s="64">
        <v>180840175</v>
      </c>
      <c r="AD665" s="64">
        <v>327.43</v>
      </c>
      <c r="AE665" s="64">
        <v>463</v>
      </c>
    </row>
    <row r="666" spans="1:36">
      <c r="A666" s="63">
        <v>180182</v>
      </c>
      <c r="B666" s="63">
        <v>180051</v>
      </c>
      <c r="C666" s="63" t="s">
        <v>2060</v>
      </c>
      <c r="D666" s="64" t="s">
        <v>34073</v>
      </c>
      <c r="E666" s="64" t="s">
        <v>201</v>
      </c>
      <c r="F666" s="64" t="s">
        <v>1958</v>
      </c>
      <c r="G666" s="64" t="s">
        <v>433</v>
      </c>
      <c r="H666" s="64" t="s">
        <v>424</v>
      </c>
      <c r="I666" s="64">
        <v>3316</v>
      </c>
      <c r="J666" s="64" t="s">
        <v>33</v>
      </c>
      <c r="K666" s="64" t="s">
        <v>34</v>
      </c>
      <c r="L666" s="64" t="s">
        <v>205</v>
      </c>
      <c r="M666" s="64" t="s">
        <v>22</v>
      </c>
      <c r="N666" s="64" t="s">
        <v>206</v>
      </c>
      <c r="O666" s="64">
        <v>881</v>
      </c>
      <c r="P666" s="64">
        <v>657</v>
      </c>
      <c r="Q666" s="64">
        <v>0</v>
      </c>
      <c r="R666" s="64">
        <v>763</v>
      </c>
      <c r="S666" s="64">
        <v>842</v>
      </c>
      <c r="T666" s="64">
        <v>6</v>
      </c>
      <c r="U666" s="64">
        <v>276</v>
      </c>
      <c r="V666" s="64">
        <v>843</v>
      </c>
      <c r="W666" s="64">
        <v>38</v>
      </c>
      <c r="X666" s="64">
        <v>123</v>
      </c>
      <c r="Y666" s="64">
        <v>161</v>
      </c>
      <c r="Z666" s="64">
        <v>185</v>
      </c>
      <c r="AA666" s="64">
        <v>39</v>
      </c>
      <c r="AB666" s="64">
        <v>180840182</v>
      </c>
      <c r="AD666" s="64">
        <v>691.13</v>
      </c>
      <c r="AE666" s="64">
        <v>490</v>
      </c>
      <c r="AF666" s="64">
        <v>50</v>
      </c>
      <c r="AG666" s="64">
        <v>55</v>
      </c>
      <c r="AH666" s="64">
        <v>0</v>
      </c>
      <c r="AI666" s="64">
        <v>1</v>
      </c>
      <c r="AJ666" s="64">
        <v>51762</v>
      </c>
    </row>
    <row r="667" spans="1:36">
      <c r="A667" s="63">
        <v>180329</v>
      </c>
      <c r="B667" s="63">
        <v>180052</v>
      </c>
      <c r="C667" s="63" t="s">
        <v>2079</v>
      </c>
      <c r="D667" s="64" t="s">
        <v>34073</v>
      </c>
      <c r="E667" s="64" t="s">
        <v>201</v>
      </c>
      <c r="F667" s="64" t="s">
        <v>2008</v>
      </c>
      <c r="G667" s="64" t="s">
        <v>2081</v>
      </c>
      <c r="H667" s="64" t="s">
        <v>2008</v>
      </c>
      <c r="I667" s="64">
        <v>4750</v>
      </c>
      <c r="J667" s="64" t="s">
        <v>33</v>
      </c>
      <c r="K667" s="64" t="s">
        <v>34</v>
      </c>
      <c r="L667" s="64" t="s">
        <v>205</v>
      </c>
      <c r="M667" s="64" t="s">
        <v>22</v>
      </c>
      <c r="N667" s="64" t="s">
        <v>206</v>
      </c>
      <c r="O667" s="64">
        <v>1271</v>
      </c>
      <c r="P667" s="64">
        <v>836</v>
      </c>
      <c r="Q667" s="64">
        <v>0</v>
      </c>
      <c r="R667" s="64">
        <v>1191</v>
      </c>
      <c r="S667" s="64">
        <v>1194</v>
      </c>
      <c r="T667" s="64">
        <v>20</v>
      </c>
      <c r="U667" s="64">
        <v>371</v>
      </c>
      <c r="V667" s="64">
        <v>1220</v>
      </c>
      <c r="W667" s="64">
        <v>51</v>
      </c>
      <c r="X667" s="64">
        <v>99</v>
      </c>
      <c r="Y667" s="64">
        <v>150</v>
      </c>
      <c r="Z667" s="64">
        <v>186</v>
      </c>
      <c r="AA667" s="64">
        <v>81</v>
      </c>
      <c r="AB667" s="64">
        <v>181330329</v>
      </c>
      <c r="AD667" s="64">
        <v>312.67</v>
      </c>
      <c r="AE667" s="64">
        <v>496</v>
      </c>
    </row>
    <row r="668" spans="1:36">
      <c r="A668" s="63">
        <v>180315</v>
      </c>
      <c r="B668" s="63">
        <v>180053</v>
      </c>
      <c r="C668" s="63" t="s">
        <v>1913</v>
      </c>
      <c r="D668" s="64" t="s">
        <v>34073</v>
      </c>
      <c r="E668" s="64" t="s">
        <v>201</v>
      </c>
      <c r="F668" s="64" t="s">
        <v>1875</v>
      </c>
      <c r="G668" s="64" t="s">
        <v>505</v>
      </c>
      <c r="H668" s="64" t="s">
        <v>892</v>
      </c>
      <c r="I668" s="64">
        <v>3432</v>
      </c>
      <c r="J668" s="64" t="s">
        <v>33</v>
      </c>
      <c r="K668" s="64" t="s">
        <v>34</v>
      </c>
      <c r="L668" s="64" t="s">
        <v>205</v>
      </c>
      <c r="M668" s="64" t="s">
        <v>22</v>
      </c>
      <c r="N668" s="64" t="s">
        <v>206</v>
      </c>
      <c r="O668" s="64">
        <v>877</v>
      </c>
      <c r="P668" s="64">
        <v>739</v>
      </c>
      <c r="Q668" s="64">
        <v>0</v>
      </c>
      <c r="R668" s="64">
        <v>762</v>
      </c>
      <c r="S668" s="64">
        <v>801</v>
      </c>
      <c r="T668" s="64">
        <v>5</v>
      </c>
      <c r="U668" s="64">
        <v>257</v>
      </c>
      <c r="V668" s="64">
        <v>870</v>
      </c>
      <c r="W668" s="64">
        <v>7</v>
      </c>
      <c r="X668" s="64">
        <v>64</v>
      </c>
      <c r="Y668" s="64">
        <v>71</v>
      </c>
      <c r="Z668" s="64">
        <v>168</v>
      </c>
      <c r="AA668" s="64">
        <v>63</v>
      </c>
      <c r="AB668" s="64">
        <v>181260315</v>
      </c>
      <c r="AD668" s="64">
        <v>565.85</v>
      </c>
      <c r="AE668" s="64">
        <v>452</v>
      </c>
      <c r="AF668" s="64">
        <v>50</v>
      </c>
      <c r="AG668" s="64">
        <v>55</v>
      </c>
      <c r="AH668" s="64">
        <v>0</v>
      </c>
      <c r="AI668" s="64">
        <v>1</v>
      </c>
      <c r="AJ668" s="64">
        <v>62682</v>
      </c>
    </row>
    <row r="669" spans="1:36">
      <c r="A669" s="63">
        <v>180350</v>
      </c>
      <c r="B669" s="63">
        <v>180054</v>
      </c>
      <c r="C669" s="63" t="s">
        <v>1973</v>
      </c>
      <c r="D669" s="64" t="s">
        <v>34073</v>
      </c>
      <c r="E669" s="64" t="s">
        <v>201</v>
      </c>
      <c r="F669" s="64" t="s">
        <v>1933</v>
      </c>
      <c r="G669" s="64" t="s">
        <v>1975</v>
      </c>
      <c r="H669" s="64" t="s">
        <v>1933</v>
      </c>
      <c r="I669" s="64">
        <v>17159</v>
      </c>
      <c r="J669" s="64" t="s">
        <v>33</v>
      </c>
      <c r="K669" s="64" t="s">
        <v>34</v>
      </c>
      <c r="L669" s="64" t="s">
        <v>205</v>
      </c>
      <c r="M669" s="64" t="s">
        <v>22</v>
      </c>
      <c r="N669" s="64" t="s">
        <v>206</v>
      </c>
      <c r="O669" s="64">
        <v>4307</v>
      </c>
      <c r="P669" s="64">
        <v>3072</v>
      </c>
      <c r="Q669" s="64">
        <v>0</v>
      </c>
      <c r="R669" s="64">
        <v>4226</v>
      </c>
      <c r="S669" s="64">
        <v>4047</v>
      </c>
      <c r="T669" s="64">
        <v>1139</v>
      </c>
      <c r="U669" s="64">
        <v>1226</v>
      </c>
      <c r="V669" s="64">
        <v>4144</v>
      </c>
      <c r="W669" s="64">
        <v>163</v>
      </c>
      <c r="X669" s="64">
        <v>508</v>
      </c>
      <c r="Y669" s="64">
        <v>671</v>
      </c>
      <c r="Z669" s="64">
        <v>702</v>
      </c>
      <c r="AA669" s="64">
        <v>317</v>
      </c>
      <c r="AB669" s="64">
        <v>181400350</v>
      </c>
      <c r="AD669" s="64">
        <v>2317.34</v>
      </c>
      <c r="AE669" s="64">
        <v>467</v>
      </c>
      <c r="AF669" s="64">
        <v>175</v>
      </c>
      <c r="AG669" s="64">
        <v>194</v>
      </c>
      <c r="AH669" s="64">
        <v>343</v>
      </c>
      <c r="AI669" s="64">
        <v>5</v>
      </c>
      <c r="AJ669" s="64">
        <v>256080</v>
      </c>
    </row>
    <row r="670" spans="1:36">
      <c r="A670" s="63">
        <v>180392</v>
      </c>
      <c r="B670" s="63">
        <v>180055</v>
      </c>
      <c r="C670" s="63" t="s">
        <v>1948</v>
      </c>
      <c r="D670" s="64" t="s">
        <v>34073</v>
      </c>
      <c r="E670" s="64" t="s">
        <v>201</v>
      </c>
      <c r="F670" s="64" t="s">
        <v>1950</v>
      </c>
      <c r="G670" s="64" t="s">
        <v>1951</v>
      </c>
      <c r="H670" s="64" t="s">
        <v>1950</v>
      </c>
      <c r="I670" s="64">
        <v>7560</v>
      </c>
      <c r="J670" s="64" t="s">
        <v>33</v>
      </c>
      <c r="K670" s="64" t="s">
        <v>34</v>
      </c>
      <c r="L670" s="64" t="s">
        <v>205</v>
      </c>
      <c r="M670" s="64" t="s">
        <v>22</v>
      </c>
      <c r="N670" s="64" t="s">
        <v>206</v>
      </c>
      <c r="O670" s="64">
        <v>1729</v>
      </c>
      <c r="P670" s="64">
        <v>1162</v>
      </c>
      <c r="Q670" s="64">
        <v>0</v>
      </c>
      <c r="R670" s="64">
        <v>1455</v>
      </c>
      <c r="S670" s="64">
        <v>1564</v>
      </c>
      <c r="T670" s="64">
        <v>0</v>
      </c>
      <c r="U670" s="64">
        <v>714</v>
      </c>
      <c r="V670" s="64">
        <v>1675</v>
      </c>
      <c r="W670" s="64">
        <v>54</v>
      </c>
      <c r="X670" s="64">
        <v>530</v>
      </c>
      <c r="Y670" s="64">
        <v>584</v>
      </c>
      <c r="Z670" s="64">
        <v>510</v>
      </c>
      <c r="AA670" s="64">
        <v>280</v>
      </c>
      <c r="AB670" s="64">
        <v>181540392</v>
      </c>
      <c r="AD670" s="64">
        <v>1727.56</v>
      </c>
      <c r="AE670" s="64">
        <v>461</v>
      </c>
      <c r="AF670" s="64">
        <v>43</v>
      </c>
      <c r="AG670" s="64">
        <v>48</v>
      </c>
      <c r="AH670" s="64">
        <v>0</v>
      </c>
      <c r="AI670" s="64">
        <v>4</v>
      </c>
      <c r="AJ670" s="64">
        <v>34742</v>
      </c>
    </row>
    <row r="671" spans="1:36">
      <c r="A671" s="63">
        <v>180420</v>
      </c>
      <c r="B671" s="63">
        <v>180056</v>
      </c>
      <c r="C671" s="63" t="s">
        <v>334</v>
      </c>
      <c r="D671" s="64" t="s">
        <v>34073</v>
      </c>
      <c r="E671" s="64" t="s">
        <v>201</v>
      </c>
      <c r="F671" s="64" t="s">
        <v>336</v>
      </c>
      <c r="G671" s="64" t="s">
        <v>337</v>
      </c>
      <c r="H671" s="64" t="s">
        <v>336</v>
      </c>
      <c r="I671" s="64">
        <v>9449</v>
      </c>
      <c r="J671" s="64" t="s">
        <v>33</v>
      </c>
      <c r="K671" s="64" t="s">
        <v>34</v>
      </c>
      <c r="L671" s="64" t="s">
        <v>205</v>
      </c>
      <c r="M671" s="64" t="s">
        <v>22</v>
      </c>
      <c r="N671" s="64" t="s">
        <v>206</v>
      </c>
      <c r="O671" s="64">
        <v>2402</v>
      </c>
      <c r="P671" s="64">
        <v>2032</v>
      </c>
      <c r="Q671" s="64">
        <v>0</v>
      </c>
      <c r="R671" s="64">
        <v>2364</v>
      </c>
      <c r="S671" s="64">
        <v>2192</v>
      </c>
      <c r="T671" s="64">
        <v>557</v>
      </c>
      <c r="U671" s="64">
        <v>770</v>
      </c>
      <c r="V671" s="64">
        <v>2321</v>
      </c>
      <c r="W671" s="64">
        <v>81</v>
      </c>
      <c r="X671" s="64">
        <v>164</v>
      </c>
      <c r="Y671" s="64">
        <v>245</v>
      </c>
      <c r="Z671" s="64">
        <v>473</v>
      </c>
      <c r="AA671" s="64">
        <v>202</v>
      </c>
      <c r="AB671" s="64">
        <v>181610420</v>
      </c>
      <c r="AD671" s="64">
        <v>826.25</v>
      </c>
      <c r="AE671" s="64">
        <v>72</v>
      </c>
      <c r="AF671" s="64">
        <v>258</v>
      </c>
      <c r="AG671" s="64">
        <v>284</v>
      </c>
      <c r="AH671" s="64">
        <v>0</v>
      </c>
      <c r="AI671" s="64">
        <v>2</v>
      </c>
      <c r="AJ671" s="64">
        <v>92810</v>
      </c>
    </row>
    <row r="672" spans="1:36">
      <c r="A672" s="63">
        <v>180336</v>
      </c>
      <c r="B672" s="63">
        <v>180057</v>
      </c>
      <c r="C672" s="63" t="s">
        <v>2006</v>
      </c>
      <c r="D672" s="64" t="s">
        <v>34073</v>
      </c>
      <c r="E672" s="64" t="s">
        <v>201</v>
      </c>
      <c r="F672" s="64" t="s">
        <v>2008</v>
      </c>
      <c r="G672" s="64" t="s">
        <v>148</v>
      </c>
      <c r="H672" s="64" t="s">
        <v>149</v>
      </c>
      <c r="I672" s="64">
        <v>3248</v>
      </c>
      <c r="J672" s="64" t="s">
        <v>33</v>
      </c>
      <c r="K672" s="64" t="s">
        <v>34</v>
      </c>
      <c r="L672" s="64" t="s">
        <v>205</v>
      </c>
      <c r="M672" s="64" t="s">
        <v>22</v>
      </c>
      <c r="N672" s="64" t="s">
        <v>206</v>
      </c>
      <c r="O672" s="64">
        <v>875</v>
      </c>
      <c r="P672" s="64">
        <v>512</v>
      </c>
      <c r="Q672" s="64">
        <v>0</v>
      </c>
      <c r="R672" s="64">
        <v>814</v>
      </c>
      <c r="S672" s="64">
        <v>804</v>
      </c>
      <c r="T672" s="64">
        <v>16</v>
      </c>
      <c r="U672" s="64">
        <v>240</v>
      </c>
      <c r="V672" s="64">
        <v>803</v>
      </c>
      <c r="W672" s="64">
        <v>72</v>
      </c>
      <c r="X672" s="64">
        <v>35</v>
      </c>
      <c r="Y672" s="64">
        <v>107</v>
      </c>
      <c r="Z672" s="64">
        <v>137</v>
      </c>
      <c r="AA672" s="64">
        <v>54</v>
      </c>
      <c r="AB672" s="64">
        <v>181330336</v>
      </c>
      <c r="AD672" s="64">
        <v>139.08000000000001</v>
      </c>
      <c r="AE672" s="64">
        <v>476</v>
      </c>
      <c r="AF672" s="64">
        <v>40</v>
      </c>
      <c r="AG672" s="64">
        <v>44</v>
      </c>
      <c r="AH672" s="64">
        <v>60</v>
      </c>
      <c r="AI672" s="64">
        <v>1</v>
      </c>
      <c r="AJ672" s="64">
        <v>24128</v>
      </c>
    </row>
    <row r="673" spans="1:36">
      <c r="A673" s="63">
        <v>180210</v>
      </c>
      <c r="B673" s="63">
        <v>180058</v>
      </c>
      <c r="C673" s="63" t="s">
        <v>1807</v>
      </c>
      <c r="D673" s="64" t="s">
        <v>34073</v>
      </c>
      <c r="E673" s="64" t="s">
        <v>201</v>
      </c>
      <c r="F673" s="64" t="s">
        <v>1003</v>
      </c>
      <c r="G673" s="64" t="s">
        <v>989</v>
      </c>
      <c r="H673" s="64" t="s">
        <v>988</v>
      </c>
      <c r="I673" s="64">
        <v>15697</v>
      </c>
      <c r="J673" s="64" t="s">
        <v>33</v>
      </c>
      <c r="K673" s="64" t="s">
        <v>34</v>
      </c>
      <c r="L673" s="64" t="s">
        <v>205</v>
      </c>
      <c r="M673" s="64" t="s">
        <v>22</v>
      </c>
      <c r="N673" s="64" t="s">
        <v>206</v>
      </c>
      <c r="O673" s="64">
        <v>4053</v>
      </c>
      <c r="P673" s="64">
        <v>3340</v>
      </c>
      <c r="Q673" s="64">
        <v>0</v>
      </c>
      <c r="R673" s="64">
        <v>3410</v>
      </c>
      <c r="S673" s="64">
        <v>3594</v>
      </c>
      <c r="T673" s="64">
        <v>2067</v>
      </c>
      <c r="U673" s="64">
        <v>1369</v>
      </c>
      <c r="V673" s="64">
        <v>3928</v>
      </c>
      <c r="W673" s="64">
        <v>125</v>
      </c>
      <c r="X673" s="64">
        <v>637</v>
      </c>
      <c r="Y673" s="64">
        <v>762</v>
      </c>
      <c r="Z673" s="64">
        <v>986</v>
      </c>
      <c r="AA673" s="64">
        <v>423</v>
      </c>
      <c r="AB673" s="64">
        <v>180910210</v>
      </c>
      <c r="AD673" s="64">
        <v>311.18</v>
      </c>
      <c r="AE673" s="64">
        <v>424</v>
      </c>
      <c r="AF673" s="64">
        <v>310</v>
      </c>
      <c r="AG673" s="64">
        <v>341</v>
      </c>
      <c r="AH673" s="64">
        <v>399</v>
      </c>
      <c r="AI673" s="64">
        <v>4</v>
      </c>
      <c r="AJ673" s="64">
        <v>286775</v>
      </c>
    </row>
    <row r="674" spans="1:36">
      <c r="A674" s="63">
        <v>180448</v>
      </c>
      <c r="B674" s="63">
        <v>180059</v>
      </c>
      <c r="C674" s="63" t="s">
        <v>1882</v>
      </c>
      <c r="D674" s="64" t="s">
        <v>34073</v>
      </c>
      <c r="E674" s="64" t="s">
        <v>201</v>
      </c>
      <c r="F674" s="64" t="s">
        <v>1879</v>
      </c>
      <c r="G674" s="64" t="s">
        <v>1884</v>
      </c>
      <c r="H674" s="64" t="s">
        <v>1879</v>
      </c>
      <c r="I674" s="64">
        <v>25824</v>
      </c>
      <c r="J674" s="64" t="s">
        <v>33</v>
      </c>
      <c r="K674" s="64" t="s">
        <v>34</v>
      </c>
      <c r="L674" s="64" t="s">
        <v>205</v>
      </c>
      <c r="M674" s="64" t="s">
        <v>22</v>
      </c>
      <c r="N674" s="64" t="s">
        <v>206</v>
      </c>
      <c r="O674" s="64">
        <v>7633</v>
      </c>
      <c r="P674" s="64">
        <v>6678</v>
      </c>
      <c r="Q674" s="64">
        <v>0</v>
      </c>
      <c r="R674" s="64">
        <v>6264</v>
      </c>
      <c r="S674" s="64">
        <v>7235</v>
      </c>
      <c r="T674" s="64">
        <v>4476</v>
      </c>
      <c r="U674" s="64">
        <v>1551</v>
      </c>
      <c r="V674" s="64">
        <v>7077</v>
      </c>
      <c r="W674" s="64">
        <v>556</v>
      </c>
      <c r="X674" s="64">
        <v>591</v>
      </c>
      <c r="Y674" s="64">
        <v>1147</v>
      </c>
      <c r="Z674" s="64">
        <v>944</v>
      </c>
      <c r="AA674" s="64">
        <v>297</v>
      </c>
      <c r="AB674" s="64">
        <v>181680448</v>
      </c>
      <c r="AD674" s="64">
        <v>4484.3999999999996</v>
      </c>
      <c r="AE674" s="64">
        <v>444</v>
      </c>
      <c r="AF674" s="64">
        <v>380</v>
      </c>
      <c r="AG674" s="64">
        <v>418</v>
      </c>
      <c r="AH674" s="64">
        <v>981</v>
      </c>
      <c r="AI674" s="64">
        <v>4</v>
      </c>
      <c r="AJ674" s="64">
        <v>957643</v>
      </c>
    </row>
    <row r="675" spans="1:36">
      <c r="A675" s="63">
        <v>180455</v>
      </c>
      <c r="B675" s="63">
        <v>180060</v>
      </c>
      <c r="C675" s="63" t="s">
        <v>1772</v>
      </c>
      <c r="D675" s="64" t="s">
        <v>34073</v>
      </c>
      <c r="E675" s="64" t="s">
        <v>201</v>
      </c>
      <c r="F675" s="64" t="s">
        <v>1774</v>
      </c>
      <c r="G675" s="64" t="s">
        <v>1775</v>
      </c>
      <c r="H675" s="64" t="s">
        <v>1774</v>
      </c>
      <c r="I675" s="64">
        <v>9032</v>
      </c>
      <c r="J675" s="64" t="s">
        <v>33</v>
      </c>
      <c r="K675" s="64" t="s">
        <v>34</v>
      </c>
      <c r="L675" s="64" t="s">
        <v>205</v>
      </c>
      <c r="M675" s="64" t="s">
        <v>22</v>
      </c>
      <c r="N675" s="64" t="s">
        <v>206</v>
      </c>
      <c r="O675" s="64">
        <v>2514</v>
      </c>
      <c r="P675" s="64">
        <v>2074</v>
      </c>
      <c r="Q675" s="64">
        <v>0</v>
      </c>
      <c r="R675" s="64">
        <v>2359</v>
      </c>
      <c r="S675" s="64">
        <v>2389</v>
      </c>
      <c r="T675" s="64">
        <v>1105</v>
      </c>
      <c r="U675" s="64">
        <v>538</v>
      </c>
      <c r="V675" s="64">
        <v>2470</v>
      </c>
      <c r="W675" s="64">
        <v>44</v>
      </c>
      <c r="X675" s="64">
        <v>195</v>
      </c>
      <c r="Y675" s="64">
        <v>239</v>
      </c>
      <c r="Z675" s="64">
        <v>363</v>
      </c>
      <c r="AA675" s="64">
        <v>169</v>
      </c>
      <c r="AB675" s="64">
        <v>181750455</v>
      </c>
      <c r="AD675" s="64">
        <v>2493.25</v>
      </c>
      <c r="AE675" s="64">
        <v>415</v>
      </c>
    </row>
    <row r="676" spans="1:36">
      <c r="A676" s="63">
        <v>180049</v>
      </c>
      <c r="B676" s="63">
        <v>180061</v>
      </c>
      <c r="C676" s="63" t="s">
        <v>1863</v>
      </c>
      <c r="D676" s="64" t="s">
        <v>34073</v>
      </c>
      <c r="E676" s="64" t="s">
        <v>201</v>
      </c>
      <c r="F676" s="64" t="s">
        <v>1852</v>
      </c>
      <c r="G676" s="64" t="s">
        <v>1865</v>
      </c>
      <c r="H676" s="64" t="s">
        <v>1866</v>
      </c>
      <c r="I676" s="64">
        <v>2724</v>
      </c>
      <c r="J676" s="64" t="s">
        <v>33</v>
      </c>
      <c r="K676" s="64" t="s">
        <v>34</v>
      </c>
      <c r="L676" s="64" t="s">
        <v>205</v>
      </c>
      <c r="M676" s="64" t="s">
        <v>22</v>
      </c>
      <c r="N676" s="64" t="s">
        <v>206</v>
      </c>
      <c r="O676" s="64">
        <v>655</v>
      </c>
      <c r="P676" s="64">
        <v>572</v>
      </c>
      <c r="Q676" s="64">
        <v>0</v>
      </c>
      <c r="R676" s="64">
        <v>629</v>
      </c>
      <c r="S676" s="64">
        <v>602</v>
      </c>
      <c r="T676" s="64">
        <v>29</v>
      </c>
      <c r="U676" s="64">
        <v>259</v>
      </c>
      <c r="V676" s="64">
        <v>640</v>
      </c>
      <c r="W676" s="64">
        <v>15</v>
      </c>
      <c r="X676" s="64">
        <v>254</v>
      </c>
      <c r="Y676" s="64">
        <v>269</v>
      </c>
      <c r="Z676" s="64">
        <v>289</v>
      </c>
      <c r="AA676" s="64">
        <v>64</v>
      </c>
      <c r="AB676" s="64">
        <v>180280049</v>
      </c>
      <c r="AD676" s="64">
        <v>310.39999999999998</v>
      </c>
      <c r="AE676" s="64">
        <v>439</v>
      </c>
    </row>
    <row r="677" spans="1:36">
      <c r="A677" s="63">
        <v>180301</v>
      </c>
      <c r="B677" s="63">
        <v>180062</v>
      </c>
      <c r="C677" s="63" t="s">
        <v>1785</v>
      </c>
      <c r="D677" s="64" t="s">
        <v>34073</v>
      </c>
      <c r="E677" s="64" t="s">
        <v>201</v>
      </c>
      <c r="F677" s="64" t="s">
        <v>1765</v>
      </c>
      <c r="G677" s="64" t="s">
        <v>1787</v>
      </c>
      <c r="H677" s="64" t="s">
        <v>1788</v>
      </c>
      <c r="I677" s="64">
        <v>740</v>
      </c>
      <c r="J677" s="64" t="s">
        <v>33</v>
      </c>
      <c r="K677" s="64" t="s">
        <v>34</v>
      </c>
      <c r="L677" s="64" t="s">
        <v>205</v>
      </c>
      <c r="M677" s="64" t="s">
        <v>22</v>
      </c>
      <c r="N677" s="64" t="s">
        <v>206</v>
      </c>
      <c r="O677" s="64">
        <v>213</v>
      </c>
      <c r="P677" s="64">
        <v>137</v>
      </c>
      <c r="Q677" s="64">
        <v>0</v>
      </c>
      <c r="R677" s="64">
        <v>205</v>
      </c>
      <c r="S677" s="64">
        <v>204</v>
      </c>
      <c r="T677" s="64">
        <v>15</v>
      </c>
      <c r="U677" s="64">
        <v>91</v>
      </c>
      <c r="V677" s="64">
        <v>204</v>
      </c>
      <c r="W677" s="64">
        <v>9</v>
      </c>
      <c r="X677" s="64">
        <v>55</v>
      </c>
      <c r="Y677" s="64">
        <v>64</v>
      </c>
      <c r="Z677" s="64">
        <v>59</v>
      </c>
      <c r="AA677" s="64">
        <v>16</v>
      </c>
      <c r="AB677" s="64">
        <v>181190301</v>
      </c>
      <c r="AD677" s="64">
        <v>983.17</v>
      </c>
      <c r="AE677" s="64">
        <v>418</v>
      </c>
    </row>
    <row r="678" spans="1:36">
      <c r="A678" s="63">
        <v>180056</v>
      </c>
      <c r="B678" s="63">
        <v>180063</v>
      </c>
      <c r="C678" s="63" t="s">
        <v>1850</v>
      </c>
      <c r="D678" s="64" t="s">
        <v>34073</v>
      </c>
      <c r="E678" s="64" t="s">
        <v>201</v>
      </c>
      <c r="F678" s="64" t="s">
        <v>1852</v>
      </c>
      <c r="G678" s="64" t="s">
        <v>1853</v>
      </c>
      <c r="H678" s="64" t="s">
        <v>1854</v>
      </c>
      <c r="I678" s="64">
        <v>2636</v>
      </c>
      <c r="J678" s="64" t="s">
        <v>33</v>
      </c>
      <c r="K678" s="64" t="s">
        <v>34</v>
      </c>
      <c r="L678" s="64" t="s">
        <v>205</v>
      </c>
      <c r="M678" s="64" t="s">
        <v>22</v>
      </c>
      <c r="N678" s="64" t="s">
        <v>206</v>
      </c>
      <c r="O678" s="64">
        <v>619</v>
      </c>
      <c r="P678" s="64">
        <v>567</v>
      </c>
      <c r="Q678" s="64">
        <v>0</v>
      </c>
      <c r="R678" s="64">
        <v>604</v>
      </c>
      <c r="S678" s="64">
        <v>557</v>
      </c>
      <c r="T678" s="64">
        <v>5</v>
      </c>
      <c r="U678" s="64">
        <v>223</v>
      </c>
      <c r="V678" s="64">
        <v>612</v>
      </c>
      <c r="W678" s="64">
        <v>7</v>
      </c>
      <c r="X678" s="64">
        <v>281</v>
      </c>
      <c r="Y678" s="64">
        <v>288</v>
      </c>
      <c r="Z678" s="64">
        <v>293</v>
      </c>
      <c r="AA678" s="64">
        <v>57</v>
      </c>
      <c r="AB678" s="64">
        <v>180280056</v>
      </c>
      <c r="AD678" s="64">
        <v>96.81</v>
      </c>
      <c r="AE678" s="64">
        <v>436</v>
      </c>
    </row>
    <row r="679" spans="1:36">
      <c r="A679" s="63">
        <v>180378</v>
      </c>
      <c r="B679" s="63">
        <v>180065</v>
      </c>
      <c r="C679" s="63" t="s">
        <v>1747</v>
      </c>
      <c r="D679" s="64" t="s">
        <v>34073</v>
      </c>
      <c r="E679" s="64" t="s">
        <v>201</v>
      </c>
      <c r="F679" s="64" t="s">
        <v>340</v>
      </c>
      <c r="G679" s="64" t="s">
        <v>1749</v>
      </c>
      <c r="H679" s="64" t="s">
        <v>1750</v>
      </c>
      <c r="I679" s="64">
        <v>2114</v>
      </c>
      <c r="J679" s="64" t="s">
        <v>33</v>
      </c>
      <c r="K679" s="64" t="s">
        <v>34</v>
      </c>
      <c r="L679" s="64" t="s">
        <v>205</v>
      </c>
      <c r="M679" s="64" t="s">
        <v>22</v>
      </c>
      <c r="N679" s="64" t="s">
        <v>206</v>
      </c>
      <c r="O679" s="64">
        <v>575</v>
      </c>
      <c r="P679" s="64">
        <v>502</v>
      </c>
      <c r="Q679" s="64">
        <v>0</v>
      </c>
      <c r="R679" s="64">
        <v>531</v>
      </c>
      <c r="S679" s="64">
        <v>545</v>
      </c>
      <c r="T679" s="64">
        <v>0</v>
      </c>
      <c r="U679" s="64">
        <v>127</v>
      </c>
      <c r="V679" s="64">
        <v>550</v>
      </c>
      <c r="W679" s="64">
        <v>25</v>
      </c>
      <c r="X679" s="64">
        <v>62</v>
      </c>
      <c r="Y679" s="64">
        <v>87</v>
      </c>
      <c r="Z679" s="64">
        <v>97</v>
      </c>
      <c r="AA679" s="64">
        <v>36</v>
      </c>
      <c r="AB679" s="64">
        <v>181470378</v>
      </c>
      <c r="AD679" s="64">
        <v>144.36000000000001</v>
      </c>
      <c r="AE679" s="64">
        <v>409</v>
      </c>
    </row>
    <row r="680" spans="1:36">
      <c r="A680" s="63">
        <v>180217</v>
      </c>
      <c r="B680" s="63">
        <v>180066</v>
      </c>
      <c r="C680" s="63" t="s">
        <v>1799</v>
      </c>
      <c r="D680" s="64" t="s">
        <v>34073</v>
      </c>
      <c r="E680" s="64" t="s">
        <v>201</v>
      </c>
      <c r="F680" s="64" t="s">
        <v>1003</v>
      </c>
      <c r="G680" s="64" t="s">
        <v>1801</v>
      </c>
      <c r="H680" s="64" t="s">
        <v>1802</v>
      </c>
      <c r="I680" s="64">
        <v>2420</v>
      </c>
      <c r="J680" s="64" t="s">
        <v>33</v>
      </c>
      <c r="K680" s="64" t="s">
        <v>34</v>
      </c>
      <c r="L680" s="64" t="s">
        <v>205</v>
      </c>
      <c r="M680" s="64" t="s">
        <v>22</v>
      </c>
      <c r="N680" s="64" t="s">
        <v>206</v>
      </c>
      <c r="O680" s="64">
        <v>601</v>
      </c>
      <c r="P680" s="64">
        <v>178</v>
      </c>
      <c r="Q680" s="64">
        <v>0</v>
      </c>
      <c r="R680" s="64">
        <v>521</v>
      </c>
      <c r="S680" s="64">
        <v>530</v>
      </c>
      <c r="T680" s="64">
        <v>16</v>
      </c>
      <c r="U680" s="64">
        <v>287</v>
      </c>
      <c r="V680" s="64">
        <v>579</v>
      </c>
      <c r="W680" s="64">
        <v>22</v>
      </c>
      <c r="X680" s="64">
        <v>152</v>
      </c>
      <c r="Y680" s="64">
        <v>174</v>
      </c>
      <c r="Z680" s="64">
        <v>167</v>
      </c>
      <c r="AA680" s="64">
        <v>81</v>
      </c>
      <c r="AB680" s="64">
        <v>180910217</v>
      </c>
      <c r="AD680" s="64">
        <v>638.57000000000005</v>
      </c>
      <c r="AE680" s="64">
        <v>422</v>
      </c>
    </row>
    <row r="681" spans="1:36">
      <c r="A681" s="63">
        <v>220210</v>
      </c>
      <c r="B681" s="63">
        <v>220001</v>
      </c>
      <c r="C681" s="63" t="s">
        <v>1623</v>
      </c>
      <c r="D681" s="64" t="s">
        <v>34074</v>
      </c>
      <c r="E681" s="64" t="s">
        <v>865</v>
      </c>
      <c r="F681" s="64" t="s">
        <v>823</v>
      </c>
      <c r="G681" s="64" t="s">
        <v>1625</v>
      </c>
      <c r="H681" s="64" t="s">
        <v>1626</v>
      </c>
      <c r="I681" s="64">
        <v>7510</v>
      </c>
      <c r="J681" s="64" t="s">
        <v>33</v>
      </c>
      <c r="K681" s="64" t="s">
        <v>296</v>
      </c>
      <c r="L681" s="64" t="s">
        <v>869</v>
      </c>
      <c r="M681" s="64" t="s">
        <v>22</v>
      </c>
      <c r="N681" s="64" t="s">
        <v>870</v>
      </c>
      <c r="O681" s="64">
        <v>1780</v>
      </c>
      <c r="P681" s="64">
        <v>71</v>
      </c>
      <c r="Q681" s="64">
        <v>0</v>
      </c>
      <c r="R681" s="64">
        <v>1635</v>
      </c>
      <c r="S681" s="64">
        <v>1561</v>
      </c>
      <c r="T681" s="64">
        <v>13</v>
      </c>
      <c r="U681" s="64">
        <v>492</v>
      </c>
      <c r="V681" s="64">
        <v>1727</v>
      </c>
      <c r="W681" s="64">
        <v>53</v>
      </c>
      <c r="X681" s="64">
        <v>180</v>
      </c>
      <c r="Y681" s="64">
        <v>233</v>
      </c>
      <c r="Z681" s="64">
        <v>568</v>
      </c>
      <c r="AA681" s="64">
        <v>185</v>
      </c>
      <c r="AB681" s="64">
        <v>220700210</v>
      </c>
      <c r="AD681" s="64">
        <v>704.61</v>
      </c>
      <c r="AE681" s="64">
        <v>378</v>
      </c>
      <c r="AF681" s="64">
        <v>790</v>
      </c>
      <c r="AG681" s="64">
        <v>869</v>
      </c>
      <c r="AH681" s="64">
        <v>0</v>
      </c>
      <c r="AI681" s="64">
        <v>6</v>
      </c>
      <c r="AJ681" s="64">
        <v>819063</v>
      </c>
    </row>
    <row r="682" spans="1:36">
      <c r="A682" s="63">
        <v>220385</v>
      </c>
      <c r="B682" s="63">
        <v>220002</v>
      </c>
      <c r="C682" s="63" t="s">
        <v>914</v>
      </c>
      <c r="D682" s="64" t="s">
        <v>34074</v>
      </c>
      <c r="E682" s="64" t="s">
        <v>865</v>
      </c>
      <c r="F682" s="64" t="s">
        <v>675</v>
      </c>
      <c r="G682" s="64" t="s">
        <v>916</v>
      </c>
      <c r="H682" s="64" t="s">
        <v>917</v>
      </c>
      <c r="I682" s="64">
        <v>54715</v>
      </c>
      <c r="J682" s="64" t="s">
        <v>33</v>
      </c>
      <c r="K682" s="64" t="s">
        <v>397</v>
      </c>
      <c r="L682" s="64" t="s">
        <v>918</v>
      </c>
      <c r="M682" s="64" t="s">
        <v>22</v>
      </c>
      <c r="N682" s="64" t="s">
        <v>870</v>
      </c>
      <c r="O682" s="64">
        <v>14777</v>
      </c>
      <c r="P682" s="64">
        <v>14734</v>
      </c>
      <c r="Q682" s="64">
        <v>0</v>
      </c>
      <c r="R682" s="64">
        <v>12979</v>
      </c>
      <c r="S682" s="64">
        <v>14053</v>
      </c>
      <c r="T682" s="64">
        <v>3185</v>
      </c>
      <c r="U682" s="64">
        <v>3885</v>
      </c>
      <c r="V682" s="64">
        <v>13963</v>
      </c>
      <c r="W682" s="64">
        <v>814</v>
      </c>
      <c r="X682" s="64">
        <v>459</v>
      </c>
      <c r="Y682" s="64">
        <v>1273</v>
      </c>
      <c r="Z682" s="64">
        <v>1820</v>
      </c>
      <c r="AA682" s="64">
        <v>915</v>
      </c>
      <c r="AB682" s="64">
        <v>221400385</v>
      </c>
      <c r="AD682" s="64">
        <v>58.41</v>
      </c>
      <c r="AE682" s="64">
        <v>205</v>
      </c>
      <c r="AF682" s="64">
        <v>5015</v>
      </c>
      <c r="AG682" s="64">
        <v>5520</v>
      </c>
      <c r="AH682" s="64">
        <v>12836</v>
      </c>
      <c r="AI682" s="64">
        <v>40</v>
      </c>
      <c r="AJ682" s="64">
        <v>3393172</v>
      </c>
    </row>
    <row r="683" spans="1:36">
      <c r="A683" s="63">
        <v>220392</v>
      </c>
      <c r="B683" s="63">
        <v>220003</v>
      </c>
      <c r="C683" s="63" t="s">
        <v>1392</v>
      </c>
      <c r="D683" s="64" t="s">
        <v>34074</v>
      </c>
      <c r="E683" s="64" t="s">
        <v>865</v>
      </c>
      <c r="F683" s="64" t="s">
        <v>675</v>
      </c>
      <c r="G683" s="64" t="s">
        <v>1394</v>
      </c>
      <c r="H683" s="64" t="s">
        <v>1395</v>
      </c>
      <c r="I683" s="64">
        <v>3534</v>
      </c>
      <c r="J683" s="64" t="s">
        <v>33</v>
      </c>
      <c r="K683" s="64" t="s">
        <v>83</v>
      </c>
      <c r="L683" s="64" t="s">
        <v>895</v>
      </c>
      <c r="M683" s="64" t="s">
        <v>22</v>
      </c>
      <c r="N683" s="64" t="s">
        <v>870</v>
      </c>
      <c r="O683" s="64">
        <v>996</v>
      </c>
      <c r="P683" s="64">
        <v>611</v>
      </c>
      <c r="Q683" s="64">
        <v>0</v>
      </c>
      <c r="R683" s="64">
        <v>920</v>
      </c>
      <c r="S683" s="64">
        <v>916</v>
      </c>
      <c r="T683" s="64">
        <v>23</v>
      </c>
      <c r="U683" s="64">
        <v>278</v>
      </c>
      <c r="V683" s="64">
        <v>962</v>
      </c>
      <c r="W683" s="64">
        <v>34</v>
      </c>
      <c r="X683" s="64">
        <v>135</v>
      </c>
      <c r="Y683" s="64">
        <v>169</v>
      </c>
      <c r="Z683" s="64">
        <v>165</v>
      </c>
      <c r="AA683" s="64">
        <v>73</v>
      </c>
      <c r="AB683" s="64">
        <v>221400392</v>
      </c>
      <c r="AD683" s="64">
        <v>1346.59</v>
      </c>
      <c r="AE683" s="64">
        <v>323</v>
      </c>
    </row>
    <row r="684" spans="1:36">
      <c r="A684" s="63">
        <v>220217</v>
      </c>
      <c r="B684" s="63">
        <v>220004</v>
      </c>
      <c r="C684" s="63" t="s">
        <v>1554</v>
      </c>
      <c r="D684" s="64" t="s">
        <v>34074</v>
      </c>
      <c r="E684" s="64" t="s">
        <v>865</v>
      </c>
      <c r="F684" s="64" t="s">
        <v>823</v>
      </c>
      <c r="G684" s="64" t="s">
        <v>1556</v>
      </c>
      <c r="H684" s="64" t="s">
        <v>1557</v>
      </c>
      <c r="I684" s="64">
        <v>11625</v>
      </c>
      <c r="J684" s="64" t="s">
        <v>33</v>
      </c>
      <c r="K684" s="64" t="s">
        <v>296</v>
      </c>
      <c r="L684" s="64" t="s">
        <v>869</v>
      </c>
      <c r="M684" s="64" t="s">
        <v>22</v>
      </c>
      <c r="N684" s="64" t="s">
        <v>870</v>
      </c>
      <c r="O684" s="64">
        <v>2814</v>
      </c>
      <c r="P684" s="64">
        <v>2022</v>
      </c>
      <c r="Q684" s="64">
        <v>0</v>
      </c>
      <c r="R684" s="64">
        <v>2039</v>
      </c>
      <c r="S684" s="64">
        <v>2469</v>
      </c>
      <c r="T684" s="64">
        <v>41</v>
      </c>
      <c r="U684" s="64">
        <v>706</v>
      </c>
      <c r="V684" s="64">
        <v>2741</v>
      </c>
      <c r="W684" s="64">
        <v>73</v>
      </c>
      <c r="X684" s="64">
        <v>168</v>
      </c>
      <c r="Y684" s="64">
        <v>241</v>
      </c>
      <c r="Z684" s="64">
        <v>788</v>
      </c>
      <c r="AA684" s="64">
        <v>275</v>
      </c>
      <c r="AB684" s="64">
        <v>220700217</v>
      </c>
      <c r="AD684" s="64">
        <v>1018.41</v>
      </c>
      <c r="AE684" s="64">
        <v>361</v>
      </c>
      <c r="AF684" s="64">
        <v>500</v>
      </c>
      <c r="AG684" s="64">
        <v>550</v>
      </c>
      <c r="AH684" s="64">
        <v>0</v>
      </c>
      <c r="AI684" s="64">
        <v>2</v>
      </c>
      <c r="AJ684" s="64">
        <v>776480</v>
      </c>
    </row>
    <row r="685" spans="1:36">
      <c r="A685" s="63">
        <v>220434</v>
      </c>
      <c r="B685" s="63">
        <v>220005</v>
      </c>
      <c r="C685" s="63" t="s">
        <v>1493</v>
      </c>
      <c r="D685" s="64" t="s">
        <v>34074</v>
      </c>
      <c r="E685" s="64" t="s">
        <v>865</v>
      </c>
      <c r="F685" s="64" t="s">
        <v>1495</v>
      </c>
      <c r="G685" s="64" t="s">
        <v>1496</v>
      </c>
      <c r="H685" s="64" t="s">
        <v>1497</v>
      </c>
      <c r="I685" s="64">
        <v>2337</v>
      </c>
      <c r="J685" s="64" t="s">
        <v>33</v>
      </c>
      <c r="K685" s="64" t="s">
        <v>83</v>
      </c>
      <c r="L685" s="64" t="s">
        <v>895</v>
      </c>
      <c r="M685" s="64" t="s">
        <v>22</v>
      </c>
      <c r="N685" s="64" t="s">
        <v>870</v>
      </c>
      <c r="O685" s="64">
        <v>634</v>
      </c>
      <c r="P685" s="64">
        <v>508</v>
      </c>
      <c r="Q685" s="64">
        <v>0</v>
      </c>
      <c r="R685" s="64">
        <v>592</v>
      </c>
      <c r="S685" s="64">
        <v>583</v>
      </c>
      <c r="T685" s="64">
        <v>5</v>
      </c>
      <c r="U685" s="64">
        <v>158</v>
      </c>
      <c r="V685" s="64">
        <v>626</v>
      </c>
      <c r="W685" s="64">
        <v>8</v>
      </c>
      <c r="X685" s="64">
        <v>52</v>
      </c>
      <c r="Y685" s="64">
        <v>60</v>
      </c>
      <c r="Z685" s="64">
        <v>122</v>
      </c>
      <c r="AA685" s="64">
        <v>53</v>
      </c>
      <c r="AB685" s="64">
        <v>221540434</v>
      </c>
      <c r="AD685" s="64">
        <v>379.3</v>
      </c>
      <c r="AE685" s="64">
        <v>347</v>
      </c>
    </row>
    <row r="686" spans="1:36">
      <c r="A686" s="63">
        <v>220469</v>
      </c>
      <c r="B686" s="63">
        <v>220006</v>
      </c>
      <c r="C686" s="63" t="s">
        <v>1299</v>
      </c>
      <c r="D686" s="64" t="s">
        <v>34074</v>
      </c>
      <c r="E686" s="64" t="s">
        <v>865</v>
      </c>
      <c r="F686" s="64" t="s">
        <v>1301</v>
      </c>
      <c r="G686" s="64" t="s">
        <v>1302</v>
      </c>
      <c r="H686" s="64" t="s">
        <v>1303</v>
      </c>
      <c r="I686" s="64">
        <v>2392</v>
      </c>
      <c r="J686" s="64" t="s">
        <v>33</v>
      </c>
      <c r="K686" s="64" t="s">
        <v>83</v>
      </c>
      <c r="L686" s="64" t="s">
        <v>895</v>
      </c>
      <c r="M686" s="64" t="s">
        <v>22</v>
      </c>
      <c r="N686" s="64" t="s">
        <v>870</v>
      </c>
      <c r="O686" s="64">
        <v>689</v>
      </c>
      <c r="P686" s="64">
        <v>449</v>
      </c>
      <c r="Q686" s="64">
        <v>0</v>
      </c>
      <c r="R686" s="64">
        <v>661</v>
      </c>
      <c r="S686" s="64">
        <v>627</v>
      </c>
      <c r="T686" s="64">
        <v>14</v>
      </c>
      <c r="U686" s="64">
        <v>291</v>
      </c>
      <c r="V686" s="64">
        <v>659</v>
      </c>
      <c r="W686" s="64">
        <v>30</v>
      </c>
      <c r="X686" s="64">
        <v>44</v>
      </c>
      <c r="Y686" s="64">
        <v>74</v>
      </c>
      <c r="Z686" s="64">
        <v>147</v>
      </c>
      <c r="AA686" s="64">
        <v>51</v>
      </c>
      <c r="AB686" s="64">
        <v>221610469</v>
      </c>
      <c r="AD686" s="64">
        <v>3946.98</v>
      </c>
      <c r="AE686" s="64">
        <v>301</v>
      </c>
    </row>
    <row r="687" spans="1:36">
      <c r="A687" s="63">
        <v>220084</v>
      </c>
      <c r="B687" s="63">
        <v>220007</v>
      </c>
      <c r="C687" s="63" t="s">
        <v>1541</v>
      </c>
      <c r="D687" s="64" t="s">
        <v>34074</v>
      </c>
      <c r="E687" s="64" t="s">
        <v>865</v>
      </c>
      <c r="F687" s="64" t="s">
        <v>1543</v>
      </c>
      <c r="G687" s="64" t="s">
        <v>1544</v>
      </c>
      <c r="H687" s="64" t="s">
        <v>1545</v>
      </c>
      <c r="I687" s="64">
        <v>30590</v>
      </c>
      <c r="J687" s="64" t="s">
        <v>33</v>
      </c>
      <c r="K687" s="64" t="s">
        <v>397</v>
      </c>
      <c r="L687" s="64" t="s">
        <v>918</v>
      </c>
      <c r="M687" s="64" t="s">
        <v>22</v>
      </c>
      <c r="N687" s="64" t="s">
        <v>870</v>
      </c>
      <c r="O687" s="64">
        <v>8494</v>
      </c>
      <c r="P687" s="64">
        <v>136</v>
      </c>
      <c r="Q687" s="64">
        <v>0</v>
      </c>
      <c r="R687" s="64">
        <v>6638</v>
      </c>
      <c r="S687" s="64">
        <v>7850</v>
      </c>
      <c r="T687" s="64">
        <v>0</v>
      </c>
      <c r="U687" s="64">
        <v>1645</v>
      </c>
      <c r="V687" s="64">
        <v>8003</v>
      </c>
      <c r="W687" s="64">
        <v>491</v>
      </c>
      <c r="X687" s="64">
        <v>450</v>
      </c>
      <c r="Y687" s="64">
        <v>941</v>
      </c>
      <c r="Z687" s="64">
        <v>1288</v>
      </c>
      <c r="AA687" s="64">
        <v>448</v>
      </c>
      <c r="AB687" s="64">
        <v>220280084</v>
      </c>
      <c r="AD687" s="64">
        <v>1513.07</v>
      </c>
      <c r="AE687" s="64">
        <v>358</v>
      </c>
      <c r="AF687" s="64">
        <v>895</v>
      </c>
      <c r="AG687" s="64">
        <v>985</v>
      </c>
      <c r="AH687" s="64">
        <v>962</v>
      </c>
      <c r="AI687" s="64">
        <v>5</v>
      </c>
      <c r="AJ687" s="64">
        <v>467701</v>
      </c>
    </row>
    <row r="688" spans="1:36">
      <c r="A688" s="63">
        <v>220119</v>
      </c>
      <c r="B688" s="63">
        <v>220008</v>
      </c>
      <c r="C688" s="63" t="s">
        <v>1387</v>
      </c>
      <c r="D688" s="64" t="s">
        <v>34074</v>
      </c>
      <c r="E688" s="64" t="s">
        <v>865</v>
      </c>
      <c r="F688" s="64" t="s">
        <v>1389</v>
      </c>
      <c r="G688" s="64" t="s">
        <v>1390</v>
      </c>
      <c r="H688" s="64" t="s">
        <v>1391</v>
      </c>
      <c r="I688" s="64">
        <v>3017</v>
      </c>
      <c r="J688" s="64" t="s">
        <v>33</v>
      </c>
      <c r="K688" s="64" t="s">
        <v>83</v>
      </c>
      <c r="L688" s="64" t="s">
        <v>895</v>
      </c>
      <c r="M688" s="64" t="s">
        <v>22</v>
      </c>
      <c r="N688" s="64" t="s">
        <v>870</v>
      </c>
      <c r="O688" s="64">
        <v>802</v>
      </c>
      <c r="P688" s="64">
        <v>5</v>
      </c>
      <c r="Q688" s="64">
        <v>0</v>
      </c>
      <c r="R688" s="64">
        <v>725</v>
      </c>
      <c r="S688" s="64">
        <v>627</v>
      </c>
      <c r="T688" s="64">
        <v>0</v>
      </c>
      <c r="U688" s="64">
        <v>440</v>
      </c>
      <c r="V688" s="64">
        <v>726</v>
      </c>
      <c r="W688" s="64">
        <v>76</v>
      </c>
      <c r="X688" s="64">
        <v>236</v>
      </c>
      <c r="Y688" s="64">
        <v>312</v>
      </c>
      <c r="Z688" s="64">
        <v>278</v>
      </c>
      <c r="AA688" s="64">
        <v>70</v>
      </c>
      <c r="AB688" s="64">
        <v>220430119</v>
      </c>
      <c r="AD688" s="64">
        <v>941.22</v>
      </c>
      <c r="AE688" s="64">
        <v>322</v>
      </c>
    </row>
    <row r="689" spans="1:36">
      <c r="A689" s="63">
        <v>220252</v>
      </c>
      <c r="B689" s="63">
        <v>220009</v>
      </c>
      <c r="C689" s="63" t="s">
        <v>1611</v>
      </c>
      <c r="D689" s="64" t="s">
        <v>34074</v>
      </c>
      <c r="E689" s="64" t="s">
        <v>865</v>
      </c>
      <c r="F689" s="64" t="s">
        <v>1482</v>
      </c>
      <c r="G689" s="64" t="s">
        <v>1613</v>
      </c>
      <c r="H689" s="64" t="s">
        <v>1614</v>
      </c>
      <c r="I689" s="64">
        <v>1119</v>
      </c>
      <c r="J689" s="64" t="s">
        <v>33</v>
      </c>
      <c r="K689" s="64" t="s">
        <v>83</v>
      </c>
      <c r="L689" s="64" t="s">
        <v>895</v>
      </c>
      <c r="M689" s="64" t="s">
        <v>22</v>
      </c>
      <c r="N689" s="64" t="s">
        <v>870</v>
      </c>
      <c r="O689" s="64">
        <v>328</v>
      </c>
      <c r="P689" s="64">
        <v>258</v>
      </c>
      <c r="Q689" s="64">
        <v>0</v>
      </c>
      <c r="R689" s="64">
        <v>308</v>
      </c>
      <c r="S689" s="64">
        <v>304</v>
      </c>
      <c r="T689" s="64">
        <v>2</v>
      </c>
      <c r="U689" s="64">
        <v>142</v>
      </c>
      <c r="V689" s="64">
        <v>323</v>
      </c>
      <c r="W689" s="64">
        <v>5</v>
      </c>
      <c r="X689" s="64">
        <v>23</v>
      </c>
      <c r="Y689" s="64">
        <v>28</v>
      </c>
      <c r="Z689" s="64">
        <v>60</v>
      </c>
      <c r="AA689" s="64">
        <v>25</v>
      </c>
      <c r="AB689" s="64">
        <v>220840252</v>
      </c>
      <c r="AD689" s="64">
        <v>174.74</v>
      </c>
      <c r="AE689" s="64">
        <v>375</v>
      </c>
    </row>
    <row r="690" spans="1:36">
      <c r="A690" s="63">
        <v>220364</v>
      </c>
      <c r="B690" s="63">
        <v>220010</v>
      </c>
      <c r="C690" s="63" t="s">
        <v>1653</v>
      </c>
      <c r="D690" s="64" t="s">
        <v>34074</v>
      </c>
      <c r="E690" s="64" t="s">
        <v>865</v>
      </c>
      <c r="F690" s="64" t="s">
        <v>1534</v>
      </c>
      <c r="G690" s="64" t="s">
        <v>1655</v>
      </c>
      <c r="H690" s="64" t="s">
        <v>1656</v>
      </c>
      <c r="I690" s="64">
        <v>3810</v>
      </c>
      <c r="J690" s="64" t="s">
        <v>33</v>
      </c>
      <c r="K690" s="64" t="s">
        <v>83</v>
      </c>
      <c r="L690" s="64" t="s">
        <v>895</v>
      </c>
      <c r="M690" s="64" t="s">
        <v>22</v>
      </c>
      <c r="N690" s="64" t="s">
        <v>870</v>
      </c>
      <c r="O690" s="64">
        <v>1063</v>
      </c>
      <c r="P690" s="64">
        <v>857</v>
      </c>
      <c r="Q690" s="64">
        <v>0</v>
      </c>
      <c r="R690" s="64">
        <v>770</v>
      </c>
      <c r="S690" s="64">
        <v>959</v>
      </c>
      <c r="T690" s="64">
        <v>0</v>
      </c>
      <c r="U690" s="64">
        <v>368</v>
      </c>
      <c r="V690" s="64">
        <v>1038</v>
      </c>
      <c r="W690" s="64">
        <v>25</v>
      </c>
      <c r="X690" s="64">
        <v>88</v>
      </c>
      <c r="Y690" s="64">
        <v>113</v>
      </c>
      <c r="Z690" s="64">
        <v>192</v>
      </c>
      <c r="AA690" s="64">
        <v>66</v>
      </c>
      <c r="AB690" s="64">
        <v>221260364</v>
      </c>
      <c r="AD690" s="64">
        <v>464.53</v>
      </c>
      <c r="AE690" s="64">
        <v>386</v>
      </c>
      <c r="AF690" s="64">
        <v>280</v>
      </c>
      <c r="AG690" s="64">
        <v>308</v>
      </c>
      <c r="AH690" s="64">
        <v>726</v>
      </c>
      <c r="AI690" s="64">
        <v>1</v>
      </c>
      <c r="AJ690" s="64">
        <v>158504</v>
      </c>
    </row>
    <row r="691" spans="1:36">
      <c r="A691" s="63">
        <v>220441</v>
      </c>
      <c r="B691" s="63">
        <v>220011</v>
      </c>
      <c r="C691" s="63" t="s">
        <v>1727</v>
      </c>
      <c r="D691" s="64" t="s">
        <v>34074</v>
      </c>
      <c r="E691" s="64" t="s">
        <v>865</v>
      </c>
      <c r="F691" s="64" t="s">
        <v>1495</v>
      </c>
      <c r="G691" s="64" t="s">
        <v>1729</v>
      </c>
      <c r="H691" s="64" t="s">
        <v>1730</v>
      </c>
      <c r="I691" s="64">
        <v>4882</v>
      </c>
      <c r="J691" s="64" t="s">
        <v>33</v>
      </c>
      <c r="K691" s="64" t="s">
        <v>83</v>
      </c>
      <c r="L691" s="64" t="s">
        <v>895</v>
      </c>
      <c r="M691" s="64" t="s">
        <v>22</v>
      </c>
      <c r="N691" s="64" t="s">
        <v>870</v>
      </c>
      <c r="O691" s="64">
        <v>1323</v>
      </c>
      <c r="P691" s="64">
        <v>957</v>
      </c>
      <c r="Q691" s="64">
        <v>0</v>
      </c>
      <c r="R691" s="64">
        <v>1230</v>
      </c>
      <c r="S691" s="64">
        <v>1178</v>
      </c>
      <c r="T691" s="64">
        <v>70</v>
      </c>
      <c r="U691" s="64">
        <v>351</v>
      </c>
      <c r="V691" s="64">
        <v>1204</v>
      </c>
      <c r="W691" s="64">
        <v>119</v>
      </c>
      <c r="X691" s="64">
        <v>93</v>
      </c>
      <c r="Y691" s="64">
        <v>212</v>
      </c>
      <c r="Z691" s="64">
        <v>293</v>
      </c>
      <c r="AA691" s="64">
        <v>106</v>
      </c>
      <c r="AB691" s="64">
        <v>221540441</v>
      </c>
      <c r="AD691" s="64">
        <v>677.24</v>
      </c>
      <c r="AE691" s="64">
        <v>404</v>
      </c>
      <c r="AF691" s="64">
        <v>10</v>
      </c>
      <c r="AG691" s="64">
        <v>11</v>
      </c>
      <c r="AH691" s="64">
        <v>0</v>
      </c>
      <c r="AI691" s="64">
        <v>1</v>
      </c>
      <c r="AJ691" s="64">
        <v>6359</v>
      </c>
    </row>
    <row r="692" spans="1:36">
      <c r="A692" s="63">
        <v>220231</v>
      </c>
      <c r="B692" s="63">
        <v>220012</v>
      </c>
      <c r="C692" s="63" t="s">
        <v>1429</v>
      </c>
      <c r="D692" s="64" t="s">
        <v>34074</v>
      </c>
      <c r="E692" s="64" t="s">
        <v>865</v>
      </c>
      <c r="F692" s="64" t="s">
        <v>1431</v>
      </c>
      <c r="G692" s="64" t="s">
        <v>1432</v>
      </c>
      <c r="H692" s="64" t="s">
        <v>1433</v>
      </c>
      <c r="I692" s="64">
        <v>553</v>
      </c>
      <c r="J692" s="64" t="s">
        <v>33</v>
      </c>
      <c r="K692" s="64" t="s">
        <v>83</v>
      </c>
      <c r="L692" s="64" t="s">
        <v>895</v>
      </c>
      <c r="M692" s="64" t="s">
        <v>22</v>
      </c>
      <c r="N692" s="64" t="s">
        <v>870</v>
      </c>
      <c r="O692" s="64">
        <v>160</v>
      </c>
      <c r="P692" s="64">
        <v>82</v>
      </c>
      <c r="Q692" s="64">
        <v>0</v>
      </c>
      <c r="R692" s="64">
        <v>159</v>
      </c>
      <c r="S692" s="64">
        <v>141</v>
      </c>
      <c r="T692" s="64">
        <v>6</v>
      </c>
      <c r="U692" s="64">
        <v>67</v>
      </c>
      <c r="V692" s="64">
        <v>152</v>
      </c>
      <c r="W692" s="64">
        <v>8</v>
      </c>
      <c r="X692" s="64">
        <v>14</v>
      </c>
      <c r="Y692" s="64">
        <v>22</v>
      </c>
      <c r="Z692" s="64">
        <v>32</v>
      </c>
      <c r="AA692" s="64">
        <v>12</v>
      </c>
      <c r="AB692" s="64">
        <v>220770231</v>
      </c>
      <c r="AD692" s="64">
        <v>155.97999999999999</v>
      </c>
      <c r="AE692" s="64">
        <v>332</v>
      </c>
    </row>
    <row r="693" spans="1:36">
      <c r="A693" s="63">
        <v>220448</v>
      </c>
      <c r="B693" s="63">
        <v>220013</v>
      </c>
      <c r="C693" s="63" t="s">
        <v>1731</v>
      </c>
      <c r="D693" s="64" t="s">
        <v>34074</v>
      </c>
      <c r="E693" s="64" t="s">
        <v>865</v>
      </c>
      <c r="F693" s="64" t="s">
        <v>1495</v>
      </c>
      <c r="G693" s="64" t="s">
        <v>1733</v>
      </c>
      <c r="H693" s="64" t="s">
        <v>1734</v>
      </c>
      <c r="I693" s="64">
        <v>3954</v>
      </c>
      <c r="J693" s="64" t="s">
        <v>33</v>
      </c>
      <c r="K693" s="64" t="s">
        <v>83</v>
      </c>
      <c r="L693" s="64" t="s">
        <v>895</v>
      </c>
      <c r="M693" s="64" t="s">
        <v>22</v>
      </c>
      <c r="N693" s="64" t="s">
        <v>870</v>
      </c>
      <c r="O693" s="64">
        <v>1093</v>
      </c>
      <c r="P693" s="64">
        <v>787</v>
      </c>
      <c r="Q693" s="64">
        <v>0</v>
      </c>
      <c r="R693" s="64">
        <v>1052</v>
      </c>
      <c r="S693" s="64">
        <v>996</v>
      </c>
      <c r="T693" s="64">
        <v>136</v>
      </c>
      <c r="U693" s="64">
        <v>302</v>
      </c>
      <c r="V693" s="64">
        <v>984</v>
      </c>
      <c r="W693" s="64">
        <v>109</v>
      </c>
      <c r="X693" s="64">
        <v>45</v>
      </c>
      <c r="Y693" s="64">
        <v>154</v>
      </c>
      <c r="Z693" s="64">
        <v>209</v>
      </c>
      <c r="AA693" s="64">
        <v>79</v>
      </c>
      <c r="AB693" s="64">
        <v>221540448</v>
      </c>
      <c r="AD693" s="64">
        <v>297.89</v>
      </c>
      <c r="AE693" s="64">
        <v>405</v>
      </c>
      <c r="AF693" s="64">
        <v>20</v>
      </c>
      <c r="AG693" s="64">
        <v>22</v>
      </c>
      <c r="AH693" s="64">
        <v>0</v>
      </c>
      <c r="AI693" s="64">
        <v>1</v>
      </c>
      <c r="AJ693" s="64">
        <v>29170</v>
      </c>
    </row>
    <row r="694" spans="1:36">
      <c r="A694" s="63">
        <v>220007</v>
      </c>
      <c r="B694" s="63">
        <v>220014</v>
      </c>
      <c r="C694" s="63" t="s">
        <v>1649</v>
      </c>
      <c r="D694" s="64" t="s">
        <v>34074</v>
      </c>
      <c r="E694" s="64" t="s">
        <v>865</v>
      </c>
      <c r="F694" s="64" t="s">
        <v>1552</v>
      </c>
      <c r="G694" s="64" t="s">
        <v>1651</v>
      </c>
      <c r="H694" s="64" t="s">
        <v>1652</v>
      </c>
      <c r="I694" s="64">
        <v>6080</v>
      </c>
      <c r="J694" s="64" t="s">
        <v>33</v>
      </c>
      <c r="K694" s="64" t="s">
        <v>296</v>
      </c>
      <c r="L694" s="64" t="s">
        <v>869</v>
      </c>
      <c r="M694" s="64" t="s">
        <v>22</v>
      </c>
      <c r="N694" s="64" t="s">
        <v>870</v>
      </c>
      <c r="O694" s="64">
        <v>1561</v>
      </c>
      <c r="P694" s="64">
        <v>565</v>
      </c>
      <c r="Q694" s="64">
        <v>0</v>
      </c>
      <c r="R694" s="64">
        <v>1310</v>
      </c>
      <c r="S694" s="64">
        <v>1319</v>
      </c>
      <c r="T694" s="64">
        <v>14</v>
      </c>
      <c r="U694" s="64">
        <v>399</v>
      </c>
      <c r="V694" s="64">
        <v>1496</v>
      </c>
      <c r="W694" s="64">
        <v>65</v>
      </c>
      <c r="X694" s="64">
        <v>94</v>
      </c>
      <c r="Y694" s="64">
        <v>159</v>
      </c>
      <c r="Z694" s="64">
        <v>410</v>
      </c>
      <c r="AA694" s="64">
        <v>95</v>
      </c>
      <c r="AB694" s="64">
        <v>220070007</v>
      </c>
      <c r="AD694" s="64">
        <v>965.31</v>
      </c>
      <c r="AE694" s="64">
        <v>385</v>
      </c>
      <c r="AF694" s="64">
        <v>445</v>
      </c>
      <c r="AG694" s="64">
        <v>490</v>
      </c>
      <c r="AH694" s="64">
        <v>0</v>
      </c>
      <c r="AI694" s="64">
        <v>5</v>
      </c>
      <c r="AJ694" s="64">
        <v>497433</v>
      </c>
    </row>
    <row r="695" spans="1:36">
      <c r="A695" s="63">
        <v>220308</v>
      </c>
      <c r="B695" s="63">
        <v>220015</v>
      </c>
      <c r="C695" s="63" t="s">
        <v>1400</v>
      </c>
      <c r="D695" s="64" t="s">
        <v>34074</v>
      </c>
      <c r="E695" s="64" t="s">
        <v>865</v>
      </c>
      <c r="F695" s="64" t="s">
        <v>911</v>
      </c>
      <c r="G695" s="64" t="s">
        <v>1402</v>
      </c>
      <c r="H695" s="64" t="s">
        <v>1403</v>
      </c>
      <c r="I695" s="64">
        <v>9015</v>
      </c>
      <c r="J695" s="64" t="s">
        <v>33</v>
      </c>
      <c r="K695" s="64" t="s">
        <v>296</v>
      </c>
      <c r="L695" s="64" t="s">
        <v>869</v>
      </c>
      <c r="M695" s="64" t="s">
        <v>22</v>
      </c>
      <c r="N695" s="64" t="s">
        <v>870</v>
      </c>
      <c r="O695" s="64">
        <v>2550</v>
      </c>
      <c r="P695" s="64">
        <v>233</v>
      </c>
      <c r="Q695" s="64">
        <v>0</v>
      </c>
      <c r="R695" s="64">
        <v>1801</v>
      </c>
      <c r="S695" s="64">
        <v>2277</v>
      </c>
      <c r="T695" s="64">
        <v>17</v>
      </c>
      <c r="U695" s="64">
        <v>655</v>
      </c>
      <c r="V695" s="64">
        <v>2396</v>
      </c>
      <c r="W695" s="64">
        <v>154</v>
      </c>
      <c r="X695" s="64">
        <v>124</v>
      </c>
      <c r="Y695" s="64">
        <v>278</v>
      </c>
      <c r="Z695" s="64">
        <v>562</v>
      </c>
      <c r="AA695" s="64">
        <v>139</v>
      </c>
      <c r="AB695" s="64">
        <v>220980308</v>
      </c>
      <c r="AD695" s="64">
        <v>786.24</v>
      </c>
      <c r="AE695" s="64">
        <v>325</v>
      </c>
      <c r="AF695" s="64">
        <v>402</v>
      </c>
      <c r="AG695" s="64">
        <v>443</v>
      </c>
      <c r="AH695" s="64">
        <v>0</v>
      </c>
      <c r="AI695" s="64">
        <v>4</v>
      </c>
      <c r="AJ695" s="64">
        <v>649294</v>
      </c>
    </row>
    <row r="696" spans="1:36">
      <c r="A696" s="63">
        <v>220133</v>
      </c>
      <c r="B696" s="63">
        <v>220016</v>
      </c>
      <c r="C696" s="63" t="s">
        <v>1558</v>
      </c>
      <c r="D696" s="64" t="s">
        <v>34074</v>
      </c>
      <c r="E696" s="64" t="s">
        <v>865</v>
      </c>
      <c r="F696" s="64" t="s">
        <v>843</v>
      </c>
      <c r="G696" s="64" t="s">
        <v>1560</v>
      </c>
      <c r="H696" s="64" t="s">
        <v>1561</v>
      </c>
      <c r="I696" s="64">
        <v>11988</v>
      </c>
      <c r="J696" s="64" t="s">
        <v>33</v>
      </c>
      <c r="K696" s="64" t="s">
        <v>296</v>
      </c>
      <c r="L696" s="64" t="s">
        <v>869</v>
      </c>
      <c r="M696" s="64" t="s">
        <v>22</v>
      </c>
      <c r="N696" s="64" t="s">
        <v>870</v>
      </c>
      <c r="O696" s="64">
        <v>3078</v>
      </c>
      <c r="P696" s="64">
        <v>1047</v>
      </c>
      <c r="Q696" s="64">
        <v>0</v>
      </c>
      <c r="R696" s="64">
        <v>2923</v>
      </c>
      <c r="S696" s="64">
        <v>2683</v>
      </c>
      <c r="T696" s="64">
        <v>0</v>
      </c>
      <c r="U696" s="64">
        <v>812</v>
      </c>
      <c r="V696" s="64">
        <v>2931</v>
      </c>
      <c r="W696" s="64">
        <v>147</v>
      </c>
      <c r="X696" s="64">
        <v>142</v>
      </c>
      <c r="Y696" s="64">
        <v>289</v>
      </c>
      <c r="Z696" s="64">
        <v>769</v>
      </c>
      <c r="AA696" s="64">
        <v>197</v>
      </c>
      <c r="AB696" s="64">
        <v>220490133</v>
      </c>
      <c r="AD696" s="64">
        <v>1302.29</v>
      </c>
      <c r="AE696" s="64">
        <v>362</v>
      </c>
      <c r="AF696" s="64">
        <v>727</v>
      </c>
      <c r="AG696" s="64">
        <v>801</v>
      </c>
      <c r="AH696" s="64">
        <v>0</v>
      </c>
      <c r="AI696" s="64">
        <v>8</v>
      </c>
      <c r="AJ696" s="64">
        <v>635406</v>
      </c>
    </row>
    <row r="697" spans="1:36">
      <c r="A697" s="63">
        <v>220462</v>
      </c>
      <c r="B697" s="63">
        <v>220017</v>
      </c>
      <c r="C697" s="63" t="s">
        <v>1425</v>
      </c>
      <c r="D697" s="64" t="s">
        <v>34074</v>
      </c>
      <c r="E697" s="64" t="s">
        <v>865</v>
      </c>
      <c r="F697" s="64" t="s">
        <v>1301</v>
      </c>
      <c r="G697" s="64" t="s">
        <v>1427</v>
      </c>
      <c r="H697" s="64" t="s">
        <v>1428</v>
      </c>
      <c r="I697" s="64">
        <v>1705</v>
      </c>
      <c r="J697" s="64" t="s">
        <v>33</v>
      </c>
      <c r="K697" s="64" t="s">
        <v>83</v>
      </c>
      <c r="L697" s="64" t="s">
        <v>895</v>
      </c>
      <c r="M697" s="64" t="s">
        <v>22</v>
      </c>
      <c r="N697" s="64" t="s">
        <v>870</v>
      </c>
      <c r="O697" s="64">
        <v>467</v>
      </c>
      <c r="P697" s="64">
        <v>355</v>
      </c>
      <c r="Q697" s="64">
        <v>0</v>
      </c>
      <c r="R697" s="64">
        <v>442</v>
      </c>
      <c r="S697" s="64">
        <v>431</v>
      </c>
      <c r="T697" s="64">
        <v>232</v>
      </c>
      <c r="U697" s="64">
        <v>205</v>
      </c>
      <c r="V697" s="64">
        <v>454</v>
      </c>
      <c r="W697" s="64">
        <v>13</v>
      </c>
      <c r="X697" s="64">
        <v>39</v>
      </c>
      <c r="Y697" s="64">
        <v>52</v>
      </c>
      <c r="Z697" s="64">
        <v>103</v>
      </c>
      <c r="AA697" s="64">
        <v>38</v>
      </c>
      <c r="AB697" s="64">
        <v>221610462</v>
      </c>
      <c r="AD697" s="64">
        <v>2012.5</v>
      </c>
      <c r="AE697" s="64">
        <v>331</v>
      </c>
    </row>
    <row r="698" spans="1:36">
      <c r="A698" s="63">
        <v>220168</v>
      </c>
      <c r="B698" s="63">
        <v>220018</v>
      </c>
      <c r="C698" s="63" t="s">
        <v>1714</v>
      </c>
      <c r="D698" s="64" t="s">
        <v>34074</v>
      </c>
      <c r="E698" s="64" t="s">
        <v>865</v>
      </c>
      <c r="F698" s="64" t="s">
        <v>309</v>
      </c>
      <c r="G698" s="64" t="s">
        <v>1716</v>
      </c>
      <c r="H698" s="64" t="s">
        <v>1717</v>
      </c>
      <c r="I698" s="64">
        <v>7560</v>
      </c>
      <c r="J698" s="64" t="s">
        <v>33</v>
      </c>
      <c r="K698" s="64" t="s">
        <v>83</v>
      </c>
      <c r="L698" s="64" t="s">
        <v>895</v>
      </c>
      <c r="M698" s="64" t="s">
        <v>22</v>
      </c>
      <c r="N698" s="64" t="s">
        <v>870</v>
      </c>
      <c r="O698" s="64">
        <v>1676</v>
      </c>
      <c r="P698" s="64">
        <v>976</v>
      </c>
      <c r="Q698" s="64">
        <v>0</v>
      </c>
      <c r="R698" s="64">
        <v>1615</v>
      </c>
      <c r="S698" s="64">
        <v>1271</v>
      </c>
      <c r="T698" s="64">
        <v>10</v>
      </c>
      <c r="U698" s="64">
        <v>478</v>
      </c>
      <c r="V698" s="64">
        <v>1489</v>
      </c>
      <c r="W698" s="64">
        <v>187</v>
      </c>
      <c r="X698" s="64">
        <v>347</v>
      </c>
      <c r="Y698" s="64">
        <v>534</v>
      </c>
      <c r="Z698" s="64">
        <v>712</v>
      </c>
      <c r="AA698" s="64">
        <v>352</v>
      </c>
      <c r="AB698" s="64">
        <v>220630168</v>
      </c>
      <c r="AD698" s="64">
        <v>6235.02</v>
      </c>
      <c r="AE698" s="64">
        <v>401</v>
      </c>
      <c r="AF698" s="64">
        <v>247</v>
      </c>
      <c r="AG698" s="64">
        <v>273</v>
      </c>
      <c r="AH698" s="64">
        <v>0</v>
      </c>
      <c r="AI698" s="64">
        <v>6</v>
      </c>
      <c r="AJ698" s="64">
        <v>388470</v>
      </c>
    </row>
    <row r="699" spans="1:36">
      <c r="A699" s="63">
        <v>220315</v>
      </c>
      <c r="B699" s="63">
        <v>220019</v>
      </c>
      <c r="C699" s="63" t="s">
        <v>909</v>
      </c>
      <c r="D699" s="64" t="s">
        <v>34074</v>
      </c>
      <c r="E699" s="64" t="s">
        <v>865</v>
      </c>
      <c r="F699" s="64" t="s">
        <v>911</v>
      </c>
      <c r="G699" s="64" t="s">
        <v>912</v>
      </c>
      <c r="H699" s="64" t="s">
        <v>913</v>
      </c>
      <c r="I699" s="64">
        <v>1098</v>
      </c>
      <c r="J699" s="64" t="s">
        <v>33</v>
      </c>
      <c r="K699" s="64" t="s">
        <v>83</v>
      </c>
      <c r="L699" s="64" t="s">
        <v>895</v>
      </c>
      <c r="M699" s="64" t="s">
        <v>22</v>
      </c>
      <c r="N699" s="64" t="s">
        <v>870</v>
      </c>
      <c r="O699" s="64">
        <v>292</v>
      </c>
      <c r="P699" s="64">
        <v>44</v>
      </c>
      <c r="Q699" s="64">
        <v>0</v>
      </c>
      <c r="R699" s="64">
        <v>284</v>
      </c>
      <c r="S699" s="64">
        <v>253</v>
      </c>
      <c r="T699" s="64">
        <v>28</v>
      </c>
      <c r="U699" s="64">
        <v>165</v>
      </c>
      <c r="V699" s="64">
        <v>229</v>
      </c>
      <c r="W699" s="64">
        <v>63</v>
      </c>
      <c r="X699" s="64">
        <v>19</v>
      </c>
      <c r="Y699" s="64">
        <v>82</v>
      </c>
      <c r="Z699" s="64">
        <v>66</v>
      </c>
      <c r="AA699" s="64">
        <v>22</v>
      </c>
      <c r="AB699" s="64">
        <v>220980315</v>
      </c>
      <c r="AD699" s="64">
        <v>1553.87</v>
      </c>
      <c r="AE699" s="64">
        <v>204</v>
      </c>
    </row>
    <row r="700" spans="1:36">
      <c r="A700" s="63">
        <v>220399</v>
      </c>
      <c r="B700" s="63">
        <v>220020</v>
      </c>
      <c r="C700" s="63" t="s">
        <v>1416</v>
      </c>
      <c r="D700" s="64" t="s">
        <v>34074</v>
      </c>
      <c r="E700" s="64" t="s">
        <v>865</v>
      </c>
      <c r="F700" s="64" t="s">
        <v>675</v>
      </c>
      <c r="G700" s="64" t="s">
        <v>1418</v>
      </c>
      <c r="H700" s="64" t="s">
        <v>1419</v>
      </c>
      <c r="I700" s="64">
        <v>32027</v>
      </c>
      <c r="J700" s="64" t="s">
        <v>33</v>
      </c>
      <c r="K700" s="64" t="s">
        <v>397</v>
      </c>
      <c r="L700" s="64" t="s">
        <v>918</v>
      </c>
      <c r="M700" s="64" t="s">
        <v>22</v>
      </c>
      <c r="N700" s="64" t="s">
        <v>870</v>
      </c>
      <c r="O700" s="64">
        <v>8282</v>
      </c>
      <c r="P700" s="64">
        <v>8196</v>
      </c>
      <c r="Q700" s="64">
        <v>0</v>
      </c>
      <c r="R700" s="64">
        <v>6483</v>
      </c>
      <c r="S700" s="64">
        <v>7864</v>
      </c>
      <c r="T700" s="64">
        <v>2087</v>
      </c>
      <c r="U700" s="64">
        <v>1641</v>
      </c>
      <c r="V700" s="64">
        <v>7770</v>
      </c>
      <c r="W700" s="64">
        <v>512</v>
      </c>
      <c r="X700" s="64">
        <v>321</v>
      </c>
      <c r="Y700" s="64">
        <v>833</v>
      </c>
      <c r="Z700" s="64">
        <v>1146</v>
      </c>
      <c r="AA700" s="64">
        <v>567</v>
      </c>
      <c r="AB700" s="64">
        <v>221400399</v>
      </c>
      <c r="AD700" s="64">
        <v>25.51</v>
      </c>
      <c r="AE700" s="64">
        <v>329</v>
      </c>
      <c r="AF700" s="64">
        <v>3386</v>
      </c>
      <c r="AG700" s="64">
        <v>3728</v>
      </c>
      <c r="AH700" s="64">
        <v>7480</v>
      </c>
      <c r="AI700" s="64">
        <v>35</v>
      </c>
      <c r="AJ700" s="64">
        <v>2498459</v>
      </c>
    </row>
    <row r="701" spans="1:36">
      <c r="A701" s="63">
        <v>220175</v>
      </c>
      <c r="B701" s="63">
        <v>220021</v>
      </c>
      <c r="C701" s="63" t="s">
        <v>1710</v>
      </c>
      <c r="D701" s="64" t="s">
        <v>34074</v>
      </c>
      <c r="E701" s="64" t="s">
        <v>865</v>
      </c>
      <c r="F701" s="64" t="s">
        <v>1695</v>
      </c>
      <c r="G701" s="64" t="s">
        <v>1712</v>
      </c>
      <c r="H701" s="64" t="s">
        <v>1713</v>
      </c>
      <c r="I701" s="64">
        <v>3148</v>
      </c>
      <c r="J701" s="64" t="s">
        <v>33</v>
      </c>
      <c r="K701" s="64" t="s">
        <v>83</v>
      </c>
      <c r="L701" s="64" t="s">
        <v>895</v>
      </c>
      <c r="M701" s="64" t="s">
        <v>22</v>
      </c>
      <c r="N701" s="64" t="s">
        <v>870</v>
      </c>
      <c r="O701" s="64">
        <v>796</v>
      </c>
      <c r="P701" s="64">
        <v>410</v>
      </c>
      <c r="Q701" s="64">
        <v>0</v>
      </c>
      <c r="R701" s="64">
        <v>766</v>
      </c>
      <c r="S701" s="64">
        <v>586</v>
      </c>
      <c r="T701" s="64">
        <v>18</v>
      </c>
      <c r="U701" s="64">
        <v>304</v>
      </c>
      <c r="V701" s="64">
        <v>600</v>
      </c>
      <c r="W701" s="64">
        <v>196</v>
      </c>
      <c r="X701" s="64">
        <v>187</v>
      </c>
      <c r="Y701" s="64">
        <v>383</v>
      </c>
      <c r="Z701" s="64">
        <v>331</v>
      </c>
      <c r="AA701" s="64">
        <v>114</v>
      </c>
      <c r="AB701" s="64">
        <v>220630175</v>
      </c>
      <c r="AD701" s="64">
        <v>6894.23</v>
      </c>
      <c r="AE701" s="64">
        <v>400</v>
      </c>
    </row>
    <row r="702" spans="1:36">
      <c r="A702" s="63">
        <v>220091</v>
      </c>
      <c r="B702" s="63">
        <v>220022</v>
      </c>
      <c r="C702" s="63" t="s">
        <v>1476</v>
      </c>
      <c r="D702" s="64" t="s">
        <v>34074</v>
      </c>
      <c r="E702" s="64" t="s">
        <v>865</v>
      </c>
      <c r="F702" s="64" t="s">
        <v>1422</v>
      </c>
      <c r="G702" s="64" t="s">
        <v>1478</v>
      </c>
      <c r="H702" s="64" t="s">
        <v>1479</v>
      </c>
      <c r="I702" s="64">
        <v>4711</v>
      </c>
      <c r="J702" s="64" t="s">
        <v>33</v>
      </c>
      <c r="K702" s="64" t="s">
        <v>83</v>
      </c>
      <c r="L702" s="64" t="s">
        <v>895</v>
      </c>
      <c r="M702" s="64" t="s">
        <v>22</v>
      </c>
      <c r="N702" s="64" t="s">
        <v>870</v>
      </c>
      <c r="O702" s="64">
        <v>1257</v>
      </c>
      <c r="P702" s="64">
        <v>406</v>
      </c>
      <c r="Q702" s="64">
        <v>0</v>
      </c>
      <c r="R702" s="64">
        <v>1151</v>
      </c>
      <c r="S702" s="64">
        <v>1114</v>
      </c>
      <c r="T702" s="64">
        <v>0</v>
      </c>
      <c r="U702" s="64">
        <v>345</v>
      </c>
      <c r="V702" s="64">
        <v>1179</v>
      </c>
      <c r="W702" s="64">
        <v>78</v>
      </c>
      <c r="X702" s="64">
        <v>266</v>
      </c>
      <c r="Y702" s="64">
        <v>344</v>
      </c>
      <c r="Z702" s="64">
        <v>393</v>
      </c>
      <c r="AA702" s="64">
        <v>91</v>
      </c>
      <c r="AB702" s="64">
        <v>220360091</v>
      </c>
      <c r="AD702" s="64">
        <v>1045.57</v>
      </c>
      <c r="AE702" s="64">
        <v>343</v>
      </c>
      <c r="AF702" s="64">
        <v>100</v>
      </c>
      <c r="AG702" s="64">
        <v>110</v>
      </c>
      <c r="AH702" s="64">
        <v>0</v>
      </c>
      <c r="AI702" s="64">
        <v>3</v>
      </c>
      <c r="AJ702" s="64">
        <v>396829</v>
      </c>
    </row>
    <row r="703" spans="1:36">
      <c r="A703" s="63">
        <v>220098</v>
      </c>
      <c r="B703" s="63">
        <v>220023</v>
      </c>
      <c r="C703" s="63" t="s">
        <v>1420</v>
      </c>
      <c r="D703" s="64" t="s">
        <v>34074</v>
      </c>
      <c r="E703" s="64" t="s">
        <v>865</v>
      </c>
      <c r="F703" s="64" t="s">
        <v>1422</v>
      </c>
      <c r="G703" s="64" t="s">
        <v>1423</v>
      </c>
      <c r="H703" s="64" t="s">
        <v>1424</v>
      </c>
      <c r="I703" s="64">
        <v>467</v>
      </c>
      <c r="J703" s="64" t="s">
        <v>33</v>
      </c>
      <c r="K703" s="64" t="s">
        <v>83</v>
      </c>
      <c r="L703" s="64" t="s">
        <v>895</v>
      </c>
      <c r="M703" s="64" t="s">
        <v>22</v>
      </c>
      <c r="N703" s="64" t="s">
        <v>870</v>
      </c>
      <c r="O703" s="64">
        <v>130</v>
      </c>
      <c r="P703" s="64">
        <v>8</v>
      </c>
      <c r="Q703" s="64">
        <v>0</v>
      </c>
      <c r="R703" s="64">
        <v>102</v>
      </c>
      <c r="S703" s="64">
        <v>77</v>
      </c>
      <c r="T703" s="64">
        <v>0</v>
      </c>
      <c r="U703" s="64">
        <v>73</v>
      </c>
      <c r="V703" s="64">
        <v>113</v>
      </c>
      <c r="W703" s="64">
        <v>17</v>
      </c>
      <c r="X703" s="64">
        <v>11</v>
      </c>
      <c r="Y703" s="64">
        <v>28</v>
      </c>
      <c r="Z703" s="64">
        <v>63</v>
      </c>
      <c r="AA703" s="64">
        <v>8</v>
      </c>
      <c r="AB703" s="64">
        <v>220360098</v>
      </c>
      <c r="AD703" s="64">
        <v>188.46</v>
      </c>
      <c r="AE703" s="64">
        <v>330</v>
      </c>
    </row>
    <row r="704" spans="1:36">
      <c r="A704" s="63">
        <v>220105</v>
      </c>
      <c r="B704" s="63">
        <v>220024</v>
      </c>
      <c r="C704" s="63" t="s">
        <v>1528</v>
      </c>
      <c r="D704" s="64" t="s">
        <v>34074</v>
      </c>
      <c r="E704" s="64" t="s">
        <v>865</v>
      </c>
      <c r="F704" s="64" t="s">
        <v>1422</v>
      </c>
      <c r="G704" s="64" t="s">
        <v>1530</v>
      </c>
      <c r="H704" s="64" t="s">
        <v>1531</v>
      </c>
      <c r="I704" s="64">
        <v>17103</v>
      </c>
      <c r="J704" s="64" t="s">
        <v>33</v>
      </c>
      <c r="K704" s="64" t="s">
        <v>296</v>
      </c>
      <c r="L704" s="64" t="s">
        <v>869</v>
      </c>
      <c r="M704" s="64" t="s">
        <v>22</v>
      </c>
      <c r="N704" s="64" t="s">
        <v>870</v>
      </c>
      <c r="O704" s="64">
        <v>4634</v>
      </c>
      <c r="P704" s="64">
        <v>981</v>
      </c>
      <c r="Q704" s="64">
        <v>0</v>
      </c>
      <c r="R704" s="64">
        <v>4496</v>
      </c>
      <c r="S704" s="64">
        <v>4200</v>
      </c>
      <c r="T704" s="64">
        <v>0</v>
      </c>
      <c r="U704" s="64">
        <v>1322</v>
      </c>
      <c r="V704" s="64">
        <v>4477</v>
      </c>
      <c r="W704" s="64">
        <v>157</v>
      </c>
      <c r="X704" s="64">
        <v>392</v>
      </c>
      <c r="Y704" s="64">
        <v>549</v>
      </c>
      <c r="Z704" s="64">
        <v>897</v>
      </c>
      <c r="AA704" s="64">
        <v>269</v>
      </c>
      <c r="AB704" s="64">
        <v>220360105</v>
      </c>
      <c r="AD704" s="64">
        <v>1516.55</v>
      </c>
      <c r="AE704" s="64">
        <v>355</v>
      </c>
      <c r="AF704" s="64">
        <v>150</v>
      </c>
      <c r="AG704" s="64">
        <v>165</v>
      </c>
      <c r="AH704" s="64">
        <v>30</v>
      </c>
      <c r="AI704" s="64">
        <v>1</v>
      </c>
      <c r="AJ704" s="64">
        <v>496055</v>
      </c>
    </row>
    <row r="705" spans="1:36">
      <c r="A705" s="63">
        <v>220259</v>
      </c>
      <c r="B705" s="63">
        <v>220025</v>
      </c>
      <c r="C705" s="63" t="s">
        <v>1627</v>
      </c>
      <c r="D705" s="64" t="s">
        <v>34074</v>
      </c>
      <c r="E705" s="64" t="s">
        <v>865</v>
      </c>
      <c r="F705" s="64" t="s">
        <v>1482</v>
      </c>
      <c r="G705" s="64" t="s">
        <v>927</v>
      </c>
      <c r="H705" s="64" t="s">
        <v>926</v>
      </c>
      <c r="I705" s="64">
        <v>32714</v>
      </c>
      <c r="J705" s="64" t="s">
        <v>33</v>
      </c>
      <c r="K705" s="64" t="s">
        <v>397</v>
      </c>
      <c r="L705" s="64" t="s">
        <v>918</v>
      </c>
      <c r="M705" s="64" t="s">
        <v>22</v>
      </c>
      <c r="N705" s="64" t="s">
        <v>870</v>
      </c>
      <c r="O705" s="64">
        <v>8944</v>
      </c>
      <c r="P705" s="64">
        <v>7800</v>
      </c>
      <c r="Q705" s="64">
        <v>0</v>
      </c>
      <c r="R705" s="64">
        <v>8145</v>
      </c>
      <c r="S705" s="64">
        <v>8277</v>
      </c>
      <c r="T705" s="64">
        <v>2822</v>
      </c>
      <c r="U705" s="64">
        <v>2268</v>
      </c>
      <c r="V705" s="64">
        <v>8560</v>
      </c>
      <c r="W705" s="64">
        <v>384</v>
      </c>
      <c r="X705" s="64">
        <v>908</v>
      </c>
      <c r="Y705" s="64">
        <v>1292</v>
      </c>
      <c r="Z705" s="64">
        <v>1658</v>
      </c>
      <c r="AA705" s="64">
        <v>744</v>
      </c>
      <c r="AB705" s="64">
        <v>220840259</v>
      </c>
      <c r="AD705" s="64">
        <v>2620.2600000000002</v>
      </c>
      <c r="AE705" s="64">
        <v>379</v>
      </c>
      <c r="AF705" s="64">
        <v>903</v>
      </c>
      <c r="AG705" s="64">
        <v>995</v>
      </c>
      <c r="AH705" s="64">
        <v>2320</v>
      </c>
      <c r="AI705" s="64">
        <v>9</v>
      </c>
      <c r="AJ705" s="64">
        <v>850330</v>
      </c>
    </row>
    <row r="706" spans="1:36">
      <c r="A706" s="63">
        <v>220035</v>
      </c>
      <c r="B706" s="63">
        <v>220026</v>
      </c>
      <c r="C706" s="63" t="s">
        <v>1566</v>
      </c>
      <c r="D706" s="64" t="s">
        <v>34074</v>
      </c>
      <c r="E706" s="64" t="s">
        <v>865</v>
      </c>
      <c r="F706" s="64" t="s">
        <v>1508</v>
      </c>
      <c r="G706" s="64" t="s">
        <v>1568</v>
      </c>
      <c r="H706" s="64" t="s">
        <v>1569</v>
      </c>
      <c r="I706" s="64">
        <v>3417</v>
      </c>
      <c r="J706" s="64" t="s">
        <v>33</v>
      </c>
      <c r="K706" s="64" t="s">
        <v>83</v>
      </c>
      <c r="L706" s="64" t="s">
        <v>895</v>
      </c>
      <c r="M706" s="64" t="s">
        <v>22</v>
      </c>
      <c r="N706" s="64" t="s">
        <v>870</v>
      </c>
      <c r="O706" s="64">
        <v>967</v>
      </c>
      <c r="P706" s="64">
        <v>741</v>
      </c>
      <c r="Q706" s="64">
        <v>0</v>
      </c>
      <c r="R706" s="64">
        <v>839</v>
      </c>
      <c r="S706" s="64">
        <v>927</v>
      </c>
      <c r="T706" s="64">
        <v>5</v>
      </c>
      <c r="U706" s="64">
        <v>349</v>
      </c>
      <c r="V706" s="64">
        <v>924</v>
      </c>
      <c r="W706" s="64">
        <v>43</v>
      </c>
      <c r="X706" s="64">
        <v>71</v>
      </c>
      <c r="Y706" s="64">
        <v>114</v>
      </c>
      <c r="Z706" s="64">
        <v>125</v>
      </c>
      <c r="AA706" s="64">
        <v>57</v>
      </c>
      <c r="AB706" s="64">
        <v>220140035</v>
      </c>
      <c r="AD706" s="64">
        <v>627.53</v>
      </c>
      <c r="AE706" s="64">
        <v>364</v>
      </c>
    </row>
    <row r="707" spans="1:36">
      <c r="A707" s="63">
        <v>220112</v>
      </c>
      <c r="B707" s="63">
        <v>220027</v>
      </c>
      <c r="C707" s="63" t="s">
        <v>863</v>
      </c>
      <c r="D707" s="64" t="s">
        <v>34074</v>
      </c>
      <c r="E707" s="64" t="s">
        <v>865</v>
      </c>
      <c r="F707" s="64" t="s">
        <v>866</v>
      </c>
      <c r="G707" s="64" t="s">
        <v>867</v>
      </c>
      <c r="H707" s="64" t="s">
        <v>868</v>
      </c>
      <c r="I707" s="64">
        <v>7432</v>
      </c>
      <c r="J707" s="64" t="s">
        <v>33</v>
      </c>
      <c r="K707" s="64" t="s">
        <v>296</v>
      </c>
      <c r="L707" s="64" t="s">
        <v>869</v>
      </c>
      <c r="M707" s="64" t="s">
        <v>22</v>
      </c>
      <c r="N707" s="64" t="s">
        <v>870</v>
      </c>
      <c r="O707" s="64">
        <v>2121</v>
      </c>
      <c r="P707" s="64">
        <v>31</v>
      </c>
      <c r="Q707" s="64">
        <v>0</v>
      </c>
      <c r="R707" s="64">
        <v>2076</v>
      </c>
      <c r="S707" s="64">
        <v>1909</v>
      </c>
      <c r="T707" s="64">
        <v>0</v>
      </c>
      <c r="U707" s="64">
        <v>402</v>
      </c>
      <c r="V707" s="64">
        <v>2018</v>
      </c>
      <c r="W707" s="64">
        <v>103</v>
      </c>
      <c r="X707" s="64">
        <v>114</v>
      </c>
      <c r="Y707" s="64">
        <v>217</v>
      </c>
      <c r="Z707" s="64">
        <v>393</v>
      </c>
      <c r="AA707" s="64">
        <v>104</v>
      </c>
      <c r="AB707" s="64">
        <v>220390112</v>
      </c>
      <c r="AD707" s="64">
        <v>1593.23</v>
      </c>
      <c r="AE707" s="64">
        <v>195</v>
      </c>
      <c r="AF707" s="64">
        <v>300</v>
      </c>
      <c r="AG707" s="64">
        <v>330</v>
      </c>
      <c r="AH707" s="64">
        <v>0</v>
      </c>
      <c r="AI707" s="64">
        <v>2</v>
      </c>
      <c r="AJ707" s="64">
        <v>250297</v>
      </c>
    </row>
    <row r="708" spans="1:36">
      <c r="A708" s="63">
        <v>220042</v>
      </c>
      <c r="B708" s="63">
        <v>220028</v>
      </c>
      <c r="C708" s="63" t="s">
        <v>1637</v>
      </c>
      <c r="D708" s="64" t="s">
        <v>34074</v>
      </c>
      <c r="E708" s="64" t="s">
        <v>865</v>
      </c>
      <c r="F708" s="64" t="s">
        <v>1508</v>
      </c>
      <c r="G708" s="64" t="s">
        <v>1639</v>
      </c>
      <c r="H708" s="64" t="s">
        <v>1640</v>
      </c>
      <c r="I708" s="64">
        <v>1900</v>
      </c>
      <c r="J708" s="64" t="s">
        <v>33</v>
      </c>
      <c r="K708" s="64" t="s">
        <v>83</v>
      </c>
      <c r="L708" s="64" t="s">
        <v>895</v>
      </c>
      <c r="M708" s="64" t="s">
        <v>22</v>
      </c>
      <c r="N708" s="64" t="s">
        <v>870</v>
      </c>
      <c r="O708" s="64">
        <v>523</v>
      </c>
      <c r="P708" s="64">
        <v>474</v>
      </c>
      <c r="Q708" s="64">
        <v>0</v>
      </c>
      <c r="R708" s="64">
        <v>435</v>
      </c>
      <c r="S708" s="64">
        <v>500</v>
      </c>
      <c r="T708" s="64">
        <v>149</v>
      </c>
      <c r="U708" s="64">
        <v>115</v>
      </c>
      <c r="V708" s="64">
        <v>517</v>
      </c>
      <c r="W708" s="64">
        <v>6</v>
      </c>
      <c r="X708" s="64">
        <v>61</v>
      </c>
      <c r="Y708" s="64">
        <v>67</v>
      </c>
      <c r="Z708" s="64">
        <v>85</v>
      </c>
      <c r="AA708" s="64">
        <v>35</v>
      </c>
      <c r="AB708" s="64">
        <v>220140042</v>
      </c>
      <c r="AD708" s="64">
        <v>161.47</v>
      </c>
      <c r="AE708" s="64">
        <v>382</v>
      </c>
    </row>
    <row r="709" spans="1:36">
      <c r="A709" s="63">
        <v>220182</v>
      </c>
      <c r="B709" s="63">
        <v>220029</v>
      </c>
      <c r="C709" s="63" t="s">
        <v>1689</v>
      </c>
      <c r="D709" s="64" t="s">
        <v>34074</v>
      </c>
      <c r="E709" s="64" t="s">
        <v>865</v>
      </c>
      <c r="F709" s="64" t="s">
        <v>309</v>
      </c>
      <c r="G709" s="64" t="s">
        <v>1691</v>
      </c>
      <c r="H709" s="64" t="s">
        <v>1692</v>
      </c>
      <c r="I709" s="64">
        <v>33651</v>
      </c>
      <c r="J709" s="64" t="s">
        <v>33</v>
      </c>
      <c r="K709" s="64" t="s">
        <v>296</v>
      </c>
      <c r="L709" s="64" t="s">
        <v>869</v>
      </c>
      <c r="M709" s="64" t="s">
        <v>22</v>
      </c>
      <c r="N709" s="64" t="s">
        <v>870</v>
      </c>
      <c r="O709" s="64">
        <v>8968</v>
      </c>
      <c r="P709" s="64">
        <v>6521</v>
      </c>
      <c r="Q709" s="64">
        <v>0</v>
      </c>
      <c r="R709" s="64">
        <v>7356</v>
      </c>
      <c r="S709" s="64">
        <v>7634</v>
      </c>
      <c r="T709" s="64">
        <v>114</v>
      </c>
      <c r="U709" s="64">
        <v>1947</v>
      </c>
      <c r="V709" s="64">
        <v>8610</v>
      </c>
      <c r="W709" s="64">
        <v>358</v>
      </c>
      <c r="X709" s="64">
        <v>1100</v>
      </c>
      <c r="Y709" s="64">
        <v>1458</v>
      </c>
      <c r="Z709" s="64">
        <v>2634</v>
      </c>
      <c r="AA709" s="64">
        <v>736</v>
      </c>
      <c r="AB709" s="64">
        <v>220630182</v>
      </c>
      <c r="AD709" s="64">
        <v>4588.13</v>
      </c>
      <c r="AE709" s="64">
        <v>395</v>
      </c>
      <c r="AF709" s="64">
        <v>1623</v>
      </c>
      <c r="AG709" s="64">
        <v>1787</v>
      </c>
      <c r="AH709" s="64">
        <v>3308</v>
      </c>
      <c r="AI709" s="64">
        <v>16</v>
      </c>
      <c r="AJ709" s="64">
        <v>1098431</v>
      </c>
    </row>
    <row r="710" spans="1:36">
      <c r="A710" s="63">
        <v>220336</v>
      </c>
      <c r="B710" s="63">
        <v>220030</v>
      </c>
      <c r="C710" s="63" t="s">
        <v>1472</v>
      </c>
      <c r="D710" s="64" t="s">
        <v>34074</v>
      </c>
      <c r="E710" s="64" t="s">
        <v>865</v>
      </c>
      <c r="F710" s="64" t="s">
        <v>1440</v>
      </c>
      <c r="G710" s="64" t="s">
        <v>1474</v>
      </c>
      <c r="H710" s="64" t="s">
        <v>1475</v>
      </c>
      <c r="I710" s="64">
        <v>4051</v>
      </c>
      <c r="J710" s="64" t="s">
        <v>33</v>
      </c>
      <c r="K710" s="64" t="s">
        <v>83</v>
      </c>
      <c r="L710" s="64" t="s">
        <v>895</v>
      </c>
      <c r="M710" s="64" t="s">
        <v>22</v>
      </c>
      <c r="N710" s="64" t="s">
        <v>870</v>
      </c>
      <c r="O710" s="64">
        <v>1060</v>
      </c>
      <c r="P710" s="64">
        <v>846</v>
      </c>
      <c r="Q710" s="64">
        <v>0</v>
      </c>
      <c r="R710" s="64">
        <v>1033</v>
      </c>
      <c r="S710" s="64">
        <v>987</v>
      </c>
      <c r="T710" s="64">
        <v>28</v>
      </c>
      <c r="U710" s="64">
        <v>243</v>
      </c>
      <c r="V710" s="64">
        <v>1036</v>
      </c>
      <c r="W710" s="64">
        <v>24</v>
      </c>
      <c r="X710" s="64">
        <v>58</v>
      </c>
      <c r="Y710" s="64">
        <v>82</v>
      </c>
      <c r="Z710" s="64">
        <v>212</v>
      </c>
      <c r="AA710" s="64">
        <v>73</v>
      </c>
      <c r="AB710" s="64">
        <v>221120336</v>
      </c>
      <c r="AD710" s="64">
        <v>280.24</v>
      </c>
      <c r="AE710" s="64">
        <v>342</v>
      </c>
      <c r="AF710" s="64">
        <v>10</v>
      </c>
      <c r="AG710" s="64">
        <v>11</v>
      </c>
      <c r="AH710" s="64">
        <v>0</v>
      </c>
      <c r="AI710" s="64">
        <v>1</v>
      </c>
      <c r="AJ710" s="64">
        <v>22836</v>
      </c>
    </row>
    <row r="711" spans="1:36">
      <c r="A711" s="63">
        <v>220266</v>
      </c>
      <c r="B711" s="63">
        <v>220031</v>
      </c>
      <c r="C711" s="63" t="s">
        <v>1591</v>
      </c>
      <c r="D711" s="64" t="s">
        <v>34074</v>
      </c>
      <c r="E711" s="64" t="s">
        <v>865</v>
      </c>
      <c r="F711" s="64" t="s">
        <v>1482</v>
      </c>
      <c r="G711" s="64" t="s">
        <v>1593</v>
      </c>
      <c r="H711" s="64" t="s">
        <v>1594</v>
      </c>
      <c r="I711" s="64">
        <v>1849</v>
      </c>
      <c r="J711" s="64" t="s">
        <v>33</v>
      </c>
      <c r="K711" s="64" t="s">
        <v>83</v>
      </c>
      <c r="L711" s="64" t="s">
        <v>895</v>
      </c>
      <c r="M711" s="64" t="s">
        <v>22</v>
      </c>
      <c r="N711" s="64" t="s">
        <v>870</v>
      </c>
      <c r="O711" s="64">
        <v>544</v>
      </c>
      <c r="P711" s="64">
        <v>259</v>
      </c>
      <c r="Q711" s="64">
        <v>0</v>
      </c>
      <c r="R711" s="64">
        <v>460</v>
      </c>
      <c r="S711" s="64">
        <v>479</v>
      </c>
      <c r="T711" s="64">
        <v>84</v>
      </c>
      <c r="U711" s="64">
        <v>190</v>
      </c>
      <c r="V711" s="64">
        <v>535</v>
      </c>
      <c r="W711" s="64">
        <v>9</v>
      </c>
      <c r="X711" s="64">
        <v>66</v>
      </c>
      <c r="Y711" s="64">
        <v>75</v>
      </c>
      <c r="Z711" s="64">
        <v>118</v>
      </c>
      <c r="AA711" s="64">
        <v>45</v>
      </c>
      <c r="AB711" s="64">
        <v>220840266</v>
      </c>
      <c r="AD711" s="64">
        <v>615.95000000000005</v>
      </c>
      <c r="AE711" s="64">
        <v>370</v>
      </c>
    </row>
    <row r="712" spans="1:36">
      <c r="A712" s="63">
        <v>220140</v>
      </c>
      <c r="B712" s="63">
        <v>220032</v>
      </c>
      <c r="C712" s="63" t="s">
        <v>1464</v>
      </c>
      <c r="D712" s="64" t="s">
        <v>34074</v>
      </c>
      <c r="E712" s="64" t="s">
        <v>865</v>
      </c>
      <c r="F712" s="64" t="s">
        <v>1449</v>
      </c>
      <c r="G712" s="64" t="s">
        <v>1466</v>
      </c>
      <c r="H712" s="64" t="s">
        <v>1467</v>
      </c>
      <c r="I712" s="64">
        <v>4028</v>
      </c>
      <c r="J712" s="64" t="s">
        <v>33</v>
      </c>
      <c r="K712" s="64" t="s">
        <v>296</v>
      </c>
      <c r="L712" s="64" t="s">
        <v>869</v>
      </c>
      <c r="M712" s="64" t="s">
        <v>22</v>
      </c>
      <c r="N712" s="64" t="s">
        <v>870</v>
      </c>
      <c r="O712" s="64">
        <v>1098</v>
      </c>
      <c r="P712" s="64">
        <v>998</v>
      </c>
      <c r="Q712" s="64">
        <v>0</v>
      </c>
      <c r="R712" s="64">
        <v>1076</v>
      </c>
      <c r="S712" s="64">
        <v>1030</v>
      </c>
      <c r="T712" s="64">
        <v>36</v>
      </c>
      <c r="U712" s="64">
        <v>252</v>
      </c>
      <c r="V712" s="64">
        <v>1061</v>
      </c>
      <c r="W712" s="64">
        <v>37</v>
      </c>
      <c r="X712" s="64">
        <v>66</v>
      </c>
      <c r="Y712" s="64">
        <v>103</v>
      </c>
      <c r="Z712" s="64">
        <v>164</v>
      </c>
      <c r="AA712" s="64">
        <v>70</v>
      </c>
      <c r="AB712" s="64">
        <v>220560140</v>
      </c>
      <c r="AD712" s="64">
        <v>269.75</v>
      </c>
      <c r="AE712" s="64">
        <v>340</v>
      </c>
    </row>
    <row r="713" spans="1:36">
      <c r="A713" s="63">
        <v>220049</v>
      </c>
      <c r="B713" s="63">
        <v>220033</v>
      </c>
      <c r="C713" s="63" t="s">
        <v>1537</v>
      </c>
      <c r="D713" s="64" t="s">
        <v>34074</v>
      </c>
      <c r="E713" s="64" t="s">
        <v>865</v>
      </c>
      <c r="F713" s="64" t="s">
        <v>1508</v>
      </c>
      <c r="G713" s="64" t="s">
        <v>1539</v>
      </c>
      <c r="H713" s="64" t="s">
        <v>1540</v>
      </c>
      <c r="I713" s="64">
        <v>10843</v>
      </c>
      <c r="J713" s="64" t="s">
        <v>33</v>
      </c>
      <c r="K713" s="64" t="s">
        <v>296</v>
      </c>
      <c r="L713" s="64" t="s">
        <v>869</v>
      </c>
      <c r="M713" s="64" t="s">
        <v>22</v>
      </c>
      <c r="N713" s="64" t="s">
        <v>870</v>
      </c>
      <c r="O713" s="64">
        <v>3032</v>
      </c>
      <c r="P713" s="64">
        <v>2633</v>
      </c>
      <c r="Q713" s="64">
        <v>0</v>
      </c>
      <c r="R713" s="64">
        <v>2523</v>
      </c>
      <c r="S713" s="64">
        <v>2816</v>
      </c>
      <c r="T713" s="64">
        <v>504</v>
      </c>
      <c r="U713" s="64">
        <v>662</v>
      </c>
      <c r="V713" s="64">
        <v>2838</v>
      </c>
      <c r="W713" s="64">
        <v>194</v>
      </c>
      <c r="X713" s="64">
        <v>212</v>
      </c>
      <c r="Y713" s="64">
        <v>406</v>
      </c>
      <c r="Z713" s="64">
        <v>461</v>
      </c>
      <c r="AA713" s="64">
        <v>223</v>
      </c>
      <c r="AB713" s="64">
        <v>220140049</v>
      </c>
      <c r="AD713" s="64">
        <v>734.02</v>
      </c>
      <c r="AE713" s="64">
        <v>357</v>
      </c>
      <c r="AF713" s="64">
        <v>350</v>
      </c>
      <c r="AG713" s="64">
        <v>386</v>
      </c>
      <c r="AH713" s="64">
        <v>544</v>
      </c>
      <c r="AI713" s="64">
        <v>4</v>
      </c>
      <c r="AJ713" s="64">
        <v>739114</v>
      </c>
    </row>
    <row r="714" spans="1:36">
      <c r="A714" s="63">
        <v>220343</v>
      </c>
      <c r="B714" s="63">
        <v>220034</v>
      </c>
      <c r="C714" s="63" t="s">
        <v>1502</v>
      </c>
      <c r="D714" s="64" t="s">
        <v>34074</v>
      </c>
      <c r="E714" s="64" t="s">
        <v>865</v>
      </c>
      <c r="F714" s="64" t="s">
        <v>1440</v>
      </c>
      <c r="G714" s="64" t="s">
        <v>1504</v>
      </c>
      <c r="H714" s="64" t="s">
        <v>1505</v>
      </c>
      <c r="I714" s="64">
        <v>4458</v>
      </c>
      <c r="J714" s="64" t="s">
        <v>33</v>
      </c>
      <c r="K714" s="64" t="s">
        <v>83</v>
      </c>
      <c r="L714" s="64" t="s">
        <v>895</v>
      </c>
      <c r="M714" s="64" t="s">
        <v>22</v>
      </c>
      <c r="N714" s="64" t="s">
        <v>870</v>
      </c>
      <c r="O714" s="64">
        <v>1038</v>
      </c>
      <c r="P714" s="64">
        <v>748</v>
      </c>
      <c r="Q714" s="64">
        <v>0</v>
      </c>
      <c r="R714" s="64">
        <v>886</v>
      </c>
      <c r="S714" s="64">
        <v>926</v>
      </c>
      <c r="T714" s="64">
        <v>27</v>
      </c>
      <c r="U714" s="64">
        <v>270</v>
      </c>
      <c r="V714" s="64">
        <v>1012</v>
      </c>
      <c r="W714" s="64">
        <v>26</v>
      </c>
      <c r="X714" s="64">
        <v>76</v>
      </c>
      <c r="Y714" s="64">
        <v>102</v>
      </c>
      <c r="Z714" s="64">
        <v>286</v>
      </c>
      <c r="AA714" s="64">
        <v>151</v>
      </c>
      <c r="AB714" s="64">
        <v>221120343</v>
      </c>
      <c r="AD714" s="64">
        <v>306.24</v>
      </c>
      <c r="AE714" s="64">
        <v>349</v>
      </c>
    </row>
    <row r="715" spans="1:36">
      <c r="A715" s="63">
        <v>220154</v>
      </c>
      <c r="B715" s="63">
        <v>220035</v>
      </c>
      <c r="C715" s="63" t="s">
        <v>1489</v>
      </c>
      <c r="D715" s="64" t="s">
        <v>34074</v>
      </c>
      <c r="E715" s="64" t="s">
        <v>865</v>
      </c>
      <c r="F715" s="64" t="s">
        <v>1449</v>
      </c>
      <c r="G715" s="64" t="s">
        <v>1491</v>
      </c>
      <c r="H715" s="64" t="s">
        <v>1492</v>
      </c>
      <c r="I715" s="64">
        <v>2952</v>
      </c>
      <c r="J715" s="64" t="s">
        <v>33</v>
      </c>
      <c r="K715" s="64" t="s">
        <v>83</v>
      </c>
      <c r="L715" s="64" t="s">
        <v>895</v>
      </c>
      <c r="M715" s="64" t="s">
        <v>22</v>
      </c>
      <c r="N715" s="64" t="s">
        <v>870</v>
      </c>
      <c r="O715" s="64">
        <v>825</v>
      </c>
      <c r="P715" s="64">
        <v>779</v>
      </c>
      <c r="Q715" s="64">
        <v>0</v>
      </c>
      <c r="R715" s="64">
        <v>736</v>
      </c>
      <c r="S715" s="64">
        <v>798</v>
      </c>
      <c r="T715" s="64">
        <v>17</v>
      </c>
      <c r="U715" s="64">
        <v>272</v>
      </c>
      <c r="V715" s="64">
        <v>796</v>
      </c>
      <c r="W715" s="64">
        <v>29</v>
      </c>
      <c r="X715" s="64">
        <v>29</v>
      </c>
      <c r="Y715" s="64">
        <v>58</v>
      </c>
      <c r="Z715" s="64">
        <v>99</v>
      </c>
      <c r="AA715" s="64">
        <v>46</v>
      </c>
      <c r="AB715" s="64">
        <v>220560154</v>
      </c>
      <c r="AD715" s="64">
        <v>204.87</v>
      </c>
      <c r="AE715" s="64">
        <v>346</v>
      </c>
    </row>
    <row r="716" spans="1:36">
      <c r="A716" s="63">
        <v>220238</v>
      </c>
      <c r="B716" s="63">
        <v>220036</v>
      </c>
      <c r="C716" s="63" t="s">
        <v>1452</v>
      </c>
      <c r="D716" s="64" t="s">
        <v>34074</v>
      </c>
      <c r="E716" s="64" t="s">
        <v>865</v>
      </c>
      <c r="F716" s="64" t="s">
        <v>1431</v>
      </c>
      <c r="G716" s="64" t="s">
        <v>1454</v>
      </c>
      <c r="H716" s="64" t="s">
        <v>1455</v>
      </c>
      <c r="I716" s="64">
        <v>729</v>
      </c>
      <c r="J716" s="64" t="s">
        <v>33</v>
      </c>
      <c r="K716" s="64" t="s">
        <v>83</v>
      </c>
      <c r="L716" s="64" t="s">
        <v>895</v>
      </c>
      <c r="M716" s="64" t="s">
        <v>22</v>
      </c>
      <c r="N716" s="64" t="s">
        <v>870</v>
      </c>
      <c r="O716" s="64">
        <v>210</v>
      </c>
      <c r="P716" s="64">
        <v>146</v>
      </c>
      <c r="Q716" s="64">
        <v>0</v>
      </c>
      <c r="R716" s="64">
        <v>202</v>
      </c>
      <c r="S716" s="64">
        <v>174</v>
      </c>
      <c r="T716" s="64">
        <v>46</v>
      </c>
      <c r="U716" s="64">
        <v>50</v>
      </c>
      <c r="V716" s="64">
        <v>203</v>
      </c>
      <c r="W716" s="64">
        <v>7</v>
      </c>
      <c r="X716" s="64">
        <v>11</v>
      </c>
      <c r="Y716" s="64">
        <v>18</v>
      </c>
      <c r="Z716" s="64">
        <v>49</v>
      </c>
      <c r="AA716" s="64">
        <v>8</v>
      </c>
      <c r="AB716" s="64">
        <v>220770238</v>
      </c>
      <c r="AD716" s="64">
        <v>113</v>
      </c>
      <c r="AE716" s="64">
        <v>337</v>
      </c>
    </row>
    <row r="717" spans="1:36">
      <c r="A717" s="63">
        <v>220273</v>
      </c>
      <c r="B717" s="63">
        <v>220037</v>
      </c>
      <c r="C717" s="63" t="s">
        <v>1629</v>
      </c>
      <c r="D717" s="64" t="s">
        <v>34074</v>
      </c>
      <c r="E717" s="64" t="s">
        <v>865</v>
      </c>
      <c r="F717" s="64" t="s">
        <v>1482</v>
      </c>
      <c r="G717" s="64" t="s">
        <v>1631</v>
      </c>
      <c r="H717" s="64" t="s">
        <v>1632</v>
      </c>
      <c r="I717" s="64">
        <v>1525</v>
      </c>
      <c r="J717" s="64" t="s">
        <v>33</v>
      </c>
      <c r="K717" s="64" t="s">
        <v>83</v>
      </c>
      <c r="L717" s="64" t="s">
        <v>895</v>
      </c>
      <c r="M717" s="64" t="s">
        <v>22</v>
      </c>
      <c r="N717" s="64" t="s">
        <v>870</v>
      </c>
      <c r="O717" s="64">
        <v>389</v>
      </c>
      <c r="P717" s="64">
        <v>307</v>
      </c>
      <c r="Q717" s="64">
        <v>0</v>
      </c>
      <c r="R717" s="64">
        <v>368</v>
      </c>
      <c r="S717" s="64">
        <v>377</v>
      </c>
      <c r="T717" s="64">
        <v>5</v>
      </c>
      <c r="U717" s="64">
        <v>106</v>
      </c>
      <c r="V717" s="64">
        <v>376</v>
      </c>
      <c r="W717" s="64">
        <v>13</v>
      </c>
      <c r="X717" s="64">
        <v>26</v>
      </c>
      <c r="Y717" s="64">
        <v>39</v>
      </c>
      <c r="Z717" s="64">
        <v>59</v>
      </c>
      <c r="AA717" s="64">
        <v>32</v>
      </c>
      <c r="AB717" s="64">
        <v>220840273</v>
      </c>
      <c r="AD717" s="64">
        <v>600.53</v>
      </c>
      <c r="AE717" s="64">
        <v>380</v>
      </c>
    </row>
    <row r="718" spans="1:36">
      <c r="A718" s="63">
        <v>220147</v>
      </c>
      <c r="B718" s="63">
        <v>220038</v>
      </c>
      <c r="C718" s="63" t="s">
        <v>1460</v>
      </c>
      <c r="D718" s="64" t="s">
        <v>34074</v>
      </c>
      <c r="E718" s="64" t="s">
        <v>865</v>
      </c>
      <c r="F718" s="64" t="s">
        <v>1449</v>
      </c>
      <c r="G718" s="64" t="s">
        <v>1462</v>
      </c>
      <c r="H718" s="64" t="s">
        <v>1463</v>
      </c>
      <c r="I718" s="64">
        <v>1231</v>
      </c>
      <c r="J718" s="64" t="s">
        <v>33</v>
      </c>
      <c r="K718" s="64" t="s">
        <v>83</v>
      </c>
      <c r="L718" s="64" t="s">
        <v>895</v>
      </c>
      <c r="M718" s="64" t="s">
        <v>22</v>
      </c>
      <c r="N718" s="64" t="s">
        <v>870</v>
      </c>
      <c r="O718" s="64">
        <v>331</v>
      </c>
      <c r="P718" s="64">
        <v>283</v>
      </c>
      <c r="Q718" s="64">
        <v>0</v>
      </c>
      <c r="R718" s="64">
        <v>250</v>
      </c>
      <c r="S718" s="64">
        <v>316</v>
      </c>
      <c r="T718" s="64">
        <v>7</v>
      </c>
      <c r="U718" s="64">
        <v>107</v>
      </c>
      <c r="V718" s="64">
        <v>322</v>
      </c>
      <c r="W718" s="64">
        <v>9</v>
      </c>
      <c r="X718" s="64">
        <v>24</v>
      </c>
      <c r="Y718" s="64">
        <v>33</v>
      </c>
      <c r="Z718" s="64">
        <v>52</v>
      </c>
      <c r="AA718" s="64">
        <v>22</v>
      </c>
      <c r="AB718" s="64">
        <v>220560147</v>
      </c>
      <c r="AD718" s="64">
        <v>370.1</v>
      </c>
      <c r="AE718" s="64">
        <v>339</v>
      </c>
    </row>
    <row r="719" spans="1:36">
      <c r="A719" s="63">
        <v>220329</v>
      </c>
      <c r="B719" s="63">
        <v>220039</v>
      </c>
      <c r="C719" s="63" t="s">
        <v>1562</v>
      </c>
      <c r="D719" s="64" t="s">
        <v>34074</v>
      </c>
      <c r="E719" s="64" t="s">
        <v>865</v>
      </c>
      <c r="F719" s="64" t="s">
        <v>639</v>
      </c>
      <c r="G719" s="64" t="s">
        <v>1564</v>
      </c>
      <c r="H719" s="64" t="s">
        <v>1565</v>
      </c>
      <c r="I719" s="64">
        <v>28555</v>
      </c>
      <c r="J719" s="64" t="s">
        <v>33</v>
      </c>
      <c r="K719" s="64" t="s">
        <v>397</v>
      </c>
      <c r="L719" s="64" t="s">
        <v>918</v>
      </c>
      <c r="M719" s="64" t="s">
        <v>22</v>
      </c>
      <c r="N719" s="64" t="s">
        <v>870</v>
      </c>
      <c r="O719" s="64">
        <v>7798</v>
      </c>
      <c r="P719" s="64">
        <v>1078</v>
      </c>
      <c r="Q719" s="64">
        <v>0</v>
      </c>
      <c r="R719" s="64">
        <v>7578</v>
      </c>
      <c r="S719" s="64">
        <v>6835</v>
      </c>
      <c r="T719" s="64">
        <v>0</v>
      </c>
      <c r="U719" s="64">
        <v>1834</v>
      </c>
      <c r="V719" s="64">
        <v>7416</v>
      </c>
      <c r="W719" s="64">
        <v>382</v>
      </c>
      <c r="X719" s="64">
        <v>608</v>
      </c>
      <c r="Y719" s="64">
        <v>990</v>
      </c>
      <c r="Z719" s="64">
        <v>1585</v>
      </c>
      <c r="AA719" s="64">
        <v>433</v>
      </c>
      <c r="AB719" s="64">
        <v>221050329</v>
      </c>
      <c r="AD719" s="64">
        <v>2167.36</v>
      </c>
      <c r="AE719" s="64">
        <v>363</v>
      </c>
      <c r="AF719" s="64">
        <v>1063</v>
      </c>
      <c r="AG719" s="64">
        <v>1169</v>
      </c>
      <c r="AH719" s="64">
        <v>2945</v>
      </c>
      <c r="AI719" s="64">
        <v>6</v>
      </c>
      <c r="AJ719" s="64">
        <v>858270</v>
      </c>
    </row>
    <row r="720" spans="1:36">
      <c r="A720" s="63">
        <v>220455</v>
      </c>
      <c r="B720" s="63">
        <v>220040</v>
      </c>
      <c r="C720" s="63" t="s">
        <v>1595</v>
      </c>
      <c r="D720" s="64" t="s">
        <v>34074</v>
      </c>
      <c r="E720" s="64" t="s">
        <v>865</v>
      </c>
      <c r="F720" s="64" t="s">
        <v>1495</v>
      </c>
      <c r="G720" s="64" t="s">
        <v>1597</v>
      </c>
      <c r="H720" s="64" t="s">
        <v>1598</v>
      </c>
      <c r="I720" s="64">
        <v>4716</v>
      </c>
      <c r="J720" s="64" t="s">
        <v>33</v>
      </c>
      <c r="K720" s="64" t="s">
        <v>83</v>
      </c>
      <c r="L720" s="64" t="s">
        <v>895</v>
      </c>
      <c r="M720" s="64" t="s">
        <v>22</v>
      </c>
      <c r="N720" s="64" t="s">
        <v>870</v>
      </c>
      <c r="O720" s="64">
        <v>1317</v>
      </c>
      <c r="P720" s="64">
        <v>982</v>
      </c>
      <c r="Q720" s="64">
        <v>0</v>
      </c>
      <c r="R720" s="64">
        <v>945</v>
      </c>
      <c r="S720" s="64">
        <v>1192</v>
      </c>
      <c r="T720" s="64">
        <v>4</v>
      </c>
      <c r="U720" s="64">
        <v>430</v>
      </c>
      <c r="V720" s="64">
        <v>1254</v>
      </c>
      <c r="W720" s="64">
        <v>63</v>
      </c>
      <c r="X720" s="64">
        <v>73</v>
      </c>
      <c r="Y720" s="64">
        <v>136</v>
      </c>
      <c r="Z720" s="64">
        <v>267</v>
      </c>
      <c r="AA720" s="64">
        <v>93</v>
      </c>
      <c r="AB720" s="64">
        <v>221540455</v>
      </c>
      <c r="AD720" s="64">
        <v>298.25</v>
      </c>
      <c r="AE720" s="64">
        <v>371</v>
      </c>
    </row>
    <row r="721" spans="1:36">
      <c r="A721" s="63">
        <v>220056</v>
      </c>
      <c r="B721" s="63">
        <v>220041</v>
      </c>
      <c r="C721" s="63" t="s">
        <v>1506</v>
      </c>
      <c r="D721" s="64" t="s">
        <v>34074</v>
      </c>
      <c r="E721" s="64" t="s">
        <v>865</v>
      </c>
      <c r="F721" s="64" t="s">
        <v>1508</v>
      </c>
      <c r="G721" s="64" t="s">
        <v>1509</v>
      </c>
      <c r="H721" s="64" t="s">
        <v>1510</v>
      </c>
      <c r="I721" s="64">
        <v>6283</v>
      </c>
      <c r="J721" s="64" t="s">
        <v>33</v>
      </c>
      <c r="K721" s="64" t="s">
        <v>296</v>
      </c>
      <c r="L721" s="64" t="s">
        <v>869</v>
      </c>
      <c r="M721" s="64" t="s">
        <v>22</v>
      </c>
      <c r="N721" s="64" t="s">
        <v>870</v>
      </c>
      <c r="O721" s="64">
        <v>1806</v>
      </c>
      <c r="P721" s="64">
        <v>1206</v>
      </c>
      <c r="Q721" s="64">
        <v>0</v>
      </c>
      <c r="R721" s="64">
        <v>1682</v>
      </c>
      <c r="S721" s="64">
        <v>1702</v>
      </c>
      <c r="T721" s="64">
        <v>30</v>
      </c>
      <c r="U721" s="64">
        <v>485</v>
      </c>
      <c r="V721" s="64">
        <v>1748</v>
      </c>
      <c r="W721" s="64">
        <v>58</v>
      </c>
      <c r="X721" s="64">
        <v>158</v>
      </c>
      <c r="Y721" s="64">
        <v>216</v>
      </c>
      <c r="Z721" s="64">
        <v>232</v>
      </c>
      <c r="AA721" s="64">
        <v>98</v>
      </c>
      <c r="AB721" s="64">
        <v>220140056</v>
      </c>
      <c r="AD721" s="64">
        <v>443.58</v>
      </c>
      <c r="AE721" s="64">
        <v>350</v>
      </c>
      <c r="AF721" s="64">
        <v>163</v>
      </c>
      <c r="AG721" s="64">
        <v>180</v>
      </c>
      <c r="AH721" s="64">
        <v>23</v>
      </c>
      <c r="AI721" s="64">
        <v>3</v>
      </c>
      <c r="AJ721" s="64">
        <v>270914</v>
      </c>
    </row>
    <row r="722" spans="1:36">
      <c r="A722" s="63">
        <v>220014</v>
      </c>
      <c r="B722" s="63">
        <v>220042</v>
      </c>
      <c r="C722" s="63" t="s">
        <v>1685</v>
      </c>
      <c r="D722" s="64" t="s">
        <v>34074</v>
      </c>
      <c r="E722" s="64" t="s">
        <v>865</v>
      </c>
      <c r="F722" s="64" t="s">
        <v>1552</v>
      </c>
      <c r="G722" s="64" t="s">
        <v>1687</v>
      </c>
      <c r="H722" s="64" t="s">
        <v>1688</v>
      </c>
      <c r="I722" s="64">
        <v>7508</v>
      </c>
      <c r="J722" s="64" t="s">
        <v>33</v>
      </c>
      <c r="K722" s="64" t="s">
        <v>83</v>
      </c>
      <c r="L722" s="64" t="s">
        <v>895</v>
      </c>
      <c r="M722" s="64" t="s">
        <v>22</v>
      </c>
      <c r="N722" s="64" t="s">
        <v>870</v>
      </c>
      <c r="O722" s="64">
        <v>1845</v>
      </c>
      <c r="P722" s="64">
        <v>1401</v>
      </c>
      <c r="Q722" s="64">
        <v>0</v>
      </c>
      <c r="R722" s="64">
        <v>1661</v>
      </c>
      <c r="S722" s="64">
        <v>1514</v>
      </c>
      <c r="T722" s="64">
        <v>14</v>
      </c>
      <c r="U722" s="64">
        <v>573</v>
      </c>
      <c r="V722" s="64">
        <v>1785</v>
      </c>
      <c r="W722" s="64">
        <v>60</v>
      </c>
      <c r="X722" s="64">
        <v>465</v>
      </c>
      <c r="Y722" s="64">
        <v>525</v>
      </c>
      <c r="Z722" s="64">
        <v>731</v>
      </c>
      <c r="AA722" s="64">
        <v>210</v>
      </c>
      <c r="AB722" s="64">
        <v>220070014</v>
      </c>
      <c r="AD722" s="64">
        <v>5987.17</v>
      </c>
      <c r="AE722" s="64">
        <v>394</v>
      </c>
      <c r="AF722" s="64">
        <v>171</v>
      </c>
      <c r="AG722" s="64">
        <v>189</v>
      </c>
      <c r="AH722" s="64">
        <v>0</v>
      </c>
      <c r="AI722" s="64">
        <v>6</v>
      </c>
      <c r="AJ722" s="64">
        <v>466229</v>
      </c>
    </row>
    <row r="723" spans="1:36">
      <c r="A723" s="63">
        <v>220476</v>
      </c>
      <c r="B723" s="63">
        <v>220043</v>
      </c>
      <c r="C723" s="63" t="s">
        <v>1641</v>
      </c>
      <c r="D723" s="64" t="s">
        <v>34074</v>
      </c>
      <c r="E723" s="64" t="s">
        <v>865</v>
      </c>
      <c r="F723" s="64" t="s">
        <v>1039</v>
      </c>
      <c r="G723" s="64" t="s">
        <v>1643</v>
      </c>
      <c r="H723" s="64" t="s">
        <v>1644</v>
      </c>
      <c r="I723" s="64">
        <v>29215</v>
      </c>
      <c r="J723" s="64" t="s">
        <v>33</v>
      </c>
      <c r="K723" s="64" t="s">
        <v>397</v>
      </c>
      <c r="L723" s="64" t="s">
        <v>918</v>
      </c>
      <c r="M723" s="64" t="s">
        <v>22</v>
      </c>
      <c r="N723" s="64" t="s">
        <v>870</v>
      </c>
      <c r="O723" s="64">
        <v>7532</v>
      </c>
      <c r="P723" s="64">
        <v>5719</v>
      </c>
      <c r="Q723" s="64">
        <v>0</v>
      </c>
      <c r="R723" s="64">
        <v>5478</v>
      </c>
      <c r="S723" s="64">
        <v>6741</v>
      </c>
      <c r="T723" s="64">
        <v>1745</v>
      </c>
      <c r="U723" s="64">
        <v>1918</v>
      </c>
      <c r="V723" s="64">
        <v>6758</v>
      </c>
      <c r="W723" s="64">
        <v>774</v>
      </c>
      <c r="X723" s="64">
        <v>799</v>
      </c>
      <c r="Y723" s="64">
        <v>1573</v>
      </c>
      <c r="Z723" s="64">
        <v>1959</v>
      </c>
      <c r="AA723" s="64">
        <v>974</v>
      </c>
      <c r="AB723" s="64">
        <v>221680476</v>
      </c>
      <c r="AD723" s="64">
        <v>2376.81</v>
      </c>
      <c r="AE723" s="64">
        <v>383</v>
      </c>
      <c r="AF723" s="64">
        <v>2130</v>
      </c>
      <c r="AG723" s="64">
        <v>2344</v>
      </c>
      <c r="AH723" s="64">
        <v>5126</v>
      </c>
      <c r="AI723" s="64">
        <v>10</v>
      </c>
      <c r="AJ723" s="64">
        <v>2214663</v>
      </c>
    </row>
    <row r="724" spans="1:36">
      <c r="A724" s="63">
        <v>220161</v>
      </c>
      <c r="B724" s="63">
        <v>220044</v>
      </c>
      <c r="C724" s="63" t="s">
        <v>1447</v>
      </c>
      <c r="D724" s="64" t="s">
        <v>34074</v>
      </c>
      <c r="E724" s="64" t="s">
        <v>865</v>
      </c>
      <c r="F724" s="64" t="s">
        <v>1449</v>
      </c>
      <c r="G724" s="64" t="s">
        <v>1450</v>
      </c>
      <c r="H724" s="64" t="s">
        <v>1451</v>
      </c>
      <c r="I724" s="64">
        <v>5279</v>
      </c>
      <c r="J724" s="64" t="s">
        <v>33</v>
      </c>
      <c r="K724" s="64" t="s">
        <v>296</v>
      </c>
      <c r="L724" s="64" t="s">
        <v>869</v>
      </c>
      <c r="M724" s="64" t="s">
        <v>22</v>
      </c>
      <c r="N724" s="64" t="s">
        <v>870</v>
      </c>
      <c r="O724" s="64">
        <v>1444</v>
      </c>
      <c r="P724" s="64">
        <v>1135</v>
      </c>
      <c r="Q724" s="64">
        <v>0</v>
      </c>
      <c r="R724" s="64">
        <v>1310</v>
      </c>
      <c r="S724" s="64">
        <v>1350</v>
      </c>
      <c r="T724" s="64">
        <v>22</v>
      </c>
      <c r="U724" s="64">
        <v>456</v>
      </c>
      <c r="V724" s="64">
        <v>1397</v>
      </c>
      <c r="W724" s="64">
        <v>47</v>
      </c>
      <c r="X724" s="64">
        <v>122</v>
      </c>
      <c r="Y724" s="64">
        <v>169</v>
      </c>
      <c r="Z724" s="64">
        <v>234</v>
      </c>
      <c r="AA724" s="64">
        <v>119</v>
      </c>
      <c r="AB724" s="64">
        <v>220560161</v>
      </c>
      <c r="AD724" s="64">
        <v>676.02</v>
      </c>
      <c r="AE724" s="64">
        <v>336</v>
      </c>
      <c r="AF724" s="64">
        <v>66</v>
      </c>
      <c r="AG724" s="64">
        <v>72</v>
      </c>
      <c r="AH724" s="64">
        <v>0</v>
      </c>
      <c r="AI724" s="64">
        <v>3</v>
      </c>
      <c r="AJ724" s="64">
        <v>46417</v>
      </c>
    </row>
    <row r="725" spans="1:36">
      <c r="A725" s="63">
        <v>220371</v>
      </c>
      <c r="B725" s="63">
        <v>220045</v>
      </c>
      <c r="C725" s="63" t="s">
        <v>1532</v>
      </c>
      <c r="D725" s="64" t="s">
        <v>34074</v>
      </c>
      <c r="E725" s="64" t="s">
        <v>865</v>
      </c>
      <c r="F725" s="64" t="s">
        <v>1534</v>
      </c>
      <c r="G725" s="64" t="s">
        <v>1535</v>
      </c>
      <c r="H725" s="64" t="s">
        <v>1536</v>
      </c>
      <c r="I725" s="64">
        <v>6512</v>
      </c>
      <c r="J725" s="64" t="s">
        <v>33</v>
      </c>
      <c r="K725" s="64" t="s">
        <v>83</v>
      </c>
      <c r="L725" s="64" t="s">
        <v>895</v>
      </c>
      <c r="M725" s="64" t="s">
        <v>22</v>
      </c>
      <c r="N725" s="64" t="s">
        <v>870</v>
      </c>
      <c r="O725" s="64">
        <v>1891</v>
      </c>
      <c r="P725" s="64">
        <v>1545</v>
      </c>
      <c r="Q725" s="64">
        <v>0</v>
      </c>
      <c r="R725" s="64">
        <v>1704</v>
      </c>
      <c r="S725" s="64">
        <v>1802</v>
      </c>
      <c r="T725" s="64">
        <v>0</v>
      </c>
      <c r="U725" s="64">
        <v>418</v>
      </c>
      <c r="V725" s="64">
        <v>1811</v>
      </c>
      <c r="W725" s="64">
        <v>80</v>
      </c>
      <c r="X725" s="64">
        <v>75</v>
      </c>
      <c r="Y725" s="64">
        <v>155</v>
      </c>
      <c r="Z725" s="64">
        <v>216</v>
      </c>
      <c r="AA725" s="64">
        <v>91</v>
      </c>
      <c r="AB725" s="64">
        <v>221260371</v>
      </c>
      <c r="AD725" s="64">
        <v>817.94</v>
      </c>
      <c r="AE725" s="64">
        <v>356</v>
      </c>
      <c r="AF725" s="64">
        <v>100</v>
      </c>
      <c r="AG725" s="64">
        <v>111</v>
      </c>
      <c r="AH725" s="64">
        <v>0</v>
      </c>
      <c r="AI725" s="64">
        <v>4</v>
      </c>
      <c r="AJ725" s="64">
        <v>60507</v>
      </c>
    </row>
    <row r="726" spans="1:36">
      <c r="A726" s="63">
        <v>220189</v>
      </c>
      <c r="B726" s="63">
        <v>220046</v>
      </c>
      <c r="C726" s="63" t="s">
        <v>1693</v>
      </c>
      <c r="D726" s="64" t="s">
        <v>34074</v>
      </c>
      <c r="E726" s="64" t="s">
        <v>865</v>
      </c>
      <c r="F726" s="64" t="s">
        <v>1695</v>
      </c>
      <c r="G726" s="64" t="s">
        <v>1696</v>
      </c>
      <c r="H726" s="64" t="s">
        <v>1697</v>
      </c>
      <c r="I726" s="64">
        <v>9141</v>
      </c>
      <c r="J726" s="64" t="s">
        <v>33</v>
      </c>
      <c r="K726" s="64" t="s">
        <v>83</v>
      </c>
      <c r="L726" s="64" t="s">
        <v>895</v>
      </c>
      <c r="M726" s="64" t="s">
        <v>22</v>
      </c>
      <c r="N726" s="64" t="s">
        <v>870</v>
      </c>
      <c r="O726" s="64">
        <v>2344</v>
      </c>
      <c r="P726" s="64">
        <v>389</v>
      </c>
      <c r="Q726" s="64">
        <v>0</v>
      </c>
      <c r="R726" s="64">
        <v>1938</v>
      </c>
      <c r="S726" s="64">
        <v>1741</v>
      </c>
      <c r="T726" s="64">
        <v>9</v>
      </c>
      <c r="U726" s="64">
        <v>501</v>
      </c>
      <c r="V726" s="64">
        <v>2242</v>
      </c>
      <c r="W726" s="64">
        <v>102</v>
      </c>
      <c r="X726" s="64">
        <v>500</v>
      </c>
      <c r="Y726" s="64">
        <v>602</v>
      </c>
      <c r="Z726" s="64">
        <v>897</v>
      </c>
      <c r="AA726" s="64">
        <v>335</v>
      </c>
      <c r="AB726" s="64">
        <v>220630189</v>
      </c>
      <c r="AD726" s="64">
        <v>3610.58</v>
      </c>
      <c r="AE726" s="64">
        <v>396</v>
      </c>
      <c r="AF726" s="64">
        <v>336</v>
      </c>
      <c r="AG726" s="64">
        <v>369</v>
      </c>
      <c r="AH726" s="64">
        <v>0</v>
      </c>
      <c r="AI726" s="64">
        <v>4</v>
      </c>
      <c r="AJ726" s="64">
        <v>353913</v>
      </c>
    </row>
    <row r="727" spans="1:36">
      <c r="A727" s="63">
        <v>220224</v>
      </c>
      <c r="B727" s="63">
        <v>220047</v>
      </c>
      <c r="C727" s="63" t="s">
        <v>1583</v>
      </c>
      <c r="D727" s="64" t="s">
        <v>34074</v>
      </c>
      <c r="E727" s="64" t="s">
        <v>865</v>
      </c>
      <c r="F727" s="64" t="s">
        <v>823</v>
      </c>
      <c r="G727" s="64" t="s">
        <v>1585</v>
      </c>
      <c r="H727" s="64" t="s">
        <v>1586</v>
      </c>
      <c r="I727" s="64">
        <v>3276</v>
      </c>
      <c r="J727" s="64" t="s">
        <v>33</v>
      </c>
      <c r="K727" s="64" t="s">
        <v>83</v>
      </c>
      <c r="L727" s="64" t="s">
        <v>895</v>
      </c>
      <c r="M727" s="64" t="s">
        <v>22</v>
      </c>
      <c r="N727" s="64" t="s">
        <v>870</v>
      </c>
      <c r="O727" s="64">
        <v>823</v>
      </c>
      <c r="P727" s="64">
        <v>166</v>
      </c>
      <c r="Q727" s="64">
        <v>0</v>
      </c>
      <c r="R727" s="64">
        <v>12</v>
      </c>
      <c r="S727" s="64">
        <v>756</v>
      </c>
      <c r="T727" s="64">
        <v>3</v>
      </c>
      <c r="U727" s="64">
        <v>208</v>
      </c>
      <c r="V727" s="64">
        <v>733</v>
      </c>
      <c r="W727" s="64">
        <v>90</v>
      </c>
      <c r="X727" s="64">
        <v>25</v>
      </c>
      <c r="Y727" s="64">
        <v>115</v>
      </c>
      <c r="Z727" s="64">
        <v>184</v>
      </c>
      <c r="AA727" s="64">
        <v>73</v>
      </c>
      <c r="AB727" s="64">
        <v>220700224</v>
      </c>
      <c r="AD727" s="64">
        <v>201.75</v>
      </c>
      <c r="AE727" s="64">
        <v>368</v>
      </c>
      <c r="AF727" s="64">
        <v>350</v>
      </c>
      <c r="AG727" s="64">
        <v>385</v>
      </c>
      <c r="AH727" s="64">
        <v>0</v>
      </c>
      <c r="AI727" s="64">
        <v>6</v>
      </c>
      <c r="AJ727" s="64">
        <v>330215</v>
      </c>
    </row>
    <row r="728" spans="1:36">
      <c r="A728" s="63">
        <v>220196</v>
      </c>
      <c r="B728" s="63">
        <v>220048</v>
      </c>
      <c r="C728" s="63" t="s">
        <v>1706</v>
      </c>
      <c r="D728" s="64" t="s">
        <v>34074</v>
      </c>
      <c r="E728" s="64" t="s">
        <v>865</v>
      </c>
      <c r="F728" s="64" t="s">
        <v>1695</v>
      </c>
      <c r="G728" s="64" t="s">
        <v>1708</v>
      </c>
      <c r="H728" s="64" t="s">
        <v>1709</v>
      </c>
      <c r="I728" s="64">
        <v>4194</v>
      </c>
      <c r="J728" s="64" t="s">
        <v>33</v>
      </c>
      <c r="K728" s="64" t="s">
        <v>83</v>
      </c>
      <c r="L728" s="64" t="s">
        <v>895</v>
      </c>
      <c r="M728" s="64" t="s">
        <v>22</v>
      </c>
      <c r="N728" s="64" t="s">
        <v>870</v>
      </c>
      <c r="O728" s="64">
        <v>1174</v>
      </c>
      <c r="P728" s="64">
        <v>630</v>
      </c>
      <c r="Q728" s="64">
        <v>0</v>
      </c>
      <c r="R728" s="64">
        <v>955</v>
      </c>
      <c r="S728" s="64">
        <v>934</v>
      </c>
      <c r="T728" s="64">
        <v>20</v>
      </c>
      <c r="U728" s="64">
        <v>230</v>
      </c>
      <c r="V728" s="64">
        <v>925</v>
      </c>
      <c r="W728" s="64">
        <v>249</v>
      </c>
      <c r="X728" s="64">
        <v>289</v>
      </c>
      <c r="Y728" s="64">
        <v>538</v>
      </c>
      <c r="Z728" s="64">
        <v>467</v>
      </c>
      <c r="AA728" s="64">
        <v>183</v>
      </c>
      <c r="AB728" s="64">
        <v>220630196</v>
      </c>
      <c r="AD728" s="64">
        <v>1447.66</v>
      </c>
      <c r="AE728" s="64">
        <v>399</v>
      </c>
      <c r="AF728" s="64">
        <v>195</v>
      </c>
      <c r="AG728" s="64">
        <v>215</v>
      </c>
      <c r="AH728" s="64">
        <v>0</v>
      </c>
      <c r="AI728" s="64">
        <v>7</v>
      </c>
      <c r="AJ728" s="64">
        <v>666672</v>
      </c>
    </row>
    <row r="729" spans="1:36">
      <c r="A729" s="63">
        <v>220280</v>
      </c>
      <c r="B729" s="63">
        <v>220049</v>
      </c>
      <c r="C729" s="63" t="s">
        <v>1607</v>
      </c>
      <c r="D729" s="64" t="s">
        <v>34074</v>
      </c>
      <c r="E729" s="64" t="s">
        <v>865</v>
      </c>
      <c r="F729" s="64" t="s">
        <v>1482</v>
      </c>
      <c r="G729" s="64" t="s">
        <v>1609</v>
      </c>
      <c r="H729" s="64" t="s">
        <v>1610</v>
      </c>
      <c r="I729" s="64">
        <v>1758</v>
      </c>
      <c r="J729" s="64" t="s">
        <v>33</v>
      </c>
      <c r="K729" s="64" t="s">
        <v>83</v>
      </c>
      <c r="L729" s="64" t="s">
        <v>895</v>
      </c>
      <c r="M729" s="64" t="s">
        <v>22</v>
      </c>
      <c r="N729" s="64" t="s">
        <v>870</v>
      </c>
      <c r="O729" s="64">
        <v>485</v>
      </c>
      <c r="P729" s="64">
        <v>370</v>
      </c>
      <c r="Q729" s="64">
        <v>0</v>
      </c>
      <c r="R729" s="64">
        <v>478</v>
      </c>
      <c r="S729" s="64">
        <v>447</v>
      </c>
      <c r="T729" s="64">
        <v>7</v>
      </c>
      <c r="U729" s="64">
        <v>209</v>
      </c>
      <c r="V729" s="64">
        <v>437</v>
      </c>
      <c r="W729" s="64">
        <v>48</v>
      </c>
      <c r="X729" s="64">
        <v>33</v>
      </c>
      <c r="Y729" s="64">
        <v>81</v>
      </c>
      <c r="Z729" s="64">
        <v>85</v>
      </c>
      <c r="AA729" s="64">
        <v>40</v>
      </c>
      <c r="AB729" s="64">
        <v>220840280</v>
      </c>
      <c r="AD729" s="64">
        <v>540.27</v>
      </c>
      <c r="AE729" s="64">
        <v>374</v>
      </c>
    </row>
    <row r="730" spans="1:36">
      <c r="A730" s="63">
        <v>220287</v>
      </c>
      <c r="B730" s="63">
        <v>220050</v>
      </c>
      <c r="C730" s="63" t="s">
        <v>1665</v>
      </c>
      <c r="D730" s="64" t="s">
        <v>34074</v>
      </c>
      <c r="E730" s="64" t="s">
        <v>865</v>
      </c>
      <c r="F730" s="64" t="s">
        <v>1482</v>
      </c>
      <c r="G730" s="64" t="s">
        <v>1667</v>
      </c>
      <c r="H730" s="64" t="s">
        <v>1668</v>
      </c>
      <c r="I730" s="64">
        <v>15287</v>
      </c>
      <c r="J730" s="64" t="s">
        <v>33</v>
      </c>
      <c r="K730" s="64" t="s">
        <v>296</v>
      </c>
      <c r="L730" s="64" t="s">
        <v>869</v>
      </c>
      <c r="M730" s="64" t="s">
        <v>22</v>
      </c>
      <c r="N730" s="64" t="s">
        <v>870</v>
      </c>
      <c r="O730" s="64">
        <v>3793</v>
      </c>
      <c r="P730" s="64">
        <v>2638</v>
      </c>
      <c r="Q730" s="64">
        <v>0</v>
      </c>
      <c r="R730" s="64">
        <v>2882</v>
      </c>
      <c r="S730" s="64">
        <v>3086</v>
      </c>
      <c r="T730" s="64">
        <v>48</v>
      </c>
      <c r="U730" s="64">
        <v>1143</v>
      </c>
      <c r="V730" s="64">
        <v>3620</v>
      </c>
      <c r="W730" s="64">
        <v>173</v>
      </c>
      <c r="X730" s="64">
        <v>1307</v>
      </c>
      <c r="Y730" s="64">
        <v>1480</v>
      </c>
      <c r="Z730" s="64">
        <v>1458</v>
      </c>
      <c r="AA730" s="64">
        <v>733</v>
      </c>
      <c r="AB730" s="64">
        <v>220840287</v>
      </c>
      <c r="AD730" s="64">
        <v>1652.66</v>
      </c>
      <c r="AE730" s="64">
        <v>389</v>
      </c>
      <c r="AF730" s="64">
        <v>470</v>
      </c>
      <c r="AG730" s="64">
        <v>518</v>
      </c>
      <c r="AH730" s="64">
        <v>0</v>
      </c>
      <c r="AI730" s="64">
        <v>7</v>
      </c>
      <c r="AJ730" s="64">
        <v>240663</v>
      </c>
    </row>
    <row r="731" spans="1:36">
      <c r="A731" s="63">
        <v>220021</v>
      </c>
      <c r="B731" s="63">
        <v>220051</v>
      </c>
      <c r="C731" s="63" t="s">
        <v>1657</v>
      </c>
      <c r="D731" s="64" t="s">
        <v>34074</v>
      </c>
      <c r="E731" s="64" t="s">
        <v>865</v>
      </c>
      <c r="F731" s="64" t="s">
        <v>1552</v>
      </c>
      <c r="G731" s="64" t="s">
        <v>1659</v>
      </c>
      <c r="H731" s="64" t="s">
        <v>1660</v>
      </c>
      <c r="I731" s="64">
        <v>10265</v>
      </c>
      <c r="J731" s="64" t="s">
        <v>33</v>
      </c>
      <c r="K731" s="64" t="s">
        <v>296</v>
      </c>
      <c r="L731" s="64" t="s">
        <v>869</v>
      </c>
      <c r="M731" s="64" t="s">
        <v>22</v>
      </c>
      <c r="N731" s="64" t="s">
        <v>870</v>
      </c>
      <c r="O731" s="64">
        <v>2778</v>
      </c>
      <c r="P731" s="64">
        <v>301</v>
      </c>
      <c r="Q731" s="64">
        <v>0</v>
      </c>
      <c r="R731" s="64">
        <v>2260</v>
      </c>
      <c r="S731" s="64">
        <v>2302</v>
      </c>
      <c r="T731" s="64">
        <v>10</v>
      </c>
      <c r="U731" s="64">
        <v>525</v>
      </c>
      <c r="V731" s="64">
        <v>2519</v>
      </c>
      <c r="W731" s="64">
        <v>259</v>
      </c>
      <c r="X731" s="64">
        <v>270</v>
      </c>
      <c r="Y731" s="64">
        <v>529</v>
      </c>
      <c r="Z731" s="64">
        <v>775</v>
      </c>
      <c r="AA731" s="64">
        <v>226</v>
      </c>
      <c r="AB731" s="64">
        <v>220070021</v>
      </c>
      <c r="AD731" s="64">
        <v>1887.57</v>
      </c>
      <c r="AE731" s="64">
        <v>387</v>
      </c>
      <c r="AF731" s="64">
        <v>1540</v>
      </c>
      <c r="AG731" s="64">
        <v>1694</v>
      </c>
      <c r="AH731" s="64">
        <v>0</v>
      </c>
      <c r="AI731" s="64">
        <v>10</v>
      </c>
      <c r="AJ731" s="64">
        <v>1130123</v>
      </c>
    </row>
    <row r="732" spans="1:36">
      <c r="A732" s="63">
        <v>220357</v>
      </c>
      <c r="B732" s="63">
        <v>220052</v>
      </c>
      <c r="C732" s="63" t="s">
        <v>1511</v>
      </c>
      <c r="D732" s="64" t="s">
        <v>34074</v>
      </c>
      <c r="E732" s="64" t="s">
        <v>865</v>
      </c>
      <c r="F732" s="64" t="s">
        <v>1513</v>
      </c>
      <c r="G732" s="64" t="s">
        <v>1514</v>
      </c>
      <c r="H732" s="64" t="s">
        <v>1513</v>
      </c>
      <c r="I732" s="64">
        <v>12499</v>
      </c>
      <c r="J732" s="64" t="s">
        <v>33</v>
      </c>
      <c r="K732" s="64" t="s">
        <v>296</v>
      </c>
      <c r="L732" s="64" t="s">
        <v>869</v>
      </c>
      <c r="M732" s="64" t="s">
        <v>22</v>
      </c>
      <c r="N732" s="64" t="s">
        <v>870</v>
      </c>
      <c r="O732" s="64">
        <v>3416</v>
      </c>
      <c r="P732" s="64">
        <v>2781</v>
      </c>
      <c r="Q732" s="64">
        <v>0</v>
      </c>
      <c r="R732" s="64">
        <v>3116</v>
      </c>
      <c r="S732" s="64">
        <v>3141</v>
      </c>
      <c r="T732" s="64">
        <v>1002</v>
      </c>
      <c r="U732" s="64">
        <v>1112</v>
      </c>
      <c r="V732" s="64">
        <v>3184</v>
      </c>
      <c r="W732" s="64">
        <v>232</v>
      </c>
      <c r="X732" s="64">
        <v>269</v>
      </c>
      <c r="Y732" s="64">
        <v>501</v>
      </c>
      <c r="Z732" s="64">
        <v>702</v>
      </c>
      <c r="AA732" s="64">
        <v>305</v>
      </c>
      <c r="AB732" s="64">
        <v>221190357</v>
      </c>
      <c r="AD732" s="64">
        <v>2243.66</v>
      </c>
      <c r="AE732" s="64">
        <v>351</v>
      </c>
      <c r="AF732" s="64">
        <v>44</v>
      </c>
      <c r="AG732" s="64">
        <v>48</v>
      </c>
      <c r="AH732" s="64">
        <v>0</v>
      </c>
      <c r="AI732" s="64">
        <v>3</v>
      </c>
      <c r="AJ732" s="64">
        <v>93241</v>
      </c>
    </row>
    <row r="733" spans="1:36">
      <c r="A733" s="63">
        <v>220294</v>
      </c>
      <c r="B733" s="63">
        <v>220053</v>
      </c>
      <c r="C733" s="63" t="s">
        <v>1661</v>
      </c>
      <c r="D733" s="64" t="s">
        <v>34074</v>
      </c>
      <c r="E733" s="64" t="s">
        <v>865</v>
      </c>
      <c r="F733" s="64" t="s">
        <v>1482</v>
      </c>
      <c r="G733" s="64" t="s">
        <v>1663</v>
      </c>
      <c r="H733" s="64" t="s">
        <v>1664</v>
      </c>
      <c r="I733" s="64">
        <v>4895</v>
      </c>
      <c r="J733" s="64" t="s">
        <v>33</v>
      </c>
      <c r="K733" s="64" t="s">
        <v>83</v>
      </c>
      <c r="L733" s="64" t="s">
        <v>895</v>
      </c>
      <c r="M733" s="64" t="s">
        <v>22</v>
      </c>
      <c r="N733" s="64" t="s">
        <v>870</v>
      </c>
      <c r="O733" s="64">
        <v>1314</v>
      </c>
      <c r="P733" s="64">
        <v>1122</v>
      </c>
      <c r="Q733" s="64">
        <v>0</v>
      </c>
      <c r="R733" s="64">
        <v>1290</v>
      </c>
      <c r="S733" s="64">
        <v>1209</v>
      </c>
      <c r="T733" s="64">
        <v>30</v>
      </c>
      <c r="U733" s="64">
        <v>372</v>
      </c>
      <c r="V733" s="64">
        <v>1278</v>
      </c>
      <c r="W733" s="64">
        <v>36</v>
      </c>
      <c r="X733" s="64">
        <v>74</v>
      </c>
      <c r="Y733" s="64">
        <v>110</v>
      </c>
      <c r="Z733" s="64">
        <v>280</v>
      </c>
      <c r="AA733" s="64">
        <v>132</v>
      </c>
      <c r="AB733" s="64">
        <v>220840294</v>
      </c>
      <c r="AD733" s="64">
        <v>1024.8699999999999</v>
      </c>
      <c r="AE733" s="64">
        <v>388</v>
      </c>
    </row>
    <row r="734" spans="1:36">
      <c r="A734" s="63">
        <v>220077</v>
      </c>
      <c r="B734" s="63">
        <v>220054</v>
      </c>
      <c r="C734" s="63" t="s">
        <v>1570</v>
      </c>
      <c r="D734" s="64" t="s">
        <v>34074</v>
      </c>
      <c r="E734" s="64" t="s">
        <v>865</v>
      </c>
      <c r="F734" s="64" t="s">
        <v>1572</v>
      </c>
      <c r="G734" s="64" t="s">
        <v>1573</v>
      </c>
      <c r="H734" s="64" t="s">
        <v>1574</v>
      </c>
      <c r="I734" s="64">
        <v>96944</v>
      </c>
      <c r="J734" s="64" t="s">
        <v>33</v>
      </c>
      <c r="K734" s="64" t="s">
        <v>397</v>
      </c>
      <c r="L734" s="64" t="s">
        <v>918</v>
      </c>
      <c r="M734" s="64" t="s">
        <v>22</v>
      </c>
      <c r="N734" s="64" t="s">
        <v>870</v>
      </c>
      <c r="O734" s="64">
        <v>27000</v>
      </c>
      <c r="P734" s="64">
        <v>23346</v>
      </c>
      <c r="Q734" s="64">
        <v>0</v>
      </c>
      <c r="R734" s="64">
        <v>20939</v>
      </c>
      <c r="S734" s="64">
        <v>25362</v>
      </c>
      <c r="T734" s="64">
        <v>8413</v>
      </c>
      <c r="U734" s="64">
        <v>5291</v>
      </c>
      <c r="V734" s="64">
        <v>24798</v>
      </c>
      <c r="W734" s="64">
        <v>2202</v>
      </c>
      <c r="X734" s="64">
        <v>1207</v>
      </c>
      <c r="Y734" s="64">
        <v>3409</v>
      </c>
      <c r="Z734" s="64">
        <v>4442</v>
      </c>
      <c r="AA734" s="64">
        <v>1710</v>
      </c>
      <c r="AB734" s="64">
        <v>220210077</v>
      </c>
      <c r="AD734" s="64">
        <v>1503.48</v>
      </c>
      <c r="AE734" s="64">
        <v>365</v>
      </c>
      <c r="AF734" s="64">
        <v>3933</v>
      </c>
      <c r="AG734" s="64">
        <v>4328</v>
      </c>
      <c r="AH734" s="64">
        <v>10396</v>
      </c>
      <c r="AI734" s="64">
        <v>19</v>
      </c>
      <c r="AJ734" s="64">
        <v>3480918</v>
      </c>
    </row>
    <row r="735" spans="1:36">
      <c r="A735" s="63">
        <v>220063</v>
      </c>
      <c r="B735" s="63">
        <v>220055</v>
      </c>
      <c r="C735" s="63" t="s">
        <v>1546</v>
      </c>
      <c r="D735" s="64" t="s">
        <v>34074</v>
      </c>
      <c r="E735" s="64" t="s">
        <v>865</v>
      </c>
      <c r="F735" s="64" t="s">
        <v>1508</v>
      </c>
      <c r="G735" s="64" t="s">
        <v>1548</v>
      </c>
      <c r="H735" s="64" t="s">
        <v>1549</v>
      </c>
      <c r="I735" s="64">
        <v>1958</v>
      </c>
      <c r="J735" s="64" t="s">
        <v>33</v>
      </c>
      <c r="K735" s="64" t="s">
        <v>83</v>
      </c>
      <c r="L735" s="64" t="s">
        <v>895</v>
      </c>
      <c r="M735" s="64" t="s">
        <v>22</v>
      </c>
      <c r="N735" s="64" t="s">
        <v>870</v>
      </c>
      <c r="O735" s="64">
        <v>627</v>
      </c>
      <c r="P735" s="64">
        <v>557</v>
      </c>
      <c r="Q735" s="64">
        <v>0</v>
      </c>
      <c r="R735" s="64">
        <v>566</v>
      </c>
      <c r="S735" s="64">
        <v>583</v>
      </c>
      <c r="T735" s="64">
        <v>0</v>
      </c>
      <c r="U735" s="64">
        <v>149</v>
      </c>
      <c r="V735" s="64">
        <v>604</v>
      </c>
      <c r="W735" s="64">
        <v>23</v>
      </c>
      <c r="X735" s="64">
        <v>19</v>
      </c>
      <c r="Y735" s="64">
        <v>42</v>
      </c>
      <c r="Z735" s="64">
        <v>74</v>
      </c>
      <c r="AA735" s="64">
        <v>21</v>
      </c>
      <c r="AB735" s="64">
        <v>220140063</v>
      </c>
      <c r="AD735" s="64">
        <v>442.16</v>
      </c>
      <c r="AE735" s="64">
        <v>359</v>
      </c>
    </row>
    <row r="736" spans="1:36">
      <c r="A736" s="63">
        <v>220070</v>
      </c>
      <c r="B736" s="63">
        <v>220056</v>
      </c>
      <c r="C736" s="63" t="s">
        <v>1579</v>
      </c>
      <c r="D736" s="64" t="s">
        <v>34074</v>
      </c>
      <c r="E736" s="64" t="s">
        <v>865</v>
      </c>
      <c r="F736" s="64" t="s">
        <v>1508</v>
      </c>
      <c r="G736" s="64" t="s">
        <v>1581</v>
      </c>
      <c r="H736" s="64" t="s">
        <v>1582</v>
      </c>
      <c r="I736" s="64">
        <v>651</v>
      </c>
      <c r="J736" s="64" t="s">
        <v>33</v>
      </c>
      <c r="K736" s="64" t="s">
        <v>83</v>
      </c>
      <c r="L736" s="64" t="s">
        <v>895</v>
      </c>
      <c r="M736" s="64" t="s">
        <v>22</v>
      </c>
      <c r="N736" s="64" t="s">
        <v>870</v>
      </c>
      <c r="O736" s="64">
        <v>173</v>
      </c>
      <c r="P736" s="64">
        <v>160</v>
      </c>
      <c r="Q736" s="64">
        <v>0</v>
      </c>
      <c r="R736" s="64">
        <v>139</v>
      </c>
      <c r="S736" s="64">
        <v>167</v>
      </c>
      <c r="T736" s="64">
        <v>125</v>
      </c>
      <c r="U736" s="64">
        <v>57</v>
      </c>
      <c r="V736" s="64">
        <v>168</v>
      </c>
      <c r="W736" s="64">
        <v>5</v>
      </c>
      <c r="X736" s="64">
        <v>10</v>
      </c>
      <c r="Y736" s="64">
        <v>15</v>
      </c>
      <c r="Z736" s="64">
        <v>28</v>
      </c>
      <c r="AA736" s="64">
        <v>19</v>
      </c>
      <c r="AB736" s="64">
        <v>220140070</v>
      </c>
      <c r="AD736" s="64">
        <v>151.97</v>
      </c>
      <c r="AE736" s="64">
        <v>367</v>
      </c>
    </row>
    <row r="737" spans="1:36">
      <c r="A737" s="63">
        <v>220245</v>
      </c>
      <c r="B737" s="63">
        <v>220057</v>
      </c>
      <c r="C737" s="63" t="s">
        <v>1434</v>
      </c>
      <c r="D737" s="64" t="s">
        <v>34074</v>
      </c>
      <c r="E737" s="64" t="s">
        <v>865</v>
      </c>
      <c r="F737" s="64" t="s">
        <v>1431</v>
      </c>
      <c r="G737" s="64" t="s">
        <v>1436</v>
      </c>
      <c r="H737" s="64" t="s">
        <v>1437</v>
      </c>
      <c r="I737" s="64">
        <v>10876</v>
      </c>
      <c r="J737" s="64" t="s">
        <v>33</v>
      </c>
      <c r="K737" s="64" t="s">
        <v>296</v>
      </c>
      <c r="L737" s="64" t="s">
        <v>869</v>
      </c>
      <c r="M737" s="64" t="s">
        <v>22</v>
      </c>
      <c r="N737" s="64" t="s">
        <v>870</v>
      </c>
      <c r="O737" s="64">
        <v>2867</v>
      </c>
      <c r="P737" s="64">
        <v>2479</v>
      </c>
      <c r="Q737" s="64">
        <v>0</v>
      </c>
      <c r="R737" s="64">
        <v>1862</v>
      </c>
      <c r="S737" s="64">
        <v>2732</v>
      </c>
      <c r="T737" s="64">
        <v>1338</v>
      </c>
      <c r="U737" s="64">
        <v>754</v>
      </c>
      <c r="V737" s="64">
        <v>2746</v>
      </c>
      <c r="W737" s="64">
        <v>121</v>
      </c>
      <c r="X737" s="64">
        <v>149</v>
      </c>
      <c r="Y737" s="64">
        <v>270</v>
      </c>
      <c r="Z737" s="64">
        <v>369</v>
      </c>
      <c r="AA737" s="64">
        <v>183</v>
      </c>
      <c r="AB737" s="64">
        <v>220770245</v>
      </c>
      <c r="AD737" s="64">
        <v>767.9</v>
      </c>
      <c r="AE737" s="64">
        <v>333</v>
      </c>
      <c r="AF737" s="64">
        <v>386</v>
      </c>
      <c r="AG737" s="64">
        <v>425</v>
      </c>
      <c r="AH737" s="64">
        <v>0</v>
      </c>
      <c r="AI737" s="64">
        <v>6</v>
      </c>
      <c r="AJ737" s="64">
        <v>365567</v>
      </c>
    </row>
    <row r="738" spans="1:36">
      <c r="A738" s="63">
        <v>220406</v>
      </c>
      <c r="B738" s="63">
        <v>220058</v>
      </c>
      <c r="C738" s="63" t="s">
        <v>1404</v>
      </c>
      <c r="D738" s="64" t="s">
        <v>34074</v>
      </c>
      <c r="E738" s="64" t="s">
        <v>865</v>
      </c>
      <c r="F738" s="64" t="s">
        <v>675</v>
      </c>
      <c r="G738" s="64" t="s">
        <v>1406</v>
      </c>
      <c r="H738" s="64" t="s">
        <v>1407</v>
      </c>
      <c r="I738" s="64">
        <v>8878</v>
      </c>
      <c r="J738" s="64" t="s">
        <v>33</v>
      </c>
      <c r="K738" s="64" t="s">
        <v>296</v>
      </c>
      <c r="L738" s="64" t="s">
        <v>869</v>
      </c>
      <c r="M738" s="64" t="s">
        <v>22</v>
      </c>
      <c r="N738" s="64" t="s">
        <v>870</v>
      </c>
      <c r="O738" s="64">
        <v>2344</v>
      </c>
      <c r="P738" s="64">
        <v>2224</v>
      </c>
      <c r="Q738" s="64">
        <v>0</v>
      </c>
      <c r="R738" s="64">
        <v>2213</v>
      </c>
      <c r="S738" s="64">
        <v>2229</v>
      </c>
      <c r="T738" s="64">
        <v>1402</v>
      </c>
      <c r="U738" s="64">
        <v>581</v>
      </c>
      <c r="V738" s="64">
        <v>2189</v>
      </c>
      <c r="W738" s="64">
        <v>155</v>
      </c>
      <c r="X738" s="64">
        <v>184</v>
      </c>
      <c r="Y738" s="64">
        <v>339</v>
      </c>
      <c r="Z738" s="64">
        <v>312</v>
      </c>
      <c r="AA738" s="64">
        <v>165</v>
      </c>
      <c r="AB738" s="64">
        <v>221400406</v>
      </c>
      <c r="AD738" s="64">
        <v>573.30999999999995</v>
      </c>
      <c r="AE738" s="64">
        <v>326</v>
      </c>
      <c r="AF738" s="64">
        <v>931</v>
      </c>
      <c r="AG738" s="64">
        <v>1025</v>
      </c>
      <c r="AH738" s="64">
        <v>2055</v>
      </c>
      <c r="AI738" s="64">
        <v>15</v>
      </c>
      <c r="AJ738" s="64">
        <v>1464873</v>
      </c>
    </row>
    <row r="739" spans="1:36">
      <c r="A739" s="63">
        <v>220378</v>
      </c>
      <c r="B739" s="63">
        <v>220059</v>
      </c>
      <c r="C739" s="63" t="s">
        <v>1645</v>
      </c>
      <c r="D739" s="64" t="s">
        <v>34074</v>
      </c>
      <c r="E739" s="64" t="s">
        <v>865</v>
      </c>
      <c r="F739" s="64" t="s">
        <v>1647</v>
      </c>
      <c r="G739" s="64" t="s">
        <v>1648</v>
      </c>
      <c r="H739" s="64" t="s">
        <v>1647</v>
      </c>
      <c r="I739" s="64">
        <v>34081</v>
      </c>
      <c r="J739" s="64" t="s">
        <v>33</v>
      </c>
      <c r="K739" s="64" t="s">
        <v>397</v>
      </c>
      <c r="L739" s="64" t="s">
        <v>918</v>
      </c>
      <c r="M739" s="64" t="s">
        <v>22</v>
      </c>
      <c r="N739" s="64" t="s">
        <v>870</v>
      </c>
      <c r="O739" s="64">
        <v>8809</v>
      </c>
      <c r="P739" s="64">
        <v>6545</v>
      </c>
      <c r="Q739" s="64">
        <v>0</v>
      </c>
      <c r="R739" s="64">
        <v>7773</v>
      </c>
      <c r="S739" s="64">
        <v>8070</v>
      </c>
      <c r="T739" s="64">
        <v>2320</v>
      </c>
      <c r="U739" s="64">
        <v>2134</v>
      </c>
      <c r="V739" s="64">
        <v>8276</v>
      </c>
      <c r="W739" s="64">
        <v>533</v>
      </c>
      <c r="X739" s="64">
        <v>985</v>
      </c>
      <c r="Y739" s="64">
        <v>1518</v>
      </c>
      <c r="Z739" s="64">
        <v>2033</v>
      </c>
      <c r="AA739" s="64">
        <v>899</v>
      </c>
      <c r="AB739" s="64">
        <v>221330378</v>
      </c>
      <c r="AD739" s="64">
        <v>1560.69</v>
      </c>
      <c r="AE739" s="64">
        <v>384</v>
      </c>
      <c r="AF739" s="64">
        <v>585</v>
      </c>
      <c r="AG739" s="64">
        <v>644</v>
      </c>
      <c r="AH739" s="64">
        <v>819</v>
      </c>
      <c r="AI739" s="64">
        <v>5</v>
      </c>
      <c r="AJ739" s="64">
        <v>292844</v>
      </c>
    </row>
    <row r="740" spans="1:36">
      <c r="A740" s="63">
        <v>220413</v>
      </c>
      <c r="B740" s="63">
        <v>220060</v>
      </c>
      <c r="C740" s="63" t="s">
        <v>1379</v>
      </c>
      <c r="D740" s="64" t="s">
        <v>34074</v>
      </c>
      <c r="E740" s="64" t="s">
        <v>865</v>
      </c>
      <c r="F740" s="64" t="s">
        <v>675</v>
      </c>
      <c r="G740" s="64" t="s">
        <v>1381</v>
      </c>
      <c r="H740" s="64" t="s">
        <v>1382</v>
      </c>
      <c r="I740" s="64">
        <v>291720</v>
      </c>
      <c r="J740" s="64" t="s">
        <v>33</v>
      </c>
      <c r="K740" s="64" t="s">
        <v>397</v>
      </c>
      <c r="L740" s="64" t="s">
        <v>918</v>
      </c>
      <c r="M740" s="64" t="s">
        <v>22</v>
      </c>
      <c r="N740" s="64" t="s">
        <v>870</v>
      </c>
      <c r="O740" s="64">
        <v>83781</v>
      </c>
      <c r="P740" s="64">
        <v>83329</v>
      </c>
      <c r="Q740" s="64">
        <v>0</v>
      </c>
      <c r="R740" s="64">
        <v>81432</v>
      </c>
      <c r="S740" s="64">
        <v>80683</v>
      </c>
      <c r="T740" s="64">
        <v>44933</v>
      </c>
      <c r="U740" s="64">
        <v>14779</v>
      </c>
      <c r="V740" s="64">
        <v>77871</v>
      </c>
      <c r="W740" s="64">
        <v>5910</v>
      </c>
      <c r="X740" s="64">
        <v>3558</v>
      </c>
      <c r="Y740" s="64">
        <v>9468</v>
      </c>
      <c r="Z740" s="64">
        <v>9014</v>
      </c>
      <c r="AA740" s="64">
        <v>4080</v>
      </c>
      <c r="AB740" s="64">
        <v>221400413</v>
      </c>
      <c r="AD740" s="64">
        <v>1546.34</v>
      </c>
      <c r="AE740" s="64">
        <v>320</v>
      </c>
      <c r="AF740" s="64">
        <v>13263</v>
      </c>
      <c r="AG740" s="64">
        <v>14594</v>
      </c>
      <c r="AH740" s="64">
        <v>32482</v>
      </c>
      <c r="AI740" s="64">
        <v>93</v>
      </c>
      <c r="AJ740" s="64">
        <v>6828749</v>
      </c>
    </row>
    <row r="741" spans="1:36">
      <c r="A741" s="63">
        <v>220420</v>
      </c>
      <c r="B741" s="63">
        <v>220061</v>
      </c>
      <c r="C741" s="63" t="s">
        <v>890</v>
      </c>
      <c r="D741" s="64" t="s">
        <v>34074</v>
      </c>
      <c r="E741" s="64" t="s">
        <v>865</v>
      </c>
      <c r="F741" s="64" t="s">
        <v>892</v>
      </c>
      <c r="G741" s="64" t="s">
        <v>893</v>
      </c>
      <c r="H741" s="64" t="s">
        <v>894</v>
      </c>
      <c r="I741" s="64">
        <v>2111</v>
      </c>
      <c r="J741" s="64" t="s">
        <v>33</v>
      </c>
      <c r="K741" s="64" t="s">
        <v>83</v>
      </c>
      <c r="L741" s="64" t="s">
        <v>895</v>
      </c>
      <c r="M741" s="64" t="s">
        <v>22</v>
      </c>
      <c r="N741" s="64" t="s">
        <v>870</v>
      </c>
      <c r="O741" s="64">
        <v>611</v>
      </c>
      <c r="P741" s="64">
        <v>295</v>
      </c>
      <c r="Q741" s="64">
        <v>0</v>
      </c>
      <c r="R741" s="64">
        <v>477</v>
      </c>
      <c r="S741" s="64">
        <v>549</v>
      </c>
      <c r="T741" s="64">
        <v>7</v>
      </c>
      <c r="U741" s="64">
        <v>231</v>
      </c>
      <c r="V741" s="64">
        <v>570</v>
      </c>
      <c r="W741" s="64">
        <v>41</v>
      </c>
      <c r="X741" s="64">
        <v>48</v>
      </c>
      <c r="Y741" s="64">
        <v>89</v>
      </c>
      <c r="Z741" s="64">
        <v>119</v>
      </c>
      <c r="AA741" s="64">
        <v>32</v>
      </c>
      <c r="AB741" s="64">
        <v>221470420</v>
      </c>
      <c r="AD741" s="64">
        <v>807.48</v>
      </c>
      <c r="AE741" s="64">
        <v>200</v>
      </c>
    </row>
    <row r="742" spans="1:36">
      <c r="A742" s="63">
        <v>220350</v>
      </c>
      <c r="B742" s="63">
        <v>220062</v>
      </c>
      <c r="C742" s="63" t="s">
        <v>1438</v>
      </c>
      <c r="D742" s="64" t="s">
        <v>34074</v>
      </c>
      <c r="E742" s="64" t="s">
        <v>865</v>
      </c>
      <c r="F742" s="64" t="s">
        <v>1440</v>
      </c>
      <c r="G742" s="64" t="s">
        <v>1441</v>
      </c>
      <c r="H742" s="64" t="s">
        <v>1442</v>
      </c>
      <c r="I742" s="64">
        <v>11622</v>
      </c>
      <c r="J742" s="64" t="s">
        <v>33</v>
      </c>
      <c r="K742" s="64" t="s">
        <v>296</v>
      </c>
      <c r="L742" s="64" t="s">
        <v>869</v>
      </c>
      <c r="M742" s="64" t="s">
        <v>22</v>
      </c>
      <c r="N742" s="64" t="s">
        <v>870</v>
      </c>
      <c r="O742" s="64">
        <v>3086</v>
      </c>
      <c r="P742" s="64">
        <v>2445</v>
      </c>
      <c r="Q742" s="64">
        <v>0</v>
      </c>
      <c r="R742" s="64">
        <v>2639</v>
      </c>
      <c r="S742" s="64">
        <v>2585</v>
      </c>
      <c r="T742" s="64">
        <v>15</v>
      </c>
      <c r="U742" s="64">
        <v>999</v>
      </c>
      <c r="V742" s="64">
        <v>2954</v>
      </c>
      <c r="W742" s="64">
        <v>132</v>
      </c>
      <c r="X742" s="64">
        <v>165</v>
      </c>
      <c r="Y742" s="64">
        <v>297</v>
      </c>
      <c r="Z742" s="64">
        <v>832</v>
      </c>
      <c r="AA742" s="64">
        <v>253</v>
      </c>
      <c r="AB742" s="64">
        <v>221120350</v>
      </c>
      <c r="AD742" s="64">
        <v>981.96</v>
      </c>
      <c r="AE742" s="64">
        <v>334</v>
      </c>
      <c r="AF742" s="64">
        <v>200</v>
      </c>
      <c r="AG742" s="64">
        <v>220</v>
      </c>
      <c r="AH742" s="64">
        <v>0</v>
      </c>
      <c r="AI742" s="64">
        <v>1</v>
      </c>
      <c r="AJ742" s="64">
        <v>479528</v>
      </c>
    </row>
    <row r="743" spans="1:36">
      <c r="A743" s="63">
        <v>220126</v>
      </c>
      <c r="B743" s="63">
        <v>220063</v>
      </c>
      <c r="C743" s="63" t="s">
        <v>1396</v>
      </c>
      <c r="D743" s="64" t="s">
        <v>34074</v>
      </c>
      <c r="E743" s="64" t="s">
        <v>865</v>
      </c>
      <c r="F743" s="64" t="s">
        <v>1389</v>
      </c>
      <c r="G743" s="64" t="s">
        <v>1398</v>
      </c>
      <c r="H743" s="64" t="s">
        <v>1399</v>
      </c>
      <c r="I743" s="64">
        <v>8809</v>
      </c>
      <c r="J743" s="64" t="s">
        <v>33</v>
      </c>
      <c r="K743" s="64" t="s">
        <v>296</v>
      </c>
      <c r="L743" s="64" t="s">
        <v>869</v>
      </c>
      <c r="M743" s="64" t="s">
        <v>22</v>
      </c>
      <c r="N743" s="64" t="s">
        <v>870</v>
      </c>
      <c r="O743" s="64">
        <v>2427</v>
      </c>
      <c r="P743" s="64">
        <v>13</v>
      </c>
      <c r="Q743" s="64">
        <v>0</v>
      </c>
      <c r="R743" s="64">
        <v>2137</v>
      </c>
      <c r="S743" s="64">
        <v>2176</v>
      </c>
      <c r="T743" s="64">
        <v>0</v>
      </c>
      <c r="U743" s="64">
        <v>526</v>
      </c>
      <c r="V743" s="64">
        <v>2351</v>
      </c>
      <c r="W743" s="64">
        <v>76</v>
      </c>
      <c r="X743" s="64">
        <v>173</v>
      </c>
      <c r="Y743" s="64">
        <v>249</v>
      </c>
      <c r="Z743" s="64">
        <v>512</v>
      </c>
      <c r="AA743" s="64">
        <v>162</v>
      </c>
      <c r="AB743" s="64">
        <v>220430126</v>
      </c>
      <c r="AD743" s="64">
        <v>1268.49</v>
      </c>
      <c r="AE743" s="64">
        <v>324</v>
      </c>
      <c r="AF743" s="64">
        <v>190</v>
      </c>
      <c r="AG743" s="64">
        <v>209</v>
      </c>
      <c r="AH743" s="64">
        <v>0</v>
      </c>
      <c r="AI743" s="64">
        <v>4</v>
      </c>
      <c r="AJ743" s="64">
        <v>206374</v>
      </c>
    </row>
    <row r="744" spans="1:36">
      <c r="A744" s="63">
        <v>220028</v>
      </c>
      <c r="B744" s="63">
        <v>220064</v>
      </c>
      <c r="C744" s="63" t="s">
        <v>1702</v>
      </c>
      <c r="D744" s="64" t="s">
        <v>34074</v>
      </c>
      <c r="E744" s="64" t="s">
        <v>865</v>
      </c>
      <c r="F744" s="64" t="s">
        <v>1552</v>
      </c>
      <c r="G744" s="64" t="s">
        <v>1704</v>
      </c>
      <c r="H744" s="64" t="s">
        <v>1705</v>
      </c>
      <c r="I744" s="64">
        <v>10222</v>
      </c>
      <c r="J744" s="64" t="s">
        <v>33</v>
      </c>
      <c r="K744" s="64" t="s">
        <v>296</v>
      </c>
      <c r="L744" s="64" t="s">
        <v>869</v>
      </c>
      <c r="M744" s="64" t="s">
        <v>22</v>
      </c>
      <c r="N744" s="64" t="s">
        <v>870</v>
      </c>
      <c r="O744" s="64">
        <v>2546</v>
      </c>
      <c r="P744" s="64">
        <v>1849</v>
      </c>
      <c r="Q744" s="64">
        <v>0</v>
      </c>
      <c r="R744" s="64">
        <v>2472</v>
      </c>
      <c r="S744" s="64">
        <v>2071</v>
      </c>
      <c r="T744" s="64">
        <v>15</v>
      </c>
      <c r="U744" s="64">
        <v>477</v>
      </c>
      <c r="V744" s="64">
        <v>2195</v>
      </c>
      <c r="W744" s="64">
        <v>351</v>
      </c>
      <c r="X744" s="64">
        <v>515</v>
      </c>
      <c r="Y744" s="64">
        <v>866</v>
      </c>
      <c r="Z744" s="64">
        <v>784</v>
      </c>
      <c r="AA744" s="64">
        <v>288</v>
      </c>
      <c r="AB744" s="64">
        <v>220070028</v>
      </c>
      <c r="AD744" s="64">
        <v>8760.02</v>
      </c>
      <c r="AE744" s="64">
        <v>398</v>
      </c>
      <c r="AF744" s="64">
        <v>215</v>
      </c>
      <c r="AG744" s="64">
        <v>237</v>
      </c>
      <c r="AH744" s="64">
        <v>0</v>
      </c>
      <c r="AI744" s="64">
        <v>2</v>
      </c>
      <c r="AJ744" s="64">
        <v>458131</v>
      </c>
    </row>
    <row r="745" spans="1:36">
      <c r="A745" s="63">
        <v>220301</v>
      </c>
      <c r="B745" s="63">
        <v>220065</v>
      </c>
      <c r="C745" s="63" t="s">
        <v>1633</v>
      </c>
      <c r="D745" s="64" t="s">
        <v>34074</v>
      </c>
      <c r="E745" s="64" t="s">
        <v>865</v>
      </c>
      <c r="F745" s="64" t="s">
        <v>1052</v>
      </c>
      <c r="G745" s="64" t="s">
        <v>1635</v>
      </c>
      <c r="H745" s="64" t="s">
        <v>1636</v>
      </c>
      <c r="I745" s="64">
        <v>25288</v>
      </c>
      <c r="J745" s="64" t="s">
        <v>33</v>
      </c>
      <c r="K745" s="64" t="s">
        <v>296</v>
      </c>
      <c r="L745" s="64" t="s">
        <v>869</v>
      </c>
      <c r="M745" s="64" t="s">
        <v>22</v>
      </c>
      <c r="N745" s="64" t="s">
        <v>870</v>
      </c>
      <c r="O745" s="64">
        <v>6346</v>
      </c>
      <c r="P745" s="64">
        <v>3470</v>
      </c>
      <c r="Q745" s="64">
        <v>0</v>
      </c>
      <c r="R745" s="64">
        <v>6229</v>
      </c>
      <c r="S745" s="64">
        <v>5459</v>
      </c>
      <c r="T745" s="64">
        <v>539</v>
      </c>
      <c r="U745" s="64">
        <v>1518</v>
      </c>
      <c r="V745" s="64">
        <v>6103</v>
      </c>
      <c r="W745" s="64">
        <v>243</v>
      </c>
      <c r="X745" s="64">
        <v>836</v>
      </c>
      <c r="Y745" s="64">
        <v>1079</v>
      </c>
      <c r="Z745" s="64">
        <v>1785</v>
      </c>
      <c r="AA745" s="64">
        <v>596</v>
      </c>
      <c r="AB745" s="64">
        <v>220910301</v>
      </c>
      <c r="AD745" s="64">
        <v>2916.07</v>
      </c>
      <c r="AE745" s="64">
        <v>381</v>
      </c>
      <c r="AF745" s="64">
        <v>1776</v>
      </c>
      <c r="AG745" s="64">
        <v>1955</v>
      </c>
      <c r="AH745" s="64">
        <v>2516</v>
      </c>
      <c r="AI745" s="64">
        <v>13</v>
      </c>
      <c r="AJ745" s="64">
        <v>1847243</v>
      </c>
    </row>
    <row r="746" spans="1:36">
      <c r="A746" s="63">
        <v>220322</v>
      </c>
      <c r="B746" s="63">
        <v>220066</v>
      </c>
      <c r="C746" s="63" t="s">
        <v>1412</v>
      </c>
      <c r="D746" s="64" t="s">
        <v>34074</v>
      </c>
      <c r="E746" s="64" t="s">
        <v>865</v>
      </c>
      <c r="F746" s="64" t="s">
        <v>911</v>
      </c>
      <c r="G746" s="64" t="s">
        <v>1414</v>
      </c>
      <c r="H746" s="64" t="s">
        <v>1415</v>
      </c>
      <c r="I746" s="64">
        <v>44967</v>
      </c>
      <c r="J746" s="64" t="s">
        <v>33</v>
      </c>
      <c r="K746" s="64" t="s">
        <v>397</v>
      </c>
      <c r="L746" s="64" t="s">
        <v>918</v>
      </c>
      <c r="M746" s="64" t="s">
        <v>22</v>
      </c>
      <c r="N746" s="64" t="s">
        <v>870</v>
      </c>
      <c r="O746" s="64">
        <v>12653</v>
      </c>
      <c r="P746" s="64">
        <v>11534</v>
      </c>
      <c r="Q746" s="64">
        <v>0</v>
      </c>
      <c r="R746" s="64">
        <v>12130</v>
      </c>
      <c r="S746" s="64">
        <v>11482</v>
      </c>
      <c r="T746" s="64">
        <v>4216</v>
      </c>
      <c r="U746" s="64">
        <v>2857</v>
      </c>
      <c r="V746" s="64">
        <v>11763</v>
      </c>
      <c r="W746" s="64">
        <v>890</v>
      </c>
      <c r="X746" s="64">
        <v>444</v>
      </c>
      <c r="Y746" s="64">
        <v>1334</v>
      </c>
      <c r="Z746" s="64">
        <v>2349</v>
      </c>
      <c r="AA746" s="64">
        <v>822</v>
      </c>
      <c r="AB746" s="64">
        <v>220980322</v>
      </c>
      <c r="AD746" s="64">
        <v>1346.05</v>
      </c>
      <c r="AE746" s="64">
        <v>328</v>
      </c>
      <c r="AF746" s="64">
        <v>1278</v>
      </c>
      <c r="AG746" s="64">
        <v>1407</v>
      </c>
      <c r="AH746" s="64">
        <v>3481</v>
      </c>
      <c r="AI746" s="64">
        <v>13</v>
      </c>
      <c r="AJ746" s="64">
        <v>1646233</v>
      </c>
    </row>
    <row r="747" spans="1:36">
      <c r="A747" s="63">
        <v>220427</v>
      </c>
      <c r="B747" s="63">
        <v>220067</v>
      </c>
      <c r="C747" s="63" t="s">
        <v>1468</v>
      </c>
      <c r="D747" s="64" t="s">
        <v>34074</v>
      </c>
      <c r="E747" s="64" t="s">
        <v>865</v>
      </c>
      <c r="F747" s="64" t="s">
        <v>892</v>
      </c>
      <c r="G747" s="64" t="s">
        <v>1470</v>
      </c>
      <c r="H747" s="64" t="s">
        <v>1471</v>
      </c>
      <c r="I747" s="64">
        <v>12591</v>
      </c>
      <c r="J747" s="64" t="s">
        <v>33</v>
      </c>
      <c r="K747" s="64" t="s">
        <v>296</v>
      </c>
      <c r="L747" s="64" t="s">
        <v>869</v>
      </c>
      <c r="M747" s="64" t="s">
        <v>22</v>
      </c>
      <c r="N747" s="64" t="s">
        <v>870</v>
      </c>
      <c r="O747" s="64">
        <v>3381</v>
      </c>
      <c r="P747" s="64">
        <v>2498</v>
      </c>
      <c r="Q747" s="64">
        <v>0</v>
      </c>
      <c r="R747" s="64">
        <v>3331</v>
      </c>
      <c r="S747" s="64">
        <v>3051</v>
      </c>
      <c r="T747" s="64">
        <v>55</v>
      </c>
      <c r="U747" s="64">
        <v>1316</v>
      </c>
      <c r="V747" s="64">
        <v>3189</v>
      </c>
      <c r="W747" s="64">
        <v>192</v>
      </c>
      <c r="X747" s="64">
        <v>144</v>
      </c>
      <c r="Y747" s="64">
        <v>336</v>
      </c>
      <c r="Z747" s="64">
        <v>740</v>
      </c>
      <c r="AA747" s="64">
        <v>281</v>
      </c>
      <c r="AB747" s="64">
        <v>221470427</v>
      </c>
      <c r="AD747" s="64">
        <v>1336.18</v>
      </c>
      <c r="AE747" s="64">
        <v>341</v>
      </c>
      <c r="AF747" s="64">
        <v>1270</v>
      </c>
      <c r="AG747" s="64">
        <v>1397</v>
      </c>
      <c r="AH747" s="64">
        <v>0</v>
      </c>
      <c r="AI747" s="64">
        <v>7</v>
      </c>
      <c r="AJ747" s="64">
        <v>1747651</v>
      </c>
    </row>
    <row r="748" spans="1:36">
      <c r="A748" s="63">
        <v>220203</v>
      </c>
      <c r="B748" s="63">
        <v>220068</v>
      </c>
      <c r="C748" s="63" t="s">
        <v>1698</v>
      </c>
      <c r="D748" s="64" t="s">
        <v>34074</v>
      </c>
      <c r="E748" s="64" t="s">
        <v>865</v>
      </c>
      <c r="F748" s="64" t="s">
        <v>1695</v>
      </c>
      <c r="G748" s="64" t="s">
        <v>1700</v>
      </c>
      <c r="H748" s="64" t="s">
        <v>1701</v>
      </c>
      <c r="I748" s="64">
        <v>9438</v>
      </c>
      <c r="J748" s="64" t="s">
        <v>33</v>
      </c>
      <c r="K748" s="64" t="s">
        <v>83</v>
      </c>
      <c r="L748" s="64" t="s">
        <v>895</v>
      </c>
      <c r="M748" s="64" t="s">
        <v>22</v>
      </c>
      <c r="N748" s="64" t="s">
        <v>870</v>
      </c>
      <c r="O748" s="64">
        <v>2285</v>
      </c>
      <c r="P748" s="64">
        <v>1277</v>
      </c>
      <c r="Q748" s="64">
        <v>0</v>
      </c>
      <c r="R748" s="64">
        <v>2249</v>
      </c>
      <c r="S748" s="64">
        <v>1702</v>
      </c>
      <c r="T748" s="64">
        <v>40</v>
      </c>
      <c r="U748" s="64">
        <v>504</v>
      </c>
      <c r="V748" s="64">
        <v>2199</v>
      </c>
      <c r="W748" s="64">
        <v>86</v>
      </c>
      <c r="X748" s="64">
        <v>880</v>
      </c>
      <c r="Y748" s="64">
        <v>966</v>
      </c>
      <c r="Z748" s="64">
        <v>1089</v>
      </c>
      <c r="AA748" s="64">
        <v>512</v>
      </c>
      <c r="AB748" s="64">
        <v>220630203</v>
      </c>
      <c r="AD748" s="64">
        <v>3137.36</v>
      </c>
      <c r="AE748" s="64">
        <v>397</v>
      </c>
      <c r="AF748" s="64">
        <v>109</v>
      </c>
      <c r="AG748" s="64">
        <v>120</v>
      </c>
      <c r="AH748" s="64">
        <v>0</v>
      </c>
      <c r="AI748" s="64">
        <v>4</v>
      </c>
      <c r="AJ748" s="64">
        <v>305053</v>
      </c>
    </row>
    <row r="749" spans="1:36">
      <c r="A749" s="63">
        <v>260007</v>
      </c>
      <c r="B749" s="63">
        <v>260007</v>
      </c>
      <c r="C749" s="63" t="s">
        <v>4451</v>
      </c>
      <c r="D749" s="64" t="s">
        <v>12832</v>
      </c>
      <c r="E749" s="64" t="s">
        <v>3993</v>
      </c>
      <c r="F749" s="64" t="s">
        <v>4453</v>
      </c>
      <c r="G749" s="64" t="s">
        <v>4454</v>
      </c>
      <c r="H749" s="64" t="s">
        <v>4455</v>
      </c>
      <c r="I749" s="64">
        <v>81995</v>
      </c>
      <c r="J749" s="64" t="s">
        <v>33</v>
      </c>
      <c r="K749" s="64" t="s">
        <v>397</v>
      </c>
      <c r="L749" s="64" t="s">
        <v>4335</v>
      </c>
      <c r="M749" s="64" t="s">
        <v>643</v>
      </c>
      <c r="N749" s="64" t="s">
        <v>3998</v>
      </c>
      <c r="O749" s="64">
        <v>24177</v>
      </c>
      <c r="P749" s="64">
        <v>23997</v>
      </c>
      <c r="Q749" s="64">
        <v>22239</v>
      </c>
      <c r="R749" s="64">
        <v>23821</v>
      </c>
      <c r="S749" s="64">
        <v>23865</v>
      </c>
      <c r="T749" s="64">
        <v>20964</v>
      </c>
      <c r="U749" s="64">
        <v>3083</v>
      </c>
      <c r="V749" s="64">
        <v>22766</v>
      </c>
      <c r="W749" s="64">
        <v>1411</v>
      </c>
      <c r="X749" s="64">
        <v>604</v>
      </c>
      <c r="Y749" s="64">
        <v>2015</v>
      </c>
      <c r="Z749" s="64">
        <v>2098</v>
      </c>
      <c r="AA749" s="64">
        <v>1357</v>
      </c>
      <c r="AB749" s="64">
        <v>260070007</v>
      </c>
      <c r="AD749" s="64">
        <v>482.65</v>
      </c>
      <c r="AE749" s="64">
        <v>1095</v>
      </c>
      <c r="AF749" s="64">
        <v>1772</v>
      </c>
      <c r="AG749" s="64">
        <v>1950</v>
      </c>
      <c r="AH749" s="64">
        <v>1834</v>
      </c>
      <c r="AI749" s="64">
        <v>8</v>
      </c>
      <c r="AJ749" s="64">
        <v>2874314</v>
      </c>
    </row>
    <row r="750" spans="1:36">
      <c r="A750" s="63">
        <v>260014</v>
      </c>
      <c r="B750" s="63">
        <v>260014</v>
      </c>
      <c r="C750" s="63" t="s">
        <v>4447</v>
      </c>
      <c r="D750" s="64" t="s">
        <v>12832</v>
      </c>
      <c r="E750" s="64" t="s">
        <v>3993</v>
      </c>
      <c r="F750" s="64" t="s">
        <v>4121</v>
      </c>
      <c r="G750" s="64" t="s">
        <v>4449</v>
      </c>
      <c r="H750" s="64" t="s">
        <v>4450</v>
      </c>
      <c r="I750" s="64">
        <v>2228</v>
      </c>
      <c r="J750" s="64" t="s">
        <v>33</v>
      </c>
      <c r="K750" s="64" t="s">
        <v>296</v>
      </c>
      <c r="L750" s="64" t="s">
        <v>3997</v>
      </c>
      <c r="M750" s="64" t="s">
        <v>643</v>
      </c>
      <c r="N750" s="64" t="s">
        <v>3998</v>
      </c>
      <c r="O750" s="64">
        <v>704</v>
      </c>
      <c r="P750" s="64">
        <v>605</v>
      </c>
      <c r="Q750" s="64">
        <v>511</v>
      </c>
      <c r="R750" s="64">
        <v>563</v>
      </c>
      <c r="S750" s="64">
        <v>671</v>
      </c>
      <c r="T750" s="64">
        <v>439</v>
      </c>
      <c r="U750" s="64">
        <v>169</v>
      </c>
      <c r="V750" s="64">
        <v>686</v>
      </c>
      <c r="W750" s="64">
        <v>18</v>
      </c>
      <c r="X750" s="64">
        <v>30</v>
      </c>
      <c r="Y750" s="64">
        <v>48</v>
      </c>
      <c r="Z750" s="64">
        <v>76</v>
      </c>
      <c r="AA750" s="64">
        <v>25</v>
      </c>
      <c r="AB750" s="64">
        <v>260140014</v>
      </c>
      <c r="AD750" s="64">
        <v>300.49</v>
      </c>
      <c r="AE750" s="64">
        <v>1094</v>
      </c>
    </row>
    <row r="751" spans="1:36">
      <c r="A751" s="63">
        <v>260021</v>
      </c>
      <c r="B751" s="63">
        <v>260021</v>
      </c>
      <c r="C751" s="63" t="s">
        <v>4431</v>
      </c>
      <c r="D751" s="64" t="s">
        <v>12832</v>
      </c>
      <c r="E751" s="64" t="s">
        <v>3993</v>
      </c>
      <c r="F751" s="64" t="s">
        <v>4121</v>
      </c>
      <c r="G751" s="64" t="s">
        <v>4433</v>
      </c>
      <c r="H751" s="64" t="s">
        <v>4434</v>
      </c>
      <c r="I751" s="64">
        <v>2947</v>
      </c>
      <c r="J751" s="64" t="s">
        <v>33</v>
      </c>
      <c r="K751" s="64" t="s">
        <v>296</v>
      </c>
      <c r="L751" s="64" t="s">
        <v>3997</v>
      </c>
      <c r="M751" s="64" t="s">
        <v>643</v>
      </c>
      <c r="N751" s="64" t="s">
        <v>3998</v>
      </c>
      <c r="O751" s="64">
        <v>913</v>
      </c>
      <c r="P751" s="64">
        <v>754</v>
      </c>
      <c r="Q751" s="64">
        <v>515</v>
      </c>
      <c r="R751" s="64">
        <v>653</v>
      </c>
      <c r="S751" s="64">
        <v>864</v>
      </c>
      <c r="T751" s="64">
        <v>111</v>
      </c>
      <c r="U751" s="64">
        <v>151</v>
      </c>
      <c r="V751" s="64">
        <v>886</v>
      </c>
      <c r="W751" s="64">
        <v>27</v>
      </c>
      <c r="X751" s="64">
        <v>33</v>
      </c>
      <c r="Y751" s="64">
        <v>60</v>
      </c>
      <c r="Z751" s="64">
        <v>100</v>
      </c>
      <c r="AA751" s="64">
        <v>37</v>
      </c>
      <c r="AB751" s="64">
        <v>260140021</v>
      </c>
      <c r="AD751" s="64">
        <v>203.46</v>
      </c>
      <c r="AE751" s="64">
        <v>1090</v>
      </c>
    </row>
    <row r="752" spans="1:36">
      <c r="A752" s="63">
        <v>260028</v>
      </c>
      <c r="B752" s="63">
        <v>260028</v>
      </c>
      <c r="C752" s="63" t="s">
        <v>4435</v>
      </c>
      <c r="D752" s="64" t="s">
        <v>12832</v>
      </c>
      <c r="E752" s="64" t="s">
        <v>3993</v>
      </c>
      <c r="F752" s="64" t="s">
        <v>4121</v>
      </c>
      <c r="G752" s="64" t="s">
        <v>4437</v>
      </c>
      <c r="H752" s="64" t="s">
        <v>4438</v>
      </c>
      <c r="I752" s="64">
        <v>4422</v>
      </c>
      <c r="J752" s="64" t="s">
        <v>33</v>
      </c>
      <c r="K752" s="64" t="s">
        <v>296</v>
      </c>
      <c r="L752" s="64" t="s">
        <v>3997</v>
      </c>
      <c r="M752" s="64" t="s">
        <v>643</v>
      </c>
      <c r="N752" s="64" t="s">
        <v>3998</v>
      </c>
      <c r="O752" s="64">
        <v>1366</v>
      </c>
      <c r="P752" s="64">
        <v>1320</v>
      </c>
      <c r="Q752" s="64">
        <v>1203</v>
      </c>
      <c r="R752" s="64">
        <v>1319</v>
      </c>
      <c r="S752" s="64">
        <v>1328</v>
      </c>
      <c r="T752" s="64">
        <v>39</v>
      </c>
      <c r="U752" s="64">
        <v>317</v>
      </c>
      <c r="V752" s="64">
        <v>1329</v>
      </c>
      <c r="W752" s="64">
        <v>37</v>
      </c>
      <c r="X752" s="64">
        <v>41</v>
      </c>
      <c r="Y752" s="64">
        <v>78</v>
      </c>
      <c r="Z752" s="64">
        <v>126</v>
      </c>
      <c r="AA752" s="64">
        <v>60</v>
      </c>
      <c r="AB752" s="64">
        <v>260140028</v>
      </c>
      <c r="AD752" s="64">
        <v>596.12</v>
      </c>
      <c r="AE752" s="64">
        <v>1091</v>
      </c>
      <c r="AF752" s="64">
        <v>80</v>
      </c>
      <c r="AG752" s="64">
        <v>88</v>
      </c>
      <c r="AH752" s="64">
        <v>0</v>
      </c>
      <c r="AI752" s="64">
        <v>1</v>
      </c>
      <c r="AJ752" s="64">
        <v>115999</v>
      </c>
    </row>
    <row r="753" spans="1:36">
      <c r="A753" s="63">
        <v>260035</v>
      </c>
      <c r="B753" s="63">
        <v>260035</v>
      </c>
      <c r="C753" s="63" t="s">
        <v>4443</v>
      </c>
      <c r="D753" s="64" t="s">
        <v>12832</v>
      </c>
      <c r="E753" s="64" t="s">
        <v>3993</v>
      </c>
      <c r="F753" s="64" t="s">
        <v>4121</v>
      </c>
      <c r="G753" s="64" t="s">
        <v>4445</v>
      </c>
      <c r="H753" s="64" t="s">
        <v>4446</v>
      </c>
      <c r="I753" s="64">
        <v>1749</v>
      </c>
      <c r="J753" s="64" t="s">
        <v>33</v>
      </c>
      <c r="K753" s="64" t="s">
        <v>296</v>
      </c>
      <c r="L753" s="64" t="s">
        <v>3997</v>
      </c>
      <c r="M753" s="64" t="s">
        <v>643</v>
      </c>
      <c r="N753" s="64" t="s">
        <v>3998</v>
      </c>
      <c r="O753" s="64">
        <v>587</v>
      </c>
      <c r="P753" s="64">
        <v>452</v>
      </c>
      <c r="Q753" s="64">
        <v>328</v>
      </c>
      <c r="R753" s="64">
        <v>556</v>
      </c>
      <c r="S753" s="64">
        <v>549</v>
      </c>
      <c r="T753" s="64">
        <v>15</v>
      </c>
      <c r="U753" s="64">
        <v>138</v>
      </c>
      <c r="V753" s="64">
        <v>434</v>
      </c>
      <c r="W753" s="64">
        <v>153</v>
      </c>
      <c r="X753" s="64">
        <v>33</v>
      </c>
      <c r="Y753" s="64">
        <v>186</v>
      </c>
      <c r="Z753" s="64">
        <v>63</v>
      </c>
      <c r="AA753" s="64">
        <v>15</v>
      </c>
      <c r="AB753" s="64">
        <v>260140035</v>
      </c>
      <c r="AD753" s="64">
        <v>821.32</v>
      </c>
      <c r="AE753" s="64">
        <v>1093</v>
      </c>
    </row>
    <row r="754" spans="1:36">
      <c r="A754" s="63">
        <v>260042</v>
      </c>
      <c r="B754" s="63">
        <v>260042</v>
      </c>
      <c r="C754" s="63" t="s">
        <v>4427</v>
      </c>
      <c r="D754" s="64" t="s">
        <v>12832</v>
      </c>
      <c r="E754" s="64" t="s">
        <v>3993</v>
      </c>
      <c r="F754" s="64" t="s">
        <v>4121</v>
      </c>
      <c r="G754" s="64" t="s">
        <v>4429</v>
      </c>
      <c r="H754" s="64" t="s">
        <v>4430</v>
      </c>
      <c r="I754" s="64">
        <v>6038</v>
      </c>
      <c r="J754" s="64" t="s">
        <v>33</v>
      </c>
      <c r="K754" s="64" t="s">
        <v>296</v>
      </c>
      <c r="L754" s="64" t="s">
        <v>3997</v>
      </c>
      <c r="M754" s="64" t="s">
        <v>643</v>
      </c>
      <c r="N754" s="64" t="s">
        <v>3998</v>
      </c>
      <c r="O754" s="64">
        <v>1920</v>
      </c>
      <c r="P754" s="64">
        <v>1510</v>
      </c>
      <c r="Q754" s="64">
        <v>1391</v>
      </c>
      <c r="R754" s="64">
        <v>1658</v>
      </c>
      <c r="S754" s="64">
        <v>1836</v>
      </c>
      <c r="T754" s="64">
        <v>57</v>
      </c>
      <c r="U754" s="64">
        <v>352</v>
      </c>
      <c r="V754" s="64">
        <v>1539</v>
      </c>
      <c r="W754" s="64">
        <v>381</v>
      </c>
      <c r="X754" s="64">
        <v>88</v>
      </c>
      <c r="Y754" s="64">
        <v>469</v>
      </c>
      <c r="Z754" s="64">
        <v>156</v>
      </c>
      <c r="AA754" s="64">
        <v>32</v>
      </c>
      <c r="AB754" s="64">
        <v>260140042</v>
      </c>
      <c r="AD754" s="64">
        <v>68.12</v>
      </c>
      <c r="AE754" s="64">
        <v>1089</v>
      </c>
      <c r="AF754" s="64">
        <v>210</v>
      </c>
      <c r="AG754" s="64">
        <v>232</v>
      </c>
      <c r="AH754" s="64">
        <v>0</v>
      </c>
      <c r="AI754" s="64">
        <v>7</v>
      </c>
      <c r="AJ754" s="64">
        <v>1004260</v>
      </c>
    </row>
    <row r="755" spans="1:36">
      <c r="A755" s="63">
        <v>260049</v>
      </c>
      <c r="B755" s="63">
        <v>260049</v>
      </c>
      <c r="C755" s="63" t="s">
        <v>4475</v>
      </c>
      <c r="D755" s="64" t="s">
        <v>12832</v>
      </c>
      <c r="E755" s="64" t="s">
        <v>3993</v>
      </c>
      <c r="F755" s="64" t="s">
        <v>3994</v>
      </c>
      <c r="G755" s="64" t="s">
        <v>4477</v>
      </c>
      <c r="H755" s="64" t="s">
        <v>4478</v>
      </c>
      <c r="I755" s="64">
        <v>177038</v>
      </c>
      <c r="J755" s="64" t="s">
        <v>33</v>
      </c>
      <c r="K755" s="64" t="s">
        <v>397</v>
      </c>
      <c r="L755" s="64" t="s">
        <v>4335</v>
      </c>
      <c r="M755" s="64" t="s">
        <v>643</v>
      </c>
      <c r="N755" s="64" t="s">
        <v>3998</v>
      </c>
      <c r="O755" s="64">
        <v>53792</v>
      </c>
      <c r="P755" s="64">
        <v>53508</v>
      </c>
      <c r="Q755" s="64">
        <v>48734</v>
      </c>
      <c r="R755" s="64">
        <v>11410</v>
      </c>
      <c r="S755" s="64">
        <v>52428</v>
      </c>
      <c r="T755" s="64">
        <v>47780</v>
      </c>
      <c r="U755" s="64">
        <v>8800</v>
      </c>
      <c r="V755" s="64">
        <v>49798</v>
      </c>
      <c r="W755" s="64">
        <v>3994</v>
      </c>
      <c r="X755" s="64">
        <v>2384</v>
      </c>
      <c r="Y755" s="64">
        <v>6378</v>
      </c>
      <c r="Z755" s="64">
        <v>5193</v>
      </c>
      <c r="AA755" s="64">
        <v>2245</v>
      </c>
      <c r="AB755" s="64">
        <v>260210049</v>
      </c>
      <c r="AD755" s="64">
        <v>576.5</v>
      </c>
      <c r="AE755" s="64">
        <v>1102</v>
      </c>
      <c r="AF755" s="64">
        <v>4785</v>
      </c>
      <c r="AG755" s="64">
        <v>5265</v>
      </c>
      <c r="AH755" s="64">
        <v>8988</v>
      </c>
      <c r="AI755" s="64">
        <v>38</v>
      </c>
      <c r="AJ755" s="64">
        <v>3960170</v>
      </c>
    </row>
    <row r="756" spans="1:36">
      <c r="A756" s="63">
        <v>260056</v>
      </c>
      <c r="B756" s="63">
        <v>260056</v>
      </c>
      <c r="C756" s="63" t="s">
        <v>3991</v>
      </c>
      <c r="D756" s="64" t="s">
        <v>12832</v>
      </c>
      <c r="E756" s="64" t="s">
        <v>3993</v>
      </c>
      <c r="F756" s="64" t="s">
        <v>3994</v>
      </c>
      <c r="G756" s="64" t="s">
        <v>3995</v>
      </c>
      <c r="H756" s="64" t="s">
        <v>3996</v>
      </c>
      <c r="I756" s="64">
        <v>9100</v>
      </c>
      <c r="J756" s="64" t="s">
        <v>33</v>
      </c>
      <c r="K756" s="64" t="s">
        <v>296</v>
      </c>
      <c r="L756" s="64" t="s">
        <v>3997</v>
      </c>
      <c r="M756" s="64" t="s">
        <v>643</v>
      </c>
      <c r="N756" s="64" t="s">
        <v>3998</v>
      </c>
      <c r="O756" s="64">
        <v>2912</v>
      </c>
      <c r="P756" s="64">
        <v>2904</v>
      </c>
      <c r="Q756" s="64">
        <v>2880</v>
      </c>
      <c r="R756" s="64">
        <v>2159</v>
      </c>
      <c r="S756" s="64">
        <v>2902</v>
      </c>
      <c r="T756" s="64">
        <v>2780</v>
      </c>
      <c r="U756" s="64">
        <v>196</v>
      </c>
      <c r="V756" s="64">
        <v>2815</v>
      </c>
      <c r="W756" s="64">
        <v>97</v>
      </c>
      <c r="X756" s="64">
        <v>34</v>
      </c>
      <c r="Y756" s="64">
        <v>131</v>
      </c>
      <c r="Z756" s="64">
        <v>55</v>
      </c>
      <c r="AA756" s="64">
        <v>20</v>
      </c>
      <c r="AB756" s="64">
        <v>260210056</v>
      </c>
      <c r="AD756" s="64">
        <v>18.71</v>
      </c>
      <c r="AE756" s="64">
        <v>983</v>
      </c>
    </row>
    <row r="757" spans="1:36">
      <c r="A757" s="63">
        <v>260063</v>
      </c>
      <c r="B757" s="63">
        <v>260063</v>
      </c>
      <c r="C757" s="63" t="s">
        <v>4462</v>
      </c>
      <c r="D757" s="64" t="s">
        <v>12832</v>
      </c>
      <c r="E757" s="64" t="s">
        <v>3993</v>
      </c>
      <c r="F757" s="64" t="s">
        <v>2466</v>
      </c>
      <c r="G757" s="64" t="s">
        <v>4464</v>
      </c>
      <c r="H757" s="64" t="s">
        <v>4465</v>
      </c>
      <c r="I757" s="64">
        <v>1296</v>
      </c>
      <c r="J757" s="64" t="s">
        <v>33</v>
      </c>
      <c r="K757" s="64" t="s">
        <v>296</v>
      </c>
      <c r="L757" s="64" t="s">
        <v>3997</v>
      </c>
      <c r="M757" s="64" t="s">
        <v>643</v>
      </c>
      <c r="N757" s="64" t="s">
        <v>3998</v>
      </c>
      <c r="O757" s="64">
        <v>380</v>
      </c>
      <c r="P757" s="64">
        <v>378</v>
      </c>
      <c r="Q757" s="64">
        <v>65</v>
      </c>
      <c r="R757" s="64">
        <v>361</v>
      </c>
      <c r="S757" s="64">
        <v>377</v>
      </c>
      <c r="T757" s="64">
        <v>0</v>
      </c>
      <c r="U757" s="64">
        <v>78</v>
      </c>
      <c r="V757" s="64">
        <v>372</v>
      </c>
      <c r="W757" s="64">
        <v>8</v>
      </c>
      <c r="X757" s="64">
        <v>2</v>
      </c>
      <c r="Y757" s="64">
        <v>10</v>
      </c>
      <c r="Z757" s="64">
        <v>26</v>
      </c>
      <c r="AA757" s="64">
        <v>9</v>
      </c>
      <c r="AB757" s="64">
        <v>260280063</v>
      </c>
      <c r="AD757" s="64">
        <v>126.32</v>
      </c>
      <c r="AE757" s="64">
        <v>1098</v>
      </c>
    </row>
    <row r="758" spans="1:36">
      <c r="A758" s="63">
        <v>260070</v>
      </c>
      <c r="B758" s="63">
        <v>260070</v>
      </c>
      <c r="C758" s="63" t="s">
        <v>4418</v>
      </c>
      <c r="D758" s="64" t="s">
        <v>12832</v>
      </c>
      <c r="E758" s="64" t="s">
        <v>3993</v>
      </c>
      <c r="F758" s="64" t="s">
        <v>4420</v>
      </c>
      <c r="G758" s="64" t="s">
        <v>4421</v>
      </c>
      <c r="H758" s="64" t="s">
        <v>4422</v>
      </c>
      <c r="I758" s="64">
        <v>1820</v>
      </c>
      <c r="J758" s="64" t="s">
        <v>33</v>
      </c>
      <c r="K758" s="64" t="s">
        <v>296</v>
      </c>
      <c r="L758" s="64" t="s">
        <v>3997</v>
      </c>
      <c r="M758" s="64" t="s">
        <v>643</v>
      </c>
      <c r="N758" s="64" t="s">
        <v>3998</v>
      </c>
      <c r="O758" s="64">
        <v>587</v>
      </c>
      <c r="P758" s="64">
        <v>565</v>
      </c>
      <c r="Q758" s="64">
        <v>474</v>
      </c>
      <c r="R758" s="64">
        <v>488</v>
      </c>
      <c r="S758" s="64">
        <v>578</v>
      </c>
      <c r="T758" s="64">
        <v>215</v>
      </c>
      <c r="U758" s="64">
        <v>206</v>
      </c>
      <c r="V758" s="64">
        <v>500</v>
      </c>
      <c r="W758" s="64">
        <v>87</v>
      </c>
      <c r="X758" s="64">
        <v>10</v>
      </c>
      <c r="Y758" s="64">
        <v>97</v>
      </c>
      <c r="Z758" s="64">
        <v>32</v>
      </c>
      <c r="AA758" s="64">
        <v>7</v>
      </c>
      <c r="AB758" s="64">
        <v>260350070</v>
      </c>
      <c r="AD758" s="64">
        <v>78.75</v>
      </c>
      <c r="AE758" s="64">
        <v>1087</v>
      </c>
    </row>
    <row r="759" spans="1:36">
      <c r="A759" s="63">
        <v>260077</v>
      </c>
      <c r="B759" s="63">
        <v>260077</v>
      </c>
      <c r="C759" s="63" t="s">
        <v>4439</v>
      </c>
      <c r="D759" s="64" t="s">
        <v>12832</v>
      </c>
      <c r="E759" s="64" t="s">
        <v>3993</v>
      </c>
      <c r="F759" s="64" t="s">
        <v>4420</v>
      </c>
      <c r="G759" s="64" t="s">
        <v>4441</v>
      </c>
      <c r="H759" s="64" t="s">
        <v>4442</v>
      </c>
      <c r="I759" s="64">
        <v>32758</v>
      </c>
      <c r="J759" s="64" t="s">
        <v>33</v>
      </c>
      <c r="K759" s="64" t="s">
        <v>397</v>
      </c>
      <c r="L759" s="64" t="s">
        <v>4335</v>
      </c>
      <c r="M759" s="64" t="s">
        <v>643</v>
      </c>
      <c r="N759" s="64" t="s">
        <v>3998</v>
      </c>
      <c r="O759" s="64">
        <v>10436</v>
      </c>
      <c r="P759" s="64">
        <v>10183</v>
      </c>
      <c r="Q759" s="64">
        <v>9765</v>
      </c>
      <c r="R759" s="64">
        <v>8376</v>
      </c>
      <c r="S759" s="64">
        <v>10172</v>
      </c>
      <c r="T759" s="64">
        <v>9421</v>
      </c>
      <c r="U759" s="64">
        <v>1619</v>
      </c>
      <c r="V759" s="64">
        <v>9983</v>
      </c>
      <c r="W759" s="64">
        <v>453</v>
      </c>
      <c r="X759" s="64">
        <v>270</v>
      </c>
      <c r="Y759" s="64">
        <v>723</v>
      </c>
      <c r="Z759" s="64">
        <v>850</v>
      </c>
      <c r="AA759" s="64">
        <v>396</v>
      </c>
      <c r="AB759" s="64">
        <v>260350077</v>
      </c>
      <c r="AD759" s="64">
        <v>1186.28</v>
      </c>
      <c r="AE759" s="64">
        <v>1092</v>
      </c>
      <c r="AF759" s="64">
        <v>173</v>
      </c>
      <c r="AG759" s="64">
        <v>191</v>
      </c>
      <c r="AH759" s="64">
        <v>72</v>
      </c>
      <c r="AI759" s="64">
        <v>4</v>
      </c>
      <c r="AJ759" s="64">
        <v>140898</v>
      </c>
    </row>
    <row r="760" spans="1:36">
      <c r="A760" s="63">
        <v>260084</v>
      </c>
      <c r="B760" s="63">
        <v>260084</v>
      </c>
      <c r="C760" s="63" t="s">
        <v>4550</v>
      </c>
      <c r="D760" s="64" t="s">
        <v>12832</v>
      </c>
      <c r="E760" s="64" t="s">
        <v>3993</v>
      </c>
      <c r="F760" s="64" t="s">
        <v>4420</v>
      </c>
      <c r="G760" s="64" t="s">
        <v>4552</v>
      </c>
      <c r="H760" s="64" t="s">
        <v>4553</v>
      </c>
      <c r="I760" s="64">
        <v>7908</v>
      </c>
      <c r="J760" s="64" t="s">
        <v>33</v>
      </c>
      <c r="K760" s="64" t="s">
        <v>296</v>
      </c>
      <c r="L760" s="64" t="s">
        <v>3997</v>
      </c>
      <c r="M760" s="64" t="s">
        <v>643</v>
      </c>
      <c r="N760" s="64" t="s">
        <v>3998</v>
      </c>
      <c r="O760" s="64">
        <v>2493</v>
      </c>
      <c r="P760" s="64">
        <v>2147</v>
      </c>
      <c r="Q760" s="64">
        <v>1917</v>
      </c>
      <c r="R760" s="64">
        <v>1508</v>
      </c>
      <c r="S760" s="64">
        <v>2343</v>
      </c>
      <c r="T760" s="64">
        <v>1629</v>
      </c>
      <c r="U760" s="64">
        <v>445</v>
      </c>
      <c r="V760" s="64">
        <v>2248</v>
      </c>
      <c r="W760" s="64">
        <v>245</v>
      </c>
      <c r="X760" s="64">
        <v>122</v>
      </c>
      <c r="Y760" s="64">
        <v>367</v>
      </c>
      <c r="Z760" s="64">
        <v>322</v>
      </c>
      <c r="AA760" s="64">
        <v>90</v>
      </c>
      <c r="AB760" s="64">
        <v>260350084</v>
      </c>
      <c r="AD760" s="64">
        <v>1237.32</v>
      </c>
      <c r="AE760" s="64">
        <v>1121</v>
      </c>
      <c r="AF760" s="64">
        <v>15</v>
      </c>
      <c r="AG760" s="64">
        <v>17</v>
      </c>
      <c r="AH760" s="64">
        <v>0</v>
      </c>
      <c r="AI760" s="64">
        <v>1</v>
      </c>
      <c r="AJ760" s="64">
        <v>7804</v>
      </c>
    </row>
    <row r="761" spans="1:36">
      <c r="A761" s="63">
        <v>260091</v>
      </c>
      <c r="B761" s="63">
        <v>260091</v>
      </c>
      <c r="C761" s="63" t="s">
        <v>4266</v>
      </c>
      <c r="D761" s="64" t="s">
        <v>12832</v>
      </c>
      <c r="E761" s="64" t="s">
        <v>3993</v>
      </c>
      <c r="F761" s="64" t="s">
        <v>4268</v>
      </c>
      <c r="G761" s="64" t="s">
        <v>4269</v>
      </c>
      <c r="H761" s="64" t="s">
        <v>4270</v>
      </c>
      <c r="I761" s="64">
        <v>3307</v>
      </c>
      <c r="J761" s="64" t="s">
        <v>33</v>
      </c>
      <c r="K761" s="64" t="s">
        <v>296</v>
      </c>
      <c r="L761" s="64" t="s">
        <v>3997</v>
      </c>
      <c r="M761" s="64" t="s">
        <v>643</v>
      </c>
      <c r="N761" s="64" t="s">
        <v>3998</v>
      </c>
      <c r="O761" s="64">
        <v>1081</v>
      </c>
      <c r="P761" s="64">
        <v>1026</v>
      </c>
      <c r="Q761" s="64">
        <v>838</v>
      </c>
      <c r="R761" s="64">
        <v>931</v>
      </c>
      <c r="S761" s="64">
        <v>1046</v>
      </c>
      <c r="T761" s="64">
        <v>277</v>
      </c>
      <c r="U761" s="64">
        <v>247</v>
      </c>
      <c r="V761" s="64">
        <v>1021</v>
      </c>
      <c r="W761" s="64">
        <v>60</v>
      </c>
      <c r="X761" s="64">
        <v>25</v>
      </c>
      <c r="Y761" s="64">
        <v>85</v>
      </c>
      <c r="Z761" s="64">
        <v>84</v>
      </c>
      <c r="AA761" s="64">
        <v>41</v>
      </c>
      <c r="AB761" s="64">
        <v>260420091</v>
      </c>
      <c r="AD761" s="64">
        <v>100.37</v>
      </c>
      <c r="AE761" s="64">
        <v>1049</v>
      </c>
      <c r="AF761" s="64">
        <v>8</v>
      </c>
      <c r="AG761" s="64">
        <v>9</v>
      </c>
      <c r="AH761" s="64">
        <v>0</v>
      </c>
      <c r="AI761" s="64">
        <v>1</v>
      </c>
      <c r="AJ761" s="64">
        <v>3748</v>
      </c>
    </row>
    <row r="762" spans="1:36">
      <c r="A762" s="63">
        <v>260098</v>
      </c>
      <c r="B762" s="63">
        <v>260098</v>
      </c>
      <c r="C762" s="63" t="s">
        <v>4344</v>
      </c>
      <c r="D762" s="64" t="s">
        <v>12832</v>
      </c>
      <c r="E762" s="64" t="s">
        <v>3993</v>
      </c>
      <c r="F762" s="64" t="s">
        <v>4268</v>
      </c>
      <c r="G762" s="64" t="s">
        <v>4346</v>
      </c>
      <c r="H762" s="64" t="s">
        <v>4268</v>
      </c>
      <c r="I762" s="64">
        <v>6627</v>
      </c>
      <c r="J762" s="64" t="s">
        <v>33</v>
      </c>
      <c r="K762" s="64" t="s">
        <v>397</v>
      </c>
      <c r="L762" s="64" t="s">
        <v>4335</v>
      </c>
      <c r="M762" s="64" t="s">
        <v>643</v>
      </c>
      <c r="N762" s="64" t="s">
        <v>3998</v>
      </c>
      <c r="O762" s="64">
        <v>2079</v>
      </c>
      <c r="P762" s="64">
        <v>1916</v>
      </c>
      <c r="Q762" s="64">
        <v>1713</v>
      </c>
      <c r="R762" s="64">
        <v>1715</v>
      </c>
      <c r="S762" s="64">
        <v>2015</v>
      </c>
      <c r="T762" s="64">
        <v>53</v>
      </c>
      <c r="U762" s="64">
        <v>426</v>
      </c>
      <c r="V762" s="64">
        <v>1927</v>
      </c>
      <c r="W762" s="64">
        <v>152</v>
      </c>
      <c r="X762" s="64">
        <v>78</v>
      </c>
      <c r="Y762" s="64">
        <v>230</v>
      </c>
      <c r="Z762" s="64">
        <v>170</v>
      </c>
      <c r="AA762" s="64">
        <v>81</v>
      </c>
      <c r="AB762" s="64">
        <v>260420098</v>
      </c>
      <c r="AD762" s="64">
        <v>139.66</v>
      </c>
      <c r="AE762" s="64">
        <v>1068</v>
      </c>
    </row>
    <row r="763" spans="1:36">
      <c r="A763" s="63">
        <v>260105</v>
      </c>
      <c r="B763" s="63">
        <v>260105</v>
      </c>
      <c r="C763" s="63" t="s">
        <v>4414</v>
      </c>
      <c r="D763" s="64" t="s">
        <v>12832</v>
      </c>
      <c r="E763" s="64" t="s">
        <v>3993</v>
      </c>
      <c r="F763" s="64" t="s">
        <v>4213</v>
      </c>
      <c r="G763" s="64" t="s">
        <v>4416</v>
      </c>
      <c r="H763" s="64" t="s">
        <v>4417</v>
      </c>
      <c r="I763" s="64">
        <v>1237</v>
      </c>
      <c r="J763" s="64" t="s">
        <v>33</v>
      </c>
      <c r="K763" s="64" t="s">
        <v>296</v>
      </c>
      <c r="L763" s="64" t="s">
        <v>3997</v>
      </c>
      <c r="M763" s="64" t="s">
        <v>643</v>
      </c>
      <c r="N763" s="64" t="s">
        <v>3998</v>
      </c>
      <c r="O763" s="64">
        <v>392</v>
      </c>
      <c r="P763" s="64">
        <v>342</v>
      </c>
      <c r="Q763" s="64">
        <v>317</v>
      </c>
      <c r="R763" s="64">
        <v>268</v>
      </c>
      <c r="S763" s="64">
        <v>355</v>
      </c>
      <c r="T763" s="64">
        <v>289</v>
      </c>
      <c r="U763" s="64">
        <v>112</v>
      </c>
      <c r="V763" s="64">
        <v>373</v>
      </c>
      <c r="W763" s="64">
        <v>19</v>
      </c>
      <c r="X763" s="64">
        <v>11</v>
      </c>
      <c r="Y763" s="64">
        <v>30</v>
      </c>
      <c r="Z763" s="64">
        <v>65</v>
      </c>
      <c r="AA763" s="64">
        <v>10</v>
      </c>
      <c r="AB763" s="64">
        <v>260560105</v>
      </c>
      <c r="AD763" s="64">
        <v>79.959999999999994</v>
      </c>
      <c r="AE763" s="64">
        <v>1086</v>
      </c>
    </row>
    <row r="764" spans="1:36">
      <c r="A764" s="63">
        <v>260112</v>
      </c>
      <c r="B764" s="63">
        <v>260112</v>
      </c>
      <c r="C764" s="63" t="s">
        <v>4469</v>
      </c>
      <c r="D764" s="64" t="s">
        <v>12832</v>
      </c>
      <c r="E764" s="64" t="s">
        <v>3993</v>
      </c>
      <c r="F764" s="64" t="s">
        <v>995</v>
      </c>
      <c r="G764" s="64" t="s">
        <v>996</v>
      </c>
      <c r="H764" s="64" t="s">
        <v>995</v>
      </c>
      <c r="I764" s="64">
        <v>31787</v>
      </c>
      <c r="J764" s="64" t="s">
        <v>33</v>
      </c>
      <c r="K764" s="64" t="s">
        <v>397</v>
      </c>
      <c r="L764" s="64" t="s">
        <v>4335</v>
      </c>
      <c r="M764" s="64" t="s">
        <v>643</v>
      </c>
      <c r="N764" s="64" t="s">
        <v>3998</v>
      </c>
      <c r="O764" s="64">
        <v>9779</v>
      </c>
      <c r="P764" s="64">
        <v>9737</v>
      </c>
      <c r="Q764" s="64">
        <v>9372</v>
      </c>
      <c r="R764" s="64">
        <v>9435</v>
      </c>
      <c r="S764" s="64">
        <v>9646</v>
      </c>
      <c r="T764" s="64">
        <v>6229</v>
      </c>
      <c r="U764" s="64">
        <v>1248</v>
      </c>
      <c r="V764" s="64">
        <v>9374</v>
      </c>
      <c r="W764" s="64">
        <v>405</v>
      </c>
      <c r="X764" s="64">
        <v>121</v>
      </c>
      <c r="Y764" s="64">
        <v>526</v>
      </c>
      <c r="Z764" s="64">
        <v>518</v>
      </c>
      <c r="AA764" s="64">
        <v>262</v>
      </c>
      <c r="AB764" s="64">
        <v>260770112</v>
      </c>
      <c r="AD764" s="64">
        <v>435.17</v>
      </c>
      <c r="AE764" s="64">
        <v>1100</v>
      </c>
      <c r="AF764" s="64">
        <v>181</v>
      </c>
      <c r="AG764" s="64">
        <v>199</v>
      </c>
      <c r="AH764" s="64">
        <v>438</v>
      </c>
      <c r="AI764" s="64">
        <v>3</v>
      </c>
      <c r="AJ764" s="64">
        <v>1272275</v>
      </c>
    </row>
    <row r="765" spans="1:36">
      <c r="A765" s="63">
        <v>260119</v>
      </c>
      <c r="B765" s="63">
        <v>260119</v>
      </c>
      <c r="C765" s="63" t="s">
        <v>4331</v>
      </c>
      <c r="D765" s="64" t="s">
        <v>12832</v>
      </c>
      <c r="E765" s="64" t="s">
        <v>3993</v>
      </c>
      <c r="F765" s="64" t="s">
        <v>995</v>
      </c>
      <c r="G765" s="64" t="s">
        <v>4333</v>
      </c>
      <c r="H765" s="64" t="s">
        <v>4334</v>
      </c>
      <c r="I765" s="64">
        <v>99430</v>
      </c>
      <c r="J765" s="64" t="s">
        <v>33</v>
      </c>
      <c r="K765" s="64" t="s">
        <v>397</v>
      </c>
      <c r="L765" s="64" t="s">
        <v>4335</v>
      </c>
      <c r="M765" s="64" t="s">
        <v>643</v>
      </c>
      <c r="N765" s="64" t="s">
        <v>3998</v>
      </c>
      <c r="O765" s="64">
        <v>31345</v>
      </c>
      <c r="P765" s="64">
        <v>30979</v>
      </c>
      <c r="Q765" s="64">
        <v>30019</v>
      </c>
      <c r="R765" s="64">
        <v>30863</v>
      </c>
      <c r="S765" s="64">
        <v>30778</v>
      </c>
      <c r="T765" s="64">
        <v>28434</v>
      </c>
      <c r="U765" s="64">
        <v>4435</v>
      </c>
      <c r="V765" s="64">
        <v>29938</v>
      </c>
      <c r="W765" s="64">
        <v>1407</v>
      </c>
      <c r="X765" s="64">
        <v>477</v>
      </c>
      <c r="Y765" s="64">
        <v>1884</v>
      </c>
      <c r="Z765" s="64">
        <v>2046</v>
      </c>
      <c r="AA765" s="64">
        <v>1138</v>
      </c>
      <c r="AB765" s="64">
        <v>260770119</v>
      </c>
      <c r="AD765" s="64">
        <v>275.77999999999997</v>
      </c>
      <c r="AE765" s="64">
        <v>1065</v>
      </c>
      <c r="AF765" s="64">
        <v>1370</v>
      </c>
      <c r="AG765" s="64">
        <v>1507</v>
      </c>
      <c r="AH765" s="64">
        <v>2604</v>
      </c>
      <c r="AI765" s="64">
        <v>6</v>
      </c>
      <c r="AJ765" s="64">
        <v>417799</v>
      </c>
    </row>
    <row r="766" spans="1:36">
      <c r="A766" s="63">
        <v>260126</v>
      </c>
      <c r="B766" s="63">
        <v>260126</v>
      </c>
      <c r="C766" s="63" t="s">
        <v>4352</v>
      </c>
      <c r="D766" s="64" t="s">
        <v>12832</v>
      </c>
      <c r="E766" s="64" t="s">
        <v>3993</v>
      </c>
      <c r="F766" s="64" t="s">
        <v>4138</v>
      </c>
      <c r="G766" s="64" t="s">
        <v>4354</v>
      </c>
      <c r="H766" s="64" t="s">
        <v>4355</v>
      </c>
      <c r="I766" s="64">
        <v>1693</v>
      </c>
      <c r="J766" s="64" t="s">
        <v>33</v>
      </c>
      <c r="K766" s="64" t="s">
        <v>296</v>
      </c>
      <c r="L766" s="64" t="s">
        <v>3997</v>
      </c>
      <c r="M766" s="64" t="s">
        <v>643</v>
      </c>
      <c r="N766" s="64" t="s">
        <v>3998</v>
      </c>
      <c r="O766" s="64">
        <v>556</v>
      </c>
      <c r="P766" s="64">
        <v>486</v>
      </c>
      <c r="Q766" s="64">
        <v>419</v>
      </c>
      <c r="R766" s="64">
        <v>543</v>
      </c>
      <c r="S766" s="64">
        <v>519</v>
      </c>
      <c r="T766" s="64">
        <v>174</v>
      </c>
      <c r="U766" s="64">
        <v>230</v>
      </c>
      <c r="V766" s="64">
        <v>542</v>
      </c>
      <c r="W766" s="64">
        <v>14</v>
      </c>
      <c r="X766" s="64">
        <v>19</v>
      </c>
      <c r="Y766" s="64">
        <v>33</v>
      </c>
      <c r="Z766" s="64">
        <v>57</v>
      </c>
      <c r="AA766" s="64">
        <v>9</v>
      </c>
      <c r="AB766" s="64">
        <v>260840126</v>
      </c>
      <c r="AD766" s="64">
        <v>4508.8</v>
      </c>
      <c r="AE766" s="64">
        <v>1070</v>
      </c>
    </row>
    <row r="767" spans="1:36">
      <c r="A767" s="63">
        <v>260133</v>
      </c>
      <c r="B767" s="63">
        <v>260133</v>
      </c>
      <c r="C767" s="63" t="s">
        <v>4456</v>
      </c>
      <c r="D767" s="64" t="s">
        <v>12832</v>
      </c>
      <c r="E767" s="64" t="s">
        <v>3993</v>
      </c>
      <c r="F767" s="64" t="s">
        <v>4138</v>
      </c>
      <c r="G767" s="64" t="s">
        <v>4458</v>
      </c>
      <c r="H767" s="64" t="s">
        <v>4459</v>
      </c>
      <c r="I767" s="64">
        <v>2791</v>
      </c>
      <c r="J767" s="64" t="s">
        <v>33</v>
      </c>
      <c r="K767" s="64" t="s">
        <v>296</v>
      </c>
      <c r="L767" s="64" t="s">
        <v>3997</v>
      </c>
      <c r="M767" s="64" t="s">
        <v>643</v>
      </c>
      <c r="N767" s="64" t="s">
        <v>3998</v>
      </c>
      <c r="O767" s="64">
        <v>839</v>
      </c>
      <c r="P767" s="64">
        <v>835</v>
      </c>
      <c r="Q767" s="64">
        <v>777</v>
      </c>
      <c r="R767" s="64">
        <v>820</v>
      </c>
      <c r="S767" s="64">
        <v>817</v>
      </c>
      <c r="T767" s="64">
        <v>113</v>
      </c>
      <c r="U767" s="64">
        <v>218</v>
      </c>
      <c r="V767" s="64">
        <v>812</v>
      </c>
      <c r="W767" s="64">
        <v>27</v>
      </c>
      <c r="X767" s="64">
        <v>8</v>
      </c>
      <c r="Y767" s="64">
        <v>35</v>
      </c>
      <c r="Z767" s="64">
        <v>47</v>
      </c>
      <c r="AA767" s="64">
        <v>18</v>
      </c>
      <c r="AB767" s="64">
        <v>260840133</v>
      </c>
      <c r="AD767" s="64">
        <v>92.45</v>
      </c>
      <c r="AE767" s="64">
        <v>1096</v>
      </c>
    </row>
    <row r="768" spans="1:36">
      <c r="A768" s="63">
        <v>260140</v>
      </c>
      <c r="B768" s="63">
        <v>260140</v>
      </c>
      <c r="C768" s="63" t="s">
        <v>4460</v>
      </c>
      <c r="D768" s="64" t="s">
        <v>12832</v>
      </c>
      <c r="E768" s="64" t="s">
        <v>3993</v>
      </c>
      <c r="F768" s="64" t="s">
        <v>1019</v>
      </c>
      <c r="G768" s="64" t="s">
        <v>1020</v>
      </c>
      <c r="H768" s="64" t="s">
        <v>1019</v>
      </c>
      <c r="I768" s="64">
        <v>11124</v>
      </c>
      <c r="J768" s="64" t="s">
        <v>33</v>
      </c>
      <c r="K768" s="64" t="s">
        <v>397</v>
      </c>
      <c r="L768" s="64" t="s">
        <v>4335</v>
      </c>
      <c r="M768" s="64" t="s">
        <v>643</v>
      </c>
      <c r="N768" s="64" t="s">
        <v>3998</v>
      </c>
      <c r="O768" s="64">
        <v>3124</v>
      </c>
      <c r="P768" s="64">
        <v>3045</v>
      </c>
      <c r="Q768" s="64">
        <v>2938</v>
      </c>
      <c r="R768" s="64">
        <v>2853</v>
      </c>
      <c r="S768" s="64">
        <v>3026</v>
      </c>
      <c r="T768" s="64">
        <v>2454</v>
      </c>
      <c r="U768" s="64">
        <v>480</v>
      </c>
      <c r="V768" s="64">
        <v>2944</v>
      </c>
      <c r="W768" s="64">
        <v>180</v>
      </c>
      <c r="X768" s="64">
        <v>47</v>
      </c>
      <c r="Y768" s="64">
        <v>227</v>
      </c>
      <c r="Z768" s="64">
        <v>267</v>
      </c>
      <c r="AA768" s="64">
        <v>126</v>
      </c>
      <c r="AB768" s="64">
        <v>260910140</v>
      </c>
      <c r="AD768" s="64">
        <v>672.47</v>
      </c>
      <c r="AE768" s="64">
        <v>1097</v>
      </c>
      <c r="AF768" s="64">
        <v>60</v>
      </c>
      <c r="AG768" s="64">
        <v>66</v>
      </c>
      <c r="AH768" s="64">
        <v>0</v>
      </c>
      <c r="AI768" s="64">
        <v>1</v>
      </c>
      <c r="AJ768" s="64">
        <v>47231</v>
      </c>
    </row>
    <row r="769" spans="1:31">
      <c r="A769" s="63">
        <v>260147</v>
      </c>
      <c r="B769" s="63">
        <v>260147</v>
      </c>
      <c r="C769" s="63" t="s">
        <v>4356</v>
      </c>
      <c r="D769" s="64" t="s">
        <v>12832</v>
      </c>
      <c r="E769" s="64" t="s">
        <v>3993</v>
      </c>
      <c r="F769" s="64" t="s">
        <v>4349</v>
      </c>
      <c r="G769" s="64" t="s">
        <v>4358</v>
      </c>
      <c r="H769" s="64" t="s">
        <v>4359</v>
      </c>
      <c r="I769" s="64">
        <v>2374</v>
      </c>
      <c r="J769" s="64" t="s">
        <v>33</v>
      </c>
      <c r="K769" s="64" t="s">
        <v>296</v>
      </c>
      <c r="L769" s="64" t="s">
        <v>3997</v>
      </c>
      <c r="M769" s="64" t="s">
        <v>643</v>
      </c>
      <c r="N769" s="64" t="s">
        <v>3998</v>
      </c>
      <c r="O769" s="64">
        <v>812</v>
      </c>
      <c r="P769" s="64">
        <v>718</v>
      </c>
      <c r="Q769" s="64">
        <v>674</v>
      </c>
      <c r="R769" s="64">
        <v>695</v>
      </c>
      <c r="S769" s="64">
        <v>785</v>
      </c>
      <c r="T769" s="64">
        <v>7</v>
      </c>
      <c r="U769" s="64">
        <v>256</v>
      </c>
      <c r="V769" s="64">
        <v>783</v>
      </c>
      <c r="W769" s="64">
        <v>29</v>
      </c>
      <c r="X769" s="64">
        <v>18</v>
      </c>
      <c r="Y769" s="64">
        <v>47</v>
      </c>
      <c r="Z769" s="64">
        <v>71</v>
      </c>
      <c r="AA769" s="64">
        <v>28</v>
      </c>
      <c r="AB769" s="64">
        <v>260980147</v>
      </c>
      <c r="AD769" s="64">
        <v>3752.17</v>
      </c>
      <c r="AE769" s="64">
        <v>1071</v>
      </c>
    </row>
    <row r="770" spans="1:31">
      <c r="A770" s="63">
        <v>260154</v>
      </c>
      <c r="B770" s="63">
        <v>260154</v>
      </c>
      <c r="C770" s="63" t="s">
        <v>4379</v>
      </c>
      <c r="D770" s="64" t="s">
        <v>12832</v>
      </c>
      <c r="E770" s="64" t="s">
        <v>3993</v>
      </c>
      <c r="F770" s="64" t="s">
        <v>4349</v>
      </c>
      <c r="G770" s="64" t="s">
        <v>4381</v>
      </c>
      <c r="H770" s="64" t="s">
        <v>4382</v>
      </c>
      <c r="I770" s="64">
        <v>1612</v>
      </c>
      <c r="J770" s="64" t="s">
        <v>33</v>
      </c>
      <c r="K770" s="64" t="s">
        <v>296</v>
      </c>
      <c r="L770" s="64" t="s">
        <v>3997</v>
      </c>
      <c r="M770" s="64" t="s">
        <v>643</v>
      </c>
      <c r="N770" s="64" t="s">
        <v>3998</v>
      </c>
      <c r="O770" s="64">
        <v>509</v>
      </c>
      <c r="P770" s="64">
        <v>502</v>
      </c>
      <c r="Q770" s="64">
        <v>437</v>
      </c>
      <c r="R770" s="64">
        <v>488</v>
      </c>
      <c r="S770" s="64">
        <v>490</v>
      </c>
      <c r="T770" s="64">
        <v>8</v>
      </c>
      <c r="U770" s="64">
        <v>162</v>
      </c>
      <c r="V770" s="64">
        <v>491</v>
      </c>
      <c r="W770" s="64">
        <v>18</v>
      </c>
      <c r="X770" s="64">
        <v>9</v>
      </c>
      <c r="Y770" s="64">
        <v>27</v>
      </c>
      <c r="Z770" s="64">
        <v>63</v>
      </c>
      <c r="AA770" s="64">
        <v>24</v>
      </c>
      <c r="AB770" s="64">
        <v>260980154</v>
      </c>
      <c r="AD770" s="64">
        <v>79</v>
      </c>
      <c r="AE770" s="64">
        <v>1077</v>
      </c>
    </row>
    <row r="771" spans="1:31">
      <c r="A771" s="63">
        <v>260161</v>
      </c>
      <c r="B771" s="63">
        <v>260161</v>
      </c>
      <c r="C771" s="63" t="s">
        <v>4347</v>
      </c>
      <c r="D771" s="64" t="s">
        <v>12832</v>
      </c>
      <c r="E771" s="64" t="s">
        <v>3993</v>
      </c>
      <c r="F771" s="64" t="s">
        <v>4349</v>
      </c>
      <c r="G771" s="64" t="s">
        <v>4350</v>
      </c>
      <c r="H771" s="64" t="s">
        <v>4351</v>
      </c>
      <c r="I771" s="64">
        <v>1299</v>
      </c>
      <c r="J771" s="64" t="s">
        <v>33</v>
      </c>
      <c r="K771" s="64" t="s">
        <v>296</v>
      </c>
      <c r="L771" s="64" t="s">
        <v>3997</v>
      </c>
      <c r="M771" s="64" t="s">
        <v>643</v>
      </c>
      <c r="N771" s="64" t="s">
        <v>3998</v>
      </c>
      <c r="O771" s="64">
        <v>411</v>
      </c>
      <c r="P771" s="64">
        <v>366</v>
      </c>
      <c r="Q771" s="64">
        <v>246</v>
      </c>
      <c r="R771" s="64">
        <v>383</v>
      </c>
      <c r="S771" s="64">
        <v>389</v>
      </c>
      <c r="T771" s="64">
        <v>87</v>
      </c>
      <c r="U771" s="64">
        <v>134</v>
      </c>
      <c r="V771" s="64">
        <v>387</v>
      </c>
      <c r="W771" s="64">
        <v>24</v>
      </c>
      <c r="X771" s="64">
        <v>19</v>
      </c>
      <c r="Y771" s="64">
        <v>43</v>
      </c>
      <c r="Z771" s="64">
        <v>39</v>
      </c>
      <c r="AA771" s="64">
        <v>5</v>
      </c>
      <c r="AB771" s="64">
        <v>260980161</v>
      </c>
      <c r="AD771" s="64">
        <v>3527.52</v>
      </c>
      <c r="AE771" s="64">
        <v>1069</v>
      </c>
    </row>
    <row r="772" spans="1:31">
      <c r="A772" s="63">
        <v>265007</v>
      </c>
      <c r="B772" s="63">
        <v>265007</v>
      </c>
      <c r="C772" s="63" t="s">
        <v>4119</v>
      </c>
      <c r="D772" s="64" t="s">
        <v>12832</v>
      </c>
      <c r="E772" s="64" t="s">
        <v>3993</v>
      </c>
      <c r="F772" s="64" t="s">
        <v>4121</v>
      </c>
      <c r="G772" s="64" t="s">
        <v>4122</v>
      </c>
      <c r="H772" s="64" t="s">
        <v>4123</v>
      </c>
      <c r="I772" s="64">
        <v>1183</v>
      </c>
      <c r="J772" s="64" t="s">
        <v>19</v>
      </c>
      <c r="K772" s="64" t="s">
        <v>791</v>
      </c>
      <c r="M772" s="64" t="s">
        <v>643</v>
      </c>
      <c r="N772" s="64" t="s">
        <v>3998</v>
      </c>
      <c r="O772" s="64">
        <v>373</v>
      </c>
      <c r="P772" s="64">
        <v>281</v>
      </c>
      <c r="Q772" s="64">
        <v>0</v>
      </c>
      <c r="R772" s="64">
        <v>324</v>
      </c>
      <c r="S772" s="64">
        <v>349</v>
      </c>
      <c r="T772" s="64">
        <v>3</v>
      </c>
      <c r="U772" s="64">
        <v>124</v>
      </c>
      <c r="V772" s="64">
        <v>327</v>
      </c>
      <c r="W772" s="64">
        <v>46</v>
      </c>
      <c r="X772" s="64">
        <v>17</v>
      </c>
      <c r="Y772" s="64">
        <v>63</v>
      </c>
      <c r="Z772" s="64">
        <v>59</v>
      </c>
      <c r="AA772" s="64">
        <v>20</v>
      </c>
      <c r="AB772" s="64">
        <v>260145007</v>
      </c>
      <c r="AD772" s="64">
        <v>78.37</v>
      </c>
      <c r="AE772" s="64">
        <v>1014</v>
      </c>
    </row>
    <row r="773" spans="1:31">
      <c r="A773" s="63">
        <v>265014</v>
      </c>
      <c r="B773" s="63">
        <v>265014</v>
      </c>
      <c r="C773" s="63" t="s">
        <v>4471</v>
      </c>
      <c r="D773" s="64" t="s">
        <v>12832</v>
      </c>
      <c r="E773" s="64" t="s">
        <v>3993</v>
      </c>
      <c r="F773" s="64" t="s">
        <v>4268</v>
      </c>
      <c r="G773" s="64" t="s">
        <v>4473</v>
      </c>
      <c r="H773" s="64" t="s">
        <v>4474</v>
      </c>
      <c r="I773" s="64">
        <v>797</v>
      </c>
      <c r="J773" s="64" t="s">
        <v>19</v>
      </c>
      <c r="K773" s="64" t="s">
        <v>791</v>
      </c>
      <c r="M773" s="64" t="s">
        <v>643</v>
      </c>
      <c r="N773" s="64" t="s">
        <v>3998</v>
      </c>
      <c r="O773" s="64">
        <v>185</v>
      </c>
      <c r="P773" s="64">
        <v>140</v>
      </c>
      <c r="Q773" s="64">
        <v>144</v>
      </c>
      <c r="R773" s="64">
        <v>183</v>
      </c>
      <c r="S773" s="64">
        <v>178</v>
      </c>
      <c r="T773" s="64">
        <v>1</v>
      </c>
      <c r="U773" s="64">
        <v>60</v>
      </c>
      <c r="V773" s="64">
        <v>183</v>
      </c>
      <c r="W773" s="64">
        <v>2</v>
      </c>
      <c r="X773" s="64">
        <v>6</v>
      </c>
      <c r="Y773" s="64">
        <v>8</v>
      </c>
      <c r="Z773" s="64">
        <v>14</v>
      </c>
      <c r="AA773" s="64">
        <v>6</v>
      </c>
      <c r="AB773" s="64">
        <v>260425014</v>
      </c>
      <c r="AD773" s="64">
        <v>109.67</v>
      </c>
      <c r="AE773" s="64">
        <v>1101</v>
      </c>
    </row>
    <row r="774" spans="1:31">
      <c r="A774" s="63">
        <v>265021</v>
      </c>
      <c r="B774" s="63">
        <v>265021</v>
      </c>
      <c r="C774" s="63" t="s">
        <v>4466</v>
      </c>
      <c r="D774" s="64" t="s">
        <v>12832</v>
      </c>
      <c r="E774" s="64" t="s">
        <v>3993</v>
      </c>
      <c r="F774" s="64" t="s">
        <v>4208</v>
      </c>
      <c r="G774" s="64" t="s">
        <v>4468</v>
      </c>
      <c r="H774" s="64" t="s">
        <v>4208</v>
      </c>
      <c r="I774" s="64">
        <v>1264</v>
      </c>
      <c r="J774" s="64" t="s">
        <v>19</v>
      </c>
      <c r="K774" s="64" t="s">
        <v>791</v>
      </c>
      <c r="M774" s="64" t="s">
        <v>643</v>
      </c>
      <c r="N774" s="64" t="s">
        <v>3998</v>
      </c>
      <c r="O774" s="64">
        <v>377</v>
      </c>
      <c r="P774" s="64">
        <v>376</v>
      </c>
      <c r="Q774" s="64">
        <v>0</v>
      </c>
      <c r="R774" s="64">
        <v>340</v>
      </c>
      <c r="S774" s="64">
        <v>371</v>
      </c>
      <c r="T774" s="64">
        <v>192</v>
      </c>
      <c r="U774" s="64">
        <v>133</v>
      </c>
      <c r="V774" s="64">
        <v>365</v>
      </c>
      <c r="W774" s="64">
        <v>12</v>
      </c>
      <c r="X774" s="64">
        <v>5</v>
      </c>
      <c r="Y774" s="64">
        <v>17</v>
      </c>
      <c r="Z774" s="64">
        <v>26</v>
      </c>
      <c r="AA774" s="64">
        <v>13</v>
      </c>
      <c r="AB774" s="64">
        <v>260705021</v>
      </c>
      <c r="AD774" s="64">
        <v>18.59</v>
      </c>
      <c r="AE774" s="64">
        <v>1099</v>
      </c>
    </row>
    <row r="775" spans="1:31">
      <c r="A775" s="63">
        <v>265028</v>
      </c>
      <c r="B775" s="63">
        <v>265028</v>
      </c>
      <c r="C775" s="63" t="s">
        <v>4530</v>
      </c>
      <c r="D775" s="64" t="s">
        <v>12832</v>
      </c>
      <c r="E775" s="64" t="s">
        <v>3993</v>
      </c>
      <c r="F775" s="64" t="s">
        <v>4453</v>
      </c>
      <c r="G775" s="64" t="s">
        <v>4532</v>
      </c>
      <c r="H775" s="64" t="s">
        <v>4533</v>
      </c>
      <c r="I775" s="64">
        <v>565</v>
      </c>
      <c r="J775" s="64" t="s">
        <v>19</v>
      </c>
      <c r="K775" s="64" t="s">
        <v>791</v>
      </c>
      <c r="M775" s="64" t="s">
        <v>643</v>
      </c>
      <c r="N775" s="64" t="s">
        <v>3998</v>
      </c>
      <c r="O775" s="64">
        <v>156</v>
      </c>
      <c r="P775" s="64">
        <v>140</v>
      </c>
      <c r="Q775" s="64">
        <v>0</v>
      </c>
      <c r="R775" s="64">
        <v>105</v>
      </c>
      <c r="S775" s="64">
        <v>126</v>
      </c>
      <c r="T775" s="64">
        <v>82</v>
      </c>
      <c r="U775" s="64">
        <v>69</v>
      </c>
      <c r="V775" s="64">
        <v>150</v>
      </c>
      <c r="W775" s="64">
        <v>6</v>
      </c>
      <c r="X775" s="64">
        <v>50</v>
      </c>
      <c r="Y775" s="64">
        <v>56</v>
      </c>
      <c r="Z775" s="64">
        <v>53</v>
      </c>
      <c r="AA775" s="64">
        <v>3</v>
      </c>
      <c r="AB775" s="64">
        <v>260075028</v>
      </c>
      <c r="AD775" s="64">
        <v>87.93</v>
      </c>
      <c r="AE775" s="64">
        <v>1116</v>
      </c>
    </row>
    <row r="776" spans="1:31">
      <c r="A776" s="63">
        <v>268014</v>
      </c>
      <c r="B776" s="63">
        <v>268014</v>
      </c>
      <c r="C776" s="63" t="s">
        <v>4506</v>
      </c>
      <c r="D776" s="64" t="s">
        <v>12832</v>
      </c>
      <c r="E776" s="64" t="s">
        <v>3993</v>
      </c>
      <c r="F776" s="64" t="s">
        <v>4121</v>
      </c>
      <c r="G776" s="64" t="s">
        <v>4508</v>
      </c>
      <c r="H776" s="64" t="s">
        <v>4509</v>
      </c>
      <c r="I776" s="64">
        <v>740</v>
      </c>
      <c r="J776" s="64" t="s">
        <v>19</v>
      </c>
      <c r="K776" s="64" t="s">
        <v>1060</v>
      </c>
      <c r="L776" s="64" t="s">
        <v>4141</v>
      </c>
      <c r="M776" s="64" t="s">
        <v>643</v>
      </c>
      <c r="N776" s="64" t="s">
        <v>3998</v>
      </c>
      <c r="O776" s="64">
        <v>227</v>
      </c>
      <c r="P776" s="64">
        <v>227</v>
      </c>
      <c r="Q776" s="64">
        <v>0</v>
      </c>
      <c r="R776" s="64">
        <v>173</v>
      </c>
      <c r="S776" s="64">
        <v>198</v>
      </c>
      <c r="T776" s="64">
        <v>1</v>
      </c>
      <c r="U776" s="64">
        <v>54</v>
      </c>
      <c r="V776" s="64">
        <v>226</v>
      </c>
      <c r="W776" s="64">
        <v>1</v>
      </c>
      <c r="X776" s="64">
        <v>19</v>
      </c>
      <c r="Y776" s="64">
        <v>20</v>
      </c>
      <c r="Z776" s="64">
        <v>58</v>
      </c>
      <c r="AA776" s="64">
        <v>18</v>
      </c>
      <c r="AB776" s="64">
        <v>260148014</v>
      </c>
      <c r="AD776" s="64">
        <v>37.42</v>
      </c>
      <c r="AE776" s="64">
        <v>1110</v>
      </c>
    </row>
    <row r="777" spans="1:31">
      <c r="A777" s="63">
        <v>268021</v>
      </c>
      <c r="B777" s="63">
        <v>268021</v>
      </c>
      <c r="C777" s="63" t="s">
        <v>4499</v>
      </c>
      <c r="D777" s="64" t="s">
        <v>12832</v>
      </c>
      <c r="E777" s="64" t="s">
        <v>3993</v>
      </c>
      <c r="F777" s="64" t="s">
        <v>4420</v>
      </c>
      <c r="G777" s="64" t="s">
        <v>4501</v>
      </c>
      <c r="H777" s="64" t="s">
        <v>4502</v>
      </c>
      <c r="I777" s="64">
        <v>267</v>
      </c>
      <c r="J777" s="64" t="s">
        <v>19</v>
      </c>
      <c r="K777" s="64" t="s">
        <v>1060</v>
      </c>
      <c r="L777" s="64" t="s">
        <v>4141</v>
      </c>
      <c r="M777" s="64" t="s">
        <v>643</v>
      </c>
      <c r="N777" s="64" t="s">
        <v>3998</v>
      </c>
      <c r="O777" s="64">
        <v>88</v>
      </c>
      <c r="P777" s="64">
        <v>60</v>
      </c>
      <c r="Q777" s="64">
        <v>1</v>
      </c>
      <c r="R777" s="64">
        <v>83</v>
      </c>
      <c r="S777" s="64">
        <v>80</v>
      </c>
      <c r="T777" s="64">
        <v>2</v>
      </c>
      <c r="U777" s="64">
        <v>20</v>
      </c>
      <c r="V777" s="64">
        <v>21</v>
      </c>
      <c r="W777" s="64">
        <v>67</v>
      </c>
      <c r="X777" s="64">
        <v>3</v>
      </c>
      <c r="Y777" s="64">
        <v>70</v>
      </c>
      <c r="Z777" s="64">
        <v>17</v>
      </c>
      <c r="AA777" s="64">
        <v>5</v>
      </c>
      <c r="AB777" s="64">
        <v>260358021</v>
      </c>
      <c r="AD777" s="64">
        <v>49.14</v>
      </c>
      <c r="AE777" s="64">
        <v>1108</v>
      </c>
    </row>
    <row r="778" spans="1:31">
      <c r="A778" s="63">
        <v>268028</v>
      </c>
      <c r="B778" s="63">
        <v>268028</v>
      </c>
      <c r="C778" s="63" t="s">
        <v>4510</v>
      </c>
      <c r="D778" s="64" t="s">
        <v>12832</v>
      </c>
      <c r="E778" s="64" t="s">
        <v>3993</v>
      </c>
      <c r="F778" s="64" t="s">
        <v>4268</v>
      </c>
      <c r="G778" s="64" t="s">
        <v>4512</v>
      </c>
      <c r="H778" s="64" t="s">
        <v>4513</v>
      </c>
      <c r="I778" s="64">
        <v>156</v>
      </c>
      <c r="J778" s="64" t="s">
        <v>19</v>
      </c>
      <c r="K778" s="64" t="s">
        <v>1060</v>
      </c>
      <c r="L778" s="64" t="s">
        <v>4141</v>
      </c>
      <c r="M778" s="64" t="s">
        <v>643</v>
      </c>
      <c r="N778" s="64" t="s">
        <v>3998</v>
      </c>
      <c r="O778" s="64">
        <v>54</v>
      </c>
      <c r="P778" s="64">
        <v>54</v>
      </c>
      <c r="Q778" s="64">
        <v>0</v>
      </c>
      <c r="R778" s="64">
        <v>50</v>
      </c>
      <c r="S778" s="64">
        <v>54</v>
      </c>
      <c r="T778" s="64">
        <v>22</v>
      </c>
      <c r="U778" s="64">
        <v>26</v>
      </c>
      <c r="V778" s="64">
        <v>53</v>
      </c>
      <c r="W778" s="64">
        <v>1</v>
      </c>
      <c r="X778" s="64">
        <v>1</v>
      </c>
      <c r="Y778" s="64">
        <v>2</v>
      </c>
      <c r="Z778" s="64">
        <v>1</v>
      </c>
      <c r="AA778" s="64">
        <v>0</v>
      </c>
      <c r="AB778" s="64">
        <v>260428028</v>
      </c>
      <c r="AD778" s="64">
        <v>31.71</v>
      </c>
      <c r="AE778" s="64">
        <v>1111</v>
      </c>
    </row>
    <row r="779" spans="1:31">
      <c r="A779" s="63">
        <v>268035</v>
      </c>
      <c r="B779" s="63">
        <v>268035</v>
      </c>
      <c r="C779" s="63" t="s">
        <v>4527</v>
      </c>
      <c r="D779" s="64" t="s">
        <v>12832</v>
      </c>
      <c r="E779" s="64" t="s">
        <v>3993</v>
      </c>
      <c r="F779" s="64" t="s">
        <v>4144</v>
      </c>
      <c r="G779" s="64" t="s">
        <v>4529</v>
      </c>
      <c r="H779" s="64" t="s">
        <v>4144</v>
      </c>
      <c r="I779" s="64">
        <v>602</v>
      </c>
      <c r="J779" s="64" t="s">
        <v>19</v>
      </c>
      <c r="K779" s="64" t="s">
        <v>1060</v>
      </c>
      <c r="L779" s="64" t="s">
        <v>4141</v>
      </c>
      <c r="M779" s="64" t="s">
        <v>643</v>
      </c>
      <c r="N779" s="64" t="s">
        <v>3998</v>
      </c>
      <c r="O779" s="64">
        <v>181</v>
      </c>
      <c r="P779" s="64">
        <v>178</v>
      </c>
      <c r="Q779" s="64">
        <v>0</v>
      </c>
      <c r="R779" s="64">
        <v>126</v>
      </c>
      <c r="S779" s="64">
        <v>174</v>
      </c>
      <c r="T779" s="64">
        <v>0</v>
      </c>
      <c r="U779" s="64">
        <v>78</v>
      </c>
      <c r="V779" s="64">
        <v>176</v>
      </c>
      <c r="W779" s="64">
        <v>5</v>
      </c>
      <c r="X779" s="64">
        <v>3</v>
      </c>
      <c r="Y779" s="64">
        <v>8</v>
      </c>
      <c r="Z779" s="64">
        <v>17</v>
      </c>
      <c r="AA779" s="64">
        <v>7</v>
      </c>
      <c r="AB779" s="64">
        <v>260498035</v>
      </c>
      <c r="AD779" s="64">
        <v>28.43</v>
      </c>
      <c r="AE779" s="64">
        <v>1115</v>
      </c>
    </row>
    <row r="780" spans="1:31">
      <c r="A780" s="63">
        <v>268042</v>
      </c>
      <c r="B780" s="63">
        <v>268042</v>
      </c>
      <c r="C780" s="63" t="s">
        <v>4142</v>
      </c>
      <c r="D780" s="64" t="s">
        <v>12832</v>
      </c>
      <c r="E780" s="64" t="s">
        <v>3993</v>
      </c>
      <c r="F780" s="64" t="s">
        <v>4144</v>
      </c>
      <c r="G780" s="64" t="s">
        <v>4145</v>
      </c>
      <c r="H780" s="64" t="s">
        <v>4146</v>
      </c>
      <c r="I780" s="64">
        <v>129</v>
      </c>
      <c r="J780" s="64" t="s">
        <v>19</v>
      </c>
      <c r="K780" s="64" t="s">
        <v>1060</v>
      </c>
      <c r="L780" s="64" t="s">
        <v>4141</v>
      </c>
      <c r="M780" s="64" t="s">
        <v>643</v>
      </c>
      <c r="N780" s="64" t="s">
        <v>3998</v>
      </c>
      <c r="O780" s="64">
        <v>46</v>
      </c>
      <c r="P780" s="64">
        <v>24</v>
      </c>
      <c r="Q780" s="64">
        <v>0</v>
      </c>
      <c r="R780" s="64">
        <v>42</v>
      </c>
      <c r="S780" s="64">
        <v>41</v>
      </c>
      <c r="T780" s="64">
        <v>0</v>
      </c>
      <c r="U780" s="64">
        <v>16</v>
      </c>
      <c r="V780" s="64">
        <v>35</v>
      </c>
      <c r="W780" s="64">
        <v>11</v>
      </c>
      <c r="X780" s="64">
        <v>1</v>
      </c>
      <c r="Y780" s="64">
        <v>12</v>
      </c>
      <c r="Z780" s="64">
        <v>8</v>
      </c>
      <c r="AA780" s="64">
        <v>0</v>
      </c>
      <c r="AB780" s="64">
        <v>260498042</v>
      </c>
      <c r="AD780" s="64">
        <v>100</v>
      </c>
      <c r="AE780" s="64">
        <v>1019</v>
      </c>
    </row>
    <row r="781" spans="1:31">
      <c r="A781" s="63">
        <v>268049</v>
      </c>
      <c r="B781" s="63">
        <v>268049</v>
      </c>
      <c r="C781" s="63" t="s">
        <v>4487</v>
      </c>
      <c r="D781" s="64" t="s">
        <v>12832</v>
      </c>
      <c r="E781" s="64" t="s">
        <v>3993</v>
      </c>
      <c r="F781" s="64" t="s">
        <v>4213</v>
      </c>
      <c r="G781" s="64" t="s">
        <v>4489</v>
      </c>
      <c r="H781" s="64" t="s">
        <v>4490</v>
      </c>
      <c r="I781" s="64">
        <v>251</v>
      </c>
      <c r="J781" s="64" t="s">
        <v>19</v>
      </c>
      <c r="K781" s="64" t="s">
        <v>1060</v>
      </c>
      <c r="L781" s="64" t="s">
        <v>4141</v>
      </c>
      <c r="M781" s="64" t="s">
        <v>643</v>
      </c>
      <c r="N781" s="64" t="s">
        <v>3998</v>
      </c>
      <c r="O781" s="64">
        <v>101</v>
      </c>
      <c r="P781" s="64">
        <v>56</v>
      </c>
      <c r="Q781" s="64">
        <v>0</v>
      </c>
      <c r="R781" s="64">
        <v>54</v>
      </c>
      <c r="S781" s="64">
        <v>96</v>
      </c>
      <c r="T781" s="64">
        <v>38</v>
      </c>
      <c r="U781" s="64">
        <v>40</v>
      </c>
      <c r="V781" s="64">
        <v>99</v>
      </c>
      <c r="W781" s="64">
        <v>2</v>
      </c>
      <c r="X781" s="64">
        <v>11</v>
      </c>
      <c r="Y781" s="64">
        <v>13</v>
      </c>
      <c r="Z781" s="64">
        <v>9</v>
      </c>
      <c r="AA781" s="64">
        <v>2</v>
      </c>
      <c r="AB781" s="64">
        <v>260568049</v>
      </c>
      <c r="AD781" s="64">
        <v>99.92</v>
      </c>
      <c r="AE781" s="64">
        <v>1105</v>
      </c>
    </row>
    <row r="782" spans="1:31">
      <c r="A782" s="63">
        <v>268056</v>
      </c>
      <c r="B782" s="63">
        <v>268056</v>
      </c>
      <c r="C782" s="63" t="s">
        <v>4495</v>
      </c>
      <c r="D782" s="64" t="s">
        <v>12832</v>
      </c>
      <c r="E782" s="64" t="s">
        <v>3993</v>
      </c>
      <c r="F782" s="64" t="s">
        <v>4213</v>
      </c>
      <c r="G782" s="64" t="s">
        <v>4497</v>
      </c>
      <c r="H782" s="64" t="s">
        <v>4498</v>
      </c>
      <c r="I782" s="64">
        <v>317</v>
      </c>
      <c r="J782" s="64" t="s">
        <v>19</v>
      </c>
      <c r="K782" s="64" t="s">
        <v>1060</v>
      </c>
      <c r="L782" s="64" t="s">
        <v>4141</v>
      </c>
      <c r="M782" s="64" t="s">
        <v>643</v>
      </c>
      <c r="N782" s="64" t="s">
        <v>3998</v>
      </c>
      <c r="O782" s="64">
        <v>95</v>
      </c>
      <c r="P782" s="64">
        <v>95</v>
      </c>
      <c r="Q782" s="64">
        <v>1</v>
      </c>
      <c r="R782" s="64">
        <v>83</v>
      </c>
      <c r="S782" s="64">
        <v>82</v>
      </c>
      <c r="T782" s="64">
        <v>14</v>
      </c>
      <c r="U782" s="64">
        <v>29</v>
      </c>
      <c r="V782" s="64">
        <v>83</v>
      </c>
      <c r="W782" s="64">
        <v>12</v>
      </c>
      <c r="X782" s="64">
        <v>3</v>
      </c>
      <c r="Y782" s="64">
        <v>15</v>
      </c>
      <c r="Z782" s="64">
        <v>16</v>
      </c>
      <c r="AA782" s="64">
        <v>2</v>
      </c>
      <c r="AB782" s="64">
        <v>260568056</v>
      </c>
      <c r="AD782" s="64">
        <v>94.86</v>
      </c>
      <c r="AE782" s="64">
        <v>1107</v>
      </c>
    </row>
    <row r="783" spans="1:31">
      <c r="A783" s="63">
        <v>268063</v>
      </c>
      <c r="B783" s="63">
        <v>268063</v>
      </c>
      <c r="C783" s="63" t="s">
        <v>4503</v>
      </c>
      <c r="D783" s="64" t="s">
        <v>12832</v>
      </c>
      <c r="E783" s="64" t="s">
        <v>3993</v>
      </c>
      <c r="F783" s="64" t="s">
        <v>4213</v>
      </c>
      <c r="G783" s="64" t="s">
        <v>4505</v>
      </c>
      <c r="H783" s="64" t="s">
        <v>4378</v>
      </c>
      <c r="I783" s="64">
        <v>268</v>
      </c>
      <c r="J783" s="64" t="s">
        <v>19</v>
      </c>
      <c r="K783" s="64" t="s">
        <v>1060</v>
      </c>
      <c r="L783" s="64" t="s">
        <v>4141</v>
      </c>
      <c r="M783" s="64" t="s">
        <v>643</v>
      </c>
      <c r="N783" s="64" t="s">
        <v>3998</v>
      </c>
      <c r="O783" s="64">
        <v>90</v>
      </c>
      <c r="P783" s="64">
        <v>81</v>
      </c>
      <c r="Q783" s="64">
        <v>2</v>
      </c>
      <c r="R783" s="64">
        <v>59</v>
      </c>
      <c r="S783" s="64">
        <v>85</v>
      </c>
      <c r="T783" s="64">
        <v>32</v>
      </c>
      <c r="U783" s="64">
        <v>38</v>
      </c>
      <c r="V783" s="64">
        <v>55</v>
      </c>
      <c r="W783" s="64">
        <v>35</v>
      </c>
      <c r="X783" s="64">
        <v>1</v>
      </c>
      <c r="Y783" s="64">
        <v>36</v>
      </c>
      <c r="Z783" s="64">
        <v>11</v>
      </c>
      <c r="AA783" s="64">
        <v>6</v>
      </c>
      <c r="AB783" s="64">
        <v>260568063</v>
      </c>
      <c r="AD783" s="64">
        <v>174.46</v>
      </c>
      <c r="AE783" s="64">
        <v>1109</v>
      </c>
    </row>
    <row r="784" spans="1:31">
      <c r="A784" s="63">
        <v>268070</v>
      </c>
      <c r="B784" s="63">
        <v>268070</v>
      </c>
      <c r="C784" s="63" t="s">
        <v>4211</v>
      </c>
      <c r="D784" s="64" t="s">
        <v>12832</v>
      </c>
      <c r="E784" s="64" t="s">
        <v>3993</v>
      </c>
      <c r="F784" s="64" t="s">
        <v>4213</v>
      </c>
      <c r="G784" s="64" t="s">
        <v>4214</v>
      </c>
      <c r="H784" s="64" t="s">
        <v>4215</v>
      </c>
      <c r="I784" s="64">
        <v>472</v>
      </c>
      <c r="J784" s="64" t="s">
        <v>19</v>
      </c>
      <c r="K784" s="64" t="s">
        <v>1060</v>
      </c>
      <c r="L784" s="64" t="s">
        <v>4141</v>
      </c>
      <c r="M784" s="64" t="s">
        <v>643</v>
      </c>
      <c r="N784" s="64" t="s">
        <v>3998</v>
      </c>
      <c r="O784" s="64">
        <v>157</v>
      </c>
      <c r="P784" s="64">
        <v>157</v>
      </c>
      <c r="Q784" s="64">
        <v>1</v>
      </c>
      <c r="R784" s="64">
        <v>85</v>
      </c>
      <c r="S784" s="64">
        <v>156</v>
      </c>
      <c r="T784" s="64">
        <v>83</v>
      </c>
      <c r="U784" s="64">
        <v>30</v>
      </c>
      <c r="V784" s="64">
        <v>154</v>
      </c>
      <c r="W784" s="64">
        <v>3</v>
      </c>
      <c r="X784" s="64">
        <v>2</v>
      </c>
      <c r="Y784" s="64">
        <v>5</v>
      </c>
      <c r="Z784" s="64">
        <v>9</v>
      </c>
      <c r="AA784" s="64">
        <v>2</v>
      </c>
      <c r="AB784" s="64">
        <v>260568070</v>
      </c>
      <c r="AD784" s="64">
        <v>37.47</v>
      </c>
      <c r="AE784" s="64">
        <v>1035</v>
      </c>
    </row>
    <row r="785" spans="1:31">
      <c r="A785" s="63">
        <v>268077</v>
      </c>
      <c r="B785" s="63">
        <v>268077</v>
      </c>
      <c r="C785" s="63" t="s">
        <v>4163</v>
      </c>
      <c r="D785" s="64" t="s">
        <v>12832</v>
      </c>
      <c r="E785" s="64" t="s">
        <v>3993</v>
      </c>
      <c r="F785" s="64" t="s">
        <v>4165</v>
      </c>
      <c r="G785" s="64" t="s">
        <v>4166</v>
      </c>
      <c r="H785" s="64" t="s">
        <v>4167</v>
      </c>
      <c r="I785" s="64">
        <v>480</v>
      </c>
      <c r="J785" s="64" t="s">
        <v>19</v>
      </c>
      <c r="K785" s="64" t="s">
        <v>1060</v>
      </c>
      <c r="L785" s="64" t="s">
        <v>4141</v>
      </c>
      <c r="M785" s="64" t="s">
        <v>643</v>
      </c>
      <c r="N785" s="64" t="s">
        <v>3998</v>
      </c>
      <c r="O785" s="64">
        <v>160</v>
      </c>
      <c r="P785" s="64">
        <v>159</v>
      </c>
      <c r="Q785" s="64">
        <v>0</v>
      </c>
      <c r="R785" s="64">
        <v>119</v>
      </c>
      <c r="S785" s="64">
        <v>159</v>
      </c>
      <c r="T785" s="64">
        <v>0</v>
      </c>
      <c r="U785" s="64">
        <v>56</v>
      </c>
      <c r="V785" s="64">
        <v>150</v>
      </c>
      <c r="W785" s="64">
        <v>10</v>
      </c>
      <c r="X785" s="64">
        <v>4</v>
      </c>
      <c r="Y785" s="64">
        <v>14</v>
      </c>
      <c r="Z785" s="64">
        <v>13</v>
      </c>
      <c r="AA785" s="64">
        <v>8</v>
      </c>
      <c r="AB785" s="64">
        <v>260638077</v>
      </c>
      <c r="AD785" s="64">
        <v>4.7300000000000004</v>
      </c>
      <c r="AE785" s="64">
        <v>1024</v>
      </c>
    </row>
    <row r="786" spans="1:31">
      <c r="A786" s="63">
        <v>268084</v>
      </c>
      <c r="B786" s="63">
        <v>268084</v>
      </c>
      <c r="C786" s="63" t="s">
        <v>4206</v>
      </c>
      <c r="D786" s="64" t="s">
        <v>12832</v>
      </c>
      <c r="E786" s="64" t="s">
        <v>3993</v>
      </c>
      <c r="F786" s="64" t="s">
        <v>4208</v>
      </c>
      <c r="G786" s="64" t="s">
        <v>4209</v>
      </c>
      <c r="H786" s="64" t="s">
        <v>4210</v>
      </c>
      <c r="I786" s="64">
        <v>230</v>
      </c>
      <c r="J786" s="64" t="s">
        <v>19</v>
      </c>
      <c r="K786" s="64" t="s">
        <v>1060</v>
      </c>
      <c r="L786" s="64" t="s">
        <v>4141</v>
      </c>
      <c r="M786" s="64" t="s">
        <v>643</v>
      </c>
      <c r="N786" s="64" t="s">
        <v>3998</v>
      </c>
      <c r="O786" s="64">
        <v>87</v>
      </c>
      <c r="P786" s="64">
        <v>56</v>
      </c>
      <c r="Q786" s="64">
        <v>0</v>
      </c>
      <c r="R786" s="64">
        <v>77</v>
      </c>
      <c r="S786" s="64">
        <v>84</v>
      </c>
      <c r="T786" s="64">
        <v>0</v>
      </c>
      <c r="U786" s="64">
        <v>34</v>
      </c>
      <c r="V786" s="64">
        <v>86</v>
      </c>
      <c r="W786" s="64">
        <v>1</v>
      </c>
      <c r="X786" s="64">
        <v>6</v>
      </c>
      <c r="Y786" s="64">
        <v>7</v>
      </c>
      <c r="Z786" s="64">
        <v>5</v>
      </c>
      <c r="AA786" s="64">
        <v>0</v>
      </c>
      <c r="AB786" s="64">
        <v>260708084</v>
      </c>
      <c r="AD786" s="64">
        <v>100</v>
      </c>
      <c r="AE786" s="64">
        <v>1034</v>
      </c>
    </row>
    <row r="787" spans="1:31">
      <c r="A787" s="63">
        <v>268091</v>
      </c>
      <c r="B787" s="63">
        <v>268091</v>
      </c>
      <c r="C787" s="63" t="s">
        <v>4483</v>
      </c>
      <c r="D787" s="64" t="s">
        <v>12832</v>
      </c>
      <c r="E787" s="64" t="s">
        <v>3993</v>
      </c>
      <c r="F787" s="64" t="s">
        <v>4138</v>
      </c>
      <c r="G787" s="64" t="s">
        <v>4485</v>
      </c>
      <c r="H787" s="64" t="s">
        <v>4486</v>
      </c>
      <c r="I787" s="64">
        <v>258</v>
      </c>
      <c r="J787" s="64" t="s">
        <v>19</v>
      </c>
      <c r="K787" s="64" t="s">
        <v>1060</v>
      </c>
      <c r="L787" s="64" t="s">
        <v>4141</v>
      </c>
      <c r="M787" s="64" t="s">
        <v>643</v>
      </c>
      <c r="N787" s="64" t="s">
        <v>3998</v>
      </c>
      <c r="O787" s="64">
        <v>77</v>
      </c>
      <c r="P787" s="64">
        <v>56</v>
      </c>
      <c r="Q787" s="64">
        <v>3</v>
      </c>
      <c r="R787" s="64">
        <v>76</v>
      </c>
      <c r="S787" s="64">
        <v>70</v>
      </c>
      <c r="T787" s="64">
        <v>0</v>
      </c>
      <c r="U787" s="64">
        <v>37</v>
      </c>
      <c r="V787" s="64">
        <v>77</v>
      </c>
      <c r="W787" s="64">
        <v>0</v>
      </c>
      <c r="X787" s="64">
        <v>14</v>
      </c>
      <c r="Y787" s="64">
        <v>14</v>
      </c>
      <c r="Z787" s="64">
        <v>14</v>
      </c>
      <c r="AA787" s="64">
        <v>2</v>
      </c>
      <c r="AB787" s="64">
        <v>260848091</v>
      </c>
      <c r="AD787" s="64">
        <v>82.43</v>
      </c>
      <c r="AE787" s="64">
        <v>1104</v>
      </c>
    </row>
    <row r="788" spans="1:31">
      <c r="A788" s="63">
        <v>268098</v>
      </c>
      <c r="B788" s="63">
        <v>268098</v>
      </c>
      <c r="C788" s="63" t="s">
        <v>4514</v>
      </c>
      <c r="D788" s="64" t="s">
        <v>12832</v>
      </c>
      <c r="E788" s="64" t="s">
        <v>3993</v>
      </c>
      <c r="F788" s="64" t="s">
        <v>4138</v>
      </c>
      <c r="G788" s="64" t="s">
        <v>4516</v>
      </c>
      <c r="H788" s="64" t="s">
        <v>4517</v>
      </c>
      <c r="I788" s="64">
        <v>219</v>
      </c>
      <c r="J788" s="64" t="s">
        <v>19</v>
      </c>
      <c r="K788" s="64" t="s">
        <v>1060</v>
      </c>
      <c r="L788" s="64" t="s">
        <v>4141</v>
      </c>
      <c r="M788" s="64" t="s">
        <v>643</v>
      </c>
      <c r="N788" s="64" t="s">
        <v>3998</v>
      </c>
      <c r="O788" s="64">
        <v>70</v>
      </c>
      <c r="P788" s="64">
        <v>70</v>
      </c>
      <c r="Q788" s="64">
        <v>0</v>
      </c>
      <c r="R788" s="64">
        <v>63</v>
      </c>
      <c r="S788" s="64">
        <v>68</v>
      </c>
      <c r="T788" s="64">
        <v>5</v>
      </c>
      <c r="U788" s="64">
        <v>28</v>
      </c>
      <c r="V788" s="64">
        <v>65</v>
      </c>
      <c r="W788" s="64">
        <v>5</v>
      </c>
      <c r="X788" s="64">
        <v>5</v>
      </c>
      <c r="Y788" s="64">
        <v>10</v>
      </c>
      <c r="Z788" s="64">
        <v>4</v>
      </c>
      <c r="AA788" s="64">
        <v>1</v>
      </c>
      <c r="AB788" s="64">
        <v>260848098</v>
      </c>
      <c r="AD788" s="64">
        <v>3.48</v>
      </c>
      <c r="AE788" s="64">
        <v>1112</v>
      </c>
    </row>
    <row r="789" spans="1:31">
      <c r="A789" s="63">
        <v>268105</v>
      </c>
      <c r="B789" s="63">
        <v>268105</v>
      </c>
      <c r="C789" s="63" t="s">
        <v>4518</v>
      </c>
      <c r="D789" s="64" t="s">
        <v>12832</v>
      </c>
      <c r="E789" s="64" t="s">
        <v>3993</v>
      </c>
      <c r="F789" s="64" t="s">
        <v>4138</v>
      </c>
      <c r="G789" s="64" t="s">
        <v>4520</v>
      </c>
      <c r="H789" s="64" t="s">
        <v>4521</v>
      </c>
      <c r="I789" s="64">
        <v>185</v>
      </c>
      <c r="J789" s="64" t="s">
        <v>19</v>
      </c>
      <c r="K789" s="64" t="s">
        <v>1060</v>
      </c>
      <c r="L789" s="64" t="s">
        <v>4141</v>
      </c>
      <c r="M789" s="64" t="s">
        <v>643</v>
      </c>
      <c r="N789" s="64" t="s">
        <v>3998</v>
      </c>
      <c r="O789" s="64">
        <v>62</v>
      </c>
      <c r="P789" s="64">
        <v>62</v>
      </c>
      <c r="Q789" s="64">
        <v>2</v>
      </c>
      <c r="R789" s="64">
        <v>62</v>
      </c>
      <c r="S789" s="64">
        <v>59</v>
      </c>
      <c r="T789" s="64">
        <v>1</v>
      </c>
      <c r="U789" s="64">
        <v>0</v>
      </c>
      <c r="V789" s="64">
        <v>61</v>
      </c>
      <c r="W789" s="64">
        <v>1</v>
      </c>
      <c r="X789" s="64">
        <v>1</v>
      </c>
      <c r="Y789" s="64">
        <v>2</v>
      </c>
      <c r="Z789" s="64">
        <v>5</v>
      </c>
      <c r="AA789" s="64">
        <v>2</v>
      </c>
      <c r="AB789" s="64">
        <v>260848105</v>
      </c>
      <c r="AD789" s="64">
        <v>34.729999999999997</v>
      </c>
      <c r="AE789" s="64">
        <v>1113</v>
      </c>
    </row>
    <row r="790" spans="1:31">
      <c r="A790" s="63">
        <v>268112</v>
      </c>
      <c r="B790" s="63">
        <v>268112</v>
      </c>
      <c r="C790" s="63" t="s">
        <v>4136</v>
      </c>
      <c r="D790" s="64" t="s">
        <v>12832</v>
      </c>
      <c r="E790" s="64" t="s">
        <v>3993</v>
      </c>
      <c r="F790" s="64" t="s">
        <v>4138</v>
      </c>
      <c r="G790" s="64" t="s">
        <v>4139</v>
      </c>
      <c r="H790" s="64" t="s">
        <v>4140</v>
      </c>
      <c r="I790" s="64">
        <v>194</v>
      </c>
      <c r="J790" s="64" t="s">
        <v>19</v>
      </c>
      <c r="K790" s="64" t="s">
        <v>1060</v>
      </c>
      <c r="L790" s="64" t="s">
        <v>4141</v>
      </c>
      <c r="M790" s="64" t="s">
        <v>643</v>
      </c>
      <c r="N790" s="64" t="s">
        <v>3998</v>
      </c>
      <c r="O790" s="64">
        <v>65</v>
      </c>
      <c r="P790" s="64">
        <v>63</v>
      </c>
      <c r="Q790" s="64">
        <v>0</v>
      </c>
      <c r="R790" s="64">
        <v>38</v>
      </c>
      <c r="S790" s="64">
        <v>64</v>
      </c>
      <c r="T790" s="64">
        <v>0</v>
      </c>
      <c r="U790" s="64">
        <v>40</v>
      </c>
      <c r="V790" s="64">
        <v>62</v>
      </c>
      <c r="W790" s="64">
        <v>3</v>
      </c>
      <c r="X790" s="64">
        <v>2</v>
      </c>
      <c r="Y790" s="64">
        <v>5</v>
      </c>
      <c r="Z790" s="64">
        <v>1</v>
      </c>
      <c r="AA790" s="64">
        <v>0</v>
      </c>
      <c r="AB790" s="64">
        <v>260848112</v>
      </c>
      <c r="AD790" s="64">
        <v>2.4900000000000002</v>
      </c>
      <c r="AE790" s="64">
        <v>1018</v>
      </c>
    </row>
    <row r="791" spans="1:31">
      <c r="A791" s="63">
        <v>268119</v>
      </c>
      <c r="B791" s="63">
        <v>268119</v>
      </c>
      <c r="C791" s="63" t="s">
        <v>4491</v>
      </c>
      <c r="D791" s="64" t="s">
        <v>12832</v>
      </c>
      <c r="E791" s="64" t="s">
        <v>3993</v>
      </c>
      <c r="F791" s="64" t="s">
        <v>1019</v>
      </c>
      <c r="G791" s="64" t="s">
        <v>4493</v>
      </c>
      <c r="H791" s="64" t="s">
        <v>4494</v>
      </c>
      <c r="I791" s="64">
        <v>105</v>
      </c>
      <c r="J791" s="64" t="s">
        <v>19</v>
      </c>
      <c r="K791" s="64" t="s">
        <v>1060</v>
      </c>
      <c r="L791" s="64" t="s">
        <v>4141</v>
      </c>
      <c r="M791" s="64" t="s">
        <v>643</v>
      </c>
      <c r="N791" s="64" t="s">
        <v>3998</v>
      </c>
      <c r="O791" s="64">
        <v>34</v>
      </c>
      <c r="P791" s="64">
        <v>34</v>
      </c>
      <c r="Q791" s="64">
        <v>0</v>
      </c>
      <c r="R791" s="64">
        <v>25</v>
      </c>
      <c r="S791" s="64">
        <v>34</v>
      </c>
      <c r="T791" s="64">
        <v>0</v>
      </c>
      <c r="U791" s="64">
        <v>25</v>
      </c>
      <c r="V791" s="64">
        <v>34</v>
      </c>
      <c r="W791" s="64">
        <v>0</v>
      </c>
      <c r="X791" s="64">
        <v>0</v>
      </c>
      <c r="Y791" s="64">
        <v>0</v>
      </c>
      <c r="Z791" s="64">
        <v>1</v>
      </c>
      <c r="AA791" s="64">
        <v>0</v>
      </c>
      <c r="AB791" s="64">
        <v>260918119</v>
      </c>
      <c r="AD791" s="64">
        <v>13.27</v>
      </c>
      <c r="AE791" s="64">
        <v>1106</v>
      </c>
    </row>
    <row r="792" spans="1:31">
      <c r="A792" s="63">
        <v>268126</v>
      </c>
      <c r="B792" s="63">
        <v>268126</v>
      </c>
      <c r="C792" s="63" t="s">
        <v>4522</v>
      </c>
      <c r="D792" s="64" t="s">
        <v>12832</v>
      </c>
      <c r="E792" s="64" t="s">
        <v>3993</v>
      </c>
      <c r="F792" s="64" t="s">
        <v>4524</v>
      </c>
      <c r="G792" s="64" t="s">
        <v>4525</v>
      </c>
      <c r="H792" s="64" t="s">
        <v>4526</v>
      </c>
      <c r="I792" s="64">
        <v>661</v>
      </c>
      <c r="J792" s="64" t="s">
        <v>19</v>
      </c>
      <c r="K792" s="64" t="s">
        <v>1060</v>
      </c>
      <c r="L792" s="64" t="s">
        <v>4141</v>
      </c>
      <c r="M792" s="64" t="s">
        <v>643</v>
      </c>
      <c r="N792" s="64" t="s">
        <v>3998</v>
      </c>
      <c r="O792" s="64">
        <v>212</v>
      </c>
      <c r="P792" s="64">
        <v>212</v>
      </c>
      <c r="Q792" s="64">
        <v>0</v>
      </c>
      <c r="R792" s="64">
        <v>62</v>
      </c>
      <c r="S792" s="64">
        <v>209</v>
      </c>
      <c r="T792" s="64">
        <v>0</v>
      </c>
      <c r="U792" s="64">
        <v>61</v>
      </c>
      <c r="V792" s="64">
        <v>204</v>
      </c>
      <c r="W792" s="64">
        <v>8</v>
      </c>
      <c r="X792" s="64">
        <v>5</v>
      </c>
      <c r="Y792" s="64">
        <v>13</v>
      </c>
      <c r="Z792" s="64">
        <v>16</v>
      </c>
      <c r="AA792" s="64">
        <v>7</v>
      </c>
      <c r="AB792" s="64">
        <v>261058126</v>
      </c>
      <c r="AD792" s="64">
        <v>7.76</v>
      </c>
      <c r="AE792" s="64">
        <v>1114</v>
      </c>
    </row>
    <row r="793" spans="1:31">
      <c r="A793" s="63">
        <v>268133</v>
      </c>
      <c r="B793" s="63">
        <v>268133</v>
      </c>
      <c r="C793" s="63" t="s">
        <v>4534</v>
      </c>
      <c r="D793" s="64" t="s">
        <v>12832</v>
      </c>
      <c r="E793" s="64" t="s">
        <v>3993</v>
      </c>
      <c r="F793" s="64" t="s">
        <v>4524</v>
      </c>
      <c r="G793" s="64" t="s">
        <v>4536</v>
      </c>
      <c r="H793" s="64" t="s">
        <v>4524</v>
      </c>
      <c r="I793" s="64">
        <v>544</v>
      </c>
      <c r="J793" s="64" t="s">
        <v>19</v>
      </c>
      <c r="K793" s="64" t="s">
        <v>1060</v>
      </c>
      <c r="L793" s="64" t="s">
        <v>4141</v>
      </c>
      <c r="M793" s="64" t="s">
        <v>643</v>
      </c>
      <c r="N793" s="64" t="s">
        <v>3998</v>
      </c>
      <c r="O793" s="64">
        <v>205</v>
      </c>
      <c r="P793" s="64">
        <v>202</v>
      </c>
      <c r="Q793" s="64">
        <v>0</v>
      </c>
      <c r="R793" s="64">
        <v>200</v>
      </c>
      <c r="S793" s="64">
        <v>205</v>
      </c>
      <c r="T793" s="64">
        <v>0</v>
      </c>
      <c r="U793" s="64">
        <v>61</v>
      </c>
      <c r="V793" s="64">
        <v>191</v>
      </c>
      <c r="W793" s="64">
        <v>14</v>
      </c>
      <c r="X793" s="64">
        <v>3</v>
      </c>
      <c r="Y793" s="64">
        <v>17</v>
      </c>
      <c r="Z793" s="64">
        <v>10</v>
      </c>
      <c r="AA793" s="64">
        <v>9</v>
      </c>
      <c r="AB793" s="64">
        <v>261058133</v>
      </c>
      <c r="AD793" s="64">
        <v>6.19</v>
      </c>
      <c r="AE793" s="64">
        <v>1117</v>
      </c>
    </row>
    <row r="794" spans="1:31">
      <c r="A794" s="63">
        <v>268147</v>
      </c>
      <c r="B794" s="63">
        <v>268147</v>
      </c>
      <c r="C794" s="63" t="s">
        <v>4554</v>
      </c>
      <c r="D794" s="64" t="s">
        <v>12832</v>
      </c>
      <c r="E794" s="64" t="s">
        <v>3993</v>
      </c>
      <c r="F794" s="64" t="s">
        <v>4349</v>
      </c>
      <c r="G794" s="64" t="s">
        <v>4556</v>
      </c>
      <c r="H794" s="64" t="s">
        <v>4557</v>
      </c>
      <c r="I794" s="64">
        <v>44</v>
      </c>
      <c r="J794" s="64" t="s">
        <v>19</v>
      </c>
      <c r="K794" s="64" t="s">
        <v>1060</v>
      </c>
      <c r="L794" s="64" t="s">
        <v>4141</v>
      </c>
      <c r="M794" s="64" t="s">
        <v>643</v>
      </c>
      <c r="N794" s="64" t="s">
        <v>3998</v>
      </c>
      <c r="O794" s="64">
        <v>19</v>
      </c>
      <c r="P794" s="64">
        <v>13</v>
      </c>
      <c r="Q794" s="64">
        <v>4</v>
      </c>
      <c r="R794" s="64">
        <v>15</v>
      </c>
      <c r="S794" s="64">
        <v>18</v>
      </c>
      <c r="T794" s="64">
        <v>0</v>
      </c>
      <c r="U794" s="64">
        <v>8</v>
      </c>
      <c r="V794" s="64">
        <v>14</v>
      </c>
      <c r="W794" s="64">
        <v>5</v>
      </c>
      <c r="X794" s="64">
        <v>1</v>
      </c>
      <c r="Y794" s="64">
        <v>6</v>
      </c>
      <c r="Z794" s="64">
        <v>1</v>
      </c>
      <c r="AA794" s="64">
        <v>0</v>
      </c>
      <c r="AB794" s="64">
        <v>260988147</v>
      </c>
      <c r="AD794" s="64">
        <v>69.180000000000007</v>
      </c>
      <c r="AE794" s="64">
        <v>1122</v>
      </c>
    </row>
    <row r="795" spans="1:31">
      <c r="A795" s="63">
        <v>300231</v>
      </c>
      <c r="B795" s="63">
        <v>300002</v>
      </c>
      <c r="C795" s="63" t="s">
        <v>6836</v>
      </c>
      <c r="D795" s="64" t="s">
        <v>12833</v>
      </c>
      <c r="E795" s="64" t="s">
        <v>795</v>
      </c>
      <c r="F795" s="64" t="s">
        <v>759</v>
      </c>
      <c r="G795" s="64" t="s">
        <v>6838</v>
      </c>
      <c r="H795" s="64" t="s">
        <v>6839</v>
      </c>
      <c r="I795" s="64">
        <v>2578</v>
      </c>
      <c r="J795" s="64" t="s">
        <v>33</v>
      </c>
      <c r="K795" s="64" t="s">
        <v>296</v>
      </c>
      <c r="L795" s="64" t="s">
        <v>6094</v>
      </c>
      <c r="M795" s="64" t="s">
        <v>800</v>
      </c>
      <c r="N795" s="64" t="s">
        <v>801</v>
      </c>
      <c r="O795" s="64">
        <v>715</v>
      </c>
      <c r="P795" s="64">
        <v>677</v>
      </c>
      <c r="Q795" s="64">
        <v>1</v>
      </c>
      <c r="R795" s="64">
        <v>643</v>
      </c>
      <c r="S795" s="64">
        <v>689</v>
      </c>
      <c r="T795" s="64">
        <v>610</v>
      </c>
      <c r="U795" s="64">
        <v>102</v>
      </c>
      <c r="V795" s="64">
        <v>676</v>
      </c>
      <c r="W795" s="64">
        <v>39</v>
      </c>
      <c r="X795" s="64">
        <v>20</v>
      </c>
      <c r="Y795" s="64">
        <v>59</v>
      </c>
      <c r="Z795" s="64">
        <v>102</v>
      </c>
      <c r="AA795" s="64">
        <v>72</v>
      </c>
      <c r="AB795" s="64">
        <v>300700231</v>
      </c>
      <c r="AD795" s="64">
        <v>89.25</v>
      </c>
      <c r="AE795" s="64">
        <v>1713</v>
      </c>
    </row>
    <row r="796" spans="1:31">
      <c r="A796" s="63">
        <v>309415</v>
      </c>
      <c r="B796" s="63">
        <v>300003</v>
      </c>
      <c r="C796" s="63" t="s">
        <v>6136</v>
      </c>
      <c r="D796" s="64" t="s">
        <v>12833</v>
      </c>
      <c r="E796" s="64" t="s">
        <v>795</v>
      </c>
      <c r="F796" s="64" t="s">
        <v>759</v>
      </c>
      <c r="G796" s="64" t="s">
        <v>6138</v>
      </c>
      <c r="H796" s="64" t="s">
        <v>6139</v>
      </c>
      <c r="I796" s="64">
        <v>185</v>
      </c>
      <c r="J796" s="64" t="s">
        <v>19</v>
      </c>
      <c r="K796" s="64" t="s">
        <v>5742</v>
      </c>
      <c r="M796" s="64" t="s">
        <v>800</v>
      </c>
      <c r="N796" s="64" t="s">
        <v>801</v>
      </c>
      <c r="O796" s="64">
        <v>57</v>
      </c>
      <c r="P796" s="64">
        <v>9</v>
      </c>
      <c r="Q796" s="64">
        <v>0</v>
      </c>
      <c r="R796" s="64">
        <v>43</v>
      </c>
      <c r="S796" s="64">
        <v>52</v>
      </c>
      <c r="T796" s="64">
        <v>0</v>
      </c>
      <c r="U796" s="64">
        <v>0</v>
      </c>
      <c r="V796" s="64">
        <v>56</v>
      </c>
      <c r="W796" s="64">
        <v>1</v>
      </c>
      <c r="X796" s="64">
        <v>6</v>
      </c>
      <c r="Y796" s="64">
        <v>7</v>
      </c>
      <c r="Z796" s="64">
        <v>11</v>
      </c>
      <c r="AA796" s="64">
        <v>6</v>
      </c>
      <c r="AB796" s="64">
        <v>300709415</v>
      </c>
      <c r="AD796" s="64">
        <v>134.69999999999999</v>
      </c>
      <c r="AE796" s="64">
        <v>1530</v>
      </c>
    </row>
    <row r="797" spans="1:31">
      <c r="A797" s="63">
        <v>309420</v>
      </c>
      <c r="B797" s="63">
        <v>300004</v>
      </c>
      <c r="C797" s="63" t="s">
        <v>6150</v>
      </c>
      <c r="D797" s="64" t="s">
        <v>12833</v>
      </c>
      <c r="E797" s="64" t="s">
        <v>795</v>
      </c>
      <c r="F797" s="64" t="s">
        <v>759</v>
      </c>
      <c r="G797" s="64" t="s">
        <v>6152</v>
      </c>
      <c r="H797" s="64" t="s">
        <v>6153</v>
      </c>
      <c r="I797" s="64">
        <v>411</v>
      </c>
      <c r="J797" s="64" t="s">
        <v>19</v>
      </c>
      <c r="K797" s="64" t="s">
        <v>5742</v>
      </c>
      <c r="M797" s="64" t="s">
        <v>800</v>
      </c>
      <c r="N797" s="64" t="s">
        <v>801</v>
      </c>
      <c r="O797" s="64">
        <v>119</v>
      </c>
      <c r="P797" s="64">
        <v>2</v>
      </c>
      <c r="Q797" s="64">
        <v>0</v>
      </c>
      <c r="R797" s="64">
        <v>114</v>
      </c>
      <c r="S797" s="64">
        <v>115</v>
      </c>
      <c r="T797" s="64">
        <v>1</v>
      </c>
      <c r="U797" s="64">
        <v>42</v>
      </c>
      <c r="V797" s="64">
        <v>117</v>
      </c>
      <c r="W797" s="64">
        <v>2</v>
      </c>
      <c r="X797" s="64">
        <v>2</v>
      </c>
      <c r="Y797" s="64">
        <v>4</v>
      </c>
      <c r="Z797" s="64">
        <v>11</v>
      </c>
      <c r="AA797" s="64">
        <v>7</v>
      </c>
      <c r="AB797" s="64">
        <v>300709420</v>
      </c>
      <c r="AD797" s="64">
        <v>281.83999999999997</v>
      </c>
      <c r="AE797" s="64">
        <v>1534</v>
      </c>
    </row>
    <row r="798" spans="1:31">
      <c r="A798" s="63">
        <v>302383</v>
      </c>
      <c r="B798" s="63">
        <v>302383</v>
      </c>
      <c r="C798" s="63" t="s">
        <v>6458</v>
      </c>
      <c r="D798" s="64" t="s">
        <v>12833</v>
      </c>
      <c r="E798" s="64" t="s">
        <v>795</v>
      </c>
      <c r="F798" s="64" t="s">
        <v>5793</v>
      </c>
      <c r="G798" s="64" t="s">
        <v>6460</v>
      </c>
      <c r="H798" s="64" t="s">
        <v>6461</v>
      </c>
      <c r="I798" s="64">
        <v>490</v>
      </c>
      <c r="J798" s="64" t="s">
        <v>19</v>
      </c>
      <c r="K798" s="64" t="s">
        <v>799</v>
      </c>
      <c r="M798" s="64" t="s">
        <v>800</v>
      </c>
      <c r="N798" s="64" t="s">
        <v>801</v>
      </c>
      <c r="O798" s="64">
        <v>161</v>
      </c>
      <c r="P798" s="64">
        <v>42</v>
      </c>
      <c r="Q798" s="64">
        <v>0</v>
      </c>
      <c r="R798" s="64">
        <v>158</v>
      </c>
      <c r="S798" s="64">
        <v>144</v>
      </c>
      <c r="T798" s="64">
        <v>1</v>
      </c>
      <c r="U798" s="64">
        <v>77</v>
      </c>
      <c r="V798" s="64">
        <v>156</v>
      </c>
      <c r="W798" s="64">
        <v>5</v>
      </c>
      <c r="X798" s="64">
        <v>8</v>
      </c>
      <c r="Y798" s="64">
        <v>13</v>
      </c>
      <c r="Z798" s="64">
        <v>34</v>
      </c>
      <c r="AA798" s="64">
        <v>10</v>
      </c>
      <c r="AB798" s="64">
        <v>300499270</v>
      </c>
      <c r="AD798" s="64">
        <v>252.95</v>
      </c>
      <c r="AE798" s="64">
        <v>1611</v>
      </c>
    </row>
    <row r="799" spans="1:31">
      <c r="A799" s="63">
        <v>309075</v>
      </c>
      <c r="B799" s="63">
        <v>300006</v>
      </c>
      <c r="C799" s="63" t="s">
        <v>5827</v>
      </c>
      <c r="D799" s="64" t="s">
        <v>12833</v>
      </c>
      <c r="E799" s="64" t="s">
        <v>795</v>
      </c>
      <c r="F799" s="64" t="s">
        <v>5803</v>
      </c>
      <c r="G799" s="64" t="s">
        <v>5829</v>
      </c>
      <c r="H799" s="64" t="s">
        <v>5830</v>
      </c>
      <c r="I799" s="64">
        <v>1135</v>
      </c>
      <c r="J799" s="64" t="s">
        <v>19</v>
      </c>
      <c r="K799" s="64" t="s">
        <v>5796</v>
      </c>
      <c r="M799" s="64" t="s">
        <v>800</v>
      </c>
      <c r="N799" s="64" t="s">
        <v>801</v>
      </c>
      <c r="O799" s="64">
        <v>357</v>
      </c>
      <c r="P799" s="64">
        <v>332</v>
      </c>
      <c r="Q799" s="64">
        <v>1</v>
      </c>
      <c r="R799" s="64">
        <v>276</v>
      </c>
      <c r="S799" s="64">
        <v>351</v>
      </c>
      <c r="T799" s="64">
        <v>5</v>
      </c>
      <c r="U799" s="64">
        <v>37</v>
      </c>
      <c r="V799" s="64">
        <v>352</v>
      </c>
      <c r="W799" s="64">
        <v>5</v>
      </c>
      <c r="X799" s="64">
        <v>1</v>
      </c>
      <c r="Y799" s="64">
        <v>6</v>
      </c>
      <c r="Z799" s="64">
        <v>21</v>
      </c>
      <c r="AA799" s="64">
        <v>11</v>
      </c>
      <c r="AB799" s="64">
        <v>300219075</v>
      </c>
      <c r="AD799" s="64">
        <v>37.630000000000003</v>
      </c>
      <c r="AE799" s="64">
        <v>1451</v>
      </c>
    </row>
    <row r="800" spans="1:31">
      <c r="A800" s="63">
        <v>309575</v>
      </c>
      <c r="B800" s="63">
        <v>300007</v>
      </c>
      <c r="C800" s="63" t="s">
        <v>6272</v>
      </c>
      <c r="D800" s="64" t="s">
        <v>12833</v>
      </c>
      <c r="E800" s="64" t="s">
        <v>795</v>
      </c>
      <c r="F800" s="64" t="s">
        <v>5816</v>
      </c>
      <c r="G800" s="64" t="s">
        <v>6274</v>
      </c>
      <c r="H800" s="64" t="s">
        <v>6275</v>
      </c>
      <c r="I800" s="64">
        <v>146</v>
      </c>
      <c r="J800" s="64" t="s">
        <v>19</v>
      </c>
      <c r="K800" s="64" t="s">
        <v>799</v>
      </c>
      <c r="M800" s="64" t="s">
        <v>800</v>
      </c>
      <c r="N800" s="64" t="s">
        <v>801</v>
      </c>
      <c r="O800" s="64">
        <v>46</v>
      </c>
      <c r="P800" s="64">
        <v>0</v>
      </c>
      <c r="Q800" s="64">
        <v>0</v>
      </c>
      <c r="R800" s="64">
        <v>41</v>
      </c>
      <c r="S800" s="64">
        <v>45</v>
      </c>
      <c r="T800" s="64">
        <v>0</v>
      </c>
      <c r="U800" s="64">
        <v>12</v>
      </c>
      <c r="V800" s="64">
        <v>45</v>
      </c>
      <c r="W800" s="64">
        <v>1</v>
      </c>
      <c r="X800" s="64">
        <v>0</v>
      </c>
      <c r="Y800" s="64">
        <v>1</v>
      </c>
      <c r="Z800" s="64">
        <v>1</v>
      </c>
      <c r="AA800" s="64">
        <v>0</v>
      </c>
      <c r="AB800" s="64">
        <v>300849575</v>
      </c>
      <c r="AD800" s="64">
        <v>84.17</v>
      </c>
      <c r="AE800" s="64">
        <v>1564</v>
      </c>
    </row>
    <row r="801" spans="1:31">
      <c r="A801" s="63">
        <v>309080</v>
      </c>
      <c r="B801" s="63">
        <v>300008</v>
      </c>
      <c r="C801" s="63" t="s">
        <v>5806</v>
      </c>
      <c r="D801" s="64" t="s">
        <v>12833</v>
      </c>
      <c r="E801" s="64" t="s">
        <v>795</v>
      </c>
      <c r="F801" s="64" t="s">
        <v>5803</v>
      </c>
      <c r="G801" s="64" t="s">
        <v>5808</v>
      </c>
      <c r="H801" s="64" t="s">
        <v>5809</v>
      </c>
      <c r="I801" s="64">
        <v>174</v>
      </c>
      <c r="J801" s="64" t="s">
        <v>19</v>
      </c>
      <c r="K801" s="64" t="s">
        <v>5752</v>
      </c>
      <c r="M801" s="64" t="s">
        <v>800</v>
      </c>
      <c r="N801" s="64" t="s">
        <v>801</v>
      </c>
      <c r="O801" s="64">
        <v>60</v>
      </c>
      <c r="P801" s="64">
        <v>15</v>
      </c>
      <c r="Q801" s="64">
        <v>0</v>
      </c>
      <c r="R801" s="64">
        <v>53</v>
      </c>
      <c r="S801" s="64">
        <v>42</v>
      </c>
      <c r="T801" s="64">
        <v>0</v>
      </c>
      <c r="U801" s="64">
        <v>0</v>
      </c>
      <c r="V801" s="64">
        <v>60</v>
      </c>
      <c r="W801" s="64">
        <v>0</v>
      </c>
      <c r="X801" s="64">
        <v>0</v>
      </c>
      <c r="Y801" s="64">
        <v>0</v>
      </c>
      <c r="Z801" s="64">
        <v>18</v>
      </c>
      <c r="AA801" s="64">
        <v>0</v>
      </c>
      <c r="AB801" s="64">
        <v>300219080</v>
      </c>
      <c r="AD801" s="64">
        <v>50.91</v>
      </c>
      <c r="AE801" s="64">
        <v>1446</v>
      </c>
    </row>
    <row r="802" spans="1:31">
      <c r="A802" s="63">
        <v>309580</v>
      </c>
      <c r="B802" s="63">
        <v>300009</v>
      </c>
      <c r="C802" s="63" t="s">
        <v>6206</v>
      </c>
      <c r="D802" s="64" t="s">
        <v>12833</v>
      </c>
      <c r="E802" s="64" t="s">
        <v>795</v>
      </c>
      <c r="F802" s="64" t="s">
        <v>5816</v>
      </c>
      <c r="G802" s="64" t="s">
        <v>6208</v>
      </c>
      <c r="H802" s="64" t="s">
        <v>6209</v>
      </c>
      <c r="I802" s="64">
        <v>1128</v>
      </c>
      <c r="J802" s="64" t="s">
        <v>19</v>
      </c>
      <c r="K802" s="64" t="s">
        <v>5796</v>
      </c>
      <c r="M802" s="64" t="s">
        <v>800</v>
      </c>
      <c r="N802" s="64" t="s">
        <v>801</v>
      </c>
      <c r="O802" s="64">
        <v>342</v>
      </c>
      <c r="P802" s="64">
        <v>242</v>
      </c>
      <c r="Q802" s="64">
        <v>0</v>
      </c>
      <c r="R802" s="64">
        <v>269</v>
      </c>
      <c r="S802" s="64">
        <v>340</v>
      </c>
      <c r="T802" s="64">
        <v>3</v>
      </c>
      <c r="U802" s="64">
        <v>45</v>
      </c>
      <c r="V802" s="64">
        <v>331</v>
      </c>
      <c r="W802" s="64">
        <v>11</v>
      </c>
      <c r="X802" s="64">
        <v>1</v>
      </c>
      <c r="Y802" s="64">
        <v>12</v>
      </c>
      <c r="Z802" s="64">
        <v>5</v>
      </c>
      <c r="AA802" s="64">
        <v>2</v>
      </c>
      <c r="AB802" s="64">
        <v>300849580</v>
      </c>
      <c r="AD802" s="64">
        <v>57.49</v>
      </c>
      <c r="AE802" s="64">
        <v>1547</v>
      </c>
    </row>
    <row r="803" spans="1:31" ht="15">
      <c r="A803" s="66">
        <v>302112</v>
      </c>
      <c r="B803" s="66">
        <v>302112</v>
      </c>
      <c r="C803" s="63" t="s">
        <v>5880</v>
      </c>
      <c r="D803" s="64" t="s">
        <v>12833</v>
      </c>
      <c r="E803" s="64" t="s">
        <v>795</v>
      </c>
      <c r="F803" s="64" t="s">
        <v>5803</v>
      </c>
      <c r="G803" s="64" t="s">
        <v>5882</v>
      </c>
      <c r="H803" s="64" t="s">
        <v>5883</v>
      </c>
      <c r="I803" s="64">
        <v>805</v>
      </c>
      <c r="J803" s="64" t="s">
        <v>19</v>
      </c>
      <c r="K803" s="64" t="s">
        <v>5796</v>
      </c>
      <c r="M803" s="64" t="s">
        <v>800</v>
      </c>
      <c r="N803" s="64" t="s">
        <v>801</v>
      </c>
      <c r="O803" s="64">
        <v>255</v>
      </c>
      <c r="P803" s="64">
        <v>142</v>
      </c>
      <c r="Q803" s="64">
        <v>1</v>
      </c>
      <c r="R803" s="64">
        <v>222</v>
      </c>
      <c r="S803" s="64">
        <v>250</v>
      </c>
      <c r="T803" s="64">
        <v>0</v>
      </c>
      <c r="U803" s="64">
        <v>52</v>
      </c>
      <c r="V803" s="64">
        <v>249</v>
      </c>
      <c r="W803" s="64">
        <v>6</v>
      </c>
      <c r="X803" s="64">
        <v>3</v>
      </c>
      <c r="Y803" s="64">
        <v>9</v>
      </c>
      <c r="Z803" s="64">
        <v>6</v>
      </c>
      <c r="AA803" s="64">
        <v>0</v>
      </c>
      <c r="AB803" s="64">
        <v>300219085</v>
      </c>
      <c r="AD803" s="64">
        <v>62.43</v>
      </c>
      <c r="AE803" s="64">
        <v>1464</v>
      </c>
    </row>
    <row r="804" spans="1:31">
      <c r="A804" s="63">
        <v>300182</v>
      </c>
      <c r="B804" s="63">
        <v>300012</v>
      </c>
      <c r="C804" s="63" t="s">
        <v>6653</v>
      </c>
      <c r="D804" s="64" t="s">
        <v>12833</v>
      </c>
      <c r="E804" s="64" t="s">
        <v>795</v>
      </c>
      <c r="F804" s="64" t="s">
        <v>5745</v>
      </c>
      <c r="G804" s="64" t="s">
        <v>5898</v>
      </c>
      <c r="H804" s="64" t="s">
        <v>5899</v>
      </c>
      <c r="I804" s="64">
        <v>1483</v>
      </c>
      <c r="J804" s="64" t="s">
        <v>33</v>
      </c>
      <c r="K804" s="64" t="s">
        <v>296</v>
      </c>
      <c r="L804" s="64" t="s">
        <v>6094</v>
      </c>
      <c r="M804" s="64" t="s">
        <v>800</v>
      </c>
      <c r="N804" s="64" t="s">
        <v>801</v>
      </c>
      <c r="O804" s="64">
        <v>487</v>
      </c>
      <c r="P804" s="64">
        <v>359</v>
      </c>
      <c r="Q804" s="64">
        <v>0</v>
      </c>
      <c r="R804" s="64">
        <v>422</v>
      </c>
      <c r="S804" s="64">
        <v>484</v>
      </c>
      <c r="T804" s="64">
        <v>353</v>
      </c>
      <c r="U804" s="64">
        <v>69</v>
      </c>
      <c r="V804" s="64">
        <v>484</v>
      </c>
      <c r="W804" s="64">
        <v>3</v>
      </c>
      <c r="X804" s="64">
        <v>11</v>
      </c>
      <c r="Y804" s="64">
        <v>14</v>
      </c>
      <c r="Z804" s="64">
        <v>17</v>
      </c>
      <c r="AA804" s="64">
        <v>5</v>
      </c>
      <c r="AB804" s="64">
        <v>300560182</v>
      </c>
      <c r="AD804" s="64">
        <v>101.8</v>
      </c>
      <c r="AE804" s="64">
        <v>1664</v>
      </c>
    </row>
    <row r="805" spans="1:31">
      <c r="A805" s="63">
        <v>309585</v>
      </c>
      <c r="B805" s="63">
        <v>300013</v>
      </c>
      <c r="C805" s="63" t="s">
        <v>5896</v>
      </c>
      <c r="D805" s="64" t="s">
        <v>12833</v>
      </c>
      <c r="E805" s="64" t="s">
        <v>795</v>
      </c>
      <c r="F805" s="64" t="s">
        <v>5816</v>
      </c>
      <c r="G805" s="64" t="s">
        <v>5898</v>
      </c>
      <c r="H805" s="64" t="s">
        <v>5899</v>
      </c>
      <c r="I805" s="64">
        <v>288</v>
      </c>
      <c r="J805" s="64" t="s">
        <v>19</v>
      </c>
      <c r="K805" s="64" t="s">
        <v>799</v>
      </c>
      <c r="M805" s="64" t="s">
        <v>800</v>
      </c>
      <c r="N805" s="64" t="s">
        <v>801</v>
      </c>
      <c r="O805" s="64">
        <v>87</v>
      </c>
      <c r="P805" s="64">
        <v>22</v>
      </c>
      <c r="Q805" s="64">
        <v>0</v>
      </c>
      <c r="R805" s="64">
        <v>85</v>
      </c>
      <c r="S805" s="64">
        <v>86</v>
      </c>
      <c r="T805" s="64">
        <v>0</v>
      </c>
      <c r="U805" s="64">
        <v>23</v>
      </c>
      <c r="V805" s="64">
        <v>83</v>
      </c>
      <c r="W805" s="64">
        <v>4</v>
      </c>
      <c r="X805" s="64">
        <v>1</v>
      </c>
      <c r="Y805" s="64">
        <v>5</v>
      </c>
      <c r="Z805" s="64">
        <v>3</v>
      </c>
      <c r="AA805" s="64">
        <v>0</v>
      </c>
      <c r="AB805" s="64">
        <v>300849585</v>
      </c>
      <c r="AD805" s="64">
        <v>82.61</v>
      </c>
      <c r="AE805" s="64">
        <v>1468</v>
      </c>
    </row>
    <row r="806" spans="1:31">
      <c r="A806" s="63">
        <v>302453</v>
      </c>
      <c r="B806" s="63">
        <v>302453</v>
      </c>
      <c r="C806" s="63" t="s">
        <v>5810</v>
      </c>
      <c r="D806" s="64" t="s">
        <v>12833</v>
      </c>
      <c r="E806" s="64" t="s">
        <v>795</v>
      </c>
      <c r="F806" s="64" t="s">
        <v>5745</v>
      </c>
      <c r="G806" s="64" t="s">
        <v>5812</v>
      </c>
      <c r="H806" s="64" t="s">
        <v>5813</v>
      </c>
      <c r="I806" s="64">
        <v>387</v>
      </c>
      <c r="J806" s="64" t="s">
        <v>19</v>
      </c>
      <c r="K806" s="64" t="s">
        <v>5742</v>
      </c>
      <c r="M806" s="64" t="s">
        <v>800</v>
      </c>
      <c r="N806" s="64" t="s">
        <v>801</v>
      </c>
      <c r="O806" s="64">
        <v>118</v>
      </c>
      <c r="P806" s="64">
        <v>55</v>
      </c>
      <c r="Q806" s="64">
        <v>0</v>
      </c>
      <c r="R806" s="64">
        <v>113</v>
      </c>
      <c r="S806" s="64">
        <v>116</v>
      </c>
      <c r="T806" s="64">
        <v>0</v>
      </c>
      <c r="U806" s="64">
        <v>40</v>
      </c>
      <c r="V806" s="64">
        <v>118</v>
      </c>
      <c r="W806" s="64">
        <v>0</v>
      </c>
      <c r="X806" s="64">
        <v>4</v>
      </c>
      <c r="Y806" s="64">
        <v>4</v>
      </c>
      <c r="Z806" s="64">
        <v>6</v>
      </c>
      <c r="AA806" s="64">
        <v>2</v>
      </c>
      <c r="AB806" s="64">
        <v>300569320</v>
      </c>
      <c r="AD806" s="64">
        <v>93.85</v>
      </c>
      <c r="AE806" s="64">
        <v>1447</v>
      </c>
    </row>
    <row r="807" spans="1:31">
      <c r="A807" s="63">
        <v>309515</v>
      </c>
      <c r="B807" s="63">
        <v>300015</v>
      </c>
      <c r="C807" s="63" t="s">
        <v>6214</v>
      </c>
      <c r="D807" s="64" t="s">
        <v>12833</v>
      </c>
      <c r="E807" s="64" t="s">
        <v>795</v>
      </c>
      <c r="F807" s="64" t="s">
        <v>5755</v>
      </c>
      <c r="G807" s="64" t="s">
        <v>6216</v>
      </c>
      <c r="H807" s="64" t="s">
        <v>6217</v>
      </c>
      <c r="I807" s="64">
        <v>306</v>
      </c>
      <c r="J807" s="64" t="s">
        <v>19</v>
      </c>
      <c r="K807" s="64" t="s">
        <v>799</v>
      </c>
      <c r="M807" s="64" t="s">
        <v>800</v>
      </c>
      <c r="N807" s="64" t="s">
        <v>801</v>
      </c>
      <c r="O807" s="64">
        <v>93</v>
      </c>
      <c r="P807" s="64">
        <v>19</v>
      </c>
      <c r="Q807" s="64">
        <v>0</v>
      </c>
      <c r="R807" s="64">
        <v>84</v>
      </c>
      <c r="S807" s="64">
        <v>92</v>
      </c>
      <c r="T807" s="64">
        <v>0</v>
      </c>
      <c r="U807" s="64">
        <v>0</v>
      </c>
      <c r="V807" s="64">
        <v>92</v>
      </c>
      <c r="W807" s="64">
        <v>1</v>
      </c>
      <c r="X807" s="64">
        <v>0</v>
      </c>
      <c r="Y807" s="64">
        <v>1</v>
      </c>
      <c r="Z807" s="64">
        <v>1</v>
      </c>
      <c r="AA807" s="64">
        <v>0</v>
      </c>
      <c r="AB807" s="64">
        <v>300779515</v>
      </c>
      <c r="AD807" s="64">
        <v>119.37</v>
      </c>
      <c r="AE807" s="64">
        <v>1549</v>
      </c>
    </row>
    <row r="808" spans="1:31">
      <c r="A808" s="63">
        <v>309590</v>
      </c>
      <c r="B808" s="63">
        <v>300016</v>
      </c>
      <c r="C808" s="63" t="s">
        <v>5888</v>
      </c>
      <c r="D808" s="64" t="s">
        <v>12833</v>
      </c>
      <c r="E808" s="64" t="s">
        <v>795</v>
      </c>
      <c r="F808" s="64" t="s">
        <v>5816</v>
      </c>
      <c r="G808" s="64" t="s">
        <v>5890</v>
      </c>
      <c r="H808" s="64" t="s">
        <v>5891</v>
      </c>
      <c r="I808" s="64">
        <v>368</v>
      </c>
      <c r="J808" s="64" t="s">
        <v>19</v>
      </c>
      <c r="K808" s="64" t="s">
        <v>799</v>
      </c>
      <c r="M808" s="64" t="s">
        <v>800</v>
      </c>
      <c r="N808" s="64" t="s">
        <v>801</v>
      </c>
      <c r="O808" s="64">
        <v>103</v>
      </c>
      <c r="P808" s="64">
        <v>36</v>
      </c>
      <c r="Q808" s="64">
        <v>0</v>
      </c>
      <c r="R808" s="64">
        <v>96</v>
      </c>
      <c r="S808" s="64">
        <v>102</v>
      </c>
      <c r="T808" s="64">
        <v>0</v>
      </c>
      <c r="U808" s="64">
        <v>24</v>
      </c>
      <c r="V808" s="64">
        <v>90</v>
      </c>
      <c r="W808" s="64">
        <v>13</v>
      </c>
      <c r="X808" s="64">
        <v>2</v>
      </c>
      <c r="Y808" s="64">
        <v>15</v>
      </c>
      <c r="Z808" s="64">
        <v>3</v>
      </c>
      <c r="AA808" s="64">
        <v>0</v>
      </c>
      <c r="AB808" s="64">
        <v>300849590</v>
      </c>
      <c r="AD808" s="64">
        <v>69.290000000000006</v>
      </c>
      <c r="AE808" s="64">
        <v>1466</v>
      </c>
    </row>
    <row r="809" spans="1:31" ht="15">
      <c r="A809" s="66">
        <v>302836</v>
      </c>
      <c r="B809" s="66">
        <v>302836</v>
      </c>
      <c r="C809" s="63" t="s">
        <v>6244</v>
      </c>
      <c r="D809" s="64" t="s">
        <v>12833</v>
      </c>
      <c r="E809" s="64" t="s">
        <v>795</v>
      </c>
      <c r="F809" s="64" t="s">
        <v>5816</v>
      </c>
      <c r="G809" s="64" t="s">
        <v>6246</v>
      </c>
      <c r="H809" s="64" t="s">
        <v>6247</v>
      </c>
      <c r="I809" s="64">
        <v>553</v>
      </c>
      <c r="J809" s="64" t="s">
        <v>19</v>
      </c>
      <c r="K809" s="64" t="s">
        <v>5742</v>
      </c>
      <c r="M809" s="64" t="s">
        <v>800</v>
      </c>
      <c r="N809" s="64" t="s">
        <v>801</v>
      </c>
      <c r="O809" s="64">
        <v>188</v>
      </c>
      <c r="P809" s="64">
        <v>122</v>
      </c>
      <c r="Q809" s="64">
        <v>3</v>
      </c>
      <c r="R809" s="64">
        <v>180</v>
      </c>
      <c r="S809" s="64">
        <v>188</v>
      </c>
      <c r="T809" s="64">
        <v>0</v>
      </c>
      <c r="U809" s="64">
        <v>30</v>
      </c>
      <c r="V809" s="64">
        <v>183</v>
      </c>
      <c r="W809" s="64">
        <v>5</v>
      </c>
      <c r="X809" s="64">
        <v>5</v>
      </c>
      <c r="Y809" s="64">
        <v>10</v>
      </c>
      <c r="Z809" s="64">
        <v>4</v>
      </c>
      <c r="AA809" s="64">
        <v>3</v>
      </c>
      <c r="AB809" s="64">
        <v>300849595</v>
      </c>
      <c r="AD809" s="64">
        <v>96.12</v>
      </c>
      <c r="AE809" s="64">
        <v>1557</v>
      </c>
    </row>
    <row r="810" spans="1:31" ht="15">
      <c r="A810" s="66">
        <v>302126</v>
      </c>
      <c r="B810" s="66">
        <v>302126</v>
      </c>
      <c r="C810" s="63" t="s">
        <v>5801</v>
      </c>
      <c r="D810" s="64" t="s">
        <v>12833</v>
      </c>
      <c r="E810" s="64" t="s">
        <v>795</v>
      </c>
      <c r="F810" s="64" t="s">
        <v>5803</v>
      </c>
      <c r="G810" s="64" t="s">
        <v>5804</v>
      </c>
      <c r="H810" s="64" t="s">
        <v>5805</v>
      </c>
      <c r="I810" s="64">
        <v>541</v>
      </c>
      <c r="J810" s="64" t="s">
        <v>19</v>
      </c>
      <c r="K810" s="64" t="s">
        <v>5742</v>
      </c>
      <c r="M810" s="64" t="s">
        <v>800</v>
      </c>
      <c r="N810" s="64" t="s">
        <v>801</v>
      </c>
      <c r="O810" s="64">
        <v>164</v>
      </c>
      <c r="P810" s="64">
        <v>121</v>
      </c>
      <c r="Q810" s="64">
        <v>1</v>
      </c>
      <c r="R810" s="64">
        <v>159</v>
      </c>
      <c r="S810" s="64">
        <v>161</v>
      </c>
      <c r="T810" s="64">
        <v>1</v>
      </c>
      <c r="U810" s="64">
        <v>0</v>
      </c>
      <c r="V810" s="64">
        <v>154</v>
      </c>
      <c r="W810" s="64">
        <v>10</v>
      </c>
      <c r="X810" s="64">
        <v>6</v>
      </c>
      <c r="Y810" s="64">
        <v>16</v>
      </c>
      <c r="Z810" s="64">
        <v>11</v>
      </c>
      <c r="AA810" s="64">
        <v>2</v>
      </c>
      <c r="AB810" s="64">
        <v>300219095</v>
      </c>
      <c r="AD810" s="64">
        <v>35.03</v>
      </c>
      <c r="AE810" s="64">
        <v>1445</v>
      </c>
    </row>
    <row r="811" spans="1:31">
      <c r="A811" s="63">
        <v>300077</v>
      </c>
      <c r="B811" s="63">
        <v>300020</v>
      </c>
      <c r="C811" s="63" t="s">
        <v>6766</v>
      </c>
      <c r="D811" s="64" t="s">
        <v>12833</v>
      </c>
      <c r="E811" s="64" t="s">
        <v>795</v>
      </c>
      <c r="F811" s="64" t="s">
        <v>5803</v>
      </c>
      <c r="G811" s="64" t="s">
        <v>6768</v>
      </c>
      <c r="H811" s="64" t="s">
        <v>6769</v>
      </c>
      <c r="I811" s="64">
        <v>2427</v>
      </c>
      <c r="J811" s="64" t="s">
        <v>33</v>
      </c>
      <c r="K811" s="64" t="s">
        <v>296</v>
      </c>
      <c r="L811" s="64" t="s">
        <v>6094</v>
      </c>
      <c r="M811" s="64" t="s">
        <v>800</v>
      </c>
      <c r="N811" s="64" t="s">
        <v>801</v>
      </c>
      <c r="O811" s="64">
        <v>809</v>
      </c>
      <c r="P811" s="64">
        <v>659</v>
      </c>
      <c r="Q811" s="64">
        <v>536</v>
      </c>
      <c r="R811" s="64">
        <v>793</v>
      </c>
      <c r="S811" s="64">
        <v>805</v>
      </c>
      <c r="T811" s="64">
        <v>561</v>
      </c>
      <c r="U811" s="64">
        <v>48</v>
      </c>
      <c r="V811" s="64">
        <v>787</v>
      </c>
      <c r="W811" s="64">
        <v>22</v>
      </c>
      <c r="X811" s="64">
        <v>3</v>
      </c>
      <c r="Y811" s="64">
        <v>25</v>
      </c>
      <c r="Z811" s="64">
        <v>9</v>
      </c>
      <c r="AA811" s="64">
        <v>1</v>
      </c>
      <c r="AB811" s="64">
        <v>300210077</v>
      </c>
      <c r="AD811" s="64">
        <v>55.73</v>
      </c>
      <c r="AE811" s="64">
        <v>1695</v>
      </c>
    </row>
    <row r="812" spans="1:31">
      <c r="A812" s="63">
        <v>309790</v>
      </c>
      <c r="B812" s="63">
        <v>300021</v>
      </c>
      <c r="C812" s="63" t="s">
        <v>793</v>
      </c>
      <c r="D812" s="64" t="s">
        <v>12833</v>
      </c>
      <c r="E812" s="64" t="s">
        <v>795</v>
      </c>
      <c r="F812" s="64" t="s">
        <v>796</v>
      </c>
      <c r="G812" s="64" t="s">
        <v>797</v>
      </c>
      <c r="H812" s="64" t="s">
        <v>798</v>
      </c>
      <c r="I812" s="64">
        <v>177</v>
      </c>
      <c r="J812" s="64" t="s">
        <v>19</v>
      </c>
      <c r="K812" s="64" t="s">
        <v>799</v>
      </c>
      <c r="M812" s="64" t="s">
        <v>800</v>
      </c>
      <c r="N812" s="64" t="s">
        <v>801</v>
      </c>
      <c r="O812" s="64">
        <v>59</v>
      </c>
      <c r="P812" s="64">
        <v>18</v>
      </c>
      <c r="Q812" s="64">
        <v>0</v>
      </c>
      <c r="R812" s="64">
        <v>56</v>
      </c>
      <c r="S812" s="64">
        <v>53</v>
      </c>
      <c r="T812" s="64">
        <v>0</v>
      </c>
      <c r="U812" s="64">
        <v>29</v>
      </c>
      <c r="V812" s="64">
        <v>54</v>
      </c>
      <c r="W812" s="64">
        <v>5</v>
      </c>
      <c r="X812" s="64">
        <v>3</v>
      </c>
      <c r="Y812" s="64">
        <v>8</v>
      </c>
      <c r="Z812" s="64">
        <v>12</v>
      </c>
      <c r="AA812" s="64">
        <v>5</v>
      </c>
      <c r="AB812" s="64">
        <v>300919790</v>
      </c>
      <c r="AD812" s="64">
        <v>139.33000000000001</v>
      </c>
      <c r="AE812" s="64">
        <v>179</v>
      </c>
    </row>
    <row r="813" spans="1:31">
      <c r="A813" s="63">
        <v>309605</v>
      </c>
      <c r="B813" s="63">
        <v>300023</v>
      </c>
      <c r="C813" s="63" t="s">
        <v>6222</v>
      </c>
      <c r="D813" s="64" t="s">
        <v>12833</v>
      </c>
      <c r="E813" s="64" t="s">
        <v>795</v>
      </c>
      <c r="F813" s="64" t="s">
        <v>5816</v>
      </c>
      <c r="G813" s="64" t="s">
        <v>6224</v>
      </c>
      <c r="H813" s="64" t="s">
        <v>6225</v>
      </c>
      <c r="I813" s="64">
        <v>261</v>
      </c>
      <c r="J813" s="64" t="s">
        <v>19</v>
      </c>
      <c r="K813" s="64" t="s">
        <v>799</v>
      </c>
      <c r="M813" s="64" t="s">
        <v>800</v>
      </c>
      <c r="N813" s="64" t="s">
        <v>801</v>
      </c>
      <c r="O813" s="64">
        <v>82</v>
      </c>
      <c r="P813" s="64">
        <v>1</v>
      </c>
      <c r="Q813" s="64">
        <v>2</v>
      </c>
      <c r="R813" s="64">
        <v>58</v>
      </c>
      <c r="S813" s="64">
        <v>77</v>
      </c>
      <c r="T813" s="64">
        <v>2</v>
      </c>
      <c r="U813" s="64">
        <v>30</v>
      </c>
      <c r="V813" s="64">
        <v>77</v>
      </c>
      <c r="W813" s="64">
        <v>5</v>
      </c>
      <c r="X813" s="64">
        <v>3</v>
      </c>
      <c r="Y813" s="64">
        <v>8</v>
      </c>
      <c r="Z813" s="64">
        <v>7</v>
      </c>
      <c r="AA813" s="64">
        <v>1</v>
      </c>
      <c r="AB813" s="64">
        <v>300849605</v>
      </c>
      <c r="AD813" s="64">
        <v>133.58000000000001</v>
      </c>
      <c r="AE813" s="64">
        <v>1551</v>
      </c>
    </row>
    <row r="814" spans="1:31">
      <c r="A814" s="63">
        <v>300266</v>
      </c>
      <c r="B814" s="63">
        <v>300024</v>
      </c>
      <c r="C814" s="63" t="s">
        <v>6812</v>
      </c>
      <c r="D814" s="64" t="s">
        <v>12833</v>
      </c>
      <c r="E814" s="64" t="s">
        <v>795</v>
      </c>
      <c r="F814" s="64" t="s">
        <v>5755</v>
      </c>
      <c r="G814" s="64" t="s">
        <v>6814</v>
      </c>
      <c r="H814" s="64" t="s">
        <v>6815</v>
      </c>
      <c r="I814" s="64">
        <v>1878</v>
      </c>
      <c r="J814" s="64" t="s">
        <v>33</v>
      </c>
      <c r="K814" s="64" t="s">
        <v>296</v>
      </c>
      <c r="L814" s="64" t="s">
        <v>6094</v>
      </c>
      <c r="M814" s="64" t="s">
        <v>800</v>
      </c>
      <c r="N814" s="64" t="s">
        <v>801</v>
      </c>
      <c r="O814" s="64">
        <v>593</v>
      </c>
      <c r="P814" s="64">
        <v>500</v>
      </c>
      <c r="Q814" s="64">
        <v>112</v>
      </c>
      <c r="R814" s="64">
        <v>472</v>
      </c>
      <c r="S814" s="64">
        <v>588</v>
      </c>
      <c r="T814" s="64">
        <v>409</v>
      </c>
      <c r="U814" s="64">
        <v>102</v>
      </c>
      <c r="V814" s="64">
        <v>582</v>
      </c>
      <c r="W814" s="64">
        <v>11</v>
      </c>
      <c r="X814" s="64">
        <v>4</v>
      </c>
      <c r="Y814" s="64">
        <v>15</v>
      </c>
      <c r="Z814" s="64">
        <v>28</v>
      </c>
      <c r="AA814" s="64">
        <v>17</v>
      </c>
      <c r="AB814" s="64">
        <v>300770266</v>
      </c>
      <c r="AD814" s="64">
        <v>155.13</v>
      </c>
      <c r="AE814" s="64">
        <v>1707</v>
      </c>
    </row>
    <row r="815" spans="1:31" ht="15">
      <c r="A815" s="66">
        <v>302007</v>
      </c>
      <c r="B815" s="66">
        <v>302007</v>
      </c>
      <c r="C815" s="63" t="s">
        <v>6120</v>
      </c>
      <c r="D815" s="64" t="s">
        <v>12833</v>
      </c>
      <c r="E815" s="64" t="s">
        <v>795</v>
      </c>
      <c r="F815" s="64" t="s">
        <v>2528</v>
      </c>
      <c r="G815" s="64" t="s">
        <v>6122</v>
      </c>
      <c r="H815" s="64" t="s">
        <v>6123</v>
      </c>
      <c r="I815" s="64">
        <v>632</v>
      </c>
      <c r="J815" s="64" t="s">
        <v>19</v>
      </c>
      <c r="K815" s="64" t="s">
        <v>5742</v>
      </c>
      <c r="M815" s="64" t="s">
        <v>800</v>
      </c>
      <c r="N815" s="64" t="s">
        <v>801</v>
      </c>
      <c r="O815" s="64">
        <v>221</v>
      </c>
      <c r="P815" s="64">
        <v>180</v>
      </c>
      <c r="Q815" s="64">
        <v>0</v>
      </c>
      <c r="R815" s="64">
        <v>157</v>
      </c>
      <c r="S815" s="64">
        <v>212</v>
      </c>
      <c r="T815" s="64">
        <v>166</v>
      </c>
      <c r="U815" s="64">
        <v>54</v>
      </c>
      <c r="V815" s="64">
        <v>221</v>
      </c>
      <c r="W815" s="64">
        <v>0</v>
      </c>
      <c r="X815" s="64">
        <v>3</v>
      </c>
      <c r="Y815" s="64">
        <v>3</v>
      </c>
      <c r="Z815" s="64">
        <v>20</v>
      </c>
      <c r="AA815" s="64">
        <v>8</v>
      </c>
      <c r="AB815" s="64">
        <v>300089005</v>
      </c>
      <c r="AD815" s="64">
        <v>115.45</v>
      </c>
      <c r="AE815" s="64">
        <v>1526</v>
      </c>
    </row>
    <row r="816" spans="1:31">
      <c r="A816" s="63">
        <v>309610</v>
      </c>
      <c r="B816" s="63">
        <v>300026</v>
      </c>
      <c r="C816" s="63" t="s">
        <v>6323</v>
      </c>
      <c r="D816" s="64" t="s">
        <v>12833</v>
      </c>
      <c r="E816" s="64" t="s">
        <v>795</v>
      </c>
      <c r="F816" s="64" t="s">
        <v>5816</v>
      </c>
      <c r="G816" s="64" t="s">
        <v>6325</v>
      </c>
      <c r="H816" s="64" t="s">
        <v>6326</v>
      </c>
      <c r="I816" s="64">
        <v>58</v>
      </c>
      <c r="J816" s="64" t="s">
        <v>19</v>
      </c>
      <c r="K816" s="64" t="s">
        <v>5742</v>
      </c>
      <c r="M816" s="64" t="s">
        <v>800</v>
      </c>
      <c r="N816" s="64" t="s">
        <v>801</v>
      </c>
      <c r="O816" s="64">
        <v>17</v>
      </c>
      <c r="P816" s="64">
        <v>0</v>
      </c>
      <c r="Q816" s="64">
        <v>0</v>
      </c>
      <c r="R816" s="64">
        <v>14</v>
      </c>
      <c r="S816" s="64">
        <v>16</v>
      </c>
      <c r="T816" s="64">
        <v>0</v>
      </c>
      <c r="U816" s="64">
        <v>0</v>
      </c>
      <c r="V816" s="64">
        <v>17</v>
      </c>
      <c r="W816" s="64">
        <v>0</v>
      </c>
      <c r="X816" s="64">
        <v>0</v>
      </c>
      <c r="Y816" s="64">
        <v>0</v>
      </c>
      <c r="Z816" s="64">
        <v>3</v>
      </c>
      <c r="AA816" s="64">
        <v>0</v>
      </c>
      <c r="AB816" s="64">
        <v>300849610</v>
      </c>
      <c r="AD816" s="64">
        <v>151.09</v>
      </c>
      <c r="AE816" s="64">
        <v>1577</v>
      </c>
    </row>
    <row r="817" spans="1:36">
      <c r="A817" s="63">
        <v>309795</v>
      </c>
      <c r="B817" s="63">
        <v>300027</v>
      </c>
      <c r="C817" s="63" t="s">
        <v>5840</v>
      </c>
      <c r="D817" s="64" t="s">
        <v>12833</v>
      </c>
      <c r="E817" s="64" t="s">
        <v>795</v>
      </c>
      <c r="F817" s="64" t="s">
        <v>796</v>
      </c>
      <c r="G817" s="64" t="s">
        <v>5842</v>
      </c>
      <c r="H817" s="64" t="s">
        <v>5843</v>
      </c>
      <c r="I817" s="64">
        <v>119</v>
      </c>
      <c r="J817" s="64" t="s">
        <v>19</v>
      </c>
      <c r="K817" s="64" t="s">
        <v>799</v>
      </c>
      <c r="M817" s="64" t="s">
        <v>800</v>
      </c>
      <c r="N817" s="64" t="s">
        <v>801</v>
      </c>
      <c r="O817" s="64">
        <v>35</v>
      </c>
      <c r="P817" s="64">
        <v>35</v>
      </c>
      <c r="Q817" s="64">
        <v>0</v>
      </c>
      <c r="R817" s="64">
        <v>31</v>
      </c>
      <c r="S817" s="64">
        <v>35</v>
      </c>
      <c r="T817" s="64">
        <v>0</v>
      </c>
      <c r="U817" s="64">
        <v>0</v>
      </c>
      <c r="V817" s="64">
        <v>35</v>
      </c>
      <c r="W817" s="64">
        <v>0</v>
      </c>
      <c r="X817" s="64">
        <v>0</v>
      </c>
      <c r="Y817" s="64">
        <v>0</v>
      </c>
      <c r="Z817" s="64">
        <v>3</v>
      </c>
      <c r="AA817" s="64">
        <v>3</v>
      </c>
      <c r="AB817" s="64">
        <v>300919795</v>
      </c>
      <c r="AD817" s="64">
        <v>42.3</v>
      </c>
      <c r="AE817" s="64">
        <v>1454</v>
      </c>
    </row>
    <row r="818" spans="1:36">
      <c r="A818" s="63">
        <v>309190</v>
      </c>
      <c r="B818" s="63">
        <v>300029</v>
      </c>
      <c r="C818" s="63" t="s">
        <v>6046</v>
      </c>
      <c r="D818" s="64" t="s">
        <v>12833</v>
      </c>
      <c r="E818" s="64" t="s">
        <v>795</v>
      </c>
      <c r="F818" s="64" t="s">
        <v>6011</v>
      </c>
      <c r="G818" s="64" t="s">
        <v>5573</v>
      </c>
      <c r="H818" s="64" t="s">
        <v>6048</v>
      </c>
      <c r="I818" s="64">
        <v>192</v>
      </c>
      <c r="J818" s="64" t="s">
        <v>19</v>
      </c>
      <c r="K818" s="64" t="s">
        <v>5752</v>
      </c>
      <c r="M818" s="64" t="s">
        <v>800</v>
      </c>
      <c r="N818" s="64" t="s">
        <v>801</v>
      </c>
      <c r="O818" s="64">
        <v>62</v>
      </c>
      <c r="P818" s="64">
        <v>1</v>
      </c>
      <c r="Q818" s="64">
        <v>0</v>
      </c>
      <c r="R818" s="64">
        <v>49</v>
      </c>
      <c r="S818" s="64">
        <v>58</v>
      </c>
      <c r="T818" s="64">
        <v>0</v>
      </c>
      <c r="U818" s="64">
        <v>36</v>
      </c>
      <c r="V818" s="64">
        <v>61</v>
      </c>
      <c r="W818" s="64">
        <v>1</v>
      </c>
      <c r="X818" s="64">
        <v>6</v>
      </c>
      <c r="Y818" s="64">
        <v>7</v>
      </c>
      <c r="Z818" s="64">
        <v>7</v>
      </c>
      <c r="AA818" s="64">
        <v>1</v>
      </c>
      <c r="AB818" s="64">
        <v>300359190</v>
      </c>
      <c r="AD818" s="64">
        <v>309.91000000000003</v>
      </c>
      <c r="AE818" s="64">
        <v>1507</v>
      </c>
    </row>
    <row r="819" spans="1:36">
      <c r="A819" s="63">
        <v>309625</v>
      </c>
      <c r="B819" s="63">
        <v>300031</v>
      </c>
      <c r="C819" s="63" t="s">
        <v>6331</v>
      </c>
      <c r="D819" s="64" t="s">
        <v>12833</v>
      </c>
      <c r="E819" s="64" t="s">
        <v>795</v>
      </c>
      <c r="F819" s="64" t="s">
        <v>5816</v>
      </c>
      <c r="G819" s="64" t="s">
        <v>6333</v>
      </c>
      <c r="H819" s="64" t="s">
        <v>6334</v>
      </c>
      <c r="I819" s="64">
        <v>209</v>
      </c>
      <c r="J819" s="64" t="s">
        <v>19</v>
      </c>
      <c r="K819" s="64" t="s">
        <v>5752</v>
      </c>
      <c r="M819" s="64" t="s">
        <v>800</v>
      </c>
      <c r="N819" s="64" t="s">
        <v>801</v>
      </c>
      <c r="O819" s="64">
        <v>65</v>
      </c>
      <c r="P819" s="64">
        <v>0</v>
      </c>
      <c r="Q819" s="64">
        <v>0</v>
      </c>
      <c r="R819" s="64">
        <v>56</v>
      </c>
      <c r="S819" s="64">
        <v>60</v>
      </c>
      <c r="T819" s="64">
        <v>0</v>
      </c>
      <c r="U819" s="64">
        <v>27</v>
      </c>
      <c r="V819" s="64">
        <v>65</v>
      </c>
      <c r="W819" s="64">
        <v>0</v>
      </c>
      <c r="X819" s="64">
        <v>4</v>
      </c>
      <c r="Y819" s="64">
        <v>4</v>
      </c>
      <c r="Z819" s="64">
        <v>6</v>
      </c>
      <c r="AA819" s="64">
        <v>1</v>
      </c>
      <c r="AB819" s="64">
        <v>300849625</v>
      </c>
      <c r="AD819" s="64">
        <v>127.69</v>
      </c>
      <c r="AE819" s="64">
        <v>1579</v>
      </c>
    </row>
    <row r="820" spans="1:36">
      <c r="A820" s="63">
        <v>300413</v>
      </c>
      <c r="B820" s="63">
        <v>300032</v>
      </c>
      <c r="C820" s="63" t="s">
        <v>6446</v>
      </c>
      <c r="D820" s="64" t="s">
        <v>12833</v>
      </c>
      <c r="E820" s="64" t="s">
        <v>795</v>
      </c>
      <c r="F820" s="64" t="s">
        <v>6092</v>
      </c>
      <c r="G820" s="64" t="s">
        <v>6448</v>
      </c>
      <c r="H820" s="64" t="s">
        <v>6449</v>
      </c>
      <c r="I820" s="64">
        <v>9742</v>
      </c>
      <c r="J820" s="64" t="s">
        <v>33</v>
      </c>
      <c r="K820" s="64" t="s">
        <v>397</v>
      </c>
      <c r="L820" s="64" t="s">
        <v>297</v>
      </c>
      <c r="M820" s="64" t="s">
        <v>800</v>
      </c>
      <c r="N820" s="64" t="s">
        <v>801</v>
      </c>
      <c r="O820" s="64">
        <v>3170</v>
      </c>
      <c r="P820" s="64">
        <v>3107</v>
      </c>
      <c r="Q820" s="64">
        <v>1223</v>
      </c>
      <c r="R820" s="64">
        <v>3004</v>
      </c>
      <c r="S820" s="64">
        <v>3143</v>
      </c>
      <c r="T820" s="64">
        <v>2954</v>
      </c>
      <c r="U820" s="64">
        <v>382</v>
      </c>
      <c r="V820" s="64">
        <v>3073</v>
      </c>
      <c r="W820" s="64">
        <v>97</v>
      </c>
      <c r="X820" s="64">
        <v>46</v>
      </c>
      <c r="Y820" s="64">
        <v>143</v>
      </c>
      <c r="Z820" s="64">
        <v>131</v>
      </c>
      <c r="AA820" s="64">
        <v>59</v>
      </c>
      <c r="AB820" s="64">
        <v>300980413</v>
      </c>
      <c r="AD820" s="64">
        <v>75.73</v>
      </c>
      <c r="AE820" s="64">
        <v>1607</v>
      </c>
    </row>
    <row r="821" spans="1:36">
      <c r="A821" s="63">
        <v>300238</v>
      </c>
      <c r="B821" s="63">
        <v>300034</v>
      </c>
      <c r="C821" s="63" t="s">
        <v>6450</v>
      </c>
      <c r="D821" s="64" t="s">
        <v>12833</v>
      </c>
      <c r="E821" s="64" t="s">
        <v>795</v>
      </c>
      <c r="F821" s="64" t="s">
        <v>759</v>
      </c>
      <c r="G821" s="64" t="s">
        <v>6452</v>
      </c>
      <c r="H821" s="64" t="s">
        <v>6453</v>
      </c>
      <c r="I821" s="64">
        <v>8790</v>
      </c>
      <c r="J821" s="64" t="s">
        <v>33</v>
      </c>
      <c r="K821" s="64" t="s">
        <v>397</v>
      </c>
      <c r="L821" s="64" t="s">
        <v>297</v>
      </c>
      <c r="M821" s="64" t="s">
        <v>800</v>
      </c>
      <c r="N821" s="64" t="s">
        <v>801</v>
      </c>
      <c r="O821" s="64">
        <v>2456</v>
      </c>
      <c r="P821" s="64">
        <v>2408</v>
      </c>
      <c r="Q821" s="64">
        <v>16</v>
      </c>
      <c r="R821" s="64">
        <v>1439</v>
      </c>
      <c r="S821" s="64">
        <v>2402</v>
      </c>
      <c r="T821" s="64">
        <v>2217</v>
      </c>
      <c r="U821" s="64">
        <v>441</v>
      </c>
      <c r="V821" s="64">
        <v>2326</v>
      </c>
      <c r="W821" s="64">
        <v>130</v>
      </c>
      <c r="X821" s="64">
        <v>62</v>
      </c>
      <c r="Y821" s="64">
        <v>192</v>
      </c>
      <c r="Z821" s="64">
        <v>256</v>
      </c>
      <c r="AA821" s="64">
        <v>151</v>
      </c>
      <c r="AB821" s="64">
        <v>300700238</v>
      </c>
      <c r="AD821" s="64">
        <v>77.31</v>
      </c>
      <c r="AE821" s="64">
        <v>1608</v>
      </c>
      <c r="AF821" s="64">
        <v>38</v>
      </c>
      <c r="AG821" s="64">
        <v>42</v>
      </c>
      <c r="AH821" s="64">
        <v>0</v>
      </c>
      <c r="AI821" s="64">
        <v>1</v>
      </c>
      <c r="AJ821" s="64">
        <v>21214</v>
      </c>
    </row>
    <row r="822" spans="1:36">
      <c r="A822" s="63">
        <v>300420</v>
      </c>
      <c r="B822" s="63">
        <v>300035</v>
      </c>
      <c r="C822" s="63" t="s">
        <v>6090</v>
      </c>
      <c r="D822" s="64" t="s">
        <v>12833</v>
      </c>
      <c r="E822" s="64" t="s">
        <v>795</v>
      </c>
      <c r="F822" s="64" t="s">
        <v>6092</v>
      </c>
      <c r="G822" s="64" t="s">
        <v>6093</v>
      </c>
      <c r="H822" s="64" t="s">
        <v>3683</v>
      </c>
      <c r="I822" s="64">
        <v>2339</v>
      </c>
      <c r="J822" s="64" t="s">
        <v>33</v>
      </c>
      <c r="K822" s="64" t="s">
        <v>296</v>
      </c>
      <c r="L822" s="64" t="s">
        <v>6094</v>
      </c>
      <c r="M822" s="64" t="s">
        <v>800</v>
      </c>
      <c r="N822" s="64" t="s">
        <v>801</v>
      </c>
      <c r="O822" s="64">
        <v>785</v>
      </c>
      <c r="P822" s="64">
        <v>663</v>
      </c>
      <c r="Q822" s="64">
        <v>0</v>
      </c>
      <c r="R822" s="64">
        <v>586</v>
      </c>
      <c r="S822" s="64">
        <v>780</v>
      </c>
      <c r="T822" s="64">
        <v>636</v>
      </c>
      <c r="U822" s="64">
        <v>98</v>
      </c>
      <c r="V822" s="64">
        <v>772</v>
      </c>
      <c r="W822" s="64">
        <v>13</v>
      </c>
      <c r="X822" s="64">
        <v>10</v>
      </c>
      <c r="Y822" s="64">
        <v>23</v>
      </c>
      <c r="Z822" s="64">
        <v>26</v>
      </c>
      <c r="AA822" s="64">
        <v>13</v>
      </c>
      <c r="AB822" s="64">
        <v>300980420</v>
      </c>
      <c r="AD822" s="64">
        <v>54.37</v>
      </c>
      <c r="AE822" s="64">
        <v>1518</v>
      </c>
    </row>
    <row r="823" spans="1:36">
      <c r="A823" s="63">
        <v>300210</v>
      </c>
      <c r="B823" s="63">
        <v>300036</v>
      </c>
      <c r="C823" s="63" t="s">
        <v>6384</v>
      </c>
      <c r="D823" s="64" t="s">
        <v>12833</v>
      </c>
      <c r="E823" s="64" t="s">
        <v>795</v>
      </c>
      <c r="F823" s="64" t="s">
        <v>6386</v>
      </c>
      <c r="G823" s="64" t="s">
        <v>6387</v>
      </c>
      <c r="H823" s="64" t="s">
        <v>6388</v>
      </c>
      <c r="I823" s="64">
        <v>1773</v>
      </c>
      <c r="J823" s="64" t="s">
        <v>33</v>
      </c>
      <c r="K823" s="64" t="s">
        <v>296</v>
      </c>
      <c r="L823" s="64" t="s">
        <v>6094</v>
      </c>
      <c r="M823" s="64" t="s">
        <v>800</v>
      </c>
      <c r="N823" s="64" t="s">
        <v>801</v>
      </c>
      <c r="O823" s="64">
        <v>454</v>
      </c>
      <c r="P823" s="64">
        <v>397</v>
      </c>
      <c r="Q823" s="64">
        <v>0</v>
      </c>
      <c r="R823" s="64">
        <v>391</v>
      </c>
      <c r="S823" s="64">
        <v>445</v>
      </c>
      <c r="T823" s="64">
        <v>9</v>
      </c>
      <c r="U823" s="64">
        <v>76</v>
      </c>
      <c r="V823" s="64">
        <v>447</v>
      </c>
      <c r="W823" s="64">
        <v>7</v>
      </c>
      <c r="X823" s="64">
        <v>35</v>
      </c>
      <c r="Y823" s="64">
        <v>42</v>
      </c>
      <c r="Z823" s="64">
        <v>97</v>
      </c>
      <c r="AA823" s="64">
        <v>51</v>
      </c>
      <c r="AB823" s="64">
        <v>300630210</v>
      </c>
      <c r="AD823" s="64">
        <v>51.29</v>
      </c>
      <c r="AE823" s="64">
        <v>1592</v>
      </c>
    </row>
    <row r="824" spans="1:36" ht="15">
      <c r="A824" s="66">
        <v>309640</v>
      </c>
      <c r="B824" s="66">
        <v>309640</v>
      </c>
      <c r="C824" s="63" t="s">
        <v>6485</v>
      </c>
      <c r="D824" s="64" t="s">
        <v>12833</v>
      </c>
      <c r="E824" s="64" t="s">
        <v>795</v>
      </c>
      <c r="F824" s="64" t="s">
        <v>5816</v>
      </c>
      <c r="G824" s="64" t="s">
        <v>6487</v>
      </c>
      <c r="H824" s="64" t="s">
        <v>6488</v>
      </c>
      <c r="I824" s="64">
        <v>5729</v>
      </c>
      <c r="J824" s="64" t="s">
        <v>33</v>
      </c>
      <c r="K824" s="64" t="s">
        <v>296</v>
      </c>
      <c r="L824" s="64" t="s">
        <v>6094</v>
      </c>
      <c r="M824" s="64" t="s">
        <v>800</v>
      </c>
      <c r="N824" s="64" t="s">
        <v>801</v>
      </c>
      <c r="O824" s="64">
        <v>1724</v>
      </c>
      <c r="P824" s="64">
        <v>1671</v>
      </c>
      <c r="Q824" s="64">
        <v>3</v>
      </c>
      <c r="R824" s="64">
        <v>1310</v>
      </c>
      <c r="S824" s="64">
        <v>1716</v>
      </c>
      <c r="T824" s="64">
        <v>1612</v>
      </c>
      <c r="U824" s="64">
        <v>165</v>
      </c>
      <c r="V824" s="64">
        <v>1681</v>
      </c>
      <c r="W824" s="64">
        <v>43</v>
      </c>
      <c r="X824" s="64">
        <v>10</v>
      </c>
      <c r="Y824" s="64">
        <v>53</v>
      </c>
      <c r="Z824" s="64">
        <v>40</v>
      </c>
      <c r="AA824" s="64">
        <v>22</v>
      </c>
      <c r="AB824" s="64">
        <v>300840294</v>
      </c>
      <c r="AD824" s="64">
        <v>81.98</v>
      </c>
      <c r="AE824" s="64">
        <v>1618</v>
      </c>
      <c r="AF824" s="64">
        <v>8</v>
      </c>
      <c r="AG824" s="64">
        <v>9</v>
      </c>
      <c r="AH824" s="64">
        <v>0</v>
      </c>
      <c r="AI824" s="64">
        <v>1</v>
      </c>
      <c r="AJ824" s="64">
        <v>9562</v>
      </c>
    </row>
    <row r="825" spans="1:36">
      <c r="A825" s="63">
        <v>300105</v>
      </c>
      <c r="B825" s="63">
        <v>300038</v>
      </c>
      <c r="C825" s="63" t="s">
        <v>6770</v>
      </c>
      <c r="D825" s="64" t="s">
        <v>12833</v>
      </c>
      <c r="E825" s="64" t="s">
        <v>795</v>
      </c>
      <c r="F825" s="64" t="s">
        <v>5926</v>
      </c>
      <c r="G825" s="64" t="s">
        <v>6772</v>
      </c>
      <c r="H825" s="64" t="s">
        <v>6773</v>
      </c>
      <c r="I825" s="64">
        <v>34848</v>
      </c>
      <c r="J825" s="64" t="s">
        <v>33</v>
      </c>
      <c r="K825" s="64" t="s">
        <v>397</v>
      </c>
      <c r="L825" s="64" t="s">
        <v>297</v>
      </c>
      <c r="M825" s="64" t="s">
        <v>800</v>
      </c>
      <c r="N825" s="64" t="s">
        <v>801</v>
      </c>
      <c r="O825" s="64">
        <v>10287</v>
      </c>
      <c r="P825" s="64">
        <v>9851</v>
      </c>
      <c r="Q825" s="64">
        <v>1900</v>
      </c>
      <c r="R825" s="64">
        <v>10040</v>
      </c>
      <c r="S825" s="64">
        <v>9988</v>
      </c>
      <c r="T825" s="64">
        <v>9106</v>
      </c>
      <c r="U825" s="64">
        <v>1483</v>
      </c>
      <c r="V825" s="64">
        <v>9826</v>
      </c>
      <c r="W825" s="64">
        <v>461</v>
      </c>
      <c r="X825" s="64">
        <v>350</v>
      </c>
      <c r="Y825" s="64">
        <v>811</v>
      </c>
      <c r="Z825" s="64">
        <v>1014</v>
      </c>
      <c r="AA825" s="64">
        <v>480</v>
      </c>
      <c r="AB825" s="64">
        <v>300280105</v>
      </c>
      <c r="AD825" s="64">
        <v>201.43</v>
      </c>
      <c r="AE825" s="64">
        <v>1696</v>
      </c>
      <c r="AF825" s="64">
        <v>20</v>
      </c>
      <c r="AG825" s="64">
        <v>22</v>
      </c>
      <c r="AH825" s="64">
        <v>71</v>
      </c>
      <c r="AI825" s="64">
        <v>2</v>
      </c>
      <c r="AJ825" s="64">
        <v>4608</v>
      </c>
    </row>
    <row r="826" spans="1:36">
      <c r="A826" s="63">
        <v>309880</v>
      </c>
      <c r="B826" s="63">
        <v>300039</v>
      </c>
      <c r="C826" s="63" t="s">
        <v>5872</v>
      </c>
      <c r="D826" s="64" t="s">
        <v>12833</v>
      </c>
      <c r="E826" s="64" t="s">
        <v>795</v>
      </c>
      <c r="F826" s="64" t="s">
        <v>5764</v>
      </c>
      <c r="G826" s="64" t="s">
        <v>5874</v>
      </c>
      <c r="H826" s="64" t="s">
        <v>5875</v>
      </c>
      <c r="I826" s="64">
        <v>190</v>
      </c>
      <c r="J826" s="64" t="s">
        <v>19</v>
      </c>
      <c r="K826" s="64" t="s">
        <v>5752</v>
      </c>
      <c r="M826" s="64" t="s">
        <v>800</v>
      </c>
      <c r="N826" s="64" t="s">
        <v>801</v>
      </c>
      <c r="O826" s="64">
        <v>55</v>
      </c>
      <c r="P826" s="64">
        <v>0</v>
      </c>
      <c r="Q826" s="64">
        <v>0</v>
      </c>
      <c r="R826" s="64">
        <v>41</v>
      </c>
      <c r="S826" s="64">
        <v>55</v>
      </c>
      <c r="T826" s="64">
        <v>0</v>
      </c>
      <c r="U826" s="64">
        <v>0</v>
      </c>
      <c r="V826" s="64">
        <v>53</v>
      </c>
      <c r="W826" s="64">
        <v>2</v>
      </c>
      <c r="X826" s="64">
        <v>1</v>
      </c>
      <c r="Y826" s="64">
        <v>3</v>
      </c>
      <c r="Z826" s="64">
        <v>1</v>
      </c>
      <c r="AA826" s="64">
        <v>1</v>
      </c>
      <c r="AB826" s="64">
        <v>301059880</v>
      </c>
      <c r="AD826" s="64">
        <v>86.68</v>
      </c>
      <c r="AE826" s="64">
        <v>1462</v>
      </c>
    </row>
    <row r="827" spans="1:36">
      <c r="A827" s="63">
        <v>309035</v>
      </c>
      <c r="B827" s="63">
        <v>300040</v>
      </c>
      <c r="C827" s="63" t="s">
        <v>6421</v>
      </c>
      <c r="D827" s="64" t="s">
        <v>12833</v>
      </c>
      <c r="E827" s="64" t="s">
        <v>795</v>
      </c>
      <c r="F827" s="64" t="s">
        <v>5865</v>
      </c>
      <c r="G827" s="64" t="s">
        <v>6423</v>
      </c>
      <c r="H827" s="64" t="s">
        <v>6424</v>
      </c>
      <c r="I827" s="64">
        <v>224</v>
      </c>
      <c r="J827" s="64" t="s">
        <v>19</v>
      </c>
      <c r="K827" s="64" t="s">
        <v>5752</v>
      </c>
      <c r="M827" s="64" t="s">
        <v>800</v>
      </c>
      <c r="N827" s="64" t="s">
        <v>801</v>
      </c>
      <c r="O827" s="64">
        <v>62</v>
      </c>
      <c r="P827" s="64">
        <v>39</v>
      </c>
      <c r="Q827" s="64">
        <v>0</v>
      </c>
      <c r="R827" s="64">
        <v>60</v>
      </c>
      <c r="S827" s="64">
        <v>61</v>
      </c>
      <c r="T827" s="64">
        <v>1</v>
      </c>
      <c r="U827" s="64">
        <v>33</v>
      </c>
      <c r="V827" s="64">
        <v>62</v>
      </c>
      <c r="W827" s="64">
        <v>0</v>
      </c>
      <c r="X827" s="64">
        <v>5</v>
      </c>
      <c r="Y827" s="64">
        <v>5</v>
      </c>
      <c r="Z827" s="64">
        <v>12</v>
      </c>
      <c r="AA827" s="64">
        <v>6</v>
      </c>
      <c r="AB827" s="64">
        <v>300159035</v>
      </c>
      <c r="AD827" s="64">
        <v>261.98</v>
      </c>
      <c r="AE827" s="64">
        <v>1601</v>
      </c>
    </row>
    <row r="828" spans="1:36">
      <c r="A828" s="63">
        <v>300007</v>
      </c>
      <c r="B828" s="63">
        <v>300041</v>
      </c>
      <c r="C828" s="63" t="s">
        <v>6507</v>
      </c>
      <c r="D828" s="64" t="s">
        <v>12833</v>
      </c>
      <c r="E828" s="64" t="s">
        <v>795</v>
      </c>
      <c r="F828" s="64" t="s">
        <v>2528</v>
      </c>
      <c r="G828" s="64" t="s">
        <v>2529</v>
      </c>
      <c r="H828" s="64" t="s">
        <v>2528</v>
      </c>
      <c r="I828" s="64">
        <v>24835</v>
      </c>
      <c r="J828" s="64" t="s">
        <v>33</v>
      </c>
      <c r="K828" s="64" t="s">
        <v>397</v>
      </c>
      <c r="L828" s="64" t="s">
        <v>297</v>
      </c>
      <c r="M828" s="64" t="s">
        <v>800</v>
      </c>
      <c r="N828" s="64" t="s">
        <v>801</v>
      </c>
      <c r="O828" s="64">
        <v>7975</v>
      </c>
      <c r="P828" s="64">
        <v>7420</v>
      </c>
      <c r="Q828" s="64">
        <v>2287</v>
      </c>
      <c r="R828" s="64">
        <v>7737</v>
      </c>
      <c r="S828" s="64">
        <v>7870</v>
      </c>
      <c r="T828" s="64">
        <v>5941</v>
      </c>
      <c r="U828" s="64">
        <v>1150</v>
      </c>
      <c r="V828" s="64">
        <v>7619</v>
      </c>
      <c r="W828" s="64">
        <v>356</v>
      </c>
      <c r="X828" s="64">
        <v>366</v>
      </c>
      <c r="Y828" s="64">
        <v>722</v>
      </c>
      <c r="Z828" s="64">
        <v>595</v>
      </c>
      <c r="AA828" s="64">
        <v>245</v>
      </c>
      <c r="AB828" s="64">
        <v>300080007</v>
      </c>
      <c r="AD828" s="64">
        <v>144.75</v>
      </c>
      <c r="AE828" s="64">
        <v>1624</v>
      </c>
      <c r="AF828" s="64">
        <v>391</v>
      </c>
      <c r="AG828" s="64">
        <v>430</v>
      </c>
      <c r="AH828" s="64">
        <v>201</v>
      </c>
      <c r="AI828" s="64">
        <v>3</v>
      </c>
      <c r="AJ828" s="64">
        <v>187033</v>
      </c>
    </row>
    <row r="829" spans="1:36">
      <c r="A829" s="63">
        <v>309135</v>
      </c>
      <c r="B829" s="63">
        <v>300042</v>
      </c>
      <c r="C829" s="63" t="s">
        <v>6142</v>
      </c>
      <c r="D829" s="64" t="s">
        <v>12833</v>
      </c>
      <c r="E829" s="64" t="s">
        <v>795</v>
      </c>
      <c r="F829" s="64" t="s">
        <v>5926</v>
      </c>
      <c r="G829" s="64" t="s">
        <v>6144</v>
      </c>
      <c r="H829" s="64" t="s">
        <v>6145</v>
      </c>
      <c r="I829" s="64">
        <v>395</v>
      </c>
      <c r="J829" s="64" t="s">
        <v>19</v>
      </c>
      <c r="K829" s="64" t="s">
        <v>799</v>
      </c>
      <c r="M829" s="64" t="s">
        <v>800</v>
      </c>
      <c r="N829" s="64" t="s">
        <v>801</v>
      </c>
      <c r="O829" s="64">
        <v>118</v>
      </c>
      <c r="P829" s="64">
        <v>38</v>
      </c>
      <c r="Q829" s="64">
        <v>1</v>
      </c>
      <c r="R829" s="64">
        <v>86</v>
      </c>
      <c r="S829" s="64">
        <v>116</v>
      </c>
      <c r="T829" s="64">
        <v>36</v>
      </c>
      <c r="U829" s="64">
        <v>44</v>
      </c>
      <c r="V829" s="64">
        <v>115</v>
      </c>
      <c r="W829" s="64">
        <v>3</v>
      </c>
      <c r="X829" s="64">
        <v>9</v>
      </c>
      <c r="Y829" s="64">
        <v>12</v>
      </c>
      <c r="Z829" s="64">
        <v>11</v>
      </c>
      <c r="AA829" s="64">
        <v>6</v>
      </c>
      <c r="AB829" s="64">
        <v>300289135</v>
      </c>
      <c r="AD829" s="64">
        <v>70.13</v>
      </c>
      <c r="AE829" s="64">
        <v>1532</v>
      </c>
    </row>
    <row r="830" spans="1:36">
      <c r="A830" s="63">
        <v>300297</v>
      </c>
      <c r="B830" s="63">
        <v>300043</v>
      </c>
      <c r="C830" s="63" t="s">
        <v>6499</v>
      </c>
      <c r="D830" s="64" t="s">
        <v>12833</v>
      </c>
      <c r="E830" s="64" t="s">
        <v>795</v>
      </c>
      <c r="F830" s="64" t="s">
        <v>5816</v>
      </c>
      <c r="G830" s="64" t="s">
        <v>6501</v>
      </c>
      <c r="H830" s="64" t="s">
        <v>6502</v>
      </c>
      <c r="I830" s="64">
        <v>3084</v>
      </c>
      <c r="J830" s="64" t="s">
        <v>33</v>
      </c>
      <c r="K830" s="64" t="s">
        <v>296</v>
      </c>
      <c r="L830" s="64" t="s">
        <v>6094</v>
      </c>
      <c r="M830" s="64" t="s">
        <v>800</v>
      </c>
      <c r="N830" s="64" t="s">
        <v>801</v>
      </c>
      <c r="O830" s="64">
        <v>875</v>
      </c>
      <c r="P830" s="64">
        <v>813</v>
      </c>
      <c r="Q830" s="64">
        <v>1</v>
      </c>
      <c r="R830" s="64">
        <v>67</v>
      </c>
      <c r="S830" s="64">
        <v>863</v>
      </c>
      <c r="T830" s="64">
        <v>10</v>
      </c>
      <c r="U830" s="64">
        <v>122</v>
      </c>
      <c r="V830" s="64">
        <v>834</v>
      </c>
      <c r="W830" s="64">
        <v>41</v>
      </c>
      <c r="X830" s="64">
        <v>13</v>
      </c>
      <c r="Y830" s="64">
        <v>54</v>
      </c>
      <c r="Z830" s="64">
        <v>70</v>
      </c>
      <c r="AA830" s="64">
        <v>48</v>
      </c>
      <c r="AB830" s="64">
        <v>300840297</v>
      </c>
      <c r="AD830" s="64">
        <v>34.54</v>
      </c>
      <c r="AE830" s="64">
        <v>1622</v>
      </c>
      <c r="AF830" s="64">
        <v>40</v>
      </c>
      <c r="AG830" s="64">
        <v>44</v>
      </c>
      <c r="AH830" s="64">
        <v>42</v>
      </c>
      <c r="AI830" s="64">
        <v>1</v>
      </c>
      <c r="AJ830" s="64">
        <v>26303</v>
      </c>
    </row>
    <row r="831" spans="1:36" ht="15">
      <c r="A831" s="66">
        <v>302596</v>
      </c>
      <c r="B831" s="66">
        <v>302596</v>
      </c>
      <c r="C831" s="63" t="s">
        <v>6179</v>
      </c>
      <c r="D831" s="64" t="s">
        <v>12833</v>
      </c>
      <c r="E831" s="64" t="s">
        <v>795</v>
      </c>
      <c r="F831" s="64" t="s">
        <v>759</v>
      </c>
      <c r="G831" s="64" t="s">
        <v>6181</v>
      </c>
      <c r="H831" s="64" t="s">
        <v>6182</v>
      </c>
      <c r="I831" s="64">
        <v>692</v>
      </c>
      <c r="J831" s="64" t="s">
        <v>19</v>
      </c>
      <c r="K831" s="64" t="s">
        <v>5742</v>
      </c>
      <c r="M831" s="64" t="s">
        <v>800</v>
      </c>
      <c r="N831" s="64" t="s">
        <v>801</v>
      </c>
      <c r="O831" s="64">
        <v>183</v>
      </c>
      <c r="P831" s="64">
        <v>133</v>
      </c>
      <c r="Q831" s="64">
        <v>0</v>
      </c>
      <c r="R831" s="64">
        <v>180</v>
      </c>
      <c r="S831" s="64">
        <v>167</v>
      </c>
      <c r="T831" s="64">
        <v>74</v>
      </c>
      <c r="U831" s="64">
        <v>90</v>
      </c>
      <c r="V831" s="64">
        <v>181</v>
      </c>
      <c r="W831" s="64">
        <v>2</v>
      </c>
      <c r="X831" s="64">
        <v>31</v>
      </c>
      <c r="Y831" s="64">
        <v>33</v>
      </c>
      <c r="Z831" s="64">
        <v>38</v>
      </c>
      <c r="AA831" s="64">
        <v>23</v>
      </c>
      <c r="AB831" s="64">
        <v>300709425</v>
      </c>
      <c r="AD831" s="64">
        <v>235.95</v>
      </c>
      <c r="AE831" s="64">
        <v>1540</v>
      </c>
    </row>
    <row r="832" spans="1:36">
      <c r="A832" s="63">
        <v>300035</v>
      </c>
      <c r="B832" s="63">
        <v>300045</v>
      </c>
      <c r="C832" s="63" t="s">
        <v>6462</v>
      </c>
      <c r="D832" s="64" t="s">
        <v>12833</v>
      </c>
      <c r="E832" s="64" t="s">
        <v>795</v>
      </c>
      <c r="F832" s="64" t="s">
        <v>5865</v>
      </c>
      <c r="G832" s="64" t="s">
        <v>6464</v>
      </c>
      <c r="H832" s="64" t="s">
        <v>6465</v>
      </c>
      <c r="I832" s="64">
        <v>2770</v>
      </c>
      <c r="J832" s="64" t="s">
        <v>33</v>
      </c>
      <c r="K832" s="64" t="s">
        <v>296</v>
      </c>
      <c r="L832" s="64" t="s">
        <v>6094</v>
      </c>
      <c r="M832" s="64" t="s">
        <v>800</v>
      </c>
      <c r="N832" s="64" t="s">
        <v>801</v>
      </c>
      <c r="O832" s="64">
        <v>556</v>
      </c>
      <c r="P832" s="64">
        <v>465</v>
      </c>
      <c r="Q832" s="64">
        <v>2</v>
      </c>
      <c r="R832" s="64">
        <v>230</v>
      </c>
      <c r="S832" s="64">
        <v>539</v>
      </c>
      <c r="T832" s="64">
        <v>357</v>
      </c>
      <c r="U832" s="64">
        <v>153</v>
      </c>
      <c r="V832" s="64">
        <v>536</v>
      </c>
      <c r="W832" s="64">
        <v>20</v>
      </c>
      <c r="X832" s="64">
        <v>76</v>
      </c>
      <c r="Y832" s="64">
        <v>96</v>
      </c>
      <c r="Z832" s="64">
        <v>104</v>
      </c>
      <c r="AA832" s="64">
        <v>35</v>
      </c>
      <c r="AB832" s="64">
        <v>300150035</v>
      </c>
      <c r="AD832" s="64">
        <v>102.74</v>
      </c>
      <c r="AE832" s="64">
        <v>1612</v>
      </c>
    </row>
    <row r="833" spans="1:36">
      <c r="A833" s="63">
        <v>309770</v>
      </c>
      <c r="B833" s="63">
        <v>300046</v>
      </c>
      <c r="C833" s="63" t="s">
        <v>6372</v>
      </c>
      <c r="D833" s="64" t="s">
        <v>12833</v>
      </c>
      <c r="E833" s="64" t="s">
        <v>795</v>
      </c>
      <c r="F833" s="64" t="s">
        <v>5973</v>
      </c>
      <c r="G833" s="64" t="s">
        <v>6374</v>
      </c>
      <c r="H833" s="64" t="s">
        <v>6375</v>
      </c>
      <c r="I833" s="64">
        <v>174</v>
      </c>
      <c r="J833" s="64" t="s">
        <v>19</v>
      </c>
      <c r="K833" s="64" t="s">
        <v>799</v>
      </c>
      <c r="M833" s="64" t="s">
        <v>800</v>
      </c>
      <c r="N833" s="64" t="s">
        <v>801</v>
      </c>
      <c r="O833" s="64">
        <v>57</v>
      </c>
      <c r="P833" s="64">
        <v>5</v>
      </c>
      <c r="Q833" s="64">
        <v>0</v>
      </c>
      <c r="R833" s="64">
        <v>56</v>
      </c>
      <c r="S833" s="64">
        <v>56</v>
      </c>
      <c r="T833" s="64">
        <v>0</v>
      </c>
      <c r="U833" s="64">
        <v>0</v>
      </c>
      <c r="V833" s="64">
        <v>57</v>
      </c>
      <c r="W833" s="64">
        <v>0</v>
      </c>
      <c r="X833" s="64">
        <v>2</v>
      </c>
      <c r="Y833" s="64">
        <v>2</v>
      </c>
      <c r="Z833" s="64">
        <v>4</v>
      </c>
      <c r="AA833" s="64">
        <v>1</v>
      </c>
      <c r="AB833" s="64">
        <v>300889770</v>
      </c>
      <c r="AD833" s="64">
        <v>104.57</v>
      </c>
      <c r="AE833" s="64">
        <v>1589</v>
      </c>
    </row>
    <row r="834" spans="1:36">
      <c r="A834" s="63">
        <v>309430</v>
      </c>
      <c r="B834" s="63">
        <v>300047</v>
      </c>
      <c r="C834" s="63" t="s">
        <v>6014</v>
      </c>
      <c r="D834" s="64" t="s">
        <v>12833</v>
      </c>
      <c r="E834" s="64" t="s">
        <v>795</v>
      </c>
      <c r="F834" s="64" t="s">
        <v>759</v>
      </c>
      <c r="G834" s="64" t="s">
        <v>6016</v>
      </c>
      <c r="H834" s="64" t="s">
        <v>6017</v>
      </c>
      <c r="I834" s="64">
        <v>212</v>
      </c>
      <c r="J834" s="64" t="s">
        <v>19</v>
      </c>
      <c r="K834" s="64" t="s">
        <v>799</v>
      </c>
      <c r="M834" s="64" t="s">
        <v>800</v>
      </c>
      <c r="N834" s="64" t="s">
        <v>801</v>
      </c>
      <c r="O834" s="64">
        <v>63</v>
      </c>
      <c r="P834" s="64">
        <v>0</v>
      </c>
      <c r="Q834" s="64">
        <v>0</v>
      </c>
      <c r="R834" s="64">
        <v>8</v>
      </c>
      <c r="S834" s="64">
        <v>61</v>
      </c>
      <c r="T834" s="64">
        <v>0</v>
      </c>
      <c r="U834" s="64">
        <v>0</v>
      </c>
      <c r="V834" s="64">
        <v>63</v>
      </c>
      <c r="W834" s="64">
        <v>0</v>
      </c>
      <c r="X834" s="64">
        <v>3</v>
      </c>
      <c r="Y834" s="64">
        <v>3</v>
      </c>
      <c r="Z834" s="64">
        <v>7</v>
      </c>
      <c r="AA834" s="64">
        <v>1</v>
      </c>
      <c r="AB834" s="64">
        <v>300709430</v>
      </c>
      <c r="AD834" s="64">
        <v>106.69</v>
      </c>
      <c r="AE834" s="64">
        <v>1498</v>
      </c>
    </row>
    <row r="835" spans="1:36">
      <c r="A835" s="63">
        <v>309635</v>
      </c>
      <c r="B835" s="63">
        <v>300048</v>
      </c>
      <c r="C835" s="63" t="s">
        <v>6351</v>
      </c>
      <c r="D835" s="64" t="s">
        <v>12833</v>
      </c>
      <c r="E835" s="64" t="s">
        <v>795</v>
      </c>
      <c r="F835" s="64" t="s">
        <v>5816</v>
      </c>
      <c r="G835" s="64" t="s">
        <v>6353</v>
      </c>
      <c r="H835" s="64" t="s">
        <v>6354</v>
      </c>
      <c r="I835" s="64">
        <v>223</v>
      </c>
      <c r="J835" s="64" t="s">
        <v>19</v>
      </c>
      <c r="K835" s="64" t="s">
        <v>799</v>
      </c>
      <c r="M835" s="64" t="s">
        <v>800</v>
      </c>
      <c r="N835" s="64" t="s">
        <v>801</v>
      </c>
      <c r="O835" s="64">
        <v>70</v>
      </c>
      <c r="P835" s="64">
        <v>9</v>
      </c>
      <c r="Q835" s="64">
        <v>0</v>
      </c>
      <c r="R835" s="64">
        <v>69</v>
      </c>
      <c r="S835" s="64">
        <v>67</v>
      </c>
      <c r="T835" s="64">
        <v>0</v>
      </c>
      <c r="U835" s="64">
        <v>0</v>
      </c>
      <c r="V835" s="64">
        <v>69</v>
      </c>
      <c r="W835" s="64">
        <v>1</v>
      </c>
      <c r="X835" s="64">
        <v>4</v>
      </c>
      <c r="Y835" s="64">
        <v>5</v>
      </c>
      <c r="Z835" s="64">
        <v>7</v>
      </c>
      <c r="AA835" s="64">
        <v>4</v>
      </c>
      <c r="AB835" s="64">
        <v>300849635</v>
      </c>
      <c r="AD835" s="64">
        <v>70.900000000000006</v>
      </c>
      <c r="AE835" s="64">
        <v>1584</v>
      </c>
    </row>
    <row r="836" spans="1:36">
      <c r="A836" s="63">
        <v>302899</v>
      </c>
      <c r="B836" s="63">
        <v>302899</v>
      </c>
      <c r="C836" s="63" t="s">
        <v>6347</v>
      </c>
      <c r="D836" s="64" t="s">
        <v>12833</v>
      </c>
      <c r="E836" s="64" t="s">
        <v>795</v>
      </c>
      <c r="F836" s="64" t="s">
        <v>5816</v>
      </c>
      <c r="G836" s="64" t="s">
        <v>6349</v>
      </c>
      <c r="H836" s="64" t="s">
        <v>6350</v>
      </c>
      <c r="I836" s="64">
        <v>264</v>
      </c>
      <c r="J836" s="64" t="s">
        <v>19</v>
      </c>
      <c r="K836" s="64" t="s">
        <v>799</v>
      </c>
      <c r="M836" s="64" t="s">
        <v>800</v>
      </c>
      <c r="N836" s="64" t="s">
        <v>801</v>
      </c>
      <c r="O836" s="64">
        <v>85</v>
      </c>
      <c r="P836" s="64">
        <v>29</v>
      </c>
      <c r="Q836" s="64">
        <v>0</v>
      </c>
      <c r="R836" s="64">
        <v>84</v>
      </c>
      <c r="S836" s="64">
        <v>85</v>
      </c>
      <c r="T836" s="64">
        <v>0</v>
      </c>
      <c r="U836" s="64">
        <v>32</v>
      </c>
      <c r="V836" s="64">
        <v>85</v>
      </c>
      <c r="W836" s="64">
        <v>0</v>
      </c>
      <c r="X836" s="64">
        <v>2</v>
      </c>
      <c r="Y836" s="64">
        <v>2</v>
      </c>
      <c r="Z836" s="64">
        <v>4</v>
      </c>
      <c r="AA836" s="64">
        <v>2</v>
      </c>
      <c r="AB836" s="64">
        <v>300849645</v>
      </c>
      <c r="AD836" s="64">
        <v>49.19</v>
      </c>
      <c r="AE836" s="64">
        <v>1583</v>
      </c>
    </row>
    <row r="837" spans="1:36">
      <c r="A837" s="63">
        <v>300423</v>
      </c>
      <c r="B837" s="63">
        <v>300051</v>
      </c>
      <c r="C837" s="63" t="s">
        <v>6778</v>
      </c>
      <c r="D837" s="64" t="s">
        <v>12833</v>
      </c>
      <c r="E837" s="64" t="s">
        <v>795</v>
      </c>
      <c r="F837" s="64" t="s">
        <v>6092</v>
      </c>
      <c r="G837" s="64" t="s">
        <v>6780</v>
      </c>
      <c r="H837" s="64" t="s">
        <v>6781</v>
      </c>
      <c r="I837" s="64">
        <v>1566</v>
      </c>
      <c r="J837" s="64" t="s">
        <v>33</v>
      </c>
      <c r="K837" s="64" t="s">
        <v>296</v>
      </c>
      <c r="L837" s="64" t="s">
        <v>6094</v>
      </c>
      <c r="M837" s="64" t="s">
        <v>800</v>
      </c>
      <c r="N837" s="64" t="s">
        <v>801</v>
      </c>
      <c r="O837" s="64">
        <v>479</v>
      </c>
      <c r="P837" s="64">
        <v>258</v>
      </c>
      <c r="Q837" s="64">
        <v>3</v>
      </c>
      <c r="R837" s="64">
        <v>381</v>
      </c>
      <c r="S837" s="64">
        <v>454</v>
      </c>
      <c r="T837" s="64">
        <v>5</v>
      </c>
      <c r="U837" s="64">
        <v>210</v>
      </c>
      <c r="V837" s="64">
        <v>462</v>
      </c>
      <c r="W837" s="64">
        <v>17</v>
      </c>
      <c r="X837" s="64">
        <v>28</v>
      </c>
      <c r="Y837" s="64">
        <v>45</v>
      </c>
      <c r="Z837" s="64">
        <v>61</v>
      </c>
      <c r="AA837" s="64">
        <v>28</v>
      </c>
      <c r="AB837" s="64">
        <v>300980423</v>
      </c>
      <c r="AD837" s="64">
        <v>1018.99</v>
      </c>
      <c r="AE837" s="64">
        <v>1698</v>
      </c>
    </row>
    <row r="838" spans="1:36" ht="15">
      <c r="A838" s="66">
        <v>302133</v>
      </c>
      <c r="B838" s="66">
        <v>302133</v>
      </c>
      <c r="C838" s="63" t="s">
        <v>5904</v>
      </c>
      <c r="D838" s="64" t="s">
        <v>12833</v>
      </c>
      <c r="E838" s="64" t="s">
        <v>795</v>
      </c>
      <c r="F838" s="64" t="s">
        <v>5803</v>
      </c>
      <c r="G838" s="64" t="s">
        <v>5906</v>
      </c>
      <c r="H838" s="64" t="s">
        <v>5907</v>
      </c>
      <c r="I838" s="64">
        <v>543</v>
      </c>
      <c r="J838" s="64" t="s">
        <v>19</v>
      </c>
      <c r="K838" s="64" t="s">
        <v>5742</v>
      </c>
      <c r="M838" s="64" t="s">
        <v>800</v>
      </c>
      <c r="N838" s="64" t="s">
        <v>801</v>
      </c>
      <c r="O838" s="64">
        <v>159</v>
      </c>
      <c r="P838" s="64">
        <v>70</v>
      </c>
      <c r="Q838" s="64">
        <v>2</v>
      </c>
      <c r="R838" s="64">
        <v>147</v>
      </c>
      <c r="S838" s="64">
        <v>156</v>
      </c>
      <c r="T838" s="64">
        <v>1</v>
      </c>
      <c r="U838" s="64">
        <v>30</v>
      </c>
      <c r="V838" s="64">
        <v>159</v>
      </c>
      <c r="W838" s="64">
        <v>0</v>
      </c>
      <c r="X838" s="64">
        <v>1</v>
      </c>
      <c r="Y838" s="64">
        <v>1</v>
      </c>
      <c r="Z838" s="64">
        <v>7</v>
      </c>
      <c r="AA838" s="64">
        <v>3</v>
      </c>
      <c r="AB838" s="64">
        <v>300219100</v>
      </c>
      <c r="AD838" s="64">
        <v>68.98</v>
      </c>
      <c r="AE838" s="64">
        <v>1470</v>
      </c>
    </row>
    <row r="839" spans="1:36">
      <c r="A839" s="63">
        <v>309040</v>
      </c>
      <c r="B839" s="63">
        <v>300053</v>
      </c>
      <c r="C839" s="63" t="s">
        <v>5994</v>
      </c>
      <c r="D839" s="64" t="s">
        <v>12833</v>
      </c>
      <c r="E839" s="64" t="s">
        <v>795</v>
      </c>
      <c r="F839" s="64" t="s">
        <v>5865</v>
      </c>
      <c r="G839" s="64" t="s">
        <v>5996</v>
      </c>
      <c r="H839" s="64" t="s">
        <v>5997</v>
      </c>
      <c r="I839" s="64">
        <v>969</v>
      </c>
      <c r="J839" s="64" t="s">
        <v>19</v>
      </c>
      <c r="K839" s="64" t="s">
        <v>5796</v>
      </c>
      <c r="M839" s="64" t="s">
        <v>800</v>
      </c>
      <c r="N839" s="64" t="s">
        <v>801</v>
      </c>
      <c r="O839" s="64">
        <v>224</v>
      </c>
      <c r="P839" s="64">
        <v>129</v>
      </c>
      <c r="Q839" s="64">
        <v>2</v>
      </c>
      <c r="R839" s="64">
        <v>180</v>
      </c>
      <c r="S839" s="64">
        <v>213</v>
      </c>
      <c r="T839" s="64">
        <v>10</v>
      </c>
      <c r="U839" s="64">
        <v>110</v>
      </c>
      <c r="V839" s="64">
        <v>214</v>
      </c>
      <c r="W839" s="64">
        <v>10</v>
      </c>
      <c r="X839" s="64">
        <v>51</v>
      </c>
      <c r="Y839" s="64">
        <v>61</v>
      </c>
      <c r="Z839" s="64">
        <v>77</v>
      </c>
      <c r="AA839" s="64">
        <v>22</v>
      </c>
      <c r="AB839" s="64">
        <v>300159040</v>
      </c>
      <c r="AD839" s="64">
        <v>44.68</v>
      </c>
      <c r="AE839" s="64">
        <v>1493</v>
      </c>
      <c r="AF839" s="64">
        <v>133</v>
      </c>
      <c r="AG839" s="64">
        <v>147</v>
      </c>
      <c r="AH839" s="64">
        <v>360</v>
      </c>
      <c r="AI839" s="64">
        <v>2</v>
      </c>
      <c r="AJ839" s="64">
        <v>75908</v>
      </c>
    </row>
    <row r="840" spans="1:36">
      <c r="A840" s="63">
        <v>309140</v>
      </c>
      <c r="B840" s="63">
        <v>300054</v>
      </c>
      <c r="C840" s="63" t="s">
        <v>6032</v>
      </c>
      <c r="D840" s="64" t="s">
        <v>12833</v>
      </c>
      <c r="E840" s="64" t="s">
        <v>795</v>
      </c>
      <c r="F840" s="64" t="s">
        <v>5926</v>
      </c>
      <c r="G840" s="64" t="s">
        <v>6034</v>
      </c>
      <c r="H840" s="64" t="s">
        <v>6035</v>
      </c>
      <c r="I840" s="64">
        <v>458</v>
      </c>
      <c r="J840" s="64" t="s">
        <v>19</v>
      </c>
      <c r="K840" s="64" t="s">
        <v>5742</v>
      </c>
      <c r="M840" s="64" t="s">
        <v>800</v>
      </c>
      <c r="N840" s="64" t="s">
        <v>801</v>
      </c>
      <c r="O840" s="64">
        <v>130</v>
      </c>
      <c r="P840" s="64">
        <v>51</v>
      </c>
      <c r="Q840" s="64">
        <v>0</v>
      </c>
      <c r="R840" s="64">
        <v>92</v>
      </c>
      <c r="S840" s="64">
        <v>129</v>
      </c>
      <c r="T840" s="64">
        <v>54</v>
      </c>
      <c r="U840" s="64">
        <v>49</v>
      </c>
      <c r="V840" s="64">
        <v>127</v>
      </c>
      <c r="W840" s="64">
        <v>3</v>
      </c>
      <c r="X840" s="64">
        <v>5</v>
      </c>
      <c r="Y840" s="64">
        <v>8</v>
      </c>
      <c r="Z840" s="64">
        <v>12</v>
      </c>
      <c r="AA840" s="64">
        <v>3</v>
      </c>
      <c r="AB840" s="64">
        <v>300289140</v>
      </c>
      <c r="AD840" s="64">
        <v>94.79</v>
      </c>
      <c r="AE840" s="64">
        <v>1503</v>
      </c>
    </row>
    <row r="841" spans="1:36">
      <c r="A841" s="63">
        <v>309650</v>
      </c>
      <c r="B841" s="63">
        <v>300055</v>
      </c>
      <c r="C841" s="63" t="s">
        <v>6280</v>
      </c>
      <c r="D841" s="64" t="s">
        <v>12833</v>
      </c>
      <c r="E841" s="64" t="s">
        <v>795</v>
      </c>
      <c r="F841" s="64" t="s">
        <v>5816</v>
      </c>
      <c r="G841" s="64" t="s">
        <v>6282</v>
      </c>
      <c r="H841" s="64" t="s">
        <v>6283</v>
      </c>
      <c r="I841" s="64">
        <v>245</v>
      </c>
      <c r="J841" s="64" t="s">
        <v>19</v>
      </c>
      <c r="K841" s="64" t="s">
        <v>5752</v>
      </c>
      <c r="M841" s="64" t="s">
        <v>800</v>
      </c>
      <c r="N841" s="64" t="s">
        <v>801</v>
      </c>
      <c r="O841" s="64">
        <v>72</v>
      </c>
      <c r="P841" s="64">
        <v>1</v>
      </c>
      <c r="Q841" s="64">
        <v>0</v>
      </c>
      <c r="R841" s="64">
        <v>71</v>
      </c>
      <c r="S841" s="64">
        <v>70</v>
      </c>
      <c r="T841" s="64">
        <v>0</v>
      </c>
      <c r="U841" s="64">
        <v>0</v>
      </c>
      <c r="V841" s="64">
        <v>72</v>
      </c>
      <c r="W841" s="64">
        <v>0</v>
      </c>
      <c r="X841" s="64">
        <v>0</v>
      </c>
      <c r="Y841" s="64">
        <v>0</v>
      </c>
      <c r="Z841" s="64">
        <v>3</v>
      </c>
      <c r="AA841" s="64">
        <v>1</v>
      </c>
      <c r="AB841" s="64">
        <v>300849650</v>
      </c>
      <c r="AD841" s="64">
        <v>63.33</v>
      </c>
      <c r="AE841" s="64">
        <v>1566</v>
      </c>
    </row>
    <row r="842" spans="1:36">
      <c r="A842" s="63">
        <v>309440</v>
      </c>
      <c r="B842" s="63">
        <v>300057</v>
      </c>
      <c r="C842" s="63" t="s">
        <v>5920</v>
      </c>
      <c r="D842" s="64" t="s">
        <v>12833</v>
      </c>
      <c r="E842" s="64" t="s">
        <v>795</v>
      </c>
      <c r="F842" s="64" t="s">
        <v>759</v>
      </c>
      <c r="G842" s="64" t="s">
        <v>5922</v>
      </c>
      <c r="H842" s="64" t="s">
        <v>5923</v>
      </c>
      <c r="I842" s="64">
        <v>396</v>
      </c>
      <c r="J842" s="64" t="s">
        <v>19</v>
      </c>
      <c r="K842" s="64" t="s">
        <v>799</v>
      </c>
      <c r="M842" s="64" t="s">
        <v>800</v>
      </c>
      <c r="N842" s="64" t="s">
        <v>801</v>
      </c>
      <c r="O842" s="64">
        <v>109</v>
      </c>
      <c r="P842" s="64">
        <v>0</v>
      </c>
      <c r="Q842" s="64">
        <v>1</v>
      </c>
      <c r="R842" s="64">
        <v>106</v>
      </c>
      <c r="S842" s="64">
        <v>101</v>
      </c>
      <c r="T842" s="64">
        <v>0</v>
      </c>
      <c r="U842" s="64">
        <v>61</v>
      </c>
      <c r="V842" s="64">
        <v>107</v>
      </c>
      <c r="W842" s="64">
        <v>2</v>
      </c>
      <c r="X842" s="64">
        <v>8</v>
      </c>
      <c r="Y842" s="64">
        <v>10</v>
      </c>
      <c r="Z842" s="64">
        <v>17</v>
      </c>
      <c r="AA842" s="64">
        <v>5</v>
      </c>
      <c r="AB842" s="64">
        <v>300709440</v>
      </c>
      <c r="AD842" s="64">
        <v>129.04</v>
      </c>
      <c r="AE842" s="64">
        <v>1474</v>
      </c>
    </row>
    <row r="843" spans="1:36">
      <c r="A843" s="63">
        <v>309445</v>
      </c>
      <c r="B843" s="63">
        <v>300061</v>
      </c>
      <c r="C843" s="63" t="s">
        <v>6018</v>
      </c>
      <c r="D843" s="64" t="s">
        <v>12833</v>
      </c>
      <c r="E843" s="64" t="s">
        <v>795</v>
      </c>
      <c r="F843" s="64" t="s">
        <v>759</v>
      </c>
      <c r="G843" s="64" t="s">
        <v>6020</v>
      </c>
      <c r="H843" s="64" t="s">
        <v>6021</v>
      </c>
      <c r="I843" s="64">
        <v>50</v>
      </c>
      <c r="J843" s="64" t="s">
        <v>19</v>
      </c>
      <c r="K843" s="64" t="s">
        <v>5752</v>
      </c>
      <c r="M843" s="64" t="s">
        <v>800</v>
      </c>
      <c r="N843" s="64" t="s">
        <v>801</v>
      </c>
      <c r="O843" s="64">
        <v>16</v>
      </c>
      <c r="P843" s="64">
        <v>1</v>
      </c>
      <c r="Q843" s="64">
        <v>0</v>
      </c>
      <c r="R843" s="64">
        <v>14</v>
      </c>
      <c r="S843" s="64">
        <v>16</v>
      </c>
      <c r="T843" s="64">
        <v>0</v>
      </c>
      <c r="U843" s="64">
        <v>0</v>
      </c>
      <c r="V843" s="64">
        <v>15</v>
      </c>
      <c r="W843" s="64">
        <v>1</v>
      </c>
      <c r="X843" s="64">
        <v>0</v>
      </c>
      <c r="Y843" s="64">
        <v>1</v>
      </c>
      <c r="Z843" s="64">
        <v>2</v>
      </c>
      <c r="AA843" s="64">
        <v>0</v>
      </c>
      <c r="AB843" s="64">
        <v>300709445</v>
      </c>
      <c r="AD843" s="64">
        <v>63.42</v>
      </c>
      <c r="AE843" s="64">
        <v>1499</v>
      </c>
    </row>
    <row r="844" spans="1:36">
      <c r="A844" s="63">
        <v>300427</v>
      </c>
      <c r="B844" s="63">
        <v>300062</v>
      </c>
      <c r="C844" s="63" t="s">
        <v>6512</v>
      </c>
      <c r="D844" s="64" t="s">
        <v>12833</v>
      </c>
      <c r="E844" s="64" t="s">
        <v>795</v>
      </c>
      <c r="F844" s="64" t="s">
        <v>6092</v>
      </c>
      <c r="G844" s="64" t="s">
        <v>6514</v>
      </c>
      <c r="H844" s="64" t="s">
        <v>6515</v>
      </c>
      <c r="I844" s="64">
        <v>73729</v>
      </c>
      <c r="J844" s="64" t="s">
        <v>33</v>
      </c>
      <c r="K844" s="64" t="s">
        <v>397</v>
      </c>
      <c r="L844" s="64" t="s">
        <v>297</v>
      </c>
      <c r="M844" s="64" t="s">
        <v>800</v>
      </c>
      <c r="N844" s="64" t="s">
        <v>801</v>
      </c>
      <c r="O844" s="64">
        <v>23640</v>
      </c>
      <c r="P844" s="64">
        <v>21628</v>
      </c>
      <c r="Q844" s="64">
        <v>6680</v>
      </c>
      <c r="R844" s="64">
        <v>17628</v>
      </c>
      <c r="S844" s="64">
        <v>23341</v>
      </c>
      <c r="T844" s="64">
        <v>19362</v>
      </c>
      <c r="U844" s="64">
        <v>3159</v>
      </c>
      <c r="V844" s="64">
        <v>22185</v>
      </c>
      <c r="W844" s="64">
        <v>1455</v>
      </c>
      <c r="X844" s="64">
        <v>718</v>
      </c>
      <c r="Y844" s="64">
        <v>2173</v>
      </c>
      <c r="Z844" s="64">
        <v>1445</v>
      </c>
      <c r="AA844" s="64">
        <v>667</v>
      </c>
      <c r="AB844" s="64">
        <v>300980427</v>
      </c>
      <c r="AD844" s="64">
        <v>290.33</v>
      </c>
      <c r="AE844" s="64">
        <v>1626</v>
      </c>
      <c r="AF844" s="64">
        <v>1608</v>
      </c>
      <c r="AG844" s="64">
        <v>1770</v>
      </c>
      <c r="AH844" s="64">
        <v>3476</v>
      </c>
      <c r="AI844" s="64">
        <v>20</v>
      </c>
      <c r="AJ844" s="64">
        <v>640379</v>
      </c>
    </row>
    <row r="845" spans="1:36">
      <c r="A845" s="63">
        <v>300042</v>
      </c>
      <c r="B845" s="63">
        <v>300063</v>
      </c>
      <c r="C845" s="63" t="s">
        <v>6509</v>
      </c>
      <c r="D845" s="64" t="s">
        <v>12833</v>
      </c>
      <c r="E845" s="64" t="s">
        <v>795</v>
      </c>
      <c r="F845" s="64" t="s">
        <v>5865</v>
      </c>
      <c r="G845" s="64" t="s">
        <v>6511</v>
      </c>
      <c r="H845" s="64" t="s">
        <v>5865</v>
      </c>
      <c r="I845" s="64">
        <v>152282</v>
      </c>
      <c r="J845" s="64" t="s">
        <v>33</v>
      </c>
      <c r="K845" s="64" t="s">
        <v>397</v>
      </c>
      <c r="L845" s="64" t="s">
        <v>297</v>
      </c>
      <c r="M845" s="64" t="s">
        <v>800</v>
      </c>
      <c r="N845" s="64" t="s">
        <v>801</v>
      </c>
      <c r="O845" s="64">
        <v>43385</v>
      </c>
      <c r="P845" s="64">
        <v>42217</v>
      </c>
      <c r="Q845" s="64">
        <v>7949</v>
      </c>
      <c r="R845" s="64">
        <v>37187</v>
      </c>
      <c r="S845" s="64">
        <v>42083</v>
      </c>
      <c r="T845" s="64">
        <v>34874</v>
      </c>
      <c r="U845" s="64">
        <v>9056</v>
      </c>
      <c r="V845" s="64">
        <v>40608</v>
      </c>
      <c r="W845" s="64">
        <v>2777</v>
      </c>
      <c r="X845" s="64">
        <v>3738</v>
      </c>
      <c r="Y845" s="64">
        <v>6515</v>
      </c>
      <c r="Z845" s="64">
        <v>6115</v>
      </c>
      <c r="AA845" s="64">
        <v>2286</v>
      </c>
      <c r="AB845" s="64">
        <v>300150042</v>
      </c>
      <c r="AD845" s="64">
        <v>190.08</v>
      </c>
      <c r="AE845" s="64">
        <v>1625</v>
      </c>
      <c r="AF845" s="64">
        <v>6305</v>
      </c>
      <c r="AG845" s="64">
        <v>6941</v>
      </c>
      <c r="AH845" s="64">
        <v>17986</v>
      </c>
      <c r="AI845" s="64">
        <v>53</v>
      </c>
      <c r="AJ845" s="64">
        <v>2859685</v>
      </c>
    </row>
    <row r="846" spans="1:36">
      <c r="A846" s="63">
        <v>300140</v>
      </c>
      <c r="B846" s="63">
        <v>300064</v>
      </c>
      <c r="C846" s="63" t="s">
        <v>6856</v>
      </c>
      <c r="D846" s="64" t="s">
        <v>12833</v>
      </c>
      <c r="E846" s="64" t="s">
        <v>795</v>
      </c>
      <c r="F846" s="64" t="s">
        <v>6011</v>
      </c>
      <c r="G846" s="64" t="s">
        <v>6858</v>
      </c>
      <c r="H846" s="64" t="s">
        <v>6859</v>
      </c>
      <c r="I846" s="64">
        <v>1481</v>
      </c>
      <c r="J846" s="64" t="s">
        <v>33</v>
      </c>
      <c r="K846" s="64" t="s">
        <v>296</v>
      </c>
      <c r="L846" s="64" t="s">
        <v>6094</v>
      </c>
      <c r="M846" s="64" t="s">
        <v>800</v>
      </c>
      <c r="N846" s="64" t="s">
        <v>801</v>
      </c>
      <c r="O846" s="64">
        <v>424</v>
      </c>
      <c r="P846" s="64">
        <v>408</v>
      </c>
      <c r="Q846" s="64">
        <v>0</v>
      </c>
      <c r="R846" s="64">
        <v>418</v>
      </c>
      <c r="S846" s="64">
        <v>417</v>
      </c>
      <c r="T846" s="64">
        <v>187</v>
      </c>
      <c r="U846" s="64">
        <v>97</v>
      </c>
      <c r="V846" s="64">
        <v>413</v>
      </c>
      <c r="W846" s="64">
        <v>11</v>
      </c>
      <c r="X846" s="64">
        <v>23</v>
      </c>
      <c r="Y846" s="64">
        <v>34</v>
      </c>
      <c r="Z846" s="64">
        <v>55</v>
      </c>
      <c r="AA846" s="64">
        <v>32</v>
      </c>
      <c r="AB846" s="64">
        <v>300350140</v>
      </c>
      <c r="AD846" s="64">
        <v>87.43</v>
      </c>
      <c r="AE846" s="64">
        <v>1718</v>
      </c>
    </row>
    <row r="847" spans="1:36">
      <c r="A847" s="63">
        <v>309105</v>
      </c>
      <c r="B847" s="63">
        <v>300065</v>
      </c>
      <c r="C847" s="63" t="s">
        <v>6425</v>
      </c>
      <c r="D847" s="64" t="s">
        <v>12833</v>
      </c>
      <c r="E847" s="64" t="s">
        <v>795</v>
      </c>
      <c r="F847" s="64" t="s">
        <v>5803</v>
      </c>
      <c r="G847" s="64" t="s">
        <v>6427</v>
      </c>
      <c r="H847" s="64" t="s">
        <v>6428</v>
      </c>
      <c r="I847" s="64">
        <v>731</v>
      </c>
      <c r="J847" s="64" t="s">
        <v>19</v>
      </c>
      <c r="K847" s="64" t="s">
        <v>5742</v>
      </c>
      <c r="M847" s="64" t="s">
        <v>800</v>
      </c>
      <c r="N847" s="64" t="s">
        <v>801</v>
      </c>
      <c r="O847" s="64">
        <v>221</v>
      </c>
      <c r="P847" s="64">
        <v>3</v>
      </c>
      <c r="Q847" s="64">
        <v>0</v>
      </c>
      <c r="R847" s="64">
        <v>210</v>
      </c>
      <c r="S847" s="64">
        <v>210</v>
      </c>
      <c r="T847" s="64">
        <v>1</v>
      </c>
      <c r="U847" s="64">
        <v>74</v>
      </c>
      <c r="V847" s="64">
        <v>210</v>
      </c>
      <c r="W847" s="64">
        <v>11</v>
      </c>
      <c r="X847" s="64">
        <v>3</v>
      </c>
      <c r="Y847" s="64">
        <v>14</v>
      </c>
      <c r="Z847" s="64">
        <v>20</v>
      </c>
      <c r="AA847" s="64">
        <v>8</v>
      </c>
      <c r="AB847" s="64">
        <v>300219105</v>
      </c>
      <c r="AD847" s="64">
        <v>284.66000000000003</v>
      </c>
      <c r="AE847" s="64">
        <v>1602</v>
      </c>
    </row>
    <row r="848" spans="1:36">
      <c r="A848" s="63">
        <v>309330</v>
      </c>
      <c r="B848" s="63">
        <v>300067</v>
      </c>
      <c r="C848" s="63" t="s">
        <v>6070</v>
      </c>
      <c r="D848" s="64" t="s">
        <v>12833</v>
      </c>
      <c r="E848" s="64" t="s">
        <v>795</v>
      </c>
      <c r="F848" s="64" t="s">
        <v>5745</v>
      </c>
      <c r="G848" s="64" t="s">
        <v>6072</v>
      </c>
      <c r="H848" s="64" t="s">
        <v>6073</v>
      </c>
      <c r="I848" s="64">
        <v>210</v>
      </c>
      <c r="J848" s="64" t="s">
        <v>19</v>
      </c>
      <c r="K848" s="64" t="s">
        <v>5742</v>
      </c>
      <c r="M848" s="64" t="s">
        <v>800</v>
      </c>
      <c r="N848" s="64" t="s">
        <v>801</v>
      </c>
      <c r="O848" s="64">
        <v>75</v>
      </c>
      <c r="P848" s="64">
        <v>1</v>
      </c>
      <c r="Q848" s="64">
        <v>0</v>
      </c>
      <c r="R848" s="64">
        <v>73</v>
      </c>
      <c r="S848" s="64">
        <v>75</v>
      </c>
      <c r="T848" s="64">
        <v>0</v>
      </c>
      <c r="U848" s="64">
        <v>0</v>
      </c>
      <c r="V848" s="64">
        <v>72</v>
      </c>
      <c r="W848" s="64">
        <v>3</v>
      </c>
      <c r="X848" s="64">
        <v>0</v>
      </c>
      <c r="Y848" s="64">
        <v>3</v>
      </c>
      <c r="Z848" s="64">
        <v>2</v>
      </c>
      <c r="AA848" s="64">
        <v>1</v>
      </c>
      <c r="AB848" s="64">
        <v>300569330</v>
      </c>
      <c r="AD848" s="64">
        <v>188.88</v>
      </c>
      <c r="AE848" s="64">
        <v>1513</v>
      </c>
    </row>
    <row r="849" spans="1:36">
      <c r="A849" s="63">
        <v>300301</v>
      </c>
      <c r="B849" s="63">
        <v>300069</v>
      </c>
      <c r="C849" s="63" t="s">
        <v>6520</v>
      </c>
      <c r="D849" s="64" t="s">
        <v>12833</v>
      </c>
      <c r="E849" s="64" t="s">
        <v>795</v>
      </c>
      <c r="F849" s="64" t="s">
        <v>5816</v>
      </c>
      <c r="G849" s="64" t="s">
        <v>6522</v>
      </c>
      <c r="H849" s="64" t="s">
        <v>6523</v>
      </c>
      <c r="I849" s="64">
        <v>20203</v>
      </c>
      <c r="J849" s="64" t="s">
        <v>33</v>
      </c>
      <c r="K849" s="64" t="s">
        <v>397</v>
      </c>
      <c r="L849" s="64" t="s">
        <v>297</v>
      </c>
      <c r="M849" s="64" t="s">
        <v>800</v>
      </c>
      <c r="N849" s="64" t="s">
        <v>801</v>
      </c>
      <c r="O849" s="64">
        <v>6495</v>
      </c>
      <c r="P849" s="64">
        <v>6360</v>
      </c>
      <c r="Q849" s="64">
        <v>2414</v>
      </c>
      <c r="R849" s="64">
        <v>5259</v>
      </c>
      <c r="S849" s="64">
        <v>6465</v>
      </c>
      <c r="T849" s="64">
        <v>6080</v>
      </c>
      <c r="U849" s="64">
        <v>694</v>
      </c>
      <c r="V849" s="64">
        <v>6278</v>
      </c>
      <c r="W849" s="64">
        <v>217</v>
      </c>
      <c r="X849" s="64">
        <v>50</v>
      </c>
      <c r="Y849" s="64">
        <v>267</v>
      </c>
      <c r="Z849" s="64">
        <v>190</v>
      </c>
      <c r="AA849" s="64">
        <v>103</v>
      </c>
      <c r="AB849" s="64">
        <v>300840301</v>
      </c>
      <c r="AD849" s="64">
        <v>72.180000000000007</v>
      </c>
      <c r="AE849" s="64">
        <v>1628</v>
      </c>
      <c r="AF849" s="64">
        <v>61</v>
      </c>
      <c r="AG849" s="64">
        <v>67</v>
      </c>
      <c r="AH849" s="64">
        <v>7</v>
      </c>
      <c r="AI849" s="64">
        <v>2</v>
      </c>
      <c r="AJ849" s="64">
        <v>19837</v>
      </c>
    </row>
    <row r="850" spans="1:36">
      <c r="A850" s="63">
        <v>309340</v>
      </c>
      <c r="B850" s="63">
        <v>300073</v>
      </c>
      <c r="C850" s="63" t="s">
        <v>5748</v>
      </c>
      <c r="D850" s="64" t="s">
        <v>12833</v>
      </c>
      <c r="E850" s="64" t="s">
        <v>795</v>
      </c>
      <c r="F850" s="64" t="s">
        <v>5745</v>
      </c>
      <c r="G850" s="64" t="s">
        <v>5750</v>
      </c>
      <c r="H850" s="64" t="s">
        <v>5751</v>
      </c>
      <c r="I850" s="64">
        <v>153</v>
      </c>
      <c r="J850" s="64" t="s">
        <v>19</v>
      </c>
      <c r="K850" s="64" t="s">
        <v>5752</v>
      </c>
      <c r="M850" s="64" t="s">
        <v>800</v>
      </c>
      <c r="N850" s="64" t="s">
        <v>801</v>
      </c>
      <c r="O850" s="64">
        <v>48</v>
      </c>
      <c r="P850" s="64">
        <v>14</v>
      </c>
      <c r="Q850" s="64">
        <v>0</v>
      </c>
      <c r="R850" s="64">
        <v>46</v>
      </c>
      <c r="S850" s="64">
        <v>44</v>
      </c>
      <c r="T850" s="64">
        <v>0</v>
      </c>
      <c r="U850" s="64">
        <v>23</v>
      </c>
      <c r="V850" s="64">
        <v>45</v>
      </c>
      <c r="W850" s="64">
        <v>3</v>
      </c>
      <c r="X850" s="64">
        <v>3</v>
      </c>
      <c r="Y850" s="64">
        <v>6</v>
      </c>
      <c r="Z850" s="64">
        <v>7</v>
      </c>
      <c r="AA850" s="64">
        <v>2</v>
      </c>
      <c r="AB850" s="64">
        <v>300569340</v>
      </c>
      <c r="AD850" s="64">
        <v>105.08</v>
      </c>
      <c r="AE850" s="64">
        <v>1433</v>
      </c>
    </row>
    <row r="851" spans="1:36">
      <c r="A851" s="63">
        <v>300084</v>
      </c>
      <c r="B851" s="63">
        <v>300075</v>
      </c>
      <c r="C851" s="63" t="s">
        <v>6524</v>
      </c>
      <c r="D851" s="64" t="s">
        <v>12833</v>
      </c>
      <c r="E851" s="64" t="s">
        <v>795</v>
      </c>
      <c r="F851" s="64" t="s">
        <v>5803</v>
      </c>
      <c r="G851" s="64" t="s">
        <v>6526</v>
      </c>
      <c r="H851" s="64" t="s">
        <v>5803</v>
      </c>
      <c r="I851" s="64">
        <v>19930</v>
      </c>
      <c r="J851" s="64" t="s">
        <v>33</v>
      </c>
      <c r="K851" s="64" t="s">
        <v>397</v>
      </c>
      <c r="L851" s="64" t="s">
        <v>297</v>
      </c>
      <c r="M851" s="64" t="s">
        <v>800</v>
      </c>
      <c r="N851" s="64" t="s">
        <v>801</v>
      </c>
      <c r="O851" s="64">
        <v>6154</v>
      </c>
      <c r="P851" s="64">
        <v>5891</v>
      </c>
      <c r="Q851" s="64">
        <v>1696</v>
      </c>
      <c r="R851" s="64">
        <v>2672</v>
      </c>
      <c r="S851" s="64">
        <v>6069</v>
      </c>
      <c r="T851" s="64">
        <v>3386</v>
      </c>
      <c r="U851" s="64">
        <v>1015</v>
      </c>
      <c r="V851" s="64">
        <v>5916</v>
      </c>
      <c r="W851" s="64">
        <v>238</v>
      </c>
      <c r="X851" s="64">
        <v>64</v>
      </c>
      <c r="Y851" s="64">
        <v>302</v>
      </c>
      <c r="Z851" s="64">
        <v>370</v>
      </c>
      <c r="AA851" s="64">
        <v>215</v>
      </c>
      <c r="AB851" s="64">
        <v>300210084</v>
      </c>
      <c r="AD851" s="64">
        <v>113.49</v>
      </c>
      <c r="AE851" s="64">
        <v>1629</v>
      </c>
      <c r="AF851" s="64">
        <v>810</v>
      </c>
      <c r="AG851" s="64">
        <v>892</v>
      </c>
      <c r="AH851" s="64">
        <v>1030</v>
      </c>
      <c r="AI851" s="64">
        <v>8</v>
      </c>
      <c r="AJ851" s="64">
        <v>528657</v>
      </c>
    </row>
    <row r="852" spans="1:36">
      <c r="A852" s="63">
        <v>309230</v>
      </c>
      <c r="B852" s="63">
        <v>300076</v>
      </c>
      <c r="C852" s="63" t="s">
        <v>5937</v>
      </c>
      <c r="D852" s="64" t="s">
        <v>12833</v>
      </c>
      <c r="E852" s="64" t="s">
        <v>795</v>
      </c>
      <c r="F852" s="64" t="s">
        <v>5931</v>
      </c>
      <c r="G852" s="64" t="s">
        <v>5939</v>
      </c>
      <c r="H852" s="64" t="s">
        <v>5940</v>
      </c>
      <c r="I852" s="64">
        <v>642</v>
      </c>
      <c r="J852" s="64" t="s">
        <v>19</v>
      </c>
      <c r="K852" s="64" t="s">
        <v>5742</v>
      </c>
      <c r="M852" s="64" t="s">
        <v>800</v>
      </c>
      <c r="N852" s="64" t="s">
        <v>801</v>
      </c>
      <c r="O852" s="64">
        <v>160</v>
      </c>
      <c r="P852" s="64">
        <v>0</v>
      </c>
      <c r="Q852" s="64">
        <v>0</v>
      </c>
      <c r="R852" s="64">
        <v>129</v>
      </c>
      <c r="S852" s="64">
        <v>149</v>
      </c>
      <c r="T852" s="64">
        <v>0</v>
      </c>
      <c r="U852" s="64">
        <v>62</v>
      </c>
      <c r="V852" s="64">
        <v>158</v>
      </c>
      <c r="W852" s="64">
        <v>2</v>
      </c>
      <c r="X852" s="64">
        <v>48</v>
      </c>
      <c r="Y852" s="64">
        <v>50</v>
      </c>
      <c r="Z852" s="64">
        <v>37</v>
      </c>
      <c r="AA852" s="64">
        <v>12</v>
      </c>
      <c r="AB852" s="64">
        <v>300429230</v>
      </c>
      <c r="AD852" s="64">
        <v>273.66000000000003</v>
      </c>
      <c r="AE852" s="64">
        <v>1478</v>
      </c>
    </row>
    <row r="853" spans="1:36">
      <c r="A853" s="63">
        <v>309540</v>
      </c>
      <c r="B853" s="63">
        <v>300077</v>
      </c>
      <c r="C853" s="63" t="s">
        <v>6187</v>
      </c>
      <c r="D853" s="64" t="s">
        <v>12833</v>
      </c>
      <c r="E853" s="64" t="s">
        <v>795</v>
      </c>
      <c r="F853" s="64" t="s">
        <v>5755</v>
      </c>
      <c r="G853" s="64" t="s">
        <v>6189</v>
      </c>
      <c r="H853" s="64" t="s">
        <v>6190</v>
      </c>
      <c r="I853" s="64">
        <v>190</v>
      </c>
      <c r="J853" s="64" t="s">
        <v>19</v>
      </c>
      <c r="K853" s="64" t="s">
        <v>5752</v>
      </c>
      <c r="M853" s="64" t="s">
        <v>800</v>
      </c>
      <c r="N853" s="64" t="s">
        <v>801</v>
      </c>
      <c r="O853" s="64">
        <v>66</v>
      </c>
      <c r="P853" s="64">
        <v>5</v>
      </c>
      <c r="Q853" s="64">
        <v>0</v>
      </c>
      <c r="R853" s="64">
        <v>41</v>
      </c>
      <c r="S853" s="64">
        <v>65</v>
      </c>
      <c r="T853" s="64">
        <v>0</v>
      </c>
      <c r="U853" s="64">
        <v>17</v>
      </c>
      <c r="V853" s="64">
        <v>63</v>
      </c>
      <c r="W853" s="64">
        <v>3</v>
      </c>
      <c r="X853" s="64">
        <v>1</v>
      </c>
      <c r="Y853" s="64">
        <v>4</v>
      </c>
      <c r="Z853" s="64">
        <v>2</v>
      </c>
      <c r="AA853" s="64">
        <v>0</v>
      </c>
      <c r="AB853" s="64">
        <v>300779540</v>
      </c>
      <c r="AD853" s="64">
        <v>107.25</v>
      </c>
      <c r="AE853" s="64">
        <v>1542</v>
      </c>
    </row>
    <row r="854" spans="1:36">
      <c r="A854" s="63">
        <v>309885</v>
      </c>
      <c r="B854" s="63">
        <v>300080</v>
      </c>
      <c r="C854" s="63" t="s">
        <v>5844</v>
      </c>
      <c r="D854" s="64" t="s">
        <v>12833</v>
      </c>
      <c r="E854" s="64" t="s">
        <v>795</v>
      </c>
      <c r="F854" s="64" t="s">
        <v>5764</v>
      </c>
      <c r="G854" s="64" t="s">
        <v>5846</v>
      </c>
      <c r="H854" s="64" t="s">
        <v>5847</v>
      </c>
      <c r="I854" s="64">
        <v>148</v>
      </c>
      <c r="J854" s="64" t="s">
        <v>19</v>
      </c>
      <c r="K854" s="64" t="s">
        <v>5752</v>
      </c>
      <c r="M854" s="64" t="s">
        <v>800</v>
      </c>
      <c r="N854" s="64" t="s">
        <v>801</v>
      </c>
      <c r="O854" s="64">
        <v>47</v>
      </c>
      <c r="P854" s="64">
        <v>0</v>
      </c>
      <c r="Q854" s="64">
        <v>2</v>
      </c>
      <c r="R854" s="64">
        <v>35</v>
      </c>
      <c r="S854" s="64">
        <v>47</v>
      </c>
      <c r="T854" s="64">
        <v>0</v>
      </c>
      <c r="U854" s="64">
        <v>0</v>
      </c>
      <c r="V854" s="64">
        <v>46</v>
      </c>
      <c r="W854" s="64">
        <v>1</v>
      </c>
      <c r="X854" s="64">
        <v>1</v>
      </c>
      <c r="Y854" s="64">
        <v>2</v>
      </c>
      <c r="Z854" s="64">
        <v>2</v>
      </c>
      <c r="AA854" s="64">
        <v>1</v>
      </c>
      <c r="AB854" s="64">
        <v>301059885</v>
      </c>
      <c r="AD854" s="64">
        <v>81.34</v>
      </c>
      <c r="AE854" s="64">
        <v>1455</v>
      </c>
    </row>
    <row r="855" spans="1:36" ht="15">
      <c r="A855" s="66">
        <v>302411</v>
      </c>
      <c r="B855" s="66">
        <v>302411</v>
      </c>
      <c r="C855" s="63" t="s">
        <v>5791</v>
      </c>
      <c r="D855" s="64" t="s">
        <v>12833</v>
      </c>
      <c r="E855" s="64" t="s">
        <v>795</v>
      </c>
      <c r="F855" s="64" t="s">
        <v>5793</v>
      </c>
      <c r="G855" s="64" t="s">
        <v>5794</v>
      </c>
      <c r="H855" s="64" t="s">
        <v>5795</v>
      </c>
      <c r="I855" s="64">
        <v>757</v>
      </c>
      <c r="J855" s="64" t="s">
        <v>19</v>
      </c>
      <c r="K855" s="64" t="s">
        <v>5796</v>
      </c>
      <c r="M855" s="64" t="s">
        <v>800</v>
      </c>
      <c r="N855" s="64" t="s">
        <v>801</v>
      </c>
      <c r="O855" s="64">
        <v>224</v>
      </c>
      <c r="P855" s="64">
        <v>6</v>
      </c>
      <c r="Q855" s="64">
        <v>0</v>
      </c>
      <c r="R855" s="64">
        <v>161</v>
      </c>
      <c r="S855" s="64">
        <v>205</v>
      </c>
      <c r="T855" s="64">
        <v>0</v>
      </c>
      <c r="U855" s="64">
        <v>74</v>
      </c>
      <c r="V855" s="64">
        <v>219</v>
      </c>
      <c r="W855" s="64">
        <v>5</v>
      </c>
      <c r="X855" s="64">
        <v>9</v>
      </c>
      <c r="Y855" s="64">
        <v>14</v>
      </c>
      <c r="Z855" s="64">
        <v>37</v>
      </c>
      <c r="AA855" s="64">
        <v>14</v>
      </c>
      <c r="AB855" s="64">
        <v>300499290</v>
      </c>
      <c r="AD855" s="64">
        <v>153.80000000000001</v>
      </c>
      <c r="AE855" s="64">
        <v>1443</v>
      </c>
    </row>
    <row r="856" spans="1:36">
      <c r="A856" s="63">
        <v>309670</v>
      </c>
      <c r="B856" s="63">
        <v>300085</v>
      </c>
      <c r="C856" s="63" t="s">
        <v>6288</v>
      </c>
      <c r="D856" s="64" t="s">
        <v>12833</v>
      </c>
      <c r="E856" s="64" t="s">
        <v>795</v>
      </c>
      <c r="F856" s="64" t="s">
        <v>5816</v>
      </c>
      <c r="G856" s="64" t="s">
        <v>6290</v>
      </c>
      <c r="H856" s="64" t="s">
        <v>6291</v>
      </c>
      <c r="I856" s="64">
        <v>97</v>
      </c>
      <c r="J856" s="64" t="s">
        <v>19</v>
      </c>
      <c r="K856" s="64" t="s">
        <v>5752</v>
      </c>
      <c r="M856" s="64" t="s">
        <v>800</v>
      </c>
      <c r="N856" s="64" t="s">
        <v>801</v>
      </c>
      <c r="O856" s="64">
        <v>36</v>
      </c>
      <c r="P856" s="64">
        <v>2</v>
      </c>
      <c r="Q856" s="64">
        <v>0</v>
      </c>
      <c r="R856" s="64">
        <v>35</v>
      </c>
      <c r="S856" s="64">
        <v>33</v>
      </c>
      <c r="T856" s="64">
        <v>0</v>
      </c>
      <c r="U856" s="64">
        <v>0</v>
      </c>
      <c r="V856" s="64">
        <v>36</v>
      </c>
      <c r="W856" s="64">
        <v>0</v>
      </c>
      <c r="X856" s="64">
        <v>3</v>
      </c>
      <c r="Y856" s="64">
        <v>3</v>
      </c>
      <c r="Z856" s="64">
        <v>6</v>
      </c>
      <c r="AA856" s="64">
        <v>0</v>
      </c>
      <c r="AB856" s="64">
        <v>300849670</v>
      </c>
      <c r="AD856" s="64">
        <v>76.98</v>
      </c>
      <c r="AE856" s="64">
        <v>1568</v>
      </c>
    </row>
    <row r="857" spans="1:36">
      <c r="A857" s="63">
        <v>309345</v>
      </c>
      <c r="B857" s="63">
        <v>300086</v>
      </c>
      <c r="C857" s="63" t="s">
        <v>5771</v>
      </c>
      <c r="D857" s="64" t="s">
        <v>12833</v>
      </c>
      <c r="E857" s="64" t="s">
        <v>795</v>
      </c>
      <c r="F857" s="64" t="s">
        <v>5745</v>
      </c>
      <c r="G857" s="64" t="s">
        <v>5773</v>
      </c>
      <c r="H857" s="64" t="s">
        <v>5774</v>
      </c>
      <c r="I857" s="64">
        <v>147</v>
      </c>
      <c r="J857" s="64" t="s">
        <v>19</v>
      </c>
      <c r="K857" s="64" t="s">
        <v>5752</v>
      </c>
      <c r="M857" s="64" t="s">
        <v>800</v>
      </c>
      <c r="N857" s="64" t="s">
        <v>801</v>
      </c>
      <c r="O857" s="64">
        <v>54</v>
      </c>
      <c r="P857" s="64">
        <v>0</v>
      </c>
      <c r="Q857" s="64">
        <v>0</v>
      </c>
      <c r="R857" s="64">
        <v>53</v>
      </c>
      <c r="S857" s="64">
        <v>38</v>
      </c>
      <c r="T857" s="64">
        <v>0</v>
      </c>
      <c r="U857" s="64">
        <v>20</v>
      </c>
      <c r="V857" s="64">
        <v>54</v>
      </c>
      <c r="W857" s="64">
        <v>0</v>
      </c>
      <c r="X857" s="64">
        <v>2</v>
      </c>
      <c r="Y857" s="64">
        <v>2</v>
      </c>
      <c r="Z857" s="64">
        <v>18</v>
      </c>
      <c r="AA857" s="64">
        <v>1</v>
      </c>
      <c r="AB857" s="64">
        <v>300569345</v>
      </c>
      <c r="AD857" s="64">
        <v>106.95</v>
      </c>
      <c r="AE857" s="64">
        <v>1438</v>
      </c>
    </row>
    <row r="858" spans="1:36">
      <c r="A858" s="63">
        <v>309545</v>
      </c>
      <c r="B858" s="63">
        <v>300087</v>
      </c>
      <c r="C858" s="63" t="s">
        <v>6198</v>
      </c>
      <c r="D858" s="64" t="s">
        <v>12833</v>
      </c>
      <c r="E858" s="64" t="s">
        <v>795</v>
      </c>
      <c r="F858" s="64" t="s">
        <v>5755</v>
      </c>
      <c r="G858" s="64" t="s">
        <v>6200</v>
      </c>
      <c r="H858" s="64" t="s">
        <v>6201</v>
      </c>
      <c r="I858" s="64">
        <v>427</v>
      </c>
      <c r="J858" s="64" t="s">
        <v>19</v>
      </c>
      <c r="K858" s="64" t="s">
        <v>5796</v>
      </c>
      <c r="M858" s="64" t="s">
        <v>800</v>
      </c>
      <c r="N858" s="64" t="s">
        <v>801</v>
      </c>
      <c r="O858" s="64">
        <v>135</v>
      </c>
      <c r="P858" s="64">
        <v>0</v>
      </c>
      <c r="Q858" s="64">
        <v>0</v>
      </c>
      <c r="R858" s="64">
        <v>124</v>
      </c>
      <c r="S858" s="64">
        <v>130</v>
      </c>
      <c r="T858" s="64">
        <v>1</v>
      </c>
      <c r="U858" s="64">
        <v>51</v>
      </c>
      <c r="V858" s="64">
        <v>132</v>
      </c>
      <c r="W858" s="64">
        <v>3</v>
      </c>
      <c r="X858" s="64">
        <v>15</v>
      </c>
      <c r="Y858" s="64">
        <v>18</v>
      </c>
      <c r="Z858" s="64">
        <v>13</v>
      </c>
      <c r="AA858" s="64">
        <v>6</v>
      </c>
      <c r="AB858" s="64">
        <v>300779545</v>
      </c>
      <c r="AD858" s="64">
        <v>250.14</v>
      </c>
      <c r="AE858" s="64">
        <v>1545</v>
      </c>
    </row>
    <row r="859" spans="1:36" ht="15">
      <c r="A859" s="66">
        <v>302780</v>
      </c>
      <c r="B859" s="66">
        <v>302780</v>
      </c>
      <c r="C859" s="63" t="s">
        <v>6202</v>
      </c>
      <c r="D859" s="64" t="s">
        <v>12833</v>
      </c>
      <c r="E859" s="64" t="s">
        <v>795</v>
      </c>
      <c r="F859" s="64" t="s">
        <v>5755</v>
      </c>
      <c r="G859" s="64" t="s">
        <v>6204</v>
      </c>
      <c r="H859" s="64" t="s">
        <v>6205</v>
      </c>
      <c r="I859" s="64">
        <v>735</v>
      </c>
      <c r="J859" s="64" t="s">
        <v>19</v>
      </c>
      <c r="K859" s="64" t="s">
        <v>5796</v>
      </c>
      <c r="M859" s="64" t="s">
        <v>800</v>
      </c>
      <c r="N859" s="64" t="s">
        <v>801</v>
      </c>
      <c r="O859" s="64">
        <v>223</v>
      </c>
      <c r="P859" s="64">
        <v>58</v>
      </c>
      <c r="Q859" s="64">
        <v>0</v>
      </c>
      <c r="R859" s="64">
        <v>169</v>
      </c>
      <c r="S859" s="64">
        <v>220</v>
      </c>
      <c r="T859" s="64">
        <v>0</v>
      </c>
      <c r="U859" s="64">
        <v>88</v>
      </c>
      <c r="V859" s="64">
        <v>221</v>
      </c>
      <c r="W859" s="64">
        <v>2</v>
      </c>
      <c r="X859" s="64">
        <v>4</v>
      </c>
      <c r="Y859" s="64">
        <v>6</v>
      </c>
      <c r="Z859" s="64">
        <v>10</v>
      </c>
      <c r="AA859" s="64">
        <v>6</v>
      </c>
      <c r="AB859" s="64">
        <v>300779550</v>
      </c>
      <c r="AD859" s="64">
        <v>310.14999999999998</v>
      </c>
      <c r="AE859" s="64">
        <v>1546</v>
      </c>
    </row>
    <row r="860" spans="1:36" ht="15">
      <c r="A860" s="66">
        <v>303091</v>
      </c>
      <c r="B860" s="66">
        <v>303091</v>
      </c>
      <c r="C860" s="63" t="s">
        <v>6380</v>
      </c>
      <c r="D860" s="64" t="s">
        <v>12833</v>
      </c>
      <c r="E860" s="64" t="s">
        <v>795</v>
      </c>
      <c r="F860" s="64" t="s">
        <v>796</v>
      </c>
      <c r="G860" s="64" t="s">
        <v>6382</v>
      </c>
      <c r="H860" s="64" t="s">
        <v>6383</v>
      </c>
      <c r="I860" s="64">
        <v>294</v>
      </c>
      <c r="J860" s="64" t="s">
        <v>19</v>
      </c>
      <c r="K860" s="64" t="s">
        <v>5742</v>
      </c>
      <c r="M860" s="64" t="s">
        <v>800</v>
      </c>
      <c r="N860" s="64" t="s">
        <v>801</v>
      </c>
      <c r="O860" s="64">
        <v>95</v>
      </c>
      <c r="P860" s="64">
        <v>87</v>
      </c>
      <c r="Q860" s="64">
        <v>0</v>
      </c>
      <c r="R860" s="64">
        <v>78</v>
      </c>
      <c r="S860" s="64">
        <v>88</v>
      </c>
      <c r="T860" s="64">
        <v>0</v>
      </c>
      <c r="U860" s="64">
        <v>16</v>
      </c>
      <c r="V860" s="64">
        <v>95</v>
      </c>
      <c r="W860" s="64">
        <v>0</v>
      </c>
      <c r="X860" s="64">
        <v>2</v>
      </c>
      <c r="Y860" s="64">
        <v>2</v>
      </c>
      <c r="Z860" s="64">
        <v>9</v>
      </c>
      <c r="AA860" s="64">
        <v>2</v>
      </c>
      <c r="AB860" s="64">
        <v>300919800</v>
      </c>
      <c r="AD860" s="64">
        <v>70.62</v>
      </c>
      <c r="AE860" s="64">
        <v>1591</v>
      </c>
    </row>
    <row r="861" spans="1:36" ht="15">
      <c r="A861" s="66">
        <v>302287</v>
      </c>
      <c r="B861" s="66">
        <v>302287</v>
      </c>
      <c r="C861" s="63" t="s">
        <v>6039</v>
      </c>
      <c r="D861" s="64" t="s">
        <v>12833</v>
      </c>
      <c r="E861" s="64" t="s">
        <v>795</v>
      </c>
      <c r="F861" s="64" t="s">
        <v>6011</v>
      </c>
      <c r="G861" s="64" t="s">
        <v>6041</v>
      </c>
      <c r="H861" s="64" t="s">
        <v>6042</v>
      </c>
      <c r="I861" s="64">
        <v>604</v>
      </c>
      <c r="J861" s="64" t="s">
        <v>19</v>
      </c>
      <c r="K861" s="64" t="s">
        <v>5742</v>
      </c>
      <c r="M861" s="64" t="s">
        <v>800</v>
      </c>
      <c r="N861" s="64" t="s">
        <v>801</v>
      </c>
      <c r="O861" s="64">
        <v>180</v>
      </c>
      <c r="P861" s="64">
        <v>102</v>
      </c>
      <c r="Q861" s="64">
        <v>2</v>
      </c>
      <c r="R861" s="64">
        <v>141</v>
      </c>
      <c r="S861" s="64">
        <v>170</v>
      </c>
      <c r="T861" s="64">
        <v>25</v>
      </c>
      <c r="U861" s="64">
        <v>49</v>
      </c>
      <c r="V861" s="64">
        <v>179</v>
      </c>
      <c r="W861" s="64">
        <v>1</v>
      </c>
      <c r="X861" s="64">
        <v>14</v>
      </c>
      <c r="Y861" s="64">
        <v>15</v>
      </c>
      <c r="Z861" s="64">
        <v>22</v>
      </c>
      <c r="AA861" s="64">
        <v>9</v>
      </c>
      <c r="AB861" s="64">
        <v>300359200</v>
      </c>
      <c r="AD861" s="64">
        <v>420.44</v>
      </c>
      <c r="AE861" s="64">
        <v>1505</v>
      </c>
    </row>
    <row r="862" spans="1:36">
      <c r="A862" s="63">
        <v>309205</v>
      </c>
      <c r="B862" s="63">
        <v>300091</v>
      </c>
      <c r="C862" s="63" t="s">
        <v>6049</v>
      </c>
      <c r="D862" s="64" t="s">
        <v>12833</v>
      </c>
      <c r="E862" s="64" t="s">
        <v>795</v>
      </c>
      <c r="F862" s="64" t="s">
        <v>6011</v>
      </c>
      <c r="G862" s="64" t="s">
        <v>6051</v>
      </c>
      <c r="H862" s="64" t="s">
        <v>6052</v>
      </c>
      <c r="I862" s="64">
        <v>90</v>
      </c>
      <c r="J862" s="64" t="s">
        <v>19</v>
      </c>
      <c r="K862" s="64" t="s">
        <v>5752</v>
      </c>
      <c r="M862" s="64" t="s">
        <v>800</v>
      </c>
      <c r="N862" s="64" t="s">
        <v>801</v>
      </c>
      <c r="O862" s="64">
        <v>34</v>
      </c>
      <c r="P862" s="64">
        <v>6</v>
      </c>
      <c r="Q862" s="64">
        <v>0</v>
      </c>
      <c r="R862" s="64">
        <v>26</v>
      </c>
      <c r="S862" s="64">
        <v>34</v>
      </c>
      <c r="T862" s="64">
        <v>5</v>
      </c>
      <c r="U862" s="64">
        <v>11</v>
      </c>
      <c r="V862" s="64">
        <v>34</v>
      </c>
      <c r="W862" s="64">
        <v>0</v>
      </c>
      <c r="X862" s="64">
        <v>2</v>
      </c>
      <c r="Y862" s="64">
        <v>2</v>
      </c>
      <c r="Z862" s="64">
        <v>1</v>
      </c>
      <c r="AA862" s="64">
        <v>0</v>
      </c>
      <c r="AB862" s="64">
        <v>300359205</v>
      </c>
      <c r="AD862" s="64">
        <v>126.36</v>
      </c>
      <c r="AE862" s="64">
        <v>1508</v>
      </c>
    </row>
    <row r="863" spans="1:36" ht="15">
      <c r="A863" s="66">
        <v>302927</v>
      </c>
      <c r="B863" s="66">
        <v>302927</v>
      </c>
      <c r="C863" s="63" t="s">
        <v>5868</v>
      </c>
      <c r="D863" s="64" t="s">
        <v>12833</v>
      </c>
      <c r="E863" s="64" t="s">
        <v>795</v>
      </c>
      <c r="F863" s="64" t="s">
        <v>5816</v>
      </c>
      <c r="G863" s="64" t="s">
        <v>5870</v>
      </c>
      <c r="H863" s="64" t="s">
        <v>5871</v>
      </c>
      <c r="I863" s="64">
        <v>521</v>
      </c>
      <c r="J863" s="64" t="s">
        <v>19</v>
      </c>
      <c r="K863" s="64" t="s">
        <v>5742</v>
      </c>
      <c r="M863" s="64" t="s">
        <v>800</v>
      </c>
      <c r="N863" s="64" t="s">
        <v>801</v>
      </c>
      <c r="O863" s="64">
        <v>171</v>
      </c>
      <c r="P863" s="64">
        <v>70</v>
      </c>
      <c r="Q863" s="64">
        <v>0</v>
      </c>
      <c r="R863" s="64">
        <v>161</v>
      </c>
      <c r="S863" s="64">
        <v>165</v>
      </c>
      <c r="T863" s="64">
        <v>2</v>
      </c>
      <c r="U863" s="64">
        <v>55</v>
      </c>
      <c r="V863" s="64">
        <v>167</v>
      </c>
      <c r="W863" s="64">
        <v>4</v>
      </c>
      <c r="X863" s="64">
        <v>5</v>
      </c>
      <c r="Y863" s="64">
        <v>9</v>
      </c>
      <c r="Z863" s="64">
        <v>10</v>
      </c>
      <c r="AA863" s="64">
        <v>6</v>
      </c>
      <c r="AB863" s="64">
        <v>300849675</v>
      </c>
      <c r="AD863" s="64">
        <v>75.98</v>
      </c>
      <c r="AE863" s="64">
        <v>1461</v>
      </c>
    </row>
    <row r="864" spans="1:36">
      <c r="A864" s="63">
        <v>309680</v>
      </c>
      <c r="B864" s="63">
        <v>300093</v>
      </c>
      <c r="C864" s="63" t="s">
        <v>6240</v>
      </c>
      <c r="D864" s="64" t="s">
        <v>12833</v>
      </c>
      <c r="E864" s="64" t="s">
        <v>795</v>
      </c>
      <c r="F864" s="64" t="s">
        <v>5816</v>
      </c>
      <c r="G864" s="64" t="s">
        <v>6242</v>
      </c>
      <c r="H864" s="64" t="s">
        <v>6243</v>
      </c>
      <c r="I864" s="64">
        <v>931</v>
      </c>
      <c r="J864" s="64" t="s">
        <v>19</v>
      </c>
      <c r="K864" s="64" t="s">
        <v>5796</v>
      </c>
      <c r="M864" s="64" t="s">
        <v>800</v>
      </c>
      <c r="N864" s="64" t="s">
        <v>801</v>
      </c>
      <c r="O864" s="64">
        <v>263</v>
      </c>
      <c r="P864" s="64">
        <v>216</v>
      </c>
      <c r="Q864" s="64">
        <v>2</v>
      </c>
      <c r="R864" s="64">
        <v>257</v>
      </c>
      <c r="S864" s="64">
        <v>249</v>
      </c>
      <c r="T864" s="64">
        <v>17</v>
      </c>
      <c r="U864" s="64">
        <v>76</v>
      </c>
      <c r="V864" s="64">
        <v>242</v>
      </c>
      <c r="W864" s="64">
        <v>21</v>
      </c>
      <c r="X864" s="64">
        <v>9</v>
      </c>
      <c r="Y864" s="64">
        <v>30</v>
      </c>
      <c r="Z864" s="64">
        <v>33</v>
      </c>
      <c r="AA864" s="64">
        <v>17</v>
      </c>
      <c r="AB864" s="64">
        <v>300849680</v>
      </c>
      <c r="AD864" s="64">
        <v>133.31</v>
      </c>
      <c r="AE864" s="64">
        <v>1556</v>
      </c>
    </row>
    <row r="865" spans="1:31">
      <c r="A865" s="63">
        <v>309450</v>
      </c>
      <c r="B865" s="63">
        <v>300094</v>
      </c>
      <c r="C865" s="63" t="s">
        <v>6074</v>
      </c>
      <c r="D865" s="64" t="s">
        <v>12833</v>
      </c>
      <c r="E865" s="64" t="s">
        <v>795</v>
      </c>
      <c r="F865" s="64" t="s">
        <v>759</v>
      </c>
      <c r="G865" s="64" t="s">
        <v>6076</v>
      </c>
      <c r="H865" s="64" t="s">
        <v>6077</v>
      </c>
      <c r="I865" s="64">
        <v>285</v>
      </c>
      <c r="J865" s="64" t="s">
        <v>19</v>
      </c>
      <c r="K865" s="64" t="s">
        <v>799</v>
      </c>
      <c r="M865" s="64" t="s">
        <v>800</v>
      </c>
      <c r="N865" s="64" t="s">
        <v>801</v>
      </c>
      <c r="O865" s="64">
        <v>67</v>
      </c>
      <c r="P865" s="64">
        <v>52</v>
      </c>
      <c r="Q865" s="64">
        <v>0</v>
      </c>
      <c r="R865" s="64">
        <v>56</v>
      </c>
      <c r="S865" s="64">
        <v>62</v>
      </c>
      <c r="T865" s="64">
        <v>1</v>
      </c>
      <c r="U865" s="64">
        <v>50</v>
      </c>
      <c r="V865" s="64">
        <v>67</v>
      </c>
      <c r="W865" s="64">
        <v>0</v>
      </c>
      <c r="X865" s="64">
        <v>14</v>
      </c>
      <c r="Y865" s="64">
        <v>14</v>
      </c>
      <c r="Z865" s="64">
        <v>19</v>
      </c>
      <c r="AA865" s="64">
        <v>14</v>
      </c>
      <c r="AB865" s="64">
        <v>300709450</v>
      </c>
      <c r="AD865" s="64">
        <v>63.45</v>
      </c>
      <c r="AE865" s="64">
        <v>1514</v>
      </c>
    </row>
    <row r="866" spans="1:31">
      <c r="A866" s="63">
        <v>309045</v>
      </c>
      <c r="B866" s="63">
        <v>300095</v>
      </c>
      <c r="C866" s="63" t="s">
        <v>6028</v>
      </c>
      <c r="D866" s="64" t="s">
        <v>12833</v>
      </c>
      <c r="E866" s="64" t="s">
        <v>795</v>
      </c>
      <c r="F866" s="64" t="s">
        <v>5865</v>
      </c>
      <c r="G866" s="64" t="s">
        <v>6030</v>
      </c>
      <c r="H866" s="64" t="s">
        <v>6031</v>
      </c>
      <c r="I866" s="64">
        <v>590</v>
      </c>
      <c r="J866" s="64" t="s">
        <v>19</v>
      </c>
      <c r="K866" s="64" t="s">
        <v>5752</v>
      </c>
      <c r="M866" s="64" t="s">
        <v>800</v>
      </c>
      <c r="N866" s="64" t="s">
        <v>801</v>
      </c>
      <c r="O866" s="64">
        <v>186</v>
      </c>
      <c r="P866" s="64">
        <v>43</v>
      </c>
      <c r="Q866" s="64">
        <v>0</v>
      </c>
      <c r="R866" s="64">
        <v>158</v>
      </c>
      <c r="S866" s="64">
        <v>178</v>
      </c>
      <c r="T866" s="64">
        <v>36</v>
      </c>
      <c r="U866" s="64">
        <v>115</v>
      </c>
      <c r="V866" s="64">
        <v>151</v>
      </c>
      <c r="W866" s="64">
        <v>35</v>
      </c>
      <c r="X866" s="64">
        <v>15</v>
      </c>
      <c r="Y866" s="64">
        <v>50</v>
      </c>
      <c r="Z866" s="64">
        <v>25</v>
      </c>
      <c r="AA866" s="64">
        <v>9</v>
      </c>
      <c r="AB866" s="64">
        <v>300159045</v>
      </c>
      <c r="AD866" s="64">
        <v>959.96</v>
      </c>
      <c r="AE866" s="64">
        <v>1502</v>
      </c>
    </row>
    <row r="867" spans="1:31">
      <c r="A867" s="63">
        <v>302638</v>
      </c>
      <c r="B867" s="63">
        <v>302638</v>
      </c>
      <c r="C867" s="63" t="s">
        <v>6154</v>
      </c>
      <c r="D867" s="64" t="s">
        <v>12833</v>
      </c>
      <c r="E867" s="64" t="s">
        <v>795</v>
      </c>
      <c r="F867" s="64" t="s">
        <v>759</v>
      </c>
      <c r="G867" s="64" t="s">
        <v>6156</v>
      </c>
      <c r="H867" s="64" t="s">
        <v>6157</v>
      </c>
      <c r="I867" s="64">
        <v>534</v>
      </c>
      <c r="J867" s="64" t="s">
        <v>19</v>
      </c>
      <c r="K867" s="64" t="s">
        <v>5796</v>
      </c>
      <c r="M867" s="64" t="s">
        <v>800</v>
      </c>
      <c r="N867" s="64" t="s">
        <v>801</v>
      </c>
      <c r="O867" s="64">
        <v>152</v>
      </c>
      <c r="P867" s="64">
        <v>67</v>
      </c>
      <c r="Q867" s="64">
        <v>0</v>
      </c>
      <c r="R867" s="64">
        <v>148</v>
      </c>
      <c r="S867" s="64">
        <v>141</v>
      </c>
      <c r="T867" s="64">
        <v>2</v>
      </c>
      <c r="U867" s="64">
        <v>34</v>
      </c>
      <c r="V867" s="64">
        <v>134</v>
      </c>
      <c r="W867" s="64">
        <v>18</v>
      </c>
      <c r="X867" s="64">
        <v>10</v>
      </c>
      <c r="Y867" s="64">
        <v>28</v>
      </c>
      <c r="Z867" s="64">
        <v>17</v>
      </c>
      <c r="AA867" s="64">
        <v>11</v>
      </c>
      <c r="AB867" s="64">
        <v>300709455</v>
      </c>
      <c r="AD867" s="64">
        <v>56.67</v>
      </c>
      <c r="AE867" s="64">
        <v>1535</v>
      </c>
    </row>
    <row r="868" spans="1:31">
      <c r="A868" s="63">
        <v>300184</v>
      </c>
      <c r="B868" s="63">
        <v>300097</v>
      </c>
      <c r="C868" s="63" t="s">
        <v>6477</v>
      </c>
      <c r="D868" s="64" t="s">
        <v>12833</v>
      </c>
      <c r="E868" s="64" t="s">
        <v>795</v>
      </c>
      <c r="F868" s="64" t="s">
        <v>5745</v>
      </c>
      <c r="G868" s="64" t="s">
        <v>6479</v>
      </c>
      <c r="H868" s="64" t="s">
        <v>6480</v>
      </c>
      <c r="I868" s="64">
        <v>1193</v>
      </c>
      <c r="J868" s="64" t="s">
        <v>33</v>
      </c>
      <c r="K868" s="64" t="s">
        <v>296</v>
      </c>
      <c r="L868" s="64" t="s">
        <v>6094</v>
      </c>
      <c r="M868" s="64" t="s">
        <v>800</v>
      </c>
      <c r="N868" s="64" t="s">
        <v>801</v>
      </c>
      <c r="O868" s="64">
        <v>377</v>
      </c>
      <c r="P868" s="64">
        <v>232</v>
      </c>
      <c r="Q868" s="64">
        <v>1</v>
      </c>
      <c r="R868" s="64">
        <v>336</v>
      </c>
      <c r="S868" s="64">
        <v>369</v>
      </c>
      <c r="T868" s="64">
        <v>0</v>
      </c>
      <c r="U868" s="64">
        <v>125</v>
      </c>
      <c r="V868" s="64">
        <v>370</v>
      </c>
      <c r="W868" s="64">
        <v>7</v>
      </c>
      <c r="X868" s="64">
        <v>26</v>
      </c>
      <c r="Y868" s="64">
        <v>33</v>
      </c>
      <c r="Z868" s="64">
        <v>37</v>
      </c>
      <c r="AA868" s="64">
        <v>11</v>
      </c>
      <c r="AB868" s="64">
        <v>300560184</v>
      </c>
      <c r="AD868" s="64">
        <v>156.84</v>
      </c>
      <c r="AE868" s="64">
        <v>1616</v>
      </c>
    </row>
    <row r="869" spans="1:31">
      <c r="A869" s="63">
        <v>309685</v>
      </c>
      <c r="B869" s="63">
        <v>300098</v>
      </c>
      <c r="C869" s="63" t="s">
        <v>6360</v>
      </c>
      <c r="D869" s="64" t="s">
        <v>12833</v>
      </c>
      <c r="E869" s="64" t="s">
        <v>795</v>
      </c>
      <c r="F869" s="64" t="s">
        <v>5816</v>
      </c>
      <c r="G869" s="64" t="s">
        <v>6362</v>
      </c>
      <c r="H869" s="64" t="s">
        <v>6363</v>
      </c>
      <c r="I869" s="64">
        <v>296</v>
      </c>
      <c r="J869" s="64" t="s">
        <v>19</v>
      </c>
      <c r="K869" s="64" t="s">
        <v>799</v>
      </c>
      <c r="M869" s="64" t="s">
        <v>800</v>
      </c>
      <c r="N869" s="64" t="s">
        <v>801</v>
      </c>
      <c r="O869" s="64">
        <v>98</v>
      </c>
      <c r="P869" s="64">
        <v>0</v>
      </c>
      <c r="Q869" s="64">
        <v>0</v>
      </c>
      <c r="R869" s="64">
        <v>82</v>
      </c>
      <c r="S869" s="64">
        <v>97</v>
      </c>
      <c r="T869" s="64">
        <v>0</v>
      </c>
      <c r="U869" s="64">
        <v>0</v>
      </c>
      <c r="V869" s="64">
        <v>95</v>
      </c>
      <c r="W869" s="64">
        <v>3</v>
      </c>
      <c r="X869" s="64">
        <v>0</v>
      </c>
      <c r="Y869" s="64">
        <v>3</v>
      </c>
      <c r="Z869" s="64">
        <v>3</v>
      </c>
      <c r="AA869" s="64">
        <v>2</v>
      </c>
      <c r="AB869" s="64">
        <v>300849685</v>
      </c>
      <c r="AD869" s="64">
        <v>53.62</v>
      </c>
      <c r="AE869" s="64">
        <v>1586</v>
      </c>
    </row>
    <row r="870" spans="1:31">
      <c r="A870" s="63">
        <v>309110</v>
      </c>
      <c r="B870" s="63">
        <v>300099</v>
      </c>
      <c r="C870" s="63" t="s">
        <v>5998</v>
      </c>
      <c r="D870" s="64" t="s">
        <v>12833</v>
      </c>
      <c r="E870" s="64" t="s">
        <v>795</v>
      </c>
      <c r="F870" s="64" t="s">
        <v>5803</v>
      </c>
      <c r="G870" s="64" t="s">
        <v>6000</v>
      </c>
      <c r="H870" s="64" t="s">
        <v>6001</v>
      </c>
      <c r="I870" s="64">
        <v>538</v>
      </c>
      <c r="J870" s="64" t="s">
        <v>19</v>
      </c>
      <c r="K870" s="64" t="s">
        <v>799</v>
      </c>
      <c r="M870" s="64" t="s">
        <v>800</v>
      </c>
      <c r="N870" s="64" t="s">
        <v>801</v>
      </c>
      <c r="O870" s="64">
        <v>168</v>
      </c>
      <c r="P870" s="64">
        <v>71</v>
      </c>
      <c r="Q870" s="64">
        <v>5</v>
      </c>
      <c r="R870" s="64">
        <v>163</v>
      </c>
      <c r="S870" s="64">
        <v>163</v>
      </c>
      <c r="T870" s="64">
        <v>23</v>
      </c>
      <c r="U870" s="64">
        <v>52</v>
      </c>
      <c r="V870" s="64">
        <v>164</v>
      </c>
      <c r="W870" s="64">
        <v>4</v>
      </c>
      <c r="X870" s="64">
        <v>2</v>
      </c>
      <c r="Y870" s="64">
        <v>6</v>
      </c>
      <c r="Z870" s="64">
        <v>9</v>
      </c>
      <c r="AA870" s="64">
        <v>3</v>
      </c>
      <c r="AB870" s="64">
        <v>300219110</v>
      </c>
      <c r="AD870" s="64">
        <v>74.45</v>
      </c>
      <c r="AE870" s="64">
        <v>1494</v>
      </c>
    </row>
    <row r="871" spans="1:31">
      <c r="A871" s="63">
        <v>309355</v>
      </c>
      <c r="B871" s="63">
        <v>300100</v>
      </c>
      <c r="C871" s="63" t="s">
        <v>5823</v>
      </c>
      <c r="D871" s="64" t="s">
        <v>12833</v>
      </c>
      <c r="E871" s="64" t="s">
        <v>795</v>
      </c>
      <c r="F871" s="64" t="s">
        <v>5745</v>
      </c>
      <c r="G871" s="64" t="s">
        <v>5825</v>
      </c>
      <c r="H871" s="64" t="s">
        <v>5826</v>
      </c>
      <c r="I871" s="64">
        <v>128</v>
      </c>
      <c r="J871" s="64" t="s">
        <v>19</v>
      </c>
      <c r="K871" s="64" t="s">
        <v>5752</v>
      </c>
      <c r="M871" s="64" t="s">
        <v>800</v>
      </c>
      <c r="N871" s="64" t="s">
        <v>801</v>
      </c>
      <c r="O871" s="64">
        <v>52</v>
      </c>
      <c r="P871" s="64">
        <v>21</v>
      </c>
      <c r="Q871" s="64">
        <v>0</v>
      </c>
      <c r="R871" s="64">
        <v>50</v>
      </c>
      <c r="S871" s="64">
        <v>52</v>
      </c>
      <c r="T871" s="64">
        <v>1</v>
      </c>
      <c r="U871" s="64">
        <v>0</v>
      </c>
      <c r="V871" s="64">
        <v>51</v>
      </c>
      <c r="W871" s="64">
        <v>1</v>
      </c>
      <c r="X871" s="64">
        <v>0</v>
      </c>
      <c r="Y871" s="64">
        <v>1</v>
      </c>
      <c r="Z871" s="64">
        <v>3</v>
      </c>
      <c r="AA871" s="64">
        <v>1</v>
      </c>
      <c r="AB871" s="64">
        <v>300569355</v>
      </c>
      <c r="AD871" s="64">
        <v>111.46</v>
      </c>
      <c r="AE871" s="64">
        <v>1450</v>
      </c>
    </row>
    <row r="872" spans="1:31" ht="15">
      <c r="A872" s="66">
        <v>303168</v>
      </c>
      <c r="B872" s="66">
        <v>303168</v>
      </c>
      <c r="C872" s="63" t="s">
        <v>6413</v>
      </c>
      <c r="D872" s="64" t="s">
        <v>12833</v>
      </c>
      <c r="E872" s="64" t="s">
        <v>795</v>
      </c>
      <c r="F872" s="64" t="s">
        <v>6092</v>
      </c>
      <c r="G872" s="64" t="s">
        <v>6415</v>
      </c>
      <c r="H872" s="64" t="s">
        <v>6416</v>
      </c>
      <c r="I872" s="64">
        <v>270</v>
      </c>
      <c r="J872" s="64" t="s">
        <v>19</v>
      </c>
      <c r="K872" s="64" t="s">
        <v>5742</v>
      </c>
      <c r="M872" s="64" t="s">
        <v>800</v>
      </c>
      <c r="N872" s="64" t="s">
        <v>801</v>
      </c>
      <c r="O872" s="64">
        <v>98</v>
      </c>
      <c r="P872" s="64">
        <v>82</v>
      </c>
      <c r="Q872" s="64">
        <v>1</v>
      </c>
      <c r="R872" s="64">
        <v>92</v>
      </c>
      <c r="S872" s="64">
        <v>97</v>
      </c>
      <c r="T872" s="64">
        <v>2</v>
      </c>
      <c r="U872" s="64">
        <v>17</v>
      </c>
      <c r="V872" s="64">
        <v>98</v>
      </c>
      <c r="W872" s="64">
        <v>0</v>
      </c>
      <c r="X872" s="64">
        <v>3</v>
      </c>
      <c r="Y872" s="64">
        <v>3</v>
      </c>
      <c r="Z872" s="64">
        <v>4</v>
      </c>
      <c r="AA872" s="64">
        <v>0</v>
      </c>
      <c r="AB872" s="64">
        <v>300989840</v>
      </c>
      <c r="AD872" s="64">
        <v>47.54</v>
      </c>
      <c r="AE872" s="64">
        <v>1599</v>
      </c>
    </row>
    <row r="873" spans="1:31" ht="15">
      <c r="A873" s="66">
        <v>302161</v>
      </c>
      <c r="B873" s="66">
        <v>302161</v>
      </c>
      <c r="C873" s="63" t="s">
        <v>5884</v>
      </c>
      <c r="D873" s="64" t="s">
        <v>12833</v>
      </c>
      <c r="E873" s="64" t="s">
        <v>795</v>
      </c>
      <c r="F873" s="64" t="s">
        <v>5803</v>
      </c>
      <c r="G873" s="64" t="s">
        <v>5886</v>
      </c>
      <c r="H873" s="64" t="s">
        <v>5887</v>
      </c>
      <c r="I873" s="64">
        <v>648</v>
      </c>
      <c r="J873" s="64" t="s">
        <v>19</v>
      </c>
      <c r="K873" s="64" t="s">
        <v>5742</v>
      </c>
      <c r="M873" s="64" t="s">
        <v>800</v>
      </c>
      <c r="N873" s="64" t="s">
        <v>801</v>
      </c>
      <c r="O873" s="64">
        <v>202</v>
      </c>
      <c r="P873" s="64">
        <v>156</v>
      </c>
      <c r="Q873" s="64">
        <v>0</v>
      </c>
      <c r="R873" s="64">
        <v>142</v>
      </c>
      <c r="S873" s="64">
        <v>199</v>
      </c>
      <c r="T873" s="64">
        <v>71</v>
      </c>
      <c r="U873" s="64">
        <v>45</v>
      </c>
      <c r="V873" s="64">
        <v>200</v>
      </c>
      <c r="W873" s="64">
        <v>2</v>
      </c>
      <c r="X873" s="64">
        <v>4</v>
      </c>
      <c r="Y873" s="64">
        <v>6</v>
      </c>
      <c r="Z873" s="64">
        <v>10</v>
      </c>
      <c r="AA873" s="64">
        <v>4</v>
      </c>
      <c r="AB873" s="64">
        <v>300219115</v>
      </c>
      <c r="AD873" s="64">
        <v>70.62</v>
      </c>
      <c r="AE873" s="64">
        <v>1465</v>
      </c>
    </row>
    <row r="874" spans="1:31">
      <c r="A874" s="63">
        <v>309920</v>
      </c>
      <c r="B874" s="63">
        <v>300104</v>
      </c>
      <c r="C874" s="63" t="s">
        <v>5831</v>
      </c>
      <c r="D874" s="64" t="s">
        <v>12833</v>
      </c>
      <c r="E874" s="64" t="s">
        <v>795</v>
      </c>
      <c r="F874" s="64" t="s">
        <v>5833</v>
      </c>
      <c r="G874" s="64" t="s">
        <v>5834</v>
      </c>
      <c r="H874" s="64" t="s">
        <v>5835</v>
      </c>
      <c r="I874" s="64">
        <v>386</v>
      </c>
      <c r="J874" s="64" t="s">
        <v>19</v>
      </c>
      <c r="K874" s="64" t="s">
        <v>5742</v>
      </c>
      <c r="M874" s="64" t="s">
        <v>800</v>
      </c>
      <c r="N874" s="64" t="s">
        <v>801</v>
      </c>
      <c r="O874" s="64">
        <v>124</v>
      </c>
      <c r="P874" s="64">
        <v>49</v>
      </c>
      <c r="Q874" s="64">
        <v>0</v>
      </c>
      <c r="R874" s="64">
        <v>83</v>
      </c>
      <c r="S874" s="64">
        <v>118</v>
      </c>
      <c r="T874" s="64">
        <v>1</v>
      </c>
      <c r="U874" s="64">
        <v>54</v>
      </c>
      <c r="V874" s="64">
        <v>124</v>
      </c>
      <c r="W874" s="64">
        <v>0</v>
      </c>
      <c r="X874" s="64">
        <v>6</v>
      </c>
      <c r="Y874" s="64">
        <v>6</v>
      </c>
      <c r="Z874" s="64">
        <v>15</v>
      </c>
      <c r="AA874" s="64">
        <v>8</v>
      </c>
      <c r="AB874" s="64">
        <v>301139920</v>
      </c>
      <c r="AD874" s="64">
        <v>270.23</v>
      </c>
      <c r="AE874" s="64">
        <v>1452</v>
      </c>
    </row>
    <row r="875" spans="1:31" ht="15">
      <c r="A875" s="66">
        <v>303112</v>
      </c>
      <c r="B875" s="66">
        <v>303112</v>
      </c>
      <c r="C875" s="63" t="s">
        <v>6292</v>
      </c>
      <c r="D875" s="64" t="s">
        <v>12833</v>
      </c>
      <c r="E875" s="64" t="s">
        <v>795</v>
      </c>
      <c r="F875" s="64" t="s">
        <v>796</v>
      </c>
      <c r="G875" s="64" t="s">
        <v>6294</v>
      </c>
      <c r="H875" s="64" t="s">
        <v>6295</v>
      </c>
      <c r="I875" s="64">
        <v>533</v>
      </c>
      <c r="J875" s="64" t="s">
        <v>19</v>
      </c>
      <c r="K875" s="64" t="s">
        <v>5796</v>
      </c>
      <c r="M875" s="64" t="s">
        <v>800</v>
      </c>
      <c r="N875" s="64" t="s">
        <v>801</v>
      </c>
      <c r="O875" s="64">
        <v>171</v>
      </c>
      <c r="P875" s="64">
        <v>159</v>
      </c>
      <c r="Q875" s="64">
        <v>0</v>
      </c>
      <c r="R875" s="64">
        <v>133</v>
      </c>
      <c r="S875" s="64">
        <v>169</v>
      </c>
      <c r="T875" s="64">
        <v>14</v>
      </c>
      <c r="U875" s="64">
        <v>54</v>
      </c>
      <c r="V875" s="64">
        <v>168</v>
      </c>
      <c r="W875" s="64">
        <v>3</v>
      </c>
      <c r="X875" s="64">
        <v>5</v>
      </c>
      <c r="Y875" s="64">
        <v>8</v>
      </c>
      <c r="Z875" s="64">
        <v>16</v>
      </c>
      <c r="AA875" s="64">
        <v>7</v>
      </c>
      <c r="AB875" s="64">
        <v>300919805</v>
      </c>
      <c r="AD875" s="64">
        <v>104.98</v>
      </c>
      <c r="AE875" s="64">
        <v>1569</v>
      </c>
    </row>
    <row r="876" spans="1:31">
      <c r="A876" s="63">
        <v>309050</v>
      </c>
      <c r="B876" s="63">
        <v>300106</v>
      </c>
      <c r="C876" s="63" t="s">
        <v>5863</v>
      </c>
      <c r="D876" s="64" t="s">
        <v>12833</v>
      </c>
      <c r="E876" s="64" t="s">
        <v>795</v>
      </c>
      <c r="F876" s="64" t="s">
        <v>5865</v>
      </c>
      <c r="G876" s="64" t="s">
        <v>5866</v>
      </c>
      <c r="H876" s="64" t="s">
        <v>5867</v>
      </c>
      <c r="I876" s="64">
        <v>583</v>
      </c>
      <c r="J876" s="64" t="s">
        <v>19</v>
      </c>
      <c r="K876" s="64" t="s">
        <v>5742</v>
      </c>
      <c r="M876" s="64" t="s">
        <v>800</v>
      </c>
      <c r="N876" s="64" t="s">
        <v>801</v>
      </c>
      <c r="O876" s="64">
        <v>166</v>
      </c>
      <c r="P876" s="64">
        <v>82</v>
      </c>
      <c r="Q876" s="64">
        <v>0</v>
      </c>
      <c r="R876" s="64">
        <v>164</v>
      </c>
      <c r="S876" s="64">
        <v>150</v>
      </c>
      <c r="T876" s="64">
        <v>0</v>
      </c>
      <c r="U876" s="64">
        <v>59</v>
      </c>
      <c r="V876" s="64">
        <v>160</v>
      </c>
      <c r="W876" s="64">
        <v>6</v>
      </c>
      <c r="X876" s="64">
        <v>29</v>
      </c>
      <c r="Y876" s="64">
        <v>35</v>
      </c>
      <c r="Z876" s="64">
        <v>43</v>
      </c>
      <c r="AA876" s="64">
        <v>10</v>
      </c>
      <c r="AB876" s="64">
        <v>300159050</v>
      </c>
      <c r="AD876" s="64">
        <v>209.27</v>
      </c>
      <c r="AE876" s="64">
        <v>1460</v>
      </c>
    </row>
    <row r="877" spans="1:31">
      <c r="A877" s="63">
        <v>300049</v>
      </c>
      <c r="B877" s="63">
        <v>300108</v>
      </c>
      <c r="C877" s="63" t="s">
        <v>6543</v>
      </c>
      <c r="D877" s="64" t="s">
        <v>12833</v>
      </c>
      <c r="E877" s="64" t="s">
        <v>795</v>
      </c>
      <c r="F877" s="64" t="s">
        <v>5865</v>
      </c>
      <c r="G877" s="64" t="s">
        <v>4977</v>
      </c>
      <c r="H877" s="64" t="s">
        <v>4978</v>
      </c>
      <c r="I877" s="64">
        <v>2512</v>
      </c>
      <c r="J877" s="64" t="s">
        <v>33</v>
      </c>
      <c r="K877" s="64" t="s">
        <v>296</v>
      </c>
      <c r="L877" s="64" t="s">
        <v>6094</v>
      </c>
      <c r="M877" s="64" t="s">
        <v>800</v>
      </c>
      <c r="N877" s="64" t="s">
        <v>801</v>
      </c>
      <c r="O877" s="64">
        <v>693</v>
      </c>
      <c r="P877" s="64">
        <v>466</v>
      </c>
      <c r="Q877" s="64">
        <v>12</v>
      </c>
      <c r="R877" s="64">
        <v>610</v>
      </c>
      <c r="S877" s="64">
        <v>640</v>
      </c>
      <c r="T877" s="64">
        <v>23</v>
      </c>
      <c r="U877" s="64">
        <v>293</v>
      </c>
      <c r="V877" s="64">
        <v>610</v>
      </c>
      <c r="W877" s="64">
        <v>83</v>
      </c>
      <c r="X877" s="64">
        <v>140</v>
      </c>
      <c r="Y877" s="64">
        <v>223</v>
      </c>
      <c r="Z877" s="64">
        <v>223</v>
      </c>
      <c r="AA877" s="64">
        <v>58</v>
      </c>
      <c r="AB877" s="64">
        <v>300150049</v>
      </c>
      <c r="AD877" s="64">
        <v>144.38999999999999</v>
      </c>
      <c r="AE877" s="64">
        <v>1634</v>
      </c>
    </row>
    <row r="878" spans="1:31">
      <c r="A878" s="63">
        <v>309460</v>
      </c>
      <c r="B878" s="63">
        <v>300109</v>
      </c>
      <c r="C878" s="63" t="s">
        <v>6108</v>
      </c>
      <c r="D878" s="64" t="s">
        <v>12833</v>
      </c>
      <c r="E878" s="64" t="s">
        <v>795</v>
      </c>
      <c r="F878" s="64" t="s">
        <v>759</v>
      </c>
      <c r="G878" s="64" t="s">
        <v>6110</v>
      </c>
      <c r="H878" s="64" t="s">
        <v>6111</v>
      </c>
      <c r="I878" s="64">
        <v>377</v>
      </c>
      <c r="J878" s="64" t="s">
        <v>19</v>
      </c>
      <c r="K878" s="64" t="s">
        <v>5752</v>
      </c>
      <c r="M878" s="64" t="s">
        <v>800</v>
      </c>
      <c r="N878" s="64" t="s">
        <v>801</v>
      </c>
      <c r="O878" s="64">
        <v>102</v>
      </c>
      <c r="P878" s="64">
        <v>5</v>
      </c>
      <c r="Q878" s="64">
        <v>1</v>
      </c>
      <c r="R878" s="64">
        <v>100</v>
      </c>
      <c r="S878" s="64">
        <v>94</v>
      </c>
      <c r="T878" s="64">
        <v>3</v>
      </c>
      <c r="U878" s="64">
        <v>44</v>
      </c>
      <c r="V878" s="64">
        <v>101</v>
      </c>
      <c r="W878" s="64">
        <v>1</v>
      </c>
      <c r="X878" s="64">
        <v>6</v>
      </c>
      <c r="Y878" s="64">
        <v>7</v>
      </c>
      <c r="Z878" s="64">
        <v>13</v>
      </c>
      <c r="AA878" s="64">
        <v>7</v>
      </c>
      <c r="AB878" s="64">
        <v>300709460</v>
      </c>
      <c r="AD878" s="64">
        <v>286.81</v>
      </c>
      <c r="AE878" s="64">
        <v>1523</v>
      </c>
    </row>
    <row r="879" spans="1:31">
      <c r="A879" s="63">
        <v>302512</v>
      </c>
      <c r="B879" s="63">
        <v>302512</v>
      </c>
      <c r="C879" s="63" t="s">
        <v>5775</v>
      </c>
      <c r="D879" s="64" t="s">
        <v>12833</v>
      </c>
      <c r="E879" s="64" t="s">
        <v>795</v>
      </c>
      <c r="F879" s="64" t="s">
        <v>5745</v>
      </c>
      <c r="G879" s="64" t="s">
        <v>5777</v>
      </c>
      <c r="H879" s="64" t="s">
        <v>5778</v>
      </c>
      <c r="I879" s="64">
        <v>195</v>
      </c>
      <c r="J879" s="64" t="s">
        <v>19</v>
      </c>
      <c r="K879" s="64" t="s">
        <v>799</v>
      </c>
      <c r="M879" s="64" t="s">
        <v>800</v>
      </c>
      <c r="N879" s="64" t="s">
        <v>801</v>
      </c>
      <c r="O879" s="64">
        <v>66</v>
      </c>
      <c r="P879" s="64">
        <v>55</v>
      </c>
      <c r="Q879" s="64">
        <v>0</v>
      </c>
      <c r="R879" s="64">
        <v>58</v>
      </c>
      <c r="S879" s="64">
        <v>62</v>
      </c>
      <c r="T879" s="64">
        <v>0</v>
      </c>
      <c r="U879" s="64">
        <v>0</v>
      </c>
      <c r="V879" s="64">
        <v>63</v>
      </c>
      <c r="W879" s="64">
        <v>3</v>
      </c>
      <c r="X879" s="64">
        <v>2</v>
      </c>
      <c r="Y879" s="64">
        <v>5</v>
      </c>
      <c r="Z879" s="64">
        <v>5</v>
      </c>
      <c r="AA879" s="64">
        <v>0</v>
      </c>
      <c r="AB879" s="64">
        <v>300569360</v>
      </c>
      <c r="AD879" s="64">
        <v>119</v>
      </c>
      <c r="AE879" s="64">
        <v>1439</v>
      </c>
    </row>
    <row r="880" spans="1:31" ht="15">
      <c r="A880" s="66">
        <v>302787</v>
      </c>
      <c r="B880" s="66">
        <v>302787</v>
      </c>
      <c r="C880" s="63" t="s">
        <v>5753</v>
      </c>
      <c r="D880" s="64" t="s">
        <v>12833</v>
      </c>
      <c r="E880" s="64" t="s">
        <v>795</v>
      </c>
      <c r="F880" s="64" t="s">
        <v>5755</v>
      </c>
      <c r="G880" s="64" t="s">
        <v>5756</v>
      </c>
      <c r="H880" s="64" t="s">
        <v>5757</v>
      </c>
      <c r="I880" s="64">
        <v>382</v>
      </c>
      <c r="J880" s="64" t="s">
        <v>19</v>
      </c>
      <c r="K880" s="64" t="s">
        <v>799</v>
      </c>
      <c r="M880" s="64" t="s">
        <v>800</v>
      </c>
      <c r="N880" s="64" t="s">
        <v>801</v>
      </c>
      <c r="O880" s="64">
        <v>138</v>
      </c>
      <c r="P880" s="64">
        <v>73</v>
      </c>
      <c r="Q880" s="64">
        <v>0</v>
      </c>
      <c r="R880" s="64">
        <v>119</v>
      </c>
      <c r="S880" s="64">
        <v>129</v>
      </c>
      <c r="T880" s="64">
        <v>0</v>
      </c>
      <c r="U880" s="64">
        <v>48</v>
      </c>
      <c r="V880" s="64">
        <v>136</v>
      </c>
      <c r="W880" s="64">
        <v>2</v>
      </c>
      <c r="X880" s="64">
        <v>4</v>
      </c>
      <c r="Y880" s="64">
        <v>6</v>
      </c>
      <c r="Z880" s="64">
        <v>15</v>
      </c>
      <c r="AA880" s="64">
        <v>5</v>
      </c>
      <c r="AB880" s="64">
        <v>300779555</v>
      </c>
      <c r="AD880" s="64">
        <v>203.07</v>
      </c>
      <c r="AE880" s="64">
        <v>1434</v>
      </c>
    </row>
    <row r="881" spans="1:36">
      <c r="A881" s="63">
        <v>300112</v>
      </c>
      <c r="B881" s="63">
        <v>300112</v>
      </c>
      <c r="C881" s="63" t="s">
        <v>6545</v>
      </c>
      <c r="D881" s="64" t="s">
        <v>12833</v>
      </c>
      <c r="E881" s="64" t="s">
        <v>795</v>
      </c>
      <c r="F881" s="64" t="s">
        <v>5926</v>
      </c>
      <c r="G881" s="64" t="s">
        <v>6547</v>
      </c>
      <c r="H881" s="64" t="s">
        <v>5926</v>
      </c>
      <c r="I881" s="64">
        <v>17547</v>
      </c>
      <c r="J881" s="64" t="s">
        <v>33</v>
      </c>
      <c r="K881" s="64" t="s">
        <v>397</v>
      </c>
      <c r="L881" s="64" t="s">
        <v>297</v>
      </c>
      <c r="M881" s="64" t="s">
        <v>800</v>
      </c>
      <c r="N881" s="64" t="s">
        <v>801</v>
      </c>
      <c r="O881" s="64">
        <v>4510</v>
      </c>
      <c r="P881" s="64">
        <v>4119</v>
      </c>
      <c r="Q881" s="64">
        <v>593</v>
      </c>
      <c r="R881" s="64">
        <v>4199</v>
      </c>
      <c r="S881" s="64">
        <v>4395</v>
      </c>
      <c r="T881" s="64">
        <v>3777</v>
      </c>
      <c r="U881" s="64">
        <v>796</v>
      </c>
      <c r="V881" s="64">
        <v>4184</v>
      </c>
      <c r="W881" s="64">
        <v>326</v>
      </c>
      <c r="X881" s="64">
        <v>228</v>
      </c>
      <c r="Y881" s="64">
        <v>554</v>
      </c>
      <c r="Z881" s="64">
        <v>528</v>
      </c>
      <c r="AA881" s="64">
        <v>191</v>
      </c>
      <c r="AB881" s="64">
        <v>300280112</v>
      </c>
      <c r="AD881" s="64">
        <v>178.36</v>
      </c>
      <c r="AE881" s="64">
        <v>1635</v>
      </c>
      <c r="AF881" s="64">
        <v>331</v>
      </c>
      <c r="AG881" s="64">
        <v>364</v>
      </c>
      <c r="AH881" s="64">
        <v>18</v>
      </c>
      <c r="AI881" s="64">
        <v>3</v>
      </c>
      <c r="AJ881" s="64">
        <v>301355</v>
      </c>
    </row>
    <row r="882" spans="1:36">
      <c r="A882" s="63">
        <v>300147</v>
      </c>
      <c r="B882" s="63">
        <v>300113</v>
      </c>
      <c r="C882" s="63" t="s">
        <v>6548</v>
      </c>
      <c r="D882" s="64" t="s">
        <v>12833</v>
      </c>
      <c r="E882" s="64" t="s">
        <v>795</v>
      </c>
      <c r="F882" s="64" t="s">
        <v>6011</v>
      </c>
      <c r="G882" s="64" t="s">
        <v>6550</v>
      </c>
      <c r="H882" s="64" t="s">
        <v>6011</v>
      </c>
      <c r="I882" s="64">
        <v>18015</v>
      </c>
      <c r="J882" s="64" t="s">
        <v>33</v>
      </c>
      <c r="K882" s="64" t="s">
        <v>397</v>
      </c>
      <c r="L882" s="64" t="s">
        <v>297</v>
      </c>
      <c r="M882" s="64" t="s">
        <v>800</v>
      </c>
      <c r="N882" s="64" t="s">
        <v>801</v>
      </c>
      <c r="O882" s="64">
        <v>4980</v>
      </c>
      <c r="P882" s="64">
        <v>4642</v>
      </c>
      <c r="Q882" s="64">
        <v>353</v>
      </c>
      <c r="R882" s="64">
        <v>3042</v>
      </c>
      <c r="S882" s="64">
        <v>4805</v>
      </c>
      <c r="T882" s="64">
        <v>2984</v>
      </c>
      <c r="U882" s="64">
        <v>846</v>
      </c>
      <c r="V882" s="64">
        <v>4835</v>
      </c>
      <c r="W882" s="64">
        <v>145</v>
      </c>
      <c r="X882" s="64">
        <v>197</v>
      </c>
      <c r="Y882" s="64">
        <v>342</v>
      </c>
      <c r="Z882" s="64">
        <v>614</v>
      </c>
      <c r="AA882" s="64">
        <v>326</v>
      </c>
      <c r="AB882" s="64">
        <v>300350147</v>
      </c>
      <c r="AD882" s="64">
        <v>335.34</v>
      </c>
      <c r="AE882" s="64">
        <v>1636</v>
      </c>
      <c r="AF882" s="64">
        <v>250</v>
      </c>
      <c r="AG882" s="64">
        <v>275</v>
      </c>
      <c r="AH882" s="64">
        <v>0</v>
      </c>
      <c r="AI882" s="64">
        <v>1</v>
      </c>
      <c r="AJ882" s="64">
        <v>77416</v>
      </c>
    </row>
    <row r="883" spans="1:36">
      <c r="A883" s="63">
        <v>309365</v>
      </c>
      <c r="B883" s="63">
        <v>300114</v>
      </c>
      <c r="C883" s="63" t="s">
        <v>5787</v>
      </c>
      <c r="D883" s="64" t="s">
        <v>12833</v>
      </c>
      <c r="E883" s="64" t="s">
        <v>795</v>
      </c>
      <c r="F883" s="64" t="s">
        <v>5745</v>
      </c>
      <c r="G883" s="64" t="s">
        <v>5789</v>
      </c>
      <c r="H883" s="64" t="s">
        <v>5790</v>
      </c>
      <c r="I883" s="64">
        <v>236</v>
      </c>
      <c r="J883" s="64" t="s">
        <v>19</v>
      </c>
      <c r="K883" s="64" t="s">
        <v>799</v>
      </c>
      <c r="M883" s="64" t="s">
        <v>800</v>
      </c>
      <c r="N883" s="64" t="s">
        <v>801</v>
      </c>
      <c r="O883" s="64">
        <v>80</v>
      </c>
      <c r="P883" s="64">
        <v>53</v>
      </c>
      <c r="Q883" s="64">
        <v>0</v>
      </c>
      <c r="R883" s="64">
        <v>78</v>
      </c>
      <c r="S883" s="64">
        <v>80</v>
      </c>
      <c r="T883" s="64">
        <v>0</v>
      </c>
      <c r="U883" s="64">
        <v>0</v>
      </c>
      <c r="V883" s="64">
        <v>80</v>
      </c>
      <c r="W883" s="64">
        <v>0</v>
      </c>
      <c r="X883" s="64">
        <v>0</v>
      </c>
      <c r="Y883" s="64">
        <v>0</v>
      </c>
      <c r="Z883" s="64">
        <v>3</v>
      </c>
      <c r="AA883" s="64">
        <v>1</v>
      </c>
      <c r="AB883" s="64">
        <v>300569365</v>
      </c>
      <c r="AD883" s="64">
        <v>140</v>
      </c>
      <c r="AE883" s="64">
        <v>1442</v>
      </c>
    </row>
    <row r="884" spans="1:36">
      <c r="A884" s="63">
        <v>309120</v>
      </c>
      <c r="B884" s="63">
        <v>300115</v>
      </c>
      <c r="C884" s="63" t="s">
        <v>6454</v>
      </c>
      <c r="D884" s="64" t="s">
        <v>12833</v>
      </c>
      <c r="E884" s="64" t="s">
        <v>795</v>
      </c>
      <c r="F884" s="64" t="s">
        <v>5803</v>
      </c>
      <c r="G884" s="64" t="s">
        <v>1069</v>
      </c>
      <c r="H884" s="64" t="s">
        <v>6456</v>
      </c>
      <c r="I884" s="64">
        <v>554</v>
      </c>
      <c r="J884" s="64" t="s">
        <v>19</v>
      </c>
      <c r="K884" s="64" t="s">
        <v>5742</v>
      </c>
      <c r="M884" s="64" t="s">
        <v>800</v>
      </c>
      <c r="N884" s="64" t="s">
        <v>801</v>
      </c>
      <c r="O884" s="64">
        <v>175</v>
      </c>
      <c r="P884" s="64">
        <v>122</v>
      </c>
      <c r="Q884" s="64">
        <v>0</v>
      </c>
      <c r="R884" s="64">
        <v>76</v>
      </c>
      <c r="S884" s="64">
        <v>169</v>
      </c>
      <c r="T884" s="64">
        <v>0</v>
      </c>
      <c r="U884" s="64">
        <v>58</v>
      </c>
      <c r="V884" s="64">
        <v>175</v>
      </c>
      <c r="W884" s="64">
        <v>0</v>
      </c>
      <c r="X884" s="64">
        <v>3</v>
      </c>
      <c r="Y884" s="64">
        <v>3</v>
      </c>
      <c r="Z884" s="64">
        <v>19</v>
      </c>
      <c r="AA884" s="64">
        <v>14</v>
      </c>
      <c r="AB884" s="64">
        <v>300219120</v>
      </c>
      <c r="AD884" s="64">
        <v>32.200000000000003</v>
      </c>
      <c r="AE884" s="64">
        <v>1609</v>
      </c>
    </row>
    <row r="885" spans="1:36">
      <c r="A885" s="63">
        <v>300378</v>
      </c>
      <c r="B885" s="63">
        <v>300116</v>
      </c>
      <c r="C885" s="63" t="s">
        <v>6474</v>
      </c>
      <c r="D885" s="64" t="s">
        <v>12833</v>
      </c>
      <c r="E885" s="64" t="s">
        <v>795</v>
      </c>
      <c r="F885" s="64" t="s">
        <v>5973</v>
      </c>
      <c r="G885" s="64" t="s">
        <v>4573</v>
      </c>
      <c r="H885" s="64" t="s">
        <v>6476</v>
      </c>
      <c r="I885" s="64">
        <v>3149</v>
      </c>
      <c r="J885" s="64" t="s">
        <v>33</v>
      </c>
      <c r="K885" s="64" t="s">
        <v>296</v>
      </c>
      <c r="L885" s="64" t="s">
        <v>6094</v>
      </c>
      <c r="M885" s="64" t="s">
        <v>800</v>
      </c>
      <c r="N885" s="64" t="s">
        <v>801</v>
      </c>
      <c r="O885" s="64">
        <v>966</v>
      </c>
      <c r="P885" s="64">
        <v>928</v>
      </c>
      <c r="Q885" s="64">
        <v>138</v>
      </c>
      <c r="R885" s="64">
        <v>904</v>
      </c>
      <c r="S885" s="64">
        <v>955</v>
      </c>
      <c r="T885" s="64">
        <v>869</v>
      </c>
      <c r="U885" s="64">
        <v>149</v>
      </c>
      <c r="V885" s="64">
        <v>941</v>
      </c>
      <c r="W885" s="64">
        <v>25</v>
      </c>
      <c r="X885" s="64">
        <v>15</v>
      </c>
      <c r="Y885" s="64">
        <v>40</v>
      </c>
      <c r="Z885" s="64">
        <v>64</v>
      </c>
      <c r="AA885" s="64">
        <v>38</v>
      </c>
      <c r="AB885" s="64">
        <v>300880378</v>
      </c>
      <c r="AD885" s="64">
        <v>72.48</v>
      </c>
      <c r="AE885" s="64">
        <v>1615</v>
      </c>
    </row>
    <row r="886" spans="1:36">
      <c r="A886" s="63">
        <v>300168</v>
      </c>
      <c r="B886" s="63">
        <v>300117</v>
      </c>
      <c r="C886" s="63" t="s">
        <v>6569</v>
      </c>
      <c r="D886" s="64" t="s">
        <v>12833</v>
      </c>
      <c r="E886" s="64" t="s">
        <v>795</v>
      </c>
      <c r="F886" s="64" t="s">
        <v>5793</v>
      </c>
      <c r="G886" s="64" t="s">
        <v>6571</v>
      </c>
      <c r="H886" s="64" t="s">
        <v>6572</v>
      </c>
      <c r="I886" s="64">
        <v>4896</v>
      </c>
      <c r="J886" s="64" t="s">
        <v>33</v>
      </c>
      <c r="K886" s="64" t="s">
        <v>296</v>
      </c>
      <c r="L886" s="64" t="s">
        <v>6094</v>
      </c>
      <c r="M886" s="64" t="s">
        <v>800</v>
      </c>
      <c r="N886" s="64" t="s">
        <v>801</v>
      </c>
      <c r="O886" s="64">
        <v>1585</v>
      </c>
      <c r="P886" s="64">
        <v>1541</v>
      </c>
      <c r="Q886" s="64">
        <v>313</v>
      </c>
      <c r="R886" s="64">
        <v>1520</v>
      </c>
      <c r="S886" s="64">
        <v>1582</v>
      </c>
      <c r="T886" s="64">
        <v>1431</v>
      </c>
      <c r="U886" s="64">
        <v>142</v>
      </c>
      <c r="V886" s="64">
        <v>1556</v>
      </c>
      <c r="W886" s="64">
        <v>29</v>
      </c>
      <c r="X886" s="64">
        <v>11</v>
      </c>
      <c r="Y886" s="64">
        <v>40</v>
      </c>
      <c r="Z886" s="64">
        <v>51</v>
      </c>
      <c r="AA886" s="64">
        <v>32</v>
      </c>
      <c r="AB886" s="64">
        <v>300490168</v>
      </c>
      <c r="AD886" s="64">
        <v>103.23</v>
      </c>
      <c r="AE886" s="64">
        <v>1642</v>
      </c>
    </row>
    <row r="887" spans="1:36">
      <c r="A887" s="63">
        <v>300091</v>
      </c>
      <c r="B887" s="63">
        <v>300118</v>
      </c>
      <c r="C887" s="63" t="s">
        <v>6565</v>
      </c>
      <c r="D887" s="64" t="s">
        <v>12833</v>
      </c>
      <c r="E887" s="64" t="s">
        <v>795</v>
      </c>
      <c r="F887" s="64" t="s">
        <v>5803</v>
      </c>
      <c r="G887" s="64" t="s">
        <v>6567</v>
      </c>
      <c r="H887" s="64" t="s">
        <v>6568</v>
      </c>
      <c r="I887" s="64">
        <v>9222</v>
      </c>
      <c r="J887" s="64" t="s">
        <v>33</v>
      </c>
      <c r="K887" s="64" t="s">
        <v>397</v>
      </c>
      <c r="L887" s="64" t="s">
        <v>297</v>
      </c>
      <c r="M887" s="64" t="s">
        <v>800</v>
      </c>
      <c r="N887" s="64" t="s">
        <v>801</v>
      </c>
      <c r="O887" s="64">
        <v>3070</v>
      </c>
      <c r="P887" s="64">
        <v>2999</v>
      </c>
      <c r="Q887" s="64">
        <v>928</v>
      </c>
      <c r="R887" s="64">
        <v>2393</v>
      </c>
      <c r="S887" s="64">
        <v>3058</v>
      </c>
      <c r="T887" s="64">
        <v>2729</v>
      </c>
      <c r="U887" s="64">
        <v>313</v>
      </c>
      <c r="V887" s="64">
        <v>2986</v>
      </c>
      <c r="W887" s="64">
        <v>84</v>
      </c>
      <c r="X887" s="64">
        <v>30</v>
      </c>
      <c r="Y887" s="64">
        <v>114</v>
      </c>
      <c r="Z887" s="64">
        <v>89</v>
      </c>
      <c r="AA887" s="64">
        <v>42</v>
      </c>
      <c r="AB887" s="64">
        <v>300210091</v>
      </c>
      <c r="AD887" s="64">
        <v>97.01</v>
      </c>
      <c r="AE887" s="64">
        <v>1641</v>
      </c>
    </row>
    <row r="888" spans="1:36">
      <c r="A888" s="63">
        <v>300185</v>
      </c>
      <c r="B888" s="63">
        <v>300119</v>
      </c>
      <c r="C888" s="63" t="s">
        <v>6584</v>
      </c>
      <c r="D888" s="64" t="s">
        <v>12833</v>
      </c>
      <c r="E888" s="64" t="s">
        <v>795</v>
      </c>
      <c r="F888" s="64" t="s">
        <v>5745</v>
      </c>
      <c r="G888" s="64" t="s">
        <v>6586</v>
      </c>
      <c r="H888" s="64" t="s">
        <v>6587</v>
      </c>
      <c r="I888" s="64">
        <v>1097</v>
      </c>
      <c r="J888" s="64" t="s">
        <v>33</v>
      </c>
      <c r="K888" s="64" t="s">
        <v>296</v>
      </c>
      <c r="L888" s="64" t="s">
        <v>6094</v>
      </c>
      <c r="M888" s="64" t="s">
        <v>800</v>
      </c>
      <c r="N888" s="64" t="s">
        <v>801</v>
      </c>
      <c r="O888" s="64">
        <v>340</v>
      </c>
      <c r="P888" s="64">
        <v>298</v>
      </c>
      <c r="Q888" s="64">
        <v>1</v>
      </c>
      <c r="R888" s="64">
        <v>321</v>
      </c>
      <c r="S888" s="64">
        <v>318</v>
      </c>
      <c r="T888" s="64">
        <v>164</v>
      </c>
      <c r="U888" s="64">
        <v>81</v>
      </c>
      <c r="V888" s="64">
        <v>326</v>
      </c>
      <c r="W888" s="64">
        <v>14</v>
      </c>
      <c r="X888" s="64">
        <v>4</v>
      </c>
      <c r="Y888" s="64">
        <v>18</v>
      </c>
      <c r="Z888" s="64">
        <v>41</v>
      </c>
      <c r="AA888" s="64">
        <v>15</v>
      </c>
      <c r="AB888" s="64">
        <v>300560185</v>
      </c>
      <c r="AD888" s="64">
        <v>91.3</v>
      </c>
      <c r="AE888" s="64">
        <v>1646</v>
      </c>
    </row>
    <row r="889" spans="1:36" ht="15">
      <c r="A889" s="66">
        <v>303098</v>
      </c>
      <c r="B889" s="66">
        <v>303098</v>
      </c>
      <c r="C889" s="63" t="s">
        <v>6405</v>
      </c>
      <c r="D889" s="64" t="s">
        <v>12833</v>
      </c>
      <c r="E889" s="64" t="s">
        <v>795</v>
      </c>
      <c r="F889" s="64" t="s">
        <v>796</v>
      </c>
      <c r="G889" s="64" t="s">
        <v>6407</v>
      </c>
      <c r="H889" s="64" t="s">
        <v>6408</v>
      </c>
      <c r="I889" s="64">
        <v>262</v>
      </c>
      <c r="J889" s="64" t="s">
        <v>19</v>
      </c>
      <c r="K889" s="64" t="s">
        <v>799</v>
      </c>
      <c r="M889" s="64" t="s">
        <v>800</v>
      </c>
      <c r="N889" s="64" t="s">
        <v>801</v>
      </c>
      <c r="O889" s="64">
        <v>92</v>
      </c>
      <c r="P889" s="64">
        <v>74</v>
      </c>
      <c r="Q889" s="64">
        <v>0</v>
      </c>
      <c r="R889" s="64">
        <v>84</v>
      </c>
      <c r="S889" s="64">
        <v>92</v>
      </c>
      <c r="T889" s="64">
        <v>0</v>
      </c>
      <c r="U889" s="64">
        <v>18</v>
      </c>
      <c r="V889" s="64">
        <v>92</v>
      </c>
      <c r="W889" s="64">
        <v>0</v>
      </c>
      <c r="X889" s="64">
        <v>2</v>
      </c>
      <c r="Y889" s="64">
        <v>2</v>
      </c>
      <c r="Z889" s="64">
        <v>3</v>
      </c>
      <c r="AA889" s="64">
        <v>1</v>
      </c>
      <c r="AB889" s="64">
        <v>300919810</v>
      </c>
      <c r="AD889" s="64">
        <v>109.47</v>
      </c>
      <c r="AE889" s="64">
        <v>1597</v>
      </c>
    </row>
    <row r="890" spans="1:36">
      <c r="A890" s="63">
        <v>300392</v>
      </c>
      <c r="B890" s="63">
        <v>300121</v>
      </c>
      <c r="C890" s="63" t="s">
        <v>6645</v>
      </c>
      <c r="D890" s="64" t="s">
        <v>12833</v>
      </c>
      <c r="E890" s="64" t="s">
        <v>795</v>
      </c>
      <c r="F890" s="64" t="s">
        <v>796</v>
      </c>
      <c r="G890" s="64" t="s">
        <v>6647</v>
      </c>
      <c r="H890" s="64" t="s">
        <v>6648</v>
      </c>
      <c r="I890" s="64">
        <v>2296</v>
      </c>
      <c r="J890" s="64" t="s">
        <v>33</v>
      </c>
      <c r="K890" s="64" t="s">
        <v>296</v>
      </c>
      <c r="L890" s="64" t="s">
        <v>6094</v>
      </c>
      <c r="M890" s="64" t="s">
        <v>800</v>
      </c>
      <c r="N890" s="64" t="s">
        <v>801</v>
      </c>
      <c r="O890" s="64">
        <v>791</v>
      </c>
      <c r="P890" s="64">
        <v>733</v>
      </c>
      <c r="Q890" s="64">
        <v>1</v>
      </c>
      <c r="R890" s="64">
        <v>782</v>
      </c>
      <c r="S890" s="64">
        <v>786</v>
      </c>
      <c r="T890" s="64">
        <v>583</v>
      </c>
      <c r="U890" s="64">
        <v>106</v>
      </c>
      <c r="V890" s="64">
        <v>782</v>
      </c>
      <c r="W890" s="64">
        <v>9</v>
      </c>
      <c r="X890" s="64">
        <v>4</v>
      </c>
      <c r="Y890" s="64">
        <v>13</v>
      </c>
      <c r="Z890" s="64">
        <v>29</v>
      </c>
      <c r="AA890" s="64">
        <v>19</v>
      </c>
      <c r="AB890" s="64">
        <v>300910392</v>
      </c>
      <c r="AD890" s="64">
        <v>47.23</v>
      </c>
      <c r="AE890" s="64">
        <v>1662</v>
      </c>
    </row>
    <row r="891" spans="1:36">
      <c r="A891" s="63">
        <v>300175</v>
      </c>
      <c r="B891" s="63">
        <v>300123</v>
      </c>
      <c r="C891" s="63" t="s">
        <v>6573</v>
      </c>
      <c r="D891" s="64" t="s">
        <v>12833</v>
      </c>
      <c r="E891" s="64" t="s">
        <v>795</v>
      </c>
      <c r="F891" s="64" t="s">
        <v>5793</v>
      </c>
      <c r="G891" s="64" t="s">
        <v>6575</v>
      </c>
      <c r="H891" s="64" t="s">
        <v>5793</v>
      </c>
      <c r="I891" s="64">
        <v>43009</v>
      </c>
      <c r="J891" s="64" t="s">
        <v>33</v>
      </c>
      <c r="K891" s="64" t="s">
        <v>397</v>
      </c>
      <c r="L891" s="64" t="s">
        <v>297</v>
      </c>
      <c r="M891" s="64" t="s">
        <v>800</v>
      </c>
      <c r="N891" s="64" t="s">
        <v>801</v>
      </c>
      <c r="O891" s="64">
        <v>13265</v>
      </c>
      <c r="P891" s="64">
        <v>12588</v>
      </c>
      <c r="Q891" s="64">
        <v>3811</v>
      </c>
      <c r="R891" s="64">
        <v>9659</v>
      </c>
      <c r="S891" s="64">
        <v>13054</v>
      </c>
      <c r="T891" s="64">
        <v>10771</v>
      </c>
      <c r="U891" s="64">
        <v>1703</v>
      </c>
      <c r="V891" s="64">
        <v>12554</v>
      </c>
      <c r="W891" s="64">
        <v>711</v>
      </c>
      <c r="X891" s="64">
        <v>234</v>
      </c>
      <c r="Y891" s="64">
        <v>945</v>
      </c>
      <c r="Z891" s="64">
        <v>988</v>
      </c>
      <c r="AA891" s="64">
        <v>551</v>
      </c>
      <c r="AB891" s="64">
        <v>300490175</v>
      </c>
      <c r="AD891" s="64">
        <v>93.78</v>
      </c>
      <c r="AE891" s="64">
        <v>1643</v>
      </c>
      <c r="AF891" s="64">
        <v>705</v>
      </c>
      <c r="AG891" s="64">
        <v>776</v>
      </c>
      <c r="AH891" s="64">
        <v>1512</v>
      </c>
      <c r="AI891" s="64">
        <v>7</v>
      </c>
      <c r="AJ891" s="64">
        <v>546444</v>
      </c>
    </row>
    <row r="892" spans="1:36">
      <c r="A892" s="63">
        <v>300189</v>
      </c>
      <c r="B892" s="63">
        <v>300124</v>
      </c>
      <c r="C892" s="63" t="s">
        <v>6555</v>
      </c>
      <c r="D892" s="64" t="s">
        <v>12833</v>
      </c>
      <c r="E892" s="64" t="s">
        <v>795</v>
      </c>
      <c r="F892" s="64" t="s">
        <v>5745</v>
      </c>
      <c r="G892" s="64" t="s">
        <v>6557</v>
      </c>
      <c r="H892" s="64" t="s">
        <v>5745</v>
      </c>
      <c r="I892" s="64">
        <v>83116</v>
      </c>
      <c r="J892" s="64" t="s">
        <v>33</v>
      </c>
      <c r="K892" s="64" t="s">
        <v>397</v>
      </c>
      <c r="L892" s="64" t="s">
        <v>297</v>
      </c>
      <c r="M892" s="64" t="s">
        <v>800</v>
      </c>
      <c r="N892" s="64" t="s">
        <v>801</v>
      </c>
      <c r="O892" s="64">
        <v>25837</v>
      </c>
      <c r="P892" s="64">
        <v>24264</v>
      </c>
      <c r="Q892" s="64">
        <v>7859</v>
      </c>
      <c r="R892" s="64">
        <v>13415</v>
      </c>
      <c r="S892" s="64">
        <v>25602</v>
      </c>
      <c r="T892" s="64">
        <v>22616</v>
      </c>
      <c r="U892" s="64">
        <v>3116</v>
      </c>
      <c r="V892" s="64">
        <v>24607</v>
      </c>
      <c r="W892" s="64">
        <v>1230</v>
      </c>
      <c r="X892" s="64">
        <v>373</v>
      </c>
      <c r="Y892" s="64">
        <v>1603</v>
      </c>
      <c r="Z892" s="64">
        <v>1274</v>
      </c>
      <c r="AA892" s="64">
        <v>734</v>
      </c>
      <c r="AB892" s="64">
        <v>300560189</v>
      </c>
      <c r="AD892" s="64">
        <v>353.22</v>
      </c>
      <c r="AE892" s="64">
        <v>1638</v>
      </c>
      <c r="AF892" s="64">
        <v>415</v>
      </c>
      <c r="AG892" s="64">
        <v>457</v>
      </c>
      <c r="AH892" s="64">
        <v>500</v>
      </c>
      <c r="AI892" s="64">
        <v>7</v>
      </c>
      <c r="AJ892" s="64">
        <v>223819</v>
      </c>
    </row>
    <row r="893" spans="1:36">
      <c r="A893" s="63">
        <v>309150</v>
      </c>
      <c r="B893" s="63">
        <v>300125</v>
      </c>
      <c r="C893" s="63" t="s">
        <v>6058</v>
      </c>
      <c r="D893" s="64" t="s">
        <v>12833</v>
      </c>
      <c r="E893" s="64" t="s">
        <v>795</v>
      </c>
      <c r="F893" s="64" t="s">
        <v>5926</v>
      </c>
      <c r="G893" s="64" t="s">
        <v>6060</v>
      </c>
      <c r="H893" s="64" t="s">
        <v>6061</v>
      </c>
      <c r="I893" s="64">
        <v>308</v>
      </c>
      <c r="J893" s="64" t="s">
        <v>19</v>
      </c>
      <c r="K893" s="64" t="s">
        <v>5752</v>
      </c>
      <c r="M893" s="64" t="s">
        <v>800</v>
      </c>
      <c r="N893" s="64" t="s">
        <v>801</v>
      </c>
      <c r="O893" s="64">
        <v>88</v>
      </c>
      <c r="P893" s="64">
        <v>23</v>
      </c>
      <c r="Q893" s="64">
        <v>0</v>
      </c>
      <c r="R893" s="64">
        <v>74</v>
      </c>
      <c r="S893" s="64">
        <v>84</v>
      </c>
      <c r="T893" s="64">
        <v>1</v>
      </c>
      <c r="U893" s="64">
        <v>30</v>
      </c>
      <c r="V893" s="64">
        <v>81</v>
      </c>
      <c r="W893" s="64">
        <v>7</v>
      </c>
      <c r="X893" s="64">
        <v>8</v>
      </c>
      <c r="Y893" s="64">
        <v>15</v>
      </c>
      <c r="Z893" s="64">
        <v>17</v>
      </c>
      <c r="AA893" s="64">
        <v>6</v>
      </c>
      <c r="AB893" s="64">
        <v>300289150</v>
      </c>
      <c r="AD893" s="64">
        <v>91.84</v>
      </c>
      <c r="AE893" s="64">
        <v>1510</v>
      </c>
    </row>
    <row r="894" spans="1:36" ht="15">
      <c r="A894" s="66">
        <v>303119</v>
      </c>
      <c r="B894" s="66">
        <v>303119</v>
      </c>
      <c r="C894" s="63" t="s">
        <v>6389</v>
      </c>
      <c r="D894" s="64" t="s">
        <v>12833</v>
      </c>
      <c r="E894" s="64" t="s">
        <v>795</v>
      </c>
      <c r="F894" s="64" t="s">
        <v>796</v>
      </c>
      <c r="G894" s="64" t="s">
        <v>6391</v>
      </c>
      <c r="H894" s="64" t="s">
        <v>6392</v>
      </c>
      <c r="I894" s="64">
        <v>163</v>
      </c>
      <c r="J894" s="64" t="s">
        <v>19</v>
      </c>
      <c r="K894" s="64" t="s">
        <v>799</v>
      </c>
      <c r="M894" s="64" t="s">
        <v>800</v>
      </c>
      <c r="N894" s="64" t="s">
        <v>801</v>
      </c>
      <c r="O894" s="64">
        <v>59</v>
      </c>
      <c r="P894" s="64">
        <v>36</v>
      </c>
      <c r="Q894" s="64">
        <v>0</v>
      </c>
      <c r="R894" s="64">
        <v>52</v>
      </c>
      <c r="S894" s="64">
        <v>58</v>
      </c>
      <c r="T894" s="64">
        <v>0</v>
      </c>
      <c r="U894" s="64">
        <v>15</v>
      </c>
      <c r="V894" s="64">
        <v>58</v>
      </c>
      <c r="W894" s="64">
        <v>1</v>
      </c>
      <c r="X894" s="64">
        <v>2</v>
      </c>
      <c r="Y894" s="64">
        <v>3</v>
      </c>
      <c r="Z894" s="64">
        <v>3</v>
      </c>
      <c r="AA894" s="64">
        <v>1</v>
      </c>
      <c r="AB894" s="64">
        <v>300919815</v>
      </c>
      <c r="AD894" s="64">
        <v>132</v>
      </c>
      <c r="AE894" s="64">
        <v>1593</v>
      </c>
    </row>
    <row r="895" spans="1:36">
      <c r="A895" s="63">
        <v>309010</v>
      </c>
      <c r="B895" s="63">
        <v>300127</v>
      </c>
      <c r="C895" s="63" t="s">
        <v>6124</v>
      </c>
      <c r="D895" s="64" t="s">
        <v>12833</v>
      </c>
      <c r="E895" s="64" t="s">
        <v>795</v>
      </c>
      <c r="F895" s="64" t="s">
        <v>2528</v>
      </c>
      <c r="G895" s="64" t="s">
        <v>6126</v>
      </c>
      <c r="H895" s="64" t="s">
        <v>6127</v>
      </c>
      <c r="I895" s="64">
        <v>237</v>
      </c>
      <c r="J895" s="64" t="s">
        <v>19</v>
      </c>
      <c r="K895" s="64" t="s">
        <v>799</v>
      </c>
      <c r="M895" s="64" t="s">
        <v>800</v>
      </c>
      <c r="N895" s="64" t="s">
        <v>801</v>
      </c>
      <c r="O895" s="64">
        <v>75</v>
      </c>
      <c r="P895" s="64">
        <v>22</v>
      </c>
      <c r="Q895" s="64">
        <v>0</v>
      </c>
      <c r="R895" s="64">
        <v>53</v>
      </c>
      <c r="S895" s="64">
        <v>73</v>
      </c>
      <c r="T895" s="64">
        <v>0</v>
      </c>
      <c r="U895" s="64">
        <v>0</v>
      </c>
      <c r="V895" s="64">
        <v>75</v>
      </c>
      <c r="W895" s="64">
        <v>0</v>
      </c>
      <c r="X895" s="64">
        <v>0</v>
      </c>
      <c r="Y895" s="64">
        <v>0</v>
      </c>
      <c r="Z895" s="64">
        <v>4</v>
      </c>
      <c r="AA895" s="64">
        <v>0</v>
      </c>
      <c r="AB895" s="64">
        <v>300089010</v>
      </c>
      <c r="AD895" s="64">
        <v>186.96</v>
      </c>
      <c r="AE895" s="64">
        <v>1527</v>
      </c>
    </row>
    <row r="896" spans="1:36">
      <c r="A896" s="63">
        <v>300308</v>
      </c>
      <c r="B896" s="63">
        <v>300128</v>
      </c>
      <c r="C896" s="63" t="s">
        <v>6588</v>
      </c>
      <c r="D896" s="64" t="s">
        <v>12833</v>
      </c>
      <c r="E896" s="64" t="s">
        <v>795</v>
      </c>
      <c r="F896" s="64" t="s">
        <v>5816</v>
      </c>
      <c r="G896" s="64" t="s">
        <v>6590</v>
      </c>
      <c r="H896" s="64" t="s">
        <v>6591</v>
      </c>
      <c r="I896" s="64">
        <v>4925</v>
      </c>
      <c r="J896" s="64" t="s">
        <v>33</v>
      </c>
      <c r="K896" s="64" t="s">
        <v>296</v>
      </c>
      <c r="L896" s="64" t="s">
        <v>6094</v>
      </c>
      <c r="M896" s="64" t="s">
        <v>800</v>
      </c>
      <c r="N896" s="64" t="s">
        <v>801</v>
      </c>
      <c r="O896" s="64">
        <v>1469</v>
      </c>
      <c r="P896" s="64">
        <v>1439</v>
      </c>
      <c r="Q896" s="64">
        <v>401</v>
      </c>
      <c r="R896" s="64">
        <v>1148</v>
      </c>
      <c r="S896" s="64">
        <v>1459</v>
      </c>
      <c r="T896" s="64">
        <v>1372</v>
      </c>
      <c r="U896" s="64">
        <v>147</v>
      </c>
      <c r="V896" s="64">
        <v>1430</v>
      </c>
      <c r="W896" s="64">
        <v>39</v>
      </c>
      <c r="X896" s="64">
        <v>15</v>
      </c>
      <c r="Y896" s="64">
        <v>54</v>
      </c>
      <c r="Z896" s="64">
        <v>74</v>
      </c>
      <c r="AA896" s="64">
        <v>46</v>
      </c>
      <c r="AB896" s="64">
        <v>300840308</v>
      </c>
      <c r="AD896" s="64">
        <v>80.78</v>
      </c>
      <c r="AE896" s="64">
        <v>1647</v>
      </c>
    </row>
    <row r="897" spans="1:36">
      <c r="A897" s="63">
        <v>300315</v>
      </c>
      <c r="B897" s="63">
        <v>300129</v>
      </c>
      <c r="C897" s="63" t="s">
        <v>6592</v>
      </c>
      <c r="D897" s="64" t="s">
        <v>12833</v>
      </c>
      <c r="E897" s="64" t="s">
        <v>795</v>
      </c>
      <c r="F897" s="64" t="s">
        <v>5816</v>
      </c>
      <c r="G897" s="64" t="s">
        <v>6594</v>
      </c>
      <c r="H897" s="64" t="s">
        <v>6595</v>
      </c>
      <c r="I897" s="64">
        <v>5770</v>
      </c>
      <c r="J897" s="64" t="s">
        <v>33</v>
      </c>
      <c r="K897" s="64" t="s">
        <v>296</v>
      </c>
      <c r="L897" s="64" t="s">
        <v>6094</v>
      </c>
      <c r="M897" s="64" t="s">
        <v>800</v>
      </c>
      <c r="N897" s="64" t="s">
        <v>801</v>
      </c>
      <c r="O897" s="64">
        <v>1722</v>
      </c>
      <c r="P897" s="64">
        <v>1654</v>
      </c>
      <c r="Q897" s="64">
        <v>344</v>
      </c>
      <c r="R897" s="64">
        <v>1327</v>
      </c>
      <c r="S897" s="64">
        <v>1692</v>
      </c>
      <c r="T897" s="64">
        <v>1362</v>
      </c>
      <c r="U897" s="64">
        <v>306</v>
      </c>
      <c r="V897" s="64">
        <v>1685</v>
      </c>
      <c r="W897" s="64">
        <v>37</v>
      </c>
      <c r="X897" s="64">
        <v>31</v>
      </c>
      <c r="Y897" s="64">
        <v>68</v>
      </c>
      <c r="Z897" s="64">
        <v>124</v>
      </c>
      <c r="AA897" s="64">
        <v>77</v>
      </c>
      <c r="AB897" s="64">
        <v>300840315</v>
      </c>
      <c r="AD897" s="64">
        <v>79.27</v>
      </c>
      <c r="AE897" s="64">
        <v>1648</v>
      </c>
    </row>
    <row r="898" spans="1:36">
      <c r="A898" s="63">
        <v>300273</v>
      </c>
      <c r="B898" s="63">
        <v>300130</v>
      </c>
      <c r="C898" s="63" t="s">
        <v>6605</v>
      </c>
      <c r="D898" s="64" t="s">
        <v>12833</v>
      </c>
      <c r="E898" s="64" t="s">
        <v>795</v>
      </c>
      <c r="F898" s="64" t="s">
        <v>5755</v>
      </c>
      <c r="G898" s="64" t="s">
        <v>6607</v>
      </c>
      <c r="H898" s="64" t="s">
        <v>6608</v>
      </c>
      <c r="I898" s="64">
        <v>1790</v>
      </c>
      <c r="J898" s="64" t="s">
        <v>33</v>
      </c>
      <c r="K898" s="64" t="s">
        <v>296</v>
      </c>
      <c r="L898" s="64" t="s">
        <v>6094</v>
      </c>
      <c r="M898" s="64" t="s">
        <v>800</v>
      </c>
      <c r="N898" s="64" t="s">
        <v>801</v>
      </c>
      <c r="O898" s="64">
        <v>644</v>
      </c>
      <c r="P898" s="64">
        <v>577</v>
      </c>
      <c r="Q898" s="64">
        <v>170</v>
      </c>
      <c r="R898" s="64">
        <v>554</v>
      </c>
      <c r="S898" s="64">
        <v>639</v>
      </c>
      <c r="T898" s="64">
        <v>514</v>
      </c>
      <c r="U898" s="64">
        <v>95</v>
      </c>
      <c r="V898" s="64">
        <v>639</v>
      </c>
      <c r="W898" s="64">
        <v>5</v>
      </c>
      <c r="X898" s="64">
        <v>4</v>
      </c>
      <c r="Y898" s="64">
        <v>9</v>
      </c>
      <c r="Z898" s="64">
        <v>18</v>
      </c>
      <c r="AA898" s="64">
        <v>9</v>
      </c>
      <c r="AB898" s="64">
        <v>300770273</v>
      </c>
      <c r="AD898" s="64">
        <v>82.99</v>
      </c>
      <c r="AE898" s="64">
        <v>1651</v>
      </c>
    </row>
    <row r="899" spans="1:36">
      <c r="A899" s="63">
        <v>300434</v>
      </c>
      <c r="B899" s="63">
        <v>300131</v>
      </c>
      <c r="C899" s="63" t="s">
        <v>6844</v>
      </c>
      <c r="D899" s="64" t="s">
        <v>12833</v>
      </c>
      <c r="E899" s="64" t="s">
        <v>795</v>
      </c>
      <c r="F899" s="64" t="s">
        <v>6092</v>
      </c>
      <c r="G899" s="64" t="s">
        <v>6846</v>
      </c>
      <c r="H899" s="64" t="s">
        <v>6847</v>
      </c>
      <c r="I899" s="64">
        <v>1767</v>
      </c>
      <c r="J899" s="64" t="s">
        <v>33</v>
      </c>
      <c r="K899" s="64" t="s">
        <v>296</v>
      </c>
      <c r="L899" s="64" t="s">
        <v>6094</v>
      </c>
      <c r="M899" s="64" t="s">
        <v>800</v>
      </c>
      <c r="N899" s="64" t="s">
        <v>801</v>
      </c>
      <c r="O899" s="64">
        <v>587</v>
      </c>
      <c r="P899" s="64">
        <v>454</v>
      </c>
      <c r="Q899" s="64">
        <v>0</v>
      </c>
      <c r="R899" s="64">
        <v>550</v>
      </c>
      <c r="S899" s="64">
        <v>579</v>
      </c>
      <c r="T899" s="64">
        <v>276</v>
      </c>
      <c r="U899" s="64">
        <v>143</v>
      </c>
      <c r="V899" s="64">
        <v>579</v>
      </c>
      <c r="W899" s="64">
        <v>8</v>
      </c>
      <c r="X899" s="64">
        <v>7</v>
      </c>
      <c r="Y899" s="64">
        <v>15</v>
      </c>
      <c r="Z899" s="64">
        <v>29</v>
      </c>
      <c r="AA899" s="64">
        <v>14</v>
      </c>
      <c r="AB899" s="64">
        <v>300980434</v>
      </c>
      <c r="AD899" s="64">
        <v>273.64</v>
      </c>
      <c r="AE899" s="64">
        <v>1715</v>
      </c>
    </row>
    <row r="900" spans="1:36">
      <c r="A900" s="63">
        <v>309890</v>
      </c>
      <c r="B900" s="63">
        <v>300132</v>
      </c>
      <c r="C900" s="63" t="s">
        <v>5855</v>
      </c>
      <c r="D900" s="64" t="s">
        <v>12833</v>
      </c>
      <c r="E900" s="64" t="s">
        <v>795</v>
      </c>
      <c r="F900" s="64" t="s">
        <v>5764</v>
      </c>
      <c r="G900" s="64" t="s">
        <v>5857</v>
      </c>
      <c r="H900" s="64" t="s">
        <v>5858</v>
      </c>
      <c r="I900" s="64">
        <v>65</v>
      </c>
      <c r="J900" s="64" t="s">
        <v>19</v>
      </c>
      <c r="K900" s="64" t="s">
        <v>5752</v>
      </c>
      <c r="M900" s="64" t="s">
        <v>800</v>
      </c>
      <c r="N900" s="64" t="s">
        <v>801</v>
      </c>
      <c r="O900" s="64">
        <v>29</v>
      </c>
      <c r="P900" s="64">
        <v>0</v>
      </c>
      <c r="Q900" s="64">
        <v>0</v>
      </c>
      <c r="R900" s="64">
        <v>28</v>
      </c>
      <c r="S900" s="64">
        <v>28</v>
      </c>
      <c r="T900" s="64">
        <v>0</v>
      </c>
      <c r="U900" s="64">
        <v>0</v>
      </c>
      <c r="V900" s="64">
        <v>24</v>
      </c>
      <c r="W900" s="64">
        <v>5</v>
      </c>
      <c r="X900" s="64">
        <v>2</v>
      </c>
      <c r="Y900" s="64">
        <v>7</v>
      </c>
      <c r="Z900" s="64">
        <v>6</v>
      </c>
      <c r="AA900" s="64">
        <v>1</v>
      </c>
      <c r="AB900" s="64">
        <v>301059890</v>
      </c>
      <c r="AD900" s="64">
        <v>91.8</v>
      </c>
      <c r="AE900" s="64">
        <v>1458</v>
      </c>
    </row>
    <row r="901" spans="1:36">
      <c r="A901" s="63">
        <v>300217</v>
      </c>
      <c r="B901" s="63">
        <v>300134</v>
      </c>
      <c r="C901" s="63" t="s">
        <v>6609</v>
      </c>
      <c r="D901" s="64" t="s">
        <v>12833</v>
      </c>
      <c r="E901" s="64" t="s">
        <v>795</v>
      </c>
      <c r="F901" s="64" t="s">
        <v>6386</v>
      </c>
      <c r="G901" s="64" t="s">
        <v>6611</v>
      </c>
      <c r="H901" s="64" t="s">
        <v>6612</v>
      </c>
      <c r="I901" s="64">
        <v>4900</v>
      </c>
      <c r="J901" s="64" t="s">
        <v>33</v>
      </c>
      <c r="K901" s="64" t="s">
        <v>296</v>
      </c>
      <c r="L901" s="64" t="s">
        <v>6094</v>
      </c>
      <c r="M901" s="64" t="s">
        <v>800</v>
      </c>
      <c r="N901" s="64" t="s">
        <v>801</v>
      </c>
      <c r="O901" s="64">
        <v>1326</v>
      </c>
      <c r="P901" s="64">
        <v>1208</v>
      </c>
      <c r="Q901" s="64">
        <v>0</v>
      </c>
      <c r="R901" s="64">
        <v>946</v>
      </c>
      <c r="S901" s="64">
        <v>1307</v>
      </c>
      <c r="T901" s="64">
        <v>457</v>
      </c>
      <c r="U901" s="64">
        <v>286</v>
      </c>
      <c r="V901" s="64">
        <v>1290</v>
      </c>
      <c r="W901" s="64">
        <v>36</v>
      </c>
      <c r="X901" s="64">
        <v>77</v>
      </c>
      <c r="Y901" s="64">
        <v>113</v>
      </c>
      <c r="Z901" s="64">
        <v>165</v>
      </c>
      <c r="AA901" s="64">
        <v>69</v>
      </c>
      <c r="AB901" s="64">
        <v>300630217</v>
      </c>
      <c r="AD901" s="64">
        <v>619.37</v>
      </c>
      <c r="AE901" s="64">
        <v>1652</v>
      </c>
    </row>
    <row r="902" spans="1:36" ht="15">
      <c r="A902" s="66">
        <v>303273</v>
      </c>
      <c r="B902" s="66">
        <v>303273</v>
      </c>
      <c r="C902" s="63" t="s">
        <v>6311</v>
      </c>
      <c r="D902" s="64" t="s">
        <v>12833</v>
      </c>
      <c r="E902" s="64" t="s">
        <v>795</v>
      </c>
      <c r="F902" s="64" t="s">
        <v>5833</v>
      </c>
      <c r="G902" s="64" t="s">
        <v>6313</v>
      </c>
      <c r="H902" s="64" t="s">
        <v>6314</v>
      </c>
      <c r="I902" s="64">
        <v>428</v>
      </c>
      <c r="J902" s="64" t="s">
        <v>19</v>
      </c>
      <c r="K902" s="64" t="s">
        <v>799</v>
      </c>
      <c r="M902" s="64" t="s">
        <v>800</v>
      </c>
      <c r="N902" s="64" t="s">
        <v>801</v>
      </c>
      <c r="O902" s="64">
        <v>123</v>
      </c>
      <c r="P902" s="64">
        <v>114</v>
      </c>
      <c r="Q902" s="64">
        <v>0</v>
      </c>
      <c r="R902" s="64">
        <v>97</v>
      </c>
      <c r="S902" s="64">
        <v>118</v>
      </c>
      <c r="T902" s="64">
        <v>1</v>
      </c>
      <c r="U902" s="64">
        <v>0</v>
      </c>
      <c r="V902" s="64">
        <v>119</v>
      </c>
      <c r="W902" s="64">
        <v>4</v>
      </c>
      <c r="X902" s="64">
        <v>2</v>
      </c>
      <c r="Y902" s="64">
        <v>6</v>
      </c>
      <c r="Z902" s="64">
        <v>12</v>
      </c>
      <c r="AA902" s="64">
        <v>6</v>
      </c>
      <c r="AB902" s="64">
        <v>301139925</v>
      </c>
      <c r="AD902" s="64">
        <v>48.05</v>
      </c>
      <c r="AE902" s="64">
        <v>1574</v>
      </c>
    </row>
    <row r="903" spans="1:36">
      <c r="A903" s="63">
        <v>302526</v>
      </c>
      <c r="B903" s="63">
        <v>302526</v>
      </c>
      <c r="C903" s="63" t="s">
        <v>5758</v>
      </c>
      <c r="D903" s="64" t="s">
        <v>12833</v>
      </c>
      <c r="E903" s="64" t="s">
        <v>795</v>
      </c>
      <c r="F903" s="64" t="s">
        <v>5745</v>
      </c>
      <c r="G903" s="64" t="s">
        <v>5760</v>
      </c>
      <c r="H903" s="64" t="s">
        <v>5761</v>
      </c>
      <c r="I903" s="64">
        <v>309</v>
      </c>
      <c r="J903" s="64" t="s">
        <v>19</v>
      </c>
      <c r="K903" s="64" t="s">
        <v>5742</v>
      </c>
      <c r="M903" s="64" t="s">
        <v>800</v>
      </c>
      <c r="N903" s="64" t="s">
        <v>801</v>
      </c>
      <c r="O903" s="64">
        <v>113</v>
      </c>
      <c r="P903" s="64">
        <v>107</v>
      </c>
      <c r="Q903" s="64">
        <v>0</v>
      </c>
      <c r="R903" s="64">
        <v>85</v>
      </c>
      <c r="S903" s="64">
        <v>110</v>
      </c>
      <c r="T903" s="64">
        <v>0</v>
      </c>
      <c r="U903" s="64">
        <v>0</v>
      </c>
      <c r="V903" s="64">
        <v>113</v>
      </c>
      <c r="W903" s="64">
        <v>0</v>
      </c>
      <c r="X903" s="64">
        <v>3</v>
      </c>
      <c r="Y903" s="64">
        <v>3</v>
      </c>
      <c r="Z903" s="64">
        <v>6</v>
      </c>
      <c r="AA903" s="64">
        <v>1</v>
      </c>
      <c r="AB903" s="64">
        <v>300569370</v>
      </c>
      <c r="AD903" s="64">
        <v>57.97</v>
      </c>
      <c r="AE903" s="64">
        <v>1435</v>
      </c>
    </row>
    <row r="904" spans="1:36">
      <c r="A904" s="63">
        <v>309125</v>
      </c>
      <c r="B904" s="63">
        <v>300137</v>
      </c>
      <c r="C904" s="63" t="s">
        <v>6002</v>
      </c>
      <c r="D904" s="64" t="s">
        <v>12833</v>
      </c>
      <c r="E904" s="64" t="s">
        <v>795</v>
      </c>
      <c r="F904" s="64" t="s">
        <v>5803</v>
      </c>
      <c r="G904" s="64" t="s">
        <v>6004</v>
      </c>
      <c r="H904" s="64" t="s">
        <v>6005</v>
      </c>
      <c r="I904" s="64">
        <v>629</v>
      </c>
      <c r="J904" s="64" t="s">
        <v>19</v>
      </c>
      <c r="K904" s="64" t="s">
        <v>5742</v>
      </c>
      <c r="M904" s="64" t="s">
        <v>800</v>
      </c>
      <c r="N904" s="64" t="s">
        <v>801</v>
      </c>
      <c r="O904" s="64">
        <v>190</v>
      </c>
      <c r="P904" s="64">
        <v>15</v>
      </c>
      <c r="Q904" s="64">
        <v>0</v>
      </c>
      <c r="R904" s="64">
        <v>168</v>
      </c>
      <c r="S904" s="64">
        <v>185</v>
      </c>
      <c r="T904" s="64">
        <v>0</v>
      </c>
      <c r="U904" s="64">
        <v>43</v>
      </c>
      <c r="V904" s="64">
        <v>187</v>
      </c>
      <c r="W904" s="64">
        <v>3</v>
      </c>
      <c r="X904" s="64">
        <v>1</v>
      </c>
      <c r="Y904" s="64">
        <v>4</v>
      </c>
      <c r="Z904" s="64">
        <v>9</v>
      </c>
      <c r="AA904" s="64">
        <v>1</v>
      </c>
      <c r="AB904" s="64">
        <v>300219125</v>
      </c>
      <c r="AD904" s="64">
        <v>163.16999999999999</v>
      </c>
      <c r="AE904" s="64">
        <v>1495</v>
      </c>
    </row>
    <row r="905" spans="1:36" ht="15">
      <c r="A905" s="66">
        <v>303280</v>
      </c>
      <c r="B905" s="66">
        <v>303280</v>
      </c>
      <c r="C905" s="63" t="s">
        <v>6315</v>
      </c>
      <c r="D905" s="64" t="s">
        <v>12833</v>
      </c>
      <c r="E905" s="64" t="s">
        <v>795</v>
      </c>
      <c r="F905" s="64" t="s">
        <v>5833</v>
      </c>
      <c r="G905" s="64" t="s">
        <v>6317</v>
      </c>
      <c r="H905" s="64" t="s">
        <v>6318</v>
      </c>
      <c r="I905" s="64">
        <v>806</v>
      </c>
      <c r="J905" s="64" t="s">
        <v>19</v>
      </c>
      <c r="K905" s="64" t="s">
        <v>5796</v>
      </c>
      <c r="M905" s="64" t="s">
        <v>800</v>
      </c>
      <c r="N905" s="64" t="s">
        <v>801</v>
      </c>
      <c r="O905" s="64">
        <v>241</v>
      </c>
      <c r="P905" s="64">
        <v>203</v>
      </c>
      <c r="Q905" s="64">
        <v>1</v>
      </c>
      <c r="R905" s="64">
        <v>239</v>
      </c>
      <c r="S905" s="64">
        <v>235</v>
      </c>
      <c r="T905" s="64">
        <v>4</v>
      </c>
      <c r="U905" s="64">
        <v>54</v>
      </c>
      <c r="V905" s="64">
        <v>239</v>
      </c>
      <c r="W905" s="64">
        <v>2</v>
      </c>
      <c r="X905" s="64">
        <v>13</v>
      </c>
      <c r="Y905" s="64">
        <v>15</v>
      </c>
      <c r="Z905" s="64">
        <v>23</v>
      </c>
      <c r="AA905" s="64">
        <v>9</v>
      </c>
      <c r="AB905" s="64">
        <v>301139930</v>
      </c>
      <c r="AD905" s="64">
        <v>259.64999999999998</v>
      </c>
      <c r="AE905" s="64">
        <v>1575</v>
      </c>
    </row>
    <row r="906" spans="1:36">
      <c r="A906" s="63">
        <v>309560</v>
      </c>
      <c r="B906" s="63">
        <v>300139</v>
      </c>
      <c r="C906" s="63" t="s">
        <v>6194</v>
      </c>
      <c r="D906" s="64" t="s">
        <v>12833</v>
      </c>
      <c r="E906" s="64" t="s">
        <v>795</v>
      </c>
      <c r="F906" s="64" t="s">
        <v>5755</v>
      </c>
      <c r="G906" s="64" t="s">
        <v>6196</v>
      </c>
      <c r="H906" s="64" t="s">
        <v>6197</v>
      </c>
      <c r="I906" s="64">
        <v>562</v>
      </c>
      <c r="J906" s="64" t="s">
        <v>19</v>
      </c>
      <c r="K906" s="64" t="s">
        <v>5742</v>
      </c>
      <c r="M906" s="64" t="s">
        <v>800</v>
      </c>
      <c r="N906" s="64" t="s">
        <v>801</v>
      </c>
      <c r="O906" s="64">
        <v>154</v>
      </c>
      <c r="P906" s="64">
        <v>0</v>
      </c>
      <c r="Q906" s="64">
        <v>1</v>
      </c>
      <c r="R906" s="64">
        <v>120</v>
      </c>
      <c r="S906" s="64">
        <v>136</v>
      </c>
      <c r="T906" s="64">
        <v>1</v>
      </c>
      <c r="U906" s="64">
        <v>58</v>
      </c>
      <c r="V906" s="64">
        <v>151</v>
      </c>
      <c r="W906" s="64">
        <v>3</v>
      </c>
      <c r="X906" s="64">
        <v>13</v>
      </c>
      <c r="Y906" s="64">
        <v>16</v>
      </c>
      <c r="Z906" s="64">
        <v>26</v>
      </c>
      <c r="AA906" s="64">
        <v>5</v>
      </c>
      <c r="AB906" s="64">
        <v>300779560</v>
      </c>
      <c r="AD906" s="64">
        <v>248.19</v>
      </c>
      <c r="AE906" s="64">
        <v>1544</v>
      </c>
    </row>
    <row r="907" spans="1:36">
      <c r="A907" s="63">
        <v>300056</v>
      </c>
      <c r="B907" s="63">
        <v>300141</v>
      </c>
      <c r="C907" s="63" t="s">
        <v>6629</v>
      </c>
      <c r="D907" s="64" t="s">
        <v>12833</v>
      </c>
      <c r="E907" s="64" t="s">
        <v>795</v>
      </c>
      <c r="F907" s="64" t="s">
        <v>5865</v>
      </c>
      <c r="G907" s="64" t="s">
        <v>2951</v>
      </c>
      <c r="H907" s="64" t="s">
        <v>2952</v>
      </c>
      <c r="I907" s="64">
        <v>2382</v>
      </c>
      <c r="J907" s="64" t="s">
        <v>33</v>
      </c>
      <c r="K907" s="64" t="s">
        <v>296</v>
      </c>
      <c r="L907" s="64" t="s">
        <v>6094</v>
      </c>
      <c r="M907" s="64" t="s">
        <v>800</v>
      </c>
      <c r="N907" s="64" t="s">
        <v>801</v>
      </c>
      <c r="O907" s="64">
        <v>591</v>
      </c>
      <c r="P907" s="64">
        <v>446</v>
      </c>
      <c r="Q907" s="64">
        <v>3</v>
      </c>
      <c r="R907" s="64">
        <v>466</v>
      </c>
      <c r="S907" s="64">
        <v>575</v>
      </c>
      <c r="T907" s="64">
        <v>239</v>
      </c>
      <c r="U907" s="64">
        <v>198</v>
      </c>
      <c r="V907" s="64">
        <v>557</v>
      </c>
      <c r="W907" s="64">
        <v>34</v>
      </c>
      <c r="X907" s="64">
        <v>24</v>
      </c>
      <c r="Y907" s="64">
        <v>58</v>
      </c>
      <c r="Z907" s="64">
        <v>77</v>
      </c>
      <c r="AA907" s="64">
        <v>41</v>
      </c>
      <c r="AB907" s="64">
        <v>300150056</v>
      </c>
      <c r="AD907" s="64">
        <v>84.93</v>
      </c>
      <c r="AE907" s="64">
        <v>1657</v>
      </c>
    </row>
    <row r="908" spans="1:36">
      <c r="A908" s="63">
        <v>309155</v>
      </c>
      <c r="B908" s="63">
        <v>300143</v>
      </c>
      <c r="C908" s="63" t="s">
        <v>6082</v>
      </c>
      <c r="D908" s="64" t="s">
        <v>12833</v>
      </c>
      <c r="E908" s="64" t="s">
        <v>795</v>
      </c>
      <c r="F908" s="64" t="s">
        <v>5926</v>
      </c>
      <c r="G908" s="64" t="s">
        <v>6084</v>
      </c>
      <c r="H908" s="64" t="s">
        <v>6085</v>
      </c>
      <c r="I908" s="64">
        <v>406</v>
      </c>
      <c r="J908" s="64" t="s">
        <v>19</v>
      </c>
      <c r="K908" s="64" t="s">
        <v>799</v>
      </c>
      <c r="M908" s="64" t="s">
        <v>800</v>
      </c>
      <c r="N908" s="64" t="s">
        <v>801</v>
      </c>
      <c r="O908" s="64">
        <v>123</v>
      </c>
      <c r="P908" s="64">
        <v>2</v>
      </c>
      <c r="Q908" s="64">
        <v>0</v>
      </c>
      <c r="R908" s="64">
        <v>87</v>
      </c>
      <c r="S908" s="64">
        <v>120</v>
      </c>
      <c r="T908" s="64">
        <v>10</v>
      </c>
      <c r="U908" s="64">
        <v>32</v>
      </c>
      <c r="V908" s="64">
        <v>121</v>
      </c>
      <c r="W908" s="64">
        <v>2</v>
      </c>
      <c r="X908" s="64">
        <v>5</v>
      </c>
      <c r="Y908" s="64">
        <v>7</v>
      </c>
      <c r="Z908" s="64">
        <v>5</v>
      </c>
      <c r="AA908" s="64">
        <v>2</v>
      </c>
      <c r="AB908" s="64">
        <v>300289155</v>
      </c>
      <c r="AD908" s="64">
        <v>100.73</v>
      </c>
      <c r="AE908" s="64">
        <v>1516</v>
      </c>
    </row>
    <row r="909" spans="1:36">
      <c r="A909" s="63">
        <v>309160</v>
      </c>
      <c r="B909" s="63">
        <v>300144</v>
      </c>
      <c r="C909" s="63" t="s">
        <v>6097</v>
      </c>
      <c r="D909" s="64" t="s">
        <v>12833</v>
      </c>
      <c r="E909" s="64" t="s">
        <v>795</v>
      </c>
      <c r="F909" s="64" t="s">
        <v>5926</v>
      </c>
      <c r="G909" s="64" t="s">
        <v>6099</v>
      </c>
      <c r="H909" s="64" t="s">
        <v>6100</v>
      </c>
      <c r="I909" s="64">
        <v>336</v>
      </c>
      <c r="J909" s="64" t="s">
        <v>19</v>
      </c>
      <c r="K909" s="64" t="s">
        <v>799</v>
      </c>
      <c r="M909" s="64" t="s">
        <v>800</v>
      </c>
      <c r="N909" s="64" t="s">
        <v>801</v>
      </c>
      <c r="O909" s="64">
        <v>86</v>
      </c>
      <c r="P909" s="64">
        <v>0</v>
      </c>
      <c r="Q909" s="64">
        <v>0</v>
      </c>
      <c r="R909" s="64">
        <v>67</v>
      </c>
      <c r="S909" s="64">
        <v>84</v>
      </c>
      <c r="T909" s="64">
        <v>0</v>
      </c>
      <c r="U909" s="64">
        <v>30</v>
      </c>
      <c r="V909" s="64">
        <v>85</v>
      </c>
      <c r="W909" s="64">
        <v>1</v>
      </c>
      <c r="X909" s="64">
        <v>5</v>
      </c>
      <c r="Y909" s="64">
        <v>6</v>
      </c>
      <c r="Z909" s="64">
        <v>7</v>
      </c>
      <c r="AA909" s="64">
        <v>3</v>
      </c>
      <c r="AB909" s="64">
        <v>300289160</v>
      </c>
      <c r="AD909" s="64">
        <v>114.34</v>
      </c>
      <c r="AE909" s="64">
        <v>1520</v>
      </c>
    </row>
    <row r="910" spans="1:36">
      <c r="A910" s="63">
        <v>309820</v>
      </c>
      <c r="B910" s="63">
        <v>300146</v>
      </c>
      <c r="C910" s="63" t="s">
        <v>6393</v>
      </c>
      <c r="D910" s="64" t="s">
        <v>12833</v>
      </c>
      <c r="E910" s="64" t="s">
        <v>795</v>
      </c>
      <c r="F910" s="64" t="s">
        <v>796</v>
      </c>
      <c r="G910" s="64" t="s">
        <v>6395</v>
      </c>
      <c r="H910" s="64" t="s">
        <v>6396</v>
      </c>
      <c r="I910" s="64">
        <v>53</v>
      </c>
      <c r="J910" s="64" t="s">
        <v>19</v>
      </c>
      <c r="K910" s="64" t="s">
        <v>5752</v>
      </c>
      <c r="M910" s="64" t="s">
        <v>800</v>
      </c>
      <c r="N910" s="64" t="s">
        <v>801</v>
      </c>
      <c r="O910" s="64">
        <v>18</v>
      </c>
      <c r="P910" s="64">
        <v>0</v>
      </c>
      <c r="Q910" s="64">
        <v>0</v>
      </c>
      <c r="R910" s="64">
        <v>12</v>
      </c>
      <c r="S910" s="64">
        <v>16</v>
      </c>
      <c r="T910" s="64">
        <v>0</v>
      </c>
      <c r="U910" s="64">
        <v>8</v>
      </c>
      <c r="V910" s="64">
        <v>18</v>
      </c>
      <c r="W910" s="64">
        <v>0</v>
      </c>
      <c r="X910" s="64">
        <v>1</v>
      </c>
      <c r="Y910" s="64">
        <v>1</v>
      </c>
      <c r="Z910" s="64">
        <v>2</v>
      </c>
      <c r="AA910" s="64">
        <v>0</v>
      </c>
      <c r="AB910" s="64">
        <v>300919820</v>
      </c>
      <c r="AD910" s="64">
        <v>132.97</v>
      </c>
      <c r="AE910" s="64">
        <v>1594</v>
      </c>
    </row>
    <row r="911" spans="1:36">
      <c r="A911" s="63">
        <v>300245</v>
      </c>
      <c r="B911" s="63">
        <v>300147</v>
      </c>
      <c r="C911" s="63" t="s">
        <v>6631</v>
      </c>
      <c r="D911" s="64" t="s">
        <v>12833</v>
      </c>
      <c r="E911" s="64" t="s">
        <v>795</v>
      </c>
      <c r="F911" s="64" t="s">
        <v>759</v>
      </c>
      <c r="G911" s="64" t="s">
        <v>1049</v>
      </c>
      <c r="H911" s="64" t="s">
        <v>759</v>
      </c>
      <c r="I911" s="64">
        <v>25808</v>
      </c>
      <c r="J911" s="64" t="s">
        <v>33</v>
      </c>
      <c r="K911" s="64" t="s">
        <v>397</v>
      </c>
      <c r="L911" s="64" t="s">
        <v>297</v>
      </c>
      <c r="M911" s="64" t="s">
        <v>800</v>
      </c>
      <c r="N911" s="64" t="s">
        <v>801</v>
      </c>
      <c r="O911" s="64">
        <v>7102</v>
      </c>
      <c r="P911" s="64">
        <v>6971</v>
      </c>
      <c r="Q911" s="64">
        <v>1276</v>
      </c>
      <c r="R911" s="64">
        <v>3705</v>
      </c>
      <c r="S911" s="64">
        <v>6877</v>
      </c>
      <c r="T911" s="64">
        <v>4254</v>
      </c>
      <c r="U911" s="64">
        <v>1564</v>
      </c>
      <c r="V911" s="64">
        <v>6744</v>
      </c>
      <c r="W911" s="64">
        <v>358</v>
      </c>
      <c r="X911" s="64">
        <v>213</v>
      </c>
      <c r="Y911" s="64">
        <v>571</v>
      </c>
      <c r="Z911" s="64">
        <v>890</v>
      </c>
      <c r="AA911" s="64">
        <v>574</v>
      </c>
      <c r="AB911" s="64">
        <v>300700245</v>
      </c>
      <c r="AD911" s="64">
        <v>110.39</v>
      </c>
      <c r="AE911" s="64">
        <v>1658</v>
      </c>
      <c r="AF911" s="64">
        <v>1255</v>
      </c>
      <c r="AG911" s="64">
        <v>1382</v>
      </c>
      <c r="AH911" s="64">
        <v>2009</v>
      </c>
      <c r="AI911" s="64">
        <v>16</v>
      </c>
      <c r="AJ911" s="64">
        <v>748975</v>
      </c>
    </row>
    <row r="912" spans="1:36" ht="15">
      <c r="A912" s="66">
        <v>302955</v>
      </c>
      <c r="B912" s="66">
        <v>302955</v>
      </c>
      <c r="C912" s="63" t="s">
        <v>5960</v>
      </c>
      <c r="D912" s="64" t="s">
        <v>12833</v>
      </c>
      <c r="E912" s="64" t="s">
        <v>795</v>
      </c>
      <c r="F912" s="64" t="s">
        <v>5816</v>
      </c>
      <c r="G912" s="64" t="s">
        <v>5962</v>
      </c>
      <c r="H912" s="64" t="s">
        <v>5963</v>
      </c>
      <c r="I912" s="64">
        <v>689</v>
      </c>
      <c r="J912" s="64" t="s">
        <v>19</v>
      </c>
      <c r="K912" s="64" t="s">
        <v>5796</v>
      </c>
      <c r="M912" s="64" t="s">
        <v>800</v>
      </c>
      <c r="N912" s="64" t="s">
        <v>801</v>
      </c>
      <c r="O912" s="64">
        <v>200</v>
      </c>
      <c r="P912" s="64">
        <v>165</v>
      </c>
      <c r="Q912" s="64">
        <v>1</v>
      </c>
      <c r="R912" s="64">
        <v>149</v>
      </c>
      <c r="S912" s="64">
        <v>199</v>
      </c>
      <c r="T912" s="64">
        <v>2</v>
      </c>
      <c r="U912" s="64">
        <v>43</v>
      </c>
      <c r="V912" s="64">
        <v>192</v>
      </c>
      <c r="W912" s="64">
        <v>8</v>
      </c>
      <c r="X912" s="64">
        <v>6</v>
      </c>
      <c r="Y912" s="64">
        <v>14</v>
      </c>
      <c r="Z912" s="64">
        <v>16</v>
      </c>
      <c r="AA912" s="64">
        <v>10</v>
      </c>
      <c r="AB912" s="64">
        <v>300849690</v>
      </c>
      <c r="AD912" s="64">
        <v>57.47</v>
      </c>
      <c r="AE912" s="64">
        <v>1484</v>
      </c>
    </row>
    <row r="913" spans="1:36">
      <c r="A913" s="63">
        <v>309465</v>
      </c>
      <c r="B913" s="63">
        <v>300149</v>
      </c>
      <c r="C913" s="63" t="s">
        <v>6175</v>
      </c>
      <c r="D913" s="64" t="s">
        <v>12833</v>
      </c>
      <c r="E913" s="64" t="s">
        <v>795</v>
      </c>
      <c r="F913" s="64" t="s">
        <v>759</v>
      </c>
      <c r="G913" s="64" t="s">
        <v>6177</v>
      </c>
      <c r="H913" s="64" t="s">
        <v>6178</v>
      </c>
      <c r="I913" s="64">
        <v>311</v>
      </c>
      <c r="J913" s="64" t="s">
        <v>19</v>
      </c>
      <c r="K913" s="64" t="s">
        <v>799</v>
      </c>
      <c r="M913" s="64" t="s">
        <v>800</v>
      </c>
      <c r="N913" s="64" t="s">
        <v>801</v>
      </c>
      <c r="O913" s="64">
        <v>93</v>
      </c>
      <c r="P913" s="64">
        <v>16</v>
      </c>
      <c r="Q913" s="64">
        <v>0</v>
      </c>
      <c r="R913" s="64">
        <v>90</v>
      </c>
      <c r="S913" s="64">
        <v>87</v>
      </c>
      <c r="T913" s="64">
        <v>4</v>
      </c>
      <c r="U913" s="64">
        <v>41</v>
      </c>
      <c r="V913" s="64">
        <v>93</v>
      </c>
      <c r="W913" s="64">
        <v>0</v>
      </c>
      <c r="X913" s="64">
        <v>6</v>
      </c>
      <c r="Y913" s="64">
        <v>6</v>
      </c>
      <c r="Z913" s="64">
        <v>13</v>
      </c>
      <c r="AA913" s="64">
        <v>5</v>
      </c>
      <c r="AB913" s="64">
        <v>300709465</v>
      </c>
      <c r="AD913" s="64">
        <v>59.31</v>
      </c>
      <c r="AE913" s="64">
        <v>1539</v>
      </c>
    </row>
    <row r="914" spans="1:36">
      <c r="A914" s="63">
        <v>309245</v>
      </c>
      <c r="B914" s="63">
        <v>300150</v>
      </c>
      <c r="C914" s="63" t="s">
        <v>5941</v>
      </c>
      <c r="D914" s="64" t="s">
        <v>12833</v>
      </c>
      <c r="E914" s="64" t="s">
        <v>795</v>
      </c>
      <c r="F914" s="64" t="s">
        <v>5931</v>
      </c>
      <c r="G914" s="64" t="s">
        <v>5943</v>
      </c>
      <c r="H914" s="64" t="s">
        <v>5944</v>
      </c>
      <c r="I914" s="64">
        <v>464</v>
      </c>
      <c r="J914" s="64" t="s">
        <v>19</v>
      </c>
      <c r="K914" s="64" t="s">
        <v>5742</v>
      </c>
      <c r="M914" s="64" t="s">
        <v>800</v>
      </c>
      <c r="N914" s="64" t="s">
        <v>801</v>
      </c>
      <c r="O914" s="64">
        <v>127</v>
      </c>
      <c r="P914" s="64">
        <v>60</v>
      </c>
      <c r="Q914" s="64">
        <v>0</v>
      </c>
      <c r="R914" s="64">
        <v>90</v>
      </c>
      <c r="S914" s="64">
        <v>119</v>
      </c>
      <c r="T914" s="64">
        <v>0</v>
      </c>
      <c r="U914" s="64">
        <v>73</v>
      </c>
      <c r="V914" s="64">
        <v>124</v>
      </c>
      <c r="W914" s="64">
        <v>3</v>
      </c>
      <c r="X914" s="64">
        <v>32</v>
      </c>
      <c r="Y914" s="64">
        <v>35</v>
      </c>
      <c r="Z914" s="64">
        <v>30</v>
      </c>
      <c r="AA914" s="64">
        <v>15</v>
      </c>
      <c r="AB914" s="64">
        <v>300429245</v>
      </c>
      <c r="AD914" s="64">
        <v>282.38</v>
      </c>
      <c r="AE914" s="64">
        <v>1479</v>
      </c>
    </row>
    <row r="915" spans="1:36">
      <c r="A915" s="63">
        <v>309250</v>
      </c>
      <c r="B915" s="63">
        <v>300151</v>
      </c>
      <c r="C915" s="63" t="s">
        <v>6101</v>
      </c>
      <c r="D915" s="64" t="s">
        <v>12833</v>
      </c>
      <c r="E915" s="64" t="s">
        <v>795</v>
      </c>
      <c r="F915" s="64" t="s">
        <v>5931</v>
      </c>
      <c r="G915" s="64" t="s">
        <v>6103</v>
      </c>
      <c r="H915" s="64" t="s">
        <v>6104</v>
      </c>
      <c r="I915" s="64">
        <v>447</v>
      </c>
      <c r="J915" s="64" t="s">
        <v>19</v>
      </c>
      <c r="K915" s="64" t="s">
        <v>5742</v>
      </c>
      <c r="M915" s="64" t="s">
        <v>800</v>
      </c>
      <c r="N915" s="64" t="s">
        <v>801</v>
      </c>
      <c r="O915" s="64">
        <v>116</v>
      </c>
      <c r="P915" s="64">
        <v>0</v>
      </c>
      <c r="Q915" s="64">
        <v>0</v>
      </c>
      <c r="R915" s="64">
        <v>95</v>
      </c>
      <c r="S915" s="64">
        <v>113</v>
      </c>
      <c r="T915" s="64">
        <v>1</v>
      </c>
      <c r="U915" s="64">
        <v>68</v>
      </c>
      <c r="V915" s="64">
        <v>97</v>
      </c>
      <c r="W915" s="64">
        <v>19</v>
      </c>
      <c r="X915" s="64">
        <v>6</v>
      </c>
      <c r="Y915" s="64">
        <v>25</v>
      </c>
      <c r="Z915" s="64">
        <v>14</v>
      </c>
      <c r="AA915" s="64">
        <v>2</v>
      </c>
      <c r="AB915" s="64">
        <v>300429250</v>
      </c>
      <c r="AD915" s="64">
        <v>799.26</v>
      </c>
      <c r="AE915" s="64">
        <v>1521</v>
      </c>
    </row>
    <row r="916" spans="1:36">
      <c r="A916" s="63">
        <v>309895</v>
      </c>
      <c r="B916" s="63">
        <v>300152</v>
      </c>
      <c r="C916" s="63" t="s">
        <v>5819</v>
      </c>
      <c r="D916" s="64" t="s">
        <v>12833</v>
      </c>
      <c r="E916" s="64" t="s">
        <v>795</v>
      </c>
      <c r="F916" s="64" t="s">
        <v>5764</v>
      </c>
      <c r="G916" s="64" t="s">
        <v>5821</v>
      </c>
      <c r="H916" s="64" t="s">
        <v>5822</v>
      </c>
      <c r="I916" s="64">
        <v>142</v>
      </c>
      <c r="J916" s="64" t="s">
        <v>19</v>
      </c>
      <c r="K916" s="64" t="s">
        <v>5752</v>
      </c>
      <c r="M916" s="64" t="s">
        <v>800</v>
      </c>
      <c r="N916" s="64" t="s">
        <v>801</v>
      </c>
      <c r="O916" s="64">
        <v>43</v>
      </c>
      <c r="P916" s="64">
        <v>1</v>
      </c>
      <c r="Q916" s="64">
        <v>0</v>
      </c>
      <c r="R916" s="64">
        <v>33</v>
      </c>
      <c r="S916" s="64">
        <v>40</v>
      </c>
      <c r="T916" s="64">
        <v>0</v>
      </c>
      <c r="U916" s="64">
        <v>0</v>
      </c>
      <c r="V916" s="64">
        <v>43</v>
      </c>
      <c r="W916" s="64">
        <v>0</v>
      </c>
      <c r="X916" s="64">
        <v>3</v>
      </c>
      <c r="Y916" s="64">
        <v>3</v>
      </c>
      <c r="Z916" s="64">
        <v>6</v>
      </c>
      <c r="AA916" s="64">
        <v>1</v>
      </c>
      <c r="AB916" s="64">
        <v>301059895</v>
      </c>
      <c r="AD916" s="64">
        <v>55.74</v>
      </c>
      <c r="AE916" s="64">
        <v>1449</v>
      </c>
    </row>
    <row r="917" spans="1:36">
      <c r="A917" s="63">
        <v>300196</v>
      </c>
      <c r="B917" s="63">
        <v>300153</v>
      </c>
      <c r="C917" s="63" t="s">
        <v>6613</v>
      </c>
      <c r="D917" s="64" t="s">
        <v>12833</v>
      </c>
      <c r="E917" s="64" t="s">
        <v>795</v>
      </c>
      <c r="F917" s="64" t="s">
        <v>5745</v>
      </c>
      <c r="G917" s="64" t="s">
        <v>6615</v>
      </c>
      <c r="H917" s="64" t="s">
        <v>6616</v>
      </c>
      <c r="I917" s="64">
        <v>6451</v>
      </c>
      <c r="J917" s="64" t="s">
        <v>33</v>
      </c>
      <c r="K917" s="64" t="s">
        <v>397</v>
      </c>
      <c r="L917" s="64" t="s">
        <v>297</v>
      </c>
      <c r="M917" s="64" t="s">
        <v>800</v>
      </c>
      <c r="N917" s="64" t="s">
        <v>801</v>
      </c>
      <c r="O917" s="64">
        <v>1950</v>
      </c>
      <c r="P917" s="64">
        <v>1916</v>
      </c>
      <c r="Q917" s="64">
        <v>784</v>
      </c>
      <c r="R917" s="64">
        <v>1875</v>
      </c>
      <c r="S917" s="64">
        <v>1939</v>
      </c>
      <c r="T917" s="64">
        <v>1553</v>
      </c>
      <c r="U917" s="64">
        <v>235</v>
      </c>
      <c r="V917" s="64">
        <v>1917</v>
      </c>
      <c r="W917" s="64">
        <v>33</v>
      </c>
      <c r="X917" s="64">
        <v>11</v>
      </c>
      <c r="Y917" s="64">
        <v>44</v>
      </c>
      <c r="Z917" s="64">
        <v>54</v>
      </c>
      <c r="AA917" s="64">
        <v>27</v>
      </c>
      <c r="AB917" s="64">
        <v>300560196</v>
      </c>
      <c r="AD917" s="64">
        <v>52.89</v>
      </c>
      <c r="AE917" s="64">
        <v>1653</v>
      </c>
    </row>
    <row r="918" spans="1:36" ht="15">
      <c r="A918" s="66">
        <v>302175</v>
      </c>
      <c r="B918" s="66">
        <v>302175</v>
      </c>
      <c r="C918" s="63" t="s">
        <v>6006</v>
      </c>
      <c r="D918" s="64" t="s">
        <v>12833</v>
      </c>
      <c r="E918" s="64" t="s">
        <v>795</v>
      </c>
      <c r="F918" s="64" t="s">
        <v>5803</v>
      </c>
      <c r="G918" s="64" t="s">
        <v>6008</v>
      </c>
      <c r="H918" s="64" t="s">
        <v>6009</v>
      </c>
      <c r="I918" s="64">
        <v>1094</v>
      </c>
      <c r="J918" s="64" t="s">
        <v>19</v>
      </c>
      <c r="K918" s="64" t="s">
        <v>5796</v>
      </c>
      <c r="M918" s="64" t="s">
        <v>800</v>
      </c>
      <c r="N918" s="64" t="s">
        <v>801</v>
      </c>
      <c r="O918" s="64">
        <v>318</v>
      </c>
      <c r="P918" s="64">
        <v>149</v>
      </c>
      <c r="Q918" s="64">
        <v>0</v>
      </c>
      <c r="R918" s="64">
        <v>297</v>
      </c>
      <c r="S918" s="64">
        <v>291</v>
      </c>
      <c r="T918" s="64">
        <v>0</v>
      </c>
      <c r="U918" s="64">
        <v>145</v>
      </c>
      <c r="V918" s="64">
        <v>300</v>
      </c>
      <c r="W918" s="64">
        <v>18</v>
      </c>
      <c r="X918" s="64">
        <v>18</v>
      </c>
      <c r="Y918" s="64">
        <v>36</v>
      </c>
      <c r="Z918" s="64">
        <v>68</v>
      </c>
      <c r="AA918" s="64">
        <v>45</v>
      </c>
      <c r="AB918" s="64">
        <v>300219130</v>
      </c>
      <c r="AD918" s="64">
        <v>96.97</v>
      </c>
      <c r="AE918" s="64">
        <v>1496</v>
      </c>
    </row>
    <row r="919" spans="1:36" ht="15">
      <c r="A919" s="66">
        <v>302962</v>
      </c>
      <c r="B919" s="66">
        <v>302962</v>
      </c>
      <c r="C919" s="63" t="s">
        <v>6226</v>
      </c>
      <c r="D919" s="64" t="s">
        <v>12833</v>
      </c>
      <c r="E919" s="64" t="s">
        <v>795</v>
      </c>
      <c r="F919" s="64" t="s">
        <v>5816</v>
      </c>
      <c r="G919" s="64" t="s">
        <v>2998</v>
      </c>
      <c r="H919" s="64" t="s">
        <v>2999</v>
      </c>
      <c r="I919" s="64">
        <v>395</v>
      </c>
      <c r="J919" s="64" t="s">
        <v>19</v>
      </c>
      <c r="K919" s="64" t="s">
        <v>5742</v>
      </c>
      <c r="M919" s="64" t="s">
        <v>800</v>
      </c>
      <c r="N919" s="64" t="s">
        <v>801</v>
      </c>
      <c r="O919" s="64">
        <v>118</v>
      </c>
      <c r="P919" s="64">
        <v>75</v>
      </c>
      <c r="Q919" s="64">
        <v>17</v>
      </c>
      <c r="R919" s="64">
        <v>86</v>
      </c>
      <c r="S919" s="64">
        <v>113</v>
      </c>
      <c r="T919" s="64">
        <v>21</v>
      </c>
      <c r="U919" s="64">
        <v>40</v>
      </c>
      <c r="V919" s="64">
        <v>108</v>
      </c>
      <c r="W919" s="64">
        <v>10</v>
      </c>
      <c r="X919" s="64">
        <v>6</v>
      </c>
      <c r="Y919" s="64">
        <v>16</v>
      </c>
      <c r="Z919" s="64">
        <v>18</v>
      </c>
      <c r="AA919" s="64">
        <v>10</v>
      </c>
      <c r="AB919" s="64">
        <v>300849695</v>
      </c>
      <c r="AD919" s="64">
        <v>142.55000000000001</v>
      </c>
      <c r="AE919" s="64">
        <v>1552</v>
      </c>
    </row>
    <row r="920" spans="1:36">
      <c r="A920" s="63">
        <v>309825</v>
      </c>
      <c r="B920" s="63">
        <v>300156</v>
      </c>
      <c r="C920" s="63" t="s">
        <v>6296</v>
      </c>
      <c r="D920" s="64" t="s">
        <v>12833</v>
      </c>
      <c r="E920" s="64" t="s">
        <v>795</v>
      </c>
      <c r="F920" s="64" t="s">
        <v>796</v>
      </c>
      <c r="G920" s="64" t="s">
        <v>6298</v>
      </c>
      <c r="H920" s="64" t="s">
        <v>6299</v>
      </c>
      <c r="I920" s="64">
        <v>121</v>
      </c>
      <c r="J920" s="64" t="s">
        <v>19</v>
      </c>
      <c r="K920" s="64" t="s">
        <v>799</v>
      </c>
      <c r="M920" s="64" t="s">
        <v>800</v>
      </c>
      <c r="N920" s="64" t="s">
        <v>801</v>
      </c>
      <c r="O920" s="64">
        <v>45</v>
      </c>
      <c r="P920" s="64">
        <v>23</v>
      </c>
      <c r="Q920" s="64">
        <v>0</v>
      </c>
      <c r="R920" s="64">
        <v>40</v>
      </c>
      <c r="S920" s="64">
        <v>45</v>
      </c>
      <c r="T920" s="64">
        <v>0</v>
      </c>
      <c r="U920" s="64">
        <v>13</v>
      </c>
      <c r="V920" s="64">
        <v>44</v>
      </c>
      <c r="W920" s="64">
        <v>1</v>
      </c>
      <c r="X920" s="64">
        <v>1</v>
      </c>
      <c r="Y920" s="64">
        <v>2</v>
      </c>
      <c r="Z920" s="64">
        <v>1</v>
      </c>
      <c r="AA920" s="64">
        <v>0</v>
      </c>
      <c r="AB920" s="64">
        <v>300919825</v>
      </c>
      <c r="AD920" s="64">
        <v>123.85</v>
      </c>
      <c r="AE920" s="64">
        <v>1570</v>
      </c>
    </row>
    <row r="921" spans="1:36">
      <c r="A921" s="63">
        <v>309375</v>
      </c>
      <c r="B921" s="63">
        <v>300157</v>
      </c>
      <c r="C921" s="63" t="s">
        <v>5743</v>
      </c>
      <c r="D921" s="64" t="s">
        <v>12833</v>
      </c>
      <c r="E921" s="64" t="s">
        <v>795</v>
      </c>
      <c r="F921" s="64" t="s">
        <v>5745</v>
      </c>
      <c r="G921" s="64" t="s">
        <v>5746</v>
      </c>
      <c r="H921" s="64" t="s">
        <v>5747</v>
      </c>
      <c r="I921" s="64">
        <v>92</v>
      </c>
      <c r="J921" s="64" t="s">
        <v>19</v>
      </c>
      <c r="K921" s="64" t="s">
        <v>799</v>
      </c>
      <c r="M921" s="64" t="s">
        <v>800</v>
      </c>
      <c r="N921" s="64" t="s">
        <v>801</v>
      </c>
      <c r="O921" s="64">
        <v>37</v>
      </c>
      <c r="P921" s="64">
        <v>8</v>
      </c>
      <c r="Q921" s="64">
        <v>0</v>
      </c>
      <c r="R921" s="64">
        <v>36</v>
      </c>
      <c r="S921" s="64">
        <v>36</v>
      </c>
      <c r="T921" s="64">
        <v>0</v>
      </c>
      <c r="U921" s="64">
        <v>0</v>
      </c>
      <c r="V921" s="64">
        <v>37</v>
      </c>
      <c r="W921" s="64">
        <v>0</v>
      </c>
      <c r="X921" s="64">
        <v>1</v>
      </c>
      <c r="Y921" s="64">
        <v>1</v>
      </c>
      <c r="Z921" s="64">
        <v>2</v>
      </c>
      <c r="AA921" s="64">
        <v>1</v>
      </c>
      <c r="AB921" s="64">
        <v>300569375</v>
      </c>
      <c r="AD921" s="64">
        <v>116.42</v>
      </c>
      <c r="AE921" s="64">
        <v>1432</v>
      </c>
    </row>
    <row r="922" spans="1:36" ht="15">
      <c r="A922" s="66">
        <v>303161</v>
      </c>
      <c r="B922" s="66">
        <v>303161</v>
      </c>
      <c r="C922" s="63" t="s">
        <v>6300</v>
      </c>
      <c r="D922" s="64" t="s">
        <v>12833</v>
      </c>
      <c r="E922" s="64" t="s">
        <v>795</v>
      </c>
      <c r="F922" s="64" t="s">
        <v>6092</v>
      </c>
      <c r="G922" s="64" t="s">
        <v>6302</v>
      </c>
      <c r="H922" s="64" t="s">
        <v>6303</v>
      </c>
      <c r="I922" s="64">
        <v>447</v>
      </c>
      <c r="J922" s="64" t="s">
        <v>19</v>
      </c>
      <c r="K922" s="64" t="s">
        <v>5742</v>
      </c>
      <c r="M922" s="64" t="s">
        <v>800</v>
      </c>
      <c r="N922" s="64" t="s">
        <v>801</v>
      </c>
      <c r="O922" s="64">
        <v>155</v>
      </c>
      <c r="P922" s="64">
        <v>126</v>
      </c>
      <c r="Q922" s="64">
        <v>0</v>
      </c>
      <c r="R922" s="64">
        <v>22</v>
      </c>
      <c r="S922" s="64">
        <v>154</v>
      </c>
      <c r="T922" s="64">
        <v>0</v>
      </c>
      <c r="U922" s="64">
        <v>43</v>
      </c>
      <c r="V922" s="64">
        <v>154</v>
      </c>
      <c r="W922" s="64">
        <v>1</v>
      </c>
      <c r="X922" s="64">
        <v>7</v>
      </c>
      <c r="Y922" s="64">
        <v>8</v>
      </c>
      <c r="Z922" s="64">
        <v>6</v>
      </c>
      <c r="AA922" s="64">
        <v>1</v>
      </c>
      <c r="AB922" s="64">
        <v>300989845</v>
      </c>
      <c r="AD922" s="64">
        <v>144.94</v>
      </c>
      <c r="AE922" s="64">
        <v>1571</v>
      </c>
    </row>
    <row r="923" spans="1:36" ht="15">
      <c r="A923" s="66">
        <v>302976</v>
      </c>
      <c r="B923" s="66">
        <v>302976</v>
      </c>
      <c r="C923" s="63" t="s">
        <v>6284</v>
      </c>
      <c r="D923" s="64" t="s">
        <v>12833</v>
      </c>
      <c r="E923" s="64" t="s">
        <v>795</v>
      </c>
      <c r="F923" s="64" t="s">
        <v>5816</v>
      </c>
      <c r="G923" s="64" t="s">
        <v>6286</v>
      </c>
      <c r="H923" s="64" t="s">
        <v>6287</v>
      </c>
      <c r="I923" s="64">
        <v>532</v>
      </c>
      <c r="J923" s="64" t="s">
        <v>19</v>
      </c>
      <c r="K923" s="64" t="s">
        <v>5742</v>
      </c>
      <c r="M923" s="64" t="s">
        <v>800</v>
      </c>
      <c r="N923" s="64" t="s">
        <v>801</v>
      </c>
      <c r="O923" s="64">
        <v>169</v>
      </c>
      <c r="P923" s="64">
        <v>59</v>
      </c>
      <c r="Q923" s="64">
        <v>1</v>
      </c>
      <c r="R923" s="64">
        <v>162</v>
      </c>
      <c r="S923" s="64">
        <v>163</v>
      </c>
      <c r="T923" s="64">
        <v>2</v>
      </c>
      <c r="U923" s="64">
        <v>41</v>
      </c>
      <c r="V923" s="64">
        <v>168</v>
      </c>
      <c r="W923" s="64">
        <v>1</v>
      </c>
      <c r="X923" s="64">
        <v>8</v>
      </c>
      <c r="Y923" s="64">
        <v>9</v>
      </c>
      <c r="Z923" s="64">
        <v>10</v>
      </c>
      <c r="AA923" s="64">
        <v>5</v>
      </c>
      <c r="AB923" s="64">
        <v>300849700</v>
      </c>
      <c r="AD923" s="64">
        <v>213.84</v>
      </c>
      <c r="AE923" s="64">
        <v>1567</v>
      </c>
    </row>
    <row r="924" spans="1:36">
      <c r="A924" s="63">
        <v>309565</v>
      </c>
      <c r="B924" s="63">
        <v>300162</v>
      </c>
      <c r="C924" s="63" t="s">
        <v>6162</v>
      </c>
      <c r="D924" s="64" t="s">
        <v>12833</v>
      </c>
      <c r="E924" s="64" t="s">
        <v>795</v>
      </c>
      <c r="F924" s="64" t="s">
        <v>5755</v>
      </c>
      <c r="G924" s="64" t="s">
        <v>6164</v>
      </c>
      <c r="H924" s="64" t="s">
        <v>6165</v>
      </c>
      <c r="I924" s="64">
        <v>229</v>
      </c>
      <c r="J924" s="64" t="s">
        <v>19</v>
      </c>
      <c r="K924" s="64" t="s">
        <v>5752</v>
      </c>
      <c r="M924" s="64" t="s">
        <v>800</v>
      </c>
      <c r="N924" s="64" t="s">
        <v>801</v>
      </c>
      <c r="O924" s="64">
        <v>75</v>
      </c>
      <c r="P924" s="64">
        <v>0</v>
      </c>
      <c r="Q924" s="64">
        <v>0</v>
      </c>
      <c r="R924" s="64">
        <v>70</v>
      </c>
      <c r="S924" s="64">
        <v>69</v>
      </c>
      <c r="T924" s="64">
        <v>0</v>
      </c>
      <c r="U924" s="64">
        <v>20</v>
      </c>
      <c r="V924" s="64">
        <v>75</v>
      </c>
      <c r="W924" s="64">
        <v>0</v>
      </c>
      <c r="X924" s="64">
        <v>2</v>
      </c>
      <c r="Y924" s="64">
        <v>2</v>
      </c>
      <c r="Z924" s="64">
        <v>9</v>
      </c>
      <c r="AA924" s="64">
        <v>3</v>
      </c>
      <c r="AB924" s="64">
        <v>300779565</v>
      </c>
      <c r="AD924" s="64">
        <v>128.15</v>
      </c>
      <c r="AE924" s="64">
        <v>1537</v>
      </c>
    </row>
    <row r="925" spans="1:36">
      <c r="A925" s="63">
        <v>300098</v>
      </c>
      <c r="B925" s="63">
        <v>300163</v>
      </c>
      <c r="C925" s="63" t="s">
        <v>6617</v>
      </c>
      <c r="D925" s="64" t="s">
        <v>12833</v>
      </c>
      <c r="E925" s="64" t="s">
        <v>795</v>
      </c>
      <c r="F925" s="64" t="s">
        <v>5803</v>
      </c>
      <c r="G925" s="64" t="s">
        <v>6619</v>
      </c>
      <c r="H925" s="64" t="s">
        <v>6620</v>
      </c>
      <c r="I925" s="64">
        <v>6545</v>
      </c>
      <c r="J925" s="64" t="s">
        <v>33</v>
      </c>
      <c r="K925" s="64" t="s">
        <v>296</v>
      </c>
      <c r="L925" s="64" t="s">
        <v>6094</v>
      </c>
      <c r="M925" s="64" t="s">
        <v>800</v>
      </c>
      <c r="N925" s="64" t="s">
        <v>801</v>
      </c>
      <c r="O925" s="64">
        <v>2221</v>
      </c>
      <c r="P925" s="64">
        <v>2142</v>
      </c>
      <c r="Q925" s="64">
        <v>1478</v>
      </c>
      <c r="R925" s="64">
        <v>1738</v>
      </c>
      <c r="S925" s="64">
        <v>2216</v>
      </c>
      <c r="T925" s="64">
        <v>1859</v>
      </c>
      <c r="U925" s="64">
        <v>141</v>
      </c>
      <c r="V925" s="64">
        <v>2097</v>
      </c>
      <c r="W925" s="64">
        <v>124</v>
      </c>
      <c r="X925" s="64">
        <v>16</v>
      </c>
      <c r="Y925" s="64">
        <v>140</v>
      </c>
      <c r="Z925" s="64">
        <v>38</v>
      </c>
      <c r="AA925" s="64">
        <v>17</v>
      </c>
      <c r="AB925" s="64">
        <v>300210098</v>
      </c>
      <c r="AD925" s="64">
        <v>72.599999999999994</v>
      </c>
      <c r="AE925" s="64">
        <v>1654</v>
      </c>
    </row>
    <row r="926" spans="1:36" ht="15">
      <c r="A926" s="66">
        <v>303154</v>
      </c>
      <c r="B926" s="66">
        <v>303154</v>
      </c>
      <c r="C926" s="63" t="s">
        <v>6308</v>
      </c>
      <c r="D926" s="64" t="s">
        <v>12833</v>
      </c>
      <c r="E926" s="64" t="s">
        <v>795</v>
      </c>
      <c r="F926" s="64" t="s">
        <v>6092</v>
      </c>
      <c r="G926" s="64" t="s">
        <v>6310</v>
      </c>
      <c r="H926" s="64" t="s">
        <v>796</v>
      </c>
      <c r="I926" s="64">
        <v>618</v>
      </c>
      <c r="J926" s="64" t="s">
        <v>19</v>
      </c>
      <c r="K926" s="64" t="s">
        <v>5796</v>
      </c>
      <c r="M926" s="64" t="s">
        <v>800</v>
      </c>
      <c r="N926" s="64" t="s">
        <v>801</v>
      </c>
      <c r="O926" s="64">
        <v>215</v>
      </c>
      <c r="P926" s="64">
        <v>2</v>
      </c>
      <c r="Q926" s="64">
        <v>0</v>
      </c>
      <c r="R926" s="64">
        <v>153</v>
      </c>
      <c r="S926" s="64">
        <v>213</v>
      </c>
      <c r="T926" s="64">
        <v>0</v>
      </c>
      <c r="U926" s="64">
        <v>77</v>
      </c>
      <c r="V926" s="64">
        <v>214</v>
      </c>
      <c r="W926" s="64">
        <v>1</v>
      </c>
      <c r="X926" s="64">
        <v>7</v>
      </c>
      <c r="Y926" s="64">
        <v>8</v>
      </c>
      <c r="Z926" s="64">
        <v>10</v>
      </c>
      <c r="AA926" s="64">
        <v>5</v>
      </c>
      <c r="AB926" s="64">
        <v>300989872</v>
      </c>
      <c r="AD926" s="64">
        <v>258.16000000000003</v>
      </c>
      <c r="AE926" s="64">
        <v>1573</v>
      </c>
    </row>
    <row r="927" spans="1:36">
      <c r="A927" s="63">
        <v>300063</v>
      </c>
      <c r="B927" s="63">
        <v>300166</v>
      </c>
      <c r="C927" s="63" t="s">
        <v>6621</v>
      </c>
      <c r="D927" s="64" t="s">
        <v>12833</v>
      </c>
      <c r="E927" s="64" t="s">
        <v>795</v>
      </c>
      <c r="F927" s="64" t="s">
        <v>5865</v>
      </c>
      <c r="G927" s="64" t="s">
        <v>6623</v>
      </c>
      <c r="H927" s="64" t="s">
        <v>6624</v>
      </c>
      <c r="I927" s="64">
        <v>3774</v>
      </c>
      <c r="J927" s="64" t="s">
        <v>33</v>
      </c>
      <c r="K927" s="64" t="s">
        <v>296</v>
      </c>
      <c r="L927" s="64" t="s">
        <v>6094</v>
      </c>
      <c r="M927" s="64" t="s">
        <v>800</v>
      </c>
      <c r="N927" s="64" t="s">
        <v>801</v>
      </c>
      <c r="O927" s="64">
        <v>1065</v>
      </c>
      <c r="P927" s="64">
        <v>943</v>
      </c>
      <c r="Q927" s="64">
        <v>3</v>
      </c>
      <c r="R927" s="64">
        <v>998</v>
      </c>
      <c r="S927" s="64">
        <v>1035</v>
      </c>
      <c r="T927" s="64">
        <v>509</v>
      </c>
      <c r="U927" s="64">
        <v>236</v>
      </c>
      <c r="V927" s="64">
        <v>1037</v>
      </c>
      <c r="W927" s="64">
        <v>28</v>
      </c>
      <c r="X927" s="64">
        <v>109</v>
      </c>
      <c r="Y927" s="64">
        <v>137</v>
      </c>
      <c r="Z927" s="64">
        <v>182</v>
      </c>
      <c r="AA927" s="64">
        <v>67</v>
      </c>
      <c r="AB927" s="64">
        <v>300150063</v>
      </c>
      <c r="AD927" s="64">
        <v>111.15</v>
      </c>
      <c r="AE927" s="64">
        <v>1655</v>
      </c>
      <c r="AF927" s="64">
        <v>40</v>
      </c>
      <c r="AG927" s="64">
        <v>44</v>
      </c>
      <c r="AH927" s="64">
        <v>0</v>
      </c>
      <c r="AI927" s="64">
        <v>1</v>
      </c>
      <c r="AJ927" s="64">
        <v>13237</v>
      </c>
    </row>
    <row r="928" spans="1:36">
      <c r="A928" s="63">
        <v>300115</v>
      </c>
      <c r="B928" s="63">
        <v>300167</v>
      </c>
      <c r="C928" s="63" t="s">
        <v>6641</v>
      </c>
      <c r="D928" s="64" t="s">
        <v>12833</v>
      </c>
      <c r="E928" s="64" t="s">
        <v>795</v>
      </c>
      <c r="F928" s="64" t="s">
        <v>5926</v>
      </c>
      <c r="G928" s="64" t="s">
        <v>6643</v>
      </c>
      <c r="H928" s="64" t="s">
        <v>6644</v>
      </c>
      <c r="I928" s="64">
        <v>1287</v>
      </c>
      <c r="J928" s="64" t="s">
        <v>33</v>
      </c>
      <c r="K928" s="64" t="s">
        <v>296</v>
      </c>
      <c r="L928" s="64" t="s">
        <v>6094</v>
      </c>
      <c r="M928" s="64" t="s">
        <v>800</v>
      </c>
      <c r="N928" s="64" t="s">
        <v>801</v>
      </c>
      <c r="O928" s="64">
        <v>348</v>
      </c>
      <c r="P928" s="64">
        <v>315</v>
      </c>
      <c r="Q928" s="64">
        <v>0</v>
      </c>
      <c r="R928" s="64">
        <v>340</v>
      </c>
      <c r="S928" s="64">
        <v>342</v>
      </c>
      <c r="T928" s="64">
        <v>86</v>
      </c>
      <c r="U928" s="64">
        <v>92</v>
      </c>
      <c r="V928" s="64">
        <v>338</v>
      </c>
      <c r="W928" s="64">
        <v>10</v>
      </c>
      <c r="X928" s="64">
        <v>19</v>
      </c>
      <c r="Y928" s="64">
        <v>29</v>
      </c>
      <c r="Z928" s="64">
        <v>56</v>
      </c>
      <c r="AA928" s="64">
        <v>33</v>
      </c>
      <c r="AB928" s="64">
        <v>300280115</v>
      </c>
      <c r="AD928" s="64">
        <v>78.290000000000006</v>
      </c>
      <c r="AE928" s="64">
        <v>1661</v>
      </c>
    </row>
    <row r="929" spans="1:36">
      <c r="A929" s="63">
        <v>300280</v>
      </c>
      <c r="B929" s="63">
        <v>300168</v>
      </c>
      <c r="C929" s="63" t="s">
        <v>6649</v>
      </c>
      <c r="D929" s="64" t="s">
        <v>12833</v>
      </c>
      <c r="E929" s="64" t="s">
        <v>795</v>
      </c>
      <c r="F929" s="64" t="s">
        <v>5755</v>
      </c>
      <c r="G929" s="64" t="s">
        <v>6651</v>
      </c>
      <c r="H929" s="64" t="s">
        <v>6652</v>
      </c>
      <c r="I929" s="64">
        <v>4588</v>
      </c>
      <c r="J929" s="64" t="s">
        <v>33</v>
      </c>
      <c r="K929" s="64" t="s">
        <v>397</v>
      </c>
      <c r="L929" s="64" t="s">
        <v>297</v>
      </c>
      <c r="M929" s="64" t="s">
        <v>800</v>
      </c>
      <c r="N929" s="64" t="s">
        <v>801</v>
      </c>
      <c r="O929" s="64">
        <v>1545</v>
      </c>
      <c r="P929" s="64">
        <v>1495</v>
      </c>
      <c r="Q929" s="64">
        <v>328</v>
      </c>
      <c r="R929" s="64">
        <v>1494</v>
      </c>
      <c r="S929" s="64">
        <v>1529</v>
      </c>
      <c r="T929" s="64">
        <v>1041</v>
      </c>
      <c r="U929" s="64">
        <v>239</v>
      </c>
      <c r="V929" s="64">
        <v>1504</v>
      </c>
      <c r="W929" s="64">
        <v>41</v>
      </c>
      <c r="X929" s="64">
        <v>10</v>
      </c>
      <c r="Y929" s="64">
        <v>51</v>
      </c>
      <c r="Z929" s="64">
        <v>57</v>
      </c>
      <c r="AA929" s="64">
        <v>28</v>
      </c>
      <c r="AB929" s="64">
        <v>300770280</v>
      </c>
      <c r="AD929" s="64">
        <v>71.94</v>
      </c>
      <c r="AE929" s="64">
        <v>1663</v>
      </c>
    </row>
    <row r="930" spans="1:36">
      <c r="A930" s="63">
        <v>309935</v>
      </c>
      <c r="B930" s="63">
        <v>300169</v>
      </c>
      <c r="C930" s="63" t="s">
        <v>5976</v>
      </c>
      <c r="D930" s="64" t="s">
        <v>12833</v>
      </c>
      <c r="E930" s="64" t="s">
        <v>795</v>
      </c>
      <c r="F930" s="64" t="s">
        <v>5833</v>
      </c>
      <c r="G930" s="64" t="s">
        <v>5978</v>
      </c>
      <c r="H930" s="64" t="s">
        <v>5979</v>
      </c>
      <c r="I930" s="64">
        <v>1552</v>
      </c>
      <c r="J930" s="64" t="s">
        <v>19</v>
      </c>
      <c r="K930" s="64" t="s">
        <v>5796</v>
      </c>
      <c r="M930" s="64" t="s">
        <v>800</v>
      </c>
      <c r="N930" s="64" t="s">
        <v>801</v>
      </c>
      <c r="O930" s="64">
        <v>425</v>
      </c>
      <c r="P930" s="64">
        <v>19</v>
      </c>
      <c r="Q930" s="64">
        <v>0</v>
      </c>
      <c r="R930" s="64">
        <v>273</v>
      </c>
      <c r="S930" s="64">
        <v>383</v>
      </c>
      <c r="T930" s="64">
        <v>3</v>
      </c>
      <c r="U930" s="64">
        <v>192</v>
      </c>
      <c r="V930" s="64">
        <v>419</v>
      </c>
      <c r="W930" s="64">
        <v>6</v>
      </c>
      <c r="X930" s="64">
        <v>59</v>
      </c>
      <c r="Y930" s="64">
        <v>65</v>
      </c>
      <c r="Z930" s="64">
        <v>89</v>
      </c>
      <c r="AA930" s="64">
        <v>38</v>
      </c>
      <c r="AB930" s="64">
        <v>301139935</v>
      </c>
      <c r="AD930" s="64">
        <v>788.77</v>
      </c>
      <c r="AE930" s="64">
        <v>1488</v>
      </c>
    </row>
    <row r="931" spans="1:36">
      <c r="A931" s="63">
        <v>309940</v>
      </c>
      <c r="B931" s="63">
        <v>300170</v>
      </c>
      <c r="C931" s="63" t="s">
        <v>5916</v>
      </c>
      <c r="D931" s="64" t="s">
        <v>12833</v>
      </c>
      <c r="E931" s="64" t="s">
        <v>795</v>
      </c>
      <c r="F931" s="64" t="s">
        <v>5833</v>
      </c>
      <c r="G931" s="64" t="s">
        <v>5918</v>
      </c>
      <c r="H931" s="64" t="s">
        <v>5919</v>
      </c>
      <c r="I931" s="64">
        <v>620</v>
      </c>
      <c r="J931" s="64" t="s">
        <v>19</v>
      </c>
      <c r="K931" s="64" t="s">
        <v>5742</v>
      </c>
      <c r="M931" s="64" t="s">
        <v>800</v>
      </c>
      <c r="N931" s="64" t="s">
        <v>801</v>
      </c>
      <c r="O931" s="64">
        <v>200</v>
      </c>
      <c r="P931" s="64">
        <v>10</v>
      </c>
      <c r="Q931" s="64">
        <v>0</v>
      </c>
      <c r="R931" s="64">
        <v>180</v>
      </c>
      <c r="S931" s="64">
        <v>179</v>
      </c>
      <c r="T931" s="64">
        <v>1</v>
      </c>
      <c r="U931" s="64">
        <v>84</v>
      </c>
      <c r="V931" s="64">
        <v>198</v>
      </c>
      <c r="W931" s="64">
        <v>2</v>
      </c>
      <c r="X931" s="64">
        <v>14</v>
      </c>
      <c r="Y931" s="64">
        <v>16</v>
      </c>
      <c r="Z931" s="64">
        <v>28</v>
      </c>
      <c r="AA931" s="64">
        <v>8</v>
      </c>
      <c r="AB931" s="64">
        <v>301139940</v>
      </c>
      <c r="AD931" s="64">
        <v>488.88</v>
      </c>
      <c r="AE931" s="64">
        <v>1473</v>
      </c>
    </row>
    <row r="932" spans="1:36">
      <c r="A932" s="63">
        <v>309945</v>
      </c>
      <c r="B932" s="63">
        <v>300171</v>
      </c>
      <c r="C932" s="63" t="s">
        <v>5968</v>
      </c>
      <c r="D932" s="64" t="s">
        <v>12833</v>
      </c>
      <c r="E932" s="64" t="s">
        <v>795</v>
      </c>
      <c r="F932" s="64" t="s">
        <v>5833</v>
      </c>
      <c r="G932" s="64" t="s">
        <v>5970</v>
      </c>
      <c r="H932" s="64" t="s">
        <v>5971</v>
      </c>
      <c r="I932" s="64">
        <v>1265</v>
      </c>
      <c r="J932" s="64" t="s">
        <v>19</v>
      </c>
      <c r="K932" s="64" t="s">
        <v>5796</v>
      </c>
      <c r="M932" s="64" t="s">
        <v>800</v>
      </c>
      <c r="N932" s="64" t="s">
        <v>801</v>
      </c>
      <c r="O932" s="64">
        <v>359</v>
      </c>
      <c r="P932" s="64">
        <v>58</v>
      </c>
      <c r="Q932" s="64">
        <v>0</v>
      </c>
      <c r="R932" s="64">
        <v>275</v>
      </c>
      <c r="S932" s="64">
        <v>339</v>
      </c>
      <c r="T932" s="64">
        <v>1</v>
      </c>
      <c r="U932" s="64">
        <v>189</v>
      </c>
      <c r="V932" s="64">
        <v>356</v>
      </c>
      <c r="W932" s="64">
        <v>3</v>
      </c>
      <c r="X932" s="64">
        <v>33</v>
      </c>
      <c r="Y932" s="64">
        <v>36</v>
      </c>
      <c r="Z932" s="64">
        <v>54</v>
      </c>
      <c r="AA932" s="64">
        <v>28</v>
      </c>
      <c r="AB932" s="64">
        <v>301139945</v>
      </c>
      <c r="AD932" s="64">
        <v>1156.54</v>
      </c>
      <c r="AE932" s="64">
        <v>1486</v>
      </c>
    </row>
    <row r="933" spans="1:36">
      <c r="A933" s="63">
        <v>300399</v>
      </c>
      <c r="B933" s="63">
        <v>300172</v>
      </c>
      <c r="C933" s="63" t="s">
        <v>6672</v>
      </c>
      <c r="D933" s="64" t="s">
        <v>12833</v>
      </c>
      <c r="E933" s="64" t="s">
        <v>795</v>
      </c>
      <c r="F933" s="64" t="s">
        <v>796</v>
      </c>
      <c r="G933" s="64" t="s">
        <v>6674</v>
      </c>
      <c r="H933" s="64" t="s">
        <v>6675</v>
      </c>
      <c r="I933" s="64">
        <v>6306</v>
      </c>
      <c r="J933" s="64" t="s">
        <v>33</v>
      </c>
      <c r="K933" s="64" t="s">
        <v>397</v>
      </c>
      <c r="L933" s="64" t="s">
        <v>297</v>
      </c>
      <c r="M933" s="64" t="s">
        <v>800</v>
      </c>
      <c r="N933" s="64" t="s">
        <v>801</v>
      </c>
      <c r="O933" s="64">
        <v>2030</v>
      </c>
      <c r="P933" s="64">
        <v>1896</v>
      </c>
      <c r="Q933" s="64">
        <v>627</v>
      </c>
      <c r="R933" s="64">
        <v>1865</v>
      </c>
      <c r="S933" s="64">
        <v>2011</v>
      </c>
      <c r="T933" s="64">
        <v>1561</v>
      </c>
      <c r="U933" s="64">
        <v>360</v>
      </c>
      <c r="V933" s="64">
        <v>1974</v>
      </c>
      <c r="W933" s="64">
        <v>56</v>
      </c>
      <c r="X933" s="64">
        <v>35</v>
      </c>
      <c r="Y933" s="64">
        <v>91</v>
      </c>
      <c r="Z933" s="64">
        <v>102</v>
      </c>
      <c r="AA933" s="64">
        <v>63</v>
      </c>
      <c r="AB933" s="64">
        <v>300910399</v>
      </c>
      <c r="AD933" s="64">
        <v>82.66</v>
      </c>
      <c r="AE933" s="64">
        <v>1670</v>
      </c>
      <c r="AF933" s="64">
        <v>8</v>
      </c>
      <c r="AG933" s="64">
        <v>9</v>
      </c>
      <c r="AH933" s="64">
        <v>0</v>
      </c>
      <c r="AI933" s="64">
        <v>1</v>
      </c>
      <c r="AJ933" s="64">
        <v>22706</v>
      </c>
    </row>
    <row r="934" spans="1:36">
      <c r="A934" s="63">
        <v>300322</v>
      </c>
      <c r="B934" s="63">
        <v>300173</v>
      </c>
      <c r="C934" s="63" t="s">
        <v>6676</v>
      </c>
      <c r="D934" s="64" t="s">
        <v>12833</v>
      </c>
      <c r="E934" s="64" t="s">
        <v>795</v>
      </c>
      <c r="F934" s="64" t="s">
        <v>5816</v>
      </c>
      <c r="G934" s="64" t="s">
        <v>6678</v>
      </c>
      <c r="H934" s="64" t="s">
        <v>6679</v>
      </c>
      <c r="I934" s="64">
        <v>7694</v>
      </c>
      <c r="J934" s="64" t="s">
        <v>33</v>
      </c>
      <c r="K934" s="64" t="s">
        <v>397</v>
      </c>
      <c r="L934" s="64" t="s">
        <v>297</v>
      </c>
      <c r="M934" s="64" t="s">
        <v>800</v>
      </c>
      <c r="N934" s="64" t="s">
        <v>801</v>
      </c>
      <c r="O934" s="64">
        <v>2379</v>
      </c>
      <c r="P934" s="64">
        <v>2345</v>
      </c>
      <c r="Q934" s="64">
        <v>447</v>
      </c>
      <c r="R934" s="64">
        <v>1653</v>
      </c>
      <c r="S934" s="64">
        <v>2336</v>
      </c>
      <c r="T934" s="64">
        <v>2070</v>
      </c>
      <c r="U934" s="64">
        <v>280</v>
      </c>
      <c r="V934" s="64">
        <v>2316</v>
      </c>
      <c r="W934" s="64">
        <v>63</v>
      </c>
      <c r="X934" s="64">
        <v>13</v>
      </c>
      <c r="Y934" s="64">
        <v>76</v>
      </c>
      <c r="Z934" s="64">
        <v>152</v>
      </c>
      <c r="AA934" s="64">
        <v>85</v>
      </c>
      <c r="AB934" s="64">
        <v>300840322</v>
      </c>
      <c r="AD934" s="64">
        <v>80.180000000000007</v>
      </c>
      <c r="AE934" s="64">
        <v>1671</v>
      </c>
    </row>
    <row r="935" spans="1:36">
      <c r="A935" s="63">
        <v>309705</v>
      </c>
      <c r="B935" s="63">
        <v>300174</v>
      </c>
      <c r="C935" s="63" t="s">
        <v>6327</v>
      </c>
      <c r="D935" s="64" t="s">
        <v>12833</v>
      </c>
      <c r="E935" s="64" t="s">
        <v>795</v>
      </c>
      <c r="F935" s="64" t="s">
        <v>5816</v>
      </c>
      <c r="G935" s="64" t="s">
        <v>6329</v>
      </c>
      <c r="H935" s="64" t="s">
        <v>6330</v>
      </c>
      <c r="I935" s="64">
        <v>297</v>
      </c>
      <c r="J935" s="64" t="s">
        <v>19</v>
      </c>
      <c r="K935" s="64" t="s">
        <v>799</v>
      </c>
      <c r="M935" s="64" t="s">
        <v>800</v>
      </c>
      <c r="N935" s="64" t="s">
        <v>801</v>
      </c>
      <c r="O935" s="64">
        <v>100</v>
      </c>
      <c r="P935" s="64">
        <v>12</v>
      </c>
      <c r="Q935" s="64">
        <v>0</v>
      </c>
      <c r="R935" s="64">
        <v>93</v>
      </c>
      <c r="S935" s="64">
        <v>92</v>
      </c>
      <c r="T935" s="64">
        <v>0</v>
      </c>
      <c r="U935" s="64">
        <v>49</v>
      </c>
      <c r="V935" s="64">
        <v>100</v>
      </c>
      <c r="W935" s="64">
        <v>0</v>
      </c>
      <c r="X935" s="64">
        <v>21</v>
      </c>
      <c r="Y935" s="64">
        <v>21</v>
      </c>
      <c r="Z935" s="64">
        <v>13</v>
      </c>
      <c r="AA935" s="64">
        <v>3</v>
      </c>
      <c r="AB935" s="64">
        <v>300849705</v>
      </c>
      <c r="AD935" s="64">
        <v>239.05</v>
      </c>
      <c r="AE935" s="64">
        <v>1578</v>
      </c>
    </row>
    <row r="936" spans="1:36">
      <c r="A936" s="63">
        <v>309950</v>
      </c>
      <c r="B936" s="63">
        <v>300176</v>
      </c>
      <c r="C936" s="63" t="s">
        <v>5859</v>
      </c>
      <c r="D936" s="64" t="s">
        <v>12833</v>
      </c>
      <c r="E936" s="64" t="s">
        <v>795</v>
      </c>
      <c r="F936" s="64" t="s">
        <v>5833</v>
      </c>
      <c r="G936" s="64" t="s">
        <v>5861</v>
      </c>
      <c r="H936" s="64" t="s">
        <v>5862</v>
      </c>
      <c r="I936" s="64">
        <v>886</v>
      </c>
      <c r="J936" s="64" t="s">
        <v>19</v>
      </c>
      <c r="K936" s="64" t="s">
        <v>5742</v>
      </c>
      <c r="M936" s="64" t="s">
        <v>800</v>
      </c>
      <c r="N936" s="64" t="s">
        <v>801</v>
      </c>
      <c r="O936" s="64">
        <v>297</v>
      </c>
      <c r="P936" s="64">
        <v>27</v>
      </c>
      <c r="Q936" s="64">
        <v>0</v>
      </c>
      <c r="R936" s="64">
        <v>176</v>
      </c>
      <c r="S936" s="64">
        <v>271</v>
      </c>
      <c r="T936" s="64">
        <v>0</v>
      </c>
      <c r="U936" s="64">
        <v>83</v>
      </c>
      <c r="V936" s="64">
        <v>292</v>
      </c>
      <c r="W936" s="64">
        <v>5</v>
      </c>
      <c r="X936" s="64">
        <v>36</v>
      </c>
      <c r="Y936" s="64">
        <v>41</v>
      </c>
      <c r="Z936" s="64">
        <v>47</v>
      </c>
      <c r="AA936" s="64">
        <v>12</v>
      </c>
      <c r="AB936" s="64">
        <v>301139950</v>
      </c>
      <c r="AD936" s="64">
        <v>311.01</v>
      </c>
      <c r="AE936" s="64">
        <v>1459</v>
      </c>
    </row>
    <row r="937" spans="1:36">
      <c r="A937" s="63">
        <v>309955</v>
      </c>
      <c r="B937" s="63">
        <v>300177</v>
      </c>
      <c r="C937" s="63" t="s">
        <v>5964</v>
      </c>
      <c r="D937" s="64" t="s">
        <v>12833</v>
      </c>
      <c r="E937" s="64" t="s">
        <v>795</v>
      </c>
      <c r="F937" s="64" t="s">
        <v>5833</v>
      </c>
      <c r="G937" s="64" t="s">
        <v>5966</v>
      </c>
      <c r="H937" s="64" t="s">
        <v>5967</v>
      </c>
      <c r="I937" s="64">
        <v>687</v>
      </c>
      <c r="J937" s="64" t="s">
        <v>19</v>
      </c>
      <c r="K937" s="64" t="s">
        <v>799</v>
      </c>
      <c r="M937" s="64" t="s">
        <v>800</v>
      </c>
      <c r="N937" s="64" t="s">
        <v>801</v>
      </c>
      <c r="O937" s="64">
        <v>204</v>
      </c>
      <c r="P937" s="64">
        <v>30</v>
      </c>
      <c r="Q937" s="64">
        <v>0</v>
      </c>
      <c r="R937" s="64">
        <v>194</v>
      </c>
      <c r="S937" s="64">
        <v>189</v>
      </c>
      <c r="T937" s="64">
        <v>1</v>
      </c>
      <c r="U937" s="64">
        <v>70</v>
      </c>
      <c r="V937" s="64">
        <v>203</v>
      </c>
      <c r="W937" s="64">
        <v>1</v>
      </c>
      <c r="X937" s="64">
        <v>17</v>
      </c>
      <c r="Y937" s="64">
        <v>18</v>
      </c>
      <c r="Z937" s="64">
        <v>29</v>
      </c>
      <c r="AA937" s="64">
        <v>12</v>
      </c>
      <c r="AB937" s="64">
        <v>301139955</v>
      </c>
      <c r="AD937" s="64">
        <v>501.05</v>
      </c>
      <c r="AE937" s="64">
        <v>1485</v>
      </c>
    </row>
    <row r="938" spans="1:36">
      <c r="A938" s="63">
        <v>300287</v>
      </c>
      <c r="B938" s="63">
        <v>300182</v>
      </c>
      <c r="C938" s="63" t="s">
        <v>6688</v>
      </c>
      <c r="D938" s="64" t="s">
        <v>12833</v>
      </c>
      <c r="E938" s="64" t="s">
        <v>795</v>
      </c>
      <c r="F938" s="64" t="s">
        <v>5755</v>
      </c>
      <c r="G938" s="64" t="s">
        <v>6690</v>
      </c>
      <c r="H938" s="64" t="s">
        <v>5755</v>
      </c>
      <c r="I938" s="64">
        <v>23702</v>
      </c>
      <c r="J938" s="64" t="s">
        <v>33</v>
      </c>
      <c r="K938" s="64" t="s">
        <v>397</v>
      </c>
      <c r="L938" s="64" t="s">
        <v>297</v>
      </c>
      <c r="M938" s="64" t="s">
        <v>800</v>
      </c>
      <c r="N938" s="64" t="s">
        <v>801</v>
      </c>
      <c r="O938" s="64">
        <v>7224</v>
      </c>
      <c r="P938" s="64">
        <v>7083</v>
      </c>
      <c r="Q938" s="64">
        <v>1878</v>
      </c>
      <c r="R938" s="64">
        <v>5028</v>
      </c>
      <c r="S938" s="64">
        <v>7144</v>
      </c>
      <c r="T938" s="64">
        <v>6366</v>
      </c>
      <c r="U938" s="64">
        <v>1037</v>
      </c>
      <c r="V938" s="64">
        <v>7025</v>
      </c>
      <c r="W938" s="64">
        <v>199</v>
      </c>
      <c r="X938" s="64">
        <v>73</v>
      </c>
      <c r="Y938" s="64">
        <v>272</v>
      </c>
      <c r="Z938" s="64">
        <v>430</v>
      </c>
      <c r="AA938" s="64">
        <v>304</v>
      </c>
      <c r="AB938" s="64">
        <v>300770287</v>
      </c>
      <c r="AD938" s="64">
        <v>118.17</v>
      </c>
      <c r="AE938" s="64">
        <v>1674</v>
      </c>
      <c r="AF938" s="64">
        <v>79</v>
      </c>
      <c r="AG938" s="64">
        <v>87</v>
      </c>
      <c r="AH938" s="64">
        <v>88</v>
      </c>
      <c r="AI938" s="64">
        <v>2</v>
      </c>
      <c r="AJ938" s="64">
        <v>44739</v>
      </c>
    </row>
    <row r="939" spans="1:36" ht="15">
      <c r="A939" s="66">
        <v>302084</v>
      </c>
      <c r="B939" s="66">
        <v>302084</v>
      </c>
      <c r="C939" s="63" t="s">
        <v>6442</v>
      </c>
      <c r="D939" s="64" t="s">
        <v>12833</v>
      </c>
      <c r="E939" s="64" t="s">
        <v>795</v>
      </c>
      <c r="F939" s="64" t="s">
        <v>5865</v>
      </c>
      <c r="G939" s="64" t="s">
        <v>6444</v>
      </c>
      <c r="H939" s="64" t="s">
        <v>6445</v>
      </c>
      <c r="I939" s="64">
        <v>528</v>
      </c>
      <c r="J939" s="64" t="s">
        <v>19</v>
      </c>
      <c r="K939" s="64" t="s">
        <v>5742</v>
      </c>
      <c r="M939" s="64" t="s">
        <v>800</v>
      </c>
      <c r="N939" s="64" t="s">
        <v>801</v>
      </c>
      <c r="O939" s="64">
        <v>156</v>
      </c>
      <c r="P939" s="64">
        <v>127</v>
      </c>
      <c r="Q939" s="64">
        <v>1</v>
      </c>
      <c r="R939" s="64">
        <v>153</v>
      </c>
      <c r="S939" s="64">
        <v>142</v>
      </c>
      <c r="T939" s="64">
        <v>0</v>
      </c>
      <c r="U939" s="64">
        <v>66</v>
      </c>
      <c r="V939" s="64">
        <v>153</v>
      </c>
      <c r="W939" s="64">
        <v>3</v>
      </c>
      <c r="X939" s="64">
        <v>25</v>
      </c>
      <c r="Y939" s="64">
        <v>28</v>
      </c>
      <c r="Z939" s="64">
        <v>32</v>
      </c>
      <c r="AA939" s="64">
        <v>7</v>
      </c>
      <c r="AB939" s="64">
        <v>300159060</v>
      </c>
      <c r="AD939" s="64">
        <v>118.38</v>
      </c>
      <c r="AE939" s="64">
        <v>1606</v>
      </c>
    </row>
    <row r="940" spans="1:36" ht="15">
      <c r="A940" s="66">
        <v>302666</v>
      </c>
      <c r="B940" s="66">
        <v>302666</v>
      </c>
      <c r="C940" s="63" t="s">
        <v>5738</v>
      </c>
      <c r="D940" s="64" t="s">
        <v>12833</v>
      </c>
      <c r="E940" s="64" t="s">
        <v>795</v>
      </c>
      <c r="F940" s="64" t="s">
        <v>759</v>
      </c>
      <c r="G940" s="64" t="s">
        <v>5740</v>
      </c>
      <c r="H940" s="64" t="s">
        <v>5741</v>
      </c>
      <c r="I940" s="64">
        <v>323</v>
      </c>
      <c r="J940" s="64" t="s">
        <v>19</v>
      </c>
      <c r="K940" s="64" t="s">
        <v>5742</v>
      </c>
      <c r="M940" s="64" t="s">
        <v>800</v>
      </c>
      <c r="N940" s="64" t="s">
        <v>801</v>
      </c>
      <c r="O940" s="64">
        <v>88</v>
      </c>
      <c r="P940" s="64">
        <v>61</v>
      </c>
      <c r="Q940" s="64">
        <v>0</v>
      </c>
      <c r="R940" s="64">
        <v>79</v>
      </c>
      <c r="S940" s="64">
        <v>81</v>
      </c>
      <c r="T940" s="64">
        <v>41</v>
      </c>
      <c r="U940" s="64">
        <v>43</v>
      </c>
      <c r="V940" s="64">
        <v>87</v>
      </c>
      <c r="W940" s="64">
        <v>1</v>
      </c>
      <c r="X940" s="64">
        <v>11</v>
      </c>
      <c r="Y940" s="64">
        <v>12</v>
      </c>
      <c r="Z940" s="64">
        <v>21</v>
      </c>
      <c r="AA940" s="64">
        <v>10</v>
      </c>
      <c r="AB940" s="64">
        <v>300709475</v>
      </c>
      <c r="AD940" s="64">
        <v>78.989999999999995</v>
      </c>
      <c r="AE940" s="64">
        <v>1431</v>
      </c>
    </row>
    <row r="941" spans="1:36">
      <c r="A941" s="63">
        <v>300329</v>
      </c>
      <c r="B941" s="63">
        <v>300187</v>
      </c>
      <c r="C941" s="63" t="s">
        <v>6691</v>
      </c>
      <c r="D941" s="64" t="s">
        <v>12833</v>
      </c>
      <c r="E941" s="64" t="s">
        <v>795</v>
      </c>
      <c r="F941" s="64" t="s">
        <v>5816</v>
      </c>
      <c r="G941" s="64" t="s">
        <v>6693</v>
      </c>
      <c r="H941" s="64" t="s">
        <v>6694</v>
      </c>
      <c r="I941" s="64">
        <v>4333</v>
      </c>
      <c r="J941" s="64" t="s">
        <v>33</v>
      </c>
      <c r="K941" s="64" t="s">
        <v>296</v>
      </c>
      <c r="L941" s="64" t="s">
        <v>6094</v>
      </c>
      <c r="M941" s="64" t="s">
        <v>800</v>
      </c>
      <c r="N941" s="64" t="s">
        <v>801</v>
      </c>
      <c r="O941" s="64">
        <v>1671</v>
      </c>
      <c r="P941" s="64">
        <v>1618</v>
      </c>
      <c r="Q941" s="64">
        <v>973</v>
      </c>
      <c r="R941" s="64">
        <v>1585</v>
      </c>
      <c r="S941" s="64">
        <v>1668</v>
      </c>
      <c r="T941" s="64">
        <v>1436</v>
      </c>
      <c r="U941" s="64">
        <v>129</v>
      </c>
      <c r="V941" s="64">
        <v>1573</v>
      </c>
      <c r="W941" s="64">
        <v>98</v>
      </c>
      <c r="X941" s="64">
        <v>8</v>
      </c>
      <c r="Y941" s="64">
        <v>106</v>
      </c>
      <c r="Z941" s="64">
        <v>36</v>
      </c>
      <c r="AA941" s="64">
        <v>20</v>
      </c>
      <c r="AB941" s="64">
        <v>300840329</v>
      </c>
      <c r="AD941" s="64">
        <v>45.03</v>
      </c>
      <c r="AE941" s="64">
        <v>1675</v>
      </c>
    </row>
    <row r="942" spans="1:36">
      <c r="A942" s="63">
        <v>309143</v>
      </c>
      <c r="B942" s="63">
        <v>300189</v>
      </c>
      <c r="C942" s="63" t="s">
        <v>5924</v>
      </c>
      <c r="D942" s="64" t="s">
        <v>12833</v>
      </c>
      <c r="E942" s="64" t="s">
        <v>795</v>
      </c>
      <c r="F942" s="64" t="s">
        <v>5926</v>
      </c>
      <c r="G942" s="64" t="s">
        <v>5927</v>
      </c>
      <c r="H942" s="64" t="s">
        <v>5928</v>
      </c>
      <c r="I942" s="64">
        <v>335</v>
      </c>
      <c r="J942" s="64" t="s">
        <v>19</v>
      </c>
      <c r="K942" s="64" t="s">
        <v>799</v>
      </c>
      <c r="M942" s="64" t="s">
        <v>800</v>
      </c>
      <c r="N942" s="64" t="s">
        <v>801</v>
      </c>
      <c r="O942" s="64">
        <v>86</v>
      </c>
      <c r="P942" s="64">
        <v>1</v>
      </c>
      <c r="Q942" s="64">
        <v>3</v>
      </c>
      <c r="R942" s="64">
        <v>57</v>
      </c>
      <c r="S942" s="64">
        <v>82</v>
      </c>
      <c r="T942" s="64">
        <v>3</v>
      </c>
      <c r="U942" s="64">
        <v>21</v>
      </c>
      <c r="V942" s="64">
        <v>84</v>
      </c>
      <c r="W942" s="64">
        <v>2</v>
      </c>
      <c r="X942" s="64">
        <v>5</v>
      </c>
      <c r="Y942" s="64">
        <v>7</v>
      </c>
      <c r="Z942" s="64">
        <v>9</v>
      </c>
      <c r="AA942" s="64">
        <v>3</v>
      </c>
      <c r="AB942" s="64">
        <v>300289143</v>
      </c>
      <c r="AD942" s="64">
        <v>191.11</v>
      </c>
      <c r="AE942" s="64">
        <v>1475</v>
      </c>
    </row>
    <row r="943" spans="1:36">
      <c r="A943" s="63">
        <v>300336</v>
      </c>
      <c r="B943" s="63">
        <v>300190</v>
      </c>
      <c r="C943" s="63" t="s">
        <v>6699</v>
      </c>
      <c r="D943" s="64" t="s">
        <v>12833</v>
      </c>
      <c r="E943" s="64" t="s">
        <v>795</v>
      </c>
      <c r="F943" s="64" t="s">
        <v>5816</v>
      </c>
      <c r="G943" s="64" t="s">
        <v>6701</v>
      </c>
      <c r="H943" s="64" t="s">
        <v>5816</v>
      </c>
      <c r="I943" s="64">
        <v>247863</v>
      </c>
      <c r="J943" s="64" t="s">
        <v>33</v>
      </c>
      <c r="K943" s="64" t="s">
        <v>397</v>
      </c>
      <c r="L943" s="64" t="s">
        <v>297</v>
      </c>
      <c r="M943" s="64" t="s">
        <v>800</v>
      </c>
      <c r="N943" s="64" t="s">
        <v>801</v>
      </c>
      <c r="O943" s="64">
        <v>76571</v>
      </c>
      <c r="P943" s="64">
        <v>75861</v>
      </c>
      <c r="Q943" s="64">
        <v>37951</v>
      </c>
      <c r="R943" s="64">
        <v>60806</v>
      </c>
      <c r="S943" s="64">
        <v>75593</v>
      </c>
      <c r="T943" s="64">
        <v>55911</v>
      </c>
      <c r="U943" s="64">
        <v>10722</v>
      </c>
      <c r="V943" s="64">
        <v>72038</v>
      </c>
      <c r="W943" s="64">
        <v>4533</v>
      </c>
      <c r="X943" s="64">
        <v>1004</v>
      </c>
      <c r="Y943" s="64">
        <v>5537</v>
      </c>
      <c r="Z943" s="64">
        <v>3896</v>
      </c>
      <c r="AA943" s="64">
        <v>2290</v>
      </c>
      <c r="AB943" s="64">
        <v>300840336</v>
      </c>
      <c r="AD943" s="64">
        <v>147.24</v>
      </c>
      <c r="AE943" s="64">
        <v>1677</v>
      </c>
      <c r="AF943" s="64">
        <v>9300</v>
      </c>
      <c r="AG943" s="64">
        <v>10236</v>
      </c>
      <c r="AH943" s="64">
        <v>17132</v>
      </c>
      <c r="AI943" s="64">
        <v>64</v>
      </c>
      <c r="AJ943" s="64">
        <v>4402521</v>
      </c>
    </row>
    <row r="944" spans="1:36">
      <c r="A944" s="63">
        <v>309710</v>
      </c>
      <c r="B944" s="63">
        <v>300191</v>
      </c>
      <c r="C944" s="63" t="s">
        <v>5908</v>
      </c>
      <c r="D944" s="64" t="s">
        <v>12833</v>
      </c>
      <c r="E944" s="64" t="s">
        <v>795</v>
      </c>
      <c r="F944" s="64" t="s">
        <v>5816</v>
      </c>
      <c r="G944" s="64" t="s">
        <v>5910</v>
      </c>
      <c r="H944" s="64" t="s">
        <v>5911</v>
      </c>
      <c r="I944" s="64">
        <v>315</v>
      </c>
      <c r="J944" s="64" t="s">
        <v>19</v>
      </c>
      <c r="K944" s="64" t="s">
        <v>799</v>
      </c>
      <c r="M944" s="64" t="s">
        <v>800</v>
      </c>
      <c r="N944" s="64" t="s">
        <v>801</v>
      </c>
      <c r="O944" s="64">
        <v>96</v>
      </c>
      <c r="P944" s="64">
        <v>10</v>
      </c>
      <c r="Q944" s="64">
        <v>0</v>
      </c>
      <c r="R944" s="64">
        <v>95</v>
      </c>
      <c r="S944" s="64">
        <v>96</v>
      </c>
      <c r="T944" s="64">
        <v>0</v>
      </c>
      <c r="U944" s="64">
        <v>40</v>
      </c>
      <c r="V944" s="64">
        <v>92</v>
      </c>
      <c r="W944" s="64">
        <v>4</v>
      </c>
      <c r="X944" s="64">
        <v>2</v>
      </c>
      <c r="Y944" s="64">
        <v>6</v>
      </c>
      <c r="Z944" s="64">
        <v>0</v>
      </c>
      <c r="AA944" s="64">
        <v>0</v>
      </c>
      <c r="AB944" s="64">
        <v>300849710</v>
      </c>
      <c r="AD944" s="64">
        <v>139.76</v>
      </c>
      <c r="AE944" s="64">
        <v>1471</v>
      </c>
    </row>
    <row r="945" spans="1:31" ht="15">
      <c r="A945" s="66">
        <v>303329</v>
      </c>
      <c r="B945" s="66">
        <v>303329</v>
      </c>
      <c r="C945" s="63" t="s">
        <v>5912</v>
      </c>
      <c r="D945" s="64" t="s">
        <v>12833</v>
      </c>
      <c r="E945" s="64" t="s">
        <v>795</v>
      </c>
      <c r="F945" s="64" t="s">
        <v>5833</v>
      </c>
      <c r="G945" s="64" t="s">
        <v>5914</v>
      </c>
      <c r="H945" s="64" t="s">
        <v>5915</v>
      </c>
      <c r="I945" s="64">
        <v>747</v>
      </c>
      <c r="J945" s="64" t="s">
        <v>19</v>
      </c>
      <c r="K945" s="64" t="s">
        <v>5796</v>
      </c>
      <c r="M945" s="64" t="s">
        <v>800</v>
      </c>
      <c r="N945" s="64" t="s">
        <v>801</v>
      </c>
      <c r="O945" s="64">
        <v>245</v>
      </c>
      <c r="P945" s="64">
        <v>141</v>
      </c>
      <c r="Q945" s="64">
        <v>5</v>
      </c>
      <c r="R945" s="64">
        <v>224</v>
      </c>
      <c r="S945" s="64">
        <v>223</v>
      </c>
      <c r="T945" s="64">
        <v>32</v>
      </c>
      <c r="U945" s="64">
        <v>71</v>
      </c>
      <c r="V945" s="64">
        <v>243</v>
      </c>
      <c r="W945" s="64">
        <v>2</v>
      </c>
      <c r="X945" s="64">
        <v>13</v>
      </c>
      <c r="Y945" s="64">
        <v>15</v>
      </c>
      <c r="Z945" s="64">
        <v>44</v>
      </c>
      <c r="AA945" s="64">
        <v>20</v>
      </c>
      <c r="AB945" s="64">
        <v>301139960</v>
      </c>
      <c r="AD945" s="64">
        <v>272.95</v>
      </c>
      <c r="AE945" s="64">
        <v>1472</v>
      </c>
    </row>
    <row r="946" spans="1:31">
      <c r="A946" s="63">
        <v>309715</v>
      </c>
      <c r="B946" s="63">
        <v>300193</v>
      </c>
      <c r="C946" s="63" t="s">
        <v>6253</v>
      </c>
      <c r="D946" s="64" t="s">
        <v>12833</v>
      </c>
      <c r="E946" s="64" t="s">
        <v>795</v>
      </c>
      <c r="F946" s="64" t="s">
        <v>5816</v>
      </c>
      <c r="G946" s="64" t="s">
        <v>6255</v>
      </c>
      <c r="H946" s="64" t="s">
        <v>6256</v>
      </c>
      <c r="I946" s="64">
        <v>112</v>
      </c>
      <c r="J946" s="64" t="s">
        <v>19</v>
      </c>
      <c r="K946" s="64" t="s">
        <v>799</v>
      </c>
      <c r="M946" s="64" t="s">
        <v>800</v>
      </c>
      <c r="N946" s="64" t="s">
        <v>801</v>
      </c>
      <c r="O946" s="64">
        <v>37</v>
      </c>
      <c r="P946" s="64">
        <v>0</v>
      </c>
      <c r="Q946" s="64">
        <v>0</v>
      </c>
      <c r="R946" s="64">
        <v>36</v>
      </c>
      <c r="S946" s="64">
        <v>35</v>
      </c>
      <c r="T946" s="64">
        <v>0</v>
      </c>
      <c r="U946" s="64">
        <v>0</v>
      </c>
      <c r="V946" s="64">
        <v>37</v>
      </c>
      <c r="W946" s="64">
        <v>0</v>
      </c>
      <c r="X946" s="64">
        <v>1</v>
      </c>
      <c r="Y946" s="64">
        <v>1</v>
      </c>
      <c r="Z946" s="64">
        <v>3</v>
      </c>
      <c r="AA946" s="64">
        <v>0</v>
      </c>
      <c r="AB946" s="64">
        <v>300849715</v>
      </c>
      <c r="AD946" s="64">
        <v>97.59</v>
      </c>
      <c r="AE946" s="64">
        <v>1559</v>
      </c>
    </row>
    <row r="947" spans="1:31">
      <c r="A947" s="63">
        <v>309220</v>
      </c>
      <c r="B947" s="63">
        <v>300194</v>
      </c>
      <c r="C947" s="63" t="s">
        <v>6022</v>
      </c>
      <c r="D947" s="64" t="s">
        <v>12833</v>
      </c>
      <c r="E947" s="64" t="s">
        <v>795</v>
      </c>
      <c r="F947" s="64" t="s">
        <v>6011</v>
      </c>
      <c r="G947" s="64" t="s">
        <v>6024</v>
      </c>
      <c r="H947" s="64" t="s">
        <v>6025</v>
      </c>
      <c r="I947" s="64">
        <v>547</v>
      </c>
      <c r="J947" s="64" t="s">
        <v>19</v>
      </c>
      <c r="K947" s="64" t="s">
        <v>5742</v>
      </c>
      <c r="M947" s="64" t="s">
        <v>800</v>
      </c>
      <c r="N947" s="64" t="s">
        <v>801</v>
      </c>
      <c r="O947" s="64">
        <v>161</v>
      </c>
      <c r="P947" s="64">
        <v>1</v>
      </c>
      <c r="Q947" s="64">
        <v>0</v>
      </c>
      <c r="R947" s="64">
        <v>144</v>
      </c>
      <c r="S947" s="64">
        <v>153</v>
      </c>
      <c r="T947" s="64">
        <v>0</v>
      </c>
      <c r="U947" s="64">
        <v>87</v>
      </c>
      <c r="V947" s="64">
        <v>149</v>
      </c>
      <c r="W947" s="64">
        <v>12</v>
      </c>
      <c r="X947" s="64">
        <v>24</v>
      </c>
      <c r="Y947" s="64">
        <v>36</v>
      </c>
      <c r="Z947" s="64">
        <v>31</v>
      </c>
      <c r="AA947" s="64">
        <v>12</v>
      </c>
      <c r="AB947" s="64">
        <v>300359220</v>
      </c>
      <c r="AD947" s="64">
        <v>727.65</v>
      </c>
      <c r="AE947" s="64">
        <v>1500</v>
      </c>
    </row>
    <row r="948" spans="1:31" ht="15">
      <c r="A948" s="66">
        <v>302091</v>
      </c>
      <c r="B948" s="66">
        <v>302091</v>
      </c>
      <c r="C948" s="63" t="s">
        <v>6128</v>
      </c>
      <c r="D948" s="64" t="s">
        <v>12833</v>
      </c>
      <c r="E948" s="64" t="s">
        <v>795</v>
      </c>
      <c r="F948" s="64" t="s">
        <v>5865</v>
      </c>
      <c r="G948" s="64" t="s">
        <v>6130</v>
      </c>
      <c r="H948" s="64" t="s">
        <v>6131</v>
      </c>
      <c r="I948" s="64">
        <v>648</v>
      </c>
      <c r="J948" s="64" t="s">
        <v>19</v>
      </c>
      <c r="K948" s="64" t="s">
        <v>5742</v>
      </c>
      <c r="M948" s="64" t="s">
        <v>800</v>
      </c>
      <c r="N948" s="64" t="s">
        <v>801</v>
      </c>
      <c r="O948" s="64">
        <v>172</v>
      </c>
      <c r="P948" s="64">
        <v>134</v>
      </c>
      <c r="Q948" s="64">
        <v>0</v>
      </c>
      <c r="R948" s="64">
        <v>164</v>
      </c>
      <c r="S948" s="64">
        <v>159</v>
      </c>
      <c r="T948" s="64">
        <v>4</v>
      </c>
      <c r="U948" s="64">
        <v>65</v>
      </c>
      <c r="V948" s="64">
        <v>165</v>
      </c>
      <c r="W948" s="64">
        <v>7</v>
      </c>
      <c r="X948" s="64">
        <v>59</v>
      </c>
      <c r="Y948" s="64">
        <v>66</v>
      </c>
      <c r="Z948" s="64">
        <v>65</v>
      </c>
      <c r="AA948" s="64">
        <v>14</v>
      </c>
      <c r="AB948" s="64">
        <v>300159065</v>
      </c>
      <c r="AD948" s="64">
        <v>162.81</v>
      </c>
      <c r="AE948" s="64">
        <v>1528</v>
      </c>
    </row>
    <row r="949" spans="1:31">
      <c r="A949" s="63">
        <v>309480</v>
      </c>
      <c r="B949" s="63">
        <v>300198</v>
      </c>
      <c r="C949" s="63" t="s">
        <v>6078</v>
      </c>
      <c r="D949" s="64" t="s">
        <v>12833</v>
      </c>
      <c r="E949" s="64" t="s">
        <v>795</v>
      </c>
      <c r="F949" s="64" t="s">
        <v>759</v>
      </c>
      <c r="G949" s="64" t="s">
        <v>6080</v>
      </c>
      <c r="H949" s="64" t="s">
        <v>6081</v>
      </c>
      <c r="I949" s="64">
        <v>204</v>
      </c>
      <c r="J949" s="64" t="s">
        <v>19</v>
      </c>
      <c r="K949" s="64" t="s">
        <v>5752</v>
      </c>
      <c r="M949" s="64" t="s">
        <v>800</v>
      </c>
      <c r="N949" s="64" t="s">
        <v>801</v>
      </c>
      <c r="O949" s="64">
        <v>57</v>
      </c>
      <c r="P949" s="64">
        <v>14</v>
      </c>
      <c r="Q949" s="64">
        <v>0</v>
      </c>
      <c r="R949" s="64">
        <v>46</v>
      </c>
      <c r="S949" s="64">
        <v>50</v>
      </c>
      <c r="T949" s="64">
        <v>0</v>
      </c>
      <c r="U949" s="64">
        <v>41</v>
      </c>
      <c r="V949" s="64">
        <v>54</v>
      </c>
      <c r="W949" s="64">
        <v>3</v>
      </c>
      <c r="X949" s="64">
        <v>15</v>
      </c>
      <c r="Y949" s="64">
        <v>18</v>
      </c>
      <c r="Z949" s="64">
        <v>19</v>
      </c>
      <c r="AA949" s="64">
        <v>10</v>
      </c>
      <c r="AB949" s="64">
        <v>300709480</v>
      </c>
      <c r="AD949" s="64">
        <v>189.9</v>
      </c>
      <c r="AE949" s="64">
        <v>1515</v>
      </c>
    </row>
    <row r="950" spans="1:31">
      <c r="A950" s="63">
        <v>300252</v>
      </c>
      <c r="B950" s="63">
        <v>300199</v>
      </c>
      <c r="C950" s="63" t="s">
        <v>6840</v>
      </c>
      <c r="D950" s="64" t="s">
        <v>12833</v>
      </c>
      <c r="E950" s="64" t="s">
        <v>795</v>
      </c>
      <c r="F950" s="64" t="s">
        <v>759</v>
      </c>
      <c r="G950" s="64" t="s">
        <v>6842</v>
      </c>
      <c r="H950" s="64" t="s">
        <v>6843</v>
      </c>
      <c r="I950" s="64">
        <v>1767</v>
      </c>
      <c r="J950" s="64" t="s">
        <v>33</v>
      </c>
      <c r="K950" s="64" t="s">
        <v>296</v>
      </c>
      <c r="L950" s="64" t="s">
        <v>6094</v>
      </c>
      <c r="M950" s="64" t="s">
        <v>800</v>
      </c>
      <c r="N950" s="64" t="s">
        <v>801</v>
      </c>
      <c r="O950" s="64">
        <v>513</v>
      </c>
      <c r="P950" s="64">
        <v>445</v>
      </c>
      <c r="Q950" s="64">
        <v>104</v>
      </c>
      <c r="R950" s="64">
        <v>476</v>
      </c>
      <c r="S950" s="64">
        <v>506</v>
      </c>
      <c r="T950" s="64">
        <v>311</v>
      </c>
      <c r="U950" s="64">
        <v>110</v>
      </c>
      <c r="V950" s="64">
        <v>504</v>
      </c>
      <c r="W950" s="64">
        <v>9</v>
      </c>
      <c r="X950" s="64">
        <v>16</v>
      </c>
      <c r="Y950" s="64">
        <v>25</v>
      </c>
      <c r="Z950" s="64">
        <v>49</v>
      </c>
      <c r="AA950" s="64">
        <v>30</v>
      </c>
      <c r="AB950" s="64">
        <v>300700252</v>
      </c>
      <c r="AD950" s="64">
        <v>143.71</v>
      </c>
      <c r="AE950" s="64">
        <v>1714</v>
      </c>
    </row>
    <row r="951" spans="1:31">
      <c r="A951" s="63">
        <v>300437</v>
      </c>
      <c r="B951" s="63">
        <v>300200</v>
      </c>
      <c r="C951" s="63" t="s">
        <v>6809</v>
      </c>
      <c r="D951" s="64" t="s">
        <v>12833</v>
      </c>
      <c r="E951" s="64" t="s">
        <v>795</v>
      </c>
      <c r="F951" s="64" t="s">
        <v>6092</v>
      </c>
      <c r="G951" s="64" t="s">
        <v>6811</v>
      </c>
      <c r="H951" s="64" t="s">
        <v>1534</v>
      </c>
      <c r="I951" s="64">
        <v>1167</v>
      </c>
      <c r="J951" s="64" t="s">
        <v>33</v>
      </c>
      <c r="K951" s="64" t="s">
        <v>296</v>
      </c>
      <c r="L951" s="64" t="s">
        <v>6094</v>
      </c>
      <c r="M951" s="64" t="s">
        <v>800</v>
      </c>
      <c r="N951" s="64" t="s">
        <v>801</v>
      </c>
      <c r="O951" s="64">
        <v>396</v>
      </c>
      <c r="P951" s="64">
        <v>249</v>
      </c>
      <c r="Q951" s="64">
        <v>0</v>
      </c>
      <c r="R951" s="64">
        <v>309</v>
      </c>
      <c r="S951" s="64">
        <v>384</v>
      </c>
      <c r="T951" s="64">
        <v>192</v>
      </c>
      <c r="U951" s="64">
        <v>85</v>
      </c>
      <c r="V951" s="64">
        <v>386</v>
      </c>
      <c r="W951" s="64">
        <v>10</v>
      </c>
      <c r="X951" s="64">
        <v>5</v>
      </c>
      <c r="Y951" s="64">
        <v>15</v>
      </c>
      <c r="Z951" s="64">
        <v>20</v>
      </c>
      <c r="AA951" s="64">
        <v>4</v>
      </c>
      <c r="AB951" s="64">
        <v>300980437</v>
      </c>
      <c r="AD951" s="64">
        <v>183.32</v>
      </c>
      <c r="AE951" s="64">
        <v>1706</v>
      </c>
    </row>
    <row r="952" spans="1:31">
      <c r="A952" s="63">
        <v>300441</v>
      </c>
      <c r="B952" s="63">
        <v>300201</v>
      </c>
      <c r="C952" s="63" t="s">
        <v>6805</v>
      </c>
      <c r="D952" s="64" t="s">
        <v>12833</v>
      </c>
      <c r="E952" s="64" t="s">
        <v>795</v>
      </c>
      <c r="F952" s="64" t="s">
        <v>6092</v>
      </c>
      <c r="G952" s="64" t="s">
        <v>6807</v>
      </c>
      <c r="H952" s="64" t="s">
        <v>6808</v>
      </c>
      <c r="I952" s="64">
        <v>1252</v>
      </c>
      <c r="J952" s="64" t="s">
        <v>33</v>
      </c>
      <c r="K952" s="64" t="s">
        <v>296</v>
      </c>
      <c r="L952" s="64" t="s">
        <v>6094</v>
      </c>
      <c r="M952" s="64" t="s">
        <v>800</v>
      </c>
      <c r="N952" s="64" t="s">
        <v>801</v>
      </c>
      <c r="O952" s="64">
        <v>420</v>
      </c>
      <c r="P952" s="64">
        <v>351</v>
      </c>
      <c r="Q952" s="64">
        <v>0</v>
      </c>
      <c r="R952" s="64">
        <v>302</v>
      </c>
      <c r="S952" s="64">
        <v>415</v>
      </c>
      <c r="T952" s="64">
        <v>236</v>
      </c>
      <c r="U952" s="64">
        <v>75</v>
      </c>
      <c r="V952" s="64">
        <v>407</v>
      </c>
      <c r="W952" s="64">
        <v>13</v>
      </c>
      <c r="X952" s="64">
        <v>11</v>
      </c>
      <c r="Y952" s="64">
        <v>24</v>
      </c>
      <c r="Z952" s="64">
        <v>23</v>
      </c>
      <c r="AA952" s="64">
        <v>11</v>
      </c>
      <c r="AB952" s="64">
        <v>300980441</v>
      </c>
      <c r="AD952" s="64">
        <v>136.97999999999999</v>
      </c>
      <c r="AE952" s="64">
        <v>1705</v>
      </c>
    </row>
    <row r="953" spans="1:31">
      <c r="A953" s="63">
        <v>309720</v>
      </c>
      <c r="B953" s="63">
        <v>300202</v>
      </c>
      <c r="C953" s="63" t="s">
        <v>6218</v>
      </c>
      <c r="D953" s="64" t="s">
        <v>12833</v>
      </c>
      <c r="E953" s="64" t="s">
        <v>795</v>
      </c>
      <c r="F953" s="64" t="s">
        <v>5816</v>
      </c>
      <c r="G953" s="64" t="s">
        <v>6220</v>
      </c>
      <c r="H953" s="64" t="s">
        <v>6221</v>
      </c>
      <c r="I953" s="64">
        <v>946</v>
      </c>
      <c r="J953" s="64" t="s">
        <v>19</v>
      </c>
      <c r="K953" s="64" t="s">
        <v>5796</v>
      </c>
      <c r="M953" s="64" t="s">
        <v>800</v>
      </c>
      <c r="N953" s="64" t="s">
        <v>801</v>
      </c>
      <c r="O953" s="64">
        <v>250</v>
      </c>
      <c r="P953" s="64">
        <v>208</v>
      </c>
      <c r="Q953" s="64">
        <v>1</v>
      </c>
      <c r="R953" s="64">
        <v>229</v>
      </c>
      <c r="S953" s="64">
        <v>241</v>
      </c>
      <c r="T953" s="64">
        <v>2</v>
      </c>
      <c r="U953" s="64">
        <v>70</v>
      </c>
      <c r="V953" s="64">
        <v>242</v>
      </c>
      <c r="W953" s="64">
        <v>8</v>
      </c>
      <c r="X953" s="64">
        <v>8</v>
      </c>
      <c r="Y953" s="64">
        <v>16</v>
      </c>
      <c r="Z953" s="64">
        <v>34</v>
      </c>
      <c r="AA953" s="64">
        <v>18</v>
      </c>
      <c r="AB953" s="64">
        <v>300849720</v>
      </c>
      <c r="AD953" s="64">
        <v>47.38</v>
      </c>
      <c r="AE953" s="64">
        <v>1550</v>
      </c>
    </row>
    <row r="954" spans="1:31" ht="15">
      <c r="A954" s="66">
        <v>302042</v>
      </c>
      <c r="B954" s="66">
        <v>302042</v>
      </c>
      <c r="C954" s="63" t="s">
        <v>6879</v>
      </c>
      <c r="D954" s="64" t="s">
        <v>12833</v>
      </c>
      <c r="E954" s="64" t="s">
        <v>795</v>
      </c>
      <c r="F954" s="64" t="s">
        <v>2528</v>
      </c>
      <c r="G954" s="64" t="s">
        <v>6881</v>
      </c>
      <c r="H954" s="64" t="s">
        <v>6882</v>
      </c>
      <c r="I954" s="64">
        <v>345</v>
      </c>
      <c r="J954" s="64" t="s">
        <v>19</v>
      </c>
      <c r="K954" s="64" t="s">
        <v>799</v>
      </c>
      <c r="M954" s="64" t="s">
        <v>800</v>
      </c>
      <c r="N954" s="64" t="s">
        <v>801</v>
      </c>
      <c r="O954" s="64">
        <v>106</v>
      </c>
      <c r="P954" s="64">
        <v>63</v>
      </c>
      <c r="Q954" s="64">
        <v>0</v>
      </c>
      <c r="R954" s="64">
        <v>98</v>
      </c>
      <c r="S954" s="64">
        <v>91</v>
      </c>
      <c r="T954" s="64">
        <v>0</v>
      </c>
      <c r="U954" s="64">
        <v>37</v>
      </c>
      <c r="V954" s="64">
        <v>104</v>
      </c>
      <c r="W954" s="64">
        <v>2</v>
      </c>
      <c r="X954" s="64">
        <v>17</v>
      </c>
      <c r="Y954" s="64">
        <v>19</v>
      </c>
      <c r="Z954" s="64">
        <v>22</v>
      </c>
      <c r="AA954" s="64">
        <v>7</v>
      </c>
      <c r="AB954" s="64">
        <v>300089025</v>
      </c>
      <c r="AD954" s="64">
        <v>123.05</v>
      </c>
      <c r="AE954" s="64">
        <v>1724</v>
      </c>
    </row>
    <row r="955" spans="1:31">
      <c r="A955" s="63">
        <v>300199</v>
      </c>
      <c r="B955" s="63">
        <v>300204</v>
      </c>
      <c r="C955" s="63" t="s">
        <v>6551</v>
      </c>
      <c r="D955" s="64" t="s">
        <v>12833</v>
      </c>
      <c r="E955" s="64" t="s">
        <v>795</v>
      </c>
      <c r="F955" s="64" t="s">
        <v>5745</v>
      </c>
      <c r="G955" s="64" t="s">
        <v>6553</v>
      </c>
      <c r="H955" s="64" t="s">
        <v>6554</v>
      </c>
      <c r="I955" s="64">
        <v>2179</v>
      </c>
      <c r="J955" s="64" t="s">
        <v>33</v>
      </c>
      <c r="K955" s="64" t="s">
        <v>296</v>
      </c>
      <c r="L955" s="64" t="s">
        <v>6094</v>
      </c>
      <c r="M955" s="64" t="s">
        <v>800</v>
      </c>
      <c r="N955" s="64" t="s">
        <v>801</v>
      </c>
      <c r="O955" s="64">
        <v>741</v>
      </c>
      <c r="P955" s="64">
        <v>647</v>
      </c>
      <c r="Q955" s="64">
        <v>3</v>
      </c>
      <c r="R955" s="64">
        <v>730</v>
      </c>
      <c r="S955" s="64">
        <v>732</v>
      </c>
      <c r="T955" s="64">
        <v>52</v>
      </c>
      <c r="U955" s="64">
        <v>105</v>
      </c>
      <c r="V955" s="64">
        <v>707</v>
      </c>
      <c r="W955" s="64">
        <v>34</v>
      </c>
      <c r="X955" s="64">
        <v>21</v>
      </c>
      <c r="Y955" s="64">
        <v>55</v>
      </c>
      <c r="Z955" s="64">
        <v>53</v>
      </c>
      <c r="AA955" s="64">
        <v>24</v>
      </c>
      <c r="AB955" s="64">
        <v>300560199</v>
      </c>
      <c r="AD955" s="64">
        <v>72.599999999999994</v>
      </c>
      <c r="AE955" s="64">
        <v>1637</v>
      </c>
    </row>
    <row r="956" spans="1:31">
      <c r="A956" s="63">
        <v>309030</v>
      </c>
      <c r="B956" s="63">
        <v>300205</v>
      </c>
      <c r="C956" s="63" t="s">
        <v>5876</v>
      </c>
      <c r="D956" s="64" t="s">
        <v>12833</v>
      </c>
      <c r="E956" s="64" t="s">
        <v>795</v>
      </c>
      <c r="F956" s="64" t="s">
        <v>2528</v>
      </c>
      <c r="G956" s="64" t="s">
        <v>5878</v>
      </c>
      <c r="H956" s="64" t="s">
        <v>5879</v>
      </c>
      <c r="I956" s="64">
        <v>770</v>
      </c>
      <c r="J956" s="64" t="s">
        <v>19</v>
      </c>
      <c r="K956" s="64" t="s">
        <v>5796</v>
      </c>
      <c r="M956" s="64" t="s">
        <v>800</v>
      </c>
      <c r="N956" s="64" t="s">
        <v>801</v>
      </c>
      <c r="O956" s="64">
        <v>255</v>
      </c>
      <c r="P956" s="64">
        <v>215</v>
      </c>
      <c r="Q956" s="64">
        <v>0</v>
      </c>
      <c r="R956" s="64">
        <v>201</v>
      </c>
      <c r="S956" s="64">
        <v>250</v>
      </c>
      <c r="T956" s="64">
        <v>187</v>
      </c>
      <c r="U956" s="64">
        <v>89</v>
      </c>
      <c r="V956" s="64">
        <v>252</v>
      </c>
      <c r="W956" s="64">
        <v>3</v>
      </c>
      <c r="X956" s="64">
        <v>9</v>
      </c>
      <c r="Y956" s="64">
        <v>12</v>
      </c>
      <c r="Z956" s="64">
        <v>18</v>
      </c>
      <c r="AA956" s="64">
        <v>6</v>
      </c>
      <c r="AB956" s="64">
        <v>300089030</v>
      </c>
      <c r="AD956" s="64">
        <v>92.79</v>
      </c>
      <c r="AE956" s="64">
        <v>1463</v>
      </c>
    </row>
    <row r="957" spans="1:31">
      <c r="A957" s="63">
        <v>309485</v>
      </c>
      <c r="B957" s="63">
        <v>300206</v>
      </c>
      <c r="C957" s="63" t="s">
        <v>6146</v>
      </c>
      <c r="D957" s="64" t="s">
        <v>12833</v>
      </c>
      <c r="E957" s="64" t="s">
        <v>795</v>
      </c>
      <c r="F957" s="64" t="s">
        <v>759</v>
      </c>
      <c r="G957" s="64" t="s">
        <v>6148</v>
      </c>
      <c r="H957" s="64" t="s">
        <v>6149</v>
      </c>
      <c r="I957" s="64">
        <v>330</v>
      </c>
      <c r="J957" s="64" t="s">
        <v>19</v>
      </c>
      <c r="K957" s="64" t="s">
        <v>799</v>
      </c>
      <c r="M957" s="64" t="s">
        <v>800</v>
      </c>
      <c r="N957" s="64" t="s">
        <v>801</v>
      </c>
      <c r="O957" s="64">
        <v>104</v>
      </c>
      <c r="P957" s="64">
        <v>49</v>
      </c>
      <c r="Q957" s="64">
        <v>0</v>
      </c>
      <c r="R957" s="64">
        <v>90</v>
      </c>
      <c r="S957" s="64">
        <v>96</v>
      </c>
      <c r="T957" s="64">
        <v>0</v>
      </c>
      <c r="U957" s="64">
        <v>49</v>
      </c>
      <c r="V957" s="64">
        <v>104</v>
      </c>
      <c r="W957" s="64">
        <v>0</v>
      </c>
      <c r="X957" s="64">
        <v>8</v>
      </c>
      <c r="Y957" s="64">
        <v>8</v>
      </c>
      <c r="Z957" s="64">
        <v>18</v>
      </c>
      <c r="AA957" s="64">
        <v>10</v>
      </c>
      <c r="AB957" s="64">
        <v>300709485</v>
      </c>
      <c r="AD957" s="64">
        <v>61.76</v>
      </c>
      <c r="AE957" s="64">
        <v>1533</v>
      </c>
    </row>
    <row r="958" spans="1:31">
      <c r="A958" s="63">
        <v>300070</v>
      </c>
      <c r="B958" s="63">
        <v>300208</v>
      </c>
      <c r="C958" s="63" t="s">
        <v>6702</v>
      </c>
      <c r="D958" s="64" t="s">
        <v>12833</v>
      </c>
      <c r="E958" s="64" t="s">
        <v>795</v>
      </c>
      <c r="F958" s="64" t="s">
        <v>5865</v>
      </c>
      <c r="G958" s="64" t="s">
        <v>6704</v>
      </c>
      <c r="H958" s="64" t="s">
        <v>6705</v>
      </c>
      <c r="I958" s="64">
        <v>1696</v>
      </c>
      <c r="J958" s="64" t="s">
        <v>33</v>
      </c>
      <c r="K958" s="64" t="s">
        <v>296</v>
      </c>
      <c r="L958" s="64" t="s">
        <v>6094</v>
      </c>
      <c r="M958" s="64" t="s">
        <v>800</v>
      </c>
      <c r="N958" s="64" t="s">
        <v>801</v>
      </c>
      <c r="O958" s="64">
        <v>499</v>
      </c>
      <c r="P958" s="64">
        <v>370</v>
      </c>
      <c r="Q958" s="64">
        <v>0</v>
      </c>
      <c r="R958" s="64">
        <v>484</v>
      </c>
      <c r="S958" s="64">
        <v>478</v>
      </c>
      <c r="T958" s="64">
        <v>66</v>
      </c>
      <c r="U958" s="64">
        <v>187</v>
      </c>
      <c r="V958" s="64">
        <v>485</v>
      </c>
      <c r="W958" s="64">
        <v>14</v>
      </c>
      <c r="X958" s="64">
        <v>41</v>
      </c>
      <c r="Y958" s="64">
        <v>55</v>
      </c>
      <c r="Z958" s="64">
        <v>101</v>
      </c>
      <c r="AA958" s="64">
        <v>55</v>
      </c>
      <c r="AB958" s="64">
        <v>300150070</v>
      </c>
      <c r="AD958" s="64">
        <v>124</v>
      </c>
      <c r="AE958" s="64">
        <v>1678</v>
      </c>
    </row>
    <row r="959" spans="1:31">
      <c r="A959" s="63">
        <v>309730</v>
      </c>
      <c r="B959" s="63">
        <v>300210</v>
      </c>
      <c r="C959" s="63" t="s">
        <v>6364</v>
      </c>
      <c r="D959" s="64" t="s">
        <v>12833</v>
      </c>
      <c r="E959" s="64" t="s">
        <v>795</v>
      </c>
      <c r="F959" s="64" t="s">
        <v>5816</v>
      </c>
      <c r="G959" s="64" t="s">
        <v>6366</v>
      </c>
      <c r="H959" s="64" t="s">
        <v>6367</v>
      </c>
      <c r="I959" s="64">
        <v>308</v>
      </c>
      <c r="J959" s="64" t="s">
        <v>19</v>
      </c>
      <c r="K959" s="64" t="s">
        <v>5752</v>
      </c>
      <c r="M959" s="64" t="s">
        <v>800</v>
      </c>
      <c r="N959" s="64" t="s">
        <v>801</v>
      </c>
      <c r="O959" s="64">
        <v>100</v>
      </c>
      <c r="P959" s="64">
        <v>3</v>
      </c>
      <c r="Q959" s="64">
        <v>2</v>
      </c>
      <c r="R959" s="64">
        <v>79</v>
      </c>
      <c r="S959" s="64">
        <v>98</v>
      </c>
      <c r="T959" s="64">
        <v>0</v>
      </c>
      <c r="U959" s="64">
        <v>30</v>
      </c>
      <c r="V959" s="64">
        <v>95</v>
      </c>
      <c r="W959" s="64">
        <v>5</v>
      </c>
      <c r="X959" s="64">
        <v>3</v>
      </c>
      <c r="Y959" s="64">
        <v>8</v>
      </c>
      <c r="Z959" s="64">
        <v>9</v>
      </c>
      <c r="AA959" s="64">
        <v>4</v>
      </c>
      <c r="AB959" s="64">
        <v>300849730</v>
      </c>
      <c r="AD959" s="64">
        <v>139.15</v>
      </c>
      <c r="AE959" s="64">
        <v>1587</v>
      </c>
    </row>
    <row r="960" spans="1:31">
      <c r="A960" s="63">
        <v>309965</v>
      </c>
      <c r="B960" s="63">
        <v>300211</v>
      </c>
      <c r="C960" s="63" t="s">
        <v>5900</v>
      </c>
      <c r="D960" s="64" t="s">
        <v>12833</v>
      </c>
      <c r="E960" s="64" t="s">
        <v>795</v>
      </c>
      <c r="F960" s="64" t="s">
        <v>5833</v>
      </c>
      <c r="G960" s="64" t="s">
        <v>5902</v>
      </c>
      <c r="H960" s="64" t="s">
        <v>5903</v>
      </c>
      <c r="I960" s="64">
        <v>1101</v>
      </c>
      <c r="J960" s="64" t="s">
        <v>19</v>
      </c>
      <c r="K960" s="64" t="s">
        <v>5796</v>
      </c>
      <c r="M960" s="64" t="s">
        <v>800</v>
      </c>
      <c r="N960" s="64" t="s">
        <v>801</v>
      </c>
      <c r="O960" s="64">
        <v>327</v>
      </c>
      <c r="P960" s="64">
        <v>109</v>
      </c>
      <c r="Q960" s="64">
        <v>1</v>
      </c>
      <c r="R960" s="64">
        <v>131</v>
      </c>
      <c r="S960" s="64">
        <v>312</v>
      </c>
      <c r="T960" s="64">
        <v>1</v>
      </c>
      <c r="U960" s="64">
        <v>153</v>
      </c>
      <c r="V960" s="64">
        <v>319</v>
      </c>
      <c r="W960" s="64">
        <v>8</v>
      </c>
      <c r="X960" s="64">
        <v>51</v>
      </c>
      <c r="Y960" s="64">
        <v>59</v>
      </c>
      <c r="Z960" s="64">
        <v>35</v>
      </c>
      <c r="AA960" s="64">
        <v>9</v>
      </c>
      <c r="AB960" s="64">
        <v>301139965</v>
      </c>
      <c r="AD960" s="64">
        <v>699.91</v>
      </c>
      <c r="AE960" s="64">
        <v>1469</v>
      </c>
    </row>
    <row r="961" spans="1:36">
      <c r="A961" s="63">
        <v>303245</v>
      </c>
      <c r="B961" s="63">
        <v>303245</v>
      </c>
      <c r="C961" s="63" t="s">
        <v>5762</v>
      </c>
      <c r="D961" s="64" t="s">
        <v>12833</v>
      </c>
      <c r="E961" s="64" t="s">
        <v>795</v>
      </c>
      <c r="F961" s="64" t="s">
        <v>5764</v>
      </c>
      <c r="G961" s="64" t="s">
        <v>5765</v>
      </c>
      <c r="H961" s="64" t="s">
        <v>5766</v>
      </c>
      <c r="I961" s="64">
        <v>947</v>
      </c>
      <c r="J961" s="64" t="s">
        <v>19</v>
      </c>
      <c r="K961" s="64" t="s">
        <v>5742</v>
      </c>
      <c r="M961" s="64" t="s">
        <v>800</v>
      </c>
      <c r="N961" s="64" t="s">
        <v>801</v>
      </c>
      <c r="O961" s="64">
        <v>268</v>
      </c>
      <c r="P961" s="64">
        <v>73</v>
      </c>
      <c r="Q961" s="64">
        <v>0</v>
      </c>
      <c r="R961" s="64">
        <v>253</v>
      </c>
      <c r="S961" s="64">
        <v>259</v>
      </c>
      <c r="T961" s="64">
        <v>1</v>
      </c>
      <c r="U961" s="64">
        <v>112</v>
      </c>
      <c r="V961" s="64">
        <v>260</v>
      </c>
      <c r="W961" s="64">
        <v>8</v>
      </c>
      <c r="X961" s="64">
        <v>15</v>
      </c>
      <c r="Y961" s="64">
        <v>23</v>
      </c>
      <c r="Z961" s="64">
        <v>44</v>
      </c>
      <c r="AA961" s="64">
        <v>29</v>
      </c>
      <c r="AB961" s="64">
        <v>301059910</v>
      </c>
      <c r="AD961" s="64">
        <v>103.34</v>
      </c>
      <c r="AE961" s="64">
        <v>1436</v>
      </c>
      <c r="AF961" s="64">
        <v>60</v>
      </c>
      <c r="AG961" s="64">
        <v>66</v>
      </c>
      <c r="AH961" s="64">
        <v>0</v>
      </c>
      <c r="AI961" s="64">
        <v>2</v>
      </c>
      <c r="AJ961" s="64">
        <v>61756</v>
      </c>
    </row>
    <row r="962" spans="1:36">
      <c r="A962" s="63">
        <v>309395</v>
      </c>
      <c r="B962" s="63">
        <v>300213</v>
      </c>
      <c r="C962" s="63" t="s">
        <v>6086</v>
      </c>
      <c r="D962" s="64" t="s">
        <v>12833</v>
      </c>
      <c r="E962" s="64" t="s">
        <v>795</v>
      </c>
      <c r="F962" s="64" t="s">
        <v>5745</v>
      </c>
      <c r="G962" s="64" t="s">
        <v>6088</v>
      </c>
      <c r="H962" s="64" t="s">
        <v>6089</v>
      </c>
      <c r="I962" s="64">
        <v>76</v>
      </c>
      <c r="J962" s="64" t="s">
        <v>19</v>
      </c>
      <c r="K962" s="64" t="s">
        <v>5752</v>
      </c>
      <c r="M962" s="64" t="s">
        <v>800</v>
      </c>
      <c r="N962" s="64" t="s">
        <v>801</v>
      </c>
      <c r="O962" s="64">
        <v>31</v>
      </c>
      <c r="P962" s="64">
        <v>0</v>
      </c>
      <c r="Q962" s="64">
        <v>0</v>
      </c>
      <c r="R962" s="64">
        <v>28</v>
      </c>
      <c r="S962" s="64">
        <v>30</v>
      </c>
      <c r="T962" s="64">
        <v>0</v>
      </c>
      <c r="U962" s="64">
        <v>0</v>
      </c>
      <c r="V962" s="64">
        <v>30</v>
      </c>
      <c r="W962" s="64">
        <v>1</v>
      </c>
      <c r="X962" s="64">
        <v>0</v>
      </c>
      <c r="Y962" s="64">
        <v>1</v>
      </c>
      <c r="Z962" s="64">
        <v>1</v>
      </c>
      <c r="AA962" s="64">
        <v>0</v>
      </c>
      <c r="AB962" s="64">
        <v>300569395</v>
      </c>
      <c r="AD962" s="64">
        <v>176.38</v>
      </c>
      <c r="AE962" s="64">
        <v>1517</v>
      </c>
    </row>
    <row r="963" spans="1:36">
      <c r="A963" s="63">
        <v>303252</v>
      </c>
      <c r="B963" s="63">
        <v>303252</v>
      </c>
      <c r="C963" s="63" t="s">
        <v>5848</v>
      </c>
      <c r="D963" s="64" t="s">
        <v>12833</v>
      </c>
      <c r="E963" s="64" t="s">
        <v>795</v>
      </c>
      <c r="F963" s="64" t="s">
        <v>5764</v>
      </c>
      <c r="G963" s="64" t="s">
        <v>5850</v>
      </c>
      <c r="H963" s="64" t="s">
        <v>5851</v>
      </c>
      <c r="I963" s="64">
        <v>597</v>
      </c>
      <c r="J963" s="64" t="s">
        <v>19</v>
      </c>
      <c r="K963" s="64" t="s">
        <v>5742</v>
      </c>
      <c r="M963" s="64" t="s">
        <v>800</v>
      </c>
      <c r="N963" s="64" t="s">
        <v>801</v>
      </c>
      <c r="O963" s="64">
        <v>191</v>
      </c>
      <c r="P963" s="64">
        <v>107</v>
      </c>
      <c r="Q963" s="64">
        <v>0</v>
      </c>
      <c r="R963" s="64">
        <v>181</v>
      </c>
      <c r="S963" s="64">
        <v>181</v>
      </c>
      <c r="T963" s="64">
        <v>0</v>
      </c>
      <c r="U963" s="64">
        <v>44</v>
      </c>
      <c r="V963" s="64">
        <v>188</v>
      </c>
      <c r="W963" s="64">
        <v>3</v>
      </c>
      <c r="X963" s="64">
        <v>8</v>
      </c>
      <c r="Y963" s="64">
        <v>11</v>
      </c>
      <c r="Z963" s="64">
        <v>27</v>
      </c>
      <c r="AA963" s="64">
        <v>13</v>
      </c>
      <c r="AB963" s="64">
        <v>301059915</v>
      </c>
      <c r="AD963" s="64">
        <v>82.15</v>
      </c>
      <c r="AE963" s="64">
        <v>1456</v>
      </c>
    </row>
    <row r="964" spans="1:36">
      <c r="A964" s="63">
        <v>309400</v>
      </c>
      <c r="B964" s="63">
        <v>300215</v>
      </c>
      <c r="C964" s="63" t="s">
        <v>5797</v>
      </c>
      <c r="D964" s="64" t="s">
        <v>12833</v>
      </c>
      <c r="E964" s="64" t="s">
        <v>795</v>
      </c>
      <c r="F964" s="64" t="s">
        <v>5745</v>
      </c>
      <c r="G964" s="64" t="s">
        <v>5799</v>
      </c>
      <c r="H964" s="64" t="s">
        <v>5800</v>
      </c>
      <c r="I964" s="64">
        <v>36</v>
      </c>
      <c r="J964" s="64" t="s">
        <v>19</v>
      </c>
      <c r="K964" s="64" t="s">
        <v>5752</v>
      </c>
      <c r="M964" s="64" t="s">
        <v>800</v>
      </c>
      <c r="N964" s="64" t="s">
        <v>801</v>
      </c>
      <c r="O964" s="64">
        <v>15</v>
      </c>
      <c r="P964" s="64">
        <v>0</v>
      </c>
      <c r="Q964" s="64">
        <v>0</v>
      </c>
      <c r="R964" s="64">
        <v>15</v>
      </c>
      <c r="S964" s="64">
        <v>15</v>
      </c>
      <c r="T964" s="64">
        <v>0</v>
      </c>
      <c r="U964" s="64">
        <v>0</v>
      </c>
      <c r="V964" s="64">
        <v>15</v>
      </c>
      <c r="W964" s="64">
        <v>0</v>
      </c>
      <c r="X964" s="64">
        <v>0</v>
      </c>
      <c r="Y964" s="64">
        <v>0</v>
      </c>
      <c r="Z964" s="64">
        <v>0</v>
      </c>
      <c r="AA964" s="64">
        <v>0</v>
      </c>
      <c r="AB964" s="64">
        <v>300569400</v>
      </c>
      <c r="AD964" s="64">
        <v>106.37</v>
      </c>
      <c r="AE964" s="64">
        <v>1444</v>
      </c>
    </row>
    <row r="965" spans="1:36" ht="15">
      <c r="A965" s="66">
        <v>303175</v>
      </c>
      <c r="B965" s="66">
        <v>303175</v>
      </c>
      <c r="C965" s="63" t="s">
        <v>6417</v>
      </c>
      <c r="D965" s="64" t="s">
        <v>12833</v>
      </c>
      <c r="E965" s="64" t="s">
        <v>795</v>
      </c>
      <c r="F965" s="64" t="s">
        <v>6092</v>
      </c>
      <c r="G965" s="64" t="s">
        <v>6419</v>
      </c>
      <c r="H965" s="64" t="s">
        <v>6420</v>
      </c>
      <c r="I965" s="64">
        <v>596</v>
      </c>
      <c r="J965" s="64" t="s">
        <v>19</v>
      </c>
      <c r="K965" s="64" t="s">
        <v>5742</v>
      </c>
      <c r="M965" s="64" t="s">
        <v>800</v>
      </c>
      <c r="N965" s="64" t="s">
        <v>801</v>
      </c>
      <c r="O965" s="64">
        <v>203</v>
      </c>
      <c r="P965" s="64">
        <v>64</v>
      </c>
      <c r="Q965" s="64">
        <v>0</v>
      </c>
      <c r="R965" s="64">
        <v>102</v>
      </c>
      <c r="S965" s="64">
        <v>200</v>
      </c>
      <c r="T965" s="64">
        <v>10</v>
      </c>
      <c r="U965" s="64">
        <v>65</v>
      </c>
      <c r="V965" s="64">
        <v>198</v>
      </c>
      <c r="W965" s="64">
        <v>5</v>
      </c>
      <c r="X965" s="64">
        <v>2</v>
      </c>
      <c r="Y965" s="64">
        <v>7</v>
      </c>
      <c r="Z965" s="64">
        <v>9</v>
      </c>
      <c r="AA965" s="64">
        <v>5</v>
      </c>
      <c r="AB965" s="64">
        <v>300989855</v>
      </c>
      <c r="AD965" s="64">
        <v>390.63</v>
      </c>
      <c r="AE965" s="64">
        <v>1600</v>
      </c>
    </row>
    <row r="966" spans="1:36">
      <c r="A966" s="63">
        <v>300406</v>
      </c>
      <c r="B966" s="63">
        <v>300217</v>
      </c>
      <c r="C966" s="63" t="s">
        <v>6867</v>
      </c>
      <c r="D966" s="64" t="s">
        <v>12833</v>
      </c>
      <c r="E966" s="64" t="s">
        <v>795</v>
      </c>
      <c r="F966" s="64" t="s">
        <v>796</v>
      </c>
      <c r="G966" s="64" t="s">
        <v>6869</v>
      </c>
      <c r="H966" s="64" t="s">
        <v>6870</v>
      </c>
      <c r="I966" s="64">
        <v>13723</v>
      </c>
      <c r="J966" s="64" t="s">
        <v>33</v>
      </c>
      <c r="K966" s="64" t="s">
        <v>397</v>
      </c>
      <c r="L966" s="64" t="s">
        <v>297</v>
      </c>
      <c r="M966" s="64" t="s">
        <v>800</v>
      </c>
      <c r="N966" s="64" t="s">
        <v>801</v>
      </c>
      <c r="O966" s="64">
        <v>4451</v>
      </c>
      <c r="P966" s="64">
        <v>4200</v>
      </c>
      <c r="Q966" s="64">
        <v>1318</v>
      </c>
      <c r="R966" s="64">
        <v>3902</v>
      </c>
      <c r="S966" s="64">
        <v>4378</v>
      </c>
      <c r="T966" s="64">
        <v>2608</v>
      </c>
      <c r="U966" s="64">
        <v>717</v>
      </c>
      <c r="V966" s="64">
        <v>4280</v>
      </c>
      <c r="W966" s="64">
        <v>171</v>
      </c>
      <c r="X966" s="64">
        <v>43</v>
      </c>
      <c r="Y966" s="64">
        <v>214</v>
      </c>
      <c r="Z966" s="64">
        <v>283</v>
      </c>
      <c r="AA966" s="64">
        <v>182</v>
      </c>
      <c r="AB966" s="64">
        <v>300910406</v>
      </c>
      <c r="AD966" s="64">
        <v>111.81</v>
      </c>
      <c r="AE966" s="64">
        <v>1721</v>
      </c>
      <c r="AF966" s="64">
        <v>285</v>
      </c>
      <c r="AG966" s="64">
        <v>314</v>
      </c>
      <c r="AH966" s="64">
        <v>212</v>
      </c>
      <c r="AI966" s="64">
        <v>2</v>
      </c>
      <c r="AJ966" s="64">
        <v>338256</v>
      </c>
    </row>
    <row r="967" spans="1:36">
      <c r="A967" s="63">
        <v>300343</v>
      </c>
      <c r="B967" s="63">
        <v>300218</v>
      </c>
      <c r="C967" s="63" t="s">
        <v>6655</v>
      </c>
      <c r="D967" s="64" t="s">
        <v>12833</v>
      </c>
      <c r="E967" s="64" t="s">
        <v>795</v>
      </c>
      <c r="F967" s="64" t="s">
        <v>5816</v>
      </c>
      <c r="G967" s="64" t="s">
        <v>6657</v>
      </c>
      <c r="H967" s="64" t="s">
        <v>6658</v>
      </c>
      <c r="I967" s="64">
        <v>9324</v>
      </c>
      <c r="J967" s="64" t="s">
        <v>33</v>
      </c>
      <c r="K967" s="64" t="s">
        <v>397</v>
      </c>
      <c r="L967" s="64" t="s">
        <v>297</v>
      </c>
      <c r="M967" s="64" t="s">
        <v>800</v>
      </c>
      <c r="N967" s="64" t="s">
        <v>801</v>
      </c>
      <c r="O967" s="64">
        <v>2607</v>
      </c>
      <c r="P967" s="64">
        <v>2512</v>
      </c>
      <c r="Q967" s="64">
        <v>6</v>
      </c>
      <c r="R967" s="64">
        <v>1690</v>
      </c>
      <c r="S967" s="64">
        <v>2586</v>
      </c>
      <c r="T967" s="64">
        <v>71</v>
      </c>
      <c r="U967" s="64">
        <v>339</v>
      </c>
      <c r="V967" s="64">
        <v>2515</v>
      </c>
      <c r="W967" s="64">
        <v>92</v>
      </c>
      <c r="X967" s="64">
        <v>21</v>
      </c>
      <c r="Y967" s="64">
        <v>113</v>
      </c>
      <c r="Z967" s="64">
        <v>189</v>
      </c>
      <c r="AA967" s="64">
        <v>148</v>
      </c>
      <c r="AB967" s="64">
        <v>300840343</v>
      </c>
      <c r="AD967" s="64">
        <v>53.47</v>
      </c>
      <c r="AE967" s="64">
        <v>1665</v>
      </c>
      <c r="AF967" s="64">
        <v>100</v>
      </c>
      <c r="AG967" s="64">
        <v>110</v>
      </c>
      <c r="AH967" s="64">
        <v>256</v>
      </c>
      <c r="AI967" s="64">
        <v>1</v>
      </c>
      <c r="AJ967" s="64">
        <v>99875</v>
      </c>
    </row>
    <row r="968" spans="1:36" ht="15">
      <c r="A968" s="66">
        <v>303182</v>
      </c>
      <c r="B968" s="66">
        <v>303182</v>
      </c>
      <c r="C968" s="63" t="s">
        <v>6438</v>
      </c>
      <c r="D968" s="64" t="s">
        <v>12833</v>
      </c>
      <c r="E968" s="64" t="s">
        <v>795</v>
      </c>
      <c r="F968" s="64" t="s">
        <v>6092</v>
      </c>
      <c r="G968" s="64" t="s">
        <v>6440</v>
      </c>
      <c r="H968" s="64" t="s">
        <v>6441</v>
      </c>
      <c r="I968" s="64">
        <v>748</v>
      </c>
      <c r="J968" s="64" t="s">
        <v>19</v>
      </c>
      <c r="K968" s="64" t="s">
        <v>5796</v>
      </c>
      <c r="M968" s="64" t="s">
        <v>800</v>
      </c>
      <c r="N968" s="64" t="s">
        <v>801</v>
      </c>
      <c r="O968" s="64">
        <v>246</v>
      </c>
      <c r="P968" s="64">
        <v>44</v>
      </c>
      <c r="Q968" s="64">
        <v>0</v>
      </c>
      <c r="R968" s="64">
        <v>240</v>
      </c>
      <c r="S968" s="64">
        <v>241</v>
      </c>
      <c r="T968" s="64">
        <v>0</v>
      </c>
      <c r="U968" s="64">
        <v>83</v>
      </c>
      <c r="V968" s="64">
        <v>237</v>
      </c>
      <c r="W968" s="64">
        <v>9</v>
      </c>
      <c r="X968" s="64">
        <v>5</v>
      </c>
      <c r="Y968" s="64">
        <v>14</v>
      </c>
      <c r="Z968" s="64">
        <v>10</v>
      </c>
      <c r="AA968" s="64">
        <v>1</v>
      </c>
      <c r="AB968" s="64">
        <v>300989860</v>
      </c>
      <c r="AD968" s="64">
        <v>94.87</v>
      </c>
      <c r="AE968" s="64">
        <v>1605</v>
      </c>
    </row>
    <row r="969" spans="1:36">
      <c r="A969" s="63">
        <v>309780</v>
      </c>
      <c r="B969" s="63">
        <v>300220</v>
      </c>
      <c r="C969" s="63" t="s">
        <v>6368</v>
      </c>
      <c r="D969" s="64" t="s">
        <v>12833</v>
      </c>
      <c r="E969" s="64" t="s">
        <v>795</v>
      </c>
      <c r="F969" s="64" t="s">
        <v>5973</v>
      </c>
      <c r="G969" s="64" t="s">
        <v>6370</v>
      </c>
      <c r="H969" s="64" t="s">
        <v>6371</v>
      </c>
      <c r="I969" s="64">
        <v>258</v>
      </c>
      <c r="J969" s="64" t="s">
        <v>19</v>
      </c>
      <c r="K969" s="64" t="s">
        <v>799</v>
      </c>
      <c r="M969" s="64" t="s">
        <v>800</v>
      </c>
      <c r="N969" s="64" t="s">
        <v>801</v>
      </c>
      <c r="O969" s="64">
        <v>78</v>
      </c>
      <c r="P969" s="64">
        <v>0</v>
      </c>
      <c r="Q969" s="64">
        <v>0</v>
      </c>
      <c r="R969" s="64">
        <v>76</v>
      </c>
      <c r="S969" s="64">
        <v>77</v>
      </c>
      <c r="T969" s="64">
        <v>1</v>
      </c>
      <c r="U969" s="64">
        <v>28</v>
      </c>
      <c r="V969" s="64">
        <v>78</v>
      </c>
      <c r="W969" s="64">
        <v>0</v>
      </c>
      <c r="X969" s="64">
        <v>3</v>
      </c>
      <c r="Y969" s="64">
        <v>3</v>
      </c>
      <c r="Z969" s="64">
        <v>6</v>
      </c>
      <c r="AA969" s="64">
        <v>4</v>
      </c>
      <c r="AB969" s="64">
        <v>300889780</v>
      </c>
      <c r="AD969" s="64">
        <v>143.96</v>
      </c>
      <c r="AE969" s="64">
        <v>1588</v>
      </c>
    </row>
    <row r="970" spans="1:36" ht="15">
      <c r="A970" s="66">
        <v>300255</v>
      </c>
      <c r="B970" s="63">
        <v>300221</v>
      </c>
      <c r="C970" s="63" t="s">
        <v>6724</v>
      </c>
      <c r="D970" s="64" t="s">
        <v>12833</v>
      </c>
      <c r="E970" s="64" t="s">
        <v>795</v>
      </c>
      <c r="F970" s="64" t="s">
        <v>759</v>
      </c>
      <c r="G970" s="64" t="s">
        <v>6726</v>
      </c>
      <c r="H970" s="64" t="s">
        <v>6727</v>
      </c>
      <c r="I970" s="64">
        <v>1618</v>
      </c>
      <c r="J970" s="64" t="s">
        <v>33</v>
      </c>
      <c r="K970" s="64" t="s">
        <v>296</v>
      </c>
      <c r="L970" s="64" t="s">
        <v>6094</v>
      </c>
      <c r="M970" s="64" t="s">
        <v>800</v>
      </c>
      <c r="N970" s="64" t="s">
        <v>801</v>
      </c>
      <c r="O970" s="64">
        <v>422</v>
      </c>
      <c r="P970" s="64">
        <v>337</v>
      </c>
      <c r="Q970" s="64">
        <v>0</v>
      </c>
      <c r="R970" s="64">
        <v>414</v>
      </c>
      <c r="S970" s="64">
        <v>404</v>
      </c>
      <c r="T970" s="64">
        <v>10</v>
      </c>
      <c r="U970" s="64">
        <v>128</v>
      </c>
      <c r="V970" s="64">
        <v>413</v>
      </c>
      <c r="W970" s="64">
        <v>9</v>
      </c>
      <c r="X970" s="64">
        <v>13</v>
      </c>
      <c r="Y970" s="64">
        <v>22</v>
      </c>
      <c r="Z970" s="64">
        <v>56</v>
      </c>
      <c r="AA970" s="64">
        <v>31</v>
      </c>
      <c r="AB970" s="64">
        <v>300709490</v>
      </c>
      <c r="AD970" s="64">
        <v>77.36</v>
      </c>
      <c r="AE970" s="64">
        <v>1684</v>
      </c>
    </row>
    <row r="971" spans="1:36">
      <c r="A971" s="63">
        <v>300119</v>
      </c>
      <c r="B971" s="63">
        <v>300222</v>
      </c>
      <c r="C971" s="63" t="s">
        <v>6852</v>
      </c>
      <c r="D971" s="64" t="s">
        <v>12833</v>
      </c>
      <c r="E971" s="64" t="s">
        <v>795</v>
      </c>
      <c r="F971" s="64" t="s">
        <v>5926</v>
      </c>
      <c r="G971" s="64" t="s">
        <v>6854</v>
      </c>
      <c r="H971" s="64" t="s">
        <v>6855</v>
      </c>
      <c r="I971" s="64">
        <v>4337</v>
      </c>
      <c r="J971" s="64" t="s">
        <v>33</v>
      </c>
      <c r="K971" s="64" t="s">
        <v>296</v>
      </c>
      <c r="L971" s="64" t="s">
        <v>6094</v>
      </c>
      <c r="M971" s="64" t="s">
        <v>800</v>
      </c>
      <c r="N971" s="64" t="s">
        <v>801</v>
      </c>
      <c r="O971" s="64">
        <v>1191</v>
      </c>
      <c r="P971" s="64">
        <v>1125</v>
      </c>
      <c r="Q971" s="64">
        <v>1</v>
      </c>
      <c r="R971" s="64">
        <v>764</v>
      </c>
      <c r="S971" s="64">
        <v>1151</v>
      </c>
      <c r="T971" s="64">
        <v>817</v>
      </c>
      <c r="U971" s="64">
        <v>360</v>
      </c>
      <c r="V971" s="64">
        <v>1154</v>
      </c>
      <c r="W971" s="64">
        <v>37</v>
      </c>
      <c r="X971" s="64">
        <v>62</v>
      </c>
      <c r="Y971" s="64">
        <v>99</v>
      </c>
      <c r="Z971" s="64">
        <v>158</v>
      </c>
      <c r="AA971" s="64">
        <v>86</v>
      </c>
      <c r="AB971" s="64">
        <v>300280119</v>
      </c>
      <c r="AD971" s="64">
        <v>73.53</v>
      </c>
      <c r="AE971" s="64">
        <v>1717</v>
      </c>
    </row>
    <row r="972" spans="1:36">
      <c r="A972" s="63">
        <v>300014</v>
      </c>
      <c r="B972" s="63">
        <v>300223</v>
      </c>
      <c r="C972" s="63" t="s">
        <v>6661</v>
      </c>
      <c r="D972" s="64" t="s">
        <v>12833</v>
      </c>
      <c r="E972" s="64" t="s">
        <v>795</v>
      </c>
      <c r="F972" s="64" t="s">
        <v>2528</v>
      </c>
      <c r="G972" s="64" t="s">
        <v>702</v>
      </c>
      <c r="H972" s="64" t="s">
        <v>703</v>
      </c>
      <c r="I972" s="64">
        <v>18178</v>
      </c>
      <c r="J972" s="64" t="s">
        <v>33</v>
      </c>
      <c r="K972" s="64" t="s">
        <v>397</v>
      </c>
      <c r="L972" s="64" t="s">
        <v>297</v>
      </c>
      <c r="M972" s="64" t="s">
        <v>800</v>
      </c>
      <c r="N972" s="64" t="s">
        <v>801</v>
      </c>
      <c r="O972" s="64">
        <v>5674</v>
      </c>
      <c r="P972" s="64">
        <v>5190</v>
      </c>
      <c r="Q972" s="64">
        <v>768</v>
      </c>
      <c r="R972" s="64">
        <v>5326</v>
      </c>
      <c r="S972" s="64">
        <v>5571</v>
      </c>
      <c r="T972" s="64">
        <v>3175</v>
      </c>
      <c r="U972" s="64">
        <v>816</v>
      </c>
      <c r="V972" s="64">
        <v>5402</v>
      </c>
      <c r="W972" s="64">
        <v>272</v>
      </c>
      <c r="X972" s="64">
        <v>191</v>
      </c>
      <c r="Y972" s="64">
        <v>463</v>
      </c>
      <c r="Z972" s="64">
        <v>474</v>
      </c>
      <c r="AA972" s="64">
        <v>222</v>
      </c>
      <c r="AB972" s="64">
        <v>300080014</v>
      </c>
      <c r="AD972" s="64">
        <v>128.77000000000001</v>
      </c>
      <c r="AE972" s="64">
        <v>1667</v>
      </c>
      <c r="AF972" s="64">
        <v>100</v>
      </c>
      <c r="AG972" s="64">
        <v>110</v>
      </c>
      <c r="AH972" s="64">
        <v>233</v>
      </c>
      <c r="AI972" s="64">
        <v>1</v>
      </c>
      <c r="AJ972" s="64">
        <v>63054</v>
      </c>
    </row>
    <row r="973" spans="1:36">
      <c r="A973" s="63">
        <v>300161</v>
      </c>
      <c r="B973" s="63">
        <v>300224</v>
      </c>
      <c r="C973" s="63" t="s">
        <v>6561</v>
      </c>
      <c r="D973" s="64" t="s">
        <v>12833</v>
      </c>
      <c r="E973" s="64" t="s">
        <v>795</v>
      </c>
      <c r="F973" s="64" t="s">
        <v>5931</v>
      </c>
      <c r="G973" s="64" t="s">
        <v>6563</v>
      </c>
      <c r="H973" s="64" t="s">
        <v>6564</v>
      </c>
      <c r="I973" s="64">
        <v>12084</v>
      </c>
      <c r="J973" s="64" t="s">
        <v>33</v>
      </c>
      <c r="K973" s="64" t="s">
        <v>397</v>
      </c>
      <c r="L973" s="64" t="s">
        <v>297</v>
      </c>
      <c r="M973" s="64" t="s">
        <v>800</v>
      </c>
      <c r="N973" s="64" t="s">
        <v>801</v>
      </c>
      <c r="O973" s="64">
        <v>3143</v>
      </c>
      <c r="P973" s="64">
        <v>2839</v>
      </c>
      <c r="Q973" s="64">
        <v>0</v>
      </c>
      <c r="R973" s="64">
        <v>2809</v>
      </c>
      <c r="S973" s="64">
        <v>3007</v>
      </c>
      <c r="T973" s="64">
        <v>1973</v>
      </c>
      <c r="U973" s="64">
        <v>1229</v>
      </c>
      <c r="V973" s="64">
        <v>3030</v>
      </c>
      <c r="W973" s="64">
        <v>113</v>
      </c>
      <c r="X973" s="64">
        <v>287</v>
      </c>
      <c r="Y973" s="64">
        <v>400</v>
      </c>
      <c r="Z973" s="64">
        <v>460</v>
      </c>
      <c r="AA973" s="64">
        <v>262</v>
      </c>
      <c r="AB973" s="64">
        <v>300420161</v>
      </c>
      <c r="AD973" s="64">
        <v>110.24</v>
      </c>
      <c r="AE973" s="64">
        <v>1640</v>
      </c>
    </row>
    <row r="974" spans="1:36">
      <c r="A974" s="63">
        <v>300448</v>
      </c>
      <c r="B974" s="63">
        <v>300225</v>
      </c>
      <c r="C974" s="63" t="s">
        <v>6795</v>
      </c>
      <c r="D974" s="64" t="s">
        <v>12833</v>
      </c>
      <c r="E974" s="64" t="s">
        <v>795</v>
      </c>
      <c r="F974" s="64" t="s">
        <v>6092</v>
      </c>
      <c r="G974" s="64" t="s">
        <v>2618</v>
      </c>
      <c r="H974" s="64" t="s">
        <v>2470</v>
      </c>
      <c r="I974" s="64">
        <v>1726</v>
      </c>
      <c r="J974" s="64" t="s">
        <v>33</v>
      </c>
      <c r="K974" s="64" t="s">
        <v>296</v>
      </c>
      <c r="L974" s="64" t="s">
        <v>6094</v>
      </c>
      <c r="M974" s="64" t="s">
        <v>800</v>
      </c>
      <c r="N974" s="64" t="s">
        <v>801</v>
      </c>
      <c r="O974" s="64">
        <v>551</v>
      </c>
      <c r="P974" s="64">
        <v>429</v>
      </c>
      <c r="Q974" s="64">
        <v>4</v>
      </c>
      <c r="R974" s="64">
        <v>364</v>
      </c>
      <c r="S974" s="64">
        <v>538</v>
      </c>
      <c r="T974" s="64">
        <v>257</v>
      </c>
      <c r="U974" s="64">
        <v>153</v>
      </c>
      <c r="V974" s="64">
        <v>530</v>
      </c>
      <c r="W974" s="64">
        <v>21</v>
      </c>
      <c r="X974" s="64">
        <v>18</v>
      </c>
      <c r="Y974" s="64">
        <v>39</v>
      </c>
      <c r="Z974" s="64">
        <v>51</v>
      </c>
      <c r="AA974" s="64">
        <v>23</v>
      </c>
      <c r="AB974" s="64">
        <v>300980448</v>
      </c>
      <c r="AD974" s="64">
        <v>84.33</v>
      </c>
      <c r="AE974" s="64">
        <v>1702</v>
      </c>
    </row>
    <row r="975" spans="1:36">
      <c r="A975" s="63">
        <v>309070</v>
      </c>
      <c r="B975" s="63">
        <v>300226</v>
      </c>
      <c r="C975" s="63" t="s">
        <v>6026</v>
      </c>
      <c r="D975" s="64" t="s">
        <v>12833</v>
      </c>
      <c r="E975" s="64" t="s">
        <v>795</v>
      </c>
      <c r="F975" s="64" t="s">
        <v>5865</v>
      </c>
      <c r="G975" s="64" t="s">
        <v>2618</v>
      </c>
      <c r="H975" s="64" t="s">
        <v>2470</v>
      </c>
      <c r="I975" s="64">
        <v>223</v>
      </c>
      <c r="J975" s="64" t="s">
        <v>19</v>
      </c>
      <c r="K975" s="64" t="s">
        <v>5752</v>
      </c>
      <c r="M975" s="64" t="s">
        <v>800</v>
      </c>
      <c r="N975" s="64" t="s">
        <v>801</v>
      </c>
      <c r="O975" s="64">
        <v>58</v>
      </c>
      <c r="P975" s="64">
        <v>14</v>
      </c>
      <c r="Q975" s="64">
        <v>0</v>
      </c>
      <c r="R975" s="64">
        <v>56</v>
      </c>
      <c r="S975" s="64">
        <v>57</v>
      </c>
      <c r="T975" s="64">
        <v>8</v>
      </c>
      <c r="U975" s="64">
        <v>44</v>
      </c>
      <c r="V975" s="64">
        <v>57</v>
      </c>
      <c r="W975" s="64">
        <v>1</v>
      </c>
      <c r="X975" s="64">
        <v>9</v>
      </c>
      <c r="Y975" s="64">
        <v>10</v>
      </c>
      <c r="Z975" s="64">
        <v>11</v>
      </c>
      <c r="AA975" s="64">
        <v>2</v>
      </c>
      <c r="AB975" s="64">
        <v>300159070</v>
      </c>
      <c r="AD975" s="64">
        <v>146.44</v>
      </c>
      <c r="AE975" s="64">
        <v>1501</v>
      </c>
    </row>
    <row r="976" spans="1:36" ht="15">
      <c r="A976" s="66">
        <v>303189</v>
      </c>
      <c r="B976" s="66">
        <v>303189</v>
      </c>
      <c r="C976" s="63" t="s">
        <v>6409</v>
      </c>
      <c r="D976" s="64" t="s">
        <v>12833</v>
      </c>
      <c r="E976" s="64" t="s">
        <v>795</v>
      </c>
      <c r="F976" s="64" t="s">
        <v>6092</v>
      </c>
      <c r="G976" s="64" t="s">
        <v>6411</v>
      </c>
      <c r="H976" s="64" t="s">
        <v>6412</v>
      </c>
      <c r="I976" s="64">
        <v>776</v>
      </c>
      <c r="J976" s="64" t="s">
        <v>19</v>
      </c>
      <c r="K976" s="64" t="s">
        <v>5796</v>
      </c>
      <c r="M976" s="64" t="s">
        <v>800</v>
      </c>
      <c r="N976" s="64" t="s">
        <v>801</v>
      </c>
      <c r="O976" s="64">
        <v>264</v>
      </c>
      <c r="P976" s="64">
        <v>214</v>
      </c>
      <c r="Q976" s="64">
        <v>0</v>
      </c>
      <c r="R976" s="64">
        <v>189</v>
      </c>
      <c r="S976" s="64">
        <v>261</v>
      </c>
      <c r="T976" s="64">
        <v>96</v>
      </c>
      <c r="U976" s="64">
        <v>61</v>
      </c>
      <c r="V976" s="64">
        <v>260</v>
      </c>
      <c r="W976" s="64">
        <v>4</v>
      </c>
      <c r="X976" s="64">
        <v>4</v>
      </c>
      <c r="Y976" s="64">
        <v>8</v>
      </c>
      <c r="Z976" s="64">
        <v>12</v>
      </c>
      <c r="AA976" s="64">
        <v>7</v>
      </c>
      <c r="AB976" s="64">
        <v>300989865</v>
      </c>
      <c r="AD976" s="64">
        <v>83</v>
      </c>
      <c r="AE976" s="64">
        <v>1598</v>
      </c>
    </row>
    <row r="977" spans="1:36">
      <c r="A977" s="63">
        <v>309175</v>
      </c>
      <c r="B977" s="63">
        <v>300228</v>
      </c>
      <c r="C977" s="63" t="s">
        <v>6140</v>
      </c>
      <c r="D977" s="64" t="s">
        <v>12833</v>
      </c>
      <c r="E977" s="64" t="s">
        <v>795</v>
      </c>
      <c r="F977" s="64" t="s">
        <v>5926</v>
      </c>
      <c r="G977" s="64" t="s">
        <v>2585</v>
      </c>
      <c r="H977" s="64" t="s">
        <v>157</v>
      </c>
      <c r="I977" s="64">
        <v>1003</v>
      </c>
      <c r="J977" s="64" t="s">
        <v>19</v>
      </c>
      <c r="K977" s="64" t="s">
        <v>5742</v>
      </c>
      <c r="M977" s="64" t="s">
        <v>800</v>
      </c>
      <c r="N977" s="64" t="s">
        <v>801</v>
      </c>
      <c r="O977" s="64">
        <v>273</v>
      </c>
      <c r="P977" s="64">
        <v>26</v>
      </c>
      <c r="Q977" s="64">
        <v>1</v>
      </c>
      <c r="R977" s="64">
        <v>238</v>
      </c>
      <c r="S977" s="64">
        <v>266</v>
      </c>
      <c r="T977" s="64">
        <v>33</v>
      </c>
      <c r="U977" s="64">
        <v>73</v>
      </c>
      <c r="V977" s="64">
        <v>260</v>
      </c>
      <c r="W977" s="64">
        <v>13</v>
      </c>
      <c r="X977" s="64">
        <v>16</v>
      </c>
      <c r="Y977" s="64">
        <v>29</v>
      </c>
      <c r="Z977" s="64">
        <v>15</v>
      </c>
      <c r="AA977" s="64">
        <v>4</v>
      </c>
      <c r="AB977" s="64">
        <v>300289175</v>
      </c>
      <c r="AD977" s="64">
        <v>110.54</v>
      </c>
      <c r="AE977" s="64">
        <v>1531</v>
      </c>
    </row>
    <row r="978" spans="1:36">
      <c r="A978" s="63">
        <v>309495</v>
      </c>
      <c r="B978" s="63">
        <v>300229</v>
      </c>
      <c r="C978" s="63" t="s">
        <v>6112</v>
      </c>
      <c r="D978" s="64" t="s">
        <v>12833</v>
      </c>
      <c r="E978" s="64" t="s">
        <v>795</v>
      </c>
      <c r="F978" s="64" t="s">
        <v>759</v>
      </c>
      <c r="G978" s="64" t="s">
        <v>6114</v>
      </c>
      <c r="H978" s="64" t="s">
        <v>6115</v>
      </c>
      <c r="I978" s="64">
        <v>201</v>
      </c>
      <c r="J978" s="64" t="s">
        <v>19</v>
      </c>
      <c r="K978" s="64" t="s">
        <v>799</v>
      </c>
      <c r="M978" s="64" t="s">
        <v>800</v>
      </c>
      <c r="N978" s="64" t="s">
        <v>801</v>
      </c>
      <c r="O978" s="64">
        <v>51</v>
      </c>
      <c r="P978" s="64">
        <v>19</v>
      </c>
      <c r="Q978" s="64">
        <v>0</v>
      </c>
      <c r="R978" s="64">
        <v>32</v>
      </c>
      <c r="S978" s="64">
        <v>48</v>
      </c>
      <c r="T978" s="64">
        <v>0</v>
      </c>
      <c r="U978" s="64">
        <v>23</v>
      </c>
      <c r="V978" s="64">
        <v>51</v>
      </c>
      <c r="W978" s="64">
        <v>0</v>
      </c>
      <c r="X978" s="64">
        <v>7</v>
      </c>
      <c r="Y978" s="64">
        <v>7</v>
      </c>
      <c r="Z978" s="64">
        <v>6</v>
      </c>
      <c r="AA978" s="64">
        <v>4</v>
      </c>
      <c r="AB978" s="64">
        <v>300709495</v>
      </c>
      <c r="AD978" s="64">
        <v>213.71</v>
      </c>
      <c r="AE978" s="64">
        <v>1524</v>
      </c>
    </row>
    <row r="979" spans="1:36">
      <c r="A979" s="63">
        <v>309180</v>
      </c>
      <c r="B979" s="63">
        <v>300230</v>
      </c>
      <c r="C979" s="63" t="s">
        <v>6066</v>
      </c>
      <c r="D979" s="64" t="s">
        <v>12833</v>
      </c>
      <c r="E979" s="64" t="s">
        <v>795</v>
      </c>
      <c r="F979" s="64" t="s">
        <v>5926</v>
      </c>
      <c r="G979" s="64" t="s">
        <v>6068</v>
      </c>
      <c r="H979" s="64" t="s">
        <v>6069</v>
      </c>
      <c r="I979" s="64">
        <v>458</v>
      </c>
      <c r="J979" s="64" t="s">
        <v>19</v>
      </c>
      <c r="K979" s="64" t="s">
        <v>5742</v>
      </c>
      <c r="M979" s="64" t="s">
        <v>800</v>
      </c>
      <c r="N979" s="64" t="s">
        <v>801</v>
      </c>
      <c r="O979" s="64">
        <v>147</v>
      </c>
      <c r="P979" s="64">
        <v>1</v>
      </c>
      <c r="Q979" s="64">
        <v>0</v>
      </c>
      <c r="R979" s="64">
        <v>117</v>
      </c>
      <c r="S979" s="64">
        <v>134</v>
      </c>
      <c r="T979" s="64">
        <v>0</v>
      </c>
      <c r="U979" s="64">
        <v>61</v>
      </c>
      <c r="V979" s="64">
        <v>141</v>
      </c>
      <c r="W979" s="64">
        <v>6</v>
      </c>
      <c r="X979" s="64">
        <v>12</v>
      </c>
      <c r="Y979" s="64">
        <v>18</v>
      </c>
      <c r="Z979" s="64">
        <v>25</v>
      </c>
      <c r="AA979" s="64">
        <v>3</v>
      </c>
      <c r="AB979" s="64">
        <v>300289180</v>
      </c>
      <c r="AD979" s="64">
        <v>481.95</v>
      </c>
      <c r="AE979" s="64">
        <v>1512</v>
      </c>
    </row>
    <row r="980" spans="1:36">
      <c r="A980" s="63">
        <v>309185</v>
      </c>
      <c r="B980" s="63">
        <v>300231</v>
      </c>
      <c r="C980" s="63" t="s">
        <v>6095</v>
      </c>
      <c r="D980" s="64" t="s">
        <v>12833</v>
      </c>
      <c r="E980" s="64" t="s">
        <v>795</v>
      </c>
      <c r="F980" s="64" t="s">
        <v>5926</v>
      </c>
      <c r="G980" s="64" t="s">
        <v>337</v>
      </c>
      <c r="H980" s="64" t="s">
        <v>336</v>
      </c>
      <c r="I980" s="64">
        <v>228</v>
      </c>
      <c r="J980" s="64" t="s">
        <v>19</v>
      </c>
      <c r="K980" s="64" t="s">
        <v>5752</v>
      </c>
      <c r="M980" s="64" t="s">
        <v>800</v>
      </c>
      <c r="N980" s="64" t="s">
        <v>801</v>
      </c>
      <c r="O980" s="64">
        <v>59</v>
      </c>
      <c r="P980" s="64">
        <v>0</v>
      </c>
      <c r="Q980" s="64">
        <v>0</v>
      </c>
      <c r="R980" s="64">
        <v>50</v>
      </c>
      <c r="S980" s="64">
        <v>58</v>
      </c>
      <c r="T980" s="64">
        <v>0</v>
      </c>
      <c r="U980" s="64">
        <v>0</v>
      </c>
      <c r="V980" s="64">
        <v>59</v>
      </c>
      <c r="W980" s="64">
        <v>0</v>
      </c>
      <c r="X980" s="64">
        <v>1</v>
      </c>
      <c r="Y980" s="64">
        <v>1</v>
      </c>
      <c r="Z980" s="64">
        <v>3</v>
      </c>
      <c r="AA980" s="64">
        <v>0</v>
      </c>
      <c r="AB980" s="64">
        <v>300289185</v>
      </c>
      <c r="AD980" s="64">
        <v>25.9</v>
      </c>
      <c r="AE980" s="64">
        <v>1519</v>
      </c>
    </row>
    <row r="981" spans="1:36">
      <c r="A981" s="63">
        <v>300385</v>
      </c>
      <c r="B981" s="63">
        <v>300232</v>
      </c>
      <c r="C981" s="63" t="s">
        <v>6860</v>
      </c>
      <c r="D981" s="64" t="s">
        <v>12833</v>
      </c>
      <c r="E981" s="64" t="s">
        <v>795</v>
      </c>
      <c r="F981" s="64" t="s">
        <v>5973</v>
      </c>
      <c r="G981" s="64" t="s">
        <v>6862</v>
      </c>
      <c r="H981" s="64" t="s">
        <v>5973</v>
      </c>
      <c r="I981" s="64">
        <v>13228</v>
      </c>
      <c r="J981" s="64" t="s">
        <v>33</v>
      </c>
      <c r="K981" s="64" t="s">
        <v>397</v>
      </c>
      <c r="L981" s="64" t="s">
        <v>297</v>
      </c>
      <c r="M981" s="64" t="s">
        <v>800</v>
      </c>
      <c r="N981" s="64" t="s">
        <v>801</v>
      </c>
      <c r="O981" s="64">
        <v>3967</v>
      </c>
      <c r="P981" s="64">
        <v>3908</v>
      </c>
      <c r="Q981" s="64">
        <v>603</v>
      </c>
      <c r="R981" s="64">
        <v>3782</v>
      </c>
      <c r="S981" s="64">
        <v>3883</v>
      </c>
      <c r="T981" s="64">
        <v>3252</v>
      </c>
      <c r="U981" s="64">
        <v>460</v>
      </c>
      <c r="V981" s="64">
        <v>3848</v>
      </c>
      <c r="W981" s="64">
        <v>119</v>
      </c>
      <c r="X981" s="64">
        <v>80</v>
      </c>
      <c r="Y981" s="64">
        <v>199</v>
      </c>
      <c r="Z981" s="64">
        <v>335</v>
      </c>
      <c r="AA981" s="64">
        <v>166</v>
      </c>
      <c r="AB981" s="64">
        <v>300880385</v>
      </c>
      <c r="AD981" s="64">
        <v>113.49</v>
      </c>
      <c r="AE981" s="64">
        <v>1719</v>
      </c>
    </row>
    <row r="982" spans="1:36" ht="15">
      <c r="A982" s="66">
        <v>302376</v>
      </c>
      <c r="B982" s="66">
        <v>302376</v>
      </c>
      <c r="C982" s="63" t="s">
        <v>5929</v>
      </c>
      <c r="D982" s="64" t="s">
        <v>12833</v>
      </c>
      <c r="E982" s="64" t="s">
        <v>795</v>
      </c>
      <c r="F982" s="64" t="s">
        <v>5931</v>
      </c>
      <c r="G982" s="64" t="s">
        <v>5932</v>
      </c>
      <c r="H982" s="64" t="s">
        <v>5933</v>
      </c>
      <c r="I982" s="64">
        <v>720</v>
      </c>
      <c r="J982" s="64" t="s">
        <v>19</v>
      </c>
      <c r="K982" s="64" t="s">
        <v>799</v>
      </c>
      <c r="M982" s="64" t="s">
        <v>800</v>
      </c>
      <c r="N982" s="64" t="s">
        <v>801</v>
      </c>
      <c r="O982" s="64">
        <v>177</v>
      </c>
      <c r="P982" s="64">
        <v>97</v>
      </c>
      <c r="Q982" s="64">
        <v>0</v>
      </c>
      <c r="R982" s="64">
        <v>37</v>
      </c>
      <c r="S982" s="64">
        <v>156</v>
      </c>
      <c r="T982" s="64">
        <v>21</v>
      </c>
      <c r="U982" s="64">
        <v>79</v>
      </c>
      <c r="V982" s="64">
        <v>172</v>
      </c>
      <c r="W982" s="64">
        <v>5</v>
      </c>
      <c r="X982" s="64">
        <v>30</v>
      </c>
      <c r="Y982" s="64">
        <v>35</v>
      </c>
      <c r="Z982" s="64">
        <v>49</v>
      </c>
      <c r="AA982" s="64">
        <v>21</v>
      </c>
      <c r="AB982" s="64">
        <v>300429265</v>
      </c>
      <c r="AD982" s="64">
        <v>438.43</v>
      </c>
      <c r="AE982" s="64">
        <v>1476</v>
      </c>
    </row>
    <row r="983" spans="1:36">
      <c r="A983" s="63">
        <v>300126</v>
      </c>
      <c r="B983" s="63">
        <v>300234</v>
      </c>
      <c r="C983" s="63" t="s">
        <v>6659</v>
      </c>
      <c r="D983" s="64" t="s">
        <v>12833</v>
      </c>
      <c r="E983" s="64" t="s">
        <v>795</v>
      </c>
      <c r="F983" s="64" t="s">
        <v>5926</v>
      </c>
      <c r="G983" s="64" t="s">
        <v>148</v>
      </c>
      <c r="H983" s="64" t="s">
        <v>149</v>
      </c>
      <c r="I983" s="64">
        <v>1795</v>
      </c>
      <c r="J983" s="64" t="s">
        <v>33</v>
      </c>
      <c r="K983" s="64" t="s">
        <v>296</v>
      </c>
      <c r="L983" s="64" t="s">
        <v>6094</v>
      </c>
      <c r="M983" s="64" t="s">
        <v>800</v>
      </c>
      <c r="N983" s="64" t="s">
        <v>801</v>
      </c>
      <c r="O983" s="64">
        <v>496</v>
      </c>
      <c r="P983" s="64">
        <v>244</v>
      </c>
      <c r="Q983" s="64">
        <v>3</v>
      </c>
      <c r="R983" s="64">
        <v>355</v>
      </c>
      <c r="S983" s="64">
        <v>458</v>
      </c>
      <c r="T983" s="64">
        <v>234</v>
      </c>
      <c r="U983" s="64">
        <v>94</v>
      </c>
      <c r="V983" s="64">
        <v>477</v>
      </c>
      <c r="W983" s="64">
        <v>19</v>
      </c>
      <c r="X983" s="64">
        <v>11</v>
      </c>
      <c r="Y983" s="64">
        <v>30</v>
      </c>
      <c r="Z983" s="64">
        <v>75</v>
      </c>
      <c r="AA983" s="64">
        <v>24</v>
      </c>
      <c r="AB983" s="64">
        <v>300280126</v>
      </c>
      <c r="AD983" s="64">
        <v>118.09</v>
      </c>
      <c r="AE983" s="64">
        <v>1666</v>
      </c>
    </row>
    <row r="984" spans="1:36">
      <c r="A984" s="63">
        <v>309832</v>
      </c>
      <c r="B984" s="63">
        <v>300235</v>
      </c>
      <c r="C984" s="63" t="s">
        <v>6304</v>
      </c>
      <c r="D984" s="64" t="s">
        <v>12833</v>
      </c>
      <c r="E984" s="64" t="s">
        <v>795</v>
      </c>
      <c r="F984" s="64" t="s">
        <v>6092</v>
      </c>
      <c r="G984" s="64" t="s">
        <v>6306</v>
      </c>
      <c r="H984" s="64" t="s">
        <v>6307</v>
      </c>
      <c r="I984" s="64">
        <v>134</v>
      </c>
      <c r="J984" s="64" t="s">
        <v>19</v>
      </c>
      <c r="K984" s="64" t="s">
        <v>799</v>
      </c>
      <c r="M984" s="64" t="s">
        <v>800</v>
      </c>
      <c r="N984" s="64" t="s">
        <v>801</v>
      </c>
      <c r="O984" s="64">
        <v>41</v>
      </c>
      <c r="P984" s="64">
        <v>1</v>
      </c>
      <c r="Q984" s="64">
        <v>0</v>
      </c>
      <c r="R984" s="64">
        <v>35</v>
      </c>
      <c r="S984" s="64">
        <v>39</v>
      </c>
      <c r="T984" s="64">
        <v>0</v>
      </c>
      <c r="U984" s="64">
        <v>0</v>
      </c>
      <c r="V984" s="64">
        <v>41</v>
      </c>
      <c r="W984" s="64">
        <v>0</v>
      </c>
      <c r="X984" s="64">
        <v>1</v>
      </c>
      <c r="Y984" s="64">
        <v>1</v>
      </c>
      <c r="Z984" s="64">
        <v>5</v>
      </c>
      <c r="AA984" s="64">
        <v>2</v>
      </c>
      <c r="AB984" s="64">
        <v>300989832</v>
      </c>
      <c r="AD984" s="64">
        <v>470.17</v>
      </c>
      <c r="AE984" s="64">
        <v>1572</v>
      </c>
    </row>
    <row r="985" spans="1:36">
      <c r="A985" s="63">
        <v>300455</v>
      </c>
      <c r="B985" s="63">
        <v>300236</v>
      </c>
      <c r="C985" s="63" t="s">
        <v>6791</v>
      </c>
      <c r="D985" s="64" t="s">
        <v>12833</v>
      </c>
      <c r="E985" s="64" t="s">
        <v>795</v>
      </c>
      <c r="F985" s="64" t="s">
        <v>6092</v>
      </c>
      <c r="G985" s="64" t="s">
        <v>6793</v>
      </c>
      <c r="H985" s="64" t="s">
        <v>6794</v>
      </c>
      <c r="I985" s="64">
        <v>1380</v>
      </c>
      <c r="J985" s="64" t="s">
        <v>33</v>
      </c>
      <c r="K985" s="64" t="s">
        <v>296</v>
      </c>
      <c r="L985" s="64" t="s">
        <v>6094</v>
      </c>
      <c r="M985" s="64" t="s">
        <v>800</v>
      </c>
      <c r="N985" s="64" t="s">
        <v>801</v>
      </c>
      <c r="O985" s="64">
        <v>509</v>
      </c>
      <c r="P985" s="64">
        <v>451</v>
      </c>
      <c r="Q985" s="64">
        <v>0</v>
      </c>
      <c r="R985" s="64">
        <v>417</v>
      </c>
      <c r="S985" s="64">
        <v>506</v>
      </c>
      <c r="T985" s="64">
        <v>399</v>
      </c>
      <c r="U985" s="64">
        <v>88</v>
      </c>
      <c r="V985" s="64">
        <v>500</v>
      </c>
      <c r="W985" s="64">
        <v>9</v>
      </c>
      <c r="X985" s="64">
        <v>5</v>
      </c>
      <c r="Y985" s="64">
        <v>14</v>
      </c>
      <c r="Z985" s="64">
        <v>13</v>
      </c>
      <c r="AA985" s="64">
        <v>3</v>
      </c>
      <c r="AB985" s="64">
        <v>300980455</v>
      </c>
      <c r="AD985" s="64">
        <v>162.74</v>
      </c>
      <c r="AE985" s="64">
        <v>1701</v>
      </c>
    </row>
    <row r="986" spans="1:36">
      <c r="A986" s="63">
        <v>300259</v>
      </c>
      <c r="B986" s="63">
        <v>300237</v>
      </c>
      <c r="C986" s="63" t="s">
        <v>6706</v>
      </c>
      <c r="D986" s="64" t="s">
        <v>12833</v>
      </c>
      <c r="E986" s="64" t="s">
        <v>795</v>
      </c>
      <c r="F986" s="64" t="s">
        <v>759</v>
      </c>
      <c r="G986" s="64" t="s">
        <v>6708</v>
      </c>
      <c r="H986" s="64" t="s">
        <v>6709</v>
      </c>
      <c r="I986" s="64">
        <v>17883</v>
      </c>
      <c r="J986" s="64" t="s">
        <v>33</v>
      </c>
      <c r="K986" s="64" t="s">
        <v>397</v>
      </c>
      <c r="L986" s="64" t="s">
        <v>297</v>
      </c>
      <c r="M986" s="64" t="s">
        <v>800</v>
      </c>
      <c r="N986" s="64" t="s">
        <v>801</v>
      </c>
      <c r="O986" s="64">
        <v>4777</v>
      </c>
      <c r="P986" s="64">
        <v>4548</v>
      </c>
      <c r="Q986" s="64">
        <v>440</v>
      </c>
      <c r="R986" s="64">
        <v>3876</v>
      </c>
      <c r="S986" s="64">
        <v>4670</v>
      </c>
      <c r="T986" s="64">
        <v>3982</v>
      </c>
      <c r="U986" s="64">
        <v>875</v>
      </c>
      <c r="V986" s="64">
        <v>4519</v>
      </c>
      <c r="W986" s="64">
        <v>258</v>
      </c>
      <c r="X986" s="64">
        <v>93</v>
      </c>
      <c r="Y986" s="64">
        <v>351</v>
      </c>
      <c r="Z986" s="64">
        <v>498</v>
      </c>
      <c r="AA986" s="64">
        <v>321</v>
      </c>
      <c r="AB986" s="64">
        <v>300700259</v>
      </c>
      <c r="AD986" s="64">
        <v>77.87</v>
      </c>
      <c r="AE986" s="64">
        <v>1679</v>
      </c>
      <c r="AF986" s="64">
        <v>71</v>
      </c>
      <c r="AG986" s="64">
        <v>78</v>
      </c>
      <c r="AH986" s="64">
        <v>0</v>
      </c>
      <c r="AI986" s="64">
        <v>3</v>
      </c>
      <c r="AJ986" s="64">
        <v>45234</v>
      </c>
    </row>
    <row r="987" spans="1:36">
      <c r="A987" s="63">
        <v>309735</v>
      </c>
      <c r="B987" s="63">
        <v>300239</v>
      </c>
      <c r="C987" s="63" t="s">
        <v>6265</v>
      </c>
      <c r="D987" s="64" t="s">
        <v>12833</v>
      </c>
      <c r="E987" s="64" t="s">
        <v>795</v>
      </c>
      <c r="F987" s="64" t="s">
        <v>5816</v>
      </c>
      <c r="G987" s="64" t="s">
        <v>6267</v>
      </c>
      <c r="H987" s="64" t="s">
        <v>6268</v>
      </c>
      <c r="I987" s="64">
        <v>366</v>
      </c>
      <c r="J987" s="64" t="s">
        <v>19</v>
      </c>
      <c r="K987" s="64" t="s">
        <v>799</v>
      </c>
      <c r="M987" s="64" t="s">
        <v>800</v>
      </c>
      <c r="N987" s="64" t="s">
        <v>801</v>
      </c>
      <c r="O987" s="64">
        <v>109</v>
      </c>
      <c r="P987" s="64">
        <v>8</v>
      </c>
      <c r="Q987" s="64">
        <v>0</v>
      </c>
      <c r="R987" s="64">
        <v>15</v>
      </c>
      <c r="S987" s="64">
        <v>105</v>
      </c>
      <c r="T987" s="64">
        <v>0</v>
      </c>
      <c r="U987" s="64">
        <v>52</v>
      </c>
      <c r="V987" s="64">
        <v>109</v>
      </c>
      <c r="W987" s="64">
        <v>0</v>
      </c>
      <c r="X987" s="64">
        <v>7</v>
      </c>
      <c r="Y987" s="64">
        <v>7</v>
      </c>
      <c r="Z987" s="64">
        <v>15</v>
      </c>
      <c r="AA987" s="64">
        <v>6</v>
      </c>
      <c r="AB987" s="64">
        <v>300849735</v>
      </c>
      <c r="AD987" s="64">
        <v>231.42</v>
      </c>
      <c r="AE987" s="64">
        <v>1562</v>
      </c>
    </row>
    <row r="988" spans="1:36">
      <c r="A988" s="63">
        <v>300154</v>
      </c>
      <c r="B988" s="63">
        <v>300240</v>
      </c>
      <c r="C988" s="63" t="s">
        <v>6710</v>
      </c>
      <c r="D988" s="64" t="s">
        <v>12833</v>
      </c>
      <c r="E988" s="64" t="s">
        <v>795</v>
      </c>
      <c r="F988" s="64" t="s">
        <v>6011</v>
      </c>
      <c r="G988" s="64" t="s">
        <v>6712</v>
      </c>
      <c r="H988" s="64" t="s">
        <v>6713</v>
      </c>
      <c r="I988" s="64">
        <v>2998</v>
      </c>
      <c r="J988" s="64" t="s">
        <v>33</v>
      </c>
      <c r="K988" s="64" t="s">
        <v>296</v>
      </c>
      <c r="L988" s="64" t="s">
        <v>6094</v>
      </c>
      <c r="M988" s="64" t="s">
        <v>800</v>
      </c>
      <c r="N988" s="64" t="s">
        <v>801</v>
      </c>
      <c r="O988" s="64">
        <v>943</v>
      </c>
      <c r="P988" s="64">
        <v>917</v>
      </c>
      <c r="Q988" s="64">
        <v>1</v>
      </c>
      <c r="R988" s="64">
        <v>560</v>
      </c>
      <c r="S988" s="64">
        <v>920</v>
      </c>
      <c r="T988" s="64">
        <v>654</v>
      </c>
      <c r="U988" s="64">
        <v>295</v>
      </c>
      <c r="V988" s="64">
        <v>931</v>
      </c>
      <c r="W988" s="64">
        <v>12</v>
      </c>
      <c r="X988" s="64">
        <v>25</v>
      </c>
      <c r="Y988" s="64">
        <v>37</v>
      </c>
      <c r="Z988" s="64">
        <v>72</v>
      </c>
      <c r="AA988" s="64">
        <v>34</v>
      </c>
      <c r="AB988" s="64">
        <v>300350154</v>
      </c>
      <c r="AD988" s="64">
        <v>78.88</v>
      </c>
      <c r="AE988" s="64">
        <v>1680</v>
      </c>
    </row>
    <row r="989" spans="1:36" ht="15">
      <c r="A989" s="66">
        <v>303020</v>
      </c>
      <c r="B989" s="66">
        <v>303020</v>
      </c>
      <c r="C989" s="63" t="s">
        <v>5956</v>
      </c>
      <c r="D989" s="64" t="s">
        <v>12833</v>
      </c>
      <c r="E989" s="64" t="s">
        <v>795</v>
      </c>
      <c r="F989" s="64" t="s">
        <v>5816</v>
      </c>
      <c r="G989" s="64" t="s">
        <v>5958</v>
      </c>
      <c r="H989" s="64" t="s">
        <v>5959</v>
      </c>
      <c r="I989" s="64">
        <v>837</v>
      </c>
      <c r="J989" s="64" t="s">
        <v>19</v>
      </c>
      <c r="K989" s="64" t="s">
        <v>5796</v>
      </c>
      <c r="M989" s="64" t="s">
        <v>800</v>
      </c>
      <c r="N989" s="64" t="s">
        <v>801</v>
      </c>
      <c r="O989" s="64">
        <v>285</v>
      </c>
      <c r="P989" s="64">
        <v>214</v>
      </c>
      <c r="Q989" s="64">
        <v>5</v>
      </c>
      <c r="R989" s="64">
        <v>166</v>
      </c>
      <c r="S989" s="64">
        <v>283</v>
      </c>
      <c r="T989" s="64">
        <v>30</v>
      </c>
      <c r="U989" s="64">
        <v>84</v>
      </c>
      <c r="V989" s="64">
        <v>283</v>
      </c>
      <c r="W989" s="64">
        <v>2</v>
      </c>
      <c r="X989" s="64">
        <v>34</v>
      </c>
      <c r="Y989" s="64">
        <v>36</v>
      </c>
      <c r="Z989" s="64">
        <v>44</v>
      </c>
      <c r="AA989" s="64">
        <v>9</v>
      </c>
      <c r="AB989" s="64">
        <v>300849740</v>
      </c>
      <c r="AD989" s="64">
        <v>37.82</v>
      </c>
      <c r="AE989" s="64">
        <v>1483</v>
      </c>
    </row>
    <row r="990" spans="1:36" ht="15">
      <c r="A990" s="66">
        <v>303027</v>
      </c>
      <c r="B990" s="66">
        <v>303027</v>
      </c>
      <c r="C990" s="63" t="s">
        <v>6276</v>
      </c>
      <c r="D990" s="64" t="s">
        <v>12833</v>
      </c>
      <c r="E990" s="64" t="s">
        <v>795</v>
      </c>
      <c r="F990" s="64" t="s">
        <v>5816</v>
      </c>
      <c r="G990" s="64" t="s">
        <v>6278</v>
      </c>
      <c r="H990" s="64" t="s">
        <v>6279</v>
      </c>
      <c r="I990" s="64">
        <v>177</v>
      </c>
      <c r="J990" s="64" t="s">
        <v>19</v>
      </c>
      <c r="K990" s="64" t="s">
        <v>799</v>
      </c>
      <c r="M990" s="64" t="s">
        <v>800</v>
      </c>
      <c r="N990" s="64" t="s">
        <v>801</v>
      </c>
      <c r="O990" s="64">
        <v>56</v>
      </c>
      <c r="P990" s="64">
        <v>46</v>
      </c>
      <c r="Q990" s="64">
        <v>17</v>
      </c>
      <c r="R990" s="64">
        <v>54</v>
      </c>
      <c r="S990" s="64">
        <v>56</v>
      </c>
      <c r="T990" s="64">
        <v>19</v>
      </c>
      <c r="U990" s="64">
        <v>10</v>
      </c>
      <c r="V990" s="64">
        <v>53</v>
      </c>
      <c r="W990" s="64">
        <v>3</v>
      </c>
      <c r="X990" s="64">
        <v>0</v>
      </c>
      <c r="Y990" s="64">
        <v>3</v>
      </c>
      <c r="Z990" s="64">
        <v>1</v>
      </c>
      <c r="AA990" s="64">
        <v>1</v>
      </c>
      <c r="AB990" s="64">
        <v>300849745</v>
      </c>
      <c r="AD990" s="64">
        <v>43.42</v>
      </c>
      <c r="AE990" s="64">
        <v>1565</v>
      </c>
    </row>
    <row r="991" spans="1:36">
      <c r="A991" s="63">
        <v>300350</v>
      </c>
      <c r="B991" s="63">
        <v>300244</v>
      </c>
      <c r="C991" s="63" t="s">
        <v>6714</v>
      </c>
      <c r="D991" s="64" t="s">
        <v>12833</v>
      </c>
      <c r="E991" s="64" t="s">
        <v>795</v>
      </c>
      <c r="F991" s="64" t="s">
        <v>5816</v>
      </c>
      <c r="G991" s="64" t="s">
        <v>6716</v>
      </c>
      <c r="H991" s="64" t="s">
        <v>6717</v>
      </c>
      <c r="I991" s="64">
        <v>3885</v>
      </c>
      <c r="J991" s="64" t="s">
        <v>33</v>
      </c>
      <c r="K991" s="64" t="s">
        <v>296</v>
      </c>
      <c r="L991" s="64" t="s">
        <v>6094</v>
      </c>
      <c r="M991" s="64" t="s">
        <v>800</v>
      </c>
      <c r="N991" s="64" t="s">
        <v>801</v>
      </c>
      <c r="O991" s="64">
        <v>1313</v>
      </c>
      <c r="P991" s="64">
        <v>1259</v>
      </c>
      <c r="Q991" s="64">
        <v>293</v>
      </c>
      <c r="R991" s="64">
        <v>1297</v>
      </c>
      <c r="S991" s="64">
        <v>1288</v>
      </c>
      <c r="T991" s="64">
        <v>1125</v>
      </c>
      <c r="U991" s="64">
        <v>144</v>
      </c>
      <c r="V991" s="64">
        <v>1281</v>
      </c>
      <c r="W991" s="64">
        <v>32</v>
      </c>
      <c r="X991" s="64">
        <v>7</v>
      </c>
      <c r="Y991" s="64">
        <v>39</v>
      </c>
      <c r="Z991" s="64">
        <v>56</v>
      </c>
      <c r="AA991" s="64">
        <v>19</v>
      </c>
      <c r="AB991" s="64">
        <v>300840350</v>
      </c>
      <c r="AD991" s="64">
        <v>79.2</v>
      </c>
      <c r="AE991" s="64">
        <v>1681</v>
      </c>
    </row>
    <row r="992" spans="1:36">
      <c r="A992" s="63">
        <v>309500</v>
      </c>
      <c r="B992" s="63">
        <v>300245</v>
      </c>
      <c r="C992" s="63" t="s">
        <v>6132</v>
      </c>
      <c r="D992" s="64" t="s">
        <v>12833</v>
      </c>
      <c r="E992" s="64" t="s">
        <v>795</v>
      </c>
      <c r="F992" s="64" t="s">
        <v>759</v>
      </c>
      <c r="G992" s="64" t="s">
        <v>6134</v>
      </c>
      <c r="H992" s="64" t="s">
        <v>6135</v>
      </c>
      <c r="I992" s="64">
        <v>365</v>
      </c>
      <c r="J992" s="64" t="s">
        <v>19</v>
      </c>
      <c r="K992" s="64" t="s">
        <v>799</v>
      </c>
      <c r="M992" s="64" t="s">
        <v>800</v>
      </c>
      <c r="N992" s="64" t="s">
        <v>801</v>
      </c>
      <c r="O992" s="64">
        <v>108</v>
      </c>
      <c r="P992" s="64">
        <v>51</v>
      </c>
      <c r="Q992" s="64">
        <v>0</v>
      </c>
      <c r="R992" s="64">
        <v>99</v>
      </c>
      <c r="S992" s="64">
        <v>103</v>
      </c>
      <c r="T992" s="64">
        <v>0</v>
      </c>
      <c r="U992" s="64">
        <v>29</v>
      </c>
      <c r="V992" s="64">
        <v>106</v>
      </c>
      <c r="W992" s="64">
        <v>2</v>
      </c>
      <c r="X992" s="64">
        <v>7</v>
      </c>
      <c r="Y992" s="64">
        <v>9</v>
      </c>
      <c r="Z992" s="64">
        <v>16</v>
      </c>
      <c r="AA992" s="64">
        <v>10</v>
      </c>
      <c r="AB992" s="64">
        <v>300709500</v>
      </c>
      <c r="AD992" s="64">
        <v>84.23</v>
      </c>
      <c r="AE992" s="64">
        <v>1529</v>
      </c>
    </row>
    <row r="993" spans="1:36" ht="15">
      <c r="A993" s="66">
        <v>302941</v>
      </c>
      <c r="B993" s="66">
        <v>302941</v>
      </c>
      <c r="C993" s="63" t="s">
        <v>6261</v>
      </c>
      <c r="D993" s="64" t="s">
        <v>12833</v>
      </c>
      <c r="E993" s="64" t="s">
        <v>795</v>
      </c>
      <c r="F993" s="64" t="s">
        <v>5816</v>
      </c>
      <c r="G993" s="64" t="s">
        <v>6263</v>
      </c>
      <c r="H993" s="64" t="s">
        <v>6264</v>
      </c>
      <c r="I993" s="64">
        <v>616</v>
      </c>
      <c r="J993" s="64" t="s">
        <v>19</v>
      </c>
      <c r="K993" s="64" t="s">
        <v>5742</v>
      </c>
      <c r="M993" s="64" t="s">
        <v>800</v>
      </c>
      <c r="N993" s="64" t="s">
        <v>801</v>
      </c>
      <c r="O993" s="64">
        <v>181</v>
      </c>
      <c r="P993" s="64">
        <v>148</v>
      </c>
      <c r="Q993" s="64">
        <v>0</v>
      </c>
      <c r="R993" s="64">
        <v>170</v>
      </c>
      <c r="S993" s="64">
        <v>175</v>
      </c>
      <c r="T993" s="64">
        <v>1</v>
      </c>
      <c r="U993" s="64">
        <v>87</v>
      </c>
      <c r="V993" s="64">
        <v>179</v>
      </c>
      <c r="W993" s="64">
        <v>2</v>
      </c>
      <c r="X993" s="64">
        <v>5</v>
      </c>
      <c r="Y993" s="64">
        <v>7</v>
      </c>
      <c r="Z993" s="64">
        <v>13</v>
      </c>
      <c r="AA993" s="64">
        <v>4</v>
      </c>
      <c r="AB993" s="64">
        <v>300849750</v>
      </c>
      <c r="AD993" s="64">
        <v>97.78</v>
      </c>
      <c r="AE993" s="64">
        <v>1561</v>
      </c>
    </row>
    <row r="994" spans="1:36">
      <c r="A994" s="63">
        <v>300357</v>
      </c>
      <c r="B994" s="63">
        <v>300247</v>
      </c>
      <c r="C994" s="63" t="s">
        <v>6728</v>
      </c>
      <c r="D994" s="64" t="s">
        <v>12833</v>
      </c>
      <c r="E994" s="64" t="s">
        <v>795</v>
      </c>
      <c r="F994" s="64" t="s">
        <v>5816</v>
      </c>
      <c r="G994" s="64" t="s">
        <v>6730</v>
      </c>
      <c r="H994" s="64" t="s">
        <v>6731</v>
      </c>
      <c r="I994" s="64">
        <v>1542</v>
      </c>
      <c r="J994" s="64" t="s">
        <v>33</v>
      </c>
      <c r="K994" s="64" t="s">
        <v>296</v>
      </c>
      <c r="L994" s="64" t="s">
        <v>6094</v>
      </c>
      <c r="M994" s="64" t="s">
        <v>800</v>
      </c>
      <c r="N994" s="64" t="s">
        <v>801</v>
      </c>
      <c r="O994" s="64">
        <v>458</v>
      </c>
      <c r="P994" s="64">
        <v>392</v>
      </c>
      <c r="Q994" s="64">
        <v>21</v>
      </c>
      <c r="R994" s="64">
        <v>443</v>
      </c>
      <c r="S994" s="64">
        <v>455</v>
      </c>
      <c r="T994" s="64">
        <v>95</v>
      </c>
      <c r="U994" s="64">
        <v>54</v>
      </c>
      <c r="V994" s="64">
        <v>443</v>
      </c>
      <c r="W994" s="64">
        <v>15</v>
      </c>
      <c r="X994" s="64">
        <v>2</v>
      </c>
      <c r="Y994" s="64">
        <v>17</v>
      </c>
      <c r="Z994" s="64">
        <v>23</v>
      </c>
      <c r="AA994" s="64">
        <v>13</v>
      </c>
      <c r="AB994" s="64">
        <v>300840357</v>
      </c>
      <c r="AD994" s="64">
        <v>155.18</v>
      </c>
      <c r="AE994" s="64">
        <v>1685</v>
      </c>
    </row>
    <row r="995" spans="1:36" ht="15">
      <c r="A995" s="66">
        <v>303034</v>
      </c>
      <c r="B995" s="66">
        <v>303034</v>
      </c>
      <c r="C995" s="63" t="s">
        <v>6257</v>
      </c>
      <c r="D995" s="64" t="s">
        <v>12833</v>
      </c>
      <c r="E995" s="64" t="s">
        <v>795</v>
      </c>
      <c r="F995" s="64" t="s">
        <v>5816</v>
      </c>
      <c r="G995" s="64" t="s">
        <v>6259</v>
      </c>
      <c r="H995" s="64" t="s">
        <v>6260</v>
      </c>
      <c r="I995" s="64">
        <v>319</v>
      </c>
      <c r="J995" s="64" t="s">
        <v>19</v>
      </c>
      <c r="K995" s="64" t="s">
        <v>799</v>
      </c>
      <c r="M995" s="64" t="s">
        <v>800</v>
      </c>
      <c r="N995" s="64" t="s">
        <v>801</v>
      </c>
      <c r="O995" s="64">
        <v>104</v>
      </c>
      <c r="P995" s="64">
        <v>77</v>
      </c>
      <c r="Q995" s="64">
        <v>20</v>
      </c>
      <c r="R995" s="64">
        <v>18</v>
      </c>
      <c r="S995" s="64">
        <v>101</v>
      </c>
      <c r="T995" s="64">
        <v>35</v>
      </c>
      <c r="U995" s="64">
        <v>26</v>
      </c>
      <c r="V995" s="64">
        <v>102</v>
      </c>
      <c r="W995" s="64">
        <v>2</v>
      </c>
      <c r="X995" s="64">
        <v>2</v>
      </c>
      <c r="Y995" s="64">
        <v>4</v>
      </c>
      <c r="Z995" s="64">
        <v>9</v>
      </c>
      <c r="AA995" s="64">
        <v>4</v>
      </c>
      <c r="AB995" s="64">
        <v>300849755</v>
      </c>
      <c r="AD995" s="64">
        <v>41.82</v>
      </c>
      <c r="AE995" s="64">
        <v>1560</v>
      </c>
    </row>
    <row r="996" spans="1:36">
      <c r="A996" s="63">
        <v>300021</v>
      </c>
      <c r="B996" s="63">
        <v>300249</v>
      </c>
      <c r="C996" s="63" t="s">
        <v>6832</v>
      </c>
      <c r="D996" s="64" t="s">
        <v>12833</v>
      </c>
      <c r="E996" s="64" t="s">
        <v>795</v>
      </c>
      <c r="F996" s="64" t="s">
        <v>2528</v>
      </c>
      <c r="G996" s="64" t="s">
        <v>6834</v>
      </c>
      <c r="H996" s="64" t="s">
        <v>6835</v>
      </c>
      <c r="I996" s="64">
        <v>3507</v>
      </c>
      <c r="J996" s="64" t="s">
        <v>33</v>
      </c>
      <c r="K996" s="64" t="s">
        <v>296</v>
      </c>
      <c r="L996" s="64" t="s">
        <v>6094</v>
      </c>
      <c r="M996" s="64" t="s">
        <v>800</v>
      </c>
      <c r="N996" s="64" t="s">
        <v>801</v>
      </c>
      <c r="O996" s="64">
        <v>976</v>
      </c>
      <c r="P996" s="64">
        <v>900</v>
      </c>
      <c r="Q996" s="64">
        <v>0</v>
      </c>
      <c r="R996" s="64">
        <v>957</v>
      </c>
      <c r="S996" s="64">
        <v>939</v>
      </c>
      <c r="T996" s="64">
        <v>297</v>
      </c>
      <c r="U996" s="64">
        <v>254</v>
      </c>
      <c r="V996" s="64">
        <v>849</v>
      </c>
      <c r="W996" s="64">
        <v>127</v>
      </c>
      <c r="X996" s="64">
        <v>142</v>
      </c>
      <c r="Y996" s="64">
        <v>269</v>
      </c>
      <c r="Z996" s="64">
        <v>208</v>
      </c>
      <c r="AA996" s="64">
        <v>46</v>
      </c>
      <c r="AB996" s="64">
        <v>300080021</v>
      </c>
      <c r="AD996" s="64">
        <v>143.83000000000001</v>
      </c>
      <c r="AE996" s="64">
        <v>1712</v>
      </c>
    </row>
    <row r="997" spans="1:36">
      <c r="A997" s="63">
        <v>300203</v>
      </c>
      <c r="B997" s="63">
        <v>300250</v>
      </c>
      <c r="C997" s="63" t="s">
        <v>6732</v>
      </c>
      <c r="D997" s="64" t="s">
        <v>12833</v>
      </c>
      <c r="E997" s="64" t="s">
        <v>795</v>
      </c>
      <c r="F997" s="64" t="s">
        <v>5745</v>
      </c>
      <c r="G997" s="64" t="s">
        <v>6734</v>
      </c>
      <c r="H997" s="64" t="s">
        <v>6735</v>
      </c>
      <c r="I997" s="64">
        <v>8986</v>
      </c>
      <c r="J997" s="64" t="s">
        <v>33</v>
      </c>
      <c r="K997" s="64" t="s">
        <v>397</v>
      </c>
      <c r="L997" s="64" t="s">
        <v>297</v>
      </c>
      <c r="M997" s="64" t="s">
        <v>800</v>
      </c>
      <c r="N997" s="64" t="s">
        <v>801</v>
      </c>
      <c r="O997" s="64">
        <v>3027</v>
      </c>
      <c r="P997" s="64">
        <v>2906</v>
      </c>
      <c r="Q997" s="64">
        <v>959</v>
      </c>
      <c r="R997" s="64">
        <v>2953</v>
      </c>
      <c r="S997" s="64">
        <v>2997</v>
      </c>
      <c r="T997" s="64">
        <v>2258</v>
      </c>
      <c r="U997" s="64">
        <v>388</v>
      </c>
      <c r="V997" s="64">
        <v>2936</v>
      </c>
      <c r="W997" s="64">
        <v>91</v>
      </c>
      <c r="X997" s="64">
        <v>23</v>
      </c>
      <c r="Y997" s="64">
        <v>114</v>
      </c>
      <c r="Z997" s="64">
        <v>109</v>
      </c>
      <c r="AA997" s="64">
        <v>56</v>
      </c>
      <c r="AB997" s="64">
        <v>300560203</v>
      </c>
      <c r="AD997" s="64">
        <v>77.349999999999994</v>
      </c>
      <c r="AE997" s="64">
        <v>1686</v>
      </c>
    </row>
    <row r="998" spans="1:36" ht="15">
      <c r="A998" s="66">
        <v>302808</v>
      </c>
      <c r="B998" s="66">
        <v>302808</v>
      </c>
      <c r="C998" s="63" t="s">
        <v>6158</v>
      </c>
      <c r="D998" s="64" t="s">
        <v>12833</v>
      </c>
      <c r="E998" s="64" t="s">
        <v>795</v>
      </c>
      <c r="F998" s="64" t="s">
        <v>5755</v>
      </c>
      <c r="G998" s="64" t="s">
        <v>6160</v>
      </c>
      <c r="H998" s="64" t="s">
        <v>6161</v>
      </c>
      <c r="I998" s="64">
        <v>416</v>
      </c>
      <c r="J998" s="64" t="s">
        <v>19</v>
      </c>
      <c r="K998" s="64" t="s">
        <v>799</v>
      </c>
      <c r="M998" s="64" t="s">
        <v>800</v>
      </c>
      <c r="N998" s="64" t="s">
        <v>801</v>
      </c>
      <c r="O998" s="64">
        <v>138</v>
      </c>
      <c r="P998" s="64">
        <v>58</v>
      </c>
      <c r="Q998" s="64">
        <v>0</v>
      </c>
      <c r="R998" s="64">
        <v>126</v>
      </c>
      <c r="S998" s="64">
        <v>133</v>
      </c>
      <c r="T998" s="64">
        <v>1</v>
      </c>
      <c r="U998" s="64">
        <v>54</v>
      </c>
      <c r="V998" s="64">
        <v>135</v>
      </c>
      <c r="W998" s="64">
        <v>3</v>
      </c>
      <c r="X998" s="64">
        <v>8</v>
      </c>
      <c r="Y998" s="64">
        <v>11</v>
      </c>
      <c r="Z998" s="64">
        <v>11</v>
      </c>
      <c r="AA998" s="64">
        <v>4</v>
      </c>
      <c r="AB998" s="64">
        <v>300779570</v>
      </c>
      <c r="AD998" s="64">
        <v>206.7</v>
      </c>
      <c r="AE998" s="64">
        <v>1536</v>
      </c>
    </row>
    <row r="999" spans="1:36">
      <c r="A999" s="63">
        <v>300364</v>
      </c>
      <c r="B999" s="63">
        <v>300252</v>
      </c>
      <c r="C999" s="63" t="s">
        <v>6756</v>
      </c>
      <c r="D999" s="64" t="s">
        <v>12833</v>
      </c>
      <c r="E999" s="64" t="s">
        <v>795</v>
      </c>
      <c r="F999" s="64" t="s">
        <v>5816</v>
      </c>
      <c r="G999" s="64" t="s">
        <v>6758</v>
      </c>
      <c r="H999" s="64" t="s">
        <v>6759</v>
      </c>
      <c r="I999" s="64">
        <v>9641</v>
      </c>
      <c r="J999" s="64" t="s">
        <v>33</v>
      </c>
      <c r="K999" s="64" t="s">
        <v>397</v>
      </c>
      <c r="L999" s="64" t="s">
        <v>297</v>
      </c>
      <c r="M999" s="64" t="s">
        <v>800</v>
      </c>
      <c r="N999" s="64" t="s">
        <v>801</v>
      </c>
      <c r="O999" s="64">
        <v>2879</v>
      </c>
      <c r="P999" s="64">
        <v>2798</v>
      </c>
      <c r="Q999" s="64">
        <v>451</v>
      </c>
      <c r="R999" s="64">
        <v>2668</v>
      </c>
      <c r="S999" s="64">
        <v>2859</v>
      </c>
      <c r="T999" s="64">
        <v>2713</v>
      </c>
      <c r="U999" s="64">
        <v>447</v>
      </c>
      <c r="V999" s="64">
        <v>2772</v>
      </c>
      <c r="W999" s="64">
        <v>107</v>
      </c>
      <c r="X999" s="64">
        <v>25</v>
      </c>
      <c r="Y999" s="64">
        <v>132</v>
      </c>
      <c r="Z999" s="64">
        <v>141</v>
      </c>
      <c r="AA999" s="64">
        <v>96</v>
      </c>
      <c r="AB999" s="64">
        <v>300840364</v>
      </c>
      <c r="AD999" s="64">
        <v>80.28</v>
      </c>
      <c r="AE999" s="64">
        <v>1692</v>
      </c>
    </row>
    <row r="1000" spans="1:36">
      <c r="A1000" s="63">
        <v>300469</v>
      </c>
      <c r="B1000" s="63">
        <v>300253</v>
      </c>
      <c r="C1000" s="63" t="s">
        <v>6760</v>
      </c>
      <c r="D1000" s="64" t="s">
        <v>12833</v>
      </c>
      <c r="E1000" s="64" t="s">
        <v>795</v>
      </c>
      <c r="F1000" s="64" t="s">
        <v>5764</v>
      </c>
      <c r="G1000" s="64" t="s">
        <v>6762</v>
      </c>
      <c r="H1000" s="64" t="s">
        <v>5764</v>
      </c>
      <c r="I1000" s="64">
        <v>31842</v>
      </c>
      <c r="J1000" s="64" t="s">
        <v>33</v>
      </c>
      <c r="K1000" s="64" t="s">
        <v>397</v>
      </c>
      <c r="L1000" s="64" t="s">
        <v>297</v>
      </c>
      <c r="M1000" s="64" t="s">
        <v>800</v>
      </c>
      <c r="N1000" s="64" t="s">
        <v>801</v>
      </c>
      <c r="O1000" s="64">
        <v>9820</v>
      </c>
      <c r="P1000" s="64">
        <v>9217</v>
      </c>
      <c r="Q1000" s="64">
        <v>2272</v>
      </c>
      <c r="R1000" s="64">
        <v>3221</v>
      </c>
      <c r="S1000" s="64">
        <v>9612</v>
      </c>
      <c r="T1000" s="64">
        <v>5541</v>
      </c>
      <c r="U1000" s="64">
        <v>2163</v>
      </c>
      <c r="V1000" s="64">
        <v>9382</v>
      </c>
      <c r="W1000" s="64">
        <v>438</v>
      </c>
      <c r="X1000" s="64">
        <v>332</v>
      </c>
      <c r="Y1000" s="64">
        <v>770</v>
      </c>
      <c r="Z1000" s="64">
        <v>840</v>
      </c>
      <c r="AA1000" s="64">
        <v>392</v>
      </c>
      <c r="AB1000" s="64">
        <v>301050469</v>
      </c>
      <c r="AD1000" s="64">
        <v>4327.83</v>
      </c>
      <c r="AE1000" s="64">
        <v>1693</v>
      </c>
      <c r="AF1000" s="64">
        <v>255</v>
      </c>
      <c r="AG1000" s="64">
        <v>281</v>
      </c>
      <c r="AH1000" s="64">
        <v>453</v>
      </c>
      <c r="AI1000" s="64">
        <v>2</v>
      </c>
      <c r="AJ1000" s="64">
        <v>302198</v>
      </c>
    </row>
    <row r="1001" spans="1:36">
      <c r="A1001" s="63">
        <v>300476</v>
      </c>
      <c r="B1001" s="63">
        <v>300254</v>
      </c>
      <c r="C1001" s="63" t="s">
        <v>6495</v>
      </c>
      <c r="D1001" s="64" t="s">
        <v>12833</v>
      </c>
      <c r="E1001" s="64" t="s">
        <v>795</v>
      </c>
      <c r="F1001" s="64" t="s">
        <v>5833</v>
      </c>
      <c r="G1001" s="64" t="s">
        <v>6497</v>
      </c>
      <c r="H1001" s="64" t="s">
        <v>6498</v>
      </c>
      <c r="I1001" s="64">
        <v>2790</v>
      </c>
      <c r="J1001" s="64" t="s">
        <v>33</v>
      </c>
      <c r="K1001" s="64" t="s">
        <v>296</v>
      </c>
      <c r="L1001" s="64" t="s">
        <v>6094</v>
      </c>
      <c r="M1001" s="64" t="s">
        <v>800</v>
      </c>
      <c r="N1001" s="64" t="s">
        <v>801</v>
      </c>
      <c r="O1001" s="64">
        <v>781</v>
      </c>
      <c r="P1001" s="64">
        <v>762</v>
      </c>
      <c r="Q1001" s="64">
        <v>1</v>
      </c>
      <c r="R1001" s="64">
        <v>761</v>
      </c>
      <c r="S1001" s="64">
        <v>770</v>
      </c>
      <c r="T1001" s="64">
        <v>702</v>
      </c>
      <c r="U1001" s="64">
        <v>230</v>
      </c>
      <c r="V1001" s="64">
        <v>771</v>
      </c>
      <c r="W1001" s="64">
        <v>10</v>
      </c>
      <c r="X1001" s="64">
        <v>10</v>
      </c>
      <c r="Y1001" s="64">
        <v>20</v>
      </c>
      <c r="Z1001" s="64">
        <v>74</v>
      </c>
      <c r="AA1001" s="64">
        <v>47</v>
      </c>
      <c r="AB1001" s="64">
        <v>301130476</v>
      </c>
      <c r="AD1001" s="64">
        <v>86.35</v>
      </c>
      <c r="AE1001" s="64">
        <v>1621</v>
      </c>
    </row>
    <row r="1002" spans="1:36">
      <c r="A1002" s="63">
        <v>300133</v>
      </c>
      <c r="B1002" s="63">
        <v>300255</v>
      </c>
      <c r="C1002" s="63" t="s">
        <v>6736</v>
      </c>
      <c r="D1002" s="64" t="s">
        <v>12833</v>
      </c>
      <c r="E1002" s="64" t="s">
        <v>795</v>
      </c>
      <c r="F1002" s="64" t="s">
        <v>5926</v>
      </c>
      <c r="G1002" s="64" t="s">
        <v>6738</v>
      </c>
      <c r="H1002" s="64" t="s">
        <v>6739</v>
      </c>
      <c r="I1002" s="64">
        <v>3973</v>
      </c>
      <c r="J1002" s="64" t="s">
        <v>33</v>
      </c>
      <c r="K1002" s="64" t="s">
        <v>296</v>
      </c>
      <c r="L1002" s="64" t="s">
        <v>6094</v>
      </c>
      <c r="M1002" s="64" t="s">
        <v>800</v>
      </c>
      <c r="N1002" s="64" t="s">
        <v>801</v>
      </c>
      <c r="O1002" s="64">
        <v>1126</v>
      </c>
      <c r="P1002" s="64">
        <v>808</v>
      </c>
      <c r="Q1002" s="64">
        <v>2</v>
      </c>
      <c r="R1002" s="64">
        <v>1109</v>
      </c>
      <c r="S1002" s="64">
        <v>1089</v>
      </c>
      <c r="T1002" s="64">
        <v>764</v>
      </c>
      <c r="U1002" s="64">
        <v>168</v>
      </c>
      <c r="V1002" s="64">
        <v>1080</v>
      </c>
      <c r="W1002" s="64">
        <v>46</v>
      </c>
      <c r="X1002" s="64">
        <v>45</v>
      </c>
      <c r="Y1002" s="64">
        <v>91</v>
      </c>
      <c r="Z1002" s="64">
        <v>136</v>
      </c>
      <c r="AA1002" s="64">
        <v>66</v>
      </c>
      <c r="AB1002" s="64">
        <v>300280133</v>
      </c>
      <c r="AD1002" s="64">
        <v>136.25</v>
      </c>
      <c r="AE1002" s="64">
        <v>1687</v>
      </c>
    </row>
    <row r="1003" spans="1:36">
      <c r="A1003" s="63">
        <v>300483</v>
      </c>
      <c r="B1003" s="63">
        <v>300256</v>
      </c>
      <c r="C1003" s="63" t="s">
        <v>6539</v>
      </c>
      <c r="D1003" s="64" t="s">
        <v>12833</v>
      </c>
      <c r="E1003" s="64" t="s">
        <v>795</v>
      </c>
      <c r="F1003" s="64" t="s">
        <v>5833</v>
      </c>
      <c r="G1003" s="64" t="s">
        <v>6541</v>
      </c>
      <c r="H1003" s="64" t="s">
        <v>6542</v>
      </c>
      <c r="I1003" s="64">
        <v>1858</v>
      </c>
      <c r="J1003" s="64" t="s">
        <v>33</v>
      </c>
      <c r="K1003" s="64" t="s">
        <v>296</v>
      </c>
      <c r="L1003" s="64" t="s">
        <v>6094</v>
      </c>
      <c r="M1003" s="64" t="s">
        <v>800</v>
      </c>
      <c r="N1003" s="64" t="s">
        <v>801</v>
      </c>
      <c r="O1003" s="64">
        <v>537</v>
      </c>
      <c r="P1003" s="64">
        <v>510</v>
      </c>
      <c r="Q1003" s="64">
        <v>0</v>
      </c>
      <c r="R1003" s="64">
        <v>320</v>
      </c>
      <c r="S1003" s="64">
        <v>533</v>
      </c>
      <c r="T1003" s="64">
        <v>379</v>
      </c>
      <c r="U1003" s="64">
        <v>123</v>
      </c>
      <c r="V1003" s="64">
        <v>525</v>
      </c>
      <c r="W1003" s="64">
        <v>12</v>
      </c>
      <c r="X1003" s="64">
        <v>4</v>
      </c>
      <c r="Y1003" s="64">
        <v>16</v>
      </c>
      <c r="Z1003" s="64">
        <v>47</v>
      </c>
      <c r="AA1003" s="64">
        <v>30</v>
      </c>
      <c r="AB1003" s="64">
        <v>301130483</v>
      </c>
      <c r="AD1003" s="64">
        <v>83.59</v>
      </c>
      <c r="AE1003" s="64">
        <v>1633</v>
      </c>
    </row>
    <row r="1004" spans="1:36">
      <c r="A1004" s="63">
        <v>300028</v>
      </c>
      <c r="B1004" s="63">
        <v>300257</v>
      </c>
      <c r="C1004" s="63" t="s">
        <v>6740</v>
      </c>
      <c r="D1004" s="64" t="s">
        <v>12833</v>
      </c>
      <c r="E1004" s="64" t="s">
        <v>795</v>
      </c>
      <c r="F1004" s="64" t="s">
        <v>2528</v>
      </c>
      <c r="G1004" s="64" t="s">
        <v>6742</v>
      </c>
      <c r="H1004" s="64" t="s">
        <v>6743</v>
      </c>
      <c r="I1004" s="64">
        <v>11117</v>
      </c>
      <c r="J1004" s="64" t="s">
        <v>33</v>
      </c>
      <c r="K1004" s="64" t="s">
        <v>397</v>
      </c>
      <c r="L1004" s="64" t="s">
        <v>297</v>
      </c>
      <c r="M1004" s="64" t="s">
        <v>800</v>
      </c>
      <c r="N1004" s="64" t="s">
        <v>801</v>
      </c>
      <c r="O1004" s="64">
        <v>3854</v>
      </c>
      <c r="P1004" s="64">
        <v>3640</v>
      </c>
      <c r="Q1004" s="64">
        <v>1546</v>
      </c>
      <c r="R1004" s="64">
        <v>3718</v>
      </c>
      <c r="S1004" s="64">
        <v>3840</v>
      </c>
      <c r="T1004" s="64">
        <v>3448</v>
      </c>
      <c r="U1004" s="64">
        <v>391</v>
      </c>
      <c r="V1004" s="64">
        <v>3743</v>
      </c>
      <c r="W1004" s="64">
        <v>111</v>
      </c>
      <c r="X1004" s="64">
        <v>50</v>
      </c>
      <c r="Y1004" s="64">
        <v>161</v>
      </c>
      <c r="Z1004" s="64">
        <v>98</v>
      </c>
      <c r="AA1004" s="64">
        <v>42</v>
      </c>
      <c r="AB1004" s="64">
        <v>300080028</v>
      </c>
      <c r="AD1004" s="64">
        <v>202.62</v>
      </c>
      <c r="AE1004" s="64">
        <v>1688</v>
      </c>
    </row>
    <row r="1005" spans="1:36" ht="15">
      <c r="A1005" s="66">
        <v>303041</v>
      </c>
      <c r="B1005" s="66">
        <v>303041</v>
      </c>
      <c r="C1005" s="63" t="s">
        <v>6883</v>
      </c>
      <c r="D1005" s="64" t="s">
        <v>12833</v>
      </c>
      <c r="E1005" s="64" t="s">
        <v>795</v>
      </c>
      <c r="F1005" s="64" t="s">
        <v>5816</v>
      </c>
      <c r="G1005" s="64" t="s">
        <v>6885</v>
      </c>
      <c r="H1005" s="64" t="s">
        <v>6886</v>
      </c>
      <c r="I1005" s="64">
        <v>229</v>
      </c>
      <c r="J1005" s="64" t="s">
        <v>19</v>
      </c>
      <c r="K1005" s="64" t="s">
        <v>799</v>
      </c>
      <c r="M1005" s="64" t="s">
        <v>800</v>
      </c>
      <c r="N1005" s="64" t="s">
        <v>801</v>
      </c>
      <c r="O1005" s="64">
        <v>68</v>
      </c>
      <c r="P1005" s="64">
        <v>45</v>
      </c>
      <c r="Q1005" s="64">
        <v>0</v>
      </c>
      <c r="R1005" s="64">
        <v>45</v>
      </c>
      <c r="S1005" s="64">
        <v>66</v>
      </c>
      <c r="T1005" s="64">
        <v>0</v>
      </c>
      <c r="U1005" s="64">
        <v>0</v>
      </c>
      <c r="V1005" s="64">
        <v>65</v>
      </c>
      <c r="W1005" s="64">
        <v>3</v>
      </c>
      <c r="X1005" s="64">
        <v>0</v>
      </c>
      <c r="Y1005" s="64">
        <v>3</v>
      </c>
      <c r="Z1005" s="64">
        <v>2</v>
      </c>
      <c r="AA1005" s="64">
        <v>0</v>
      </c>
      <c r="AB1005" s="64">
        <v>300849760</v>
      </c>
      <c r="AD1005" s="64">
        <v>40.119999999999997</v>
      </c>
      <c r="AE1005" s="64">
        <v>1725</v>
      </c>
    </row>
    <row r="1006" spans="1:36" ht="15">
      <c r="A1006" s="66">
        <v>302948</v>
      </c>
      <c r="B1006" s="66">
        <v>302948</v>
      </c>
      <c r="C1006" s="63" t="s">
        <v>5814</v>
      </c>
      <c r="D1006" s="64" t="s">
        <v>12833</v>
      </c>
      <c r="E1006" s="64" t="s">
        <v>795</v>
      </c>
      <c r="F1006" s="64" t="s">
        <v>5816</v>
      </c>
      <c r="G1006" s="64" t="s">
        <v>5817</v>
      </c>
      <c r="H1006" s="64" t="s">
        <v>5818</v>
      </c>
      <c r="I1006" s="64">
        <v>370</v>
      </c>
      <c r="J1006" s="64" t="s">
        <v>19</v>
      </c>
      <c r="K1006" s="64" t="s">
        <v>5742</v>
      </c>
      <c r="M1006" s="64" t="s">
        <v>800</v>
      </c>
      <c r="N1006" s="64" t="s">
        <v>801</v>
      </c>
      <c r="O1006" s="64">
        <v>102</v>
      </c>
      <c r="P1006" s="64">
        <v>65</v>
      </c>
      <c r="Q1006" s="64">
        <v>0</v>
      </c>
      <c r="R1006" s="64">
        <v>41</v>
      </c>
      <c r="S1006" s="64">
        <v>102</v>
      </c>
      <c r="T1006" s="64">
        <v>0</v>
      </c>
      <c r="U1006" s="64">
        <v>23</v>
      </c>
      <c r="V1006" s="64">
        <v>100</v>
      </c>
      <c r="W1006" s="64">
        <v>2</v>
      </c>
      <c r="X1006" s="64">
        <v>0</v>
      </c>
      <c r="Y1006" s="64">
        <v>2</v>
      </c>
      <c r="Z1006" s="64">
        <v>0</v>
      </c>
      <c r="AA1006" s="64">
        <v>0</v>
      </c>
      <c r="AB1006" s="64">
        <v>300849765</v>
      </c>
      <c r="AD1006" s="64">
        <v>32.53</v>
      </c>
      <c r="AE1006" s="64">
        <v>1448</v>
      </c>
    </row>
    <row r="1007" spans="1:36">
      <c r="A1007" s="63">
        <v>300462</v>
      </c>
      <c r="B1007" s="63">
        <v>300260</v>
      </c>
      <c r="C1007" s="63" t="s">
        <v>6684</v>
      </c>
      <c r="D1007" s="64" t="s">
        <v>12833</v>
      </c>
      <c r="E1007" s="64" t="s">
        <v>795</v>
      </c>
      <c r="F1007" s="64" t="s">
        <v>6092</v>
      </c>
      <c r="G1007" s="64" t="s">
        <v>6686</v>
      </c>
      <c r="H1007" s="64" t="s">
        <v>6687</v>
      </c>
      <c r="I1007" s="64">
        <v>1495</v>
      </c>
      <c r="J1007" s="64" t="s">
        <v>33</v>
      </c>
      <c r="K1007" s="64" t="s">
        <v>296</v>
      </c>
      <c r="L1007" s="64" t="s">
        <v>6094</v>
      </c>
      <c r="M1007" s="64" t="s">
        <v>800</v>
      </c>
      <c r="N1007" s="64" t="s">
        <v>801</v>
      </c>
      <c r="O1007" s="64">
        <v>491</v>
      </c>
      <c r="P1007" s="64">
        <v>461</v>
      </c>
      <c r="Q1007" s="64">
        <v>0</v>
      </c>
      <c r="R1007" s="64">
        <v>412</v>
      </c>
      <c r="S1007" s="64">
        <v>485</v>
      </c>
      <c r="T1007" s="64">
        <v>330</v>
      </c>
      <c r="U1007" s="64">
        <v>76</v>
      </c>
      <c r="V1007" s="64">
        <v>483</v>
      </c>
      <c r="W1007" s="64">
        <v>8</v>
      </c>
      <c r="X1007" s="64">
        <v>7</v>
      </c>
      <c r="Y1007" s="64">
        <v>15</v>
      </c>
      <c r="Z1007" s="64">
        <v>26</v>
      </c>
      <c r="AA1007" s="64">
        <v>14</v>
      </c>
      <c r="AB1007" s="64">
        <v>300980462</v>
      </c>
      <c r="AD1007" s="64">
        <v>76.56</v>
      </c>
      <c r="AE1007" s="64">
        <v>1673</v>
      </c>
    </row>
    <row r="1008" spans="1:36">
      <c r="A1008" s="63">
        <v>300224</v>
      </c>
      <c r="B1008" s="63">
        <v>300261</v>
      </c>
      <c r="C1008" s="63" t="s">
        <v>6695</v>
      </c>
      <c r="D1008" s="64" t="s">
        <v>12833</v>
      </c>
      <c r="E1008" s="64" t="s">
        <v>795</v>
      </c>
      <c r="F1008" s="64" t="s">
        <v>6386</v>
      </c>
      <c r="G1008" s="64" t="s">
        <v>6697</v>
      </c>
      <c r="H1008" s="64" t="s">
        <v>6698</v>
      </c>
      <c r="I1008" s="64">
        <v>4215</v>
      </c>
      <c r="J1008" s="64" t="s">
        <v>33</v>
      </c>
      <c r="K1008" s="64" t="s">
        <v>296</v>
      </c>
      <c r="L1008" s="64" t="s">
        <v>6094</v>
      </c>
      <c r="M1008" s="64" t="s">
        <v>800</v>
      </c>
      <c r="N1008" s="64" t="s">
        <v>801</v>
      </c>
      <c r="O1008" s="64">
        <v>1262</v>
      </c>
      <c r="P1008" s="64">
        <v>418</v>
      </c>
      <c r="Q1008" s="64">
        <v>0</v>
      </c>
      <c r="R1008" s="64">
        <v>1232</v>
      </c>
      <c r="S1008" s="64">
        <v>1214</v>
      </c>
      <c r="T1008" s="64">
        <v>291</v>
      </c>
      <c r="U1008" s="64">
        <v>509</v>
      </c>
      <c r="V1008" s="64">
        <v>1236</v>
      </c>
      <c r="W1008" s="64">
        <v>26</v>
      </c>
      <c r="X1008" s="64">
        <v>278</v>
      </c>
      <c r="Y1008" s="64">
        <v>304</v>
      </c>
      <c r="Z1008" s="64">
        <v>326</v>
      </c>
      <c r="AA1008" s="64">
        <v>52</v>
      </c>
      <c r="AB1008" s="64">
        <v>300630224</v>
      </c>
      <c r="AD1008" s="64">
        <v>1598.23</v>
      </c>
      <c r="AE1008" s="64">
        <v>1676</v>
      </c>
      <c r="AF1008" s="64">
        <v>25</v>
      </c>
      <c r="AG1008" s="64">
        <v>28</v>
      </c>
      <c r="AH1008" s="64">
        <v>0</v>
      </c>
      <c r="AI1008" s="64">
        <v>1</v>
      </c>
      <c r="AJ1008" s="64">
        <v>8255</v>
      </c>
    </row>
    <row r="1009" spans="1:36">
      <c r="A1009" s="63">
        <v>300371</v>
      </c>
      <c r="B1009" s="63">
        <v>300262</v>
      </c>
      <c r="C1009" s="63" t="s">
        <v>6774</v>
      </c>
      <c r="D1009" s="64" t="s">
        <v>12833</v>
      </c>
      <c r="E1009" s="64" t="s">
        <v>795</v>
      </c>
      <c r="F1009" s="64" t="s">
        <v>5816</v>
      </c>
      <c r="G1009" s="64" t="s">
        <v>6776</v>
      </c>
      <c r="H1009" s="64" t="s">
        <v>6777</v>
      </c>
      <c r="I1009" s="64">
        <v>1615</v>
      </c>
      <c r="J1009" s="64" t="s">
        <v>33</v>
      </c>
      <c r="K1009" s="64" t="s">
        <v>296</v>
      </c>
      <c r="L1009" s="64" t="s">
        <v>6094</v>
      </c>
      <c r="M1009" s="64" t="s">
        <v>800</v>
      </c>
      <c r="N1009" s="64" t="s">
        <v>801</v>
      </c>
      <c r="O1009" s="64">
        <v>506</v>
      </c>
      <c r="P1009" s="64">
        <v>349</v>
      </c>
      <c r="Q1009" s="64">
        <v>1</v>
      </c>
      <c r="R1009" s="64">
        <v>491</v>
      </c>
      <c r="S1009" s="64">
        <v>491</v>
      </c>
      <c r="T1009" s="64">
        <v>1</v>
      </c>
      <c r="U1009" s="64">
        <v>116</v>
      </c>
      <c r="V1009" s="64">
        <v>493</v>
      </c>
      <c r="W1009" s="64">
        <v>13</v>
      </c>
      <c r="X1009" s="64">
        <v>23</v>
      </c>
      <c r="Y1009" s="64">
        <v>36</v>
      </c>
      <c r="Z1009" s="64">
        <v>36</v>
      </c>
      <c r="AA1009" s="64">
        <v>20</v>
      </c>
      <c r="AB1009" s="64">
        <v>300840371</v>
      </c>
      <c r="AD1009" s="64">
        <v>128.1</v>
      </c>
      <c r="AE1009" s="64">
        <v>1697</v>
      </c>
    </row>
    <row r="1010" spans="1:36">
      <c r="A1010" s="63">
        <v>300490</v>
      </c>
      <c r="B1010" s="63">
        <v>300263</v>
      </c>
      <c r="C1010" s="63" t="s">
        <v>6763</v>
      </c>
      <c r="D1010" s="64" t="s">
        <v>12833</v>
      </c>
      <c r="E1010" s="64" t="s">
        <v>795</v>
      </c>
      <c r="F1010" s="64" t="s">
        <v>5833</v>
      </c>
      <c r="G1010" s="64" t="s">
        <v>6765</v>
      </c>
      <c r="H1010" s="64" t="s">
        <v>5833</v>
      </c>
      <c r="I1010" s="64">
        <v>34637</v>
      </c>
      <c r="J1010" s="64" t="s">
        <v>33</v>
      </c>
      <c r="K1010" s="64" t="s">
        <v>397</v>
      </c>
      <c r="L1010" s="64" t="s">
        <v>297</v>
      </c>
      <c r="M1010" s="64" t="s">
        <v>800</v>
      </c>
      <c r="N1010" s="64" t="s">
        <v>801</v>
      </c>
      <c r="O1010" s="64">
        <v>10475</v>
      </c>
      <c r="P1010" s="64">
        <v>10068</v>
      </c>
      <c r="Q1010" s="64">
        <v>2196</v>
      </c>
      <c r="R1010" s="64">
        <v>9334</v>
      </c>
      <c r="S1010" s="64">
        <v>10304</v>
      </c>
      <c r="T1010" s="64">
        <v>8879</v>
      </c>
      <c r="U1010" s="64">
        <v>1644</v>
      </c>
      <c r="V1010" s="64">
        <v>9955</v>
      </c>
      <c r="W1010" s="64">
        <v>520</v>
      </c>
      <c r="X1010" s="64">
        <v>170</v>
      </c>
      <c r="Y1010" s="64">
        <v>690</v>
      </c>
      <c r="Z1010" s="64">
        <v>748</v>
      </c>
      <c r="AA1010" s="64">
        <v>424</v>
      </c>
      <c r="AB1010" s="64">
        <v>301130490</v>
      </c>
      <c r="AD1010" s="64">
        <v>121.27</v>
      </c>
      <c r="AE1010" s="64">
        <v>1694</v>
      </c>
      <c r="AF1010" s="64">
        <v>91</v>
      </c>
      <c r="AG1010" s="64">
        <v>101</v>
      </c>
      <c r="AH1010" s="64">
        <v>35</v>
      </c>
      <c r="AI1010" s="64">
        <v>3</v>
      </c>
      <c r="AJ1010" s="64">
        <v>68805</v>
      </c>
    </row>
    <row r="1011" spans="1:36">
      <c r="A1011" s="63">
        <v>309785</v>
      </c>
      <c r="B1011" s="63">
        <v>300264</v>
      </c>
      <c r="C1011" s="63" t="s">
        <v>5983</v>
      </c>
      <c r="D1011" s="64" t="s">
        <v>12833</v>
      </c>
      <c r="E1011" s="64" t="s">
        <v>795</v>
      </c>
      <c r="F1011" s="64" t="s">
        <v>5973</v>
      </c>
      <c r="G1011" s="64" t="s">
        <v>5985</v>
      </c>
      <c r="H1011" s="64" t="s">
        <v>5986</v>
      </c>
      <c r="I1011" s="64">
        <v>188</v>
      </c>
      <c r="J1011" s="64" t="s">
        <v>19</v>
      </c>
      <c r="K1011" s="64" t="s">
        <v>5752</v>
      </c>
      <c r="M1011" s="64" t="s">
        <v>800</v>
      </c>
      <c r="N1011" s="64" t="s">
        <v>801</v>
      </c>
      <c r="O1011" s="64">
        <v>62</v>
      </c>
      <c r="P1011" s="64">
        <v>0</v>
      </c>
      <c r="Q1011" s="64">
        <v>0</v>
      </c>
      <c r="R1011" s="64">
        <v>56</v>
      </c>
      <c r="S1011" s="64">
        <v>57</v>
      </c>
      <c r="T1011" s="64">
        <v>1</v>
      </c>
      <c r="U1011" s="64">
        <v>40</v>
      </c>
      <c r="V1011" s="64">
        <v>62</v>
      </c>
      <c r="W1011" s="64">
        <v>0</v>
      </c>
      <c r="X1011" s="64">
        <v>6</v>
      </c>
      <c r="Y1011" s="64">
        <v>6</v>
      </c>
      <c r="Z1011" s="64">
        <v>9</v>
      </c>
      <c r="AA1011" s="64">
        <v>1</v>
      </c>
      <c r="AB1011" s="64">
        <v>300889785</v>
      </c>
      <c r="AD1011" s="64">
        <v>351.05</v>
      </c>
      <c r="AE1011" s="64">
        <v>1490</v>
      </c>
    </row>
    <row r="1012" spans="1:36">
      <c r="A1012" s="63">
        <v>309505</v>
      </c>
      <c r="B1012" s="63">
        <v>300265</v>
      </c>
      <c r="C1012" s="63" t="s">
        <v>6116</v>
      </c>
      <c r="D1012" s="64" t="s">
        <v>12833</v>
      </c>
      <c r="E1012" s="64" t="s">
        <v>795</v>
      </c>
      <c r="F1012" s="64" t="s">
        <v>759</v>
      </c>
      <c r="G1012" s="64" t="s">
        <v>6118</v>
      </c>
      <c r="H1012" s="64" t="s">
        <v>6119</v>
      </c>
      <c r="I1012" s="64">
        <v>489</v>
      </c>
      <c r="J1012" s="64" t="s">
        <v>19</v>
      </c>
      <c r="K1012" s="64" t="s">
        <v>799</v>
      </c>
      <c r="M1012" s="64" t="s">
        <v>800</v>
      </c>
      <c r="N1012" s="64" t="s">
        <v>801</v>
      </c>
      <c r="O1012" s="64">
        <v>120</v>
      </c>
      <c r="P1012" s="64">
        <v>3</v>
      </c>
      <c r="Q1012" s="64">
        <v>0</v>
      </c>
      <c r="R1012" s="64">
        <v>107</v>
      </c>
      <c r="S1012" s="64">
        <v>110</v>
      </c>
      <c r="T1012" s="64">
        <v>2</v>
      </c>
      <c r="U1012" s="64">
        <v>80</v>
      </c>
      <c r="V1012" s="64">
        <v>119</v>
      </c>
      <c r="W1012" s="64">
        <v>1</v>
      </c>
      <c r="X1012" s="64">
        <v>23</v>
      </c>
      <c r="Y1012" s="64">
        <v>24</v>
      </c>
      <c r="Z1012" s="64">
        <v>16</v>
      </c>
      <c r="AA1012" s="64">
        <v>6</v>
      </c>
      <c r="AB1012" s="64">
        <v>300709505</v>
      </c>
      <c r="AD1012" s="64">
        <v>275.95</v>
      </c>
      <c r="AE1012" s="64">
        <v>1525</v>
      </c>
    </row>
    <row r="1013" spans="1:36">
      <c r="A1013" s="63">
        <v>309510</v>
      </c>
      <c r="B1013" s="63">
        <v>300266</v>
      </c>
      <c r="C1013" s="63" t="s">
        <v>6062</v>
      </c>
      <c r="D1013" s="64" t="s">
        <v>12833</v>
      </c>
      <c r="E1013" s="64" t="s">
        <v>795</v>
      </c>
      <c r="F1013" s="64" t="s">
        <v>759</v>
      </c>
      <c r="G1013" s="64" t="s">
        <v>6064</v>
      </c>
      <c r="H1013" s="64" t="s">
        <v>6065</v>
      </c>
      <c r="I1013" s="64">
        <v>604</v>
      </c>
      <c r="J1013" s="64" t="s">
        <v>19</v>
      </c>
      <c r="K1013" s="64" t="s">
        <v>5742</v>
      </c>
      <c r="M1013" s="64" t="s">
        <v>800</v>
      </c>
      <c r="N1013" s="64" t="s">
        <v>801</v>
      </c>
      <c r="O1013" s="64">
        <v>168</v>
      </c>
      <c r="P1013" s="64">
        <v>45</v>
      </c>
      <c r="Q1013" s="64">
        <v>0</v>
      </c>
      <c r="R1013" s="64">
        <v>150</v>
      </c>
      <c r="S1013" s="64">
        <v>160</v>
      </c>
      <c r="T1013" s="64">
        <v>0</v>
      </c>
      <c r="U1013" s="64">
        <v>95</v>
      </c>
      <c r="V1013" s="64">
        <v>159</v>
      </c>
      <c r="W1013" s="64">
        <v>9</v>
      </c>
      <c r="X1013" s="64">
        <v>33</v>
      </c>
      <c r="Y1013" s="64">
        <v>42</v>
      </c>
      <c r="Z1013" s="64">
        <v>28</v>
      </c>
      <c r="AA1013" s="64">
        <v>17</v>
      </c>
      <c r="AB1013" s="64">
        <v>300709510</v>
      </c>
      <c r="AD1013" s="64">
        <v>474.78</v>
      </c>
      <c r="AE1013" s="64">
        <v>1511</v>
      </c>
    </row>
    <row r="1014" spans="1:36">
      <c r="A1014" s="63">
        <v>340007</v>
      </c>
      <c r="B1014" s="63">
        <v>340007</v>
      </c>
      <c r="C1014" s="63" t="s">
        <v>7984</v>
      </c>
      <c r="D1014" s="64" t="s">
        <v>34075</v>
      </c>
      <c r="E1014" s="64" t="s">
        <v>3002</v>
      </c>
      <c r="F1014" s="64" t="s">
        <v>1508</v>
      </c>
      <c r="G1014" s="64" t="s">
        <v>7986</v>
      </c>
      <c r="H1014" s="64" t="s">
        <v>7987</v>
      </c>
      <c r="I1014" s="64">
        <v>3617</v>
      </c>
      <c r="J1014" s="64" t="s">
        <v>33</v>
      </c>
      <c r="K1014" s="64" t="s">
        <v>83</v>
      </c>
      <c r="L1014" s="64" t="s">
        <v>205</v>
      </c>
      <c r="M1014" s="64" t="s">
        <v>651</v>
      </c>
      <c r="N1014" s="64" t="s">
        <v>2375</v>
      </c>
      <c r="O1014" s="64">
        <v>941</v>
      </c>
      <c r="P1014" s="64">
        <v>852</v>
      </c>
      <c r="Q1014" s="64">
        <v>0</v>
      </c>
      <c r="R1014" s="64">
        <v>915</v>
      </c>
      <c r="S1014" s="64">
        <v>806</v>
      </c>
      <c r="T1014" s="64">
        <v>0</v>
      </c>
      <c r="U1014" s="64">
        <v>223</v>
      </c>
      <c r="V1014" s="64">
        <v>911</v>
      </c>
      <c r="W1014" s="64">
        <v>30</v>
      </c>
      <c r="X1014" s="64">
        <v>87</v>
      </c>
      <c r="Y1014" s="64">
        <v>117</v>
      </c>
      <c r="Z1014" s="64">
        <v>258</v>
      </c>
      <c r="AA1014" s="64">
        <v>122</v>
      </c>
      <c r="AB1014" s="64">
        <v>340070007</v>
      </c>
      <c r="AD1014" s="64">
        <v>2.61</v>
      </c>
      <c r="AE1014" s="64">
        <v>2008</v>
      </c>
      <c r="AF1014" s="64">
        <v>70</v>
      </c>
      <c r="AG1014" s="64">
        <v>77</v>
      </c>
      <c r="AH1014" s="64">
        <v>0</v>
      </c>
      <c r="AI1014" s="64">
        <v>2</v>
      </c>
      <c r="AJ1014" s="64">
        <v>180723</v>
      </c>
    </row>
    <row r="1015" spans="1:36">
      <c r="A1015" s="63">
        <v>340028</v>
      </c>
      <c r="B1015" s="63">
        <v>340028</v>
      </c>
      <c r="C1015" s="63" t="s">
        <v>8201</v>
      </c>
      <c r="D1015" s="64" t="s">
        <v>34075</v>
      </c>
      <c r="E1015" s="64" t="s">
        <v>3002</v>
      </c>
      <c r="F1015" s="64" t="s">
        <v>3812</v>
      </c>
      <c r="G1015" s="64" t="s">
        <v>3002</v>
      </c>
      <c r="H1015" s="64" t="s">
        <v>3812</v>
      </c>
      <c r="I1015" s="64">
        <v>222218</v>
      </c>
      <c r="J1015" s="64" t="s">
        <v>33</v>
      </c>
      <c r="K1015" s="64" t="s">
        <v>397</v>
      </c>
      <c r="L1015" s="64" t="s">
        <v>888</v>
      </c>
      <c r="M1015" s="64" t="s">
        <v>651</v>
      </c>
      <c r="N1015" s="64" t="s">
        <v>2375</v>
      </c>
      <c r="O1015" s="64">
        <v>59199</v>
      </c>
      <c r="P1015" s="64">
        <v>55435</v>
      </c>
      <c r="Q1015" s="64">
        <v>0</v>
      </c>
      <c r="R1015" s="64">
        <v>47815</v>
      </c>
      <c r="S1015" s="64">
        <v>56927</v>
      </c>
      <c r="T1015" s="64">
        <v>37135</v>
      </c>
      <c r="U1015" s="64">
        <v>12735</v>
      </c>
      <c r="V1015" s="64">
        <v>52943</v>
      </c>
      <c r="W1015" s="64">
        <v>6256</v>
      </c>
      <c r="X1015" s="64">
        <v>3352</v>
      </c>
      <c r="Y1015" s="64">
        <v>9608</v>
      </c>
      <c r="Z1015" s="64">
        <v>8630</v>
      </c>
      <c r="AA1015" s="64">
        <v>4071</v>
      </c>
      <c r="AB1015" s="64">
        <v>340140028</v>
      </c>
      <c r="AD1015" s="64">
        <v>92.54</v>
      </c>
      <c r="AE1015" s="64">
        <v>2063</v>
      </c>
      <c r="AF1015" s="64">
        <v>10941</v>
      </c>
      <c r="AG1015" s="64">
        <v>12036</v>
      </c>
      <c r="AH1015" s="64">
        <v>22359</v>
      </c>
      <c r="AI1015" s="64">
        <v>30</v>
      </c>
      <c r="AJ1015" s="64">
        <v>5502502</v>
      </c>
    </row>
    <row r="1016" spans="1:36">
      <c r="A1016" s="63">
        <v>340049</v>
      </c>
      <c r="B1016" s="63">
        <v>340049</v>
      </c>
      <c r="C1016" s="63" t="s">
        <v>8154</v>
      </c>
      <c r="D1016" s="64" t="s">
        <v>34075</v>
      </c>
      <c r="E1016" s="64" t="s">
        <v>3002</v>
      </c>
      <c r="F1016" s="64" t="s">
        <v>8156</v>
      </c>
      <c r="G1016" s="64" t="s">
        <v>8157</v>
      </c>
      <c r="H1016" s="64" t="s">
        <v>8158</v>
      </c>
      <c r="I1016" s="64">
        <v>2802</v>
      </c>
      <c r="J1016" s="64" t="s">
        <v>33</v>
      </c>
      <c r="K1016" s="64" t="s">
        <v>296</v>
      </c>
      <c r="L1016" s="64" t="s">
        <v>297</v>
      </c>
      <c r="M1016" s="64" t="s">
        <v>651</v>
      </c>
      <c r="N1016" s="64" t="s">
        <v>2375</v>
      </c>
      <c r="O1016" s="64">
        <v>739</v>
      </c>
      <c r="P1016" s="64">
        <v>734</v>
      </c>
      <c r="Q1016" s="64">
        <v>0</v>
      </c>
      <c r="R1016" s="64">
        <v>665</v>
      </c>
      <c r="S1016" s="64">
        <v>699</v>
      </c>
      <c r="T1016" s="64">
        <v>42</v>
      </c>
      <c r="U1016" s="64">
        <v>127</v>
      </c>
      <c r="V1016" s="64">
        <v>700</v>
      </c>
      <c r="W1016" s="64">
        <v>39</v>
      </c>
      <c r="X1016" s="64">
        <v>37</v>
      </c>
      <c r="Y1016" s="64">
        <v>76</v>
      </c>
      <c r="Z1016" s="64">
        <v>143</v>
      </c>
      <c r="AA1016" s="64">
        <v>81</v>
      </c>
      <c r="AB1016" s="64">
        <v>340210049</v>
      </c>
      <c r="AD1016" s="64">
        <v>3.08</v>
      </c>
      <c r="AE1016" s="64">
        <v>2051</v>
      </c>
    </row>
    <row r="1017" spans="1:36">
      <c r="A1017" s="63">
        <v>340056</v>
      </c>
      <c r="B1017" s="63">
        <v>340056</v>
      </c>
      <c r="C1017" s="63" t="s">
        <v>8187</v>
      </c>
      <c r="D1017" s="64" t="s">
        <v>34075</v>
      </c>
      <c r="E1017" s="64" t="s">
        <v>3002</v>
      </c>
      <c r="F1017" s="64" t="s">
        <v>8156</v>
      </c>
      <c r="G1017" s="64" t="s">
        <v>8189</v>
      </c>
      <c r="H1017" s="64" t="s">
        <v>8190</v>
      </c>
      <c r="I1017" s="64">
        <v>2660</v>
      </c>
      <c r="J1017" s="64" t="s">
        <v>33</v>
      </c>
      <c r="K1017" s="64" t="s">
        <v>296</v>
      </c>
      <c r="L1017" s="64" t="s">
        <v>297</v>
      </c>
      <c r="M1017" s="64" t="s">
        <v>651</v>
      </c>
      <c r="N1017" s="64" t="s">
        <v>2375</v>
      </c>
      <c r="O1017" s="64">
        <v>651</v>
      </c>
      <c r="P1017" s="64">
        <v>644</v>
      </c>
      <c r="Q1017" s="64">
        <v>0</v>
      </c>
      <c r="R1017" s="64">
        <v>626</v>
      </c>
      <c r="S1017" s="64">
        <v>618</v>
      </c>
      <c r="T1017" s="64">
        <v>16</v>
      </c>
      <c r="U1017" s="64">
        <v>289</v>
      </c>
      <c r="V1017" s="64">
        <v>631</v>
      </c>
      <c r="W1017" s="64">
        <v>20</v>
      </c>
      <c r="X1017" s="64">
        <v>45</v>
      </c>
      <c r="Y1017" s="64">
        <v>65</v>
      </c>
      <c r="Z1017" s="64">
        <v>114</v>
      </c>
      <c r="AA1017" s="64">
        <v>61</v>
      </c>
      <c r="AB1017" s="64">
        <v>340210056</v>
      </c>
      <c r="AD1017" s="64">
        <v>4.13</v>
      </c>
      <c r="AE1017" s="64">
        <v>2059</v>
      </c>
    </row>
    <row r="1018" spans="1:36">
      <c r="A1018" s="63">
        <v>340063</v>
      </c>
      <c r="B1018" s="63">
        <v>340063</v>
      </c>
      <c r="C1018" s="63" t="s">
        <v>8171</v>
      </c>
      <c r="D1018" s="64" t="s">
        <v>34075</v>
      </c>
      <c r="E1018" s="64" t="s">
        <v>3002</v>
      </c>
      <c r="F1018" s="64" t="s">
        <v>8156</v>
      </c>
      <c r="G1018" s="64" t="s">
        <v>8173</v>
      </c>
      <c r="H1018" s="64" t="s">
        <v>8174</v>
      </c>
      <c r="I1018" s="64">
        <v>4628</v>
      </c>
      <c r="J1018" s="64" t="s">
        <v>33</v>
      </c>
      <c r="K1018" s="64" t="s">
        <v>296</v>
      </c>
      <c r="L1018" s="64" t="s">
        <v>297</v>
      </c>
      <c r="M1018" s="64" t="s">
        <v>651</v>
      </c>
      <c r="N1018" s="64" t="s">
        <v>2375</v>
      </c>
      <c r="O1018" s="64">
        <v>1192</v>
      </c>
      <c r="P1018" s="64">
        <v>978</v>
      </c>
      <c r="Q1018" s="64">
        <v>0</v>
      </c>
      <c r="R1018" s="64">
        <v>1097</v>
      </c>
      <c r="S1018" s="64">
        <v>1116</v>
      </c>
      <c r="T1018" s="64">
        <v>129</v>
      </c>
      <c r="U1018" s="64">
        <v>354</v>
      </c>
      <c r="V1018" s="64">
        <v>1127</v>
      </c>
      <c r="W1018" s="64">
        <v>65</v>
      </c>
      <c r="X1018" s="64">
        <v>89</v>
      </c>
      <c r="Y1018" s="64">
        <v>154</v>
      </c>
      <c r="Z1018" s="64">
        <v>235</v>
      </c>
      <c r="AA1018" s="64">
        <v>137</v>
      </c>
      <c r="AB1018" s="64">
        <v>340210063</v>
      </c>
      <c r="AD1018" s="64">
        <v>2.79</v>
      </c>
      <c r="AE1018" s="64">
        <v>2055</v>
      </c>
    </row>
    <row r="1019" spans="1:36">
      <c r="A1019" s="63">
        <v>340070</v>
      </c>
      <c r="B1019" s="63">
        <v>340070</v>
      </c>
      <c r="C1019" s="63" t="s">
        <v>8163</v>
      </c>
      <c r="D1019" s="64" t="s">
        <v>34075</v>
      </c>
      <c r="E1019" s="64" t="s">
        <v>3002</v>
      </c>
      <c r="F1019" s="64" t="s">
        <v>8156</v>
      </c>
      <c r="G1019" s="64" t="s">
        <v>8165</v>
      </c>
      <c r="H1019" s="64" t="s">
        <v>8166</v>
      </c>
      <c r="I1019" s="64">
        <v>1290</v>
      </c>
      <c r="J1019" s="64" t="s">
        <v>33</v>
      </c>
      <c r="K1019" s="64" t="s">
        <v>296</v>
      </c>
      <c r="L1019" s="64" t="s">
        <v>297</v>
      </c>
      <c r="M1019" s="64" t="s">
        <v>651</v>
      </c>
      <c r="N1019" s="64" t="s">
        <v>2375</v>
      </c>
      <c r="O1019" s="64">
        <v>368</v>
      </c>
      <c r="P1019" s="64">
        <v>285</v>
      </c>
      <c r="Q1019" s="64">
        <v>0</v>
      </c>
      <c r="R1019" s="64">
        <v>313</v>
      </c>
      <c r="S1019" s="64">
        <v>340</v>
      </c>
      <c r="T1019" s="64">
        <v>7</v>
      </c>
      <c r="U1019" s="64">
        <v>53</v>
      </c>
      <c r="V1019" s="64">
        <v>361</v>
      </c>
      <c r="W1019" s="64">
        <v>7</v>
      </c>
      <c r="X1019" s="64">
        <v>22</v>
      </c>
      <c r="Y1019" s="64">
        <v>29</v>
      </c>
      <c r="Z1019" s="64">
        <v>63</v>
      </c>
      <c r="AA1019" s="64">
        <v>26</v>
      </c>
      <c r="AB1019" s="64">
        <v>340210070</v>
      </c>
      <c r="AD1019" s="64">
        <v>0.69</v>
      </c>
      <c r="AE1019" s="64">
        <v>2053</v>
      </c>
    </row>
    <row r="1020" spans="1:36">
      <c r="A1020" s="63">
        <v>340077</v>
      </c>
      <c r="B1020" s="63">
        <v>340077</v>
      </c>
      <c r="C1020" s="63" t="s">
        <v>3000</v>
      </c>
      <c r="D1020" s="64" t="s">
        <v>34075</v>
      </c>
      <c r="E1020" s="64" t="s">
        <v>3002</v>
      </c>
      <c r="F1020" s="64" t="s">
        <v>3003</v>
      </c>
      <c r="G1020" s="64" t="s">
        <v>3004</v>
      </c>
      <c r="H1020" s="64" t="s">
        <v>3005</v>
      </c>
      <c r="I1020" s="64">
        <v>12798</v>
      </c>
      <c r="J1020" s="64" t="s">
        <v>33</v>
      </c>
      <c r="K1020" s="64" t="s">
        <v>296</v>
      </c>
      <c r="L1020" s="64" t="s">
        <v>297</v>
      </c>
      <c r="M1020" s="64" t="s">
        <v>651</v>
      </c>
      <c r="N1020" s="64" t="s">
        <v>2375</v>
      </c>
      <c r="O1020" s="64">
        <v>2984</v>
      </c>
      <c r="P1020" s="64">
        <v>2184</v>
      </c>
      <c r="Q1020" s="64">
        <v>0</v>
      </c>
      <c r="R1020" s="64">
        <v>2141</v>
      </c>
      <c r="S1020" s="64">
        <v>2624</v>
      </c>
      <c r="T1020" s="64">
        <v>0</v>
      </c>
      <c r="U1020" s="64">
        <v>889</v>
      </c>
      <c r="V1020" s="64">
        <v>2835</v>
      </c>
      <c r="W1020" s="64">
        <v>149</v>
      </c>
      <c r="X1020" s="64">
        <v>187</v>
      </c>
      <c r="Y1020" s="64">
        <v>336</v>
      </c>
      <c r="Z1020" s="64">
        <v>797</v>
      </c>
      <c r="AA1020" s="64">
        <v>453</v>
      </c>
      <c r="AB1020" s="64">
        <v>340280077</v>
      </c>
      <c r="AD1020" s="64">
        <v>4.05</v>
      </c>
      <c r="AE1020" s="64">
        <v>731</v>
      </c>
      <c r="AF1020" s="64">
        <v>404</v>
      </c>
      <c r="AG1020" s="64">
        <v>445</v>
      </c>
      <c r="AH1020" s="64">
        <v>929</v>
      </c>
      <c r="AI1020" s="64">
        <v>3</v>
      </c>
      <c r="AJ1020" s="64">
        <v>670303</v>
      </c>
    </row>
    <row r="1021" spans="1:36">
      <c r="A1021" s="63">
        <v>340091</v>
      </c>
      <c r="B1021" s="63">
        <v>340091</v>
      </c>
      <c r="C1021" s="63" t="s">
        <v>8036</v>
      </c>
      <c r="D1021" s="64" t="s">
        <v>34075</v>
      </c>
      <c r="E1021" s="64" t="s">
        <v>3002</v>
      </c>
      <c r="F1021" s="64" t="s">
        <v>3165</v>
      </c>
      <c r="G1021" s="64" t="s">
        <v>8038</v>
      </c>
      <c r="H1021" s="64" t="s">
        <v>8039</v>
      </c>
      <c r="I1021" s="64">
        <v>6615</v>
      </c>
      <c r="J1021" s="64" t="s">
        <v>33</v>
      </c>
      <c r="K1021" s="64" t="s">
        <v>83</v>
      </c>
      <c r="L1021" s="64" t="s">
        <v>205</v>
      </c>
      <c r="M1021" s="64" t="s">
        <v>651</v>
      </c>
      <c r="N1021" s="64" t="s">
        <v>2375</v>
      </c>
      <c r="O1021" s="64">
        <v>1869</v>
      </c>
      <c r="P1021" s="64">
        <v>1362</v>
      </c>
      <c r="Q1021" s="64">
        <v>0</v>
      </c>
      <c r="R1021" s="64">
        <v>1431</v>
      </c>
      <c r="S1021" s="64">
        <v>1647</v>
      </c>
      <c r="T1021" s="64">
        <v>22</v>
      </c>
      <c r="U1021" s="64">
        <v>403</v>
      </c>
      <c r="V1021" s="64">
        <v>1764</v>
      </c>
      <c r="W1021" s="64">
        <v>105</v>
      </c>
      <c r="X1021" s="64">
        <v>75</v>
      </c>
      <c r="Y1021" s="64">
        <v>180</v>
      </c>
      <c r="Z1021" s="64">
        <v>329</v>
      </c>
      <c r="AA1021" s="64">
        <v>96</v>
      </c>
      <c r="AB1021" s="64">
        <v>340350091</v>
      </c>
      <c r="AD1021" s="64">
        <v>17.22</v>
      </c>
      <c r="AE1021" s="64">
        <v>2021</v>
      </c>
      <c r="AF1021" s="64">
        <v>26</v>
      </c>
      <c r="AG1021" s="64">
        <v>28</v>
      </c>
      <c r="AH1021" s="64">
        <v>0</v>
      </c>
      <c r="AI1021" s="64">
        <v>2</v>
      </c>
      <c r="AJ1021" s="64">
        <v>173703</v>
      </c>
    </row>
    <row r="1022" spans="1:36">
      <c r="A1022" s="63">
        <v>340098</v>
      </c>
      <c r="B1022" s="63">
        <v>340098</v>
      </c>
      <c r="C1022" s="63" t="s">
        <v>8020</v>
      </c>
      <c r="D1022" s="64" t="s">
        <v>34075</v>
      </c>
      <c r="E1022" s="64" t="s">
        <v>3002</v>
      </c>
      <c r="F1022" s="64" t="s">
        <v>3165</v>
      </c>
      <c r="G1022" s="64" t="s">
        <v>8022</v>
      </c>
      <c r="H1022" s="64" t="s">
        <v>8023</v>
      </c>
      <c r="I1022" s="64">
        <v>4523</v>
      </c>
      <c r="J1022" s="64" t="s">
        <v>33</v>
      </c>
      <c r="K1022" s="64" t="s">
        <v>83</v>
      </c>
      <c r="L1022" s="64" t="s">
        <v>205</v>
      </c>
      <c r="M1022" s="64" t="s">
        <v>651</v>
      </c>
      <c r="N1022" s="64" t="s">
        <v>2375</v>
      </c>
      <c r="O1022" s="64">
        <v>1267</v>
      </c>
      <c r="P1022" s="64">
        <v>1016</v>
      </c>
      <c r="Q1022" s="64">
        <v>0</v>
      </c>
      <c r="R1022" s="64">
        <v>44</v>
      </c>
      <c r="S1022" s="64">
        <v>1133</v>
      </c>
      <c r="T1022" s="64">
        <v>35</v>
      </c>
      <c r="U1022" s="64">
        <v>397</v>
      </c>
      <c r="V1022" s="64">
        <v>1202</v>
      </c>
      <c r="W1022" s="64">
        <v>65</v>
      </c>
      <c r="X1022" s="64">
        <v>52</v>
      </c>
      <c r="Y1022" s="64">
        <v>117</v>
      </c>
      <c r="Z1022" s="64">
        <v>270</v>
      </c>
      <c r="AA1022" s="64">
        <v>104</v>
      </c>
      <c r="AB1022" s="64">
        <v>340350098</v>
      </c>
      <c r="AD1022" s="64">
        <v>14.21</v>
      </c>
      <c r="AE1022" s="64">
        <v>2017</v>
      </c>
      <c r="AF1022" s="64">
        <v>90</v>
      </c>
      <c r="AG1022" s="64">
        <v>99</v>
      </c>
      <c r="AH1022" s="64">
        <v>0</v>
      </c>
      <c r="AI1022" s="64">
        <v>1</v>
      </c>
      <c r="AJ1022" s="64">
        <v>198369</v>
      </c>
    </row>
    <row r="1023" spans="1:36">
      <c r="A1023" s="63">
        <v>340112</v>
      </c>
      <c r="B1023" s="63">
        <v>340112</v>
      </c>
      <c r="C1023" s="63" t="s">
        <v>8277</v>
      </c>
      <c r="D1023" s="64" t="s">
        <v>34075</v>
      </c>
      <c r="E1023" s="64" t="s">
        <v>3002</v>
      </c>
      <c r="F1023" s="64" t="s">
        <v>3165</v>
      </c>
      <c r="G1023" s="64" t="s">
        <v>844</v>
      </c>
      <c r="H1023" s="64" t="s">
        <v>5407</v>
      </c>
      <c r="I1023" s="64">
        <v>4676</v>
      </c>
      <c r="J1023" s="64" t="s">
        <v>33</v>
      </c>
      <c r="K1023" s="64" t="s">
        <v>83</v>
      </c>
      <c r="L1023" s="64" t="s">
        <v>205</v>
      </c>
      <c r="M1023" s="64" t="s">
        <v>651</v>
      </c>
      <c r="N1023" s="64" t="s">
        <v>2375</v>
      </c>
      <c r="O1023" s="64">
        <v>1234</v>
      </c>
      <c r="P1023" s="64">
        <v>1139</v>
      </c>
      <c r="Q1023" s="64">
        <v>0</v>
      </c>
      <c r="R1023" s="64">
        <v>620</v>
      </c>
      <c r="S1023" s="64">
        <v>1147</v>
      </c>
      <c r="T1023" s="64">
        <v>12</v>
      </c>
      <c r="U1023" s="64">
        <v>184</v>
      </c>
      <c r="V1023" s="64">
        <v>1216</v>
      </c>
      <c r="W1023" s="64">
        <v>18</v>
      </c>
      <c r="X1023" s="64">
        <v>131</v>
      </c>
      <c r="Y1023" s="64">
        <v>149</v>
      </c>
      <c r="Z1023" s="64">
        <v>219</v>
      </c>
      <c r="AA1023" s="64">
        <v>110</v>
      </c>
      <c r="AB1023" s="64">
        <v>340350112</v>
      </c>
      <c r="AD1023" s="64">
        <v>5.91</v>
      </c>
      <c r="AE1023" s="64">
        <v>2084</v>
      </c>
    </row>
    <row r="1024" spans="1:36">
      <c r="A1024" s="63">
        <v>340119</v>
      </c>
      <c r="B1024" s="63">
        <v>340119</v>
      </c>
      <c r="C1024" s="63" t="s">
        <v>8283</v>
      </c>
      <c r="D1024" s="64" t="s">
        <v>34075</v>
      </c>
      <c r="E1024" s="64" t="s">
        <v>3002</v>
      </c>
      <c r="F1024" s="64" t="s">
        <v>3165</v>
      </c>
      <c r="G1024" s="64" t="s">
        <v>8285</v>
      </c>
      <c r="H1024" s="64" t="s">
        <v>8286</v>
      </c>
      <c r="I1024" s="64">
        <v>3907</v>
      </c>
      <c r="J1024" s="64" t="s">
        <v>33</v>
      </c>
      <c r="K1024" s="64" t="s">
        <v>83</v>
      </c>
      <c r="L1024" s="64" t="s">
        <v>205</v>
      </c>
      <c r="M1024" s="64" t="s">
        <v>651</v>
      </c>
      <c r="N1024" s="64" t="s">
        <v>2375</v>
      </c>
      <c r="O1024" s="64">
        <v>1050</v>
      </c>
      <c r="P1024" s="64">
        <v>665</v>
      </c>
      <c r="Q1024" s="64">
        <v>0</v>
      </c>
      <c r="R1024" s="64">
        <v>961</v>
      </c>
      <c r="S1024" s="64">
        <v>983</v>
      </c>
      <c r="T1024" s="64">
        <v>14</v>
      </c>
      <c r="U1024" s="64">
        <v>186</v>
      </c>
      <c r="V1024" s="64">
        <v>1015</v>
      </c>
      <c r="W1024" s="64">
        <v>35</v>
      </c>
      <c r="X1024" s="64">
        <v>104</v>
      </c>
      <c r="Y1024" s="64">
        <v>139</v>
      </c>
      <c r="Z1024" s="64">
        <v>217</v>
      </c>
      <c r="AA1024" s="64">
        <v>125</v>
      </c>
      <c r="AB1024" s="64">
        <v>340350119</v>
      </c>
      <c r="AD1024" s="64">
        <v>6.98</v>
      </c>
      <c r="AE1024" s="64">
        <v>2086</v>
      </c>
      <c r="AF1024" s="64">
        <v>58</v>
      </c>
      <c r="AG1024" s="64">
        <v>64</v>
      </c>
      <c r="AH1024" s="64">
        <v>0</v>
      </c>
      <c r="AI1024" s="64">
        <v>2</v>
      </c>
      <c r="AJ1024" s="64">
        <v>189881</v>
      </c>
    </row>
    <row r="1025" spans="1:36">
      <c r="A1025" s="63">
        <v>340126</v>
      </c>
      <c r="B1025" s="63">
        <v>340126</v>
      </c>
      <c r="C1025" s="63" t="s">
        <v>8028</v>
      </c>
      <c r="D1025" s="64" t="s">
        <v>34075</v>
      </c>
      <c r="E1025" s="64" t="s">
        <v>3002</v>
      </c>
      <c r="F1025" s="64" t="s">
        <v>3165</v>
      </c>
      <c r="G1025" s="64" t="s">
        <v>8030</v>
      </c>
      <c r="H1025" s="64" t="s">
        <v>8031</v>
      </c>
      <c r="I1025" s="64">
        <v>9429</v>
      </c>
      <c r="J1025" s="64" t="s">
        <v>33</v>
      </c>
      <c r="K1025" s="64" t="s">
        <v>296</v>
      </c>
      <c r="L1025" s="64" t="s">
        <v>297</v>
      </c>
      <c r="M1025" s="64" t="s">
        <v>651</v>
      </c>
      <c r="N1025" s="64" t="s">
        <v>2375</v>
      </c>
      <c r="O1025" s="64">
        <v>2672</v>
      </c>
      <c r="P1025" s="64">
        <v>2346</v>
      </c>
      <c r="Q1025" s="64">
        <v>0</v>
      </c>
      <c r="R1025" s="64">
        <v>2639</v>
      </c>
      <c r="S1025" s="64">
        <v>2187</v>
      </c>
      <c r="T1025" s="64">
        <v>40</v>
      </c>
      <c r="U1025" s="64">
        <v>597</v>
      </c>
      <c r="V1025" s="64">
        <v>2561</v>
      </c>
      <c r="W1025" s="64">
        <v>111</v>
      </c>
      <c r="X1025" s="64">
        <v>140</v>
      </c>
      <c r="Y1025" s="64">
        <v>251</v>
      </c>
      <c r="Z1025" s="64">
        <v>741</v>
      </c>
      <c r="AA1025" s="64">
        <v>254</v>
      </c>
      <c r="AB1025" s="64">
        <v>340350126</v>
      </c>
      <c r="AD1025" s="64">
        <v>14.91</v>
      </c>
      <c r="AE1025" s="64">
        <v>2019</v>
      </c>
    </row>
    <row r="1026" spans="1:36">
      <c r="A1026" s="63">
        <v>340133</v>
      </c>
      <c r="B1026" s="63">
        <v>340133</v>
      </c>
      <c r="C1026" s="63" t="s">
        <v>8261</v>
      </c>
      <c r="D1026" s="64" t="s">
        <v>34075</v>
      </c>
      <c r="E1026" s="64" t="s">
        <v>3002</v>
      </c>
      <c r="F1026" s="64" t="s">
        <v>3165</v>
      </c>
      <c r="G1026" s="64" t="s">
        <v>8263</v>
      </c>
      <c r="H1026" s="64" t="s">
        <v>8264</v>
      </c>
      <c r="I1026" s="64">
        <v>12399</v>
      </c>
      <c r="J1026" s="64" t="s">
        <v>33</v>
      </c>
      <c r="K1026" s="64" t="s">
        <v>296</v>
      </c>
      <c r="L1026" s="64" t="s">
        <v>297</v>
      </c>
      <c r="M1026" s="64" t="s">
        <v>651</v>
      </c>
      <c r="N1026" s="64" t="s">
        <v>2375</v>
      </c>
      <c r="O1026" s="64">
        <v>3355</v>
      </c>
      <c r="P1026" s="64">
        <v>2715</v>
      </c>
      <c r="Q1026" s="64">
        <v>0</v>
      </c>
      <c r="R1026" s="64">
        <v>2793</v>
      </c>
      <c r="S1026" s="64">
        <v>2822</v>
      </c>
      <c r="T1026" s="64">
        <v>57</v>
      </c>
      <c r="U1026" s="64">
        <v>796</v>
      </c>
      <c r="V1026" s="64">
        <v>3163</v>
      </c>
      <c r="W1026" s="64">
        <v>192</v>
      </c>
      <c r="X1026" s="64">
        <v>357</v>
      </c>
      <c r="Y1026" s="64">
        <v>549</v>
      </c>
      <c r="Z1026" s="64">
        <v>915</v>
      </c>
      <c r="AA1026" s="64">
        <v>344</v>
      </c>
      <c r="AB1026" s="64">
        <v>340350133</v>
      </c>
      <c r="AD1026" s="64">
        <v>12.8</v>
      </c>
      <c r="AE1026" s="64">
        <v>2080</v>
      </c>
      <c r="AF1026" s="64">
        <v>1262</v>
      </c>
      <c r="AG1026" s="64">
        <v>1391</v>
      </c>
      <c r="AH1026" s="64">
        <v>1627</v>
      </c>
      <c r="AI1026" s="64">
        <v>12</v>
      </c>
      <c r="AJ1026" s="64">
        <v>1901539</v>
      </c>
    </row>
    <row r="1027" spans="1:36">
      <c r="A1027" s="63">
        <v>340140</v>
      </c>
      <c r="B1027" s="63">
        <v>340140</v>
      </c>
      <c r="C1027" s="63" t="s">
        <v>8000</v>
      </c>
      <c r="D1027" s="64" t="s">
        <v>34075</v>
      </c>
      <c r="E1027" s="64" t="s">
        <v>3002</v>
      </c>
      <c r="F1027" s="64" t="s">
        <v>3165</v>
      </c>
      <c r="G1027" s="64" t="s">
        <v>8002</v>
      </c>
      <c r="H1027" s="64" t="s">
        <v>8003</v>
      </c>
      <c r="I1027" s="64">
        <v>4517</v>
      </c>
      <c r="J1027" s="64" t="s">
        <v>33</v>
      </c>
      <c r="K1027" s="64" t="s">
        <v>83</v>
      </c>
      <c r="L1027" s="64" t="s">
        <v>205</v>
      </c>
      <c r="M1027" s="64" t="s">
        <v>651</v>
      </c>
      <c r="N1027" s="64" t="s">
        <v>2375</v>
      </c>
      <c r="O1027" s="64">
        <v>1166</v>
      </c>
      <c r="P1027" s="64">
        <v>1001</v>
      </c>
      <c r="Q1027" s="64">
        <v>0</v>
      </c>
      <c r="R1027" s="64">
        <v>1138</v>
      </c>
      <c r="S1027" s="64">
        <v>987</v>
      </c>
      <c r="T1027" s="64">
        <v>23</v>
      </c>
      <c r="U1027" s="64">
        <v>308</v>
      </c>
      <c r="V1027" s="64">
        <v>1076</v>
      </c>
      <c r="W1027" s="64">
        <v>90</v>
      </c>
      <c r="X1027" s="64">
        <v>125</v>
      </c>
      <c r="Y1027" s="64">
        <v>215</v>
      </c>
      <c r="Z1027" s="64">
        <v>354</v>
      </c>
      <c r="AA1027" s="64">
        <v>181</v>
      </c>
      <c r="AB1027" s="64">
        <v>340350140</v>
      </c>
      <c r="AD1027" s="64">
        <v>19.75</v>
      </c>
      <c r="AE1027" s="64">
        <v>2012</v>
      </c>
    </row>
    <row r="1028" spans="1:36">
      <c r="A1028" s="63">
        <v>340147</v>
      </c>
      <c r="B1028" s="63">
        <v>340147</v>
      </c>
      <c r="C1028" s="63" t="s">
        <v>8100</v>
      </c>
      <c r="D1028" s="64" t="s">
        <v>34075</v>
      </c>
      <c r="E1028" s="64" t="s">
        <v>3002</v>
      </c>
      <c r="F1028" s="64" t="s">
        <v>3165</v>
      </c>
      <c r="G1028" s="64" t="s">
        <v>8102</v>
      </c>
      <c r="H1028" s="64" t="s">
        <v>8103</v>
      </c>
      <c r="I1028" s="64">
        <v>3119</v>
      </c>
      <c r="J1028" s="64" t="s">
        <v>33</v>
      </c>
      <c r="K1028" s="64" t="s">
        <v>83</v>
      </c>
      <c r="L1028" s="64" t="s">
        <v>205</v>
      </c>
      <c r="M1028" s="64" t="s">
        <v>651</v>
      </c>
      <c r="N1028" s="64" t="s">
        <v>2375</v>
      </c>
      <c r="O1028" s="64">
        <v>927</v>
      </c>
      <c r="P1028" s="64">
        <v>704</v>
      </c>
      <c r="Q1028" s="64">
        <v>0</v>
      </c>
      <c r="R1028" s="64">
        <v>880</v>
      </c>
      <c r="S1028" s="64">
        <v>844</v>
      </c>
      <c r="T1028" s="64">
        <v>5</v>
      </c>
      <c r="U1028" s="64">
        <v>138</v>
      </c>
      <c r="V1028" s="64">
        <v>890</v>
      </c>
      <c r="W1028" s="64">
        <v>37</v>
      </c>
      <c r="X1028" s="64">
        <v>218</v>
      </c>
      <c r="Y1028" s="64">
        <v>255</v>
      </c>
      <c r="Z1028" s="64">
        <v>151</v>
      </c>
      <c r="AA1028" s="64">
        <v>49</v>
      </c>
      <c r="AB1028" s="64">
        <v>340350147</v>
      </c>
      <c r="AD1028" s="64">
        <v>12.08</v>
      </c>
      <c r="AE1028" s="64">
        <v>2037</v>
      </c>
      <c r="AF1028" s="64">
        <v>52</v>
      </c>
      <c r="AG1028" s="64">
        <v>57</v>
      </c>
      <c r="AH1028" s="64">
        <v>0</v>
      </c>
      <c r="AI1028" s="64">
        <v>3</v>
      </c>
      <c r="AJ1028" s="64">
        <v>172536</v>
      </c>
    </row>
    <row r="1029" spans="1:36">
      <c r="A1029" s="63">
        <v>340168</v>
      </c>
      <c r="B1029" s="63">
        <v>340168</v>
      </c>
      <c r="C1029" s="63" t="s">
        <v>8008</v>
      </c>
      <c r="D1029" s="64" t="s">
        <v>34075</v>
      </c>
      <c r="E1029" s="64" t="s">
        <v>3002</v>
      </c>
      <c r="F1029" s="64" t="s">
        <v>3265</v>
      </c>
      <c r="G1029" s="64" t="s">
        <v>8010</v>
      </c>
      <c r="H1029" s="64" t="s">
        <v>8011</v>
      </c>
      <c r="I1029" s="64">
        <v>4060</v>
      </c>
      <c r="J1029" s="64" t="s">
        <v>33</v>
      </c>
      <c r="K1029" s="64" t="s">
        <v>83</v>
      </c>
      <c r="L1029" s="64" t="s">
        <v>205</v>
      </c>
      <c r="M1029" s="64" t="s">
        <v>651</v>
      </c>
      <c r="N1029" s="64" t="s">
        <v>2375</v>
      </c>
      <c r="O1029" s="64">
        <v>1100</v>
      </c>
      <c r="P1029" s="64">
        <v>1059</v>
      </c>
      <c r="Q1029" s="64">
        <v>0</v>
      </c>
      <c r="R1029" s="64">
        <v>658</v>
      </c>
      <c r="S1029" s="64">
        <v>1059</v>
      </c>
      <c r="T1029" s="64">
        <v>0</v>
      </c>
      <c r="U1029" s="64">
        <v>147</v>
      </c>
      <c r="V1029" s="64">
        <v>1076</v>
      </c>
      <c r="W1029" s="64">
        <v>24</v>
      </c>
      <c r="X1029" s="64">
        <v>96</v>
      </c>
      <c r="Y1029" s="64">
        <v>120</v>
      </c>
      <c r="Z1029" s="64">
        <v>161</v>
      </c>
      <c r="AA1029" s="64">
        <v>79</v>
      </c>
      <c r="AB1029" s="64">
        <v>340420168</v>
      </c>
      <c r="AD1029" s="64">
        <v>6.82</v>
      </c>
      <c r="AE1029" s="64">
        <v>2014</v>
      </c>
    </row>
    <row r="1030" spans="1:36">
      <c r="A1030" s="63">
        <v>340175</v>
      </c>
      <c r="B1030" s="63">
        <v>340175</v>
      </c>
      <c r="C1030" s="63" t="s">
        <v>8060</v>
      </c>
      <c r="D1030" s="64" t="s">
        <v>34075</v>
      </c>
      <c r="E1030" s="64" t="s">
        <v>3002</v>
      </c>
      <c r="F1030" s="64" t="s">
        <v>3265</v>
      </c>
      <c r="G1030" s="64" t="s">
        <v>8062</v>
      </c>
      <c r="H1030" s="64" t="s">
        <v>8063</v>
      </c>
      <c r="I1030" s="64">
        <v>2244</v>
      </c>
      <c r="J1030" s="64" t="s">
        <v>33</v>
      </c>
      <c r="K1030" s="64" t="s">
        <v>83</v>
      </c>
      <c r="L1030" s="64" t="s">
        <v>205</v>
      </c>
      <c r="M1030" s="64" t="s">
        <v>651</v>
      </c>
      <c r="N1030" s="64" t="s">
        <v>2375</v>
      </c>
      <c r="O1030" s="64">
        <v>601</v>
      </c>
      <c r="P1030" s="64">
        <v>524</v>
      </c>
      <c r="Q1030" s="64">
        <v>0</v>
      </c>
      <c r="R1030" s="64">
        <v>472</v>
      </c>
      <c r="S1030" s="64">
        <v>583</v>
      </c>
      <c r="T1030" s="64">
        <v>0</v>
      </c>
      <c r="U1030" s="64">
        <v>87</v>
      </c>
      <c r="V1030" s="64">
        <v>591</v>
      </c>
      <c r="W1030" s="64">
        <v>10</v>
      </c>
      <c r="X1030" s="64">
        <v>69</v>
      </c>
      <c r="Y1030" s="64">
        <v>79</v>
      </c>
      <c r="Z1030" s="64">
        <v>70</v>
      </c>
      <c r="AA1030" s="64">
        <v>40</v>
      </c>
      <c r="AB1030" s="64">
        <v>340420175</v>
      </c>
      <c r="AD1030" s="64">
        <v>4.32</v>
      </c>
      <c r="AE1030" s="64">
        <v>2027</v>
      </c>
    </row>
    <row r="1031" spans="1:36">
      <c r="A1031" s="63">
        <v>340189</v>
      </c>
      <c r="B1031" s="63">
        <v>340189</v>
      </c>
      <c r="C1031" s="63" t="s">
        <v>8776</v>
      </c>
      <c r="D1031" s="64" t="s">
        <v>34075</v>
      </c>
      <c r="E1031" s="64" t="s">
        <v>3002</v>
      </c>
      <c r="F1031" s="64" t="s">
        <v>3900</v>
      </c>
      <c r="G1031" s="64" t="s">
        <v>8778</v>
      </c>
      <c r="H1031" s="64" t="s">
        <v>8779</v>
      </c>
      <c r="I1031" s="64">
        <v>53506</v>
      </c>
      <c r="J1031" s="64" t="s">
        <v>33</v>
      </c>
      <c r="K1031" s="64" t="s">
        <v>397</v>
      </c>
      <c r="L1031" s="64" t="s">
        <v>888</v>
      </c>
      <c r="M1031" s="64" t="s">
        <v>651</v>
      </c>
      <c r="N1031" s="64" t="s">
        <v>2375</v>
      </c>
      <c r="O1031" s="64">
        <v>13262</v>
      </c>
      <c r="P1031" s="64">
        <v>12338</v>
      </c>
      <c r="Q1031" s="64">
        <v>0</v>
      </c>
      <c r="R1031" s="64">
        <v>8458</v>
      </c>
      <c r="S1031" s="64">
        <v>12642</v>
      </c>
      <c r="T1031" s="64">
        <v>5521</v>
      </c>
      <c r="U1031" s="64">
        <v>2081</v>
      </c>
      <c r="V1031" s="64">
        <v>12268</v>
      </c>
      <c r="W1031" s="64">
        <v>994</v>
      </c>
      <c r="X1031" s="64">
        <v>987</v>
      </c>
      <c r="Y1031" s="64">
        <v>1981</v>
      </c>
      <c r="Z1031" s="64">
        <v>2032</v>
      </c>
      <c r="AA1031" s="64">
        <v>1075</v>
      </c>
      <c r="AB1031" s="64">
        <v>340490189</v>
      </c>
      <c r="AD1031" s="64">
        <v>184.17</v>
      </c>
      <c r="AE1031" s="64">
        <v>2218</v>
      </c>
      <c r="AF1031" s="64">
        <v>2259</v>
      </c>
      <c r="AG1031" s="64">
        <v>2485</v>
      </c>
      <c r="AH1031" s="64">
        <v>5238</v>
      </c>
      <c r="AI1031" s="64">
        <v>9</v>
      </c>
      <c r="AJ1031" s="64">
        <v>2608632</v>
      </c>
    </row>
    <row r="1032" spans="1:36">
      <c r="A1032" s="63">
        <v>340196</v>
      </c>
      <c r="B1032" s="63">
        <v>340196</v>
      </c>
      <c r="C1032" s="63" t="s">
        <v>8223</v>
      </c>
      <c r="D1032" s="64" t="s">
        <v>34075</v>
      </c>
      <c r="E1032" s="64" t="s">
        <v>3002</v>
      </c>
      <c r="F1032" s="64" t="s">
        <v>3900</v>
      </c>
      <c r="G1032" s="64" t="s">
        <v>1454</v>
      </c>
      <c r="H1032" s="64" t="s">
        <v>1455</v>
      </c>
      <c r="I1032" s="64">
        <v>7411</v>
      </c>
      <c r="J1032" s="64" t="s">
        <v>33</v>
      </c>
      <c r="K1032" s="64" t="s">
        <v>296</v>
      </c>
      <c r="L1032" s="64" t="s">
        <v>297</v>
      </c>
      <c r="M1032" s="64" t="s">
        <v>651</v>
      </c>
      <c r="N1032" s="64" t="s">
        <v>2375</v>
      </c>
      <c r="O1032" s="64">
        <v>2162</v>
      </c>
      <c r="P1032" s="64">
        <v>1889</v>
      </c>
      <c r="Q1032" s="64">
        <v>0</v>
      </c>
      <c r="R1032" s="64">
        <v>1903</v>
      </c>
      <c r="S1032" s="64">
        <v>2050</v>
      </c>
      <c r="T1032" s="64">
        <v>145</v>
      </c>
      <c r="U1032" s="64">
        <v>257</v>
      </c>
      <c r="V1032" s="64">
        <v>2081</v>
      </c>
      <c r="W1032" s="64">
        <v>81</v>
      </c>
      <c r="X1032" s="64">
        <v>123</v>
      </c>
      <c r="Y1032" s="64">
        <v>204</v>
      </c>
      <c r="Z1032" s="64">
        <v>276</v>
      </c>
      <c r="AA1032" s="64">
        <v>141</v>
      </c>
      <c r="AB1032" s="64">
        <v>340490196</v>
      </c>
      <c r="AD1032" s="64">
        <v>8.5500000000000007</v>
      </c>
      <c r="AE1032" s="64">
        <v>2070</v>
      </c>
    </row>
    <row r="1033" spans="1:36">
      <c r="A1033" s="63">
        <v>340203</v>
      </c>
      <c r="B1033" s="63">
        <v>340203</v>
      </c>
      <c r="C1033" s="63" t="s">
        <v>4967</v>
      </c>
      <c r="D1033" s="64" t="s">
        <v>34075</v>
      </c>
      <c r="E1033" s="64" t="s">
        <v>3002</v>
      </c>
      <c r="F1033" s="64" t="s">
        <v>3900</v>
      </c>
      <c r="G1033" s="64" t="s">
        <v>4969</v>
      </c>
      <c r="H1033" s="64" t="s">
        <v>4970</v>
      </c>
      <c r="I1033" s="64">
        <v>2479</v>
      </c>
      <c r="J1033" s="64" t="s">
        <v>33</v>
      </c>
      <c r="K1033" s="64" t="s">
        <v>83</v>
      </c>
      <c r="L1033" s="64" t="s">
        <v>205</v>
      </c>
      <c r="M1033" s="64" t="s">
        <v>651</v>
      </c>
      <c r="N1033" s="64" t="s">
        <v>2375</v>
      </c>
      <c r="O1033" s="64">
        <v>700</v>
      </c>
      <c r="P1033" s="64">
        <v>174</v>
      </c>
      <c r="Q1033" s="64">
        <v>0</v>
      </c>
      <c r="R1033" s="64">
        <v>636</v>
      </c>
      <c r="S1033" s="64">
        <v>685</v>
      </c>
      <c r="T1033" s="64">
        <v>3</v>
      </c>
      <c r="U1033" s="64">
        <v>92</v>
      </c>
      <c r="V1033" s="64">
        <v>657</v>
      </c>
      <c r="W1033" s="64">
        <v>43</v>
      </c>
      <c r="X1033" s="64">
        <v>61</v>
      </c>
      <c r="Y1033" s="64">
        <v>104</v>
      </c>
      <c r="Z1033" s="64">
        <v>105</v>
      </c>
      <c r="AA1033" s="64">
        <v>60</v>
      </c>
      <c r="AB1033" s="64">
        <v>340490203</v>
      </c>
      <c r="AD1033" s="64">
        <v>3</v>
      </c>
      <c r="AE1033" s="64">
        <v>1226</v>
      </c>
    </row>
    <row r="1034" spans="1:36">
      <c r="A1034" s="63">
        <v>340210</v>
      </c>
      <c r="B1034" s="63">
        <v>340210</v>
      </c>
      <c r="C1034" s="63" t="s">
        <v>4678</v>
      </c>
      <c r="D1034" s="64" t="s">
        <v>34075</v>
      </c>
      <c r="E1034" s="64" t="s">
        <v>3002</v>
      </c>
      <c r="F1034" s="64" t="s">
        <v>3900</v>
      </c>
      <c r="G1034" s="64" t="s">
        <v>4680</v>
      </c>
      <c r="H1034" s="64" t="s">
        <v>4681</v>
      </c>
      <c r="I1034" s="64">
        <v>4304</v>
      </c>
      <c r="J1034" s="64" t="s">
        <v>33</v>
      </c>
      <c r="K1034" s="64" t="s">
        <v>296</v>
      </c>
      <c r="L1034" s="64" t="s">
        <v>297</v>
      </c>
      <c r="M1034" s="64" t="s">
        <v>651</v>
      </c>
      <c r="N1034" s="64" t="s">
        <v>2375</v>
      </c>
      <c r="O1034" s="64">
        <v>1192</v>
      </c>
      <c r="P1034" s="64">
        <v>1105</v>
      </c>
      <c r="Q1034" s="64">
        <v>0</v>
      </c>
      <c r="R1034" s="64">
        <v>1005</v>
      </c>
      <c r="S1034" s="64">
        <v>1111</v>
      </c>
      <c r="T1034" s="64">
        <v>15</v>
      </c>
      <c r="U1034" s="64">
        <v>188</v>
      </c>
      <c r="V1034" s="64">
        <v>1175</v>
      </c>
      <c r="W1034" s="64">
        <v>17</v>
      </c>
      <c r="X1034" s="64">
        <v>84</v>
      </c>
      <c r="Y1034" s="64">
        <v>101</v>
      </c>
      <c r="Z1034" s="64">
        <v>168</v>
      </c>
      <c r="AA1034" s="64">
        <v>70</v>
      </c>
      <c r="AB1034" s="64">
        <v>340490210</v>
      </c>
      <c r="AD1034" s="64">
        <v>3.97</v>
      </c>
      <c r="AE1034" s="64">
        <v>1153</v>
      </c>
      <c r="AF1034" s="64">
        <v>30</v>
      </c>
      <c r="AG1034" s="64">
        <v>33</v>
      </c>
      <c r="AH1034" s="64">
        <v>0</v>
      </c>
      <c r="AI1034" s="64">
        <v>1</v>
      </c>
      <c r="AJ1034" s="64">
        <v>35568</v>
      </c>
    </row>
    <row r="1035" spans="1:36">
      <c r="A1035" s="63">
        <v>340224</v>
      </c>
      <c r="B1035" s="63">
        <v>340224</v>
      </c>
      <c r="C1035" s="63" t="s">
        <v>8132</v>
      </c>
      <c r="D1035" s="64" t="s">
        <v>34075</v>
      </c>
      <c r="E1035" s="64" t="s">
        <v>3002</v>
      </c>
      <c r="F1035" s="64" t="s">
        <v>8110</v>
      </c>
      <c r="G1035" s="64" t="s">
        <v>7764</v>
      </c>
      <c r="H1035" s="64" t="s">
        <v>7765</v>
      </c>
      <c r="I1035" s="64">
        <v>14228</v>
      </c>
      <c r="J1035" s="64" t="s">
        <v>33</v>
      </c>
      <c r="K1035" s="64" t="s">
        <v>296</v>
      </c>
      <c r="L1035" s="64" t="s">
        <v>297</v>
      </c>
      <c r="M1035" s="64" t="s">
        <v>651</v>
      </c>
      <c r="N1035" s="64" t="s">
        <v>2375</v>
      </c>
      <c r="O1035" s="64">
        <v>4002</v>
      </c>
      <c r="P1035" s="64">
        <v>3981</v>
      </c>
      <c r="Q1035" s="64">
        <v>0</v>
      </c>
      <c r="R1035" s="64">
        <v>2472</v>
      </c>
      <c r="S1035" s="64">
        <v>3741</v>
      </c>
      <c r="T1035" s="64">
        <v>512</v>
      </c>
      <c r="U1035" s="64">
        <v>814</v>
      </c>
      <c r="V1035" s="64">
        <v>3911</v>
      </c>
      <c r="W1035" s="64">
        <v>91</v>
      </c>
      <c r="X1035" s="64">
        <v>173</v>
      </c>
      <c r="Y1035" s="64">
        <v>264</v>
      </c>
      <c r="Z1035" s="64">
        <v>671</v>
      </c>
      <c r="AA1035" s="64">
        <v>343</v>
      </c>
      <c r="AB1035" s="64">
        <v>340560224</v>
      </c>
      <c r="AD1035" s="64">
        <v>16.670000000000002</v>
      </c>
      <c r="AE1035" s="64">
        <v>2045</v>
      </c>
      <c r="AF1035" s="64">
        <v>435</v>
      </c>
      <c r="AG1035" s="64">
        <v>479</v>
      </c>
      <c r="AH1035" s="64">
        <v>1096</v>
      </c>
      <c r="AI1035" s="64">
        <v>2</v>
      </c>
      <c r="AJ1035" s="64">
        <v>369334</v>
      </c>
    </row>
    <row r="1036" spans="1:36">
      <c r="A1036" s="63">
        <v>340231</v>
      </c>
      <c r="B1036" s="63">
        <v>340231</v>
      </c>
      <c r="C1036" s="63" t="s">
        <v>8146</v>
      </c>
      <c r="D1036" s="64" t="s">
        <v>34075</v>
      </c>
      <c r="E1036" s="64" t="s">
        <v>3002</v>
      </c>
      <c r="F1036" s="64" t="s">
        <v>8110</v>
      </c>
      <c r="G1036" s="64" t="s">
        <v>8148</v>
      </c>
      <c r="H1036" s="64" t="s">
        <v>8149</v>
      </c>
      <c r="I1036" s="64">
        <v>4494</v>
      </c>
      <c r="J1036" s="64" t="s">
        <v>33</v>
      </c>
      <c r="K1036" s="64" t="s">
        <v>83</v>
      </c>
      <c r="L1036" s="64" t="s">
        <v>205</v>
      </c>
      <c r="M1036" s="64" t="s">
        <v>651</v>
      </c>
      <c r="N1036" s="64" t="s">
        <v>2375</v>
      </c>
      <c r="O1036" s="64">
        <v>1346</v>
      </c>
      <c r="P1036" s="64">
        <v>1339</v>
      </c>
      <c r="Q1036" s="64">
        <v>0</v>
      </c>
      <c r="R1036" s="64">
        <v>1204</v>
      </c>
      <c r="S1036" s="64">
        <v>1258</v>
      </c>
      <c r="T1036" s="64">
        <v>27</v>
      </c>
      <c r="U1036" s="64">
        <v>230</v>
      </c>
      <c r="V1036" s="64">
        <v>1291</v>
      </c>
      <c r="W1036" s="64">
        <v>55</v>
      </c>
      <c r="X1036" s="64">
        <v>76</v>
      </c>
      <c r="Y1036" s="64">
        <v>131</v>
      </c>
      <c r="Z1036" s="64">
        <v>225</v>
      </c>
      <c r="AA1036" s="64">
        <v>103</v>
      </c>
      <c r="AB1036" s="64">
        <v>340560231</v>
      </c>
      <c r="AD1036" s="64">
        <v>2.89</v>
      </c>
      <c r="AE1036" s="64">
        <v>2049</v>
      </c>
    </row>
    <row r="1037" spans="1:36">
      <c r="A1037" s="63">
        <v>340238</v>
      </c>
      <c r="B1037" s="63">
        <v>340238</v>
      </c>
      <c r="C1037" s="63" t="s">
        <v>8116</v>
      </c>
      <c r="D1037" s="64" t="s">
        <v>34075</v>
      </c>
      <c r="E1037" s="64" t="s">
        <v>3002</v>
      </c>
      <c r="F1037" s="64" t="s">
        <v>8110</v>
      </c>
      <c r="G1037" s="64" t="s">
        <v>8118</v>
      </c>
      <c r="H1037" s="64" t="s">
        <v>8119</v>
      </c>
      <c r="I1037" s="64">
        <v>6379</v>
      </c>
      <c r="J1037" s="64" t="s">
        <v>33</v>
      </c>
      <c r="K1037" s="64" t="s">
        <v>83</v>
      </c>
      <c r="L1037" s="64" t="s">
        <v>205</v>
      </c>
      <c r="M1037" s="64" t="s">
        <v>651</v>
      </c>
      <c r="N1037" s="64" t="s">
        <v>2375</v>
      </c>
      <c r="O1037" s="64">
        <v>1728</v>
      </c>
      <c r="P1037" s="64">
        <v>1545</v>
      </c>
      <c r="Q1037" s="64">
        <v>0</v>
      </c>
      <c r="R1037" s="64">
        <v>1433</v>
      </c>
      <c r="S1037" s="64">
        <v>1562</v>
      </c>
      <c r="T1037" s="64">
        <v>24</v>
      </c>
      <c r="U1037" s="64">
        <v>373</v>
      </c>
      <c r="V1037" s="64">
        <v>1681</v>
      </c>
      <c r="W1037" s="64">
        <v>47</v>
      </c>
      <c r="X1037" s="64">
        <v>139</v>
      </c>
      <c r="Y1037" s="64">
        <v>186</v>
      </c>
      <c r="Z1037" s="64">
        <v>351</v>
      </c>
      <c r="AA1037" s="64">
        <v>157</v>
      </c>
      <c r="AB1037" s="64">
        <v>340560238</v>
      </c>
      <c r="AD1037" s="64">
        <v>5.37</v>
      </c>
      <c r="AE1037" s="64">
        <v>2041</v>
      </c>
      <c r="AF1037" s="64">
        <v>12</v>
      </c>
      <c r="AG1037" s="64">
        <v>13</v>
      </c>
      <c r="AH1037" s="64">
        <v>0</v>
      </c>
      <c r="AI1037" s="64">
        <v>1</v>
      </c>
      <c r="AJ1037" s="64">
        <v>29942</v>
      </c>
    </row>
    <row r="1038" spans="1:36">
      <c r="A1038" s="63">
        <v>340245</v>
      </c>
      <c r="B1038" s="63">
        <v>340245</v>
      </c>
      <c r="C1038" s="63" t="s">
        <v>8108</v>
      </c>
      <c r="D1038" s="64" t="s">
        <v>34075</v>
      </c>
      <c r="E1038" s="64" t="s">
        <v>3002</v>
      </c>
      <c r="F1038" s="64" t="s">
        <v>8110</v>
      </c>
      <c r="G1038" s="64" t="s">
        <v>8111</v>
      </c>
      <c r="H1038" s="64" t="s">
        <v>8110</v>
      </c>
      <c r="I1038" s="64">
        <v>20335</v>
      </c>
      <c r="J1038" s="64" t="s">
        <v>33</v>
      </c>
      <c r="K1038" s="64" t="s">
        <v>296</v>
      </c>
      <c r="L1038" s="64" t="s">
        <v>297</v>
      </c>
      <c r="M1038" s="64" t="s">
        <v>651</v>
      </c>
      <c r="N1038" s="64" t="s">
        <v>2375</v>
      </c>
      <c r="O1038" s="64">
        <v>5406</v>
      </c>
      <c r="P1038" s="64">
        <v>4382</v>
      </c>
      <c r="Q1038" s="64">
        <v>0</v>
      </c>
      <c r="R1038" s="64">
        <v>1585</v>
      </c>
      <c r="S1038" s="64">
        <v>4844</v>
      </c>
      <c r="T1038" s="64">
        <v>163</v>
      </c>
      <c r="U1038" s="64">
        <v>1332</v>
      </c>
      <c r="V1038" s="64">
        <v>5190</v>
      </c>
      <c r="W1038" s="64">
        <v>216</v>
      </c>
      <c r="X1038" s="64">
        <v>308</v>
      </c>
      <c r="Y1038" s="64">
        <v>524</v>
      </c>
      <c r="Z1038" s="64">
        <v>1089</v>
      </c>
      <c r="AA1038" s="64">
        <v>413</v>
      </c>
      <c r="AB1038" s="64">
        <v>340560245</v>
      </c>
      <c r="AD1038" s="64">
        <v>12.55</v>
      </c>
      <c r="AE1038" s="64">
        <v>2039</v>
      </c>
      <c r="AF1038" s="64">
        <v>2828</v>
      </c>
      <c r="AG1038" s="64">
        <v>3112</v>
      </c>
      <c r="AH1038" s="64">
        <v>6916</v>
      </c>
      <c r="AI1038" s="64">
        <v>13</v>
      </c>
      <c r="AJ1038" s="64">
        <v>2619088</v>
      </c>
    </row>
    <row r="1039" spans="1:36">
      <c r="A1039" s="63">
        <v>340252</v>
      </c>
      <c r="B1039" s="63">
        <v>340252</v>
      </c>
      <c r="C1039" s="63" t="s">
        <v>8138</v>
      </c>
      <c r="D1039" s="64" t="s">
        <v>34075</v>
      </c>
      <c r="E1039" s="64" t="s">
        <v>3002</v>
      </c>
      <c r="F1039" s="64" t="s">
        <v>8110</v>
      </c>
      <c r="G1039" s="64" t="s">
        <v>8140</v>
      </c>
      <c r="H1039" s="64" t="s">
        <v>8141</v>
      </c>
      <c r="I1039" s="64">
        <v>4675</v>
      </c>
      <c r="J1039" s="64" t="s">
        <v>33</v>
      </c>
      <c r="K1039" s="64" t="s">
        <v>83</v>
      </c>
      <c r="L1039" s="64" t="s">
        <v>205</v>
      </c>
      <c r="M1039" s="64" t="s">
        <v>651</v>
      </c>
      <c r="N1039" s="64" t="s">
        <v>2375</v>
      </c>
      <c r="O1039" s="64">
        <v>1318</v>
      </c>
      <c r="P1039" s="64">
        <v>1309</v>
      </c>
      <c r="Q1039" s="64">
        <v>0</v>
      </c>
      <c r="R1039" s="64">
        <v>1293</v>
      </c>
      <c r="S1039" s="64">
        <v>1251</v>
      </c>
      <c r="T1039" s="64">
        <v>13</v>
      </c>
      <c r="U1039" s="64">
        <v>190</v>
      </c>
      <c r="V1039" s="64">
        <v>1273</v>
      </c>
      <c r="W1039" s="64">
        <v>45</v>
      </c>
      <c r="X1039" s="64">
        <v>19</v>
      </c>
      <c r="Y1039" s="64">
        <v>64</v>
      </c>
      <c r="Z1039" s="64">
        <v>184</v>
      </c>
      <c r="AA1039" s="64">
        <v>114</v>
      </c>
      <c r="AB1039" s="64">
        <v>340560252</v>
      </c>
      <c r="AD1039" s="64">
        <v>4.67</v>
      </c>
      <c r="AE1039" s="64">
        <v>2047</v>
      </c>
    </row>
    <row r="1040" spans="1:36">
      <c r="A1040" s="63">
        <v>340259</v>
      </c>
      <c r="B1040" s="63">
        <v>340259</v>
      </c>
      <c r="C1040" s="63" t="s">
        <v>7435</v>
      </c>
      <c r="D1040" s="64" t="s">
        <v>34075</v>
      </c>
      <c r="E1040" s="64" t="s">
        <v>3002</v>
      </c>
      <c r="F1040" s="64" t="s">
        <v>7437</v>
      </c>
      <c r="G1040" s="64" t="s">
        <v>461</v>
      </c>
      <c r="H1040" s="64" t="s">
        <v>462</v>
      </c>
      <c r="I1040" s="64">
        <v>1902</v>
      </c>
      <c r="J1040" s="64" t="s">
        <v>33</v>
      </c>
      <c r="K1040" s="64" t="s">
        <v>83</v>
      </c>
      <c r="L1040" s="64" t="s">
        <v>205</v>
      </c>
      <c r="M1040" s="64" t="s">
        <v>651</v>
      </c>
      <c r="N1040" s="64" t="s">
        <v>2375</v>
      </c>
      <c r="O1040" s="64">
        <v>395</v>
      </c>
      <c r="P1040" s="64">
        <v>328</v>
      </c>
      <c r="Q1040" s="64">
        <v>0</v>
      </c>
      <c r="R1040" s="64">
        <v>346</v>
      </c>
      <c r="S1040" s="64">
        <v>304</v>
      </c>
      <c r="T1040" s="64">
        <v>0</v>
      </c>
      <c r="U1040" s="64">
        <v>99</v>
      </c>
      <c r="V1040" s="64">
        <v>385</v>
      </c>
      <c r="W1040" s="64">
        <v>10</v>
      </c>
      <c r="X1040" s="64">
        <v>79</v>
      </c>
      <c r="Y1040" s="64">
        <v>89</v>
      </c>
      <c r="Z1040" s="64">
        <v>207</v>
      </c>
      <c r="AA1040" s="64">
        <v>116</v>
      </c>
      <c r="AB1040" s="64">
        <v>340630259</v>
      </c>
      <c r="AD1040" s="64">
        <v>3.1</v>
      </c>
      <c r="AE1040" s="64">
        <v>1866</v>
      </c>
    </row>
    <row r="1041" spans="1:36">
      <c r="A1041" s="63">
        <v>345007</v>
      </c>
      <c r="B1041" s="63">
        <v>345007</v>
      </c>
      <c r="C1041" s="63" t="s">
        <v>7992</v>
      </c>
      <c r="D1041" s="64" t="s">
        <v>34075</v>
      </c>
      <c r="E1041" s="64" t="s">
        <v>3002</v>
      </c>
      <c r="F1041" s="64" t="s">
        <v>1508</v>
      </c>
      <c r="G1041" s="64" t="s">
        <v>7994</v>
      </c>
      <c r="H1041" s="64" t="s">
        <v>7995</v>
      </c>
      <c r="I1041" s="64">
        <v>1225</v>
      </c>
      <c r="J1041" s="64" t="s">
        <v>19</v>
      </c>
      <c r="K1041" s="64" t="s">
        <v>791</v>
      </c>
      <c r="L1041" s="64" t="s">
        <v>302</v>
      </c>
      <c r="M1041" s="64" t="s">
        <v>651</v>
      </c>
      <c r="N1041" s="64" t="s">
        <v>2375</v>
      </c>
      <c r="O1041" s="64">
        <v>329</v>
      </c>
      <c r="P1041" s="64">
        <v>208</v>
      </c>
      <c r="Q1041" s="64">
        <v>0</v>
      </c>
      <c r="R1041" s="64">
        <v>320</v>
      </c>
      <c r="S1041" s="64">
        <v>292</v>
      </c>
      <c r="T1041" s="64">
        <v>0</v>
      </c>
      <c r="U1041" s="64">
        <v>86</v>
      </c>
      <c r="V1041" s="64">
        <v>308</v>
      </c>
      <c r="W1041" s="64">
        <v>21</v>
      </c>
      <c r="X1041" s="64">
        <v>62</v>
      </c>
      <c r="Y1041" s="64">
        <v>83</v>
      </c>
      <c r="Z1041" s="64">
        <v>81</v>
      </c>
      <c r="AA1041" s="64">
        <v>38</v>
      </c>
      <c r="AB1041" s="64">
        <v>340075007</v>
      </c>
      <c r="AD1041" s="64">
        <v>2.64</v>
      </c>
      <c r="AE1041" s="64">
        <v>2010</v>
      </c>
    </row>
    <row r="1042" spans="1:36">
      <c r="A1042" s="63">
        <v>345014</v>
      </c>
      <c r="B1042" s="63">
        <v>345014</v>
      </c>
      <c r="C1042" s="63" t="s">
        <v>8245</v>
      </c>
      <c r="D1042" s="64" t="s">
        <v>34075</v>
      </c>
      <c r="E1042" s="64" t="s">
        <v>3002</v>
      </c>
      <c r="F1042" s="64" t="s">
        <v>3812</v>
      </c>
      <c r="G1042" s="64" t="s">
        <v>8247</v>
      </c>
      <c r="H1042" s="64" t="s">
        <v>8248</v>
      </c>
      <c r="I1042" s="64">
        <v>933</v>
      </c>
      <c r="J1042" s="64" t="s">
        <v>19</v>
      </c>
      <c r="K1042" s="64" t="s">
        <v>791</v>
      </c>
      <c r="L1042" s="64" t="s">
        <v>302</v>
      </c>
      <c r="M1042" s="64" t="s">
        <v>651</v>
      </c>
      <c r="N1042" s="64" t="s">
        <v>2375</v>
      </c>
      <c r="O1042" s="64">
        <v>253</v>
      </c>
      <c r="P1042" s="64">
        <v>168</v>
      </c>
      <c r="Q1042" s="64">
        <v>0</v>
      </c>
      <c r="R1042" s="64">
        <v>113</v>
      </c>
      <c r="S1042" s="64">
        <v>214</v>
      </c>
      <c r="T1042" s="64">
        <v>11</v>
      </c>
      <c r="U1042" s="64">
        <v>36</v>
      </c>
      <c r="V1042" s="64">
        <v>250</v>
      </c>
      <c r="W1042" s="64">
        <v>3</v>
      </c>
      <c r="X1042" s="64">
        <v>63</v>
      </c>
      <c r="Y1042" s="64">
        <v>66</v>
      </c>
      <c r="Z1042" s="64">
        <v>51</v>
      </c>
      <c r="AA1042" s="64">
        <v>12</v>
      </c>
      <c r="AB1042" s="64">
        <v>340145014</v>
      </c>
      <c r="AD1042" s="64">
        <v>17.5</v>
      </c>
      <c r="AE1042" s="64">
        <v>2076</v>
      </c>
    </row>
    <row r="1043" spans="1:36">
      <c r="A1043" s="63">
        <v>345021</v>
      </c>
      <c r="B1043" s="63">
        <v>345021</v>
      </c>
      <c r="C1043" s="63" t="s">
        <v>8124</v>
      </c>
      <c r="D1043" s="64" t="s">
        <v>34075</v>
      </c>
      <c r="E1043" s="64" t="s">
        <v>3002</v>
      </c>
      <c r="F1043" s="64" t="s">
        <v>3812</v>
      </c>
      <c r="G1043" s="64" t="s">
        <v>8126</v>
      </c>
      <c r="H1043" s="64" t="s">
        <v>8127</v>
      </c>
      <c r="I1043" s="64">
        <v>916</v>
      </c>
      <c r="J1043" s="64" t="s">
        <v>19</v>
      </c>
      <c r="K1043" s="64" t="s">
        <v>791</v>
      </c>
      <c r="L1043" s="64" t="s">
        <v>302</v>
      </c>
      <c r="M1043" s="64" t="s">
        <v>651</v>
      </c>
      <c r="N1043" s="64" t="s">
        <v>2375</v>
      </c>
      <c r="O1043" s="64">
        <v>268</v>
      </c>
      <c r="P1043" s="64">
        <v>260</v>
      </c>
      <c r="Q1043" s="64">
        <v>0</v>
      </c>
      <c r="R1043" s="64">
        <v>246</v>
      </c>
      <c r="S1043" s="64">
        <v>253</v>
      </c>
      <c r="T1043" s="64">
        <v>34</v>
      </c>
      <c r="U1043" s="64">
        <v>38</v>
      </c>
      <c r="V1043" s="64">
        <v>264</v>
      </c>
      <c r="W1043" s="64">
        <v>4</v>
      </c>
      <c r="X1043" s="64">
        <v>19</v>
      </c>
      <c r="Y1043" s="64">
        <v>23</v>
      </c>
      <c r="Z1043" s="64">
        <v>32</v>
      </c>
      <c r="AA1043" s="64">
        <v>13</v>
      </c>
      <c r="AB1043" s="64">
        <v>340145021</v>
      </c>
      <c r="AD1043" s="64">
        <v>4.1900000000000004</v>
      </c>
      <c r="AE1043" s="64">
        <v>2043</v>
      </c>
    </row>
    <row r="1044" spans="1:36">
      <c r="A1044" s="63">
        <v>345028</v>
      </c>
      <c r="B1044" s="63">
        <v>345028</v>
      </c>
      <c r="C1044" s="63" t="s">
        <v>8207</v>
      </c>
      <c r="D1044" s="64" t="s">
        <v>34075</v>
      </c>
      <c r="E1044" s="64" t="s">
        <v>3002</v>
      </c>
      <c r="F1044" s="64" t="s">
        <v>3812</v>
      </c>
      <c r="G1044" s="64" t="s">
        <v>8209</v>
      </c>
      <c r="H1044" s="64" t="s">
        <v>8210</v>
      </c>
      <c r="I1044" s="64">
        <v>583</v>
      </c>
      <c r="J1044" s="64" t="s">
        <v>19</v>
      </c>
      <c r="K1044" s="64" t="s">
        <v>791</v>
      </c>
      <c r="L1044" s="64" t="s">
        <v>302</v>
      </c>
      <c r="M1044" s="64" t="s">
        <v>651</v>
      </c>
      <c r="N1044" s="64" t="s">
        <v>2375</v>
      </c>
      <c r="O1044" s="64">
        <v>168</v>
      </c>
      <c r="P1044" s="64">
        <v>167</v>
      </c>
      <c r="Q1044" s="64">
        <v>0</v>
      </c>
      <c r="R1044" s="64">
        <v>149</v>
      </c>
      <c r="S1044" s="64">
        <v>160</v>
      </c>
      <c r="T1044" s="64">
        <v>25</v>
      </c>
      <c r="U1044" s="64">
        <v>30</v>
      </c>
      <c r="V1044" s="64">
        <v>165</v>
      </c>
      <c r="W1044" s="64">
        <v>3</v>
      </c>
      <c r="X1044" s="64">
        <v>23</v>
      </c>
      <c r="Y1044" s="64">
        <v>26</v>
      </c>
      <c r="Z1044" s="64">
        <v>28</v>
      </c>
      <c r="AA1044" s="64">
        <v>14</v>
      </c>
      <c r="AB1044" s="64">
        <v>340145028</v>
      </c>
      <c r="AD1044" s="64">
        <v>3.67</v>
      </c>
      <c r="AE1044" s="64">
        <v>2065</v>
      </c>
    </row>
    <row r="1045" spans="1:36">
      <c r="A1045" s="63">
        <v>345035</v>
      </c>
      <c r="B1045" s="63">
        <v>345035</v>
      </c>
      <c r="C1045" s="63" t="s">
        <v>7968</v>
      </c>
      <c r="D1045" s="64" t="s">
        <v>34075</v>
      </c>
      <c r="E1045" s="64" t="s">
        <v>3002</v>
      </c>
      <c r="F1045" s="64" t="s">
        <v>1508</v>
      </c>
      <c r="G1045" s="64" t="s">
        <v>7970</v>
      </c>
      <c r="H1045" s="64" t="s">
        <v>7971</v>
      </c>
      <c r="I1045" s="64">
        <v>736</v>
      </c>
      <c r="J1045" s="64" t="s">
        <v>19</v>
      </c>
      <c r="K1045" s="64" t="s">
        <v>791</v>
      </c>
      <c r="L1045" s="64" t="s">
        <v>302</v>
      </c>
      <c r="M1045" s="64" t="s">
        <v>651</v>
      </c>
      <c r="N1045" s="64" t="s">
        <v>2375</v>
      </c>
      <c r="O1045" s="64">
        <v>168</v>
      </c>
      <c r="P1045" s="64">
        <v>43</v>
      </c>
      <c r="Q1045" s="64">
        <v>0</v>
      </c>
      <c r="R1045" s="64">
        <v>143</v>
      </c>
      <c r="S1045" s="64">
        <v>108</v>
      </c>
      <c r="T1045" s="64">
        <v>0</v>
      </c>
      <c r="U1045" s="64">
        <v>36</v>
      </c>
      <c r="V1045" s="64">
        <v>146</v>
      </c>
      <c r="W1045" s="64">
        <v>22</v>
      </c>
      <c r="X1045" s="64">
        <v>71</v>
      </c>
      <c r="Y1045" s="64">
        <v>93</v>
      </c>
      <c r="Z1045" s="64">
        <v>95</v>
      </c>
      <c r="AA1045" s="64">
        <v>67</v>
      </c>
      <c r="AB1045" s="64">
        <v>340075035</v>
      </c>
      <c r="AD1045" s="64">
        <v>1.83</v>
      </c>
      <c r="AE1045" s="64">
        <v>2004</v>
      </c>
    </row>
    <row r="1046" spans="1:36">
      <c r="A1046" s="63">
        <v>345042</v>
      </c>
      <c r="B1046" s="63">
        <v>345042</v>
      </c>
      <c r="C1046" s="63" t="s">
        <v>3535</v>
      </c>
      <c r="D1046" s="64" t="s">
        <v>34075</v>
      </c>
      <c r="E1046" s="64" t="s">
        <v>3002</v>
      </c>
      <c r="F1046" s="64" t="s">
        <v>3165</v>
      </c>
      <c r="G1046" s="64" t="s">
        <v>3537</v>
      </c>
      <c r="H1046" s="64" t="s">
        <v>3538</v>
      </c>
      <c r="I1046" s="64">
        <v>1351</v>
      </c>
      <c r="J1046" s="64" t="s">
        <v>19</v>
      </c>
      <c r="K1046" s="64" t="s">
        <v>791</v>
      </c>
      <c r="L1046" s="64" t="s">
        <v>302</v>
      </c>
      <c r="M1046" s="64" t="s">
        <v>651</v>
      </c>
      <c r="N1046" s="64" t="s">
        <v>2375</v>
      </c>
      <c r="O1046" s="64">
        <v>346</v>
      </c>
      <c r="P1046" s="64">
        <v>167</v>
      </c>
      <c r="Q1046" s="64">
        <v>0</v>
      </c>
      <c r="R1046" s="64">
        <v>323</v>
      </c>
      <c r="S1046" s="64">
        <v>310</v>
      </c>
      <c r="T1046" s="64">
        <v>0</v>
      </c>
      <c r="U1046" s="64">
        <v>0</v>
      </c>
      <c r="V1046" s="64">
        <v>307</v>
      </c>
      <c r="W1046" s="64">
        <v>39</v>
      </c>
      <c r="X1046" s="64">
        <v>72</v>
      </c>
      <c r="Y1046" s="64">
        <v>111</v>
      </c>
      <c r="Z1046" s="64">
        <v>88</v>
      </c>
      <c r="AA1046" s="64">
        <v>46</v>
      </c>
      <c r="AB1046" s="64">
        <v>340355042</v>
      </c>
      <c r="AD1046" s="64">
        <v>11.16</v>
      </c>
      <c r="AE1046" s="64">
        <v>869</v>
      </c>
    </row>
    <row r="1047" spans="1:36">
      <c r="A1047" s="63">
        <v>345049</v>
      </c>
      <c r="B1047" s="63">
        <v>345049</v>
      </c>
      <c r="C1047" s="63" t="s">
        <v>8269</v>
      </c>
      <c r="D1047" s="64" t="s">
        <v>34075</v>
      </c>
      <c r="E1047" s="64" t="s">
        <v>3002</v>
      </c>
      <c r="F1047" s="64" t="s">
        <v>3165</v>
      </c>
      <c r="G1047" s="64" t="s">
        <v>8271</v>
      </c>
      <c r="H1047" s="64" t="s">
        <v>8272</v>
      </c>
      <c r="I1047" s="64">
        <v>1163</v>
      </c>
      <c r="J1047" s="64" t="s">
        <v>19</v>
      </c>
      <c r="K1047" s="64" t="s">
        <v>791</v>
      </c>
      <c r="L1047" s="64" t="s">
        <v>302</v>
      </c>
      <c r="M1047" s="64" t="s">
        <v>651</v>
      </c>
      <c r="N1047" s="64" t="s">
        <v>2375</v>
      </c>
      <c r="O1047" s="64">
        <v>301</v>
      </c>
      <c r="P1047" s="64">
        <v>262</v>
      </c>
      <c r="Q1047" s="64">
        <v>0</v>
      </c>
      <c r="R1047" s="64">
        <v>291</v>
      </c>
      <c r="S1047" s="64">
        <v>278</v>
      </c>
      <c r="T1047" s="64">
        <v>0</v>
      </c>
      <c r="U1047" s="64">
        <v>78</v>
      </c>
      <c r="V1047" s="64">
        <v>294</v>
      </c>
      <c r="W1047" s="64">
        <v>7</v>
      </c>
      <c r="X1047" s="64">
        <v>25</v>
      </c>
      <c r="Y1047" s="64">
        <v>32</v>
      </c>
      <c r="Z1047" s="64">
        <v>65</v>
      </c>
      <c r="AA1047" s="64">
        <v>26</v>
      </c>
      <c r="AB1047" s="64">
        <v>340355049</v>
      </c>
      <c r="AD1047" s="64">
        <v>10.49</v>
      </c>
      <c r="AE1047" s="64">
        <v>2082</v>
      </c>
    </row>
    <row r="1048" spans="1:36">
      <c r="A1048" s="63">
        <v>345056</v>
      </c>
      <c r="B1048" s="63">
        <v>345056</v>
      </c>
      <c r="C1048" s="63" t="s">
        <v>3263</v>
      </c>
      <c r="D1048" s="64" t="s">
        <v>34075</v>
      </c>
      <c r="E1048" s="64" t="s">
        <v>3002</v>
      </c>
      <c r="F1048" s="64" t="s">
        <v>3265</v>
      </c>
      <c r="G1048" s="64" t="s">
        <v>3266</v>
      </c>
      <c r="H1048" s="64" t="s">
        <v>3267</v>
      </c>
      <c r="I1048" s="64">
        <v>887</v>
      </c>
      <c r="J1048" s="64" t="s">
        <v>19</v>
      </c>
      <c r="K1048" s="64" t="s">
        <v>791</v>
      </c>
      <c r="L1048" s="64" t="s">
        <v>302</v>
      </c>
      <c r="M1048" s="64" t="s">
        <v>651</v>
      </c>
      <c r="N1048" s="64" t="s">
        <v>2375</v>
      </c>
      <c r="O1048" s="64">
        <v>243</v>
      </c>
      <c r="P1048" s="64">
        <v>208</v>
      </c>
      <c r="Q1048" s="64">
        <v>0</v>
      </c>
      <c r="R1048" s="64">
        <v>235</v>
      </c>
      <c r="S1048" s="64">
        <v>239</v>
      </c>
      <c r="T1048" s="64">
        <v>0</v>
      </c>
      <c r="U1048" s="64">
        <v>92</v>
      </c>
      <c r="V1048" s="64">
        <v>242</v>
      </c>
      <c r="W1048" s="64">
        <v>1</v>
      </c>
      <c r="X1048" s="64">
        <v>39</v>
      </c>
      <c r="Y1048" s="64">
        <v>40</v>
      </c>
      <c r="Z1048" s="64">
        <v>29</v>
      </c>
      <c r="AA1048" s="64">
        <v>16</v>
      </c>
      <c r="AB1048" s="64">
        <v>340425056</v>
      </c>
      <c r="AD1048" s="64">
        <v>3.19</v>
      </c>
      <c r="AE1048" s="64">
        <v>799</v>
      </c>
    </row>
    <row r="1049" spans="1:36">
      <c r="A1049" s="63">
        <v>345063</v>
      </c>
      <c r="B1049" s="63">
        <v>345063</v>
      </c>
      <c r="C1049" s="63" t="s">
        <v>8068</v>
      </c>
      <c r="D1049" s="64" t="s">
        <v>34075</v>
      </c>
      <c r="E1049" s="64" t="s">
        <v>3002</v>
      </c>
      <c r="F1049" s="64" t="s">
        <v>3265</v>
      </c>
      <c r="G1049" s="64" t="s">
        <v>8070</v>
      </c>
      <c r="H1049" s="64" t="s">
        <v>8071</v>
      </c>
      <c r="I1049" s="64">
        <v>1598</v>
      </c>
      <c r="J1049" s="64" t="s">
        <v>19</v>
      </c>
      <c r="K1049" s="64" t="s">
        <v>791</v>
      </c>
      <c r="L1049" s="64" t="s">
        <v>302</v>
      </c>
      <c r="M1049" s="64" t="s">
        <v>651</v>
      </c>
      <c r="N1049" s="64" t="s">
        <v>2375</v>
      </c>
      <c r="O1049" s="64">
        <v>412</v>
      </c>
      <c r="P1049" s="64">
        <v>300</v>
      </c>
      <c r="Q1049" s="64">
        <v>0</v>
      </c>
      <c r="R1049" s="64">
        <v>405</v>
      </c>
      <c r="S1049" s="64">
        <v>400</v>
      </c>
      <c r="T1049" s="64">
        <v>0</v>
      </c>
      <c r="U1049" s="64">
        <v>59</v>
      </c>
      <c r="V1049" s="64">
        <v>399</v>
      </c>
      <c r="W1049" s="64">
        <v>13</v>
      </c>
      <c r="X1049" s="64">
        <v>85</v>
      </c>
      <c r="Y1049" s="64">
        <v>98</v>
      </c>
      <c r="Z1049" s="64">
        <v>50</v>
      </c>
      <c r="AA1049" s="64">
        <v>32</v>
      </c>
      <c r="AB1049" s="64">
        <v>340425063</v>
      </c>
      <c r="AD1049" s="64">
        <v>3.74</v>
      </c>
      <c r="AE1049" s="64">
        <v>2029</v>
      </c>
    </row>
    <row r="1050" spans="1:36">
      <c r="A1050" s="63">
        <v>345070</v>
      </c>
      <c r="B1050" s="63">
        <v>345070</v>
      </c>
      <c r="C1050" s="63" t="s">
        <v>8229</v>
      </c>
      <c r="D1050" s="64" t="s">
        <v>34075</v>
      </c>
      <c r="E1050" s="64" t="s">
        <v>3002</v>
      </c>
      <c r="F1050" s="64" t="s">
        <v>3900</v>
      </c>
      <c r="G1050" s="64" t="s">
        <v>8231</v>
      </c>
      <c r="H1050" s="64" t="s">
        <v>8232</v>
      </c>
      <c r="I1050" s="64">
        <v>863</v>
      </c>
      <c r="J1050" s="64" t="s">
        <v>19</v>
      </c>
      <c r="K1050" s="64" t="s">
        <v>791</v>
      </c>
      <c r="L1050" s="64" t="s">
        <v>302</v>
      </c>
      <c r="M1050" s="64" t="s">
        <v>651</v>
      </c>
      <c r="N1050" s="64" t="s">
        <v>2375</v>
      </c>
      <c r="O1050" s="64">
        <v>225</v>
      </c>
      <c r="P1050" s="64">
        <v>157</v>
      </c>
      <c r="Q1050" s="64">
        <v>0</v>
      </c>
      <c r="R1050" s="64">
        <v>31</v>
      </c>
      <c r="S1050" s="64">
        <v>223</v>
      </c>
      <c r="T1050" s="64">
        <v>2</v>
      </c>
      <c r="U1050" s="64">
        <v>42</v>
      </c>
      <c r="V1050" s="64">
        <v>224</v>
      </c>
      <c r="W1050" s="64">
        <v>1</v>
      </c>
      <c r="X1050" s="64">
        <v>33</v>
      </c>
      <c r="Y1050" s="64">
        <v>34</v>
      </c>
      <c r="Z1050" s="64">
        <v>23</v>
      </c>
      <c r="AA1050" s="64">
        <v>19</v>
      </c>
      <c r="AB1050" s="64">
        <v>340495070</v>
      </c>
      <c r="AD1050" s="64">
        <v>2.65</v>
      </c>
      <c r="AE1050" s="64">
        <v>2072</v>
      </c>
    </row>
    <row r="1051" spans="1:36">
      <c r="A1051" s="63">
        <v>349007</v>
      </c>
      <c r="B1051" s="63">
        <v>349007</v>
      </c>
      <c r="C1051" s="63" t="s">
        <v>7976</v>
      </c>
      <c r="D1051" s="64" t="s">
        <v>34075</v>
      </c>
      <c r="E1051" s="64" t="s">
        <v>3002</v>
      </c>
      <c r="F1051" s="64" t="s">
        <v>1508</v>
      </c>
      <c r="G1051" s="64" t="s">
        <v>7978</v>
      </c>
      <c r="H1051" s="64" t="s">
        <v>7979</v>
      </c>
      <c r="I1051" s="64">
        <v>528</v>
      </c>
      <c r="J1051" s="64" t="s">
        <v>19</v>
      </c>
      <c r="K1051" s="64" t="s">
        <v>3168</v>
      </c>
      <c r="M1051" s="64" t="s">
        <v>651</v>
      </c>
      <c r="N1051" s="64" t="s">
        <v>2375</v>
      </c>
      <c r="O1051" s="64">
        <v>156</v>
      </c>
      <c r="P1051" s="64">
        <v>150</v>
      </c>
      <c r="Q1051" s="64">
        <v>0</v>
      </c>
      <c r="R1051" s="64">
        <v>126</v>
      </c>
      <c r="S1051" s="64">
        <v>138</v>
      </c>
      <c r="T1051" s="64">
        <v>0</v>
      </c>
      <c r="U1051" s="64">
        <v>70</v>
      </c>
      <c r="V1051" s="64">
        <v>125</v>
      </c>
      <c r="W1051" s="64">
        <v>31</v>
      </c>
      <c r="X1051" s="64">
        <v>30</v>
      </c>
      <c r="Y1051" s="64">
        <v>61</v>
      </c>
      <c r="Z1051" s="64">
        <v>47</v>
      </c>
      <c r="AA1051" s="64">
        <v>17</v>
      </c>
      <c r="AB1051" s="64">
        <v>340079007</v>
      </c>
      <c r="AD1051" s="64">
        <v>9.5500000000000007</v>
      </c>
      <c r="AE1051" s="64">
        <v>2006</v>
      </c>
    </row>
    <row r="1052" spans="1:36">
      <c r="A1052" s="63">
        <v>349014</v>
      </c>
      <c r="B1052" s="63">
        <v>349014</v>
      </c>
      <c r="C1052" s="63" t="s">
        <v>3810</v>
      </c>
      <c r="D1052" s="64" t="s">
        <v>34075</v>
      </c>
      <c r="E1052" s="64" t="s">
        <v>3002</v>
      </c>
      <c r="F1052" s="64" t="s">
        <v>3812</v>
      </c>
      <c r="G1052" s="64" t="s">
        <v>3813</v>
      </c>
      <c r="H1052" s="64" t="s">
        <v>3814</v>
      </c>
      <c r="I1052" s="64">
        <v>373</v>
      </c>
      <c r="J1052" s="64" t="s">
        <v>19</v>
      </c>
      <c r="K1052" s="64" t="s">
        <v>3168</v>
      </c>
      <c r="M1052" s="64" t="s">
        <v>651</v>
      </c>
      <c r="N1052" s="64" t="s">
        <v>2375</v>
      </c>
      <c r="O1052" s="64">
        <v>100</v>
      </c>
      <c r="P1052" s="64">
        <v>99</v>
      </c>
      <c r="Q1052" s="64">
        <v>0</v>
      </c>
      <c r="R1052" s="64">
        <v>87</v>
      </c>
      <c r="S1052" s="64">
        <v>82</v>
      </c>
      <c r="T1052" s="64">
        <v>11</v>
      </c>
      <c r="U1052" s="64">
        <v>18</v>
      </c>
      <c r="V1052" s="64">
        <v>88</v>
      </c>
      <c r="W1052" s="64">
        <v>12</v>
      </c>
      <c r="X1052" s="64">
        <v>21</v>
      </c>
      <c r="Y1052" s="64">
        <v>33</v>
      </c>
      <c r="Z1052" s="64">
        <v>27</v>
      </c>
      <c r="AA1052" s="64">
        <v>11</v>
      </c>
      <c r="AB1052" s="64">
        <v>340149014</v>
      </c>
      <c r="AD1052" s="64">
        <v>2.2400000000000002</v>
      </c>
      <c r="AE1052" s="64">
        <v>937</v>
      </c>
    </row>
    <row r="1053" spans="1:36">
      <c r="A1053" s="63">
        <v>349021</v>
      </c>
      <c r="B1053" s="63">
        <v>349021</v>
      </c>
      <c r="C1053" s="63" t="s">
        <v>8237</v>
      </c>
      <c r="D1053" s="64" t="s">
        <v>34075</v>
      </c>
      <c r="E1053" s="64" t="s">
        <v>3002</v>
      </c>
      <c r="F1053" s="64" t="s">
        <v>3812</v>
      </c>
      <c r="G1053" s="64" t="s">
        <v>8239</v>
      </c>
      <c r="H1053" s="64" t="s">
        <v>8240</v>
      </c>
      <c r="I1053" s="64">
        <v>1131</v>
      </c>
      <c r="J1053" s="64" t="s">
        <v>19</v>
      </c>
      <c r="K1053" s="64" t="s">
        <v>3168</v>
      </c>
      <c r="M1053" s="64" t="s">
        <v>651</v>
      </c>
      <c r="N1053" s="64" t="s">
        <v>2375</v>
      </c>
      <c r="O1053" s="64">
        <v>316</v>
      </c>
      <c r="P1053" s="64">
        <v>158</v>
      </c>
      <c r="Q1053" s="64">
        <v>0</v>
      </c>
      <c r="R1053" s="64">
        <v>308</v>
      </c>
      <c r="S1053" s="64">
        <v>301</v>
      </c>
      <c r="T1053" s="64">
        <v>0</v>
      </c>
      <c r="U1053" s="64">
        <v>45</v>
      </c>
      <c r="V1053" s="64">
        <v>306</v>
      </c>
      <c r="W1053" s="64">
        <v>10</v>
      </c>
      <c r="X1053" s="64">
        <v>49</v>
      </c>
      <c r="Y1053" s="64">
        <v>59</v>
      </c>
      <c r="Z1053" s="64">
        <v>58</v>
      </c>
      <c r="AA1053" s="64">
        <v>38</v>
      </c>
      <c r="AB1053" s="64">
        <v>340149021</v>
      </c>
      <c r="AD1053" s="64">
        <v>3.87</v>
      </c>
      <c r="AE1053" s="64">
        <v>2074</v>
      </c>
    </row>
    <row r="1054" spans="1:36">
      <c r="A1054" s="63">
        <v>349028</v>
      </c>
      <c r="B1054" s="63">
        <v>349028</v>
      </c>
      <c r="C1054" s="63" t="s">
        <v>8195</v>
      </c>
      <c r="D1054" s="64" t="s">
        <v>34075</v>
      </c>
      <c r="E1054" s="64" t="s">
        <v>3002</v>
      </c>
      <c r="F1054" s="64" t="s">
        <v>3812</v>
      </c>
      <c r="G1054" s="64" t="s">
        <v>4879</v>
      </c>
      <c r="H1054" s="64" t="s">
        <v>4880</v>
      </c>
      <c r="I1054" s="64">
        <v>3970</v>
      </c>
      <c r="J1054" s="64" t="s">
        <v>19</v>
      </c>
      <c r="K1054" s="64" t="s">
        <v>3168</v>
      </c>
      <c r="M1054" s="64" t="s">
        <v>651</v>
      </c>
      <c r="N1054" s="64" t="s">
        <v>2375</v>
      </c>
      <c r="O1054" s="64">
        <v>990</v>
      </c>
      <c r="P1054" s="64">
        <v>102</v>
      </c>
      <c r="Q1054" s="64">
        <v>0</v>
      </c>
      <c r="R1054" s="64">
        <v>875</v>
      </c>
      <c r="S1054" s="64">
        <v>920</v>
      </c>
      <c r="T1054" s="64">
        <v>24</v>
      </c>
      <c r="U1054" s="64">
        <v>379</v>
      </c>
      <c r="V1054" s="64">
        <v>897</v>
      </c>
      <c r="W1054" s="64">
        <v>93</v>
      </c>
      <c r="X1054" s="64">
        <v>123</v>
      </c>
      <c r="Y1054" s="64">
        <v>216</v>
      </c>
      <c r="Z1054" s="64">
        <v>238</v>
      </c>
      <c r="AA1054" s="64">
        <v>141</v>
      </c>
      <c r="AB1054" s="64">
        <v>340149028</v>
      </c>
      <c r="AD1054" s="64">
        <v>5.93</v>
      </c>
      <c r="AE1054" s="64">
        <v>2061</v>
      </c>
      <c r="AF1054" s="64">
        <v>308</v>
      </c>
      <c r="AG1054" s="64">
        <v>339</v>
      </c>
      <c r="AH1054" s="64">
        <v>1061</v>
      </c>
      <c r="AI1054" s="64">
        <v>2</v>
      </c>
      <c r="AJ1054" s="64">
        <v>1236199</v>
      </c>
    </row>
    <row r="1055" spans="1:36">
      <c r="A1055" s="63">
        <v>349035</v>
      </c>
      <c r="B1055" s="63">
        <v>349035</v>
      </c>
      <c r="C1055" s="63" t="s">
        <v>8291</v>
      </c>
      <c r="D1055" s="64" t="s">
        <v>34075</v>
      </c>
      <c r="E1055" s="64" t="s">
        <v>3002</v>
      </c>
      <c r="F1055" s="64" t="s">
        <v>8156</v>
      </c>
      <c r="G1055" s="64" t="s">
        <v>8293</v>
      </c>
      <c r="H1055" s="64" t="s">
        <v>8294</v>
      </c>
      <c r="I1055" s="64">
        <v>374</v>
      </c>
      <c r="J1055" s="64" t="s">
        <v>19</v>
      </c>
      <c r="K1055" s="64" t="s">
        <v>3168</v>
      </c>
      <c r="M1055" s="64" t="s">
        <v>651</v>
      </c>
      <c r="N1055" s="64" t="s">
        <v>2375</v>
      </c>
      <c r="O1055" s="64">
        <v>102</v>
      </c>
      <c r="P1055" s="64">
        <v>95</v>
      </c>
      <c r="Q1055" s="64">
        <v>0</v>
      </c>
      <c r="R1055" s="64">
        <v>80</v>
      </c>
      <c r="S1055" s="64">
        <v>95</v>
      </c>
      <c r="T1055" s="64">
        <v>1</v>
      </c>
      <c r="U1055" s="64">
        <v>0</v>
      </c>
      <c r="V1055" s="64">
        <v>99</v>
      </c>
      <c r="W1055" s="64">
        <v>3</v>
      </c>
      <c r="X1055" s="64">
        <v>53</v>
      </c>
      <c r="Y1055" s="64">
        <v>56</v>
      </c>
      <c r="Z1055" s="64">
        <v>23</v>
      </c>
      <c r="AA1055" s="64">
        <v>14</v>
      </c>
      <c r="AB1055" s="64">
        <v>340219035</v>
      </c>
      <c r="AD1055" s="64">
        <v>0.5</v>
      </c>
      <c r="AE1055" s="64">
        <v>2088</v>
      </c>
    </row>
    <row r="1056" spans="1:36">
      <c r="A1056" s="63">
        <v>349042</v>
      </c>
      <c r="B1056" s="63">
        <v>349042</v>
      </c>
      <c r="C1056" s="63" t="s">
        <v>8179</v>
      </c>
      <c r="D1056" s="64" t="s">
        <v>34075</v>
      </c>
      <c r="E1056" s="64" t="s">
        <v>3002</v>
      </c>
      <c r="F1056" s="64" t="s">
        <v>8156</v>
      </c>
      <c r="G1056" s="64" t="s">
        <v>8181</v>
      </c>
      <c r="H1056" s="64" t="s">
        <v>8182</v>
      </c>
      <c r="I1056" s="64">
        <v>1056</v>
      </c>
      <c r="J1056" s="64" t="s">
        <v>19</v>
      </c>
      <c r="K1056" s="64" t="s">
        <v>3168</v>
      </c>
      <c r="M1056" s="64" t="s">
        <v>651</v>
      </c>
      <c r="N1056" s="64" t="s">
        <v>2375</v>
      </c>
      <c r="O1056" s="64">
        <v>258</v>
      </c>
      <c r="P1056" s="64">
        <v>57</v>
      </c>
      <c r="Q1056" s="64">
        <v>0</v>
      </c>
      <c r="R1056" s="64">
        <v>251</v>
      </c>
      <c r="S1056" s="64">
        <v>234</v>
      </c>
      <c r="T1056" s="64">
        <v>6</v>
      </c>
      <c r="U1056" s="64">
        <v>95</v>
      </c>
      <c r="V1056" s="64">
        <v>246</v>
      </c>
      <c r="W1056" s="64">
        <v>12</v>
      </c>
      <c r="X1056" s="64">
        <v>24</v>
      </c>
      <c r="Y1056" s="64">
        <v>36</v>
      </c>
      <c r="Z1056" s="64">
        <v>74</v>
      </c>
      <c r="AA1056" s="64">
        <v>44</v>
      </c>
      <c r="AB1056" s="64">
        <v>340219042</v>
      </c>
      <c r="AD1056" s="64">
        <v>2.12</v>
      </c>
      <c r="AE1056" s="64">
        <v>2057</v>
      </c>
    </row>
    <row r="1057" spans="1:36">
      <c r="A1057" s="63">
        <v>349049</v>
      </c>
      <c r="B1057" s="63">
        <v>349049</v>
      </c>
      <c r="C1057" s="63" t="s">
        <v>8044</v>
      </c>
      <c r="D1057" s="64" t="s">
        <v>34075</v>
      </c>
      <c r="E1057" s="64" t="s">
        <v>3002</v>
      </c>
      <c r="F1057" s="64" t="s">
        <v>3165</v>
      </c>
      <c r="G1057" s="64" t="s">
        <v>8046</v>
      </c>
      <c r="H1057" s="64" t="s">
        <v>8047</v>
      </c>
      <c r="I1057" s="64">
        <v>1134</v>
      </c>
      <c r="J1057" s="64" t="s">
        <v>19</v>
      </c>
      <c r="K1057" s="64" t="s">
        <v>3168</v>
      </c>
      <c r="M1057" s="64" t="s">
        <v>651</v>
      </c>
      <c r="N1057" s="64" t="s">
        <v>2375</v>
      </c>
      <c r="O1057" s="64">
        <v>243</v>
      </c>
      <c r="P1057" s="64">
        <v>21</v>
      </c>
      <c r="Q1057" s="64">
        <v>0</v>
      </c>
      <c r="R1057" s="64">
        <v>239</v>
      </c>
      <c r="S1057" s="64">
        <v>161</v>
      </c>
      <c r="T1057" s="64">
        <v>0</v>
      </c>
      <c r="U1057" s="64">
        <v>82</v>
      </c>
      <c r="V1057" s="64">
        <v>239</v>
      </c>
      <c r="W1057" s="64">
        <v>4</v>
      </c>
      <c r="X1057" s="64">
        <v>75</v>
      </c>
      <c r="Y1057" s="64">
        <v>79</v>
      </c>
      <c r="Z1057" s="64">
        <v>145</v>
      </c>
      <c r="AA1057" s="64">
        <v>87</v>
      </c>
      <c r="AB1057" s="64">
        <v>340359049</v>
      </c>
      <c r="AD1057" s="64">
        <v>18.190000000000001</v>
      </c>
      <c r="AE1057" s="64">
        <v>2023</v>
      </c>
    </row>
    <row r="1058" spans="1:36">
      <c r="A1058" s="63">
        <v>349056</v>
      </c>
      <c r="B1058" s="63">
        <v>349056</v>
      </c>
      <c r="C1058" s="63" t="s">
        <v>8084</v>
      </c>
      <c r="D1058" s="64" t="s">
        <v>34075</v>
      </c>
      <c r="E1058" s="64" t="s">
        <v>3002</v>
      </c>
      <c r="F1058" s="64" t="s">
        <v>3165</v>
      </c>
      <c r="G1058" s="64" t="s">
        <v>8086</v>
      </c>
      <c r="H1058" s="64" t="s">
        <v>8087</v>
      </c>
      <c r="I1058" s="64">
        <v>173</v>
      </c>
      <c r="J1058" s="64" t="s">
        <v>19</v>
      </c>
      <c r="K1058" s="64" t="s">
        <v>3168</v>
      </c>
      <c r="M1058" s="64" t="s">
        <v>651</v>
      </c>
      <c r="N1058" s="64" t="s">
        <v>2375</v>
      </c>
      <c r="O1058" s="64">
        <v>40</v>
      </c>
      <c r="P1058" s="64">
        <v>0</v>
      </c>
      <c r="Q1058" s="64">
        <v>0</v>
      </c>
      <c r="R1058" s="64">
        <v>30</v>
      </c>
      <c r="S1058" s="64">
        <v>38</v>
      </c>
      <c r="T1058" s="64">
        <v>0</v>
      </c>
      <c r="U1058" s="64">
        <v>0</v>
      </c>
      <c r="V1058" s="64">
        <v>40</v>
      </c>
      <c r="W1058" s="64">
        <v>0</v>
      </c>
      <c r="X1058" s="64">
        <v>2</v>
      </c>
      <c r="Y1058" s="64">
        <v>2</v>
      </c>
      <c r="Z1058" s="64">
        <v>15</v>
      </c>
      <c r="AA1058" s="64">
        <v>10</v>
      </c>
      <c r="AB1058" s="64">
        <v>340359056</v>
      </c>
      <c r="AD1058" s="64">
        <v>9.41</v>
      </c>
      <c r="AE1058" s="64">
        <v>2033</v>
      </c>
    </row>
    <row r="1059" spans="1:36">
      <c r="A1059" s="63">
        <v>349063</v>
      </c>
      <c r="B1059" s="63">
        <v>349063</v>
      </c>
      <c r="C1059" s="63" t="s">
        <v>3163</v>
      </c>
      <c r="D1059" s="64" t="s">
        <v>34075</v>
      </c>
      <c r="E1059" s="64" t="s">
        <v>3002</v>
      </c>
      <c r="F1059" s="64" t="s">
        <v>3165</v>
      </c>
      <c r="G1059" s="64" t="s">
        <v>3166</v>
      </c>
      <c r="H1059" s="64" t="s">
        <v>3167</v>
      </c>
      <c r="I1059" s="64">
        <v>346</v>
      </c>
      <c r="J1059" s="64" t="s">
        <v>19</v>
      </c>
      <c r="K1059" s="64" t="s">
        <v>3168</v>
      </c>
      <c r="M1059" s="64" t="s">
        <v>651</v>
      </c>
      <c r="N1059" s="64" t="s">
        <v>2375</v>
      </c>
      <c r="O1059" s="64">
        <v>100</v>
      </c>
      <c r="P1059" s="64">
        <v>57</v>
      </c>
      <c r="Q1059" s="64">
        <v>0</v>
      </c>
      <c r="R1059" s="64">
        <v>81</v>
      </c>
      <c r="S1059" s="64">
        <v>94</v>
      </c>
      <c r="T1059" s="64">
        <v>0</v>
      </c>
      <c r="U1059" s="64">
        <v>26</v>
      </c>
      <c r="V1059" s="64">
        <v>78</v>
      </c>
      <c r="W1059" s="64">
        <v>22</v>
      </c>
      <c r="X1059" s="64">
        <v>9</v>
      </c>
      <c r="Y1059" s="64">
        <v>31</v>
      </c>
      <c r="Z1059" s="64">
        <v>10</v>
      </c>
      <c r="AA1059" s="64">
        <v>3</v>
      </c>
      <c r="AB1059" s="64">
        <v>340359063</v>
      </c>
      <c r="AD1059" s="64">
        <v>18.559999999999999</v>
      </c>
      <c r="AE1059" s="64">
        <v>773</v>
      </c>
    </row>
    <row r="1060" spans="1:36">
      <c r="A1060" s="63">
        <v>349070</v>
      </c>
      <c r="B1060" s="63">
        <v>349070</v>
      </c>
      <c r="C1060" s="63" t="s">
        <v>8092</v>
      </c>
      <c r="D1060" s="64" t="s">
        <v>34075</v>
      </c>
      <c r="E1060" s="64" t="s">
        <v>3002</v>
      </c>
      <c r="F1060" s="64" t="s">
        <v>3165</v>
      </c>
      <c r="G1060" s="64" t="s">
        <v>8094</v>
      </c>
      <c r="H1060" s="64" t="s">
        <v>8095</v>
      </c>
      <c r="I1060" s="64">
        <v>133</v>
      </c>
      <c r="J1060" s="64" t="s">
        <v>19</v>
      </c>
      <c r="K1060" s="64" t="s">
        <v>3168</v>
      </c>
      <c r="M1060" s="64" t="s">
        <v>651</v>
      </c>
      <c r="N1060" s="64" t="s">
        <v>2375</v>
      </c>
      <c r="O1060" s="64">
        <v>32</v>
      </c>
      <c r="P1060" s="64">
        <v>27</v>
      </c>
      <c r="Q1060" s="64">
        <v>0</v>
      </c>
      <c r="R1060" s="64">
        <v>28</v>
      </c>
      <c r="S1060" s="64">
        <v>23</v>
      </c>
      <c r="T1060" s="64">
        <v>0</v>
      </c>
      <c r="U1060" s="64">
        <v>0</v>
      </c>
      <c r="V1060" s="64">
        <v>32</v>
      </c>
      <c r="W1060" s="64">
        <v>0</v>
      </c>
      <c r="X1060" s="64">
        <v>0</v>
      </c>
      <c r="Y1060" s="64">
        <v>0</v>
      </c>
      <c r="Z1060" s="64">
        <v>13</v>
      </c>
      <c r="AA1060" s="64">
        <v>3</v>
      </c>
      <c r="AB1060" s="64">
        <v>340359070</v>
      </c>
      <c r="AD1060" s="64">
        <v>10.29</v>
      </c>
      <c r="AE1060" s="64">
        <v>2035</v>
      </c>
    </row>
    <row r="1061" spans="1:36">
      <c r="A1061" s="63">
        <v>349077</v>
      </c>
      <c r="B1061" s="63">
        <v>349077</v>
      </c>
      <c r="C1061" s="63" t="s">
        <v>8253</v>
      </c>
      <c r="D1061" s="64" t="s">
        <v>34075</v>
      </c>
      <c r="E1061" s="64" t="s">
        <v>3002</v>
      </c>
      <c r="F1061" s="64" t="s">
        <v>3165</v>
      </c>
      <c r="G1061" s="64" t="s">
        <v>8255</v>
      </c>
      <c r="H1061" s="64" t="s">
        <v>8256</v>
      </c>
      <c r="I1061" s="64">
        <v>413</v>
      </c>
      <c r="J1061" s="64" t="s">
        <v>19</v>
      </c>
      <c r="K1061" s="64" t="s">
        <v>3168</v>
      </c>
      <c r="M1061" s="64" t="s">
        <v>651</v>
      </c>
      <c r="N1061" s="64" t="s">
        <v>2375</v>
      </c>
      <c r="O1061" s="64">
        <v>105</v>
      </c>
      <c r="P1061" s="64">
        <v>60</v>
      </c>
      <c r="Q1061" s="64">
        <v>0</v>
      </c>
      <c r="R1061" s="64">
        <v>86</v>
      </c>
      <c r="S1061" s="64">
        <v>72</v>
      </c>
      <c r="T1061" s="64">
        <v>0</v>
      </c>
      <c r="U1061" s="64">
        <v>39</v>
      </c>
      <c r="V1061" s="64">
        <v>103</v>
      </c>
      <c r="W1061" s="64">
        <v>2</v>
      </c>
      <c r="X1061" s="64">
        <v>50</v>
      </c>
      <c r="Y1061" s="64">
        <v>52</v>
      </c>
      <c r="Z1061" s="64">
        <v>44</v>
      </c>
      <c r="AA1061" s="64">
        <v>19</v>
      </c>
      <c r="AB1061" s="64">
        <v>340359077</v>
      </c>
      <c r="AD1061" s="64">
        <v>8.9499999999999993</v>
      </c>
      <c r="AE1061" s="64">
        <v>2078</v>
      </c>
    </row>
    <row r="1062" spans="1:36">
      <c r="A1062" s="63">
        <v>349084</v>
      </c>
      <c r="B1062" s="63">
        <v>349084</v>
      </c>
      <c r="C1062" s="63" t="s">
        <v>3605</v>
      </c>
      <c r="D1062" s="64" t="s">
        <v>34075</v>
      </c>
      <c r="E1062" s="64" t="s">
        <v>3002</v>
      </c>
      <c r="F1062" s="64" t="s">
        <v>3165</v>
      </c>
      <c r="G1062" s="64" t="s">
        <v>3607</v>
      </c>
      <c r="H1062" s="64" t="s">
        <v>3608</v>
      </c>
      <c r="I1062" s="64">
        <v>603</v>
      </c>
      <c r="J1062" s="64" t="s">
        <v>19</v>
      </c>
      <c r="K1062" s="64" t="s">
        <v>3168</v>
      </c>
      <c r="M1062" s="64" t="s">
        <v>651</v>
      </c>
      <c r="N1062" s="64" t="s">
        <v>2375</v>
      </c>
      <c r="O1062" s="64">
        <v>166</v>
      </c>
      <c r="P1062" s="64">
        <v>120</v>
      </c>
      <c r="Q1062" s="64">
        <v>0</v>
      </c>
      <c r="R1062" s="64">
        <v>147</v>
      </c>
      <c r="S1062" s="64">
        <v>160</v>
      </c>
      <c r="T1062" s="64">
        <v>0</v>
      </c>
      <c r="U1062" s="64">
        <v>49</v>
      </c>
      <c r="V1062" s="64">
        <v>161</v>
      </c>
      <c r="W1062" s="64">
        <v>5</v>
      </c>
      <c r="X1062" s="64">
        <v>30</v>
      </c>
      <c r="Y1062" s="64">
        <v>35</v>
      </c>
      <c r="Z1062" s="64">
        <v>37</v>
      </c>
      <c r="AA1062" s="64">
        <v>20</v>
      </c>
      <c r="AB1062" s="64">
        <v>340359084</v>
      </c>
      <c r="AD1062" s="64">
        <v>9.8000000000000007</v>
      </c>
      <c r="AE1062" s="64">
        <v>886</v>
      </c>
    </row>
    <row r="1063" spans="1:36">
      <c r="A1063" s="63">
        <v>349091</v>
      </c>
      <c r="B1063" s="63">
        <v>349091</v>
      </c>
      <c r="C1063" s="63" t="s">
        <v>3344</v>
      </c>
      <c r="D1063" s="64" t="s">
        <v>34075</v>
      </c>
      <c r="E1063" s="64" t="s">
        <v>3002</v>
      </c>
      <c r="F1063" s="64" t="s">
        <v>3165</v>
      </c>
      <c r="G1063" s="64" t="s">
        <v>3346</v>
      </c>
      <c r="H1063" s="64" t="s">
        <v>3347</v>
      </c>
      <c r="I1063" s="64">
        <v>66</v>
      </c>
      <c r="J1063" s="64" t="s">
        <v>19</v>
      </c>
      <c r="K1063" s="64" t="s">
        <v>3168</v>
      </c>
      <c r="M1063" s="64" t="s">
        <v>651</v>
      </c>
      <c r="N1063" s="64" t="s">
        <v>2375</v>
      </c>
      <c r="O1063" s="64">
        <v>20</v>
      </c>
      <c r="P1063" s="64">
        <v>0</v>
      </c>
      <c r="Q1063" s="64">
        <v>0</v>
      </c>
      <c r="R1063" s="64">
        <v>19</v>
      </c>
      <c r="S1063" s="64">
        <v>17</v>
      </c>
      <c r="T1063" s="64">
        <v>0</v>
      </c>
      <c r="U1063" s="64">
        <v>16</v>
      </c>
      <c r="V1063" s="64">
        <v>20</v>
      </c>
      <c r="W1063" s="64">
        <v>0</v>
      </c>
      <c r="X1063" s="64">
        <v>10</v>
      </c>
      <c r="Y1063" s="64">
        <v>10</v>
      </c>
      <c r="Z1063" s="64">
        <v>6</v>
      </c>
      <c r="AA1063" s="64">
        <v>3</v>
      </c>
      <c r="AB1063" s="64">
        <v>340359091</v>
      </c>
      <c r="AD1063" s="64">
        <v>9.8699999999999992</v>
      </c>
      <c r="AE1063" s="64">
        <v>820</v>
      </c>
    </row>
    <row r="1064" spans="1:36">
      <c r="A1064" s="63">
        <v>349098</v>
      </c>
      <c r="B1064" s="63">
        <v>349098</v>
      </c>
      <c r="C1064" s="63" t="s">
        <v>8076</v>
      </c>
      <c r="D1064" s="64" t="s">
        <v>34075</v>
      </c>
      <c r="E1064" s="64" t="s">
        <v>3002</v>
      </c>
      <c r="F1064" s="64" t="s">
        <v>3265</v>
      </c>
      <c r="G1064" s="64" t="s">
        <v>8078</v>
      </c>
      <c r="H1064" s="64" t="s">
        <v>8079</v>
      </c>
      <c r="I1064" s="64">
        <v>261</v>
      </c>
      <c r="J1064" s="64" t="s">
        <v>19</v>
      </c>
      <c r="K1064" s="64" t="s">
        <v>3168</v>
      </c>
      <c r="M1064" s="64" t="s">
        <v>651</v>
      </c>
      <c r="N1064" s="64" t="s">
        <v>2375</v>
      </c>
      <c r="O1064" s="64">
        <v>59</v>
      </c>
      <c r="P1064" s="64">
        <v>0</v>
      </c>
      <c r="Q1064" s="64">
        <v>0</v>
      </c>
      <c r="R1064" s="64">
        <v>50</v>
      </c>
      <c r="S1064" s="64">
        <v>57</v>
      </c>
      <c r="T1064" s="64">
        <v>0</v>
      </c>
      <c r="U1064" s="64">
        <v>11</v>
      </c>
      <c r="V1064" s="64">
        <v>59</v>
      </c>
      <c r="W1064" s="64">
        <v>0</v>
      </c>
      <c r="X1064" s="64">
        <v>10</v>
      </c>
      <c r="Y1064" s="64">
        <v>10</v>
      </c>
      <c r="Z1064" s="64">
        <v>7</v>
      </c>
      <c r="AA1064" s="64">
        <v>5</v>
      </c>
      <c r="AB1064" s="64">
        <v>340429098</v>
      </c>
      <c r="AD1064" s="64">
        <v>6.32</v>
      </c>
      <c r="AE1064" s="64">
        <v>2031</v>
      </c>
    </row>
    <row r="1065" spans="1:36">
      <c r="A1065" s="63">
        <v>349105</v>
      </c>
      <c r="B1065" s="63">
        <v>349105</v>
      </c>
      <c r="C1065" s="63" t="s">
        <v>8052</v>
      </c>
      <c r="D1065" s="64" t="s">
        <v>34075</v>
      </c>
      <c r="E1065" s="64" t="s">
        <v>3002</v>
      </c>
      <c r="F1065" s="64" t="s">
        <v>3265</v>
      </c>
      <c r="G1065" s="64" t="s">
        <v>8054</v>
      </c>
      <c r="H1065" s="64" t="s">
        <v>8055</v>
      </c>
      <c r="I1065" s="64">
        <v>417</v>
      </c>
      <c r="J1065" s="64" t="s">
        <v>19</v>
      </c>
      <c r="K1065" s="64" t="s">
        <v>3168</v>
      </c>
      <c r="M1065" s="64" t="s">
        <v>651</v>
      </c>
      <c r="N1065" s="64" t="s">
        <v>2375</v>
      </c>
      <c r="O1065" s="64">
        <v>107</v>
      </c>
      <c r="P1065" s="64">
        <v>51</v>
      </c>
      <c r="Q1065" s="64">
        <v>0</v>
      </c>
      <c r="R1065" s="64">
        <v>82</v>
      </c>
      <c r="S1065" s="64">
        <v>78</v>
      </c>
      <c r="T1065" s="64">
        <v>0</v>
      </c>
      <c r="U1065" s="64">
        <v>14</v>
      </c>
      <c r="V1065" s="64">
        <v>98</v>
      </c>
      <c r="W1065" s="64">
        <v>9</v>
      </c>
      <c r="X1065" s="64">
        <v>25</v>
      </c>
      <c r="Y1065" s="64">
        <v>34</v>
      </c>
      <c r="Z1065" s="64">
        <v>43</v>
      </c>
      <c r="AA1065" s="64">
        <v>11</v>
      </c>
      <c r="AB1065" s="64">
        <v>340429105</v>
      </c>
      <c r="AD1065" s="64">
        <v>2.54</v>
      </c>
      <c r="AE1065" s="64">
        <v>2025</v>
      </c>
    </row>
    <row r="1066" spans="1:36">
      <c r="A1066" s="63">
        <v>349112</v>
      </c>
      <c r="B1066" s="63">
        <v>349112</v>
      </c>
      <c r="C1066" s="63" t="s">
        <v>8213</v>
      </c>
      <c r="D1066" s="64" t="s">
        <v>34075</v>
      </c>
      <c r="E1066" s="64" t="s">
        <v>3002</v>
      </c>
      <c r="F1066" s="64" t="s">
        <v>3900</v>
      </c>
      <c r="G1066" s="64" t="s">
        <v>248</v>
      </c>
      <c r="H1066" s="64" t="s">
        <v>249</v>
      </c>
      <c r="I1066" s="64">
        <v>212</v>
      </c>
      <c r="J1066" s="64" t="s">
        <v>19</v>
      </c>
      <c r="K1066" s="64" t="s">
        <v>3168</v>
      </c>
      <c r="M1066" s="64" t="s">
        <v>651</v>
      </c>
      <c r="N1066" s="64" t="s">
        <v>2375</v>
      </c>
      <c r="O1066" s="64">
        <v>55</v>
      </c>
      <c r="P1066" s="64">
        <v>0</v>
      </c>
      <c r="Q1066" s="64">
        <v>0</v>
      </c>
      <c r="R1066" s="64">
        <v>25</v>
      </c>
      <c r="S1066" s="64">
        <v>55</v>
      </c>
      <c r="T1066" s="64">
        <v>0</v>
      </c>
      <c r="U1066" s="64">
        <v>22</v>
      </c>
      <c r="V1066" s="64">
        <v>55</v>
      </c>
      <c r="W1066" s="64">
        <v>0</v>
      </c>
      <c r="X1066" s="64">
        <v>9</v>
      </c>
      <c r="Y1066" s="64">
        <v>9</v>
      </c>
      <c r="Z1066" s="64">
        <v>4</v>
      </c>
      <c r="AA1066" s="64">
        <v>4</v>
      </c>
      <c r="AB1066" s="64">
        <v>340499112</v>
      </c>
      <c r="AD1066" s="64">
        <v>3.64</v>
      </c>
      <c r="AE1066" s="64">
        <v>2067</v>
      </c>
    </row>
    <row r="1067" spans="1:36">
      <c r="A1067" s="63">
        <v>349119</v>
      </c>
      <c r="B1067" s="63">
        <v>349119</v>
      </c>
      <c r="C1067" s="63" t="s">
        <v>3898</v>
      </c>
      <c r="D1067" s="64" t="s">
        <v>34075</v>
      </c>
      <c r="E1067" s="64" t="s">
        <v>3002</v>
      </c>
      <c r="F1067" s="64" t="s">
        <v>3900</v>
      </c>
      <c r="G1067" s="64" t="s">
        <v>3901</v>
      </c>
      <c r="H1067" s="64" t="s">
        <v>3902</v>
      </c>
      <c r="I1067" s="64">
        <v>720</v>
      </c>
      <c r="J1067" s="64" t="s">
        <v>19</v>
      </c>
      <c r="K1067" s="64" t="s">
        <v>3168</v>
      </c>
      <c r="M1067" s="64" t="s">
        <v>651</v>
      </c>
      <c r="N1067" s="64" t="s">
        <v>2375</v>
      </c>
      <c r="O1067" s="64">
        <v>190</v>
      </c>
      <c r="P1067" s="64">
        <v>13</v>
      </c>
      <c r="Q1067" s="64">
        <v>0</v>
      </c>
      <c r="R1067" s="64">
        <v>164</v>
      </c>
      <c r="S1067" s="64">
        <v>170</v>
      </c>
      <c r="T1067" s="64">
        <v>8</v>
      </c>
      <c r="U1067" s="64">
        <v>45</v>
      </c>
      <c r="V1067" s="64">
        <v>183</v>
      </c>
      <c r="W1067" s="64">
        <v>7</v>
      </c>
      <c r="X1067" s="64">
        <v>38</v>
      </c>
      <c r="Y1067" s="64">
        <v>45</v>
      </c>
      <c r="Z1067" s="64">
        <v>47</v>
      </c>
      <c r="AA1067" s="64">
        <v>26</v>
      </c>
      <c r="AB1067" s="64">
        <v>340499119</v>
      </c>
      <c r="AD1067" s="64">
        <v>0.7</v>
      </c>
      <c r="AE1067" s="64">
        <v>959</v>
      </c>
    </row>
    <row r="1068" spans="1:36">
      <c r="A1068" s="63">
        <v>349126</v>
      </c>
      <c r="B1068" s="63">
        <v>349126</v>
      </c>
      <c r="C1068" s="63" t="s">
        <v>7520</v>
      </c>
      <c r="D1068" s="64" t="s">
        <v>34075</v>
      </c>
      <c r="E1068" s="64" t="s">
        <v>3002</v>
      </c>
      <c r="F1068" s="64" t="s">
        <v>7437</v>
      </c>
      <c r="G1068" s="64" t="s">
        <v>7522</v>
      </c>
      <c r="H1068" s="64" t="s">
        <v>7523</v>
      </c>
      <c r="I1068" s="64">
        <v>3371</v>
      </c>
      <c r="J1068" s="64" t="s">
        <v>19</v>
      </c>
      <c r="K1068" s="64" t="s">
        <v>3168</v>
      </c>
      <c r="M1068" s="64" t="s">
        <v>651</v>
      </c>
      <c r="N1068" s="64" t="s">
        <v>2375</v>
      </c>
      <c r="O1068" s="64">
        <v>731</v>
      </c>
      <c r="P1068" s="64">
        <v>606</v>
      </c>
      <c r="Q1068" s="64">
        <v>0</v>
      </c>
      <c r="R1068" s="64">
        <v>333</v>
      </c>
      <c r="S1068" s="64">
        <v>551</v>
      </c>
      <c r="T1068" s="64">
        <v>0</v>
      </c>
      <c r="U1068" s="64">
        <v>291</v>
      </c>
      <c r="V1068" s="64">
        <v>684</v>
      </c>
      <c r="W1068" s="64">
        <v>47</v>
      </c>
      <c r="X1068" s="64">
        <v>369</v>
      </c>
      <c r="Y1068" s="64">
        <v>416</v>
      </c>
      <c r="Z1068" s="64">
        <v>450</v>
      </c>
      <c r="AA1068" s="64">
        <v>241</v>
      </c>
      <c r="AB1068" s="64">
        <v>340639126</v>
      </c>
      <c r="AD1068" s="64">
        <v>4.03</v>
      </c>
      <c r="AE1068" s="64">
        <v>1889</v>
      </c>
    </row>
    <row r="1069" spans="1:36">
      <c r="A1069" s="63">
        <v>380014</v>
      </c>
      <c r="B1069" s="63">
        <v>380014</v>
      </c>
      <c r="C1069" s="63" t="s">
        <v>73</v>
      </c>
      <c r="D1069" s="64" t="s">
        <v>12834</v>
      </c>
      <c r="E1069" s="64" t="s">
        <v>16</v>
      </c>
      <c r="F1069" s="64" t="s">
        <v>65</v>
      </c>
      <c r="G1069" s="64" t="s">
        <v>75</v>
      </c>
      <c r="H1069" s="64" t="s">
        <v>76</v>
      </c>
      <c r="I1069" s="64">
        <v>10180</v>
      </c>
      <c r="J1069" s="64" t="s">
        <v>33</v>
      </c>
      <c r="K1069" s="64" t="s">
        <v>34</v>
      </c>
      <c r="L1069" s="64" t="s">
        <v>35</v>
      </c>
      <c r="M1069" s="64" t="s">
        <v>22</v>
      </c>
      <c r="N1069" s="64" t="s">
        <v>23</v>
      </c>
      <c r="O1069" s="64">
        <v>2681</v>
      </c>
      <c r="P1069" s="64">
        <v>2228</v>
      </c>
      <c r="Q1069" s="64">
        <v>0</v>
      </c>
      <c r="R1069" s="64">
        <v>2516</v>
      </c>
      <c r="S1069" s="64">
        <v>2454</v>
      </c>
      <c r="T1069" s="64">
        <v>675</v>
      </c>
      <c r="U1069" s="64">
        <v>519</v>
      </c>
      <c r="V1069" s="64">
        <v>2392</v>
      </c>
      <c r="W1069" s="64">
        <v>289</v>
      </c>
      <c r="X1069" s="64">
        <v>713</v>
      </c>
      <c r="Y1069" s="64">
        <v>1002</v>
      </c>
      <c r="Z1069" s="64">
        <v>481</v>
      </c>
      <c r="AA1069" s="64">
        <v>201</v>
      </c>
      <c r="AB1069" s="64">
        <v>380070014</v>
      </c>
      <c r="AD1069" s="64">
        <v>3799.78</v>
      </c>
      <c r="AE1069" s="64">
        <v>12</v>
      </c>
      <c r="AF1069" s="64">
        <v>40</v>
      </c>
      <c r="AG1069" s="64">
        <v>44</v>
      </c>
      <c r="AH1069" s="64">
        <v>0</v>
      </c>
      <c r="AI1069" s="64">
        <v>1</v>
      </c>
      <c r="AJ1069" s="64">
        <v>14270</v>
      </c>
    </row>
    <row r="1070" spans="1:36">
      <c r="A1070" s="63">
        <v>380035</v>
      </c>
      <c r="B1070" s="63">
        <v>380035</v>
      </c>
      <c r="C1070" s="63" t="s">
        <v>141</v>
      </c>
      <c r="D1070" s="64" t="s">
        <v>12834</v>
      </c>
      <c r="E1070" s="64" t="s">
        <v>16</v>
      </c>
      <c r="F1070" s="64" t="s">
        <v>143</v>
      </c>
      <c r="G1070" s="64" t="s">
        <v>144</v>
      </c>
      <c r="H1070" s="64" t="s">
        <v>145</v>
      </c>
      <c r="I1070" s="64">
        <v>260438</v>
      </c>
      <c r="J1070" s="64" t="s">
        <v>33</v>
      </c>
      <c r="K1070" s="64" t="s">
        <v>34</v>
      </c>
      <c r="L1070" s="64" t="s">
        <v>35</v>
      </c>
      <c r="M1070" s="64" t="s">
        <v>22</v>
      </c>
      <c r="N1070" s="64" t="s">
        <v>23</v>
      </c>
      <c r="O1070" s="64">
        <v>69730</v>
      </c>
      <c r="P1070" s="64">
        <v>69119</v>
      </c>
      <c r="Q1070" s="64">
        <v>38746</v>
      </c>
      <c r="R1070" s="64">
        <v>51732</v>
      </c>
      <c r="S1070" s="64">
        <v>67568</v>
      </c>
      <c r="T1070" s="64">
        <v>51245</v>
      </c>
      <c r="U1070" s="64">
        <v>12979</v>
      </c>
      <c r="V1070" s="64">
        <v>61843</v>
      </c>
      <c r="W1070" s="64">
        <v>7887</v>
      </c>
      <c r="X1070" s="64">
        <v>2725</v>
      </c>
      <c r="Y1070" s="64">
        <v>10612</v>
      </c>
      <c r="Z1070" s="64">
        <v>7671</v>
      </c>
      <c r="AA1070" s="64">
        <v>3232</v>
      </c>
      <c r="AB1070" s="64">
        <v>380210035</v>
      </c>
      <c r="AD1070" s="64">
        <v>743.67</v>
      </c>
      <c r="AE1070" s="64">
        <v>27</v>
      </c>
      <c r="AF1070" s="64">
        <v>8493</v>
      </c>
      <c r="AG1070" s="64">
        <v>9344</v>
      </c>
      <c r="AH1070" s="64">
        <v>19169</v>
      </c>
      <c r="AI1070" s="64">
        <v>59</v>
      </c>
      <c r="AJ1070" s="64">
        <v>2301996</v>
      </c>
    </row>
    <row r="1071" spans="1:36">
      <c r="A1071" s="63">
        <v>380056</v>
      </c>
      <c r="B1071" s="63">
        <v>380056</v>
      </c>
      <c r="C1071" s="63" t="s">
        <v>282</v>
      </c>
      <c r="D1071" s="64" t="s">
        <v>12834</v>
      </c>
      <c r="E1071" s="64" t="s">
        <v>16</v>
      </c>
      <c r="F1071" s="64" t="s">
        <v>284</v>
      </c>
      <c r="G1071" s="64" t="s">
        <v>285</v>
      </c>
      <c r="H1071" s="64" t="s">
        <v>284</v>
      </c>
      <c r="I1071" s="64">
        <v>16501</v>
      </c>
      <c r="J1071" s="64" t="s">
        <v>33</v>
      </c>
      <c r="K1071" s="64" t="s">
        <v>34</v>
      </c>
      <c r="L1071" s="64" t="s">
        <v>35</v>
      </c>
      <c r="M1071" s="64" t="s">
        <v>22</v>
      </c>
      <c r="N1071" s="64" t="s">
        <v>23</v>
      </c>
      <c r="O1071" s="64">
        <v>4274</v>
      </c>
      <c r="P1071" s="64">
        <v>3922</v>
      </c>
      <c r="Q1071" s="64">
        <v>1448</v>
      </c>
      <c r="R1071" s="64">
        <v>2717</v>
      </c>
      <c r="S1071" s="64">
        <v>4058</v>
      </c>
      <c r="T1071" s="64">
        <v>2040</v>
      </c>
      <c r="U1071" s="64">
        <v>1153</v>
      </c>
      <c r="V1071" s="64">
        <v>3702</v>
      </c>
      <c r="W1071" s="64">
        <v>572</v>
      </c>
      <c r="X1071" s="64">
        <v>405</v>
      </c>
      <c r="Y1071" s="64">
        <v>977</v>
      </c>
      <c r="Z1071" s="64">
        <v>768</v>
      </c>
      <c r="AA1071" s="64">
        <v>293</v>
      </c>
      <c r="AB1071" s="64">
        <v>380140056</v>
      </c>
      <c r="AD1071" s="64">
        <v>245.44</v>
      </c>
      <c r="AE1071" s="64">
        <v>61</v>
      </c>
      <c r="AF1071" s="64">
        <v>90</v>
      </c>
      <c r="AG1071" s="64">
        <v>99</v>
      </c>
      <c r="AH1071" s="64">
        <v>665</v>
      </c>
      <c r="AI1071" s="64">
        <v>1</v>
      </c>
      <c r="AJ1071" s="64">
        <v>67456</v>
      </c>
    </row>
    <row r="1072" spans="1:36">
      <c r="A1072" s="63">
        <v>380063</v>
      </c>
      <c r="B1072" s="63">
        <v>380063</v>
      </c>
      <c r="C1072" s="63" t="s">
        <v>326</v>
      </c>
      <c r="D1072" s="64" t="s">
        <v>12834</v>
      </c>
      <c r="E1072" s="64" t="s">
        <v>16</v>
      </c>
      <c r="F1072" s="64" t="s">
        <v>284</v>
      </c>
      <c r="G1072" s="64" t="s">
        <v>328</v>
      </c>
      <c r="H1072" s="64" t="s">
        <v>329</v>
      </c>
      <c r="I1072" s="64">
        <v>20188</v>
      </c>
      <c r="J1072" s="64" t="s">
        <v>33</v>
      </c>
      <c r="K1072" s="64" t="s">
        <v>34</v>
      </c>
      <c r="L1072" s="64" t="s">
        <v>35</v>
      </c>
      <c r="M1072" s="64" t="s">
        <v>22</v>
      </c>
      <c r="N1072" s="64" t="s">
        <v>23</v>
      </c>
      <c r="O1072" s="64">
        <v>4902</v>
      </c>
      <c r="P1072" s="64">
        <v>4769</v>
      </c>
      <c r="Q1072" s="64">
        <v>607</v>
      </c>
      <c r="R1072" s="64">
        <v>3949</v>
      </c>
      <c r="S1072" s="64">
        <v>4495</v>
      </c>
      <c r="T1072" s="64">
        <v>107</v>
      </c>
      <c r="U1072" s="64">
        <v>2089</v>
      </c>
      <c r="V1072" s="64">
        <v>3969</v>
      </c>
      <c r="W1072" s="64">
        <v>933</v>
      </c>
      <c r="X1072" s="64">
        <v>815</v>
      </c>
      <c r="Y1072" s="64">
        <v>1748</v>
      </c>
      <c r="Z1072" s="64">
        <v>1557</v>
      </c>
      <c r="AA1072" s="64">
        <v>739</v>
      </c>
      <c r="AB1072" s="64">
        <v>380140063</v>
      </c>
      <c r="AD1072" s="64">
        <v>108.11</v>
      </c>
      <c r="AE1072" s="64">
        <v>70</v>
      </c>
      <c r="AF1072" s="64">
        <v>602</v>
      </c>
      <c r="AG1072" s="64">
        <v>662</v>
      </c>
      <c r="AH1072" s="64">
        <v>2008</v>
      </c>
      <c r="AI1072" s="64">
        <v>5</v>
      </c>
      <c r="AJ1072" s="64">
        <v>139275</v>
      </c>
    </row>
    <row r="1073" spans="1:36">
      <c r="A1073" s="63">
        <v>380077</v>
      </c>
      <c r="B1073" s="63">
        <v>380077</v>
      </c>
      <c r="C1073" s="63" t="s">
        <v>286</v>
      </c>
      <c r="D1073" s="64" t="s">
        <v>12834</v>
      </c>
      <c r="E1073" s="64" t="s">
        <v>16</v>
      </c>
      <c r="F1073" s="64" t="s">
        <v>284</v>
      </c>
      <c r="G1073" s="64" t="s">
        <v>288</v>
      </c>
      <c r="H1073" s="64" t="s">
        <v>289</v>
      </c>
      <c r="I1073" s="64">
        <v>49125</v>
      </c>
      <c r="J1073" s="64" t="s">
        <v>33</v>
      </c>
      <c r="K1073" s="64" t="s">
        <v>34</v>
      </c>
      <c r="L1073" s="64" t="s">
        <v>35</v>
      </c>
      <c r="M1073" s="64" t="s">
        <v>22</v>
      </c>
      <c r="N1073" s="64" t="s">
        <v>23</v>
      </c>
      <c r="O1073" s="64">
        <v>11542</v>
      </c>
      <c r="P1073" s="64">
        <v>11146</v>
      </c>
      <c r="Q1073" s="64">
        <v>4600</v>
      </c>
      <c r="R1073" s="64">
        <v>9673</v>
      </c>
      <c r="S1073" s="64">
        <v>11089</v>
      </c>
      <c r="T1073" s="64">
        <v>7450</v>
      </c>
      <c r="U1073" s="64">
        <v>2708</v>
      </c>
      <c r="V1073" s="64">
        <v>9474</v>
      </c>
      <c r="W1073" s="64">
        <v>2068</v>
      </c>
      <c r="X1073" s="64">
        <v>510</v>
      </c>
      <c r="Y1073" s="64">
        <v>2578</v>
      </c>
      <c r="Z1073" s="64">
        <v>2233</v>
      </c>
      <c r="AA1073" s="64">
        <v>1134</v>
      </c>
      <c r="AB1073" s="64">
        <v>380140077</v>
      </c>
      <c r="AD1073" s="64">
        <v>220.97</v>
      </c>
      <c r="AE1073" s="64">
        <v>62</v>
      </c>
      <c r="AF1073" s="64">
        <v>296</v>
      </c>
      <c r="AG1073" s="64">
        <v>326</v>
      </c>
      <c r="AH1073" s="64">
        <v>830</v>
      </c>
      <c r="AI1073" s="64">
        <v>6</v>
      </c>
      <c r="AJ1073" s="64">
        <v>113476</v>
      </c>
    </row>
    <row r="1074" spans="1:36">
      <c r="A1074" s="63">
        <v>380091</v>
      </c>
      <c r="B1074" s="63">
        <v>380091</v>
      </c>
      <c r="C1074" s="63" t="s">
        <v>125</v>
      </c>
      <c r="D1074" s="64" t="s">
        <v>12834</v>
      </c>
      <c r="E1074" s="64" t="s">
        <v>16</v>
      </c>
      <c r="F1074" s="64" t="s">
        <v>70</v>
      </c>
      <c r="G1074" s="64" t="s">
        <v>127</v>
      </c>
      <c r="H1074" s="64" t="s">
        <v>128</v>
      </c>
      <c r="I1074" s="64">
        <v>2692</v>
      </c>
      <c r="J1074" s="64" t="s">
        <v>33</v>
      </c>
      <c r="K1074" s="64" t="s">
        <v>34</v>
      </c>
      <c r="L1074" s="64" t="s">
        <v>35</v>
      </c>
      <c r="M1074" s="64" t="s">
        <v>22</v>
      </c>
      <c r="N1074" s="64" t="s">
        <v>23</v>
      </c>
      <c r="O1074" s="64">
        <v>667</v>
      </c>
      <c r="P1074" s="64">
        <v>557</v>
      </c>
      <c r="Q1074" s="64">
        <v>1</v>
      </c>
      <c r="R1074" s="64">
        <v>531</v>
      </c>
      <c r="S1074" s="64">
        <v>610</v>
      </c>
      <c r="T1074" s="64">
        <v>502</v>
      </c>
      <c r="U1074" s="64">
        <v>565</v>
      </c>
      <c r="V1074" s="64">
        <v>636</v>
      </c>
      <c r="W1074" s="64">
        <v>31</v>
      </c>
      <c r="X1074" s="64">
        <v>56</v>
      </c>
      <c r="Y1074" s="64">
        <v>87</v>
      </c>
      <c r="Z1074" s="64">
        <v>85</v>
      </c>
      <c r="AA1074" s="64">
        <v>17</v>
      </c>
      <c r="AB1074" s="64">
        <v>380280091</v>
      </c>
      <c r="AD1074" s="64">
        <v>618.98</v>
      </c>
      <c r="AE1074" s="64">
        <v>23</v>
      </c>
    </row>
    <row r="1075" spans="1:36">
      <c r="A1075" s="63">
        <v>380105</v>
      </c>
      <c r="B1075" s="63">
        <v>380105</v>
      </c>
      <c r="C1075" s="63" t="s">
        <v>113</v>
      </c>
      <c r="D1075" s="64" t="s">
        <v>12834</v>
      </c>
      <c r="E1075" s="64" t="s">
        <v>16</v>
      </c>
      <c r="F1075" s="64" t="s">
        <v>70</v>
      </c>
      <c r="G1075" s="64" t="s">
        <v>115</v>
      </c>
      <c r="H1075" s="64" t="s">
        <v>70</v>
      </c>
      <c r="I1075" s="64">
        <v>13213</v>
      </c>
      <c r="J1075" s="64" t="s">
        <v>33</v>
      </c>
      <c r="K1075" s="64" t="s">
        <v>34</v>
      </c>
      <c r="L1075" s="64" t="s">
        <v>35</v>
      </c>
      <c r="M1075" s="64" t="s">
        <v>22</v>
      </c>
      <c r="N1075" s="64" t="s">
        <v>23</v>
      </c>
      <c r="O1075" s="64">
        <v>3636</v>
      </c>
      <c r="P1075" s="64">
        <v>3121</v>
      </c>
      <c r="Q1075" s="64">
        <v>739</v>
      </c>
      <c r="R1075" s="64">
        <v>3496</v>
      </c>
      <c r="S1075" s="64">
        <v>3253</v>
      </c>
      <c r="T1075" s="64">
        <v>1651</v>
      </c>
      <c r="U1075" s="64">
        <v>839</v>
      </c>
      <c r="V1075" s="64">
        <v>3387</v>
      </c>
      <c r="W1075" s="64">
        <v>249</v>
      </c>
      <c r="X1075" s="64">
        <v>376</v>
      </c>
      <c r="Y1075" s="64">
        <v>625</v>
      </c>
      <c r="Z1075" s="64">
        <v>752</v>
      </c>
      <c r="AA1075" s="64">
        <v>251</v>
      </c>
      <c r="AB1075" s="64">
        <v>380280105</v>
      </c>
      <c r="AD1075" s="64">
        <v>1609.68</v>
      </c>
      <c r="AE1075" s="64">
        <v>20</v>
      </c>
      <c r="AF1075" s="64">
        <v>399</v>
      </c>
      <c r="AG1075" s="64">
        <v>439</v>
      </c>
      <c r="AH1075" s="64">
        <v>680</v>
      </c>
      <c r="AI1075" s="64">
        <v>7</v>
      </c>
      <c r="AJ1075" s="64">
        <v>126632</v>
      </c>
    </row>
    <row r="1076" spans="1:36">
      <c r="A1076" s="63">
        <v>380119</v>
      </c>
      <c r="B1076" s="63">
        <v>380119</v>
      </c>
      <c r="C1076" s="63" t="s">
        <v>184</v>
      </c>
      <c r="D1076" s="64" t="s">
        <v>12834</v>
      </c>
      <c r="E1076" s="64" t="s">
        <v>16</v>
      </c>
      <c r="F1076" s="64" t="s">
        <v>181</v>
      </c>
      <c r="G1076" s="64" t="s">
        <v>186</v>
      </c>
      <c r="H1076" s="64" t="s">
        <v>187</v>
      </c>
      <c r="I1076" s="64">
        <v>5391</v>
      </c>
      <c r="J1076" s="64" t="s">
        <v>33</v>
      </c>
      <c r="K1076" s="64" t="s">
        <v>34</v>
      </c>
      <c r="L1076" s="64" t="s">
        <v>35</v>
      </c>
      <c r="M1076" s="64" t="s">
        <v>22</v>
      </c>
      <c r="N1076" s="64" t="s">
        <v>23</v>
      </c>
      <c r="O1076" s="64">
        <v>1214</v>
      </c>
      <c r="P1076" s="64">
        <v>1199</v>
      </c>
      <c r="Q1076" s="64">
        <v>8</v>
      </c>
      <c r="R1076" s="64">
        <v>898</v>
      </c>
      <c r="S1076" s="64">
        <v>1128</v>
      </c>
      <c r="T1076" s="64">
        <v>777</v>
      </c>
      <c r="U1076" s="64">
        <v>285</v>
      </c>
      <c r="V1076" s="64">
        <v>1122</v>
      </c>
      <c r="W1076" s="64">
        <v>92</v>
      </c>
      <c r="X1076" s="64">
        <v>164</v>
      </c>
      <c r="Y1076" s="64">
        <v>256</v>
      </c>
      <c r="Z1076" s="64">
        <v>274</v>
      </c>
      <c r="AA1076" s="64">
        <v>155</v>
      </c>
      <c r="AB1076" s="64">
        <v>380350119</v>
      </c>
      <c r="AD1076" s="64">
        <v>496.2</v>
      </c>
      <c r="AE1076" s="64">
        <v>37</v>
      </c>
      <c r="AF1076" s="64">
        <v>216</v>
      </c>
      <c r="AG1076" s="64">
        <v>238</v>
      </c>
      <c r="AH1076" s="64">
        <v>111</v>
      </c>
      <c r="AI1076" s="64">
        <v>5</v>
      </c>
      <c r="AJ1076" s="64">
        <v>155436</v>
      </c>
    </row>
    <row r="1077" spans="1:36">
      <c r="A1077" s="63">
        <v>380126</v>
      </c>
      <c r="B1077" s="63">
        <v>380126</v>
      </c>
      <c r="C1077" s="63" t="s">
        <v>223</v>
      </c>
      <c r="D1077" s="64" t="s">
        <v>12834</v>
      </c>
      <c r="E1077" s="64" t="s">
        <v>16</v>
      </c>
      <c r="F1077" s="64" t="s">
        <v>181</v>
      </c>
      <c r="G1077" s="64" t="s">
        <v>225</v>
      </c>
      <c r="H1077" s="64" t="s">
        <v>226</v>
      </c>
      <c r="I1077" s="64">
        <v>6290</v>
      </c>
      <c r="J1077" s="64" t="s">
        <v>33</v>
      </c>
      <c r="K1077" s="64" t="s">
        <v>34</v>
      </c>
      <c r="L1077" s="64" t="s">
        <v>35</v>
      </c>
      <c r="M1077" s="64" t="s">
        <v>22</v>
      </c>
      <c r="N1077" s="64" t="s">
        <v>23</v>
      </c>
      <c r="O1077" s="64">
        <v>1632</v>
      </c>
      <c r="P1077" s="64">
        <v>1514</v>
      </c>
      <c r="Q1077" s="64">
        <v>3</v>
      </c>
      <c r="R1077" s="64">
        <v>51</v>
      </c>
      <c r="S1077" s="64">
        <v>1562</v>
      </c>
      <c r="T1077" s="64">
        <v>99</v>
      </c>
      <c r="U1077" s="64">
        <v>408</v>
      </c>
      <c r="V1077" s="64">
        <v>1572</v>
      </c>
      <c r="W1077" s="64">
        <v>60</v>
      </c>
      <c r="X1077" s="64">
        <v>134</v>
      </c>
      <c r="Y1077" s="64">
        <v>194</v>
      </c>
      <c r="Z1077" s="64">
        <v>288</v>
      </c>
      <c r="AA1077" s="64">
        <v>122</v>
      </c>
      <c r="AB1077" s="64">
        <v>380350126</v>
      </c>
      <c r="AD1077" s="64">
        <v>332.83</v>
      </c>
      <c r="AE1077" s="64">
        <v>46</v>
      </c>
      <c r="AF1077" s="64">
        <v>204</v>
      </c>
      <c r="AG1077" s="64">
        <v>224</v>
      </c>
      <c r="AH1077" s="64">
        <v>0</v>
      </c>
      <c r="AI1077" s="64">
        <v>2</v>
      </c>
      <c r="AJ1077" s="64">
        <v>180828</v>
      </c>
    </row>
    <row r="1078" spans="1:36">
      <c r="A1078" s="63">
        <v>380133</v>
      </c>
      <c r="B1078" s="63">
        <v>380133</v>
      </c>
      <c r="C1078" s="63" t="s">
        <v>235</v>
      </c>
      <c r="D1078" s="64" t="s">
        <v>12834</v>
      </c>
      <c r="E1078" s="64" t="s">
        <v>16</v>
      </c>
      <c r="F1078" s="64" t="s">
        <v>181</v>
      </c>
      <c r="G1078" s="64" t="s">
        <v>237</v>
      </c>
      <c r="H1078" s="64" t="s">
        <v>238</v>
      </c>
      <c r="I1078" s="64">
        <v>15113</v>
      </c>
      <c r="J1078" s="64" t="s">
        <v>33</v>
      </c>
      <c r="K1078" s="64" t="s">
        <v>34</v>
      </c>
      <c r="L1078" s="64" t="s">
        <v>35</v>
      </c>
      <c r="M1078" s="64" t="s">
        <v>22</v>
      </c>
      <c r="N1078" s="64" t="s">
        <v>23</v>
      </c>
      <c r="O1078" s="64">
        <v>3672</v>
      </c>
      <c r="P1078" s="64">
        <v>3423</v>
      </c>
      <c r="Q1078" s="64">
        <v>555</v>
      </c>
      <c r="R1078" s="64">
        <v>3061</v>
      </c>
      <c r="S1078" s="64">
        <v>3438</v>
      </c>
      <c r="T1078" s="64">
        <v>2222</v>
      </c>
      <c r="U1078" s="64">
        <v>958</v>
      </c>
      <c r="V1078" s="64">
        <v>3226</v>
      </c>
      <c r="W1078" s="64">
        <v>446</v>
      </c>
      <c r="X1078" s="64">
        <v>325</v>
      </c>
      <c r="Y1078" s="64">
        <v>771</v>
      </c>
      <c r="Z1078" s="64">
        <v>836</v>
      </c>
      <c r="AA1078" s="64">
        <v>411</v>
      </c>
      <c r="AB1078" s="64">
        <v>380350133</v>
      </c>
      <c r="AD1078" s="64">
        <v>1033.33</v>
      </c>
      <c r="AE1078" s="64">
        <v>49</v>
      </c>
      <c r="AF1078" s="64">
        <v>360</v>
      </c>
      <c r="AG1078" s="64">
        <v>397</v>
      </c>
      <c r="AH1078" s="64">
        <v>383</v>
      </c>
      <c r="AI1078" s="64">
        <v>4</v>
      </c>
      <c r="AJ1078" s="64">
        <v>130325</v>
      </c>
    </row>
    <row r="1079" spans="1:36">
      <c r="A1079" s="63">
        <v>380140</v>
      </c>
      <c r="B1079" s="63">
        <v>380140</v>
      </c>
      <c r="C1079" s="63" t="s">
        <v>231</v>
      </c>
      <c r="D1079" s="64" t="s">
        <v>12834</v>
      </c>
      <c r="E1079" s="64" t="s">
        <v>16</v>
      </c>
      <c r="F1079" s="64" t="s">
        <v>181</v>
      </c>
      <c r="G1079" s="64" t="s">
        <v>233</v>
      </c>
      <c r="H1079" s="64" t="s">
        <v>234</v>
      </c>
      <c r="I1079" s="64">
        <v>47080</v>
      </c>
      <c r="J1079" s="64" t="s">
        <v>33</v>
      </c>
      <c r="K1079" s="64" t="s">
        <v>34</v>
      </c>
      <c r="L1079" s="64" t="s">
        <v>35</v>
      </c>
      <c r="M1079" s="64" t="s">
        <v>22</v>
      </c>
      <c r="N1079" s="64" t="s">
        <v>23</v>
      </c>
      <c r="O1079" s="64">
        <v>12010</v>
      </c>
      <c r="P1079" s="64">
        <v>11934</v>
      </c>
      <c r="Q1079" s="64">
        <v>7465</v>
      </c>
      <c r="R1079" s="64">
        <v>8784</v>
      </c>
      <c r="S1079" s="64">
        <v>11617</v>
      </c>
      <c r="T1079" s="64">
        <v>10569</v>
      </c>
      <c r="U1079" s="64">
        <v>1935</v>
      </c>
      <c r="V1079" s="64">
        <v>10763</v>
      </c>
      <c r="W1079" s="64">
        <v>1247</v>
      </c>
      <c r="X1079" s="64">
        <v>460</v>
      </c>
      <c r="Y1079" s="64">
        <v>1707</v>
      </c>
      <c r="Z1079" s="64">
        <v>1473</v>
      </c>
      <c r="AA1079" s="64">
        <v>720</v>
      </c>
      <c r="AB1079" s="64">
        <v>380350140</v>
      </c>
      <c r="AD1079" s="64">
        <v>599.91999999999996</v>
      </c>
      <c r="AE1079" s="64">
        <v>48</v>
      </c>
      <c r="AF1079" s="64">
        <v>570</v>
      </c>
      <c r="AG1079" s="64">
        <v>627</v>
      </c>
      <c r="AH1079" s="64">
        <v>1977</v>
      </c>
      <c r="AI1079" s="64">
        <v>2</v>
      </c>
      <c r="AJ1079" s="64">
        <v>203984</v>
      </c>
    </row>
    <row r="1080" spans="1:36">
      <c r="A1080" s="63">
        <v>380147</v>
      </c>
      <c r="B1080" s="63">
        <v>380147</v>
      </c>
      <c r="C1080" s="63" t="s">
        <v>179</v>
      </c>
      <c r="D1080" s="64" t="s">
        <v>12834</v>
      </c>
      <c r="E1080" s="64" t="s">
        <v>16</v>
      </c>
      <c r="F1080" s="64" t="s">
        <v>181</v>
      </c>
      <c r="G1080" s="64" t="s">
        <v>182</v>
      </c>
      <c r="H1080" s="64" t="s">
        <v>183</v>
      </c>
      <c r="I1080" s="64">
        <v>7916</v>
      </c>
      <c r="J1080" s="64" t="s">
        <v>33</v>
      </c>
      <c r="K1080" s="64" t="s">
        <v>34</v>
      </c>
      <c r="L1080" s="64" t="s">
        <v>35</v>
      </c>
      <c r="M1080" s="64" t="s">
        <v>22</v>
      </c>
      <c r="N1080" s="64" t="s">
        <v>23</v>
      </c>
      <c r="O1080" s="64">
        <v>1817</v>
      </c>
      <c r="P1080" s="64">
        <v>1696</v>
      </c>
      <c r="Q1080" s="64">
        <v>6</v>
      </c>
      <c r="R1080" s="64">
        <v>1788</v>
      </c>
      <c r="S1080" s="64">
        <v>1643</v>
      </c>
      <c r="T1080" s="64">
        <v>705</v>
      </c>
      <c r="U1080" s="64">
        <v>597</v>
      </c>
      <c r="V1080" s="64">
        <v>1671</v>
      </c>
      <c r="W1080" s="64">
        <v>146</v>
      </c>
      <c r="X1080" s="64">
        <v>357</v>
      </c>
      <c r="Y1080" s="64">
        <v>503</v>
      </c>
      <c r="Z1080" s="64">
        <v>588</v>
      </c>
      <c r="AA1080" s="64">
        <v>325</v>
      </c>
      <c r="AB1080" s="64">
        <v>380350147</v>
      </c>
      <c r="AD1080" s="64">
        <v>428.97</v>
      </c>
      <c r="AE1080" s="64">
        <v>36</v>
      </c>
      <c r="AF1080" s="64">
        <v>200</v>
      </c>
      <c r="AG1080" s="64">
        <v>220</v>
      </c>
      <c r="AH1080" s="64">
        <v>104</v>
      </c>
      <c r="AI1080" s="64">
        <v>5</v>
      </c>
      <c r="AJ1080" s="64">
        <v>238387</v>
      </c>
    </row>
    <row r="1081" spans="1:36">
      <c r="A1081" s="63">
        <v>380154</v>
      </c>
      <c r="B1081" s="63">
        <v>380154</v>
      </c>
      <c r="C1081" s="63" t="s">
        <v>137</v>
      </c>
      <c r="D1081" s="64" t="s">
        <v>12834</v>
      </c>
      <c r="E1081" s="64" t="s">
        <v>16</v>
      </c>
      <c r="F1081" s="64" t="s">
        <v>139</v>
      </c>
      <c r="G1081" s="64" t="s">
        <v>140</v>
      </c>
      <c r="H1081" s="64" t="s">
        <v>139</v>
      </c>
      <c r="I1081" s="64">
        <v>52631</v>
      </c>
      <c r="J1081" s="64" t="s">
        <v>33</v>
      </c>
      <c r="K1081" s="64" t="s">
        <v>34</v>
      </c>
      <c r="L1081" s="64" t="s">
        <v>35</v>
      </c>
      <c r="M1081" s="64" t="s">
        <v>22</v>
      </c>
      <c r="N1081" s="64" t="s">
        <v>23</v>
      </c>
      <c r="O1081" s="64">
        <v>13225</v>
      </c>
      <c r="P1081" s="64">
        <v>13052</v>
      </c>
      <c r="Q1081" s="64">
        <v>4692</v>
      </c>
      <c r="R1081" s="64">
        <v>11542</v>
      </c>
      <c r="S1081" s="64">
        <v>12829</v>
      </c>
      <c r="T1081" s="64">
        <v>9924</v>
      </c>
      <c r="U1081" s="64">
        <v>2591</v>
      </c>
      <c r="V1081" s="64">
        <v>11931</v>
      </c>
      <c r="W1081" s="64">
        <v>1294</v>
      </c>
      <c r="X1081" s="64">
        <v>498</v>
      </c>
      <c r="Y1081" s="64">
        <v>1792</v>
      </c>
      <c r="Z1081" s="64">
        <v>1516</v>
      </c>
      <c r="AA1081" s="64">
        <v>657</v>
      </c>
      <c r="AB1081" s="64">
        <v>380420154</v>
      </c>
      <c r="AD1081" s="64">
        <v>487.73</v>
      </c>
      <c r="AE1081" s="64">
        <v>26</v>
      </c>
      <c r="AF1081" s="64">
        <v>1031</v>
      </c>
      <c r="AG1081" s="64">
        <v>1135</v>
      </c>
      <c r="AH1081" s="64">
        <v>2976</v>
      </c>
      <c r="AI1081" s="64">
        <v>10</v>
      </c>
      <c r="AJ1081" s="64">
        <v>684543</v>
      </c>
    </row>
    <row r="1082" spans="1:36">
      <c r="A1082" s="63">
        <v>380196</v>
      </c>
      <c r="B1082" s="63">
        <v>380196</v>
      </c>
      <c r="C1082" s="63" t="s">
        <v>188</v>
      </c>
      <c r="D1082" s="64" t="s">
        <v>12834</v>
      </c>
      <c r="E1082" s="64" t="s">
        <v>16</v>
      </c>
      <c r="F1082" s="64" t="s">
        <v>157</v>
      </c>
      <c r="G1082" s="64" t="s">
        <v>190</v>
      </c>
      <c r="H1082" s="64" t="s">
        <v>191</v>
      </c>
      <c r="I1082" s="64">
        <v>4737</v>
      </c>
      <c r="J1082" s="64" t="s">
        <v>33</v>
      </c>
      <c r="K1082" s="64" t="s">
        <v>34</v>
      </c>
      <c r="L1082" s="64" t="s">
        <v>35</v>
      </c>
      <c r="M1082" s="64" t="s">
        <v>22</v>
      </c>
      <c r="N1082" s="64" t="s">
        <v>23</v>
      </c>
      <c r="O1082" s="64">
        <v>1084</v>
      </c>
      <c r="P1082" s="64">
        <v>822</v>
      </c>
      <c r="Q1082" s="64">
        <v>1</v>
      </c>
      <c r="R1082" s="64">
        <v>933</v>
      </c>
      <c r="S1082" s="64">
        <v>848</v>
      </c>
      <c r="T1082" s="64">
        <v>368</v>
      </c>
      <c r="U1082" s="64">
        <v>748</v>
      </c>
      <c r="V1082" s="64">
        <v>1051</v>
      </c>
      <c r="W1082" s="64">
        <v>33</v>
      </c>
      <c r="X1082" s="64">
        <v>171</v>
      </c>
      <c r="Y1082" s="64">
        <v>204</v>
      </c>
      <c r="Z1082" s="64">
        <v>347</v>
      </c>
      <c r="AA1082" s="64">
        <v>103</v>
      </c>
      <c r="AB1082" s="64">
        <v>380630196</v>
      </c>
      <c r="AD1082" s="64">
        <v>109.78</v>
      </c>
      <c r="AE1082" s="64">
        <v>38</v>
      </c>
    </row>
    <row r="1083" spans="1:36">
      <c r="A1083" s="63">
        <v>380203</v>
      </c>
      <c r="B1083" s="63">
        <v>380203</v>
      </c>
      <c r="C1083" s="63" t="s">
        <v>270</v>
      </c>
      <c r="D1083" s="64" t="s">
        <v>12834</v>
      </c>
      <c r="E1083" s="64" t="s">
        <v>16</v>
      </c>
      <c r="F1083" s="64" t="s">
        <v>157</v>
      </c>
      <c r="G1083" s="64" t="s">
        <v>272</v>
      </c>
      <c r="H1083" s="64" t="s">
        <v>273</v>
      </c>
      <c r="I1083" s="64">
        <v>4081</v>
      </c>
      <c r="J1083" s="64" t="s">
        <v>33</v>
      </c>
      <c r="K1083" s="64" t="s">
        <v>34</v>
      </c>
      <c r="L1083" s="64" t="s">
        <v>35</v>
      </c>
      <c r="M1083" s="64" t="s">
        <v>22</v>
      </c>
      <c r="N1083" s="64" t="s">
        <v>23</v>
      </c>
      <c r="O1083" s="64">
        <v>1069</v>
      </c>
      <c r="P1083" s="64">
        <v>1060</v>
      </c>
      <c r="Q1083" s="64">
        <v>467</v>
      </c>
      <c r="R1083" s="64">
        <v>1027</v>
      </c>
      <c r="S1083" s="64">
        <v>1042</v>
      </c>
      <c r="T1083" s="64">
        <v>1011</v>
      </c>
      <c r="U1083" s="64">
        <v>297</v>
      </c>
      <c r="V1083" s="64">
        <v>993</v>
      </c>
      <c r="W1083" s="64">
        <v>76</v>
      </c>
      <c r="X1083" s="64">
        <v>19</v>
      </c>
      <c r="Y1083" s="64">
        <v>95</v>
      </c>
      <c r="Z1083" s="64">
        <v>110</v>
      </c>
      <c r="AA1083" s="64">
        <v>56</v>
      </c>
      <c r="AB1083" s="64">
        <v>380630203</v>
      </c>
      <c r="AD1083" s="64">
        <v>105.02</v>
      </c>
      <c r="AE1083" s="64">
        <v>58</v>
      </c>
      <c r="AF1083" s="64">
        <v>50</v>
      </c>
      <c r="AG1083" s="64">
        <v>55</v>
      </c>
      <c r="AH1083" s="64">
        <v>0</v>
      </c>
      <c r="AI1083" s="64">
        <v>1</v>
      </c>
      <c r="AJ1083" s="64">
        <v>55030</v>
      </c>
    </row>
    <row r="1084" spans="1:36">
      <c r="A1084" s="63">
        <v>380224</v>
      </c>
      <c r="B1084" s="63">
        <v>380224</v>
      </c>
      <c r="C1084" s="63" t="s">
        <v>381</v>
      </c>
      <c r="D1084" s="64" t="s">
        <v>12834</v>
      </c>
      <c r="E1084" s="64" t="s">
        <v>16</v>
      </c>
      <c r="F1084" s="64" t="s">
        <v>157</v>
      </c>
      <c r="G1084" s="64" t="s">
        <v>383</v>
      </c>
      <c r="H1084" s="64" t="s">
        <v>384</v>
      </c>
      <c r="I1084" s="64">
        <v>60681</v>
      </c>
      <c r="J1084" s="64" t="s">
        <v>33</v>
      </c>
      <c r="K1084" s="64" t="s">
        <v>34</v>
      </c>
      <c r="L1084" s="64" t="s">
        <v>35</v>
      </c>
      <c r="M1084" s="64" t="s">
        <v>22</v>
      </c>
      <c r="N1084" s="64" t="s">
        <v>23</v>
      </c>
      <c r="O1084" s="64">
        <v>16196</v>
      </c>
      <c r="P1084" s="64">
        <v>15422</v>
      </c>
      <c r="Q1084" s="64">
        <v>6734</v>
      </c>
      <c r="R1084" s="64">
        <v>14297</v>
      </c>
      <c r="S1084" s="64">
        <v>14991</v>
      </c>
      <c r="T1084" s="64">
        <v>10467</v>
      </c>
      <c r="U1084" s="64">
        <v>2671</v>
      </c>
      <c r="V1084" s="64">
        <v>14920</v>
      </c>
      <c r="W1084" s="64">
        <v>1276</v>
      </c>
      <c r="X1084" s="64">
        <v>980</v>
      </c>
      <c r="Y1084" s="64">
        <v>2256</v>
      </c>
      <c r="Z1084" s="64">
        <v>2563</v>
      </c>
      <c r="AA1084" s="64">
        <v>1125</v>
      </c>
      <c r="AB1084" s="64">
        <v>380630224</v>
      </c>
      <c r="AD1084" s="64">
        <v>1295.6199999999999</v>
      </c>
      <c r="AE1084" s="64">
        <v>82</v>
      </c>
      <c r="AF1084" s="64">
        <v>1582</v>
      </c>
      <c r="AG1084" s="64">
        <v>1740</v>
      </c>
      <c r="AH1084" s="64">
        <v>1111</v>
      </c>
      <c r="AI1084" s="64">
        <v>8</v>
      </c>
      <c r="AJ1084" s="64">
        <v>385197</v>
      </c>
    </row>
    <row r="1085" spans="1:36">
      <c r="A1085" s="63">
        <v>380238</v>
      </c>
      <c r="B1085" s="63">
        <v>380238</v>
      </c>
      <c r="C1085" s="63" t="s">
        <v>210</v>
      </c>
      <c r="D1085" s="64" t="s">
        <v>12834</v>
      </c>
      <c r="E1085" s="64" t="s">
        <v>16</v>
      </c>
      <c r="F1085" s="64" t="s">
        <v>212</v>
      </c>
      <c r="G1085" s="64" t="s">
        <v>213</v>
      </c>
      <c r="H1085" s="64" t="s">
        <v>214</v>
      </c>
      <c r="I1085" s="64">
        <v>2914</v>
      </c>
      <c r="J1085" s="64" t="s">
        <v>33</v>
      </c>
      <c r="K1085" s="64" t="s">
        <v>34</v>
      </c>
      <c r="L1085" s="64" t="s">
        <v>35</v>
      </c>
      <c r="M1085" s="64" t="s">
        <v>22</v>
      </c>
      <c r="N1085" s="64" t="s">
        <v>23</v>
      </c>
      <c r="O1085" s="64">
        <v>687</v>
      </c>
      <c r="P1085" s="64">
        <v>678</v>
      </c>
      <c r="Q1085" s="64">
        <v>0</v>
      </c>
      <c r="R1085" s="64">
        <v>316</v>
      </c>
      <c r="S1085" s="64">
        <v>636</v>
      </c>
      <c r="T1085" s="64">
        <v>574</v>
      </c>
      <c r="U1085" s="64">
        <v>137</v>
      </c>
      <c r="V1085" s="64">
        <v>650</v>
      </c>
      <c r="W1085" s="64">
        <v>37</v>
      </c>
      <c r="X1085" s="64">
        <v>29</v>
      </c>
      <c r="Y1085" s="64">
        <v>66</v>
      </c>
      <c r="Z1085" s="64">
        <v>120</v>
      </c>
      <c r="AA1085" s="64">
        <v>57</v>
      </c>
      <c r="AB1085" s="64">
        <v>380700238</v>
      </c>
      <c r="AD1085" s="64">
        <v>274.92</v>
      </c>
      <c r="AE1085" s="64">
        <v>43</v>
      </c>
      <c r="AF1085" s="64">
        <v>50</v>
      </c>
      <c r="AG1085" s="64">
        <v>55</v>
      </c>
      <c r="AH1085" s="64">
        <v>0</v>
      </c>
      <c r="AI1085" s="64">
        <v>1</v>
      </c>
      <c r="AJ1085" s="64">
        <v>21255</v>
      </c>
    </row>
    <row r="1086" spans="1:36">
      <c r="A1086" s="63">
        <v>380245</v>
      </c>
      <c r="B1086" s="63">
        <v>380245</v>
      </c>
      <c r="C1086" s="63" t="s">
        <v>246</v>
      </c>
      <c r="D1086" s="64" t="s">
        <v>12834</v>
      </c>
      <c r="E1086" s="64" t="s">
        <v>16</v>
      </c>
      <c r="F1086" s="64" t="s">
        <v>212</v>
      </c>
      <c r="G1086" s="64" t="s">
        <v>248</v>
      </c>
      <c r="H1086" s="64" t="s">
        <v>249</v>
      </c>
      <c r="I1086" s="64">
        <v>4915</v>
      </c>
      <c r="J1086" s="64" t="s">
        <v>33</v>
      </c>
      <c r="K1086" s="64" t="s">
        <v>34</v>
      </c>
      <c r="L1086" s="64" t="s">
        <v>35</v>
      </c>
      <c r="M1086" s="64" t="s">
        <v>22</v>
      </c>
      <c r="N1086" s="64" t="s">
        <v>23</v>
      </c>
      <c r="O1086" s="64">
        <v>1254</v>
      </c>
      <c r="P1086" s="64">
        <v>1117</v>
      </c>
      <c r="Q1086" s="64">
        <v>0</v>
      </c>
      <c r="R1086" s="64">
        <v>1138</v>
      </c>
      <c r="S1086" s="64">
        <v>1148</v>
      </c>
      <c r="T1086" s="64">
        <v>258</v>
      </c>
      <c r="U1086" s="64">
        <v>366</v>
      </c>
      <c r="V1086" s="64">
        <v>1193</v>
      </c>
      <c r="W1086" s="64">
        <v>61</v>
      </c>
      <c r="X1086" s="64">
        <v>129</v>
      </c>
      <c r="Y1086" s="64">
        <v>190</v>
      </c>
      <c r="Z1086" s="64">
        <v>283</v>
      </c>
      <c r="AA1086" s="64">
        <v>123</v>
      </c>
      <c r="AB1086" s="64">
        <v>380700245</v>
      </c>
      <c r="AD1086" s="64">
        <v>1746.71</v>
      </c>
      <c r="AE1086" s="64">
        <v>52</v>
      </c>
      <c r="AF1086" s="64">
        <v>10</v>
      </c>
      <c r="AG1086" s="64">
        <v>11</v>
      </c>
      <c r="AH1086" s="64">
        <v>0</v>
      </c>
      <c r="AI1086" s="64">
        <v>1</v>
      </c>
      <c r="AJ1086" s="64">
        <v>5956</v>
      </c>
    </row>
    <row r="1087" spans="1:36">
      <c r="A1087" s="63">
        <v>380252</v>
      </c>
      <c r="B1087" s="63">
        <v>380252</v>
      </c>
      <c r="C1087" s="63" t="s">
        <v>266</v>
      </c>
      <c r="D1087" s="64" t="s">
        <v>12834</v>
      </c>
      <c r="E1087" s="64" t="s">
        <v>16</v>
      </c>
      <c r="F1087" s="64" t="s">
        <v>212</v>
      </c>
      <c r="G1087" s="64" t="s">
        <v>268</v>
      </c>
      <c r="H1087" s="64" t="s">
        <v>269</v>
      </c>
      <c r="I1087" s="64">
        <v>5286</v>
      </c>
      <c r="J1087" s="64" t="s">
        <v>33</v>
      </c>
      <c r="K1087" s="64" t="s">
        <v>34</v>
      </c>
      <c r="L1087" s="64" t="s">
        <v>35</v>
      </c>
      <c r="M1087" s="64" t="s">
        <v>22</v>
      </c>
      <c r="N1087" s="64" t="s">
        <v>23</v>
      </c>
      <c r="O1087" s="64">
        <v>1206</v>
      </c>
      <c r="P1087" s="64">
        <v>1011</v>
      </c>
      <c r="Q1087" s="64">
        <v>0</v>
      </c>
      <c r="R1087" s="64">
        <v>956</v>
      </c>
      <c r="S1087" s="64">
        <v>1129</v>
      </c>
      <c r="T1087" s="64">
        <v>190</v>
      </c>
      <c r="U1087" s="64">
        <v>389</v>
      </c>
      <c r="V1087" s="64">
        <v>1032</v>
      </c>
      <c r="W1087" s="64">
        <v>174</v>
      </c>
      <c r="X1087" s="64">
        <v>178</v>
      </c>
      <c r="Y1087" s="64">
        <v>352</v>
      </c>
      <c r="Z1087" s="64">
        <v>361</v>
      </c>
      <c r="AA1087" s="64">
        <v>185</v>
      </c>
      <c r="AB1087" s="64">
        <v>380700252</v>
      </c>
      <c r="AD1087" s="64">
        <v>272.02</v>
      </c>
      <c r="AE1087" s="64">
        <v>57</v>
      </c>
      <c r="AF1087" s="64">
        <v>155</v>
      </c>
      <c r="AG1087" s="64">
        <v>171</v>
      </c>
      <c r="AH1087" s="64">
        <v>0</v>
      </c>
      <c r="AI1087" s="64">
        <v>3</v>
      </c>
      <c r="AJ1087" s="64">
        <v>48190</v>
      </c>
    </row>
    <row r="1088" spans="1:36">
      <c r="A1088" s="63">
        <v>380329</v>
      </c>
      <c r="B1088" s="63">
        <v>380329</v>
      </c>
      <c r="C1088" s="63" t="s">
        <v>169</v>
      </c>
      <c r="D1088" s="64" t="s">
        <v>12834</v>
      </c>
      <c r="E1088" s="64" t="s">
        <v>16</v>
      </c>
      <c r="F1088" s="64" t="s">
        <v>152</v>
      </c>
      <c r="G1088" s="64" t="s">
        <v>171</v>
      </c>
      <c r="H1088" s="64" t="s">
        <v>152</v>
      </c>
      <c r="I1088" s="64">
        <v>6249</v>
      </c>
      <c r="J1088" s="64" t="s">
        <v>33</v>
      </c>
      <c r="K1088" s="64" t="s">
        <v>34</v>
      </c>
      <c r="L1088" s="64" t="s">
        <v>35</v>
      </c>
      <c r="M1088" s="64" t="s">
        <v>22</v>
      </c>
      <c r="N1088" s="64" t="s">
        <v>23</v>
      </c>
      <c r="O1088" s="64">
        <v>1688</v>
      </c>
      <c r="P1088" s="64">
        <v>1464</v>
      </c>
      <c r="Q1088" s="64">
        <v>215</v>
      </c>
      <c r="R1088" s="64">
        <v>1299</v>
      </c>
      <c r="S1088" s="64">
        <v>1526</v>
      </c>
      <c r="T1088" s="64">
        <v>132</v>
      </c>
      <c r="U1088" s="64">
        <v>362</v>
      </c>
      <c r="V1088" s="64">
        <v>1449</v>
      </c>
      <c r="W1088" s="64">
        <v>239</v>
      </c>
      <c r="X1088" s="64">
        <v>86</v>
      </c>
      <c r="Y1088" s="64">
        <v>325</v>
      </c>
      <c r="Z1088" s="64">
        <v>302</v>
      </c>
      <c r="AA1088" s="64">
        <v>107</v>
      </c>
      <c r="AB1088" s="64">
        <v>380940329</v>
      </c>
      <c r="AD1088" s="64">
        <v>1373.81</v>
      </c>
      <c r="AE1088" s="64">
        <v>33</v>
      </c>
      <c r="AF1088" s="64">
        <v>38</v>
      </c>
      <c r="AG1088" s="64">
        <v>42</v>
      </c>
      <c r="AH1088" s="64">
        <v>0</v>
      </c>
      <c r="AI1088" s="64">
        <v>2</v>
      </c>
      <c r="AJ1088" s="64">
        <v>36207</v>
      </c>
    </row>
    <row r="1089" spans="1:36">
      <c r="A1089" s="63">
        <v>380406</v>
      </c>
      <c r="B1089" s="63">
        <v>380406</v>
      </c>
      <c r="C1089" s="63" t="s">
        <v>28</v>
      </c>
      <c r="D1089" s="64" t="s">
        <v>12834</v>
      </c>
      <c r="E1089" s="64" t="s">
        <v>16</v>
      </c>
      <c r="F1089" s="64" t="s">
        <v>30</v>
      </c>
      <c r="G1089" s="64" t="s">
        <v>31</v>
      </c>
      <c r="H1089" s="64" t="s">
        <v>32</v>
      </c>
      <c r="I1089" s="64">
        <v>17425</v>
      </c>
      <c r="J1089" s="64" t="s">
        <v>33</v>
      </c>
      <c r="K1089" s="64" t="s">
        <v>34</v>
      </c>
      <c r="L1089" s="64" t="s">
        <v>35</v>
      </c>
      <c r="M1089" s="64" t="s">
        <v>22</v>
      </c>
      <c r="N1089" s="64" t="s">
        <v>23</v>
      </c>
      <c r="O1089" s="64">
        <v>4587</v>
      </c>
      <c r="P1089" s="64">
        <v>4400</v>
      </c>
      <c r="Q1089" s="64">
        <v>0</v>
      </c>
      <c r="R1089" s="64">
        <v>4509</v>
      </c>
      <c r="S1089" s="64">
        <v>4382</v>
      </c>
      <c r="T1089" s="64">
        <v>2898</v>
      </c>
      <c r="U1089" s="64">
        <v>789</v>
      </c>
      <c r="V1089" s="64">
        <v>3808</v>
      </c>
      <c r="W1089" s="64">
        <v>779</v>
      </c>
      <c r="X1089" s="64">
        <v>829</v>
      </c>
      <c r="Y1089" s="64">
        <v>1608</v>
      </c>
      <c r="Z1089" s="64">
        <v>709</v>
      </c>
      <c r="AA1089" s="64">
        <v>326</v>
      </c>
      <c r="AB1089" s="64">
        <v>381120406</v>
      </c>
      <c r="AD1089" s="64">
        <v>409.3</v>
      </c>
      <c r="AE1089" s="64">
        <v>2</v>
      </c>
      <c r="AF1089" s="64">
        <v>293</v>
      </c>
      <c r="AG1089" s="64">
        <v>323</v>
      </c>
      <c r="AH1089" s="64">
        <v>64</v>
      </c>
      <c r="AI1089" s="64">
        <v>5</v>
      </c>
      <c r="AJ1089" s="64">
        <v>105857</v>
      </c>
    </row>
    <row r="1090" spans="1:36">
      <c r="A1090" s="63">
        <v>386007</v>
      </c>
      <c r="B1090" s="63">
        <v>386007</v>
      </c>
      <c r="C1090" s="63" t="s">
        <v>116</v>
      </c>
      <c r="D1090" s="64" t="s">
        <v>12834</v>
      </c>
      <c r="E1090" s="64" t="s">
        <v>16</v>
      </c>
      <c r="F1090" s="64" t="s">
        <v>65</v>
      </c>
      <c r="G1090" s="64" t="s">
        <v>118</v>
      </c>
      <c r="H1090" s="64" t="s">
        <v>119</v>
      </c>
      <c r="I1090" s="64">
        <v>1338</v>
      </c>
      <c r="J1090" s="64" t="s">
        <v>19</v>
      </c>
      <c r="K1090" s="64" t="s">
        <v>20</v>
      </c>
      <c r="L1090" s="64" t="s">
        <v>21</v>
      </c>
      <c r="M1090" s="64" t="s">
        <v>22</v>
      </c>
      <c r="N1090" s="64" t="s">
        <v>23</v>
      </c>
      <c r="O1090" s="64">
        <v>351</v>
      </c>
      <c r="P1090" s="64">
        <v>203</v>
      </c>
      <c r="Q1090" s="64">
        <v>0</v>
      </c>
      <c r="R1090" s="64">
        <v>340</v>
      </c>
      <c r="S1090" s="64">
        <v>272</v>
      </c>
      <c r="T1090" s="64">
        <v>1</v>
      </c>
      <c r="U1090" s="64">
        <v>60</v>
      </c>
      <c r="V1090" s="64">
        <v>315</v>
      </c>
      <c r="W1090" s="64">
        <v>36</v>
      </c>
      <c r="X1090" s="64">
        <v>32</v>
      </c>
      <c r="Y1090" s="64">
        <v>68</v>
      </c>
      <c r="Z1090" s="64">
        <v>108</v>
      </c>
      <c r="AA1090" s="64">
        <v>22</v>
      </c>
      <c r="AB1090" s="64">
        <v>380076007</v>
      </c>
      <c r="AD1090" s="64">
        <v>1602.94</v>
      </c>
      <c r="AE1090" s="64">
        <v>21</v>
      </c>
    </row>
    <row r="1091" spans="1:36">
      <c r="A1091" s="63">
        <v>386014</v>
      </c>
      <c r="B1091" s="63">
        <v>386014</v>
      </c>
      <c r="C1091" s="63" t="s">
        <v>109</v>
      </c>
      <c r="D1091" s="64" t="s">
        <v>12834</v>
      </c>
      <c r="E1091" s="64" t="s">
        <v>16</v>
      </c>
      <c r="F1091" s="64" t="s">
        <v>65</v>
      </c>
      <c r="G1091" s="64" t="s">
        <v>111</v>
      </c>
      <c r="H1091" s="64" t="s">
        <v>112</v>
      </c>
      <c r="I1091" s="64">
        <v>429</v>
      </c>
      <c r="J1091" s="64" t="s">
        <v>19</v>
      </c>
      <c r="K1091" s="64" t="s">
        <v>20</v>
      </c>
      <c r="L1091" s="64" t="s">
        <v>21</v>
      </c>
      <c r="M1091" s="64" t="s">
        <v>22</v>
      </c>
      <c r="N1091" s="64" t="s">
        <v>23</v>
      </c>
      <c r="O1091" s="64">
        <v>140</v>
      </c>
      <c r="P1091" s="64">
        <v>97</v>
      </c>
      <c r="Q1091" s="64">
        <v>0</v>
      </c>
      <c r="R1091" s="64">
        <v>127</v>
      </c>
      <c r="S1091" s="64">
        <v>119</v>
      </c>
      <c r="T1091" s="64">
        <v>4</v>
      </c>
      <c r="U1091" s="64">
        <v>12</v>
      </c>
      <c r="V1091" s="64">
        <v>132</v>
      </c>
      <c r="W1091" s="64">
        <v>8</v>
      </c>
      <c r="X1091" s="64">
        <v>118</v>
      </c>
      <c r="Y1091" s="64">
        <v>126</v>
      </c>
      <c r="Z1091" s="64">
        <v>29</v>
      </c>
      <c r="AA1091" s="64">
        <v>7</v>
      </c>
      <c r="AB1091" s="64">
        <v>380076014</v>
      </c>
      <c r="AD1091" s="64">
        <v>681.69</v>
      </c>
      <c r="AE1091" s="64">
        <v>19</v>
      </c>
    </row>
    <row r="1092" spans="1:36">
      <c r="A1092" s="63">
        <v>386021</v>
      </c>
      <c r="B1092" s="63">
        <v>386021</v>
      </c>
      <c r="C1092" s="63" t="s">
        <v>63</v>
      </c>
      <c r="D1092" s="64" t="s">
        <v>12834</v>
      </c>
      <c r="E1092" s="64" t="s">
        <v>16</v>
      </c>
      <c r="F1092" s="64" t="s">
        <v>65</v>
      </c>
      <c r="G1092" s="64" t="s">
        <v>66</v>
      </c>
      <c r="H1092" s="64" t="s">
        <v>67</v>
      </c>
      <c r="I1092" s="64">
        <v>709</v>
      </c>
      <c r="J1092" s="64" t="s">
        <v>19</v>
      </c>
      <c r="K1092" s="64" t="s">
        <v>20</v>
      </c>
      <c r="L1092" s="64" t="s">
        <v>21</v>
      </c>
      <c r="M1092" s="64" t="s">
        <v>22</v>
      </c>
      <c r="N1092" s="64" t="s">
        <v>23</v>
      </c>
      <c r="O1092" s="64">
        <v>201</v>
      </c>
      <c r="P1092" s="64">
        <v>77</v>
      </c>
      <c r="Q1092" s="64">
        <v>0</v>
      </c>
      <c r="R1092" s="64">
        <v>193</v>
      </c>
      <c r="S1092" s="64">
        <v>174</v>
      </c>
      <c r="T1092" s="64">
        <v>3</v>
      </c>
      <c r="U1092" s="64">
        <v>36</v>
      </c>
      <c r="V1092" s="64">
        <v>196</v>
      </c>
      <c r="W1092" s="64">
        <v>5</v>
      </c>
      <c r="X1092" s="64">
        <v>124</v>
      </c>
      <c r="Y1092" s="64">
        <v>129</v>
      </c>
      <c r="Z1092" s="64">
        <v>33</v>
      </c>
      <c r="AA1092" s="64">
        <v>4</v>
      </c>
      <c r="AB1092" s="64">
        <v>380076021</v>
      </c>
      <c r="AD1092" s="64">
        <v>1103.3599999999999</v>
      </c>
      <c r="AE1092" s="64">
        <v>10</v>
      </c>
    </row>
    <row r="1093" spans="1:36" ht="15">
      <c r="A1093" s="66">
        <v>380042</v>
      </c>
      <c r="B1093" s="66">
        <v>380042</v>
      </c>
      <c r="C1093" s="63" t="s">
        <v>250</v>
      </c>
      <c r="D1093" s="64" t="s">
        <v>12834</v>
      </c>
      <c r="E1093" s="64" t="s">
        <v>16</v>
      </c>
      <c r="F1093" s="64" t="s">
        <v>143</v>
      </c>
      <c r="G1093" s="64" t="s">
        <v>252</v>
      </c>
      <c r="H1093" s="64" t="s">
        <v>253</v>
      </c>
      <c r="I1093" s="64">
        <v>4811</v>
      </c>
      <c r="J1093" s="64" t="s">
        <v>19</v>
      </c>
      <c r="K1093" s="64" t="s">
        <v>20</v>
      </c>
      <c r="L1093" s="64" t="s">
        <v>21</v>
      </c>
      <c r="M1093" s="64" t="s">
        <v>22</v>
      </c>
      <c r="N1093" s="64" t="s">
        <v>23</v>
      </c>
      <c r="O1093" s="64">
        <v>1331</v>
      </c>
      <c r="P1093" s="64">
        <v>1069</v>
      </c>
      <c r="Q1093" s="64">
        <v>127</v>
      </c>
      <c r="R1093" s="64">
        <v>1121</v>
      </c>
      <c r="S1093" s="64">
        <v>1221</v>
      </c>
      <c r="T1093" s="64">
        <v>15</v>
      </c>
      <c r="U1093" s="64">
        <v>408</v>
      </c>
      <c r="V1093" s="64">
        <v>1276</v>
      </c>
      <c r="W1093" s="64">
        <v>55</v>
      </c>
      <c r="X1093" s="64">
        <v>151</v>
      </c>
      <c r="Y1093" s="64">
        <v>206</v>
      </c>
      <c r="Z1093" s="64">
        <v>203</v>
      </c>
      <c r="AA1093" s="64">
        <v>75</v>
      </c>
      <c r="AB1093" s="64">
        <v>380216028</v>
      </c>
      <c r="AD1093" s="64">
        <v>1471.61</v>
      </c>
      <c r="AE1093" s="64">
        <v>53</v>
      </c>
    </row>
    <row r="1094" spans="1:36" ht="15">
      <c r="A1094" s="66">
        <v>380049</v>
      </c>
      <c r="B1094" s="66">
        <v>380049</v>
      </c>
      <c r="C1094" s="63" t="s">
        <v>377</v>
      </c>
      <c r="D1094" s="64" t="s">
        <v>12834</v>
      </c>
      <c r="E1094" s="64" t="s">
        <v>16</v>
      </c>
      <c r="F1094" s="64" t="s">
        <v>284</v>
      </c>
      <c r="G1094" s="64" t="s">
        <v>379</v>
      </c>
      <c r="H1094" s="64" t="s">
        <v>380</v>
      </c>
      <c r="I1094" s="64">
        <v>4018</v>
      </c>
      <c r="J1094" s="64" t="s">
        <v>19</v>
      </c>
      <c r="K1094" s="64" t="s">
        <v>20</v>
      </c>
      <c r="L1094" s="64" t="s">
        <v>21</v>
      </c>
      <c r="M1094" s="64" t="s">
        <v>22</v>
      </c>
      <c r="N1094" s="64" t="s">
        <v>23</v>
      </c>
      <c r="O1094" s="64">
        <v>901</v>
      </c>
      <c r="P1094" s="64">
        <v>714</v>
      </c>
      <c r="Q1094" s="64">
        <v>4</v>
      </c>
      <c r="R1094" s="64">
        <v>708</v>
      </c>
      <c r="S1094" s="64">
        <v>789</v>
      </c>
      <c r="T1094" s="64">
        <v>6</v>
      </c>
      <c r="U1094" s="64">
        <v>450</v>
      </c>
      <c r="V1094" s="64">
        <v>786</v>
      </c>
      <c r="W1094" s="64">
        <v>115</v>
      </c>
      <c r="X1094" s="64">
        <v>127</v>
      </c>
      <c r="Y1094" s="64">
        <v>242</v>
      </c>
      <c r="Z1094" s="64">
        <v>284</v>
      </c>
      <c r="AA1094" s="64">
        <v>162</v>
      </c>
      <c r="AB1094" s="64">
        <v>380146035</v>
      </c>
      <c r="AD1094" s="64">
        <v>59.84</v>
      </c>
      <c r="AE1094" s="64">
        <v>81</v>
      </c>
      <c r="AF1094" s="64">
        <v>310</v>
      </c>
      <c r="AG1094" s="64">
        <v>342</v>
      </c>
      <c r="AH1094" s="64">
        <v>0</v>
      </c>
      <c r="AI1094" s="64">
        <v>6</v>
      </c>
      <c r="AJ1094" s="64">
        <v>200918</v>
      </c>
    </row>
    <row r="1095" spans="1:36" ht="15">
      <c r="A1095" s="66">
        <v>380070</v>
      </c>
      <c r="B1095" s="66">
        <v>380070</v>
      </c>
      <c r="C1095" s="63" t="s">
        <v>358</v>
      </c>
      <c r="D1095" s="64" t="s">
        <v>12834</v>
      </c>
      <c r="E1095" s="64" t="s">
        <v>16</v>
      </c>
      <c r="F1095" s="64" t="s">
        <v>284</v>
      </c>
      <c r="G1095" s="64" t="s">
        <v>360</v>
      </c>
      <c r="H1095" s="64" t="s">
        <v>361</v>
      </c>
      <c r="I1095" s="64">
        <v>3075</v>
      </c>
      <c r="J1095" s="64" t="s">
        <v>19</v>
      </c>
      <c r="K1095" s="64" t="s">
        <v>20</v>
      </c>
      <c r="L1095" s="64" t="s">
        <v>21</v>
      </c>
      <c r="M1095" s="64" t="s">
        <v>22</v>
      </c>
      <c r="N1095" s="64" t="s">
        <v>23</v>
      </c>
      <c r="O1095" s="64">
        <v>665</v>
      </c>
      <c r="P1095" s="64">
        <v>608</v>
      </c>
      <c r="Q1095" s="64">
        <v>0</v>
      </c>
      <c r="R1095" s="64">
        <v>475</v>
      </c>
      <c r="S1095" s="64">
        <v>630</v>
      </c>
      <c r="T1095" s="64">
        <v>10</v>
      </c>
      <c r="U1095" s="64">
        <v>257</v>
      </c>
      <c r="V1095" s="64">
        <v>572</v>
      </c>
      <c r="W1095" s="64">
        <v>93</v>
      </c>
      <c r="X1095" s="64">
        <v>57</v>
      </c>
      <c r="Y1095" s="64">
        <v>150</v>
      </c>
      <c r="Z1095" s="64">
        <v>154</v>
      </c>
      <c r="AA1095" s="64">
        <v>106</v>
      </c>
      <c r="AB1095" s="64">
        <v>380146042</v>
      </c>
      <c r="AD1095" s="64">
        <v>76.55</v>
      </c>
      <c r="AE1095" s="64">
        <v>77</v>
      </c>
      <c r="AF1095" s="64">
        <v>246</v>
      </c>
      <c r="AG1095" s="64">
        <v>270</v>
      </c>
      <c r="AH1095" s="64">
        <v>0</v>
      </c>
      <c r="AI1095" s="64">
        <v>2</v>
      </c>
      <c r="AJ1095" s="64">
        <v>68290</v>
      </c>
    </row>
    <row r="1096" spans="1:36" ht="15">
      <c r="A1096" s="66">
        <v>380074</v>
      </c>
      <c r="B1096" s="66">
        <v>380074</v>
      </c>
      <c r="C1096" s="63" t="s">
        <v>303</v>
      </c>
      <c r="D1096" s="64" t="s">
        <v>12834</v>
      </c>
      <c r="E1096" s="64" t="s">
        <v>16</v>
      </c>
      <c r="F1096" s="64" t="s">
        <v>284</v>
      </c>
      <c r="G1096" s="64" t="s">
        <v>305</v>
      </c>
      <c r="H1096" s="64" t="s">
        <v>306</v>
      </c>
      <c r="I1096" s="64">
        <v>4132</v>
      </c>
      <c r="J1096" s="64" t="s">
        <v>19</v>
      </c>
      <c r="K1096" s="64" t="s">
        <v>20</v>
      </c>
      <c r="L1096" s="64" t="s">
        <v>21</v>
      </c>
      <c r="M1096" s="64" t="s">
        <v>22</v>
      </c>
      <c r="N1096" s="64" t="s">
        <v>23</v>
      </c>
      <c r="O1096" s="64">
        <v>1040</v>
      </c>
      <c r="P1096" s="64">
        <v>762</v>
      </c>
      <c r="Q1096" s="64">
        <v>27</v>
      </c>
      <c r="R1096" s="64">
        <v>864</v>
      </c>
      <c r="S1096" s="64">
        <v>920</v>
      </c>
      <c r="T1096" s="64">
        <v>297</v>
      </c>
      <c r="U1096" s="64">
        <v>590</v>
      </c>
      <c r="V1096" s="64">
        <v>813</v>
      </c>
      <c r="W1096" s="64">
        <v>227</v>
      </c>
      <c r="X1096" s="64">
        <v>143</v>
      </c>
      <c r="Y1096" s="64">
        <v>370</v>
      </c>
      <c r="Z1096" s="64">
        <v>339</v>
      </c>
      <c r="AA1096" s="64">
        <v>150</v>
      </c>
      <c r="AB1096" s="64">
        <v>380146049</v>
      </c>
      <c r="AD1096" s="64">
        <v>199.5</v>
      </c>
      <c r="AE1096" s="64">
        <v>65</v>
      </c>
    </row>
    <row r="1097" spans="1:36">
      <c r="A1097" s="63">
        <v>386056</v>
      </c>
      <c r="B1097" s="63">
        <v>386056</v>
      </c>
      <c r="C1097" s="63" t="s">
        <v>68</v>
      </c>
      <c r="D1097" s="64" t="s">
        <v>12834</v>
      </c>
      <c r="E1097" s="64" t="s">
        <v>16</v>
      </c>
      <c r="F1097" s="64" t="s">
        <v>70</v>
      </c>
      <c r="G1097" s="64" t="s">
        <v>71</v>
      </c>
      <c r="H1097" s="64" t="s">
        <v>72</v>
      </c>
      <c r="I1097" s="64">
        <v>1013</v>
      </c>
      <c r="J1097" s="64" t="s">
        <v>19</v>
      </c>
      <c r="K1097" s="64" t="s">
        <v>20</v>
      </c>
      <c r="L1097" s="64" t="s">
        <v>21</v>
      </c>
      <c r="M1097" s="64" t="s">
        <v>22</v>
      </c>
      <c r="N1097" s="64" t="s">
        <v>23</v>
      </c>
      <c r="O1097" s="64">
        <v>283</v>
      </c>
      <c r="P1097" s="64">
        <v>110</v>
      </c>
      <c r="Q1097" s="64">
        <v>0</v>
      </c>
      <c r="R1097" s="64">
        <v>224</v>
      </c>
      <c r="S1097" s="64">
        <v>240</v>
      </c>
      <c r="T1097" s="64">
        <v>0</v>
      </c>
      <c r="U1097" s="64">
        <v>57</v>
      </c>
      <c r="V1097" s="64">
        <v>252</v>
      </c>
      <c r="W1097" s="64">
        <v>31</v>
      </c>
      <c r="X1097" s="64">
        <v>160</v>
      </c>
      <c r="Y1097" s="64">
        <v>191</v>
      </c>
      <c r="Z1097" s="64">
        <v>66</v>
      </c>
      <c r="AA1097" s="64">
        <v>18</v>
      </c>
      <c r="AB1097" s="64">
        <v>380286056</v>
      </c>
      <c r="AD1097" s="64">
        <v>793.68</v>
      </c>
      <c r="AE1097" s="64">
        <v>11</v>
      </c>
    </row>
    <row r="1098" spans="1:36">
      <c r="A1098" s="63">
        <v>386063</v>
      </c>
      <c r="B1098" s="63">
        <v>386063</v>
      </c>
      <c r="C1098" s="63" t="s">
        <v>105</v>
      </c>
      <c r="D1098" s="64" t="s">
        <v>12834</v>
      </c>
      <c r="E1098" s="64" t="s">
        <v>16</v>
      </c>
      <c r="F1098" s="64" t="s">
        <v>70</v>
      </c>
      <c r="G1098" s="64" t="s">
        <v>107</v>
      </c>
      <c r="H1098" s="64" t="s">
        <v>108</v>
      </c>
      <c r="I1098" s="64">
        <v>448</v>
      </c>
      <c r="J1098" s="64" t="s">
        <v>19</v>
      </c>
      <c r="K1098" s="64" t="s">
        <v>20</v>
      </c>
      <c r="L1098" s="64" t="s">
        <v>21</v>
      </c>
      <c r="M1098" s="64" t="s">
        <v>22</v>
      </c>
      <c r="N1098" s="64" t="s">
        <v>23</v>
      </c>
      <c r="O1098" s="64">
        <v>156</v>
      </c>
      <c r="P1098" s="64">
        <v>114</v>
      </c>
      <c r="Q1098" s="64">
        <v>0</v>
      </c>
      <c r="R1098" s="64">
        <v>114</v>
      </c>
      <c r="S1098" s="64">
        <v>141</v>
      </c>
      <c r="T1098" s="64">
        <v>76</v>
      </c>
      <c r="U1098" s="64">
        <v>53</v>
      </c>
      <c r="V1098" s="64">
        <v>147</v>
      </c>
      <c r="W1098" s="64">
        <v>9</v>
      </c>
      <c r="X1098" s="64">
        <v>18</v>
      </c>
      <c r="Y1098" s="64">
        <v>27</v>
      </c>
      <c r="Z1098" s="64">
        <v>22</v>
      </c>
      <c r="AA1098" s="64">
        <v>6</v>
      </c>
      <c r="AB1098" s="64">
        <v>380286063</v>
      </c>
      <c r="AD1098" s="64">
        <v>514.36</v>
      </c>
      <c r="AE1098" s="64">
        <v>18</v>
      </c>
    </row>
    <row r="1099" spans="1:36">
      <c r="A1099" s="63">
        <v>386070</v>
      </c>
      <c r="B1099" s="63">
        <v>386070</v>
      </c>
      <c r="C1099" s="63" t="s">
        <v>59</v>
      </c>
      <c r="D1099" s="64" t="s">
        <v>12834</v>
      </c>
      <c r="E1099" s="64" t="s">
        <v>16</v>
      </c>
      <c r="F1099" s="64" t="s">
        <v>53</v>
      </c>
      <c r="G1099" s="64" t="s">
        <v>61</v>
      </c>
      <c r="H1099" s="64" t="s">
        <v>62</v>
      </c>
      <c r="I1099" s="64">
        <v>1224</v>
      </c>
      <c r="J1099" s="64" t="s">
        <v>19</v>
      </c>
      <c r="K1099" s="64" t="s">
        <v>20</v>
      </c>
      <c r="L1099" s="64" t="s">
        <v>21</v>
      </c>
      <c r="M1099" s="64" t="s">
        <v>22</v>
      </c>
      <c r="N1099" s="64" t="s">
        <v>23</v>
      </c>
      <c r="O1099" s="64">
        <v>196</v>
      </c>
      <c r="P1099" s="64">
        <v>107</v>
      </c>
      <c r="Q1099" s="64">
        <v>0</v>
      </c>
      <c r="R1099" s="64">
        <v>180</v>
      </c>
      <c r="S1099" s="64">
        <v>146</v>
      </c>
      <c r="T1099" s="64">
        <v>0</v>
      </c>
      <c r="U1099" s="64">
        <v>41</v>
      </c>
      <c r="V1099" s="64">
        <v>179</v>
      </c>
      <c r="W1099" s="64">
        <v>17</v>
      </c>
      <c r="X1099" s="64">
        <v>39</v>
      </c>
      <c r="Y1099" s="64">
        <v>56</v>
      </c>
      <c r="Z1099" s="64">
        <v>72</v>
      </c>
      <c r="AA1099" s="64">
        <v>22</v>
      </c>
      <c r="AB1099" s="64">
        <v>380496070</v>
      </c>
      <c r="AD1099" s="64">
        <v>3038.49</v>
      </c>
      <c r="AE1099" s="64">
        <v>9</v>
      </c>
    </row>
    <row r="1100" spans="1:36">
      <c r="A1100" s="63">
        <v>386077</v>
      </c>
      <c r="B1100" s="63">
        <v>386077</v>
      </c>
      <c r="C1100" s="63" t="s">
        <v>51</v>
      </c>
      <c r="D1100" s="64" t="s">
        <v>12834</v>
      </c>
      <c r="E1100" s="64" t="s">
        <v>16</v>
      </c>
      <c r="F1100" s="64" t="s">
        <v>53</v>
      </c>
      <c r="G1100" s="64" t="s">
        <v>54</v>
      </c>
      <c r="H1100" s="64" t="s">
        <v>53</v>
      </c>
      <c r="I1100" s="64">
        <v>992</v>
      </c>
      <c r="J1100" s="64" t="s">
        <v>19</v>
      </c>
      <c r="K1100" s="64" t="s">
        <v>20</v>
      </c>
      <c r="L1100" s="64" t="s">
        <v>21</v>
      </c>
      <c r="M1100" s="64" t="s">
        <v>22</v>
      </c>
      <c r="N1100" s="64" t="s">
        <v>23</v>
      </c>
      <c r="O1100" s="64">
        <v>291</v>
      </c>
      <c r="P1100" s="64">
        <v>109</v>
      </c>
      <c r="Q1100" s="64">
        <v>0</v>
      </c>
      <c r="R1100" s="64">
        <v>206</v>
      </c>
      <c r="S1100" s="64">
        <v>249</v>
      </c>
      <c r="T1100" s="64">
        <v>0</v>
      </c>
      <c r="U1100" s="64">
        <v>56</v>
      </c>
      <c r="V1100" s="64">
        <v>281</v>
      </c>
      <c r="W1100" s="64">
        <v>10</v>
      </c>
      <c r="X1100" s="64">
        <v>118</v>
      </c>
      <c r="Y1100" s="64">
        <v>128</v>
      </c>
      <c r="Z1100" s="64">
        <v>52</v>
      </c>
      <c r="AA1100" s="64">
        <v>5</v>
      </c>
      <c r="AB1100" s="64">
        <v>380496077</v>
      </c>
      <c r="AD1100" s="64">
        <v>1613.6</v>
      </c>
      <c r="AE1100" s="64">
        <v>7</v>
      </c>
    </row>
    <row r="1101" spans="1:36" ht="15">
      <c r="A1101" s="66">
        <v>380161</v>
      </c>
      <c r="B1101" s="66">
        <v>380161</v>
      </c>
      <c r="C1101" s="63" t="s">
        <v>274</v>
      </c>
      <c r="D1101" s="64" t="s">
        <v>12834</v>
      </c>
      <c r="E1101" s="64" t="s">
        <v>16</v>
      </c>
      <c r="F1101" s="64" t="s">
        <v>276</v>
      </c>
      <c r="G1101" s="64" t="s">
        <v>277</v>
      </c>
      <c r="H1101" s="64" t="s">
        <v>276</v>
      </c>
      <c r="I1101" s="64">
        <v>4466</v>
      </c>
      <c r="J1101" s="64" t="s">
        <v>19</v>
      </c>
      <c r="K1101" s="64" t="s">
        <v>20</v>
      </c>
      <c r="L1101" s="64" t="s">
        <v>21</v>
      </c>
      <c r="M1101" s="64" t="s">
        <v>22</v>
      </c>
      <c r="N1101" s="64" t="s">
        <v>23</v>
      </c>
      <c r="O1101" s="64">
        <v>1239</v>
      </c>
      <c r="P1101" s="64">
        <v>798</v>
      </c>
      <c r="Q1101" s="64">
        <v>0</v>
      </c>
      <c r="R1101" s="64">
        <v>958</v>
      </c>
      <c r="S1101" s="64">
        <v>1099</v>
      </c>
      <c r="T1101" s="64">
        <v>279</v>
      </c>
      <c r="U1101" s="64">
        <v>460</v>
      </c>
      <c r="V1101" s="64">
        <v>1136</v>
      </c>
      <c r="W1101" s="64">
        <v>103</v>
      </c>
      <c r="X1101" s="64">
        <v>163</v>
      </c>
      <c r="Y1101" s="64">
        <v>266</v>
      </c>
      <c r="Z1101" s="64">
        <v>278</v>
      </c>
      <c r="AA1101" s="64">
        <v>104</v>
      </c>
      <c r="AB1101" s="64">
        <v>380566084</v>
      </c>
      <c r="AD1101" s="64">
        <v>693.79</v>
      </c>
      <c r="AE1101" s="64">
        <v>59</v>
      </c>
      <c r="AF1101" s="64">
        <v>294</v>
      </c>
      <c r="AG1101" s="64">
        <v>324</v>
      </c>
      <c r="AH1101" s="64">
        <v>845</v>
      </c>
      <c r="AI1101" s="64">
        <v>3</v>
      </c>
      <c r="AJ1101" s="64">
        <v>116364</v>
      </c>
    </row>
    <row r="1102" spans="1:36">
      <c r="A1102" s="63">
        <v>386091</v>
      </c>
      <c r="B1102" s="63">
        <v>386091</v>
      </c>
      <c r="C1102" s="63" t="s">
        <v>155</v>
      </c>
      <c r="D1102" s="64" t="s">
        <v>12834</v>
      </c>
      <c r="E1102" s="64" t="s">
        <v>16</v>
      </c>
      <c r="F1102" s="64" t="s">
        <v>157</v>
      </c>
      <c r="G1102" s="64" t="s">
        <v>158</v>
      </c>
      <c r="H1102" s="64" t="s">
        <v>159</v>
      </c>
      <c r="I1102" s="64">
        <v>1084</v>
      </c>
      <c r="J1102" s="64" t="s">
        <v>19</v>
      </c>
      <c r="K1102" s="64" t="s">
        <v>20</v>
      </c>
      <c r="L1102" s="64" t="s">
        <v>21</v>
      </c>
      <c r="M1102" s="64" t="s">
        <v>22</v>
      </c>
      <c r="N1102" s="64" t="s">
        <v>23</v>
      </c>
      <c r="O1102" s="64">
        <v>234</v>
      </c>
      <c r="P1102" s="64">
        <v>209</v>
      </c>
      <c r="Q1102" s="64">
        <v>1</v>
      </c>
      <c r="R1102" s="64">
        <v>223</v>
      </c>
      <c r="S1102" s="64">
        <v>225</v>
      </c>
      <c r="T1102" s="64">
        <v>183</v>
      </c>
      <c r="U1102" s="64">
        <v>106</v>
      </c>
      <c r="V1102" s="64">
        <v>197</v>
      </c>
      <c r="W1102" s="64">
        <v>37</v>
      </c>
      <c r="X1102" s="64">
        <v>7</v>
      </c>
      <c r="Y1102" s="64">
        <v>44</v>
      </c>
      <c r="Z1102" s="64">
        <v>34</v>
      </c>
      <c r="AA1102" s="64">
        <v>19</v>
      </c>
      <c r="AB1102" s="64">
        <v>380636091</v>
      </c>
      <c r="AD1102" s="64">
        <v>131.91</v>
      </c>
      <c r="AE1102" s="64">
        <v>30</v>
      </c>
    </row>
    <row r="1103" spans="1:36">
      <c r="A1103" s="63">
        <v>386098</v>
      </c>
      <c r="B1103" s="63">
        <v>386098</v>
      </c>
      <c r="C1103" s="63" t="s">
        <v>258</v>
      </c>
      <c r="D1103" s="64" t="s">
        <v>12834</v>
      </c>
      <c r="E1103" s="64" t="s">
        <v>16</v>
      </c>
      <c r="F1103" s="64" t="s">
        <v>212</v>
      </c>
      <c r="G1103" s="64" t="s">
        <v>260</v>
      </c>
      <c r="H1103" s="64" t="s">
        <v>261</v>
      </c>
      <c r="I1103" s="64">
        <v>542</v>
      </c>
      <c r="J1103" s="64" t="s">
        <v>19</v>
      </c>
      <c r="K1103" s="64" t="s">
        <v>20</v>
      </c>
      <c r="L1103" s="64" t="s">
        <v>21</v>
      </c>
      <c r="M1103" s="64" t="s">
        <v>22</v>
      </c>
      <c r="N1103" s="64" t="s">
        <v>23</v>
      </c>
      <c r="O1103" s="64">
        <v>154</v>
      </c>
      <c r="P1103" s="64">
        <v>137</v>
      </c>
      <c r="Q1103" s="64">
        <v>0</v>
      </c>
      <c r="R1103" s="64">
        <v>149</v>
      </c>
      <c r="S1103" s="64">
        <v>141</v>
      </c>
      <c r="T1103" s="64">
        <v>1</v>
      </c>
      <c r="U1103" s="64">
        <v>35</v>
      </c>
      <c r="V1103" s="64">
        <v>127</v>
      </c>
      <c r="W1103" s="64">
        <v>27</v>
      </c>
      <c r="X1103" s="64">
        <v>24</v>
      </c>
      <c r="Y1103" s="64">
        <v>51</v>
      </c>
      <c r="Z1103" s="64">
        <v>36</v>
      </c>
      <c r="AA1103" s="64">
        <v>6</v>
      </c>
      <c r="AB1103" s="64">
        <v>380706098</v>
      </c>
      <c r="AD1103" s="64">
        <v>406.3</v>
      </c>
      <c r="AE1103" s="64">
        <v>55</v>
      </c>
    </row>
    <row r="1104" spans="1:36">
      <c r="A1104" s="63">
        <v>386105</v>
      </c>
      <c r="B1104" s="63">
        <v>386105</v>
      </c>
      <c r="C1104" s="63" t="s">
        <v>262</v>
      </c>
      <c r="D1104" s="64" t="s">
        <v>12834</v>
      </c>
      <c r="E1104" s="64" t="s">
        <v>16</v>
      </c>
      <c r="F1104" s="64" t="s">
        <v>157</v>
      </c>
      <c r="G1104" s="64" t="s">
        <v>264</v>
      </c>
      <c r="H1104" s="64" t="s">
        <v>265</v>
      </c>
      <c r="I1104" s="64">
        <v>3117</v>
      </c>
      <c r="J1104" s="64" t="s">
        <v>19</v>
      </c>
      <c r="K1104" s="64" t="s">
        <v>20</v>
      </c>
      <c r="L1104" s="64" t="s">
        <v>21</v>
      </c>
      <c r="M1104" s="64" t="s">
        <v>22</v>
      </c>
      <c r="N1104" s="64" t="s">
        <v>23</v>
      </c>
      <c r="O1104" s="64">
        <v>689</v>
      </c>
      <c r="P1104" s="64">
        <v>446</v>
      </c>
      <c r="Q1104" s="64">
        <v>0</v>
      </c>
      <c r="R1104" s="64">
        <v>665</v>
      </c>
      <c r="S1104" s="64">
        <v>616</v>
      </c>
      <c r="T1104" s="64">
        <v>115</v>
      </c>
      <c r="U1104" s="64">
        <v>339</v>
      </c>
      <c r="V1104" s="64">
        <v>509</v>
      </c>
      <c r="W1104" s="64">
        <v>180</v>
      </c>
      <c r="X1104" s="64">
        <v>100</v>
      </c>
      <c r="Y1104" s="64">
        <v>280</v>
      </c>
      <c r="Z1104" s="64">
        <v>185</v>
      </c>
      <c r="AA1104" s="64">
        <v>91</v>
      </c>
      <c r="AB1104" s="64">
        <v>380636105</v>
      </c>
      <c r="AD1104" s="64">
        <v>216.15</v>
      </c>
      <c r="AE1104" s="64">
        <v>56</v>
      </c>
    </row>
    <row r="1105" spans="1:36">
      <c r="A1105" s="63">
        <v>386112</v>
      </c>
      <c r="B1105" s="63">
        <v>386112</v>
      </c>
      <c r="C1105" s="63" t="s">
        <v>278</v>
      </c>
      <c r="D1105" s="64" t="s">
        <v>12834</v>
      </c>
      <c r="E1105" s="64" t="s">
        <v>16</v>
      </c>
      <c r="F1105" s="64" t="s">
        <v>157</v>
      </c>
      <c r="G1105" s="64" t="s">
        <v>280</v>
      </c>
      <c r="H1105" s="64" t="s">
        <v>281</v>
      </c>
      <c r="I1105" s="64">
        <v>1337</v>
      </c>
      <c r="J1105" s="64" t="s">
        <v>19</v>
      </c>
      <c r="K1105" s="64" t="s">
        <v>20</v>
      </c>
      <c r="L1105" s="64" t="s">
        <v>21</v>
      </c>
      <c r="M1105" s="64" t="s">
        <v>22</v>
      </c>
      <c r="N1105" s="64" t="s">
        <v>23</v>
      </c>
      <c r="O1105" s="64">
        <v>344</v>
      </c>
      <c r="P1105" s="64">
        <v>245</v>
      </c>
      <c r="Q1105" s="64">
        <v>0</v>
      </c>
      <c r="R1105" s="64">
        <v>276</v>
      </c>
      <c r="S1105" s="64">
        <v>325</v>
      </c>
      <c r="T1105" s="64">
        <v>198</v>
      </c>
      <c r="U1105" s="64">
        <v>185</v>
      </c>
      <c r="V1105" s="64">
        <v>334</v>
      </c>
      <c r="W1105" s="64">
        <v>10</v>
      </c>
      <c r="X1105" s="64">
        <v>11</v>
      </c>
      <c r="Y1105" s="64">
        <v>21</v>
      </c>
      <c r="Z1105" s="64">
        <v>41</v>
      </c>
      <c r="AA1105" s="64">
        <v>15</v>
      </c>
      <c r="AB1105" s="64">
        <v>380636112</v>
      </c>
      <c r="AD1105" s="64">
        <v>189.53</v>
      </c>
      <c r="AE1105" s="64">
        <v>60</v>
      </c>
    </row>
    <row r="1106" spans="1:36">
      <c r="A1106" s="63">
        <v>386119</v>
      </c>
      <c r="B1106" s="63">
        <v>386119</v>
      </c>
      <c r="C1106" s="63" t="s">
        <v>254</v>
      </c>
      <c r="D1106" s="64" t="s">
        <v>12834</v>
      </c>
      <c r="E1106" s="64" t="s">
        <v>16</v>
      </c>
      <c r="F1106" s="64" t="s">
        <v>212</v>
      </c>
      <c r="G1106" s="64" t="s">
        <v>256</v>
      </c>
      <c r="H1106" s="64" t="s">
        <v>257</v>
      </c>
      <c r="I1106" s="64">
        <v>2790</v>
      </c>
      <c r="J1106" s="64" t="s">
        <v>19</v>
      </c>
      <c r="K1106" s="64" t="s">
        <v>20</v>
      </c>
      <c r="L1106" s="64" t="s">
        <v>21</v>
      </c>
      <c r="M1106" s="64" t="s">
        <v>22</v>
      </c>
      <c r="N1106" s="64" t="s">
        <v>23</v>
      </c>
      <c r="O1106" s="64">
        <v>659</v>
      </c>
      <c r="P1106" s="64">
        <v>586</v>
      </c>
      <c r="Q1106" s="64">
        <v>0</v>
      </c>
      <c r="R1106" s="64">
        <v>589</v>
      </c>
      <c r="S1106" s="64">
        <v>602</v>
      </c>
      <c r="T1106" s="64">
        <v>497</v>
      </c>
      <c r="U1106" s="64">
        <v>190</v>
      </c>
      <c r="V1106" s="64">
        <v>637</v>
      </c>
      <c r="W1106" s="64">
        <v>22</v>
      </c>
      <c r="X1106" s="64">
        <v>73</v>
      </c>
      <c r="Y1106" s="64">
        <v>95</v>
      </c>
      <c r="Z1106" s="64">
        <v>171</v>
      </c>
      <c r="AA1106" s="64">
        <v>82</v>
      </c>
      <c r="AB1106" s="64">
        <v>380706119</v>
      </c>
      <c r="AD1106" s="64">
        <v>889.78</v>
      </c>
      <c r="AE1106" s="64">
        <v>54</v>
      </c>
    </row>
    <row r="1107" spans="1:36">
      <c r="A1107" s="63">
        <v>386126</v>
      </c>
      <c r="B1107" s="63">
        <v>386126</v>
      </c>
      <c r="C1107" s="63" t="s">
        <v>227</v>
      </c>
      <c r="D1107" s="64" t="s">
        <v>12834</v>
      </c>
      <c r="E1107" s="64" t="s">
        <v>16</v>
      </c>
      <c r="F1107" s="64" t="s">
        <v>212</v>
      </c>
      <c r="G1107" s="64" t="s">
        <v>229</v>
      </c>
      <c r="H1107" s="64" t="s">
        <v>230</v>
      </c>
      <c r="I1107" s="64">
        <v>1283</v>
      </c>
      <c r="J1107" s="64" t="s">
        <v>19</v>
      </c>
      <c r="K1107" s="64" t="s">
        <v>20</v>
      </c>
      <c r="L1107" s="64" t="s">
        <v>21</v>
      </c>
      <c r="M1107" s="64" t="s">
        <v>22</v>
      </c>
      <c r="N1107" s="64" t="s">
        <v>23</v>
      </c>
      <c r="O1107" s="64">
        <v>409</v>
      </c>
      <c r="P1107" s="64">
        <v>258</v>
      </c>
      <c r="Q1107" s="64">
        <v>0</v>
      </c>
      <c r="R1107" s="64">
        <v>381</v>
      </c>
      <c r="S1107" s="64">
        <v>328</v>
      </c>
      <c r="T1107" s="64">
        <v>14</v>
      </c>
      <c r="U1107" s="64">
        <v>162</v>
      </c>
      <c r="V1107" s="64">
        <v>284</v>
      </c>
      <c r="W1107" s="64">
        <v>125</v>
      </c>
      <c r="X1107" s="64">
        <v>79</v>
      </c>
      <c r="Y1107" s="64">
        <v>204</v>
      </c>
      <c r="Z1107" s="64">
        <v>145</v>
      </c>
      <c r="AA1107" s="64">
        <v>50</v>
      </c>
      <c r="AB1107" s="64">
        <v>380706126</v>
      </c>
      <c r="AD1107" s="64">
        <v>802.62</v>
      </c>
      <c r="AE1107" s="64">
        <v>47</v>
      </c>
    </row>
    <row r="1108" spans="1:36">
      <c r="A1108" s="63">
        <v>386133</v>
      </c>
      <c r="B1108" s="63">
        <v>386133</v>
      </c>
      <c r="C1108" s="63" t="s">
        <v>24</v>
      </c>
      <c r="D1108" s="64" t="s">
        <v>12834</v>
      </c>
      <c r="E1108" s="64" t="s">
        <v>16</v>
      </c>
      <c r="F1108" s="64" t="s">
        <v>17</v>
      </c>
      <c r="G1108" s="64" t="s">
        <v>26</v>
      </c>
      <c r="H1108" s="64" t="s">
        <v>27</v>
      </c>
      <c r="I1108" s="64">
        <v>893</v>
      </c>
      <c r="J1108" s="64" t="s">
        <v>19</v>
      </c>
      <c r="K1108" s="64" t="s">
        <v>20</v>
      </c>
      <c r="L1108" s="64" t="s">
        <v>21</v>
      </c>
      <c r="M1108" s="64" t="s">
        <v>22</v>
      </c>
      <c r="N1108" s="64" t="s">
        <v>23</v>
      </c>
      <c r="O1108" s="64">
        <v>266</v>
      </c>
      <c r="P1108" s="64">
        <v>151</v>
      </c>
      <c r="Q1108" s="64">
        <v>0</v>
      </c>
      <c r="R1108" s="64">
        <v>215</v>
      </c>
      <c r="S1108" s="64">
        <v>228</v>
      </c>
      <c r="T1108" s="64">
        <v>0</v>
      </c>
      <c r="U1108" s="64">
        <v>101</v>
      </c>
      <c r="V1108" s="64">
        <v>222</v>
      </c>
      <c r="W1108" s="64">
        <v>44</v>
      </c>
      <c r="X1108" s="64">
        <v>86</v>
      </c>
      <c r="Y1108" s="64">
        <v>130</v>
      </c>
      <c r="Z1108" s="64">
        <v>56</v>
      </c>
      <c r="AA1108" s="64">
        <v>18</v>
      </c>
      <c r="AB1108" s="64">
        <v>380776133</v>
      </c>
      <c r="AD1108" s="64">
        <v>645.63</v>
      </c>
      <c r="AE1108" s="64">
        <v>1</v>
      </c>
    </row>
    <row r="1109" spans="1:36">
      <c r="A1109" s="63">
        <v>386140</v>
      </c>
      <c r="B1109" s="63">
        <v>386140</v>
      </c>
      <c r="C1109" s="63" t="s">
        <v>36</v>
      </c>
      <c r="D1109" s="64" t="s">
        <v>12834</v>
      </c>
      <c r="E1109" s="64" t="s">
        <v>16</v>
      </c>
      <c r="F1109" s="64" t="s">
        <v>17</v>
      </c>
      <c r="G1109" s="64" t="s">
        <v>38</v>
      </c>
      <c r="H1109" s="64" t="s">
        <v>39</v>
      </c>
      <c r="I1109" s="64">
        <v>1117</v>
      </c>
      <c r="J1109" s="64" t="s">
        <v>19</v>
      </c>
      <c r="K1109" s="64" t="s">
        <v>20</v>
      </c>
      <c r="L1109" s="64" t="s">
        <v>21</v>
      </c>
      <c r="M1109" s="64" t="s">
        <v>22</v>
      </c>
      <c r="N1109" s="64" t="s">
        <v>23</v>
      </c>
      <c r="O1109" s="64">
        <v>339</v>
      </c>
      <c r="P1109" s="64">
        <v>226</v>
      </c>
      <c r="Q1109" s="64">
        <v>0</v>
      </c>
      <c r="R1109" s="64">
        <v>308</v>
      </c>
      <c r="S1109" s="64">
        <v>261</v>
      </c>
      <c r="T1109" s="64">
        <v>0</v>
      </c>
      <c r="U1109" s="64">
        <v>46</v>
      </c>
      <c r="V1109" s="64">
        <v>303</v>
      </c>
      <c r="W1109" s="64">
        <v>36</v>
      </c>
      <c r="X1109" s="64">
        <v>104</v>
      </c>
      <c r="Y1109" s="64">
        <v>140</v>
      </c>
      <c r="Z1109" s="64">
        <v>110</v>
      </c>
      <c r="AA1109" s="64">
        <v>16</v>
      </c>
      <c r="AB1109" s="64">
        <v>380776140</v>
      </c>
      <c r="AD1109" s="64">
        <v>2638.53</v>
      </c>
      <c r="AE1109" s="64">
        <v>3</v>
      </c>
    </row>
    <row r="1110" spans="1:36">
      <c r="A1110" s="63">
        <v>386147</v>
      </c>
      <c r="B1110" s="63">
        <v>386147</v>
      </c>
      <c r="C1110" s="63" t="s">
        <v>14</v>
      </c>
      <c r="D1110" s="64" t="s">
        <v>12834</v>
      </c>
      <c r="E1110" s="64" t="s">
        <v>16</v>
      </c>
      <c r="F1110" s="64" t="s">
        <v>17</v>
      </c>
      <c r="G1110" s="64" t="s">
        <v>18</v>
      </c>
      <c r="H1110" s="64" t="s">
        <v>17</v>
      </c>
      <c r="I1110" s="64">
        <v>1062</v>
      </c>
      <c r="J1110" s="64" t="s">
        <v>19</v>
      </c>
      <c r="K1110" s="64" t="s">
        <v>20</v>
      </c>
      <c r="L1110" s="64" t="s">
        <v>21</v>
      </c>
      <c r="M1110" s="64" t="s">
        <v>22</v>
      </c>
      <c r="N1110" s="64" t="s">
        <v>23</v>
      </c>
      <c r="O1110" s="64">
        <v>307</v>
      </c>
      <c r="P1110" s="64">
        <v>161</v>
      </c>
      <c r="Q1110" s="64">
        <v>0</v>
      </c>
      <c r="R1110" s="64">
        <v>298</v>
      </c>
      <c r="S1110" s="64">
        <v>271</v>
      </c>
      <c r="T1110" s="64">
        <v>0</v>
      </c>
      <c r="U1110" s="64">
        <v>109</v>
      </c>
      <c r="V1110" s="64">
        <v>294</v>
      </c>
      <c r="W1110" s="64">
        <v>13</v>
      </c>
      <c r="X1110" s="64">
        <v>126</v>
      </c>
      <c r="Y1110" s="64">
        <v>139</v>
      </c>
      <c r="Z1110" s="64">
        <v>57</v>
      </c>
      <c r="AA1110" s="64">
        <v>9</v>
      </c>
      <c r="AB1110" s="64">
        <v>380776147</v>
      </c>
      <c r="AD1110" s="64">
        <v>1167.1300000000001</v>
      </c>
      <c r="AE1110" s="64">
        <v>0</v>
      </c>
    </row>
    <row r="1111" spans="1:36">
      <c r="A1111" s="63">
        <v>386154</v>
      </c>
      <c r="B1111" s="63">
        <v>386154</v>
      </c>
      <c r="C1111" s="63" t="s">
        <v>160</v>
      </c>
      <c r="D1111" s="64" t="s">
        <v>12834</v>
      </c>
      <c r="E1111" s="64" t="s">
        <v>16</v>
      </c>
      <c r="F1111" s="64" t="s">
        <v>122</v>
      </c>
      <c r="G1111" s="64" t="s">
        <v>162</v>
      </c>
      <c r="H1111" s="64" t="s">
        <v>163</v>
      </c>
      <c r="I1111" s="64">
        <v>480</v>
      </c>
      <c r="J1111" s="64" t="s">
        <v>19</v>
      </c>
      <c r="K1111" s="64" t="s">
        <v>20</v>
      </c>
      <c r="L1111" s="64" t="s">
        <v>21</v>
      </c>
      <c r="M1111" s="64" t="s">
        <v>22</v>
      </c>
      <c r="N1111" s="64" t="s">
        <v>23</v>
      </c>
      <c r="O1111" s="64">
        <v>93</v>
      </c>
      <c r="P1111" s="64">
        <v>83</v>
      </c>
      <c r="Q1111" s="64">
        <v>0</v>
      </c>
      <c r="R1111" s="64">
        <v>91</v>
      </c>
      <c r="S1111" s="64">
        <v>86</v>
      </c>
      <c r="T1111" s="64">
        <v>0</v>
      </c>
      <c r="U1111" s="64">
        <v>0</v>
      </c>
      <c r="V1111" s="64">
        <v>68</v>
      </c>
      <c r="W1111" s="64">
        <v>25</v>
      </c>
      <c r="X1111" s="64">
        <v>1</v>
      </c>
      <c r="Y1111" s="64">
        <v>26</v>
      </c>
      <c r="Z1111" s="64">
        <v>19</v>
      </c>
      <c r="AA1111" s="64">
        <v>13</v>
      </c>
      <c r="AB1111" s="64">
        <v>380846154</v>
      </c>
      <c r="AD1111" s="64">
        <v>2132.31</v>
      </c>
      <c r="AE1111" s="64">
        <v>31</v>
      </c>
    </row>
    <row r="1112" spans="1:36">
      <c r="A1112" s="63">
        <v>386168</v>
      </c>
      <c r="B1112" s="63">
        <v>386161</v>
      </c>
      <c r="C1112" s="63" t="s">
        <v>120</v>
      </c>
      <c r="D1112" s="64" t="s">
        <v>12834</v>
      </c>
      <c r="E1112" s="64" t="s">
        <v>16</v>
      </c>
      <c r="F1112" s="64" t="s">
        <v>122</v>
      </c>
      <c r="G1112" s="64" t="s">
        <v>123</v>
      </c>
      <c r="H1112" s="64" t="s">
        <v>124</v>
      </c>
      <c r="I1112" s="64">
        <v>2540</v>
      </c>
      <c r="J1112" s="64" t="s">
        <v>19</v>
      </c>
      <c r="K1112" s="64" t="s">
        <v>20</v>
      </c>
      <c r="L1112" s="64" t="s">
        <v>21</v>
      </c>
      <c r="M1112" s="64" t="s">
        <v>22</v>
      </c>
      <c r="N1112" s="64" t="s">
        <v>23</v>
      </c>
      <c r="O1112" s="64">
        <v>543</v>
      </c>
      <c r="P1112" s="64">
        <v>430</v>
      </c>
      <c r="Q1112" s="64">
        <v>0</v>
      </c>
      <c r="R1112" s="64">
        <v>531</v>
      </c>
      <c r="S1112" s="64">
        <v>446</v>
      </c>
      <c r="T1112" s="64">
        <v>0</v>
      </c>
      <c r="U1112" s="64">
        <v>47</v>
      </c>
      <c r="V1112" s="64">
        <v>456</v>
      </c>
      <c r="W1112" s="64">
        <v>87</v>
      </c>
      <c r="X1112" s="64">
        <v>36</v>
      </c>
      <c r="Y1112" s="64">
        <v>123</v>
      </c>
      <c r="Z1112" s="64">
        <v>159</v>
      </c>
      <c r="AA1112" s="64">
        <v>38</v>
      </c>
      <c r="AB1112" s="64">
        <v>380846168</v>
      </c>
      <c r="AD1112" s="64">
        <v>3511.75</v>
      </c>
      <c r="AE1112" s="64">
        <v>22</v>
      </c>
    </row>
    <row r="1113" spans="1:36">
      <c r="A1113" s="63">
        <v>386161</v>
      </c>
      <c r="B1113" s="63">
        <v>386168</v>
      </c>
      <c r="C1113" s="63" t="s">
        <v>129</v>
      </c>
      <c r="D1113" s="64" t="s">
        <v>12834</v>
      </c>
      <c r="E1113" s="64" t="s">
        <v>16</v>
      </c>
      <c r="F1113" s="64" t="s">
        <v>122</v>
      </c>
      <c r="G1113" s="64" t="s">
        <v>131</v>
      </c>
      <c r="H1113" s="64" t="s">
        <v>122</v>
      </c>
      <c r="I1113" s="64">
        <v>771</v>
      </c>
      <c r="J1113" s="64" t="s">
        <v>19</v>
      </c>
      <c r="K1113" s="64" t="s">
        <v>20</v>
      </c>
      <c r="L1113" s="64" t="s">
        <v>21</v>
      </c>
      <c r="M1113" s="64" t="s">
        <v>22</v>
      </c>
      <c r="N1113" s="64" t="s">
        <v>23</v>
      </c>
      <c r="O1113" s="64">
        <v>218</v>
      </c>
      <c r="P1113" s="64">
        <v>136</v>
      </c>
      <c r="Q1113" s="64">
        <v>0</v>
      </c>
      <c r="R1113" s="64">
        <v>207</v>
      </c>
      <c r="S1113" s="64">
        <v>178</v>
      </c>
      <c r="T1113" s="64">
        <v>0</v>
      </c>
      <c r="U1113" s="64">
        <v>20</v>
      </c>
      <c r="V1113" s="64">
        <v>204</v>
      </c>
      <c r="W1113" s="64">
        <v>14</v>
      </c>
      <c r="X1113" s="64">
        <v>10</v>
      </c>
      <c r="Y1113" s="64">
        <v>24</v>
      </c>
      <c r="Z1113" s="64">
        <v>50</v>
      </c>
      <c r="AA1113" s="64">
        <v>6</v>
      </c>
      <c r="AB1113" s="64">
        <v>380846161</v>
      </c>
      <c r="AD1113" s="64">
        <v>4552.1099999999997</v>
      </c>
      <c r="AE1113" s="64">
        <v>24</v>
      </c>
    </row>
    <row r="1114" spans="1:36">
      <c r="A1114" s="63">
        <v>386175</v>
      </c>
      <c r="B1114" s="63">
        <v>386175</v>
      </c>
      <c r="C1114" s="63" t="s">
        <v>150</v>
      </c>
      <c r="D1114" s="64" t="s">
        <v>12834</v>
      </c>
      <c r="E1114" s="64" t="s">
        <v>16</v>
      </c>
      <c r="F1114" s="64" t="s">
        <v>152</v>
      </c>
      <c r="G1114" s="64" t="s">
        <v>153</v>
      </c>
      <c r="H1114" s="64" t="s">
        <v>154</v>
      </c>
      <c r="I1114" s="64">
        <v>2064</v>
      </c>
      <c r="J1114" s="64" t="s">
        <v>19</v>
      </c>
      <c r="K1114" s="64" t="s">
        <v>20</v>
      </c>
      <c r="L1114" s="64" t="s">
        <v>21</v>
      </c>
      <c r="M1114" s="64" t="s">
        <v>22</v>
      </c>
      <c r="N1114" s="64" t="s">
        <v>23</v>
      </c>
      <c r="O1114" s="64">
        <v>610</v>
      </c>
      <c r="P1114" s="64">
        <v>396</v>
      </c>
      <c r="Q1114" s="64">
        <v>0</v>
      </c>
      <c r="R1114" s="64">
        <v>422</v>
      </c>
      <c r="S1114" s="64">
        <v>530</v>
      </c>
      <c r="T1114" s="64">
        <v>7</v>
      </c>
      <c r="U1114" s="64">
        <v>151</v>
      </c>
      <c r="V1114" s="64">
        <v>555</v>
      </c>
      <c r="W1114" s="64">
        <v>55</v>
      </c>
      <c r="X1114" s="64">
        <v>292</v>
      </c>
      <c r="Y1114" s="64">
        <v>347</v>
      </c>
      <c r="Z1114" s="64">
        <v>144</v>
      </c>
      <c r="AA1114" s="64">
        <v>50</v>
      </c>
      <c r="AB1114" s="64">
        <v>380946175</v>
      </c>
      <c r="AD1114" s="64">
        <v>575.22</v>
      </c>
      <c r="AE1114" s="64">
        <v>29</v>
      </c>
    </row>
    <row r="1115" spans="1:36" ht="15">
      <c r="A1115" s="66">
        <v>380322</v>
      </c>
      <c r="B1115" s="66">
        <v>380322</v>
      </c>
      <c r="C1115" s="63" t="s">
        <v>219</v>
      </c>
      <c r="D1115" s="64" t="s">
        <v>12834</v>
      </c>
      <c r="E1115" s="64" t="s">
        <v>16</v>
      </c>
      <c r="F1115" s="64" t="s">
        <v>152</v>
      </c>
      <c r="G1115" s="64" t="s">
        <v>221</v>
      </c>
      <c r="H1115" s="64" t="s">
        <v>222</v>
      </c>
      <c r="I1115" s="64">
        <v>4036</v>
      </c>
      <c r="J1115" s="64" t="s">
        <v>19</v>
      </c>
      <c r="K1115" s="64" t="s">
        <v>20</v>
      </c>
      <c r="L1115" s="64" t="s">
        <v>21</v>
      </c>
      <c r="M1115" s="64" t="s">
        <v>22</v>
      </c>
      <c r="N1115" s="64" t="s">
        <v>23</v>
      </c>
      <c r="O1115" s="64">
        <v>1099</v>
      </c>
      <c r="P1115" s="64">
        <v>1033</v>
      </c>
      <c r="Q1115" s="64">
        <v>19</v>
      </c>
      <c r="R1115" s="64">
        <v>963</v>
      </c>
      <c r="S1115" s="64">
        <v>1036</v>
      </c>
      <c r="T1115" s="64">
        <v>238</v>
      </c>
      <c r="U1115" s="64">
        <v>160</v>
      </c>
      <c r="V1115" s="64">
        <v>991</v>
      </c>
      <c r="W1115" s="64">
        <v>108</v>
      </c>
      <c r="X1115" s="64">
        <v>55</v>
      </c>
      <c r="Y1115" s="64">
        <v>163</v>
      </c>
      <c r="Z1115" s="64">
        <v>182</v>
      </c>
      <c r="AA1115" s="64">
        <v>95</v>
      </c>
      <c r="AB1115" s="64">
        <v>380946182</v>
      </c>
      <c r="AD1115" s="64">
        <v>171.16</v>
      </c>
      <c r="AE1115" s="64">
        <v>45</v>
      </c>
      <c r="AF1115" s="64">
        <v>65</v>
      </c>
      <c r="AG1115" s="64">
        <v>72</v>
      </c>
      <c r="AH1115" s="64">
        <v>0</v>
      </c>
      <c r="AI1115" s="64">
        <v>2</v>
      </c>
      <c r="AJ1115" s="64">
        <v>63665</v>
      </c>
    </row>
    <row r="1116" spans="1:36">
      <c r="A1116" s="63">
        <v>386189</v>
      </c>
      <c r="B1116" s="63">
        <v>386189</v>
      </c>
      <c r="C1116" s="63" t="s">
        <v>164</v>
      </c>
      <c r="D1116" s="64" t="s">
        <v>12834</v>
      </c>
      <c r="E1116" s="64" t="s">
        <v>16</v>
      </c>
      <c r="F1116" s="64" t="s">
        <v>166</v>
      </c>
      <c r="G1116" s="64" t="s">
        <v>167</v>
      </c>
      <c r="H1116" s="64" t="s">
        <v>168</v>
      </c>
      <c r="I1116" s="64">
        <v>2186</v>
      </c>
      <c r="J1116" s="64" t="s">
        <v>19</v>
      </c>
      <c r="K1116" s="64" t="s">
        <v>20</v>
      </c>
      <c r="L1116" s="64" t="s">
        <v>21</v>
      </c>
      <c r="M1116" s="64" t="s">
        <v>22</v>
      </c>
      <c r="N1116" s="64" t="s">
        <v>23</v>
      </c>
      <c r="O1116" s="64">
        <v>593</v>
      </c>
      <c r="P1116" s="64">
        <v>389</v>
      </c>
      <c r="Q1116" s="64">
        <v>0</v>
      </c>
      <c r="R1116" s="64">
        <v>547</v>
      </c>
      <c r="S1116" s="64">
        <v>547</v>
      </c>
      <c r="T1116" s="64">
        <v>135</v>
      </c>
      <c r="U1116" s="64">
        <v>127</v>
      </c>
      <c r="V1116" s="64">
        <v>518</v>
      </c>
      <c r="W1116" s="64">
        <v>75</v>
      </c>
      <c r="X1116" s="64">
        <v>129</v>
      </c>
      <c r="Y1116" s="64">
        <v>204</v>
      </c>
      <c r="Z1116" s="64">
        <v>115</v>
      </c>
      <c r="AA1116" s="64">
        <v>34</v>
      </c>
      <c r="AB1116" s="64">
        <v>380986189</v>
      </c>
      <c r="AD1116" s="64">
        <v>2554.69</v>
      </c>
      <c r="AE1116" s="64">
        <v>32</v>
      </c>
    </row>
    <row r="1117" spans="1:36">
      <c r="A1117" s="63">
        <v>386196</v>
      </c>
      <c r="B1117" s="63">
        <v>386196</v>
      </c>
      <c r="C1117" s="63" t="s">
        <v>239</v>
      </c>
      <c r="D1117" s="64" t="s">
        <v>12834</v>
      </c>
      <c r="E1117" s="64" t="s">
        <v>16</v>
      </c>
      <c r="F1117" s="64" t="s">
        <v>166</v>
      </c>
      <c r="G1117" s="64" t="s">
        <v>241</v>
      </c>
      <c r="H1117" s="64" t="s">
        <v>166</v>
      </c>
      <c r="I1117" s="64">
        <v>741</v>
      </c>
      <c r="J1117" s="64" t="s">
        <v>19</v>
      </c>
      <c r="K1117" s="64" t="s">
        <v>20</v>
      </c>
      <c r="L1117" s="64" t="s">
        <v>21</v>
      </c>
      <c r="M1117" s="64" t="s">
        <v>22</v>
      </c>
      <c r="N1117" s="64" t="s">
        <v>23</v>
      </c>
      <c r="O1117" s="64">
        <v>222</v>
      </c>
      <c r="P1117" s="64">
        <v>141</v>
      </c>
      <c r="Q1117" s="64">
        <v>0</v>
      </c>
      <c r="R1117" s="64">
        <v>208</v>
      </c>
      <c r="S1117" s="64">
        <v>184</v>
      </c>
      <c r="T1117" s="64">
        <v>1</v>
      </c>
      <c r="U1117" s="64">
        <v>64</v>
      </c>
      <c r="V1117" s="64">
        <v>209</v>
      </c>
      <c r="W1117" s="64">
        <v>13</v>
      </c>
      <c r="X1117" s="64">
        <v>17</v>
      </c>
      <c r="Y1117" s="64">
        <v>30</v>
      </c>
      <c r="Z1117" s="64">
        <v>50</v>
      </c>
      <c r="AA1117" s="64">
        <v>11</v>
      </c>
      <c r="AB1117" s="64">
        <v>380986196</v>
      </c>
      <c r="AD1117" s="64">
        <v>379.15</v>
      </c>
      <c r="AE1117" s="64">
        <v>50</v>
      </c>
    </row>
    <row r="1118" spans="1:36">
      <c r="A1118" s="63">
        <v>386203</v>
      </c>
      <c r="B1118" s="63">
        <v>386203</v>
      </c>
      <c r="C1118" s="63" t="s">
        <v>242</v>
      </c>
      <c r="D1118" s="64" t="s">
        <v>12834</v>
      </c>
      <c r="E1118" s="64" t="s">
        <v>16</v>
      </c>
      <c r="F1118" s="64" t="s">
        <v>166</v>
      </c>
      <c r="G1118" s="64" t="s">
        <v>244</v>
      </c>
      <c r="H1118" s="64" t="s">
        <v>245</v>
      </c>
      <c r="I1118" s="64">
        <v>1731</v>
      </c>
      <c r="J1118" s="64" t="s">
        <v>19</v>
      </c>
      <c r="K1118" s="64" t="s">
        <v>20</v>
      </c>
      <c r="L1118" s="64" t="s">
        <v>21</v>
      </c>
      <c r="M1118" s="64" t="s">
        <v>22</v>
      </c>
      <c r="N1118" s="64" t="s">
        <v>23</v>
      </c>
      <c r="O1118" s="64">
        <v>469</v>
      </c>
      <c r="P1118" s="64">
        <v>375</v>
      </c>
      <c r="Q1118" s="64">
        <v>0</v>
      </c>
      <c r="R1118" s="64">
        <v>411</v>
      </c>
      <c r="S1118" s="64">
        <v>439</v>
      </c>
      <c r="T1118" s="64">
        <v>249</v>
      </c>
      <c r="U1118" s="64">
        <v>186</v>
      </c>
      <c r="V1118" s="64">
        <v>422</v>
      </c>
      <c r="W1118" s="64">
        <v>47</v>
      </c>
      <c r="X1118" s="64">
        <v>71</v>
      </c>
      <c r="Y1118" s="64">
        <v>118</v>
      </c>
      <c r="Z1118" s="64">
        <v>70</v>
      </c>
      <c r="AA1118" s="64">
        <v>26</v>
      </c>
      <c r="AB1118" s="64">
        <v>380986203</v>
      </c>
      <c r="AD1118" s="64">
        <v>312.91000000000003</v>
      </c>
      <c r="AE1118" s="64">
        <v>51</v>
      </c>
    </row>
    <row r="1119" spans="1:36">
      <c r="A1119" s="63">
        <v>386210</v>
      </c>
      <c r="B1119" s="63">
        <v>386210</v>
      </c>
      <c r="C1119" s="63" t="s">
        <v>132</v>
      </c>
      <c r="D1119" s="64" t="s">
        <v>12834</v>
      </c>
      <c r="E1119" s="64" t="s">
        <v>16</v>
      </c>
      <c r="F1119" s="64" t="s">
        <v>134</v>
      </c>
      <c r="G1119" s="64" t="s">
        <v>135</v>
      </c>
      <c r="H1119" s="64" t="s">
        <v>136</v>
      </c>
      <c r="I1119" s="64">
        <v>326</v>
      </c>
      <c r="J1119" s="64" t="s">
        <v>19</v>
      </c>
      <c r="K1119" s="64" t="s">
        <v>20</v>
      </c>
      <c r="L1119" s="64" t="s">
        <v>21</v>
      </c>
      <c r="M1119" s="64" t="s">
        <v>22</v>
      </c>
      <c r="N1119" s="64" t="s">
        <v>23</v>
      </c>
      <c r="O1119" s="64">
        <v>79</v>
      </c>
      <c r="P1119" s="64">
        <v>41</v>
      </c>
      <c r="Q1119" s="64">
        <v>0</v>
      </c>
      <c r="R1119" s="64">
        <v>76</v>
      </c>
      <c r="S1119" s="64">
        <v>64</v>
      </c>
      <c r="T1119" s="64">
        <v>0</v>
      </c>
      <c r="U1119" s="64">
        <v>0</v>
      </c>
      <c r="V1119" s="64">
        <v>74</v>
      </c>
      <c r="W1119" s="64">
        <v>5</v>
      </c>
      <c r="X1119" s="64">
        <v>6</v>
      </c>
      <c r="Y1119" s="64">
        <v>11</v>
      </c>
      <c r="Z1119" s="64">
        <v>21</v>
      </c>
      <c r="AA1119" s="64">
        <v>6</v>
      </c>
      <c r="AB1119" s="64">
        <v>381056210</v>
      </c>
      <c r="AD1119" s="64">
        <v>329.97</v>
      </c>
      <c r="AE1119" s="64">
        <v>25</v>
      </c>
    </row>
    <row r="1120" spans="1:36">
      <c r="A1120" s="63">
        <v>386217</v>
      </c>
      <c r="B1120" s="63">
        <v>386217</v>
      </c>
      <c r="C1120" s="63" t="s">
        <v>172</v>
      </c>
      <c r="D1120" s="64" t="s">
        <v>12834</v>
      </c>
      <c r="E1120" s="64" t="s">
        <v>16</v>
      </c>
      <c r="F1120" s="64" t="s">
        <v>134</v>
      </c>
      <c r="G1120" s="64" t="s">
        <v>174</v>
      </c>
      <c r="H1120" s="64" t="s">
        <v>175</v>
      </c>
      <c r="I1120" s="64">
        <v>298</v>
      </c>
      <c r="J1120" s="64" t="s">
        <v>19</v>
      </c>
      <c r="K1120" s="64" t="s">
        <v>20</v>
      </c>
      <c r="L1120" s="64" t="s">
        <v>21</v>
      </c>
      <c r="M1120" s="64" t="s">
        <v>22</v>
      </c>
      <c r="N1120" s="64" t="s">
        <v>23</v>
      </c>
      <c r="O1120" s="64">
        <v>109</v>
      </c>
      <c r="P1120" s="64">
        <v>57</v>
      </c>
      <c r="Q1120" s="64">
        <v>0</v>
      </c>
      <c r="R1120" s="64">
        <v>102</v>
      </c>
      <c r="S1120" s="64">
        <v>86</v>
      </c>
      <c r="T1120" s="64">
        <v>0</v>
      </c>
      <c r="U1120" s="64">
        <v>0</v>
      </c>
      <c r="V1120" s="64">
        <v>106</v>
      </c>
      <c r="W1120" s="64">
        <v>3</v>
      </c>
      <c r="X1120" s="64">
        <v>27</v>
      </c>
      <c r="Y1120" s="64">
        <v>30</v>
      </c>
      <c r="Z1120" s="64">
        <v>27</v>
      </c>
      <c r="AA1120" s="64">
        <v>5</v>
      </c>
      <c r="AB1120" s="64">
        <v>381056217</v>
      </c>
      <c r="AD1120" s="64">
        <v>373.25</v>
      </c>
      <c r="AE1120" s="64">
        <v>34</v>
      </c>
    </row>
    <row r="1121" spans="1:31">
      <c r="A1121" s="63">
        <v>386224</v>
      </c>
      <c r="B1121" s="63">
        <v>386224</v>
      </c>
      <c r="C1121" s="63" t="s">
        <v>215</v>
      </c>
      <c r="D1121" s="64" t="s">
        <v>12834</v>
      </c>
      <c r="E1121" s="64" t="s">
        <v>16</v>
      </c>
      <c r="F1121" s="64" t="s">
        <v>134</v>
      </c>
      <c r="G1121" s="64" t="s">
        <v>217</v>
      </c>
      <c r="H1121" s="64" t="s">
        <v>218</v>
      </c>
      <c r="I1121" s="64">
        <v>540</v>
      </c>
      <c r="J1121" s="64" t="s">
        <v>19</v>
      </c>
      <c r="K1121" s="64" t="s">
        <v>20</v>
      </c>
      <c r="L1121" s="64" t="s">
        <v>21</v>
      </c>
      <c r="M1121" s="64" t="s">
        <v>22</v>
      </c>
      <c r="N1121" s="64" t="s">
        <v>23</v>
      </c>
      <c r="O1121" s="64">
        <v>175</v>
      </c>
      <c r="P1121" s="64">
        <v>127</v>
      </c>
      <c r="Q1121" s="64">
        <v>0</v>
      </c>
      <c r="R1121" s="64">
        <v>171</v>
      </c>
      <c r="S1121" s="64">
        <v>152</v>
      </c>
      <c r="T1121" s="64">
        <v>0</v>
      </c>
      <c r="U1121" s="64">
        <v>21</v>
      </c>
      <c r="V1121" s="64">
        <v>158</v>
      </c>
      <c r="W1121" s="64">
        <v>17</v>
      </c>
      <c r="X1121" s="64">
        <v>20</v>
      </c>
      <c r="Y1121" s="64">
        <v>37</v>
      </c>
      <c r="Z1121" s="64">
        <v>36</v>
      </c>
      <c r="AA1121" s="64">
        <v>13</v>
      </c>
      <c r="AB1121" s="64">
        <v>381056224</v>
      </c>
      <c r="AD1121" s="64">
        <v>127.35</v>
      </c>
      <c r="AE1121" s="64">
        <v>44</v>
      </c>
    </row>
    <row r="1122" spans="1:31">
      <c r="A1122" s="63">
        <v>386231</v>
      </c>
      <c r="B1122" s="63">
        <v>386231</v>
      </c>
      <c r="C1122" s="63" t="s">
        <v>146</v>
      </c>
      <c r="D1122" s="64" t="s">
        <v>12834</v>
      </c>
      <c r="E1122" s="64" t="s">
        <v>16</v>
      </c>
      <c r="F1122" s="64" t="s">
        <v>134</v>
      </c>
      <c r="G1122" s="64" t="s">
        <v>148</v>
      </c>
      <c r="H1122" s="64" t="s">
        <v>149</v>
      </c>
      <c r="I1122" s="64">
        <v>451</v>
      </c>
      <c r="J1122" s="64" t="s">
        <v>19</v>
      </c>
      <c r="K1122" s="64" t="s">
        <v>20</v>
      </c>
      <c r="L1122" s="64" t="s">
        <v>21</v>
      </c>
      <c r="M1122" s="64" t="s">
        <v>22</v>
      </c>
      <c r="N1122" s="64" t="s">
        <v>23</v>
      </c>
      <c r="O1122" s="64">
        <v>134</v>
      </c>
      <c r="P1122" s="64">
        <v>115</v>
      </c>
      <c r="Q1122" s="64">
        <v>0</v>
      </c>
      <c r="R1122" s="64">
        <v>133</v>
      </c>
      <c r="S1122" s="64">
        <v>88</v>
      </c>
      <c r="T1122" s="64">
        <v>0</v>
      </c>
      <c r="U1122" s="64">
        <v>10</v>
      </c>
      <c r="V1122" s="64">
        <v>123</v>
      </c>
      <c r="W1122" s="64">
        <v>11</v>
      </c>
      <c r="X1122" s="64">
        <v>8</v>
      </c>
      <c r="Y1122" s="64">
        <v>19</v>
      </c>
      <c r="Z1122" s="64">
        <v>53</v>
      </c>
      <c r="AA1122" s="64">
        <v>10</v>
      </c>
      <c r="AB1122" s="64">
        <v>381056231</v>
      </c>
      <c r="AD1122" s="64">
        <v>203.86</v>
      </c>
      <c r="AE1122" s="64">
        <v>28</v>
      </c>
    </row>
    <row r="1123" spans="1:31">
      <c r="A1123" s="63">
        <v>386238</v>
      </c>
      <c r="B1123" s="63">
        <v>386238</v>
      </c>
      <c r="C1123" s="63" t="s">
        <v>176</v>
      </c>
      <c r="D1123" s="64" t="s">
        <v>12834</v>
      </c>
      <c r="E1123" s="64" t="s">
        <v>16</v>
      </c>
      <c r="F1123" s="64" t="s">
        <v>134</v>
      </c>
      <c r="G1123" s="64" t="s">
        <v>178</v>
      </c>
      <c r="H1123" s="64" t="s">
        <v>134</v>
      </c>
      <c r="I1123" s="64">
        <v>836</v>
      </c>
      <c r="J1123" s="64" t="s">
        <v>19</v>
      </c>
      <c r="K1123" s="64" t="s">
        <v>20</v>
      </c>
      <c r="L1123" s="64" t="s">
        <v>21</v>
      </c>
      <c r="M1123" s="64" t="s">
        <v>22</v>
      </c>
      <c r="N1123" s="64" t="s">
        <v>23</v>
      </c>
      <c r="O1123" s="64">
        <v>280</v>
      </c>
      <c r="P1123" s="64">
        <v>238</v>
      </c>
      <c r="Q1123" s="64">
        <v>0</v>
      </c>
      <c r="R1123" s="64">
        <v>271</v>
      </c>
      <c r="S1123" s="64">
        <v>246</v>
      </c>
      <c r="T1123" s="64">
        <v>0</v>
      </c>
      <c r="U1123" s="64">
        <v>45</v>
      </c>
      <c r="V1123" s="64">
        <v>266</v>
      </c>
      <c r="W1123" s="64">
        <v>14</v>
      </c>
      <c r="X1123" s="64">
        <v>26</v>
      </c>
      <c r="Y1123" s="64">
        <v>40</v>
      </c>
      <c r="Z1123" s="64">
        <v>61</v>
      </c>
      <c r="AA1123" s="64">
        <v>15</v>
      </c>
      <c r="AB1123" s="64">
        <v>381056238</v>
      </c>
      <c r="AD1123" s="64">
        <v>175.86</v>
      </c>
      <c r="AE1123" s="64">
        <v>35</v>
      </c>
    </row>
    <row r="1124" spans="1:31">
      <c r="A1124" s="63">
        <v>386245</v>
      </c>
      <c r="B1124" s="63">
        <v>386245</v>
      </c>
      <c r="C1124" s="63" t="s">
        <v>47</v>
      </c>
      <c r="D1124" s="64" t="s">
        <v>12834</v>
      </c>
      <c r="E1124" s="64" t="s">
        <v>16</v>
      </c>
      <c r="F1124" s="64" t="s">
        <v>30</v>
      </c>
      <c r="G1124" s="64" t="s">
        <v>49</v>
      </c>
      <c r="H1124" s="64" t="s">
        <v>50</v>
      </c>
      <c r="I1124" s="64">
        <v>349</v>
      </c>
      <c r="J1124" s="64" t="s">
        <v>19</v>
      </c>
      <c r="K1124" s="64" t="s">
        <v>20</v>
      </c>
      <c r="L1124" s="64" t="s">
        <v>21</v>
      </c>
      <c r="M1124" s="64" t="s">
        <v>22</v>
      </c>
      <c r="N1124" s="64" t="s">
        <v>23</v>
      </c>
      <c r="O1124" s="64">
        <v>111</v>
      </c>
      <c r="P1124" s="64">
        <v>75</v>
      </c>
      <c r="Q1124" s="64">
        <v>0</v>
      </c>
      <c r="R1124" s="64">
        <v>108</v>
      </c>
      <c r="S1124" s="64">
        <v>101</v>
      </c>
      <c r="T1124" s="64">
        <v>1</v>
      </c>
      <c r="U1124" s="64">
        <v>0</v>
      </c>
      <c r="V1124" s="64">
        <v>109</v>
      </c>
      <c r="W1124" s="64">
        <v>2</v>
      </c>
      <c r="X1124" s="64">
        <v>21</v>
      </c>
      <c r="Y1124" s="64">
        <v>23</v>
      </c>
      <c r="Z1124" s="64">
        <v>15</v>
      </c>
      <c r="AA1124" s="64">
        <v>4</v>
      </c>
      <c r="AB1124" s="64">
        <v>381126245</v>
      </c>
      <c r="AD1124" s="64">
        <v>256.44</v>
      </c>
      <c r="AE1124" s="64">
        <v>6</v>
      </c>
    </row>
    <row r="1125" spans="1:31">
      <c r="A1125" s="63">
        <v>386252</v>
      </c>
      <c r="B1125" s="63">
        <v>386252</v>
      </c>
      <c r="C1125" s="63" t="s">
        <v>101</v>
      </c>
      <c r="D1125" s="64" t="s">
        <v>12834</v>
      </c>
      <c r="E1125" s="64" t="s">
        <v>16</v>
      </c>
      <c r="F1125" s="64" t="s">
        <v>30</v>
      </c>
      <c r="G1125" s="64" t="s">
        <v>103</v>
      </c>
      <c r="H1125" s="64" t="s">
        <v>104</v>
      </c>
      <c r="I1125" s="64">
        <v>464</v>
      </c>
      <c r="J1125" s="64" t="s">
        <v>19</v>
      </c>
      <c r="K1125" s="64" t="s">
        <v>20</v>
      </c>
      <c r="L1125" s="64" t="s">
        <v>21</v>
      </c>
      <c r="M1125" s="64" t="s">
        <v>22</v>
      </c>
      <c r="N1125" s="64" t="s">
        <v>23</v>
      </c>
      <c r="O1125" s="64">
        <v>156</v>
      </c>
      <c r="P1125" s="64">
        <v>96</v>
      </c>
      <c r="Q1125" s="64">
        <v>0</v>
      </c>
      <c r="R1125" s="64">
        <v>139</v>
      </c>
      <c r="S1125" s="64">
        <v>137</v>
      </c>
      <c r="T1125" s="64">
        <v>0</v>
      </c>
      <c r="U1125" s="64">
        <v>11</v>
      </c>
      <c r="V1125" s="64">
        <v>155</v>
      </c>
      <c r="W1125" s="64">
        <v>1</v>
      </c>
      <c r="X1125" s="64">
        <v>78</v>
      </c>
      <c r="Y1125" s="64">
        <v>79</v>
      </c>
      <c r="Z1125" s="64">
        <v>24</v>
      </c>
      <c r="AA1125" s="64">
        <v>5</v>
      </c>
      <c r="AB1125" s="64">
        <v>381126252</v>
      </c>
      <c r="AD1125" s="64">
        <v>275.62</v>
      </c>
      <c r="AE1125" s="64">
        <v>17</v>
      </c>
    </row>
    <row r="1126" spans="1:31">
      <c r="A1126" s="63">
        <v>386259</v>
      </c>
      <c r="B1126" s="63">
        <v>386259</v>
      </c>
      <c r="C1126" s="63" t="s">
        <v>55</v>
      </c>
      <c r="D1126" s="64" t="s">
        <v>12834</v>
      </c>
      <c r="E1126" s="64" t="s">
        <v>16</v>
      </c>
      <c r="F1126" s="64" t="s">
        <v>30</v>
      </c>
      <c r="G1126" s="64" t="s">
        <v>57</v>
      </c>
      <c r="H1126" s="64" t="s">
        <v>58</v>
      </c>
      <c r="I1126" s="64">
        <v>449</v>
      </c>
      <c r="J1126" s="64" t="s">
        <v>19</v>
      </c>
      <c r="K1126" s="64" t="s">
        <v>20</v>
      </c>
      <c r="L1126" s="64" t="s">
        <v>21</v>
      </c>
      <c r="M1126" s="64" t="s">
        <v>22</v>
      </c>
      <c r="N1126" s="64" t="s">
        <v>23</v>
      </c>
      <c r="O1126" s="64">
        <v>124</v>
      </c>
      <c r="P1126" s="64">
        <v>72</v>
      </c>
      <c r="Q1126" s="64">
        <v>0</v>
      </c>
      <c r="R1126" s="64">
        <v>112</v>
      </c>
      <c r="S1126" s="64">
        <v>93</v>
      </c>
      <c r="T1126" s="64">
        <v>0</v>
      </c>
      <c r="U1126" s="64">
        <v>18</v>
      </c>
      <c r="V1126" s="64">
        <v>122</v>
      </c>
      <c r="W1126" s="64">
        <v>2</v>
      </c>
      <c r="X1126" s="64">
        <v>45</v>
      </c>
      <c r="Y1126" s="64">
        <v>47</v>
      </c>
      <c r="Z1126" s="64">
        <v>36</v>
      </c>
      <c r="AA1126" s="64">
        <v>6</v>
      </c>
      <c r="AB1126" s="64">
        <v>381126259</v>
      </c>
      <c r="AD1126" s="64">
        <v>427.16</v>
      </c>
      <c r="AE1126" s="64">
        <v>8</v>
      </c>
    </row>
    <row r="1127" spans="1:31">
      <c r="A1127" s="63">
        <v>386266</v>
      </c>
      <c r="B1127" s="63">
        <v>386266</v>
      </c>
      <c r="C1127" s="63" t="s">
        <v>43</v>
      </c>
      <c r="D1127" s="64" t="s">
        <v>12834</v>
      </c>
      <c r="E1127" s="64" t="s">
        <v>16</v>
      </c>
      <c r="F1127" s="64" t="s">
        <v>30</v>
      </c>
      <c r="G1127" s="64" t="s">
        <v>45</v>
      </c>
      <c r="H1127" s="64" t="s">
        <v>46</v>
      </c>
      <c r="I1127" s="64">
        <v>1071</v>
      </c>
      <c r="J1127" s="64" t="s">
        <v>19</v>
      </c>
      <c r="K1127" s="64" t="s">
        <v>20</v>
      </c>
      <c r="L1127" s="64" t="s">
        <v>21</v>
      </c>
      <c r="M1127" s="64" t="s">
        <v>22</v>
      </c>
      <c r="N1127" s="64" t="s">
        <v>23</v>
      </c>
      <c r="O1127" s="64">
        <v>330</v>
      </c>
      <c r="P1127" s="64">
        <v>113</v>
      </c>
      <c r="Q1127" s="64">
        <v>0</v>
      </c>
      <c r="R1127" s="64">
        <v>290</v>
      </c>
      <c r="S1127" s="64">
        <v>272</v>
      </c>
      <c r="T1127" s="64">
        <v>0</v>
      </c>
      <c r="U1127" s="64">
        <v>56</v>
      </c>
      <c r="V1127" s="64">
        <v>323</v>
      </c>
      <c r="W1127" s="64">
        <v>7</v>
      </c>
      <c r="X1127" s="64">
        <v>97</v>
      </c>
      <c r="Y1127" s="64">
        <v>104</v>
      </c>
      <c r="Z1127" s="64">
        <v>83</v>
      </c>
      <c r="AA1127" s="64">
        <v>20</v>
      </c>
      <c r="AB1127" s="64">
        <v>381126266</v>
      </c>
      <c r="AD1127" s="64">
        <v>984.89</v>
      </c>
      <c r="AE1127" s="64">
        <v>5</v>
      </c>
    </row>
    <row r="1128" spans="1:31">
      <c r="A1128" s="63">
        <v>386273</v>
      </c>
      <c r="B1128" s="63">
        <v>386273</v>
      </c>
      <c r="C1128" s="63" t="s">
        <v>40</v>
      </c>
      <c r="D1128" s="64" t="s">
        <v>12834</v>
      </c>
      <c r="E1128" s="64" t="s">
        <v>16</v>
      </c>
      <c r="F1128" s="64" t="s">
        <v>30</v>
      </c>
      <c r="G1128" s="64" t="s">
        <v>42</v>
      </c>
      <c r="H1128" s="64" t="s">
        <v>30</v>
      </c>
      <c r="I1128" s="64">
        <v>1048</v>
      </c>
      <c r="J1128" s="64" t="s">
        <v>19</v>
      </c>
      <c r="K1128" s="64" t="s">
        <v>20</v>
      </c>
      <c r="L1128" s="64" t="s">
        <v>21</v>
      </c>
      <c r="M1128" s="64" t="s">
        <v>22</v>
      </c>
      <c r="N1128" s="64" t="s">
        <v>23</v>
      </c>
      <c r="O1128" s="64">
        <v>317</v>
      </c>
      <c r="P1128" s="64">
        <v>216</v>
      </c>
      <c r="Q1128" s="64">
        <v>0</v>
      </c>
      <c r="R1128" s="64">
        <v>253</v>
      </c>
      <c r="S1128" s="64">
        <v>274</v>
      </c>
      <c r="T1128" s="64">
        <v>0</v>
      </c>
      <c r="U1128" s="64">
        <v>0</v>
      </c>
      <c r="V1128" s="64">
        <v>276</v>
      </c>
      <c r="W1128" s="64">
        <v>41</v>
      </c>
      <c r="X1128" s="64">
        <v>36</v>
      </c>
      <c r="Y1128" s="64">
        <v>77</v>
      </c>
      <c r="Z1128" s="64">
        <v>62</v>
      </c>
      <c r="AA1128" s="64">
        <v>13</v>
      </c>
      <c r="AB1128" s="64">
        <v>381126273</v>
      </c>
      <c r="AD1128" s="64">
        <v>651.55999999999995</v>
      </c>
      <c r="AE1128" s="64">
        <v>4</v>
      </c>
    </row>
    <row r="1129" spans="1:31">
      <c r="A1129" s="63">
        <v>420007</v>
      </c>
      <c r="B1129" s="63">
        <v>420007</v>
      </c>
      <c r="C1129" s="63" t="s">
        <v>4558</v>
      </c>
      <c r="D1129" s="64" t="s">
        <v>34076</v>
      </c>
      <c r="E1129" s="64" t="s">
        <v>812</v>
      </c>
      <c r="F1129" s="64" t="s">
        <v>4560</v>
      </c>
      <c r="G1129" s="64" t="s">
        <v>4561</v>
      </c>
      <c r="H1129" s="64" t="s">
        <v>4562</v>
      </c>
      <c r="I1129" s="64">
        <v>492</v>
      </c>
      <c r="J1129" s="64" t="s">
        <v>33</v>
      </c>
      <c r="K1129" s="64" t="s">
        <v>34</v>
      </c>
      <c r="L1129" s="64" t="s">
        <v>302</v>
      </c>
      <c r="M1129" s="64" t="s">
        <v>22</v>
      </c>
      <c r="N1129" s="64" t="s">
        <v>816</v>
      </c>
      <c r="O1129" s="64">
        <v>192</v>
      </c>
      <c r="P1129" s="64">
        <v>114</v>
      </c>
      <c r="Q1129" s="64">
        <v>103</v>
      </c>
      <c r="R1129" s="64">
        <v>114</v>
      </c>
      <c r="S1129" s="64">
        <v>191</v>
      </c>
      <c r="T1129" s="64">
        <v>0</v>
      </c>
      <c r="U1129" s="64">
        <v>61</v>
      </c>
      <c r="V1129" s="64">
        <v>189</v>
      </c>
      <c r="W1129" s="64">
        <v>3</v>
      </c>
      <c r="X1129" s="64">
        <v>0</v>
      </c>
      <c r="Y1129" s="64">
        <v>3</v>
      </c>
      <c r="Z1129" s="64">
        <v>8</v>
      </c>
      <c r="AA1129" s="64">
        <v>2</v>
      </c>
      <c r="AB1129" s="64">
        <v>420770007</v>
      </c>
      <c r="AD1129" s="64">
        <v>2175.08</v>
      </c>
      <c r="AE1129" s="64">
        <v>1123</v>
      </c>
    </row>
    <row r="1130" spans="1:31">
      <c r="A1130" s="63">
        <v>420011</v>
      </c>
      <c r="B1130" s="63">
        <v>420011</v>
      </c>
      <c r="C1130" s="63" t="s">
        <v>1013</v>
      </c>
      <c r="D1130" s="64" t="s">
        <v>34076</v>
      </c>
      <c r="E1130" s="64" t="s">
        <v>812</v>
      </c>
      <c r="F1130" s="64" t="s">
        <v>813</v>
      </c>
      <c r="G1130" s="64" t="s">
        <v>1015</v>
      </c>
      <c r="H1130" s="64" t="s">
        <v>1016</v>
      </c>
      <c r="I1130" s="64">
        <v>539</v>
      </c>
      <c r="J1130" s="64" t="s">
        <v>19</v>
      </c>
      <c r="K1130" s="64" t="s">
        <v>791</v>
      </c>
      <c r="L1130" s="64" t="s">
        <v>792</v>
      </c>
      <c r="M1130" s="64" t="s">
        <v>22</v>
      </c>
      <c r="N1130" s="64" t="s">
        <v>816</v>
      </c>
      <c r="O1130" s="64">
        <v>176</v>
      </c>
      <c r="P1130" s="64">
        <v>127</v>
      </c>
      <c r="Q1130" s="64">
        <v>89</v>
      </c>
      <c r="R1130" s="64">
        <v>161</v>
      </c>
      <c r="S1130" s="64">
        <v>169</v>
      </c>
      <c r="T1130" s="64">
        <v>0</v>
      </c>
      <c r="U1130" s="64">
        <v>45</v>
      </c>
      <c r="V1130" s="64">
        <v>174</v>
      </c>
      <c r="W1130" s="64">
        <v>2</v>
      </c>
      <c r="X1130" s="64">
        <v>2</v>
      </c>
      <c r="Y1130" s="64">
        <v>4</v>
      </c>
      <c r="Z1130" s="64">
        <v>17</v>
      </c>
      <c r="AA1130" s="64">
        <v>6</v>
      </c>
      <c r="AB1130" s="64">
        <v>420635021</v>
      </c>
      <c r="AD1130" s="64">
        <v>4448.75</v>
      </c>
      <c r="AE1130" s="64">
        <v>231</v>
      </c>
    </row>
    <row r="1131" spans="1:31">
      <c r="A1131" s="63">
        <v>420014</v>
      </c>
      <c r="B1131" s="63">
        <v>420014</v>
      </c>
      <c r="C1131" s="63" t="s">
        <v>4591</v>
      </c>
      <c r="D1131" s="64" t="s">
        <v>34076</v>
      </c>
      <c r="E1131" s="64" t="s">
        <v>812</v>
      </c>
      <c r="F1131" s="64" t="s">
        <v>4565</v>
      </c>
      <c r="G1131" s="64" t="s">
        <v>4593</v>
      </c>
      <c r="H1131" s="64" t="s">
        <v>4594</v>
      </c>
      <c r="I1131" s="64">
        <v>2003</v>
      </c>
      <c r="J1131" s="64" t="s">
        <v>33</v>
      </c>
      <c r="K1131" s="64" t="s">
        <v>34</v>
      </c>
      <c r="L1131" s="64" t="s">
        <v>302</v>
      </c>
      <c r="M1131" s="64" t="s">
        <v>22</v>
      </c>
      <c r="N1131" s="64" t="s">
        <v>816</v>
      </c>
      <c r="O1131" s="64">
        <v>781</v>
      </c>
      <c r="P1131" s="64">
        <v>695</v>
      </c>
      <c r="Q1131" s="64">
        <v>658</v>
      </c>
      <c r="R1131" s="64">
        <v>666</v>
      </c>
      <c r="S1131" s="64">
        <v>780</v>
      </c>
      <c r="T1131" s="64">
        <v>122</v>
      </c>
      <c r="U1131" s="64">
        <v>0</v>
      </c>
      <c r="V1131" s="64">
        <v>779</v>
      </c>
      <c r="W1131" s="64">
        <v>2</v>
      </c>
      <c r="X1131" s="64">
        <v>6</v>
      </c>
      <c r="Y1131" s="64">
        <v>8</v>
      </c>
      <c r="Z1131" s="64">
        <v>7</v>
      </c>
      <c r="AA1131" s="64">
        <v>1</v>
      </c>
      <c r="AB1131" s="64">
        <v>420700014</v>
      </c>
      <c r="AD1131" s="64">
        <v>1091.72</v>
      </c>
      <c r="AE1131" s="64">
        <v>1131</v>
      </c>
    </row>
    <row r="1132" spans="1:31">
      <c r="A1132" s="63">
        <v>420021</v>
      </c>
      <c r="B1132" s="63">
        <v>420021</v>
      </c>
      <c r="C1132" s="63" t="s">
        <v>4729</v>
      </c>
      <c r="D1132" s="64" t="s">
        <v>34076</v>
      </c>
      <c r="E1132" s="64" t="s">
        <v>812</v>
      </c>
      <c r="F1132" s="64" t="s">
        <v>1318</v>
      </c>
      <c r="G1132" s="64" t="s">
        <v>4731</v>
      </c>
      <c r="H1132" s="64" t="s">
        <v>4732</v>
      </c>
      <c r="I1132" s="64">
        <v>1529</v>
      </c>
      <c r="J1132" s="64" t="s">
        <v>33</v>
      </c>
      <c r="K1132" s="64" t="s">
        <v>34</v>
      </c>
      <c r="L1132" s="64" t="s">
        <v>302</v>
      </c>
      <c r="M1132" s="64" t="s">
        <v>22</v>
      </c>
      <c r="N1132" s="64" t="s">
        <v>816</v>
      </c>
      <c r="O1132" s="64">
        <v>538</v>
      </c>
      <c r="P1132" s="64">
        <v>503</v>
      </c>
      <c r="Q1132" s="64">
        <v>493</v>
      </c>
      <c r="R1132" s="64">
        <v>323</v>
      </c>
      <c r="S1132" s="64">
        <v>536</v>
      </c>
      <c r="T1132" s="64">
        <v>10</v>
      </c>
      <c r="U1132" s="64">
        <v>0</v>
      </c>
      <c r="V1132" s="64">
        <v>536</v>
      </c>
      <c r="W1132" s="64">
        <v>2</v>
      </c>
      <c r="X1132" s="64">
        <v>1</v>
      </c>
      <c r="Y1132" s="64">
        <v>3</v>
      </c>
      <c r="Z1132" s="64">
        <v>6</v>
      </c>
      <c r="AA1132" s="64">
        <v>3</v>
      </c>
      <c r="AB1132" s="64">
        <v>421330021</v>
      </c>
      <c r="AD1132" s="64">
        <v>549.97</v>
      </c>
      <c r="AE1132" s="64">
        <v>1166</v>
      </c>
    </row>
    <row r="1133" spans="1:31">
      <c r="A1133" s="63">
        <v>420028</v>
      </c>
      <c r="B1133" s="63">
        <v>420028</v>
      </c>
      <c r="C1133" s="63" t="s">
        <v>4124</v>
      </c>
      <c r="D1133" s="64" t="s">
        <v>34076</v>
      </c>
      <c r="E1133" s="64" t="s">
        <v>812</v>
      </c>
      <c r="F1133" s="64" t="s">
        <v>97</v>
      </c>
      <c r="G1133" s="64" t="s">
        <v>4126</v>
      </c>
      <c r="H1133" s="64" t="s">
        <v>4127</v>
      </c>
      <c r="I1133" s="64">
        <v>1934</v>
      </c>
      <c r="J1133" s="64" t="s">
        <v>33</v>
      </c>
      <c r="K1133" s="64" t="s">
        <v>34</v>
      </c>
      <c r="L1133" s="64" t="s">
        <v>302</v>
      </c>
      <c r="M1133" s="64" t="s">
        <v>22</v>
      </c>
      <c r="N1133" s="64" t="s">
        <v>816</v>
      </c>
      <c r="O1133" s="64">
        <v>603</v>
      </c>
      <c r="P1133" s="64">
        <v>516</v>
      </c>
      <c r="Q1133" s="64">
        <v>385</v>
      </c>
      <c r="R1133" s="64">
        <v>467</v>
      </c>
      <c r="S1133" s="64">
        <v>593</v>
      </c>
      <c r="T1133" s="64">
        <v>3</v>
      </c>
      <c r="U1133" s="64">
        <v>115</v>
      </c>
      <c r="V1133" s="64">
        <v>584</v>
      </c>
      <c r="W1133" s="64">
        <v>19</v>
      </c>
      <c r="X1133" s="64">
        <v>10</v>
      </c>
      <c r="Y1133" s="64">
        <v>29</v>
      </c>
      <c r="Z1133" s="64">
        <v>41</v>
      </c>
      <c r="AA1133" s="64">
        <v>20</v>
      </c>
      <c r="AB1133" s="64">
        <v>420210028</v>
      </c>
      <c r="AD1133" s="64">
        <v>855.98</v>
      </c>
      <c r="AE1133" s="64">
        <v>1015</v>
      </c>
    </row>
    <row r="1134" spans="1:31">
      <c r="A1134" s="63">
        <v>420035</v>
      </c>
      <c r="B1134" s="63">
        <v>420035</v>
      </c>
      <c r="C1134" s="63" t="s">
        <v>4231</v>
      </c>
      <c r="D1134" s="64" t="s">
        <v>34076</v>
      </c>
      <c r="E1134" s="64" t="s">
        <v>812</v>
      </c>
      <c r="F1134" s="64" t="s">
        <v>4227</v>
      </c>
      <c r="G1134" s="64" t="s">
        <v>4233</v>
      </c>
      <c r="H1134" s="64" t="s">
        <v>4234</v>
      </c>
      <c r="I1134" s="64">
        <v>1151</v>
      </c>
      <c r="J1134" s="64" t="s">
        <v>33</v>
      </c>
      <c r="K1134" s="64" t="s">
        <v>34</v>
      </c>
      <c r="L1134" s="64" t="s">
        <v>302</v>
      </c>
      <c r="M1134" s="64" t="s">
        <v>22</v>
      </c>
      <c r="N1134" s="64" t="s">
        <v>816</v>
      </c>
      <c r="O1134" s="64">
        <v>410</v>
      </c>
      <c r="P1134" s="64">
        <v>374</v>
      </c>
      <c r="Q1134" s="64">
        <v>343</v>
      </c>
      <c r="R1134" s="64">
        <v>381</v>
      </c>
      <c r="S1134" s="64">
        <v>406</v>
      </c>
      <c r="T1134" s="64">
        <v>10</v>
      </c>
      <c r="U1134" s="64">
        <v>49</v>
      </c>
      <c r="V1134" s="64">
        <v>404</v>
      </c>
      <c r="W1134" s="64">
        <v>6</v>
      </c>
      <c r="X1134" s="64">
        <v>14</v>
      </c>
      <c r="Y1134" s="64">
        <v>20</v>
      </c>
      <c r="Z1134" s="64">
        <v>11</v>
      </c>
      <c r="AA1134" s="64">
        <v>5</v>
      </c>
      <c r="AB1134" s="64">
        <v>421470035</v>
      </c>
      <c r="AD1134" s="64">
        <v>553.29999999999995</v>
      </c>
      <c r="AE1134" s="64">
        <v>1040</v>
      </c>
    </row>
    <row r="1135" spans="1:31">
      <c r="A1135" s="63">
        <v>420042</v>
      </c>
      <c r="B1135" s="63">
        <v>420042</v>
      </c>
      <c r="C1135" s="63" t="s">
        <v>4587</v>
      </c>
      <c r="D1135" s="64" t="s">
        <v>34076</v>
      </c>
      <c r="E1135" s="64" t="s">
        <v>812</v>
      </c>
      <c r="F1135" s="64" t="s">
        <v>4547</v>
      </c>
      <c r="G1135" s="64" t="s">
        <v>4589</v>
      </c>
      <c r="H1135" s="64" t="s">
        <v>4590</v>
      </c>
      <c r="I1135" s="64">
        <v>1036</v>
      </c>
      <c r="J1135" s="64" t="s">
        <v>33</v>
      </c>
      <c r="K1135" s="64" t="s">
        <v>34</v>
      </c>
      <c r="L1135" s="64" t="s">
        <v>302</v>
      </c>
      <c r="M1135" s="64" t="s">
        <v>22</v>
      </c>
      <c r="N1135" s="64" t="s">
        <v>816</v>
      </c>
      <c r="O1135" s="64">
        <v>378</v>
      </c>
      <c r="P1135" s="64">
        <v>229</v>
      </c>
      <c r="Q1135" s="64">
        <v>193</v>
      </c>
      <c r="R1135" s="64">
        <v>354</v>
      </c>
      <c r="S1135" s="64">
        <v>374</v>
      </c>
      <c r="T1135" s="64">
        <v>2</v>
      </c>
      <c r="U1135" s="64">
        <v>47</v>
      </c>
      <c r="V1135" s="64">
        <v>376</v>
      </c>
      <c r="W1135" s="64">
        <v>2</v>
      </c>
      <c r="X1135" s="64">
        <v>7</v>
      </c>
      <c r="Y1135" s="64">
        <v>9</v>
      </c>
      <c r="Z1135" s="64">
        <v>9</v>
      </c>
      <c r="AA1135" s="64">
        <v>2</v>
      </c>
      <c r="AB1135" s="64">
        <v>421540042</v>
      </c>
      <c r="AD1135" s="64">
        <v>2331</v>
      </c>
      <c r="AE1135" s="64">
        <v>1130</v>
      </c>
    </row>
    <row r="1136" spans="1:31">
      <c r="A1136" s="63">
        <v>420049</v>
      </c>
      <c r="B1136" s="63">
        <v>420049</v>
      </c>
      <c r="C1136" s="63" t="s">
        <v>4319</v>
      </c>
      <c r="D1136" s="64" t="s">
        <v>34076</v>
      </c>
      <c r="E1136" s="64" t="s">
        <v>812</v>
      </c>
      <c r="F1136" s="64" t="s">
        <v>4304</v>
      </c>
      <c r="G1136" s="64" t="s">
        <v>4321</v>
      </c>
      <c r="H1136" s="64" t="s">
        <v>4322</v>
      </c>
      <c r="I1136" s="64">
        <v>1628</v>
      </c>
      <c r="J1136" s="64" t="s">
        <v>33</v>
      </c>
      <c r="K1136" s="64" t="s">
        <v>34</v>
      </c>
      <c r="L1136" s="64" t="s">
        <v>302</v>
      </c>
      <c r="M1136" s="64" t="s">
        <v>22</v>
      </c>
      <c r="N1136" s="64" t="s">
        <v>816</v>
      </c>
      <c r="O1136" s="64">
        <v>590</v>
      </c>
      <c r="P1136" s="64">
        <v>8</v>
      </c>
      <c r="Q1136" s="64">
        <v>502</v>
      </c>
      <c r="R1136" s="64">
        <v>384</v>
      </c>
      <c r="S1136" s="64">
        <v>580</v>
      </c>
      <c r="T1136" s="64">
        <v>1</v>
      </c>
      <c r="U1136" s="64">
        <v>88</v>
      </c>
      <c r="V1136" s="64">
        <v>579</v>
      </c>
      <c r="W1136" s="64">
        <v>11</v>
      </c>
      <c r="X1136" s="64">
        <v>9</v>
      </c>
      <c r="Y1136" s="64">
        <v>20</v>
      </c>
      <c r="Z1136" s="64">
        <v>22</v>
      </c>
      <c r="AA1136" s="64">
        <v>4</v>
      </c>
      <c r="AB1136" s="64">
        <v>420560049</v>
      </c>
      <c r="AD1136" s="64">
        <v>304.07</v>
      </c>
      <c r="AE1136" s="64">
        <v>1062</v>
      </c>
    </row>
    <row r="1137" spans="1:36">
      <c r="A1137" s="63">
        <v>420056</v>
      </c>
      <c r="B1137" s="63">
        <v>420056</v>
      </c>
      <c r="C1137" s="63" t="s">
        <v>4598</v>
      </c>
      <c r="D1137" s="64" t="s">
        <v>34076</v>
      </c>
      <c r="E1137" s="64" t="s">
        <v>812</v>
      </c>
      <c r="F1137" s="64" t="s">
        <v>4560</v>
      </c>
      <c r="G1137" s="64" t="s">
        <v>4600</v>
      </c>
      <c r="H1137" s="64" t="s">
        <v>4601</v>
      </c>
      <c r="I1137" s="64">
        <v>1733</v>
      </c>
      <c r="J1137" s="64" t="s">
        <v>33</v>
      </c>
      <c r="K1137" s="64" t="s">
        <v>34</v>
      </c>
      <c r="L1137" s="64" t="s">
        <v>302</v>
      </c>
      <c r="M1137" s="64" t="s">
        <v>22</v>
      </c>
      <c r="N1137" s="64" t="s">
        <v>816</v>
      </c>
      <c r="O1137" s="64">
        <v>693</v>
      </c>
      <c r="P1137" s="64">
        <v>620</v>
      </c>
      <c r="Q1137" s="64">
        <v>540</v>
      </c>
      <c r="R1137" s="64">
        <v>615</v>
      </c>
      <c r="S1137" s="64">
        <v>688</v>
      </c>
      <c r="T1137" s="64">
        <v>0</v>
      </c>
      <c r="U1137" s="64">
        <v>102</v>
      </c>
      <c r="V1137" s="64">
        <v>692</v>
      </c>
      <c r="W1137" s="64">
        <v>1</v>
      </c>
      <c r="X1137" s="64">
        <v>4</v>
      </c>
      <c r="Y1137" s="64">
        <v>5</v>
      </c>
      <c r="Z1137" s="64">
        <v>10</v>
      </c>
      <c r="AA1137" s="64">
        <v>1</v>
      </c>
      <c r="AB1137" s="64">
        <v>420770056</v>
      </c>
      <c r="AD1137" s="64">
        <v>2631.17</v>
      </c>
      <c r="AE1137" s="64">
        <v>1133</v>
      </c>
    </row>
    <row r="1138" spans="1:36">
      <c r="A1138" s="63">
        <v>420063</v>
      </c>
      <c r="B1138" s="63">
        <v>420063</v>
      </c>
      <c r="C1138" s="63" t="s">
        <v>2386</v>
      </c>
      <c r="D1138" s="64" t="s">
        <v>34076</v>
      </c>
      <c r="E1138" s="64" t="s">
        <v>812</v>
      </c>
      <c r="F1138" s="64" t="s">
        <v>1185</v>
      </c>
      <c r="G1138" s="64" t="s">
        <v>2388</v>
      </c>
      <c r="H1138" s="64" t="s">
        <v>2389</v>
      </c>
      <c r="I1138" s="64">
        <v>2345</v>
      </c>
      <c r="J1138" s="64" t="s">
        <v>33</v>
      </c>
      <c r="K1138" s="64" t="s">
        <v>34</v>
      </c>
      <c r="L1138" s="64" t="s">
        <v>302</v>
      </c>
      <c r="M1138" s="64" t="s">
        <v>22</v>
      </c>
      <c r="N1138" s="64" t="s">
        <v>816</v>
      </c>
      <c r="O1138" s="64">
        <v>809</v>
      </c>
      <c r="P1138" s="64">
        <v>758</v>
      </c>
      <c r="Q1138" s="64">
        <v>651</v>
      </c>
      <c r="R1138" s="64">
        <v>670</v>
      </c>
      <c r="S1138" s="64">
        <v>801</v>
      </c>
      <c r="T1138" s="64">
        <v>0</v>
      </c>
      <c r="U1138" s="64">
        <v>119</v>
      </c>
      <c r="V1138" s="64">
        <v>796</v>
      </c>
      <c r="W1138" s="64">
        <v>13</v>
      </c>
      <c r="X1138" s="64">
        <v>15</v>
      </c>
      <c r="Y1138" s="64">
        <v>28</v>
      </c>
      <c r="Z1138" s="64">
        <v>28</v>
      </c>
      <c r="AA1138" s="64">
        <v>12</v>
      </c>
      <c r="AB1138" s="64">
        <v>421260063</v>
      </c>
      <c r="AD1138" s="64">
        <v>750.7</v>
      </c>
      <c r="AE1138" s="64">
        <v>578</v>
      </c>
    </row>
    <row r="1139" spans="1:36">
      <c r="A1139" s="63">
        <v>420070</v>
      </c>
      <c r="B1139" s="63">
        <v>420070</v>
      </c>
      <c r="C1139" s="63" t="s">
        <v>4583</v>
      </c>
      <c r="D1139" s="64" t="s">
        <v>34076</v>
      </c>
      <c r="E1139" s="64" t="s">
        <v>812</v>
      </c>
      <c r="F1139" s="64" t="s">
        <v>3941</v>
      </c>
      <c r="G1139" s="64" t="s">
        <v>4585</v>
      </c>
      <c r="H1139" s="64" t="s">
        <v>4586</v>
      </c>
      <c r="I1139" s="64">
        <v>499</v>
      </c>
      <c r="J1139" s="64" t="s">
        <v>33</v>
      </c>
      <c r="K1139" s="64" t="s">
        <v>34</v>
      </c>
      <c r="L1139" s="64" t="s">
        <v>302</v>
      </c>
      <c r="M1139" s="64" t="s">
        <v>22</v>
      </c>
      <c r="N1139" s="64" t="s">
        <v>816</v>
      </c>
      <c r="O1139" s="64">
        <v>199</v>
      </c>
      <c r="P1139" s="64">
        <v>95</v>
      </c>
      <c r="Q1139" s="64">
        <v>0</v>
      </c>
      <c r="R1139" s="64">
        <v>184</v>
      </c>
      <c r="S1139" s="64">
        <v>199</v>
      </c>
      <c r="T1139" s="64">
        <v>0</v>
      </c>
      <c r="U1139" s="64">
        <v>0</v>
      </c>
      <c r="V1139" s="64">
        <v>197</v>
      </c>
      <c r="W1139" s="64">
        <v>2</v>
      </c>
      <c r="X1139" s="64">
        <v>0</v>
      </c>
      <c r="Y1139" s="64">
        <v>2</v>
      </c>
      <c r="Z1139" s="64">
        <v>6</v>
      </c>
      <c r="AA1139" s="64">
        <v>5</v>
      </c>
      <c r="AB1139" s="64">
        <v>420980070</v>
      </c>
      <c r="AD1139" s="64">
        <v>3478.75</v>
      </c>
      <c r="AE1139" s="64">
        <v>1129</v>
      </c>
    </row>
    <row r="1140" spans="1:36">
      <c r="A1140" s="63">
        <v>420077</v>
      </c>
      <c r="B1140" s="63">
        <v>420077</v>
      </c>
      <c r="C1140" s="63" t="s">
        <v>4649</v>
      </c>
      <c r="D1140" s="64" t="s">
        <v>34076</v>
      </c>
      <c r="E1140" s="64" t="s">
        <v>812</v>
      </c>
      <c r="F1140" s="64" t="s">
        <v>4626</v>
      </c>
      <c r="G1140" s="64" t="s">
        <v>4651</v>
      </c>
      <c r="H1140" s="64" t="s">
        <v>4626</v>
      </c>
      <c r="I1140" s="64">
        <v>4233</v>
      </c>
      <c r="J1140" s="64" t="s">
        <v>33</v>
      </c>
      <c r="K1140" s="64" t="s">
        <v>34</v>
      </c>
      <c r="L1140" s="64" t="s">
        <v>302</v>
      </c>
      <c r="M1140" s="64" t="s">
        <v>22</v>
      </c>
      <c r="N1140" s="64" t="s">
        <v>816</v>
      </c>
      <c r="O1140" s="64">
        <v>1293</v>
      </c>
      <c r="P1140" s="64">
        <v>1194</v>
      </c>
      <c r="Q1140" s="64">
        <v>1049</v>
      </c>
      <c r="R1140" s="64">
        <v>1093</v>
      </c>
      <c r="S1140" s="64">
        <v>1284</v>
      </c>
      <c r="T1140" s="64">
        <v>29</v>
      </c>
      <c r="U1140" s="64">
        <v>213</v>
      </c>
      <c r="V1140" s="64">
        <v>1255</v>
      </c>
      <c r="W1140" s="64">
        <v>38</v>
      </c>
      <c r="X1140" s="64">
        <v>26</v>
      </c>
      <c r="Y1140" s="64">
        <v>64</v>
      </c>
      <c r="Z1140" s="64">
        <v>66</v>
      </c>
      <c r="AA1140" s="64">
        <v>31</v>
      </c>
      <c r="AB1140" s="64">
        <v>420280077</v>
      </c>
      <c r="AD1140" s="64">
        <v>729.64</v>
      </c>
      <c r="AE1140" s="64">
        <v>1145</v>
      </c>
      <c r="AF1140" s="64">
        <v>25</v>
      </c>
      <c r="AG1140" s="64">
        <v>28</v>
      </c>
      <c r="AH1140" s="64">
        <v>0</v>
      </c>
      <c r="AI1140" s="64">
        <v>1</v>
      </c>
      <c r="AJ1140" s="64">
        <v>48501</v>
      </c>
    </row>
    <row r="1141" spans="1:36">
      <c r="A1141" s="63">
        <v>420084</v>
      </c>
      <c r="B1141" s="63">
        <v>420084</v>
      </c>
      <c r="C1141" s="63" t="s">
        <v>4423</v>
      </c>
      <c r="D1141" s="64" t="s">
        <v>34076</v>
      </c>
      <c r="E1141" s="64" t="s">
        <v>812</v>
      </c>
      <c r="F1141" s="64" t="s">
        <v>4304</v>
      </c>
      <c r="G1141" s="64" t="s">
        <v>4425</v>
      </c>
      <c r="H1141" s="64" t="s">
        <v>4426</v>
      </c>
      <c r="I1141" s="64">
        <v>428</v>
      </c>
      <c r="J1141" s="64" t="s">
        <v>33</v>
      </c>
      <c r="K1141" s="64" t="s">
        <v>34</v>
      </c>
      <c r="L1141" s="64" t="s">
        <v>302</v>
      </c>
      <c r="M1141" s="64" t="s">
        <v>22</v>
      </c>
      <c r="N1141" s="64" t="s">
        <v>816</v>
      </c>
      <c r="O1141" s="64">
        <v>135</v>
      </c>
      <c r="P1141" s="64">
        <v>103</v>
      </c>
      <c r="Q1141" s="64">
        <v>93</v>
      </c>
      <c r="R1141" s="64">
        <v>103</v>
      </c>
      <c r="S1141" s="64">
        <v>132</v>
      </c>
      <c r="T1141" s="64">
        <v>0</v>
      </c>
      <c r="U1141" s="64">
        <v>40</v>
      </c>
      <c r="V1141" s="64">
        <v>135</v>
      </c>
      <c r="W1141" s="64">
        <v>0</v>
      </c>
      <c r="X1141" s="64">
        <v>3</v>
      </c>
      <c r="Y1141" s="64">
        <v>3</v>
      </c>
      <c r="Z1141" s="64">
        <v>5</v>
      </c>
      <c r="AA1141" s="64">
        <v>1</v>
      </c>
      <c r="AB1141" s="64">
        <v>420560084</v>
      </c>
      <c r="AD1141" s="64">
        <v>452.56</v>
      </c>
      <c r="AE1141" s="64">
        <v>1088</v>
      </c>
    </row>
    <row r="1142" spans="1:36">
      <c r="A1142" s="63">
        <v>420091</v>
      </c>
      <c r="B1142" s="63">
        <v>420091</v>
      </c>
      <c r="C1142" s="63" t="s">
        <v>3882</v>
      </c>
      <c r="D1142" s="64" t="s">
        <v>34076</v>
      </c>
      <c r="E1142" s="64" t="s">
        <v>812</v>
      </c>
      <c r="F1142" s="64" t="s">
        <v>3465</v>
      </c>
      <c r="G1142" s="64" t="s">
        <v>3884</v>
      </c>
      <c r="H1142" s="64" t="s">
        <v>3885</v>
      </c>
      <c r="I1142" s="64">
        <v>3062</v>
      </c>
      <c r="J1142" s="64" t="s">
        <v>33</v>
      </c>
      <c r="K1142" s="64" t="s">
        <v>34</v>
      </c>
      <c r="L1142" s="64" t="s">
        <v>302</v>
      </c>
      <c r="M1142" s="64" t="s">
        <v>22</v>
      </c>
      <c r="N1142" s="64" t="s">
        <v>816</v>
      </c>
      <c r="O1142" s="64">
        <v>1177</v>
      </c>
      <c r="P1142" s="64">
        <v>857</v>
      </c>
      <c r="Q1142" s="64">
        <v>996</v>
      </c>
      <c r="R1142" s="64">
        <v>1150</v>
      </c>
      <c r="S1142" s="64">
        <v>1173</v>
      </c>
      <c r="T1142" s="64">
        <v>0</v>
      </c>
      <c r="U1142" s="64">
        <v>148</v>
      </c>
      <c r="V1142" s="64">
        <v>1155</v>
      </c>
      <c r="W1142" s="64">
        <v>22</v>
      </c>
      <c r="X1142" s="64">
        <v>8</v>
      </c>
      <c r="Y1142" s="64">
        <v>30</v>
      </c>
      <c r="Z1142" s="64">
        <v>17</v>
      </c>
      <c r="AA1142" s="64">
        <v>3</v>
      </c>
      <c r="AB1142" s="64">
        <v>421190091</v>
      </c>
      <c r="AD1142" s="64">
        <v>773.68</v>
      </c>
      <c r="AE1142" s="64">
        <v>955</v>
      </c>
    </row>
    <row r="1143" spans="1:36">
      <c r="A1143" s="63">
        <v>420098</v>
      </c>
      <c r="B1143" s="63">
        <v>420098</v>
      </c>
      <c r="C1143" s="63" t="s">
        <v>979</v>
      </c>
      <c r="D1143" s="64" t="s">
        <v>34076</v>
      </c>
      <c r="E1143" s="64" t="s">
        <v>812</v>
      </c>
      <c r="F1143" s="64" t="s">
        <v>981</v>
      </c>
      <c r="G1143" s="64" t="s">
        <v>982</v>
      </c>
      <c r="H1143" s="64" t="s">
        <v>981</v>
      </c>
      <c r="I1143" s="64">
        <v>675</v>
      </c>
      <c r="J1143" s="64" t="s">
        <v>33</v>
      </c>
      <c r="K1143" s="64" t="s">
        <v>34</v>
      </c>
      <c r="L1143" s="64" t="s">
        <v>302</v>
      </c>
      <c r="M1143" s="64" t="s">
        <v>22</v>
      </c>
      <c r="N1143" s="64" t="s">
        <v>816</v>
      </c>
      <c r="O1143" s="64">
        <v>221</v>
      </c>
      <c r="P1143" s="64">
        <v>144</v>
      </c>
      <c r="Q1143" s="64">
        <v>0</v>
      </c>
      <c r="R1143" s="64">
        <v>94</v>
      </c>
      <c r="S1143" s="64">
        <v>214</v>
      </c>
      <c r="T1143" s="64">
        <v>0</v>
      </c>
      <c r="U1143" s="64">
        <v>84</v>
      </c>
      <c r="V1143" s="64">
        <v>218</v>
      </c>
      <c r="W1143" s="64">
        <v>3</v>
      </c>
      <c r="X1143" s="64">
        <v>10</v>
      </c>
      <c r="Y1143" s="64">
        <v>13</v>
      </c>
      <c r="Z1143" s="64">
        <v>14</v>
      </c>
      <c r="AA1143" s="64">
        <v>1</v>
      </c>
      <c r="AB1143" s="64">
        <v>420350098</v>
      </c>
      <c r="AD1143" s="64">
        <v>801.05</v>
      </c>
      <c r="AE1143" s="64">
        <v>222</v>
      </c>
    </row>
    <row r="1144" spans="1:36">
      <c r="A1144" s="63">
        <v>420105</v>
      </c>
      <c r="B1144" s="63">
        <v>420105</v>
      </c>
      <c r="C1144" s="63" t="s">
        <v>4307</v>
      </c>
      <c r="D1144" s="64" t="s">
        <v>34076</v>
      </c>
      <c r="E1144" s="64" t="s">
        <v>812</v>
      </c>
      <c r="F1144" s="64" t="s">
        <v>4304</v>
      </c>
      <c r="G1144" s="64" t="s">
        <v>4309</v>
      </c>
      <c r="H1144" s="64" t="s">
        <v>4310</v>
      </c>
      <c r="I1144" s="64">
        <v>764</v>
      </c>
      <c r="J1144" s="64" t="s">
        <v>33</v>
      </c>
      <c r="K1144" s="64" t="s">
        <v>34</v>
      </c>
      <c r="L1144" s="64" t="s">
        <v>302</v>
      </c>
      <c r="M1144" s="64" t="s">
        <v>22</v>
      </c>
      <c r="N1144" s="64" t="s">
        <v>816</v>
      </c>
      <c r="O1144" s="64">
        <v>277</v>
      </c>
      <c r="P1144" s="64">
        <v>226</v>
      </c>
      <c r="Q1144" s="64">
        <v>226</v>
      </c>
      <c r="R1144" s="64">
        <v>269</v>
      </c>
      <c r="S1144" s="64">
        <v>273</v>
      </c>
      <c r="T1144" s="64">
        <v>0</v>
      </c>
      <c r="U1144" s="64">
        <v>60</v>
      </c>
      <c r="V1144" s="64">
        <v>274</v>
      </c>
      <c r="W1144" s="64">
        <v>3</v>
      </c>
      <c r="X1144" s="64">
        <v>2</v>
      </c>
      <c r="Y1144" s="64">
        <v>5</v>
      </c>
      <c r="Z1144" s="64">
        <v>9</v>
      </c>
      <c r="AA1144" s="64">
        <v>3</v>
      </c>
      <c r="AB1144" s="64">
        <v>420560105</v>
      </c>
      <c r="AD1144" s="64">
        <v>279.39</v>
      </c>
      <c r="AE1144" s="64">
        <v>1059</v>
      </c>
    </row>
    <row r="1145" spans="1:36">
      <c r="A1145" s="63">
        <v>420112</v>
      </c>
      <c r="B1145" s="63">
        <v>420112</v>
      </c>
      <c r="C1145" s="63" t="s">
        <v>1680</v>
      </c>
      <c r="D1145" s="64" t="s">
        <v>34076</v>
      </c>
      <c r="E1145" s="64" t="s">
        <v>812</v>
      </c>
      <c r="F1145" s="64" t="s">
        <v>1682</v>
      </c>
      <c r="G1145" s="64" t="s">
        <v>1683</v>
      </c>
      <c r="H1145" s="64" t="s">
        <v>1684</v>
      </c>
      <c r="I1145" s="64">
        <v>1762</v>
      </c>
      <c r="J1145" s="64" t="s">
        <v>33</v>
      </c>
      <c r="K1145" s="64" t="s">
        <v>34</v>
      </c>
      <c r="L1145" s="64" t="s">
        <v>302</v>
      </c>
      <c r="M1145" s="64" t="s">
        <v>22</v>
      </c>
      <c r="N1145" s="64" t="s">
        <v>816</v>
      </c>
      <c r="O1145" s="64">
        <v>623</v>
      </c>
      <c r="P1145" s="64">
        <v>544</v>
      </c>
      <c r="Q1145" s="64">
        <v>468</v>
      </c>
      <c r="R1145" s="64">
        <v>583</v>
      </c>
      <c r="S1145" s="64">
        <v>621</v>
      </c>
      <c r="T1145" s="64">
        <v>23</v>
      </c>
      <c r="U1145" s="64">
        <v>90</v>
      </c>
      <c r="V1145" s="64">
        <v>609</v>
      </c>
      <c r="W1145" s="64">
        <v>14</v>
      </c>
      <c r="X1145" s="64">
        <v>4</v>
      </c>
      <c r="Y1145" s="64">
        <v>18</v>
      </c>
      <c r="Z1145" s="64">
        <v>10</v>
      </c>
      <c r="AA1145" s="64">
        <v>2</v>
      </c>
      <c r="AB1145" s="64">
        <v>420070112</v>
      </c>
      <c r="AD1145" s="64">
        <v>852.98</v>
      </c>
      <c r="AE1145" s="64">
        <v>393</v>
      </c>
    </row>
    <row r="1146" spans="1:36">
      <c r="A1146" s="63">
        <v>420116</v>
      </c>
      <c r="B1146" s="63">
        <v>420116</v>
      </c>
      <c r="C1146" s="63" t="s">
        <v>4660</v>
      </c>
      <c r="D1146" s="64" t="s">
        <v>34076</v>
      </c>
      <c r="E1146" s="64" t="s">
        <v>812</v>
      </c>
      <c r="F1146" s="64" t="s">
        <v>4617</v>
      </c>
      <c r="G1146" s="64" t="s">
        <v>4662</v>
      </c>
      <c r="H1146" s="64" t="s">
        <v>4663</v>
      </c>
      <c r="I1146" s="64">
        <v>530</v>
      </c>
      <c r="J1146" s="64" t="s">
        <v>19</v>
      </c>
      <c r="K1146" s="64" t="s">
        <v>791</v>
      </c>
      <c r="L1146" s="64" t="s">
        <v>792</v>
      </c>
      <c r="M1146" s="64" t="s">
        <v>22</v>
      </c>
      <c r="N1146" s="64" t="s">
        <v>816</v>
      </c>
      <c r="O1146" s="64">
        <v>181</v>
      </c>
      <c r="P1146" s="64">
        <v>123</v>
      </c>
      <c r="Q1146" s="64">
        <v>115</v>
      </c>
      <c r="R1146" s="64">
        <v>178</v>
      </c>
      <c r="S1146" s="64">
        <v>178</v>
      </c>
      <c r="T1146" s="64">
        <v>1</v>
      </c>
      <c r="U1146" s="64">
        <v>0</v>
      </c>
      <c r="V1146" s="64">
        <v>178</v>
      </c>
      <c r="W1146" s="64">
        <v>3</v>
      </c>
      <c r="X1146" s="64">
        <v>0</v>
      </c>
      <c r="Y1146" s="64">
        <v>3</v>
      </c>
      <c r="Z1146" s="64">
        <v>7</v>
      </c>
      <c r="AA1146" s="64">
        <v>5</v>
      </c>
      <c r="AB1146" s="64">
        <v>421055056</v>
      </c>
      <c r="AD1146" s="64">
        <v>375.55</v>
      </c>
      <c r="AE1146" s="64">
        <v>1148</v>
      </c>
    </row>
    <row r="1147" spans="1:36">
      <c r="A1147" s="63">
        <v>420119</v>
      </c>
      <c r="B1147" s="63">
        <v>420119</v>
      </c>
      <c r="C1147" s="63" t="s">
        <v>1984</v>
      </c>
      <c r="D1147" s="64" t="s">
        <v>34076</v>
      </c>
      <c r="E1147" s="64" t="s">
        <v>812</v>
      </c>
      <c r="F1147" s="64" t="s">
        <v>981</v>
      </c>
      <c r="G1147" s="64" t="s">
        <v>1986</v>
      </c>
      <c r="H1147" s="64" t="s">
        <v>1987</v>
      </c>
      <c r="I1147" s="64">
        <v>9470</v>
      </c>
      <c r="J1147" s="64" t="s">
        <v>33</v>
      </c>
      <c r="K1147" s="64" t="s">
        <v>34</v>
      </c>
      <c r="L1147" s="64" t="s">
        <v>302</v>
      </c>
      <c r="M1147" s="64" t="s">
        <v>22</v>
      </c>
      <c r="N1147" s="64" t="s">
        <v>816</v>
      </c>
      <c r="O1147" s="64">
        <v>3329</v>
      </c>
      <c r="P1147" s="64">
        <v>788</v>
      </c>
      <c r="Q1147" s="64">
        <v>2989</v>
      </c>
      <c r="R1147" s="64">
        <v>3156</v>
      </c>
      <c r="S1147" s="64">
        <v>3322</v>
      </c>
      <c r="T1147" s="64">
        <v>1080</v>
      </c>
      <c r="U1147" s="64">
        <v>279</v>
      </c>
      <c r="V1147" s="64">
        <v>3234</v>
      </c>
      <c r="W1147" s="64">
        <v>95</v>
      </c>
      <c r="X1147" s="64">
        <v>18</v>
      </c>
      <c r="Y1147" s="64">
        <v>113</v>
      </c>
      <c r="Z1147" s="64">
        <v>55</v>
      </c>
      <c r="AA1147" s="64">
        <v>19</v>
      </c>
      <c r="AB1147" s="64">
        <v>420350119</v>
      </c>
      <c r="AD1147" s="64">
        <v>1025.53</v>
      </c>
      <c r="AE1147" s="64">
        <v>470</v>
      </c>
    </row>
    <row r="1148" spans="1:36">
      <c r="A1148" s="63">
        <v>420126</v>
      </c>
      <c r="B1148" s="63">
        <v>420126</v>
      </c>
      <c r="C1148" s="63" t="s">
        <v>1519</v>
      </c>
      <c r="D1148" s="64" t="s">
        <v>34076</v>
      </c>
      <c r="E1148" s="64" t="s">
        <v>812</v>
      </c>
      <c r="F1148" s="64" t="s">
        <v>1318</v>
      </c>
      <c r="G1148" s="64" t="s">
        <v>1521</v>
      </c>
      <c r="H1148" s="64" t="s">
        <v>1522</v>
      </c>
      <c r="I1148" s="64">
        <v>1482</v>
      </c>
      <c r="J1148" s="64" t="s">
        <v>33</v>
      </c>
      <c r="K1148" s="64" t="s">
        <v>34</v>
      </c>
      <c r="L1148" s="64" t="s">
        <v>302</v>
      </c>
      <c r="M1148" s="64" t="s">
        <v>22</v>
      </c>
      <c r="N1148" s="64" t="s">
        <v>816</v>
      </c>
      <c r="O1148" s="64">
        <v>504</v>
      </c>
      <c r="P1148" s="64">
        <v>453</v>
      </c>
      <c r="Q1148" s="64">
        <v>453</v>
      </c>
      <c r="R1148" s="64">
        <v>485</v>
      </c>
      <c r="S1148" s="64">
        <v>501</v>
      </c>
      <c r="T1148" s="64">
        <v>2</v>
      </c>
      <c r="U1148" s="64">
        <v>59</v>
      </c>
      <c r="V1148" s="64">
        <v>480</v>
      </c>
      <c r="W1148" s="64">
        <v>24</v>
      </c>
      <c r="X1148" s="64">
        <v>1</v>
      </c>
      <c r="Y1148" s="64">
        <v>25</v>
      </c>
      <c r="Z1148" s="64">
        <v>17</v>
      </c>
      <c r="AA1148" s="64">
        <v>8</v>
      </c>
      <c r="AB1148" s="64">
        <v>421330126</v>
      </c>
      <c r="AD1148" s="64">
        <v>449.69</v>
      </c>
      <c r="AE1148" s="64">
        <v>353</v>
      </c>
    </row>
    <row r="1149" spans="1:36">
      <c r="A1149" s="63">
        <v>420133</v>
      </c>
      <c r="B1149" s="63">
        <v>420133</v>
      </c>
      <c r="C1149" s="63" t="s">
        <v>4633</v>
      </c>
      <c r="D1149" s="64" t="s">
        <v>34076</v>
      </c>
      <c r="E1149" s="64" t="s">
        <v>812</v>
      </c>
      <c r="F1149" s="64" t="s">
        <v>4547</v>
      </c>
      <c r="G1149" s="64" t="s">
        <v>4635</v>
      </c>
      <c r="H1149" s="64" t="s">
        <v>4636</v>
      </c>
      <c r="I1149" s="64">
        <v>12583</v>
      </c>
      <c r="J1149" s="64" t="s">
        <v>33</v>
      </c>
      <c r="K1149" s="64" t="s">
        <v>34</v>
      </c>
      <c r="L1149" s="64" t="s">
        <v>302</v>
      </c>
      <c r="M1149" s="64" t="s">
        <v>22</v>
      </c>
      <c r="N1149" s="64" t="s">
        <v>816</v>
      </c>
      <c r="O1149" s="64">
        <v>4127</v>
      </c>
      <c r="P1149" s="64">
        <v>3948</v>
      </c>
      <c r="Q1149" s="64">
        <v>3590</v>
      </c>
      <c r="R1149" s="64">
        <v>3790</v>
      </c>
      <c r="S1149" s="64">
        <v>4098</v>
      </c>
      <c r="T1149" s="64">
        <v>2551</v>
      </c>
      <c r="U1149" s="64">
        <v>475</v>
      </c>
      <c r="V1149" s="64">
        <v>4051</v>
      </c>
      <c r="W1149" s="64">
        <v>76</v>
      </c>
      <c r="X1149" s="64">
        <v>46</v>
      </c>
      <c r="Y1149" s="64">
        <v>122</v>
      </c>
      <c r="Z1149" s="64">
        <v>169</v>
      </c>
      <c r="AA1149" s="64">
        <v>54</v>
      </c>
      <c r="AB1149" s="64">
        <v>421540133</v>
      </c>
      <c r="AD1149" s="64">
        <v>10524.06</v>
      </c>
      <c r="AE1149" s="64">
        <v>1141</v>
      </c>
    </row>
    <row r="1150" spans="1:36">
      <c r="A1150" s="63">
        <v>420140</v>
      </c>
      <c r="B1150" s="63">
        <v>420140</v>
      </c>
      <c r="C1150" s="63" t="s">
        <v>4571</v>
      </c>
      <c r="D1150" s="64" t="s">
        <v>34076</v>
      </c>
      <c r="E1150" s="64" t="s">
        <v>812</v>
      </c>
      <c r="F1150" s="64" t="s">
        <v>4565</v>
      </c>
      <c r="G1150" s="64" t="s">
        <v>4573</v>
      </c>
      <c r="H1150" s="64" t="s">
        <v>4574</v>
      </c>
      <c r="I1150" s="64">
        <v>1062</v>
      </c>
      <c r="J1150" s="64" t="s">
        <v>33</v>
      </c>
      <c r="K1150" s="64" t="s">
        <v>34</v>
      </c>
      <c r="L1150" s="64" t="s">
        <v>302</v>
      </c>
      <c r="M1150" s="64" t="s">
        <v>22</v>
      </c>
      <c r="N1150" s="64" t="s">
        <v>816</v>
      </c>
      <c r="O1150" s="64">
        <v>401</v>
      </c>
      <c r="P1150" s="64">
        <v>348</v>
      </c>
      <c r="Q1150" s="64">
        <v>338</v>
      </c>
      <c r="R1150" s="64">
        <v>279</v>
      </c>
      <c r="S1150" s="64">
        <v>399</v>
      </c>
      <c r="T1150" s="64">
        <v>2</v>
      </c>
      <c r="U1150" s="64">
        <v>74</v>
      </c>
      <c r="V1150" s="64">
        <v>394</v>
      </c>
      <c r="W1150" s="64">
        <v>7</v>
      </c>
      <c r="X1150" s="64">
        <v>5</v>
      </c>
      <c r="Y1150" s="64">
        <v>12</v>
      </c>
      <c r="Z1150" s="64">
        <v>9</v>
      </c>
      <c r="AA1150" s="64">
        <v>2</v>
      </c>
      <c r="AB1150" s="64">
        <v>420700140</v>
      </c>
      <c r="AD1150" s="64">
        <v>586.38</v>
      </c>
      <c r="AE1150" s="64">
        <v>1126</v>
      </c>
    </row>
    <row r="1151" spans="1:36">
      <c r="A1151" s="63">
        <v>420147</v>
      </c>
      <c r="B1151" s="63">
        <v>420147</v>
      </c>
      <c r="C1151" s="63" t="s">
        <v>4733</v>
      </c>
      <c r="D1151" s="64" t="s">
        <v>34076</v>
      </c>
      <c r="E1151" s="64" t="s">
        <v>812</v>
      </c>
      <c r="F1151" s="64" t="s">
        <v>4617</v>
      </c>
      <c r="G1151" s="64" t="s">
        <v>4735</v>
      </c>
      <c r="H1151" s="64" t="s">
        <v>4736</v>
      </c>
      <c r="I1151" s="64">
        <v>57669</v>
      </c>
      <c r="J1151" s="64" t="s">
        <v>33</v>
      </c>
      <c r="K1151" s="64" t="s">
        <v>34</v>
      </c>
      <c r="L1151" s="64" t="s">
        <v>302</v>
      </c>
      <c r="M1151" s="64" t="s">
        <v>22</v>
      </c>
      <c r="N1151" s="64" t="s">
        <v>816</v>
      </c>
      <c r="O1151" s="64">
        <v>19203</v>
      </c>
      <c r="P1151" s="64">
        <v>17906</v>
      </c>
      <c r="Q1151" s="64">
        <v>18138</v>
      </c>
      <c r="R1151" s="64">
        <v>13373</v>
      </c>
      <c r="S1151" s="64">
        <v>19110</v>
      </c>
      <c r="T1151" s="64">
        <v>17530</v>
      </c>
      <c r="U1151" s="64">
        <v>1518</v>
      </c>
      <c r="V1151" s="64">
        <v>18614</v>
      </c>
      <c r="W1151" s="64">
        <v>589</v>
      </c>
      <c r="X1151" s="64">
        <v>139</v>
      </c>
      <c r="Y1151" s="64">
        <v>728</v>
      </c>
      <c r="Z1151" s="64">
        <v>585</v>
      </c>
      <c r="AA1151" s="64">
        <v>303</v>
      </c>
      <c r="AB1151" s="64">
        <v>421050147</v>
      </c>
      <c r="AD1151" s="64">
        <v>1305.3699999999999</v>
      </c>
      <c r="AE1151" s="64">
        <v>1167</v>
      </c>
    </row>
    <row r="1152" spans="1:36">
      <c r="A1152" s="63">
        <v>420154</v>
      </c>
      <c r="B1152" s="63">
        <v>420154</v>
      </c>
      <c r="C1152" s="63" t="s">
        <v>4698</v>
      </c>
      <c r="D1152" s="64" t="s">
        <v>34076</v>
      </c>
      <c r="E1152" s="64" t="s">
        <v>812</v>
      </c>
      <c r="F1152" s="64" t="s">
        <v>4560</v>
      </c>
      <c r="G1152" s="64" t="s">
        <v>927</v>
      </c>
      <c r="H1152" s="64" t="s">
        <v>926</v>
      </c>
      <c r="I1152" s="64">
        <v>2801</v>
      </c>
      <c r="J1152" s="64" t="s">
        <v>33</v>
      </c>
      <c r="K1152" s="64" t="s">
        <v>34</v>
      </c>
      <c r="L1152" s="64" t="s">
        <v>302</v>
      </c>
      <c r="M1152" s="64" t="s">
        <v>22</v>
      </c>
      <c r="N1152" s="64" t="s">
        <v>816</v>
      </c>
      <c r="O1152" s="64">
        <v>1091</v>
      </c>
      <c r="P1152" s="64">
        <v>975</v>
      </c>
      <c r="Q1152" s="64">
        <v>891</v>
      </c>
      <c r="R1152" s="64">
        <v>880</v>
      </c>
      <c r="S1152" s="64">
        <v>1085</v>
      </c>
      <c r="T1152" s="64">
        <v>0</v>
      </c>
      <c r="U1152" s="64">
        <v>132</v>
      </c>
      <c r="V1152" s="64">
        <v>1081</v>
      </c>
      <c r="W1152" s="64">
        <v>10</v>
      </c>
      <c r="X1152" s="64">
        <v>23</v>
      </c>
      <c r="Y1152" s="64">
        <v>33</v>
      </c>
      <c r="Z1152" s="64">
        <v>15</v>
      </c>
      <c r="AA1152" s="64">
        <v>3</v>
      </c>
      <c r="AB1152" s="64">
        <v>420770154</v>
      </c>
      <c r="AD1152" s="64">
        <v>2257.34</v>
      </c>
      <c r="AE1152" s="64">
        <v>1158</v>
      </c>
    </row>
    <row r="1153" spans="1:31">
      <c r="A1153" s="63">
        <v>420161</v>
      </c>
      <c r="B1153" s="63">
        <v>420161</v>
      </c>
      <c r="C1153" s="63" t="s">
        <v>4595</v>
      </c>
      <c r="D1153" s="64" t="s">
        <v>34076</v>
      </c>
      <c r="E1153" s="64" t="s">
        <v>812</v>
      </c>
      <c r="F1153" s="64" t="s">
        <v>4565</v>
      </c>
      <c r="G1153" s="64" t="s">
        <v>4597</v>
      </c>
      <c r="H1153" s="64" t="s">
        <v>4565</v>
      </c>
      <c r="I1153" s="64">
        <v>5037</v>
      </c>
      <c r="J1153" s="64" t="s">
        <v>33</v>
      </c>
      <c r="K1153" s="64" t="s">
        <v>34</v>
      </c>
      <c r="L1153" s="64" t="s">
        <v>302</v>
      </c>
      <c r="M1153" s="64" t="s">
        <v>22</v>
      </c>
      <c r="N1153" s="64" t="s">
        <v>816</v>
      </c>
      <c r="O1153" s="64">
        <v>1744</v>
      </c>
      <c r="P1153" s="64">
        <v>1424</v>
      </c>
      <c r="Q1153" s="64">
        <v>1365</v>
      </c>
      <c r="R1153" s="64">
        <v>1321</v>
      </c>
      <c r="S1153" s="64">
        <v>1661</v>
      </c>
      <c r="T1153" s="64">
        <v>16</v>
      </c>
      <c r="U1153" s="64">
        <v>173</v>
      </c>
      <c r="V1153" s="64">
        <v>1716</v>
      </c>
      <c r="W1153" s="64">
        <v>28</v>
      </c>
      <c r="X1153" s="64">
        <v>11</v>
      </c>
      <c r="Y1153" s="64">
        <v>39</v>
      </c>
      <c r="Z1153" s="64">
        <v>174</v>
      </c>
      <c r="AA1153" s="64">
        <v>12</v>
      </c>
      <c r="AB1153" s="64">
        <v>420700161</v>
      </c>
      <c r="AD1153" s="64">
        <v>1002.56</v>
      </c>
      <c r="AE1153" s="64">
        <v>1132</v>
      </c>
    </row>
    <row r="1154" spans="1:31">
      <c r="A1154" s="63">
        <v>420168</v>
      </c>
      <c r="B1154" s="63">
        <v>420168</v>
      </c>
      <c r="C1154" s="63" t="s">
        <v>1316</v>
      </c>
      <c r="D1154" s="64" t="s">
        <v>34076</v>
      </c>
      <c r="E1154" s="64" t="s">
        <v>812</v>
      </c>
      <c r="F1154" s="64" t="s">
        <v>1318</v>
      </c>
      <c r="G1154" s="64" t="s">
        <v>1319</v>
      </c>
      <c r="H1154" s="64" t="s">
        <v>1320</v>
      </c>
      <c r="I1154" s="64">
        <v>4894</v>
      </c>
      <c r="J1154" s="64" t="s">
        <v>33</v>
      </c>
      <c r="K1154" s="64" t="s">
        <v>34</v>
      </c>
      <c r="L1154" s="64" t="s">
        <v>302</v>
      </c>
      <c r="M1154" s="64" t="s">
        <v>22</v>
      </c>
      <c r="N1154" s="64" t="s">
        <v>816</v>
      </c>
      <c r="O1154" s="64">
        <v>1636</v>
      </c>
      <c r="P1154" s="64">
        <v>1558</v>
      </c>
      <c r="Q1154" s="64">
        <v>1481</v>
      </c>
      <c r="R1154" s="64">
        <v>1616</v>
      </c>
      <c r="S1154" s="64">
        <v>1615</v>
      </c>
      <c r="T1154" s="64">
        <v>555</v>
      </c>
      <c r="U1154" s="64">
        <v>130</v>
      </c>
      <c r="V1154" s="64">
        <v>1620</v>
      </c>
      <c r="W1154" s="64">
        <v>16</v>
      </c>
      <c r="X1154" s="64">
        <v>14</v>
      </c>
      <c r="Y1154" s="64">
        <v>30</v>
      </c>
      <c r="Z1154" s="64">
        <v>58</v>
      </c>
      <c r="AA1154" s="64">
        <v>21</v>
      </c>
      <c r="AB1154" s="64">
        <v>421330168</v>
      </c>
      <c r="AD1154" s="64">
        <v>1091.0999999999999</v>
      </c>
      <c r="AE1154" s="64">
        <v>305</v>
      </c>
    </row>
    <row r="1155" spans="1:31">
      <c r="A1155" s="63">
        <v>420175</v>
      </c>
      <c r="B1155" s="63">
        <v>420175</v>
      </c>
      <c r="C1155" s="63" t="s">
        <v>4479</v>
      </c>
      <c r="D1155" s="64" t="s">
        <v>34076</v>
      </c>
      <c r="E1155" s="64" t="s">
        <v>812</v>
      </c>
      <c r="F1155" s="64" t="s">
        <v>4304</v>
      </c>
      <c r="G1155" s="64" t="s">
        <v>4481</v>
      </c>
      <c r="H1155" s="64" t="s">
        <v>4482</v>
      </c>
      <c r="I1155" s="64">
        <v>7741</v>
      </c>
      <c r="J1155" s="64" t="s">
        <v>33</v>
      </c>
      <c r="K1155" s="64" t="s">
        <v>34</v>
      </c>
      <c r="L1155" s="64" t="s">
        <v>302</v>
      </c>
      <c r="M1155" s="64" t="s">
        <v>22</v>
      </c>
      <c r="N1155" s="64" t="s">
        <v>816</v>
      </c>
      <c r="O1155" s="64">
        <v>2622</v>
      </c>
      <c r="P1155" s="64">
        <v>2508</v>
      </c>
      <c r="Q1155" s="64">
        <v>2299</v>
      </c>
      <c r="R1155" s="64">
        <v>2423</v>
      </c>
      <c r="S1155" s="64">
        <v>2602</v>
      </c>
      <c r="T1155" s="64">
        <v>2040</v>
      </c>
      <c r="U1155" s="64">
        <v>294</v>
      </c>
      <c r="V1155" s="64">
        <v>2549</v>
      </c>
      <c r="W1155" s="64">
        <v>73</v>
      </c>
      <c r="X1155" s="64">
        <v>27</v>
      </c>
      <c r="Y1155" s="64">
        <v>100</v>
      </c>
      <c r="Z1155" s="64">
        <v>106</v>
      </c>
      <c r="AA1155" s="64">
        <v>61</v>
      </c>
      <c r="AB1155" s="64">
        <v>420560175</v>
      </c>
      <c r="AD1155" s="64">
        <v>903.07</v>
      </c>
      <c r="AE1155" s="64">
        <v>1103</v>
      </c>
    </row>
    <row r="1156" spans="1:31">
      <c r="A1156" s="63">
        <v>420182</v>
      </c>
      <c r="B1156" s="63">
        <v>420182</v>
      </c>
      <c r="C1156" s="63" t="s">
        <v>4602</v>
      </c>
      <c r="D1156" s="64" t="s">
        <v>34076</v>
      </c>
      <c r="E1156" s="64" t="s">
        <v>812</v>
      </c>
      <c r="F1156" s="64" t="s">
        <v>4560</v>
      </c>
      <c r="G1156" s="64" t="s">
        <v>4604</v>
      </c>
      <c r="H1156" s="64" t="s">
        <v>4605</v>
      </c>
      <c r="I1156" s="64">
        <v>2598</v>
      </c>
      <c r="J1156" s="64" t="s">
        <v>33</v>
      </c>
      <c r="K1156" s="64" t="s">
        <v>34</v>
      </c>
      <c r="L1156" s="64" t="s">
        <v>302</v>
      </c>
      <c r="M1156" s="64" t="s">
        <v>22</v>
      </c>
      <c r="N1156" s="64" t="s">
        <v>816</v>
      </c>
      <c r="O1156" s="64">
        <v>972</v>
      </c>
      <c r="P1156" s="64">
        <v>879</v>
      </c>
      <c r="Q1156" s="64">
        <v>822</v>
      </c>
      <c r="R1156" s="64">
        <v>514</v>
      </c>
      <c r="S1156" s="64">
        <v>969</v>
      </c>
      <c r="T1156" s="64">
        <v>0</v>
      </c>
      <c r="U1156" s="64">
        <v>104</v>
      </c>
      <c r="V1156" s="64">
        <v>939</v>
      </c>
      <c r="W1156" s="64">
        <v>33</v>
      </c>
      <c r="X1156" s="64">
        <v>17</v>
      </c>
      <c r="Y1156" s="64">
        <v>50</v>
      </c>
      <c r="Z1156" s="64">
        <v>18</v>
      </c>
      <c r="AA1156" s="64">
        <v>1</v>
      </c>
      <c r="AB1156" s="64">
        <v>420770182</v>
      </c>
      <c r="AD1156" s="64">
        <v>1398.94</v>
      </c>
      <c r="AE1156" s="64">
        <v>1134</v>
      </c>
    </row>
    <row r="1157" spans="1:31">
      <c r="A1157" s="63">
        <v>420189</v>
      </c>
      <c r="B1157" s="63">
        <v>420189</v>
      </c>
      <c r="C1157" s="63" t="s">
        <v>4606</v>
      </c>
      <c r="D1157" s="64" t="s">
        <v>34076</v>
      </c>
      <c r="E1157" s="64" t="s">
        <v>812</v>
      </c>
      <c r="F1157" s="64" t="s">
        <v>4608</v>
      </c>
      <c r="G1157" s="64" t="s">
        <v>4609</v>
      </c>
      <c r="H1157" s="64" t="s">
        <v>4610</v>
      </c>
      <c r="I1157" s="64">
        <v>2277</v>
      </c>
      <c r="J1157" s="64" t="s">
        <v>33</v>
      </c>
      <c r="K1157" s="64" t="s">
        <v>34</v>
      </c>
      <c r="L1157" s="64" t="s">
        <v>302</v>
      </c>
      <c r="M1157" s="64" t="s">
        <v>22</v>
      </c>
      <c r="N1157" s="64" t="s">
        <v>816</v>
      </c>
      <c r="O1157" s="64">
        <v>712</v>
      </c>
      <c r="P1157" s="64">
        <v>591</v>
      </c>
      <c r="Q1157" s="64">
        <v>520</v>
      </c>
      <c r="R1157" s="64">
        <v>581</v>
      </c>
      <c r="S1157" s="64">
        <v>707</v>
      </c>
      <c r="T1157" s="64">
        <v>0</v>
      </c>
      <c r="U1157" s="64">
        <v>142</v>
      </c>
      <c r="V1157" s="64">
        <v>666</v>
      </c>
      <c r="W1157" s="64">
        <v>46</v>
      </c>
      <c r="X1157" s="64">
        <v>3</v>
      </c>
      <c r="Y1157" s="64">
        <v>49</v>
      </c>
      <c r="Z1157" s="64">
        <v>27</v>
      </c>
      <c r="AA1157" s="64">
        <v>20</v>
      </c>
      <c r="AB1157" s="64">
        <v>420140189</v>
      </c>
      <c r="AD1157" s="64">
        <v>7757.72</v>
      </c>
      <c r="AE1157" s="64">
        <v>1135</v>
      </c>
    </row>
    <row r="1158" spans="1:31">
      <c r="A1158" s="63">
        <v>420196</v>
      </c>
      <c r="B1158" s="63">
        <v>420196</v>
      </c>
      <c r="C1158" s="63" t="s">
        <v>810</v>
      </c>
      <c r="D1158" s="64" t="s">
        <v>34076</v>
      </c>
      <c r="E1158" s="64" t="s">
        <v>812</v>
      </c>
      <c r="F1158" s="64" t="s">
        <v>813</v>
      </c>
      <c r="G1158" s="64" t="s">
        <v>814</v>
      </c>
      <c r="H1158" s="64" t="s">
        <v>815</v>
      </c>
      <c r="I1158" s="64">
        <v>963</v>
      </c>
      <c r="J1158" s="64" t="s">
        <v>33</v>
      </c>
      <c r="K1158" s="64" t="s">
        <v>34</v>
      </c>
      <c r="L1158" s="64" t="s">
        <v>302</v>
      </c>
      <c r="M1158" s="64" t="s">
        <v>22</v>
      </c>
      <c r="N1158" s="64" t="s">
        <v>816</v>
      </c>
      <c r="O1158" s="64">
        <v>298</v>
      </c>
      <c r="P1158" s="64">
        <v>192</v>
      </c>
      <c r="Q1158" s="64">
        <v>0</v>
      </c>
      <c r="R1158" s="64">
        <v>294</v>
      </c>
      <c r="S1158" s="64">
        <v>264</v>
      </c>
      <c r="T1158" s="64">
        <v>0</v>
      </c>
      <c r="U1158" s="64">
        <v>92</v>
      </c>
      <c r="V1158" s="64">
        <v>288</v>
      </c>
      <c r="W1158" s="64">
        <v>10</v>
      </c>
      <c r="X1158" s="64">
        <v>9</v>
      </c>
      <c r="Y1158" s="64">
        <v>19</v>
      </c>
      <c r="Z1158" s="64">
        <v>66</v>
      </c>
      <c r="AA1158" s="64">
        <v>26</v>
      </c>
      <c r="AB1158" s="64">
        <v>420630196</v>
      </c>
      <c r="AD1158" s="64">
        <v>4571.37</v>
      </c>
      <c r="AE1158" s="64">
        <v>182</v>
      </c>
    </row>
    <row r="1159" spans="1:31">
      <c r="A1159" s="63">
        <v>420210</v>
      </c>
      <c r="B1159" s="63">
        <v>420210</v>
      </c>
      <c r="C1159" s="63" t="s">
        <v>1183</v>
      </c>
      <c r="D1159" s="64" t="s">
        <v>34076</v>
      </c>
      <c r="E1159" s="64" t="s">
        <v>812</v>
      </c>
      <c r="F1159" s="64" t="s">
        <v>1185</v>
      </c>
      <c r="G1159" s="64" t="s">
        <v>1186</v>
      </c>
      <c r="H1159" s="64" t="s">
        <v>1187</v>
      </c>
      <c r="I1159" s="64">
        <v>1392</v>
      </c>
      <c r="J1159" s="64" t="s">
        <v>33</v>
      </c>
      <c r="K1159" s="64" t="s">
        <v>34</v>
      </c>
      <c r="L1159" s="64" t="s">
        <v>302</v>
      </c>
      <c r="M1159" s="64" t="s">
        <v>22</v>
      </c>
      <c r="N1159" s="64" t="s">
        <v>816</v>
      </c>
      <c r="O1159" s="64">
        <v>429</v>
      </c>
      <c r="P1159" s="64">
        <v>354</v>
      </c>
      <c r="Q1159" s="64">
        <v>268</v>
      </c>
      <c r="R1159" s="64">
        <v>397</v>
      </c>
      <c r="S1159" s="64">
        <v>426</v>
      </c>
      <c r="T1159" s="64">
        <v>0</v>
      </c>
      <c r="U1159" s="64">
        <v>97</v>
      </c>
      <c r="V1159" s="64">
        <v>427</v>
      </c>
      <c r="W1159" s="64">
        <v>2</v>
      </c>
      <c r="X1159" s="64">
        <v>12</v>
      </c>
      <c r="Y1159" s="64">
        <v>14</v>
      </c>
      <c r="Z1159" s="64">
        <v>36</v>
      </c>
      <c r="AA1159" s="64">
        <v>19</v>
      </c>
      <c r="AB1159" s="64">
        <v>421260210</v>
      </c>
      <c r="AD1159" s="64">
        <v>1394.52</v>
      </c>
      <c r="AE1159" s="64">
        <v>273</v>
      </c>
    </row>
    <row r="1160" spans="1:31">
      <c r="A1160" s="63">
        <v>420217</v>
      </c>
      <c r="B1160" s="63">
        <v>420217</v>
      </c>
      <c r="C1160" s="63" t="s">
        <v>4629</v>
      </c>
      <c r="D1160" s="64" t="s">
        <v>34076</v>
      </c>
      <c r="E1160" s="64" t="s">
        <v>812</v>
      </c>
      <c r="F1160" s="64" t="s">
        <v>4626</v>
      </c>
      <c r="G1160" s="64" t="s">
        <v>4631</v>
      </c>
      <c r="H1160" s="64" t="s">
        <v>4632</v>
      </c>
      <c r="I1160" s="64">
        <v>1749</v>
      </c>
      <c r="J1160" s="64" t="s">
        <v>33</v>
      </c>
      <c r="K1160" s="64" t="s">
        <v>34</v>
      </c>
      <c r="L1160" s="64" t="s">
        <v>302</v>
      </c>
      <c r="M1160" s="64" t="s">
        <v>22</v>
      </c>
      <c r="N1160" s="64" t="s">
        <v>816</v>
      </c>
      <c r="O1160" s="64">
        <v>634</v>
      </c>
      <c r="P1160" s="64">
        <v>594</v>
      </c>
      <c r="Q1160" s="64">
        <v>525</v>
      </c>
      <c r="R1160" s="64">
        <v>537</v>
      </c>
      <c r="S1160" s="64">
        <v>629</v>
      </c>
      <c r="T1160" s="64">
        <v>27</v>
      </c>
      <c r="U1160" s="64">
        <v>62</v>
      </c>
      <c r="V1160" s="64">
        <v>596</v>
      </c>
      <c r="W1160" s="64">
        <v>38</v>
      </c>
      <c r="X1160" s="64">
        <v>9</v>
      </c>
      <c r="Y1160" s="64">
        <v>47</v>
      </c>
      <c r="Z1160" s="64">
        <v>23</v>
      </c>
      <c r="AA1160" s="64">
        <v>7</v>
      </c>
      <c r="AB1160" s="64">
        <v>420280217</v>
      </c>
      <c r="AD1160" s="64">
        <v>602</v>
      </c>
      <c r="AE1160" s="64">
        <v>1140</v>
      </c>
    </row>
    <row r="1161" spans="1:31">
      <c r="A1161" s="63">
        <v>420224</v>
      </c>
      <c r="B1161" s="63">
        <v>420224</v>
      </c>
      <c r="C1161" s="63" t="s">
        <v>4579</v>
      </c>
      <c r="D1161" s="64" t="s">
        <v>34076</v>
      </c>
      <c r="E1161" s="64" t="s">
        <v>812</v>
      </c>
      <c r="F1161" s="64" t="s">
        <v>3941</v>
      </c>
      <c r="G1161" s="64" t="s">
        <v>4581</v>
      </c>
      <c r="H1161" s="64" t="s">
        <v>4582</v>
      </c>
      <c r="I1161" s="64">
        <v>796</v>
      </c>
      <c r="J1161" s="64" t="s">
        <v>33</v>
      </c>
      <c r="K1161" s="64" t="s">
        <v>34</v>
      </c>
      <c r="L1161" s="64" t="s">
        <v>302</v>
      </c>
      <c r="M1161" s="64" t="s">
        <v>22</v>
      </c>
      <c r="N1161" s="64" t="s">
        <v>816</v>
      </c>
      <c r="O1161" s="64">
        <v>265</v>
      </c>
      <c r="P1161" s="64">
        <v>217</v>
      </c>
      <c r="Q1161" s="64">
        <v>0</v>
      </c>
      <c r="R1161" s="64">
        <v>256</v>
      </c>
      <c r="S1161" s="64">
        <v>261</v>
      </c>
      <c r="T1161" s="64">
        <v>1</v>
      </c>
      <c r="U1161" s="64">
        <v>66</v>
      </c>
      <c r="V1161" s="64">
        <v>265</v>
      </c>
      <c r="W1161" s="64">
        <v>0</v>
      </c>
      <c r="X1161" s="64">
        <v>8</v>
      </c>
      <c r="Y1161" s="64">
        <v>8</v>
      </c>
      <c r="Z1161" s="64">
        <v>11</v>
      </c>
      <c r="AA1161" s="64">
        <v>3</v>
      </c>
      <c r="AB1161" s="64">
        <v>420980224</v>
      </c>
      <c r="AD1161" s="64">
        <v>1204.45</v>
      </c>
      <c r="AE1161" s="64">
        <v>1128</v>
      </c>
    </row>
    <row r="1162" spans="1:31">
      <c r="A1162" s="63">
        <v>420231</v>
      </c>
      <c r="B1162" s="63">
        <v>420231</v>
      </c>
      <c r="C1162" s="63" t="s">
        <v>4567</v>
      </c>
      <c r="D1162" s="64" t="s">
        <v>34076</v>
      </c>
      <c r="E1162" s="64" t="s">
        <v>812</v>
      </c>
      <c r="F1162" s="64" t="s">
        <v>1682</v>
      </c>
      <c r="G1162" s="64" t="s">
        <v>4569</v>
      </c>
      <c r="H1162" s="64" t="s">
        <v>4570</v>
      </c>
      <c r="I1162" s="64">
        <v>4950</v>
      </c>
      <c r="J1162" s="64" t="s">
        <v>33</v>
      </c>
      <c r="K1162" s="64" t="s">
        <v>34</v>
      </c>
      <c r="L1162" s="64" t="s">
        <v>302</v>
      </c>
      <c r="M1162" s="64" t="s">
        <v>22</v>
      </c>
      <c r="N1162" s="64" t="s">
        <v>816</v>
      </c>
      <c r="O1162" s="64">
        <v>1783</v>
      </c>
      <c r="P1162" s="64">
        <v>1673</v>
      </c>
      <c r="Q1162" s="64">
        <v>1601</v>
      </c>
      <c r="R1162" s="64">
        <v>1725</v>
      </c>
      <c r="S1162" s="64">
        <v>1776</v>
      </c>
      <c r="T1162" s="64">
        <v>1264</v>
      </c>
      <c r="U1162" s="64">
        <v>176</v>
      </c>
      <c r="V1162" s="64">
        <v>1747</v>
      </c>
      <c r="W1162" s="64">
        <v>36</v>
      </c>
      <c r="X1162" s="64">
        <v>8</v>
      </c>
      <c r="Y1162" s="64">
        <v>44</v>
      </c>
      <c r="Z1162" s="64">
        <v>32</v>
      </c>
      <c r="AA1162" s="64">
        <v>10</v>
      </c>
      <c r="AB1162" s="64">
        <v>420070231</v>
      </c>
      <c r="AD1162" s="64">
        <v>748.54</v>
      </c>
      <c r="AE1162" s="64">
        <v>1125</v>
      </c>
    </row>
    <row r="1163" spans="1:31">
      <c r="A1163" s="63">
        <v>420238</v>
      </c>
      <c r="B1163" s="63">
        <v>420238</v>
      </c>
      <c r="C1163" s="63" t="s">
        <v>4694</v>
      </c>
      <c r="D1163" s="64" t="s">
        <v>34076</v>
      </c>
      <c r="E1163" s="64" t="s">
        <v>812</v>
      </c>
      <c r="F1163" s="64" t="s">
        <v>981</v>
      </c>
      <c r="G1163" s="64" t="s">
        <v>4696</v>
      </c>
      <c r="H1163" s="64" t="s">
        <v>4697</v>
      </c>
      <c r="I1163" s="64">
        <v>456</v>
      </c>
      <c r="J1163" s="64" t="s">
        <v>33</v>
      </c>
      <c r="K1163" s="64" t="s">
        <v>34</v>
      </c>
      <c r="L1163" s="64" t="s">
        <v>302</v>
      </c>
      <c r="M1163" s="64" t="s">
        <v>22</v>
      </c>
      <c r="N1163" s="64" t="s">
        <v>816</v>
      </c>
      <c r="O1163" s="64">
        <v>173</v>
      </c>
      <c r="P1163" s="64">
        <v>113</v>
      </c>
      <c r="Q1163" s="64">
        <v>105</v>
      </c>
      <c r="R1163" s="64">
        <v>152</v>
      </c>
      <c r="S1163" s="64">
        <v>173</v>
      </c>
      <c r="T1163" s="64">
        <v>2</v>
      </c>
      <c r="U1163" s="64">
        <v>0</v>
      </c>
      <c r="V1163" s="64">
        <v>171</v>
      </c>
      <c r="W1163" s="64">
        <v>2</v>
      </c>
      <c r="X1163" s="64">
        <v>2</v>
      </c>
      <c r="Y1163" s="64">
        <v>4</v>
      </c>
      <c r="Z1163" s="64">
        <v>3</v>
      </c>
      <c r="AA1163" s="64">
        <v>0</v>
      </c>
      <c r="AB1163" s="64">
        <v>420350238</v>
      </c>
      <c r="AD1163" s="64">
        <v>503.62</v>
      </c>
      <c r="AE1163" s="64">
        <v>1157</v>
      </c>
    </row>
    <row r="1164" spans="1:31">
      <c r="A1164" s="63">
        <v>420245</v>
      </c>
      <c r="B1164" s="63">
        <v>420245</v>
      </c>
      <c r="C1164" s="63" t="s">
        <v>4620</v>
      </c>
      <c r="D1164" s="64" t="s">
        <v>34076</v>
      </c>
      <c r="E1164" s="64" t="s">
        <v>812</v>
      </c>
      <c r="F1164" s="64" t="s">
        <v>4227</v>
      </c>
      <c r="G1164" s="64" t="s">
        <v>4622</v>
      </c>
      <c r="H1164" s="64" t="s">
        <v>4623</v>
      </c>
      <c r="I1164" s="64">
        <v>573</v>
      </c>
      <c r="J1164" s="64" t="s">
        <v>33</v>
      </c>
      <c r="K1164" s="64" t="s">
        <v>34</v>
      </c>
      <c r="L1164" s="64" t="s">
        <v>302</v>
      </c>
      <c r="M1164" s="64" t="s">
        <v>22</v>
      </c>
      <c r="N1164" s="64" t="s">
        <v>816</v>
      </c>
      <c r="O1164" s="64">
        <v>202</v>
      </c>
      <c r="P1164" s="64">
        <v>160</v>
      </c>
      <c r="Q1164" s="64">
        <v>130</v>
      </c>
      <c r="R1164" s="64">
        <v>189</v>
      </c>
      <c r="S1164" s="64">
        <v>200</v>
      </c>
      <c r="T1164" s="64">
        <v>2</v>
      </c>
      <c r="U1164" s="64">
        <v>0</v>
      </c>
      <c r="V1164" s="64">
        <v>198</v>
      </c>
      <c r="W1164" s="64">
        <v>4</v>
      </c>
      <c r="X1164" s="64">
        <v>2</v>
      </c>
      <c r="Y1164" s="64">
        <v>6</v>
      </c>
      <c r="Z1164" s="64">
        <v>6</v>
      </c>
      <c r="AA1164" s="64">
        <v>2</v>
      </c>
      <c r="AB1164" s="64">
        <v>421470245</v>
      </c>
      <c r="AD1164" s="64">
        <v>375.48</v>
      </c>
      <c r="AE1164" s="64">
        <v>1138</v>
      </c>
    </row>
    <row r="1165" spans="1:31">
      <c r="A1165" s="63">
        <v>420252</v>
      </c>
      <c r="B1165" s="63">
        <v>420252</v>
      </c>
      <c r="C1165" s="63" t="s">
        <v>4741</v>
      </c>
      <c r="D1165" s="64" t="s">
        <v>34076</v>
      </c>
      <c r="E1165" s="64" t="s">
        <v>812</v>
      </c>
      <c r="F1165" s="64" t="s">
        <v>3465</v>
      </c>
      <c r="G1165" s="64" t="s">
        <v>4743</v>
      </c>
      <c r="H1165" s="64" t="s">
        <v>4744</v>
      </c>
      <c r="I1165" s="64">
        <v>875</v>
      </c>
      <c r="J1165" s="64" t="s">
        <v>33</v>
      </c>
      <c r="K1165" s="64" t="s">
        <v>34</v>
      </c>
      <c r="L1165" s="64" t="s">
        <v>302</v>
      </c>
      <c r="M1165" s="64" t="s">
        <v>22</v>
      </c>
      <c r="N1165" s="64" t="s">
        <v>816</v>
      </c>
      <c r="O1165" s="64">
        <v>308</v>
      </c>
      <c r="P1165" s="64">
        <v>244</v>
      </c>
      <c r="Q1165" s="64">
        <v>252</v>
      </c>
      <c r="R1165" s="64">
        <v>278</v>
      </c>
      <c r="S1165" s="64">
        <v>305</v>
      </c>
      <c r="T1165" s="64">
        <v>0</v>
      </c>
      <c r="U1165" s="64">
        <v>58</v>
      </c>
      <c r="V1165" s="64">
        <v>303</v>
      </c>
      <c r="W1165" s="64">
        <v>5</v>
      </c>
      <c r="X1165" s="64">
        <v>4</v>
      </c>
      <c r="Y1165" s="64">
        <v>9</v>
      </c>
      <c r="Z1165" s="64">
        <v>9</v>
      </c>
      <c r="AA1165" s="64">
        <v>4</v>
      </c>
      <c r="AB1165" s="64">
        <v>421190252</v>
      </c>
      <c r="AD1165" s="64">
        <v>326.24</v>
      </c>
      <c r="AE1165" s="64">
        <v>1169</v>
      </c>
    </row>
    <row r="1166" spans="1:31">
      <c r="A1166" s="63">
        <v>420259</v>
      </c>
      <c r="B1166" s="63">
        <v>420259</v>
      </c>
      <c r="C1166" s="63" t="s">
        <v>4537</v>
      </c>
      <c r="D1166" s="64" t="s">
        <v>34076</v>
      </c>
      <c r="E1166" s="64" t="s">
        <v>812</v>
      </c>
      <c r="F1166" s="64" t="s">
        <v>1682</v>
      </c>
      <c r="G1166" s="64" t="s">
        <v>4539</v>
      </c>
      <c r="H1166" s="64" t="s">
        <v>4540</v>
      </c>
      <c r="I1166" s="64">
        <v>2331</v>
      </c>
      <c r="J1166" s="64" t="s">
        <v>33</v>
      </c>
      <c r="K1166" s="64" t="s">
        <v>34</v>
      </c>
      <c r="L1166" s="64" t="s">
        <v>302</v>
      </c>
      <c r="M1166" s="64" t="s">
        <v>22</v>
      </c>
      <c r="N1166" s="64" t="s">
        <v>816</v>
      </c>
      <c r="O1166" s="64">
        <v>798</v>
      </c>
      <c r="P1166" s="64">
        <v>681</v>
      </c>
      <c r="Q1166" s="64">
        <v>618</v>
      </c>
      <c r="R1166" s="64">
        <v>773</v>
      </c>
      <c r="S1166" s="64">
        <v>795</v>
      </c>
      <c r="T1166" s="64">
        <v>4</v>
      </c>
      <c r="U1166" s="64">
        <v>132</v>
      </c>
      <c r="V1166" s="64">
        <v>771</v>
      </c>
      <c r="W1166" s="64">
        <v>27</v>
      </c>
      <c r="X1166" s="64">
        <v>3</v>
      </c>
      <c r="Y1166" s="64">
        <v>30</v>
      </c>
      <c r="Z1166" s="64">
        <v>20</v>
      </c>
      <c r="AA1166" s="64">
        <v>9</v>
      </c>
      <c r="AB1166" s="64">
        <v>420070259</v>
      </c>
      <c r="AD1166" s="64">
        <v>1148.54</v>
      </c>
      <c r="AE1166" s="64">
        <v>1118</v>
      </c>
    </row>
    <row r="1167" spans="1:31">
      <c r="A1167" s="63">
        <v>420266</v>
      </c>
      <c r="B1167" s="63">
        <v>420266</v>
      </c>
      <c r="C1167" s="63" t="s">
        <v>2075</v>
      </c>
      <c r="D1167" s="64" t="s">
        <v>34076</v>
      </c>
      <c r="E1167" s="64" t="s">
        <v>812</v>
      </c>
      <c r="F1167" s="64" t="s">
        <v>981</v>
      </c>
      <c r="G1167" s="64" t="s">
        <v>2077</v>
      </c>
      <c r="H1167" s="64" t="s">
        <v>2078</v>
      </c>
      <c r="I1167" s="64">
        <v>546</v>
      </c>
      <c r="J1167" s="64" t="s">
        <v>33</v>
      </c>
      <c r="K1167" s="64" t="s">
        <v>34</v>
      </c>
      <c r="L1167" s="64" t="s">
        <v>302</v>
      </c>
      <c r="M1167" s="64" t="s">
        <v>22</v>
      </c>
      <c r="N1167" s="64" t="s">
        <v>816</v>
      </c>
      <c r="O1167" s="64">
        <v>193</v>
      </c>
      <c r="P1167" s="64">
        <v>152</v>
      </c>
      <c r="Q1167" s="64">
        <v>129</v>
      </c>
      <c r="R1167" s="64">
        <v>150</v>
      </c>
      <c r="S1167" s="64">
        <v>193</v>
      </c>
      <c r="T1167" s="64">
        <v>1</v>
      </c>
      <c r="U1167" s="64">
        <v>36</v>
      </c>
      <c r="V1167" s="64">
        <v>193</v>
      </c>
      <c r="W1167" s="64">
        <v>0</v>
      </c>
      <c r="X1167" s="64">
        <v>1</v>
      </c>
      <c r="Y1167" s="64">
        <v>1</v>
      </c>
      <c r="Z1167" s="64">
        <v>1</v>
      </c>
      <c r="AA1167" s="64">
        <v>0</v>
      </c>
      <c r="AB1167" s="64">
        <v>420350266</v>
      </c>
      <c r="AD1167" s="64">
        <v>327.62</v>
      </c>
      <c r="AE1167" s="64">
        <v>495</v>
      </c>
    </row>
    <row r="1168" spans="1:31">
      <c r="A1168" s="63">
        <v>420273</v>
      </c>
      <c r="B1168" s="63">
        <v>420273</v>
      </c>
      <c r="C1168" s="63" t="s">
        <v>1905</v>
      </c>
      <c r="D1168" s="64" t="s">
        <v>34076</v>
      </c>
      <c r="E1168" s="64" t="s">
        <v>812</v>
      </c>
      <c r="F1168" s="64" t="s">
        <v>1185</v>
      </c>
      <c r="G1168" s="64" t="s">
        <v>1907</v>
      </c>
      <c r="H1168" s="64" t="s">
        <v>1908</v>
      </c>
      <c r="I1168" s="64">
        <v>2444</v>
      </c>
      <c r="J1168" s="64" t="s">
        <v>33</v>
      </c>
      <c r="K1168" s="64" t="s">
        <v>34</v>
      </c>
      <c r="L1168" s="64" t="s">
        <v>302</v>
      </c>
      <c r="M1168" s="64" t="s">
        <v>22</v>
      </c>
      <c r="N1168" s="64" t="s">
        <v>816</v>
      </c>
      <c r="O1168" s="64">
        <v>794</v>
      </c>
      <c r="P1168" s="64">
        <v>663</v>
      </c>
      <c r="Q1168" s="64">
        <v>679</v>
      </c>
      <c r="R1168" s="64">
        <v>181</v>
      </c>
      <c r="S1168" s="64">
        <v>788</v>
      </c>
      <c r="T1168" s="64">
        <v>0</v>
      </c>
      <c r="U1168" s="64">
        <v>156</v>
      </c>
      <c r="V1168" s="64">
        <v>762</v>
      </c>
      <c r="W1168" s="64">
        <v>32</v>
      </c>
      <c r="X1168" s="64">
        <v>8</v>
      </c>
      <c r="Y1168" s="64">
        <v>40</v>
      </c>
      <c r="Z1168" s="64">
        <v>29</v>
      </c>
      <c r="AA1168" s="64">
        <v>12</v>
      </c>
      <c r="AB1168" s="64">
        <v>421260273</v>
      </c>
      <c r="AD1168" s="64">
        <v>448.6</v>
      </c>
      <c r="AE1168" s="64">
        <v>450</v>
      </c>
    </row>
    <row r="1169" spans="1:36">
      <c r="A1169" s="63">
        <v>420280</v>
      </c>
      <c r="B1169" s="63">
        <v>420280</v>
      </c>
      <c r="C1169" s="63" t="s">
        <v>4745</v>
      </c>
      <c r="D1169" s="64" t="s">
        <v>34076</v>
      </c>
      <c r="E1169" s="64" t="s">
        <v>812</v>
      </c>
      <c r="F1169" s="64" t="s">
        <v>4714</v>
      </c>
      <c r="G1169" s="64" t="s">
        <v>4747</v>
      </c>
      <c r="H1169" s="64" t="s">
        <v>4748</v>
      </c>
      <c r="I1169" s="64">
        <v>560</v>
      </c>
      <c r="J1169" s="64" t="s">
        <v>33</v>
      </c>
      <c r="K1169" s="64" t="s">
        <v>34</v>
      </c>
      <c r="L1169" s="64" t="s">
        <v>302</v>
      </c>
      <c r="M1169" s="64" t="s">
        <v>22</v>
      </c>
      <c r="N1169" s="64" t="s">
        <v>816</v>
      </c>
      <c r="O1169" s="64">
        <v>214</v>
      </c>
      <c r="P1169" s="64">
        <v>156</v>
      </c>
      <c r="Q1169" s="64">
        <v>0</v>
      </c>
      <c r="R1169" s="64">
        <v>205</v>
      </c>
      <c r="S1169" s="64">
        <v>207</v>
      </c>
      <c r="T1169" s="64">
        <v>0</v>
      </c>
      <c r="U1169" s="64">
        <v>56</v>
      </c>
      <c r="V1169" s="64">
        <v>209</v>
      </c>
      <c r="W1169" s="64">
        <v>5</v>
      </c>
      <c r="X1169" s="64">
        <v>10</v>
      </c>
      <c r="Y1169" s="64">
        <v>15</v>
      </c>
      <c r="Z1169" s="64">
        <v>18</v>
      </c>
      <c r="AA1169" s="64">
        <v>6</v>
      </c>
      <c r="AB1169" s="64">
        <v>420420280</v>
      </c>
      <c r="AD1169" s="64">
        <v>7916.88</v>
      </c>
      <c r="AE1169" s="64">
        <v>1170</v>
      </c>
    </row>
    <row r="1170" spans="1:36">
      <c r="A1170" s="63">
        <v>420287</v>
      </c>
      <c r="B1170" s="63">
        <v>420287</v>
      </c>
      <c r="C1170" s="63" t="s">
        <v>970</v>
      </c>
      <c r="D1170" s="64" t="s">
        <v>34076</v>
      </c>
      <c r="E1170" s="64" t="s">
        <v>812</v>
      </c>
      <c r="F1170" s="64" t="s">
        <v>972</v>
      </c>
      <c r="G1170" s="64" t="s">
        <v>973</v>
      </c>
      <c r="H1170" s="64" t="s">
        <v>972</v>
      </c>
      <c r="I1170" s="64">
        <v>812</v>
      </c>
      <c r="J1170" s="64" t="s">
        <v>33</v>
      </c>
      <c r="K1170" s="64" t="s">
        <v>34</v>
      </c>
      <c r="L1170" s="64" t="s">
        <v>302</v>
      </c>
      <c r="M1170" s="64" t="s">
        <v>22</v>
      </c>
      <c r="N1170" s="64" t="s">
        <v>816</v>
      </c>
      <c r="O1170" s="64">
        <v>257</v>
      </c>
      <c r="P1170" s="64">
        <v>153</v>
      </c>
      <c r="Q1170" s="64">
        <v>79</v>
      </c>
      <c r="R1170" s="64">
        <v>253</v>
      </c>
      <c r="S1170" s="64">
        <v>211</v>
      </c>
      <c r="T1170" s="64">
        <v>3</v>
      </c>
      <c r="U1170" s="64">
        <v>76</v>
      </c>
      <c r="V1170" s="64">
        <v>216</v>
      </c>
      <c r="W1170" s="64">
        <v>41</v>
      </c>
      <c r="X1170" s="64">
        <v>12</v>
      </c>
      <c r="Y1170" s="64">
        <v>53</v>
      </c>
      <c r="Z1170" s="64">
        <v>70</v>
      </c>
      <c r="AA1170" s="64">
        <v>23</v>
      </c>
      <c r="AB1170" s="64">
        <v>421120287</v>
      </c>
      <c r="AD1170" s="64">
        <v>7735.85</v>
      </c>
      <c r="AE1170" s="64">
        <v>219</v>
      </c>
    </row>
    <row r="1171" spans="1:36">
      <c r="A1171" s="63">
        <v>420294</v>
      </c>
      <c r="B1171" s="63">
        <v>420294</v>
      </c>
      <c r="C1171" s="63" t="s">
        <v>4545</v>
      </c>
      <c r="D1171" s="64" t="s">
        <v>34076</v>
      </c>
      <c r="E1171" s="64" t="s">
        <v>812</v>
      </c>
      <c r="F1171" s="64" t="s">
        <v>4547</v>
      </c>
      <c r="G1171" s="64" t="s">
        <v>4548</v>
      </c>
      <c r="H1171" s="64" t="s">
        <v>4549</v>
      </c>
      <c r="I1171" s="64">
        <v>596</v>
      </c>
      <c r="J1171" s="64" t="s">
        <v>33</v>
      </c>
      <c r="K1171" s="64" t="s">
        <v>34</v>
      </c>
      <c r="L1171" s="64" t="s">
        <v>302</v>
      </c>
      <c r="M1171" s="64" t="s">
        <v>22</v>
      </c>
      <c r="N1171" s="64" t="s">
        <v>816</v>
      </c>
      <c r="O1171" s="64">
        <v>236</v>
      </c>
      <c r="P1171" s="64">
        <v>152</v>
      </c>
      <c r="Q1171" s="64">
        <v>129</v>
      </c>
      <c r="R1171" s="64">
        <v>222</v>
      </c>
      <c r="S1171" s="64">
        <v>232</v>
      </c>
      <c r="T1171" s="64">
        <v>0</v>
      </c>
      <c r="U1171" s="64">
        <v>0</v>
      </c>
      <c r="V1171" s="64">
        <v>236</v>
      </c>
      <c r="W1171" s="64">
        <v>0</v>
      </c>
      <c r="X1171" s="64">
        <v>7</v>
      </c>
      <c r="Y1171" s="64">
        <v>7</v>
      </c>
      <c r="Z1171" s="64">
        <v>6</v>
      </c>
      <c r="AA1171" s="64">
        <v>0</v>
      </c>
      <c r="AB1171" s="64">
        <v>421540294</v>
      </c>
      <c r="AD1171" s="64">
        <v>1582.36</v>
      </c>
      <c r="AE1171" s="64">
        <v>1120</v>
      </c>
    </row>
    <row r="1172" spans="1:36">
      <c r="A1172" s="63">
        <v>420301</v>
      </c>
      <c r="B1172" s="63">
        <v>420301</v>
      </c>
      <c r="C1172" s="63" t="s">
        <v>3463</v>
      </c>
      <c r="D1172" s="64" t="s">
        <v>34076</v>
      </c>
      <c r="E1172" s="64" t="s">
        <v>812</v>
      </c>
      <c r="F1172" s="64" t="s">
        <v>3465</v>
      </c>
      <c r="G1172" s="64" t="s">
        <v>3466</v>
      </c>
      <c r="H1172" s="64" t="s">
        <v>3465</v>
      </c>
      <c r="I1172" s="64">
        <v>3966</v>
      </c>
      <c r="J1172" s="64" t="s">
        <v>33</v>
      </c>
      <c r="K1172" s="64" t="s">
        <v>34</v>
      </c>
      <c r="L1172" s="64" t="s">
        <v>302</v>
      </c>
      <c r="M1172" s="64" t="s">
        <v>22</v>
      </c>
      <c r="N1172" s="64" t="s">
        <v>816</v>
      </c>
      <c r="O1172" s="64">
        <v>1373</v>
      </c>
      <c r="P1172" s="64">
        <v>1275</v>
      </c>
      <c r="Q1172" s="64">
        <v>1151</v>
      </c>
      <c r="R1172" s="64">
        <v>1336</v>
      </c>
      <c r="S1172" s="64">
        <v>1363</v>
      </c>
      <c r="T1172" s="64">
        <v>0</v>
      </c>
      <c r="U1172" s="64">
        <v>201</v>
      </c>
      <c r="V1172" s="64">
        <v>1348</v>
      </c>
      <c r="W1172" s="64">
        <v>25</v>
      </c>
      <c r="X1172" s="64">
        <v>11</v>
      </c>
      <c r="Y1172" s="64">
        <v>36</v>
      </c>
      <c r="Z1172" s="64">
        <v>30</v>
      </c>
      <c r="AA1172" s="64">
        <v>10</v>
      </c>
      <c r="AB1172" s="64">
        <v>421190301</v>
      </c>
      <c r="AD1172" s="64">
        <v>955.8</v>
      </c>
      <c r="AE1172" s="64">
        <v>851</v>
      </c>
    </row>
    <row r="1173" spans="1:36">
      <c r="A1173" s="63">
        <v>420308</v>
      </c>
      <c r="B1173" s="63">
        <v>420308</v>
      </c>
      <c r="C1173" s="63" t="s">
        <v>4279</v>
      </c>
      <c r="D1173" s="64" t="s">
        <v>34076</v>
      </c>
      <c r="E1173" s="64" t="s">
        <v>812</v>
      </c>
      <c r="F1173" s="64" t="s">
        <v>1185</v>
      </c>
      <c r="G1173" s="64" t="s">
        <v>4281</v>
      </c>
      <c r="H1173" s="64" t="s">
        <v>1185</v>
      </c>
      <c r="I1173" s="64">
        <v>3671</v>
      </c>
      <c r="J1173" s="64" t="s">
        <v>33</v>
      </c>
      <c r="K1173" s="64" t="s">
        <v>34</v>
      </c>
      <c r="L1173" s="64" t="s">
        <v>302</v>
      </c>
      <c r="M1173" s="64" t="s">
        <v>22</v>
      </c>
      <c r="N1173" s="64" t="s">
        <v>816</v>
      </c>
      <c r="O1173" s="64">
        <v>1201</v>
      </c>
      <c r="P1173" s="64">
        <v>1069</v>
      </c>
      <c r="Q1173" s="64">
        <v>933</v>
      </c>
      <c r="R1173" s="64">
        <v>1018</v>
      </c>
      <c r="S1173" s="64">
        <v>1193</v>
      </c>
      <c r="T1173" s="64">
        <v>0</v>
      </c>
      <c r="U1173" s="64">
        <v>182</v>
      </c>
      <c r="V1173" s="64">
        <v>1159</v>
      </c>
      <c r="W1173" s="64">
        <v>42</v>
      </c>
      <c r="X1173" s="64">
        <v>21</v>
      </c>
      <c r="Y1173" s="64">
        <v>63</v>
      </c>
      <c r="Z1173" s="64">
        <v>56</v>
      </c>
      <c r="AA1173" s="64">
        <v>29</v>
      </c>
      <c r="AB1173" s="64">
        <v>421260308</v>
      </c>
      <c r="AD1173" s="64">
        <v>1627.8</v>
      </c>
      <c r="AE1173" s="64">
        <v>1052</v>
      </c>
    </row>
    <row r="1174" spans="1:36">
      <c r="A1174" s="63">
        <v>420315</v>
      </c>
      <c r="B1174" s="63">
        <v>420315</v>
      </c>
      <c r="C1174" s="63" t="s">
        <v>4749</v>
      </c>
      <c r="D1174" s="64" t="s">
        <v>34076</v>
      </c>
      <c r="E1174" s="64" t="s">
        <v>812</v>
      </c>
      <c r="F1174" s="64" t="s">
        <v>1318</v>
      </c>
      <c r="G1174" s="64" t="s">
        <v>4751</v>
      </c>
      <c r="H1174" s="64" t="s">
        <v>1318</v>
      </c>
      <c r="I1174" s="64">
        <v>7591</v>
      </c>
      <c r="J1174" s="64" t="s">
        <v>33</v>
      </c>
      <c r="K1174" s="64" t="s">
        <v>34</v>
      </c>
      <c r="L1174" s="64" t="s">
        <v>302</v>
      </c>
      <c r="M1174" s="64" t="s">
        <v>22</v>
      </c>
      <c r="N1174" s="64" t="s">
        <v>816</v>
      </c>
      <c r="O1174" s="64">
        <v>2529</v>
      </c>
      <c r="P1174" s="64">
        <v>2345</v>
      </c>
      <c r="Q1174" s="64">
        <v>2352</v>
      </c>
      <c r="R1174" s="64">
        <v>1966</v>
      </c>
      <c r="S1174" s="64">
        <v>2516</v>
      </c>
      <c r="T1174" s="64">
        <v>1783</v>
      </c>
      <c r="U1174" s="64">
        <v>215</v>
      </c>
      <c r="V1174" s="64">
        <v>2497</v>
      </c>
      <c r="W1174" s="64">
        <v>32</v>
      </c>
      <c r="X1174" s="64">
        <v>12</v>
      </c>
      <c r="Y1174" s="64">
        <v>44</v>
      </c>
      <c r="Z1174" s="64">
        <v>73</v>
      </c>
      <c r="AA1174" s="64">
        <v>40</v>
      </c>
      <c r="AB1174" s="64">
        <v>421330315</v>
      </c>
      <c r="AD1174" s="64">
        <v>481.62</v>
      </c>
      <c r="AE1174" s="64">
        <v>1171</v>
      </c>
    </row>
    <row r="1175" spans="1:36">
      <c r="A1175" s="63">
        <v>420322</v>
      </c>
      <c r="B1175" s="63">
        <v>420322</v>
      </c>
      <c r="C1175" s="63" t="s">
        <v>4652</v>
      </c>
      <c r="D1175" s="64" t="s">
        <v>34076</v>
      </c>
      <c r="E1175" s="64" t="s">
        <v>812</v>
      </c>
      <c r="F1175" s="64" t="s">
        <v>1682</v>
      </c>
      <c r="G1175" s="64" t="s">
        <v>4654</v>
      </c>
      <c r="H1175" s="64" t="s">
        <v>4655</v>
      </c>
      <c r="I1175" s="64">
        <v>784</v>
      </c>
      <c r="J1175" s="64" t="s">
        <v>33</v>
      </c>
      <c r="K1175" s="64" t="s">
        <v>34</v>
      </c>
      <c r="L1175" s="64" t="s">
        <v>302</v>
      </c>
      <c r="M1175" s="64" t="s">
        <v>22</v>
      </c>
      <c r="N1175" s="64" t="s">
        <v>816</v>
      </c>
      <c r="O1175" s="64">
        <v>270</v>
      </c>
      <c r="P1175" s="64">
        <v>228</v>
      </c>
      <c r="Q1175" s="64">
        <v>214</v>
      </c>
      <c r="R1175" s="64">
        <v>265</v>
      </c>
      <c r="S1175" s="64">
        <v>268</v>
      </c>
      <c r="T1175" s="64">
        <v>1</v>
      </c>
      <c r="U1175" s="64">
        <v>53</v>
      </c>
      <c r="V1175" s="64">
        <v>260</v>
      </c>
      <c r="W1175" s="64">
        <v>10</v>
      </c>
      <c r="X1175" s="64">
        <v>1</v>
      </c>
      <c r="Y1175" s="64">
        <v>11</v>
      </c>
      <c r="Z1175" s="64">
        <v>2</v>
      </c>
      <c r="AA1175" s="64">
        <v>0</v>
      </c>
      <c r="AB1175" s="64">
        <v>420070322</v>
      </c>
      <c r="AD1175" s="64">
        <v>451.15</v>
      </c>
      <c r="AE1175" s="64">
        <v>1146</v>
      </c>
    </row>
    <row r="1176" spans="1:36">
      <c r="A1176" s="63">
        <v>420329</v>
      </c>
      <c r="B1176" s="63">
        <v>420329</v>
      </c>
      <c r="C1176" s="63" t="s">
        <v>3835</v>
      </c>
      <c r="D1176" s="64" t="s">
        <v>34076</v>
      </c>
      <c r="E1176" s="64" t="s">
        <v>812</v>
      </c>
      <c r="F1176" s="64" t="s">
        <v>3837</v>
      </c>
      <c r="G1176" s="64" t="s">
        <v>3838</v>
      </c>
      <c r="H1176" s="64" t="s">
        <v>3839</v>
      </c>
      <c r="I1176" s="64">
        <v>2966</v>
      </c>
      <c r="J1176" s="64" t="s">
        <v>33</v>
      </c>
      <c r="K1176" s="64" t="s">
        <v>34</v>
      </c>
      <c r="L1176" s="64" t="s">
        <v>302</v>
      </c>
      <c r="M1176" s="64" t="s">
        <v>22</v>
      </c>
      <c r="N1176" s="64" t="s">
        <v>816</v>
      </c>
      <c r="O1176" s="64">
        <v>936</v>
      </c>
      <c r="P1176" s="64">
        <v>799</v>
      </c>
      <c r="Q1176" s="64">
        <v>661</v>
      </c>
      <c r="R1176" s="64">
        <v>922</v>
      </c>
      <c r="S1176" s="64">
        <v>905</v>
      </c>
      <c r="T1176" s="64">
        <v>0</v>
      </c>
      <c r="U1176" s="64">
        <v>134</v>
      </c>
      <c r="V1176" s="64">
        <v>889</v>
      </c>
      <c r="W1176" s="64">
        <v>47</v>
      </c>
      <c r="X1176" s="64">
        <v>19</v>
      </c>
      <c r="Y1176" s="64">
        <v>66</v>
      </c>
      <c r="Z1176" s="64">
        <v>84</v>
      </c>
      <c r="AA1176" s="64">
        <v>30</v>
      </c>
      <c r="AB1176" s="64">
        <v>420490329</v>
      </c>
      <c r="AD1176" s="64">
        <v>8048.2</v>
      </c>
      <c r="AE1176" s="64">
        <v>943</v>
      </c>
    </row>
    <row r="1177" spans="1:36">
      <c r="A1177" s="63">
        <v>420336</v>
      </c>
      <c r="B1177" s="63">
        <v>420336</v>
      </c>
      <c r="C1177" s="63" t="s">
        <v>4672</v>
      </c>
      <c r="D1177" s="64" t="s">
        <v>34076</v>
      </c>
      <c r="E1177" s="64" t="s">
        <v>812</v>
      </c>
      <c r="F1177" s="64" t="s">
        <v>97</v>
      </c>
      <c r="G1177" s="64" t="s">
        <v>742</v>
      </c>
      <c r="H1177" s="64" t="s">
        <v>741</v>
      </c>
      <c r="I1177" s="64">
        <v>103241</v>
      </c>
      <c r="J1177" s="64" t="s">
        <v>33</v>
      </c>
      <c r="K1177" s="64" t="s">
        <v>34</v>
      </c>
      <c r="L1177" s="64" t="s">
        <v>302</v>
      </c>
      <c r="M1177" s="64" t="s">
        <v>22</v>
      </c>
      <c r="N1177" s="64" t="s">
        <v>816</v>
      </c>
      <c r="O1177" s="64">
        <v>34947</v>
      </c>
      <c r="P1177" s="64">
        <v>32924</v>
      </c>
      <c r="Q1177" s="64">
        <v>32415</v>
      </c>
      <c r="R1177" s="64">
        <v>33793</v>
      </c>
      <c r="S1177" s="64">
        <v>34749</v>
      </c>
      <c r="T1177" s="64">
        <v>31454</v>
      </c>
      <c r="U1177" s="64">
        <v>3189</v>
      </c>
      <c r="V1177" s="64">
        <v>33853</v>
      </c>
      <c r="W1177" s="64">
        <v>1094</v>
      </c>
      <c r="X1177" s="64">
        <v>335</v>
      </c>
      <c r="Y1177" s="64">
        <v>1429</v>
      </c>
      <c r="Z1177" s="64">
        <v>1239</v>
      </c>
      <c r="AA1177" s="64">
        <v>699</v>
      </c>
      <c r="AB1177" s="64">
        <v>420210336</v>
      </c>
      <c r="AD1177" s="64">
        <v>1474.77</v>
      </c>
      <c r="AE1177" s="64">
        <v>1151</v>
      </c>
    </row>
    <row r="1178" spans="1:36">
      <c r="A1178" s="63">
        <v>420343</v>
      </c>
      <c r="B1178" s="63">
        <v>420343</v>
      </c>
      <c r="C1178" s="63" t="s">
        <v>4563</v>
      </c>
      <c r="D1178" s="64" t="s">
        <v>34076</v>
      </c>
      <c r="E1178" s="64" t="s">
        <v>812</v>
      </c>
      <c r="F1178" s="64" t="s">
        <v>4565</v>
      </c>
      <c r="G1178" s="64" t="s">
        <v>4566</v>
      </c>
      <c r="H1178" s="64" t="s">
        <v>3761</v>
      </c>
      <c r="I1178" s="64">
        <v>617</v>
      </c>
      <c r="J1178" s="64" t="s">
        <v>33</v>
      </c>
      <c r="K1178" s="64" t="s">
        <v>34</v>
      </c>
      <c r="L1178" s="64" t="s">
        <v>302</v>
      </c>
      <c r="M1178" s="64" t="s">
        <v>22</v>
      </c>
      <c r="N1178" s="64" t="s">
        <v>816</v>
      </c>
      <c r="O1178" s="64">
        <v>230</v>
      </c>
      <c r="P1178" s="64">
        <v>182</v>
      </c>
      <c r="Q1178" s="64">
        <v>148</v>
      </c>
      <c r="R1178" s="64">
        <v>224</v>
      </c>
      <c r="S1178" s="64">
        <v>226</v>
      </c>
      <c r="T1178" s="64">
        <v>0</v>
      </c>
      <c r="U1178" s="64">
        <v>34</v>
      </c>
      <c r="V1178" s="64">
        <v>229</v>
      </c>
      <c r="W1178" s="64">
        <v>1</v>
      </c>
      <c r="X1178" s="64">
        <v>5</v>
      </c>
      <c r="Y1178" s="64">
        <v>6</v>
      </c>
      <c r="Z1178" s="64">
        <v>6</v>
      </c>
      <c r="AA1178" s="64">
        <v>1</v>
      </c>
      <c r="AB1178" s="64">
        <v>420700343</v>
      </c>
      <c r="AD1178" s="64">
        <v>377.84</v>
      </c>
      <c r="AE1178" s="64">
        <v>1124</v>
      </c>
    </row>
    <row r="1179" spans="1:36">
      <c r="A1179" s="63">
        <v>420350</v>
      </c>
      <c r="B1179" s="63">
        <v>420350</v>
      </c>
      <c r="C1179" s="63" t="s">
        <v>4575</v>
      </c>
      <c r="D1179" s="64" t="s">
        <v>34076</v>
      </c>
      <c r="E1179" s="64" t="s">
        <v>812</v>
      </c>
      <c r="F1179" s="64" t="s">
        <v>3941</v>
      </c>
      <c r="G1179" s="64" t="s">
        <v>4577</v>
      </c>
      <c r="H1179" s="64" t="s">
        <v>4578</v>
      </c>
      <c r="I1179" s="64">
        <v>1450</v>
      </c>
      <c r="J1179" s="64" t="s">
        <v>33</v>
      </c>
      <c r="K1179" s="64" t="s">
        <v>34</v>
      </c>
      <c r="L1179" s="64" t="s">
        <v>302</v>
      </c>
      <c r="M1179" s="64" t="s">
        <v>22</v>
      </c>
      <c r="N1179" s="64" t="s">
        <v>816</v>
      </c>
      <c r="O1179" s="64">
        <v>460</v>
      </c>
      <c r="P1179" s="64">
        <v>387</v>
      </c>
      <c r="Q1179" s="64">
        <v>3</v>
      </c>
      <c r="R1179" s="64">
        <v>391</v>
      </c>
      <c r="S1179" s="64">
        <v>455</v>
      </c>
      <c r="T1179" s="64">
        <v>7</v>
      </c>
      <c r="U1179" s="64">
        <v>117</v>
      </c>
      <c r="V1179" s="64">
        <v>453</v>
      </c>
      <c r="W1179" s="64">
        <v>7</v>
      </c>
      <c r="X1179" s="64">
        <v>9</v>
      </c>
      <c r="Y1179" s="64">
        <v>16</v>
      </c>
      <c r="Z1179" s="64">
        <v>19</v>
      </c>
      <c r="AA1179" s="64">
        <v>3</v>
      </c>
      <c r="AB1179" s="64">
        <v>420980350</v>
      </c>
      <c r="AD1179" s="64">
        <v>3532.87</v>
      </c>
      <c r="AE1179" s="64">
        <v>1127</v>
      </c>
    </row>
    <row r="1180" spans="1:36">
      <c r="A1180" s="63">
        <v>420357</v>
      </c>
      <c r="B1180" s="63">
        <v>420357</v>
      </c>
      <c r="C1180" s="63" t="s">
        <v>4541</v>
      </c>
      <c r="D1180" s="64" t="s">
        <v>34076</v>
      </c>
      <c r="E1180" s="64" t="s">
        <v>812</v>
      </c>
      <c r="F1180" s="64" t="s">
        <v>4543</v>
      </c>
      <c r="G1180" s="64" t="s">
        <v>4544</v>
      </c>
      <c r="H1180" s="64" t="s">
        <v>4543</v>
      </c>
      <c r="I1180" s="64">
        <v>12134</v>
      </c>
      <c r="J1180" s="64" t="s">
        <v>33</v>
      </c>
      <c r="K1180" s="64" t="s">
        <v>34</v>
      </c>
      <c r="L1180" s="64" t="s">
        <v>302</v>
      </c>
      <c r="M1180" s="64" t="s">
        <v>22</v>
      </c>
      <c r="N1180" s="64" t="s">
        <v>816</v>
      </c>
      <c r="O1180" s="64">
        <v>3712</v>
      </c>
      <c r="P1180" s="64">
        <v>2400</v>
      </c>
      <c r="Q1180" s="64">
        <v>2732</v>
      </c>
      <c r="R1180" s="64">
        <v>2625</v>
      </c>
      <c r="S1180" s="64">
        <v>3677</v>
      </c>
      <c r="T1180" s="64">
        <v>1855</v>
      </c>
      <c r="U1180" s="64">
        <v>502</v>
      </c>
      <c r="V1180" s="64">
        <v>3619</v>
      </c>
      <c r="W1180" s="64">
        <v>93</v>
      </c>
      <c r="X1180" s="64">
        <v>49</v>
      </c>
      <c r="Y1180" s="64">
        <v>142</v>
      </c>
      <c r="Z1180" s="64">
        <v>173</v>
      </c>
      <c r="AA1180" s="64">
        <v>93</v>
      </c>
      <c r="AB1180" s="64">
        <v>421400357</v>
      </c>
      <c r="AD1180" s="64">
        <v>2304.85</v>
      </c>
      <c r="AE1180" s="64">
        <v>1119</v>
      </c>
      <c r="AF1180" s="64">
        <v>11</v>
      </c>
      <c r="AG1180" s="64">
        <v>12</v>
      </c>
      <c r="AH1180" s="64">
        <v>28</v>
      </c>
      <c r="AI1180" s="64">
        <v>1</v>
      </c>
      <c r="AJ1180" s="64">
        <v>39499</v>
      </c>
    </row>
    <row r="1181" spans="1:36">
      <c r="A1181" s="63">
        <v>420364</v>
      </c>
      <c r="B1181" s="63">
        <v>420364</v>
      </c>
      <c r="C1181" s="63" t="s">
        <v>4641</v>
      </c>
      <c r="D1181" s="64" t="s">
        <v>34076</v>
      </c>
      <c r="E1181" s="64" t="s">
        <v>812</v>
      </c>
      <c r="F1181" s="64" t="s">
        <v>1682</v>
      </c>
      <c r="G1181" s="64" t="s">
        <v>4643</v>
      </c>
      <c r="H1181" s="64" t="s">
        <v>4644</v>
      </c>
      <c r="I1181" s="64">
        <v>436</v>
      </c>
      <c r="J1181" s="64" t="s">
        <v>33</v>
      </c>
      <c r="K1181" s="64" t="s">
        <v>34</v>
      </c>
      <c r="L1181" s="64" t="s">
        <v>302</v>
      </c>
      <c r="M1181" s="64" t="s">
        <v>22</v>
      </c>
      <c r="N1181" s="64" t="s">
        <v>816</v>
      </c>
      <c r="O1181" s="64">
        <v>156</v>
      </c>
      <c r="P1181" s="64">
        <v>100</v>
      </c>
      <c r="Q1181" s="64">
        <v>96</v>
      </c>
      <c r="R1181" s="64">
        <v>95</v>
      </c>
      <c r="S1181" s="64">
        <v>152</v>
      </c>
      <c r="T1181" s="64">
        <v>3</v>
      </c>
      <c r="U1181" s="64">
        <v>0</v>
      </c>
      <c r="V1181" s="64">
        <v>155</v>
      </c>
      <c r="W1181" s="64">
        <v>1</v>
      </c>
      <c r="X1181" s="64">
        <v>5</v>
      </c>
      <c r="Y1181" s="64">
        <v>6</v>
      </c>
      <c r="Z1181" s="64">
        <v>7</v>
      </c>
      <c r="AA1181" s="64">
        <v>2</v>
      </c>
      <c r="AB1181" s="64">
        <v>420070364</v>
      </c>
      <c r="AD1181" s="64">
        <v>703.17</v>
      </c>
      <c r="AE1181" s="64">
        <v>1143</v>
      </c>
    </row>
    <row r="1182" spans="1:36">
      <c r="A1182" s="63">
        <v>420371</v>
      </c>
      <c r="B1182" s="63">
        <v>420371</v>
      </c>
      <c r="C1182" s="63" t="s">
        <v>4225</v>
      </c>
      <c r="D1182" s="64" t="s">
        <v>34076</v>
      </c>
      <c r="E1182" s="64" t="s">
        <v>812</v>
      </c>
      <c r="F1182" s="64" t="s">
        <v>4227</v>
      </c>
      <c r="G1182" s="64" t="s">
        <v>4228</v>
      </c>
      <c r="H1182" s="64" t="s">
        <v>4227</v>
      </c>
      <c r="I1182" s="64">
        <v>3613</v>
      </c>
      <c r="J1182" s="64" t="s">
        <v>33</v>
      </c>
      <c r="K1182" s="64" t="s">
        <v>34</v>
      </c>
      <c r="L1182" s="64" t="s">
        <v>302</v>
      </c>
      <c r="M1182" s="64" t="s">
        <v>22</v>
      </c>
      <c r="N1182" s="64" t="s">
        <v>816</v>
      </c>
      <c r="O1182" s="64">
        <v>1218</v>
      </c>
      <c r="P1182" s="64">
        <v>1137</v>
      </c>
      <c r="Q1182" s="64">
        <v>1061</v>
      </c>
      <c r="R1182" s="64">
        <v>1079</v>
      </c>
      <c r="S1182" s="64">
        <v>1210</v>
      </c>
      <c r="T1182" s="64">
        <v>826</v>
      </c>
      <c r="U1182" s="64">
        <v>123</v>
      </c>
      <c r="V1182" s="64">
        <v>1190</v>
      </c>
      <c r="W1182" s="64">
        <v>28</v>
      </c>
      <c r="X1182" s="64">
        <v>12</v>
      </c>
      <c r="Y1182" s="64">
        <v>40</v>
      </c>
      <c r="Z1182" s="64">
        <v>31</v>
      </c>
      <c r="AA1182" s="64">
        <v>14</v>
      </c>
      <c r="AB1182" s="64">
        <v>421470371</v>
      </c>
      <c r="AD1182" s="64">
        <v>795.48</v>
      </c>
      <c r="AE1182" s="64">
        <v>1038</v>
      </c>
    </row>
    <row r="1183" spans="1:36">
      <c r="A1183" s="63">
        <v>420378</v>
      </c>
      <c r="B1183" s="63">
        <v>420378</v>
      </c>
      <c r="C1183" s="63" t="s">
        <v>4624</v>
      </c>
      <c r="D1183" s="64" t="s">
        <v>34076</v>
      </c>
      <c r="E1183" s="64" t="s">
        <v>812</v>
      </c>
      <c r="F1183" s="64" t="s">
        <v>4626</v>
      </c>
      <c r="G1183" s="64" t="s">
        <v>4627</v>
      </c>
      <c r="H1183" s="64" t="s">
        <v>4628</v>
      </c>
      <c r="I1183" s="64">
        <v>1193</v>
      </c>
      <c r="J1183" s="64" t="s">
        <v>33</v>
      </c>
      <c r="K1183" s="64" t="s">
        <v>34</v>
      </c>
      <c r="L1183" s="64" t="s">
        <v>302</v>
      </c>
      <c r="M1183" s="64" t="s">
        <v>22</v>
      </c>
      <c r="N1183" s="64" t="s">
        <v>816</v>
      </c>
      <c r="O1183" s="64">
        <v>402</v>
      </c>
      <c r="P1183" s="64">
        <v>313</v>
      </c>
      <c r="Q1183" s="64">
        <v>240</v>
      </c>
      <c r="R1183" s="64">
        <v>344</v>
      </c>
      <c r="S1183" s="64">
        <v>394</v>
      </c>
      <c r="T1183" s="64">
        <v>203</v>
      </c>
      <c r="U1183" s="64">
        <v>82</v>
      </c>
      <c r="V1183" s="64">
        <v>394</v>
      </c>
      <c r="W1183" s="64">
        <v>8</v>
      </c>
      <c r="X1183" s="64">
        <v>10</v>
      </c>
      <c r="Y1183" s="64">
        <v>18</v>
      </c>
      <c r="Z1183" s="64">
        <v>20</v>
      </c>
      <c r="AA1183" s="64">
        <v>7</v>
      </c>
      <c r="AB1183" s="64">
        <v>420280378</v>
      </c>
      <c r="AD1183" s="64">
        <v>724.96</v>
      </c>
      <c r="AE1183" s="64">
        <v>1139</v>
      </c>
    </row>
    <row r="1184" spans="1:36">
      <c r="A1184" s="63">
        <v>420385</v>
      </c>
      <c r="B1184" s="63">
        <v>420385</v>
      </c>
      <c r="C1184" s="63" t="s">
        <v>4722</v>
      </c>
      <c r="D1184" s="64" t="s">
        <v>34076</v>
      </c>
      <c r="E1184" s="64" t="s">
        <v>812</v>
      </c>
      <c r="F1184" s="64" t="s">
        <v>972</v>
      </c>
      <c r="G1184" s="64" t="s">
        <v>4724</v>
      </c>
      <c r="H1184" s="64" t="s">
        <v>1039</v>
      </c>
      <c r="I1184" s="64">
        <v>8507</v>
      </c>
      <c r="J1184" s="64" t="s">
        <v>33</v>
      </c>
      <c r="K1184" s="64" t="s">
        <v>34</v>
      </c>
      <c r="L1184" s="64" t="s">
        <v>302</v>
      </c>
      <c r="M1184" s="64" t="s">
        <v>22</v>
      </c>
      <c r="N1184" s="64" t="s">
        <v>816</v>
      </c>
      <c r="O1184" s="64">
        <v>2491</v>
      </c>
      <c r="P1184" s="64">
        <v>2265</v>
      </c>
      <c r="Q1184" s="64">
        <v>2166</v>
      </c>
      <c r="R1184" s="64">
        <v>2454</v>
      </c>
      <c r="S1184" s="64">
        <v>2412</v>
      </c>
      <c r="T1184" s="64">
        <v>2039</v>
      </c>
      <c r="U1184" s="64">
        <v>456</v>
      </c>
      <c r="V1184" s="64">
        <v>2410</v>
      </c>
      <c r="W1184" s="64">
        <v>81</v>
      </c>
      <c r="X1184" s="64">
        <v>89</v>
      </c>
      <c r="Y1184" s="64">
        <v>170</v>
      </c>
      <c r="Z1184" s="64">
        <v>232</v>
      </c>
      <c r="AA1184" s="64">
        <v>105</v>
      </c>
      <c r="AB1184" s="64">
        <v>421120385</v>
      </c>
      <c r="AD1184" s="64">
        <v>7595.44</v>
      </c>
      <c r="AE1184" s="64">
        <v>1164</v>
      </c>
      <c r="AF1184" s="64">
        <v>233</v>
      </c>
      <c r="AG1184" s="64">
        <v>256</v>
      </c>
      <c r="AH1184" s="64">
        <v>331</v>
      </c>
      <c r="AI1184" s="64">
        <v>3</v>
      </c>
      <c r="AJ1184" s="64">
        <v>515751</v>
      </c>
    </row>
    <row r="1185" spans="1:31">
      <c r="A1185" s="63">
        <v>420392</v>
      </c>
      <c r="B1185" s="63">
        <v>420392</v>
      </c>
      <c r="C1185" s="63" t="s">
        <v>4752</v>
      </c>
      <c r="D1185" s="64" t="s">
        <v>34076</v>
      </c>
      <c r="E1185" s="64" t="s">
        <v>812</v>
      </c>
      <c r="F1185" s="64" t="s">
        <v>4304</v>
      </c>
      <c r="G1185" s="64" t="s">
        <v>4754</v>
      </c>
      <c r="H1185" s="64" t="s">
        <v>4755</v>
      </c>
      <c r="I1185" s="64">
        <v>789</v>
      </c>
      <c r="J1185" s="64" t="s">
        <v>33</v>
      </c>
      <c r="K1185" s="64" t="s">
        <v>34</v>
      </c>
      <c r="L1185" s="64" t="s">
        <v>302</v>
      </c>
      <c r="M1185" s="64" t="s">
        <v>22</v>
      </c>
      <c r="N1185" s="64" t="s">
        <v>816</v>
      </c>
      <c r="O1185" s="64">
        <v>278</v>
      </c>
      <c r="P1185" s="64">
        <v>246</v>
      </c>
      <c r="Q1185" s="64">
        <v>230</v>
      </c>
      <c r="R1185" s="64">
        <v>252</v>
      </c>
      <c r="S1185" s="64">
        <v>276</v>
      </c>
      <c r="T1185" s="64">
        <v>5</v>
      </c>
      <c r="U1185" s="64">
        <v>45</v>
      </c>
      <c r="V1185" s="64">
        <v>273</v>
      </c>
      <c r="W1185" s="64">
        <v>5</v>
      </c>
      <c r="X1185" s="64">
        <v>7</v>
      </c>
      <c r="Y1185" s="64">
        <v>12</v>
      </c>
      <c r="Z1185" s="64">
        <v>13</v>
      </c>
      <c r="AA1185" s="64">
        <v>4</v>
      </c>
      <c r="AB1185" s="64">
        <v>420560392</v>
      </c>
      <c r="AD1185" s="64">
        <v>452.66</v>
      </c>
      <c r="AE1185" s="64">
        <v>1172</v>
      </c>
    </row>
    <row r="1186" spans="1:31">
      <c r="A1186" s="63">
        <v>420399</v>
      </c>
      <c r="B1186" s="63">
        <v>420399</v>
      </c>
      <c r="C1186" s="63" t="s">
        <v>4611</v>
      </c>
      <c r="D1186" s="64" t="s">
        <v>34076</v>
      </c>
      <c r="E1186" s="64" t="s">
        <v>812</v>
      </c>
      <c r="F1186" s="64" t="s">
        <v>3941</v>
      </c>
      <c r="G1186" s="64" t="s">
        <v>4613</v>
      </c>
      <c r="H1186" s="64" t="s">
        <v>4614</v>
      </c>
      <c r="I1186" s="64">
        <v>5799</v>
      </c>
      <c r="J1186" s="64" t="s">
        <v>33</v>
      </c>
      <c r="K1186" s="64" t="s">
        <v>34</v>
      </c>
      <c r="L1186" s="64" t="s">
        <v>302</v>
      </c>
      <c r="M1186" s="64" t="s">
        <v>22</v>
      </c>
      <c r="N1186" s="64" t="s">
        <v>816</v>
      </c>
      <c r="O1186" s="64">
        <v>1895</v>
      </c>
      <c r="P1186" s="64">
        <v>1818</v>
      </c>
      <c r="Q1186" s="64">
        <v>1436</v>
      </c>
      <c r="R1186" s="64">
        <v>1397</v>
      </c>
      <c r="S1186" s="64">
        <v>1861</v>
      </c>
      <c r="T1186" s="64">
        <v>98</v>
      </c>
      <c r="U1186" s="64">
        <v>214</v>
      </c>
      <c r="V1186" s="64">
        <v>1867</v>
      </c>
      <c r="W1186" s="64">
        <v>28</v>
      </c>
      <c r="X1186" s="64">
        <v>23</v>
      </c>
      <c r="Y1186" s="64">
        <v>51</v>
      </c>
      <c r="Z1186" s="64">
        <v>83</v>
      </c>
      <c r="AA1186" s="64">
        <v>18</v>
      </c>
      <c r="AB1186" s="64">
        <v>420980399</v>
      </c>
      <c r="AD1186" s="64">
        <v>1968.51</v>
      </c>
      <c r="AE1186" s="64">
        <v>1136</v>
      </c>
    </row>
    <row r="1187" spans="1:31">
      <c r="A1187" s="63">
        <v>420406</v>
      </c>
      <c r="B1187" s="63">
        <v>420406</v>
      </c>
      <c r="C1187" s="63" t="s">
        <v>3511</v>
      </c>
      <c r="D1187" s="64" t="s">
        <v>34076</v>
      </c>
      <c r="E1187" s="64" t="s">
        <v>812</v>
      </c>
      <c r="F1187" s="64" t="s">
        <v>3465</v>
      </c>
      <c r="G1187" s="64" t="s">
        <v>3513</v>
      </c>
      <c r="H1187" s="64" t="s">
        <v>3514</v>
      </c>
      <c r="I1187" s="64">
        <v>658</v>
      </c>
      <c r="J1187" s="64" t="s">
        <v>33</v>
      </c>
      <c r="K1187" s="64" t="s">
        <v>34</v>
      </c>
      <c r="L1187" s="64" t="s">
        <v>302</v>
      </c>
      <c r="M1187" s="64" t="s">
        <v>22</v>
      </c>
      <c r="N1187" s="64" t="s">
        <v>816</v>
      </c>
      <c r="O1187" s="64">
        <v>251</v>
      </c>
      <c r="P1187" s="64">
        <v>207</v>
      </c>
      <c r="Q1187" s="64">
        <v>208</v>
      </c>
      <c r="R1187" s="64">
        <v>246</v>
      </c>
      <c r="S1187" s="64">
        <v>251</v>
      </c>
      <c r="T1187" s="64">
        <v>0</v>
      </c>
      <c r="U1187" s="64">
        <v>0</v>
      </c>
      <c r="V1187" s="64">
        <v>245</v>
      </c>
      <c r="W1187" s="64">
        <v>6</v>
      </c>
      <c r="X1187" s="64">
        <v>1</v>
      </c>
      <c r="Y1187" s="64">
        <v>7</v>
      </c>
      <c r="Z1187" s="64">
        <v>4</v>
      </c>
      <c r="AA1187" s="64">
        <v>3</v>
      </c>
      <c r="AB1187" s="64">
        <v>421190406</v>
      </c>
      <c r="AD1187" s="64">
        <v>503.4</v>
      </c>
      <c r="AE1187" s="64">
        <v>863</v>
      </c>
    </row>
    <row r="1188" spans="1:31">
      <c r="A1188" s="63">
        <v>420413</v>
      </c>
      <c r="B1188" s="63">
        <v>420413</v>
      </c>
      <c r="C1188" s="63" t="s">
        <v>3915</v>
      </c>
      <c r="D1188" s="64" t="s">
        <v>34076</v>
      </c>
      <c r="E1188" s="64" t="s">
        <v>812</v>
      </c>
      <c r="F1188" s="64" t="s">
        <v>981</v>
      </c>
      <c r="G1188" s="64" t="s">
        <v>3917</v>
      </c>
      <c r="H1188" s="64" t="s">
        <v>3918</v>
      </c>
      <c r="I1188" s="64">
        <v>2776</v>
      </c>
      <c r="J1188" s="64" t="s">
        <v>33</v>
      </c>
      <c r="K1188" s="64" t="s">
        <v>34</v>
      </c>
      <c r="L1188" s="64" t="s">
        <v>302</v>
      </c>
      <c r="M1188" s="64" t="s">
        <v>22</v>
      </c>
      <c r="N1188" s="64" t="s">
        <v>816</v>
      </c>
      <c r="O1188" s="64">
        <v>1029</v>
      </c>
      <c r="P1188" s="64">
        <v>605</v>
      </c>
      <c r="Q1188" s="64">
        <v>773</v>
      </c>
      <c r="R1188" s="64">
        <v>968</v>
      </c>
      <c r="S1188" s="64">
        <v>1018</v>
      </c>
      <c r="T1188" s="64">
        <v>8</v>
      </c>
      <c r="U1188" s="64">
        <v>135</v>
      </c>
      <c r="V1188" s="64">
        <v>1026</v>
      </c>
      <c r="W1188" s="64">
        <v>3</v>
      </c>
      <c r="X1188" s="64">
        <v>15</v>
      </c>
      <c r="Y1188" s="64">
        <v>18</v>
      </c>
      <c r="Z1188" s="64">
        <v>30</v>
      </c>
      <c r="AA1188" s="64">
        <v>9</v>
      </c>
      <c r="AB1188" s="64">
        <v>420350413</v>
      </c>
      <c r="AD1188" s="64">
        <v>1704.13</v>
      </c>
      <c r="AE1188" s="64">
        <v>963</v>
      </c>
    </row>
    <row r="1189" spans="1:31">
      <c r="A1189" s="63">
        <v>422007</v>
      </c>
      <c r="B1189" s="63">
        <v>422007</v>
      </c>
      <c r="C1189" s="63" t="s">
        <v>4700</v>
      </c>
      <c r="D1189" s="64" t="s">
        <v>34076</v>
      </c>
      <c r="E1189" s="64" t="s">
        <v>812</v>
      </c>
      <c r="F1189" s="64" t="s">
        <v>972</v>
      </c>
      <c r="G1189" s="64" t="s">
        <v>4702</v>
      </c>
      <c r="H1189" s="64" t="s">
        <v>4703</v>
      </c>
      <c r="I1189" s="64">
        <v>180</v>
      </c>
      <c r="J1189" s="64" t="s">
        <v>33</v>
      </c>
      <c r="K1189" s="64" t="s">
        <v>34</v>
      </c>
      <c r="L1189" s="64" t="s">
        <v>302</v>
      </c>
      <c r="M1189" s="64" t="s">
        <v>22</v>
      </c>
      <c r="N1189" s="64" t="s">
        <v>816</v>
      </c>
      <c r="O1189" s="64">
        <v>57</v>
      </c>
      <c r="P1189" s="64">
        <v>46</v>
      </c>
      <c r="Q1189" s="64">
        <v>17</v>
      </c>
      <c r="R1189" s="64">
        <v>52</v>
      </c>
      <c r="S1189" s="64">
        <v>56</v>
      </c>
      <c r="T1189" s="64">
        <v>0</v>
      </c>
      <c r="U1189" s="64">
        <v>31</v>
      </c>
      <c r="V1189" s="64">
        <v>56</v>
      </c>
      <c r="W1189" s="64">
        <v>1</v>
      </c>
      <c r="X1189" s="64">
        <v>2</v>
      </c>
      <c r="Y1189" s="64">
        <v>3</v>
      </c>
      <c r="Z1189" s="64">
        <v>1</v>
      </c>
      <c r="AA1189" s="64">
        <v>0</v>
      </c>
      <c r="AB1189" s="64">
        <v>421122007</v>
      </c>
      <c r="AD1189" s="64">
        <v>1654.13</v>
      </c>
      <c r="AE1189" s="64">
        <v>1159</v>
      </c>
    </row>
    <row r="1190" spans="1:31">
      <c r="A1190" s="63">
        <v>425007</v>
      </c>
      <c r="B1190" s="63">
        <v>425007</v>
      </c>
      <c r="C1190" s="63" t="s">
        <v>4656</v>
      </c>
      <c r="D1190" s="64" t="s">
        <v>34076</v>
      </c>
      <c r="E1190" s="64" t="s">
        <v>812</v>
      </c>
      <c r="F1190" s="64" t="s">
        <v>1318</v>
      </c>
      <c r="G1190" s="64" t="s">
        <v>4658</v>
      </c>
      <c r="H1190" s="64" t="s">
        <v>4659</v>
      </c>
      <c r="I1190" s="64">
        <v>309</v>
      </c>
      <c r="J1190" s="64" t="s">
        <v>19</v>
      </c>
      <c r="K1190" s="64" t="s">
        <v>791</v>
      </c>
      <c r="L1190" s="64" t="s">
        <v>792</v>
      </c>
      <c r="M1190" s="64" t="s">
        <v>22</v>
      </c>
      <c r="N1190" s="64" t="s">
        <v>816</v>
      </c>
      <c r="O1190" s="64">
        <v>111</v>
      </c>
      <c r="P1190" s="64">
        <v>101</v>
      </c>
      <c r="Q1190" s="64">
        <v>89</v>
      </c>
      <c r="R1190" s="64">
        <v>96</v>
      </c>
      <c r="S1190" s="64">
        <v>110</v>
      </c>
      <c r="T1190" s="64">
        <v>0</v>
      </c>
      <c r="U1190" s="64">
        <v>0</v>
      </c>
      <c r="V1190" s="64">
        <v>110</v>
      </c>
      <c r="W1190" s="64">
        <v>1</v>
      </c>
      <c r="X1190" s="64">
        <v>0</v>
      </c>
      <c r="Y1190" s="64">
        <v>1</v>
      </c>
      <c r="Z1190" s="64">
        <v>3</v>
      </c>
      <c r="AA1190" s="64">
        <v>1</v>
      </c>
      <c r="AB1190" s="64">
        <v>421335007</v>
      </c>
      <c r="AD1190" s="64">
        <v>224.32</v>
      </c>
      <c r="AE1190" s="64">
        <v>1147</v>
      </c>
    </row>
    <row r="1191" spans="1:31">
      <c r="A1191" s="63">
        <v>425014</v>
      </c>
      <c r="B1191" s="63">
        <v>425014</v>
      </c>
      <c r="C1191" s="63" t="s">
        <v>4737</v>
      </c>
      <c r="D1191" s="64" t="s">
        <v>34076</v>
      </c>
      <c r="E1191" s="64" t="s">
        <v>812</v>
      </c>
      <c r="F1191" s="64" t="s">
        <v>4617</v>
      </c>
      <c r="G1191" s="64" t="s">
        <v>4739</v>
      </c>
      <c r="H1191" s="64" t="s">
        <v>4740</v>
      </c>
      <c r="I1191" s="64">
        <v>379</v>
      </c>
      <c r="J1191" s="64" t="s">
        <v>19</v>
      </c>
      <c r="K1191" s="64" t="s">
        <v>791</v>
      </c>
      <c r="L1191" s="64" t="s">
        <v>792</v>
      </c>
      <c r="M1191" s="64" t="s">
        <v>22</v>
      </c>
      <c r="N1191" s="64" t="s">
        <v>816</v>
      </c>
      <c r="O1191" s="64">
        <v>134</v>
      </c>
      <c r="P1191" s="64">
        <v>101</v>
      </c>
      <c r="Q1191" s="64">
        <v>1</v>
      </c>
      <c r="R1191" s="64">
        <v>108</v>
      </c>
      <c r="S1191" s="64">
        <v>131</v>
      </c>
      <c r="T1191" s="64">
        <v>3</v>
      </c>
      <c r="U1191" s="64">
        <v>45</v>
      </c>
      <c r="V1191" s="64">
        <v>131</v>
      </c>
      <c r="W1191" s="64">
        <v>3</v>
      </c>
      <c r="X1191" s="64">
        <v>4</v>
      </c>
      <c r="Y1191" s="64">
        <v>7</v>
      </c>
      <c r="Z1191" s="64">
        <v>5</v>
      </c>
      <c r="AA1191" s="64">
        <v>2</v>
      </c>
      <c r="AB1191" s="64">
        <v>421055014</v>
      </c>
      <c r="AD1191" s="64">
        <v>401.73</v>
      </c>
      <c r="AE1191" s="64">
        <v>1168</v>
      </c>
    </row>
    <row r="1192" spans="1:31">
      <c r="A1192" s="63">
        <v>425028</v>
      </c>
      <c r="B1192" s="63">
        <v>425028</v>
      </c>
      <c r="C1192" s="63" t="s">
        <v>4682</v>
      </c>
      <c r="D1192" s="64" t="s">
        <v>34076</v>
      </c>
      <c r="E1192" s="64" t="s">
        <v>812</v>
      </c>
      <c r="F1192" s="64" t="s">
        <v>4547</v>
      </c>
      <c r="G1192" s="64" t="s">
        <v>4684</v>
      </c>
      <c r="H1192" s="64" t="s">
        <v>4685</v>
      </c>
      <c r="I1192" s="64">
        <v>345</v>
      </c>
      <c r="J1192" s="64" t="s">
        <v>19</v>
      </c>
      <c r="K1192" s="64" t="s">
        <v>791</v>
      </c>
      <c r="L1192" s="64" t="s">
        <v>792</v>
      </c>
      <c r="M1192" s="64" t="s">
        <v>22</v>
      </c>
      <c r="N1192" s="64" t="s">
        <v>816</v>
      </c>
      <c r="O1192" s="64">
        <v>142</v>
      </c>
      <c r="P1192" s="64">
        <v>115</v>
      </c>
      <c r="Q1192" s="64">
        <v>112</v>
      </c>
      <c r="R1192" s="64">
        <v>138</v>
      </c>
      <c r="S1192" s="64">
        <v>141</v>
      </c>
      <c r="T1192" s="64">
        <v>3</v>
      </c>
      <c r="U1192" s="64">
        <v>21</v>
      </c>
      <c r="V1192" s="64">
        <v>142</v>
      </c>
      <c r="W1192" s="64">
        <v>0</v>
      </c>
      <c r="X1192" s="64">
        <v>4</v>
      </c>
      <c r="Y1192" s="64">
        <v>4</v>
      </c>
      <c r="Z1192" s="64">
        <v>6</v>
      </c>
      <c r="AA1192" s="64">
        <v>2</v>
      </c>
      <c r="AB1192" s="64">
        <v>421545028</v>
      </c>
      <c r="AD1192" s="64">
        <v>602.33000000000004</v>
      </c>
      <c r="AE1192" s="64">
        <v>1154</v>
      </c>
    </row>
    <row r="1193" spans="1:31">
      <c r="A1193" s="63">
        <v>425042</v>
      </c>
      <c r="B1193" s="63">
        <v>425042</v>
      </c>
      <c r="C1193" s="63" t="s">
        <v>4717</v>
      </c>
      <c r="D1193" s="64" t="s">
        <v>34076</v>
      </c>
      <c r="E1193" s="64" t="s">
        <v>812</v>
      </c>
      <c r="F1193" s="64" t="s">
        <v>4719</v>
      </c>
      <c r="G1193" s="64" t="s">
        <v>4720</v>
      </c>
      <c r="H1193" s="64" t="s">
        <v>4721</v>
      </c>
      <c r="I1193" s="64">
        <v>249</v>
      </c>
      <c r="J1193" s="64" t="s">
        <v>19</v>
      </c>
      <c r="K1193" s="64" t="s">
        <v>791</v>
      </c>
      <c r="L1193" s="64" t="s">
        <v>792</v>
      </c>
      <c r="M1193" s="64" t="s">
        <v>22</v>
      </c>
      <c r="N1193" s="64" t="s">
        <v>816</v>
      </c>
      <c r="O1193" s="64">
        <v>89</v>
      </c>
      <c r="P1193" s="64">
        <v>68</v>
      </c>
      <c r="Q1193" s="64">
        <v>0</v>
      </c>
      <c r="R1193" s="64">
        <v>87</v>
      </c>
      <c r="S1193" s="64">
        <v>87</v>
      </c>
      <c r="T1193" s="64">
        <v>0</v>
      </c>
      <c r="U1193" s="64">
        <v>0</v>
      </c>
      <c r="V1193" s="64">
        <v>89</v>
      </c>
      <c r="W1193" s="64">
        <v>0</v>
      </c>
      <c r="X1193" s="64">
        <v>3</v>
      </c>
      <c r="Y1193" s="64">
        <v>3</v>
      </c>
      <c r="Z1193" s="64">
        <v>4</v>
      </c>
      <c r="AA1193" s="64">
        <v>0</v>
      </c>
      <c r="AB1193" s="64">
        <v>420845042</v>
      </c>
      <c r="AD1193" s="64">
        <v>2503.62</v>
      </c>
      <c r="AE1193" s="64">
        <v>1163</v>
      </c>
    </row>
    <row r="1194" spans="1:31">
      <c r="A1194" s="63">
        <v>425049</v>
      </c>
      <c r="B1194" s="63">
        <v>425049</v>
      </c>
      <c r="C1194" s="63" t="s">
        <v>4690</v>
      </c>
      <c r="D1194" s="64" t="s">
        <v>34076</v>
      </c>
      <c r="E1194" s="64" t="s">
        <v>812</v>
      </c>
      <c r="F1194" s="64" t="s">
        <v>4547</v>
      </c>
      <c r="G1194" s="64" t="s">
        <v>4692</v>
      </c>
      <c r="H1194" s="64" t="s">
        <v>4693</v>
      </c>
      <c r="I1194" s="64">
        <v>399</v>
      </c>
      <c r="J1194" s="64" t="s">
        <v>19</v>
      </c>
      <c r="K1194" s="64" t="s">
        <v>791</v>
      </c>
      <c r="L1194" s="64" t="s">
        <v>792</v>
      </c>
      <c r="M1194" s="64" t="s">
        <v>22</v>
      </c>
      <c r="N1194" s="64" t="s">
        <v>816</v>
      </c>
      <c r="O1194" s="64">
        <v>155</v>
      </c>
      <c r="P1194" s="64">
        <v>93</v>
      </c>
      <c r="Q1194" s="64">
        <v>0</v>
      </c>
      <c r="R1194" s="64">
        <v>138</v>
      </c>
      <c r="S1194" s="64">
        <v>152</v>
      </c>
      <c r="T1194" s="64">
        <v>1</v>
      </c>
      <c r="U1194" s="64">
        <v>66</v>
      </c>
      <c r="V1194" s="64">
        <v>155</v>
      </c>
      <c r="W1194" s="64">
        <v>0</v>
      </c>
      <c r="X1194" s="64">
        <v>5</v>
      </c>
      <c r="Y1194" s="64">
        <v>5</v>
      </c>
      <c r="Z1194" s="64">
        <v>7</v>
      </c>
      <c r="AA1194" s="64">
        <v>2</v>
      </c>
      <c r="AB1194" s="64">
        <v>421545049</v>
      </c>
      <c r="AD1194" s="64">
        <v>3098.3</v>
      </c>
      <c r="AE1194" s="64">
        <v>1156</v>
      </c>
    </row>
    <row r="1195" spans="1:31">
      <c r="A1195" s="63">
        <v>425063</v>
      </c>
      <c r="B1195" s="63">
        <v>425063</v>
      </c>
      <c r="C1195" s="63" t="s">
        <v>4725</v>
      </c>
      <c r="D1195" s="64" t="s">
        <v>34076</v>
      </c>
      <c r="E1195" s="64" t="s">
        <v>812</v>
      </c>
      <c r="F1195" s="64" t="s">
        <v>1318</v>
      </c>
      <c r="G1195" s="64" t="s">
        <v>4727</v>
      </c>
      <c r="H1195" s="64" t="s">
        <v>4728</v>
      </c>
      <c r="I1195" s="64">
        <v>263</v>
      </c>
      <c r="J1195" s="64" t="s">
        <v>19</v>
      </c>
      <c r="K1195" s="64" t="s">
        <v>791</v>
      </c>
      <c r="L1195" s="64" t="s">
        <v>792</v>
      </c>
      <c r="M1195" s="64" t="s">
        <v>22</v>
      </c>
      <c r="N1195" s="64" t="s">
        <v>816</v>
      </c>
      <c r="O1195" s="64">
        <v>86</v>
      </c>
      <c r="P1195" s="64">
        <v>57</v>
      </c>
      <c r="Q1195" s="64">
        <v>43</v>
      </c>
      <c r="R1195" s="64">
        <v>69</v>
      </c>
      <c r="S1195" s="64">
        <v>86</v>
      </c>
      <c r="T1195" s="64">
        <v>0</v>
      </c>
      <c r="U1195" s="64">
        <v>0</v>
      </c>
      <c r="V1195" s="64">
        <v>86</v>
      </c>
      <c r="W1195" s="64">
        <v>0</v>
      </c>
      <c r="X1195" s="64">
        <v>1</v>
      </c>
      <c r="Y1195" s="64">
        <v>1</v>
      </c>
      <c r="Z1195" s="64">
        <v>3</v>
      </c>
      <c r="AA1195" s="64">
        <v>0</v>
      </c>
      <c r="AB1195" s="64">
        <v>421335063</v>
      </c>
      <c r="AD1195" s="64">
        <v>272.32</v>
      </c>
      <c r="AE1195" s="64">
        <v>1165</v>
      </c>
    </row>
    <row r="1196" spans="1:31" ht="15">
      <c r="A1196" s="66">
        <v>420158</v>
      </c>
      <c r="B1196" s="66">
        <v>420158</v>
      </c>
      <c r="C1196" s="63" t="s">
        <v>4712</v>
      </c>
      <c r="D1196" s="64" t="s">
        <v>34076</v>
      </c>
      <c r="E1196" s="64" t="s">
        <v>812</v>
      </c>
      <c r="F1196" s="64" t="s">
        <v>4714</v>
      </c>
      <c r="G1196" s="64" t="s">
        <v>4715</v>
      </c>
      <c r="H1196" s="64" t="s">
        <v>4716</v>
      </c>
      <c r="I1196" s="64">
        <v>527</v>
      </c>
      <c r="J1196" s="64" t="s">
        <v>19</v>
      </c>
      <c r="K1196" s="64" t="s">
        <v>791</v>
      </c>
      <c r="L1196" s="64" t="s">
        <v>792</v>
      </c>
      <c r="M1196" s="64" t="s">
        <v>22</v>
      </c>
      <c r="N1196" s="64" t="s">
        <v>816</v>
      </c>
      <c r="O1196" s="64">
        <v>147</v>
      </c>
      <c r="P1196" s="64">
        <v>106</v>
      </c>
      <c r="Q1196" s="64">
        <v>0</v>
      </c>
      <c r="R1196" s="64">
        <v>96</v>
      </c>
      <c r="S1196" s="64">
        <v>133</v>
      </c>
      <c r="T1196" s="64">
        <v>0</v>
      </c>
      <c r="U1196" s="64">
        <v>52</v>
      </c>
      <c r="V1196" s="64">
        <v>140</v>
      </c>
      <c r="W1196" s="64">
        <v>7</v>
      </c>
      <c r="X1196" s="64">
        <v>10</v>
      </c>
      <c r="Y1196" s="64">
        <v>17</v>
      </c>
      <c r="Z1196" s="64">
        <v>22</v>
      </c>
      <c r="AA1196" s="64">
        <v>6</v>
      </c>
      <c r="AB1196" s="64">
        <v>420425070</v>
      </c>
      <c r="AD1196" s="64">
        <v>6909.73</v>
      </c>
      <c r="AE1196" s="64">
        <v>1162</v>
      </c>
    </row>
    <row r="1197" spans="1:31">
      <c r="A1197" s="63">
        <v>425077</v>
      </c>
      <c r="B1197" s="63">
        <v>425077</v>
      </c>
      <c r="C1197" s="63" t="s">
        <v>4704</v>
      </c>
      <c r="D1197" s="64" t="s">
        <v>34076</v>
      </c>
      <c r="E1197" s="64" t="s">
        <v>812</v>
      </c>
      <c r="F1197" s="64" t="s">
        <v>4706</v>
      </c>
      <c r="G1197" s="64" t="s">
        <v>4707</v>
      </c>
      <c r="H1197" s="64" t="s">
        <v>4708</v>
      </c>
      <c r="I1197" s="64">
        <v>268</v>
      </c>
      <c r="J1197" s="64" t="s">
        <v>19</v>
      </c>
      <c r="K1197" s="64" t="s">
        <v>791</v>
      </c>
      <c r="L1197" s="64" t="s">
        <v>792</v>
      </c>
      <c r="M1197" s="64" t="s">
        <v>22</v>
      </c>
      <c r="N1197" s="64" t="s">
        <v>816</v>
      </c>
      <c r="O1197" s="64">
        <v>90</v>
      </c>
      <c r="P1197" s="64">
        <v>76</v>
      </c>
      <c r="Q1197" s="64">
        <v>0</v>
      </c>
      <c r="R1197" s="64">
        <v>87</v>
      </c>
      <c r="S1197" s="64">
        <v>86</v>
      </c>
      <c r="T1197" s="64">
        <v>0</v>
      </c>
      <c r="U1197" s="64">
        <v>36</v>
      </c>
      <c r="V1197" s="64">
        <v>90</v>
      </c>
      <c r="W1197" s="64">
        <v>0</v>
      </c>
      <c r="X1197" s="64">
        <v>4</v>
      </c>
      <c r="Y1197" s="64">
        <v>4</v>
      </c>
      <c r="Z1197" s="64">
        <v>9</v>
      </c>
      <c r="AA1197" s="64">
        <v>2</v>
      </c>
      <c r="AB1197" s="64">
        <v>420915077</v>
      </c>
      <c r="AD1197" s="64">
        <v>2591.6799999999998</v>
      </c>
      <c r="AE1197" s="64">
        <v>1160</v>
      </c>
    </row>
    <row r="1198" spans="1:31">
      <c r="A1198" s="63">
        <v>425084</v>
      </c>
      <c r="B1198" s="63">
        <v>425084</v>
      </c>
      <c r="C1198" s="63" t="s">
        <v>4709</v>
      </c>
      <c r="D1198" s="64" t="s">
        <v>34076</v>
      </c>
      <c r="E1198" s="64" t="s">
        <v>812</v>
      </c>
      <c r="F1198" s="64" t="s">
        <v>4706</v>
      </c>
      <c r="G1198" s="64" t="s">
        <v>4711</v>
      </c>
      <c r="H1198" s="64" t="s">
        <v>4706</v>
      </c>
      <c r="I1198" s="64">
        <v>235</v>
      </c>
      <c r="J1198" s="64" t="s">
        <v>19</v>
      </c>
      <c r="K1198" s="64" t="s">
        <v>791</v>
      </c>
      <c r="L1198" s="64" t="s">
        <v>792</v>
      </c>
      <c r="M1198" s="64" t="s">
        <v>22</v>
      </c>
      <c r="N1198" s="64" t="s">
        <v>816</v>
      </c>
      <c r="O1198" s="64">
        <v>99</v>
      </c>
      <c r="P1198" s="64">
        <v>34</v>
      </c>
      <c r="Q1198" s="64">
        <v>0</v>
      </c>
      <c r="R1198" s="64">
        <v>96</v>
      </c>
      <c r="S1198" s="64">
        <v>89</v>
      </c>
      <c r="T1198" s="64">
        <v>0</v>
      </c>
      <c r="U1198" s="64">
        <v>51</v>
      </c>
      <c r="V1198" s="64">
        <v>99</v>
      </c>
      <c r="W1198" s="64">
        <v>0</v>
      </c>
      <c r="X1198" s="64">
        <v>7</v>
      </c>
      <c r="Y1198" s="64">
        <v>7</v>
      </c>
      <c r="Z1198" s="64">
        <v>14</v>
      </c>
      <c r="AA1198" s="64">
        <v>0</v>
      </c>
      <c r="AB1198" s="64">
        <v>420915084</v>
      </c>
      <c r="AD1198" s="64">
        <v>6436.15</v>
      </c>
      <c r="AE1198" s="64">
        <v>1161</v>
      </c>
    </row>
    <row r="1199" spans="1:31">
      <c r="A1199" s="63">
        <v>425091</v>
      </c>
      <c r="B1199" s="63">
        <v>425091</v>
      </c>
      <c r="C1199" s="63" t="s">
        <v>3939</v>
      </c>
      <c r="D1199" s="64" t="s">
        <v>34076</v>
      </c>
      <c r="E1199" s="64" t="s">
        <v>812</v>
      </c>
      <c r="F1199" s="64" t="s">
        <v>3941</v>
      </c>
      <c r="G1199" s="64" t="s">
        <v>3942</v>
      </c>
      <c r="H1199" s="64" t="s">
        <v>3941</v>
      </c>
      <c r="I1199" s="64">
        <v>151</v>
      </c>
      <c r="J1199" s="64" t="s">
        <v>19</v>
      </c>
      <c r="K1199" s="64" t="s">
        <v>791</v>
      </c>
      <c r="L1199" s="64" t="s">
        <v>792</v>
      </c>
      <c r="M1199" s="64" t="s">
        <v>22</v>
      </c>
      <c r="N1199" s="64" t="s">
        <v>816</v>
      </c>
      <c r="O1199" s="64">
        <v>44</v>
      </c>
      <c r="P1199" s="64">
        <v>25</v>
      </c>
      <c r="Q1199" s="64">
        <v>0</v>
      </c>
      <c r="R1199" s="64">
        <v>37</v>
      </c>
      <c r="S1199" s="64">
        <v>44</v>
      </c>
      <c r="T1199" s="64">
        <v>1</v>
      </c>
      <c r="U1199" s="64">
        <v>0</v>
      </c>
      <c r="V1199" s="64">
        <v>44</v>
      </c>
      <c r="W1199" s="64">
        <v>0</v>
      </c>
      <c r="X1199" s="64">
        <v>2</v>
      </c>
      <c r="Y1199" s="64">
        <v>2</v>
      </c>
      <c r="Z1199" s="64">
        <v>2</v>
      </c>
      <c r="AA1199" s="64">
        <v>1</v>
      </c>
      <c r="AB1199" s="64">
        <v>420985091</v>
      </c>
      <c r="AD1199" s="64">
        <v>572.46</v>
      </c>
      <c r="AE1199" s="64">
        <v>969</v>
      </c>
    </row>
    <row r="1200" spans="1:31">
      <c r="A1200" s="63">
        <v>425098</v>
      </c>
      <c r="B1200" s="63">
        <v>425098</v>
      </c>
      <c r="C1200" s="63" t="s">
        <v>4664</v>
      </c>
      <c r="D1200" s="64" t="s">
        <v>34076</v>
      </c>
      <c r="E1200" s="64" t="s">
        <v>812</v>
      </c>
      <c r="F1200" s="64" t="s">
        <v>1318</v>
      </c>
      <c r="G1200" s="64" t="s">
        <v>4666</v>
      </c>
      <c r="H1200" s="64" t="s">
        <v>4667</v>
      </c>
      <c r="I1200" s="64">
        <v>317</v>
      </c>
      <c r="J1200" s="64" t="s">
        <v>19</v>
      </c>
      <c r="K1200" s="64" t="s">
        <v>791</v>
      </c>
      <c r="L1200" s="64" t="s">
        <v>792</v>
      </c>
      <c r="M1200" s="64" t="s">
        <v>22</v>
      </c>
      <c r="N1200" s="64" t="s">
        <v>816</v>
      </c>
      <c r="O1200" s="64">
        <v>110</v>
      </c>
      <c r="P1200" s="64">
        <v>101</v>
      </c>
      <c r="Q1200" s="64">
        <v>89</v>
      </c>
      <c r="R1200" s="64">
        <v>106</v>
      </c>
      <c r="S1200" s="64">
        <v>109</v>
      </c>
      <c r="T1200" s="64">
        <v>0</v>
      </c>
      <c r="U1200" s="64">
        <v>0</v>
      </c>
      <c r="V1200" s="64">
        <v>109</v>
      </c>
      <c r="W1200" s="64">
        <v>1</v>
      </c>
      <c r="X1200" s="64">
        <v>0</v>
      </c>
      <c r="Y1200" s="64">
        <v>1</v>
      </c>
      <c r="Z1200" s="64">
        <v>4</v>
      </c>
      <c r="AA1200" s="64">
        <v>1</v>
      </c>
      <c r="AB1200" s="64">
        <v>421335098</v>
      </c>
      <c r="AD1200" s="64">
        <v>147.5</v>
      </c>
      <c r="AE1200" s="64">
        <v>1149</v>
      </c>
    </row>
    <row r="1201" spans="1:36">
      <c r="A1201" s="63">
        <v>425105</v>
      </c>
      <c r="B1201" s="63">
        <v>425105</v>
      </c>
      <c r="C1201" s="63" t="s">
        <v>4674</v>
      </c>
      <c r="D1201" s="64" t="s">
        <v>34076</v>
      </c>
      <c r="E1201" s="64" t="s">
        <v>812</v>
      </c>
      <c r="F1201" s="64" t="s">
        <v>4565</v>
      </c>
      <c r="G1201" s="64" t="s">
        <v>4676</v>
      </c>
      <c r="H1201" s="64" t="s">
        <v>4677</v>
      </c>
      <c r="I1201" s="64">
        <v>84</v>
      </c>
      <c r="J1201" s="64" t="s">
        <v>19</v>
      </c>
      <c r="K1201" s="64" t="s">
        <v>791</v>
      </c>
      <c r="L1201" s="64" t="s">
        <v>792</v>
      </c>
      <c r="M1201" s="64" t="s">
        <v>22</v>
      </c>
      <c r="N1201" s="64" t="s">
        <v>816</v>
      </c>
      <c r="O1201" s="64">
        <v>29</v>
      </c>
      <c r="P1201" s="64">
        <v>11</v>
      </c>
      <c r="Q1201" s="64">
        <v>0</v>
      </c>
      <c r="R1201" s="64">
        <v>28</v>
      </c>
      <c r="S1201" s="64">
        <v>28</v>
      </c>
      <c r="T1201" s="64">
        <v>0</v>
      </c>
      <c r="U1201" s="64">
        <v>13</v>
      </c>
      <c r="V1201" s="64">
        <v>29</v>
      </c>
      <c r="W1201" s="64">
        <v>0</v>
      </c>
      <c r="X1201" s="64">
        <v>0</v>
      </c>
      <c r="Y1201" s="64">
        <v>0</v>
      </c>
      <c r="Z1201" s="64">
        <v>4</v>
      </c>
      <c r="AA1201" s="64">
        <v>3</v>
      </c>
      <c r="AB1201" s="64">
        <v>420705105</v>
      </c>
      <c r="AD1201" s="64">
        <v>404.27</v>
      </c>
      <c r="AE1201" s="64">
        <v>1152</v>
      </c>
    </row>
    <row r="1202" spans="1:36">
      <c r="A1202" s="63">
        <v>425112</v>
      </c>
      <c r="B1202" s="63">
        <v>425112</v>
      </c>
      <c r="C1202" s="63" t="s">
        <v>2449</v>
      </c>
      <c r="D1202" s="64" t="s">
        <v>34076</v>
      </c>
      <c r="E1202" s="64" t="s">
        <v>812</v>
      </c>
      <c r="F1202" s="64" t="s">
        <v>1185</v>
      </c>
      <c r="G1202" s="64" t="s">
        <v>2451</v>
      </c>
      <c r="H1202" s="64" t="s">
        <v>2452</v>
      </c>
      <c r="I1202" s="64">
        <v>305</v>
      </c>
      <c r="J1202" s="64" t="s">
        <v>19</v>
      </c>
      <c r="K1202" s="64" t="s">
        <v>791</v>
      </c>
      <c r="L1202" s="64" t="s">
        <v>792</v>
      </c>
      <c r="M1202" s="64" t="s">
        <v>22</v>
      </c>
      <c r="N1202" s="64" t="s">
        <v>816</v>
      </c>
      <c r="O1202" s="64">
        <v>105</v>
      </c>
      <c r="P1202" s="64">
        <v>71</v>
      </c>
      <c r="Q1202" s="64">
        <v>59</v>
      </c>
      <c r="R1202" s="64">
        <v>90</v>
      </c>
      <c r="S1202" s="64">
        <v>104</v>
      </c>
      <c r="T1202" s="64">
        <v>0</v>
      </c>
      <c r="U1202" s="64">
        <v>0</v>
      </c>
      <c r="V1202" s="64">
        <v>105</v>
      </c>
      <c r="W1202" s="64">
        <v>0</v>
      </c>
      <c r="X1202" s="64">
        <v>3</v>
      </c>
      <c r="Y1202" s="64">
        <v>3</v>
      </c>
      <c r="Z1202" s="64">
        <v>7</v>
      </c>
      <c r="AA1202" s="64">
        <v>2</v>
      </c>
      <c r="AB1202" s="64">
        <v>421265112</v>
      </c>
      <c r="AD1202" s="64">
        <v>525.80999999999995</v>
      </c>
      <c r="AE1202" s="64">
        <v>593</v>
      </c>
    </row>
    <row r="1203" spans="1:36">
      <c r="A1203" s="63">
        <v>425119</v>
      </c>
      <c r="B1203" s="63">
        <v>425119</v>
      </c>
      <c r="C1203" s="63" t="s">
        <v>4668</v>
      </c>
      <c r="D1203" s="64" t="s">
        <v>34076</v>
      </c>
      <c r="E1203" s="64" t="s">
        <v>812</v>
      </c>
      <c r="F1203" s="64" t="s">
        <v>1185</v>
      </c>
      <c r="G1203" s="64" t="s">
        <v>4670</v>
      </c>
      <c r="H1203" s="64" t="s">
        <v>4671</v>
      </c>
      <c r="I1203" s="64">
        <v>411</v>
      </c>
      <c r="J1203" s="64" t="s">
        <v>19</v>
      </c>
      <c r="K1203" s="64" t="s">
        <v>791</v>
      </c>
      <c r="L1203" s="64" t="s">
        <v>792</v>
      </c>
      <c r="M1203" s="64" t="s">
        <v>22</v>
      </c>
      <c r="N1203" s="64" t="s">
        <v>816</v>
      </c>
      <c r="O1203" s="64">
        <v>140</v>
      </c>
      <c r="P1203" s="64">
        <v>94</v>
      </c>
      <c r="Q1203" s="64">
        <v>127</v>
      </c>
      <c r="R1203" s="64">
        <v>130</v>
      </c>
      <c r="S1203" s="64">
        <v>139</v>
      </c>
      <c r="T1203" s="64">
        <v>0</v>
      </c>
      <c r="U1203" s="64">
        <v>41</v>
      </c>
      <c r="V1203" s="64">
        <v>140</v>
      </c>
      <c r="W1203" s="64">
        <v>0</v>
      </c>
      <c r="X1203" s="64">
        <v>0</v>
      </c>
      <c r="Y1203" s="64">
        <v>0</v>
      </c>
      <c r="Z1203" s="64">
        <v>2</v>
      </c>
      <c r="AA1203" s="64">
        <v>1</v>
      </c>
      <c r="AB1203" s="64">
        <v>421265119</v>
      </c>
      <c r="AD1203" s="64">
        <v>100.41</v>
      </c>
      <c r="AE1203" s="64">
        <v>1150</v>
      </c>
    </row>
    <row r="1204" spans="1:36">
      <c r="A1204" s="63">
        <v>425126</v>
      </c>
      <c r="B1204" s="63">
        <v>425126</v>
      </c>
      <c r="C1204" s="63" t="s">
        <v>4645</v>
      </c>
      <c r="D1204" s="64" t="s">
        <v>34076</v>
      </c>
      <c r="E1204" s="64" t="s">
        <v>812</v>
      </c>
      <c r="F1204" s="64" t="s">
        <v>3465</v>
      </c>
      <c r="G1204" s="64" t="s">
        <v>4647</v>
      </c>
      <c r="H1204" s="64" t="s">
        <v>4648</v>
      </c>
      <c r="I1204" s="64">
        <v>159</v>
      </c>
      <c r="J1204" s="64" t="s">
        <v>19</v>
      </c>
      <c r="K1204" s="64" t="s">
        <v>791</v>
      </c>
      <c r="L1204" s="64" t="s">
        <v>792</v>
      </c>
      <c r="M1204" s="64" t="s">
        <v>22</v>
      </c>
      <c r="N1204" s="64" t="s">
        <v>816</v>
      </c>
      <c r="O1204" s="64">
        <v>48</v>
      </c>
      <c r="P1204" s="64">
        <v>35</v>
      </c>
      <c r="Q1204" s="64">
        <v>34</v>
      </c>
      <c r="R1204" s="64">
        <v>35</v>
      </c>
      <c r="S1204" s="64">
        <v>47</v>
      </c>
      <c r="T1204" s="64">
        <v>0</v>
      </c>
      <c r="U1204" s="64">
        <v>0</v>
      </c>
      <c r="V1204" s="64">
        <v>47</v>
      </c>
      <c r="W1204" s="64">
        <v>1</v>
      </c>
      <c r="X1204" s="64">
        <v>2</v>
      </c>
      <c r="Y1204" s="64">
        <v>3</v>
      </c>
      <c r="Z1204" s="64">
        <v>1</v>
      </c>
      <c r="AA1204" s="64">
        <v>0</v>
      </c>
      <c r="AB1204" s="64">
        <v>421195126</v>
      </c>
      <c r="AD1204" s="64">
        <v>100.82</v>
      </c>
      <c r="AE1204" s="64">
        <v>1144</v>
      </c>
    </row>
    <row r="1205" spans="1:36">
      <c r="A1205" s="63">
        <v>425133</v>
      </c>
      <c r="B1205" s="63">
        <v>425133</v>
      </c>
      <c r="C1205" s="63" t="s">
        <v>2238</v>
      </c>
      <c r="D1205" s="64" t="s">
        <v>34076</v>
      </c>
      <c r="E1205" s="64" t="s">
        <v>812</v>
      </c>
      <c r="F1205" s="64" t="s">
        <v>981</v>
      </c>
      <c r="G1205" s="64" t="s">
        <v>2240</v>
      </c>
      <c r="H1205" s="64" t="s">
        <v>2241</v>
      </c>
      <c r="I1205" s="64">
        <v>305</v>
      </c>
      <c r="J1205" s="64" t="s">
        <v>19</v>
      </c>
      <c r="K1205" s="64" t="s">
        <v>791</v>
      </c>
      <c r="L1205" s="64" t="s">
        <v>792</v>
      </c>
      <c r="M1205" s="64" t="s">
        <v>22</v>
      </c>
      <c r="N1205" s="64" t="s">
        <v>816</v>
      </c>
      <c r="O1205" s="64">
        <v>109</v>
      </c>
      <c r="P1205" s="64">
        <v>79</v>
      </c>
      <c r="Q1205" s="64">
        <v>0</v>
      </c>
      <c r="R1205" s="64">
        <v>104</v>
      </c>
      <c r="S1205" s="64">
        <v>106</v>
      </c>
      <c r="T1205" s="64">
        <v>0</v>
      </c>
      <c r="U1205" s="64">
        <v>64</v>
      </c>
      <c r="V1205" s="64">
        <v>108</v>
      </c>
      <c r="W1205" s="64">
        <v>1</v>
      </c>
      <c r="X1205" s="64">
        <v>3</v>
      </c>
      <c r="Y1205" s="64">
        <v>4</v>
      </c>
      <c r="Z1205" s="64">
        <v>6</v>
      </c>
      <c r="AA1205" s="64">
        <v>1</v>
      </c>
      <c r="AB1205" s="64">
        <v>420355133</v>
      </c>
      <c r="AD1205" s="64">
        <v>1004.39</v>
      </c>
      <c r="AE1205" s="64">
        <v>538</v>
      </c>
    </row>
    <row r="1206" spans="1:36">
      <c r="A1206" s="63">
        <v>425140</v>
      </c>
      <c r="B1206" s="63">
        <v>425140</v>
      </c>
      <c r="C1206" s="63" t="s">
        <v>4302</v>
      </c>
      <c r="D1206" s="64" t="s">
        <v>34076</v>
      </c>
      <c r="E1206" s="64" t="s">
        <v>812</v>
      </c>
      <c r="F1206" s="64" t="s">
        <v>4304</v>
      </c>
      <c r="G1206" s="64" t="s">
        <v>4305</v>
      </c>
      <c r="H1206" s="64" t="s">
        <v>4306</v>
      </c>
      <c r="I1206" s="64">
        <v>245</v>
      </c>
      <c r="J1206" s="64" t="s">
        <v>19</v>
      </c>
      <c r="K1206" s="64" t="s">
        <v>791</v>
      </c>
      <c r="L1206" s="64" t="s">
        <v>792</v>
      </c>
      <c r="M1206" s="64" t="s">
        <v>22</v>
      </c>
      <c r="N1206" s="64" t="s">
        <v>816</v>
      </c>
      <c r="O1206" s="64">
        <v>69</v>
      </c>
      <c r="P1206" s="64">
        <v>5</v>
      </c>
      <c r="Q1206" s="64">
        <v>33</v>
      </c>
      <c r="R1206" s="64">
        <v>66</v>
      </c>
      <c r="S1206" s="64">
        <v>63</v>
      </c>
      <c r="T1206" s="64">
        <v>0</v>
      </c>
      <c r="U1206" s="64">
        <v>37</v>
      </c>
      <c r="V1206" s="64">
        <v>68</v>
      </c>
      <c r="W1206" s="64">
        <v>1</v>
      </c>
      <c r="X1206" s="64">
        <v>1</v>
      </c>
      <c r="Y1206" s="64">
        <v>2</v>
      </c>
      <c r="Z1206" s="64">
        <v>11</v>
      </c>
      <c r="AA1206" s="64">
        <v>8</v>
      </c>
      <c r="AB1206" s="64">
        <v>420565140</v>
      </c>
      <c r="AD1206" s="64">
        <v>230.7</v>
      </c>
      <c r="AE1206" s="64">
        <v>1058</v>
      </c>
    </row>
    <row r="1207" spans="1:36">
      <c r="A1207" s="63">
        <v>425147</v>
      </c>
      <c r="B1207" s="63">
        <v>425147</v>
      </c>
      <c r="C1207" s="63" t="s">
        <v>4615</v>
      </c>
      <c r="D1207" s="64" t="s">
        <v>34076</v>
      </c>
      <c r="E1207" s="64" t="s">
        <v>812</v>
      </c>
      <c r="F1207" s="64" t="s">
        <v>4617</v>
      </c>
      <c r="G1207" s="64" t="s">
        <v>4618</v>
      </c>
      <c r="H1207" s="64" t="s">
        <v>4619</v>
      </c>
      <c r="I1207" s="64">
        <v>459</v>
      </c>
      <c r="J1207" s="64" t="s">
        <v>19</v>
      </c>
      <c r="K1207" s="64" t="s">
        <v>791</v>
      </c>
      <c r="L1207" s="64" t="s">
        <v>792</v>
      </c>
      <c r="M1207" s="64" t="s">
        <v>22</v>
      </c>
      <c r="N1207" s="64" t="s">
        <v>816</v>
      </c>
      <c r="O1207" s="64">
        <v>166</v>
      </c>
      <c r="P1207" s="64">
        <v>110</v>
      </c>
      <c r="Q1207" s="64">
        <v>108</v>
      </c>
      <c r="R1207" s="64">
        <v>129</v>
      </c>
      <c r="S1207" s="64">
        <v>166</v>
      </c>
      <c r="T1207" s="64">
        <v>1</v>
      </c>
      <c r="U1207" s="64">
        <v>44</v>
      </c>
      <c r="V1207" s="64">
        <v>165</v>
      </c>
      <c r="W1207" s="64">
        <v>1</v>
      </c>
      <c r="X1207" s="64">
        <v>2</v>
      </c>
      <c r="Y1207" s="64">
        <v>3</v>
      </c>
      <c r="Z1207" s="64">
        <v>7</v>
      </c>
      <c r="AA1207" s="64">
        <v>3</v>
      </c>
      <c r="AB1207" s="64">
        <v>421055147</v>
      </c>
      <c r="AD1207" s="64">
        <v>277.38</v>
      </c>
      <c r="AE1207" s="64">
        <v>1137</v>
      </c>
    </row>
    <row r="1208" spans="1:36">
      <c r="A1208" s="63">
        <v>425154</v>
      </c>
      <c r="B1208" s="63">
        <v>425154</v>
      </c>
      <c r="C1208" s="63" t="s">
        <v>4686</v>
      </c>
      <c r="D1208" s="64" t="s">
        <v>34076</v>
      </c>
      <c r="E1208" s="64" t="s">
        <v>812</v>
      </c>
      <c r="F1208" s="64" t="s">
        <v>4547</v>
      </c>
      <c r="G1208" s="64" t="s">
        <v>4688</v>
      </c>
      <c r="H1208" s="64" t="s">
        <v>4689</v>
      </c>
      <c r="I1208" s="64">
        <v>170</v>
      </c>
      <c r="J1208" s="64" t="s">
        <v>19</v>
      </c>
      <c r="K1208" s="64" t="s">
        <v>791</v>
      </c>
      <c r="L1208" s="64" t="s">
        <v>792</v>
      </c>
      <c r="M1208" s="64" t="s">
        <v>22</v>
      </c>
      <c r="N1208" s="64" t="s">
        <v>816</v>
      </c>
      <c r="O1208" s="64">
        <v>70</v>
      </c>
      <c r="P1208" s="64">
        <v>30</v>
      </c>
      <c r="Q1208" s="64">
        <v>0</v>
      </c>
      <c r="R1208" s="64">
        <v>62</v>
      </c>
      <c r="S1208" s="64">
        <v>68</v>
      </c>
      <c r="T1208" s="64">
        <v>0</v>
      </c>
      <c r="U1208" s="64">
        <v>32</v>
      </c>
      <c r="V1208" s="64">
        <v>70</v>
      </c>
      <c r="W1208" s="64">
        <v>0</v>
      </c>
      <c r="X1208" s="64">
        <v>2</v>
      </c>
      <c r="Y1208" s="64">
        <v>2</v>
      </c>
      <c r="Z1208" s="64">
        <v>6</v>
      </c>
      <c r="AA1208" s="64">
        <v>3</v>
      </c>
      <c r="AB1208" s="64">
        <v>421545154</v>
      </c>
      <c r="AD1208" s="64">
        <v>1103.93</v>
      </c>
      <c r="AE1208" s="64">
        <v>1155</v>
      </c>
    </row>
    <row r="1209" spans="1:36">
      <c r="A1209" s="63">
        <v>460007</v>
      </c>
      <c r="B1209" s="63">
        <v>460007</v>
      </c>
      <c r="C1209" s="63" t="s">
        <v>833</v>
      </c>
      <c r="D1209" s="64" t="s">
        <v>12835</v>
      </c>
      <c r="E1209" s="64" t="s">
        <v>318</v>
      </c>
      <c r="F1209" s="64" t="s">
        <v>835</v>
      </c>
      <c r="G1209" s="64" t="s">
        <v>836</v>
      </c>
      <c r="H1209" s="64" t="s">
        <v>835</v>
      </c>
      <c r="I1209" s="64">
        <v>15418</v>
      </c>
      <c r="J1209" s="64" t="s">
        <v>33</v>
      </c>
      <c r="K1209" s="64" t="s">
        <v>34</v>
      </c>
      <c r="L1209" s="64" t="s">
        <v>99</v>
      </c>
      <c r="M1209" s="64" t="s">
        <v>22</v>
      </c>
      <c r="N1209" s="64" t="s">
        <v>100</v>
      </c>
      <c r="O1209" s="64">
        <v>4109</v>
      </c>
      <c r="P1209" s="64">
        <v>3640</v>
      </c>
      <c r="Q1209" s="64">
        <v>0</v>
      </c>
      <c r="R1209" s="64">
        <v>2775</v>
      </c>
      <c r="S1209" s="64">
        <v>3925</v>
      </c>
      <c r="T1209" s="64">
        <v>232</v>
      </c>
      <c r="U1209" s="64">
        <v>537</v>
      </c>
      <c r="V1209" s="64">
        <v>3917</v>
      </c>
      <c r="W1209" s="64">
        <v>192</v>
      </c>
      <c r="X1209" s="64">
        <v>149</v>
      </c>
      <c r="Y1209" s="64">
        <v>341</v>
      </c>
      <c r="Z1209" s="64">
        <v>521</v>
      </c>
      <c r="AA1209" s="64">
        <v>270</v>
      </c>
      <c r="AB1209" s="64">
        <v>460070007</v>
      </c>
      <c r="AD1209" s="64">
        <v>2525.1999999999998</v>
      </c>
      <c r="AE1209" s="64">
        <v>187</v>
      </c>
    </row>
    <row r="1210" spans="1:36">
      <c r="A1210" s="63">
        <v>460014</v>
      </c>
      <c r="B1210" s="63">
        <v>460014</v>
      </c>
      <c r="C1210" s="63" t="s">
        <v>857</v>
      </c>
      <c r="D1210" s="64" t="s">
        <v>12835</v>
      </c>
      <c r="E1210" s="64" t="s">
        <v>318</v>
      </c>
      <c r="F1210" s="64" t="s">
        <v>97</v>
      </c>
      <c r="G1210" s="64" t="s">
        <v>98</v>
      </c>
      <c r="H1210" s="64" t="s">
        <v>97</v>
      </c>
      <c r="I1210" s="64">
        <v>180995</v>
      </c>
      <c r="J1210" s="64" t="s">
        <v>33</v>
      </c>
      <c r="K1210" s="64" t="s">
        <v>34</v>
      </c>
      <c r="L1210" s="64" t="s">
        <v>99</v>
      </c>
      <c r="M1210" s="64" t="s">
        <v>22</v>
      </c>
      <c r="N1210" s="64" t="s">
        <v>100</v>
      </c>
      <c r="O1210" s="64">
        <v>48916</v>
      </c>
      <c r="P1210" s="64">
        <v>46785</v>
      </c>
      <c r="Q1210" s="64">
        <v>11699</v>
      </c>
      <c r="R1210" s="64">
        <v>33219</v>
      </c>
      <c r="S1210" s="64">
        <v>47669</v>
      </c>
      <c r="T1210" s="64">
        <v>38578</v>
      </c>
      <c r="U1210" s="64">
        <v>5294</v>
      </c>
      <c r="V1210" s="64">
        <v>45779</v>
      </c>
      <c r="W1210" s="64">
        <v>3137</v>
      </c>
      <c r="X1210" s="64">
        <v>1880</v>
      </c>
      <c r="Y1210" s="64">
        <v>5017</v>
      </c>
      <c r="Z1210" s="64">
        <v>5096</v>
      </c>
      <c r="AA1210" s="64">
        <v>2863</v>
      </c>
      <c r="AB1210" s="64">
        <v>460140014</v>
      </c>
      <c r="AD1210" s="64">
        <v>13433.21</v>
      </c>
      <c r="AE1210" s="64">
        <v>193</v>
      </c>
      <c r="AF1210" s="64">
        <v>1059</v>
      </c>
      <c r="AG1210" s="64">
        <v>1167</v>
      </c>
      <c r="AH1210" s="64">
        <v>1413</v>
      </c>
      <c r="AI1210" s="64">
        <v>21</v>
      </c>
      <c r="AJ1210" s="64">
        <v>1675839</v>
      </c>
    </row>
    <row r="1211" spans="1:36">
      <c r="A1211" s="63">
        <v>460021</v>
      </c>
      <c r="B1211" s="63">
        <v>460021</v>
      </c>
      <c r="C1211" s="63" t="s">
        <v>330</v>
      </c>
      <c r="D1211" s="64" t="s">
        <v>12835</v>
      </c>
      <c r="E1211" s="64" t="s">
        <v>318</v>
      </c>
      <c r="F1211" s="64" t="s">
        <v>332</v>
      </c>
      <c r="G1211" s="64" t="s">
        <v>333</v>
      </c>
      <c r="H1211" s="64" t="s">
        <v>332</v>
      </c>
      <c r="I1211" s="64">
        <v>4268</v>
      </c>
      <c r="J1211" s="64" t="s">
        <v>33</v>
      </c>
      <c r="K1211" s="64" t="s">
        <v>34</v>
      </c>
      <c r="L1211" s="64" t="s">
        <v>99</v>
      </c>
      <c r="M1211" s="64" t="s">
        <v>22</v>
      </c>
      <c r="N1211" s="64" t="s">
        <v>100</v>
      </c>
      <c r="O1211" s="64">
        <v>1328</v>
      </c>
      <c r="P1211" s="64">
        <v>1309</v>
      </c>
      <c r="Q1211" s="64">
        <v>0</v>
      </c>
      <c r="R1211" s="64">
        <v>1026</v>
      </c>
      <c r="S1211" s="64">
        <v>1301</v>
      </c>
      <c r="T1211" s="64">
        <v>0</v>
      </c>
      <c r="U1211" s="64">
        <v>168</v>
      </c>
      <c r="V1211" s="64">
        <v>1302</v>
      </c>
      <c r="W1211" s="64">
        <v>26</v>
      </c>
      <c r="X1211" s="64">
        <v>24</v>
      </c>
      <c r="Y1211" s="64">
        <v>50</v>
      </c>
      <c r="Z1211" s="64">
        <v>70</v>
      </c>
      <c r="AA1211" s="64">
        <v>37</v>
      </c>
      <c r="AB1211" s="64">
        <v>460210021</v>
      </c>
      <c r="AD1211" s="64">
        <v>1527.68</v>
      </c>
      <c r="AE1211" s="64">
        <v>71</v>
      </c>
    </row>
    <row r="1212" spans="1:36">
      <c r="A1212" s="63">
        <v>460028</v>
      </c>
      <c r="B1212" s="63">
        <v>460028</v>
      </c>
      <c r="C1212" s="63" t="s">
        <v>316</v>
      </c>
      <c r="D1212" s="64" t="s">
        <v>12835</v>
      </c>
      <c r="E1212" s="64" t="s">
        <v>318</v>
      </c>
      <c r="F1212" s="64" t="s">
        <v>319</v>
      </c>
      <c r="G1212" s="64" t="s">
        <v>320</v>
      </c>
      <c r="H1212" s="64" t="s">
        <v>319</v>
      </c>
      <c r="I1212" s="64">
        <v>9648</v>
      </c>
      <c r="J1212" s="64" t="s">
        <v>33</v>
      </c>
      <c r="K1212" s="64" t="s">
        <v>34</v>
      </c>
      <c r="L1212" s="64" t="s">
        <v>99</v>
      </c>
      <c r="M1212" s="64" t="s">
        <v>22</v>
      </c>
      <c r="N1212" s="64" t="s">
        <v>100</v>
      </c>
      <c r="O1212" s="64">
        <v>2617</v>
      </c>
      <c r="P1212" s="64">
        <v>2327</v>
      </c>
      <c r="Q1212" s="64">
        <v>0</v>
      </c>
      <c r="R1212" s="64">
        <v>1712</v>
      </c>
      <c r="S1212" s="64">
        <v>2414</v>
      </c>
      <c r="T1212" s="64">
        <v>0</v>
      </c>
      <c r="U1212" s="64">
        <v>416</v>
      </c>
      <c r="V1212" s="64">
        <v>2513</v>
      </c>
      <c r="W1212" s="64">
        <v>104</v>
      </c>
      <c r="X1212" s="64">
        <v>201</v>
      </c>
      <c r="Y1212" s="64">
        <v>305</v>
      </c>
      <c r="Z1212" s="64">
        <v>405</v>
      </c>
      <c r="AA1212" s="64">
        <v>86</v>
      </c>
      <c r="AB1212" s="64">
        <v>460280028</v>
      </c>
      <c r="AD1212" s="64">
        <v>8273.26</v>
      </c>
      <c r="AE1212" s="64">
        <v>68</v>
      </c>
    </row>
    <row r="1213" spans="1:36">
      <c r="A1213" s="63">
        <v>460035</v>
      </c>
      <c r="B1213" s="63">
        <v>460035</v>
      </c>
      <c r="C1213" s="63" t="s">
        <v>829</v>
      </c>
      <c r="D1213" s="64" t="s">
        <v>12835</v>
      </c>
      <c r="E1213" s="64" t="s">
        <v>318</v>
      </c>
      <c r="F1213" s="64" t="s">
        <v>831</v>
      </c>
      <c r="G1213" s="64" t="s">
        <v>832</v>
      </c>
      <c r="H1213" s="64" t="s">
        <v>831</v>
      </c>
      <c r="I1213" s="64">
        <v>14160</v>
      </c>
      <c r="J1213" s="64" t="s">
        <v>33</v>
      </c>
      <c r="K1213" s="64" t="s">
        <v>34</v>
      </c>
      <c r="L1213" s="64" t="s">
        <v>99</v>
      </c>
      <c r="M1213" s="64" t="s">
        <v>22</v>
      </c>
      <c r="N1213" s="64" t="s">
        <v>100</v>
      </c>
      <c r="O1213" s="64">
        <v>4058</v>
      </c>
      <c r="P1213" s="64">
        <v>3884</v>
      </c>
      <c r="Q1213" s="64">
        <v>747</v>
      </c>
      <c r="R1213" s="64">
        <v>3924</v>
      </c>
      <c r="S1213" s="64">
        <v>3890</v>
      </c>
      <c r="T1213" s="64">
        <v>401</v>
      </c>
      <c r="U1213" s="64">
        <v>515</v>
      </c>
      <c r="V1213" s="64">
        <v>3911</v>
      </c>
      <c r="W1213" s="64">
        <v>147</v>
      </c>
      <c r="X1213" s="64">
        <v>215</v>
      </c>
      <c r="Y1213" s="64">
        <v>362</v>
      </c>
      <c r="Z1213" s="64">
        <v>543</v>
      </c>
      <c r="AA1213" s="64">
        <v>217</v>
      </c>
      <c r="AB1213" s="64">
        <v>460350035</v>
      </c>
      <c r="AD1213" s="64">
        <v>5510.47</v>
      </c>
      <c r="AE1213" s="64">
        <v>186</v>
      </c>
    </row>
    <row r="1214" spans="1:36">
      <c r="A1214" s="63">
        <v>460042</v>
      </c>
      <c r="B1214" s="63">
        <v>460042</v>
      </c>
      <c r="C1214" s="63" t="s">
        <v>859</v>
      </c>
      <c r="D1214" s="64" t="s">
        <v>12835</v>
      </c>
      <c r="E1214" s="64" t="s">
        <v>318</v>
      </c>
      <c r="F1214" s="64" t="s">
        <v>861</v>
      </c>
      <c r="G1214" s="64" t="s">
        <v>862</v>
      </c>
      <c r="H1214" s="64" t="s">
        <v>861</v>
      </c>
      <c r="I1214" s="64">
        <v>49432</v>
      </c>
      <c r="J1214" s="64" t="s">
        <v>33</v>
      </c>
      <c r="K1214" s="64" t="s">
        <v>34</v>
      </c>
      <c r="L1214" s="64" t="s">
        <v>99</v>
      </c>
      <c r="M1214" s="64" t="s">
        <v>22</v>
      </c>
      <c r="N1214" s="64" t="s">
        <v>100</v>
      </c>
      <c r="O1214" s="64">
        <v>13300</v>
      </c>
      <c r="P1214" s="64">
        <v>12756</v>
      </c>
      <c r="Q1214" s="64">
        <v>0</v>
      </c>
      <c r="R1214" s="64">
        <v>12939</v>
      </c>
      <c r="S1214" s="64">
        <v>12810</v>
      </c>
      <c r="T1214" s="64">
        <v>7270</v>
      </c>
      <c r="U1214" s="64">
        <v>1654</v>
      </c>
      <c r="V1214" s="64">
        <v>12640</v>
      </c>
      <c r="W1214" s="64">
        <v>660</v>
      </c>
      <c r="X1214" s="64">
        <v>542</v>
      </c>
      <c r="Y1214" s="64">
        <v>1202</v>
      </c>
      <c r="Z1214" s="64">
        <v>1624</v>
      </c>
      <c r="AA1214" s="64">
        <v>725</v>
      </c>
      <c r="AB1214" s="64">
        <v>460420042</v>
      </c>
      <c r="AD1214" s="64">
        <v>5243.6</v>
      </c>
      <c r="AE1214" s="64">
        <v>194</v>
      </c>
    </row>
    <row r="1215" spans="1:36">
      <c r="A1215" s="63">
        <v>460049</v>
      </c>
      <c r="B1215" s="63">
        <v>460049</v>
      </c>
      <c r="C1215" s="63" t="s">
        <v>931</v>
      </c>
      <c r="D1215" s="64" t="s">
        <v>12835</v>
      </c>
      <c r="E1215" s="64" t="s">
        <v>318</v>
      </c>
      <c r="F1215" s="64" t="s">
        <v>933</v>
      </c>
      <c r="G1215" s="64" t="s">
        <v>934</v>
      </c>
      <c r="H1215" s="64" t="s">
        <v>933</v>
      </c>
      <c r="I1215" s="64">
        <v>5863</v>
      </c>
      <c r="J1215" s="64" t="s">
        <v>33</v>
      </c>
      <c r="K1215" s="64" t="s">
        <v>34</v>
      </c>
      <c r="L1215" s="64" t="s">
        <v>99</v>
      </c>
      <c r="M1215" s="64" t="s">
        <v>22</v>
      </c>
      <c r="N1215" s="64" t="s">
        <v>100</v>
      </c>
      <c r="O1215" s="64">
        <v>1711</v>
      </c>
      <c r="P1215" s="64">
        <v>1642</v>
      </c>
      <c r="Q1215" s="64">
        <v>0</v>
      </c>
      <c r="R1215" s="64">
        <v>1678</v>
      </c>
      <c r="S1215" s="64">
        <v>1663</v>
      </c>
      <c r="T1215" s="64">
        <v>0</v>
      </c>
      <c r="U1215" s="64">
        <v>292</v>
      </c>
      <c r="V1215" s="64">
        <v>1659</v>
      </c>
      <c r="W1215" s="64">
        <v>52</v>
      </c>
      <c r="X1215" s="64">
        <v>264</v>
      </c>
      <c r="Y1215" s="64">
        <v>316</v>
      </c>
      <c r="Z1215" s="64">
        <v>281</v>
      </c>
      <c r="AA1215" s="64">
        <v>76</v>
      </c>
      <c r="AB1215" s="64">
        <v>460490049</v>
      </c>
      <c r="AD1215" s="64">
        <v>4170.46</v>
      </c>
      <c r="AE1215" s="64">
        <v>209</v>
      </c>
    </row>
    <row r="1216" spans="1:36">
      <c r="A1216" s="63">
        <v>460056</v>
      </c>
      <c r="B1216" s="63">
        <v>460056</v>
      </c>
      <c r="C1216" s="63" t="s">
        <v>879</v>
      </c>
      <c r="D1216" s="64" t="s">
        <v>12835</v>
      </c>
      <c r="E1216" s="64" t="s">
        <v>318</v>
      </c>
      <c r="F1216" s="64" t="s">
        <v>881</v>
      </c>
      <c r="G1216" s="64" t="s">
        <v>882</v>
      </c>
      <c r="H1216" s="64" t="s">
        <v>881</v>
      </c>
      <c r="I1216" s="64">
        <v>3073</v>
      </c>
      <c r="J1216" s="64" t="s">
        <v>33</v>
      </c>
      <c r="K1216" s="64" t="s">
        <v>34</v>
      </c>
      <c r="L1216" s="64" t="s">
        <v>99</v>
      </c>
      <c r="M1216" s="64" t="s">
        <v>22</v>
      </c>
      <c r="N1216" s="64" t="s">
        <v>100</v>
      </c>
      <c r="O1216" s="64">
        <v>867</v>
      </c>
      <c r="P1216" s="64">
        <v>691</v>
      </c>
      <c r="Q1216" s="64">
        <v>0</v>
      </c>
      <c r="R1216" s="64">
        <v>725</v>
      </c>
      <c r="S1216" s="64">
        <v>782</v>
      </c>
      <c r="T1216" s="64">
        <v>88</v>
      </c>
      <c r="U1216" s="64">
        <v>76</v>
      </c>
      <c r="V1216" s="64">
        <v>855</v>
      </c>
      <c r="W1216" s="64">
        <v>12</v>
      </c>
      <c r="X1216" s="64">
        <v>46</v>
      </c>
      <c r="Y1216" s="64">
        <v>58</v>
      </c>
      <c r="Z1216" s="64">
        <v>133</v>
      </c>
      <c r="AA1216" s="64">
        <v>34</v>
      </c>
      <c r="AB1216" s="64">
        <v>460560056</v>
      </c>
      <c r="AD1216" s="64">
        <v>3126.78</v>
      </c>
      <c r="AE1216" s="64">
        <v>198</v>
      </c>
    </row>
    <row r="1217" spans="1:36">
      <c r="A1217" s="63">
        <v>460063</v>
      </c>
      <c r="B1217" s="63">
        <v>460063</v>
      </c>
      <c r="C1217" s="63" t="s">
        <v>841</v>
      </c>
      <c r="D1217" s="64" t="s">
        <v>12835</v>
      </c>
      <c r="E1217" s="64" t="s">
        <v>318</v>
      </c>
      <c r="F1217" s="64" t="s">
        <v>843</v>
      </c>
      <c r="G1217" s="64" t="s">
        <v>844</v>
      </c>
      <c r="H1217" s="64" t="s">
        <v>843</v>
      </c>
      <c r="I1217" s="64">
        <v>7370</v>
      </c>
      <c r="J1217" s="64" t="s">
        <v>33</v>
      </c>
      <c r="K1217" s="64" t="s">
        <v>34</v>
      </c>
      <c r="L1217" s="64" t="s">
        <v>99</v>
      </c>
      <c r="M1217" s="64" t="s">
        <v>22</v>
      </c>
      <c r="N1217" s="64" t="s">
        <v>100</v>
      </c>
      <c r="O1217" s="64">
        <v>2149</v>
      </c>
      <c r="P1217" s="64">
        <v>2029</v>
      </c>
      <c r="Q1217" s="64">
        <v>0</v>
      </c>
      <c r="R1217" s="64">
        <v>1943</v>
      </c>
      <c r="S1217" s="64">
        <v>1977</v>
      </c>
      <c r="T1217" s="64">
        <v>0</v>
      </c>
      <c r="U1217" s="64">
        <v>223</v>
      </c>
      <c r="V1217" s="64">
        <v>2077</v>
      </c>
      <c r="W1217" s="64">
        <v>72</v>
      </c>
      <c r="X1217" s="64">
        <v>137</v>
      </c>
      <c r="Y1217" s="64">
        <v>209</v>
      </c>
      <c r="Z1217" s="64">
        <v>354</v>
      </c>
      <c r="AA1217" s="64">
        <v>107</v>
      </c>
      <c r="AB1217" s="64">
        <v>460630063</v>
      </c>
      <c r="AD1217" s="64">
        <v>2821.34</v>
      </c>
      <c r="AE1217" s="64">
        <v>189</v>
      </c>
      <c r="AF1217" s="64">
        <v>10</v>
      </c>
      <c r="AG1217" s="64">
        <v>11</v>
      </c>
      <c r="AH1217" s="64">
        <v>0</v>
      </c>
      <c r="AI1217" s="64">
        <v>1</v>
      </c>
      <c r="AJ1217" s="64">
        <v>104015</v>
      </c>
    </row>
    <row r="1218" spans="1:36">
      <c r="A1218" s="63">
        <v>460070</v>
      </c>
      <c r="B1218" s="63">
        <v>460070</v>
      </c>
      <c r="C1218" s="63" t="s">
        <v>900</v>
      </c>
      <c r="D1218" s="64" t="s">
        <v>12835</v>
      </c>
      <c r="E1218" s="64" t="s">
        <v>318</v>
      </c>
      <c r="F1218" s="64" t="s">
        <v>902</v>
      </c>
      <c r="G1218" s="64" t="s">
        <v>903</v>
      </c>
      <c r="H1218" s="64" t="s">
        <v>902</v>
      </c>
      <c r="I1218" s="64">
        <v>4108</v>
      </c>
      <c r="J1218" s="64" t="s">
        <v>33</v>
      </c>
      <c r="K1218" s="64" t="s">
        <v>34</v>
      </c>
      <c r="L1218" s="64" t="s">
        <v>99</v>
      </c>
      <c r="M1218" s="64" t="s">
        <v>22</v>
      </c>
      <c r="N1218" s="64" t="s">
        <v>100</v>
      </c>
      <c r="O1218" s="64">
        <v>1123</v>
      </c>
      <c r="P1218" s="64">
        <v>903</v>
      </c>
      <c r="Q1218" s="64">
        <v>0</v>
      </c>
      <c r="R1218" s="64">
        <v>1084</v>
      </c>
      <c r="S1218" s="64">
        <v>965</v>
      </c>
      <c r="T1218" s="64">
        <v>0</v>
      </c>
      <c r="U1218" s="64">
        <v>116</v>
      </c>
      <c r="V1218" s="64">
        <v>1100</v>
      </c>
      <c r="W1218" s="64">
        <v>23</v>
      </c>
      <c r="X1218" s="64">
        <v>140</v>
      </c>
      <c r="Y1218" s="64">
        <v>163</v>
      </c>
      <c r="Z1218" s="64">
        <v>236</v>
      </c>
      <c r="AA1218" s="64">
        <v>73</v>
      </c>
      <c r="AB1218" s="64">
        <v>460700070</v>
      </c>
      <c r="AD1218" s="64">
        <v>4310.87</v>
      </c>
      <c r="AE1218" s="64">
        <v>202</v>
      </c>
    </row>
    <row r="1219" spans="1:36">
      <c r="A1219" s="63">
        <v>460077</v>
      </c>
      <c r="B1219" s="63">
        <v>460077</v>
      </c>
      <c r="C1219" s="63" t="s">
        <v>837</v>
      </c>
      <c r="D1219" s="64" t="s">
        <v>12835</v>
      </c>
      <c r="E1219" s="64" t="s">
        <v>318</v>
      </c>
      <c r="F1219" s="64" t="s">
        <v>839</v>
      </c>
      <c r="G1219" s="64" t="s">
        <v>840</v>
      </c>
      <c r="H1219" s="64" t="s">
        <v>839</v>
      </c>
      <c r="I1219" s="64">
        <v>1734</v>
      </c>
      <c r="J1219" s="64" t="s">
        <v>33</v>
      </c>
      <c r="K1219" s="64" t="s">
        <v>34</v>
      </c>
      <c r="L1219" s="64" t="s">
        <v>99</v>
      </c>
      <c r="M1219" s="64" t="s">
        <v>22</v>
      </c>
      <c r="N1219" s="64" t="s">
        <v>100</v>
      </c>
      <c r="O1219" s="64">
        <v>484</v>
      </c>
      <c r="P1219" s="64">
        <v>460</v>
      </c>
      <c r="Q1219" s="64">
        <v>0</v>
      </c>
      <c r="R1219" s="64">
        <v>411</v>
      </c>
      <c r="S1219" s="64">
        <v>465</v>
      </c>
      <c r="T1219" s="64">
        <v>0</v>
      </c>
      <c r="U1219" s="64">
        <v>73</v>
      </c>
      <c r="V1219" s="64">
        <v>475</v>
      </c>
      <c r="W1219" s="64">
        <v>9</v>
      </c>
      <c r="X1219" s="64">
        <v>49</v>
      </c>
      <c r="Y1219" s="64">
        <v>58</v>
      </c>
      <c r="Z1219" s="64">
        <v>47</v>
      </c>
      <c r="AA1219" s="64">
        <v>22</v>
      </c>
      <c r="AB1219" s="64">
        <v>460770077</v>
      </c>
      <c r="AD1219" s="64">
        <v>6131.68</v>
      </c>
      <c r="AE1219" s="64">
        <v>188</v>
      </c>
    </row>
    <row r="1220" spans="1:36">
      <c r="A1220" s="63">
        <v>460084</v>
      </c>
      <c r="B1220" s="63">
        <v>460084</v>
      </c>
      <c r="C1220" s="63" t="s">
        <v>825</v>
      </c>
      <c r="D1220" s="64" t="s">
        <v>12835</v>
      </c>
      <c r="E1220" s="64" t="s">
        <v>318</v>
      </c>
      <c r="F1220" s="64" t="s">
        <v>827</v>
      </c>
      <c r="G1220" s="64" t="s">
        <v>828</v>
      </c>
      <c r="H1220" s="64" t="s">
        <v>827</v>
      </c>
      <c r="I1220" s="64">
        <v>7145</v>
      </c>
      <c r="J1220" s="64" t="s">
        <v>33</v>
      </c>
      <c r="K1220" s="64" t="s">
        <v>34</v>
      </c>
      <c r="L1220" s="64" t="s">
        <v>99</v>
      </c>
      <c r="M1220" s="64" t="s">
        <v>22</v>
      </c>
      <c r="N1220" s="64" t="s">
        <v>100</v>
      </c>
      <c r="O1220" s="64">
        <v>2096</v>
      </c>
      <c r="P1220" s="64">
        <v>1754</v>
      </c>
      <c r="Q1220" s="64">
        <v>0</v>
      </c>
      <c r="R1220" s="64">
        <v>2061</v>
      </c>
      <c r="S1220" s="64">
        <v>1905</v>
      </c>
      <c r="T1220" s="64">
        <v>0</v>
      </c>
      <c r="U1220" s="64">
        <v>255</v>
      </c>
      <c r="V1220" s="64">
        <v>2047</v>
      </c>
      <c r="W1220" s="64">
        <v>49</v>
      </c>
      <c r="X1220" s="64">
        <v>201</v>
      </c>
      <c r="Y1220" s="64">
        <v>250</v>
      </c>
      <c r="Z1220" s="64">
        <v>335</v>
      </c>
      <c r="AA1220" s="64">
        <v>87</v>
      </c>
      <c r="AB1220" s="64">
        <v>460840084</v>
      </c>
      <c r="AD1220" s="64">
        <v>3737.66</v>
      </c>
      <c r="AE1220" s="64">
        <v>185</v>
      </c>
      <c r="AF1220" s="64">
        <v>160</v>
      </c>
      <c r="AG1220" s="64">
        <v>176</v>
      </c>
      <c r="AH1220" s="64">
        <v>0</v>
      </c>
      <c r="AI1220" s="64">
        <v>2</v>
      </c>
      <c r="AJ1220" s="64">
        <v>285422</v>
      </c>
    </row>
    <row r="1221" spans="1:36">
      <c r="A1221" s="63">
        <v>460091</v>
      </c>
      <c r="B1221" s="63">
        <v>460091</v>
      </c>
      <c r="C1221" s="63" t="s">
        <v>924</v>
      </c>
      <c r="D1221" s="64" t="s">
        <v>12835</v>
      </c>
      <c r="E1221" s="64" t="s">
        <v>318</v>
      </c>
      <c r="F1221" s="64" t="s">
        <v>926</v>
      </c>
      <c r="G1221" s="64" t="s">
        <v>927</v>
      </c>
      <c r="H1221" s="64" t="s">
        <v>926</v>
      </c>
      <c r="I1221" s="64">
        <v>4944</v>
      </c>
      <c r="J1221" s="64" t="s">
        <v>33</v>
      </c>
      <c r="K1221" s="64" t="s">
        <v>34</v>
      </c>
      <c r="L1221" s="64" t="s">
        <v>99</v>
      </c>
      <c r="M1221" s="64" t="s">
        <v>22</v>
      </c>
      <c r="N1221" s="64" t="s">
        <v>100</v>
      </c>
      <c r="O1221" s="64">
        <v>1297</v>
      </c>
      <c r="P1221" s="64">
        <v>986</v>
      </c>
      <c r="Q1221" s="64">
        <v>0</v>
      </c>
      <c r="R1221" s="64">
        <v>1165</v>
      </c>
      <c r="S1221" s="64">
        <v>1124</v>
      </c>
      <c r="T1221" s="64">
        <v>0</v>
      </c>
      <c r="U1221" s="64">
        <v>207</v>
      </c>
      <c r="V1221" s="64">
        <v>1269</v>
      </c>
      <c r="W1221" s="64">
        <v>28</v>
      </c>
      <c r="X1221" s="64">
        <v>86</v>
      </c>
      <c r="Y1221" s="64">
        <v>114</v>
      </c>
      <c r="Z1221" s="64">
        <v>295</v>
      </c>
      <c r="AA1221" s="64">
        <v>129</v>
      </c>
      <c r="AB1221" s="64">
        <v>460910091</v>
      </c>
      <c r="AD1221" s="64">
        <v>4476.08</v>
      </c>
      <c r="AE1221" s="64">
        <v>207</v>
      </c>
    </row>
    <row r="1222" spans="1:36">
      <c r="A1222" s="63">
        <v>460098</v>
      </c>
      <c r="B1222" s="63">
        <v>460098</v>
      </c>
      <c r="C1222" s="63" t="s">
        <v>845</v>
      </c>
      <c r="D1222" s="64" t="s">
        <v>12835</v>
      </c>
      <c r="E1222" s="64" t="s">
        <v>318</v>
      </c>
      <c r="F1222" s="64" t="s">
        <v>847</v>
      </c>
      <c r="G1222" s="64" t="s">
        <v>848</v>
      </c>
      <c r="H1222" s="64" t="s">
        <v>847</v>
      </c>
      <c r="I1222" s="64">
        <v>2731</v>
      </c>
      <c r="J1222" s="64" t="s">
        <v>33</v>
      </c>
      <c r="K1222" s="64" t="s">
        <v>34</v>
      </c>
      <c r="L1222" s="64" t="s">
        <v>99</v>
      </c>
      <c r="M1222" s="64" t="s">
        <v>22</v>
      </c>
      <c r="N1222" s="64" t="s">
        <v>100</v>
      </c>
      <c r="O1222" s="64">
        <v>766</v>
      </c>
      <c r="P1222" s="64">
        <v>707</v>
      </c>
      <c r="Q1222" s="64">
        <v>0</v>
      </c>
      <c r="R1222" s="64">
        <v>754</v>
      </c>
      <c r="S1222" s="64">
        <v>737</v>
      </c>
      <c r="T1222" s="64">
        <v>0</v>
      </c>
      <c r="U1222" s="64">
        <v>128</v>
      </c>
      <c r="V1222" s="64">
        <v>749</v>
      </c>
      <c r="W1222" s="64">
        <v>17</v>
      </c>
      <c r="X1222" s="64">
        <v>48</v>
      </c>
      <c r="Y1222" s="64">
        <v>65</v>
      </c>
      <c r="Z1222" s="64">
        <v>85</v>
      </c>
      <c r="AA1222" s="64">
        <v>24</v>
      </c>
      <c r="AB1222" s="64">
        <v>460980098</v>
      </c>
      <c r="AD1222" s="64">
        <v>11411.9</v>
      </c>
      <c r="AE1222" s="64">
        <v>190</v>
      </c>
    </row>
    <row r="1223" spans="1:36">
      <c r="A1223" s="63">
        <v>460105</v>
      </c>
      <c r="B1223" s="63">
        <v>460105</v>
      </c>
      <c r="C1223" s="63" t="s">
        <v>821</v>
      </c>
      <c r="D1223" s="64" t="s">
        <v>12835</v>
      </c>
      <c r="E1223" s="64" t="s">
        <v>318</v>
      </c>
      <c r="F1223" s="64" t="s">
        <v>823</v>
      </c>
      <c r="G1223" s="64" t="s">
        <v>824</v>
      </c>
      <c r="H1223" s="64" t="s">
        <v>823</v>
      </c>
      <c r="I1223" s="64">
        <v>2427</v>
      </c>
      <c r="J1223" s="64" t="s">
        <v>33</v>
      </c>
      <c r="K1223" s="64" t="s">
        <v>34</v>
      </c>
      <c r="L1223" s="64" t="s">
        <v>99</v>
      </c>
      <c r="M1223" s="64" t="s">
        <v>22</v>
      </c>
      <c r="N1223" s="64" t="s">
        <v>100</v>
      </c>
      <c r="O1223" s="64">
        <v>643</v>
      </c>
      <c r="P1223" s="64">
        <v>505</v>
      </c>
      <c r="Q1223" s="64">
        <v>0</v>
      </c>
      <c r="R1223" s="64">
        <v>613</v>
      </c>
      <c r="S1223" s="64">
        <v>563</v>
      </c>
      <c r="T1223" s="64">
        <v>0</v>
      </c>
      <c r="U1223" s="64">
        <v>100</v>
      </c>
      <c r="V1223" s="64">
        <v>629</v>
      </c>
      <c r="W1223" s="64">
        <v>14</v>
      </c>
      <c r="X1223" s="64">
        <v>82</v>
      </c>
      <c r="Y1223" s="64">
        <v>96</v>
      </c>
      <c r="Z1223" s="64">
        <v>167</v>
      </c>
      <c r="AA1223" s="64">
        <v>43</v>
      </c>
      <c r="AB1223" s="64">
        <v>461050105</v>
      </c>
      <c r="AD1223" s="64">
        <v>7024.01</v>
      </c>
      <c r="AE1223" s="64">
        <v>184</v>
      </c>
    </row>
    <row r="1224" spans="1:36">
      <c r="A1224" s="63">
        <v>460112</v>
      </c>
      <c r="B1224" s="63">
        <v>460112</v>
      </c>
      <c r="C1224" s="63" t="s">
        <v>904</v>
      </c>
      <c r="D1224" s="64" t="s">
        <v>12835</v>
      </c>
      <c r="E1224" s="64" t="s">
        <v>318</v>
      </c>
      <c r="F1224" s="64" t="s">
        <v>906</v>
      </c>
      <c r="G1224" s="64" t="s">
        <v>907</v>
      </c>
      <c r="H1224" s="64" t="s">
        <v>908</v>
      </c>
      <c r="I1224" s="64">
        <v>14054</v>
      </c>
      <c r="J1224" s="64" t="s">
        <v>33</v>
      </c>
      <c r="K1224" s="64" t="s">
        <v>34</v>
      </c>
      <c r="L1224" s="64" t="s">
        <v>99</v>
      </c>
      <c r="M1224" s="64" t="s">
        <v>22</v>
      </c>
      <c r="N1224" s="64" t="s">
        <v>100</v>
      </c>
      <c r="O1224" s="64">
        <v>3924</v>
      </c>
      <c r="P1224" s="64">
        <v>3424</v>
      </c>
      <c r="Q1224" s="64">
        <v>0</v>
      </c>
      <c r="R1224" s="64">
        <v>3879</v>
      </c>
      <c r="S1224" s="64">
        <v>3555</v>
      </c>
      <c r="T1224" s="64">
        <v>0</v>
      </c>
      <c r="U1224" s="64">
        <v>487</v>
      </c>
      <c r="V1224" s="64">
        <v>3794</v>
      </c>
      <c r="W1224" s="64">
        <v>130</v>
      </c>
      <c r="X1224" s="64">
        <v>206</v>
      </c>
      <c r="Y1224" s="64">
        <v>336</v>
      </c>
      <c r="Z1224" s="64">
        <v>694</v>
      </c>
      <c r="AA1224" s="64">
        <v>286</v>
      </c>
      <c r="AB1224" s="64">
        <v>461120112</v>
      </c>
      <c r="AD1224" s="64">
        <v>5026.74</v>
      </c>
      <c r="AE1224" s="64">
        <v>203</v>
      </c>
    </row>
    <row r="1225" spans="1:36">
      <c r="A1225" s="63">
        <v>460119</v>
      </c>
      <c r="B1225" s="63">
        <v>460119</v>
      </c>
      <c r="C1225" s="63" t="s">
        <v>938</v>
      </c>
      <c r="D1225" s="64" t="s">
        <v>12835</v>
      </c>
      <c r="E1225" s="64" t="s">
        <v>318</v>
      </c>
      <c r="F1225" s="64" t="s">
        <v>940</v>
      </c>
      <c r="G1225" s="64" t="s">
        <v>941</v>
      </c>
      <c r="H1225" s="64" t="s">
        <v>940</v>
      </c>
      <c r="I1225" s="64">
        <v>3927</v>
      </c>
      <c r="J1225" s="64" t="s">
        <v>33</v>
      </c>
      <c r="K1225" s="64" t="s">
        <v>34</v>
      </c>
      <c r="L1225" s="64" t="s">
        <v>99</v>
      </c>
      <c r="M1225" s="64" t="s">
        <v>22</v>
      </c>
      <c r="N1225" s="64" t="s">
        <v>100</v>
      </c>
      <c r="O1225" s="64">
        <v>1087</v>
      </c>
      <c r="P1225" s="64">
        <v>1003</v>
      </c>
      <c r="Q1225" s="64">
        <v>0</v>
      </c>
      <c r="R1225" s="64">
        <v>812</v>
      </c>
      <c r="S1225" s="64">
        <v>1046</v>
      </c>
      <c r="T1225" s="64">
        <v>0</v>
      </c>
      <c r="U1225" s="64">
        <v>158</v>
      </c>
      <c r="V1225" s="64">
        <v>1047</v>
      </c>
      <c r="W1225" s="64">
        <v>40</v>
      </c>
      <c r="X1225" s="64">
        <v>91</v>
      </c>
      <c r="Y1225" s="64">
        <v>131</v>
      </c>
      <c r="Z1225" s="64">
        <v>158</v>
      </c>
      <c r="AA1225" s="64">
        <v>38</v>
      </c>
      <c r="AB1225" s="64">
        <v>461190119</v>
      </c>
      <c r="AD1225" s="64">
        <v>1438.64</v>
      </c>
      <c r="AE1225" s="64">
        <v>211</v>
      </c>
    </row>
    <row r="1226" spans="1:36">
      <c r="A1226" s="63">
        <v>460126</v>
      </c>
      <c r="B1226" s="63">
        <v>460126</v>
      </c>
      <c r="C1226" s="63" t="s">
        <v>782</v>
      </c>
      <c r="D1226" s="64" t="s">
        <v>12835</v>
      </c>
      <c r="E1226" s="64" t="s">
        <v>318</v>
      </c>
      <c r="F1226" s="64" t="s">
        <v>784</v>
      </c>
      <c r="G1226" s="64" t="s">
        <v>785</v>
      </c>
      <c r="H1226" s="64" t="s">
        <v>784</v>
      </c>
      <c r="I1226" s="64">
        <v>2345</v>
      </c>
      <c r="J1226" s="64" t="s">
        <v>33</v>
      </c>
      <c r="K1226" s="64" t="s">
        <v>34</v>
      </c>
      <c r="L1226" s="64" t="s">
        <v>99</v>
      </c>
      <c r="M1226" s="64" t="s">
        <v>22</v>
      </c>
      <c r="N1226" s="64" t="s">
        <v>100</v>
      </c>
      <c r="O1226" s="64">
        <v>622</v>
      </c>
      <c r="P1226" s="64">
        <v>594</v>
      </c>
      <c r="Q1226" s="64">
        <v>0</v>
      </c>
      <c r="R1226" s="64">
        <v>275</v>
      </c>
      <c r="S1226" s="64">
        <v>589</v>
      </c>
      <c r="T1226" s="64">
        <v>0</v>
      </c>
      <c r="U1226" s="64">
        <v>68</v>
      </c>
      <c r="V1226" s="64">
        <v>604</v>
      </c>
      <c r="W1226" s="64">
        <v>18</v>
      </c>
      <c r="X1226" s="64">
        <v>55</v>
      </c>
      <c r="Y1226" s="64">
        <v>73</v>
      </c>
      <c r="Z1226" s="64">
        <v>115</v>
      </c>
      <c r="AA1226" s="64">
        <v>29</v>
      </c>
      <c r="AB1226" s="64">
        <v>461260126</v>
      </c>
      <c r="AD1226" s="64">
        <v>1304.1500000000001</v>
      </c>
      <c r="AE1226" s="64">
        <v>177</v>
      </c>
    </row>
    <row r="1227" spans="1:36">
      <c r="A1227" s="63">
        <v>500007</v>
      </c>
      <c r="B1227" s="63">
        <v>500007</v>
      </c>
      <c r="C1227" s="63" t="s">
        <v>94</v>
      </c>
      <c r="D1227" s="64" t="s">
        <v>12836</v>
      </c>
      <c r="E1227" s="64" t="s">
        <v>96</v>
      </c>
      <c r="F1227" s="64" t="s">
        <v>97</v>
      </c>
      <c r="G1227" s="64" t="s">
        <v>98</v>
      </c>
      <c r="H1227" s="64" t="s">
        <v>97</v>
      </c>
      <c r="I1227" s="64">
        <v>115041</v>
      </c>
      <c r="J1227" s="64" t="s">
        <v>33</v>
      </c>
      <c r="K1227" s="64" t="s">
        <v>34</v>
      </c>
      <c r="L1227" s="64" t="s">
        <v>99</v>
      </c>
      <c r="M1227" s="64" t="s">
        <v>22</v>
      </c>
      <c r="N1227" s="64" t="s">
        <v>100</v>
      </c>
      <c r="O1227" s="64">
        <v>39136</v>
      </c>
      <c r="P1227" s="64">
        <v>38158</v>
      </c>
      <c r="Q1227" s="64">
        <v>34743</v>
      </c>
      <c r="R1227" s="64">
        <v>35875</v>
      </c>
      <c r="S1227" s="64">
        <v>38771</v>
      </c>
      <c r="T1227" s="64">
        <v>37272</v>
      </c>
      <c r="U1227" s="64">
        <v>5097</v>
      </c>
      <c r="V1227" s="64">
        <v>36794</v>
      </c>
      <c r="W1227" s="64">
        <v>2342</v>
      </c>
      <c r="X1227" s="64">
        <v>830</v>
      </c>
      <c r="Y1227" s="64">
        <v>3172</v>
      </c>
      <c r="Z1227" s="64">
        <v>1738</v>
      </c>
      <c r="AA1227" s="64">
        <v>669</v>
      </c>
      <c r="AB1227" s="64">
        <v>500070007</v>
      </c>
      <c r="AD1227" s="64">
        <v>52.69</v>
      </c>
      <c r="AE1227" s="64">
        <v>16</v>
      </c>
      <c r="AF1227" s="64">
        <v>2336</v>
      </c>
      <c r="AG1227" s="64">
        <v>2572</v>
      </c>
      <c r="AH1227" s="64">
        <v>6830</v>
      </c>
      <c r="AI1227" s="64">
        <v>24</v>
      </c>
      <c r="AJ1227" s="64">
        <v>988572</v>
      </c>
    </row>
    <row r="1228" spans="1:36">
      <c r="A1228" s="63">
        <v>500014</v>
      </c>
      <c r="B1228" s="63">
        <v>500014</v>
      </c>
      <c r="C1228" s="63" t="s">
        <v>1066</v>
      </c>
      <c r="D1228" s="64" t="s">
        <v>12836</v>
      </c>
      <c r="E1228" s="64" t="s">
        <v>96</v>
      </c>
      <c r="F1228" s="64" t="s">
        <v>1068</v>
      </c>
      <c r="G1228" s="64" t="s">
        <v>1069</v>
      </c>
      <c r="H1228" s="64" t="s">
        <v>1068</v>
      </c>
      <c r="I1228" s="64">
        <v>46429</v>
      </c>
      <c r="J1228" s="64" t="s">
        <v>33</v>
      </c>
      <c r="K1228" s="64" t="s">
        <v>34</v>
      </c>
      <c r="L1228" s="64" t="s">
        <v>99</v>
      </c>
      <c r="M1228" s="64" t="s">
        <v>22</v>
      </c>
      <c r="N1228" s="64" t="s">
        <v>100</v>
      </c>
      <c r="O1228" s="64">
        <v>14748</v>
      </c>
      <c r="P1228" s="64">
        <v>13763</v>
      </c>
      <c r="Q1228" s="64">
        <v>8546</v>
      </c>
      <c r="R1228" s="64">
        <v>14291</v>
      </c>
      <c r="S1228" s="64">
        <v>14119</v>
      </c>
      <c r="T1228" s="64">
        <v>5867</v>
      </c>
      <c r="U1228" s="64">
        <v>2751</v>
      </c>
      <c r="V1228" s="64">
        <v>14113</v>
      </c>
      <c r="W1228" s="64">
        <v>635</v>
      </c>
      <c r="X1228" s="64">
        <v>310</v>
      </c>
      <c r="Y1228" s="64">
        <v>945</v>
      </c>
      <c r="Z1228" s="64">
        <v>1179</v>
      </c>
      <c r="AA1228" s="64">
        <v>397</v>
      </c>
      <c r="AB1228" s="64">
        <v>500140014</v>
      </c>
      <c r="AD1228" s="64">
        <v>14712.04</v>
      </c>
      <c r="AE1228" s="64">
        <v>244</v>
      </c>
      <c r="AF1228" s="64">
        <v>503</v>
      </c>
      <c r="AG1228" s="64">
        <v>555</v>
      </c>
      <c r="AH1228" s="64">
        <v>794</v>
      </c>
      <c r="AI1228" s="64">
        <v>9</v>
      </c>
      <c r="AJ1228" s="64">
        <v>1243483</v>
      </c>
    </row>
    <row r="1229" spans="1:36">
      <c r="A1229" s="63">
        <v>500021</v>
      </c>
      <c r="B1229" s="63">
        <v>500021</v>
      </c>
      <c r="C1229" s="63" t="s">
        <v>197</v>
      </c>
      <c r="D1229" s="64" t="s">
        <v>12836</v>
      </c>
      <c r="E1229" s="64" t="s">
        <v>96</v>
      </c>
      <c r="F1229" s="64" t="s">
        <v>199</v>
      </c>
      <c r="G1229" s="64" t="s">
        <v>200</v>
      </c>
      <c r="H1229" s="64" t="s">
        <v>199</v>
      </c>
      <c r="I1229" s="64">
        <v>191903</v>
      </c>
      <c r="J1229" s="64" t="s">
        <v>33</v>
      </c>
      <c r="K1229" s="64" t="s">
        <v>34</v>
      </c>
      <c r="L1229" s="64" t="s">
        <v>99</v>
      </c>
      <c r="M1229" s="64" t="s">
        <v>22</v>
      </c>
      <c r="N1229" s="64" t="s">
        <v>100</v>
      </c>
      <c r="O1229" s="64">
        <v>57375</v>
      </c>
      <c r="P1229" s="64">
        <v>56821</v>
      </c>
      <c r="Q1229" s="64">
        <v>50938</v>
      </c>
      <c r="R1229" s="64">
        <v>41507</v>
      </c>
      <c r="S1229" s="64">
        <v>56889</v>
      </c>
      <c r="T1229" s="64">
        <v>54480</v>
      </c>
      <c r="U1229" s="64">
        <v>7436</v>
      </c>
      <c r="V1229" s="64">
        <v>52897</v>
      </c>
      <c r="W1229" s="64">
        <v>4478</v>
      </c>
      <c r="X1229" s="64">
        <v>706</v>
      </c>
      <c r="Y1229" s="64">
        <v>5184</v>
      </c>
      <c r="Z1229" s="64">
        <v>2137</v>
      </c>
      <c r="AA1229" s="64">
        <v>1219</v>
      </c>
      <c r="AB1229" s="64">
        <v>500210021</v>
      </c>
      <c r="AD1229" s="64">
        <v>79.37</v>
      </c>
      <c r="AE1229" s="64">
        <v>40</v>
      </c>
      <c r="AF1229" s="64">
        <v>1482</v>
      </c>
      <c r="AG1229" s="64">
        <v>1631</v>
      </c>
      <c r="AH1229" s="64">
        <v>3603</v>
      </c>
      <c r="AI1229" s="64">
        <v>20</v>
      </c>
      <c r="AJ1229" s="64">
        <v>1383852</v>
      </c>
    </row>
    <row r="1230" spans="1:36">
      <c r="A1230" s="63">
        <v>500028</v>
      </c>
      <c r="B1230" s="63">
        <v>500028</v>
      </c>
      <c r="C1230" s="63" t="s">
        <v>1009</v>
      </c>
      <c r="D1230" s="64" t="s">
        <v>12836</v>
      </c>
      <c r="E1230" s="64" t="s">
        <v>96</v>
      </c>
      <c r="F1230" s="64" t="s">
        <v>1011</v>
      </c>
      <c r="G1230" s="64" t="s">
        <v>1012</v>
      </c>
      <c r="H1230" s="64" t="s">
        <v>1011</v>
      </c>
      <c r="I1230" s="64">
        <v>283803</v>
      </c>
      <c r="J1230" s="64" t="s">
        <v>33</v>
      </c>
      <c r="K1230" s="64" t="s">
        <v>34</v>
      </c>
      <c r="L1230" s="64" t="s">
        <v>99</v>
      </c>
      <c r="M1230" s="64" t="s">
        <v>22</v>
      </c>
      <c r="N1230" s="64" t="s">
        <v>100</v>
      </c>
      <c r="O1230" s="64">
        <v>79770</v>
      </c>
      <c r="P1230" s="64">
        <v>73286</v>
      </c>
      <c r="Q1230" s="64">
        <v>60671</v>
      </c>
      <c r="R1230" s="64">
        <v>62115</v>
      </c>
      <c r="S1230" s="64">
        <v>78529</v>
      </c>
      <c r="T1230" s="64">
        <v>63562</v>
      </c>
      <c r="U1230" s="64">
        <v>12759</v>
      </c>
      <c r="V1230" s="64">
        <v>73330</v>
      </c>
      <c r="W1230" s="64">
        <v>6440</v>
      </c>
      <c r="X1230" s="64">
        <v>1542</v>
      </c>
      <c r="Y1230" s="64">
        <v>7982</v>
      </c>
      <c r="Z1230" s="64">
        <v>5153</v>
      </c>
      <c r="AA1230" s="64">
        <v>2968</v>
      </c>
      <c r="AB1230" s="64">
        <v>500280028</v>
      </c>
      <c r="AD1230" s="64">
        <v>161.88</v>
      </c>
      <c r="AE1230" s="64">
        <v>230</v>
      </c>
      <c r="AF1230" s="64">
        <v>2527</v>
      </c>
      <c r="AG1230" s="64">
        <v>2782</v>
      </c>
      <c r="AH1230" s="64">
        <v>7246</v>
      </c>
      <c r="AI1230" s="64">
        <v>34</v>
      </c>
      <c r="AJ1230" s="64">
        <v>1709540</v>
      </c>
    </row>
    <row r="1231" spans="1:36">
      <c r="A1231" s="63">
        <v>500035</v>
      </c>
      <c r="B1231" s="63">
        <v>500035</v>
      </c>
      <c r="C1231" s="63" t="s">
        <v>1088</v>
      </c>
      <c r="D1231" s="64" t="s">
        <v>12836</v>
      </c>
      <c r="E1231" s="64" t="s">
        <v>96</v>
      </c>
      <c r="F1231" s="64" t="s">
        <v>1090</v>
      </c>
      <c r="G1231" s="64" t="s">
        <v>1091</v>
      </c>
      <c r="H1231" s="64" t="s">
        <v>1090</v>
      </c>
      <c r="I1231" s="64">
        <v>37859</v>
      </c>
      <c r="J1231" s="64" t="s">
        <v>33</v>
      </c>
      <c r="K1231" s="64" t="s">
        <v>34</v>
      </c>
      <c r="L1231" s="64" t="s">
        <v>99</v>
      </c>
      <c r="M1231" s="64" t="s">
        <v>22</v>
      </c>
      <c r="N1231" s="64" t="s">
        <v>100</v>
      </c>
      <c r="O1231" s="64">
        <v>10578</v>
      </c>
      <c r="P1231" s="64">
        <v>9766</v>
      </c>
      <c r="Q1231" s="64">
        <v>5279</v>
      </c>
      <c r="R1231" s="64">
        <v>8154</v>
      </c>
      <c r="S1231" s="64">
        <v>10274</v>
      </c>
      <c r="T1231" s="64">
        <v>4582</v>
      </c>
      <c r="U1231" s="64">
        <v>2833</v>
      </c>
      <c r="V1231" s="64">
        <v>9949</v>
      </c>
      <c r="W1231" s="64">
        <v>629</v>
      </c>
      <c r="X1231" s="64">
        <v>134</v>
      </c>
      <c r="Y1231" s="64">
        <v>763</v>
      </c>
      <c r="Z1231" s="64">
        <v>708</v>
      </c>
      <c r="AA1231" s="64">
        <v>318</v>
      </c>
      <c r="AB1231" s="64">
        <v>500350035</v>
      </c>
      <c r="AD1231" s="64">
        <v>259.02</v>
      </c>
      <c r="AE1231" s="64">
        <v>250</v>
      </c>
    </row>
    <row r="1232" spans="1:36">
      <c r="A1232" s="63">
        <v>500042</v>
      </c>
      <c r="B1232" s="63">
        <v>500042</v>
      </c>
      <c r="C1232" s="63" t="s">
        <v>1047</v>
      </c>
      <c r="D1232" s="64" t="s">
        <v>12836</v>
      </c>
      <c r="E1232" s="64" t="s">
        <v>96</v>
      </c>
      <c r="F1232" s="64" t="s">
        <v>759</v>
      </c>
      <c r="G1232" s="64" t="s">
        <v>1049</v>
      </c>
      <c r="H1232" s="64" t="s">
        <v>759</v>
      </c>
      <c r="I1232" s="64">
        <v>10012</v>
      </c>
      <c r="J1232" s="64" t="s">
        <v>33</v>
      </c>
      <c r="K1232" s="64" t="s">
        <v>34</v>
      </c>
      <c r="L1232" s="64" t="s">
        <v>99</v>
      </c>
      <c r="M1232" s="64" t="s">
        <v>22</v>
      </c>
      <c r="N1232" s="64" t="s">
        <v>100</v>
      </c>
      <c r="O1232" s="64">
        <v>2869</v>
      </c>
      <c r="P1232" s="64">
        <v>2588</v>
      </c>
      <c r="Q1232" s="64">
        <v>1668</v>
      </c>
      <c r="R1232" s="64">
        <v>2728</v>
      </c>
      <c r="S1232" s="64">
        <v>2763</v>
      </c>
      <c r="T1232" s="64">
        <v>485</v>
      </c>
      <c r="U1232" s="64">
        <v>516</v>
      </c>
      <c r="V1232" s="64">
        <v>2614</v>
      </c>
      <c r="W1232" s="64">
        <v>255</v>
      </c>
      <c r="X1232" s="64">
        <v>57</v>
      </c>
      <c r="Y1232" s="64">
        <v>312</v>
      </c>
      <c r="Z1232" s="64">
        <v>277</v>
      </c>
      <c r="AA1232" s="64">
        <v>109</v>
      </c>
      <c r="AB1232" s="64">
        <v>500420042</v>
      </c>
      <c r="AD1232" s="64">
        <v>7370.25</v>
      </c>
      <c r="AE1232" s="64">
        <v>240</v>
      </c>
      <c r="AF1232" s="64">
        <v>75</v>
      </c>
      <c r="AG1232" s="64">
        <v>83</v>
      </c>
      <c r="AH1232" s="64">
        <v>0</v>
      </c>
      <c r="AI1232" s="64">
        <v>1</v>
      </c>
      <c r="AJ1232" s="64">
        <v>177544</v>
      </c>
    </row>
    <row r="1233" spans="1:36">
      <c r="A1233" s="63">
        <v>500049</v>
      </c>
      <c r="B1233" s="63">
        <v>500049</v>
      </c>
      <c r="C1233" s="63" t="s">
        <v>1084</v>
      </c>
      <c r="D1233" s="64" t="s">
        <v>12836</v>
      </c>
      <c r="E1233" s="64" t="s">
        <v>96</v>
      </c>
      <c r="F1233" s="64" t="s">
        <v>1086</v>
      </c>
      <c r="G1233" s="64" t="s">
        <v>1087</v>
      </c>
      <c r="H1233" s="64" t="s">
        <v>1086</v>
      </c>
      <c r="I1233" s="64">
        <v>203666</v>
      </c>
      <c r="J1233" s="64" t="s">
        <v>33</v>
      </c>
      <c r="K1233" s="64" t="s">
        <v>34</v>
      </c>
      <c r="L1233" s="64" t="s">
        <v>99</v>
      </c>
      <c r="M1233" s="64" t="s">
        <v>22</v>
      </c>
      <c r="N1233" s="64" t="s">
        <v>100</v>
      </c>
      <c r="O1233" s="64">
        <v>53978</v>
      </c>
      <c r="P1233" s="64">
        <v>48345</v>
      </c>
      <c r="Q1233" s="64">
        <v>37190</v>
      </c>
      <c r="R1233" s="64">
        <v>47304</v>
      </c>
      <c r="S1233" s="64">
        <v>52806</v>
      </c>
      <c r="T1233" s="64">
        <v>47045</v>
      </c>
      <c r="U1233" s="64">
        <v>10429</v>
      </c>
      <c r="V1233" s="64">
        <v>49369</v>
      </c>
      <c r="W1233" s="64">
        <v>4609</v>
      </c>
      <c r="X1233" s="64">
        <v>1690</v>
      </c>
      <c r="Y1233" s="64">
        <v>6299</v>
      </c>
      <c r="Z1233" s="64">
        <v>4196</v>
      </c>
      <c r="AA1233" s="64">
        <v>2585</v>
      </c>
      <c r="AB1233" s="64">
        <v>500490049</v>
      </c>
      <c r="AD1233" s="64">
        <v>8875.06</v>
      </c>
      <c r="AE1233" s="64">
        <v>249</v>
      </c>
      <c r="AF1233" s="64">
        <v>4453</v>
      </c>
      <c r="AG1233" s="64">
        <v>4904</v>
      </c>
      <c r="AH1233" s="64">
        <v>11582</v>
      </c>
      <c r="AI1233" s="64">
        <v>50</v>
      </c>
      <c r="AJ1233" s="64">
        <v>3956184</v>
      </c>
    </row>
    <row r="1234" spans="1:36">
      <c r="A1234" s="63">
        <v>500056</v>
      </c>
      <c r="B1234" s="63">
        <v>500056</v>
      </c>
      <c r="C1234" s="63" t="s">
        <v>1001</v>
      </c>
      <c r="D1234" s="64" t="s">
        <v>12836</v>
      </c>
      <c r="E1234" s="64" t="s">
        <v>96</v>
      </c>
      <c r="F1234" s="64" t="s">
        <v>1003</v>
      </c>
      <c r="G1234" s="64" t="s">
        <v>1004</v>
      </c>
      <c r="H1234" s="64" t="s">
        <v>1003</v>
      </c>
      <c r="I1234" s="64">
        <v>36738</v>
      </c>
      <c r="J1234" s="64" t="s">
        <v>33</v>
      </c>
      <c r="K1234" s="64" t="s">
        <v>34</v>
      </c>
      <c r="L1234" s="64" t="s">
        <v>99</v>
      </c>
      <c r="M1234" s="64" t="s">
        <v>22</v>
      </c>
      <c r="N1234" s="64" t="s">
        <v>100</v>
      </c>
      <c r="O1234" s="64">
        <v>9269</v>
      </c>
      <c r="P1234" s="64">
        <v>6988</v>
      </c>
      <c r="Q1234" s="64">
        <v>1721</v>
      </c>
      <c r="R1234" s="64">
        <v>7351</v>
      </c>
      <c r="S1234" s="64">
        <v>8237</v>
      </c>
      <c r="T1234" s="64">
        <v>2041</v>
      </c>
      <c r="U1234" s="64">
        <v>3278</v>
      </c>
      <c r="V1234" s="64">
        <v>8612</v>
      </c>
      <c r="W1234" s="64">
        <v>657</v>
      </c>
      <c r="X1234" s="64">
        <v>599</v>
      </c>
      <c r="Y1234" s="64">
        <v>1256</v>
      </c>
      <c r="Z1234" s="64">
        <v>1706</v>
      </c>
      <c r="AA1234" s="64">
        <v>606</v>
      </c>
      <c r="AB1234" s="64">
        <v>500560056</v>
      </c>
      <c r="AD1234" s="64">
        <v>10248.89</v>
      </c>
      <c r="AE1234" s="64">
        <v>228</v>
      </c>
      <c r="AF1234" s="64">
        <v>686</v>
      </c>
      <c r="AG1234" s="64">
        <v>755</v>
      </c>
      <c r="AH1234" s="64">
        <v>1022</v>
      </c>
      <c r="AI1234" s="64">
        <v>20</v>
      </c>
      <c r="AJ1234" s="64">
        <v>924562</v>
      </c>
    </row>
    <row r="1235" spans="1:36">
      <c r="A1235" s="63">
        <v>500063</v>
      </c>
      <c r="B1235" s="63">
        <v>500063</v>
      </c>
      <c r="C1235" s="63" t="s">
        <v>1080</v>
      </c>
      <c r="D1235" s="64" t="s">
        <v>12836</v>
      </c>
      <c r="E1235" s="64" t="s">
        <v>96</v>
      </c>
      <c r="F1235" s="64" t="s">
        <v>1082</v>
      </c>
      <c r="G1235" s="64" t="s">
        <v>1083</v>
      </c>
      <c r="H1235" s="64" t="s">
        <v>1082</v>
      </c>
      <c r="I1235" s="64">
        <v>119888</v>
      </c>
      <c r="J1235" s="64" t="s">
        <v>33</v>
      </c>
      <c r="K1235" s="64" t="s">
        <v>34</v>
      </c>
      <c r="L1235" s="64" t="s">
        <v>99</v>
      </c>
      <c r="M1235" s="64" t="s">
        <v>22</v>
      </c>
      <c r="N1235" s="64" t="s">
        <v>100</v>
      </c>
      <c r="O1235" s="64">
        <v>32233</v>
      </c>
      <c r="P1235" s="64">
        <v>28539</v>
      </c>
      <c r="Q1235" s="64">
        <v>22916</v>
      </c>
      <c r="R1235" s="64">
        <v>31115</v>
      </c>
      <c r="S1235" s="64">
        <v>31543</v>
      </c>
      <c r="T1235" s="64">
        <v>17976</v>
      </c>
      <c r="U1235" s="64">
        <v>6816</v>
      </c>
      <c r="V1235" s="64">
        <v>29548</v>
      </c>
      <c r="W1235" s="64">
        <v>2685</v>
      </c>
      <c r="X1235" s="64">
        <v>974</v>
      </c>
      <c r="Y1235" s="64">
        <v>3659</v>
      </c>
      <c r="Z1235" s="64">
        <v>2191</v>
      </c>
      <c r="AA1235" s="64">
        <v>1143</v>
      </c>
      <c r="AB1235" s="64">
        <v>500630063</v>
      </c>
      <c r="AD1235" s="64">
        <v>4867.41</v>
      </c>
      <c r="AE1235" s="64">
        <v>248</v>
      </c>
      <c r="AF1235" s="64">
        <v>2084</v>
      </c>
      <c r="AG1235" s="64">
        <v>2297</v>
      </c>
      <c r="AH1235" s="64">
        <v>6220</v>
      </c>
      <c r="AI1235" s="64">
        <v>37</v>
      </c>
      <c r="AJ1235" s="64">
        <v>1482082</v>
      </c>
    </row>
    <row r="1236" spans="1:36">
      <c r="A1236" s="63">
        <v>500070</v>
      </c>
      <c r="B1236" s="63">
        <v>500070</v>
      </c>
      <c r="C1236" s="63" t="s">
        <v>1050</v>
      </c>
      <c r="D1236" s="64" t="s">
        <v>12836</v>
      </c>
      <c r="E1236" s="64" t="s">
        <v>96</v>
      </c>
      <c r="F1236" s="64" t="s">
        <v>1052</v>
      </c>
      <c r="G1236" s="64" t="s">
        <v>1053</v>
      </c>
      <c r="H1236" s="64" t="s">
        <v>1052</v>
      </c>
      <c r="I1236" s="64">
        <v>172332</v>
      </c>
      <c r="J1236" s="64" t="s">
        <v>33</v>
      </c>
      <c r="K1236" s="64" t="s">
        <v>34</v>
      </c>
      <c r="L1236" s="64" t="s">
        <v>99</v>
      </c>
      <c r="M1236" s="64" t="s">
        <v>22</v>
      </c>
      <c r="N1236" s="64" t="s">
        <v>100</v>
      </c>
      <c r="O1236" s="64">
        <v>46569</v>
      </c>
      <c r="P1236" s="64">
        <v>39629</v>
      </c>
      <c r="Q1236" s="64">
        <v>28363</v>
      </c>
      <c r="R1236" s="64">
        <v>32821</v>
      </c>
      <c r="S1236" s="64">
        <v>45145</v>
      </c>
      <c r="T1236" s="64">
        <v>22369</v>
      </c>
      <c r="U1236" s="64">
        <v>10914</v>
      </c>
      <c r="V1236" s="64">
        <v>42411</v>
      </c>
      <c r="W1236" s="64">
        <v>4158</v>
      </c>
      <c r="X1236" s="64">
        <v>1030</v>
      </c>
      <c r="Y1236" s="64">
        <v>5188</v>
      </c>
      <c r="Z1236" s="64">
        <v>3960</v>
      </c>
      <c r="AA1236" s="64">
        <v>2106</v>
      </c>
      <c r="AB1236" s="64">
        <v>500700070</v>
      </c>
      <c r="AD1236" s="64">
        <v>612.05999999999995</v>
      </c>
      <c r="AE1236" s="64">
        <v>241</v>
      </c>
      <c r="AF1236" s="64">
        <v>1398</v>
      </c>
      <c r="AG1236" s="64">
        <v>1541</v>
      </c>
      <c r="AH1236" s="64">
        <v>3976</v>
      </c>
      <c r="AI1236" s="64">
        <v>34</v>
      </c>
      <c r="AJ1236" s="64">
        <v>859885</v>
      </c>
    </row>
    <row r="1237" spans="1:36">
      <c r="A1237" s="63">
        <v>500077</v>
      </c>
      <c r="B1237" s="63">
        <v>500077</v>
      </c>
      <c r="C1237" s="63" t="s">
        <v>1005</v>
      </c>
      <c r="D1237" s="64" t="s">
        <v>12836</v>
      </c>
      <c r="E1237" s="64" t="s">
        <v>96</v>
      </c>
      <c r="F1237" s="64" t="s">
        <v>1007</v>
      </c>
      <c r="G1237" s="64" t="s">
        <v>1008</v>
      </c>
      <c r="H1237" s="64" t="s">
        <v>1007</v>
      </c>
      <c r="I1237" s="64">
        <v>27660</v>
      </c>
      <c r="J1237" s="64" t="s">
        <v>33</v>
      </c>
      <c r="K1237" s="64" t="s">
        <v>34</v>
      </c>
      <c r="L1237" s="64" t="s">
        <v>99</v>
      </c>
      <c r="M1237" s="64" t="s">
        <v>22</v>
      </c>
      <c r="N1237" s="64" t="s">
        <v>100</v>
      </c>
      <c r="O1237" s="64">
        <v>7820</v>
      </c>
      <c r="P1237" s="64">
        <v>6660</v>
      </c>
      <c r="Q1237" s="64">
        <v>5632</v>
      </c>
      <c r="R1237" s="64">
        <v>6978</v>
      </c>
      <c r="S1237" s="64">
        <v>7265</v>
      </c>
      <c r="T1237" s="64">
        <v>138</v>
      </c>
      <c r="U1237" s="64">
        <v>1513</v>
      </c>
      <c r="V1237" s="64">
        <v>7090</v>
      </c>
      <c r="W1237" s="64">
        <v>730</v>
      </c>
      <c r="X1237" s="64">
        <v>303</v>
      </c>
      <c r="Y1237" s="64">
        <v>1033</v>
      </c>
      <c r="Z1237" s="64">
        <v>1100</v>
      </c>
      <c r="AA1237" s="64">
        <v>430</v>
      </c>
      <c r="AB1237" s="64">
        <v>500770077</v>
      </c>
      <c r="AD1237" s="64">
        <v>40600.35</v>
      </c>
      <c r="AE1237" s="64">
        <v>229</v>
      </c>
      <c r="AF1237" s="64">
        <v>734</v>
      </c>
      <c r="AG1237" s="64">
        <v>807</v>
      </c>
      <c r="AH1237" s="64">
        <v>401</v>
      </c>
      <c r="AI1237" s="64">
        <v>5</v>
      </c>
      <c r="AJ1237" s="64">
        <v>2078479</v>
      </c>
    </row>
    <row r="1238" spans="1:36">
      <c r="A1238" s="63">
        <v>500084</v>
      </c>
      <c r="B1238" s="63">
        <v>500084</v>
      </c>
      <c r="C1238" s="63" t="s">
        <v>1045</v>
      </c>
      <c r="D1238" s="64" t="s">
        <v>12836</v>
      </c>
      <c r="E1238" s="64" t="s">
        <v>96</v>
      </c>
      <c r="F1238" s="64" t="s">
        <v>414</v>
      </c>
      <c r="G1238" s="64" t="s">
        <v>985</v>
      </c>
      <c r="H1238" s="64" t="s">
        <v>414</v>
      </c>
      <c r="I1238" s="64">
        <v>56373</v>
      </c>
      <c r="J1238" s="64" t="s">
        <v>33</v>
      </c>
      <c r="K1238" s="64" t="s">
        <v>34</v>
      </c>
      <c r="L1238" s="64" t="s">
        <v>99</v>
      </c>
      <c r="M1238" s="64" t="s">
        <v>22</v>
      </c>
      <c r="N1238" s="64" t="s">
        <v>100</v>
      </c>
      <c r="O1238" s="64">
        <v>15884</v>
      </c>
      <c r="P1238" s="64">
        <v>14111</v>
      </c>
      <c r="Q1238" s="64">
        <v>8522</v>
      </c>
      <c r="R1238" s="64">
        <v>12633</v>
      </c>
      <c r="S1238" s="64">
        <v>15394</v>
      </c>
      <c r="T1238" s="64">
        <v>6261</v>
      </c>
      <c r="U1238" s="64">
        <v>4125</v>
      </c>
      <c r="V1238" s="64">
        <v>14975</v>
      </c>
      <c r="W1238" s="64">
        <v>909</v>
      </c>
      <c r="X1238" s="64">
        <v>360</v>
      </c>
      <c r="Y1238" s="64">
        <v>1269</v>
      </c>
      <c r="Z1238" s="64">
        <v>1216</v>
      </c>
      <c r="AA1238" s="64">
        <v>581</v>
      </c>
      <c r="AB1238" s="64">
        <v>500840084</v>
      </c>
      <c r="AD1238" s="64">
        <v>2152.63</v>
      </c>
      <c r="AE1238" s="64">
        <v>239</v>
      </c>
      <c r="AF1238" s="64">
        <v>488</v>
      </c>
      <c r="AG1238" s="64">
        <v>538</v>
      </c>
      <c r="AH1238" s="64">
        <v>1430</v>
      </c>
      <c r="AI1238" s="64">
        <v>6</v>
      </c>
      <c r="AJ1238" s="64">
        <v>316292</v>
      </c>
    </row>
    <row r="1239" spans="1:36">
      <c r="A1239" s="63">
        <v>500091</v>
      </c>
      <c r="B1239" s="63">
        <v>500091</v>
      </c>
      <c r="C1239" s="63" t="s">
        <v>1074</v>
      </c>
      <c r="D1239" s="64" t="s">
        <v>12836</v>
      </c>
      <c r="E1239" s="64" t="s">
        <v>96</v>
      </c>
      <c r="F1239" s="64" t="s">
        <v>424</v>
      </c>
      <c r="G1239" s="64" t="s">
        <v>433</v>
      </c>
      <c r="H1239" s="64" t="s">
        <v>424</v>
      </c>
      <c r="I1239" s="64">
        <v>32631</v>
      </c>
      <c r="J1239" s="64" t="s">
        <v>33</v>
      </c>
      <c r="K1239" s="64" t="s">
        <v>34</v>
      </c>
      <c r="L1239" s="64" t="s">
        <v>99</v>
      </c>
      <c r="M1239" s="64" t="s">
        <v>22</v>
      </c>
      <c r="N1239" s="64" t="s">
        <v>100</v>
      </c>
      <c r="O1239" s="64">
        <v>8985</v>
      </c>
      <c r="P1239" s="64">
        <v>7114</v>
      </c>
      <c r="Q1239" s="64">
        <v>4053</v>
      </c>
      <c r="R1239" s="64">
        <v>6533</v>
      </c>
      <c r="S1239" s="64">
        <v>8568</v>
      </c>
      <c r="T1239" s="64">
        <v>2459</v>
      </c>
      <c r="U1239" s="64">
        <v>2404</v>
      </c>
      <c r="V1239" s="64">
        <v>8430</v>
      </c>
      <c r="W1239" s="64">
        <v>555</v>
      </c>
      <c r="X1239" s="64">
        <v>259</v>
      </c>
      <c r="Y1239" s="64">
        <v>814</v>
      </c>
      <c r="Z1239" s="64">
        <v>968</v>
      </c>
      <c r="AA1239" s="64">
        <v>457</v>
      </c>
      <c r="AB1239" s="64">
        <v>500910091</v>
      </c>
      <c r="AD1239" s="64">
        <v>11526.75</v>
      </c>
      <c r="AE1239" s="64">
        <v>246</v>
      </c>
      <c r="AF1239" s="64">
        <v>701</v>
      </c>
      <c r="AG1239" s="64">
        <v>772</v>
      </c>
      <c r="AH1239" s="64">
        <v>810</v>
      </c>
      <c r="AI1239" s="64">
        <v>6</v>
      </c>
      <c r="AJ1239" s="64">
        <v>493175</v>
      </c>
    </row>
    <row r="1240" spans="1:36">
      <c r="A1240" s="63">
        <v>500098</v>
      </c>
      <c r="B1240" s="63">
        <v>500098</v>
      </c>
      <c r="C1240" s="63" t="s">
        <v>1092</v>
      </c>
      <c r="D1240" s="64" t="s">
        <v>12836</v>
      </c>
      <c r="E1240" s="64" t="s">
        <v>96</v>
      </c>
      <c r="F1240" s="64" t="s">
        <v>340</v>
      </c>
      <c r="G1240" s="64" t="s">
        <v>976</v>
      </c>
      <c r="H1240" s="64" t="s">
        <v>340</v>
      </c>
      <c r="I1240" s="64">
        <v>118220</v>
      </c>
      <c r="J1240" s="64" t="s">
        <v>33</v>
      </c>
      <c r="K1240" s="64" t="s">
        <v>34</v>
      </c>
      <c r="L1240" s="64" t="s">
        <v>99</v>
      </c>
      <c r="M1240" s="64" t="s">
        <v>22</v>
      </c>
      <c r="N1240" s="64" t="s">
        <v>100</v>
      </c>
      <c r="O1240" s="64">
        <v>32730</v>
      </c>
      <c r="P1240" s="64">
        <v>28965</v>
      </c>
      <c r="Q1240" s="64">
        <v>16176</v>
      </c>
      <c r="R1240" s="64">
        <v>32035</v>
      </c>
      <c r="S1240" s="64">
        <v>31435</v>
      </c>
      <c r="T1240" s="64">
        <v>17399</v>
      </c>
      <c r="U1240" s="64">
        <v>8084</v>
      </c>
      <c r="V1240" s="64">
        <v>30409</v>
      </c>
      <c r="W1240" s="64">
        <v>2321</v>
      </c>
      <c r="X1240" s="64">
        <v>837</v>
      </c>
      <c r="Y1240" s="64">
        <v>3158</v>
      </c>
      <c r="Z1240" s="64">
        <v>3011</v>
      </c>
      <c r="AA1240" s="64">
        <v>1428</v>
      </c>
      <c r="AB1240" s="64">
        <v>500980098</v>
      </c>
      <c r="AD1240" s="64">
        <v>1512.67</v>
      </c>
      <c r="AE1240" s="64">
        <v>251</v>
      </c>
      <c r="AF1240" s="64">
        <v>920</v>
      </c>
      <c r="AG1240" s="64">
        <v>1013</v>
      </c>
      <c r="AH1240" s="64">
        <v>2760</v>
      </c>
      <c r="AI1240" s="64">
        <v>14</v>
      </c>
      <c r="AJ1240" s="64">
        <v>690837</v>
      </c>
    </row>
    <row r="1241" spans="1:36">
      <c r="A1241" s="63">
        <v>500105</v>
      </c>
      <c r="B1241" s="63">
        <v>500105</v>
      </c>
      <c r="C1241" s="63" t="s">
        <v>1070</v>
      </c>
      <c r="D1241" s="64" t="s">
        <v>12836</v>
      </c>
      <c r="E1241" s="64" t="s">
        <v>96</v>
      </c>
      <c r="F1241" s="64" t="s">
        <v>1072</v>
      </c>
      <c r="G1241" s="64" t="s">
        <v>1073</v>
      </c>
      <c r="H1241" s="64" t="s">
        <v>1072</v>
      </c>
      <c r="I1241" s="64">
        <v>188018</v>
      </c>
      <c r="J1241" s="64" t="s">
        <v>33</v>
      </c>
      <c r="K1241" s="64" t="s">
        <v>34</v>
      </c>
      <c r="L1241" s="64" t="s">
        <v>99</v>
      </c>
      <c r="M1241" s="64" t="s">
        <v>22</v>
      </c>
      <c r="N1241" s="64" t="s">
        <v>100</v>
      </c>
      <c r="O1241" s="64">
        <v>56391</v>
      </c>
      <c r="P1241" s="64">
        <v>51166</v>
      </c>
      <c r="Q1241" s="64">
        <v>31494</v>
      </c>
      <c r="R1241" s="64">
        <v>45303</v>
      </c>
      <c r="S1241" s="64">
        <v>54151</v>
      </c>
      <c r="T1241" s="64">
        <v>20028</v>
      </c>
      <c r="U1241" s="64">
        <v>11473</v>
      </c>
      <c r="V1241" s="64">
        <v>54276</v>
      </c>
      <c r="W1241" s="64">
        <v>2115</v>
      </c>
      <c r="X1241" s="64">
        <v>1272</v>
      </c>
      <c r="Y1241" s="64">
        <v>3387</v>
      </c>
      <c r="Z1241" s="64">
        <v>4468</v>
      </c>
      <c r="AA1241" s="64">
        <v>1837</v>
      </c>
      <c r="AB1241" s="64">
        <v>501050105</v>
      </c>
      <c r="AD1241" s="64">
        <v>31390.240000000002</v>
      </c>
      <c r="AE1241" s="64">
        <v>245</v>
      </c>
      <c r="AF1241" s="64">
        <v>2724</v>
      </c>
      <c r="AG1241" s="64">
        <v>2998</v>
      </c>
      <c r="AH1241" s="64">
        <v>6361</v>
      </c>
      <c r="AI1241" s="64">
        <v>29</v>
      </c>
      <c r="AJ1241" s="64">
        <v>2720085</v>
      </c>
    </row>
    <row r="1242" spans="1:36">
      <c r="A1242" s="63">
        <v>500112</v>
      </c>
      <c r="B1242" s="63">
        <v>500112</v>
      </c>
      <c r="C1242" s="63" t="s">
        <v>977</v>
      </c>
      <c r="D1242" s="64" t="s">
        <v>12836</v>
      </c>
      <c r="E1242" s="64" t="s">
        <v>96</v>
      </c>
      <c r="F1242" s="64" t="s">
        <v>741</v>
      </c>
      <c r="G1242" s="64" t="s">
        <v>742</v>
      </c>
      <c r="H1242" s="64" t="s">
        <v>741</v>
      </c>
      <c r="I1242" s="64">
        <v>16374</v>
      </c>
      <c r="J1242" s="64" t="s">
        <v>33</v>
      </c>
      <c r="K1242" s="64" t="s">
        <v>34</v>
      </c>
      <c r="L1242" s="64" t="s">
        <v>99</v>
      </c>
      <c r="M1242" s="64" t="s">
        <v>22</v>
      </c>
      <c r="N1242" s="64" t="s">
        <v>100</v>
      </c>
      <c r="O1242" s="64">
        <v>4438</v>
      </c>
      <c r="P1242" s="64">
        <v>3218</v>
      </c>
      <c r="Q1242" s="64">
        <v>1391</v>
      </c>
      <c r="R1242" s="64">
        <v>3674</v>
      </c>
      <c r="S1242" s="64">
        <v>4219</v>
      </c>
      <c r="T1242" s="64">
        <v>0</v>
      </c>
      <c r="U1242" s="64">
        <v>1496</v>
      </c>
      <c r="V1242" s="64">
        <v>4205</v>
      </c>
      <c r="W1242" s="64">
        <v>233</v>
      </c>
      <c r="X1242" s="64">
        <v>154</v>
      </c>
      <c r="Y1242" s="64">
        <v>387</v>
      </c>
      <c r="Z1242" s="64">
        <v>466</v>
      </c>
      <c r="AA1242" s="64">
        <v>175</v>
      </c>
      <c r="AB1242" s="64">
        <v>501120112</v>
      </c>
      <c r="AD1242" s="64">
        <v>8812.8700000000008</v>
      </c>
      <c r="AE1242" s="64">
        <v>221</v>
      </c>
      <c r="AF1242" s="64">
        <v>104</v>
      </c>
      <c r="AG1242" s="64">
        <v>115</v>
      </c>
      <c r="AH1242" s="64">
        <v>44</v>
      </c>
      <c r="AI1242" s="64">
        <v>7</v>
      </c>
      <c r="AJ1242" s="64">
        <v>398223</v>
      </c>
    </row>
    <row r="1243" spans="1:36">
      <c r="A1243" s="63">
        <v>500119</v>
      </c>
      <c r="B1243" s="63">
        <v>500119</v>
      </c>
      <c r="C1243" s="63" t="s">
        <v>1076</v>
      </c>
      <c r="D1243" s="64" t="s">
        <v>12836</v>
      </c>
      <c r="E1243" s="64" t="s">
        <v>96</v>
      </c>
      <c r="F1243" s="64" t="s">
        <v>1078</v>
      </c>
      <c r="G1243" s="64" t="s">
        <v>1079</v>
      </c>
      <c r="H1243" s="64" t="s">
        <v>1078</v>
      </c>
      <c r="I1243" s="64">
        <v>49458</v>
      </c>
      <c r="J1243" s="64" t="s">
        <v>33</v>
      </c>
      <c r="K1243" s="64" t="s">
        <v>34</v>
      </c>
      <c r="L1243" s="64" t="s">
        <v>99</v>
      </c>
      <c r="M1243" s="64" t="s">
        <v>22</v>
      </c>
      <c r="N1243" s="64" t="s">
        <v>100</v>
      </c>
      <c r="O1243" s="64">
        <v>13538</v>
      </c>
      <c r="P1243" s="64">
        <v>11448</v>
      </c>
      <c r="Q1243" s="64">
        <v>6689</v>
      </c>
      <c r="R1243" s="64">
        <v>10128</v>
      </c>
      <c r="S1243" s="64">
        <v>12889</v>
      </c>
      <c r="T1243" s="64">
        <v>7098</v>
      </c>
      <c r="U1243" s="64">
        <v>3414</v>
      </c>
      <c r="V1243" s="64">
        <v>12690</v>
      </c>
      <c r="W1243" s="64">
        <v>848</v>
      </c>
      <c r="X1243" s="64">
        <v>677</v>
      </c>
      <c r="Y1243" s="64">
        <v>1525</v>
      </c>
      <c r="Z1243" s="64">
        <v>1746</v>
      </c>
      <c r="AA1243" s="64">
        <v>859</v>
      </c>
      <c r="AB1243" s="64">
        <v>501190119</v>
      </c>
      <c r="AD1243" s="64">
        <v>3346.33</v>
      </c>
      <c r="AE1243" s="64">
        <v>247</v>
      </c>
      <c r="AF1243" s="64">
        <v>721</v>
      </c>
      <c r="AG1243" s="64">
        <v>795</v>
      </c>
      <c r="AH1243" s="64">
        <v>1895</v>
      </c>
      <c r="AI1243" s="64">
        <v>12</v>
      </c>
      <c r="AJ1243" s="64">
        <v>683851</v>
      </c>
    </row>
    <row r="1244" spans="1:36">
      <c r="A1244" s="63">
        <v>500126</v>
      </c>
      <c r="B1244" s="63">
        <v>500126</v>
      </c>
      <c r="C1244" s="63" t="s">
        <v>1062</v>
      </c>
      <c r="D1244" s="64" t="s">
        <v>12836</v>
      </c>
      <c r="E1244" s="64" t="s">
        <v>96</v>
      </c>
      <c r="F1244" s="64" t="s">
        <v>1064</v>
      </c>
      <c r="G1244" s="64" t="s">
        <v>1065</v>
      </c>
      <c r="H1244" s="64" t="s">
        <v>1064</v>
      </c>
      <c r="I1244" s="64">
        <v>32524</v>
      </c>
      <c r="J1244" s="64" t="s">
        <v>33</v>
      </c>
      <c r="K1244" s="64" t="s">
        <v>34</v>
      </c>
      <c r="L1244" s="64" t="s">
        <v>99</v>
      </c>
      <c r="M1244" s="64" t="s">
        <v>22</v>
      </c>
      <c r="N1244" s="64" t="s">
        <v>100</v>
      </c>
      <c r="O1244" s="64">
        <v>8530</v>
      </c>
      <c r="P1244" s="64">
        <v>7187</v>
      </c>
      <c r="Q1244" s="64">
        <v>3573</v>
      </c>
      <c r="R1244" s="64">
        <v>7149</v>
      </c>
      <c r="S1244" s="64">
        <v>8075</v>
      </c>
      <c r="T1244" s="64">
        <v>3384</v>
      </c>
      <c r="U1244" s="64">
        <v>2653</v>
      </c>
      <c r="V1244" s="64">
        <v>7838</v>
      </c>
      <c r="W1244" s="64">
        <v>692</v>
      </c>
      <c r="X1244" s="64">
        <v>460</v>
      </c>
      <c r="Y1244" s="64">
        <v>1152</v>
      </c>
      <c r="Z1244" s="64">
        <v>1414</v>
      </c>
      <c r="AA1244" s="64">
        <v>750</v>
      </c>
      <c r="AB1244" s="64">
        <v>501260126</v>
      </c>
      <c r="AD1244" s="64">
        <v>2485.9</v>
      </c>
      <c r="AE1244" s="64">
        <v>243</v>
      </c>
      <c r="AF1244" s="64">
        <v>551</v>
      </c>
      <c r="AG1244" s="64">
        <v>607</v>
      </c>
      <c r="AH1244" s="64">
        <v>1014</v>
      </c>
      <c r="AI1244" s="64">
        <v>9</v>
      </c>
      <c r="AJ1244" s="64">
        <v>729445</v>
      </c>
    </row>
    <row r="1245" spans="1:36">
      <c r="A1245" s="63">
        <v>540511</v>
      </c>
      <c r="B1245" s="63">
        <v>540001</v>
      </c>
      <c r="C1245" s="63" t="s">
        <v>5515</v>
      </c>
      <c r="D1245" s="64" t="s">
        <v>12837</v>
      </c>
      <c r="E1245" s="64" t="s">
        <v>4955</v>
      </c>
      <c r="F1245" s="64" t="s">
        <v>1039</v>
      </c>
      <c r="G1245" s="64" t="s">
        <v>5517</v>
      </c>
      <c r="H1245" s="64" t="s">
        <v>5518</v>
      </c>
      <c r="I1245" s="64">
        <v>7098</v>
      </c>
      <c r="J1245" s="64" t="s">
        <v>33</v>
      </c>
      <c r="K1245" s="64" t="s">
        <v>296</v>
      </c>
      <c r="L1245" s="64" t="s">
        <v>297</v>
      </c>
      <c r="M1245" s="64" t="s">
        <v>22</v>
      </c>
      <c r="N1245" s="64" t="s">
        <v>4958</v>
      </c>
      <c r="O1245" s="64">
        <v>1988</v>
      </c>
      <c r="P1245" s="64">
        <v>691</v>
      </c>
      <c r="Q1245" s="64">
        <v>0</v>
      </c>
      <c r="R1245" s="64">
        <v>1454</v>
      </c>
      <c r="S1245" s="64">
        <v>1813</v>
      </c>
      <c r="T1245" s="64">
        <v>11</v>
      </c>
      <c r="U1245" s="64">
        <v>489</v>
      </c>
      <c r="V1245" s="64">
        <v>1919</v>
      </c>
      <c r="W1245" s="64">
        <v>69</v>
      </c>
      <c r="X1245" s="64">
        <v>137</v>
      </c>
      <c r="Y1245" s="64">
        <v>206</v>
      </c>
      <c r="Z1245" s="64">
        <v>285</v>
      </c>
      <c r="AA1245" s="64">
        <v>40</v>
      </c>
      <c r="AB1245" s="64">
        <v>541190511</v>
      </c>
      <c r="AD1245" s="64">
        <v>417.17</v>
      </c>
      <c r="AE1245" s="64">
        <v>1368</v>
      </c>
      <c r="AF1245" s="64">
        <v>15</v>
      </c>
      <c r="AG1245" s="64">
        <v>17</v>
      </c>
      <c r="AH1245" s="64">
        <v>0</v>
      </c>
      <c r="AI1245" s="64">
        <v>1</v>
      </c>
      <c r="AJ1245" s="64">
        <v>12128</v>
      </c>
    </row>
    <row r="1246" spans="1:36">
      <c r="A1246" s="63">
        <v>540238</v>
      </c>
      <c r="B1246" s="63">
        <v>540002</v>
      </c>
      <c r="C1246" s="63" t="s">
        <v>4953</v>
      </c>
      <c r="D1246" s="64" t="s">
        <v>12837</v>
      </c>
      <c r="E1246" s="64" t="s">
        <v>4955</v>
      </c>
      <c r="F1246" s="64" t="s">
        <v>2431</v>
      </c>
      <c r="G1246" s="64" t="s">
        <v>4956</v>
      </c>
      <c r="H1246" s="64" t="s">
        <v>4957</v>
      </c>
      <c r="I1246" s="64">
        <v>1016</v>
      </c>
      <c r="J1246" s="64" t="s">
        <v>33</v>
      </c>
      <c r="K1246" s="64" t="s">
        <v>296</v>
      </c>
      <c r="L1246" s="64" t="s">
        <v>297</v>
      </c>
      <c r="M1246" s="64" t="s">
        <v>22</v>
      </c>
      <c r="N1246" s="64" t="s">
        <v>4958</v>
      </c>
      <c r="O1246" s="64">
        <v>268</v>
      </c>
      <c r="P1246" s="64">
        <v>94</v>
      </c>
      <c r="Q1246" s="64">
        <v>0</v>
      </c>
      <c r="R1246" s="64">
        <v>263</v>
      </c>
      <c r="S1246" s="64">
        <v>251</v>
      </c>
      <c r="T1246" s="64">
        <v>11</v>
      </c>
      <c r="U1246" s="64">
        <v>111</v>
      </c>
      <c r="V1246" s="64">
        <v>241</v>
      </c>
      <c r="W1246" s="64">
        <v>27</v>
      </c>
      <c r="X1246" s="64">
        <v>6</v>
      </c>
      <c r="Y1246" s="64">
        <v>33</v>
      </c>
      <c r="Z1246" s="64">
        <v>45</v>
      </c>
      <c r="AA1246" s="64">
        <v>20</v>
      </c>
      <c r="AB1246" s="64">
        <v>540700238</v>
      </c>
      <c r="AD1246" s="64">
        <v>83.79</v>
      </c>
      <c r="AE1246" s="64">
        <v>1223</v>
      </c>
    </row>
    <row r="1247" spans="1:36">
      <c r="A1247" s="63">
        <v>540476</v>
      </c>
      <c r="B1247" s="63">
        <v>540003</v>
      </c>
      <c r="C1247" s="63" t="s">
        <v>5682</v>
      </c>
      <c r="D1247" s="64" t="s">
        <v>12837</v>
      </c>
      <c r="E1247" s="64" t="s">
        <v>4955</v>
      </c>
      <c r="F1247" s="64" t="s">
        <v>2597</v>
      </c>
      <c r="G1247" s="64" t="s">
        <v>2467</v>
      </c>
      <c r="H1247" s="64" t="s">
        <v>2466</v>
      </c>
      <c r="I1247" s="64">
        <v>2227</v>
      </c>
      <c r="J1247" s="64" t="s">
        <v>33</v>
      </c>
      <c r="K1247" s="64" t="s">
        <v>296</v>
      </c>
      <c r="L1247" s="64" t="s">
        <v>297</v>
      </c>
      <c r="M1247" s="64" t="s">
        <v>22</v>
      </c>
      <c r="N1247" s="64" t="s">
        <v>4958</v>
      </c>
      <c r="O1247" s="64">
        <v>596</v>
      </c>
      <c r="P1247" s="64">
        <v>87</v>
      </c>
      <c r="Q1247" s="64">
        <v>0</v>
      </c>
      <c r="R1247" s="64">
        <v>403</v>
      </c>
      <c r="S1247" s="64">
        <v>530</v>
      </c>
      <c r="T1247" s="64">
        <v>0</v>
      </c>
      <c r="U1247" s="64">
        <v>177</v>
      </c>
      <c r="V1247" s="64">
        <v>527</v>
      </c>
      <c r="W1247" s="64">
        <v>69</v>
      </c>
      <c r="X1247" s="64">
        <v>55</v>
      </c>
      <c r="Y1247" s="64">
        <v>124</v>
      </c>
      <c r="Z1247" s="64">
        <v>104</v>
      </c>
      <c r="AA1247" s="64">
        <v>16</v>
      </c>
      <c r="AB1247" s="64">
        <v>541050476</v>
      </c>
      <c r="AD1247" s="64">
        <v>125.24</v>
      </c>
      <c r="AE1247" s="64">
        <v>1416</v>
      </c>
    </row>
    <row r="1248" spans="1:36">
      <c r="A1248" s="63">
        <v>540007</v>
      </c>
      <c r="B1248" s="63">
        <v>540004</v>
      </c>
      <c r="C1248" s="63" t="s">
        <v>5614</v>
      </c>
      <c r="D1248" s="64" t="s">
        <v>12837</v>
      </c>
      <c r="E1248" s="64" t="s">
        <v>4955</v>
      </c>
      <c r="F1248" s="64" t="s">
        <v>5581</v>
      </c>
      <c r="G1248" s="64" t="s">
        <v>5616</v>
      </c>
      <c r="H1248" s="64" t="s">
        <v>5581</v>
      </c>
      <c r="I1248" s="64">
        <v>29595</v>
      </c>
      <c r="J1248" s="64" t="s">
        <v>33</v>
      </c>
      <c r="K1248" s="64" t="s">
        <v>397</v>
      </c>
      <c r="L1248" s="64" t="s">
        <v>398</v>
      </c>
      <c r="M1248" s="64" t="s">
        <v>22</v>
      </c>
      <c r="N1248" s="64" t="s">
        <v>4958</v>
      </c>
      <c r="O1248" s="64">
        <v>8204</v>
      </c>
      <c r="P1248" s="64">
        <v>7088</v>
      </c>
      <c r="Q1248" s="64">
        <v>0</v>
      </c>
      <c r="R1248" s="64">
        <v>7168</v>
      </c>
      <c r="S1248" s="64">
        <v>7861</v>
      </c>
      <c r="T1248" s="64">
        <v>496</v>
      </c>
      <c r="U1248" s="64">
        <v>1498</v>
      </c>
      <c r="V1248" s="64">
        <v>7821</v>
      </c>
      <c r="W1248" s="64">
        <v>383</v>
      </c>
      <c r="X1248" s="64">
        <v>972</v>
      </c>
      <c r="Y1248" s="64">
        <v>1355</v>
      </c>
      <c r="Z1248" s="64">
        <v>1459</v>
      </c>
      <c r="AA1248" s="64">
        <v>350</v>
      </c>
      <c r="AB1248" s="64">
        <v>540070007</v>
      </c>
      <c r="AD1248" s="64">
        <v>317.8</v>
      </c>
      <c r="AE1248" s="64">
        <v>1395</v>
      </c>
      <c r="AF1248" s="64">
        <v>684</v>
      </c>
      <c r="AG1248" s="64">
        <v>753</v>
      </c>
      <c r="AH1248" s="64">
        <v>2244</v>
      </c>
      <c r="AI1248" s="64">
        <v>7</v>
      </c>
      <c r="AJ1248" s="64">
        <v>565016</v>
      </c>
    </row>
    <row r="1249" spans="1:36">
      <c r="A1249" s="63">
        <v>540035</v>
      </c>
      <c r="B1249" s="63">
        <v>540005</v>
      </c>
      <c r="C1249" s="63" t="s">
        <v>5467</v>
      </c>
      <c r="D1249" s="64" t="s">
        <v>12837</v>
      </c>
      <c r="E1249" s="64" t="s">
        <v>4955</v>
      </c>
      <c r="F1249" s="64" t="s">
        <v>5464</v>
      </c>
      <c r="G1249" s="64" t="s">
        <v>5469</v>
      </c>
      <c r="H1249" s="64" t="s">
        <v>5470</v>
      </c>
      <c r="I1249" s="64">
        <v>24298</v>
      </c>
      <c r="J1249" s="64" t="s">
        <v>33</v>
      </c>
      <c r="K1249" s="64" t="s">
        <v>397</v>
      </c>
      <c r="L1249" s="64" t="s">
        <v>398</v>
      </c>
      <c r="M1249" s="64" t="s">
        <v>22</v>
      </c>
      <c r="N1249" s="64" t="s">
        <v>4958</v>
      </c>
      <c r="O1249" s="64">
        <v>6612</v>
      </c>
      <c r="P1249" s="64">
        <v>4229</v>
      </c>
      <c r="Q1249" s="64">
        <v>0</v>
      </c>
      <c r="R1249" s="64">
        <v>5771</v>
      </c>
      <c r="S1249" s="64">
        <v>6150</v>
      </c>
      <c r="T1249" s="64">
        <v>54</v>
      </c>
      <c r="U1249" s="64">
        <v>1445</v>
      </c>
      <c r="V1249" s="64">
        <v>6469</v>
      </c>
      <c r="W1249" s="64">
        <v>143</v>
      </c>
      <c r="X1249" s="64">
        <v>367</v>
      </c>
      <c r="Y1249" s="64">
        <v>510</v>
      </c>
      <c r="Z1249" s="64">
        <v>973</v>
      </c>
      <c r="AA1249" s="64">
        <v>312</v>
      </c>
      <c r="AB1249" s="64">
        <v>540140035</v>
      </c>
      <c r="AD1249" s="64">
        <v>590.65</v>
      </c>
      <c r="AE1249" s="64">
        <v>1354</v>
      </c>
      <c r="AF1249" s="64">
        <v>808</v>
      </c>
      <c r="AG1249" s="64">
        <v>889</v>
      </c>
      <c r="AH1249" s="64">
        <v>783</v>
      </c>
      <c r="AI1249" s="64">
        <v>9</v>
      </c>
      <c r="AJ1249" s="64">
        <v>264865</v>
      </c>
    </row>
    <row r="1250" spans="1:36">
      <c r="A1250" s="63">
        <v>540245</v>
      </c>
      <c r="B1250" s="63">
        <v>540006</v>
      </c>
      <c r="C1250" s="63" t="s">
        <v>5571</v>
      </c>
      <c r="D1250" s="64" t="s">
        <v>12837</v>
      </c>
      <c r="E1250" s="64" t="s">
        <v>4955</v>
      </c>
      <c r="F1250" s="64" t="s">
        <v>2431</v>
      </c>
      <c r="G1250" s="64" t="s">
        <v>5573</v>
      </c>
      <c r="H1250" s="64" t="s">
        <v>5574</v>
      </c>
      <c r="I1250" s="64">
        <v>2156</v>
      </c>
      <c r="J1250" s="64" t="s">
        <v>33</v>
      </c>
      <c r="K1250" s="64" t="s">
        <v>296</v>
      </c>
      <c r="L1250" s="64" t="s">
        <v>297</v>
      </c>
      <c r="M1250" s="64" t="s">
        <v>22</v>
      </c>
      <c r="N1250" s="64" t="s">
        <v>4958</v>
      </c>
      <c r="O1250" s="64">
        <v>550</v>
      </c>
      <c r="P1250" s="64">
        <v>110</v>
      </c>
      <c r="Q1250" s="64">
        <v>0</v>
      </c>
      <c r="R1250" s="64">
        <v>536</v>
      </c>
      <c r="S1250" s="64">
        <v>483</v>
      </c>
      <c r="T1250" s="64">
        <v>8</v>
      </c>
      <c r="U1250" s="64">
        <v>134</v>
      </c>
      <c r="V1250" s="64">
        <v>547</v>
      </c>
      <c r="W1250" s="64">
        <v>3</v>
      </c>
      <c r="X1250" s="64">
        <v>35</v>
      </c>
      <c r="Y1250" s="64">
        <v>38</v>
      </c>
      <c r="Z1250" s="64">
        <v>108</v>
      </c>
      <c r="AA1250" s="64">
        <v>18</v>
      </c>
      <c r="AB1250" s="64">
        <v>540700245</v>
      </c>
      <c r="AD1250" s="64">
        <v>163.89</v>
      </c>
      <c r="AE1250" s="64">
        <v>1384</v>
      </c>
    </row>
    <row r="1251" spans="1:36">
      <c r="A1251" s="63">
        <v>540014</v>
      </c>
      <c r="B1251" s="63">
        <v>540007</v>
      </c>
      <c r="C1251" s="63" t="s">
        <v>5594</v>
      </c>
      <c r="D1251" s="64" t="s">
        <v>12837</v>
      </c>
      <c r="E1251" s="64" t="s">
        <v>4955</v>
      </c>
      <c r="F1251" s="64" t="s">
        <v>5581</v>
      </c>
      <c r="G1251" s="64" t="s">
        <v>5596</v>
      </c>
      <c r="H1251" s="64" t="s">
        <v>5597</v>
      </c>
      <c r="I1251" s="64">
        <v>4113</v>
      </c>
      <c r="J1251" s="64" t="s">
        <v>33</v>
      </c>
      <c r="K1251" s="64" t="s">
        <v>296</v>
      </c>
      <c r="L1251" s="64" t="s">
        <v>297</v>
      </c>
      <c r="M1251" s="64" t="s">
        <v>22</v>
      </c>
      <c r="N1251" s="64" t="s">
        <v>4958</v>
      </c>
      <c r="O1251" s="64">
        <v>1118</v>
      </c>
      <c r="P1251" s="64">
        <v>857</v>
      </c>
      <c r="Q1251" s="64">
        <v>0</v>
      </c>
      <c r="R1251" s="64">
        <v>1045</v>
      </c>
      <c r="S1251" s="64">
        <v>1025</v>
      </c>
      <c r="T1251" s="64">
        <v>8</v>
      </c>
      <c r="U1251" s="64">
        <v>263</v>
      </c>
      <c r="V1251" s="64">
        <v>1100</v>
      </c>
      <c r="W1251" s="64">
        <v>18</v>
      </c>
      <c r="X1251" s="64">
        <v>223</v>
      </c>
      <c r="Y1251" s="64">
        <v>241</v>
      </c>
      <c r="Z1251" s="64">
        <v>307</v>
      </c>
      <c r="AA1251" s="64">
        <v>51</v>
      </c>
      <c r="AB1251" s="64">
        <v>540070014</v>
      </c>
      <c r="AD1251" s="64">
        <v>181.82</v>
      </c>
      <c r="AE1251" s="64">
        <v>1390</v>
      </c>
    </row>
    <row r="1252" spans="1:36">
      <c r="A1252" s="63">
        <v>540175</v>
      </c>
      <c r="B1252" s="63">
        <v>540008</v>
      </c>
      <c r="C1252" s="63" t="s">
        <v>5696</v>
      </c>
      <c r="D1252" s="64" t="s">
        <v>12837</v>
      </c>
      <c r="E1252" s="64" t="s">
        <v>4955</v>
      </c>
      <c r="F1252" s="64" t="s">
        <v>5407</v>
      </c>
      <c r="G1252" s="64" t="s">
        <v>3171</v>
      </c>
      <c r="H1252" s="64" t="s">
        <v>3172</v>
      </c>
      <c r="I1252" s="64">
        <v>13768</v>
      </c>
      <c r="J1252" s="64" t="s">
        <v>33</v>
      </c>
      <c r="K1252" s="64" t="s">
        <v>296</v>
      </c>
      <c r="L1252" s="64" t="s">
        <v>297</v>
      </c>
      <c r="M1252" s="64" t="s">
        <v>22</v>
      </c>
      <c r="N1252" s="64" t="s">
        <v>4958</v>
      </c>
      <c r="O1252" s="64">
        <v>3636</v>
      </c>
      <c r="P1252" s="64">
        <v>1498</v>
      </c>
      <c r="Q1252" s="64">
        <v>0</v>
      </c>
      <c r="R1252" s="64">
        <v>2447</v>
      </c>
      <c r="S1252" s="64">
        <v>3278</v>
      </c>
      <c r="T1252" s="64">
        <v>229</v>
      </c>
      <c r="U1252" s="64">
        <v>871</v>
      </c>
      <c r="V1252" s="64">
        <v>3220</v>
      </c>
      <c r="W1252" s="64">
        <v>416</v>
      </c>
      <c r="X1252" s="64">
        <v>436</v>
      </c>
      <c r="Y1252" s="64">
        <v>852</v>
      </c>
      <c r="Z1252" s="64">
        <v>681</v>
      </c>
      <c r="AA1252" s="64">
        <v>120</v>
      </c>
      <c r="AB1252" s="64">
        <v>540490175</v>
      </c>
      <c r="AD1252" s="64">
        <v>1065.97</v>
      </c>
      <c r="AE1252" s="64">
        <v>1420</v>
      </c>
      <c r="AF1252" s="64">
        <v>1993</v>
      </c>
      <c r="AG1252" s="64">
        <v>2192</v>
      </c>
      <c r="AH1252" s="64">
        <v>1180</v>
      </c>
      <c r="AI1252" s="64">
        <v>10</v>
      </c>
      <c r="AJ1252" s="64">
        <v>1405263</v>
      </c>
    </row>
    <row r="1253" spans="1:36">
      <c r="A1253" s="63">
        <v>540056</v>
      </c>
      <c r="B1253" s="63">
        <v>540009</v>
      </c>
      <c r="C1253" s="63" t="s">
        <v>5662</v>
      </c>
      <c r="D1253" s="64" t="s">
        <v>12837</v>
      </c>
      <c r="E1253" s="64" t="s">
        <v>4955</v>
      </c>
      <c r="F1253" s="64" t="s">
        <v>4854</v>
      </c>
      <c r="G1253" s="64" t="s">
        <v>1766</v>
      </c>
      <c r="H1253" s="64" t="s">
        <v>1767</v>
      </c>
      <c r="I1253" s="64">
        <v>2355</v>
      </c>
      <c r="J1253" s="64" t="s">
        <v>33</v>
      </c>
      <c r="K1253" s="64" t="s">
        <v>296</v>
      </c>
      <c r="L1253" s="64" t="s">
        <v>297</v>
      </c>
      <c r="M1253" s="64" t="s">
        <v>22</v>
      </c>
      <c r="N1253" s="64" t="s">
        <v>4958</v>
      </c>
      <c r="O1253" s="64">
        <v>651</v>
      </c>
      <c r="P1253" s="64">
        <v>479</v>
      </c>
      <c r="Q1253" s="64">
        <v>0</v>
      </c>
      <c r="R1253" s="64">
        <v>413</v>
      </c>
      <c r="S1253" s="64">
        <v>613</v>
      </c>
      <c r="T1253" s="64">
        <v>9</v>
      </c>
      <c r="U1253" s="64">
        <v>187</v>
      </c>
      <c r="V1253" s="64">
        <v>644</v>
      </c>
      <c r="W1253" s="64">
        <v>7</v>
      </c>
      <c r="X1253" s="64">
        <v>22</v>
      </c>
      <c r="Y1253" s="64">
        <v>29</v>
      </c>
      <c r="Z1253" s="64">
        <v>93</v>
      </c>
      <c r="AA1253" s="64">
        <v>37</v>
      </c>
      <c r="AB1253" s="64">
        <v>540210056</v>
      </c>
      <c r="AD1253" s="64">
        <v>102.41</v>
      </c>
      <c r="AE1253" s="64">
        <v>1410</v>
      </c>
    </row>
    <row r="1254" spans="1:36">
      <c r="A1254" s="63">
        <v>540252</v>
      </c>
      <c r="B1254" s="63">
        <v>540010</v>
      </c>
      <c r="C1254" s="63" t="s">
        <v>5491</v>
      </c>
      <c r="D1254" s="64" t="s">
        <v>12837</v>
      </c>
      <c r="E1254" s="64" t="s">
        <v>4955</v>
      </c>
      <c r="F1254" s="64" t="s">
        <v>2431</v>
      </c>
      <c r="G1254" s="64" t="s">
        <v>5493</v>
      </c>
      <c r="H1254" s="64" t="s">
        <v>5494</v>
      </c>
      <c r="I1254" s="64">
        <v>822</v>
      </c>
      <c r="J1254" s="64" t="s">
        <v>33</v>
      </c>
      <c r="K1254" s="64" t="s">
        <v>296</v>
      </c>
      <c r="L1254" s="64" t="s">
        <v>297</v>
      </c>
      <c r="M1254" s="64" t="s">
        <v>22</v>
      </c>
      <c r="N1254" s="64" t="s">
        <v>4958</v>
      </c>
      <c r="O1254" s="64">
        <v>236</v>
      </c>
      <c r="P1254" s="64">
        <v>43</v>
      </c>
      <c r="Q1254" s="64">
        <v>0</v>
      </c>
      <c r="R1254" s="64">
        <v>141</v>
      </c>
      <c r="S1254" s="64">
        <v>211</v>
      </c>
      <c r="T1254" s="64">
        <v>0</v>
      </c>
      <c r="U1254" s="64">
        <v>77</v>
      </c>
      <c r="V1254" s="64">
        <v>232</v>
      </c>
      <c r="W1254" s="64">
        <v>4</v>
      </c>
      <c r="X1254" s="64">
        <v>12</v>
      </c>
      <c r="Y1254" s="64">
        <v>16</v>
      </c>
      <c r="Z1254" s="64">
        <v>39</v>
      </c>
      <c r="AA1254" s="64">
        <v>7</v>
      </c>
      <c r="AB1254" s="64">
        <v>540700252</v>
      </c>
      <c r="AD1254" s="64">
        <v>93.45</v>
      </c>
      <c r="AE1254" s="64">
        <v>1360</v>
      </c>
    </row>
    <row r="1255" spans="1:36">
      <c r="A1255" s="63">
        <v>540042</v>
      </c>
      <c r="B1255" s="63">
        <v>540011</v>
      </c>
      <c r="C1255" s="63" t="s">
        <v>5676</v>
      </c>
      <c r="D1255" s="64" t="s">
        <v>12837</v>
      </c>
      <c r="E1255" s="64" t="s">
        <v>4955</v>
      </c>
      <c r="F1255" s="64" t="s">
        <v>5464</v>
      </c>
      <c r="G1255" s="64" t="s">
        <v>4184</v>
      </c>
      <c r="H1255" s="64" t="s">
        <v>4185</v>
      </c>
      <c r="I1255" s="64">
        <v>12676</v>
      </c>
      <c r="J1255" s="64" t="s">
        <v>33</v>
      </c>
      <c r="K1255" s="64" t="s">
        <v>397</v>
      </c>
      <c r="L1255" s="64" t="s">
        <v>398</v>
      </c>
      <c r="M1255" s="64" t="s">
        <v>22</v>
      </c>
      <c r="N1255" s="64" t="s">
        <v>4958</v>
      </c>
      <c r="O1255" s="64">
        <v>3458</v>
      </c>
      <c r="P1255" s="64">
        <v>1813</v>
      </c>
      <c r="Q1255" s="64">
        <v>0</v>
      </c>
      <c r="R1255" s="64">
        <v>3171</v>
      </c>
      <c r="S1255" s="64">
        <v>3207</v>
      </c>
      <c r="T1255" s="64">
        <v>19</v>
      </c>
      <c r="U1255" s="64">
        <v>647</v>
      </c>
      <c r="V1255" s="64">
        <v>3378</v>
      </c>
      <c r="W1255" s="64">
        <v>80</v>
      </c>
      <c r="X1255" s="64">
        <v>227</v>
      </c>
      <c r="Y1255" s="64">
        <v>307</v>
      </c>
      <c r="Z1255" s="64">
        <v>601</v>
      </c>
      <c r="AA1255" s="64">
        <v>188</v>
      </c>
      <c r="AB1255" s="64">
        <v>540140042</v>
      </c>
      <c r="AD1255" s="64">
        <v>480.87</v>
      </c>
      <c r="AE1255" s="64">
        <v>1414</v>
      </c>
      <c r="AF1255" s="64">
        <v>190</v>
      </c>
      <c r="AG1255" s="64">
        <v>209</v>
      </c>
      <c r="AH1255" s="64">
        <v>0</v>
      </c>
      <c r="AI1255" s="64">
        <v>4</v>
      </c>
      <c r="AJ1255" s="64">
        <v>121718</v>
      </c>
    </row>
    <row r="1256" spans="1:36">
      <c r="A1256" s="63">
        <v>540357</v>
      </c>
      <c r="B1256" s="63">
        <v>540012</v>
      </c>
      <c r="C1256" s="63" t="s">
        <v>5684</v>
      </c>
      <c r="D1256" s="64" t="s">
        <v>12837</v>
      </c>
      <c r="E1256" s="64" t="s">
        <v>4955</v>
      </c>
      <c r="F1256" s="64" t="s">
        <v>5451</v>
      </c>
      <c r="G1256" s="64" t="s">
        <v>5686</v>
      </c>
      <c r="H1256" s="64" t="s">
        <v>5687</v>
      </c>
      <c r="I1256" s="64">
        <v>10070</v>
      </c>
      <c r="J1256" s="64" t="s">
        <v>33</v>
      </c>
      <c r="K1256" s="64" t="s">
        <v>296</v>
      </c>
      <c r="L1256" s="64" t="s">
        <v>297</v>
      </c>
      <c r="M1256" s="64" t="s">
        <v>22</v>
      </c>
      <c r="N1256" s="64" t="s">
        <v>4958</v>
      </c>
      <c r="O1256" s="64">
        <v>2509</v>
      </c>
      <c r="P1256" s="64">
        <v>986</v>
      </c>
      <c r="Q1256" s="64">
        <v>0</v>
      </c>
      <c r="R1256" s="64">
        <v>2116</v>
      </c>
      <c r="S1256" s="64">
        <v>2273</v>
      </c>
      <c r="T1256" s="64">
        <v>8</v>
      </c>
      <c r="U1256" s="64">
        <v>817</v>
      </c>
      <c r="V1256" s="64">
        <v>2472</v>
      </c>
      <c r="W1256" s="64">
        <v>37</v>
      </c>
      <c r="X1256" s="64">
        <v>283</v>
      </c>
      <c r="Y1256" s="64">
        <v>320</v>
      </c>
      <c r="Z1256" s="64">
        <v>469</v>
      </c>
      <c r="AA1256" s="64">
        <v>147</v>
      </c>
      <c r="AB1256" s="64">
        <v>540910357</v>
      </c>
      <c r="AD1256" s="64">
        <v>409.62</v>
      </c>
      <c r="AE1256" s="64">
        <v>1417</v>
      </c>
    </row>
    <row r="1257" spans="1:36">
      <c r="A1257" s="63">
        <v>540364</v>
      </c>
      <c r="B1257" s="63">
        <v>540013</v>
      </c>
      <c r="C1257" s="63" t="s">
        <v>5449</v>
      </c>
      <c r="D1257" s="64" t="s">
        <v>12837</v>
      </c>
      <c r="E1257" s="64" t="s">
        <v>4955</v>
      </c>
      <c r="F1257" s="64" t="s">
        <v>5451</v>
      </c>
      <c r="G1257" s="64" t="s">
        <v>5452</v>
      </c>
      <c r="H1257" s="64" t="s">
        <v>5453</v>
      </c>
      <c r="I1257" s="64">
        <v>10078</v>
      </c>
      <c r="J1257" s="64" t="s">
        <v>33</v>
      </c>
      <c r="K1257" s="64" t="s">
        <v>296</v>
      </c>
      <c r="L1257" s="64" t="s">
        <v>297</v>
      </c>
      <c r="M1257" s="64" t="s">
        <v>22</v>
      </c>
      <c r="N1257" s="64" t="s">
        <v>4958</v>
      </c>
      <c r="O1257" s="64">
        <v>2692</v>
      </c>
      <c r="P1257" s="64">
        <v>1815</v>
      </c>
      <c r="Q1257" s="64">
        <v>0</v>
      </c>
      <c r="R1257" s="64">
        <v>2060</v>
      </c>
      <c r="S1257" s="64">
        <v>2511</v>
      </c>
      <c r="T1257" s="64">
        <v>17</v>
      </c>
      <c r="U1257" s="64">
        <v>742</v>
      </c>
      <c r="V1257" s="64">
        <v>2663</v>
      </c>
      <c r="W1257" s="64">
        <v>29</v>
      </c>
      <c r="X1257" s="64">
        <v>202</v>
      </c>
      <c r="Y1257" s="64">
        <v>231</v>
      </c>
      <c r="Z1257" s="64">
        <v>432</v>
      </c>
      <c r="AA1257" s="64">
        <v>158</v>
      </c>
      <c r="AB1257" s="64">
        <v>540910364</v>
      </c>
      <c r="AD1257" s="64">
        <v>208.91</v>
      </c>
      <c r="AE1257" s="64">
        <v>1350</v>
      </c>
      <c r="AF1257" s="64">
        <v>213</v>
      </c>
      <c r="AG1257" s="64">
        <v>235</v>
      </c>
      <c r="AH1257" s="64">
        <v>0</v>
      </c>
      <c r="AI1257" s="64">
        <v>6</v>
      </c>
      <c r="AJ1257" s="64">
        <v>197907</v>
      </c>
    </row>
    <row r="1258" spans="1:36">
      <c r="A1258" s="63">
        <v>540063</v>
      </c>
      <c r="B1258" s="63">
        <v>540014</v>
      </c>
      <c r="C1258" s="63" t="s">
        <v>5621</v>
      </c>
      <c r="D1258" s="64" t="s">
        <v>12837</v>
      </c>
      <c r="E1258" s="64" t="s">
        <v>4955</v>
      </c>
      <c r="F1258" s="64" t="s">
        <v>4854</v>
      </c>
      <c r="G1258" s="64" t="s">
        <v>4853</v>
      </c>
      <c r="H1258" s="64" t="s">
        <v>4854</v>
      </c>
      <c r="I1258" s="64">
        <v>14180</v>
      </c>
      <c r="J1258" s="64" t="s">
        <v>33</v>
      </c>
      <c r="K1258" s="64" t="s">
        <v>296</v>
      </c>
      <c r="L1258" s="64" t="s">
        <v>297</v>
      </c>
      <c r="M1258" s="64" t="s">
        <v>22</v>
      </c>
      <c r="N1258" s="64" t="s">
        <v>4958</v>
      </c>
      <c r="O1258" s="64">
        <v>3868</v>
      </c>
      <c r="P1258" s="64">
        <v>3489</v>
      </c>
      <c r="Q1258" s="64">
        <v>0</v>
      </c>
      <c r="R1258" s="64">
        <v>822</v>
      </c>
      <c r="S1258" s="64">
        <v>3648</v>
      </c>
      <c r="T1258" s="64">
        <v>135</v>
      </c>
      <c r="U1258" s="64">
        <v>1224</v>
      </c>
      <c r="V1258" s="64">
        <v>3789</v>
      </c>
      <c r="W1258" s="64">
        <v>79</v>
      </c>
      <c r="X1258" s="64">
        <v>276</v>
      </c>
      <c r="Y1258" s="64">
        <v>355</v>
      </c>
      <c r="Z1258" s="64">
        <v>598</v>
      </c>
      <c r="AA1258" s="64">
        <v>192</v>
      </c>
      <c r="AB1258" s="64">
        <v>540210063</v>
      </c>
      <c r="AD1258" s="64">
        <v>124.83</v>
      </c>
      <c r="AE1258" s="64">
        <v>1397</v>
      </c>
      <c r="AF1258" s="64">
        <v>1035</v>
      </c>
      <c r="AG1258" s="64">
        <v>1138</v>
      </c>
      <c r="AH1258" s="64">
        <v>2143</v>
      </c>
      <c r="AI1258" s="64">
        <v>7</v>
      </c>
      <c r="AJ1258" s="64">
        <v>597785</v>
      </c>
    </row>
    <row r="1259" spans="1:36">
      <c r="A1259" s="63">
        <v>540294</v>
      </c>
      <c r="B1259" s="63">
        <v>540015</v>
      </c>
      <c r="C1259" s="63" t="s">
        <v>5428</v>
      </c>
      <c r="D1259" s="64" t="s">
        <v>12837</v>
      </c>
      <c r="E1259" s="64" t="s">
        <v>4955</v>
      </c>
      <c r="F1259" s="64" t="s">
        <v>1482</v>
      </c>
      <c r="G1259" s="64" t="s">
        <v>5430</v>
      </c>
      <c r="H1259" s="64" t="s">
        <v>5431</v>
      </c>
      <c r="I1259" s="64">
        <v>6097</v>
      </c>
      <c r="J1259" s="64" t="s">
        <v>33</v>
      </c>
      <c r="K1259" s="64" t="s">
        <v>296</v>
      </c>
      <c r="L1259" s="64" t="s">
        <v>297</v>
      </c>
      <c r="M1259" s="64" t="s">
        <v>22</v>
      </c>
      <c r="N1259" s="64" t="s">
        <v>4958</v>
      </c>
      <c r="O1259" s="64">
        <v>1736</v>
      </c>
      <c r="P1259" s="64">
        <v>1364</v>
      </c>
      <c r="Q1259" s="64">
        <v>0</v>
      </c>
      <c r="R1259" s="64">
        <v>1216</v>
      </c>
      <c r="S1259" s="64">
        <v>1653</v>
      </c>
      <c r="T1259" s="64">
        <v>25</v>
      </c>
      <c r="U1259" s="64">
        <v>327</v>
      </c>
      <c r="V1259" s="64">
        <v>1707</v>
      </c>
      <c r="W1259" s="64">
        <v>29</v>
      </c>
      <c r="X1259" s="64">
        <v>68</v>
      </c>
      <c r="Y1259" s="64">
        <v>97</v>
      </c>
      <c r="Z1259" s="64">
        <v>219</v>
      </c>
      <c r="AA1259" s="64">
        <v>62</v>
      </c>
      <c r="AB1259" s="64">
        <v>540770294</v>
      </c>
      <c r="AD1259" s="64">
        <v>106.97</v>
      </c>
      <c r="AE1259" s="64">
        <v>1345</v>
      </c>
    </row>
    <row r="1260" spans="1:36">
      <c r="A1260" s="63">
        <v>540336</v>
      </c>
      <c r="B1260" s="63">
        <v>540016</v>
      </c>
      <c r="C1260" s="63" t="s">
        <v>5648</v>
      </c>
      <c r="D1260" s="64" t="s">
        <v>12837</v>
      </c>
      <c r="E1260" s="64" t="s">
        <v>4955</v>
      </c>
      <c r="F1260" s="64" t="s">
        <v>5193</v>
      </c>
      <c r="G1260" s="64" t="s">
        <v>5650</v>
      </c>
      <c r="H1260" s="64" t="s">
        <v>5651</v>
      </c>
      <c r="I1260" s="64">
        <v>3378</v>
      </c>
      <c r="J1260" s="64" t="s">
        <v>33</v>
      </c>
      <c r="K1260" s="64" t="s">
        <v>296</v>
      </c>
      <c r="L1260" s="64" t="s">
        <v>297</v>
      </c>
      <c r="M1260" s="64" t="s">
        <v>22</v>
      </c>
      <c r="N1260" s="64" t="s">
        <v>4958</v>
      </c>
      <c r="O1260" s="64">
        <v>847</v>
      </c>
      <c r="P1260" s="64">
        <v>304</v>
      </c>
      <c r="Q1260" s="64">
        <v>0</v>
      </c>
      <c r="R1260" s="64">
        <v>528</v>
      </c>
      <c r="S1260" s="64">
        <v>754</v>
      </c>
      <c r="T1260" s="64">
        <v>18</v>
      </c>
      <c r="U1260" s="64">
        <v>361</v>
      </c>
      <c r="V1260" s="64">
        <v>827</v>
      </c>
      <c r="W1260" s="64">
        <v>20</v>
      </c>
      <c r="X1260" s="64">
        <v>77</v>
      </c>
      <c r="Y1260" s="64">
        <v>97</v>
      </c>
      <c r="Z1260" s="64">
        <v>176</v>
      </c>
      <c r="AA1260" s="64">
        <v>52</v>
      </c>
      <c r="AB1260" s="64">
        <v>540840336</v>
      </c>
      <c r="AD1260" s="64">
        <v>461.05</v>
      </c>
      <c r="AE1260" s="64">
        <v>1406</v>
      </c>
    </row>
    <row r="1261" spans="1:36">
      <c r="A1261" s="63">
        <v>540259</v>
      </c>
      <c r="B1261" s="63">
        <v>540017</v>
      </c>
      <c r="C1261" s="63" t="s">
        <v>5483</v>
      </c>
      <c r="D1261" s="64" t="s">
        <v>12837</v>
      </c>
      <c r="E1261" s="64" t="s">
        <v>4955</v>
      </c>
      <c r="F1261" s="64" t="s">
        <v>2431</v>
      </c>
      <c r="G1261" s="64" t="s">
        <v>5485</v>
      </c>
      <c r="H1261" s="64" t="s">
        <v>5486</v>
      </c>
      <c r="I1261" s="64">
        <v>5854</v>
      </c>
      <c r="J1261" s="64" t="s">
        <v>33</v>
      </c>
      <c r="K1261" s="64" t="s">
        <v>296</v>
      </c>
      <c r="L1261" s="64" t="s">
        <v>297</v>
      </c>
      <c r="M1261" s="64" t="s">
        <v>22</v>
      </c>
      <c r="N1261" s="64" t="s">
        <v>4958</v>
      </c>
      <c r="O1261" s="64">
        <v>1695</v>
      </c>
      <c r="P1261" s="64">
        <v>842</v>
      </c>
      <c r="Q1261" s="64">
        <v>0</v>
      </c>
      <c r="R1261" s="64">
        <v>1608</v>
      </c>
      <c r="S1261" s="64">
        <v>1547</v>
      </c>
      <c r="T1261" s="64">
        <v>14</v>
      </c>
      <c r="U1261" s="64">
        <v>438</v>
      </c>
      <c r="V1261" s="64">
        <v>1652</v>
      </c>
      <c r="W1261" s="64">
        <v>43</v>
      </c>
      <c r="X1261" s="64">
        <v>61</v>
      </c>
      <c r="Y1261" s="64">
        <v>104</v>
      </c>
      <c r="Z1261" s="64">
        <v>255</v>
      </c>
      <c r="AA1261" s="64">
        <v>61</v>
      </c>
      <c r="AB1261" s="64">
        <v>540700259</v>
      </c>
      <c r="AD1261" s="64">
        <v>252.84</v>
      </c>
      <c r="AE1261" s="64">
        <v>1358</v>
      </c>
      <c r="AF1261" s="64">
        <v>200</v>
      </c>
      <c r="AG1261" s="64">
        <v>220</v>
      </c>
      <c r="AH1261" s="64">
        <v>0</v>
      </c>
      <c r="AI1261" s="64">
        <v>2</v>
      </c>
      <c r="AJ1261" s="64">
        <v>174482</v>
      </c>
    </row>
    <row r="1262" spans="1:36">
      <c r="A1262" s="63">
        <v>540070</v>
      </c>
      <c r="B1262" s="63">
        <v>540018</v>
      </c>
      <c r="C1262" s="63" t="s">
        <v>5562</v>
      </c>
      <c r="D1262" s="64" t="s">
        <v>12837</v>
      </c>
      <c r="E1262" s="64" t="s">
        <v>4955</v>
      </c>
      <c r="F1262" s="64" t="s">
        <v>4854</v>
      </c>
      <c r="G1262" s="64" t="s">
        <v>5564</v>
      </c>
      <c r="H1262" s="64" t="s">
        <v>5565</v>
      </c>
      <c r="I1262" s="64">
        <v>1333</v>
      </c>
      <c r="J1262" s="64" t="s">
        <v>33</v>
      </c>
      <c r="K1262" s="64" t="s">
        <v>296</v>
      </c>
      <c r="L1262" s="64" t="s">
        <v>297</v>
      </c>
      <c r="M1262" s="64" t="s">
        <v>22</v>
      </c>
      <c r="N1262" s="64" t="s">
        <v>4958</v>
      </c>
      <c r="O1262" s="64">
        <v>389</v>
      </c>
      <c r="P1262" s="64">
        <v>115</v>
      </c>
      <c r="Q1262" s="64">
        <v>0</v>
      </c>
      <c r="R1262" s="64">
        <v>301</v>
      </c>
      <c r="S1262" s="64">
        <v>324</v>
      </c>
      <c r="T1262" s="64">
        <v>13</v>
      </c>
      <c r="U1262" s="64">
        <v>145</v>
      </c>
      <c r="V1262" s="64">
        <v>387</v>
      </c>
      <c r="W1262" s="64">
        <v>2</v>
      </c>
      <c r="X1262" s="64">
        <v>18</v>
      </c>
      <c r="Y1262" s="64">
        <v>20</v>
      </c>
      <c r="Z1262" s="64">
        <v>92</v>
      </c>
      <c r="AA1262" s="64">
        <v>27</v>
      </c>
      <c r="AB1262" s="64">
        <v>540210070</v>
      </c>
      <c r="AD1262" s="64">
        <v>151.99</v>
      </c>
      <c r="AE1262" s="64">
        <v>1381</v>
      </c>
    </row>
    <row r="1263" spans="1:36">
      <c r="A1263" s="63">
        <v>540371</v>
      </c>
      <c r="B1263" s="63">
        <v>540019</v>
      </c>
      <c r="C1263" s="63" t="s">
        <v>5542</v>
      </c>
      <c r="D1263" s="64" t="s">
        <v>12837</v>
      </c>
      <c r="E1263" s="64" t="s">
        <v>4955</v>
      </c>
      <c r="F1263" s="64" t="s">
        <v>5451</v>
      </c>
      <c r="G1263" s="64" t="s">
        <v>5544</v>
      </c>
      <c r="H1263" s="64" t="s">
        <v>5545</v>
      </c>
      <c r="I1263" s="64">
        <v>3751</v>
      </c>
      <c r="J1263" s="64" t="s">
        <v>33</v>
      </c>
      <c r="K1263" s="64" t="s">
        <v>296</v>
      </c>
      <c r="L1263" s="64" t="s">
        <v>297</v>
      </c>
      <c r="M1263" s="64" t="s">
        <v>22</v>
      </c>
      <c r="N1263" s="64" t="s">
        <v>4958</v>
      </c>
      <c r="O1263" s="64">
        <v>1003</v>
      </c>
      <c r="P1263" s="64">
        <v>311</v>
      </c>
      <c r="Q1263" s="64">
        <v>0</v>
      </c>
      <c r="R1263" s="64">
        <v>905</v>
      </c>
      <c r="S1263" s="64">
        <v>922</v>
      </c>
      <c r="T1263" s="64">
        <v>1</v>
      </c>
      <c r="U1263" s="64">
        <v>341</v>
      </c>
      <c r="V1263" s="64">
        <v>969</v>
      </c>
      <c r="W1263" s="64">
        <v>34</v>
      </c>
      <c r="X1263" s="64">
        <v>63</v>
      </c>
      <c r="Y1263" s="64">
        <v>97</v>
      </c>
      <c r="Z1263" s="64">
        <v>155</v>
      </c>
      <c r="AA1263" s="64">
        <v>53</v>
      </c>
      <c r="AB1263" s="64">
        <v>540910371</v>
      </c>
      <c r="AD1263" s="64">
        <v>146.27000000000001</v>
      </c>
      <c r="AE1263" s="64">
        <v>1375</v>
      </c>
    </row>
    <row r="1264" spans="1:36">
      <c r="A1264" s="63">
        <v>540518</v>
      </c>
      <c r="B1264" s="63">
        <v>540020</v>
      </c>
      <c r="C1264" s="63" t="s">
        <v>5441</v>
      </c>
      <c r="D1264" s="64" t="s">
        <v>12837</v>
      </c>
      <c r="E1264" s="64" t="s">
        <v>4955</v>
      </c>
      <c r="F1264" s="64" t="s">
        <v>1039</v>
      </c>
      <c r="G1264" s="64" t="s">
        <v>5443</v>
      </c>
      <c r="H1264" s="64" t="s">
        <v>5444</v>
      </c>
      <c r="I1264" s="64">
        <v>7744</v>
      </c>
      <c r="J1264" s="64" t="s">
        <v>33</v>
      </c>
      <c r="K1264" s="64" t="s">
        <v>296</v>
      </c>
      <c r="L1264" s="64" t="s">
        <v>297</v>
      </c>
      <c r="M1264" s="64" t="s">
        <v>22</v>
      </c>
      <c r="N1264" s="64" t="s">
        <v>4958</v>
      </c>
      <c r="O1264" s="64">
        <v>2183</v>
      </c>
      <c r="P1264" s="64">
        <v>558</v>
      </c>
      <c r="Q1264" s="64">
        <v>0</v>
      </c>
      <c r="R1264" s="64">
        <v>1590</v>
      </c>
      <c r="S1264" s="64">
        <v>1986</v>
      </c>
      <c r="T1264" s="64">
        <v>6</v>
      </c>
      <c r="U1264" s="64">
        <v>475</v>
      </c>
      <c r="V1264" s="64">
        <v>2122</v>
      </c>
      <c r="W1264" s="64">
        <v>61</v>
      </c>
      <c r="X1264" s="64">
        <v>53</v>
      </c>
      <c r="Y1264" s="64">
        <v>114</v>
      </c>
      <c r="Z1264" s="64">
        <v>297</v>
      </c>
      <c r="AA1264" s="64">
        <v>36</v>
      </c>
      <c r="AB1264" s="64">
        <v>541190518</v>
      </c>
      <c r="AD1264" s="64">
        <v>546.41</v>
      </c>
      <c r="AE1264" s="64">
        <v>1348</v>
      </c>
    </row>
    <row r="1265" spans="1:36">
      <c r="A1265" s="63">
        <v>540140</v>
      </c>
      <c r="B1265" s="63">
        <v>540021</v>
      </c>
      <c r="C1265" s="63" t="s">
        <v>5692</v>
      </c>
      <c r="D1265" s="64" t="s">
        <v>12837</v>
      </c>
      <c r="E1265" s="64" t="s">
        <v>4955</v>
      </c>
      <c r="F1265" s="64" t="s">
        <v>5654</v>
      </c>
      <c r="G1265" s="64" t="s">
        <v>5694</v>
      </c>
      <c r="H1265" s="64" t="s">
        <v>5695</v>
      </c>
      <c r="I1265" s="64">
        <v>5836</v>
      </c>
      <c r="J1265" s="64" t="s">
        <v>33</v>
      </c>
      <c r="K1265" s="64" t="s">
        <v>296</v>
      </c>
      <c r="L1265" s="64" t="s">
        <v>297</v>
      </c>
      <c r="M1265" s="64" t="s">
        <v>22</v>
      </c>
      <c r="N1265" s="64" t="s">
        <v>4958</v>
      </c>
      <c r="O1265" s="64">
        <v>1382</v>
      </c>
      <c r="P1265" s="64">
        <v>895</v>
      </c>
      <c r="Q1265" s="64">
        <v>0</v>
      </c>
      <c r="R1265" s="64">
        <v>1363</v>
      </c>
      <c r="S1265" s="64">
        <v>1245</v>
      </c>
      <c r="T1265" s="64">
        <v>3</v>
      </c>
      <c r="U1265" s="64">
        <v>504</v>
      </c>
      <c r="V1265" s="64">
        <v>1353</v>
      </c>
      <c r="W1265" s="64">
        <v>29</v>
      </c>
      <c r="X1265" s="64">
        <v>55</v>
      </c>
      <c r="Y1265" s="64">
        <v>84</v>
      </c>
      <c r="Z1265" s="64">
        <v>356</v>
      </c>
      <c r="AA1265" s="64">
        <v>158</v>
      </c>
      <c r="AB1265" s="64">
        <v>540420140</v>
      </c>
      <c r="AD1265" s="64">
        <v>672.14</v>
      </c>
      <c r="AE1265" s="64">
        <v>1419</v>
      </c>
      <c r="AF1265" s="64">
        <v>868</v>
      </c>
      <c r="AG1265" s="64">
        <v>955</v>
      </c>
      <c r="AH1265" s="64">
        <v>0</v>
      </c>
      <c r="AI1265" s="64">
        <v>10</v>
      </c>
      <c r="AJ1265" s="64">
        <v>2543622</v>
      </c>
    </row>
    <row r="1266" spans="1:36">
      <c r="A1266" s="63">
        <v>540420</v>
      </c>
      <c r="B1266" s="63">
        <v>540022</v>
      </c>
      <c r="C1266" s="63" t="s">
        <v>5635</v>
      </c>
      <c r="D1266" s="64" t="s">
        <v>12837</v>
      </c>
      <c r="E1266" s="64" t="s">
        <v>4955</v>
      </c>
      <c r="F1266" s="64" t="s">
        <v>5171</v>
      </c>
      <c r="G1266" s="64" t="s">
        <v>5637</v>
      </c>
      <c r="H1266" s="64" t="s">
        <v>5638</v>
      </c>
      <c r="I1266" s="64">
        <v>935</v>
      </c>
      <c r="J1266" s="64" t="s">
        <v>33</v>
      </c>
      <c r="K1266" s="64" t="s">
        <v>296</v>
      </c>
      <c r="L1266" s="64" t="s">
        <v>297</v>
      </c>
      <c r="M1266" s="64" t="s">
        <v>22</v>
      </c>
      <c r="N1266" s="64" t="s">
        <v>4958</v>
      </c>
      <c r="O1266" s="64">
        <v>238</v>
      </c>
      <c r="P1266" s="64">
        <v>91</v>
      </c>
      <c r="Q1266" s="64">
        <v>0</v>
      </c>
      <c r="R1266" s="64">
        <v>205</v>
      </c>
      <c r="S1266" s="64">
        <v>224</v>
      </c>
      <c r="T1266" s="64">
        <v>1</v>
      </c>
      <c r="U1266" s="64">
        <v>112</v>
      </c>
      <c r="V1266" s="64">
        <v>191</v>
      </c>
      <c r="W1266" s="64">
        <v>47</v>
      </c>
      <c r="X1266" s="64">
        <v>48</v>
      </c>
      <c r="Y1266" s="64">
        <v>95</v>
      </c>
      <c r="Z1266" s="64">
        <v>81</v>
      </c>
      <c r="AA1266" s="64">
        <v>24</v>
      </c>
      <c r="AB1266" s="64">
        <v>540980420</v>
      </c>
      <c r="AD1266" s="64">
        <v>85.57</v>
      </c>
      <c r="AE1266" s="64">
        <v>1402</v>
      </c>
    </row>
    <row r="1267" spans="1:36">
      <c r="A1267" s="63">
        <v>540147</v>
      </c>
      <c r="B1267" s="63">
        <v>540023</v>
      </c>
      <c r="C1267" s="63" t="s">
        <v>5698</v>
      </c>
      <c r="D1267" s="64" t="s">
        <v>12837</v>
      </c>
      <c r="E1267" s="64" t="s">
        <v>4955</v>
      </c>
      <c r="F1267" s="64" t="s">
        <v>5654</v>
      </c>
      <c r="G1267" s="64" t="s">
        <v>5700</v>
      </c>
      <c r="H1267" s="64" t="s">
        <v>5701</v>
      </c>
      <c r="I1267" s="64">
        <v>2665</v>
      </c>
      <c r="J1267" s="64" t="s">
        <v>33</v>
      </c>
      <c r="K1267" s="64" t="s">
        <v>296</v>
      </c>
      <c r="L1267" s="64" t="s">
        <v>297</v>
      </c>
      <c r="M1267" s="64" t="s">
        <v>22</v>
      </c>
      <c r="N1267" s="64" t="s">
        <v>4958</v>
      </c>
      <c r="O1267" s="64">
        <v>662</v>
      </c>
      <c r="P1267" s="64">
        <v>433</v>
      </c>
      <c r="Q1267" s="64">
        <v>0</v>
      </c>
      <c r="R1267" s="64">
        <v>592</v>
      </c>
      <c r="S1267" s="64">
        <v>600</v>
      </c>
      <c r="T1267" s="64">
        <v>13</v>
      </c>
      <c r="U1267" s="64">
        <v>290</v>
      </c>
      <c r="V1267" s="64">
        <v>652</v>
      </c>
      <c r="W1267" s="64">
        <v>10</v>
      </c>
      <c r="X1267" s="64">
        <v>67</v>
      </c>
      <c r="Y1267" s="64">
        <v>77</v>
      </c>
      <c r="Z1267" s="64">
        <v>138</v>
      </c>
      <c r="AA1267" s="64">
        <v>39</v>
      </c>
      <c r="AB1267" s="64">
        <v>540420147</v>
      </c>
      <c r="AD1267" s="64">
        <v>320.23</v>
      </c>
      <c r="AE1267" s="64">
        <v>1421</v>
      </c>
      <c r="AF1267" s="64">
        <v>268</v>
      </c>
      <c r="AG1267" s="64">
        <v>296</v>
      </c>
      <c r="AH1267" s="64">
        <v>0</v>
      </c>
      <c r="AI1267" s="64">
        <v>6</v>
      </c>
      <c r="AJ1267" s="64">
        <v>387842</v>
      </c>
    </row>
    <row r="1268" spans="1:36">
      <c r="A1268" s="63">
        <v>540231</v>
      </c>
      <c r="B1268" s="63">
        <v>540024</v>
      </c>
      <c r="C1268" s="63" t="s">
        <v>5672</v>
      </c>
      <c r="D1268" s="64" t="s">
        <v>12837</v>
      </c>
      <c r="E1268" s="64" t="s">
        <v>4955</v>
      </c>
      <c r="F1268" s="64" t="s">
        <v>5434</v>
      </c>
      <c r="G1268" s="64" t="s">
        <v>5674</v>
      </c>
      <c r="H1268" s="64" t="s">
        <v>5675</v>
      </c>
      <c r="I1268" s="64">
        <v>15529</v>
      </c>
      <c r="J1268" s="64" t="s">
        <v>33</v>
      </c>
      <c r="K1268" s="64" t="s">
        <v>296</v>
      </c>
      <c r="L1268" s="64" t="s">
        <v>297</v>
      </c>
      <c r="M1268" s="64" t="s">
        <v>22</v>
      </c>
      <c r="N1268" s="64" t="s">
        <v>4958</v>
      </c>
      <c r="O1268" s="64">
        <v>4004</v>
      </c>
      <c r="P1268" s="64">
        <v>2777</v>
      </c>
      <c r="Q1268" s="64">
        <v>0</v>
      </c>
      <c r="R1268" s="64">
        <v>3354</v>
      </c>
      <c r="S1268" s="64">
        <v>3653</v>
      </c>
      <c r="T1268" s="64">
        <v>24</v>
      </c>
      <c r="U1268" s="64">
        <v>866</v>
      </c>
      <c r="V1268" s="64">
        <v>3907</v>
      </c>
      <c r="W1268" s="64">
        <v>97</v>
      </c>
      <c r="X1268" s="64">
        <v>378</v>
      </c>
      <c r="Y1268" s="64">
        <v>475</v>
      </c>
      <c r="Z1268" s="64">
        <v>873</v>
      </c>
      <c r="AA1268" s="64">
        <v>247</v>
      </c>
      <c r="AB1268" s="64">
        <v>540630231</v>
      </c>
      <c r="AD1268" s="64">
        <v>472.96</v>
      </c>
      <c r="AE1268" s="64">
        <v>1413</v>
      </c>
      <c r="AF1268" s="64">
        <v>654</v>
      </c>
      <c r="AG1268" s="64">
        <v>721</v>
      </c>
      <c r="AH1268" s="64">
        <v>1478</v>
      </c>
      <c r="AI1268" s="64">
        <v>10</v>
      </c>
      <c r="AJ1268" s="64">
        <v>1477846</v>
      </c>
    </row>
    <row r="1269" spans="1:36">
      <c r="A1269" s="63">
        <v>540126</v>
      </c>
      <c r="B1269" s="63">
        <v>540025</v>
      </c>
      <c r="C1269" s="63" t="s">
        <v>5582</v>
      </c>
      <c r="D1269" s="64" t="s">
        <v>12837</v>
      </c>
      <c r="E1269" s="64" t="s">
        <v>4955</v>
      </c>
      <c r="F1269" s="64" t="s">
        <v>1852</v>
      </c>
      <c r="G1269" s="64" t="s">
        <v>5584</v>
      </c>
      <c r="H1269" s="64" t="s">
        <v>5585</v>
      </c>
      <c r="I1269" s="64">
        <v>7988</v>
      </c>
      <c r="J1269" s="64" t="s">
        <v>33</v>
      </c>
      <c r="K1269" s="64" t="s">
        <v>296</v>
      </c>
      <c r="L1269" s="64" t="s">
        <v>297</v>
      </c>
      <c r="M1269" s="64" t="s">
        <v>22</v>
      </c>
      <c r="N1269" s="64" t="s">
        <v>4958</v>
      </c>
      <c r="O1269" s="64">
        <v>2163</v>
      </c>
      <c r="P1269" s="64">
        <v>1621</v>
      </c>
      <c r="Q1269" s="64">
        <v>0</v>
      </c>
      <c r="R1269" s="64">
        <v>1409</v>
      </c>
      <c r="S1269" s="64">
        <v>2018</v>
      </c>
      <c r="T1269" s="64">
        <v>0</v>
      </c>
      <c r="U1269" s="64">
        <v>578</v>
      </c>
      <c r="V1269" s="64">
        <v>2133</v>
      </c>
      <c r="W1269" s="64">
        <v>30</v>
      </c>
      <c r="X1269" s="64">
        <v>313</v>
      </c>
      <c r="Y1269" s="64">
        <v>343</v>
      </c>
      <c r="Z1269" s="64">
        <v>342</v>
      </c>
      <c r="AA1269" s="64">
        <v>105</v>
      </c>
      <c r="AB1269" s="64">
        <v>540350126</v>
      </c>
      <c r="AD1269" s="64">
        <v>356.94</v>
      </c>
      <c r="AE1269" s="64">
        <v>1387</v>
      </c>
    </row>
    <row r="1270" spans="1:36">
      <c r="A1270" s="63">
        <v>540427</v>
      </c>
      <c r="B1270" s="63">
        <v>540026</v>
      </c>
      <c r="C1270" s="63" t="s">
        <v>5629</v>
      </c>
      <c r="D1270" s="64" t="s">
        <v>12837</v>
      </c>
      <c r="E1270" s="64" t="s">
        <v>4955</v>
      </c>
      <c r="F1270" s="64" t="s">
        <v>5171</v>
      </c>
      <c r="G1270" s="64" t="s">
        <v>5631</v>
      </c>
      <c r="H1270" s="64" t="s">
        <v>5632</v>
      </c>
      <c r="I1270" s="64">
        <v>3568</v>
      </c>
      <c r="J1270" s="64" t="s">
        <v>33</v>
      </c>
      <c r="K1270" s="64" t="s">
        <v>296</v>
      </c>
      <c r="L1270" s="64" t="s">
        <v>297</v>
      </c>
      <c r="M1270" s="64" t="s">
        <v>22</v>
      </c>
      <c r="N1270" s="64" t="s">
        <v>4958</v>
      </c>
      <c r="O1270" s="64">
        <v>1008</v>
      </c>
      <c r="P1270" s="64">
        <v>805</v>
      </c>
      <c r="Q1270" s="64">
        <v>0</v>
      </c>
      <c r="R1270" s="64">
        <v>992</v>
      </c>
      <c r="S1270" s="64">
        <v>937</v>
      </c>
      <c r="T1270" s="64">
        <v>4</v>
      </c>
      <c r="U1270" s="64">
        <v>285</v>
      </c>
      <c r="V1270" s="64">
        <v>996</v>
      </c>
      <c r="W1270" s="64">
        <v>12</v>
      </c>
      <c r="X1270" s="64">
        <v>57</v>
      </c>
      <c r="Y1270" s="64">
        <v>69</v>
      </c>
      <c r="Z1270" s="64">
        <v>165</v>
      </c>
      <c r="AA1270" s="64">
        <v>52</v>
      </c>
      <c r="AB1270" s="64">
        <v>540980427</v>
      </c>
      <c r="AD1270" s="64">
        <v>94.78</v>
      </c>
      <c r="AE1270" s="64">
        <v>1400</v>
      </c>
    </row>
    <row r="1271" spans="1:36">
      <c r="A1271" s="63">
        <v>540266</v>
      </c>
      <c r="B1271" s="63">
        <v>540027</v>
      </c>
      <c r="C1271" s="63" t="s">
        <v>5558</v>
      </c>
      <c r="D1271" s="64" t="s">
        <v>12837</v>
      </c>
      <c r="E1271" s="64" t="s">
        <v>4955</v>
      </c>
      <c r="F1271" s="64" t="s">
        <v>2431</v>
      </c>
      <c r="G1271" s="64" t="s">
        <v>5560</v>
      </c>
      <c r="H1271" s="64" t="s">
        <v>5561</v>
      </c>
      <c r="I1271" s="64">
        <v>2894</v>
      </c>
      <c r="J1271" s="64" t="s">
        <v>33</v>
      </c>
      <c r="K1271" s="64" t="s">
        <v>397</v>
      </c>
      <c r="L1271" s="64" t="s">
        <v>398</v>
      </c>
      <c r="M1271" s="64" t="s">
        <v>22</v>
      </c>
      <c r="N1271" s="64" t="s">
        <v>4958</v>
      </c>
      <c r="O1271" s="64">
        <v>766</v>
      </c>
      <c r="P1271" s="64">
        <v>52</v>
      </c>
      <c r="Q1271" s="64">
        <v>0</v>
      </c>
      <c r="R1271" s="64">
        <v>745</v>
      </c>
      <c r="S1271" s="64">
        <v>688</v>
      </c>
      <c r="T1271" s="64">
        <v>12</v>
      </c>
      <c r="U1271" s="64">
        <v>335</v>
      </c>
      <c r="V1271" s="64">
        <v>748</v>
      </c>
      <c r="W1271" s="64">
        <v>18</v>
      </c>
      <c r="X1271" s="64">
        <v>44</v>
      </c>
      <c r="Y1271" s="64">
        <v>62</v>
      </c>
      <c r="Z1271" s="64">
        <v>156</v>
      </c>
      <c r="AA1271" s="64">
        <v>25</v>
      </c>
      <c r="AB1271" s="64">
        <v>540700266</v>
      </c>
      <c r="AD1271" s="64">
        <v>99.85</v>
      </c>
      <c r="AE1271" s="64">
        <v>1380</v>
      </c>
      <c r="AF1271" s="64">
        <v>52</v>
      </c>
      <c r="AG1271" s="64">
        <v>58</v>
      </c>
      <c r="AH1271" s="64">
        <v>0</v>
      </c>
      <c r="AI1271" s="64">
        <v>2</v>
      </c>
      <c r="AJ1271" s="64">
        <v>134203</v>
      </c>
    </row>
    <row r="1272" spans="1:36">
      <c r="A1272" s="63">
        <v>540049</v>
      </c>
      <c r="B1272" s="63">
        <v>540028</v>
      </c>
      <c r="C1272" s="63" t="s">
        <v>5462</v>
      </c>
      <c r="D1272" s="64" t="s">
        <v>12837</v>
      </c>
      <c r="E1272" s="64" t="s">
        <v>4955</v>
      </c>
      <c r="F1272" s="64" t="s">
        <v>5464</v>
      </c>
      <c r="G1272" s="64" t="s">
        <v>5465</v>
      </c>
      <c r="H1272" s="64" t="s">
        <v>5466</v>
      </c>
      <c r="I1272" s="64">
        <v>16429</v>
      </c>
      <c r="J1272" s="64" t="s">
        <v>33</v>
      </c>
      <c r="K1272" s="64" t="s">
        <v>296</v>
      </c>
      <c r="L1272" s="64" t="s">
        <v>297</v>
      </c>
      <c r="M1272" s="64" t="s">
        <v>22</v>
      </c>
      <c r="N1272" s="64" t="s">
        <v>4958</v>
      </c>
      <c r="O1272" s="64">
        <v>4317</v>
      </c>
      <c r="P1272" s="64">
        <v>1894</v>
      </c>
      <c r="Q1272" s="64">
        <v>0</v>
      </c>
      <c r="R1272" s="64">
        <v>3020</v>
      </c>
      <c r="S1272" s="64">
        <v>3995</v>
      </c>
      <c r="T1272" s="64">
        <v>28</v>
      </c>
      <c r="U1272" s="64">
        <v>1051</v>
      </c>
      <c r="V1272" s="64">
        <v>4151</v>
      </c>
      <c r="W1272" s="64">
        <v>166</v>
      </c>
      <c r="X1272" s="64">
        <v>94</v>
      </c>
      <c r="Y1272" s="64">
        <v>260</v>
      </c>
      <c r="Z1272" s="64">
        <v>604</v>
      </c>
      <c r="AA1272" s="64">
        <v>128</v>
      </c>
      <c r="AB1272" s="64">
        <v>540140049</v>
      </c>
      <c r="AD1272" s="64">
        <v>477.2</v>
      </c>
      <c r="AE1272" s="64">
        <v>1353</v>
      </c>
      <c r="AF1272" s="64">
        <v>172</v>
      </c>
      <c r="AG1272" s="64">
        <v>190</v>
      </c>
      <c r="AH1272" s="64">
        <v>0</v>
      </c>
      <c r="AI1272" s="64">
        <v>7</v>
      </c>
      <c r="AJ1272" s="64">
        <v>345012</v>
      </c>
    </row>
    <row r="1273" spans="1:36">
      <c r="A1273" s="63">
        <v>540301</v>
      </c>
      <c r="B1273" s="63">
        <v>540029</v>
      </c>
      <c r="C1273" s="63" t="s">
        <v>5401</v>
      </c>
      <c r="D1273" s="64" t="s">
        <v>12837</v>
      </c>
      <c r="E1273" s="64" t="s">
        <v>4955</v>
      </c>
      <c r="F1273" s="64" t="s">
        <v>1482</v>
      </c>
      <c r="G1273" s="64" t="s">
        <v>5403</v>
      </c>
      <c r="H1273" s="64" t="s">
        <v>5404</v>
      </c>
      <c r="I1273" s="64">
        <v>5297</v>
      </c>
      <c r="J1273" s="64" t="s">
        <v>33</v>
      </c>
      <c r="K1273" s="64" t="s">
        <v>296</v>
      </c>
      <c r="L1273" s="64" t="s">
        <v>297</v>
      </c>
      <c r="M1273" s="64" t="s">
        <v>22</v>
      </c>
      <c r="N1273" s="64" t="s">
        <v>4958</v>
      </c>
      <c r="O1273" s="64">
        <v>1337</v>
      </c>
      <c r="P1273" s="64">
        <v>721</v>
      </c>
      <c r="Q1273" s="64">
        <v>0</v>
      </c>
      <c r="R1273" s="64">
        <v>1106</v>
      </c>
      <c r="S1273" s="64">
        <v>1240</v>
      </c>
      <c r="T1273" s="64">
        <v>8</v>
      </c>
      <c r="U1273" s="64">
        <v>351</v>
      </c>
      <c r="V1273" s="64">
        <v>1319</v>
      </c>
      <c r="W1273" s="64">
        <v>18</v>
      </c>
      <c r="X1273" s="64">
        <v>71</v>
      </c>
      <c r="Y1273" s="64">
        <v>89</v>
      </c>
      <c r="Z1273" s="64">
        <v>261</v>
      </c>
      <c r="AA1273" s="64">
        <v>97</v>
      </c>
      <c r="AB1273" s="64">
        <v>540770301</v>
      </c>
      <c r="AD1273" s="64">
        <v>400.28</v>
      </c>
      <c r="AE1273" s="64">
        <v>1338</v>
      </c>
      <c r="AF1273" s="64">
        <v>37</v>
      </c>
      <c r="AG1273" s="64">
        <v>41</v>
      </c>
      <c r="AH1273" s="64">
        <v>0</v>
      </c>
      <c r="AI1273" s="64">
        <v>3</v>
      </c>
      <c r="AJ1273" s="64">
        <v>23787</v>
      </c>
    </row>
    <row r="1274" spans="1:36">
      <c r="A1274" s="63">
        <v>540154</v>
      </c>
      <c r="B1274" s="63">
        <v>540030</v>
      </c>
      <c r="C1274" s="63" t="s">
        <v>5652</v>
      </c>
      <c r="D1274" s="64" t="s">
        <v>12837</v>
      </c>
      <c r="E1274" s="64" t="s">
        <v>4955</v>
      </c>
      <c r="F1274" s="64" t="s">
        <v>5654</v>
      </c>
      <c r="G1274" s="64" t="s">
        <v>5655</v>
      </c>
      <c r="H1274" s="64" t="s">
        <v>5654</v>
      </c>
      <c r="I1274" s="64">
        <v>63931</v>
      </c>
      <c r="J1274" s="64" t="s">
        <v>33</v>
      </c>
      <c r="K1274" s="64" t="s">
        <v>397</v>
      </c>
      <c r="L1274" s="64" t="s">
        <v>398</v>
      </c>
      <c r="M1274" s="64" t="s">
        <v>22</v>
      </c>
      <c r="N1274" s="64" t="s">
        <v>4958</v>
      </c>
      <c r="O1274" s="64">
        <v>18096</v>
      </c>
      <c r="P1274" s="64">
        <v>15688</v>
      </c>
      <c r="Q1274" s="64">
        <v>0</v>
      </c>
      <c r="R1274" s="64">
        <v>16599</v>
      </c>
      <c r="S1274" s="64">
        <v>17388</v>
      </c>
      <c r="T1274" s="64">
        <v>914</v>
      </c>
      <c r="U1274" s="64">
        <v>3495</v>
      </c>
      <c r="V1274" s="64">
        <v>17384</v>
      </c>
      <c r="W1274" s="64">
        <v>712</v>
      </c>
      <c r="X1274" s="64">
        <v>1209</v>
      </c>
      <c r="Y1274" s="64">
        <v>1921</v>
      </c>
      <c r="Z1274" s="64">
        <v>2377</v>
      </c>
      <c r="AA1274" s="64">
        <v>602</v>
      </c>
      <c r="AB1274" s="64">
        <v>540420154</v>
      </c>
      <c r="AD1274" s="64">
        <v>215.13</v>
      </c>
      <c r="AE1274" s="64">
        <v>1407</v>
      </c>
      <c r="AF1274" s="64">
        <v>2766</v>
      </c>
      <c r="AG1274" s="64">
        <v>3043</v>
      </c>
      <c r="AH1274" s="64">
        <v>8352</v>
      </c>
      <c r="AI1274" s="64">
        <v>16</v>
      </c>
      <c r="AJ1274" s="64">
        <v>3896965</v>
      </c>
    </row>
    <row r="1275" spans="1:36">
      <c r="A1275" s="63">
        <v>540196</v>
      </c>
      <c r="B1275" s="63">
        <v>540031</v>
      </c>
      <c r="C1275" s="63" t="s">
        <v>5410</v>
      </c>
      <c r="D1275" s="64" t="s">
        <v>12837</v>
      </c>
      <c r="E1275" s="64" t="s">
        <v>4955</v>
      </c>
      <c r="F1275" s="64" t="s">
        <v>5412</v>
      </c>
      <c r="G1275" s="64" t="s">
        <v>5413</v>
      </c>
      <c r="H1275" s="64" t="s">
        <v>5414</v>
      </c>
      <c r="I1275" s="64">
        <v>22898</v>
      </c>
      <c r="J1275" s="64" t="s">
        <v>33</v>
      </c>
      <c r="K1275" s="64" t="s">
        <v>397</v>
      </c>
      <c r="L1275" s="64" t="s">
        <v>398</v>
      </c>
      <c r="M1275" s="64" t="s">
        <v>22</v>
      </c>
      <c r="N1275" s="64" t="s">
        <v>4958</v>
      </c>
      <c r="O1275" s="64">
        <v>6016</v>
      </c>
      <c r="P1275" s="64">
        <v>1033</v>
      </c>
      <c r="Q1275" s="64">
        <v>0</v>
      </c>
      <c r="R1275" s="64">
        <v>4517</v>
      </c>
      <c r="S1275" s="64">
        <v>5027</v>
      </c>
      <c r="T1275" s="64">
        <v>31</v>
      </c>
      <c r="U1275" s="64">
        <v>1271</v>
      </c>
      <c r="V1275" s="64">
        <v>5877</v>
      </c>
      <c r="W1275" s="64">
        <v>139</v>
      </c>
      <c r="X1275" s="64">
        <v>404</v>
      </c>
      <c r="Y1275" s="64">
        <v>543</v>
      </c>
      <c r="Z1275" s="64">
        <v>1436</v>
      </c>
      <c r="AA1275" s="64">
        <v>245</v>
      </c>
      <c r="AB1275" s="64">
        <v>540560196</v>
      </c>
      <c r="AD1275" s="64">
        <v>1785.23</v>
      </c>
      <c r="AE1275" s="64">
        <v>1340</v>
      </c>
      <c r="AF1275" s="64">
        <v>190</v>
      </c>
      <c r="AG1275" s="64">
        <v>209</v>
      </c>
      <c r="AH1275" s="64">
        <v>75</v>
      </c>
      <c r="AI1275" s="64">
        <v>3</v>
      </c>
      <c r="AJ1275" s="64">
        <v>332565</v>
      </c>
    </row>
    <row r="1276" spans="1:36">
      <c r="A1276" s="63">
        <v>540210</v>
      </c>
      <c r="B1276" s="63">
        <v>540032</v>
      </c>
      <c r="C1276" s="63" t="s">
        <v>5658</v>
      </c>
      <c r="D1276" s="64" t="s">
        <v>12837</v>
      </c>
      <c r="E1276" s="64" t="s">
        <v>4955</v>
      </c>
      <c r="F1276" s="64" t="s">
        <v>5434</v>
      </c>
      <c r="G1276" s="64" t="s">
        <v>5660</v>
      </c>
      <c r="H1276" s="64" t="s">
        <v>5661</v>
      </c>
      <c r="I1276" s="64">
        <v>17155</v>
      </c>
      <c r="J1276" s="64" t="s">
        <v>33</v>
      </c>
      <c r="K1276" s="64" t="s">
        <v>296</v>
      </c>
      <c r="L1276" s="64" t="s">
        <v>297</v>
      </c>
      <c r="M1276" s="64" t="s">
        <v>22</v>
      </c>
      <c r="N1276" s="64" t="s">
        <v>4958</v>
      </c>
      <c r="O1276" s="64">
        <v>4316</v>
      </c>
      <c r="P1276" s="64">
        <v>3448</v>
      </c>
      <c r="Q1276" s="64">
        <v>0</v>
      </c>
      <c r="R1276" s="64">
        <v>2949</v>
      </c>
      <c r="S1276" s="64">
        <v>4018</v>
      </c>
      <c r="T1276" s="64">
        <v>36</v>
      </c>
      <c r="U1276" s="64">
        <v>991</v>
      </c>
      <c r="V1276" s="64">
        <v>4144</v>
      </c>
      <c r="W1276" s="64">
        <v>172</v>
      </c>
      <c r="X1276" s="64">
        <v>300</v>
      </c>
      <c r="Y1276" s="64">
        <v>472</v>
      </c>
      <c r="Z1276" s="64">
        <v>839</v>
      </c>
      <c r="AA1276" s="64">
        <v>275</v>
      </c>
      <c r="AB1276" s="64">
        <v>540630210</v>
      </c>
      <c r="AD1276" s="64">
        <v>617.26</v>
      </c>
      <c r="AE1276" s="64">
        <v>1409</v>
      </c>
      <c r="AF1276" s="64">
        <v>878</v>
      </c>
      <c r="AG1276" s="64">
        <v>966</v>
      </c>
      <c r="AH1276" s="64">
        <v>1352</v>
      </c>
      <c r="AI1276" s="64">
        <v>7</v>
      </c>
      <c r="AJ1276" s="64">
        <v>782202</v>
      </c>
    </row>
    <row r="1277" spans="1:36">
      <c r="A1277" s="63">
        <v>540105</v>
      </c>
      <c r="B1277" s="63">
        <v>540033</v>
      </c>
      <c r="C1277" s="63" t="s">
        <v>5458</v>
      </c>
      <c r="D1277" s="64" t="s">
        <v>12837</v>
      </c>
      <c r="E1277" s="64" t="s">
        <v>4955</v>
      </c>
      <c r="F1277" s="64" t="s">
        <v>97</v>
      </c>
      <c r="G1277" s="64" t="s">
        <v>5460</v>
      </c>
      <c r="H1277" s="64" t="s">
        <v>5461</v>
      </c>
      <c r="I1277" s="64">
        <v>433</v>
      </c>
      <c r="J1277" s="64" t="s">
        <v>33</v>
      </c>
      <c r="K1277" s="64" t="s">
        <v>296</v>
      </c>
      <c r="L1277" s="64" t="s">
        <v>297</v>
      </c>
      <c r="M1277" s="64" t="s">
        <v>22</v>
      </c>
      <c r="N1277" s="64" t="s">
        <v>4958</v>
      </c>
      <c r="O1277" s="64">
        <v>142</v>
      </c>
      <c r="P1277" s="64">
        <v>36</v>
      </c>
      <c r="Q1277" s="64">
        <v>0</v>
      </c>
      <c r="R1277" s="64">
        <v>140</v>
      </c>
      <c r="S1277" s="64">
        <v>135</v>
      </c>
      <c r="T1277" s="64">
        <v>0</v>
      </c>
      <c r="U1277" s="64">
        <v>57</v>
      </c>
      <c r="V1277" s="64">
        <v>140</v>
      </c>
      <c r="W1277" s="64">
        <v>2</v>
      </c>
      <c r="X1277" s="64">
        <v>11</v>
      </c>
      <c r="Y1277" s="64">
        <v>13</v>
      </c>
      <c r="Z1277" s="64">
        <v>19</v>
      </c>
      <c r="AA1277" s="64">
        <v>6</v>
      </c>
      <c r="AB1277" s="64">
        <v>540280105</v>
      </c>
      <c r="AD1277" s="64">
        <v>343.3</v>
      </c>
      <c r="AE1277" s="64">
        <v>1352</v>
      </c>
    </row>
    <row r="1278" spans="1:36">
      <c r="A1278" s="63">
        <v>540308</v>
      </c>
      <c r="B1278" s="63">
        <v>540034</v>
      </c>
      <c r="C1278" s="63" t="s">
        <v>5678</v>
      </c>
      <c r="D1278" s="64" t="s">
        <v>12837</v>
      </c>
      <c r="E1278" s="64" t="s">
        <v>4955</v>
      </c>
      <c r="F1278" s="64" t="s">
        <v>1482</v>
      </c>
      <c r="G1278" s="64" t="s">
        <v>5680</v>
      </c>
      <c r="H1278" s="64" t="s">
        <v>5681</v>
      </c>
      <c r="I1278" s="64">
        <v>9355</v>
      </c>
      <c r="J1278" s="64" t="s">
        <v>33</v>
      </c>
      <c r="K1278" s="64" t="s">
        <v>296</v>
      </c>
      <c r="L1278" s="64" t="s">
        <v>297</v>
      </c>
      <c r="M1278" s="64" t="s">
        <v>22</v>
      </c>
      <c r="N1278" s="64" t="s">
        <v>4958</v>
      </c>
      <c r="O1278" s="64">
        <v>2359</v>
      </c>
      <c r="P1278" s="64">
        <v>1591</v>
      </c>
      <c r="Q1278" s="64">
        <v>0</v>
      </c>
      <c r="R1278" s="64">
        <v>2322</v>
      </c>
      <c r="S1278" s="64">
        <v>2106</v>
      </c>
      <c r="T1278" s="64">
        <v>23</v>
      </c>
      <c r="U1278" s="64">
        <v>708</v>
      </c>
      <c r="V1278" s="64">
        <v>2325</v>
      </c>
      <c r="W1278" s="64">
        <v>34</v>
      </c>
      <c r="X1278" s="64">
        <v>250</v>
      </c>
      <c r="Y1278" s="64">
        <v>284</v>
      </c>
      <c r="Z1278" s="64">
        <v>544</v>
      </c>
      <c r="AA1278" s="64">
        <v>169</v>
      </c>
      <c r="AB1278" s="64">
        <v>540770308</v>
      </c>
      <c r="AD1278" s="64">
        <v>592.23</v>
      </c>
      <c r="AE1278" s="64">
        <v>1415</v>
      </c>
      <c r="AF1278" s="64">
        <v>50</v>
      </c>
      <c r="AG1278" s="64">
        <v>55</v>
      </c>
      <c r="AH1278" s="64">
        <v>0</v>
      </c>
      <c r="AI1278" s="64">
        <v>1</v>
      </c>
      <c r="AJ1278" s="64">
        <v>69692</v>
      </c>
    </row>
    <row r="1279" spans="1:36">
      <c r="A1279" s="63">
        <v>540112</v>
      </c>
      <c r="B1279" s="63">
        <v>540035</v>
      </c>
      <c r="C1279" s="63" t="s">
        <v>5437</v>
      </c>
      <c r="D1279" s="64" t="s">
        <v>12837</v>
      </c>
      <c r="E1279" s="64" t="s">
        <v>4955</v>
      </c>
      <c r="F1279" s="64" t="s">
        <v>97</v>
      </c>
      <c r="G1279" s="64" t="s">
        <v>5439</v>
      </c>
      <c r="H1279" s="64" t="s">
        <v>5440</v>
      </c>
      <c r="I1279" s="64">
        <v>46759</v>
      </c>
      <c r="J1279" s="64" t="s">
        <v>33</v>
      </c>
      <c r="K1279" s="64" t="s">
        <v>296</v>
      </c>
      <c r="L1279" s="64" t="s">
        <v>297</v>
      </c>
      <c r="M1279" s="64" t="s">
        <v>22</v>
      </c>
      <c r="N1279" s="64" t="s">
        <v>4958</v>
      </c>
      <c r="O1279" s="64">
        <v>12290</v>
      </c>
      <c r="P1279" s="64">
        <v>10385</v>
      </c>
      <c r="Q1279" s="64">
        <v>0</v>
      </c>
      <c r="R1279" s="64">
        <v>9636</v>
      </c>
      <c r="S1279" s="64">
        <v>11726</v>
      </c>
      <c r="T1279" s="64">
        <v>1620</v>
      </c>
      <c r="U1279" s="64">
        <v>2431</v>
      </c>
      <c r="V1279" s="64">
        <v>11807</v>
      </c>
      <c r="W1279" s="64">
        <v>483</v>
      </c>
      <c r="X1279" s="64">
        <v>983</v>
      </c>
      <c r="Y1279" s="64">
        <v>1466</v>
      </c>
      <c r="Z1279" s="64">
        <v>1946</v>
      </c>
      <c r="AA1279" s="64">
        <v>681</v>
      </c>
      <c r="AB1279" s="64">
        <v>540280112</v>
      </c>
      <c r="AD1279" s="64">
        <v>304.11</v>
      </c>
      <c r="AE1279" s="64">
        <v>1347</v>
      </c>
      <c r="AF1279" s="64">
        <v>5238</v>
      </c>
      <c r="AG1279" s="64">
        <v>5764</v>
      </c>
      <c r="AH1279" s="64">
        <v>16302</v>
      </c>
      <c r="AI1279" s="64">
        <v>26</v>
      </c>
      <c r="AJ1279" s="64">
        <v>4040671</v>
      </c>
    </row>
    <row r="1280" spans="1:36">
      <c r="A1280" s="63">
        <v>540378</v>
      </c>
      <c r="B1280" s="63">
        <v>540036</v>
      </c>
      <c r="C1280" s="63" t="s">
        <v>5546</v>
      </c>
      <c r="D1280" s="64" t="s">
        <v>12837</v>
      </c>
      <c r="E1280" s="64" t="s">
        <v>4955</v>
      </c>
      <c r="F1280" s="64" t="s">
        <v>5451</v>
      </c>
      <c r="G1280" s="64" t="s">
        <v>1069</v>
      </c>
      <c r="H1280" s="64" t="s">
        <v>1068</v>
      </c>
      <c r="I1280" s="64">
        <v>1260</v>
      </c>
      <c r="J1280" s="64" t="s">
        <v>33</v>
      </c>
      <c r="K1280" s="64" t="s">
        <v>296</v>
      </c>
      <c r="L1280" s="64" t="s">
        <v>297</v>
      </c>
      <c r="M1280" s="64" t="s">
        <v>22</v>
      </c>
      <c r="N1280" s="64" t="s">
        <v>4958</v>
      </c>
      <c r="O1280" s="64">
        <v>380</v>
      </c>
      <c r="P1280" s="64">
        <v>53</v>
      </c>
      <c r="Q1280" s="64">
        <v>0</v>
      </c>
      <c r="R1280" s="64">
        <v>369</v>
      </c>
      <c r="S1280" s="64">
        <v>367</v>
      </c>
      <c r="T1280" s="64">
        <v>1</v>
      </c>
      <c r="U1280" s="64">
        <v>147</v>
      </c>
      <c r="V1280" s="64">
        <v>373</v>
      </c>
      <c r="W1280" s="64">
        <v>7</v>
      </c>
      <c r="X1280" s="64">
        <v>25</v>
      </c>
      <c r="Y1280" s="64">
        <v>32</v>
      </c>
      <c r="Z1280" s="64">
        <v>29</v>
      </c>
      <c r="AA1280" s="64">
        <v>9</v>
      </c>
      <c r="AB1280" s="64">
        <v>540910378</v>
      </c>
      <c r="AD1280" s="64">
        <v>82.69</v>
      </c>
      <c r="AE1280" s="64">
        <v>1376</v>
      </c>
    </row>
    <row r="1281" spans="1:36">
      <c r="A1281" s="63">
        <v>540189</v>
      </c>
      <c r="B1281" s="63">
        <v>540037</v>
      </c>
      <c r="C1281" s="63" t="s">
        <v>5511</v>
      </c>
      <c r="D1281" s="64" t="s">
        <v>12837</v>
      </c>
      <c r="E1281" s="64" t="s">
        <v>4955</v>
      </c>
      <c r="F1281" s="64" t="s">
        <v>5407</v>
      </c>
      <c r="G1281" s="64" t="s">
        <v>277</v>
      </c>
      <c r="H1281" s="64" t="s">
        <v>276</v>
      </c>
      <c r="I1281" s="64">
        <v>9153</v>
      </c>
      <c r="J1281" s="64" t="s">
        <v>33</v>
      </c>
      <c r="K1281" s="64" t="s">
        <v>296</v>
      </c>
      <c r="L1281" s="64" t="s">
        <v>297</v>
      </c>
      <c r="M1281" s="64" t="s">
        <v>22</v>
      </c>
      <c r="N1281" s="64" t="s">
        <v>4958</v>
      </c>
      <c r="O1281" s="64">
        <v>2476</v>
      </c>
      <c r="P1281" s="64">
        <v>851</v>
      </c>
      <c r="Q1281" s="64">
        <v>0</v>
      </c>
      <c r="R1281" s="64">
        <v>691</v>
      </c>
      <c r="S1281" s="64">
        <v>2284</v>
      </c>
      <c r="T1281" s="64">
        <v>13</v>
      </c>
      <c r="U1281" s="64">
        <v>944</v>
      </c>
      <c r="V1281" s="64">
        <v>2431</v>
      </c>
      <c r="W1281" s="64">
        <v>45</v>
      </c>
      <c r="X1281" s="64">
        <v>219</v>
      </c>
      <c r="Y1281" s="64">
        <v>264</v>
      </c>
      <c r="Z1281" s="64">
        <v>418</v>
      </c>
      <c r="AA1281" s="64">
        <v>90</v>
      </c>
      <c r="AB1281" s="64">
        <v>540490189</v>
      </c>
      <c r="AD1281" s="64">
        <v>1008.01</v>
      </c>
      <c r="AE1281" s="64">
        <v>1366</v>
      </c>
      <c r="AF1281" s="64">
        <v>1745</v>
      </c>
      <c r="AG1281" s="64">
        <v>1920</v>
      </c>
      <c r="AH1281" s="64">
        <v>1790</v>
      </c>
      <c r="AI1281" s="64">
        <v>9</v>
      </c>
      <c r="AJ1281" s="64">
        <v>1687484</v>
      </c>
    </row>
    <row r="1282" spans="1:36">
      <c r="A1282" s="63">
        <v>540434</v>
      </c>
      <c r="B1282" s="63">
        <v>540038</v>
      </c>
      <c r="C1282" s="63" t="s">
        <v>5505</v>
      </c>
      <c r="D1282" s="64" t="s">
        <v>12837</v>
      </c>
      <c r="E1282" s="64" t="s">
        <v>4955</v>
      </c>
      <c r="F1282" s="64" t="s">
        <v>5171</v>
      </c>
      <c r="G1282" s="64" t="s">
        <v>5507</v>
      </c>
      <c r="H1282" s="64" t="s">
        <v>5508</v>
      </c>
      <c r="I1282" s="64">
        <v>1216</v>
      </c>
      <c r="J1282" s="64" t="s">
        <v>33</v>
      </c>
      <c r="K1282" s="64" t="s">
        <v>296</v>
      </c>
      <c r="L1282" s="64" t="s">
        <v>297</v>
      </c>
      <c r="M1282" s="64" t="s">
        <v>22</v>
      </c>
      <c r="N1282" s="64" t="s">
        <v>4958</v>
      </c>
      <c r="O1282" s="64">
        <v>308</v>
      </c>
      <c r="P1282" s="64">
        <v>181</v>
      </c>
      <c r="Q1282" s="64">
        <v>0</v>
      </c>
      <c r="R1282" s="64">
        <v>290</v>
      </c>
      <c r="S1282" s="64">
        <v>276</v>
      </c>
      <c r="T1282" s="64">
        <v>2</v>
      </c>
      <c r="U1282" s="64">
        <v>111</v>
      </c>
      <c r="V1282" s="64">
        <v>305</v>
      </c>
      <c r="W1282" s="64">
        <v>3</v>
      </c>
      <c r="X1282" s="64">
        <v>6</v>
      </c>
      <c r="Y1282" s="64">
        <v>9</v>
      </c>
      <c r="Z1282" s="64">
        <v>64</v>
      </c>
      <c r="AA1282" s="64">
        <v>24</v>
      </c>
      <c r="AB1282" s="64">
        <v>540980434</v>
      </c>
      <c r="AD1282" s="64">
        <v>129.75</v>
      </c>
      <c r="AE1282" s="64">
        <v>1364</v>
      </c>
    </row>
    <row r="1283" spans="1:36">
      <c r="A1283" s="63">
        <v>540273</v>
      </c>
      <c r="B1283" s="63">
        <v>540039</v>
      </c>
      <c r="C1283" s="63" t="s">
        <v>5523</v>
      </c>
      <c r="D1283" s="64" t="s">
        <v>12837</v>
      </c>
      <c r="E1283" s="64" t="s">
        <v>4955</v>
      </c>
      <c r="F1283" s="64" t="s">
        <v>2431</v>
      </c>
      <c r="G1283" s="64" t="s">
        <v>5525</v>
      </c>
      <c r="H1283" s="64" t="s">
        <v>5526</v>
      </c>
      <c r="I1283" s="64">
        <v>2283</v>
      </c>
      <c r="J1283" s="64" t="s">
        <v>33</v>
      </c>
      <c r="K1283" s="64" t="s">
        <v>296</v>
      </c>
      <c r="L1283" s="64" t="s">
        <v>297</v>
      </c>
      <c r="M1283" s="64" t="s">
        <v>22</v>
      </c>
      <c r="N1283" s="64" t="s">
        <v>4958</v>
      </c>
      <c r="O1283" s="64">
        <v>609</v>
      </c>
      <c r="P1283" s="64">
        <v>301</v>
      </c>
      <c r="Q1283" s="64">
        <v>0</v>
      </c>
      <c r="R1283" s="64">
        <v>536</v>
      </c>
      <c r="S1283" s="64">
        <v>574</v>
      </c>
      <c r="T1283" s="64">
        <v>24</v>
      </c>
      <c r="U1283" s="64">
        <v>205</v>
      </c>
      <c r="V1283" s="64">
        <v>593</v>
      </c>
      <c r="W1283" s="64">
        <v>16</v>
      </c>
      <c r="X1283" s="64">
        <v>52</v>
      </c>
      <c r="Y1283" s="64">
        <v>68</v>
      </c>
      <c r="Z1283" s="64">
        <v>113</v>
      </c>
      <c r="AA1283" s="64">
        <v>35</v>
      </c>
      <c r="AB1283" s="64">
        <v>540700273</v>
      </c>
      <c r="AD1283" s="64">
        <v>88.69</v>
      </c>
      <c r="AE1283" s="64">
        <v>1370</v>
      </c>
    </row>
    <row r="1284" spans="1:36">
      <c r="A1284" s="63">
        <v>540441</v>
      </c>
      <c r="B1284" s="63">
        <v>540040</v>
      </c>
      <c r="C1284" s="63" t="s">
        <v>5586</v>
      </c>
      <c r="D1284" s="64" t="s">
        <v>12837</v>
      </c>
      <c r="E1284" s="64" t="s">
        <v>4955</v>
      </c>
      <c r="F1284" s="64" t="s">
        <v>5171</v>
      </c>
      <c r="G1284" s="64" t="s">
        <v>5588</v>
      </c>
      <c r="H1284" s="64" t="s">
        <v>5589</v>
      </c>
      <c r="I1284" s="64">
        <v>6668</v>
      </c>
      <c r="J1284" s="64" t="s">
        <v>33</v>
      </c>
      <c r="K1284" s="64" t="s">
        <v>296</v>
      </c>
      <c r="L1284" s="64" t="s">
        <v>297</v>
      </c>
      <c r="M1284" s="64" t="s">
        <v>22</v>
      </c>
      <c r="N1284" s="64" t="s">
        <v>4958</v>
      </c>
      <c r="O1284" s="64">
        <v>1812</v>
      </c>
      <c r="P1284" s="64">
        <v>926</v>
      </c>
      <c r="Q1284" s="64">
        <v>0</v>
      </c>
      <c r="R1284" s="64">
        <v>1168</v>
      </c>
      <c r="S1284" s="64">
        <v>1699</v>
      </c>
      <c r="T1284" s="64">
        <v>14</v>
      </c>
      <c r="U1284" s="64">
        <v>520</v>
      </c>
      <c r="V1284" s="64">
        <v>1714</v>
      </c>
      <c r="W1284" s="64">
        <v>98</v>
      </c>
      <c r="X1284" s="64">
        <v>204</v>
      </c>
      <c r="Y1284" s="64">
        <v>302</v>
      </c>
      <c r="Z1284" s="64">
        <v>300</v>
      </c>
      <c r="AA1284" s="64">
        <v>103</v>
      </c>
      <c r="AB1284" s="64">
        <v>540980441</v>
      </c>
      <c r="AD1284" s="64">
        <v>249.07</v>
      </c>
      <c r="AE1284" s="64">
        <v>1388</v>
      </c>
      <c r="AF1284" s="64">
        <v>30</v>
      </c>
      <c r="AG1284" s="64">
        <v>33</v>
      </c>
      <c r="AH1284" s="64">
        <v>0</v>
      </c>
      <c r="AI1284" s="64">
        <v>1</v>
      </c>
      <c r="AJ1284" s="64">
        <v>18934</v>
      </c>
    </row>
    <row r="1285" spans="1:36">
      <c r="A1285" s="63">
        <v>540385</v>
      </c>
      <c r="B1285" s="63">
        <v>540041</v>
      </c>
      <c r="C1285" s="63" t="s">
        <v>5568</v>
      </c>
      <c r="D1285" s="64" t="s">
        <v>12837</v>
      </c>
      <c r="E1285" s="64" t="s">
        <v>4955</v>
      </c>
      <c r="F1285" s="64" t="s">
        <v>5451</v>
      </c>
      <c r="G1285" s="64" t="s">
        <v>5570</v>
      </c>
      <c r="H1285" s="64" t="s">
        <v>5412</v>
      </c>
      <c r="I1285" s="64">
        <v>4857</v>
      </c>
      <c r="J1285" s="64" t="s">
        <v>33</v>
      </c>
      <c r="K1285" s="64" t="s">
        <v>296</v>
      </c>
      <c r="L1285" s="64" t="s">
        <v>297</v>
      </c>
      <c r="M1285" s="64" t="s">
        <v>22</v>
      </c>
      <c r="N1285" s="64" t="s">
        <v>4958</v>
      </c>
      <c r="O1285" s="64">
        <v>1196</v>
      </c>
      <c r="P1285" s="64">
        <v>590</v>
      </c>
      <c r="Q1285" s="64">
        <v>0</v>
      </c>
      <c r="R1285" s="64">
        <v>981</v>
      </c>
      <c r="S1285" s="64">
        <v>1082</v>
      </c>
      <c r="T1285" s="64">
        <v>5</v>
      </c>
      <c r="U1285" s="64">
        <v>388</v>
      </c>
      <c r="V1285" s="64">
        <v>1165</v>
      </c>
      <c r="W1285" s="64">
        <v>31</v>
      </c>
      <c r="X1285" s="64">
        <v>56</v>
      </c>
      <c r="Y1285" s="64">
        <v>87</v>
      </c>
      <c r="Z1285" s="64">
        <v>253</v>
      </c>
      <c r="AA1285" s="64">
        <v>94</v>
      </c>
      <c r="AB1285" s="64">
        <v>540910385</v>
      </c>
      <c r="AD1285" s="64">
        <v>110.37</v>
      </c>
      <c r="AE1285" s="64">
        <v>1383</v>
      </c>
      <c r="AF1285" s="64">
        <v>67</v>
      </c>
      <c r="AG1285" s="64">
        <v>74</v>
      </c>
      <c r="AH1285" s="64">
        <v>124</v>
      </c>
      <c r="AI1285" s="64">
        <v>2</v>
      </c>
      <c r="AJ1285" s="64">
        <v>53193</v>
      </c>
    </row>
    <row r="1286" spans="1:36">
      <c r="A1286" s="63">
        <v>540448</v>
      </c>
      <c r="B1286" s="63">
        <v>540042</v>
      </c>
      <c r="C1286" s="63" t="s">
        <v>5169</v>
      </c>
      <c r="D1286" s="64" t="s">
        <v>12837</v>
      </c>
      <c r="E1286" s="64" t="s">
        <v>4955</v>
      </c>
      <c r="F1286" s="64" t="s">
        <v>5171</v>
      </c>
      <c r="G1286" s="64" t="s">
        <v>71</v>
      </c>
      <c r="H1286" s="64" t="s">
        <v>72</v>
      </c>
      <c r="I1286" s="64">
        <v>2296</v>
      </c>
      <c r="J1286" s="64" t="s">
        <v>33</v>
      </c>
      <c r="K1286" s="64" t="s">
        <v>296</v>
      </c>
      <c r="L1286" s="64" t="s">
        <v>297</v>
      </c>
      <c r="M1286" s="64" t="s">
        <v>22</v>
      </c>
      <c r="N1286" s="64" t="s">
        <v>4958</v>
      </c>
      <c r="O1286" s="64">
        <v>619</v>
      </c>
      <c r="P1286" s="64">
        <v>402</v>
      </c>
      <c r="Q1286" s="64">
        <v>0</v>
      </c>
      <c r="R1286" s="64">
        <v>526</v>
      </c>
      <c r="S1286" s="64">
        <v>573</v>
      </c>
      <c r="T1286" s="64">
        <v>0</v>
      </c>
      <c r="U1286" s="64">
        <v>154</v>
      </c>
      <c r="V1286" s="64">
        <v>507</v>
      </c>
      <c r="W1286" s="64">
        <v>112</v>
      </c>
      <c r="X1286" s="64">
        <v>28</v>
      </c>
      <c r="Y1286" s="64">
        <v>140</v>
      </c>
      <c r="Z1286" s="64">
        <v>100</v>
      </c>
      <c r="AA1286" s="64">
        <v>35</v>
      </c>
      <c r="AB1286" s="64">
        <v>540980448</v>
      </c>
      <c r="AD1286" s="64">
        <v>86.84</v>
      </c>
      <c r="AE1286" s="64">
        <v>1276</v>
      </c>
      <c r="AF1286" s="64">
        <v>110</v>
      </c>
      <c r="AG1286" s="64">
        <v>121</v>
      </c>
      <c r="AH1286" s="64">
        <v>207</v>
      </c>
      <c r="AI1286" s="64">
        <v>2</v>
      </c>
      <c r="AJ1286" s="64">
        <v>123345</v>
      </c>
    </row>
    <row r="1287" spans="1:36">
      <c r="A1287" s="63">
        <v>540217</v>
      </c>
      <c r="B1287" s="63">
        <v>540043</v>
      </c>
      <c r="C1287" s="63" t="s">
        <v>5432</v>
      </c>
      <c r="D1287" s="64" t="s">
        <v>12837</v>
      </c>
      <c r="E1287" s="64" t="s">
        <v>4955</v>
      </c>
      <c r="F1287" s="64" t="s">
        <v>5434</v>
      </c>
      <c r="G1287" s="64" t="s">
        <v>5435</v>
      </c>
      <c r="H1287" s="64" t="s">
        <v>5436</v>
      </c>
      <c r="I1287" s="64">
        <v>42849</v>
      </c>
      <c r="J1287" s="64" t="s">
        <v>33</v>
      </c>
      <c r="K1287" s="64" t="s">
        <v>397</v>
      </c>
      <c r="L1287" s="64" t="s">
        <v>398</v>
      </c>
      <c r="M1287" s="64" t="s">
        <v>22</v>
      </c>
      <c r="N1287" s="64" t="s">
        <v>4958</v>
      </c>
      <c r="O1287" s="64">
        <v>11386</v>
      </c>
      <c r="P1287" s="64">
        <v>7852</v>
      </c>
      <c r="Q1287" s="64">
        <v>0</v>
      </c>
      <c r="R1287" s="64">
        <v>10190</v>
      </c>
      <c r="S1287" s="64">
        <v>10490</v>
      </c>
      <c r="T1287" s="64">
        <v>2176</v>
      </c>
      <c r="U1287" s="64">
        <v>2139</v>
      </c>
      <c r="V1287" s="64">
        <v>10849</v>
      </c>
      <c r="W1287" s="64">
        <v>537</v>
      </c>
      <c r="X1287" s="64">
        <v>1413</v>
      </c>
      <c r="Y1287" s="64">
        <v>1950</v>
      </c>
      <c r="Z1287" s="64">
        <v>2474</v>
      </c>
      <c r="AA1287" s="64">
        <v>748</v>
      </c>
      <c r="AB1287" s="64">
        <v>540630217</v>
      </c>
      <c r="AD1287" s="64">
        <v>779.14</v>
      </c>
      <c r="AE1287" s="64">
        <v>1346</v>
      </c>
      <c r="AF1287" s="64">
        <v>4538</v>
      </c>
      <c r="AG1287" s="64">
        <v>4992</v>
      </c>
      <c r="AH1287" s="64">
        <v>9815</v>
      </c>
      <c r="AI1287" s="64">
        <v>19</v>
      </c>
      <c r="AJ1287" s="64">
        <v>12636981</v>
      </c>
    </row>
    <row r="1288" spans="1:36">
      <c r="A1288" s="63">
        <v>540483</v>
      </c>
      <c r="B1288" s="63">
        <v>540044</v>
      </c>
      <c r="C1288" s="63" t="s">
        <v>5590</v>
      </c>
      <c r="D1288" s="64" t="s">
        <v>12837</v>
      </c>
      <c r="E1288" s="64" t="s">
        <v>4955</v>
      </c>
      <c r="F1288" s="64" t="s">
        <v>2597</v>
      </c>
      <c r="G1288" s="64" t="s">
        <v>5592</v>
      </c>
      <c r="H1288" s="64" t="s">
        <v>5593</v>
      </c>
      <c r="I1288" s="64">
        <v>3398</v>
      </c>
      <c r="J1288" s="64" t="s">
        <v>33</v>
      </c>
      <c r="K1288" s="64" t="s">
        <v>296</v>
      </c>
      <c r="L1288" s="64" t="s">
        <v>297</v>
      </c>
      <c r="M1288" s="64" t="s">
        <v>22</v>
      </c>
      <c r="N1288" s="64" t="s">
        <v>4958</v>
      </c>
      <c r="O1288" s="64">
        <v>924</v>
      </c>
      <c r="P1288" s="64">
        <v>391</v>
      </c>
      <c r="Q1288" s="64">
        <v>0</v>
      </c>
      <c r="R1288" s="64">
        <v>906</v>
      </c>
      <c r="S1288" s="64">
        <v>838</v>
      </c>
      <c r="T1288" s="64">
        <v>5</v>
      </c>
      <c r="U1288" s="64">
        <v>254</v>
      </c>
      <c r="V1288" s="64">
        <v>898</v>
      </c>
      <c r="W1288" s="64">
        <v>26</v>
      </c>
      <c r="X1288" s="64">
        <v>77</v>
      </c>
      <c r="Y1288" s="64">
        <v>103</v>
      </c>
      <c r="Z1288" s="64">
        <v>155</v>
      </c>
      <c r="AA1288" s="64">
        <v>39</v>
      </c>
      <c r="AB1288" s="64">
        <v>541050483</v>
      </c>
      <c r="AD1288" s="64">
        <v>200.25</v>
      </c>
      <c r="AE1288" s="64">
        <v>1389</v>
      </c>
      <c r="AF1288" s="64">
        <v>30</v>
      </c>
      <c r="AG1288" s="64">
        <v>33</v>
      </c>
      <c r="AH1288" s="64">
        <v>0</v>
      </c>
      <c r="AI1288" s="64">
        <v>1</v>
      </c>
      <c r="AJ1288" s="64">
        <v>30816</v>
      </c>
    </row>
    <row r="1289" spans="1:36">
      <c r="A1289" s="63">
        <v>540455</v>
      </c>
      <c r="B1289" s="63">
        <v>540045</v>
      </c>
      <c r="C1289" s="63" t="s">
        <v>5471</v>
      </c>
      <c r="D1289" s="64" t="s">
        <v>12837</v>
      </c>
      <c r="E1289" s="64" t="s">
        <v>4955</v>
      </c>
      <c r="F1289" s="64" t="s">
        <v>5171</v>
      </c>
      <c r="G1289" s="64" t="s">
        <v>5473</v>
      </c>
      <c r="H1289" s="64" t="s">
        <v>5474</v>
      </c>
      <c r="I1289" s="64">
        <v>25726</v>
      </c>
      <c r="J1289" s="64" t="s">
        <v>33</v>
      </c>
      <c r="K1289" s="64" t="s">
        <v>397</v>
      </c>
      <c r="L1289" s="64" t="s">
        <v>398</v>
      </c>
      <c r="M1289" s="64" t="s">
        <v>22</v>
      </c>
      <c r="N1289" s="64" t="s">
        <v>4958</v>
      </c>
      <c r="O1289" s="64">
        <v>7035</v>
      </c>
      <c r="P1289" s="64">
        <v>5144</v>
      </c>
      <c r="Q1289" s="64">
        <v>0</v>
      </c>
      <c r="R1289" s="64">
        <v>5293</v>
      </c>
      <c r="S1289" s="64">
        <v>6624</v>
      </c>
      <c r="T1289" s="64">
        <v>71</v>
      </c>
      <c r="U1289" s="64">
        <v>1425</v>
      </c>
      <c r="V1289" s="64">
        <v>6750</v>
      </c>
      <c r="W1289" s="64">
        <v>285</v>
      </c>
      <c r="X1289" s="64">
        <v>996</v>
      </c>
      <c r="Y1289" s="64">
        <v>1281</v>
      </c>
      <c r="Z1289" s="64">
        <v>1527</v>
      </c>
      <c r="AA1289" s="64">
        <v>324</v>
      </c>
      <c r="AB1289" s="64">
        <v>540980455</v>
      </c>
      <c r="AD1289" s="64">
        <v>341.42</v>
      </c>
      <c r="AE1289" s="64">
        <v>1355</v>
      </c>
      <c r="AF1289" s="64">
        <v>535</v>
      </c>
      <c r="AG1289" s="64">
        <v>589</v>
      </c>
      <c r="AH1289" s="64">
        <v>1592</v>
      </c>
      <c r="AI1289" s="64">
        <v>5</v>
      </c>
      <c r="AJ1289" s="64">
        <v>305918</v>
      </c>
    </row>
    <row r="1290" spans="1:36">
      <c r="A1290" s="63">
        <v>540280</v>
      </c>
      <c r="B1290" s="63">
        <v>540046</v>
      </c>
      <c r="C1290" s="63" t="s">
        <v>5415</v>
      </c>
      <c r="D1290" s="64" t="s">
        <v>12837</v>
      </c>
      <c r="E1290" s="64" t="s">
        <v>4955</v>
      </c>
      <c r="F1290" s="64" t="s">
        <v>2431</v>
      </c>
      <c r="G1290" s="64" t="s">
        <v>5417</v>
      </c>
      <c r="H1290" s="64" t="s">
        <v>2431</v>
      </c>
      <c r="I1290" s="64">
        <v>28583</v>
      </c>
      <c r="J1290" s="64" t="s">
        <v>33</v>
      </c>
      <c r="K1290" s="64" t="s">
        <v>397</v>
      </c>
      <c r="L1290" s="64" t="s">
        <v>398</v>
      </c>
      <c r="M1290" s="64" t="s">
        <v>22</v>
      </c>
      <c r="N1290" s="64" t="s">
        <v>4958</v>
      </c>
      <c r="O1290" s="64">
        <v>8517</v>
      </c>
      <c r="P1290" s="64">
        <v>6636</v>
      </c>
      <c r="Q1290" s="64">
        <v>0</v>
      </c>
      <c r="R1290" s="64">
        <v>8376</v>
      </c>
      <c r="S1290" s="64">
        <v>7996</v>
      </c>
      <c r="T1290" s="64">
        <v>158</v>
      </c>
      <c r="U1290" s="64">
        <v>1533</v>
      </c>
      <c r="V1290" s="64">
        <v>8298</v>
      </c>
      <c r="W1290" s="64">
        <v>219</v>
      </c>
      <c r="X1290" s="64">
        <v>576</v>
      </c>
      <c r="Y1290" s="64">
        <v>795</v>
      </c>
      <c r="Z1290" s="64">
        <v>1159</v>
      </c>
      <c r="AA1290" s="64">
        <v>211</v>
      </c>
      <c r="AB1290" s="64">
        <v>540700280</v>
      </c>
      <c r="AD1290" s="64">
        <v>173.76</v>
      </c>
      <c r="AE1290" s="64">
        <v>1341</v>
      </c>
      <c r="AF1290" s="64">
        <v>1553</v>
      </c>
      <c r="AG1290" s="64">
        <v>1708</v>
      </c>
      <c r="AH1290" s="64">
        <v>877</v>
      </c>
      <c r="AI1290" s="64">
        <v>8</v>
      </c>
      <c r="AJ1290" s="64">
        <v>365222</v>
      </c>
    </row>
    <row r="1291" spans="1:36">
      <c r="A1291" s="63">
        <v>540315</v>
      </c>
      <c r="B1291" s="63">
        <v>540047</v>
      </c>
      <c r="C1291" s="63" t="s">
        <v>5641</v>
      </c>
      <c r="D1291" s="64" t="s">
        <v>12837</v>
      </c>
      <c r="E1291" s="64" t="s">
        <v>4955</v>
      </c>
      <c r="F1291" s="64" t="s">
        <v>1482</v>
      </c>
      <c r="G1291" s="64" t="s">
        <v>5643</v>
      </c>
      <c r="H1291" s="64" t="s">
        <v>5644</v>
      </c>
      <c r="I1291" s="64">
        <v>2677</v>
      </c>
      <c r="J1291" s="64" t="s">
        <v>33</v>
      </c>
      <c r="K1291" s="64" t="s">
        <v>296</v>
      </c>
      <c r="L1291" s="64" t="s">
        <v>297</v>
      </c>
      <c r="M1291" s="64" t="s">
        <v>22</v>
      </c>
      <c r="N1291" s="64" t="s">
        <v>4958</v>
      </c>
      <c r="O1291" s="64">
        <v>631</v>
      </c>
      <c r="P1291" s="64">
        <v>295</v>
      </c>
      <c r="Q1291" s="64">
        <v>0</v>
      </c>
      <c r="R1291" s="64">
        <v>621</v>
      </c>
      <c r="S1291" s="64">
        <v>507</v>
      </c>
      <c r="T1291" s="64">
        <v>4</v>
      </c>
      <c r="U1291" s="64">
        <v>200</v>
      </c>
      <c r="V1291" s="64">
        <v>621</v>
      </c>
      <c r="W1291" s="64">
        <v>10</v>
      </c>
      <c r="X1291" s="64">
        <v>108</v>
      </c>
      <c r="Y1291" s="64">
        <v>118</v>
      </c>
      <c r="Z1291" s="64">
        <v>193</v>
      </c>
      <c r="AA1291" s="64">
        <v>80</v>
      </c>
      <c r="AB1291" s="64">
        <v>540770315</v>
      </c>
      <c r="AD1291" s="64">
        <v>103.65</v>
      </c>
      <c r="AE1291" s="64">
        <v>1404</v>
      </c>
      <c r="AF1291" s="64">
        <v>180</v>
      </c>
      <c r="AG1291" s="64">
        <v>198</v>
      </c>
      <c r="AH1291" s="64">
        <v>0</v>
      </c>
      <c r="AI1291" s="64">
        <v>2</v>
      </c>
      <c r="AJ1291" s="64">
        <v>332384</v>
      </c>
    </row>
    <row r="1292" spans="1:36">
      <c r="A1292" s="63">
        <v>540224</v>
      </c>
      <c r="B1292" s="63">
        <v>540048</v>
      </c>
      <c r="C1292" s="63" t="s">
        <v>5668</v>
      </c>
      <c r="D1292" s="64" t="s">
        <v>12837</v>
      </c>
      <c r="E1292" s="64" t="s">
        <v>4955</v>
      </c>
      <c r="F1292" s="64" t="s">
        <v>5434</v>
      </c>
      <c r="G1292" s="64" t="s">
        <v>5670</v>
      </c>
      <c r="H1292" s="64" t="s">
        <v>5671</v>
      </c>
      <c r="I1292" s="64">
        <v>6694</v>
      </c>
      <c r="J1292" s="64" t="s">
        <v>33</v>
      </c>
      <c r="K1292" s="64" t="s">
        <v>296</v>
      </c>
      <c r="L1292" s="64" t="s">
        <v>297</v>
      </c>
      <c r="M1292" s="64" t="s">
        <v>22</v>
      </c>
      <c r="N1292" s="64" t="s">
        <v>4958</v>
      </c>
      <c r="O1292" s="64">
        <v>1760</v>
      </c>
      <c r="P1292" s="64">
        <v>1262</v>
      </c>
      <c r="Q1292" s="64">
        <v>0</v>
      </c>
      <c r="R1292" s="64">
        <v>1499</v>
      </c>
      <c r="S1292" s="64">
        <v>1582</v>
      </c>
      <c r="T1292" s="64">
        <v>22</v>
      </c>
      <c r="U1292" s="64">
        <v>462</v>
      </c>
      <c r="V1292" s="64">
        <v>1717</v>
      </c>
      <c r="W1292" s="64">
        <v>43</v>
      </c>
      <c r="X1292" s="64">
        <v>166</v>
      </c>
      <c r="Y1292" s="64">
        <v>209</v>
      </c>
      <c r="Z1292" s="64">
        <v>389</v>
      </c>
      <c r="AA1292" s="64">
        <v>120</v>
      </c>
      <c r="AB1292" s="64">
        <v>540630224</v>
      </c>
      <c r="AD1292" s="64">
        <v>871.75</v>
      </c>
      <c r="AE1292" s="64">
        <v>1412</v>
      </c>
      <c r="AF1292" s="64">
        <v>85</v>
      </c>
      <c r="AG1292" s="64">
        <v>94</v>
      </c>
      <c r="AH1292" s="64">
        <v>212</v>
      </c>
      <c r="AI1292" s="64">
        <v>1</v>
      </c>
      <c r="AJ1292" s="64">
        <v>45172</v>
      </c>
    </row>
    <row r="1293" spans="1:36">
      <c r="A1293" s="63">
        <v>540077</v>
      </c>
      <c r="B1293" s="63">
        <v>540049</v>
      </c>
      <c r="C1293" s="63" t="s">
        <v>5639</v>
      </c>
      <c r="D1293" s="64" t="s">
        <v>12837</v>
      </c>
      <c r="E1293" s="64" t="s">
        <v>4955</v>
      </c>
      <c r="F1293" s="64" t="s">
        <v>4854</v>
      </c>
      <c r="G1293" s="64" t="s">
        <v>2019</v>
      </c>
      <c r="H1293" s="64" t="s">
        <v>2020</v>
      </c>
      <c r="I1293" s="64">
        <v>1113</v>
      </c>
      <c r="J1293" s="64" t="s">
        <v>33</v>
      </c>
      <c r="K1293" s="64" t="s">
        <v>296</v>
      </c>
      <c r="L1293" s="64" t="s">
        <v>297</v>
      </c>
      <c r="M1293" s="64" t="s">
        <v>22</v>
      </c>
      <c r="N1293" s="64" t="s">
        <v>4958</v>
      </c>
      <c r="O1293" s="64">
        <v>223</v>
      </c>
      <c r="P1293" s="64">
        <v>66</v>
      </c>
      <c r="Q1293" s="64">
        <v>0</v>
      </c>
      <c r="R1293" s="64">
        <v>183</v>
      </c>
      <c r="S1293" s="64">
        <v>198</v>
      </c>
      <c r="T1293" s="64">
        <v>2</v>
      </c>
      <c r="U1293" s="64">
        <v>145</v>
      </c>
      <c r="V1293" s="64">
        <v>182</v>
      </c>
      <c r="W1293" s="64">
        <v>41</v>
      </c>
      <c r="X1293" s="64">
        <v>19</v>
      </c>
      <c r="Y1293" s="64">
        <v>60</v>
      </c>
      <c r="Z1293" s="64">
        <v>56</v>
      </c>
      <c r="AA1293" s="64">
        <v>20</v>
      </c>
      <c r="AB1293" s="64">
        <v>540210077</v>
      </c>
      <c r="AD1293" s="64">
        <v>105.52</v>
      </c>
      <c r="AE1293" s="64">
        <v>1403</v>
      </c>
      <c r="AF1293" s="64">
        <v>50</v>
      </c>
      <c r="AG1293" s="64">
        <v>55</v>
      </c>
      <c r="AH1293" s="64">
        <v>0</v>
      </c>
      <c r="AI1293" s="64">
        <v>1</v>
      </c>
      <c r="AJ1293" s="64">
        <v>350745</v>
      </c>
    </row>
    <row r="1294" spans="1:36">
      <c r="A1294" s="63">
        <v>540392</v>
      </c>
      <c r="B1294" s="63">
        <v>540050</v>
      </c>
      <c r="C1294" s="63" t="s">
        <v>5519</v>
      </c>
      <c r="D1294" s="64" t="s">
        <v>12837</v>
      </c>
      <c r="E1294" s="64" t="s">
        <v>4955</v>
      </c>
      <c r="F1294" s="64" t="s">
        <v>5451</v>
      </c>
      <c r="G1294" s="64" t="s">
        <v>5521</v>
      </c>
      <c r="H1294" s="64" t="s">
        <v>5522</v>
      </c>
      <c r="I1294" s="64">
        <v>3315</v>
      </c>
      <c r="J1294" s="64" t="s">
        <v>33</v>
      </c>
      <c r="K1294" s="64" t="s">
        <v>296</v>
      </c>
      <c r="L1294" s="64" t="s">
        <v>297</v>
      </c>
      <c r="M1294" s="64" t="s">
        <v>22</v>
      </c>
      <c r="N1294" s="64" t="s">
        <v>4958</v>
      </c>
      <c r="O1294" s="64">
        <v>791</v>
      </c>
      <c r="P1294" s="64">
        <v>109</v>
      </c>
      <c r="Q1294" s="64">
        <v>0</v>
      </c>
      <c r="R1294" s="64">
        <v>614</v>
      </c>
      <c r="S1294" s="64">
        <v>668</v>
      </c>
      <c r="T1294" s="64">
        <v>0</v>
      </c>
      <c r="U1294" s="64">
        <v>359</v>
      </c>
      <c r="V1294" s="64">
        <v>777</v>
      </c>
      <c r="W1294" s="64">
        <v>14</v>
      </c>
      <c r="X1294" s="64">
        <v>86</v>
      </c>
      <c r="Y1294" s="64">
        <v>100</v>
      </c>
      <c r="Z1294" s="64">
        <v>220</v>
      </c>
      <c r="AA1294" s="64">
        <v>59</v>
      </c>
      <c r="AB1294" s="64">
        <v>540910392</v>
      </c>
      <c r="AD1294" s="64">
        <v>152.9</v>
      </c>
      <c r="AE1294" s="64">
        <v>1369</v>
      </c>
      <c r="AF1294" s="64">
        <v>62</v>
      </c>
      <c r="AG1294" s="64">
        <v>68</v>
      </c>
      <c r="AH1294" s="64">
        <v>0</v>
      </c>
      <c r="AI1294" s="64">
        <v>2</v>
      </c>
      <c r="AJ1294" s="64">
        <v>32364</v>
      </c>
    </row>
    <row r="1295" spans="1:36">
      <c r="A1295" s="63">
        <v>540084</v>
      </c>
      <c r="B1295" s="63">
        <v>540051</v>
      </c>
      <c r="C1295" s="63" t="s">
        <v>5527</v>
      </c>
      <c r="D1295" s="64" t="s">
        <v>12837</v>
      </c>
      <c r="E1295" s="64" t="s">
        <v>4955</v>
      </c>
      <c r="F1295" s="64" t="s">
        <v>4854</v>
      </c>
      <c r="G1295" s="64" t="s">
        <v>5529</v>
      </c>
      <c r="H1295" s="64" t="s">
        <v>4165</v>
      </c>
      <c r="I1295" s="64">
        <v>1371</v>
      </c>
      <c r="J1295" s="64" t="s">
        <v>33</v>
      </c>
      <c r="K1295" s="64" t="s">
        <v>296</v>
      </c>
      <c r="L1295" s="64" t="s">
        <v>297</v>
      </c>
      <c r="M1295" s="64" t="s">
        <v>22</v>
      </c>
      <c r="N1295" s="64" t="s">
        <v>4958</v>
      </c>
      <c r="O1295" s="64">
        <v>326</v>
      </c>
      <c r="P1295" s="64">
        <v>175</v>
      </c>
      <c r="Q1295" s="64">
        <v>0</v>
      </c>
      <c r="R1295" s="64">
        <v>296</v>
      </c>
      <c r="S1295" s="64">
        <v>301</v>
      </c>
      <c r="T1295" s="64">
        <v>2</v>
      </c>
      <c r="U1295" s="64">
        <v>120</v>
      </c>
      <c r="V1295" s="64">
        <v>322</v>
      </c>
      <c r="W1295" s="64">
        <v>4</v>
      </c>
      <c r="X1295" s="64">
        <v>15</v>
      </c>
      <c r="Y1295" s="64">
        <v>19</v>
      </c>
      <c r="Z1295" s="64">
        <v>80</v>
      </c>
      <c r="AA1295" s="64">
        <v>29</v>
      </c>
      <c r="AB1295" s="64">
        <v>540210084</v>
      </c>
      <c r="AD1295" s="64">
        <v>105.92</v>
      </c>
      <c r="AE1295" s="64">
        <v>1371</v>
      </c>
      <c r="AF1295" s="64">
        <v>158</v>
      </c>
      <c r="AG1295" s="64">
        <v>174</v>
      </c>
      <c r="AH1295" s="64">
        <v>0</v>
      </c>
      <c r="AI1295" s="64">
        <v>3</v>
      </c>
      <c r="AJ1295" s="64">
        <v>394174</v>
      </c>
    </row>
    <row r="1296" spans="1:36">
      <c r="A1296" s="63">
        <v>540490</v>
      </c>
      <c r="B1296" s="63">
        <v>540052</v>
      </c>
      <c r="C1296" s="63" t="s">
        <v>5535</v>
      </c>
      <c r="D1296" s="64" t="s">
        <v>12837</v>
      </c>
      <c r="E1296" s="64" t="s">
        <v>4955</v>
      </c>
      <c r="F1296" s="64" t="s">
        <v>2597</v>
      </c>
      <c r="G1296" s="64" t="s">
        <v>5537</v>
      </c>
      <c r="H1296" s="64" t="s">
        <v>5538</v>
      </c>
      <c r="I1296" s="64">
        <v>2251</v>
      </c>
      <c r="J1296" s="64" t="s">
        <v>33</v>
      </c>
      <c r="K1296" s="64" t="s">
        <v>296</v>
      </c>
      <c r="L1296" s="64" t="s">
        <v>297</v>
      </c>
      <c r="M1296" s="64" t="s">
        <v>22</v>
      </c>
      <c r="N1296" s="64" t="s">
        <v>4958</v>
      </c>
      <c r="O1296" s="64">
        <v>605</v>
      </c>
      <c r="P1296" s="64">
        <v>205</v>
      </c>
      <c r="Q1296" s="64">
        <v>0</v>
      </c>
      <c r="R1296" s="64">
        <v>493</v>
      </c>
      <c r="S1296" s="64">
        <v>537</v>
      </c>
      <c r="T1296" s="64">
        <v>0</v>
      </c>
      <c r="U1296" s="64">
        <v>220</v>
      </c>
      <c r="V1296" s="64">
        <v>598</v>
      </c>
      <c r="W1296" s="64">
        <v>7</v>
      </c>
      <c r="X1296" s="64">
        <v>57</v>
      </c>
      <c r="Y1296" s="64">
        <v>64</v>
      </c>
      <c r="Z1296" s="64">
        <v>129</v>
      </c>
      <c r="AA1296" s="64">
        <v>32</v>
      </c>
      <c r="AB1296" s="64">
        <v>541050490</v>
      </c>
      <c r="AD1296" s="64">
        <v>142.80000000000001</v>
      </c>
      <c r="AE1296" s="64">
        <v>1373</v>
      </c>
    </row>
    <row r="1297" spans="1:36">
      <c r="A1297" s="63">
        <v>540343</v>
      </c>
      <c r="B1297" s="63">
        <v>540053</v>
      </c>
      <c r="C1297" s="63" t="s">
        <v>5645</v>
      </c>
      <c r="D1297" s="64" t="s">
        <v>12837</v>
      </c>
      <c r="E1297" s="64" t="s">
        <v>4955</v>
      </c>
      <c r="F1297" s="64" t="s">
        <v>5193</v>
      </c>
      <c r="G1297" s="64" t="s">
        <v>5647</v>
      </c>
      <c r="H1297" s="64" t="s">
        <v>5193</v>
      </c>
      <c r="I1297" s="64">
        <v>24338</v>
      </c>
      <c r="J1297" s="64" t="s">
        <v>33</v>
      </c>
      <c r="K1297" s="64" t="s">
        <v>397</v>
      </c>
      <c r="L1297" s="64" t="s">
        <v>398</v>
      </c>
      <c r="M1297" s="64" t="s">
        <v>22</v>
      </c>
      <c r="N1297" s="64" t="s">
        <v>4958</v>
      </c>
      <c r="O1297" s="64">
        <v>6556</v>
      </c>
      <c r="P1297" s="64">
        <v>4252</v>
      </c>
      <c r="Q1297" s="64">
        <v>0</v>
      </c>
      <c r="R1297" s="64">
        <v>6047</v>
      </c>
      <c r="S1297" s="64">
        <v>6165</v>
      </c>
      <c r="T1297" s="64">
        <v>1245</v>
      </c>
      <c r="U1297" s="64">
        <v>1525</v>
      </c>
      <c r="V1297" s="64">
        <v>6309</v>
      </c>
      <c r="W1297" s="64">
        <v>247</v>
      </c>
      <c r="X1297" s="64">
        <v>400</v>
      </c>
      <c r="Y1297" s="64">
        <v>647</v>
      </c>
      <c r="Z1297" s="64">
        <v>894</v>
      </c>
      <c r="AA1297" s="64">
        <v>279</v>
      </c>
      <c r="AB1297" s="64">
        <v>540840343</v>
      </c>
      <c r="AD1297" s="64">
        <v>940.78</v>
      </c>
      <c r="AE1297" s="64">
        <v>1405</v>
      </c>
      <c r="AF1297" s="64">
        <v>627</v>
      </c>
      <c r="AG1297" s="64">
        <v>691</v>
      </c>
      <c r="AH1297" s="64">
        <v>1069</v>
      </c>
      <c r="AI1297" s="64">
        <v>9</v>
      </c>
      <c r="AJ1297" s="64">
        <v>282209</v>
      </c>
    </row>
    <row r="1298" spans="1:36">
      <c r="A1298" s="63">
        <v>540161</v>
      </c>
      <c r="B1298" s="63">
        <v>540054</v>
      </c>
      <c r="C1298" s="63" t="s">
        <v>5656</v>
      </c>
      <c r="D1298" s="64" t="s">
        <v>12837</v>
      </c>
      <c r="E1298" s="64" t="s">
        <v>4955</v>
      </c>
      <c r="F1298" s="64" t="s">
        <v>5654</v>
      </c>
      <c r="G1298" s="64" t="s">
        <v>992</v>
      </c>
      <c r="H1298" s="64" t="s">
        <v>639</v>
      </c>
      <c r="I1298" s="64">
        <v>3839</v>
      </c>
      <c r="J1298" s="64" t="s">
        <v>33</v>
      </c>
      <c r="K1298" s="64" t="s">
        <v>296</v>
      </c>
      <c r="L1298" s="64" t="s">
        <v>297</v>
      </c>
      <c r="M1298" s="64" t="s">
        <v>22</v>
      </c>
      <c r="N1298" s="64" t="s">
        <v>4958</v>
      </c>
      <c r="O1298" s="64">
        <v>974</v>
      </c>
      <c r="P1298" s="64">
        <v>554</v>
      </c>
      <c r="Q1298" s="64">
        <v>0</v>
      </c>
      <c r="R1298" s="64">
        <v>744</v>
      </c>
      <c r="S1298" s="64">
        <v>905</v>
      </c>
      <c r="T1298" s="64">
        <v>21</v>
      </c>
      <c r="U1298" s="64">
        <v>332</v>
      </c>
      <c r="V1298" s="64">
        <v>957</v>
      </c>
      <c r="W1298" s="64">
        <v>17</v>
      </c>
      <c r="X1298" s="64">
        <v>29</v>
      </c>
      <c r="Y1298" s="64">
        <v>46</v>
      </c>
      <c r="Z1298" s="64">
        <v>178</v>
      </c>
      <c r="AA1298" s="64">
        <v>62</v>
      </c>
      <c r="AB1298" s="64">
        <v>540420161</v>
      </c>
      <c r="AD1298" s="64">
        <v>129.13999999999999</v>
      </c>
      <c r="AE1298" s="64">
        <v>1408</v>
      </c>
      <c r="AF1298" s="64">
        <v>257</v>
      </c>
      <c r="AG1298" s="64">
        <v>284</v>
      </c>
      <c r="AH1298" s="64">
        <v>0</v>
      </c>
      <c r="AI1298" s="64">
        <v>6</v>
      </c>
      <c r="AJ1298" s="64">
        <v>515149</v>
      </c>
    </row>
    <row r="1299" spans="1:36">
      <c r="A1299" s="63">
        <v>540399</v>
      </c>
      <c r="B1299" s="63">
        <v>540055</v>
      </c>
      <c r="C1299" s="63" t="s">
        <v>5539</v>
      </c>
      <c r="D1299" s="64" t="s">
        <v>12837</v>
      </c>
      <c r="E1299" s="64" t="s">
        <v>4955</v>
      </c>
      <c r="F1299" s="64" t="s">
        <v>5451</v>
      </c>
      <c r="G1299" s="64" t="s">
        <v>5541</v>
      </c>
      <c r="H1299" s="64" t="s">
        <v>5451</v>
      </c>
      <c r="I1299" s="64">
        <v>66112</v>
      </c>
      <c r="J1299" s="64" t="s">
        <v>33</v>
      </c>
      <c r="K1299" s="64" t="s">
        <v>397</v>
      </c>
      <c r="L1299" s="64" t="s">
        <v>398</v>
      </c>
      <c r="M1299" s="64" t="s">
        <v>22</v>
      </c>
      <c r="N1299" s="64" t="s">
        <v>4958</v>
      </c>
      <c r="O1299" s="64">
        <v>19318</v>
      </c>
      <c r="P1299" s="64">
        <v>15875</v>
      </c>
      <c r="Q1299" s="64">
        <v>0</v>
      </c>
      <c r="R1299" s="64">
        <v>18579</v>
      </c>
      <c r="S1299" s="64">
        <v>18713</v>
      </c>
      <c r="T1299" s="64">
        <v>6988</v>
      </c>
      <c r="U1299" s="64">
        <v>3746</v>
      </c>
      <c r="V1299" s="64">
        <v>18742</v>
      </c>
      <c r="W1299" s="64">
        <v>576</v>
      </c>
      <c r="X1299" s="64">
        <v>1728</v>
      </c>
      <c r="Y1299" s="64">
        <v>2304</v>
      </c>
      <c r="Z1299" s="64">
        <v>2420</v>
      </c>
      <c r="AA1299" s="64">
        <v>632</v>
      </c>
      <c r="AB1299" s="64">
        <v>540910399</v>
      </c>
      <c r="AD1299" s="64">
        <v>154.37</v>
      </c>
      <c r="AE1299" s="64">
        <v>1374</v>
      </c>
      <c r="AF1299" s="64">
        <v>3305</v>
      </c>
      <c r="AG1299" s="64">
        <v>3639</v>
      </c>
      <c r="AH1299" s="64">
        <v>7173</v>
      </c>
      <c r="AI1299" s="64">
        <v>35</v>
      </c>
      <c r="AJ1299" s="64">
        <v>2343809</v>
      </c>
    </row>
    <row r="1300" spans="1:36">
      <c r="A1300" s="63">
        <v>540287</v>
      </c>
      <c r="B1300" s="63">
        <v>540056</v>
      </c>
      <c r="C1300" s="63" t="s">
        <v>5495</v>
      </c>
      <c r="D1300" s="64" t="s">
        <v>12837</v>
      </c>
      <c r="E1300" s="64" t="s">
        <v>4955</v>
      </c>
      <c r="F1300" s="64" t="s">
        <v>2431</v>
      </c>
      <c r="G1300" s="64" t="s">
        <v>5497</v>
      </c>
      <c r="H1300" s="64" t="s">
        <v>5498</v>
      </c>
      <c r="I1300" s="64">
        <v>1467</v>
      </c>
      <c r="J1300" s="64" t="s">
        <v>33</v>
      </c>
      <c r="K1300" s="64" t="s">
        <v>296</v>
      </c>
      <c r="L1300" s="64" t="s">
        <v>297</v>
      </c>
      <c r="M1300" s="64" t="s">
        <v>22</v>
      </c>
      <c r="N1300" s="64" t="s">
        <v>4958</v>
      </c>
      <c r="O1300" s="64">
        <v>422</v>
      </c>
      <c r="P1300" s="64">
        <v>63</v>
      </c>
      <c r="Q1300" s="64">
        <v>0</v>
      </c>
      <c r="R1300" s="64">
        <v>396</v>
      </c>
      <c r="S1300" s="64">
        <v>381</v>
      </c>
      <c r="T1300" s="64">
        <v>0</v>
      </c>
      <c r="U1300" s="64">
        <v>134</v>
      </c>
      <c r="V1300" s="64">
        <v>420</v>
      </c>
      <c r="W1300" s="64">
        <v>2</v>
      </c>
      <c r="X1300" s="64">
        <v>23</v>
      </c>
      <c r="Y1300" s="64">
        <v>25</v>
      </c>
      <c r="Z1300" s="64">
        <v>65</v>
      </c>
      <c r="AA1300" s="64">
        <v>15</v>
      </c>
      <c r="AB1300" s="64">
        <v>540700287</v>
      </c>
      <c r="AD1300" s="64">
        <v>112.49</v>
      </c>
      <c r="AE1300" s="64">
        <v>1361</v>
      </c>
      <c r="AF1300" s="64">
        <v>60</v>
      </c>
      <c r="AG1300" s="64">
        <v>66</v>
      </c>
      <c r="AH1300" s="64">
        <v>0</v>
      </c>
      <c r="AI1300" s="64">
        <v>1</v>
      </c>
      <c r="AJ1300" s="64">
        <v>148215</v>
      </c>
    </row>
    <row r="1301" spans="1:36">
      <c r="A1301" s="63">
        <v>540406</v>
      </c>
      <c r="B1301" s="63">
        <v>540057</v>
      </c>
      <c r="C1301" s="63" t="s">
        <v>5479</v>
      </c>
      <c r="D1301" s="64" t="s">
        <v>12837</v>
      </c>
      <c r="E1301" s="64" t="s">
        <v>4955</v>
      </c>
      <c r="F1301" s="64" t="s">
        <v>5451</v>
      </c>
      <c r="G1301" s="64" t="s">
        <v>5481</v>
      </c>
      <c r="H1301" s="64" t="s">
        <v>5482</v>
      </c>
      <c r="I1301" s="64">
        <v>5928</v>
      </c>
      <c r="J1301" s="64" t="s">
        <v>33</v>
      </c>
      <c r="K1301" s="64" t="s">
        <v>296</v>
      </c>
      <c r="L1301" s="64" t="s">
        <v>297</v>
      </c>
      <c r="M1301" s="64" t="s">
        <v>22</v>
      </c>
      <c r="N1301" s="64" t="s">
        <v>4958</v>
      </c>
      <c r="O1301" s="64">
        <v>1529</v>
      </c>
      <c r="P1301" s="64">
        <v>626</v>
      </c>
      <c r="Q1301" s="64">
        <v>0</v>
      </c>
      <c r="R1301" s="64">
        <v>1490</v>
      </c>
      <c r="S1301" s="64">
        <v>1328</v>
      </c>
      <c r="T1301" s="64">
        <v>7</v>
      </c>
      <c r="U1301" s="64">
        <v>353</v>
      </c>
      <c r="V1301" s="64">
        <v>1491</v>
      </c>
      <c r="W1301" s="64">
        <v>38</v>
      </c>
      <c r="X1301" s="64">
        <v>85</v>
      </c>
      <c r="Y1301" s="64">
        <v>123</v>
      </c>
      <c r="Z1301" s="64">
        <v>300</v>
      </c>
      <c r="AA1301" s="64">
        <v>57</v>
      </c>
      <c r="AB1301" s="64">
        <v>540910406</v>
      </c>
      <c r="AD1301" s="64">
        <v>207.29</v>
      </c>
      <c r="AE1301" s="64">
        <v>1357</v>
      </c>
    </row>
    <row r="1302" spans="1:36">
      <c r="A1302" s="63">
        <v>540350</v>
      </c>
      <c r="B1302" s="63">
        <v>540058</v>
      </c>
      <c r="C1302" s="63" t="s">
        <v>5191</v>
      </c>
      <c r="D1302" s="64" t="s">
        <v>12837</v>
      </c>
      <c r="E1302" s="64" t="s">
        <v>4955</v>
      </c>
      <c r="F1302" s="64" t="s">
        <v>5193</v>
      </c>
      <c r="G1302" s="64" t="s">
        <v>5194</v>
      </c>
      <c r="H1302" s="64" t="s">
        <v>5195</v>
      </c>
      <c r="I1302" s="64">
        <v>9029</v>
      </c>
      <c r="J1302" s="64" t="s">
        <v>33</v>
      </c>
      <c r="K1302" s="64" t="s">
        <v>296</v>
      </c>
      <c r="L1302" s="64" t="s">
        <v>297</v>
      </c>
      <c r="M1302" s="64" t="s">
        <v>22</v>
      </c>
      <c r="N1302" s="64" t="s">
        <v>4958</v>
      </c>
      <c r="O1302" s="64">
        <v>2402</v>
      </c>
      <c r="P1302" s="64">
        <v>2232</v>
      </c>
      <c r="Q1302" s="64">
        <v>0</v>
      </c>
      <c r="R1302" s="64">
        <v>1650</v>
      </c>
      <c r="S1302" s="64">
        <v>2261</v>
      </c>
      <c r="T1302" s="64">
        <v>27</v>
      </c>
      <c r="U1302" s="64">
        <v>1002</v>
      </c>
      <c r="V1302" s="64">
        <v>2377</v>
      </c>
      <c r="W1302" s="64">
        <v>25</v>
      </c>
      <c r="X1302" s="64">
        <v>135</v>
      </c>
      <c r="Y1302" s="64">
        <v>160</v>
      </c>
      <c r="Z1302" s="64">
        <v>365</v>
      </c>
      <c r="AA1302" s="64">
        <v>128</v>
      </c>
      <c r="AB1302" s="64">
        <v>540840350</v>
      </c>
      <c r="AD1302" s="64">
        <v>361.94</v>
      </c>
      <c r="AE1302" s="64">
        <v>1282</v>
      </c>
      <c r="AF1302" s="64">
        <v>243</v>
      </c>
      <c r="AG1302" s="64">
        <v>267</v>
      </c>
      <c r="AH1302" s="64">
        <v>0</v>
      </c>
      <c r="AI1302" s="64">
        <v>2</v>
      </c>
      <c r="AJ1302" s="64">
        <v>1218820</v>
      </c>
    </row>
    <row r="1303" spans="1:36">
      <c r="A1303" s="63">
        <v>540119</v>
      </c>
      <c r="B1303" s="63">
        <v>540059</v>
      </c>
      <c r="C1303" s="63" t="s">
        <v>5475</v>
      </c>
      <c r="D1303" s="64" t="s">
        <v>12837</v>
      </c>
      <c r="E1303" s="64" t="s">
        <v>4955</v>
      </c>
      <c r="F1303" s="64" t="s">
        <v>97</v>
      </c>
      <c r="G1303" s="64" t="s">
        <v>5477</v>
      </c>
      <c r="H1303" s="64" t="s">
        <v>5478</v>
      </c>
      <c r="I1303" s="64">
        <v>277564</v>
      </c>
      <c r="J1303" s="64" t="s">
        <v>33</v>
      </c>
      <c r="K1303" s="64" t="s">
        <v>397</v>
      </c>
      <c r="L1303" s="64" t="s">
        <v>398</v>
      </c>
      <c r="M1303" s="64" t="s">
        <v>22</v>
      </c>
      <c r="N1303" s="64" t="s">
        <v>4958</v>
      </c>
      <c r="O1303" s="64">
        <v>80688</v>
      </c>
      <c r="P1303" s="64">
        <v>75905</v>
      </c>
      <c r="Q1303" s="64">
        <v>0</v>
      </c>
      <c r="R1303" s="64">
        <v>41567</v>
      </c>
      <c r="S1303" s="64">
        <v>78287</v>
      </c>
      <c r="T1303" s="64">
        <v>39256</v>
      </c>
      <c r="U1303" s="64">
        <v>13322</v>
      </c>
      <c r="V1303" s="64">
        <v>75524</v>
      </c>
      <c r="W1303" s="64">
        <v>5164</v>
      </c>
      <c r="X1303" s="64">
        <v>4941</v>
      </c>
      <c r="Y1303" s="64">
        <v>10105</v>
      </c>
      <c r="Z1303" s="64">
        <v>9050</v>
      </c>
      <c r="AA1303" s="64">
        <v>2852</v>
      </c>
      <c r="AB1303" s="64">
        <v>540280119</v>
      </c>
      <c r="AD1303" s="64">
        <v>327.94</v>
      </c>
      <c r="AE1303" s="64">
        <v>1356</v>
      </c>
      <c r="AF1303" s="64">
        <v>14810</v>
      </c>
      <c r="AG1303" s="64">
        <v>16295</v>
      </c>
      <c r="AH1303" s="64">
        <v>43078</v>
      </c>
      <c r="AI1303" s="64">
        <v>73</v>
      </c>
      <c r="AJ1303" s="64">
        <v>5908366</v>
      </c>
    </row>
    <row r="1304" spans="1:36">
      <c r="A1304" s="63">
        <v>540091</v>
      </c>
      <c r="B1304" s="63">
        <v>540060</v>
      </c>
      <c r="C1304" s="63" t="s">
        <v>5445</v>
      </c>
      <c r="D1304" s="64" t="s">
        <v>12837</v>
      </c>
      <c r="E1304" s="64" t="s">
        <v>4955</v>
      </c>
      <c r="F1304" s="64" t="s">
        <v>4854</v>
      </c>
      <c r="G1304" s="64" t="s">
        <v>5447</v>
      </c>
      <c r="H1304" s="64" t="s">
        <v>5448</v>
      </c>
      <c r="I1304" s="64">
        <v>629</v>
      </c>
      <c r="J1304" s="64" t="s">
        <v>33</v>
      </c>
      <c r="K1304" s="64" t="s">
        <v>296</v>
      </c>
      <c r="L1304" s="64" t="s">
        <v>297</v>
      </c>
      <c r="M1304" s="64" t="s">
        <v>22</v>
      </c>
      <c r="N1304" s="64" t="s">
        <v>4958</v>
      </c>
      <c r="O1304" s="64">
        <v>169</v>
      </c>
      <c r="P1304" s="64">
        <v>83</v>
      </c>
      <c r="Q1304" s="64">
        <v>0</v>
      </c>
      <c r="R1304" s="64">
        <v>148</v>
      </c>
      <c r="S1304" s="64">
        <v>151</v>
      </c>
      <c r="T1304" s="64">
        <v>32</v>
      </c>
      <c r="U1304" s="64">
        <v>69</v>
      </c>
      <c r="V1304" s="64">
        <v>165</v>
      </c>
      <c r="W1304" s="64">
        <v>4</v>
      </c>
      <c r="X1304" s="64">
        <v>17</v>
      </c>
      <c r="Y1304" s="64">
        <v>21</v>
      </c>
      <c r="Z1304" s="64">
        <v>43</v>
      </c>
      <c r="AA1304" s="64">
        <v>23</v>
      </c>
      <c r="AB1304" s="64">
        <v>540210091</v>
      </c>
      <c r="AD1304" s="64">
        <v>129.74</v>
      </c>
      <c r="AE1304" s="64">
        <v>1349</v>
      </c>
    </row>
    <row r="1305" spans="1:36">
      <c r="A1305" s="63">
        <v>540322</v>
      </c>
      <c r="B1305" s="63">
        <v>540061</v>
      </c>
      <c r="C1305" s="63" t="s">
        <v>5688</v>
      </c>
      <c r="D1305" s="64" t="s">
        <v>12837</v>
      </c>
      <c r="E1305" s="64" t="s">
        <v>4955</v>
      </c>
      <c r="F1305" s="64" t="s">
        <v>1482</v>
      </c>
      <c r="G1305" s="64" t="s">
        <v>5690</v>
      </c>
      <c r="H1305" s="64" t="s">
        <v>5691</v>
      </c>
      <c r="I1305" s="64">
        <v>19500</v>
      </c>
      <c r="J1305" s="64" t="s">
        <v>33</v>
      </c>
      <c r="K1305" s="64" t="s">
        <v>397</v>
      </c>
      <c r="L1305" s="64" t="s">
        <v>398</v>
      </c>
      <c r="M1305" s="64" t="s">
        <v>22</v>
      </c>
      <c r="N1305" s="64" t="s">
        <v>4958</v>
      </c>
      <c r="O1305" s="64">
        <v>5710</v>
      </c>
      <c r="P1305" s="64">
        <v>5210</v>
      </c>
      <c r="Q1305" s="64">
        <v>0</v>
      </c>
      <c r="R1305" s="64">
        <v>4962</v>
      </c>
      <c r="S1305" s="64">
        <v>5515</v>
      </c>
      <c r="T1305" s="64">
        <v>1922</v>
      </c>
      <c r="U1305" s="64">
        <v>991</v>
      </c>
      <c r="V1305" s="64">
        <v>5557</v>
      </c>
      <c r="W1305" s="64">
        <v>153</v>
      </c>
      <c r="X1305" s="64">
        <v>330</v>
      </c>
      <c r="Y1305" s="64">
        <v>483</v>
      </c>
      <c r="Z1305" s="64">
        <v>658</v>
      </c>
      <c r="AA1305" s="64">
        <v>179</v>
      </c>
      <c r="AB1305" s="64">
        <v>540770322</v>
      </c>
      <c r="AD1305" s="64">
        <v>125.32</v>
      </c>
      <c r="AE1305" s="64">
        <v>1418</v>
      </c>
      <c r="AF1305" s="64">
        <v>212</v>
      </c>
      <c r="AG1305" s="64">
        <v>233</v>
      </c>
      <c r="AH1305" s="64">
        <v>182</v>
      </c>
      <c r="AI1305" s="64">
        <v>3</v>
      </c>
      <c r="AJ1305" s="64">
        <v>137249</v>
      </c>
    </row>
    <row r="1306" spans="1:36">
      <c r="A1306" s="63">
        <v>540329</v>
      </c>
      <c r="B1306" s="63">
        <v>540062</v>
      </c>
      <c r="C1306" s="63" t="s">
        <v>5548</v>
      </c>
      <c r="D1306" s="64" t="s">
        <v>12837</v>
      </c>
      <c r="E1306" s="64" t="s">
        <v>4955</v>
      </c>
      <c r="F1306" s="64" t="s">
        <v>1482</v>
      </c>
      <c r="G1306" s="64" t="s">
        <v>5550</v>
      </c>
      <c r="H1306" s="64" t="s">
        <v>5551</v>
      </c>
      <c r="I1306" s="64">
        <v>3635</v>
      </c>
      <c r="J1306" s="64" t="s">
        <v>33</v>
      </c>
      <c r="K1306" s="64" t="s">
        <v>296</v>
      </c>
      <c r="L1306" s="64" t="s">
        <v>297</v>
      </c>
      <c r="M1306" s="64" t="s">
        <v>22</v>
      </c>
      <c r="N1306" s="64" t="s">
        <v>4958</v>
      </c>
      <c r="O1306" s="64">
        <v>978</v>
      </c>
      <c r="P1306" s="64">
        <v>456</v>
      </c>
      <c r="Q1306" s="64">
        <v>0</v>
      </c>
      <c r="R1306" s="64">
        <v>963</v>
      </c>
      <c r="S1306" s="64">
        <v>891</v>
      </c>
      <c r="T1306" s="64">
        <v>1</v>
      </c>
      <c r="U1306" s="64">
        <v>275</v>
      </c>
      <c r="V1306" s="64">
        <v>971</v>
      </c>
      <c r="W1306" s="64">
        <v>7</v>
      </c>
      <c r="X1306" s="64">
        <v>56</v>
      </c>
      <c r="Y1306" s="64">
        <v>63</v>
      </c>
      <c r="Z1306" s="64">
        <v>151</v>
      </c>
      <c r="AA1306" s="64">
        <v>75</v>
      </c>
      <c r="AB1306" s="64">
        <v>540770329</v>
      </c>
      <c r="AD1306" s="64">
        <v>134</v>
      </c>
      <c r="AE1306" s="64">
        <v>1377</v>
      </c>
    </row>
    <row r="1307" spans="1:36">
      <c r="A1307" s="63">
        <v>540168</v>
      </c>
      <c r="B1307" s="63">
        <v>540063</v>
      </c>
      <c r="C1307" s="63" t="s">
        <v>5702</v>
      </c>
      <c r="D1307" s="64" t="s">
        <v>12837</v>
      </c>
      <c r="E1307" s="64" t="s">
        <v>4955</v>
      </c>
      <c r="F1307" s="64" t="s">
        <v>5654</v>
      </c>
      <c r="G1307" s="64" t="s">
        <v>5704</v>
      </c>
      <c r="H1307" s="64" t="s">
        <v>5705</v>
      </c>
      <c r="I1307" s="64">
        <v>1950</v>
      </c>
      <c r="J1307" s="64" t="s">
        <v>33</v>
      </c>
      <c r="K1307" s="64" t="s">
        <v>296</v>
      </c>
      <c r="L1307" s="64" t="s">
        <v>297</v>
      </c>
      <c r="M1307" s="64" t="s">
        <v>22</v>
      </c>
      <c r="N1307" s="64" t="s">
        <v>4958</v>
      </c>
      <c r="O1307" s="64">
        <v>521</v>
      </c>
      <c r="P1307" s="64">
        <v>305</v>
      </c>
      <c r="Q1307" s="64">
        <v>0</v>
      </c>
      <c r="R1307" s="64">
        <v>455</v>
      </c>
      <c r="S1307" s="64">
        <v>476</v>
      </c>
      <c r="T1307" s="64">
        <v>0</v>
      </c>
      <c r="U1307" s="64">
        <v>191</v>
      </c>
      <c r="V1307" s="64">
        <v>495</v>
      </c>
      <c r="W1307" s="64">
        <v>26</v>
      </c>
      <c r="X1307" s="64">
        <v>18</v>
      </c>
      <c r="Y1307" s="64">
        <v>44</v>
      </c>
      <c r="Z1307" s="64">
        <v>93</v>
      </c>
      <c r="AA1307" s="64">
        <v>19</v>
      </c>
      <c r="AB1307" s="64">
        <v>540420168</v>
      </c>
      <c r="AD1307" s="64">
        <v>387.04</v>
      </c>
      <c r="AE1307" s="64">
        <v>1422</v>
      </c>
    </row>
    <row r="1308" spans="1:36">
      <c r="A1308" s="63">
        <v>540462</v>
      </c>
      <c r="B1308" s="63">
        <v>540064</v>
      </c>
      <c r="C1308" s="63" t="s">
        <v>5633</v>
      </c>
      <c r="D1308" s="64" t="s">
        <v>12837</v>
      </c>
      <c r="E1308" s="64" t="s">
        <v>4955</v>
      </c>
      <c r="F1308" s="64" t="s">
        <v>5171</v>
      </c>
      <c r="G1308" s="64" t="s">
        <v>5237</v>
      </c>
      <c r="H1308" s="64" t="s">
        <v>5171</v>
      </c>
      <c r="I1308" s="64">
        <v>11210</v>
      </c>
      <c r="J1308" s="64" t="s">
        <v>33</v>
      </c>
      <c r="K1308" s="64" t="s">
        <v>296</v>
      </c>
      <c r="L1308" s="64" t="s">
        <v>297</v>
      </c>
      <c r="M1308" s="64" t="s">
        <v>22</v>
      </c>
      <c r="N1308" s="64" t="s">
        <v>4958</v>
      </c>
      <c r="O1308" s="64">
        <v>2945</v>
      </c>
      <c r="P1308" s="64">
        <v>2361</v>
      </c>
      <c r="Q1308" s="64">
        <v>0</v>
      </c>
      <c r="R1308" s="64">
        <v>2089</v>
      </c>
      <c r="S1308" s="64">
        <v>2684</v>
      </c>
      <c r="T1308" s="64">
        <v>23</v>
      </c>
      <c r="U1308" s="64">
        <v>978</v>
      </c>
      <c r="V1308" s="64">
        <v>2851</v>
      </c>
      <c r="W1308" s="64">
        <v>94</v>
      </c>
      <c r="X1308" s="64">
        <v>286</v>
      </c>
      <c r="Y1308" s="64">
        <v>380</v>
      </c>
      <c r="Z1308" s="64">
        <v>541</v>
      </c>
      <c r="AA1308" s="64">
        <v>181</v>
      </c>
      <c r="AB1308" s="64">
        <v>540980462</v>
      </c>
      <c r="AD1308" s="64">
        <v>360.1</v>
      </c>
      <c r="AE1308" s="64">
        <v>1401</v>
      </c>
      <c r="AF1308" s="64">
        <v>168</v>
      </c>
      <c r="AG1308" s="64">
        <v>185</v>
      </c>
      <c r="AH1308" s="64">
        <v>325</v>
      </c>
      <c r="AI1308" s="64">
        <v>2</v>
      </c>
      <c r="AJ1308" s="64">
        <v>225112</v>
      </c>
    </row>
    <row r="1309" spans="1:36">
      <c r="A1309" s="63">
        <v>540497</v>
      </c>
      <c r="B1309" s="63">
        <v>540065</v>
      </c>
      <c r="C1309" s="63" t="s">
        <v>5556</v>
      </c>
      <c r="D1309" s="64" t="s">
        <v>12837</v>
      </c>
      <c r="E1309" s="64" t="s">
        <v>4955</v>
      </c>
      <c r="F1309" s="64" t="s">
        <v>2597</v>
      </c>
      <c r="G1309" s="64" t="s">
        <v>3053</v>
      </c>
      <c r="H1309" s="64" t="s">
        <v>2597</v>
      </c>
      <c r="I1309" s="64">
        <v>13030</v>
      </c>
      <c r="J1309" s="64" t="s">
        <v>33</v>
      </c>
      <c r="K1309" s="64" t="s">
        <v>296</v>
      </c>
      <c r="L1309" s="64" t="s">
        <v>297</v>
      </c>
      <c r="M1309" s="64" t="s">
        <v>22</v>
      </c>
      <c r="N1309" s="64" t="s">
        <v>4958</v>
      </c>
      <c r="O1309" s="64">
        <v>3589</v>
      </c>
      <c r="P1309" s="64">
        <v>2567</v>
      </c>
      <c r="Q1309" s="64">
        <v>0</v>
      </c>
      <c r="R1309" s="64">
        <v>3520</v>
      </c>
      <c r="S1309" s="64">
        <v>3381</v>
      </c>
      <c r="T1309" s="64">
        <v>195</v>
      </c>
      <c r="U1309" s="64">
        <v>808</v>
      </c>
      <c r="V1309" s="64">
        <v>3389</v>
      </c>
      <c r="W1309" s="64">
        <v>200</v>
      </c>
      <c r="X1309" s="64">
        <v>289</v>
      </c>
      <c r="Y1309" s="64">
        <v>489</v>
      </c>
      <c r="Z1309" s="64">
        <v>551</v>
      </c>
      <c r="AA1309" s="64">
        <v>114</v>
      </c>
      <c r="AB1309" s="64">
        <v>541050497</v>
      </c>
      <c r="AD1309" s="64">
        <v>180.16</v>
      </c>
      <c r="AE1309" s="64">
        <v>1379</v>
      </c>
      <c r="AF1309" s="64">
        <v>20</v>
      </c>
      <c r="AG1309" s="64">
        <v>22</v>
      </c>
      <c r="AH1309" s="64">
        <v>0</v>
      </c>
      <c r="AI1309" s="64">
        <v>1</v>
      </c>
      <c r="AJ1309" s="64">
        <v>28508</v>
      </c>
    </row>
    <row r="1310" spans="1:36">
      <c r="A1310" s="63">
        <v>540021</v>
      </c>
      <c r="B1310" s="63">
        <v>540066</v>
      </c>
      <c r="C1310" s="63" t="s">
        <v>5579</v>
      </c>
      <c r="D1310" s="64" t="s">
        <v>12837</v>
      </c>
      <c r="E1310" s="64" t="s">
        <v>4955</v>
      </c>
      <c r="F1310" s="64" t="s">
        <v>5581</v>
      </c>
      <c r="G1310" s="64" t="s">
        <v>702</v>
      </c>
      <c r="H1310" s="64" t="s">
        <v>703</v>
      </c>
      <c r="I1310" s="64">
        <v>7095</v>
      </c>
      <c r="J1310" s="64" t="s">
        <v>33</v>
      </c>
      <c r="K1310" s="64" t="s">
        <v>296</v>
      </c>
      <c r="L1310" s="64" t="s">
        <v>297</v>
      </c>
      <c r="M1310" s="64" t="s">
        <v>22</v>
      </c>
      <c r="N1310" s="64" t="s">
        <v>4958</v>
      </c>
      <c r="O1310" s="64">
        <v>1873</v>
      </c>
      <c r="P1310" s="64">
        <v>1204</v>
      </c>
      <c r="Q1310" s="64">
        <v>0</v>
      </c>
      <c r="R1310" s="64">
        <v>1475</v>
      </c>
      <c r="S1310" s="64">
        <v>1752</v>
      </c>
      <c r="T1310" s="64">
        <v>54</v>
      </c>
      <c r="U1310" s="64">
        <v>517</v>
      </c>
      <c r="V1310" s="64">
        <v>1791</v>
      </c>
      <c r="W1310" s="64">
        <v>82</v>
      </c>
      <c r="X1310" s="64">
        <v>268</v>
      </c>
      <c r="Y1310" s="64">
        <v>350</v>
      </c>
      <c r="Z1310" s="64">
        <v>430</v>
      </c>
      <c r="AA1310" s="64">
        <v>107</v>
      </c>
      <c r="AB1310" s="64">
        <v>540070021</v>
      </c>
      <c r="AD1310" s="64">
        <v>416.31</v>
      </c>
      <c r="AE1310" s="64">
        <v>1386</v>
      </c>
      <c r="AF1310" s="64">
        <v>430</v>
      </c>
      <c r="AG1310" s="64">
        <v>473</v>
      </c>
      <c r="AH1310" s="64">
        <v>0</v>
      </c>
      <c r="AI1310" s="64">
        <v>3</v>
      </c>
      <c r="AJ1310" s="64">
        <v>533146</v>
      </c>
    </row>
    <row r="1311" spans="1:36">
      <c r="A1311" s="63">
        <v>540413</v>
      </c>
      <c r="B1311" s="63">
        <v>540067</v>
      </c>
      <c r="C1311" s="63" t="s">
        <v>5499</v>
      </c>
      <c r="D1311" s="64" t="s">
        <v>12837</v>
      </c>
      <c r="E1311" s="64" t="s">
        <v>4955</v>
      </c>
      <c r="F1311" s="64" t="s">
        <v>5451</v>
      </c>
      <c r="G1311" s="64" t="s">
        <v>976</v>
      </c>
      <c r="H1311" s="64" t="s">
        <v>340</v>
      </c>
      <c r="I1311" s="64">
        <v>2130</v>
      </c>
      <c r="J1311" s="64" t="s">
        <v>33</v>
      </c>
      <c r="K1311" s="64" t="s">
        <v>296</v>
      </c>
      <c r="L1311" s="64" t="s">
        <v>297</v>
      </c>
      <c r="M1311" s="64" t="s">
        <v>22</v>
      </c>
      <c r="N1311" s="64" t="s">
        <v>4958</v>
      </c>
      <c r="O1311" s="64">
        <v>598</v>
      </c>
      <c r="P1311" s="64">
        <v>273</v>
      </c>
      <c r="Q1311" s="64">
        <v>0</v>
      </c>
      <c r="R1311" s="64">
        <v>541</v>
      </c>
      <c r="S1311" s="64">
        <v>551</v>
      </c>
      <c r="T1311" s="64">
        <v>12</v>
      </c>
      <c r="U1311" s="64">
        <v>203</v>
      </c>
      <c r="V1311" s="64">
        <v>588</v>
      </c>
      <c r="W1311" s="64">
        <v>10</v>
      </c>
      <c r="X1311" s="64">
        <v>45</v>
      </c>
      <c r="Y1311" s="64">
        <v>55</v>
      </c>
      <c r="Z1311" s="64">
        <v>96</v>
      </c>
      <c r="AA1311" s="64">
        <v>20</v>
      </c>
      <c r="AB1311" s="64">
        <v>540910413</v>
      </c>
      <c r="AD1311" s="64">
        <v>99.23</v>
      </c>
      <c r="AE1311" s="64">
        <v>1362</v>
      </c>
    </row>
    <row r="1312" spans="1:36">
      <c r="A1312" s="63">
        <v>540504</v>
      </c>
      <c r="B1312" s="63">
        <v>540068</v>
      </c>
      <c r="C1312" s="63" t="s">
        <v>5706</v>
      </c>
      <c r="D1312" s="64" t="s">
        <v>12837</v>
      </c>
      <c r="E1312" s="64" t="s">
        <v>4955</v>
      </c>
      <c r="F1312" s="64" t="s">
        <v>157</v>
      </c>
      <c r="G1312" s="64" t="s">
        <v>2585</v>
      </c>
      <c r="H1312" s="64" t="s">
        <v>157</v>
      </c>
      <c r="I1312" s="64">
        <v>31051</v>
      </c>
      <c r="J1312" s="64" t="s">
        <v>33</v>
      </c>
      <c r="K1312" s="64" t="s">
        <v>397</v>
      </c>
      <c r="L1312" s="64" t="s">
        <v>398</v>
      </c>
      <c r="M1312" s="64" t="s">
        <v>22</v>
      </c>
      <c r="N1312" s="64" t="s">
        <v>4958</v>
      </c>
      <c r="O1312" s="64">
        <v>7665</v>
      </c>
      <c r="P1312" s="64">
        <v>2990</v>
      </c>
      <c r="Q1312" s="64">
        <v>0</v>
      </c>
      <c r="R1312" s="64">
        <v>6686</v>
      </c>
      <c r="S1312" s="64">
        <v>6853</v>
      </c>
      <c r="T1312" s="64">
        <v>0</v>
      </c>
      <c r="U1312" s="64">
        <v>2191</v>
      </c>
      <c r="V1312" s="64">
        <v>7413</v>
      </c>
      <c r="W1312" s="64">
        <v>252</v>
      </c>
      <c r="X1312" s="64">
        <v>675</v>
      </c>
      <c r="Y1312" s="64">
        <v>927</v>
      </c>
      <c r="Z1312" s="64">
        <v>1726</v>
      </c>
      <c r="AA1312" s="64">
        <v>446</v>
      </c>
      <c r="AB1312" s="64">
        <v>541120504</v>
      </c>
      <c r="AD1312" s="64">
        <v>3168.77</v>
      </c>
      <c r="AE1312" s="64">
        <v>1423</v>
      </c>
      <c r="AF1312" s="64">
        <v>924</v>
      </c>
      <c r="AG1312" s="64">
        <v>1017</v>
      </c>
      <c r="AH1312" s="64">
        <v>1566</v>
      </c>
      <c r="AI1312" s="64">
        <v>8</v>
      </c>
      <c r="AJ1312" s="64">
        <v>580816</v>
      </c>
    </row>
    <row r="1313" spans="1:36">
      <c r="A1313" s="63">
        <v>540098</v>
      </c>
      <c r="B1313" s="63">
        <v>540069</v>
      </c>
      <c r="C1313" s="63" t="s">
        <v>5627</v>
      </c>
      <c r="D1313" s="64" t="s">
        <v>12837</v>
      </c>
      <c r="E1313" s="64" t="s">
        <v>4955</v>
      </c>
      <c r="F1313" s="64" t="s">
        <v>4854</v>
      </c>
      <c r="G1313" s="64" t="s">
        <v>148</v>
      </c>
      <c r="H1313" s="64" t="s">
        <v>149</v>
      </c>
      <c r="I1313" s="64">
        <v>6059</v>
      </c>
      <c r="J1313" s="64" t="s">
        <v>33</v>
      </c>
      <c r="K1313" s="64" t="s">
        <v>296</v>
      </c>
      <c r="L1313" s="64" t="s">
        <v>297</v>
      </c>
      <c r="M1313" s="64" t="s">
        <v>22</v>
      </c>
      <c r="N1313" s="64" t="s">
        <v>4958</v>
      </c>
      <c r="O1313" s="64">
        <v>1673</v>
      </c>
      <c r="P1313" s="64">
        <v>1072</v>
      </c>
      <c r="Q1313" s="64">
        <v>0</v>
      </c>
      <c r="R1313" s="64">
        <v>1611</v>
      </c>
      <c r="S1313" s="64">
        <v>1572</v>
      </c>
      <c r="T1313" s="64">
        <v>17</v>
      </c>
      <c r="U1313" s="64">
        <v>787</v>
      </c>
      <c r="V1313" s="64">
        <v>1414</v>
      </c>
      <c r="W1313" s="64">
        <v>259</v>
      </c>
      <c r="X1313" s="64">
        <v>98</v>
      </c>
      <c r="Y1313" s="64">
        <v>357</v>
      </c>
      <c r="Z1313" s="64">
        <v>275</v>
      </c>
      <c r="AA1313" s="64">
        <v>107</v>
      </c>
      <c r="AB1313" s="64">
        <v>540210098</v>
      </c>
      <c r="AD1313" s="64">
        <v>199.07</v>
      </c>
      <c r="AE1313" s="64">
        <v>1399</v>
      </c>
      <c r="AF1313" s="64">
        <v>290</v>
      </c>
      <c r="AG1313" s="64">
        <v>319</v>
      </c>
      <c r="AH1313" s="64">
        <v>0</v>
      </c>
      <c r="AI1313" s="64">
        <v>2</v>
      </c>
      <c r="AJ1313" s="64">
        <v>727719</v>
      </c>
    </row>
    <row r="1314" spans="1:36">
      <c r="A1314" s="63">
        <v>540133</v>
      </c>
      <c r="B1314" s="63">
        <v>540070</v>
      </c>
      <c r="C1314" s="63" t="s">
        <v>5566</v>
      </c>
      <c r="D1314" s="64" t="s">
        <v>12837</v>
      </c>
      <c r="E1314" s="64" t="s">
        <v>4955</v>
      </c>
      <c r="F1314" s="64" t="s">
        <v>1852</v>
      </c>
      <c r="G1314" s="64" t="s">
        <v>706</v>
      </c>
      <c r="H1314" s="64" t="s">
        <v>701</v>
      </c>
      <c r="I1314" s="64">
        <v>1589</v>
      </c>
      <c r="J1314" s="64" t="s">
        <v>33</v>
      </c>
      <c r="K1314" s="64" t="s">
        <v>296</v>
      </c>
      <c r="L1314" s="64" t="s">
        <v>297</v>
      </c>
      <c r="M1314" s="64" t="s">
        <v>22</v>
      </c>
      <c r="N1314" s="64" t="s">
        <v>4958</v>
      </c>
      <c r="O1314" s="64">
        <v>421</v>
      </c>
      <c r="P1314" s="64">
        <v>138</v>
      </c>
      <c r="Q1314" s="64">
        <v>0</v>
      </c>
      <c r="R1314" s="64">
        <v>397</v>
      </c>
      <c r="S1314" s="64">
        <v>368</v>
      </c>
      <c r="T1314" s="64">
        <v>0</v>
      </c>
      <c r="U1314" s="64">
        <v>159</v>
      </c>
      <c r="V1314" s="64">
        <v>419</v>
      </c>
      <c r="W1314" s="64">
        <v>2</v>
      </c>
      <c r="X1314" s="64">
        <v>33</v>
      </c>
      <c r="Y1314" s="64">
        <v>35</v>
      </c>
      <c r="Z1314" s="64">
        <v>99</v>
      </c>
      <c r="AA1314" s="64">
        <v>22</v>
      </c>
      <c r="AB1314" s="64">
        <v>540350133</v>
      </c>
      <c r="AD1314" s="64">
        <v>420.37</v>
      </c>
      <c r="AE1314" s="64">
        <v>1382</v>
      </c>
    </row>
    <row r="1315" spans="1:36">
      <c r="A1315" s="63">
        <v>540469</v>
      </c>
      <c r="B1315" s="63">
        <v>540071</v>
      </c>
      <c r="C1315" s="63" t="s">
        <v>5602</v>
      </c>
      <c r="D1315" s="64" t="s">
        <v>12837</v>
      </c>
      <c r="E1315" s="64" t="s">
        <v>4955</v>
      </c>
      <c r="F1315" s="64" t="s">
        <v>5171</v>
      </c>
      <c r="G1315" s="64" t="s">
        <v>5604</v>
      </c>
      <c r="H1315" s="64" t="s">
        <v>5605</v>
      </c>
      <c r="I1315" s="64">
        <v>6109</v>
      </c>
      <c r="J1315" s="64" t="s">
        <v>33</v>
      </c>
      <c r="K1315" s="64" t="s">
        <v>296</v>
      </c>
      <c r="L1315" s="64" t="s">
        <v>297</v>
      </c>
      <c r="M1315" s="64" t="s">
        <v>22</v>
      </c>
      <c r="N1315" s="64" t="s">
        <v>4958</v>
      </c>
      <c r="O1315" s="64">
        <v>1567</v>
      </c>
      <c r="P1315" s="64">
        <v>985</v>
      </c>
      <c r="Q1315" s="64">
        <v>0</v>
      </c>
      <c r="R1315" s="64">
        <v>737</v>
      </c>
      <c r="S1315" s="64">
        <v>1444</v>
      </c>
      <c r="T1315" s="64">
        <v>19</v>
      </c>
      <c r="U1315" s="64">
        <v>507</v>
      </c>
      <c r="V1315" s="64">
        <v>1537</v>
      </c>
      <c r="W1315" s="64">
        <v>30</v>
      </c>
      <c r="X1315" s="64">
        <v>99</v>
      </c>
      <c r="Y1315" s="64">
        <v>129</v>
      </c>
      <c r="Z1315" s="64">
        <v>287</v>
      </c>
      <c r="AA1315" s="64">
        <v>76</v>
      </c>
      <c r="AB1315" s="64">
        <v>540980469</v>
      </c>
      <c r="AD1315" s="64">
        <v>322.64999999999998</v>
      </c>
      <c r="AE1315" s="64">
        <v>1392</v>
      </c>
      <c r="AF1315" s="64">
        <v>70</v>
      </c>
      <c r="AG1315" s="64">
        <v>77</v>
      </c>
      <c r="AH1315" s="64">
        <v>0</v>
      </c>
      <c r="AI1315" s="64">
        <v>1</v>
      </c>
      <c r="AJ1315" s="64">
        <v>102489</v>
      </c>
    </row>
    <row r="1316" spans="1:36">
      <c r="A1316" s="63">
        <v>540028</v>
      </c>
      <c r="B1316" s="63">
        <v>540072</v>
      </c>
      <c r="C1316" s="63" t="s">
        <v>5598</v>
      </c>
      <c r="D1316" s="64" t="s">
        <v>12837</v>
      </c>
      <c r="E1316" s="64" t="s">
        <v>4955</v>
      </c>
      <c r="F1316" s="64" t="s">
        <v>5581</v>
      </c>
      <c r="G1316" s="64" t="s">
        <v>5600</v>
      </c>
      <c r="H1316" s="64" t="s">
        <v>5601</v>
      </c>
      <c r="I1316" s="64">
        <v>1446</v>
      </c>
      <c r="J1316" s="64" t="s">
        <v>33</v>
      </c>
      <c r="K1316" s="64" t="s">
        <v>296</v>
      </c>
      <c r="L1316" s="64" t="s">
        <v>297</v>
      </c>
      <c r="M1316" s="64" t="s">
        <v>22</v>
      </c>
      <c r="N1316" s="64" t="s">
        <v>4958</v>
      </c>
      <c r="O1316" s="64">
        <v>361</v>
      </c>
      <c r="P1316" s="64">
        <v>83</v>
      </c>
      <c r="Q1316" s="64">
        <v>0</v>
      </c>
      <c r="R1316" s="64">
        <v>356</v>
      </c>
      <c r="S1316" s="64">
        <v>314</v>
      </c>
      <c r="T1316" s="64">
        <v>3</v>
      </c>
      <c r="U1316" s="64">
        <v>101</v>
      </c>
      <c r="V1316" s="64">
        <v>345</v>
      </c>
      <c r="W1316" s="64">
        <v>16</v>
      </c>
      <c r="X1316" s="64">
        <v>62</v>
      </c>
      <c r="Y1316" s="64">
        <v>78</v>
      </c>
      <c r="Z1316" s="64">
        <v>109</v>
      </c>
      <c r="AA1316" s="64">
        <v>18</v>
      </c>
      <c r="AB1316" s="64">
        <v>540070028</v>
      </c>
      <c r="AD1316" s="64">
        <v>122.34</v>
      </c>
      <c r="AE1316" s="64">
        <v>1391</v>
      </c>
    </row>
    <row r="1317" spans="1:36">
      <c r="A1317" s="63">
        <v>540525</v>
      </c>
      <c r="B1317" s="63">
        <v>540073</v>
      </c>
      <c r="C1317" s="63" t="s">
        <v>5513</v>
      </c>
      <c r="D1317" s="64" t="s">
        <v>12837</v>
      </c>
      <c r="E1317" s="64" t="s">
        <v>4955</v>
      </c>
      <c r="F1317" s="64" t="s">
        <v>1039</v>
      </c>
      <c r="G1317" s="64" t="s">
        <v>1040</v>
      </c>
      <c r="H1317" s="64" t="s">
        <v>1039</v>
      </c>
      <c r="I1317" s="64">
        <v>12912</v>
      </c>
      <c r="J1317" s="64" t="s">
        <v>33</v>
      </c>
      <c r="K1317" s="64" t="s">
        <v>296</v>
      </c>
      <c r="L1317" s="64" t="s">
        <v>297</v>
      </c>
      <c r="M1317" s="64" t="s">
        <v>22</v>
      </c>
      <c r="N1317" s="64" t="s">
        <v>4958</v>
      </c>
      <c r="O1317" s="64">
        <v>3358</v>
      </c>
      <c r="P1317" s="64">
        <v>1171</v>
      </c>
      <c r="Q1317" s="64">
        <v>0</v>
      </c>
      <c r="R1317" s="64">
        <v>3087</v>
      </c>
      <c r="S1317" s="64">
        <v>3092</v>
      </c>
      <c r="T1317" s="64">
        <v>41</v>
      </c>
      <c r="U1317" s="64">
        <v>963</v>
      </c>
      <c r="V1317" s="64">
        <v>3306</v>
      </c>
      <c r="W1317" s="64">
        <v>52</v>
      </c>
      <c r="X1317" s="64">
        <v>220</v>
      </c>
      <c r="Y1317" s="64">
        <v>272</v>
      </c>
      <c r="Z1317" s="64">
        <v>548</v>
      </c>
      <c r="AA1317" s="64">
        <v>108</v>
      </c>
      <c r="AB1317" s="64">
        <v>541190525</v>
      </c>
      <c r="AD1317" s="64">
        <v>689.63</v>
      </c>
      <c r="AE1317" s="64">
        <v>1367</v>
      </c>
      <c r="AF1317" s="64">
        <v>108</v>
      </c>
      <c r="AG1317" s="64">
        <v>120</v>
      </c>
      <c r="AH1317" s="64">
        <v>0</v>
      </c>
      <c r="AI1317" s="64">
        <v>4</v>
      </c>
      <c r="AJ1317" s="64">
        <v>204848</v>
      </c>
    </row>
    <row r="1318" spans="1:36">
      <c r="A1318" s="63">
        <v>540203</v>
      </c>
      <c r="B1318" s="63">
        <v>540074</v>
      </c>
      <c r="C1318" s="63" t="s">
        <v>5509</v>
      </c>
      <c r="D1318" s="64" t="s">
        <v>12837</v>
      </c>
      <c r="E1318" s="64" t="s">
        <v>4955</v>
      </c>
      <c r="F1318" s="64" t="s">
        <v>5412</v>
      </c>
      <c r="G1318" s="64" t="s">
        <v>2338</v>
      </c>
      <c r="H1318" s="64" t="s">
        <v>2337</v>
      </c>
      <c r="I1318" s="64">
        <v>44999</v>
      </c>
      <c r="J1318" s="64" t="s">
        <v>33</v>
      </c>
      <c r="K1318" s="64" t="s">
        <v>397</v>
      </c>
      <c r="L1318" s="64" t="s">
        <v>398</v>
      </c>
      <c r="M1318" s="64" t="s">
        <v>22</v>
      </c>
      <c r="N1318" s="64" t="s">
        <v>4958</v>
      </c>
      <c r="O1318" s="64">
        <v>11773</v>
      </c>
      <c r="P1318" s="64">
        <v>4188</v>
      </c>
      <c r="Q1318" s="64">
        <v>0</v>
      </c>
      <c r="R1318" s="64">
        <v>11627</v>
      </c>
      <c r="S1318" s="64">
        <v>10942</v>
      </c>
      <c r="T1318" s="64">
        <v>78</v>
      </c>
      <c r="U1318" s="64">
        <v>2104</v>
      </c>
      <c r="V1318" s="64">
        <v>11505</v>
      </c>
      <c r="W1318" s="64">
        <v>268</v>
      </c>
      <c r="X1318" s="64">
        <v>951</v>
      </c>
      <c r="Y1318" s="64">
        <v>1219</v>
      </c>
      <c r="Z1318" s="64">
        <v>2162</v>
      </c>
      <c r="AA1318" s="64">
        <v>507</v>
      </c>
      <c r="AB1318" s="64">
        <v>540560203</v>
      </c>
      <c r="AD1318" s="64">
        <v>1492.25</v>
      </c>
      <c r="AE1318" s="64">
        <v>1365</v>
      </c>
      <c r="AF1318" s="64">
        <v>2459</v>
      </c>
      <c r="AG1318" s="64">
        <v>2705</v>
      </c>
      <c r="AH1318" s="64">
        <v>6655</v>
      </c>
      <c r="AI1318" s="64">
        <v>26</v>
      </c>
      <c r="AJ1318" s="64">
        <v>3624645</v>
      </c>
    </row>
    <row r="1319" spans="1:36">
      <c r="A1319" s="63">
        <v>540182</v>
      </c>
      <c r="B1319" s="63">
        <v>540075</v>
      </c>
      <c r="C1319" s="63" t="s">
        <v>5405</v>
      </c>
      <c r="D1319" s="64" t="s">
        <v>12837</v>
      </c>
      <c r="E1319" s="64" t="s">
        <v>4955</v>
      </c>
      <c r="F1319" s="64" t="s">
        <v>5407</v>
      </c>
      <c r="G1319" s="64" t="s">
        <v>5408</v>
      </c>
      <c r="H1319" s="64" t="s">
        <v>5409</v>
      </c>
      <c r="I1319" s="64">
        <v>19981</v>
      </c>
      <c r="J1319" s="64" t="s">
        <v>33</v>
      </c>
      <c r="K1319" s="64" t="s">
        <v>296</v>
      </c>
      <c r="L1319" s="64" t="s">
        <v>297</v>
      </c>
      <c r="M1319" s="64" t="s">
        <v>22</v>
      </c>
      <c r="N1319" s="64" t="s">
        <v>4958</v>
      </c>
      <c r="O1319" s="64">
        <v>4930</v>
      </c>
      <c r="P1319" s="64">
        <v>1583</v>
      </c>
      <c r="Q1319" s="64">
        <v>0</v>
      </c>
      <c r="R1319" s="64">
        <v>3407</v>
      </c>
      <c r="S1319" s="64">
        <v>4494</v>
      </c>
      <c r="T1319" s="64">
        <v>44</v>
      </c>
      <c r="U1319" s="64">
        <v>1326</v>
      </c>
      <c r="V1319" s="64">
        <v>4784</v>
      </c>
      <c r="W1319" s="64">
        <v>146</v>
      </c>
      <c r="X1319" s="64">
        <v>812</v>
      </c>
      <c r="Y1319" s="64">
        <v>958</v>
      </c>
      <c r="Z1319" s="64">
        <v>1119</v>
      </c>
      <c r="AA1319" s="64">
        <v>319</v>
      </c>
      <c r="AB1319" s="64">
        <v>540490182</v>
      </c>
      <c r="AD1319" s="64">
        <v>919.12</v>
      </c>
      <c r="AE1319" s="64">
        <v>1339</v>
      </c>
      <c r="AF1319" s="64">
        <v>960</v>
      </c>
      <c r="AG1319" s="64">
        <v>1056</v>
      </c>
      <c r="AH1319" s="64">
        <v>478</v>
      </c>
      <c r="AI1319" s="64">
        <v>1</v>
      </c>
      <c r="AJ1319" s="64">
        <v>237062</v>
      </c>
    </row>
    <row r="1320" spans="1:36">
      <c r="A1320" s="63">
        <v>580007</v>
      </c>
      <c r="B1320" s="63">
        <v>580007</v>
      </c>
      <c r="C1320" s="63" t="s">
        <v>1150</v>
      </c>
      <c r="D1320" s="64" t="s">
        <v>12838</v>
      </c>
      <c r="E1320" s="64" t="s">
        <v>753</v>
      </c>
      <c r="F1320" s="64" t="s">
        <v>1142</v>
      </c>
      <c r="G1320" s="64" t="s">
        <v>1152</v>
      </c>
      <c r="H1320" s="64" t="s">
        <v>1142</v>
      </c>
      <c r="I1320" s="64">
        <v>4861</v>
      </c>
      <c r="J1320" s="64" t="s">
        <v>33</v>
      </c>
      <c r="K1320" s="64" t="s">
        <v>296</v>
      </c>
      <c r="L1320" s="64" t="s">
        <v>694</v>
      </c>
      <c r="M1320" s="64" t="s">
        <v>643</v>
      </c>
      <c r="N1320" s="64" t="s">
        <v>756</v>
      </c>
      <c r="O1320" s="64">
        <v>1451</v>
      </c>
      <c r="P1320" s="64">
        <v>1354</v>
      </c>
      <c r="Q1320" s="64">
        <v>1198</v>
      </c>
      <c r="R1320" s="64">
        <v>1429</v>
      </c>
      <c r="S1320" s="64">
        <v>1414</v>
      </c>
      <c r="T1320" s="64">
        <v>1088</v>
      </c>
      <c r="U1320" s="64">
        <v>303</v>
      </c>
      <c r="V1320" s="64">
        <v>1378</v>
      </c>
      <c r="W1320" s="64">
        <v>73</v>
      </c>
      <c r="X1320" s="64">
        <v>99</v>
      </c>
      <c r="Y1320" s="64">
        <v>172</v>
      </c>
      <c r="Z1320" s="64">
        <v>185</v>
      </c>
      <c r="AA1320" s="64">
        <v>69</v>
      </c>
      <c r="AB1320" s="64">
        <v>580070007</v>
      </c>
      <c r="AD1320" s="64">
        <v>79.95</v>
      </c>
      <c r="AE1320" s="64">
        <v>265</v>
      </c>
      <c r="AF1320" s="64">
        <v>70</v>
      </c>
      <c r="AG1320" s="64">
        <v>77</v>
      </c>
      <c r="AH1320" s="64">
        <v>0</v>
      </c>
      <c r="AI1320" s="64">
        <v>1</v>
      </c>
      <c r="AJ1320" s="64">
        <v>46461</v>
      </c>
    </row>
    <row r="1321" spans="1:36">
      <c r="A1321" s="63">
        <v>580014</v>
      </c>
      <c r="B1321" s="63">
        <v>580014</v>
      </c>
      <c r="C1321" s="63" t="s">
        <v>751</v>
      </c>
      <c r="D1321" s="64" t="s">
        <v>12838</v>
      </c>
      <c r="E1321" s="64" t="s">
        <v>753</v>
      </c>
      <c r="F1321" s="64" t="s">
        <v>754</v>
      </c>
      <c r="G1321" s="64" t="s">
        <v>755</v>
      </c>
      <c r="H1321" s="64" t="s">
        <v>754</v>
      </c>
      <c r="I1321" s="64">
        <v>2689</v>
      </c>
      <c r="J1321" s="64" t="s">
        <v>33</v>
      </c>
      <c r="K1321" s="64" t="s">
        <v>296</v>
      </c>
      <c r="L1321" s="64" t="s">
        <v>694</v>
      </c>
      <c r="M1321" s="64" t="s">
        <v>643</v>
      </c>
      <c r="N1321" s="64" t="s">
        <v>756</v>
      </c>
      <c r="O1321" s="64">
        <v>842</v>
      </c>
      <c r="P1321" s="64">
        <v>766</v>
      </c>
      <c r="Q1321" s="64">
        <v>595</v>
      </c>
      <c r="R1321" s="64">
        <v>624</v>
      </c>
      <c r="S1321" s="64">
        <v>810</v>
      </c>
      <c r="T1321" s="64">
        <v>13</v>
      </c>
      <c r="U1321" s="64">
        <v>152</v>
      </c>
      <c r="V1321" s="64">
        <v>823</v>
      </c>
      <c r="W1321" s="64">
        <v>19</v>
      </c>
      <c r="X1321" s="64">
        <v>64</v>
      </c>
      <c r="Y1321" s="64">
        <v>83</v>
      </c>
      <c r="Z1321" s="64">
        <v>130</v>
      </c>
      <c r="AA1321" s="64">
        <v>64</v>
      </c>
      <c r="AB1321" s="64">
        <v>580140014</v>
      </c>
      <c r="AD1321" s="64">
        <v>85.81</v>
      </c>
      <c r="AE1321" s="64">
        <v>170</v>
      </c>
      <c r="AF1321" s="64">
        <v>73</v>
      </c>
      <c r="AG1321" s="64">
        <v>80</v>
      </c>
      <c r="AH1321" s="64">
        <v>0</v>
      </c>
      <c r="AI1321" s="64">
        <v>2</v>
      </c>
      <c r="AJ1321" s="64">
        <v>33397</v>
      </c>
    </row>
    <row r="1322" spans="1:36">
      <c r="A1322" s="63">
        <v>580021</v>
      </c>
      <c r="B1322" s="63">
        <v>580021</v>
      </c>
      <c r="C1322" s="63" t="s">
        <v>1205</v>
      </c>
      <c r="D1322" s="64" t="s">
        <v>12838</v>
      </c>
      <c r="E1322" s="64" t="s">
        <v>753</v>
      </c>
      <c r="F1322" s="64" t="s">
        <v>754</v>
      </c>
      <c r="G1322" s="64" t="s">
        <v>1207</v>
      </c>
      <c r="H1322" s="64" t="s">
        <v>1208</v>
      </c>
      <c r="I1322" s="64">
        <v>7457</v>
      </c>
      <c r="J1322" s="64" t="s">
        <v>33</v>
      </c>
      <c r="K1322" s="64" t="s">
        <v>397</v>
      </c>
      <c r="L1322" s="64" t="s">
        <v>297</v>
      </c>
      <c r="M1322" s="64" t="s">
        <v>643</v>
      </c>
      <c r="N1322" s="64" t="s">
        <v>756</v>
      </c>
      <c r="O1322" s="64">
        <v>2155</v>
      </c>
      <c r="P1322" s="64">
        <v>1896</v>
      </c>
      <c r="Q1322" s="64">
        <v>1016</v>
      </c>
      <c r="R1322" s="64">
        <v>2091</v>
      </c>
      <c r="S1322" s="64">
        <v>2064</v>
      </c>
      <c r="T1322" s="64">
        <v>1408</v>
      </c>
      <c r="U1322" s="64">
        <v>531</v>
      </c>
      <c r="V1322" s="64">
        <v>2064</v>
      </c>
      <c r="W1322" s="64">
        <v>91</v>
      </c>
      <c r="X1322" s="64">
        <v>236</v>
      </c>
      <c r="Y1322" s="64">
        <v>327</v>
      </c>
      <c r="Z1322" s="64">
        <v>454</v>
      </c>
      <c r="AA1322" s="64">
        <v>220</v>
      </c>
      <c r="AB1322" s="64">
        <v>580140021</v>
      </c>
      <c r="AD1322" s="64">
        <v>98.67</v>
      </c>
      <c r="AE1322" s="64">
        <v>278</v>
      </c>
      <c r="AF1322" s="64">
        <v>50</v>
      </c>
      <c r="AG1322" s="64">
        <v>55</v>
      </c>
      <c r="AH1322" s="64">
        <v>0</v>
      </c>
      <c r="AI1322" s="64">
        <v>1</v>
      </c>
      <c r="AJ1322" s="64">
        <v>92978</v>
      </c>
    </row>
    <row r="1323" spans="1:36">
      <c r="A1323" s="63">
        <v>580028</v>
      </c>
      <c r="B1323" s="63">
        <v>580028</v>
      </c>
      <c r="C1323" s="63" t="s">
        <v>1200</v>
      </c>
      <c r="D1323" s="64" t="s">
        <v>12838</v>
      </c>
      <c r="E1323" s="64" t="s">
        <v>753</v>
      </c>
      <c r="F1323" s="64" t="s">
        <v>1202</v>
      </c>
      <c r="G1323" s="64" t="s">
        <v>1203</v>
      </c>
      <c r="H1323" s="64" t="s">
        <v>1204</v>
      </c>
      <c r="I1323" s="64">
        <v>880</v>
      </c>
      <c r="J1323" s="64" t="s">
        <v>33</v>
      </c>
      <c r="K1323" s="64" t="s">
        <v>83</v>
      </c>
      <c r="L1323" s="64" t="s">
        <v>302</v>
      </c>
      <c r="M1323" s="64" t="s">
        <v>643</v>
      </c>
      <c r="N1323" s="64" t="s">
        <v>756</v>
      </c>
      <c r="O1323" s="64">
        <v>238</v>
      </c>
      <c r="P1323" s="64">
        <v>233</v>
      </c>
      <c r="Q1323" s="64">
        <v>0</v>
      </c>
      <c r="R1323" s="64">
        <v>185</v>
      </c>
      <c r="S1323" s="64">
        <v>228</v>
      </c>
      <c r="T1323" s="64">
        <v>0</v>
      </c>
      <c r="U1323" s="64">
        <v>65</v>
      </c>
      <c r="V1323" s="64">
        <v>234</v>
      </c>
      <c r="W1323" s="64">
        <v>4</v>
      </c>
      <c r="X1323" s="64">
        <v>7</v>
      </c>
      <c r="Y1323" s="64">
        <v>11</v>
      </c>
      <c r="Z1323" s="64">
        <v>35</v>
      </c>
      <c r="AA1323" s="64">
        <v>15</v>
      </c>
      <c r="AB1323" s="64">
        <v>580210028</v>
      </c>
      <c r="AD1323" s="64">
        <v>79.97</v>
      </c>
      <c r="AE1323" s="64">
        <v>277</v>
      </c>
    </row>
    <row r="1324" spans="1:36">
      <c r="A1324" s="63">
        <v>580035</v>
      </c>
      <c r="B1324" s="63">
        <v>580035</v>
      </c>
      <c r="C1324" s="63" t="s">
        <v>1214</v>
      </c>
      <c r="D1324" s="64" t="s">
        <v>12838</v>
      </c>
      <c r="E1324" s="64" t="s">
        <v>753</v>
      </c>
      <c r="F1324" s="64" t="s">
        <v>1211</v>
      </c>
      <c r="G1324" s="64" t="s">
        <v>1216</v>
      </c>
      <c r="H1324" s="64" t="s">
        <v>1217</v>
      </c>
      <c r="I1324" s="64">
        <v>3689</v>
      </c>
      <c r="J1324" s="64" t="s">
        <v>33</v>
      </c>
      <c r="K1324" s="64" t="s">
        <v>296</v>
      </c>
      <c r="L1324" s="64" t="s">
        <v>694</v>
      </c>
      <c r="M1324" s="64" t="s">
        <v>643</v>
      </c>
      <c r="N1324" s="64" t="s">
        <v>756</v>
      </c>
      <c r="O1324" s="64">
        <v>1039</v>
      </c>
      <c r="P1324" s="64">
        <v>1031</v>
      </c>
      <c r="Q1324" s="64">
        <v>972</v>
      </c>
      <c r="R1324" s="64">
        <v>854</v>
      </c>
      <c r="S1324" s="64">
        <v>1026</v>
      </c>
      <c r="T1324" s="64">
        <v>784</v>
      </c>
      <c r="U1324" s="64">
        <v>276</v>
      </c>
      <c r="V1324" s="64">
        <v>1017</v>
      </c>
      <c r="W1324" s="64">
        <v>22</v>
      </c>
      <c r="X1324" s="64">
        <v>35</v>
      </c>
      <c r="Y1324" s="64">
        <v>57</v>
      </c>
      <c r="Z1324" s="64">
        <v>107</v>
      </c>
      <c r="AA1324" s="64">
        <v>48</v>
      </c>
      <c r="AB1324" s="64">
        <v>580280035</v>
      </c>
      <c r="AD1324" s="64">
        <v>88.55</v>
      </c>
      <c r="AE1324" s="64">
        <v>280</v>
      </c>
    </row>
    <row r="1325" spans="1:36">
      <c r="A1325" s="63">
        <v>580042</v>
      </c>
      <c r="B1325" s="63">
        <v>580042</v>
      </c>
      <c r="C1325" s="63" t="s">
        <v>1179</v>
      </c>
      <c r="D1325" s="64" t="s">
        <v>12838</v>
      </c>
      <c r="E1325" s="64" t="s">
        <v>753</v>
      </c>
      <c r="F1325" s="64" t="s">
        <v>1137</v>
      </c>
      <c r="G1325" s="64" t="s">
        <v>1181</v>
      </c>
      <c r="H1325" s="64" t="s">
        <v>1182</v>
      </c>
      <c r="I1325" s="64">
        <v>34421</v>
      </c>
      <c r="J1325" s="64" t="s">
        <v>33</v>
      </c>
      <c r="K1325" s="64" t="s">
        <v>397</v>
      </c>
      <c r="L1325" s="64" t="s">
        <v>297</v>
      </c>
      <c r="M1325" s="64" t="s">
        <v>643</v>
      </c>
      <c r="N1325" s="64" t="s">
        <v>756</v>
      </c>
      <c r="O1325" s="64">
        <v>10328</v>
      </c>
      <c r="P1325" s="64">
        <v>10088</v>
      </c>
      <c r="Q1325" s="64">
        <v>8765</v>
      </c>
      <c r="R1325" s="64">
        <v>7376</v>
      </c>
      <c r="S1325" s="64">
        <v>10014</v>
      </c>
      <c r="T1325" s="64">
        <v>6485</v>
      </c>
      <c r="U1325" s="64">
        <v>1349</v>
      </c>
      <c r="V1325" s="64">
        <v>9837</v>
      </c>
      <c r="W1325" s="64">
        <v>491</v>
      </c>
      <c r="X1325" s="64">
        <v>418</v>
      </c>
      <c r="Y1325" s="64">
        <v>909</v>
      </c>
      <c r="Z1325" s="64">
        <v>1120</v>
      </c>
      <c r="AA1325" s="64">
        <v>571</v>
      </c>
      <c r="AB1325" s="64">
        <v>580350042</v>
      </c>
      <c r="AD1325" s="64">
        <v>130.99</v>
      </c>
      <c r="AE1325" s="64">
        <v>272</v>
      </c>
      <c r="AF1325" s="64">
        <v>1390</v>
      </c>
      <c r="AG1325" s="64">
        <v>1529</v>
      </c>
      <c r="AH1325" s="64">
        <v>991</v>
      </c>
      <c r="AI1325" s="64">
        <v>10</v>
      </c>
      <c r="AJ1325" s="64">
        <v>1288838</v>
      </c>
    </row>
    <row r="1326" spans="1:36">
      <c r="A1326" s="63">
        <v>580049</v>
      </c>
      <c r="B1326" s="63">
        <v>580049</v>
      </c>
      <c r="C1326" s="63" t="s">
        <v>1251</v>
      </c>
      <c r="D1326" s="64" t="s">
        <v>12838</v>
      </c>
      <c r="E1326" s="64" t="s">
        <v>753</v>
      </c>
      <c r="F1326" s="64" t="s">
        <v>1137</v>
      </c>
      <c r="G1326" s="64" t="s">
        <v>1253</v>
      </c>
      <c r="H1326" s="64" t="s">
        <v>1254</v>
      </c>
      <c r="I1326" s="64">
        <v>36162</v>
      </c>
      <c r="J1326" s="64" t="s">
        <v>33</v>
      </c>
      <c r="K1326" s="64" t="s">
        <v>397</v>
      </c>
      <c r="L1326" s="64" t="s">
        <v>297</v>
      </c>
      <c r="M1326" s="64" t="s">
        <v>643</v>
      </c>
      <c r="N1326" s="64" t="s">
        <v>756</v>
      </c>
      <c r="O1326" s="64">
        <v>10983</v>
      </c>
      <c r="P1326" s="64">
        <v>10809</v>
      </c>
      <c r="Q1326" s="64">
        <v>10386</v>
      </c>
      <c r="R1326" s="64">
        <v>9293</v>
      </c>
      <c r="S1326" s="64">
        <v>10836</v>
      </c>
      <c r="T1326" s="64">
        <v>10400</v>
      </c>
      <c r="U1326" s="64">
        <v>1811</v>
      </c>
      <c r="V1326" s="64">
        <v>9963</v>
      </c>
      <c r="W1326" s="64">
        <v>1020</v>
      </c>
      <c r="X1326" s="64">
        <v>106</v>
      </c>
      <c r="Y1326" s="64">
        <v>1126</v>
      </c>
      <c r="Z1326" s="64">
        <v>734</v>
      </c>
      <c r="AA1326" s="64">
        <v>426</v>
      </c>
      <c r="AB1326" s="64">
        <v>580350049</v>
      </c>
      <c r="AD1326" s="64">
        <v>80.599999999999994</v>
      </c>
      <c r="AE1326" s="64">
        <v>289</v>
      </c>
      <c r="AF1326" s="64">
        <v>300</v>
      </c>
      <c r="AG1326" s="64">
        <v>330</v>
      </c>
      <c r="AH1326" s="64">
        <v>351</v>
      </c>
      <c r="AI1326" s="64">
        <v>2</v>
      </c>
      <c r="AJ1326" s="64">
        <v>2067238</v>
      </c>
    </row>
    <row r="1327" spans="1:36">
      <c r="A1327" s="63">
        <v>580056</v>
      </c>
      <c r="B1327" s="63">
        <v>580056</v>
      </c>
      <c r="C1327" s="63" t="s">
        <v>1168</v>
      </c>
      <c r="D1327" s="64" t="s">
        <v>12838</v>
      </c>
      <c r="E1327" s="64" t="s">
        <v>753</v>
      </c>
      <c r="F1327" s="64" t="s">
        <v>1137</v>
      </c>
      <c r="G1327" s="64" t="s">
        <v>753</v>
      </c>
      <c r="H1327" s="64" t="s">
        <v>1170</v>
      </c>
      <c r="I1327" s="64">
        <v>231780</v>
      </c>
      <c r="J1327" s="64" t="s">
        <v>33</v>
      </c>
      <c r="K1327" s="64" t="s">
        <v>397</v>
      </c>
      <c r="L1327" s="64" t="s">
        <v>297</v>
      </c>
      <c r="M1327" s="64" t="s">
        <v>643</v>
      </c>
      <c r="N1327" s="64" t="s">
        <v>756</v>
      </c>
      <c r="O1327" s="64">
        <v>74386</v>
      </c>
      <c r="P1327" s="64">
        <v>73067</v>
      </c>
      <c r="Q1327" s="64">
        <v>66984</v>
      </c>
      <c r="R1327" s="64">
        <v>64208</v>
      </c>
      <c r="S1327" s="64">
        <v>72998</v>
      </c>
      <c r="T1327" s="64">
        <v>65024</v>
      </c>
      <c r="U1327" s="64">
        <v>9519</v>
      </c>
      <c r="V1327" s="64">
        <v>69331</v>
      </c>
      <c r="W1327" s="64">
        <v>5055</v>
      </c>
      <c r="X1327" s="64">
        <v>3049</v>
      </c>
      <c r="Y1327" s="64">
        <v>8104</v>
      </c>
      <c r="Z1327" s="64">
        <v>6585</v>
      </c>
      <c r="AA1327" s="64">
        <v>3089</v>
      </c>
      <c r="AB1327" s="64">
        <v>580350056</v>
      </c>
      <c r="AD1327" s="64">
        <v>128.07</v>
      </c>
      <c r="AE1327" s="64">
        <v>269</v>
      </c>
      <c r="AF1327" s="64">
        <v>7741</v>
      </c>
      <c r="AG1327" s="64">
        <v>8519</v>
      </c>
      <c r="AH1327" s="64">
        <v>14749</v>
      </c>
      <c r="AI1327" s="64">
        <v>50</v>
      </c>
      <c r="AJ1327" s="64">
        <v>8634124</v>
      </c>
    </row>
    <row r="1328" spans="1:36">
      <c r="A1328" s="63">
        <v>580063</v>
      </c>
      <c r="B1328" s="63">
        <v>580063</v>
      </c>
      <c r="C1328" s="63" t="s">
        <v>1255</v>
      </c>
      <c r="D1328" s="64" t="s">
        <v>12838</v>
      </c>
      <c r="E1328" s="64" t="s">
        <v>753</v>
      </c>
      <c r="F1328" s="64" t="s">
        <v>1137</v>
      </c>
      <c r="G1328" s="64" t="s">
        <v>1257</v>
      </c>
      <c r="H1328" s="64" t="s">
        <v>1258</v>
      </c>
      <c r="I1328" s="64">
        <v>13532</v>
      </c>
      <c r="J1328" s="64" t="s">
        <v>33</v>
      </c>
      <c r="K1328" s="64" t="s">
        <v>397</v>
      </c>
      <c r="L1328" s="64" t="s">
        <v>297</v>
      </c>
      <c r="M1328" s="64" t="s">
        <v>643</v>
      </c>
      <c r="N1328" s="64" t="s">
        <v>756</v>
      </c>
      <c r="O1328" s="64">
        <v>4032</v>
      </c>
      <c r="P1328" s="64">
        <v>3924</v>
      </c>
      <c r="Q1328" s="64">
        <v>3905</v>
      </c>
      <c r="R1328" s="64">
        <v>3018</v>
      </c>
      <c r="S1328" s="64">
        <v>3948</v>
      </c>
      <c r="T1328" s="64">
        <v>3617</v>
      </c>
      <c r="U1328" s="64">
        <v>628</v>
      </c>
      <c r="V1328" s="64">
        <v>3840</v>
      </c>
      <c r="W1328" s="64">
        <v>192</v>
      </c>
      <c r="X1328" s="64">
        <v>55</v>
      </c>
      <c r="Y1328" s="64">
        <v>247</v>
      </c>
      <c r="Z1328" s="64">
        <v>275</v>
      </c>
      <c r="AA1328" s="64">
        <v>134</v>
      </c>
      <c r="AB1328" s="64">
        <v>580350063</v>
      </c>
      <c r="AD1328" s="64">
        <v>78.739999999999995</v>
      </c>
      <c r="AE1328" s="64">
        <v>290</v>
      </c>
    </row>
    <row r="1329" spans="1:36">
      <c r="A1329" s="63">
        <v>580070</v>
      </c>
      <c r="B1329" s="63">
        <v>580070</v>
      </c>
      <c r="C1329" s="63" t="s">
        <v>1175</v>
      </c>
      <c r="D1329" s="64" t="s">
        <v>12838</v>
      </c>
      <c r="E1329" s="64" t="s">
        <v>753</v>
      </c>
      <c r="F1329" s="64" t="s">
        <v>1137</v>
      </c>
      <c r="G1329" s="64" t="s">
        <v>1177</v>
      </c>
      <c r="H1329" s="64" t="s">
        <v>1178</v>
      </c>
      <c r="I1329" s="64">
        <v>33600</v>
      </c>
      <c r="J1329" s="64" t="s">
        <v>33</v>
      </c>
      <c r="K1329" s="64" t="s">
        <v>397</v>
      </c>
      <c r="L1329" s="64" t="s">
        <v>297</v>
      </c>
      <c r="M1329" s="64" t="s">
        <v>643</v>
      </c>
      <c r="N1329" s="64" t="s">
        <v>756</v>
      </c>
      <c r="O1329" s="64">
        <v>10246</v>
      </c>
      <c r="P1329" s="64">
        <v>8965</v>
      </c>
      <c r="Q1329" s="64">
        <v>8597</v>
      </c>
      <c r="R1329" s="64">
        <v>8692</v>
      </c>
      <c r="S1329" s="64">
        <v>10049</v>
      </c>
      <c r="T1329" s="64">
        <v>4039</v>
      </c>
      <c r="U1329" s="64">
        <v>1442</v>
      </c>
      <c r="V1329" s="64">
        <v>9337</v>
      </c>
      <c r="W1329" s="64">
        <v>909</v>
      </c>
      <c r="X1329" s="64">
        <v>324</v>
      </c>
      <c r="Y1329" s="64">
        <v>1233</v>
      </c>
      <c r="Z1329" s="64">
        <v>967</v>
      </c>
      <c r="AA1329" s="64">
        <v>505</v>
      </c>
      <c r="AB1329" s="64">
        <v>580350070</v>
      </c>
      <c r="AD1329" s="64">
        <v>143.30000000000001</v>
      </c>
      <c r="AE1329" s="64">
        <v>271</v>
      </c>
      <c r="AF1329" s="64">
        <v>888</v>
      </c>
      <c r="AG1329" s="64">
        <v>977</v>
      </c>
      <c r="AH1329" s="64">
        <v>779</v>
      </c>
      <c r="AI1329" s="64">
        <v>4</v>
      </c>
      <c r="AJ1329" s="64">
        <v>339008</v>
      </c>
    </row>
    <row r="1330" spans="1:36">
      <c r="A1330" s="63">
        <v>580077</v>
      </c>
      <c r="B1330" s="63">
        <v>580077</v>
      </c>
      <c r="C1330" s="63" t="s">
        <v>1135</v>
      </c>
      <c r="D1330" s="64" t="s">
        <v>12838</v>
      </c>
      <c r="E1330" s="64" t="s">
        <v>753</v>
      </c>
      <c r="F1330" s="64" t="s">
        <v>1137</v>
      </c>
      <c r="G1330" s="64" t="s">
        <v>1138</v>
      </c>
      <c r="H1330" s="64" t="s">
        <v>1139</v>
      </c>
      <c r="I1330" s="64">
        <v>8130</v>
      </c>
      <c r="J1330" s="64" t="s">
        <v>33</v>
      </c>
      <c r="K1330" s="64" t="s">
        <v>397</v>
      </c>
      <c r="L1330" s="64" t="s">
        <v>297</v>
      </c>
      <c r="M1330" s="64" t="s">
        <v>643</v>
      </c>
      <c r="N1330" s="64" t="s">
        <v>756</v>
      </c>
      <c r="O1330" s="64">
        <v>2322</v>
      </c>
      <c r="P1330" s="64">
        <v>1989</v>
      </c>
      <c r="Q1330" s="64">
        <v>1802</v>
      </c>
      <c r="R1330" s="64">
        <v>459</v>
      </c>
      <c r="S1330" s="64">
        <v>2244</v>
      </c>
      <c r="T1330" s="64">
        <v>538</v>
      </c>
      <c r="U1330" s="64">
        <v>402</v>
      </c>
      <c r="V1330" s="64">
        <v>2111</v>
      </c>
      <c r="W1330" s="64">
        <v>211</v>
      </c>
      <c r="X1330" s="64">
        <v>91</v>
      </c>
      <c r="Y1330" s="64">
        <v>302</v>
      </c>
      <c r="Z1330" s="64">
        <v>243</v>
      </c>
      <c r="AA1330" s="64">
        <v>110</v>
      </c>
      <c r="AB1330" s="64">
        <v>580350077</v>
      </c>
      <c r="AD1330" s="64">
        <v>1436.2</v>
      </c>
      <c r="AE1330" s="64">
        <v>262</v>
      </c>
      <c r="AF1330" s="64">
        <v>133</v>
      </c>
      <c r="AG1330" s="64">
        <v>146</v>
      </c>
      <c r="AH1330" s="64">
        <v>0</v>
      </c>
      <c r="AI1330" s="64">
        <v>1</v>
      </c>
      <c r="AJ1330" s="64">
        <v>109151</v>
      </c>
    </row>
    <row r="1331" spans="1:36">
      <c r="A1331" s="63">
        <v>580084</v>
      </c>
      <c r="B1331" s="63">
        <v>580084</v>
      </c>
      <c r="C1331" s="63" t="s">
        <v>1247</v>
      </c>
      <c r="D1331" s="64" t="s">
        <v>12838</v>
      </c>
      <c r="E1331" s="64" t="s">
        <v>753</v>
      </c>
      <c r="F1331" s="64" t="s">
        <v>1137</v>
      </c>
      <c r="G1331" s="64" t="s">
        <v>1249</v>
      </c>
      <c r="H1331" s="64" t="s">
        <v>1250</v>
      </c>
      <c r="I1331" s="64">
        <v>1174</v>
      </c>
      <c r="J1331" s="64" t="s">
        <v>33</v>
      </c>
      <c r="K1331" s="64" t="s">
        <v>83</v>
      </c>
      <c r="L1331" s="64" t="s">
        <v>302</v>
      </c>
      <c r="M1331" s="64" t="s">
        <v>643</v>
      </c>
      <c r="N1331" s="64" t="s">
        <v>756</v>
      </c>
      <c r="O1331" s="64">
        <v>374</v>
      </c>
      <c r="P1331" s="64">
        <v>369</v>
      </c>
      <c r="Q1331" s="64">
        <v>297</v>
      </c>
      <c r="R1331" s="64">
        <v>270</v>
      </c>
      <c r="S1331" s="64">
        <v>364</v>
      </c>
      <c r="T1331" s="64">
        <v>263</v>
      </c>
      <c r="U1331" s="64">
        <v>96</v>
      </c>
      <c r="V1331" s="64">
        <v>361</v>
      </c>
      <c r="W1331" s="64">
        <v>13</v>
      </c>
      <c r="X1331" s="64">
        <v>48</v>
      </c>
      <c r="Y1331" s="64">
        <v>61</v>
      </c>
      <c r="Z1331" s="64">
        <v>60</v>
      </c>
      <c r="AA1331" s="64">
        <v>20</v>
      </c>
      <c r="AB1331" s="64">
        <v>580350084</v>
      </c>
      <c r="AD1331" s="64">
        <v>78.489999999999995</v>
      </c>
      <c r="AE1331" s="64">
        <v>288</v>
      </c>
    </row>
    <row r="1332" spans="1:36">
      <c r="A1332" s="63">
        <v>580091</v>
      </c>
      <c r="B1332" s="63">
        <v>580091</v>
      </c>
      <c r="C1332" s="63" t="s">
        <v>1188</v>
      </c>
      <c r="D1332" s="64" t="s">
        <v>12838</v>
      </c>
      <c r="E1332" s="64" t="s">
        <v>753</v>
      </c>
      <c r="F1332" s="64" t="s">
        <v>1137</v>
      </c>
      <c r="G1332" s="64" t="s">
        <v>1190</v>
      </c>
      <c r="H1332" s="64" t="s">
        <v>1191</v>
      </c>
      <c r="I1332" s="64">
        <v>3178</v>
      </c>
      <c r="J1332" s="64" t="s">
        <v>33</v>
      </c>
      <c r="K1332" s="64" t="s">
        <v>296</v>
      </c>
      <c r="L1332" s="64" t="s">
        <v>694</v>
      </c>
      <c r="M1332" s="64" t="s">
        <v>643</v>
      </c>
      <c r="N1332" s="64" t="s">
        <v>756</v>
      </c>
      <c r="O1332" s="64">
        <v>919</v>
      </c>
      <c r="P1332" s="64">
        <v>753</v>
      </c>
      <c r="Q1332" s="64">
        <v>621</v>
      </c>
      <c r="R1332" s="64">
        <v>881</v>
      </c>
      <c r="S1332" s="64">
        <v>850</v>
      </c>
      <c r="T1332" s="64">
        <v>12</v>
      </c>
      <c r="U1332" s="64">
        <v>203</v>
      </c>
      <c r="V1332" s="64">
        <v>880</v>
      </c>
      <c r="W1332" s="64">
        <v>39</v>
      </c>
      <c r="X1332" s="64">
        <v>62</v>
      </c>
      <c r="Y1332" s="64">
        <v>101</v>
      </c>
      <c r="Z1332" s="64">
        <v>170</v>
      </c>
      <c r="AA1332" s="64">
        <v>59</v>
      </c>
      <c r="AB1332" s="64">
        <v>580350091</v>
      </c>
      <c r="AD1332" s="64">
        <v>98.71</v>
      </c>
      <c r="AE1332" s="64">
        <v>274</v>
      </c>
      <c r="AF1332" s="64">
        <v>130</v>
      </c>
      <c r="AG1332" s="64">
        <v>144</v>
      </c>
      <c r="AH1332" s="64">
        <v>86</v>
      </c>
      <c r="AI1332" s="64">
        <v>2</v>
      </c>
      <c r="AJ1332" s="64">
        <v>933977</v>
      </c>
    </row>
    <row r="1333" spans="1:36">
      <c r="A1333" s="63">
        <v>580098</v>
      </c>
      <c r="B1333" s="63">
        <v>580098</v>
      </c>
      <c r="C1333" s="63" t="s">
        <v>1271</v>
      </c>
      <c r="D1333" s="64" t="s">
        <v>12838</v>
      </c>
      <c r="E1333" s="64" t="s">
        <v>753</v>
      </c>
      <c r="F1333" s="64" t="s">
        <v>1273</v>
      </c>
      <c r="G1333" s="64" t="s">
        <v>1274</v>
      </c>
      <c r="H1333" s="64" t="s">
        <v>1273</v>
      </c>
      <c r="I1333" s="64">
        <v>13123</v>
      </c>
      <c r="J1333" s="64" t="s">
        <v>33</v>
      </c>
      <c r="K1333" s="64" t="s">
        <v>397</v>
      </c>
      <c r="L1333" s="64" t="s">
        <v>297</v>
      </c>
      <c r="M1333" s="64" t="s">
        <v>643</v>
      </c>
      <c r="N1333" s="64" t="s">
        <v>756</v>
      </c>
      <c r="O1333" s="64">
        <v>3914</v>
      </c>
      <c r="P1333" s="64">
        <v>3881</v>
      </c>
      <c r="Q1333" s="64">
        <v>3699</v>
      </c>
      <c r="R1333" s="64">
        <v>3873</v>
      </c>
      <c r="S1333" s="64">
        <v>3815</v>
      </c>
      <c r="T1333" s="64">
        <v>1130</v>
      </c>
      <c r="U1333" s="64">
        <v>588</v>
      </c>
      <c r="V1333" s="64">
        <v>3801</v>
      </c>
      <c r="W1333" s="64">
        <v>113</v>
      </c>
      <c r="X1333" s="64">
        <v>108</v>
      </c>
      <c r="Y1333" s="64">
        <v>221</v>
      </c>
      <c r="Z1333" s="64">
        <v>333</v>
      </c>
      <c r="AA1333" s="64">
        <v>150</v>
      </c>
      <c r="AB1333" s="64">
        <v>580420098</v>
      </c>
      <c r="AD1333" s="64">
        <v>76.59</v>
      </c>
      <c r="AE1333" s="64">
        <v>294</v>
      </c>
      <c r="AF1333" s="64">
        <v>20</v>
      </c>
      <c r="AG1333" s="64">
        <v>22</v>
      </c>
      <c r="AH1333" s="64">
        <v>0</v>
      </c>
      <c r="AI1333" s="64">
        <v>1</v>
      </c>
      <c r="AJ1333" s="64">
        <v>140626</v>
      </c>
    </row>
    <row r="1334" spans="1:36">
      <c r="A1334" s="63">
        <v>580105</v>
      </c>
      <c r="B1334" s="63">
        <v>580105</v>
      </c>
      <c r="C1334" s="63" t="s">
        <v>1275</v>
      </c>
      <c r="D1334" s="64" t="s">
        <v>12838</v>
      </c>
      <c r="E1334" s="64" t="s">
        <v>753</v>
      </c>
      <c r="F1334" s="64" t="s">
        <v>1273</v>
      </c>
      <c r="G1334" s="64" t="s">
        <v>1277</v>
      </c>
      <c r="H1334" s="64" t="s">
        <v>1278</v>
      </c>
      <c r="I1334" s="64">
        <v>712</v>
      </c>
      <c r="J1334" s="64" t="s">
        <v>33</v>
      </c>
      <c r="K1334" s="64" t="s">
        <v>83</v>
      </c>
      <c r="L1334" s="64" t="s">
        <v>302</v>
      </c>
      <c r="M1334" s="64" t="s">
        <v>643</v>
      </c>
      <c r="N1334" s="64" t="s">
        <v>756</v>
      </c>
      <c r="O1334" s="64">
        <v>224</v>
      </c>
      <c r="P1334" s="64">
        <v>218</v>
      </c>
      <c r="Q1334" s="64">
        <v>145</v>
      </c>
      <c r="R1334" s="64">
        <v>217</v>
      </c>
      <c r="S1334" s="64">
        <v>214</v>
      </c>
      <c r="T1334" s="64">
        <v>47</v>
      </c>
      <c r="U1334" s="64">
        <v>43</v>
      </c>
      <c r="V1334" s="64">
        <v>219</v>
      </c>
      <c r="W1334" s="64">
        <v>5</v>
      </c>
      <c r="X1334" s="64">
        <v>12</v>
      </c>
      <c r="Y1334" s="64">
        <v>17</v>
      </c>
      <c r="Z1334" s="64">
        <v>22</v>
      </c>
      <c r="AA1334" s="64">
        <v>9</v>
      </c>
      <c r="AB1334" s="64">
        <v>580420105</v>
      </c>
      <c r="AD1334" s="64">
        <v>79.94</v>
      </c>
      <c r="AE1334" s="64">
        <v>295</v>
      </c>
    </row>
    <row r="1335" spans="1:36">
      <c r="A1335" s="63">
        <v>580112</v>
      </c>
      <c r="B1335" s="63">
        <v>580112</v>
      </c>
      <c r="C1335" s="63" t="s">
        <v>1145</v>
      </c>
      <c r="D1335" s="64" t="s">
        <v>12838</v>
      </c>
      <c r="E1335" s="64" t="s">
        <v>753</v>
      </c>
      <c r="F1335" s="64" t="s">
        <v>1147</v>
      </c>
      <c r="G1335" s="64" t="s">
        <v>1148</v>
      </c>
      <c r="H1335" s="64" t="s">
        <v>1149</v>
      </c>
      <c r="I1335" s="64">
        <v>13086</v>
      </c>
      <c r="J1335" s="64" t="s">
        <v>33</v>
      </c>
      <c r="K1335" s="64" t="s">
        <v>397</v>
      </c>
      <c r="L1335" s="64" t="s">
        <v>297</v>
      </c>
      <c r="M1335" s="64" t="s">
        <v>643</v>
      </c>
      <c r="N1335" s="64" t="s">
        <v>756</v>
      </c>
      <c r="O1335" s="64">
        <v>3777</v>
      </c>
      <c r="P1335" s="64">
        <v>3599</v>
      </c>
      <c r="Q1335" s="64">
        <v>3418</v>
      </c>
      <c r="R1335" s="64">
        <v>3666</v>
      </c>
      <c r="S1335" s="64">
        <v>3586</v>
      </c>
      <c r="T1335" s="64">
        <v>3268</v>
      </c>
      <c r="U1335" s="64">
        <v>794</v>
      </c>
      <c r="V1335" s="64">
        <v>3602</v>
      </c>
      <c r="W1335" s="64">
        <v>175</v>
      </c>
      <c r="X1335" s="64">
        <v>218</v>
      </c>
      <c r="Y1335" s="64">
        <v>393</v>
      </c>
      <c r="Z1335" s="64">
        <v>496</v>
      </c>
      <c r="AA1335" s="64">
        <v>187</v>
      </c>
      <c r="AB1335" s="64">
        <v>580490112</v>
      </c>
      <c r="AD1335" s="64">
        <v>1416.42</v>
      </c>
      <c r="AE1335" s="64">
        <v>264</v>
      </c>
      <c r="AF1335" s="64">
        <v>124</v>
      </c>
      <c r="AG1335" s="64">
        <v>137</v>
      </c>
      <c r="AH1335" s="64">
        <v>284</v>
      </c>
      <c r="AI1335" s="64">
        <v>3</v>
      </c>
      <c r="AJ1335" s="64">
        <v>29946</v>
      </c>
    </row>
    <row r="1336" spans="1:36">
      <c r="A1336" s="63">
        <v>580119</v>
      </c>
      <c r="B1336" s="63">
        <v>580119</v>
      </c>
      <c r="C1336" s="63" t="s">
        <v>1358</v>
      </c>
      <c r="D1336" s="64" t="s">
        <v>12838</v>
      </c>
      <c r="E1336" s="64" t="s">
        <v>753</v>
      </c>
      <c r="F1336" s="64" t="s">
        <v>1360</v>
      </c>
      <c r="G1336" s="64" t="s">
        <v>1361</v>
      </c>
      <c r="H1336" s="64" t="s">
        <v>1362</v>
      </c>
      <c r="I1336" s="64">
        <v>28599</v>
      </c>
      <c r="J1336" s="64" t="s">
        <v>33</v>
      </c>
      <c r="K1336" s="64" t="s">
        <v>397</v>
      </c>
      <c r="L1336" s="64" t="s">
        <v>297</v>
      </c>
      <c r="M1336" s="64" t="s">
        <v>643</v>
      </c>
      <c r="N1336" s="64" t="s">
        <v>756</v>
      </c>
      <c r="O1336" s="64">
        <v>8835</v>
      </c>
      <c r="P1336" s="64">
        <v>8382</v>
      </c>
      <c r="Q1336" s="64">
        <v>8134</v>
      </c>
      <c r="R1336" s="64">
        <v>7258</v>
      </c>
      <c r="S1336" s="64">
        <v>8573</v>
      </c>
      <c r="T1336" s="64">
        <v>7199</v>
      </c>
      <c r="U1336" s="64">
        <v>1556</v>
      </c>
      <c r="V1336" s="64">
        <v>8286</v>
      </c>
      <c r="W1336" s="64">
        <v>549</v>
      </c>
      <c r="X1336" s="64">
        <v>343</v>
      </c>
      <c r="Y1336" s="64">
        <v>892</v>
      </c>
      <c r="Z1336" s="64">
        <v>737</v>
      </c>
      <c r="AA1336" s="64">
        <v>272</v>
      </c>
      <c r="AB1336" s="64">
        <v>580560119</v>
      </c>
      <c r="AD1336" s="64">
        <v>143.91999999999999</v>
      </c>
      <c r="AE1336" s="64">
        <v>315</v>
      </c>
      <c r="AF1336" s="64">
        <v>263</v>
      </c>
      <c r="AG1336" s="64">
        <v>290</v>
      </c>
      <c r="AH1336" s="64">
        <v>754</v>
      </c>
      <c r="AI1336" s="64">
        <v>7</v>
      </c>
      <c r="AJ1336" s="64">
        <v>84053</v>
      </c>
    </row>
    <row r="1337" spans="1:36">
      <c r="A1337" s="63">
        <v>580126</v>
      </c>
      <c r="B1337" s="63">
        <v>580126</v>
      </c>
      <c r="C1337" s="63" t="s">
        <v>1259</v>
      </c>
      <c r="D1337" s="64" t="s">
        <v>12838</v>
      </c>
      <c r="E1337" s="64" t="s">
        <v>753</v>
      </c>
      <c r="F1337" s="64" t="s">
        <v>1261</v>
      </c>
      <c r="G1337" s="64" t="s">
        <v>1262</v>
      </c>
      <c r="H1337" s="64" t="s">
        <v>1261</v>
      </c>
      <c r="I1337" s="64">
        <v>5010</v>
      </c>
      <c r="J1337" s="64" t="s">
        <v>33</v>
      </c>
      <c r="K1337" s="64" t="s">
        <v>296</v>
      </c>
      <c r="L1337" s="64" t="s">
        <v>694</v>
      </c>
      <c r="M1337" s="64" t="s">
        <v>643</v>
      </c>
      <c r="N1337" s="64" t="s">
        <v>756</v>
      </c>
      <c r="O1337" s="64">
        <v>1465</v>
      </c>
      <c r="P1337" s="64">
        <v>1427</v>
      </c>
      <c r="Q1337" s="64">
        <v>1203</v>
      </c>
      <c r="R1337" s="64">
        <v>1030</v>
      </c>
      <c r="S1337" s="64">
        <v>1389</v>
      </c>
      <c r="T1337" s="64">
        <v>1246</v>
      </c>
      <c r="U1337" s="64">
        <v>261</v>
      </c>
      <c r="V1337" s="64">
        <v>1403</v>
      </c>
      <c r="W1337" s="64">
        <v>62</v>
      </c>
      <c r="X1337" s="64">
        <v>63</v>
      </c>
      <c r="Y1337" s="64">
        <v>125</v>
      </c>
      <c r="Z1337" s="64">
        <v>225</v>
      </c>
      <c r="AA1337" s="64">
        <v>116</v>
      </c>
      <c r="AB1337" s="64">
        <v>580630126</v>
      </c>
      <c r="AD1337" s="64">
        <v>79.959999999999994</v>
      </c>
      <c r="AE1337" s="64">
        <v>291</v>
      </c>
      <c r="AF1337" s="64">
        <v>20</v>
      </c>
      <c r="AG1337" s="64">
        <v>22</v>
      </c>
      <c r="AH1337" s="64">
        <v>0</v>
      </c>
      <c r="AI1337" s="64">
        <v>1</v>
      </c>
      <c r="AJ1337" s="64">
        <v>20491</v>
      </c>
    </row>
    <row r="1338" spans="1:36">
      <c r="A1338" s="63">
        <v>580133</v>
      </c>
      <c r="B1338" s="63">
        <v>580133</v>
      </c>
      <c r="C1338" s="63" t="s">
        <v>1375</v>
      </c>
      <c r="D1338" s="64" t="s">
        <v>12838</v>
      </c>
      <c r="E1338" s="64" t="s">
        <v>753</v>
      </c>
      <c r="F1338" s="64" t="s">
        <v>1160</v>
      </c>
      <c r="G1338" s="64" t="s">
        <v>1377</v>
      </c>
      <c r="H1338" s="64" t="s">
        <v>1378</v>
      </c>
      <c r="I1338" s="64">
        <v>11063</v>
      </c>
      <c r="J1338" s="64" t="s">
        <v>33</v>
      </c>
      <c r="K1338" s="64" t="s">
        <v>397</v>
      </c>
      <c r="L1338" s="64" t="s">
        <v>297</v>
      </c>
      <c r="M1338" s="64" t="s">
        <v>643</v>
      </c>
      <c r="N1338" s="64" t="s">
        <v>756</v>
      </c>
      <c r="O1338" s="64">
        <v>3362</v>
      </c>
      <c r="P1338" s="64">
        <v>3123</v>
      </c>
      <c r="Q1338" s="64">
        <v>3009</v>
      </c>
      <c r="R1338" s="64">
        <v>2717</v>
      </c>
      <c r="S1338" s="64">
        <v>3292</v>
      </c>
      <c r="T1338" s="64">
        <v>64</v>
      </c>
      <c r="U1338" s="64">
        <v>640</v>
      </c>
      <c r="V1338" s="64">
        <v>3226</v>
      </c>
      <c r="W1338" s="64">
        <v>136</v>
      </c>
      <c r="X1338" s="64">
        <v>127</v>
      </c>
      <c r="Y1338" s="64">
        <v>263</v>
      </c>
      <c r="Z1338" s="64">
        <v>206</v>
      </c>
      <c r="AA1338" s="64">
        <v>48</v>
      </c>
      <c r="AB1338" s="64">
        <v>580700133</v>
      </c>
      <c r="AD1338" s="64">
        <v>79.25</v>
      </c>
      <c r="AE1338" s="64">
        <v>319</v>
      </c>
    </row>
    <row r="1339" spans="1:36">
      <c r="A1339" s="63">
        <v>580140</v>
      </c>
      <c r="B1339" s="63">
        <v>580140</v>
      </c>
      <c r="C1339" s="63" t="s">
        <v>1231</v>
      </c>
      <c r="D1339" s="64" t="s">
        <v>12838</v>
      </c>
      <c r="E1339" s="64" t="s">
        <v>753</v>
      </c>
      <c r="F1339" s="64" t="s">
        <v>1220</v>
      </c>
      <c r="G1339" s="64" t="s">
        <v>1233</v>
      </c>
      <c r="H1339" s="64" t="s">
        <v>1234</v>
      </c>
      <c r="I1339" s="64">
        <v>2653</v>
      </c>
      <c r="J1339" s="64" t="s">
        <v>33</v>
      </c>
      <c r="K1339" s="64" t="s">
        <v>296</v>
      </c>
      <c r="L1339" s="64" t="s">
        <v>694</v>
      </c>
      <c r="M1339" s="64" t="s">
        <v>643</v>
      </c>
      <c r="N1339" s="64" t="s">
        <v>756</v>
      </c>
      <c r="O1339" s="64">
        <v>774</v>
      </c>
      <c r="P1339" s="64">
        <v>750</v>
      </c>
      <c r="Q1339" s="64">
        <v>706</v>
      </c>
      <c r="R1339" s="64">
        <v>658</v>
      </c>
      <c r="S1339" s="64">
        <v>765</v>
      </c>
      <c r="T1339" s="64">
        <v>592</v>
      </c>
      <c r="U1339" s="64">
        <v>128</v>
      </c>
      <c r="V1339" s="64">
        <v>754</v>
      </c>
      <c r="W1339" s="64">
        <v>20</v>
      </c>
      <c r="X1339" s="64">
        <v>16</v>
      </c>
      <c r="Y1339" s="64">
        <v>36</v>
      </c>
      <c r="Z1339" s="64">
        <v>55</v>
      </c>
      <c r="AA1339" s="64">
        <v>34</v>
      </c>
      <c r="AB1339" s="64">
        <v>580770140</v>
      </c>
      <c r="AD1339" s="64">
        <v>338.09</v>
      </c>
      <c r="AE1339" s="64">
        <v>284</v>
      </c>
    </row>
    <row r="1340" spans="1:36">
      <c r="A1340" s="63">
        <v>580147</v>
      </c>
      <c r="B1340" s="63">
        <v>580147</v>
      </c>
      <c r="C1340" s="63" t="s">
        <v>1287</v>
      </c>
      <c r="D1340" s="64" t="s">
        <v>12838</v>
      </c>
      <c r="E1340" s="64" t="s">
        <v>753</v>
      </c>
      <c r="F1340" s="64" t="s">
        <v>1220</v>
      </c>
      <c r="G1340" s="64" t="s">
        <v>1289</v>
      </c>
      <c r="H1340" s="64" t="s">
        <v>1290</v>
      </c>
      <c r="I1340" s="64">
        <v>1010</v>
      </c>
      <c r="J1340" s="64" t="s">
        <v>33</v>
      </c>
      <c r="K1340" s="64" t="s">
        <v>83</v>
      </c>
      <c r="L1340" s="64" t="s">
        <v>302</v>
      </c>
      <c r="M1340" s="64" t="s">
        <v>643</v>
      </c>
      <c r="N1340" s="64" t="s">
        <v>756</v>
      </c>
      <c r="O1340" s="64">
        <v>312</v>
      </c>
      <c r="P1340" s="64">
        <v>246</v>
      </c>
      <c r="Q1340" s="64">
        <v>214</v>
      </c>
      <c r="R1340" s="64">
        <v>306</v>
      </c>
      <c r="S1340" s="64">
        <v>297</v>
      </c>
      <c r="T1340" s="64">
        <v>1</v>
      </c>
      <c r="U1340" s="64">
        <v>68</v>
      </c>
      <c r="V1340" s="64">
        <v>308</v>
      </c>
      <c r="W1340" s="64">
        <v>4</v>
      </c>
      <c r="X1340" s="64">
        <v>9</v>
      </c>
      <c r="Y1340" s="64">
        <v>13</v>
      </c>
      <c r="Z1340" s="64">
        <v>29</v>
      </c>
      <c r="AA1340" s="64">
        <v>5</v>
      </c>
      <c r="AB1340" s="64">
        <v>580770147</v>
      </c>
      <c r="AD1340" s="64">
        <v>300.58</v>
      </c>
      <c r="AE1340" s="64">
        <v>298</v>
      </c>
    </row>
    <row r="1341" spans="1:36">
      <c r="A1341" s="63">
        <v>580154</v>
      </c>
      <c r="B1341" s="63">
        <v>580154</v>
      </c>
      <c r="C1341" s="63" t="s">
        <v>1363</v>
      </c>
      <c r="D1341" s="64" t="s">
        <v>12838</v>
      </c>
      <c r="E1341" s="64" t="s">
        <v>753</v>
      </c>
      <c r="F1341" s="64" t="s">
        <v>1220</v>
      </c>
      <c r="G1341" s="64" t="s">
        <v>1365</v>
      </c>
      <c r="H1341" s="64" t="s">
        <v>1366</v>
      </c>
      <c r="I1341" s="64">
        <v>1316</v>
      </c>
      <c r="J1341" s="64" t="s">
        <v>33</v>
      </c>
      <c r="K1341" s="64" t="s">
        <v>83</v>
      </c>
      <c r="L1341" s="64" t="s">
        <v>302</v>
      </c>
      <c r="M1341" s="64" t="s">
        <v>643</v>
      </c>
      <c r="N1341" s="64" t="s">
        <v>756</v>
      </c>
      <c r="O1341" s="64">
        <v>402</v>
      </c>
      <c r="P1341" s="64">
        <v>367</v>
      </c>
      <c r="Q1341" s="64">
        <v>182</v>
      </c>
      <c r="R1341" s="64">
        <v>350</v>
      </c>
      <c r="S1341" s="64">
        <v>373</v>
      </c>
      <c r="T1341" s="64">
        <v>299</v>
      </c>
      <c r="U1341" s="64">
        <v>98</v>
      </c>
      <c r="V1341" s="64">
        <v>379</v>
      </c>
      <c r="W1341" s="64">
        <v>23</v>
      </c>
      <c r="X1341" s="64">
        <v>22</v>
      </c>
      <c r="Y1341" s="64">
        <v>45</v>
      </c>
      <c r="Z1341" s="64">
        <v>54</v>
      </c>
      <c r="AA1341" s="64">
        <v>11</v>
      </c>
      <c r="AB1341" s="64">
        <v>580770154</v>
      </c>
      <c r="AD1341" s="64">
        <v>800.83</v>
      </c>
      <c r="AE1341" s="64">
        <v>316</v>
      </c>
    </row>
    <row r="1342" spans="1:36">
      <c r="A1342" s="63">
        <v>580161</v>
      </c>
      <c r="B1342" s="63">
        <v>580161</v>
      </c>
      <c r="C1342" s="63" t="s">
        <v>1223</v>
      </c>
      <c r="D1342" s="64" t="s">
        <v>12838</v>
      </c>
      <c r="E1342" s="64" t="s">
        <v>753</v>
      </c>
      <c r="F1342" s="64" t="s">
        <v>1220</v>
      </c>
      <c r="G1342" s="64" t="s">
        <v>1225</v>
      </c>
      <c r="H1342" s="64" t="s">
        <v>1226</v>
      </c>
      <c r="I1342" s="64">
        <v>612</v>
      </c>
      <c r="J1342" s="64" t="s">
        <v>33</v>
      </c>
      <c r="K1342" s="64" t="s">
        <v>83</v>
      </c>
      <c r="L1342" s="64" t="s">
        <v>302</v>
      </c>
      <c r="M1342" s="64" t="s">
        <v>643</v>
      </c>
      <c r="N1342" s="64" t="s">
        <v>756</v>
      </c>
      <c r="O1342" s="64">
        <v>180</v>
      </c>
      <c r="P1342" s="64">
        <v>43</v>
      </c>
      <c r="Q1342" s="64">
        <v>1</v>
      </c>
      <c r="R1342" s="64">
        <v>174</v>
      </c>
      <c r="S1342" s="64">
        <v>133</v>
      </c>
      <c r="T1342" s="64">
        <v>1</v>
      </c>
      <c r="U1342" s="64">
        <v>0</v>
      </c>
      <c r="V1342" s="64">
        <v>153</v>
      </c>
      <c r="W1342" s="64">
        <v>27</v>
      </c>
      <c r="X1342" s="64">
        <v>14</v>
      </c>
      <c r="Y1342" s="64">
        <v>41</v>
      </c>
      <c r="Z1342" s="64">
        <v>66</v>
      </c>
      <c r="AA1342" s="64">
        <v>20</v>
      </c>
      <c r="AB1342" s="64">
        <v>580770161</v>
      </c>
      <c r="AD1342" s="64">
        <v>493.06</v>
      </c>
      <c r="AE1342" s="64">
        <v>282</v>
      </c>
    </row>
    <row r="1343" spans="1:36">
      <c r="A1343" s="63">
        <v>580168</v>
      </c>
      <c r="B1343" s="63">
        <v>580168</v>
      </c>
      <c r="C1343" s="63" t="s">
        <v>1163</v>
      </c>
      <c r="D1343" s="64" t="s">
        <v>12838</v>
      </c>
      <c r="E1343" s="64" t="s">
        <v>753</v>
      </c>
      <c r="F1343" s="64" t="s">
        <v>1165</v>
      </c>
      <c r="G1343" s="64" t="s">
        <v>1166</v>
      </c>
      <c r="H1343" s="64" t="s">
        <v>1167</v>
      </c>
      <c r="I1343" s="64">
        <v>608</v>
      </c>
      <c r="J1343" s="64" t="s">
        <v>33</v>
      </c>
      <c r="K1343" s="64" t="s">
        <v>83</v>
      </c>
      <c r="L1343" s="64" t="s">
        <v>302</v>
      </c>
      <c r="M1343" s="64" t="s">
        <v>643</v>
      </c>
      <c r="N1343" s="64" t="s">
        <v>756</v>
      </c>
      <c r="O1343" s="64">
        <v>180</v>
      </c>
      <c r="P1343" s="64">
        <v>180</v>
      </c>
      <c r="Q1343" s="64">
        <v>39</v>
      </c>
      <c r="R1343" s="64">
        <v>157</v>
      </c>
      <c r="S1343" s="64">
        <v>180</v>
      </c>
      <c r="T1343" s="64">
        <v>172</v>
      </c>
      <c r="U1343" s="64">
        <v>0</v>
      </c>
      <c r="V1343" s="64">
        <v>179</v>
      </c>
      <c r="W1343" s="64">
        <v>1</v>
      </c>
      <c r="X1343" s="64">
        <v>2</v>
      </c>
      <c r="Y1343" s="64">
        <v>3</v>
      </c>
      <c r="Z1343" s="64">
        <v>6</v>
      </c>
      <c r="AA1343" s="64">
        <v>4</v>
      </c>
      <c r="AB1343" s="64">
        <v>580840168</v>
      </c>
      <c r="AD1343" s="64">
        <v>3.11</v>
      </c>
      <c r="AE1343" s="64">
        <v>268</v>
      </c>
    </row>
    <row r="1344" spans="1:36">
      <c r="A1344" s="63">
        <v>580175</v>
      </c>
      <c r="B1344" s="63">
        <v>580175</v>
      </c>
      <c r="C1344" s="63" t="s">
        <v>1235</v>
      </c>
      <c r="D1344" s="64" t="s">
        <v>12838</v>
      </c>
      <c r="E1344" s="64" t="s">
        <v>753</v>
      </c>
      <c r="F1344" s="64" t="s">
        <v>1165</v>
      </c>
      <c r="G1344" s="64" t="s">
        <v>1237</v>
      </c>
      <c r="H1344" s="64" t="s">
        <v>1238</v>
      </c>
      <c r="I1344" s="64">
        <v>983</v>
      </c>
      <c r="J1344" s="64" t="s">
        <v>33</v>
      </c>
      <c r="K1344" s="64" t="s">
        <v>83</v>
      </c>
      <c r="L1344" s="64" t="s">
        <v>302</v>
      </c>
      <c r="M1344" s="64" t="s">
        <v>643</v>
      </c>
      <c r="N1344" s="64" t="s">
        <v>756</v>
      </c>
      <c r="O1344" s="64">
        <v>293</v>
      </c>
      <c r="P1344" s="64">
        <v>257</v>
      </c>
      <c r="Q1344" s="64">
        <v>135</v>
      </c>
      <c r="R1344" s="64">
        <v>260</v>
      </c>
      <c r="S1344" s="64">
        <v>277</v>
      </c>
      <c r="T1344" s="64">
        <v>140</v>
      </c>
      <c r="U1344" s="64">
        <v>54</v>
      </c>
      <c r="V1344" s="64">
        <v>292</v>
      </c>
      <c r="W1344" s="64">
        <v>1</v>
      </c>
      <c r="X1344" s="64">
        <v>19</v>
      </c>
      <c r="Y1344" s="64">
        <v>20</v>
      </c>
      <c r="Z1344" s="64">
        <v>24</v>
      </c>
      <c r="AA1344" s="64">
        <v>3</v>
      </c>
      <c r="AB1344" s="64">
        <v>580840175</v>
      </c>
      <c r="AD1344" s="64">
        <v>79.959999999999994</v>
      </c>
      <c r="AE1344" s="64">
        <v>285</v>
      </c>
    </row>
    <row r="1345" spans="1:36">
      <c r="A1345" s="63">
        <v>580182</v>
      </c>
      <c r="B1345" s="63">
        <v>580182</v>
      </c>
      <c r="C1345" s="63" t="s">
        <v>1239</v>
      </c>
      <c r="D1345" s="64" t="s">
        <v>12838</v>
      </c>
      <c r="E1345" s="64" t="s">
        <v>753</v>
      </c>
      <c r="F1345" s="64" t="s">
        <v>1165</v>
      </c>
      <c r="G1345" s="64" t="s">
        <v>1241</v>
      </c>
      <c r="H1345" s="64" t="s">
        <v>1242</v>
      </c>
      <c r="I1345" s="64">
        <v>1391</v>
      </c>
      <c r="J1345" s="64" t="s">
        <v>33</v>
      </c>
      <c r="K1345" s="64" t="s">
        <v>83</v>
      </c>
      <c r="L1345" s="64" t="s">
        <v>302</v>
      </c>
      <c r="M1345" s="64" t="s">
        <v>643</v>
      </c>
      <c r="N1345" s="64" t="s">
        <v>756</v>
      </c>
      <c r="O1345" s="64">
        <v>385</v>
      </c>
      <c r="P1345" s="64">
        <v>352</v>
      </c>
      <c r="Q1345" s="64">
        <v>254</v>
      </c>
      <c r="R1345" s="64">
        <v>337</v>
      </c>
      <c r="S1345" s="64">
        <v>368</v>
      </c>
      <c r="T1345" s="64">
        <v>134</v>
      </c>
      <c r="U1345" s="64">
        <v>86</v>
      </c>
      <c r="V1345" s="64">
        <v>325</v>
      </c>
      <c r="W1345" s="64">
        <v>60</v>
      </c>
      <c r="X1345" s="64">
        <v>10</v>
      </c>
      <c r="Y1345" s="64">
        <v>70</v>
      </c>
      <c r="Z1345" s="64">
        <v>51</v>
      </c>
      <c r="AA1345" s="64">
        <v>25</v>
      </c>
      <c r="AB1345" s="64">
        <v>580840182</v>
      </c>
      <c r="AD1345" s="64">
        <v>66.19</v>
      </c>
      <c r="AE1345" s="64">
        <v>286</v>
      </c>
    </row>
    <row r="1346" spans="1:36">
      <c r="A1346" s="63">
        <v>580189</v>
      </c>
      <c r="B1346" s="63">
        <v>580189</v>
      </c>
      <c r="C1346" s="63" t="s">
        <v>1243</v>
      </c>
      <c r="D1346" s="64" t="s">
        <v>12838</v>
      </c>
      <c r="E1346" s="64" t="s">
        <v>753</v>
      </c>
      <c r="F1346" s="64" t="s">
        <v>1165</v>
      </c>
      <c r="G1346" s="64" t="s">
        <v>1245</v>
      </c>
      <c r="H1346" s="64" t="s">
        <v>1246</v>
      </c>
      <c r="I1346" s="64">
        <v>705</v>
      </c>
      <c r="J1346" s="64" t="s">
        <v>33</v>
      </c>
      <c r="K1346" s="64" t="s">
        <v>83</v>
      </c>
      <c r="L1346" s="64" t="s">
        <v>302</v>
      </c>
      <c r="M1346" s="64" t="s">
        <v>643</v>
      </c>
      <c r="N1346" s="64" t="s">
        <v>756</v>
      </c>
      <c r="O1346" s="64">
        <v>211</v>
      </c>
      <c r="P1346" s="64">
        <v>187</v>
      </c>
      <c r="Q1346" s="64">
        <v>2</v>
      </c>
      <c r="R1346" s="64">
        <v>202</v>
      </c>
      <c r="S1346" s="64">
        <v>198</v>
      </c>
      <c r="T1346" s="64">
        <v>2</v>
      </c>
      <c r="U1346" s="64">
        <v>52</v>
      </c>
      <c r="V1346" s="64">
        <v>174</v>
      </c>
      <c r="W1346" s="64">
        <v>37</v>
      </c>
      <c r="X1346" s="64">
        <v>10</v>
      </c>
      <c r="Y1346" s="64">
        <v>47</v>
      </c>
      <c r="Z1346" s="64">
        <v>29</v>
      </c>
      <c r="AA1346" s="64">
        <v>11</v>
      </c>
      <c r="AB1346" s="64">
        <v>580840189</v>
      </c>
      <c r="AD1346" s="64">
        <v>79.97</v>
      </c>
      <c r="AE1346" s="64">
        <v>287</v>
      </c>
    </row>
    <row r="1347" spans="1:36">
      <c r="A1347" s="63">
        <v>580196</v>
      </c>
      <c r="B1347" s="63">
        <v>580196</v>
      </c>
      <c r="C1347" s="63" t="s">
        <v>1120</v>
      </c>
      <c r="D1347" s="64" t="s">
        <v>12838</v>
      </c>
      <c r="E1347" s="64" t="s">
        <v>753</v>
      </c>
      <c r="F1347" s="64" t="s">
        <v>1096</v>
      </c>
      <c r="G1347" s="64" t="s">
        <v>1122</v>
      </c>
      <c r="H1347" s="64" t="s">
        <v>1123</v>
      </c>
      <c r="I1347" s="64">
        <v>1146</v>
      </c>
      <c r="J1347" s="64" t="s">
        <v>33</v>
      </c>
      <c r="K1347" s="64" t="s">
        <v>83</v>
      </c>
      <c r="L1347" s="64" t="s">
        <v>302</v>
      </c>
      <c r="M1347" s="64" t="s">
        <v>643</v>
      </c>
      <c r="N1347" s="64" t="s">
        <v>756</v>
      </c>
      <c r="O1347" s="64">
        <v>364</v>
      </c>
      <c r="P1347" s="64">
        <v>309</v>
      </c>
      <c r="Q1347" s="64">
        <v>44</v>
      </c>
      <c r="R1347" s="64">
        <v>334</v>
      </c>
      <c r="S1347" s="64">
        <v>326</v>
      </c>
      <c r="T1347" s="64">
        <v>4</v>
      </c>
      <c r="U1347" s="64">
        <v>107</v>
      </c>
      <c r="V1347" s="64">
        <v>362</v>
      </c>
      <c r="W1347" s="64">
        <v>2</v>
      </c>
      <c r="X1347" s="64">
        <v>33</v>
      </c>
      <c r="Y1347" s="64">
        <v>35</v>
      </c>
      <c r="Z1347" s="64">
        <v>64</v>
      </c>
      <c r="AA1347" s="64">
        <v>19</v>
      </c>
      <c r="AB1347" s="64">
        <v>580910196</v>
      </c>
      <c r="AD1347" s="64">
        <v>531.01</v>
      </c>
      <c r="AE1347" s="64">
        <v>258</v>
      </c>
    </row>
    <row r="1348" spans="1:36">
      <c r="A1348" s="63">
        <v>580203</v>
      </c>
      <c r="B1348" s="63">
        <v>580203</v>
      </c>
      <c r="C1348" s="63" t="s">
        <v>1107</v>
      </c>
      <c r="D1348" s="64" t="s">
        <v>12838</v>
      </c>
      <c r="E1348" s="64" t="s">
        <v>753</v>
      </c>
      <c r="F1348" s="64" t="s">
        <v>1096</v>
      </c>
      <c r="G1348" s="64" t="s">
        <v>1109</v>
      </c>
      <c r="H1348" s="64" t="s">
        <v>1110</v>
      </c>
      <c r="I1348" s="64">
        <v>3136</v>
      </c>
      <c r="J1348" s="64" t="s">
        <v>33</v>
      </c>
      <c r="K1348" s="64" t="s">
        <v>296</v>
      </c>
      <c r="L1348" s="64" t="s">
        <v>694</v>
      </c>
      <c r="M1348" s="64" t="s">
        <v>643</v>
      </c>
      <c r="N1348" s="64" t="s">
        <v>756</v>
      </c>
      <c r="O1348" s="64">
        <v>942</v>
      </c>
      <c r="P1348" s="64">
        <v>861</v>
      </c>
      <c r="Q1348" s="64">
        <v>676</v>
      </c>
      <c r="R1348" s="64">
        <v>896</v>
      </c>
      <c r="S1348" s="64">
        <v>885</v>
      </c>
      <c r="T1348" s="64">
        <v>168</v>
      </c>
      <c r="U1348" s="64">
        <v>209</v>
      </c>
      <c r="V1348" s="64">
        <v>904</v>
      </c>
      <c r="W1348" s="64">
        <v>38</v>
      </c>
      <c r="X1348" s="64">
        <v>68</v>
      </c>
      <c r="Y1348" s="64">
        <v>106</v>
      </c>
      <c r="Z1348" s="64">
        <v>148</v>
      </c>
      <c r="AA1348" s="64">
        <v>63</v>
      </c>
      <c r="AB1348" s="64">
        <v>580910203</v>
      </c>
      <c r="AD1348" s="64">
        <v>2193.13</v>
      </c>
      <c r="AE1348" s="64">
        <v>255</v>
      </c>
    </row>
    <row r="1349" spans="1:36">
      <c r="A1349" s="63">
        <v>580210</v>
      </c>
      <c r="B1349" s="63">
        <v>580210</v>
      </c>
      <c r="C1349" s="63" t="s">
        <v>1094</v>
      </c>
      <c r="D1349" s="64" t="s">
        <v>12838</v>
      </c>
      <c r="E1349" s="64" t="s">
        <v>753</v>
      </c>
      <c r="F1349" s="64" t="s">
        <v>1096</v>
      </c>
      <c r="G1349" s="64" t="s">
        <v>1097</v>
      </c>
      <c r="H1349" s="64" t="s">
        <v>1098</v>
      </c>
      <c r="I1349" s="64">
        <v>19398</v>
      </c>
      <c r="J1349" s="64" t="s">
        <v>33</v>
      </c>
      <c r="K1349" s="64" t="s">
        <v>397</v>
      </c>
      <c r="L1349" s="64" t="s">
        <v>297</v>
      </c>
      <c r="M1349" s="64" t="s">
        <v>643</v>
      </c>
      <c r="N1349" s="64" t="s">
        <v>756</v>
      </c>
      <c r="O1349" s="64">
        <v>5798</v>
      </c>
      <c r="P1349" s="64">
        <v>5721</v>
      </c>
      <c r="Q1349" s="64">
        <v>5153</v>
      </c>
      <c r="R1349" s="64">
        <v>5406</v>
      </c>
      <c r="S1349" s="64">
        <v>5664</v>
      </c>
      <c r="T1349" s="64">
        <v>3543</v>
      </c>
      <c r="U1349" s="64">
        <v>854</v>
      </c>
      <c r="V1349" s="64">
        <v>5387</v>
      </c>
      <c r="W1349" s="64">
        <v>411</v>
      </c>
      <c r="X1349" s="64">
        <v>500</v>
      </c>
      <c r="Y1349" s="64">
        <v>911</v>
      </c>
      <c r="Z1349" s="64">
        <v>895</v>
      </c>
      <c r="AA1349" s="64">
        <v>329</v>
      </c>
      <c r="AB1349" s="64">
        <v>580910210</v>
      </c>
      <c r="AD1349" s="64">
        <v>983.31</v>
      </c>
      <c r="AE1349" s="64">
        <v>252</v>
      </c>
      <c r="AF1349" s="64">
        <v>241</v>
      </c>
      <c r="AG1349" s="64">
        <v>265</v>
      </c>
      <c r="AH1349" s="64">
        <v>301</v>
      </c>
      <c r="AI1349" s="64">
        <v>6</v>
      </c>
      <c r="AJ1349" s="64">
        <v>664111</v>
      </c>
    </row>
    <row r="1350" spans="1:36">
      <c r="A1350" s="63">
        <v>580217</v>
      </c>
      <c r="B1350" s="63">
        <v>580217</v>
      </c>
      <c r="C1350" s="63" t="s">
        <v>1197</v>
      </c>
      <c r="D1350" s="64" t="s">
        <v>12838</v>
      </c>
      <c r="E1350" s="64" t="s">
        <v>753</v>
      </c>
      <c r="F1350" s="64" t="s">
        <v>1194</v>
      </c>
      <c r="G1350" s="64" t="s">
        <v>1199</v>
      </c>
      <c r="H1350" s="64" t="s">
        <v>1194</v>
      </c>
      <c r="I1350" s="64">
        <v>3642</v>
      </c>
      <c r="J1350" s="64" t="s">
        <v>33</v>
      </c>
      <c r="K1350" s="64" t="s">
        <v>296</v>
      </c>
      <c r="L1350" s="64" t="s">
        <v>694</v>
      </c>
      <c r="M1350" s="64" t="s">
        <v>643</v>
      </c>
      <c r="N1350" s="64" t="s">
        <v>756</v>
      </c>
      <c r="O1350" s="64">
        <v>1116</v>
      </c>
      <c r="P1350" s="64">
        <v>961</v>
      </c>
      <c r="Q1350" s="64">
        <v>872</v>
      </c>
      <c r="R1350" s="64">
        <v>1052</v>
      </c>
      <c r="S1350" s="64">
        <v>1082</v>
      </c>
      <c r="T1350" s="64">
        <v>851</v>
      </c>
      <c r="U1350" s="64">
        <v>223</v>
      </c>
      <c r="V1350" s="64">
        <v>1088</v>
      </c>
      <c r="W1350" s="64">
        <v>28</v>
      </c>
      <c r="X1350" s="64">
        <v>48</v>
      </c>
      <c r="Y1350" s="64">
        <v>76</v>
      </c>
      <c r="Z1350" s="64">
        <v>120</v>
      </c>
      <c r="AA1350" s="64">
        <v>52</v>
      </c>
      <c r="AB1350" s="64">
        <v>580980217</v>
      </c>
      <c r="AD1350" s="64">
        <v>138.66999999999999</v>
      </c>
      <c r="AE1350" s="64">
        <v>276</v>
      </c>
      <c r="AF1350" s="64">
        <v>50</v>
      </c>
      <c r="AG1350" s="64">
        <v>55</v>
      </c>
      <c r="AH1350" s="64">
        <v>0</v>
      </c>
      <c r="AI1350" s="64">
        <v>2</v>
      </c>
      <c r="AJ1350" s="64">
        <v>178529</v>
      </c>
    </row>
    <row r="1351" spans="1:36">
      <c r="A1351" s="63">
        <v>580224</v>
      </c>
      <c r="B1351" s="63">
        <v>580224</v>
      </c>
      <c r="C1351" s="63" t="s">
        <v>1263</v>
      </c>
      <c r="D1351" s="64" t="s">
        <v>12838</v>
      </c>
      <c r="E1351" s="64" t="s">
        <v>753</v>
      </c>
      <c r="F1351" s="64" t="s">
        <v>788</v>
      </c>
      <c r="G1351" s="64" t="s">
        <v>1265</v>
      </c>
      <c r="H1351" s="64" t="s">
        <v>1266</v>
      </c>
      <c r="I1351" s="64">
        <v>884</v>
      </c>
      <c r="J1351" s="64" t="s">
        <v>33</v>
      </c>
      <c r="K1351" s="64" t="s">
        <v>83</v>
      </c>
      <c r="L1351" s="64" t="s">
        <v>302</v>
      </c>
      <c r="M1351" s="64" t="s">
        <v>643</v>
      </c>
      <c r="N1351" s="64" t="s">
        <v>756</v>
      </c>
      <c r="O1351" s="64">
        <v>247</v>
      </c>
      <c r="P1351" s="64">
        <v>214</v>
      </c>
      <c r="Q1351" s="64">
        <v>190</v>
      </c>
      <c r="R1351" s="64">
        <v>161</v>
      </c>
      <c r="S1351" s="64">
        <v>239</v>
      </c>
      <c r="T1351" s="64">
        <v>1</v>
      </c>
      <c r="U1351" s="64">
        <v>41</v>
      </c>
      <c r="V1351" s="64">
        <v>245</v>
      </c>
      <c r="W1351" s="64">
        <v>2</v>
      </c>
      <c r="X1351" s="64">
        <v>8</v>
      </c>
      <c r="Y1351" s="64">
        <v>10</v>
      </c>
      <c r="Z1351" s="64">
        <v>45</v>
      </c>
      <c r="AA1351" s="64">
        <v>29</v>
      </c>
      <c r="AB1351" s="64">
        <v>581050224</v>
      </c>
      <c r="AD1351" s="64">
        <v>84.25</v>
      </c>
      <c r="AE1351" s="64">
        <v>292</v>
      </c>
    </row>
    <row r="1352" spans="1:36">
      <c r="A1352" s="63">
        <v>580231</v>
      </c>
      <c r="B1352" s="63">
        <v>580231</v>
      </c>
      <c r="C1352" s="63" t="s">
        <v>1111</v>
      </c>
      <c r="D1352" s="64" t="s">
        <v>12838</v>
      </c>
      <c r="E1352" s="64" t="s">
        <v>753</v>
      </c>
      <c r="F1352" s="64" t="s">
        <v>788</v>
      </c>
      <c r="G1352" s="64" t="s">
        <v>1113</v>
      </c>
      <c r="H1352" s="64" t="s">
        <v>1114</v>
      </c>
      <c r="I1352" s="64">
        <v>4964</v>
      </c>
      <c r="J1352" s="64" t="s">
        <v>33</v>
      </c>
      <c r="K1352" s="64" t="s">
        <v>296</v>
      </c>
      <c r="L1352" s="64" t="s">
        <v>694</v>
      </c>
      <c r="M1352" s="64" t="s">
        <v>643</v>
      </c>
      <c r="N1352" s="64" t="s">
        <v>756</v>
      </c>
      <c r="O1352" s="64">
        <v>1390</v>
      </c>
      <c r="P1352" s="64">
        <v>1356</v>
      </c>
      <c r="Q1352" s="64">
        <v>1159</v>
      </c>
      <c r="R1352" s="64">
        <v>381</v>
      </c>
      <c r="S1352" s="64">
        <v>1362</v>
      </c>
      <c r="T1352" s="64">
        <v>1103</v>
      </c>
      <c r="U1352" s="64">
        <v>309</v>
      </c>
      <c r="V1352" s="64">
        <v>1347</v>
      </c>
      <c r="W1352" s="64">
        <v>43</v>
      </c>
      <c r="X1352" s="64">
        <v>27</v>
      </c>
      <c r="Y1352" s="64">
        <v>70</v>
      </c>
      <c r="Z1352" s="64">
        <v>160</v>
      </c>
      <c r="AA1352" s="64">
        <v>102</v>
      </c>
      <c r="AB1352" s="64">
        <v>581050231</v>
      </c>
      <c r="AD1352" s="64">
        <v>85.08</v>
      </c>
      <c r="AE1352" s="64">
        <v>256</v>
      </c>
    </row>
    <row r="1353" spans="1:36">
      <c r="A1353" s="63">
        <v>580238</v>
      </c>
      <c r="B1353" s="63">
        <v>580238</v>
      </c>
      <c r="C1353" s="63" t="s">
        <v>1267</v>
      </c>
      <c r="D1353" s="64" t="s">
        <v>12838</v>
      </c>
      <c r="E1353" s="64" t="s">
        <v>753</v>
      </c>
      <c r="F1353" s="64" t="s">
        <v>1126</v>
      </c>
      <c r="G1353" s="64" t="s">
        <v>1269</v>
      </c>
      <c r="H1353" s="64" t="s">
        <v>1270</v>
      </c>
      <c r="I1353" s="64">
        <v>2660</v>
      </c>
      <c r="J1353" s="64" t="s">
        <v>33</v>
      </c>
      <c r="K1353" s="64" t="s">
        <v>296</v>
      </c>
      <c r="L1353" s="64" t="s">
        <v>694</v>
      </c>
      <c r="M1353" s="64" t="s">
        <v>643</v>
      </c>
      <c r="N1353" s="64" t="s">
        <v>756</v>
      </c>
      <c r="O1353" s="64">
        <v>735</v>
      </c>
      <c r="P1353" s="64">
        <v>691</v>
      </c>
      <c r="Q1353" s="64">
        <v>529</v>
      </c>
      <c r="R1353" s="64">
        <v>620</v>
      </c>
      <c r="S1353" s="64">
        <v>706</v>
      </c>
      <c r="T1353" s="64">
        <v>262</v>
      </c>
      <c r="U1353" s="64">
        <v>180</v>
      </c>
      <c r="V1353" s="64">
        <v>688</v>
      </c>
      <c r="W1353" s="64">
        <v>47</v>
      </c>
      <c r="X1353" s="64">
        <v>30</v>
      </c>
      <c r="Y1353" s="64">
        <v>77</v>
      </c>
      <c r="Z1353" s="64">
        <v>76</v>
      </c>
      <c r="AA1353" s="64">
        <v>40</v>
      </c>
      <c r="AB1353" s="64">
        <v>581120238</v>
      </c>
      <c r="AD1353" s="64">
        <v>91.26</v>
      </c>
      <c r="AE1353" s="64">
        <v>293</v>
      </c>
      <c r="AF1353" s="64">
        <v>50</v>
      </c>
      <c r="AG1353" s="64">
        <v>55</v>
      </c>
      <c r="AH1353" s="64">
        <v>0</v>
      </c>
      <c r="AI1353" s="64">
        <v>1</v>
      </c>
      <c r="AJ1353" s="64">
        <v>88394</v>
      </c>
    </row>
    <row r="1354" spans="1:36">
      <c r="A1354" s="63">
        <v>580245</v>
      </c>
      <c r="B1354" s="63">
        <v>580245</v>
      </c>
      <c r="C1354" s="63" t="s">
        <v>1124</v>
      </c>
      <c r="D1354" s="64" t="s">
        <v>12838</v>
      </c>
      <c r="E1354" s="64" t="s">
        <v>753</v>
      </c>
      <c r="F1354" s="64" t="s">
        <v>1126</v>
      </c>
      <c r="G1354" s="64" t="s">
        <v>1127</v>
      </c>
      <c r="H1354" s="64" t="s">
        <v>1126</v>
      </c>
      <c r="I1354" s="64">
        <v>32355</v>
      </c>
      <c r="J1354" s="64" t="s">
        <v>33</v>
      </c>
      <c r="K1354" s="64" t="s">
        <v>397</v>
      </c>
      <c r="L1354" s="64" t="s">
        <v>297</v>
      </c>
      <c r="M1354" s="64" t="s">
        <v>643</v>
      </c>
      <c r="N1354" s="64" t="s">
        <v>756</v>
      </c>
      <c r="O1354" s="64">
        <v>9520</v>
      </c>
      <c r="P1354" s="64">
        <v>9309</v>
      </c>
      <c r="Q1354" s="64">
        <v>8858</v>
      </c>
      <c r="R1354" s="64">
        <v>8251</v>
      </c>
      <c r="S1354" s="64">
        <v>9215</v>
      </c>
      <c r="T1354" s="64">
        <v>8523</v>
      </c>
      <c r="U1354" s="64">
        <v>1494</v>
      </c>
      <c r="V1354" s="64">
        <v>9167</v>
      </c>
      <c r="W1354" s="64">
        <v>353</v>
      </c>
      <c r="X1354" s="64">
        <v>358</v>
      </c>
      <c r="Y1354" s="64">
        <v>711</v>
      </c>
      <c r="Z1354" s="64">
        <v>1098</v>
      </c>
      <c r="AA1354" s="64">
        <v>520</v>
      </c>
      <c r="AB1354" s="64">
        <v>581120245</v>
      </c>
      <c r="AD1354" s="64">
        <v>452.54</v>
      </c>
      <c r="AE1354" s="64">
        <v>259</v>
      </c>
      <c r="AF1354" s="64">
        <v>240</v>
      </c>
      <c r="AG1354" s="64">
        <v>265</v>
      </c>
      <c r="AH1354" s="64">
        <v>108</v>
      </c>
      <c r="AI1354" s="64">
        <v>7</v>
      </c>
      <c r="AJ1354" s="64">
        <v>476054</v>
      </c>
    </row>
    <row r="1355" spans="1:36">
      <c r="A1355" s="63">
        <v>580252</v>
      </c>
      <c r="B1355" s="63">
        <v>580252</v>
      </c>
      <c r="C1355" s="63" t="s">
        <v>1140</v>
      </c>
      <c r="D1355" s="64" t="s">
        <v>12838</v>
      </c>
      <c r="E1355" s="64" t="s">
        <v>753</v>
      </c>
      <c r="F1355" s="64" t="s">
        <v>1142</v>
      </c>
      <c r="G1355" s="64" t="s">
        <v>1143</v>
      </c>
      <c r="H1355" s="64" t="s">
        <v>1144</v>
      </c>
      <c r="I1355" s="64">
        <v>1611</v>
      </c>
      <c r="J1355" s="64" t="s">
        <v>33</v>
      </c>
      <c r="K1355" s="64" t="s">
        <v>83</v>
      </c>
      <c r="L1355" s="64" t="s">
        <v>302</v>
      </c>
      <c r="M1355" s="64" t="s">
        <v>643</v>
      </c>
      <c r="N1355" s="64" t="s">
        <v>756</v>
      </c>
      <c r="O1355" s="64">
        <v>405</v>
      </c>
      <c r="P1355" s="64">
        <v>208</v>
      </c>
      <c r="Q1355" s="64">
        <v>132</v>
      </c>
      <c r="R1355" s="64">
        <v>223</v>
      </c>
      <c r="S1355" s="64">
        <v>389</v>
      </c>
      <c r="T1355" s="64">
        <v>26</v>
      </c>
      <c r="U1355" s="64">
        <v>105</v>
      </c>
      <c r="V1355" s="64">
        <v>393</v>
      </c>
      <c r="W1355" s="64">
        <v>12</v>
      </c>
      <c r="X1355" s="64">
        <v>48</v>
      </c>
      <c r="Y1355" s="64">
        <v>60</v>
      </c>
      <c r="Z1355" s="64">
        <v>66</v>
      </c>
      <c r="AA1355" s="64">
        <v>17</v>
      </c>
      <c r="AB1355" s="64">
        <v>580070252</v>
      </c>
      <c r="AD1355" s="64">
        <v>156.91999999999999</v>
      </c>
      <c r="AE1355" s="64">
        <v>263</v>
      </c>
    </row>
    <row r="1356" spans="1:36">
      <c r="A1356" s="63">
        <v>585014</v>
      </c>
      <c r="B1356" s="63">
        <v>585014</v>
      </c>
      <c r="C1356" s="63" t="s">
        <v>1321</v>
      </c>
      <c r="D1356" s="64" t="s">
        <v>12838</v>
      </c>
      <c r="E1356" s="64" t="s">
        <v>753</v>
      </c>
      <c r="F1356" s="64" t="s">
        <v>754</v>
      </c>
      <c r="G1356" s="64" t="s">
        <v>1323</v>
      </c>
      <c r="H1356" s="64" t="s">
        <v>1324</v>
      </c>
      <c r="I1356" s="64">
        <v>160</v>
      </c>
      <c r="J1356" s="64" t="s">
        <v>19</v>
      </c>
      <c r="K1356" s="64" t="s">
        <v>791</v>
      </c>
      <c r="L1356" s="64" t="s">
        <v>792</v>
      </c>
      <c r="M1356" s="64" t="s">
        <v>643</v>
      </c>
      <c r="N1356" s="64" t="s">
        <v>756</v>
      </c>
      <c r="O1356" s="64">
        <v>56</v>
      </c>
      <c r="P1356" s="64">
        <v>34</v>
      </c>
      <c r="Q1356" s="64">
        <v>0</v>
      </c>
      <c r="R1356" s="64">
        <v>50</v>
      </c>
      <c r="S1356" s="64">
        <v>44</v>
      </c>
      <c r="T1356" s="64">
        <v>0</v>
      </c>
      <c r="U1356" s="64">
        <v>27</v>
      </c>
      <c r="V1356" s="64">
        <v>56</v>
      </c>
      <c r="W1356" s="64">
        <v>0</v>
      </c>
      <c r="X1356" s="64">
        <v>8</v>
      </c>
      <c r="Y1356" s="64">
        <v>8</v>
      </c>
      <c r="Z1356" s="64">
        <v>13</v>
      </c>
      <c r="AA1356" s="64">
        <v>0</v>
      </c>
      <c r="AB1356" s="64">
        <v>580145014</v>
      </c>
      <c r="AD1356" s="64">
        <v>1417.25</v>
      </c>
      <c r="AE1356" s="64">
        <v>306</v>
      </c>
    </row>
    <row r="1357" spans="1:36">
      <c r="A1357" s="63">
        <v>585021</v>
      </c>
      <c r="B1357" s="63">
        <v>585021</v>
      </c>
      <c r="C1357" s="63" t="s">
        <v>1295</v>
      </c>
      <c r="D1357" s="64" t="s">
        <v>12838</v>
      </c>
      <c r="E1357" s="64" t="s">
        <v>753</v>
      </c>
      <c r="F1357" s="64" t="s">
        <v>754</v>
      </c>
      <c r="G1357" s="64" t="s">
        <v>1297</v>
      </c>
      <c r="H1357" s="64" t="s">
        <v>1298</v>
      </c>
      <c r="I1357" s="64">
        <v>274</v>
      </c>
      <c r="J1357" s="64" t="s">
        <v>19</v>
      </c>
      <c r="K1357" s="64" t="s">
        <v>791</v>
      </c>
      <c r="L1357" s="64" t="s">
        <v>792</v>
      </c>
      <c r="M1357" s="64" t="s">
        <v>643</v>
      </c>
      <c r="N1357" s="64" t="s">
        <v>756</v>
      </c>
      <c r="O1357" s="64">
        <v>106</v>
      </c>
      <c r="P1357" s="64">
        <v>25</v>
      </c>
      <c r="Q1357" s="64">
        <v>2</v>
      </c>
      <c r="R1357" s="64">
        <v>104</v>
      </c>
      <c r="S1357" s="64">
        <v>68</v>
      </c>
      <c r="T1357" s="64">
        <v>1</v>
      </c>
      <c r="U1357" s="64">
        <v>27</v>
      </c>
      <c r="V1357" s="64">
        <v>104</v>
      </c>
      <c r="W1357" s="64">
        <v>2</v>
      </c>
      <c r="X1357" s="64">
        <v>18</v>
      </c>
      <c r="Y1357" s="64">
        <v>20</v>
      </c>
      <c r="Z1357" s="64">
        <v>44</v>
      </c>
      <c r="AA1357" s="64">
        <v>7</v>
      </c>
      <c r="AB1357" s="64">
        <v>580145021</v>
      </c>
      <c r="AD1357" s="64">
        <v>1586.36</v>
      </c>
      <c r="AE1357" s="64">
        <v>300</v>
      </c>
    </row>
    <row r="1358" spans="1:36">
      <c r="A1358" s="63">
        <v>585028</v>
      </c>
      <c r="B1358" s="63">
        <v>585028</v>
      </c>
      <c r="C1358" s="63" t="s">
        <v>1333</v>
      </c>
      <c r="D1358" s="64" t="s">
        <v>12838</v>
      </c>
      <c r="E1358" s="64" t="s">
        <v>753</v>
      </c>
      <c r="F1358" s="64" t="s">
        <v>1202</v>
      </c>
      <c r="G1358" s="64" t="s">
        <v>1335</v>
      </c>
      <c r="H1358" s="64" t="s">
        <v>1336</v>
      </c>
      <c r="I1358" s="64">
        <v>106</v>
      </c>
      <c r="J1358" s="64" t="s">
        <v>19</v>
      </c>
      <c r="K1358" s="64" t="s">
        <v>791</v>
      </c>
      <c r="L1358" s="64" t="s">
        <v>792</v>
      </c>
      <c r="M1358" s="64" t="s">
        <v>643</v>
      </c>
      <c r="N1358" s="64" t="s">
        <v>756</v>
      </c>
      <c r="O1358" s="64">
        <v>32</v>
      </c>
      <c r="P1358" s="64">
        <v>3</v>
      </c>
      <c r="Q1358" s="64">
        <v>0</v>
      </c>
      <c r="R1358" s="64">
        <v>29</v>
      </c>
      <c r="S1358" s="64">
        <v>32</v>
      </c>
      <c r="T1358" s="64">
        <v>0</v>
      </c>
      <c r="U1358" s="64">
        <v>0</v>
      </c>
      <c r="V1358" s="64">
        <v>32</v>
      </c>
      <c r="W1358" s="64">
        <v>0</v>
      </c>
      <c r="X1358" s="64">
        <v>5</v>
      </c>
      <c r="Y1358" s="64">
        <v>5</v>
      </c>
      <c r="Z1358" s="64">
        <v>6</v>
      </c>
      <c r="AA1358" s="64">
        <v>2</v>
      </c>
      <c r="AB1358" s="64">
        <v>580215028</v>
      </c>
      <c r="AD1358" s="64">
        <v>47.9</v>
      </c>
      <c r="AE1358" s="64">
        <v>309</v>
      </c>
    </row>
    <row r="1359" spans="1:36">
      <c r="A1359" s="63">
        <v>585035</v>
      </c>
      <c r="B1359" s="63">
        <v>585035</v>
      </c>
      <c r="C1359" s="63" t="s">
        <v>1209</v>
      </c>
      <c r="D1359" s="64" t="s">
        <v>12838</v>
      </c>
      <c r="E1359" s="64" t="s">
        <v>753</v>
      </c>
      <c r="F1359" s="64" t="s">
        <v>1211</v>
      </c>
      <c r="G1359" s="64" t="s">
        <v>1212</v>
      </c>
      <c r="H1359" s="64" t="s">
        <v>1213</v>
      </c>
      <c r="I1359" s="64">
        <v>311</v>
      </c>
      <c r="J1359" s="64" t="s">
        <v>19</v>
      </c>
      <c r="K1359" s="64" t="s">
        <v>791</v>
      </c>
      <c r="L1359" s="64" t="s">
        <v>792</v>
      </c>
      <c r="M1359" s="64" t="s">
        <v>643</v>
      </c>
      <c r="N1359" s="64" t="s">
        <v>756</v>
      </c>
      <c r="O1359" s="64">
        <v>100</v>
      </c>
      <c r="P1359" s="64">
        <v>87</v>
      </c>
      <c r="Q1359" s="64">
        <v>65</v>
      </c>
      <c r="R1359" s="64">
        <v>87</v>
      </c>
      <c r="S1359" s="64">
        <v>97</v>
      </c>
      <c r="T1359" s="64">
        <v>57</v>
      </c>
      <c r="U1359" s="64">
        <v>0</v>
      </c>
      <c r="V1359" s="64">
        <v>99</v>
      </c>
      <c r="W1359" s="64">
        <v>1</v>
      </c>
      <c r="X1359" s="64">
        <v>3</v>
      </c>
      <c r="Y1359" s="64">
        <v>4</v>
      </c>
      <c r="Z1359" s="64">
        <v>9</v>
      </c>
      <c r="AA1359" s="64">
        <v>5</v>
      </c>
      <c r="AB1359" s="64">
        <v>580285035</v>
      </c>
      <c r="AD1359" s="64">
        <v>87.51</v>
      </c>
      <c r="AE1359" s="64">
        <v>279</v>
      </c>
    </row>
    <row r="1360" spans="1:36">
      <c r="A1360" s="63">
        <v>585042</v>
      </c>
      <c r="B1360" s="63">
        <v>585042</v>
      </c>
      <c r="C1360" s="63" t="s">
        <v>1350</v>
      </c>
      <c r="D1360" s="64" t="s">
        <v>12838</v>
      </c>
      <c r="E1360" s="64" t="s">
        <v>753</v>
      </c>
      <c r="F1360" s="64" t="s">
        <v>1137</v>
      </c>
      <c r="G1360" s="64" t="s">
        <v>1352</v>
      </c>
      <c r="H1360" s="64" t="s">
        <v>1353</v>
      </c>
      <c r="I1360" s="64">
        <v>274</v>
      </c>
      <c r="J1360" s="64" t="s">
        <v>19</v>
      </c>
      <c r="K1360" s="64" t="s">
        <v>791</v>
      </c>
      <c r="L1360" s="64" t="s">
        <v>792</v>
      </c>
      <c r="M1360" s="64" t="s">
        <v>643</v>
      </c>
      <c r="N1360" s="64" t="s">
        <v>756</v>
      </c>
      <c r="O1360" s="64">
        <v>95</v>
      </c>
      <c r="P1360" s="64">
        <v>78</v>
      </c>
      <c r="Q1360" s="64">
        <v>2</v>
      </c>
      <c r="R1360" s="64">
        <v>93</v>
      </c>
      <c r="S1360" s="64">
        <v>88</v>
      </c>
      <c r="T1360" s="64">
        <v>2</v>
      </c>
      <c r="U1360" s="64">
        <v>27</v>
      </c>
      <c r="V1360" s="64">
        <v>94</v>
      </c>
      <c r="W1360" s="64">
        <v>1</v>
      </c>
      <c r="X1360" s="64">
        <v>3</v>
      </c>
      <c r="Y1360" s="64">
        <v>4</v>
      </c>
      <c r="Z1360" s="64">
        <v>19</v>
      </c>
      <c r="AA1360" s="64">
        <v>11</v>
      </c>
      <c r="AB1360" s="64">
        <v>580355042</v>
      </c>
      <c r="AD1360" s="64">
        <v>185.52</v>
      </c>
      <c r="AE1360" s="64">
        <v>313</v>
      </c>
    </row>
    <row r="1361" spans="1:31">
      <c r="A1361" s="63">
        <v>585049</v>
      </c>
      <c r="B1361" s="63">
        <v>585049</v>
      </c>
      <c r="C1361" s="63" t="s">
        <v>1342</v>
      </c>
      <c r="D1361" s="64" t="s">
        <v>12838</v>
      </c>
      <c r="E1361" s="64" t="s">
        <v>753</v>
      </c>
      <c r="F1361" s="64" t="s">
        <v>1273</v>
      </c>
      <c r="G1361" s="64" t="s">
        <v>1344</v>
      </c>
      <c r="H1361" s="64" t="s">
        <v>1345</v>
      </c>
      <c r="I1361" s="64">
        <v>319</v>
      </c>
      <c r="J1361" s="64" t="s">
        <v>19</v>
      </c>
      <c r="K1361" s="64" t="s">
        <v>791</v>
      </c>
      <c r="L1361" s="64" t="s">
        <v>792</v>
      </c>
      <c r="M1361" s="64" t="s">
        <v>643</v>
      </c>
      <c r="N1361" s="64" t="s">
        <v>756</v>
      </c>
      <c r="O1361" s="64">
        <v>92</v>
      </c>
      <c r="P1361" s="64">
        <v>21</v>
      </c>
      <c r="Q1361" s="64">
        <v>2</v>
      </c>
      <c r="R1361" s="64">
        <v>75</v>
      </c>
      <c r="S1361" s="64">
        <v>48</v>
      </c>
      <c r="T1361" s="64">
        <v>0</v>
      </c>
      <c r="U1361" s="64">
        <v>0</v>
      </c>
      <c r="V1361" s="64">
        <v>92</v>
      </c>
      <c r="W1361" s="64">
        <v>0</v>
      </c>
      <c r="X1361" s="64">
        <v>40</v>
      </c>
      <c r="Y1361" s="64">
        <v>40</v>
      </c>
      <c r="Z1361" s="64">
        <v>51</v>
      </c>
      <c r="AA1361" s="64">
        <v>10</v>
      </c>
      <c r="AB1361" s="64">
        <v>580425049</v>
      </c>
      <c r="AD1361" s="64">
        <v>831.95</v>
      </c>
      <c r="AE1361" s="64">
        <v>311</v>
      </c>
    </row>
    <row r="1362" spans="1:31">
      <c r="A1362" s="63">
        <v>585056</v>
      </c>
      <c r="B1362" s="63">
        <v>585056</v>
      </c>
      <c r="C1362" s="63" t="s">
        <v>1283</v>
      </c>
      <c r="D1362" s="64" t="s">
        <v>12838</v>
      </c>
      <c r="E1362" s="64" t="s">
        <v>753</v>
      </c>
      <c r="F1362" s="64" t="s">
        <v>1273</v>
      </c>
      <c r="G1362" s="64" t="s">
        <v>1285</v>
      </c>
      <c r="H1362" s="64" t="s">
        <v>1286</v>
      </c>
      <c r="I1362" s="64">
        <v>438</v>
      </c>
      <c r="J1362" s="64" t="s">
        <v>19</v>
      </c>
      <c r="K1362" s="64" t="s">
        <v>791</v>
      </c>
      <c r="L1362" s="64" t="s">
        <v>792</v>
      </c>
      <c r="M1362" s="64" t="s">
        <v>643</v>
      </c>
      <c r="N1362" s="64" t="s">
        <v>756</v>
      </c>
      <c r="O1362" s="64">
        <v>145</v>
      </c>
      <c r="P1362" s="64">
        <v>35</v>
      </c>
      <c r="Q1362" s="64">
        <v>8</v>
      </c>
      <c r="R1362" s="64">
        <v>141</v>
      </c>
      <c r="S1362" s="64">
        <v>130</v>
      </c>
      <c r="T1362" s="64">
        <v>0</v>
      </c>
      <c r="U1362" s="64">
        <v>32</v>
      </c>
      <c r="V1362" s="64">
        <v>141</v>
      </c>
      <c r="W1362" s="64">
        <v>4</v>
      </c>
      <c r="X1362" s="64">
        <v>7</v>
      </c>
      <c r="Y1362" s="64">
        <v>11</v>
      </c>
      <c r="Z1362" s="64">
        <v>21</v>
      </c>
      <c r="AA1362" s="64">
        <v>5</v>
      </c>
      <c r="AB1362" s="64">
        <v>580425056</v>
      </c>
      <c r="AD1362" s="64">
        <v>282.72000000000003</v>
      </c>
      <c r="AE1362" s="64">
        <v>297</v>
      </c>
    </row>
    <row r="1363" spans="1:31">
      <c r="A1363" s="63">
        <v>585063</v>
      </c>
      <c r="B1363" s="63">
        <v>585063</v>
      </c>
      <c r="C1363" s="63" t="s">
        <v>1312</v>
      </c>
      <c r="D1363" s="64" t="s">
        <v>12838</v>
      </c>
      <c r="E1363" s="64" t="s">
        <v>753</v>
      </c>
      <c r="F1363" s="64" t="s">
        <v>1261</v>
      </c>
      <c r="G1363" s="64" t="s">
        <v>1314</v>
      </c>
      <c r="H1363" s="64" t="s">
        <v>1315</v>
      </c>
      <c r="I1363" s="64">
        <v>590</v>
      </c>
      <c r="J1363" s="64" t="s">
        <v>19</v>
      </c>
      <c r="K1363" s="64" t="s">
        <v>791</v>
      </c>
      <c r="L1363" s="64" t="s">
        <v>792</v>
      </c>
      <c r="M1363" s="64" t="s">
        <v>643</v>
      </c>
      <c r="N1363" s="64" t="s">
        <v>756</v>
      </c>
      <c r="O1363" s="64">
        <v>143</v>
      </c>
      <c r="P1363" s="64">
        <v>62</v>
      </c>
      <c r="Q1363" s="64">
        <v>8</v>
      </c>
      <c r="R1363" s="64">
        <v>35</v>
      </c>
      <c r="S1363" s="64">
        <v>116</v>
      </c>
      <c r="T1363" s="64">
        <v>7</v>
      </c>
      <c r="U1363" s="64">
        <v>41</v>
      </c>
      <c r="V1363" s="64">
        <v>88</v>
      </c>
      <c r="W1363" s="64">
        <v>55</v>
      </c>
      <c r="X1363" s="64">
        <v>21</v>
      </c>
      <c r="Y1363" s="64">
        <v>76</v>
      </c>
      <c r="Z1363" s="64">
        <v>43</v>
      </c>
      <c r="AA1363" s="64">
        <v>12</v>
      </c>
      <c r="AB1363" s="64">
        <v>580635063</v>
      </c>
      <c r="AD1363" s="64">
        <v>1876.87</v>
      </c>
      <c r="AE1363" s="64">
        <v>304</v>
      </c>
    </row>
    <row r="1364" spans="1:31">
      <c r="A1364" s="63">
        <v>585070</v>
      </c>
      <c r="B1364" s="63">
        <v>585070</v>
      </c>
      <c r="C1364" s="63" t="s">
        <v>1158</v>
      </c>
      <c r="D1364" s="64" t="s">
        <v>12838</v>
      </c>
      <c r="E1364" s="64" t="s">
        <v>753</v>
      </c>
      <c r="F1364" s="64" t="s">
        <v>1160</v>
      </c>
      <c r="G1364" s="64" t="s">
        <v>1161</v>
      </c>
      <c r="H1364" s="64" t="s">
        <v>1162</v>
      </c>
      <c r="I1364" s="64">
        <v>417</v>
      </c>
      <c r="J1364" s="64" t="s">
        <v>19</v>
      </c>
      <c r="K1364" s="64" t="s">
        <v>791</v>
      </c>
      <c r="L1364" s="64" t="s">
        <v>792</v>
      </c>
      <c r="M1364" s="64" t="s">
        <v>643</v>
      </c>
      <c r="N1364" s="64" t="s">
        <v>756</v>
      </c>
      <c r="O1364" s="64">
        <v>117</v>
      </c>
      <c r="P1364" s="64">
        <v>87</v>
      </c>
      <c r="Q1364" s="64">
        <v>1</v>
      </c>
      <c r="R1364" s="64">
        <v>110</v>
      </c>
      <c r="S1364" s="64">
        <v>114</v>
      </c>
      <c r="T1364" s="64">
        <v>1</v>
      </c>
      <c r="U1364" s="64">
        <v>38</v>
      </c>
      <c r="V1364" s="64">
        <v>116</v>
      </c>
      <c r="W1364" s="64">
        <v>1</v>
      </c>
      <c r="X1364" s="64">
        <v>6</v>
      </c>
      <c r="Y1364" s="64">
        <v>7</v>
      </c>
      <c r="Z1364" s="64">
        <v>7</v>
      </c>
      <c r="AA1364" s="64">
        <v>1</v>
      </c>
      <c r="AB1364" s="64">
        <v>580705070</v>
      </c>
      <c r="AD1364" s="64">
        <v>71.37</v>
      </c>
      <c r="AE1364" s="64">
        <v>267</v>
      </c>
    </row>
    <row r="1365" spans="1:31">
      <c r="A1365" s="63">
        <v>585077</v>
      </c>
      <c r="B1365" s="63">
        <v>585077</v>
      </c>
      <c r="C1365" s="63" t="s">
        <v>1218</v>
      </c>
      <c r="D1365" s="64" t="s">
        <v>12838</v>
      </c>
      <c r="E1365" s="64" t="s">
        <v>753</v>
      </c>
      <c r="F1365" s="64" t="s">
        <v>1220</v>
      </c>
      <c r="G1365" s="64" t="s">
        <v>1221</v>
      </c>
      <c r="H1365" s="64" t="s">
        <v>1222</v>
      </c>
      <c r="I1365" s="64">
        <v>286</v>
      </c>
      <c r="J1365" s="64" t="s">
        <v>19</v>
      </c>
      <c r="K1365" s="64" t="s">
        <v>791</v>
      </c>
      <c r="L1365" s="64" t="s">
        <v>792</v>
      </c>
      <c r="M1365" s="64" t="s">
        <v>643</v>
      </c>
      <c r="N1365" s="64" t="s">
        <v>756</v>
      </c>
      <c r="O1365" s="64">
        <v>79</v>
      </c>
      <c r="P1365" s="64">
        <v>2</v>
      </c>
      <c r="Q1365" s="64">
        <v>0</v>
      </c>
      <c r="R1365" s="64">
        <v>65</v>
      </c>
      <c r="S1365" s="64">
        <v>74</v>
      </c>
      <c r="T1365" s="64">
        <v>0</v>
      </c>
      <c r="U1365" s="64">
        <v>0</v>
      </c>
      <c r="V1365" s="64">
        <v>79</v>
      </c>
      <c r="W1365" s="64">
        <v>0</v>
      </c>
      <c r="X1365" s="64">
        <v>10</v>
      </c>
      <c r="Y1365" s="64">
        <v>10</v>
      </c>
      <c r="Z1365" s="64">
        <v>15</v>
      </c>
      <c r="AA1365" s="64">
        <v>5</v>
      </c>
      <c r="AB1365" s="64">
        <v>580775077</v>
      </c>
      <c r="AD1365" s="64">
        <v>596.52</v>
      </c>
      <c r="AE1365" s="64">
        <v>281</v>
      </c>
    </row>
    <row r="1366" spans="1:31">
      <c r="A1366" s="63">
        <v>585084</v>
      </c>
      <c r="B1366" s="63">
        <v>585084</v>
      </c>
      <c r="C1366" s="63" t="s">
        <v>1308</v>
      </c>
      <c r="D1366" s="64" t="s">
        <v>12838</v>
      </c>
      <c r="E1366" s="64" t="s">
        <v>753</v>
      </c>
      <c r="F1366" s="64" t="s">
        <v>1220</v>
      </c>
      <c r="G1366" s="64" t="s">
        <v>1310</v>
      </c>
      <c r="H1366" s="64" t="s">
        <v>1311</v>
      </c>
      <c r="I1366" s="64">
        <v>461</v>
      </c>
      <c r="J1366" s="64" t="s">
        <v>19</v>
      </c>
      <c r="K1366" s="64" t="s">
        <v>791</v>
      </c>
      <c r="L1366" s="64" t="s">
        <v>792</v>
      </c>
      <c r="M1366" s="64" t="s">
        <v>643</v>
      </c>
      <c r="N1366" s="64" t="s">
        <v>756</v>
      </c>
      <c r="O1366" s="64">
        <v>154</v>
      </c>
      <c r="P1366" s="64">
        <v>110</v>
      </c>
      <c r="Q1366" s="64">
        <v>0</v>
      </c>
      <c r="R1366" s="64">
        <v>96</v>
      </c>
      <c r="S1366" s="64">
        <v>138</v>
      </c>
      <c r="T1366" s="64">
        <v>2</v>
      </c>
      <c r="U1366" s="64">
        <v>51</v>
      </c>
      <c r="V1366" s="64">
        <v>148</v>
      </c>
      <c r="W1366" s="64">
        <v>6</v>
      </c>
      <c r="X1366" s="64">
        <v>8</v>
      </c>
      <c r="Y1366" s="64">
        <v>14</v>
      </c>
      <c r="Z1366" s="64">
        <v>20</v>
      </c>
      <c r="AA1366" s="64">
        <v>1</v>
      </c>
      <c r="AB1366" s="64">
        <v>580775084</v>
      </c>
      <c r="AD1366" s="64">
        <v>635.49</v>
      </c>
      <c r="AE1366" s="64">
        <v>303</v>
      </c>
    </row>
    <row r="1367" spans="1:31">
      <c r="A1367" s="63">
        <v>585091</v>
      </c>
      <c r="B1367" s="63">
        <v>585091</v>
      </c>
      <c r="C1367" s="63" t="s">
        <v>1304</v>
      </c>
      <c r="D1367" s="64" t="s">
        <v>12838</v>
      </c>
      <c r="E1367" s="64" t="s">
        <v>753</v>
      </c>
      <c r="F1367" s="64" t="s">
        <v>1220</v>
      </c>
      <c r="G1367" s="64" t="s">
        <v>1306</v>
      </c>
      <c r="H1367" s="64" t="s">
        <v>1307</v>
      </c>
      <c r="I1367" s="64">
        <v>585</v>
      </c>
      <c r="J1367" s="64" t="s">
        <v>19</v>
      </c>
      <c r="K1367" s="64" t="s">
        <v>791</v>
      </c>
      <c r="L1367" s="64" t="s">
        <v>792</v>
      </c>
      <c r="M1367" s="64" t="s">
        <v>643</v>
      </c>
      <c r="N1367" s="64" t="s">
        <v>756</v>
      </c>
      <c r="O1367" s="64">
        <v>190</v>
      </c>
      <c r="P1367" s="64">
        <v>130</v>
      </c>
      <c r="Q1367" s="64">
        <v>26</v>
      </c>
      <c r="R1367" s="64">
        <v>177</v>
      </c>
      <c r="S1367" s="64">
        <v>161</v>
      </c>
      <c r="T1367" s="64">
        <v>26</v>
      </c>
      <c r="U1367" s="64">
        <v>56</v>
      </c>
      <c r="V1367" s="64">
        <v>101</v>
      </c>
      <c r="W1367" s="64">
        <v>89</v>
      </c>
      <c r="X1367" s="64">
        <v>20</v>
      </c>
      <c r="Y1367" s="64">
        <v>109</v>
      </c>
      <c r="Z1367" s="64">
        <v>43</v>
      </c>
      <c r="AA1367" s="64">
        <v>12</v>
      </c>
      <c r="AB1367" s="64">
        <v>580775091</v>
      </c>
      <c r="AD1367" s="64">
        <v>687.65</v>
      </c>
      <c r="AE1367" s="64">
        <v>302</v>
      </c>
    </row>
    <row r="1368" spans="1:31">
      <c r="A1368" s="63">
        <v>585098</v>
      </c>
      <c r="B1368" s="63">
        <v>585098</v>
      </c>
      <c r="C1368" s="63" t="s">
        <v>1227</v>
      </c>
      <c r="D1368" s="64" t="s">
        <v>12838</v>
      </c>
      <c r="E1368" s="64" t="s">
        <v>753</v>
      </c>
      <c r="F1368" s="64" t="s">
        <v>1220</v>
      </c>
      <c r="G1368" s="64" t="s">
        <v>1229</v>
      </c>
      <c r="H1368" s="64" t="s">
        <v>1230</v>
      </c>
      <c r="I1368" s="64">
        <v>311</v>
      </c>
      <c r="J1368" s="64" t="s">
        <v>19</v>
      </c>
      <c r="K1368" s="64" t="s">
        <v>791</v>
      </c>
      <c r="L1368" s="64" t="s">
        <v>792</v>
      </c>
      <c r="M1368" s="64" t="s">
        <v>643</v>
      </c>
      <c r="N1368" s="64" t="s">
        <v>756</v>
      </c>
      <c r="O1368" s="64">
        <v>104</v>
      </c>
      <c r="P1368" s="64">
        <v>25</v>
      </c>
      <c r="Q1368" s="64">
        <v>1</v>
      </c>
      <c r="R1368" s="64">
        <v>78</v>
      </c>
      <c r="S1368" s="64">
        <v>93</v>
      </c>
      <c r="T1368" s="64">
        <v>0</v>
      </c>
      <c r="U1368" s="64">
        <v>19</v>
      </c>
      <c r="V1368" s="64">
        <v>56</v>
      </c>
      <c r="W1368" s="64">
        <v>48</v>
      </c>
      <c r="X1368" s="64">
        <v>5</v>
      </c>
      <c r="Y1368" s="64">
        <v>53</v>
      </c>
      <c r="Z1368" s="64">
        <v>13</v>
      </c>
      <c r="AA1368" s="64">
        <v>2</v>
      </c>
      <c r="AB1368" s="64">
        <v>580775098</v>
      </c>
      <c r="AD1368" s="64">
        <v>736.21</v>
      </c>
      <c r="AE1368" s="64">
        <v>283</v>
      </c>
    </row>
    <row r="1369" spans="1:31">
      <c r="A1369" s="63">
        <v>585105</v>
      </c>
      <c r="B1369" s="63">
        <v>585105</v>
      </c>
      <c r="C1369" s="63" t="s">
        <v>1103</v>
      </c>
      <c r="D1369" s="64" t="s">
        <v>12838</v>
      </c>
      <c r="E1369" s="64" t="s">
        <v>753</v>
      </c>
      <c r="F1369" s="64" t="s">
        <v>1096</v>
      </c>
      <c r="G1369" s="64" t="s">
        <v>1105</v>
      </c>
      <c r="H1369" s="64" t="s">
        <v>1106</v>
      </c>
      <c r="I1369" s="64">
        <v>170</v>
      </c>
      <c r="J1369" s="64" t="s">
        <v>19</v>
      </c>
      <c r="K1369" s="64" t="s">
        <v>791</v>
      </c>
      <c r="L1369" s="64" t="s">
        <v>792</v>
      </c>
      <c r="M1369" s="64" t="s">
        <v>643</v>
      </c>
      <c r="N1369" s="64" t="s">
        <v>756</v>
      </c>
      <c r="O1369" s="64">
        <v>46</v>
      </c>
      <c r="P1369" s="64">
        <v>35</v>
      </c>
      <c r="Q1369" s="64">
        <v>0</v>
      </c>
      <c r="R1369" s="64">
        <v>45</v>
      </c>
      <c r="S1369" s="64">
        <v>42</v>
      </c>
      <c r="T1369" s="64">
        <v>1</v>
      </c>
      <c r="U1369" s="64">
        <v>0</v>
      </c>
      <c r="V1369" s="64">
        <v>44</v>
      </c>
      <c r="W1369" s="64">
        <v>2</v>
      </c>
      <c r="X1369" s="64">
        <v>1</v>
      </c>
      <c r="Y1369" s="64">
        <v>3</v>
      </c>
      <c r="Z1369" s="64">
        <v>8</v>
      </c>
      <c r="AA1369" s="64">
        <v>3</v>
      </c>
      <c r="AB1369" s="64">
        <v>580915105</v>
      </c>
      <c r="AD1369" s="64">
        <v>307.06</v>
      </c>
      <c r="AE1369" s="64">
        <v>254</v>
      </c>
    </row>
    <row r="1370" spans="1:31">
      <c r="A1370" s="63">
        <v>585112</v>
      </c>
      <c r="B1370" s="63">
        <v>585112</v>
      </c>
      <c r="C1370" s="63" t="s">
        <v>1192</v>
      </c>
      <c r="D1370" s="64" t="s">
        <v>12838</v>
      </c>
      <c r="E1370" s="64" t="s">
        <v>753</v>
      </c>
      <c r="F1370" s="64" t="s">
        <v>1194</v>
      </c>
      <c r="G1370" s="64" t="s">
        <v>1195</v>
      </c>
      <c r="H1370" s="64" t="s">
        <v>1196</v>
      </c>
      <c r="I1370" s="64">
        <v>441</v>
      </c>
      <c r="J1370" s="64" t="s">
        <v>19</v>
      </c>
      <c r="K1370" s="64" t="s">
        <v>791</v>
      </c>
      <c r="L1370" s="64" t="s">
        <v>792</v>
      </c>
      <c r="M1370" s="64" t="s">
        <v>643</v>
      </c>
      <c r="N1370" s="64" t="s">
        <v>756</v>
      </c>
      <c r="O1370" s="64">
        <v>151</v>
      </c>
      <c r="P1370" s="64">
        <v>65</v>
      </c>
      <c r="Q1370" s="64">
        <v>0</v>
      </c>
      <c r="R1370" s="64">
        <v>106</v>
      </c>
      <c r="S1370" s="64">
        <v>144</v>
      </c>
      <c r="T1370" s="64">
        <v>6</v>
      </c>
      <c r="U1370" s="64">
        <v>39</v>
      </c>
      <c r="V1370" s="64">
        <v>149</v>
      </c>
      <c r="W1370" s="64">
        <v>2</v>
      </c>
      <c r="X1370" s="64">
        <v>3</v>
      </c>
      <c r="Y1370" s="64">
        <v>5</v>
      </c>
      <c r="Z1370" s="64">
        <v>12</v>
      </c>
      <c r="AA1370" s="64">
        <v>4</v>
      </c>
      <c r="AB1370" s="64">
        <v>580985112</v>
      </c>
      <c r="AD1370" s="64">
        <v>345.18</v>
      </c>
      <c r="AE1370" s="64">
        <v>275</v>
      </c>
    </row>
    <row r="1371" spans="1:31">
      <c r="A1371" s="63">
        <v>585119</v>
      </c>
      <c r="B1371" s="63">
        <v>585119</v>
      </c>
      <c r="C1371" s="63" t="s">
        <v>1354</v>
      </c>
      <c r="D1371" s="64" t="s">
        <v>12838</v>
      </c>
      <c r="E1371" s="64" t="s">
        <v>753</v>
      </c>
      <c r="F1371" s="64" t="s">
        <v>1194</v>
      </c>
      <c r="G1371" s="64" t="s">
        <v>1356</v>
      </c>
      <c r="H1371" s="64" t="s">
        <v>1357</v>
      </c>
      <c r="I1371" s="64">
        <v>368</v>
      </c>
      <c r="J1371" s="64" t="s">
        <v>19</v>
      </c>
      <c r="K1371" s="64" t="s">
        <v>791</v>
      </c>
      <c r="L1371" s="64" t="s">
        <v>792</v>
      </c>
      <c r="M1371" s="64" t="s">
        <v>643</v>
      </c>
      <c r="N1371" s="64" t="s">
        <v>756</v>
      </c>
      <c r="O1371" s="64">
        <v>135</v>
      </c>
      <c r="P1371" s="64">
        <v>94</v>
      </c>
      <c r="Q1371" s="64">
        <v>0</v>
      </c>
      <c r="R1371" s="64">
        <v>129</v>
      </c>
      <c r="S1371" s="64">
        <v>130</v>
      </c>
      <c r="T1371" s="64">
        <v>4</v>
      </c>
      <c r="U1371" s="64">
        <v>56</v>
      </c>
      <c r="V1371" s="64">
        <v>133</v>
      </c>
      <c r="W1371" s="64">
        <v>2</v>
      </c>
      <c r="X1371" s="64">
        <v>0</v>
      </c>
      <c r="Y1371" s="64">
        <v>2</v>
      </c>
      <c r="Z1371" s="64">
        <v>8</v>
      </c>
      <c r="AA1371" s="64">
        <v>3</v>
      </c>
      <c r="AB1371" s="64">
        <v>580985119</v>
      </c>
      <c r="AD1371" s="64">
        <v>328.34</v>
      </c>
      <c r="AE1371" s="64">
        <v>314</v>
      </c>
    </row>
    <row r="1372" spans="1:31">
      <c r="A1372" s="63">
        <v>585126</v>
      </c>
      <c r="B1372" s="63">
        <v>585126</v>
      </c>
      <c r="C1372" s="63" t="s">
        <v>786</v>
      </c>
      <c r="D1372" s="64" t="s">
        <v>12838</v>
      </c>
      <c r="E1372" s="64" t="s">
        <v>753</v>
      </c>
      <c r="F1372" s="64" t="s">
        <v>788</v>
      </c>
      <c r="G1372" s="64" t="s">
        <v>789</v>
      </c>
      <c r="H1372" s="64" t="s">
        <v>790</v>
      </c>
      <c r="I1372" s="64">
        <v>182</v>
      </c>
      <c r="J1372" s="64" t="s">
        <v>19</v>
      </c>
      <c r="K1372" s="64" t="s">
        <v>791</v>
      </c>
      <c r="L1372" s="64" t="s">
        <v>792</v>
      </c>
      <c r="M1372" s="64" t="s">
        <v>643</v>
      </c>
      <c r="N1372" s="64" t="s">
        <v>756</v>
      </c>
      <c r="O1372" s="64">
        <v>63</v>
      </c>
      <c r="P1372" s="64">
        <v>35</v>
      </c>
      <c r="Q1372" s="64">
        <v>0</v>
      </c>
      <c r="R1372" s="64">
        <v>46</v>
      </c>
      <c r="S1372" s="64">
        <v>58</v>
      </c>
      <c r="T1372" s="64">
        <v>0</v>
      </c>
      <c r="U1372" s="64">
        <v>9</v>
      </c>
      <c r="V1372" s="64">
        <v>59</v>
      </c>
      <c r="W1372" s="64">
        <v>4</v>
      </c>
      <c r="X1372" s="64">
        <v>3</v>
      </c>
      <c r="Y1372" s="64">
        <v>7</v>
      </c>
      <c r="Z1372" s="64">
        <v>9</v>
      </c>
      <c r="AA1372" s="64">
        <v>3</v>
      </c>
      <c r="AB1372" s="64">
        <v>581055126</v>
      </c>
      <c r="AD1372" s="64">
        <v>368.93</v>
      </c>
      <c r="AE1372" s="64">
        <v>178</v>
      </c>
    </row>
    <row r="1373" spans="1:31">
      <c r="A1373" s="63">
        <v>585133</v>
      </c>
      <c r="B1373" s="63">
        <v>585133</v>
      </c>
      <c r="C1373" s="63" t="s">
        <v>1325</v>
      </c>
      <c r="D1373" s="64" t="s">
        <v>12838</v>
      </c>
      <c r="E1373" s="64" t="s">
        <v>753</v>
      </c>
      <c r="F1373" s="64" t="s">
        <v>788</v>
      </c>
      <c r="G1373" s="64" t="s">
        <v>1327</v>
      </c>
      <c r="H1373" s="64" t="s">
        <v>1328</v>
      </c>
      <c r="I1373" s="64">
        <v>220</v>
      </c>
      <c r="J1373" s="64" t="s">
        <v>19</v>
      </c>
      <c r="K1373" s="64" t="s">
        <v>791</v>
      </c>
      <c r="L1373" s="64" t="s">
        <v>792</v>
      </c>
      <c r="M1373" s="64" t="s">
        <v>643</v>
      </c>
      <c r="N1373" s="64" t="s">
        <v>756</v>
      </c>
      <c r="O1373" s="64">
        <v>65</v>
      </c>
      <c r="P1373" s="64">
        <v>0</v>
      </c>
      <c r="Q1373" s="64">
        <v>0</v>
      </c>
      <c r="R1373" s="64">
        <v>52</v>
      </c>
      <c r="S1373" s="64">
        <v>51</v>
      </c>
      <c r="T1373" s="64">
        <v>0</v>
      </c>
      <c r="U1373" s="64">
        <v>23</v>
      </c>
      <c r="V1373" s="64">
        <v>65</v>
      </c>
      <c r="W1373" s="64">
        <v>0</v>
      </c>
      <c r="X1373" s="64">
        <v>8</v>
      </c>
      <c r="Y1373" s="64">
        <v>8</v>
      </c>
      <c r="Z1373" s="64">
        <v>23</v>
      </c>
      <c r="AA1373" s="64">
        <v>13</v>
      </c>
      <c r="AB1373" s="64">
        <v>581125133</v>
      </c>
      <c r="AD1373" s="64">
        <v>589.9</v>
      </c>
      <c r="AE1373" s="64">
        <v>307</v>
      </c>
    </row>
    <row r="1374" spans="1:31">
      <c r="A1374" s="63">
        <v>585140</v>
      </c>
      <c r="B1374" s="63">
        <v>585140</v>
      </c>
      <c r="C1374" s="63" t="s">
        <v>1346</v>
      </c>
      <c r="D1374" s="64" t="s">
        <v>12838</v>
      </c>
      <c r="E1374" s="64" t="s">
        <v>753</v>
      </c>
      <c r="F1374" s="64" t="s">
        <v>1126</v>
      </c>
      <c r="G1374" s="64" t="s">
        <v>1348</v>
      </c>
      <c r="H1374" s="64" t="s">
        <v>1349</v>
      </c>
      <c r="I1374" s="64">
        <v>356</v>
      </c>
      <c r="J1374" s="64" t="s">
        <v>19</v>
      </c>
      <c r="K1374" s="64" t="s">
        <v>791</v>
      </c>
      <c r="L1374" s="64" t="s">
        <v>792</v>
      </c>
      <c r="M1374" s="64" t="s">
        <v>643</v>
      </c>
      <c r="N1374" s="64" t="s">
        <v>756</v>
      </c>
      <c r="O1374" s="64">
        <v>95</v>
      </c>
      <c r="P1374" s="64">
        <v>75</v>
      </c>
      <c r="Q1374" s="64">
        <v>47</v>
      </c>
      <c r="R1374" s="64">
        <v>83</v>
      </c>
      <c r="S1374" s="64">
        <v>73</v>
      </c>
      <c r="T1374" s="64">
        <v>5</v>
      </c>
      <c r="U1374" s="64">
        <v>0</v>
      </c>
      <c r="V1374" s="64">
        <v>93</v>
      </c>
      <c r="W1374" s="64">
        <v>2</v>
      </c>
      <c r="X1374" s="64">
        <v>24</v>
      </c>
      <c r="Y1374" s="64">
        <v>26</v>
      </c>
      <c r="Z1374" s="64">
        <v>51</v>
      </c>
      <c r="AA1374" s="64">
        <v>15</v>
      </c>
      <c r="AB1374" s="64">
        <v>581125140</v>
      </c>
      <c r="AD1374" s="64">
        <v>121.06</v>
      </c>
      <c r="AE1374" s="64">
        <v>312</v>
      </c>
    </row>
    <row r="1375" spans="1:31">
      <c r="A1375" s="63">
        <v>585147</v>
      </c>
      <c r="B1375" s="63">
        <v>585147</v>
      </c>
      <c r="C1375" s="63" t="s">
        <v>1329</v>
      </c>
      <c r="D1375" s="64" t="s">
        <v>12838</v>
      </c>
      <c r="E1375" s="64" t="s">
        <v>753</v>
      </c>
      <c r="F1375" s="64" t="s">
        <v>1126</v>
      </c>
      <c r="G1375" s="64" t="s">
        <v>1331</v>
      </c>
      <c r="H1375" s="64" t="s">
        <v>1332</v>
      </c>
      <c r="I1375" s="64">
        <v>317</v>
      </c>
      <c r="J1375" s="64" t="s">
        <v>19</v>
      </c>
      <c r="K1375" s="64" t="s">
        <v>791</v>
      </c>
      <c r="L1375" s="64" t="s">
        <v>792</v>
      </c>
      <c r="M1375" s="64" t="s">
        <v>643</v>
      </c>
      <c r="N1375" s="64" t="s">
        <v>756</v>
      </c>
      <c r="O1375" s="64">
        <v>108</v>
      </c>
      <c r="P1375" s="64">
        <v>16</v>
      </c>
      <c r="Q1375" s="64">
        <v>14</v>
      </c>
      <c r="R1375" s="64">
        <v>98</v>
      </c>
      <c r="S1375" s="64">
        <v>102</v>
      </c>
      <c r="T1375" s="64">
        <v>14</v>
      </c>
      <c r="U1375" s="64">
        <v>20</v>
      </c>
      <c r="V1375" s="64">
        <v>98</v>
      </c>
      <c r="W1375" s="64">
        <v>10</v>
      </c>
      <c r="X1375" s="64">
        <v>7</v>
      </c>
      <c r="Y1375" s="64">
        <v>17</v>
      </c>
      <c r="Z1375" s="64">
        <v>17</v>
      </c>
      <c r="AA1375" s="64">
        <v>10</v>
      </c>
      <c r="AB1375" s="64">
        <v>581125147</v>
      </c>
      <c r="AD1375" s="64">
        <v>864.7</v>
      </c>
      <c r="AE1375" s="64">
        <v>308</v>
      </c>
    </row>
    <row r="1376" spans="1:31">
      <c r="A1376" s="63">
        <v>585154</v>
      </c>
      <c r="B1376" s="63">
        <v>585154</v>
      </c>
      <c r="C1376" s="63" t="s">
        <v>1291</v>
      </c>
      <c r="D1376" s="64" t="s">
        <v>12838</v>
      </c>
      <c r="E1376" s="64" t="s">
        <v>753</v>
      </c>
      <c r="F1376" s="64" t="s">
        <v>1202</v>
      </c>
      <c r="G1376" s="64" t="s">
        <v>1293</v>
      </c>
      <c r="H1376" s="64" t="s">
        <v>1294</v>
      </c>
      <c r="I1376" s="64">
        <v>221</v>
      </c>
      <c r="J1376" s="64" t="s">
        <v>19</v>
      </c>
      <c r="K1376" s="64" t="s">
        <v>791</v>
      </c>
      <c r="L1376" s="64" t="s">
        <v>792</v>
      </c>
      <c r="M1376" s="64" t="s">
        <v>643</v>
      </c>
      <c r="N1376" s="64" t="s">
        <v>756</v>
      </c>
      <c r="O1376" s="64">
        <v>66</v>
      </c>
      <c r="P1376" s="64">
        <v>10</v>
      </c>
      <c r="Q1376" s="64">
        <v>0</v>
      </c>
      <c r="R1376" s="64">
        <v>64</v>
      </c>
      <c r="S1376" s="64">
        <v>61</v>
      </c>
      <c r="T1376" s="64">
        <v>0</v>
      </c>
      <c r="U1376" s="64">
        <v>11</v>
      </c>
      <c r="V1376" s="64">
        <v>42</v>
      </c>
      <c r="W1376" s="64">
        <v>24</v>
      </c>
      <c r="X1376" s="64">
        <v>2</v>
      </c>
      <c r="Y1376" s="64">
        <v>26</v>
      </c>
      <c r="Z1376" s="64">
        <v>17</v>
      </c>
      <c r="AA1376" s="64">
        <v>11</v>
      </c>
      <c r="AB1376" s="64">
        <v>580215154</v>
      </c>
      <c r="AD1376" s="64">
        <v>228.21</v>
      </c>
      <c r="AE1376" s="64">
        <v>299</v>
      </c>
    </row>
    <row r="1377" spans="1:36">
      <c r="A1377" s="63">
        <v>585161</v>
      </c>
      <c r="B1377" s="63">
        <v>585161</v>
      </c>
      <c r="C1377" s="63" t="s">
        <v>1371</v>
      </c>
      <c r="D1377" s="64" t="s">
        <v>12838</v>
      </c>
      <c r="E1377" s="64" t="s">
        <v>753</v>
      </c>
      <c r="F1377" s="64" t="s">
        <v>1360</v>
      </c>
      <c r="G1377" s="64" t="s">
        <v>1373</v>
      </c>
      <c r="H1377" s="64" t="s">
        <v>1374</v>
      </c>
      <c r="I1377" s="64">
        <v>0</v>
      </c>
      <c r="J1377" s="64" t="s">
        <v>19</v>
      </c>
      <c r="K1377" s="64" t="s">
        <v>791</v>
      </c>
      <c r="L1377" s="64" t="s">
        <v>792</v>
      </c>
      <c r="M1377" s="64" t="s">
        <v>643</v>
      </c>
      <c r="N1377" s="64" t="s">
        <v>756</v>
      </c>
      <c r="O1377" s="64">
        <v>0</v>
      </c>
      <c r="P1377" s="64">
        <v>0</v>
      </c>
      <c r="Q1377" s="64">
        <v>0</v>
      </c>
      <c r="R1377" s="64">
        <v>0</v>
      </c>
      <c r="S1377" s="64">
        <v>0</v>
      </c>
      <c r="T1377" s="64">
        <v>0</v>
      </c>
      <c r="U1377" s="64">
        <v>0</v>
      </c>
      <c r="V1377" s="64">
        <v>0</v>
      </c>
      <c r="W1377" s="64">
        <v>0</v>
      </c>
      <c r="X1377" s="64">
        <v>0</v>
      </c>
      <c r="Y1377" s="64">
        <v>0</v>
      </c>
      <c r="Z1377" s="64">
        <v>0</v>
      </c>
      <c r="AA1377" s="64">
        <v>0</v>
      </c>
      <c r="AB1377" s="64">
        <v>580565161</v>
      </c>
      <c r="AD1377" s="64">
        <v>107.93</v>
      </c>
      <c r="AE1377" s="64">
        <v>318</v>
      </c>
    </row>
    <row r="1378" spans="1:36">
      <c r="A1378" s="63">
        <v>620007</v>
      </c>
      <c r="B1378" s="63">
        <v>620007</v>
      </c>
      <c r="C1378" s="63" t="s">
        <v>4096</v>
      </c>
      <c r="D1378" s="64" t="s">
        <v>34077</v>
      </c>
      <c r="E1378" s="64" t="s">
        <v>638</v>
      </c>
      <c r="F1378" s="64" t="s">
        <v>2182</v>
      </c>
      <c r="G1378" s="64" t="s">
        <v>4098</v>
      </c>
      <c r="H1378" s="64" t="s">
        <v>4099</v>
      </c>
      <c r="I1378" s="64">
        <v>899</v>
      </c>
      <c r="J1378" s="64" t="s">
        <v>33</v>
      </c>
      <c r="K1378" s="64" t="s">
        <v>34</v>
      </c>
      <c r="L1378" s="64" t="s">
        <v>642</v>
      </c>
      <c r="M1378" s="64" t="s">
        <v>643</v>
      </c>
      <c r="N1378" s="64" t="s">
        <v>644</v>
      </c>
      <c r="O1378" s="64">
        <v>322</v>
      </c>
      <c r="P1378" s="64">
        <v>303</v>
      </c>
      <c r="Q1378" s="64">
        <v>258</v>
      </c>
      <c r="R1378" s="64">
        <v>314</v>
      </c>
      <c r="S1378" s="64">
        <v>320</v>
      </c>
      <c r="T1378" s="64">
        <v>106</v>
      </c>
      <c r="U1378" s="64">
        <v>57</v>
      </c>
      <c r="V1378" s="64">
        <v>320</v>
      </c>
      <c r="W1378" s="64">
        <v>2</v>
      </c>
      <c r="X1378" s="64">
        <v>7</v>
      </c>
      <c r="Y1378" s="64">
        <v>9</v>
      </c>
      <c r="Z1378" s="64">
        <v>19</v>
      </c>
      <c r="AA1378" s="64">
        <v>10</v>
      </c>
      <c r="AB1378" s="64">
        <v>620070007</v>
      </c>
      <c r="AD1378" s="64">
        <v>97.74</v>
      </c>
      <c r="AE1378" s="64">
        <v>1008</v>
      </c>
    </row>
    <row r="1379" spans="1:36">
      <c r="A1379" s="63">
        <v>620014</v>
      </c>
      <c r="B1379" s="63">
        <v>620014</v>
      </c>
      <c r="C1379" s="63" t="s">
        <v>4410</v>
      </c>
      <c r="D1379" s="64" t="s">
        <v>34077</v>
      </c>
      <c r="E1379" s="64" t="s">
        <v>638</v>
      </c>
      <c r="F1379" s="64" t="s">
        <v>2182</v>
      </c>
      <c r="G1379" s="64" t="s">
        <v>4412</v>
      </c>
      <c r="H1379" s="64" t="s">
        <v>4413</v>
      </c>
      <c r="I1379" s="64">
        <v>53618</v>
      </c>
      <c r="J1379" s="64" t="s">
        <v>33</v>
      </c>
      <c r="K1379" s="64" t="s">
        <v>34</v>
      </c>
      <c r="L1379" s="64" t="s">
        <v>642</v>
      </c>
      <c r="M1379" s="64" t="s">
        <v>643</v>
      </c>
      <c r="N1379" s="64" t="s">
        <v>644</v>
      </c>
      <c r="O1379" s="64">
        <v>17102</v>
      </c>
      <c r="P1379" s="64">
        <v>17046</v>
      </c>
      <c r="Q1379" s="64">
        <v>15952</v>
      </c>
      <c r="R1379" s="64">
        <v>12376</v>
      </c>
      <c r="S1379" s="64">
        <v>16900</v>
      </c>
      <c r="T1379" s="64">
        <v>15183</v>
      </c>
      <c r="U1379" s="64">
        <v>1900</v>
      </c>
      <c r="V1379" s="64">
        <v>16439</v>
      </c>
      <c r="W1379" s="64">
        <v>663</v>
      </c>
      <c r="X1379" s="64">
        <v>358</v>
      </c>
      <c r="Y1379" s="64">
        <v>1021</v>
      </c>
      <c r="Z1379" s="64">
        <v>1047</v>
      </c>
      <c r="AA1379" s="64">
        <v>628</v>
      </c>
      <c r="AB1379" s="64">
        <v>620070014</v>
      </c>
      <c r="AD1379" s="64">
        <v>175.8</v>
      </c>
      <c r="AE1379" s="64">
        <v>1085</v>
      </c>
      <c r="AF1379" s="64">
        <v>725</v>
      </c>
      <c r="AG1379" s="64">
        <v>798</v>
      </c>
      <c r="AH1379" s="64">
        <v>1632</v>
      </c>
      <c r="AI1379" s="64">
        <v>8</v>
      </c>
      <c r="AJ1379" s="64">
        <v>549740</v>
      </c>
    </row>
    <row r="1380" spans="1:36">
      <c r="A1380" s="63">
        <v>620021</v>
      </c>
      <c r="B1380" s="63">
        <v>620021</v>
      </c>
      <c r="C1380" s="63" t="s">
        <v>4151</v>
      </c>
      <c r="D1380" s="64" t="s">
        <v>34077</v>
      </c>
      <c r="E1380" s="64" t="s">
        <v>638</v>
      </c>
      <c r="F1380" s="64" t="s">
        <v>2512</v>
      </c>
      <c r="G1380" s="64" t="s">
        <v>4153</v>
      </c>
      <c r="H1380" s="64" t="s">
        <v>4154</v>
      </c>
      <c r="I1380" s="64">
        <v>4868</v>
      </c>
      <c r="J1380" s="64" t="s">
        <v>33</v>
      </c>
      <c r="K1380" s="64" t="s">
        <v>34</v>
      </c>
      <c r="L1380" s="64" t="s">
        <v>642</v>
      </c>
      <c r="M1380" s="64" t="s">
        <v>643</v>
      </c>
      <c r="N1380" s="64" t="s">
        <v>644</v>
      </c>
      <c r="O1380" s="64">
        <v>1354</v>
      </c>
      <c r="P1380" s="64">
        <v>1207</v>
      </c>
      <c r="Q1380" s="64">
        <v>1013</v>
      </c>
      <c r="R1380" s="64">
        <v>1309</v>
      </c>
      <c r="S1380" s="64">
        <v>1297</v>
      </c>
      <c r="T1380" s="64">
        <v>874</v>
      </c>
      <c r="U1380" s="64">
        <v>253</v>
      </c>
      <c r="V1380" s="64">
        <v>1322</v>
      </c>
      <c r="W1380" s="64">
        <v>32</v>
      </c>
      <c r="X1380" s="64">
        <v>125</v>
      </c>
      <c r="Y1380" s="64">
        <v>157</v>
      </c>
      <c r="Z1380" s="64">
        <v>246</v>
      </c>
      <c r="AA1380" s="64">
        <v>99</v>
      </c>
      <c r="AB1380" s="64">
        <v>620140021</v>
      </c>
      <c r="AD1380" s="64">
        <v>156.44999999999999</v>
      </c>
      <c r="AE1380" s="64">
        <v>1021</v>
      </c>
    </row>
    <row r="1381" spans="1:36">
      <c r="A1381" s="63">
        <v>620028</v>
      </c>
      <c r="B1381" s="63">
        <v>620028</v>
      </c>
      <c r="C1381" s="63" t="s">
        <v>4107</v>
      </c>
      <c r="D1381" s="64" t="s">
        <v>34077</v>
      </c>
      <c r="E1381" s="64" t="s">
        <v>638</v>
      </c>
      <c r="F1381" s="64" t="s">
        <v>2512</v>
      </c>
      <c r="G1381" s="64" t="s">
        <v>4109</v>
      </c>
      <c r="H1381" s="64" t="s">
        <v>4110</v>
      </c>
      <c r="I1381" s="64">
        <v>10642</v>
      </c>
      <c r="J1381" s="64" t="s">
        <v>33</v>
      </c>
      <c r="K1381" s="64" t="s">
        <v>34</v>
      </c>
      <c r="L1381" s="64" t="s">
        <v>642</v>
      </c>
      <c r="M1381" s="64" t="s">
        <v>643</v>
      </c>
      <c r="N1381" s="64" t="s">
        <v>644</v>
      </c>
      <c r="O1381" s="64">
        <v>3403</v>
      </c>
      <c r="P1381" s="64">
        <v>3242</v>
      </c>
      <c r="Q1381" s="64">
        <v>3060</v>
      </c>
      <c r="R1381" s="64">
        <v>3351</v>
      </c>
      <c r="S1381" s="64">
        <v>3352</v>
      </c>
      <c r="T1381" s="64">
        <v>2725</v>
      </c>
      <c r="U1381" s="64">
        <v>521</v>
      </c>
      <c r="V1381" s="64">
        <v>3269</v>
      </c>
      <c r="W1381" s="64">
        <v>134</v>
      </c>
      <c r="X1381" s="64">
        <v>77</v>
      </c>
      <c r="Y1381" s="64">
        <v>211</v>
      </c>
      <c r="Z1381" s="64">
        <v>223</v>
      </c>
      <c r="AA1381" s="64">
        <v>121</v>
      </c>
      <c r="AB1381" s="64">
        <v>620140028</v>
      </c>
      <c r="AD1381" s="64">
        <v>184.37</v>
      </c>
      <c r="AE1381" s="64">
        <v>1011</v>
      </c>
    </row>
    <row r="1382" spans="1:36">
      <c r="A1382" s="63">
        <v>620035</v>
      </c>
      <c r="B1382" s="63">
        <v>620035</v>
      </c>
      <c r="C1382" s="63" t="s">
        <v>4115</v>
      </c>
      <c r="D1382" s="64" t="s">
        <v>34077</v>
      </c>
      <c r="E1382" s="64" t="s">
        <v>638</v>
      </c>
      <c r="F1382" s="64" t="s">
        <v>2512</v>
      </c>
      <c r="G1382" s="64" t="s">
        <v>4117</v>
      </c>
      <c r="H1382" s="64" t="s">
        <v>4118</v>
      </c>
      <c r="I1382" s="64">
        <v>1893</v>
      </c>
      <c r="J1382" s="64" t="s">
        <v>33</v>
      </c>
      <c r="K1382" s="64" t="s">
        <v>34</v>
      </c>
      <c r="L1382" s="64" t="s">
        <v>642</v>
      </c>
      <c r="M1382" s="64" t="s">
        <v>643</v>
      </c>
      <c r="N1382" s="64" t="s">
        <v>644</v>
      </c>
      <c r="O1382" s="64">
        <v>503</v>
      </c>
      <c r="P1382" s="64">
        <v>485</v>
      </c>
      <c r="Q1382" s="64">
        <v>440</v>
      </c>
      <c r="R1382" s="64">
        <v>401</v>
      </c>
      <c r="S1382" s="64">
        <v>489</v>
      </c>
      <c r="T1382" s="64">
        <v>342</v>
      </c>
      <c r="U1382" s="64">
        <v>99</v>
      </c>
      <c r="V1382" s="64">
        <v>494</v>
      </c>
      <c r="W1382" s="64">
        <v>9</v>
      </c>
      <c r="X1382" s="64">
        <v>20</v>
      </c>
      <c r="Y1382" s="64">
        <v>29</v>
      </c>
      <c r="Z1382" s="64">
        <v>61</v>
      </c>
      <c r="AA1382" s="64">
        <v>30</v>
      </c>
      <c r="AB1382" s="64">
        <v>620140035</v>
      </c>
      <c r="AD1382" s="64">
        <v>102.76</v>
      </c>
      <c r="AE1382" s="64">
        <v>1013</v>
      </c>
    </row>
    <row r="1383" spans="1:36">
      <c r="A1383" s="63">
        <v>620042</v>
      </c>
      <c r="B1383" s="63">
        <v>620042</v>
      </c>
      <c r="C1383" s="63" t="s">
        <v>4147</v>
      </c>
      <c r="D1383" s="64" t="s">
        <v>34077</v>
      </c>
      <c r="E1383" s="64" t="s">
        <v>638</v>
      </c>
      <c r="F1383" s="64" t="s">
        <v>2512</v>
      </c>
      <c r="G1383" s="64" t="s">
        <v>4149</v>
      </c>
      <c r="H1383" s="64" t="s">
        <v>4150</v>
      </c>
      <c r="I1383" s="64">
        <v>1207</v>
      </c>
      <c r="J1383" s="64" t="s">
        <v>33</v>
      </c>
      <c r="K1383" s="64" t="s">
        <v>34</v>
      </c>
      <c r="L1383" s="64" t="s">
        <v>642</v>
      </c>
      <c r="M1383" s="64" t="s">
        <v>643</v>
      </c>
      <c r="N1383" s="64" t="s">
        <v>644</v>
      </c>
      <c r="O1383" s="64">
        <v>344</v>
      </c>
      <c r="P1383" s="64">
        <v>324</v>
      </c>
      <c r="Q1383" s="64">
        <v>311</v>
      </c>
      <c r="R1383" s="64">
        <v>333</v>
      </c>
      <c r="S1383" s="64">
        <v>338</v>
      </c>
      <c r="T1383" s="64">
        <v>85</v>
      </c>
      <c r="U1383" s="64">
        <v>89</v>
      </c>
      <c r="V1383" s="64">
        <v>330</v>
      </c>
      <c r="W1383" s="64">
        <v>14</v>
      </c>
      <c r="X1383" s="64">
        <v>6</v>
      </c>
      <c r="Y1383" s="64">
        <v>20</v>
      </c>
      <c r="Z1383" s="64">
        <v>34</v>
      </c>
      <c r="AA1383" s="64">
        <v>23</v>
      </c>
      <c r="AB1383" s="64">
        <v>620140042</v>
      </c>
      <c r="AD1383" s="64">
        <v>103.11</v>
      </c>
      <c r="AE1383" s="64">
        <v>1020</v>
      </c>
    </row>
    <row r="1384" spans="1:36">
      <c r="A1384" s="63">
        <v>620049</v>
      </c>
      <c r="B1384" s="63">
        <v>620049</v>
      </c>
      <c r="C1384" s="63" t="s">
        <v>4128</v>
      </c>
      <c r="D1384" s="64" t="s">
        <v>34077</v>
      </c>
      <c r="E1384" s="64" t="s">
        <v>638</v>
      </c>
      <c r="F1384" s="64" t="s">
        <v>2512</v>
      </c>
      <c r="G1384" s="64" t="s">
        <v>4130</v>
      </c>
      <c r="H1384" s="64" t="s">
        <v>4131</v>
      </c>
      <c r="I1384" s="64">
        <v>8234</v>
      </c>
      <c r="J1384" s="64" t="s">
        <v>33</v>
      </c>
      <c r="K1384" s="64" t="s">
        <v>34</v>
      </c>
      <c r="L1384" s="64" t="s">
        <v>642</v>
      </c>
      <c r="M1384" s="64" t="s">
        <v>643</v>
      </c>
      <c r="N1384" s="64" t="s">
        <v>644</v>
      </c>
      <c r="O1384" s="64">
        <v>2416</v>
      </c>
      <c r="P1384" s="64">
        <v>2251</v>
      </c>
      <c r="Q1384" s="64">
        <v>1653</v>
      </c>
      <c r="R1384" s="64">
        <v>2246</v>
      </c>
      <c r="S1384" s="64">
        <v>2336</v>
      </c>
      <c r="T1384" s="64">
        <v>1441</v>
      </c>
      <c r="U1384" s="64">
        <v>426</v>
      </c>
      <c r="V1384" s="64">
        <v>2346</v>
      </c>
      <c r="W1384" s="64">
        <v>70</v>
      </c>
      <c r="X1384" s="64">
        <v>85</v>
      </c>
      <c r="Y1384" s="64">
        <v>155</v>
      </c>
      <c r="Z1384" s="64">
        <v>314</v>
      </c>
      <c r="AA1384" s="64">
        <v>185</v>
      </c>
      <c r="AB1384" s="64">
        <v>620140049</v>
      </c>
      <c r="AD1384" s="64">
        <v>108.69</v>
      </c>
      <c r="AE1384" s="64">
        <v>1016</v>
      </c>
    </row>
    <row r="1385" spans="1:36">
      <c r="A1385" s="63">
        <v>620056</v>
      </c>
      <c r="B1385" s="63">
        <v>620056</v>
      </c>
      <c r="C1385" s="63" t="s">
        <v>4132</v>
      </c>
      <c r="D1385" s="64" t="s">
        <v>34077</v>
      </c>
      <c r="E1385" s="64" t="s">
        <v>638</v>
      </c>
      <c r="F1385" s="64" t="s">
        <v>2512</v>
      </c>
      <c r="G1385" s="64" t="s">
        <v>4134</v>
      </c>
      <c r="H1385" s="64" t="s">
        <v>4135</v>
      </c>
      <c r="I1385" s="64">
        <v>6797</v>
      </c>
      <c r="J1385" s="64" t="s">
        <v>33</v>
      </c>
      <c r="K1385" s="64" t="s">
        <v>34</v>
      </c>
      <c r="L1385" s="64" t="s">
        <v>642</v>
      </c>
      <c r="M1385" s="64" t="s">
        <v>643</v>
      </c>
      <c r="N1385" s="64" t="s">
        <v>644</v>
      </c>
      <c r="O1385" s="64">
        <v>2054</v>
      </c>
      <c r="P1385" s="64">
        <v>1785</v>
      </c>
      <c r="Q1385" s="64">
        <v>1638</v>
      </c>
      <c r="R1385" s="64">
        <v>1697</v>
      </c>
      <c r="S1385" s="64">
        <v>2009</v>
      </c>
      <c r="T1385" s="64">
        <v>1570</v>
      </c>
      <c r="U1385" s="64">
        <v>381</v>
      </c>
      <c r="V1385" s="64">
        <v>1948</v>
      </c>
      <c r="W1385" s="64">
        <v>106</v>
      </c>
      <c r="X1385" s="64">
        <v>49</v>
      </c>
      <c r="Y1385" s="64">
        <v>155</v>
      </c>
      <c r="Z1385" s="64">
        <v>183</v>
      </c>
      <c r="AA1385" s="64">
        <v>94</v>
      </c>
      <c r="AB1385" s="64">
        <v>620140056</v>
      </c>
      <c r="AD1385" s="64">
        <v>117.02</v>
      </c>
      <c r="AE1385" s="64">
        <v>1017</v>
      </c>
    </row>
    <row r="1386" spans="1:36">
      <c r="A1386" s="63">
        <v>620063</v>
      </c>
      <c r="B1386" s="63">
        <v>620063</v>
      </c>
      <c r="C1386" s="63" t="s">
        <v>4111</v>
      </c>
      <c r="D1386" s="64" t="s">
        <v>34077</v>
      </c>
      <c r="E1386" s="64" t="s">
        <v>638</v>
      </c>
      <c r="F1386" s="64" t="s">
        <v>2512</v>
      </c>
      <c r="G1386" s="64" t="s">
        <v>4113</v>
      </c>
      <c r="H1386" s="64" t="s">
        <v>4114</v>
      </c>
      <c r="I1386" s="64">
        <v>1032</v>
      </c>
      <c r="J1386" s="64" t="s">
        <v>33</v>
      </c>
      <c r="K1386" s="64" t="s">
        <v>34</v>
      </c>
      <c r="L1386" s="64" t="s">
        <v>642</v>
      </c>
      <c r="M1386" s="64" t="s">
        <v>643</v>
      </c>
      <c r="N1386" s="64" t="s">
        <v>644</v>
      </c>
      <c r="O1386" s="64">
        <v>318</v>
      </c>
      <c r="P1386" s="64">
        <v>207</v>
      </c>
      <c r="Q1386" s="64">
        <v>199</v>
      </c>
      <c r="R1386" s="64">
        <v>312</v>
      </c>
      <c r="S1386" s="64">
        <v>306</v>
      </c>
      <c r="T1386" s="64">
        <v>131</v>
      </c>
      <c r="U1386" s="64">
        <v>88</v>
      </c>
      <c r="V1386" s="64">
        <v>311</v>
      </c>
      <c r="W1386" s="64">
        <v>7</v>
      </c>
      <c r="X1386" s="64">
        <v>4</v>
      </c>
      <c r="Y1386" s="64">
        <v>11</v>
      </c>
      <c r="Z1386" s="64">
        <v>26</v>
      </c>
      <c r="AA1386" s="64">
        <v>11</v>
      </c>
      <c r="AB1386" s="64">
        <v>620140063</v>
      </c>
      <c r="AD1386" s="64">
        <v>252.48</v>
      </c>
      <c r="AE1386" s="64">
        <v>1012</v>
      </c>
    </row>
    <row r="1387" spans="1:36">
      <c r="A1387" s="63">
        <v>620070</v>
      </c>
      <c r="B1387" s="63">
        <v>620070</v>
      </c>
      <c r="C1387" s="63" t="s">
        <v>4027</v>
      </c>
      <c r="D1387" s="64" t="s">
        <v>34077</v>
      </c>
      <c r="E1387" s="64" t="s">
        <v>638</v>
      </c>
      <c r="F1387" s="64" t="s">
        <v>4029</v>
      </c>
      <c r="G1387" s="64" t="s">
        <v>4030</v>
      </c>
      <c r="H1387" s="64" t="s">
        <v>4031</v>
      </c>
      <c r="I1387" s="64">
        <v>19009</v>
      </c>
      <c r="J1387" s="64" t="s">
        <v>33</v>
      </c>
      <c r="K1387" s="64" t="s">
        <v>34</v>
      </c>
      <c r="L1387" s="64" t="s">
        <v>642</v>
      </c>
      <c r="M1387" s="64" t="s">
        <v>643</v>
      </c>
      <c r="N1387" s="64" t="s">
        <v>644</v>
      </c>
      <c r="O1387" s="64">
        <v>6275</v>
      </c>
      <c r="P1387" s="64">
        <v>5079</v>
      </c>
      <c r="Q1387" s="64">
        <v>3269</v>
      </c>
      <c r="R1387" s="64">
        <v>5150</v>
      </c>
      <c r="S1387" s="64">
        <v>5974</v>
      </c>
      <c r="T1387" s="64">
        <v>2373</v>
      </c>
      <c r="U1387" s="64">
        <v>1062</v>
      </c>
      <c r="V1387" s="64">
        <v>5944</v>
      </c>
      <c r="W1387" s="64">
        <v>331</v>
      </c>
      <c r="X1387" s="64">
        <v>474</v>
      </c>
      <c r="Y1387" s="64">
        <v>805</v>
      </c>
      <c r="Z1387" s="64">
        <v>768</v>
      </c>
      <c r="AA1387" s="64">
        <v>267</v>
      </c>
      <c r="AB1387" s="64">
        <v>620210070</v>
      </c>
      <c r="AD1387" s="64">
        <v>1364.78</v>
      </c>
      <c r="AE1387" s="64">
        <v>991</v>
      </c>
      <c r="AF1387" s="64">
        <v>2044</v>
      </c>
      <c r="AG1387" s="64">
        <v>2248</v>
      </c>
      <c r="AH1387" s="64">
        <v>4382</v>
      </c>
      <c r="AI1387" s="64">
        <v>30</v>
      </c>
      <c r="AJ1387" s="64">
        <v>4384162</v>
      </c>
    </row>
    <row r="1388" spans="1:36">
      <c r="A1388" s="63">
        <v>620077</v>
      </c>
      <c r="B1388" s="63">
        <v>620077</v>
      </c>
      <c r="C1388" s="63" t="s">
        <v>4044</v>
      </c>
      <c r="D1388" s="64" t="s">
        <v>34077</v>
      </c>
      <c r="E1388" s="64" t="s">
        <v>638</v>
      </c>
      <c r="F1388" s="64" t="s">
        <v>4029</v>
      </c>
      <c r="G1388" s="64" t="s">
        <v>4046</v>
      </c>
      <c r="H1388" s="64" t="s">
        <v>4047</v>
      </c>
      <c r="I1388" s="64">
        <v>112887</v>
      </c>
      <c r="J1388" s="64" t="s">
        <v>33</v>
      </c>
      <c r="K1388" s="64" t="s">
        <v>34</v>
      </c>
      <c r="L1388" s="64" t="s">
        <v>642</v>
      </c>
      <c r="M1388" s="64" t="s">
        <v>643</v>
      </c>
      <c r="N1388" s="64" t="s">
        <v>644</v>
      </c>
      <c r="O1388" s="64">
        <v>35220</v>
      </c>
      <c r="P1388" s="64">
        <v>33387</v>
      </c>
      <c r="Q1388" s="64">
        <v>30974</v>
      </c>
      <c r="R1388" s="64">
        <v>32205</v>
      </c>
      <c r="S1388" s="64">
        <v>34032</v>
      </c>
      <c r="T1388" s="64">
        <v>19632</v>
      </c>
      <c r="U1388" s="64">
        <v>6213</v>
      </c>
      <c r="V1388" s="64">
        <v>33856</v>
      </c>
      <c r="W1388" s="64">
        <v>1364</v>
      </c>
      <c r="X1388" s="64">
        <v>2459</v>
      </c>
      <c r="Y1388" s="64">
        <v>3823</v>
      </c>
      <c r="Z1388" s="64">
        <v>3787</v>
      </c>
      <c r="AA1388" s="64">
        <v>1027</v>
      </c>
      <c r="AB1388" s="64">
        <v>620210077</v>
      </c>
      <c r="AD1388" s="64">
        <v>256.37</v>
      </c>
      <c r="AE1388" s="64">
        <v>995</v>
      </c>
      <c r="AF1388" s="64">
        <v>3104</v>
      </c>
      <c r="AG1388" s="64">
        <v>3417</v>
      </c>
      <c r="AH1388" s="64">
        <v>7285</v>
      </c>
      <c r="AI1388" s="64">
        <v>31</v>
      </c>
      <c r="AJ1388" s="64">
        <v>3344381</v>
      </c>
    </row>
    <row r="1389" spans="1:36">
      <c r="A1389" s="63">
        <v>620084</v>
      </c>
      <c r="B1389" s="63">
        <v>620084</v>
      </c>
      <c r="C1389" s="63" t="s">
        <v>4102</v>
      </c>
      <c r="D1389" s="64" t="s">
        <v>34077</v>
      </c>
      <c r="E1389" s="64" t="s">
        <v>638</v>
      </c>
      <c r="F1389" s="64" t="s">
        <v>4104</v>
      </c>
      <c r="G1389" s="64" t="s">
        <v>4105</v>
      </c>
      <c r="H1389" s="64" t="s">
        <v>4106</v>
      </c>
      <c r="I1389" s="64">
        <v>6253</v>
      </c>
      <c r="J1389" s="64" t="s">
        <v>33</v>
      </c>
      <c r="K1389" s="64" t="s">
        <v>34</v>
      </c>
      <c r="L1389" s="64" t="s">
        <v>642</v>
      </c>
      <c r="M1389" s="64" t="s">
        <v>643</v>
      </c>
      <c r="N1389" s="64" t="s">
        <v>644</v>
      </c>
      <c r="O1389" s="64">
        <v>1978</v>
      </c>
      <c r="P1389" s="64">
        <v>1773</v>
      </c>
      <c r="Q1389" s="64">
        <v>1631</v>
      </c>
      <c r="R1389" s="64">
        <v>1924</v>
      </c>
      <c r="S1389" s="64">
        <v>1927</v>
      </c>
      <c r="T1389" s="64">
        <v>154</v>
      </c>
      <c r="U1389" s="64">
        <v>307</v>
      </c>
      <c r="V1389" s="64">
        <v>1906</v>
      </c>
      <c r="W1389" s="64">
        <v>72</v>
      </c>
      <c r="X1389" s="64">
        <v>71</v>
      </c>
      <c r="Y1389" s="64">
        <v>143</v>
      </c>
      <c r="Z1389" s="64">
        <v>162</v>
      </c>
      <c r="AA1389" s="64">
        <v>61</v>
      </c>
      <c r="AB1389" s="64">
        <v>620280084</v>
      </c>
      <c r="AD1389" s="64">
        <v>84.9</v>
      </c>
      <c r="AE1389" s="64">
        <v>1010</v>
      </c>
    </row>
    <row r="1390" spans="1:36">
      <c r="A1390" s="63">
        <v>620098</v>
      </c>
      <c r="B1390" s="63">
        <v>620098</v>
      </c>
      <c r="C1390" s="63" t="s">
        <v>4182</v>
      </c>
      <c r="D1390" s="64" t="s">
        <v>34077</v>
      </c>
      <c r="E1390" s="64" t="s">
        <v>638</v>
      </c>
      <c r="F1390" s="64" t="s">
        <v>2666</v>
      </c>
      <c r="G1390" s="64" t="s">
        <v>4184</v>
      </c>
      <c r="H1390" s="64" t="s">
        <v>4185</v>
      </c>
      <c r="I1390" s="64">
        <v>5206</v>
      </c>
      <c r="J1390" s="64" t="s">
        <v>33</v>
      </c>
      <c r="K1390" s="64" t="s">
        <v>34</v>
      </c>
      <c r="L1390" s="64" t="s">
        <v>642</v>
      </c>
      <c r="M1390" s="64" t="s">
        <v>643</v>
      </c>
      <c r="N1390" s="64" t="s">
        <v>644</v>
      </c>
      <c r="O1390" s="64">
        <v>1584</v>
      </c>
      <c r="P1390" s="64">
        <v>1443</v>
      </c>
      <c r="Q1390" s="64">
        <v>906</v>
      </c>
      <c r="R1390" s="64">
        <v>246</v>
      </c>
      <c r="S1390" s="64">
        <v>1522</v>
      </c>
      <c r="T1390" s="64">
        <v>729</v>
      </c>
      <c r="U1390" s="64">
        <v>338</v>
      </c>
      <c r="V1390" s="64">
        <v>1544</v>
      </c>
      <c r="W1390" s="64">
        <v>40</v>
      </c>
      <c r="X1390" s="64">
        <v>86</v>
      </c>
      <c r="Y1390" s="64">
        <v>126</v>
      </c>
      <c r="Z1390" s="64">
        <v>201</v>
      </c>
      <c r="AA1390" s="64">
        <v>91</v>
      </c>
      <c r="AB1390" s="64">
        <v>620420098</v>
      </c>
      <c r="AD1390" s="64">
        <v>58.03</v>
      </c>
      <c r="AE1390" s="64">
        <v>1028</v>
      </c>
    </row>
    <row r="1391" spans="1:36">
      <c r="A1391" s="63">
        <v>620105</v>
      </c>
      <c r="B1391" s="63">
        <v>620105</v>
      </c>
      <c r="C1391" s="63" t="s">
        <v>4190</v>
      </c>
      <c r="D1391" s="64" t="s">
        <v>34077</v>
      </c>
      <c r="E1391" s="64" t="s">
        <v>638</v>
      </c>
      <c r="F1391" s="64" t="s">
        <v>2666</v>
      </c>
      <c r="G1391" s="64" t="s">
        <v>4192</v>
      </c>
      <c r="H1391" s="64" t="s">
        <v>4193</v>
      </c>
      <c r="I1391" s="64">
        <v>18032</v>
      </c>
      <c r="J1391" s="64" t="s">
        <v>33</v>
      </c>
      <c r="K1391" s="64" t="s">
        <v>34</v>
      </c>
      <c r="L1391" s="64" t="s">
        <v>642</v>
      </c>
      <c r="M1391" s="64" t="s">
        <v>643</v>
      </c>
      <c r="N1391" s="64" t="s">
        <v>644</v>
      </c>
      <c r="O1391" s="64">
        <v>5407</v>
      </c>
      <c r="P1391" s="64">
        <v>5286</v>
      </c>
      <c r="Q1391" s="64">
        <v>4991</v>
      </c>
      <c r="R1391" s="64">
        <v>4418</v>
      </c>
      <c r="S1391" s="64">
        <v>5349</v>
      </c>
      <c r="T1391" s="64">
        <v>3215</v>
      </c>
      <c r="U1391" s="64">
        <v>717</v>
      </c>
      <c r="V1391" s="64">
        <v>5126</v>
      </c>
      <c r="W1391" s="64">
        <v>281</v>
      </c>
      <c r="X1391" s="64">
        <v>179</v>
      </c>
      <c r="Y1391" s="64">
        <v>460</v>
      </c>
      <c r="Z1391" s="64">
        <v>451</v>
      </c>
      <c r="AA1391" s="64">
        <v>213</v>
      </c>
      <c r="AB1391" s="64">
        <v>620420105</v>
      </c>
      <c r="AD1391" s="64">
        <v>153.38</v>
      </c>
      <c r="AE1391" s="64">
        <v>1030</v>
      </c>
      <c r="AF1391" s="64">
        <v>428</v>
      </c>
      <c r="AG1391" s="64">
        <v>471</v>
      </c>
      <c r="AH1391" s="64">
        <v>648</v>
      </c>
      <c r="AI1391" s="64">
        <v>4</v>
      </c>
      <c r="AJ1391" s="64">
        <v>627611</v>
      </c>
    </row>
    <row r="1392" spans="1:36">
      <c r="A1392" s="63">
        <v>620112</v>
      </c>
      <c r="B1392" s="63">
        <v>620112</v>
      </c>
      <c r="C1392" s="63" t="s">
        <v>4159</v>
      </c>
      <c r="D1392" s="64" t="s">
        <v>34077</v>
      </c>
      <c r="E1392" s="64" t="s">
        <v>638</v>
      </c>
      <c r="F1392" s="64" t="s">
        <v>2666</v>
      </c>
      <c r="G1392" s="64" t="s">
        <v>4161</v>
      </c>
      <c r="H1392" s="64" t="s">
        <v>4162</v>
      </c>
      <c r="I1392" s="64">
        <v>5992</v>
      </c>
      <c r="J1392" s="64" t="s">
        <v>33</v>
      </c>
      <c r="K1392" s="64" t="s">
        <v>34</v>
      </c>
      <c r="L1392" s="64" t="s">
        <v>642</v>
      </c>
      <c r="M1392" s="64" t="s">
        <v>643</v>
      </c>
      <c r="N1392" s="64" t="s">
        <v>644</v>
      </c>
      <c r="O1392" s="64">
        <v>1788</v>
      </c>
      <c r="P1392" s="64">
        <v>1278</v>
      </c>
      <c r="Q1392" s="64">
        <v>1041</v>
      </c>
      <c r="R1392" s="64">
        <v>1258</v>
      </c>
      <c r="S1392" s="64">
        <v>1695</v>
      </c>
      <c r="T1392" s="64">
        <v>909</v>
      </c>
      <c r="U1392" s="64">
        <v>554</v>
      </c>
      <c r="V1392" s="64">
        <v>1741</v>
      </c>
      <c r="W1392" s="64">
        <v>47</v>
      </c>
      <c r="X1392" s="64">
        <v>69</v>
      </c>
      <c r="Y1392" s="64">
        <v>116</v>
      </c>
      <c r="Z1392" s="64">
        <v>276</v>
      </c>
      <c r="AA1392" s="64">
        <v>124</v>
      </c>
      <c r="AB1392" s="64">
        <v>620420112</v>
      </c>
      <c r="AD1392" s="64">
        <v>72.510000000000005</v>
      </c>
      <c r="AE1392" s="64">
        <v>1023</v>
      </c>
      <c r="AF1392" s="64">
        <v>227</v>
      </c>
      <c r="AG1392" s="64">
        <v>250</v>
      </c>
      <c r="AH1392" s="64">
        <v>0</v>
      </c>
      <c r="AI1392" s="64">
        <v>5</v>
      </c>
      <c r="AJ1392" s="64">
        <v>276357</v>
      </c>
    </row>
    <row r="1393" spans="1:36">
      <c r="A1393" s="63">
        <v>620119</v>
      </c>
      <c r="B1393" s="63">
        <v>620119</v>
      </c>
      <c r="C1393" s="63" t="s">
        <v>4155</v>
      </c>
      <c r="D1393" s="64" t="s">
        <v>34077</v>
      </c>
      <c r="E1393" s="64" t="s">
        <v>638</v>
      </c>
      <c r="F1393" s="64" t="s">
        <v>2666</v>
      </c>
      <c r="G1393" s="64" t="s">
        <v>4157</v>
      </c>
      <c r="H1393" s="64" t="s">
        <v>4158</v>
      </c>
      <c r="I1393" s="64">
        <v>4865</v>
      </c>
      <c r="J1393" s="64" t="s">
        <v>33</v>
      </c>
      <c r="K1393" s="64" t="s">
        <v>34</v>
      </c>
      <c r="L1393" s="64" t="s">
        <v>642</v>
      </c>
      <c r="M1393" s="64" t="s">
        <v>643</v>
      </c>
      <c r="N1393" s="64" t="s">
        <v>644</v>
      </c>
      <c r="O1393" s="64">
        <v>1373</v>
      </c>
      <c r="P1393" s="64">
        <v>1133</v>
      </c>
      <c r="Q1393" s="64">
        <v>824</v>
      </c>
      <c r="R1393" s="64">
        <v>433</v>
      </c>
      <c r="S1393" s="64">
        <v>1300</v>
      </c>
      <c r="T1393" s="64">
        <v>448</v>
      </c>
      <c r="U1393" s="64">
        <v>348</v>
      </c>
      <c r="V1393" s="64">
        <v>1306</v>
      </c>
      <c r="W1393" s="64">
        <v>67</v>
      </c>
      <c r="X1393" s="64">
        <v>47</v>
      </c>
      <c r="Y1393" s="64">
        <v>114</v>
      </c>
      <c r="Z1393" s="64">
        <v>198</v>
      </c>
      <c r="AA1393" s="64">
        <v>100</v>
      </c>
      <c r="AB1393" s="64">
        <v>620420119</v>
      </c>
      <c r="AD1393" s="64">
        <v>68.680000000000007</v>
      </c>
      <c r="AE1393" s="64">
        <v>1022</v>
      </c>
      <c r="AF1393" s="64">
        <v>102</v>
      </c>
      <c r="AG1393" s="64">
        <v>113</v>
      </c>
      <c r="AH1393" s="64">
        <v>0</v>
      </c>
      <c r="AI1393" s="64">
        <v>3</v>
      </c>
      <c r="AJ1393" s="64">
        <v>192995</v>
      </c>
    </row>
    <row r="1394" spans="1:36">
      <c r="A1394" s="63">
        <v>620126</v>
      </c>
      <c r="B1394" s="63">
        <v>620126</v>
      </c>
      <c r="C1394" s="63" t="s">
        <v>4178</v>
      </c>
      <c r="D1394" s="64" t="s">
        <v>34077</v>
      </c>
      <c r="E1394" s="64" t="s">
        <v>638</v>
      </c>
      <c r="F1394" s="64" t="s">
        <v>2666</v>
      </c>
      <c r="G1394" s="64" t="s">
        <v>4180</v>
      </c>
      <c r="H1394" s="64" t="s">
        <v>4181</v>
      </c>
      <c r="I1394" s="64">
        <v>24138</v>
      </c>
      <c r="J1394" s="64" t="s">
        <v>33</v>
      </c>
      <c r="K1394" s="64" t="s">
        <v>34</v>
      </c>
      <c r="L1394" s="64" t="s">
        <v>642</v>
      </c>
      <c r="M1394" s="64" t="s">
        <v>643</v>
      </c>
      <c r="N1394" s="64" t="s">
        <v>644</v>
      </c>
      <c r="O1394" s="64">
        <v>7488</v>
      </c>
      <c r="P1394" s="64">
        <v>6996</v>
      </c>
      <c r="Q1394" s="64">
        <v>6520</v>
      </c>
      <c r="R1394" s="64">
        <v>6836</v>
      </c>
      <c r="S1394" s="64">
        <v>7331</v>
      </c>
      <c r="T1394" s="64">
        <v>6306</v>
      </c>
      <c r="U1394" s="64">
        <v>1300</v>
      </c>
      <c r="V1394" s="64">
        <v>7160</v>
      </c>
      <c r="W1394" s="64">
        <v>328</v>
      </c>
      <c r="X1394" s="64">
        <v>141</v>
      </c>
      <c r="Y1394" s="64">
        <v>469</v>
      </c>
      <c r="Z1394" s="64">
        <v>564</v>
      </c>
      <c r="AA1394" s="64">
        <v>302</v>
      </c>
      <c r="AB1394" s="64">
        <v>620420126</v>
      </c>
      <c r="AD1394" s="64">
        <v>63.81</v>
      </c>
      <c r="AE1394" s="64">
        <v>1027</v>
      </c>
      <c r="AF1394" s="64">
        <v>424</v>
      </c>
      <c r="AG1394" s="64">
        <v>467</v>
      </c>
      <c r="AH1394" s="64">
        <v>604</v>
      </c>
      <c r="AI1394" s="64">
        <v>5</v>
      </c>
      <c r="AJ1394" s="64">
        <v>163516</v>
      </c>
    </row>
    <row r="1395" spans="1:36">
      <c r="A1395" s="63">
        <v>620133</v>
      </c>
      <c r="B1395" s="63">
        <v>620133</v>
      </c>
      <c r="C1395" s="63" t="s">
        <v>4092</v>
      </c>
      <c r="D1395" s="64" t="s">
        <v>34077</v>
      </c>
      <c r="E1395" s="64" t="s">
        <v>638</v>
      </c>
      <c r="F1395" s="64" t="s">
        <v>2666</v>
      </c>
      <c r="G1395" s="64" t="s">
        <v>4094</v>
      </c>
      <c r="H1395" s="64" t="s">
        <v>4095</v>
      </c>
      <c r="I1395" s="64">
        <v>87492</v>
      </c>
      <c r="J1395" s="64" t="s">
        <v>33</v>
      </c>
      <c r="K1395" s="64" t="s">
        <v>34</v>
      </c>
      <c r="L1395" s="64" t="s">
        <v>642</v>
      </c>
      <c r="M1395" s="64" t="s">
        <v>643</v>
      </c>
      <c r="N1395" s="64" t="s">
        <v>644</v>
      </c>
      <c r="O1395" s="64">
        <v>27443</v>
      </c>
      <c r="P1395" s="64">
        <v>26048</v>
      </c>
      <c r="Q1395" s="64">
        <v>22412</v>
      </c>
      <c r="R1395" s="64">
        <v>22956</v>
      </c>
      <c r="S1395" s="64">
        <v>26733</v>
      </c>
      <c r="T1395" s="64">
        <v>21905</v>
      </c>
      <c r="U1395" s="64">
        <v>4749</v>
      </c>
      <c r="V1395" s="64">
        <v>26328</v>
      </c>
      <c r="W1395" s="64">
        <v>1115</v>
      </c>
      <c r="X1395" s="64">
        <v>1357</v>
      </c>
      <c r="Y1395" s="64">
        <v>2472</v>
      </c>
      <c r="Z1395" s="64">
        <v>2599</v>
      </c>
      <c r="AA1395" s="64">
        <v>1185</v>
      </c>
      <c r="AB1395" s="64">
        <v>620420133</v>
      </c>
      <c r="AD1395" s="64">
        <v>5108.57</v>
      </c>
      <c r="AE1395" s="64">
        <v>1007</v>
      </c>
      <c r="AF1395" s="64">
        <v>9636</v>
      </c>
      <c r="AG1395" s="64">
        <v>10603</v>
      </c>
      <c r="AH1395" s="64">
        <v>14912</v>
      </c>
      <c r="AI1395" s="64">
        <v>55</v>
      </c>
      <c r="AJ1395" s="64">
        <v>5911434</v>
      </c>
    </row>
    <row r="1396" spans="1:36">
      <c r="A1396" s="63">
        <v>620140</v>
      </c>
      <c r="B1396" s="63">
        <v>620140</v>
      </c>
      <c r="C1396" s="63" t="s">
        <v>4186</v>
      </c>
      <c r="D1396" s="64" t="s">
        <v>34077</v>
      </c>
      <c r="E1396" s="64" t="s">
        <v>638</v>
      </c>
      <c r="F1396" s="64" t="s">
        <v>2666</v>
      </c>
      <c r="G1396" s="64" t="s">
        <v>4188</v>
      </c>
      <c r="H1396" s="64" t="s">
        <v>4189</v>
      </c>
      <c r="I1396" s="64">
        <v>3322</v>
      </c>
      <c r="J1396" s="64" t="s">
        <v>33</v>
      </c>
      <c r="K1396" s="64" t="s">
        <v>34</v>
      </c>
      <c r="L1396" s="64" t="s">
        <v>642</v>
      </c>
      <c r="M1396" s="64" t="s">
        <v>643</v>
      </c>
      <c r="N1396" s="64" t="s">
        <v>644</v>
      </c>
      <c r="O1396" s="64">
        <v>971</v>
      </c>
      <c r="P1396" s="64">
        <v>772</v>
      </c>
      <c r="Q1396" s="64">
        <v>610</v>
      </c>
      <c r="R1396" s="64">
        <v>800</v>
      </c>
      <c r="S1396" s="64">
        <v>945</v>
      </c>
      <c r="T1396" s="64">
        <v>303</v>
      </c>
      <c r="U1396" s="64">
        <v>289</v>
      </c>
      <c r="V1396" s="64">
        <v>946</v>
      </c>
      <c r="W1396" s="64">
        <v>25</v>
      </c>
      <c r="X1396" s="64">
        <v>45</v>
      </c>
      <c r="Y1396" s="64">
        <v>70</v>
      </c>
      <c r="Z1396" s="64">
        <v>115</v>
      </c>
      <c r="AA1396" s="64">
        <v>68</v>
      </c>
      <c r="AB1396" s="64">
        <v>620420140</v>
      </c>
      <c r="AD1396" s="64">
        <v>51.34</v>
      </c>
      <c r="AE1396" s="64">
        <v>1029</v>
      </c>
      <c r="AF1396" s="64">
        <v>37</v>
      </c>
      <c r="AG1396" s="64">
        <v>41</v>
      </c>
      <c r="AH1396" s="64">
        <v>37</v>
      </c>
      <c r="AI1396" s="64">
        <v>2</v>
      </c>
      <c r="AJ1396" s="64">
        <v>571237</v>
      </c>
    </row>
    <row r="1397" spans="1:36">
      <c r="A1397" s="63">
        <v>620147</v>
      </c>
      <c r="B1397" s="63">
        <v>620147</v>
      </c>
      <c r="C1397" s="63" t="s">
        <v>4194</v>
      </c>
      <c r="D1397" s="64" t="s">
        <v>34077</v>
      </c>
      <c r="E1397" s="64" t="s">
        <v>638</v>
      </c>
      <c r="F1397" s="64" t="s">
        <v>2666</v>
      </c>
      <c r="G1397" s="64" t="s">
        <v>4196</v>
      </c>
      <c r="H1397" s="64" t="s">
        <v>4197</v>
      </c>
      <c r="I1397" s="64">
        <v>3788</v>
      </c>
      <c r="J1397" s="64" t="s">
        <v>33</v>
      </c>
      <c r="K1397" s="64" t="s">
        <v>34</v>
      </c>
      <c r="L1397" s="64" t="s">
        <v>642</v>
      </c>
      <c r="M1397" s="64" t="s">
        <v>643</v>
      </c>
      <c r="N1397" s="64" t="s">
        <v>644</v>
      </c>
      <c r="O1397" s="64">
        <v>1083</v>
      </c>
      <c r="P1397" s="64">
        <v>932</v>
      </c>
      <c r="Q1397" s="64">
        <v>809</v>
      </c>
      <c r="R1397" s="64">
        <v>842</v>
      </c>
      <c r="S1397" s="64">
        <v>1037</v>
      </c>
      <c r="T1397" s="64">
        <v>519</v>
      </c>
      <c r="U1397" s="64">
        <v>246</v>
      </c>
      <c r="V1397" s="64">
        <v>1034</v>
      </c>
      <c r="W1397" s="64">
        <v>49</v>
      </c>
      <c r="X1397" s="64">
        <v>33</v>
      </c>
      <c r="Y1397" s="64">
        <v>82</v>
      </c>
      <c r="Z1397" s="64">
        <v>126</v>
      </c>
      <c r="AA1397" s="64">
        <v>57</v>
      </c>
      <c r="AB1397" s="64">
        <v>620420147</v>
      </c>
      <c r="AD1397" s="64">
        <v>688.88</v>
      </c>
      <c r="AE1397" s="64">
        <v>1031</v>
      </c>
      <c r="AF1397" s="64">
        <v>25</v>
      </c>
      <c r="AG1397" s="64">
        <v>28</v>
      </c>
      <c r="AH1397" s="64">
        <v>0</v>
      </c>
      <c r="AI1397" s="64">
        <v>1</v>
      </c>
      <c r="AJ1397" s="64">
        <v>64203</v>
      </c>
    </row>
    <row r="1398" spans="1:36">
      <c r="A1398" s="63">
        <v>620154</v>
      </c>
      <c r="B1398" s="63">
        <v>620154</v>
      </c>
      <c r="C1398" s="63" t="s">
        <v>4088</v>
      </c>
      <c r="D1398" s="64" t="s">
        <v>34077</v>
      </c>
      <c r="E1398" s="64" t="s">
        <v>638</v>
      </c>
      <c r="F1398" s="64" t="s">
        <v>2666</v>
      </c>
      <c r="G1398" s="64" t="s">
        <v>4090</v>
      </c>
      <c r="H1398" s="64" t="s">
        <v>4091</v>
      </c>
      <c r="I1398" s="64">
        <v>8629</v>
      </c>
      <c r="J1398" s="64" t="s">
        <v>33</v>
      </c>
      <c r="K1398" s="64" t="s">
        <v>34</v>
      </c>
      <c r="L1398" s="64" t="s">
        <v>642</v>
      </c>
      <c r="M1398" s="64" t="s">
        <v>643</v>
      </c>
      <c r="N1398" s="64" t="s">
        <v>644</v>
      </c>
      <c r="O1398" s="64">
        <v>2517</v>
      </c>
      <c r="P1398" s="64">
        <v>2311</v>
      </c>
      <c r="Q1398" s="64">
        <v>1904</v>
      </c>
      <c r="R1398" s="64">
        <v>1751</v>
      </c>
      <c r="S1398" s="64">
        <v>2419</v>
      </c>
      <c r="T1398" s="64">
        <v>1667</v>
      </c>
      <c r="U1398" s="64">
        <v>499</v>
      </c>
      <c r="V1398" s="64">
        <v>2466</v>
      </c>
      <c r="W1398" s="64">
        <v>51</v>
      </c>
      <c r="X1398" s="64">
        <v>55</v>
      </c>
      <c r="Y1398" s="64">
        <v>106</v>
      </c>
      <c r="Z1398" s="64">
        <v>277</v>
      </c>
      <c r="AA1398" s="64">
        <v>146</v>
      </c>
      <c r="AB1398" s="64">
        <v>620420154</v>
      </c>
      <c r="AD1398" s="64">
        <v>38.08</v>
      </c>
      <c r="AE1398" s="64">
        <v>1006</v>
      </c>
      <c r="AF1398" s="64">
        <v>276</v>
      </c>
      <c r="AG1398" s="64">
        <v>304</v>
      </c>
      <c r="AH1398" s="64">
        <v>153</v>
      </c>
      <c r="AI1398" s="64">
        <v>6</v>
      </c>
      <c r="AJ1398" s="64">
        <v>272136</v>
      </c>
    </row>
    <row r="1399" spans="1:36">
      <c r="A1399" s="63">
        <v>620161</v>
      </c>
      <c r="B1399" s="63">
        <v>620161</v>
      </c>
      <c r="C1399" s="63" t="s">
        <v>4100</v>
      </c>
      <c r="D1399" s="64" t="s">
        <v>34077</v>
      </c>
      <c r="E1399" s="64" t="s">
        <v>638</v>
      </c>
      <c r="F1399" s="64" t="s">
        <v>2666</v>
      </c>
      <c r="G1399" s="64" t="s">
        <v>2665</v>
      </c>
      <c r="H1399" s="64" t="s">
        <v>2666</v>
      </c>
      <c r="I1399" s="64">
        <v>90655</v>
      </c>
      <c r="J1399" s="64" t="s">
        <v>33</v>
      </c>
      <c r="K1399" s="64" t="s">
        <v>34</v>
      </c>
      <c r="L1399" s="64" t="s">
        <v>642</v>
      </c>
      <c r="M1399" s="64" t="s">
        <v>643</v>
      </c>
      <c r="N1399" s="64" t="s">
        <v>644</v>
      </c>
      <c r="O1399" s="64">
        <v>28879</v>
      </c>
      <c r="P1399" s="64">
        <v>27440</v>
      </c>
      <c r="Q1399" s="64">
        <v>25420</v>
      </c>
      <c r="R1399" s="64">
        <v>20441</v>
      </c>
      <c r="S1399" s="64">
        <v>28168</v>
      </c>
      <c r="T1399" s="64">
        <v>21267</v>
      </c>
      <c r="U1399" s="64">
        <v>4239</v>
      </c>
      <c r="V1399" s="64">
        <v>27677</v>
      </c>
      <c r="W1399" s="64">
        <v>1202</v>
      </c>
      <c r="X1399" s="64">
        <v>621</v>
      </c>
      <c r="Y1399" s="64">
        <v>1823</v>
      </c>
      <c r="Z1399" s="64">
        <v>2327</v>
      </c>
      <c r="AA1399" s="64">
        <v>1293</v>
      </c>
      <c r="AB1399" s="64">
        <v>620420161</v>
      </c>
      <c r="AD1399" s="64">
        <v>491.51</v>
      </c>
      <c r="AE1399" s="64">
        <v>1009</v>
      </c>
      <c r="AF1399" s="64">
        <v>5298</v>
      </c>
      <c r="AG1399" s="64">
        <v>5830</v>
      </c>
      <c r="AH1399" s="64">
        <v>7815</v>
      </c>
      <c r="AI1399" s="64">
        <v>20</v>
      </c>
      <c r="AJ1399" s="64">
        <v>4851957</v>
      </c>
    </row>
    <row r="1400" spans="1:36">
      <c r="A1400" s="63">
        <v>620168</v>
      </c>
      <c r="B1400" s="63">
        <v>620168</v>
      </c>
      <c r="C1400" s="63" t="s">
        <v>4198</v>
      </c>
      <c r="D1400" s="64" t="s">
        <v>34077</v>
      </c>
      <c r="E1400" s="64" t="s">
        <v>638</v>
      </c>
      <c r="F1400" s="64" t="s">
        <v>2666</v>
      </c>
      <c r="G1400" s="64" t="s">
        <v>4200</v>
      </c>
      <c r="H1400" s="64" t="s">
        <v>4201</v>
      </c>
      <c r="I1400" s="64">
        <v>7513</v>
      </c>
      <c r="J1400" s="64" t="s">
        <v>33</v>
      </c>
      <c r="K1400" s="64" t="s">
        <v>34</v>
      </c>
      <c r="L1400" s="64" t="s">
        <v>642</v>
      </c>
      <c r="M1400" s="64" t="s">
        <v>643</v>
      </c>
      <c r="N1400" s="64" t="s">
        <v>644</v>
      </c>
      <c r="O1400" s="64">
        <v>2162</v>
      </c>
      <c r="P1400" s="64">
        <v>1977</v>
      </c>
      <c r="Q1400" s="64">
        <v>1616</v>
      </c>
      <c r="R1400" s="64">
        <v>2054</v>
      </c>
      <c r="S1400" s="64">
        <v>2026</v>
      </c>
      <c r="T1400" s="64">
        <v>536</v>
      </c>
      <c r="U1400" s="64">
        <v>536</v>
      </c>
      <c r="V1400" s="64">
        <v>2099</v>
      </c>
      <c r="W1400" s="64">
        <v>63</v>
      </c>
      <c r="X1400" s="64">
        <v>88</v>
      </c>
      <c r="Y1400" s="64">
        <v>151</v>
      </c>
      <c r="Z1400" s="64">
        <v>332</v>
      </c>
      <c r="AA1400" s="64">
        <v>147</v>
      </c>
      <c r="AB1400" s="64">
        <v>620420168</v>
      </c>
      <c r="AD1400" s="64">
        <v>1077.5</v>
      </c>
      <c r="AE1400" s="64">
        <v>1032</v>
      </c>
      <c r="AF1400" s="64">
        <v>100</v>
      </c>
      <c r="AG1400" s="64">
        <v>111</v>
      </c>
      <c r="AH1400" s="64">
        <v>0</v>
      </c>
      <c r="AI1400" s="64">
        <v>2</v>
      </c>
      <c r="AJ1400" s="64">
        <v>692453</v>
      </c>
    </row>
    <row r="1401" spans="1:36">
      <c r="A1401" s="63">
        <v>620175</v>
      </c>
      <c r="B1401" s="63">
        <v>620175</v>
      </c>
      <c r="C1401" s="63" t="s">
        <v>4202</v>
      </c>
      <c r="D1401" s="64" t="s">
        <v>34077</v>
      </c>
      <c r="E1401" s="64" t="s">
        <v>638</v>
      </c>
      <c r="F1401" s="64" t="s">
        <v>2666</v>
      </c>
      <c r="G1401" s="64" t="s">
        <v>4204</v>
      </c>
      <c r="H1401" s="64" t="s">
        <v>4205</v>
      </c>
      <c r="I1401" s="64">
        <v>2783</v>
      </c>
      <c r="J1401" s="64" t="s">
        <v>33</v>
      </c>
      <c r="K1401" s="64" t="s">
        <v>34</v>
      </c>
      <c r="L1401" s="64" t="s">
        <v>642</v>
      </c>
      <c r="M1401" s="64" t="s">
        <v>643</v>
      </c>
      <c r="N1401" s="64" t="s">
        <v>644</v>
      </c>
      <c r="O1401" s="64">
        <v>777</v>
      </c>
      <c r="P1401" s="64">
        <v>562</v>
      </c>
      <c r="Q1401" s="64">
        <v>437</v>
      </c>
      <c r="R1401" s="64">
        <v>750</v>
      </c>
      <c r="S1401" s="64">
        <v>743</v>
      </c>
      <c r="T1401" s="64">
        <v>8</v>
      </c>
      <c r="U1401" s="64">
        <v>282</v>
      </c>
      <c r="V1401" s="64">
        <v>766</v>
      </c>
      <c r="W1401" s="64">
        <v>11</v>
      </c>
      <c r="X1401" s="64">
        <v>40</v>
      </c>
      <c r="Y1401" s="64">
        <v>51</v>
      </c>
      <c r="Z1401" s="64">
        <v>102</v>
      </c>
      <c r="AA1401" s="64">
        <v>54</v>
      </c>
      <c r="AB1401" s="64">
        <v>620420175</v>
      </c>
      <c r="AD1401" s="64">
        <v>955.91</v>
      </c>
      <c r="AE1401" s="64">
        <v>1033</v>
      </c>
      <c r="AF1401" s="64">
        <v>148</v>
      </c>
      <c r="AG1401" s="64">
        <v>163</v>
      </c>
      <c r="AH1401" s="64">
        <v>305</v>
      </c>
      <c r="AI1401" s="64">
        <v>2</v>
      </c>
      <c r="AJ1401" s="64">
        <v>457031</v>
      </c>
    </row>
    <row r="1402" spans="1:36">
      <c r="A1402" s="63">
        <v>620182</v>
      </c>
      <c r="B1402" s="63">
        <v>620182</v>
      </c>
      <c r="C1402" s="63" t="s">
        <v>4216</v>
      </c>
      <c r="D1402" s="64" t="s">
        <v>34077</v>
      </c>
      <c r="E1402" s="64" t="s">
        <v>638</v>
      </c>
      <c r="F1402" s="64" t="s">
        <v>2666</v>
      </c>
      <c r="G1402" s="64" t="s">
        <v>4218</v>
      </c>
      <c r="H1402" s="64" t="s">
        <v>4219</v>
      </c>
      <c r="I1402" s="64">
        <v>33089</v>
      </c>
      <c r="J1402" s="64" t="s">
        <v>33</v>
      </c>
      <c r="K1402" s="64" t="s">
        <v>34</v>
      </c>
      <c r="L1402" s="64" t="s">
        <v>642</v>
      </c>
      <c r="M1402" s="64" t="s">
        <v>643</v>
      </c>
      <c r="N1402" s="64" t="s">
        <v>644</v>
      </c>
      <c r="O1402" s="64">
        <v>10149</v>
      </c>
      <c r="P1402" s="64">
        <v>9553</v>
      </c>
      <c r="Q1402" s="64">
        <v>9187</v>
      </c>
      <c r="R1402" s="64">
        <v>9473</v>
      </c>
      <c r="S1402" s="64">
        <v>9940</v>
      </c>
      <c r="T1402" s="64">
        <v>7863</v>
      </c>
      <c r="U1402" s="64">
        <v>1452</v>
      </c>
      <c r="V1402" s="64">
        <v>9681</v>
      </c>
      <c r="W1402" s="64">
        <v>468</v>
      </c>
      <c r="X1402" s="64">
        <v>203</v>
      </c>
      <c r="Y1402" s="64">
        <v>671</v>
      </c>
      <c r="Z1402" s="64">
        <v>724</v>
      </c>
      <c r="AA1402" s="64">
        <v>354</v>
      </c>
      <c r="AB1402" s="64">
        <v>620420182</v>
      </c>
      <c r="AD1402" s="64">
        <v>1186.06</v>
      </c>
      <c r="AE1402" s="64">
        <v>1036</v>
      </c>
      <c r="AF1402" s="64">
        <v>527</v>
      </c>
      <c r="AG1402" s="64">
        <v>581</v>
      </c>
      <c r="AH1402" s="64">
        <v>1180</v>
      </c>
      <c r="AI1402" s="64">
        <v>6</v>
      </c>
      <c r="AJ1402" s="64">
        <v>568348</v>
      </c>
    </row>
    <row r="1403" spans="1:36">
      <c r="A1403" s="63">
        <v>620189</v>
      </c>
      <c r="B1403" s="63">
        <v>620189</v>
      </c>
      <c r="C1403" s="63" t="s">
        <v>636</v>
      </c>
      <c r="D1403" s="64" t="s">
        <v>34077</v>
      </c>
      <c r="E1403" s="64" t="s">
        <v>638</v>
      </c>
      <c r="F1403" s="64" t="s">
        <v>639</v>
      </c>
      <c r="G1403" s="64" t="s">
        <v>640</v>
      </c>
      <c r="H1403" s="64" t="s">
        <v>641</v>
      </c>
      <c r="I1403" s="64">
        <v>973</v>
      </c>
      <c r="J1403" s="64" t="s">
        <v>33</v>
      </c>
      <c r="K1403" s="64" t="s">
        <v>34</v>
      </c>
      <c r="L1403" s="64" t="s">
        <v>642</v>
      </c>
      <c r="M1403" s="64" t="s">
        <v>643</v>
      </c>
      <c r="N1403" s="64" t="s">
        <v>644</v>
      </c>
      <c r="O1403" s="64">
        <v>278</v>
      </c>
      <c r="P1403" s="64">
        <v>254</v>
      </c>
      <c r="Q1403" s="64">
        <v>0</v>
      </c>
      <c r="R1403" s="64">
        <v>238</v>
      </c>
      <c r="S1403" s="64">
        <v>247</v>
      </c>
      <c r="T1403" s="64">
        <v>0</v>
      </c>
      <c r="U1403" s="64">
        <v>63</v>
      </c>
      <c r="V1403" s="64">
        <v>213</v>
      </c>
      <c r="W1403" s="64">
        <v>65</v>
      </c>
      <c r="X1403" s="64">
        <v>15</v>
      </c>
      <c r="Y1403" s="64">
        <v>80</v>
      </c>
      <c r="Z1403" s="64">
        <v>64</v>
      </c>
      <c r="AA1403" s="64">
        <v>17</v>
      </c>
      <c r="AB1403" s="64">
        <v>620490189</v>
      </c>
      <c r="AD1403" s="64">
        <v>100.84</v>
      </c>
      <c r="AE1403" s="64">
        <v>144</v>
      </c>
    </row>
    <row r="1404" spans="1:36">
      <c r="A1404" s="63">
        <v>620196</v>
      </c>
      <c r="B1404" s="63">
        <v>620196</v>
      </c>
      <c r="C1404" s="63" t="s">
        <v>4084</v>
      </c>
      <c r="D1404" s="64" t="s">
        <v>34077</v>
      </c>
      <c r="E1404" s="64" t="s">
        <v>638</v>
      </c>
      <c r="F1404" s="64" t="s">
        <v>639</v>
      </c>
      <c r="G1404" s="64" t="s">
        <v>4086</v>
      </c>
      <c r="H1404" s="64" t="s">
        <v>4087</v>
      </c>
      <c r="I1404" s="64">
        <v>1542</v>
      </c>
      <c r="J1404" s="64" t="s">
        <v>33</v>
      </c>
      <c r="K1404" s="64" t="s">
        <v>34</v>
      </c>
      <c r="L1404" s="64" t="s">
        <v>642</v>
      </c>
      <c r="M1404" s="64" t="s">
        <v>643</v>
      </c>
      <c r="N1404" s="64" t="s">
        <v>644</v>
      </c>
      <c r="O1404" s="64">
        <v>469</v>
      </c>
      <c r="P1404" s="64">
        <v>468</v>
      </c>
      <c r="Q1404" s="64">
        <v>0</v>
      </c>
      <c r="R1404" s="64">
        <v>458</v>
      </c>
      <c r="S1404" s="64">
        <v>455</v>
      </c>
      <c r="T1404" s="64">
        <v>0</v>
      </c>
      <c r="U1404" s="64">
        <v>58</v>
      </c>
      <c r="V1404" s="64">
        <v>446</v>
      </c>
      <c r="W1404" s="64">
        <v>23</v>
      </c>
      <c r="X1404" s="64">
        <v>2</v>
      </c>
      <c r="Y1404" s="64">
        <v>25</v>
      </c>
      <c r="Z1404" s="64">
        <v>45</v>
      </c>
      <c r="AA1404" s="64">
        <v>21</v>
      </c>
      <c r="AB1404" s="64">
        <v>620490196</v>
      </c>
      <c r="AD1404" s="64">
        <v>74.3</v>
      </c>
      <c r="AE1404" s="64">
        <v>1005</v>
      </c>
    </row>
    <row r="1405" spans="1:36">
      <c r="A1405" s="63">
        <v>620203</v>
      </c>
      <c r="B1405" s="63">
        <v>620203</v>
      </c>
      <c r="C1405" s="63" t="s">
        <v>4023</v>
      </c>
      <c r="D1405" s="64" t="s">
        <v>34077</v>
      </c>
      <c r="E1405" s="64" t="s">
        <v>638</v>
      </c>
      <c r="F1405" s="64" t="s">
        <v>4025</v>
      </c>
      <c r="G1405" s="64" t="s">
        <v>4026</v>
      </c>
      <c r="H1405" s="64" t="s">
        <v>4025</v>
      </c>
      <c r="I1405" s="64">
        <v>565</v>
      </c>
      <c r="J1405" s="64" t="s">
        <v>33</v>
      </c>
      <c r="K1405" s="64" t="s">
        <v>34</v>
      </c>
      <c r="L1405" s="64" t="s">
        <v>642</v>
      </c>
      <c r="M1405" s="64" t="s">
        <v>643</v>
      </c>
      <c r="N1405" s="64" t="s">
        <v>644</v>
      </c>
      <c r="O1405" s="64">
        <v>160</v>
      </c>
      <c r="P1405" s="64">
        <v>139</v>
      </c>
      <c r="Q1405" s="64">
        <v>127</v>
      </c>
      <c r="R1405" s="64">
        <v>114</v>
      </c>
      <c r="S1405" s="64">
        <v>154</v>
      </c>
      <c r="T1405" s="64">
        <v>0</v>
      </c>
      <c r="U1405" s="64">
        <v>28</v>
      </c>
      <c r="V1405" s="64">
        <v>158</v>
      </c>
      <c r="W1405" s="64">
        <v>2</v>
      </c>
      <c r="X1405" s="64">
        <v>0</v>
      </c>
      <c r="Y1405" s="64">
        <v>2</v>
      </c>
      <c r="Z1405" s="64">
        <v>12</v>
      </c>
      <c r="AA1405" s="64">
        <v>4</v>
      </c>
      <c r="AB1405" s="64">
        <v>620560203</v>
      </c>
      <c r="AD1405" s="64">
        <v>79.84</v>
      </c>
      <c r="AE1405" s="64">
        <v>990</v>
      </c>
    </row>
    <row r="1406" spans="1:36">
      <c r="A1406" s="63">
        <v>620210</v>
      </c>
      <c r="B1406" s="63">
        <v>620210</v>
      </c>
      <c r="C1406" s="63" t="s">
        <v>4220</v>
      </c>
      <c r="D1406" s="64" t="s">
        <v>34077</v>
      </c>
      <c r="E1406" s="64" t="s">
        <v>638</v>
      </c>
      <c r="F1406" s="64" t="s">
        <v>4222</v>
      </c>
      <c r="G1406" s="64" t="s">
        <v>4223</v>
      </c>
      <c r="H1406" s="64" t="s">
        <v>4224</v>
      </c>
      <c r="I1406" s="64">
        <v>13828</v>
      </c>
      <c r="J1406" s="64" t="s">
        <v>33</v>
      </c>
      <c r="K1406" s="64" t="s">
        <v>34</v>
      </c>
      <c r="L1406" s="64" t="s">
        <v>642</v>
      </c>
      <c r="M1406" s="64" t="s">
        <v>643</v>
      </c>
      <c r="N1406" s="64" t="s">
        <v>644</v>
      </c>
      <c r="O1406" s="64">
        <v>4546</v>
      </c>
      <c r="P1406" s="64">
        <v>4176</v>
      </c>
      <c r="Q1406" s="64">
        <v>3825</v>
      </c>
      <c r="R1406" s="64">
        <v>4508</v>
      </c>
      <c r="S1406" s="64">
        <v>4477</v>
      </c>
      <c r="T1406" s="64">
        <v>2212</v>
      </c>
      <c r="U1406" s="64">
        <v>623</v>
      </c>
      <c r="V1406" s="64">
        <v>4458</v>
      </c>
      <c r="W1406" s="64">
        <v>88</v>
      </c>
      <c r="X1406" s="64">
        <v>58</v>
      </c>
      <c r="Y1406" s="64">
        <v>146</v>
      </c>
      <c r="Z1406" s="64">
        <v>220</v>
      </c>
      <c r="AA1406" s="64">
        <v>105</v>
      </c>
      <c r="AB1406" s="64">
        <v>620630210</v>
      </c>
      <c r="AD1406" s="64">
        <v>66.36</v>
      </c>
      <c r="AE1406" s="64">
        <v>1037</v>
      </c>
    </row>
    <row r="1407" spans="1:36">
      <c r="A1407" s="63">
        <v>620217</v>
      </c>
      <c r="B1407" s="63">
        <v>620217</v>
      </c>
      <c r="C1407" s="63" t="s">
        <v>4048</v>
      </c>
      <c r="D1407" s="64" t="s">
        <v>34077</v>
      </c>
      <c r="E1407" s="64" t="s">
        <v>638</v>
      </c>
      <c r="F1407" s="64" t="s">
        <v>4050</v>
      </c>
      <c r="G1407" s="64" t="s">
        <v>4051</v>
      </c>
      <c r="H1407" s="64" t="s">
        <v>4052</v>
      </c>
      <c r="I1407" s="64">
        <v>1497</v>
      </c>
      <c r="J1407" s="64" t="s">
        <v>33</v>
      </c>
      <c r="K1407" s="64" t="s">
        <v>34</v>
      </c>
      <c r="L1407" s="64" t="s">
        <v>642</v>
      </c>
      <c r="M1407" s="64" t="s">
        <v>643</v>
      </c>
      <c r="N1407" s="64" t="s">
        <v>644</v>
      </c>
      <c r="O1407" s="64">
        <v>414</v>
      </c>
      <c r="P1407" s="64">
        <v>400</v>
      </c>
      <c r="Q1407" s="64">
        <v>352</v>
      </c>
      <c r="R1407" s="64">
        <v>285</v>
      </c>
      <c r="S1407" s="64">
        <v>391</v>
      </c>
      <c r="T1407" s="64">
        <v>1</v>
      </c>
      <c r="U1407" s="64">
        <v>60</v>
      </c>
      <c r="V1407" s="64">
        <v>391</v>
      </c>
      <c r="W1407" s="64">
        <v>23</v>
      </c>
      <c r="X1407" s="64">
        <v>14</v>
      </c>
      <c r="Y1407" s="64">
        <v>37</v>
      </c>
      <c r="Z1407" s="64">
        <v>56</v>
      </c>
      <c r="AA1407" s="64">
        <v>20</v>
      </c>
      <c r="AB1407" s="64">
        <v>620700217</v>
      </c>
      <c r="AD1407" s="64">
        <v>24.97</v>
      </c>
      <c r="AE1407" s="64">
        <v>996</v>
      </c>
    </row>
    <row r="1408" spans="1:36">
      <c r="A1408" s="63">
        <v>620224</v>
      </c>
      <c r="B1408" s="63">
        <v>620224</v>
      </c>
      <c r="C1408" s="63" t="s">
        <v>4057</v>
      </c>
      <c r="D1408" s="64" t="s">
        <v>34077</v>
      </c>
      <c r="E1408" s="64" t="s">
        <v>638</v>
      </c>
      <c r="F1408" s="64" t="s">
        <v>4050</v>
      </c>
      <c r="G1408" s="64" t="s">
        <v>4059</v>
      </c>
      <c r="H1408" s="64" t="s">
        <v>4050</v>
      </c>
      <c r="I1408" s="64">
        <v>823</v>
      </c>
      <c r="J1408" s="64" t="s">
        <v>33</v>
      </c>
      <c r="K1408" s="64" t="s">
        <v>34</v>
      </c>
      <c r="L1408" s="64" t="s">
        <v>642</v>
      </c>
      <c r="M1408" s="64" t="s">
        <v>643</v>
      </c>
      <c r="N1408" s="64" t="s">
        <v>644</v>
      </c>
      <c r="O1408" s="64">
        <v>265</v>
      </c>
      <c r="P1408" s="64">
        <v>232</v>
      </c>
      <c r="Q1408" s="64">
        <v>196</v>
      </c>
      <c r="R1408" s="64">
        <v>215</v>
      </c>
      <c r="S1408" s="64">
        <v>254</v>
      </c>
      <c r="T1408" s="64">
        <v>110</v>
      </c>
      <c r="U1408" s="64">
        <v>78</v>
      </c>
      <c r="V1408" s="64">
        <v>244</v>
      </c>
      <c r="W1408" s="64">
        <v>21</v>
      </c>
      <c r="X1408" s="64">
        <v>15</v>
      </c>
      <c r="Y1408" s="64">
        <v>36</v>
      </c>
      <c r="Z1408" s="64">
        <v>42</v>
      </c>
      <c r="AA1408" s="64">
        <v>17</v>
      </c>
      <c r="AB1408" s="64">
        <v>620700224</v>
      </c>
      <c r="AD1408" s="64">
        <v>5407.61</v>
      </c>
      <c r="AE1408" s="64">
        <v>998</v>
      </c>
    </row>
    <row r="1409" spans="1:36">
      <c r="A1409" s="63">
        <v>620231</v>
      </c>
      <c r="B1409" s="63">
        <v>620231</v>
      </c>
      <c r="C1409" s="63" t="s">
        <v>5734</v>
      </c>
      <c r="D1409" s="64" t="s">
        <v>34077</v>
      </c>
      <c r="E1409" s="64" t="s">
        <v>638</v>
      </c>
      <c r="F1409" s="64" t="s">
        <v>276</v>
      </c>
      <c r="G1409" s="64" t="s">
        <v>5736</v>
      </c>
      <c r="H1409" s="64" t="s">
        <v>5737</v>
      </c>
      <c r="I1409" s="64">
        <v>21643</v>
      </c>
      <c r="J1409" s="64" t="s">
        <v>33</v>
      </c>
      <c r="K1409" s="64" t="s">
        <v>34</v>
      </c>
      <c r="L1409" s="64" t="s">
        <v>642</v>
      </c>
      <c r="M1409" s="64" t="s">
        <v>643</v>
      </c>
      <c r="N1409" s="64" t="s">
        <v>644</v>
      </c>
      <c r="O1409" s="64">
        <v>6827</v>
      </c>
      <c r="P1409" s="64">
        <v>6772</v>
      </c>
      <c r="Q1409" s="64">
        <v>6280</v>
      </c>
      <c r="R1409" s="64">
        <v>5397</v>
      </c>
      <c r="S1409" s="64">
        <v>6738</v>
      </c>
      <c r="T1409" s="64">
        <v>1797</v>
      </c>
      <c r="U1409" s="64">
        <v>1125</v>
      </c>
      <c r="V1409" s="64">
        <v>6514</v>
      </c>
      <c r="W1409" s="64">
        <v>313</v>
      </c>
      <c r="X1409" s="64">
        <v>148</v>
      </c>
      <c r="Y1409" s="64">
        <v>461</v>
      </c>
      <c r="Z1409" s="64">
        <v>472</v>
      </c>
      <c r="AA1409" s="64">
        <v>248</v>
      </c>
      <c r="AB1409" s="64">
        <v>620770231</v>
      </c>
      <c r="AD1409" s="64">
        <v>7926.37</v>
      </c>
      <c r="AE1409" s="64">
        <v>1430</v>
      </c>
      <c r="AF1409" s="64">
        <v>118</v>
      </c>
      <c r="AG1409" s="64">
        <v>130</v>
      </c>
      <c r="AH1409" s="64">
        <v>167</v>
      </c>
      <c r="AI1409" s="64">
        <v>4</v>
      </c>
      <c r="AJ1409" s="64">
        <v>248824</v>
      </c>
    </row>
    <row r="1410" spans="1:36">
      <c r="A1410" s="63">
        <v>620238</v>
      </c>
      <c r="B1410" s="63">
        <v>620238</v>
      </c>
      <c r="C1410" s="63" t="s">
        <v>4040</v>
      </c>
      <c r="D1410" s="64" t="s">
        <v>34077</v>
      </c>
      <c r="E1410" s="64" t="s">
        <v>638</v>
      </c>
      <c r="F1410" s="64" t="s">
        <v>276</v>
      </c>
      <c r="G1410" s="64" t="s">
        <v>4042</v>
      </c>
      <c r="H1410" s="64" t="s">
        <v>4043</v>
      </c>
      <c r="I1410" s="64">
        <v>7641</v>
      </c>
      <c r="J1410" s="64" t="s">
        <v>33</v>
      </c>
      <c r="K1410" s="64" t="s">
        <v>34</v>
      </c>
      <c r="L1410" s="64" t="s">
        <v>642</v>
      </c>
      <c r="M1410" s="64" t="s">
        <v>643</v>
      </c>
      <c r="N1410" s="64" t="s">
        <v>644</v>
      </c>
      <c r="O1410" s="64">
        <v>2403</v>
      </c>
      <c r="P1410" s="64">
        <v>2369</v>
      </c>
      <c r="Q1410" s="64">
        <v>2153</v>
      </c>
      <c r="R1410" s="64">
        <v>2326</v>
      </c>
      <c r="S1410" s="64">
        <v>2385</v>
      </c>
      <c r="T1410" s="64">
        <v>1320</v>
      </c>
      <c r="U1410" s="64">
        <v>640</v>
      </c>
      <c r="V1410" s="64">
        <v>2323</v>
      </c>
      <c r="W1410" s="64">
        <v>80</v>
      </c>
      <c r="X1410" s="64">
        <v>28</v>
      </c>
      <c r="Y1410" s="64">
        <v>108</v>
      </c>
      <c r="Z1410" s="64">
        <v>103</v>
      </c>
      <c r="AA1410" s="64">
        <v>52</v>
      </c>
      <c r="AB1410" s="64">
        <v>620770238</v>
      </c>
      <c r="AD1410" s="64">
        <v>4935.59</v>
      </c>
      <c r="AE1410" s="64">
        <v>994</v>
      </c>
      <c r="AF1410" s="64">
        <v>23</v>
      </c>
      <c r="AG1410" s="64">
        <v>26</v>
      </c>
      <c r="AH1410" s="64">
        <v>0</v>
      </c>
      <c r="AI1410" s="64">
        <v>2</v>
      </c>
      <c r="AJ1410" s="64">
        <v>137344</v>
      </c>
    </row>
    <row r="1411" spans="1:36">
      <c r="A1411" s="63">
        <v>620245</v>
      </c>
      <c r="B1411" s="63">
        <v>620245</v>
      </c>
      <c r="C1411" s="63" t="s">
        <v>4080</v>
      </c>
      <c r="D1411" s="64" t="s">
        <v>34077</v>
      </c>
      <c r="E1411" s="64" t="s">
        <v>638</v>
      </c>
      <c r="F1411" s="64" t="s">
        <v>4082</v>
      </c>
      <c r="G1411" s="64" t="s">
        <v>4083</v>
      </c>
      <c r="H1411" s="64" t="s">
        <v>4082</v>
      </c>
      <c r="I1411" s="64">
        <v>3867</v>
      </c>
      <c r="J1411" s="64" t="s">
        <v>33</v>
      </c>
      <c r="K1411" s="64" t="s">
        <v>34</v>
      </c>
      <c r="L1411" s="64" t="s">
        <v>642</v>
      </c>
      <c r="M1411" s="64" t="s">
        <v>643</v>
      </c>
      <c r="N1411" s="64" t="s">
        <v>644</v>
      </c>
      <c r="O1411" s="64">
        <v>1167</v>
      </c>
      <c r="P1411" s="64">
        <v>1162</v>
      </c>
      <c r="Q1411" s="64">
        <v>979</v>
      </c>
      <c r="R1411" s="64">
        <v>915</v>
      </c>
      <c r="S1411" s="64">
        <v>1118</v>
      </c>
      <c r="T1411" s="64">
        <v>237</v>
      </c>
      <c r="U1411" s="64">
        <v>182</v>
      </c>
      <c r="V1411" s="64">
        <v>1137</v>
      </c>
      <c r="W1411" s="64">
        <v>30</v>
      </c>
      <c r="X1411" s="64">
        <v>13</v>
      </c>
      <c r="Y1411" s="64">
        <v>43</v>
      </c>
      <c r="Z1411" s="64">
        <v>105</v>
      </c>
      <c r="AA1411" s="64">
        <v>38</v>
      </c>
      <c r="AB1411" s="64">
        <v>620840245</v>
      </c>
      <c r="AD1411" s="64">
        <v>75.98</v>
      </c>
      <c r="AE1411" s="64">
        <v>1004</v>
      </c>
    </row>
    <row r="1412" spans="1:36">
      <c r="A1412" s="63">
        <v>620252</v>
      </c>
      <c r="B1412" s="63">
        <v>620252</v>
      </c>
      <c r="C1412" s="63" t="s">
        <v>4032</v>
      </c>
      <c r="D1412" s="64" t="s">
        <v>34077</v>
      </c>
      <c r="E1412" s="64" t="s">
        <v>638</v>
      </c>
      <c r="F1412" s="64" t="s">
        <v>1039</v>
      </c>
      <c r="G1412" s="64" t="s">
        <v>4034</v>
      </c>
      <c r="H1412" s="64" t="s">
        <v>4035</v>
      </c>
      <c r="I1412" s="64">
        <v>6261</v>
      </c>
      <c r="J1412" s="64" t="s">
        <v>33</v>
      </c>
      <c r="K1412" s="64" t="s">
        <v>34</v>
      </c>
      <c r="L1412" s="64" t="s">
        <v>642</v>
      </c>
      <c r="M1412" s="64" t="s">
        <v>643</v>
      </c>
      <c r="N1412" s="64" t="s">
        <v>644</v>
      </c>
      <c r="O1412" s="64">
        <v>1963</v>
      </c>
      <c r="P1412" s="64">
        <v>1922</v>
      </c>
      <c r="Q1412" s="64">
        <v>1707</v>
      </c>
      <c r="R1412" s="64">
        <v>1748</v>
      </c>
      <c r="S1412" s="64">
        <v>1871</v>
      </c>
      <c r="T1412" s="64">
        <v>123</v>
      </c>
      <c r="U1412" s="64">
        <v>372</v>
      </c>
      <c r="V1412" s="64">
        <v>1921</v>
      </c>
      <c r="W1412" s="64">
        <v>42</v>
      </c>
      <c r="X1412" s="64">
        <v>47</v>
      </c>
      <c r="Y1412" s="64">
        <v>89</v>
      </c>
      <c r="Z1412" s="64">
        <v>232</v>
      </c>
      <c r="AA1412" s="64">
        <v>100</v>
      </c>
      <c r="AB1412" s="64">
        <v>620910252</v>
      </c>
      <c r="AD1412" s="64">
        <v>24.98</v>
      </c>
      <c r="AE1412" s="64">
        <v>992</v>
      </c>
    </row>
    <row r="1413" spans="1:36">
      <c r="A1413" s="63">
        <v>620259</v>
      </c>
      <c r="B1413" s="63">
        <v>620259</v>
      </c>
      <c r="C1413" s="63" t="s">
        <v>4053</v>
      </c>
      <c r="D1413" s="64" t="s">
        <v>34077</v>
      </c>
      <c r="E1413" s="64" t="s">
        <v>638</v>
      </c>
      <c r="F1413" s="64" t="s">
        <v>1039</v>
      </c>
      <c r="G1413" s="64" t="s">
        <v>4055</v>
      </c>
      <c r="H1413" s="64" t="s">
        <v>4056</v>
      </c>
      <c r="I1413" s="64">
        <v>5187</v>
      </c>
      <c r="J1413" s="64" t="s">
        <v>33</v>
      </c>
      <c r="K1413" s="64" t="s">
        <v>34</v>
      </c>
      <c r="L1413" s="64" t="s">
        <v>642</v>
      </c>
      <c r="M1413" s="64" t="s">
        <v>643</v>
      </c>
      <c r="N1413" s="64" t="s">
        <v>644</v>
      </c>
      <c r="O1413" s="64">
        <v>1297</v>
      </c>
      <c r="P1413" s="64">
        <v>1291</v>
      </c>
      <c r="Q1413" s="64">
        <v>363</v>
      </c>
      <c r="R1413" s="64">
        <v>1278</v>
      </c>
      <c r="S1413" s="64">
        <v>1258</v>
      </c>
      <c r="T1413" s="64">
        <v>35</v>
      </c>
      <c r="U1413" s="64">
        <v>186</v>
      </c>
      <c r="V1413" s="64">
        <v>1267</v>
      </c>
      <c r="W1413" s="64">
        <v>30</v>
      </c>
      <c r="X1413" s="64">
        <v>32</v>
      </c>
      <c r="Y1413" s="64">
        <v>62</v>
      </c>
      <c r="Z1413" s="64">
        <v>196</v>
      </c>
      <c r="AA1413" s="64">
        <v>116</v>
      </c>
      <c r="AB1413" s="64">
        <v>620910259</v>
      </c>
      <c r="AD1413" s="64">
        <v>80.38</v>
      </c>
      <c r="AE1413" s="64">
        <v>997</v>
      </c>
    </row>
    <row r="1414" spans="1:36">
      <c r="A1414" s="63">
        <v>620266</v>
      </c>
      <c r="B1414" s="63">
        <v>620266</v>
      </c>
      <c r="C1414" s="63" t="s">
        <v>4036</v>
      </c>
      <c r="D1414" s="64" t="s">
        <v>34077</v>
      </c>
      <c r="E1414" s="64" t="s">
        <v>638</v>
      </c>
      <c r="F1414" s="64" t="s">
        <v>1039</v>
      </c>
      <c r="G1414" s="64" t="s">
        <v>4038</v>
      </c>
      <c r="H1414" s="64" t="s">
        <v>4039</v>
      </c>
      <c r="I1414" s="64">
        <v>2494</v>
      </c>
      <c r="J1414" s="64" t="s">
        <v>33</v>
      </c>
      <c r="K1414" s="64" t="s">
        <v>34</v>
      </c>
      <c r="L1414" s="64" t="s">
        <v>642</v>
      </c>
      <c r="M1414" s="64" t="s">
        <v>643</v>
      </c>
      <c r="N1414" s="64" t="s">
        <v>644</v>
      </c>
      <c r="O1414" s="64">
        <v>694</v>
      </c>
      <c r="P1414" s="64">
        <v>691</v>
      </c>
      <c r="Q1414" s="64">
        <v>317</v>
      </c>
      <c r="R1414" s="64">
        <v>622</v>
      </c>
      <c r="S1414" s="64">
        <v>675</v>
      </c>
      <c r="T1414" s="64">
        <v>11</v>
      </c>
      <c r="U1414" s="64">
        <v>116</v>
      </c>
      <c r="V1414" s="64">
        <v>683</v>
      </c>
      <c r="W1414" s="64">
        <v>11</v>
      </c>
      <c r="X1414" s="64">
        <v>16</v>
      </c>
      <c r="Y1414" s="64">
        <v>27</v>
      </c>
      <c r="Z1414" s="64">
        <v>59</v>
      </c>
      <c r="AA1414" s="64">
        <v>26</v>
      </c>
      <c r="AB1414" s="64">
        <v>620910266</v>
      </c>
      <c r="AD1414" s="64">
        <v>27.96</v>
      </c>
      <c r="AE1414" s="64">
        <v>993</v>
      </c>
    </row>
    <row r="1415" spans="1:36">
      <c r="A1415" s="63">
        <v>625014</v>
      </c>
      <c r="B1415" s="63">
        <v>625014</v>
      </c>
      <c r="C1415" s="63" t="s">
        <v>4229</v>
      </c>
      <c r="D1415" s="64" t="s">
        <v>34077</v>
      </c>
      <c r="E1415" s="64" t="s">
        <v>638</v>
      </c>
      <c r="F1415" s="64" t="s">
        <v>2182</v>
      </c>
      <c r="G1415" s="64" t="s">
        <v>3053</v>
      </c>
      <c r="H1415" s="64" t="s">
        <v>2597</v>
      </c>
      <c r="I1415" s="64">
        <v>530</v>
      </c>
      <c r="J1415" s="64" t="s">
        <v>19</v>
      </c>
      <c r="K1415" s="64" t="s">
        <v>791</v>
      </c>
      <c r="L1415" s="64" t="s">
        <v>4173</v>
      </c>
      <c r="M1415" s="64" t="s">
        <v>643</v>
      </c>
      <c r="N1415" s="64" t="s">
        <v>644</v>
      </c>
      <c r="O1415" s="64">
        <v>145</v>
      </c>
      <c r="P1415" s="64">
        <v>144</v>
      </c>
      <c r="Q1415" s="64">
        <v>102</v>
      </c>
      <c r="R1415" s="64">
        <v>122</v>
      </c>
      <c r="S1415" s="64">
        <v>144</v>
      </c>
      <c r="T1415" s="64">
        <v>0</v>
      </c>
      <c r="U1415" s="64">
        <v>0</v>
      </c>
      <c r="V1415" s="64">
        <v>141</v>
      </c>
      <c r="W1415" s="64">
        <v>4</v>
      </c>
      <c r="X1415" s="64">
        <v>3</v>
      </c>
      <c r="Y1415" s="64">
        <v>7</v>
      </c>
      <c r="Z1415" s="64">
        <v>11</v>
      </c>
      <c r="AA1415" s="64">
        <v>9</v>
      </c>
      <c r="AB1415" s="64">
        <v>620075014</v>
      </c>
      <c r="AD1415" s="64">
        <v>3187.07</v>
      </c>
      <c r="AE1415" s="64">
        <v>1039</v>
      </c>
    </row>
    <row r="1416" spans="1:36">
      <c r="A1416" s="63">
        <v>620273</v>
      </c>
      <c r="B1416" s="63">
        <v>625021</v>
      </c>
      <c r="C1416" s="63" t="s">
        <v>4174</v>
      </c>
      <c r="D1416" s="64" t="s">
        <v>34077</v>
      </c>
      <c r="E1416" s="64" t="s">
        <v>638</v>
      </c>
      <c r="F1416" s="64" t="s">
        <v>4050</v>
      </c>
      <c r="G1416" s="64" t="s">
        <v>4176</v>
      </c>
      <c r="H1416" s="64" t="s">
        <v>4177</v>
      </c>
      <c r="I1416" s="64">
        <v>3730</v>
      </c>
      <c r="J1416" s="64" t="s">
        <v>33</v>
      </c>
      <c r="K1416" s="64" t="s">
        <v>34</v>
      </c>
      <c r="L1416" s="64" t="s">
        <v>642</v>
      </c>
      <c r="M1416" s="64" t="s">
        <v>643</v>
      </c>
      <c r="N1416" s="64" t="s">
        <v>644</v>
      </c>
      <c r="O1416" s="64">
        <v>1195</v>
      </c>
      <c r="P1416" s="64">
        <v>1079</v>
      </c>
      <c r="Q1416" s="64">
        <v>1067</v>
      </c>
      <c r="R1416" s="64">
        <v>1080</v>
      </c>
      <c r="S1416" s="64">
        <v>1177</v>
      </c>
      <c r="T1416" s="64">
        <v>18</v>
      </c>
      <c r="U1416" s="64">
        <v>158</v>
      </c>
      <c r="V1416" s="64">
        <v>1167</v>
      </c>
      <c r="W1416" s="64">
        <v>28</v>
      </c>
      <c r="X1416" s="64">
        <v>57</v>
      </c>
      <c r="Y1416" s="64">
        <v>85</v>
      </c>
      <c r="Z1416" s="64">
        <v>75</v>
      </c>
      <c r="AA1416" s="64">
        <v>17</v>
      </c>
      <c r="AB1416" s="64">
        <v>620700273</v>
      </c>
      <c r="AD1416" s="64">
        <v>12.93</v>
      </c>
      <c r="AE1416" s="64">
        <v>1026</v>
      </c>
    </row>
    <row r="1417" spans="1:36">
      <c r="A1417" s="63">
        <v>625028</v>
      </c>
      <c r="B1417" s="63">
        <v>625028</v>
      </c>
      <c r="C1417" s="63" t="s">
        <v>4251</v>
      </c>
      <c r="D1417" s="64" t="s">
        <v>34077</v>
      </c>
      <c r="E1417" s="64" t="s">
        <v>638</v>
      </c>
      <c r="F1417" s="64" t="s">
        <v>4029</v>
      </c>
      <c r="G1417" s="64" t="s">
        <v>4253</v>
      </c>
      <c r="H1417" s="64" t="s">
        <v>4254</v>
      </c>
      <c r="I1417" s="64">
        <v>230</v>
      </c>
      <c r="J1417" s="64" t="s">
        <v>19</v>
      </c>
      <c r="K1417" s="64" t="s">
        <v>791</v>
      </c>
      <c r="L1417" s="64" t="s">
        <v>4173</v>
      </c>
      <c r="M1417" s="64" t="s">
        <v>643</v>
      </c>
      <c r="N1417" s="64" t="s">
        <v>644</v>
      </c>
      <c r="O1417" s="64">
        <v>86</v>
      </c>
      <c r="P1417" s="64">
        <v>55</v>
      </c>
      <c r="Q1417" s="64">
        <v>0</v>
      </c>
      <c r="R1417" s="64">
        <v>86</v>
      </c>
      <c r="S1417" s="64">
        <v>78</v>
      </c>
      <c r="T1417" s="64">
        <v>0</v>
      </c>
      <c r="U1417" s="64">
        <v>20</v>
      </c>
      <c r="V1417" s="64">
        <v>51</v>
      </c>
      <c r="W1417" s="64">
        <v>35</v>
      </c>
      <c r="X1417" s="64">
        <v>2</v>
      </c>
      <c r="Y1417" s="64">
        <v>37</v>
      </c>
      <c r="Z1417" s="64">
        <v>11</v>
      </c>
      <c r="AA1417" s="64">
        <v>2</v>
      </c>
      <c r="AB1417" s="64">
        <v>620215028</v>
      </c>
      <c r="AD1417" s="64">
        <v>1367.79</v>
      </c>
      <c r="AE1417" s="64">
        <v>1045</v>
      </c>
    </row>
    <row r="1418" spans="1:36">
      <c r="A1418" s="63">
        <v>625035</v>
      </c>
      <c r="B1418" s="63">
        <v>625035</v>
      </c>
      <c r="C1418" s="63" t="s">
        <v>4282</v>
      </c>
      <c r="D1418" s="64" t="s">
        <v>34077</v>
      </c>
      <c r="E1418" s="64" t="s">
        <v>638</v>
      </c>
      <c r="F1418" s="64" t="s">
        <v>4050</v>
      </c>
      <c r="G1418" s="64" t="s">
        <v>4284</v>
      </c>
      <c r="H1418" s="64" t="s">
        <v>4285</v>
      </c>
      <c r="I1418" s="64">
        <v>0</v>
      </c>
      <c r="J1418" s="64" t="s">
        <v>19</v>
      </c>
      <c r="K1418" s="64" t="s">
        <v>791</v>
      </c>
      <c r="L1418" s="64" t="s">
        <v>4173</v>
      </c>
      <c r="M1418" s="64" t="s">
        <v>643</v>
      </c>
      <c r="N1418" s="64" t="s">
        <v>644</v>
      </c>
      <c r="O1418" s="64">
        <v>0</v>
      </c>
      <c r="P1418" s="64">
        <v>0</v>
      </c>
      <c r="Q1418" s="64">
        <v>0</v>
      </c>
      <c r="R1418" s="64">
        <v>0</v>
      </c>
      <c r="S1418" s="64">
        <v>0</v>
      </c>
      <c r="T1418" s="64">
        <v>0</v>
      </c>
      <c r="U1418" s="64">
        <v>0</v>
      </c>
      <c r="V1418" s="64">
        <v>0</v>
      </c>
      <c r="W1418" s="64">
        <v>0</v>
      </c>
      <c r="X1418" s="64">
        <v>0</v>
      </c>
      <c r="Y1418" s="64">
        <v>0</v>
      </c>
      <c r="Z1418" s="64">
        <v>0</v>
      </c>
      <c r="AA1418" s="64">
        <v>0</v>
      </c>
      <c r="AB1418" s="64">
        <v>620705035</v>
      </c>
      <c r="AD1418" s="64">
        <v>556.79</v>
      </c>
      <c r="AE1418" s="64">
        <v>1053</v>
      </c>
    </row>
    <row r="1419" spans="1:36">
      <c r="A1419" s="63">
        <v>625042</v>
      </c>
      <c r="B1419" s="63">
        <v>625042</v>
      </c>
      <c r="C1419" s="63" t="s">
        <v>4294</v>
      </c>
      <c r="D1419" s="64" t="s">
        <v>34077</v>
      </c>
      <c r="E1419" s="64" t="s">
        <v>638</v>
      </c>
      <c r="F1419" s="64" t="s">
        <v>4050</v>
      </c>
      <c r="G1419" s="64" t="s">
        <v>4296</v>
      </c>
      <c r="H1419" s="64" t="s">
        <v>4297</v>
      </c>
      <c r="I1419" s="64">
        <v>113</v>
      </c>
      <c r="J1419" s="64" t="s">
        <v>19</v>
      </c>
      <c r="K1419" s="64" t="s">
        <v>791</v>
      </c>
      <c r="L1419" s="64" t="s">
        <v>4173</v>
      </c>
      <c r="M1419" s="64" t="s">
        <v>643</v>
      </c>
      <c r="N1419" s="64" t="s">
        <v>644</v>
      </c>
      <c r="O1419" s="64">
        <v>42</v>
      </c>
      <c r="P1419" s="64">
        <v>38</v>
      </c>
      <c r="Q1419" s="64">
        <v>0</v>
      </c>
      <c r="R1419" s="64">
        <v>32</v>
      </c>
      <c r="S1419" s="64">
        <v>28</v>
      </c>
      <c r="T1419" s="64">
        <v>0</v>
      </c>
      <c r="U1419" s="64">
        <v>0</v>
      </c>
      <c r="V1419" s="64">
        <v>42</v>
      </c>
      <c r="W1419" s="64">
        <v>0</v>
      </c>
      <c r="X1419" s="64">
        <v>8</v>
      </c>
      <c r="Y1419" s="64">
        <v>8</v>
      </c>
      <c r="Z1419" s="64">
        <v>18</v>
      </c>
      <c r="AA1419" s="64">
        <v>2</v>
      </c>
      <c r="AB1419" s="64">
        <v>620705042</v>
      </c>
      <c r="AD1419" s="64">
        <v>109.72</v>
      </c>
      <c r="AE1419" s="64">
        <v>1056</v>
      </c>
    </row>
    <row r="1420" spans="1:36">
      <c r="A1420" s="63">
        <v>625056</v>
      </c>
      <c r="B1420" s="63">
        <v>625056</v>
      </c>
      <c r="C1420" s="63" t="s">
        <v>4364</v>
      </c>
      <c r="D1420" s="64" t="s">
        <v>34077</v>
      </c>
      <c r="E1420" s="64" t="s">
        <v>638</v>
      </c>
      <c r="F1420" s="64" t="s">
        <v>4170</v>
      </c>
      <c r="G1420" s="64" t="s">
        <v>4366</v>
      </c>
      <c r="H1420" s="64" t="s">
        <v>4170</v>
      </c>
      <c r="I1420" s="64">
        <v>498</v>
      </c>
      <c r="J1420" s="64" t="s">
        <v>19</v>
      </c>
      <c r="K1420" s="64" t="s">
        <v>791</v>
      </c>
      <c r="L1420" s="64" t="s">
        <v>4173</v>
      </c>
      <c r="M1420" s="64" t="s">
        <v>643</v>
      </c>
      <c r="N1420" s="64" t="s">
        <v>644</v>
      </c>
      <c r="O1420" s="64">
        <v>181</v>
      </c>
      <c r="P1420" s="64">
        <v>153</v>
      </c>
      <c r="Q1420" s="64">
        <v>0</v>
      </c>
      <c r="R1420" s="64">
        <v>28</v>
      </c>
      <c r="S1420" s="64">
        <v>174</v>
      </c>
      <c r="T1420" s="64">
        <v>0</v>
      </c>
      <c r="U1420" s="64">
        <v>15</v>
      </c>
      <c r="V1420" s="64">
        <v>177</v>
      </c>
      <c r="W1420" s="64">
        <v>4</v>
      </c>
      <c r="X1420" s="64">
        <v>8</v>
      </c>
      <c r="Y1420" s="64">
        <v>12</v>
      </c>
      <c r="Z1420" s="64">
        <v>22</v>
      </c>
      <c r="AA1420" s="64">
        <v>10</v>
      </c>
      <c r="AB1420" s="64">
        <v>620355056</v>
      </c>
      <c r="AD1420" s="64">
        <v>4592.37</v>
      </c>
      <c r="AE1420" s="64">
        <v>1073</v>
      </c>
    </row>
    <row r="1421" spans="1:36">
      <c r="A1421" s="63">
        <v>625063</v>
      </c>
      <c r="B1421" s="63">
        <v>625063</v>
      </c>
      <c r="C1421" s="63" t="s">
        <v>4168</v>
      </c>
      <c r="D1421" s="64" t="s">
        <v>34077</v>
      </c>
      <c r="E1421" s="64" t="s">
        <v>638</v>
      </c>
      <c r="F1421" s="64" t="s">
        <v>4170</v>
      </c>
      <c r="G1421" s="64" t="s">
        <v>4171</v>
      </c>
      <c r="H1421" s="64" t="s">
        <v>4172</v>
      </c>
      <c r="I1421" s="64">
        <v>252</v>
      </c>
      <c r="J1421" s="64" t="s">
        <v>19</v>
      </c>
      <c r="K1421" s="64" t="s">
        <v>791</v>
      </c>
      <c r="L1421" s="64" t="s">
        <v>4173</v>
      </c>
      <c r="M1421" s="64" t="s">
        <v>643</v>
      </c>
      <c r="N1421" s="64" t="s">
        <v>644</v>
      </c>
      <c r="O1421" s="64">
        <v>82</v>
      </c>
      <c r="P1421" s="64">
        <v>67</v>
      </c>
      <c r="Q1421" s="64">
        <v>0</v>
      </c>
      <c r="R1421" s="64">
        <v>60</v>
      </c>
      <c r="S1421" s="64">
        <v>68</v>
      </c>
      <c r="T1421" s="64">
        <v>0</v>
      </c>
      <c r="U1421" s="64">
        <v>0</v>
      </c>
      <c r="V1421" s="64">
        <v>81</v>
      </c>
      <c r="W1421" s="64">
        <v>1</v>
      </c>
      <c r="X1421" s="64">
        <v>3</v>
      </c>
      <c r="Y1421" s="64">
        <v>4</v>
      </c>
      <c r="Z1421" s="64">
        <v>20</v>
      </c>
      <c r="AA1421" s="64">
        <v>5</v>
      </c>
      <c r="AB1421" s="64">
        <v>620355063</v>
      </c>
      <c r="AD1421" s="64">
        <v>3419.13</v>
      </c>
      <c r="AE1421" s="64">
        <v>1025</v>
      </c>
      <c r="AF1421" s="64">
        <v>1513</v>
      </c>
      <c r="AG1421" s="64">
        <v>1666</v>
      </c>
      <c r="AH1421" s="64">
        <v>3071</v>
      </c>
      <c r="AI1421" s="64">
        <v>21</v>
      </c>
      <c r="AJ1421" s="64">
        <v>850455</v>
      </c>
    </row>
    <row r="1422" spans="1:36">
      <c r="A1422" s="63">
        <v>625070</v>
      </c>
      <c r="B1422" s="63">
        <v>625070</v>
      </c>
      <c r="C1422" s="63" t="s">
        <v>4387</v>
      </c>
      <c r="D1422" s="64" t="s">
        <v>34077</v>
      </c>
      <c r="E1422" s="64" t="s">
        <v>638</v>
      </c>
      <c r="F1422" s="64" t="s">
        <v>4170</v>
      </c>
      <c r="G1422" s="64" t="s">
        <v>4389</v>
      </c>
      <c r="H1422" s="64" t="s">
        <v>4390</v>
      </c>
      <c r="I1422" s="64">
        <v>311</v>
      </c>
      <c r="J1422" s="64" t="s">
        <v>19</v>
      </c>
      <c r="K1422" s="64" t="s">
        <v>791</v>
      </c>
      <c r="L1422" s="64" t="s">
        <v>4173</v>
      </c>
      <c r="M1422" s="64" t="s">
        <v>643</v>
      </c>
      <c r="N1422" s="64" t="s">
        <v>644</v>
      </c>
      <c r="O1422" s="64">
        <v>85</v>
      </c>
      <c r="P1422" s="64">
        <v>82</v>
      </c>
      <c r="Q1422" s="64">
        <v>0</v>
      </c>
      <c r="R1422" s="64">
        <v>83</v>
      </c>
      <c r="S1422" s="64">
        <v>80</v>
      </c>
      <c r="T1422" s="64">
        <v>0</v>
      </c>
      <c r="U1422" s="64">
        <v>0</v>
      </c>
      <c r="V1422" s="64">
        <v>83</v>
      </c>
      <c r="W1422" s="64">
        <v>2</v>
      </c>
      <c r="X1422" s="64">
        <v>5</v>
      </c>
      <c r="Y1422" s="64">
        <v>7</v>
      </c>
      <c r="Z1422" s="64">
        <v>10</v>
      </c>
      <c r="AA1422" s="64">
        <v>3</v>
      </c>
      <c r="AB1422" s="64">
        <v>620355070</v>
      </c>
      <c r="AD1422" s="64">
        <v>4521.46</v>
      </c>
      <c r="AE1422" s="64">
        <v>1079</v>
      </c>
    </row>
    <row r="1423" spans="1:36">
      <c r="A1423" s="63">
        <v>625077</v>
      </c>
      <c r="B1423" s="63">
        <v>625077</v>
      </c>
      <c r="C1423" s="63" t="s">
        <v>4286</v>
      </c>
      <c r="D1423" s="64" t="s">
        <v>34077</v>
      </c>
      <c r="E1423" s="64" t="s">
        <v>638</v>
      </c>
      <c r="F1423" s="64" t="s">
        <v>4170</v>
      </c>
      <c r="G1423" s="64" t="s">
        <v>4288</v>
      </c>
      <c r="H1423" s="64" t="s">
        <v>4289</v>
      </c>
      <c r="I1423" s="64">
        <v>110</v>
      </c>
      <c r="J1423" s="64" t="s">
        <v>19</v>
      </c>
      <c r="K1423" s="64" t="s">
        <v>791</v>
      </c>
      <c r="L1423" s="64" t="s">
        <v>4173</v>
      </c>
      <c r="M1423" s="64" t="s">
        <v>643</v>
      </c>
      <c r="N1423" s="64" t="s">
        <v>644</v>
      </c>
      <c r="O1423" s="64">
        <v>37</v>
      </c>
      <c r="P1423" s="64">
        <v>27</v>
      </c>
      <c r="Q1423" s="64">
        <v>0</v>
      </c>
      <c r="R1423" s="64">
        <v>36</v>
      </c>
      <c r="S1423" s="64">
        <v>21</v>
      </c>
      <c r="T1423" s="64">
        <v>0</v>
      </c>
      <c r="U1423" s="64">
        <v>0</v>
      </c>
      <c r="V1423" s="64">
        <v>37</v>
      </c>
      <c r="W1423" s="64">
        <v>0</v>
      </c>
      <c r="X1423" s="64">
        <v>0</v>
      </c>
      <c r="Y1423" s="64">
        <v>0</v>
      </c>
      <c r="Z1423" s="64">
        <v>19</v>
      </c>
      <c r="AA1423" s="64">
        <v>2</v>
      </c>
      <c r="AB1423" s="64">
        <v>620355077</v>
      </c>
      <c r="AD1423" s="64">
        <v>2112.2399999999998</v>
      </c>
      <c r="AE1423" s="64">
        <v>1054</v>
      </c>
    </row>
    <row r="1424" spans="1:36">
      <c r="A1424" s="63">
        <v>625098</v>
      </c>
      <c r="B1424" s="63">
        <v>625098</v>
      </c>
      <c r="C1424" s="63" t="s">
        <v>4383</v>
      </c>
      <c r="D1424" s="64" t="s">
        <v>34077</v>
      </c>
      <c r="E1424" s="64" t="s">
        <v>638</v>
      </c>
      <c r="F1424" s="64" t="s">
        <v>4170</v>
      </c>
      <c r="G1424" s="64" t="s">
        <v>4385</v>
      </c>
      <c r="H1424" s="64" t="s">
        <v>4386</v>
      </c>
      <c r="I1424" s="64">
        <v>170</v>
      </c>
      <c r="J1424" s="64" t="s">
        <v>19</v>
      </c>
      <c r="K1424" s="64" t="s">
        <v>791</v>
      </c>
      <c r="L1424" s="64" t="s">
        <v>4173</v>
      </c>
      <c r="M1424" s="64" t="s">
        <v>643</v>
      </c>
      <c r="N1424" s="64" t="s">
        <v>644</v>
      </c>
      <c r="O1424" s="64">
        <v>48</v>
      </c>
      <c r="P1424" s="64">
        <v>46</v>
      </c>
      <c r="Q1424" s="64">
        <v>0</v>
      </c>
      <c r="R1424" s="64">
        <v>42</v>
      </c>
      <c r="S1424" s="64">
        <v>47</v>
      </c>
      <c r="T1424" s="64">
        <v>0</v>
      </c>
      <c r="U1424" s="64">
        <v>0</v>
      </c>
      <c r="V1424" s="64">
        <v>48</v>
      </c>
      <c r="W1424" s="64">
        <v>0</v>
      </c>
      <c r="X1424" s="64">
        <v>25</v>
      </c>
      <c r="Y1424" s="64">
        <v>25</v>
      </c>
      <c r="Z1424" s="64">
        <v>7</v>
      </c>
      <c r="AA1424" s="64">
        <v>5</v>
      </c>
      <c r="AB1424" s="64">
        <v>620355098</v>
      </c>
      <c r="AD1424" s="64">
        <v>715.13</v>
      </c>
      <c r="AE1424" s="64">
        <v>1078</v>
      </c>
    </row>
    <row r="1425" spans="1:31">
      <c r="A1425" s="63">
        <v>625105</v>
      </c>
      <c r="B1425" s="63">
        <v>625105</v>
      </c>
      <c r="C1425" s="63" t="s">
        <v>4275</v>
      </c>
      <c r="D1425" s="64" t="s">
        <v>34077</v>
      </c>
      <c r="E1425" s="64" t="s">
        <v>638</v>
      </c>
      <c r="F1425" s="64" t="s">
        <v>2666</v>
      </c>
      <c r="G1425" s="64" t="s">
        <v>4277</v>
      </c>
      <c r="H1425" s="64" t="s">
        <v>4278</v>
      </c>
      <c r="I1425" s="64">
        <v>177</v>
      </c>
      <c r="J1425" s="64" t="s">
        <v>19</v>
      </c>
      <c r="K1425" s="64" t="s">
        <v>791</v>
      </c>
      <c r="L1425" s="64" t="s">
        <v>4173</v>
      </c>
      <c r="M1425" s="64" t="s">
        <v>643</v>
      </c>
      <c r="N1425" s="64" t="s">
        <v>644</v>
      </c>
      <c r="O1425" s="64">
        <v>57</v>
      </c>
      <c r="P1425" s="64">
        <v>1</v>
      </c>
      <c r="Q1425" s="64">
        <v>0</v>
      </c>
      <c r="R1425" s="64">
        <v>39</v>
      </c>
      <c r="S1425" s="64">
        <v>49</v>
      </c>
      <c r="T1425" s="64">
        <v>0</v>
      </c>
      <c r="U1425" s="64">
        <v>0</v>
      </c>
      <c r="V1425" s="64">
        <v>55</v>
      </c>
      <c r="W1425" s="64">
        <v>2</v>
      </c>
      <c r="X1425" s="64">
        <v>6</v>
      </c>
      <c r="Y1425" s="64">
        <v>8</v>
      </c>
      <c r="Z1425" s="64">
        <v>16</v>
      </c>
      <c r="AA1425" s="64">
        <v>7</v>
      </c>
      <c r="AB1425" s="64">
        <v>620425105</v>
      </c>
      <c r="AD1425" s="64">
        <v>469.78</v>
      </c>
      <c r="AE1425" s="64">
        <v>1051</v>
      </c>
    </row>
    <row r="1426" spans="1:31">
      <c r="A1426" s="63">
        <v>625112</v>
      </c>
      <c r="B1426" s="63">
        <v>625112</v>
      </c>
      <c r="C1426" s="63" t="s">
        <v>4290</v>
      </c>
      <c r="D1426" s="64" t="s">
        <v>34077</v>
      </c>
      <c r="E1426" s="64" t="s">
        <v>638</v>
      </c>
      <c r="F1426" s="64" t="s">
        <v>4170</v>
      </c>
      <c r="G1426" s="64" t="s">
        <v>4292</v>
      </c>
      <c r="H1426" s="64" t="s">
        <v>4293</v>
      </c>
      <c r="I1426" s="64">
        <v>936</v>
      </c>
      <c r="J1426" s="64" t="s">
        <v>19</v>
      </c>
      <c r="K1426" s="64" t="s">
        <v>791</v>
      </c>
      <c r="L1426" s="64" t="s">
        <v>4173</v>
      </c>
      <c r="M1426" s="64" t="s">
        <v>643</v>
      </c>
      <c r="N1426" s="64" t="s">
        <v>644</v>
      </c>
      <c r="O1426" s="64">
        <v>279</v>
      </c>
      <c r="P1426" s="64">
        <v>195</v>
      </c>
      <c r="Q1426" s="64">
        <v>0</v>
      </c>
      <c r="R1426" s="64">
        <v>205</v>
      </c>
      <c r="S1426" s="64">
        <v>270</v>
      </c>
      <c r="T1426" s="64">
        <v>0</v>
      </c>
      <c r="U1426" s="64">
        <v>96</v>
      </c>
      <c r="V1426" s="64">
        <v>269</v>
      </c>
      <c r="W1426" s="64">
        <v>10</v>
      </c>
      <c r="X1426" s="64">
        <v>13</v>
      </c>
      <c r="Y1426" s="64">
        <v>23</v>
      </c>
      <c r="Z1426" s="64">
        <v>44</v>
      </c>
      <c r="AA1426" s="64">
        <v>29</v>
      </c>
      <c r="AB1426" s="64">
        <v>620355112</v>
      </c>
      <c r="AD1426" s="64">
        <v>1399.25</v>
      </c>
      <c r="AE1426" s="64">
        <v>1055</v>
      </c>
    </row>
    <row r="1427" spans="1:31">
      <c r="A1427" s="63">
        <v>625119</v>
      </c>
      <c r="B1427" s="63">
        <v>625119</v>
      </c>
      <c r="C1427" s="63" t="s">
        <v>4315</v>
      </c>
      <c r="D1427" s="64" t="s">
        <v>34077</v>
      </c>
      <c r="E1427" s="64" t="s">
        <v>638</v>
      </c>
      <c r="F1427" s="64" t="s">
        <v>639</v>
      </c>
      <c r="G1427" s="64" t="s">
        <v>4317</v>
      </c>
      <c r="H1427" s="64" t="s">
        <v>4318</v>
      </c>
      <c r="I1427" s="64">
        <v>27</v>
      </c>
      <c r="J1427" s="64" t="s">
        <v>19</v>
      </c>
      <c r="K1427" s="64" t="s">
        <v>791</v>
      </c>
      <c r="L1427" s="64" t="s">
        <v>4173</v>
      </c>
      <c r="M1427" s="64" t="s">
        <v>643</v>
      </c>
      <c r="N1427" s="64" t="s">
        <v>644</v>
      </c>
      <c r="O1427" s="64">
        <v>13</v>
      </c>
      <c r="P1427" s="64">
        <v>0</v>
      </c>
      <c r="Q1427" s="64">
        <v>0</v>
      </c>
      <c r="R1427" s="64">
        <v>13</v>
      </c>
      <c r="S1427" s="64">
        <v>8</v>
      </c>
      <c r="T1427" s="64">
        <v>0</v>
      </c>
      <c r="U1427" s="64">
        <v>0</v>
      </c>
      <c r="V1427" s="64">
        <v>13</v>
      </c>
      <c r="W1427" s="64">
        <v>0</v>
      </c>
      <c r="X1427" s="64">
        <v>7</v>
      </c>
      <c r="Y1427" s="64">
        <v>7</v>
      </c>
      <c r="Z1427" s="64">
        <v>5</v>
      </c>
      <c r="AA1427" s="64">
        <v>0</v>
      </c>
      <c r="AB1427" s="64">
        <v>620495119</v>
      </c>
      <c r="AD1427" s="64">
        <v>1070.52</v>
      </c>
      <c r="AE1427" s="64">
        <v>1061</v>
      </c>
    </row>
    <row r="1428" spans="1:31">
      <c r="A1428" s="63">
        <v>625126</v>
      </c>
      <c r="B1428" s="63">
        <v>625126</v>
      </c>
      <c r="C1428" s="63" t="s">
        <v>4323</v>
      </c>
      <c r="D1428" s="64" t="s">
        <v>34077</v>
      </c>
      <c r="E1428" s="64" t="s">
        <v>638</v>
      </c>
      <c r="F1428" s="64" t="s">
        <v>639</v>
      </c>
      <c r="G1428" s="64" t="s">
        <v>4325</v>
      </c>
      <c r="H1428" s="64" t="s">
        <v>4326</v>
      </c>
      <c r="I1428" s="64">
        <v>92</v>
      </c>
      <c r="J1428" s="64" t="s">
        <v>19</v>
      </c>
      <c r="K1428" s="64" t="s">
        <v>791</v>
      </c>
      <c r="L1428" s="64" t="s">
        <v>4173</v>
      </c>
      <c r="M1428" s="64" t="s">
        <v>643</v>
      </c>
      <c r="N1428" s="64" t="s">
        <v>644</v>
      </c>
      <c r="O1428" s="64">
        <v>29</v>
      </c>
      <c r="P1428" s="64">
        <v>24</v>
      </c>
      <c r="Q1428" s="64">
        <v>0</v>
      </c>
      <c r="R1428" s="64">
        <v>26</v>
      </c>
      <c r="S1428" s="64">
        <v>28</v>
      </c>
      <c r="T1428" s="64">
        <v>0</v>
      </c>
      <c r="U1428" s="64">
        <v>0</v>
      </c>
      <c r="V1428" s="64">
        <v>29</v>
      </c>
      <c r="W1428" s="64">
        <v>0</v>
      </c>
      <c r="X1428" s="64">
        <v>0</v>
      </c>
      <c r="Y1428" s="64">
        <v>0</v>
      </c>
      <c r="Z1428" s="64">
        <v>2</v>
      </c>
      <c r="AA1428" s="64">
        <v>1</v>
      </c>
      <c r="AB1428" s="64">
        <v>620495126</v>
      </c>
      <c r="AD1428" s="64">
        <v>534.9</v>
      </c>
      <c r="AE1428" s="64">
        <v>1063</v>
      </c>
    </row>
    <row r="1429" spans="1:31">
      <c r="A1429" s="63">
        <v>625140</v>
      </c>
      <c r="B1429" s="63">
        <v>625140</v>
      </c>
      <c r="C1429" s="63" t="s">
        <v>4391</v>
      </c>
      <c r="D1429" s="64" t="s">
        <v>34077</v>
      </c>
      <c r="E1429" s="64" t="s">
        <v>638</v>
      </c>
      <c r="F1429" s="64" t="s">
        <v>4050</v>
      </c>
      <c r="G1429" s="64" t="s">
        <v>4393</v>
      </c>
      <c r="H1429" s="64" t="s">
        <v>4394</v>
      </c>
      <c r="I1429" s="64">
        <v>106</v>
      </c>
      <c r="J1429" s="64" t="s">
        <v>19</v>
      </c>
      <c r="K1429" s="64" t="s">
        <v>791</v>
      </c>
      <c r="L1429" s="64" t="s">
        <v>4173</v>
      </c>
      <c r="M1429" s="64" t="s">
        <v>643</v>
      </c>
      <c r="N1429" s="64" t="s">
        <v>644</v>
      </c>
      <c r="O1429" s="64">
        <v>34</v>
      </c>
      <c r="P1429" s="64">
        <v>0</v>
      </c>
      <c r="Q1429" s="64">
        <v>14</v>
      </c>
      <c r="R1429" s="64">
        <v>33</v>
      </c>
      <c r="S1429" s="64">
        <v>33</v>
      </c>
      <c r="T1429" s="64">
        <v>0</v>
      </c>
      <c r="U1429" s="64">
        <v>0</v>
      </c>
      <c r="V1429" s="64">
        <v>17</v>
      </c>
      <c r="W1429" s="64">
        <v>17</v>
      </c>
      <c r="X1429" s="64">
        <v>1</v>
      </c>
      <c r="Y1429" s="64">
        <v>18</v>
      </c>
      <c r="Z1429" s="64">
        <v>2</v>
      </c>
      <c r="AA1429" s="64">
        <v>1</v>
      </c>
      <c r="AB1429" s="64">
        <v>620705140</v>
      </c>
      <c r="AD1429" s="64">
        <v>765.17</v>
      </c>
      <c r="AE1429" s="64">
        <v>1080</v>
      </c>
    </row>
    <row r="1430" spans="1:31">
      <c r="A1430" s="63">
        <v>625147</v>
      </c>
      <c r="B1430" s="63">
        <v>625147</v>
      </c>
      <c r="C1430" s="63" t="s">
        <v>4311</v>
      </c>
      <c r="D1430" s="64" t="s">
        <v>34077</v>
      </c>
      <c r="E1430" s="64" t="s">
        <v>638</v>
      </c>
      <c r="F1430" s="64" t="s">
        <v>4082</v>
      </c>
      <c r="G1430" s="64" t="s">
        <v>4313</v>
      </c>
      <c r="H1430" s="64" t="s">
        <v>4314</v>
      </c>
      <c r="I1430" s="64">
        <v>168</v>
      </c>
      <c r="J1430" s="64" t="s">
        <v>19</v>
      </c>
      <c r="K1430" s="64" t="s">
        <v>791</v>
      </c>
      <c r="L1430" s="64" t="s">
        <v>4173</v>
      </c>
      <c r="M1430" s="64" t="s">
        <v>643</v>
      </c>
      <c r="N1430" s="64" t="s">
        <v>644</v>
      </c>
      <c r="O1430" s="64">
        <v>54</v>
      </c>
      <c r="P1430" s="64">
        <v>54</v>
      </c>
      <c r="Q1430" s="64">
        <v>0</v>
      </c>
      <c r="R1430" s="64">
        <v>53</v>
      </c>
      <c r="S1430" s="64">
        <v>52</v>
      </c>
      <c r="T1430" s="64">
        <v>0</v>
      </c>
      <c r="U1430" s="64">
        <v>20</v>
      </c>
      <c r="V1430" s="64">
        <v>53</v>
      </c>
      <c r="W1430" s="64">
        <v>1</v>
      </c>
      <c r="X1430" s="64">
        <v>1</v>
      </c>
      <c r="Y1430" s="64">
        <v>2</v>
      </c>
      <c r="Z1430" s="64">
        <v>4</v>
      </c>
      <c r="AA1430" s="64">
        <v>2</v>
      </c>
      <c r="AB1430" s="64">
        <v>620845147</v>
      </c>
      <c r="AD1430" s="64">
        <v>2757.61</v>
      </c>
      <c r="AE1430" s="64">
        <v>1060</v>
      </c>
    </row>
    <row r="1431" spans="1:31">
      <c r="A1431" s="63">
        <v>625154</v>
      </c>
      <c r="B1431" s="63">
        <v>625154</v>
      </c>
      <c r="C1431" s="63" t="s">
        <v>4241</v>
      </c>
      <c r="D1431" s="64" t="s">
        <v>34077</v>
      </c>
      <c r="E1431" s="64" t="s">
        <v>638</v>
      </c>
      <c r="F1431" s="64" t="s">
        <v>4082</v>
      </c>
      <c r="G1431" s="64" t="s">
        <v>4243</v>
      </c>
      <c r="H1431" s="64" t="s">
        <v>4244</v>
      </c>
      <c r="I1431" s="64">
        <v>30</v>
      </c>
      <c r="J1431" s="64" t="s">
        <v>19</v>
      </c>
      <c r="K1431" s="64" t="s">
        <v>791</v>
      </c>
      <c r="L1431" s="64" t="s">
        <v>4173</v>
      </c>
      <c r="M1431" s="64" t="s">
        <v>643</v>
      </c>
      <c r="N1431" s="64" t="s">
        <v>644</v>
      </c>
      <c r="O1431" s="64">
        <v>14</v>
      </c>
      <c r="P1431" s="64">
        <v>14</v>
      </c>
      <c r="Q1431" s="64">
        <v>0</v>
      </c>
      <c r="R1431" s="64">
        <v>12</v>
      </c>
      <c r="S1431" s="64">
        <v>14</v>
      </c>
      <c r="T1431" s="64">
        <v>0</v>
      </c>
      <c r="U1431" s="64">
        <v>0</v>
      </c>
      <c r="V1431" s="64">
        <v>14</v>
      </c>
      <c r="W1431" s="64">
        <v>0</v>
      </c>
      <c r="X1431" s="64">
        <v>0</v>
      </c>
      <c r="Y1431" s="64">
        <v>0</v>
      </c>
      <c r="Z1431" s="64">
        <v>0</v>
      </c>
      <c r="AA1431" s="64">
        <v>0</v>
      </c>
      <c r="AB1431" s="64">
        <v>620845154</v>
      </c>
      <c r="AD1431" s="64">
        <v>2193.54</v>
      </c>
      <c r="AE1431" s="64">
        <v>1042</v>
      </c>
    </row>
    <row r="1432" spans="1:31">
      <c r="A1432" s="63">
        <v>625161</v>
      </c>
      <c r="B1432" s="63">
        <v>625161</v>
      </c>
      <c r="C1432" s="63" t="s">
        <v>4360</v>
      </c>
      <c r="D1432" s="64" t="s">
        <v>34077</v>
      </c>
      <c r="E1432" s="64" t="s">
        <v>638</v>
      </c>
      <c r="F1432" s="64" t="s">
        <v>639</v>
      </c>
      <c r="G1432" s="64" t="s">
        <v>4362</v>
      </c>
      <c r="H1432" s="64" t="s">
        <v>4363</v>
      </c>
      <c r="I1432" s="64">
        <v>217</v>
      </c>
      <c r="J1432" s="64" t="s">
        <v>19</v>
      </c>
      <c r="K1432" s="64" t="s">
        <v>791</v>
      </c>
      <c r="L1432" s="64" t="s">
        <v>4173</v>
      </c>
      <c r="M1432" s="64" t="s">
        <v>643</v>
      </c>
      <c r="N1432" s="64" t="s">
        <v>644</v>
      </c>
      <c r="O1432" s="64">
        <v>76</v>
      </c>
      <c r="P1432" s="64">
        <v>62</v>
      </c>
      <c r="Q1432" s="64">
        <v>0</v>
      </c>
      <c r="R1432" s="64">
        <v>56</v>
      </c>
      <c r="S1432" s="64">
        <v>73</v>
      </c>
      <c r="T1432" s="64">
        <v>0</v>
      </c>
      <c r="U1432" s="64">
        <v>19</v>
      </c>
      <c r="V1432" s="64">
        <v>34</v>
      </c>
      <c r="W1432" s="64">
        <v>42</v>
      </c>
      <c r="X1432" s="64">
        <v>3</v>
      </c>
      <c r="Y1432" s="64">
        <v>45</v>
      </c>
      <c r="Z1432" s="64">
        <v>7</v>
      </c>
      <c r="AA1432" s="64">
        <v>5</v>
      </c>
      <c r="AB1432" s="64">
        <v>620495161</v>
      </c>
      <c r="AD1432" s="64">
        <v>4560.83</v>
      </c>
      <c r="AE1432" s="64">
        <v>1072</v>
      </c>
    </row>
    <row r="1433" spans="1:31">
      <c r="A1433" s="63">
        <v>625168</v>
      </c>
      <c r="B1433" s="63">
        <v>625168</v>
      </c>
      <c r="C1433" s="63" t="s">
        <v>4298</v>
      </c>
      <c r="D1433" s="64" t="s">
        <v>34077</v>
      </c>
      <c r="E1433" s="64" t="s">
        <v>638</v>
      </c>
      <c r="F1433" s="64" t="s">
        <v>4082</v>
      </c>
      <c r="G1433" s="64" t="s">
        <v>4300</v>
      </c>
      <c r="H1433" s="64" t="s">
        <v>4301</v>
      </c>
      <c r="I1433" s="64">
        <v>155</v>
      </c>
      <c r="J1433" s="64" t="s">
        <v>19</v>
      </c>
      <c r="K1433" s="64" t="s">
        <v>791</v>
      </c>
      <c r="L1433" s="64" t="s">
        <v>4173</v>
      </c>
      <c r="M1433" s="64" t="s">
        <v>643</v>
      </c>
      <c r="N1433" s="64" t="s">
        <v>644</v>
      </c>
      <c r="O1433" s="64">
        <v>43</v>
      </c>
      <c r="P1433" s="64">
        <v>29</v>
      </c>
      <c r="Q1433" s="64">
        <v>3</v>
      </c>
      <c r="R1433" s="64">
        <v>41</v>
      </c>
      <c r="S1433" s="64">
        <v>37</v>
      </c>
      <c r="T1433" s="64">
        <v>0</v>
      </c>
      <c r="U1433" s="64">
        <v>19</v>
      </c>
      <c r="V1433" s="64">
        <v>43</v>
      </c>
      <c r="W1433" s="64">
        <v>0</v>
      </c>
      <c r="X1433" s="64">
        <v>4</v>
      </c>
      <c r="Y1433" s="64">
        <v>4</v>
      </c>
      <c r="Z1433" s="64">
        <v>11</v>
      </c>
      <c r="AA1433" s="64">
        <v>3</v>
      </c>
      <c r="AB1433" s="64">
        <v>620845168</v>
      </c>
      <c r="AD1433" s="64">
        <v>549.22</v>
      </c>
      <c r="AE1433" s="64">
        <v>1057</v>
      </c>
    </row>
    <row r="1434" spans="1:31">
      <c r="A1434" s="63">
        <v>625182</v>
      </c>
      <c r="B1434" s="63">
        <v>625182</v>
      </c>
      <c r="C1434" s="63" t="s">
        <v>4255</v>
      </c>
      <c r="D1434" s="64" t="s">
        <v>34077</v>
      </c>
      <c r="E1434" s="64" t="s">
        <v>638</v>
      </c>
      <c r="F1434" s="64" t="s">
        <v>4082</v>
      </c>
      <c r="G1434" s="64" t="s">
        <v>4257</v>
      </c>
      <c r="H1434" s="64" t="s">
        <v>4258</v>
      </c>
      <c r="I1434" s="64">
        <v>32</v>
      </c>
      <c r="J1434" s="64" t="s">
        <v>19</v>
      </c>
      <c r="K1434" s="64" t="s">
        <v>791</v>
      </c>
      <c r="L1434" s="64" t="s">
        <v>4173</v>
      </c>
      <c r="M1434" s="64" t="s">
        <v>643</v>
      </c>
      <c r="N1434" s="64" t="s">
        <v>644</v>
      </c>
      <c r="O1434" s="64">
        <v>9</v>
      </c>
      <c r="P1434" s="64">
        <v>0</v>
      </c>
      <c r="Q1434" s="64">
        <v>0</v>
      </c>
      <c r="R1434" s="64">
        <v>9</v>
      </c>
      <c r="S1434" s="64">
        <v>9</v>
      </c>
      <c r="T1434" s="64">
        <v>0</v>
      </c>
      <c r="U1434" s="64">
        <v>0</v>
      </c>
      <c r="V1434" s="64">
        <v>9</v>
      </c>
      <c r="W1434" s="64">
        <v>0</v>
      </c>
      <c r="X1434" s="64">
        <v>4</v>
      </c>
      <c r="Y1434" s="64">
        <v>4</v>
      </c>
      <c r="Z1434" s="64">
        <v>4</v>
      </c>
      <c r="AA1434" s="64">
        <v>0</v>
      </c>
      <c r="AB1434" s="64">
        <v>620845182</v>
      </c>
      <c r="AD1434" s="64">
        <v>2971.63</v>
      </c>
      <c r="AE1434" s="64">
        <v>1046</v>
      </c>
    </row>
    <row r="1435" spans="1:31">
      <c r="A1435" s="63">
        <v>625189</v>
      </c>
      <c r="B1435" s="63">
        <v>625189</v>
      </c>
      <c r="C1435" s="63" t="s">
        <v>4262</v>
      </c>
      <c r="D1435" s="64" t="s">
        <v>34077</v>
      </c>
      <c r="E1435" s="64" t="s">
        <v>638</v>
      </c>
      <c r="F1435" s="64" t="s">
        <v>4082</v>
      </c>
      <c r="G1435" s="64" t="s">
        <v>4264</v>
      </c>
      <c r="H1435" s="64" t="s">
        <v>4265</v>
      </c>
      <c r="I1435" s="64">
        <v>74</v>
      </c>
      <c r="J1435" s="64" t="s">
        <v>19</v>
      </c>
      <c r="K1435" s="64" t="s">
        <v>791</v>
      </c>
      <c r="L1435" s="64" t="s">
        <v>4173</v>
      </c>
      <c r="M1435" s="64" t="s">
        <v>643</v>
      </c>
      <c r="N1435" s="64" t="s">
        <v>644</v>
      </c>
      <c r="O1435" s="64">
        <v>23</v>
      </c>
      <c r="P1435" s="64">
        <v>23</v>
      </c>
      <c r="Q1435" s="64">
        <v>0</v>
      </c>
      <c r="R1435" s="64">
        <v>23</v>
      </c>
      <c r="S1435" s="64">
        <v>23</v>
      </c>
      <c r="T1435" s="64">
        <v>0</v>
      </c>
      <c r="U1435" s="64">
        <v>0</v>
      </c>
      <c r="V1435" s="64">
        <v>22</v>
      </c>
      <c r="W1435" s="64">
        <v>1</v>
      </c>
      <c r="X1435" s="64">
        <v>1</v>
      </c>
      <c r="Y1435" s="64">
        <v>2</v>
      </c>
      <c r="Z1435" s="64">
        <v>3</v>
      </c>
      <c r="AA1435" s="64">
        <v>3</v>
      </c>
      <c r="AB1435" s="64">
        <v>620845189</v>
      </c>
      <c r="AD1435" s="64">
        <v>3393.74</v>
      </c>
      <c r="AE1435" s="64">
        <v>1048</v>
      </c>
    </row>
    <row r="1436" spans="1:31">
      <c r="A1436" s="63">
        <v>625196</v>
      </c>
      <c r="B1436" s="63">
        <v>625196</v>
      </c>
      <c r="C1436" s="63" t="s">
        <v>4371</v>
      </c>
      <c r="D1436" s="64" t="s">
        <v>34077</v>
      </c>
      <c r="E1436" s="64" t="s">
        <v>638</v>
      </c>
      <c r="F1436" s="64" t="s">
        <v>1039</v>
      </c>
      <c r="G1436" s="64" t="s">
        <v>4373</v>
      </c>
      <c r="H1436" s="64" t="s">
        <v>4374</v>
      </c>
      <c r="I1436" s="64">
        <v>126</v>
      </c>
      <c r="J1436" s="64" t="s">
        <v>19</v>
      </c>
      <c r="K1436" s="64" t="s">
        <v>791</v>
      </c>
      <c r="L1436" s="64" t="s">
        <v>4173</v>
      </c>
      <c r="M1436" s="64" t="s">
        <v>643</v>
      </c>
      <c r="N1436" s="64" t="s">
        <v>644</v>
      </c>
      <c r="O1436" s="64">
        <v>34</v>
      </c>
      <c r="P1436" s="64">
        <v>33</v>
      </c>
      <c r="Q1436" s="64">
        <v>1</v>
      </c>
      <c r="R1436" s="64">
        <v>19</v>
      </c>
      <c r="S1436" s="64">
        <v>34</v>
      </c>
      <c r="T1436" s="64">
        <v>0</v>
      </c>
      <c r="U1436" s="64">
        <v>11</v>
      </c>
      <c r="V1436" s="64">
        <v>22</v>
      </c>
      <c r="W1436" s="64">
        <v>12</v>
      </c>
      <c r="X1436" s="64">
        <v>0</v>
      </c>
      <c r="Y1436" s="64">
        <v>12</v>
      </c>
      <c r="Z1436" s="64">
        <v>4</v>
      </c>
      <c r="AA1436" s="64">
        <v>4</v>
      </c>
      <c r="AB1436" s="64">
        <v>620915196</v>
      </c>
      <c r="AD1436" s="64">
        <v>1019.11</v>
      </c>
      <c r="AE1436" s="64">
        <v>1075</v>
      </c>
    </row>
    <row r="1437" spans="1:31">
      <c r="A1437" s="63">
        <v>625203</v>
      </c>
      <c r="B1437" s="63">
        <v>625203</v>
      </c>
      <c r="C1437" s="63" t="s">
        <v>4375</v>
      </c>
      <c r="D1437" s="64" t="s">
        <v>34077</v>
      </c>
      <c r="E1437" s="64" t="s">
        <v>638</v>
      </c>
      <c r="F1437" s="64" t="s">
        <v>1039</v>
      </c>
      <c r="G1437" s="64" t="s">
        <v>4377</v>
      </c>
      <c r="H1437" s="64" t="s">
        <v>4378</v>
      </c>
      <c r="I1437" s="64">
        <v>76</v>
      </c>
      <c r="J1437" s="64" t="s">
        <v>19</v>
      </c>
      <c r="K1437" s="64" t="s">
        <v>791</v>
      </c>
      <c r="L1437" s="64" t="s">
        <v>4173</v>
      </c>
      <c r="M1437" s="64" t="s">
        <v>643</v>
      </c>
      <c r="N1437" s="64" t="s">
        <v>644</v>
      </c>
      <c r="O1437" s="64">
        <v>27</v>
      </c>
      <c r="P1437" s="64">
        <v>25</v>
      </c>
      <c r="Q1437" s="64">
        <v>0</v>
      </c>
      <c r="R1437" s="64">
        <v>26</v>
      </c>
      <c r="S1437" s="64">
        <v>26</v>
      </c>
      <c r="T1437" s="64">
        <v>0</v>
      </c>
      <c r="U1437" s="64">
        <v>0</v>
      </c>
      <c r="V1437" s="64">
        <v>26</v>
      </c>
      <c r="W1437" s="64">
        <v>1</v>
      </c>
      <c r="X1437" s="64">
        <v>0</v>
      </c>
      <c r="Y1437" s="64">
        <v>1</v>
      </c>
      <c r="Z1437" s="64">
        <v>1</v>
      </c>
      <c r="AA1437" s="64">
        <v>1</v>
      </c>
      <c r="AB1437" s="64">
        <v>620915203</v>
      </c>
      <c r="AD1437" s="64">
        <v>2722.14</v>
      </c>
      <c r="AE1437" s="64">
        <v>1076</v>
      </c>
    </row>
    <row r="1438" spans="1:31">
      <c r="A1438" s="63">
        <v>625210</v>
      </c>
      <c r="B1438" s="63">
        <v>625210</v>
      </c>
      <c r="C1438" s="63" t="s">
        <v>4327</v>
      </c>
      <c r="D1438" s="64" t="s">
        <v>34077</v>
      </c>
      <c r="E1438" s="64" t="s">
        <v>638</v>
      </c>
      <c r="F1438" s="64" t="s">
        <v>639</v>
      </c>
      <c r="G1438" s="64" t="s">
        <v>4329</v>
      </c>
      <c r="H1438" s="64" t="s">
        <v>4330</v>
      </c>
      <c r="I1438" s="64">
        <v>82</v>
      </c>
      <c r="J1438" s="64" t="s">
        <v>19</v>
      </c>
      <c r="K1438" s="64" t="s">
        <v>791</v>
      </c>
      <c r="L1438" s="64" t="s">
        <v>4173</v>
      </c>
      <c r="M1438" s="64" t="s">
        <v>643</v>
      </c>
      <c r="N1438" s="64" t="s">
        <v>644</v>
      </c>
      <c r="O1438" s="64">
        <v>34</v>
      </c>
      <c r="P1438" s="64">
        <v>23</v>
      </c>
      <c r="Q1438" s="64">
        <v>0</v>
      </c>
      <c r="R1438" s="64">
        <v>27</v>
      </c>
      <c r="S1438" s="64">
        <v>31</v>
      </c>
      <c r="T1438" s="64">
        <v>0</v>
      </c>
      <c r="U1438" s="64">
        <v>0</v>
      </c>
      <c r="V1438" s="64">
        <v>34</v>
      </c>
      <c r="W1438" s="64">
        <v>0</v>
      </c>
      <c r="X1438" s="64">
        <v>8</v>
      </c>
      <c r="Y1438" s="64">
        <v>8</v>
      </c>
      <c r="Z1438" s="64">
        <v>5</v>
      </c>
      <c r="AA1438" s="64">
        <v>1</v>
      </c>
      <c r="AB1438" s="64">
        <v>620495210</v>
      </c>
      <c r="AD1438" s="64">
        <v>1501.07</v>
      </c>
      <c r="AE1438" s="64">
        <v>1064</v>
      </c>
    </row>
    <row r="1439" spans="1:31">
      <c r="A1439" s="63">
        <v>625217</v>
      </c>
      <c r="B1439" s="63">
        <v>625217</v>
      </c>
      <c r="C1439" s="63" t="s">
        <v>4399</v>
      </c>
      <c r="D1439" s="64" t="s">
        <v>34077</v>
      </c>
      <c r="E1439" s="64" t="s">
        <v>638</v>
      </c>
      <c r="F1439" s="64" t="s">
        <v>1039</v>
      </c>
      <c r="G1439" s="64" t="s">
        <v>4401</v>
      </c>
      <c r="H1439" s="64" t="s">
        <v>4402</v>
      </c>
      <c r="I1439" s="64">
        <v>114</v>
      </c>
      <c r="J1439" s="64" t="s">
        <v>19</v>
      </c>
      <c r="K1439" s="64" t="s">
        <v>791</v>
      </c>
      <c r="L1439" s="64" t="s">
        <v>4173</v>
      </c>
      <c r="M1439" s="64" t="s">
        <v>643</v>
      </c>
      <c r="N1439" s="64" t="s">
        <v>644</v>
      </c>
      <c r="O1439" s="64">
        <v>30</v>
      </c>
      <c r="P1439" s="64">
        <v>23</v>
      </c>
      <c r="Q1439" s="64">
        <v>18</v>
      </c>
      <c r="R1439" s="64">
        <v>29</v>
      </c>
      <c r="S1439" s="64">
        <v>30</v>
      </c>
      <c r="T1439" s="64">
        <v>0</v>
      </c>
      <c r="U1439" s="64">
        <v>0</v>
      </c>
      <c r="V1439" s="64">
        <v>30</v>
      </c>
      <c r="W1439" s="64">
        <v>0</v>
      </c>
      <c r="X1439" s="64">
        <v>1</v>
      </c>
      <c r="Y1439" s="64">
        <v>1</v>
      </c>
      <c r="Z1439" s="64">
        <v>2</v>
      </c>
      <c r="AA1439" s="64">
        <v>1</v>
      </c>
      <c r="AB1439" s="64">
        <v>620915217</v>
      </c>
      <c r="AD1439" s="64">
        <v>1041.22</v>
      </c>
      <c r="AE1439" s="64">
        <v>1082</v>
      </c>
    </row>
    <row r="1440" spans="1:31">
      <c r="A1440" s="63">
        <v>625224</v>
      </c>
      <c r="B1440" s="63">
        <v>625224</v>
      </c>
      <c r="C1440" s="63" t="s">
        <v>4340</v>
      </c>
      <c r="D1440" s="64" t="s">
        <v>34077</v>
      </c>
      <c r="E1440" s="64" t="s">
        <v>638</v>
      </c>
      <c r="F1440" s="64" t="s">
        <v>1039</v>
      </c>
      <c r="G1440" s="64" t="s">
        <v>4342</v>
      </c>
      <c r="H1440" s="64" t="s">
        <v>4343</v>
      </c>
      <c r="I1440" s="64">
        <v>176</v>
      </c>
      <c r="J1440" s="64" t="s">
        <v>19</v>
      </c>
      <c r="K1440" s="64" t="s">
        <v>791</v>
      </c>
      <c r="L1440" s="64" t="s">
        <v>4173</v>
      </c>
      <c r="M1440" s="64" t="s">
        <v>643</v>
      </c>
      <c r="N1440" s="64" t="s">
        <v>644</v>
      </c>
      <c r="O1440" s="64">
        <v>51</v>
      </c>
      <c r="P1440" s="64">
        <v>50</v>
      </c>
      <c r="Q1440" s="64">
        <v>1</v>
      </c>
      <c r="R1440" s="64">
        <v>34</v>
      </c>
      <c r="S1440" s="64">
        <v>50</v>
      </c>
      <c r="T1440" s="64">
        <v>1</v>
      </c>
      <c r="U1440" s="64">
        <v>0</v>
      </c>
      <c r="V1440" s="64">
        <v>51</v>
      </c>
      <c r="W1440" s="64">
        <v>0</v>
      </c>
      <c r="X1440" s="64">
        <v>3</v>
      </c>
      <c r="Y1440" s="64">
        <v>3</v>
      </c>
      <c r="Z1440" s="64">
        <v>8</v>
      </c>
      <c r="AA1440" s="64">
        <v>3</v>
      </c>
      <c r="AB1440" s="64">
        <v>620915224</v>
      </c>
      <c r="AD1440" s="64">
        <v>3410.26</v>
      </c>
      <c r="AE1440" s="64">
        <v>1067</v>
      </c>
    </row>
    <row r="1441" spans="1:36">
      <c r="A1441" s="63">
        <v>625231</v>
      </c>
      <c r="B1441" s="63">
        <v>625231</v>
      </c>
      <c r="C1441" s="63" t="s">
        <v>4245</v>
      </c>
      <c r="D1441" s="64" t="s">
        <v>34077</v>
      </c>
      <c r="E1441" s="64" t="s">
        <v>638</v>
      </c>
      <c r="F1441" s="64" t="s">
        <v>4050</v>
      </c>
      <c r="G1441" s="64" t="s">
        <v>1454</v>
      </c>
      <c r="H1441" s="64" t="s">
        <v>1455</v>
      </c>
      <c r="I1441" s="64">
        <v>102</v>
      </c>
      <c r="J1441" s="64" t="s">
        <v>19</v>
      </c>
      <c r="K1441" s="64" t="s">
        <v>791</v>
      </c>
      <c r="L1441" s="64" t="s">
        <v>4173</v>
      </c>
      <c r="M1441" s="64" t="s">
        <v>643</v>
      </c>
      <c r="N1441" s="64" t="s">
        <v>644</v>
      </c>
      <c r="O1441" s="64">
        <v>30</v>
      </c>
      <c r="P1441" s="64">
        <v>17</v>
      </c>
      <c r="Q1441" s="64">
        <v>0</v>
      </c>
      <c r="R1441" s="64">
        <v>16</v>
      </c>
      <c r="S1441" s="64">
        <v>25</v>
      </c>
      <c r="T1441" s="64">
        <v>0</v>
      </c>
      <c r="U1441" s="64">
        <v>0</v>
      </c>
      <c r="V1441" s="64">
        <v>30</v>
      </c>
      <c r="W1441" s="64">
        <v>0</v>
      </c>
      <c r="X1441" s="64">
        <v>1</v>
      </c>
      <c r="Y1441" s="64">
        <v>1</v>
      </c>
      <c r="Z1441" s="64">
        <v>9</v>
      </c>
      <c r="AA1441" s="64">
        <v>4</v>
      </c>
      <c r="AB1441" s="64">
        <v>620705231</v>
      </c>
      <c r="AD1441" s="64">
        <v>1480.31</v>
      </c>
      <c r="AE1441" s="64">
        <v>1043</v>
      </c>
    </row>
    <row r="1442" spans="1:36">
      <c r="A1442" s="63">
        <v>625238</v>
      </c>
      <c r="B1442" s="63">
        <v>625238</v>
      </c>
      <c r="C1442" s="63" t="s">
        <v>4403</v>
      </c>
      <c r="D1442" s="64" t="s">
        <v>34077</v>
      </c>
      <c r="E1442" s="64" t="s">
        <v>638</v>
      </c>
      <c r="F1442" s="64" t="s">
        <v>4025</v>
      </c>
      <c r="G1442" s="64" t="s">
        <v>4405</v>
      </c>
      <c r="H1442" s="64" t="s">
        <v>4406</v>
      </c>
      <c r="I1442" s="64">
        <v>243</v>
      </c>
      <c r="J1442" s="64" t="s">
        <v>19</v>
      </c>
      <c r="K1442" s="64" t="s">
        <v>791</v>
      </c>
      <c r="L1442" s="64" t="s">
        <v>4173</v>
      </c>
      <c r="M1442" s="64" t="s">
        <v>643</v>
      </c>
      <c r="N1442" s="64" t="s">
        <v>644</v>
      </c>
      <c r="O1442" s="64">
        <v>85</v>
      </c>
      <c r="P1442" s="64">
        <v>21</v>
      </c>
      <c r="Q1442" s="64">
        <v>0</v>
      </c>
      <c r="R1442" s="64">
        <v>54</v>
      </c>
      <c r="S1442" s="64">
        <v>74</v>
      </c>
      <c r="T1442" s="64">
        <v>0</v>
      </c>
      <c r="U1442" s="64">
        <v>0</v>
      </c>
      <c r="V1442" s="64">
        <v>29</v>
      </c>
      <c r="W1442" s="64">
        <v>56</v>
      </c>
      <c r="X1442" s="64">
        <v>3</v>
      </c>
      <c r="Y1442" s="64">
        <v>59</v>
      </c>
      <c r="Z1442" s="64">
        <v>15</v>
      </c>
      <c r="AA1442" s="64">
        <v>0</v>
      </c>
      <c r="AB1442" s="64">
        <v>620565238</v>
      </c>
      <c r="AD1442" s="64">
        <v>1262.67</v>
      </c>
      <c r="AE1442" s="64">
        <v>1083</v>
      </c>
    </row>
    <row r="1443" spans="1:36">
      <c r="A1443" s="63">
        <v>625245</v>
      </c>
      <c r="B1443" s="63">
        <v>625245</v>
      </c>
      <c r="C1443" s="63" t="s">
        <v>4395</v>
      </c>
      <c r="D1443" s="64" t="s">
        <v>34077</v>
      </c>
      <c r="E1443" s="64" t="s">
        <v>638</v>
      </c>
      <c r="F1443" s="64" t="s">
        <v>4025</v>
      </c>
      <c r="G1443" s="64" t="s">
        <v>4397</v>
      </c>
      <c r="H1443" s="64" t="s">
        <v>4398</v>
      </c>
      <c r="I1443" s="64">
        <v>69</v>
      </c>
      <c r="J1443" s="64" t="s">
        <v>19</v>
      </c>
      <c r="K1443" s="64" t="s">
        <v>791</v>
      </c>
      <c r="L1443" s="64" t="s">
        <v>4173</v>
      </c>
      <c r="M1443" s="64" t="s">
        <v>643</v>
      </c>
      <c r="N1443" s="64" t="s">
        <v>644</v>
      </c>
      <c r="O1443" s="64">
        <v>32</v>
      </c>
      <c r="P1443" s="64">
        <v>0</v>
      </c>
      <c r="Q1443" s="64">
        <v>0</v>
      </c>
      <c r="R1443" s="64">
        <v>29</v>
      </c>
      <c r="S1443" s="64">
        <v>31</v>
      </c>
      <c r="T1443" s="64">
        <v>0</v>
      </c>
      <c r="U1443" s="64">
        <v>0</v>
      </c>
      <c r="V1443" s="64">
        <v>14</v>
      </c>
      <c r="W1443" s="64">
        <v>18</v>
      </c>
      <c r="X1443" s="64">
        <v>2</v>
      </c>
      <c r="Y1443" s="64">
        <v>20</v>
      </c>
      <c r="Z1443" s="64">
        <v>1</v>
      </c>
      <c r="AA1443" s="64">
        <v>0</v>
      </c>
      <c r="AB1443" s="64">
        <v>620565245</v>
      </c>
      <c r="AD1443" s="64">
        <v>2687</v>
      </c>
      <c r="AE1443" s="64">
        <v>1081</v>
      </c>
    </row>
    <row r="1444" spans="1:36">
      <c r="A1444" s="63">
        <v>625252</v>
      </c>
      <c r="B1444" s="63">
        <v>625252</v>
      </c>
      <c r="C1444" s="63" t="s">
        <v>4247</v>
      </c>
      <c r="D1444" s="64" t="s">
        <v>34077</v>
      </c>
      <c r="E1444" s="64" t="s">
        <v>638</v>
      </c>
      <c r="F1444" s="64" t="s">
        <v>1039</v>
      </c>
      <c r="G1444" s="64" t="s">
        <v>4249</v>
      </c>
      <c r="H1444" s="64" t="s">
        <v>4250</v>
      </c>
      <c r="I1444" s="64">
        <v>46</v>
      </c>
      <c r="J1444" s="64" t="s">
        <v>19</v>
      </c>
      <c r="K1444" s="64" t="s">
        <v>791</v>
      </c>
      <c r="L1444" s="64" t="s">
        <v>4173</v>
      </c>
      <c r="M1444" s="64" t="s">
        <v>643</v>
      </c>
      <c r="N1444" s="64" t="s">
        <v>644</v>
      </c>
      <c r="O1444" s="64">
        <v>14</v>
      </c>
      <c r="P1444" s="64">
        <v>13</v>
      </c>
      <c r="Q1444" s="64">
        <v>0</v>
      </c>
      <c r="R1444" s="64">
        <v>13</v>
      </c>
      <c r="S1444" s="64">
        <v>13</v>
      </c>
      <c r="T1444" s="64">
        <v>0</v>
      </c>
      <c r="U1444" s="64">
        <v>5</v>
      </c>
      <c r="V1444" s="64">
        <v>13</v>
      </c>
      <c r="W1444" s="64">
        <v>1</v>
      </c>
      <c r="X1444" s="64">
        <v>9</v>
      </c>
      <c r="Y1444" s="64">
        <v>10</v>
      </c>
      <c r="Z1444" s="64">
        <v>4</v>
      </c>
      <c r="AA1444" s="64">
        <v>1</v>
      </c>
      <c r="AB1444" s="64">
        <v>620915252</v>
      </c>
      <c r="AD1444" s="64">
        <v>1124.8399999999999</v>
      </c>
      <c r="AE1444" s="64">
        <v>1044</v>
      </c>
    </row>
    <row r="1445" spans="1:36">
      <c r="A1445" s="63">
        <v>625259</v>
      </c>
      <c r="B1445" s="63">
        <v>625259</v>
      </c>
      <c r="C1445" s="63" t="s">
        <v>4336</v>
      </c>
      <c r="D1445" s="64" t="s">
        <v>34077</v>
      </c>
      <c r="E1445" s="64" t="s">
        <v>638</v>
      </c>
      <c r="F1445" s="64" t="s">
        <v>639</v>
      </c>
      <c r="G1445" s="64" t="s">
        <v>4338</v>
      </c>
      <c r="H1445" s="64" t="s">
        <v>4339</v>
      </c>
      <c r="I1445" s="64">
        <v>147</v>
      </c>
      <c r="J1445" s="64" t="s">
        <v>19</v>
      </c>
      <c r="K1445" s="64" t="s">
        <v>791</v>
      </c>
      <c r="L1445" s="64" t="s">
        <v>4173</v>
      </c>
      <c r="M1445" s="64" t="s">
        <v>643</v>
      </c>
      <c r="N1445" s="64" t="s">
        <v>644</v>
      </c>
      <c r="O1445" s="64">
        <v>45</v>
      </c>
      <c r="P1445" s="64">
        <v>12</v>
      </c>
      <c r="Q1445" s="64">
        <v>0</v>
      </c>
      <c r="R1445" s="64">
        <v>37</v>
      </c>
      <c r="S1445" s="64">
        <v>43</v>
      </c>
      <c r="T1445" s="64">
        <v>0</v>
      </c>
      <c r="U1445" s="64">
        <v>0</v>
      </c>
      <c r="V1445" s="64">
        <v>44</v>
      </c>
      <c r="W1445" s="64">
        <v>1</v>
      </c>
      <c r="X1445" s="64">
        <v>0</v>
      </c>
      <c r="Y1445" s="64">
        <v>1</v>
      </c>
      <c r="Z1445" s="64">
        <v>5</v>
      </c>
      <c r="AA1445" s="64">
        <v>3</v>
      </c>
      <c r="AB1445" s="64">
        <v>620495259</v>
      </c>
      <c r="AD1445" s="64">
        <v>2228.29</v>
      </c>
      <c r="AE1445" s="64">
        <v>1066</v>
      </c>
    </row>
    <row r="1446" spans="1:36">
      <c r="A1446" s="63">
        <v>625266</v>
      </c>
      <c r="B1446" s="63">
        <v>625266</v>
      </c>
      <c r="C1446" s="63" t="s">
        <v>4407</v>
      </c>
      <c r="D1446" s="64" t="s">
        <v>34077</v>
      </c>
      <c r="E1446" s="64" t="s">
        <v>638</v>
      </c>
      <c r="F1446" s="64" t="s">
        <v>4025</v>
      </c>
      <c r="G1446" s="64" t="s">
        <v>4409</v>
      </c>
      <c r="H1446" s="64" t="s">
        <v>1130</v>
      </c>
      <c r="I1446" s="64">
        <v>282</v>
      </c>
      <c r="J1446" s="64" t="s">
        <v>19</v>
      </c>
      <c r="K1446" s="64" t="s">
        <v>791</v>
      </c>
      <c r="L1446" s="64" t="s">
        <v>4173</v>
      </c>
      <c r="M1446" s="64" t="s">
        <v>643</v>
      </c>
      <c r="N1446" s="64" t="s">
        <v>644</v>
      </c>
      <c r="O1446" s="64">
        <v>96</v>
      </c>
      <c r="P1446" s="64">
        <v>77</v>
      </c>
      <c r="Q1446" s="64">
        <v>1</v>
      </c>
      <c r="R1446" s="64">
        <v>86</v>
      </c>
      <c r="S1446" s="64">
        <v>94</v>
      </c>
      <c r="T1446" s="64">
        <v>0</v>
      </c>
      <c r="U1446" s="64">
        <v>0</v>
      </c>
      <c r="V1446" s="64">
        <v>96</v>
      </c>
      <c r="W1446" s="64">
        <v>0</v>
      </c>
      <c r="X1446" s="64">
        <v>17</v>
      </c>
      <c r="Y1446" s="64">
        <v>17</v>
      </c>
      <c r="Z1446" s="64">
        <v>21</v>
      </c>
      <c r="AA1446" s="64">
        <v>5</v>
      </c>
      <c r="AB1446" s="64">
        <v>620565266</v>
      </c>
      <c r="AD1446" s="64">
        <v>1329.87</v>
      </c>
      <c r="AE1446" s="64">
        <v>1084</v>
      </c>
    </row>
    <row r="1447" spans="1:36">
      <c r="A1447" s="63">
        <v>660007</v>
      </c>
      <c r="B1447" s="63">
        <v>660007</v>
      </c>
      <c r="C1447" s="63" t="s">
        <v>446</v>
      </c>
      <c r="D1447" s="64" t="s">
        <v>12841</v>
      </c>
      <c r="E1447" s="64" t="s">
        <v>292</v>
      </c>
      <c r="F1447" s="64" t="s">
        <v>374</v>
      </c>
      <c r="G1447" s="64" t="s">
        <v>448</v>
      </c>
      <c r="H1447" s="64" t="s">
        <v>449</v>
      </c>
      <c r="I1447" s="64">
        <v>9054</v>
      </c>
      <c r="J1447" s="64" t="s">
        <v>33</v>
      </c>
      <c r="K1447" s="64" t="s">
        <v>296</v>
      </c>
      <c r="L1447" s="64" t="s">
        <v>297</v>
      </c>
      <c r="M1447" s="64" t="s">
        <v>22</v>
      </c>
      <c r="N1447" s="64" t="s">
        <v>23</v>
      </c>
      <c r="O1447" s="64">
        <v>2271</v>
      </c>
      <c r="P1447" s="64">
        <v>2062</v>
      </c>
      <c r="Q1447" s="64">
        <v>0</v>
      </c>
      <c r="R1447" s="64">
        <v>1944</v>
      </c>
      <c r="S1447" s="64">
        <v>2025</v>
      </c>
      <c r="T1447" s="64">
        <v>1180</v>
      </c>
      <c r="U1447" s="64">
        <v>686</v>
      </c>
      <c r="V1447" s="64">
        <v>2052</v>
      </c>
      <c r="W1447" s="64">
        <v>219</v>
      </c>
      <c r="X1447" s="64">
        <v>435</v>
      </c>
      <c r="Y1447" s="64">
        <v>654</v>
      </c>
      <c r="Z1447" s="64">
        <v>683</v>
      </c>
      <c r="AA1447" s="64">
        <v>230</v>
      </c>
      <c r="AB1447" s="64">
        <v>660070007</v>
      </c>
      <c r="AD1447" s="64">
        <v>1091</v>
      </c>
      <c r="AE1447" s="64">
        <v>97</v>
      </c>
      <c r="AF1447" s="64">
        <v>555</v>
      </c>
      <c r="AG1447" s="64">
        <v>612</v>
      </c>
      <c r="AH1447" s="64">
        <v>0</v>
      </c>
      <c r="AI1447" s="64">
        <v>7</v>
      </c>
      <c r="AJ1447" s="64">
        <v>333647</v>
      </c>
    </row>
    <row r="1448" spans="1:36">
      <c r="A1448" s="63">
        <v>660014</v>
      </c>
      <c r="B1448" s="63">
        <v>660014</v>
      </c>
      <c r="C1448" s="63" t="s">
        <v>511</v>
      </c>
      <c r="D1448" s="64" t="s">
        <v>12841</v>
      </c>
      <c r="E1448" s="64" t="s">
        <v>292</v>
      </c>
      <c r="F1448" s="64" t="s">
        <v>374</v>
      </c>
      <c r="G1448" s="64" t="s">
        <v>513</v>
      </c>
      <c r="H1448" s="64" t="s">
        <v>514</v>
      </c>
      <c r="I1448" s="64">
        <v>11785</v>
      </c>
      <c r="J1448" s="64" t="s">
        <v>33</v>
      </c>
      <c r="K1448" s="64" t="s">
        <v>296</v>
      </c>
      <c r="L1448" s="64" t="s">
        <v>297</v>
      </c>
      <c r="M1448" s="64" t="s">
        <v>22</v>
      </c>
      <c r="N1448" s="64" t="s">
        <v>23</v>
      </c>
      <c r="O1448" s="64">
        <v>2742</v>
      </c>
      <c r="P1448" s="64">
        <v>2391</v>
      </c>
      <c r="Q1448" s="64">
        <v>0</v>
      </c>
      <c r="R1448" s="64">
        <v>2627</v>
      </c>
      <c r="S1448" s="64">
        <v>2392</v>
      </c>
      <c r="T1448" s="64">
        <v>17</v>
      </c>
      <c r="U1448" s="64">
        <v>682</v>
      </c>
      <c r="V1448" s="64">
        <v>2562</v>
      </c>
      <c r="W1448" s="64">
        <v>180</v>
      </c>
      <c r="X1448" s="64">
        <v>303</v>
      </c>
      <c r="Y1448" s="64">
        <v>483</v>
      </c>
      <c r="Z1448" s="64">
        <v>717</v>
      </c>
      <c r="AA1448" s="64">
        <v>310</v>
      </c>
      <c r="AB1448" s="64">
        <v>660070014</v>
      </c>
      <c r="AD1448" s="64">
        <v>4428.37</v>
      </c>
      <c r="AE1448" s="64">
        <v>111</v>
      </c>
      <c r="AF1448" s="64">
        <v>240</v>
      </c>
      <c r="AG1448" s="64">
        <v>264</v>
      </c>
      <c r="AH1448" s="64">
        <v>0</v>
      </c>
      <c r="AI1448" s="64">
        <v>3</v>
      </c>
      <c r="AJ1448" s="64">
        <v>168199</v>
      </c>
    </row>
    <row r="1449" spans="1:36">
      <c r="A1449" s="63">
        <v>660021</v>
      </c>
      <c r="B1449" s="63">
        <v>660021</v>
      </c>
      <c r="C1449" s="63" t="s">
        <v>653</v>
      </c>
      <c r="D1449" s="64" t="s">
        <v>12841</v>
      </c>
      <c r="E1449" s="64" t="s">
        <v>292</v>
      </c>
      <c r="F1449" s="64" t="s">
        <v>374</v>
      </c>
      <c r="G1449" s="64" t="s">
        <v>655</v>
      </c>
      <c r="H1449" s="64" t="s">
        <v>656</v>
      </c>
      <c r="I1449" s="64">
        <v>4235</v>
      </c>
      <c r="J1449" s="64" t="s">
        <v>33</v>
      </c>
      <c r="K1449" s="64" t="s">
        <v>83</v>
      </c>
      <c r="L1449" s="64" t="s">
        <v>302</v>
      </c>
      <c r="M1449" s="64" t="s">
        <v>22</v>
      </c>
      <c r="N1449" s="64" t="s">
        <v>23</v>
      </c>
      <c r="O1449" s="64">
        <v>1053</v>
      </c>
      <c r="P1449" s="64">
        <v>645</v>
      </c>
      <c r="Q1449" s="64">
        <v>0</v>
      </c>
      <c r="R1449" s="64">
        <v>974</v>
      </c>
      <c r="S1449" s="64">
        <v>787</v>
      </c>
      <c r="T1449" s="64">
        <v>16</v>
      </c>
      <c r="U1449" s="64">
        <v>407</v>
      </c>
      <c r="V1449" s="64">
        <v>969</v>
      </c>
      <c r="W1449" s="64">
        <v>84</v>
      </c>
      <c r="X1449" s="64">
        <v>315</v>
      </c>
      <c r="Y1449" s="64">
        <v>399</v>
      </c>
      <c r="Z1449" s="64">
        <v>523</v>
      </c>
      <c r="AA1449" s="64">
        <v>183</v>
      </c>
      <c r="AB1449" s="64">
        <v>660070021</v>
      </c>
      <c r="AD1449" s="64">
        <v>1901.32</v>
      </c>
      <c r="AE1449" s="64">
        <v>146</v>
      </c>
      <c r="AF1449" s="64">
        <v>70</v>
      </c>
      <c r="AG1449" s="64">
        <v>78</v>
      </c>
      <c r="AH1449" s="64">
        <v>0</v>
      </c>
      <c r="AI1449" s="64">
        <v>3</v>
      </c>
      <c r="AJ1449" s="64">
        <v>95481</v>
      </c>
    </row>
    <row r="1450" spans="1:36">
      <c r="A1450" s="63">
        <v>660028</v>
      </c>
      <c r="B1450" s="63">
        <v>660028</v>
      </c>
      <c r="C1450" s="63" t="s">
        <v>629</v>
      </c>
      <c r="D1450" s="64" t="s">
        <v>12841</v>
      </c>
      <c r="E1450" s="64" t="s">
        <v>292</v>
      </c>
      <c r="F1450" s="64" t="s">
        <v>374</v>
      </c>
      <c r="G1450" s="64" t="s">
        <v>631</v>
      </c>
      <c r="H1450" s="64" t="s">
        <v>632</v>
      </c>
      <c r="I1450" s="64">
        <v>21045</v>
      </c>
      <c r="J1450" s="64" t="s">
        <v>33</v>
      </c>
      <c r="K1450" s="64" t="s">
        <v>397</v>
      </c>
      <c r="L1450" s="64" t="s">
        <v>398</v>
      </c>
      <c r="M1450" s="64" t="s">
        <v>22</v>
      </c>
      <c r="N1450" s="64" t="s">
        <v>23</v>
      </c>
      <c r="O1450" s="64">
        <v>4988</v>
      </c>
      <c r="P1450" s="64">
        <v>4234</v>
      </c>
      <c r="Q1450" s="64">
        <v>0</v>
      </c>
      <c r="R1450" s="64">
        <v>4796</v>
      </c>
      <c r="S1450" s="64">
        <v>4612</v>
      </c>
      <c r="T1450" s="64">
        <v>1658</v>
      </c>
      <c r="U1450" s="64">
        <v>1486</v>
      </c>
      <c r="V1450" s="64">
        <v>4573</v>
      </c>
      <c r="W1450" s="64">
        <v>415</v>
      </c>
      <c r="X1450" s="64">
        <v>635</v>
      </c>
      <c r="Y1450" s="64">
        <v>1050</v>
      </c>
      <c r="Z1450" s="64">
        <v>1179</v>
      </c>
      <c r="AA1450" s="64">
        <v>518</v>
      </c>
      <c r="AB1450" s="64">
        <v>660070028</v>
      </c>
      <c r="AD1450" s="64">
        <v>11140.25</v>
      </c>
      <c r="AE1450" s="64">
        <v>142</v>
      </c>
      <c r="AF1450" s="64">
        <v>339</v>
      </c>
      <c r="AG1450" s="64">
        <v>374</v>
      </c>
      <c r="AH1450" s="64">
        <v>119</v>
      </c>
      <c r="AI1450" s="64">
        <v>6</v>
      </c>
      <c r="AJ1450" s="64">
        <v>256942</v>
      </c>
    </row>
    <row r="1451" spans="1:36">
      <c r="A1451" s="63">
        <v>660035</v>
      </c>
      <c r="B1451" s="63">
        <v>660035</v>
      </c>
      <c r="C1451" s="63" t="s">
        <v>372</v>
      </c>
      <c r="D1451" s="64" t="s">
        <v>12841</v>
      </c>
      <c r="E1451" s="64" t="s">
        <v>292</v>
      </c>
      <c r="F1451" s="64" t="s">
        <v>374</v>
      </c>
      <c r="G1451" s="64" t="s">
        <v>375</v>
      </c>
      <c r="H1451" s="64" t="s">
        <v>376</v>
      </c>
      <c r="I1451" s="64">
        <v>11292</v>
      </c>
      <c r="J1451" s="64" t="s">
        <v>33</v>
      </c>
      <c r="K1451" s="64" t="s">
        <v>296</v>
      </c>
      <c r="L1451" s="64" t="s">
        <v>297</v>
      </c>
      <c r="M1451" s="64" t="s">
        <v>22</v>
      </c>
      <c r="N1451" s="64" t="s">
        <v>23</v>
      </c>
      <c r="O1451" s="64">
        <v>2634</v>
      </c>
      <c r="P1451" s="64">
        <v>2393</v>
      </c>
      <c r="Q1451" s="64">
        <v>0</v>
      </c>
      <c r="R1451" s="64">
        <v>2439</v>
      </c>
      <c r="S1451" s="64">
        <v>2381</v>
      </c>
      <c r="T1451" s="64">
        <v>1658</v>
      </c>
      <c r="U1451" s="64">
        <v>728</v>
      </c>
      <c r="V1451" s="64">
        <v>2333</v>
      </c>
      <c r="W1451" s="64">
        <v>301</v>
      </c>
      <c r="X1451" s="64">
        <v>300</v>
      </c>
      <c r="Y1451" s="64">
        <v>601</v>
      </c>
      <c r="Z1451" s="64">
        <v>715</v>
      </c>
      <c r="AA1451" s="64">
        <v>260</v>
      </c>
      <c r="AB1451" s="64">
        <v>660070035</v>
      </c>
      <c r="AD1451" s="64">
        <v>3925.28</v>
      </c>
      <c r="AE1451" s="64">
        <v>80</v>
      </c>
      <c r="AF1451" s="64">
        <v>350</v>
      </c>
      <c r="AG1451" s="64">
        <v>386</v>
      </c>
      <c r="AH1451" s="64">
        <v>0</v>
      </c>
      <c r="AI1451" s="64">
        <v>4</v>
      </c>
      <c r="AJ1451" s="64">
        <v>391198</v>
      </c>
    </row>
    <row r="1452" spans="1:36">
      <c r="A1452" s="63">
        <v>660042</v>
      </c>
      <c r="B1452" s="63">
        <v>660042</v>
      </c>
      <c r="C1452" s="63" t="s">
        <v>686</v>
      </c>
      <c r="D1452" s="64" t="s">
        <v>12841</v>
      </c>
      <c r="E1452" s="64" t="s">
        <v>292</v>
      </c>
      <c r="F1452" s="64" t="s">
        <v>683</v>
      </c>
      <c r="G1452" s="64" t="s">
        <v>688</v>
      </c>
      <c r="H1452" s="64" t="s">
        <v>683</v>
      </c>
      <c r="I1452" s="64">
        <v>5468</v>
      </c>
      <c r="J1452" s="64" t="s">
        <v>33</v>
      </c>
      <c r="K1452" s="64" t="s">
        <v>83</v>
      </c>
      <c r="L1452" s="64" t="s">
        <v>302</v>
      </c>
      <c r="M1452" s="64" t="s">
        <v>22</v>
      </c>
      <c r="N1452" s="64" t="s">
        <v>23</v>
      </c>
      <c r="O1452" s="64">
        <v>1408</v>
      </c>
      <c r="P1452" s="64">
        <v>966</v>
      </c>
      <c r="Q1452" s="64">
        <v>0</v>
      </c>
      <c r="R1452" s="64">
        <v>1362</v>
      </c>
      <c r="S1452" s="64">
        <v>1254</v>
      </c>
      <c r="T1452" s="64">
        <v>466</v>
      </c>
      <c r="U1452" s="64">
        <v>349</v>
      </c>
      <c r="V1452" s="64">
        <v>1326</v>
      </c>
      <c r="W1452" s="64">
        <v>82</v>
      </c>
      <c r="X1452" s="64">
        <v>235</v>
      </c>
      <c r="Y1452" s="64">
        <v>317</v>
      </c>
      <c r="Z1452" s="64">
        <v>310</v>
      </c>
      <c r="AA1452" s="64">
        <v>118</v>
      </c>
      <c r="AB1452" s="64">
        <v>660140042</v>
      </c>
      <c r="AD1452" s="64">
        <v>1990.5</v>
      </c>
      <c r="AE1452" s="64">
        <v>154</v>
      </c>
      <c r="AF1452" s="64">
        <v>50</v>
      </c>
      <c r="AG1452" s="64">
        <v>55</v>
      </c>
      <c r="AH1452" s="64">
        <v>0</v>
      </c>
      <c r="AI1452" s="64">
        <v>1</v>
      </c>
      <c r="AJ1452" s="64">
        <v>44613</v>
      </c>
    </row>
    <row r="1453" spans="1:36">
      <c r="A1453" s="63">
        <v>660049</v>
      </c>
      <c r="B1453" s="63">
        <v>660049</v>
      </c>
      <c r="C1453" s="63" t="s">
        <v>681</v>
      </c>
      <c r="D1453" s="64" t="s">
        <v>12841</v>
      </c>
      <c r="E1453" s="64" t="s">
        <v>292</v>
      </c>
      <c r="F1453" s="64" t="s">
        <v>683</v>
      </c>
      <c r="G1453" s="64" t="s">
        <v>684</v>
      </c>
      <c r="H1453" s="64" t="s">
        <v>685</v>
      </c>
      <c r="I1453" s="64">
        <v>1847</v>
      </c>
      <c r="J1453" s="64" t="s">
        <v>33</v>
      </c>
      <c r="K1453" s="64" t="s">
        <v>83</v>
      </c>
      <c r="L1453" s="64" t="s">
        <v>302</v>
      </c>
      <c r="M1453" s="64" t="s">
        <v>22</v>
      </c>
      <c r="N1453" s="64" t="s">
        <v>23</v>
      </c>
      <c r="O1453" s="64">
        <v>403</v>
      </c>
      <c r="P1453" s="64">
        <v>157</v>
      </c>
      <c r="Q1453" s="64">
        <v>0</v>
      </c>
      <c r="R1453" s="64">
        <v>364</v>
      </c>
      <c r="S1453" s="64">
        <v>352</v>
      </c>
      <c r="T1453" s="64">
        <v>3</v>
      </c>
      <c r="U1453" s="64">
        <v>148</v>
      </c>
      <c r="V1453" s="64">
        <v>378</v>
      </c>
      <c r="W1453" s="64">
        <v>25</v>
      </c>
      <c r="X1453" s="64">
        <v>162</v>
      </c>
      <c r="Y1453" s="64">
        <v>187</v>
      </c>
      <c r="Z1453" s="64">
        <v>82</v>
      </c>
      <c r="AA1453" s="64">
        <v>21</v>
      </c>
      <c r="AB1453" s="64">
        <v>660140049</v>
      </c>
      <c r="AD1453" s="64">
        <v>850.83</v>
      </c>
      <c r="AE1453" s="64">
        <v>153</v>
      </c>
    </row>
    <row r="1454" spans="1:36">
      <c r="A1454" s="63">
        <v>660056</v>
      </c>
      <c r="B1454" s="63">
        <v>660056</v>
      </c>
      <c r="C1454" s="63" t="s">
        <v>390</v>
      </c>
      <c r="D1454" s="64" t="s">
        <v>12841</v>
      </c>
      <c r="E1454" s="64" t="s">
        <v>292</v>
      </c>
      <c r="F1454" s="64" t="s">
        <v>392</v>
      </c>
      <c r="G1454" s="64" t="s">
        <v>393</v>
      </c>
      <c r="H1454" s="64" t="s">
        <v>392</v>
      </c>
      <c r="I1454" s="64">
        <v>14850</v>
      </c>
      <c r="J1454" s="64" t="s">
        <v>33</v>
      </c>
      <c r="K1454" s="64" t="s">
        <v>296</v>
      </c>
      <c r="L1454" s="64" t="s">
        <v>297</v>
      </c>
      <c r="M1454" s="64" t="s">
        <v>22</v>
      </c>
      <c r="N1454" s="64" t="s">
        <v>23</v>
      </c>
      <c r="O1454" s="64">
        <v>3555</v>
      </c>
      <c r="P1454" s="64">
        <v>3234</v>
      </c>
      <c r="Q1454" s="64">
        <v>0</v>
      </c>
      <c r="R1454" s="64">
        <v>3177</v>
      </c>
      <c r="S1454" s="64">
        <v>3318</v>
      </c>
      <c r="T1454" s="64">
        <v>2786</v>
      </c>
      <c r="U1454" s="64">
        <v>719</v>
      </c>
      <c r="V1454" s="64">
        <v>2892</v>
      </c>
      <c r="W1454" s="64">
        <v>663</v>
      </c>
      <c r="X1454" s="64">
        <v>204</v>
      </c>
      <c r="Y1454" s="64">
        <v>867</v>
      </c>
      <c r="Z1454" s="64">
        <v>692</v>
      </c>
      <c r="AA1454" s="64">
        <v>329</v>
      </c>
      <c r="AB1454" s="64">
        <v>660210056</v>
      </c>
      <c r="AD1454" s="64">
        <v>1568.23</v>
      </c>
      <c r="AE1454" s="64">
        <v>84</v>
      </c>
    </row>
    <row r="1455" spans="1:36">
      <c r="A1455" s="63">
        <v>660063</v>
      </c>
      <c r="B1455" s="63">
        <v>660063</v>
      </c>
      <c r="C1455" s="63" t="s">
        <v>657</v>
      </c>
      <c r="D1455" s="64" t="s">
        <v>12841</v>
      </c>
      <c r="E1455" s="64" t="s">
        <v>292</v>
      </c>
      <c r="F1455" s="64" t="s">
        <v>97</v>
      </c>
      <c r="G1455" s="64" t="s">
        <v>292</v>
      </c>
      <c r="H1455" s="64" t="s">
        <v>659</v>
      </c>
      <c r="I1455" s="64">
        <v>521483</v>
      </c>
      <c r="J1455" s="64" t="s">
        <v>33</v>
      </c>
      <c r="K1455" s="64" t="s">
        <v>397</v>
      </c>
      <c r="L1455" s="64" t="s">
        <v>398</v>
      </c>
      <c r="M1455" s="64" t="s">
        <v>22</v>
      </c>
      <c r="N1455" s="64" t="s">
        <v>23</v>
      </c>
      <c r="O1455" s="64">
        <v>133340</v>
      </c>
      <c r="P1455" s="64">
        <v>130659</v>
      </c>
      <c r="Q1455" s="64">
        <v>84405</v>
      </c>
      <c r="R1455" s="64">
        <v>100422</v>
      </c>
      <c r="S1455" s="64">
        <v>129556</v>
      </c>
      <c r="T1455" s="64">
        <v>114762</v>
      </c>
      <c r="U1455" s="64">
        <v>19943</v>
      </c>
      <c r="V1455" s="64">
        <v>116389</v>
      </c>
      <c r="W1455" s="64">
        <v>16951</v>
      </c>
      <c r="X1455" s="64">
        <v>5506</v>
      </c>
      <c r="Y1455" s="64">
        <v>22457</v>
      </c>
      <c r="Z1455" s="64">
        <v>16631</v>
      </c>
      <c r="AA1455" s="64">
        <v>8778</v>
      </c>
      <c r="AB1455" s="64">
        <v>660280063</v>
      </c>
      <c r="AD1455" s="64">
        <v>1409.31</v>
      </c>
      <c r="AE1455" s="64">
        <v>147</v>
      </c>
      <c r="AF1455" s="64">
        <v>7600</v>
      </c>
      <c r="AG1455" s="64">
        <v>8364</v>
      </c>
      <c r="AH1455" s="64">
        <v>22984</v>
      </c>
      <c r="AI1455" s="64">
        <v>46</v>
      </c>
      <c r="AJ1455" s="64">
        <v>2888072</v>
      </c>
    </row>
    <row r="1456" spans="1:36">
      <c r="A1456" s="63">
        <v>660070</v>
      </c>
      <c r="B1456" s="63">
        <v>660070</v>
      </c>
      <c r="C1456" s="63" t="s">
        <v>503</v>
      </c>
      <c r="D1456" s="64" t="s">
        <v>12841</v>
      </c>
      <c r="E1456" s="64" t="s">
        <v>292</v>
      </c>
      <c r="F1456" s="64" t="s">
        <v>97</v>
      </c>
      <c r="G1456" s="64" t="s">
        <v>505</v>
      </c>
      <c r="H1456" s="64" t="s">
        <v>506</v>
      </c>
      <c r="I1456" s="64">
        <v>14630</v>
      </c>
      <c r="J1456" s="64" t="s">
        <v>33</v>
      </c>
      <c r="K1456" s="64" t="s">
        <v>83</v>
      </c>
      <c r="L1456" s="64" t="s">
        <v>302</v>
      </c>
      <c r="M1456" s="64" t="s">
        <v>22</v>
      </c>
      <c r="N1456" s="64" t="s">
        <v>23</v>
      </c>
      <c r="O1456" s="64">
        <v>3660</v>
      </c>
      <c r="P1456" s="64">
        <v>2862</v>
      </c>
      <c r="Q1456" s="64">
        <v>1294</v>
      </c>
      <c r="R1456" s="64">
        <v>1924</v>
      </c>
      <c r="S1456" s="64">
        <v>3250</v>
      </c>
      <c r="T1456" s="64">
        <v>131</v>
      </c>
      <c r="U1456" s="64">
        <v>552</v>
      </c>
      <c r="V1456" s="64">
        <v>3214</v>
      </c>
      <c r="W1456" s="64">
        <v>446</v>
      </c>
      <c r="X1456" s="64">
        <v>256</v>
      </c>
      <c r="Y1456" s="64">
        <v>702</v>
      </c>
      <c r="Z1456" s="64">
        <v>848</v>
      </c>
      <c r="AA1456" s="64">
        <v>461</v>
      </c>
      <c r="AB1456" s="64">
        <v>660280070</v>
      </c>
      <c r="AD1456" s="64">
        <v>201.96</v>
      </c>
      <c r="AE1456" s="64">
        <v>109</v>
      </c>
      <c r="AF1456" s="64">
        <v>423</v>
      </c>
      <c r="AG1456" s="64">
        <v>466</v>
      </c>
      <c r="AH1456" s="64">
        <v>1390</v>
      </c>
      <c r="AI1456" s="64">
        <v>5</v>
      </c>
      <c r="AJ1456" s="64">
        <v>314780</v>
      </c>
    </row>
    <row r="1457" spans="1:36">
      <c r="A1457" s="63">
        <v>660077</v>
      </c>
      <c r="B1457" s="63">
        <v>660077</v>
      </c>
      <c r="C1457" s="63" t="s">
        <v>394</v>
      </c>
      <c r="D1457" s="64" t="s">
        <v>12841</v>
      </c>
      <c r="E1457" s="64" t="s">
        <v>292</v>
      </c>
      <c r="F1457" s="64" t="s">
        <v>369</v>
      </c>
      <c r="G1457" s="64" t="s">
        <v>396</v>
      </c>
      <c r="H1457" s="64" t="s">
        <v>369</v>
      </c>
      <c r="I1457" s="64">
        <v>24882</v>
      </c>
      <c r="J1457" s="64" t="s">
        <v>33</v>
      </c>
      <c r="K1457" s="64" t="s">
        <v>397</v>
      </c>
      <c r="L1457" s="64" t="s">
        <v>398</v>
      </c>
      <c r="M1457" s="64" t="s">
        <v>22</v>
      </c>
      <c r="N1457" s="64" t="s">
        <v>23</v>
      </c>
      <c r="O1457" s="64">
        <v>5909</v>
      </c>
      <c r="P1457" s="64">
        <v>5051</v>
      </c>
      <c r="Q1457" s="64">
        <v>2235</v>
      </c>
      <c r="R1457" s="64">
        <v>5856</v>
      </c>
      <c r="S1457" s="64">
        <v>5562</v>
      </c>
      <c r="T1457" s="64">
        <v>3436</v>
      </c>
      <c r="U1457" s="64">
        <v>1662</v>
      </c>
      <c r="V1457" s="64">
        <v>5273</v>
      </c>
      <c r="W1457" s="64">
        <v>636</v>
      </c>
      <c r="X1457" s="64">
        <v>521</v>
      </c>
      <c r="Y1457" s="64">
        <v>1157</v>
      </c>
      <c r="Z1457" s="64">
        <v>1253</v>
      </c>
      <c r="AA1457" s="64">
        <v>684</v>
      </c>
      <c r="AB1457" s="64">
        <v>660350077</v>
      </c>
      <c r="AD1457" s="64">
        <v>224.24</v>
      </c>
      <c r="AE1457" s="64">
        <v>85</v>
      </c>
      <c r="AF1457" s="64">
        <v>24</v>
      </c>
      <c r="AG1457" s="64">
        <v>27</v>
      </c>
      <c r="AH1457" s="64">
        <v>44</v>
      </c>
      <c r="AI1457" s="64">
        <v>2</v>
      </c>
      <c r="AJ1457" s="64">
        <v>47524</v>
      </c>
    </row>
    <row r="1458" spans="1:36">
      <c r="A1458" s="63">
        <v>660084</v>
      </c>
      <c r="B1458" s="63">
        <v>660084</v>
      </c>
      <c r="C1458" s="63" t="s">
        <v>367</v>
      </c>
      <c r="D1458" s="64" t="s">
        <v>12841</v>
      </c>
      <c r="E1458" s="64" t="s">
        <v>292</v>
      </c>
      <c r="F1458" s="64" t="s">
        <v>369</v>
      </c>
      <c r="G1458" s="64" t="s">
        <v>370</v>
      </c>
      <c r="H1458" s="64" t="s">
        <v>371</v>
      </c>
      <c r="I1458" s="64">
        <v>10907</v>
      </c>
      <c r="J1458" s="64" t="s">
        <v>33</v>
      </c>
      <c r="K1458" s="64" t="s">
        <v>296</v>
      </c>
      <c r="L1458" s="64" t="s">
        <v>297</v>
      </c>
      <c r="M1458" s="64" t="s">
        <v>22</v>
      </c>
      <c r="N1458" s="64" t="s">
        <v>23</v>
      </c>
      <c r="O1458" s="64">
        <v>2596</v>
      </c>
      <c r="P1458" s="64">
        <v>1967</v>
      </c>
      <c r="Q1458" s="64">
        <v>350</v>
      </c>
      <c r="R1458" s="64">
        <v>2125</v>
      </c>
      <c r="S1458" s="64">
        <v>2375</v>
      </c>
      <c r="T1458" s="64">
        <v>41</v>
      </c>
      <c r="U1458" s="64">
        <v>936</v>
      </c>
      <c r="V1458" s="64">
        <v>2276</v>
      </c>
      <c r="W1458" s="64">
        <v>320</v>
      </c>
      <c r="X1458" s="64">
        <v>296</v>
      </c>
      <c r="Y1458" s="64">
        <v>616</v>
      </c>
      <c r="Z1458" s="64">
        <v>758</v>
      </c>
      <c r="AA1458" s="64">
        <v>322</v>
      </c>
      <c r="AB1458" s="64">
        <v>660350084</v>
      </c>
      <c r="AD1458" s="64">
        <v>316.02999999999997</v>
      </c>
      <c r="AE1458" s="64">
        <v>79</v>
      </c>
    </row>
    <row r="1459" spans="1:36">
      <c r="A1459" s="63">
        <v>660091</v>
      </c>
      <c r="B1459" s="63">
        <v>660091</v>
      </c>
      <c r="C1459" s="63" t="s">
        <v>518</v>
      </c>
      <c r="D1459" s="64" t="s">
        <v>12841</v>
      </c>
      <c r="E1459" s="64" t="s">
        <v>292</v>
      </c>
      <c r="F1459" s="64" t="s">
        <v>520</v>
      </c>
      <c r="G1459" s="64" t="s">
        <v>521</v>
      </c>
      <c r="H1459" s="64" t="s">
        <v>520</v>
      </c>
      <c r="I1459" s="64">
        <v>9123</v>
      </c>
      <c r="J1459" s="64" t="s">
        <v>33</v>
      </c>
      <c r="K1459" s="64" t="s">
        <v>296</v>
      </c>
      <c r="L1459" s="64" t="s">
        <v>297</v>
      </c>
      <c r="M1459" s="64" t="s">
        <v>22</v>
      </c>
      <c r="N1459" s="64" t="s">
        <v>23</v>
      </c>
      <c r="O1459" s="64">
        <v>2215</v>
      </c>
      <c r="P1459" s="64">
        <v>1627</v>
      </c>
      <c r="Q1459" s="64">
        <v>0</v>
      </c>
      <c r="R1459" s="64">
        <v>1810</v>
      </c>
      <c r="S1459" s="64">
        <v>2050</v>
      </c>
      <c r="T1459" s="64">
        <v>787</v>
      </c>
      <c r="U1459" s="64">
        <v>994</v>
      </c>
      <c r="V1459" s="64">
        <v>1934</v>
      </c>
      <c r="W1459" s="64">
        <v>281</v>
      </c>
      <c r="X1459" s="64">
        <v>134</v>
      </c>
      <c r="Y1459" s="64">
        <v>415</v>
      </c>
      <c r="Z1459" s="64">
        <v>456</v>
      </c>
      <c r="AA1459" s="64">
        <v>228</v>
      </c>
      <c r="AB1459" s="64">
        <v>660420091</v>
      </c>
      <c r="AD1459" s="64">
        <v>789.35</v>
      </c>
      <c r="AE1459" s="64">
        <v>113</v>
      </c>
    </row>
    <row r="1460" spans="1:36">
      <c r="A1460" s="63">
        <v>660098</v>
      </c>
      <c r="B1460" s="63">
        <v>660098</v>
      </c>
      <c r="C1460" s="63" t="s">
        <v>664</v>
      </c>
      <c r="D1460" s="64" t="s">
        <v>12841</v>
      </c>
      <c r="E1460" s="64" t="s">
        <v>292</v>
      </c>
      <c r="F1460" s="64" t="s">
        <v>520</v>
      </c>
      <c r="G1460" s="64" t="s">
        <v>666</v>
      </c>
      <c r="H1460" s="64" t="s">
        <v>667</v>
      </c>
      <c r="I1460" s="64">
        <v>11587</v>
      </c>
      <c r="J1460" s="64" t="s">
        <v>33</v>
      </c>
      <c r="K1460" s="64" t="s">
        <v>296</v>
      </c>
      <c r="L1460" s="64" t="s">
        <v>297</v>
      </c>
      <c r="M1460" s="64" t="s">
        <v>22</v>
      </c>
      <c r="N1460" s="64" t="s">
        <v>23</v>
      </c>
      <c r="O1460" s="64">
        <v>2734</v>
      </c>
      <c r="P1460" s="64">
        <v>2604</v>
      </c>
      <c r="Q1460" s="64">
        <v>0</v>
      </c>
      <c r="R1460" s="64">
        <v>2011</v>
      </c>
      <c r="S1460" s="64">
        <v>2617</v>
      </c>
      <c r="T1460" s="64">
        <v>410</v>
      </c>
      <c r="U1460" s="64">
        <v>761</v>
      </c>
      <c r="V1460" s="64">
        <v>2121</v>
      </c>
      <c r="W1460" s="64">
        <v>613</v>
      </c>
      <c r="X1460" s="64">
        <v>146</v>
      </c>
      <c r="Y1460" s="64">
        <v>759</v>
      </c>
      <c r="Z1460" s="64">
        <v>535</v>
      </c>
      <c r="AA1460" s="64">
        <v>256</v>
      </c>
      <c r="AB1460" s="64">
        <v>660420098</v>
      </c>
      <c r="AD1460" s="64">
        <v>267.08</v>
      </c>
      <c r="AE1460" s="64">
        <v>149</v>
      </c>
    </row>
    <row r="1461" spans="1:36">
      <c r="A1461" s="63">
        <v>660105</v>
      </c>
      <c r="B1461" s="63">
        <v>660105</v>
      </c>
      <c r="C1461" s="63" t="s">
        <v>531</v>
      </c>
      <c r="D1461" s="64" t="s">
        <v>12841</v>
      </c>
      <c r="E1461" s="64" t="s">
        <v>292</v>
      </c>
      <c r="F1461" s="64" t="s">
        <v>309</v>
      </c>
      <c r="G1461" s="64" t="s">
        <v>533</v>
      </c>
      <c r="H1461" s="64" t="s">
        <v>534</v>
      </c>
      <c r="I1461" s="64">
        <v>7924</v>
      </c>
      <c r="J1461" s="64" t="s">
        <v>33</v>
      </c>
      <c r="K1461" s="64" t="s">
        <v>296</v>
      </c>
      <c r="L1461" s="64" t="s">
        <v>297</v>
      </c>
      <c r="M1461" s="64" t="s">
        <v>22</v>
      </c>
      <c r="N1461" s="64" t="s">
        <v>23</v>
      </c>
      <c r="O1461" s="64">
        <v>1887</v>
      </c>
      <c r="P1461" s="64">
        <v>1732</v>
      </c>
      <c r="Q1461" s="64">
        <v>577</v>
      </c>
      <c r="R1461" s="64">
        <v>1786</v>
      </c>
      <c r="S1461" s="64">
        <v>1763</v>
      </c>
      <c r="T1461" s="64">
        <v>64</v>
      </c>
      <c r="U1461" s="64">
        <v>673</v>
      </c>
      <c r="V1461" s="64">
        <v>1743</v>
      </c>
      <c r="W1461" s="64">
        <v>144</v>
      </c>
      <c r="X1461" s="64">
        <v>88</v>
      </c>
      <c r="Y1461" s="64">
        <v>232</v>
      </c>
      <c r="Z1461" s="64">
        <v>367</v>
      </c>
      <c r="AA1461" s="64">
        <v>159</v>
      </c>
      <c r="AB1461" s="64">
        <v>660490105</v>
      </c>
      <c r="AD1461" s="64">
        <v>365.38</v>
      </c>
      <c r="AE1461" s="64">
        <v>116</v>
      </c>
      <c r="AF1461" s="64">
        <v>243</v>
      </c>
      <c r="AG1461" s="64">
        <v>267</v>
      </c>
      <c r="AH1461" s="64">
        <v>210</v>
      </c>
      <c r="AI1461" s="64">
        <v>3</v>
      </c>
      <c r="AJ1461" s="64">
        <v>107960</v>
      </c>
    </row>
    <row r="1462" spans="1:36">
      <c r="A1462" s="63">
        <v>660112</v>
      </c>
      <c r="B1462" s="63">
        <v>660112</v>
      </c>
      <c r="C1462" s="63" t="s">
        <v>307</v>
      </c>
      <c r="D1462" s="64" t="s">
        <v>12841</v>
      </c>
      <c r="E1462" s="64" t="s">
        <v>292</v>
      </c>
      <c r="F1462" s="64" t="s">
        <v>309</v>
      </c>
      <c r="G1462" s="64" t="s">
        <v>310</v>
      </c>
      <c r="H1462" s="64" t="s">
        <v>311</v>
      </c>
      <c r="I1462" s="64">
        <v>6677</v>
      </c>
      <c r="J1462" s="64" t="s">
        <v>33</v>
      </c>
      <c r="K1462" s="64" t="s">
        <v>296</v>
      </c>
      <c r="L1462" s="64" t="s">
        <v>297</v>
      </c>
      <c r="M1462" s="64" t="s">
        <v>22</v>
      </c>
      <c r="N1462" s="64" t="s">
        <v>23</v>
      </c>
      <c r="O1462" s="64">
        <v>1606</v>
      </c>
      <c r="P1462" s="64">
        <v>1476</v>
      </c>
      <c r="Q1462" s="64">
        <v>505</v>
      </c>
      <c r="R1462" s="64">
        <v>1531</v>
      </c>
      <c r="S1462" s="64">
        <v>1492</v>
      </c>
      <c r="T1462" s="64">
        <v>18</v>
      </c>
      <c r="U1462" s="64">
        <v>554</v>
      </c>
      <c r="V1462" s="64">
        <v>1470</v>
      </c>
      <c r="W1462" s="64">
        <v>136</v>
      </c>
      <c r="X1462" s="64">
        <v>113</v>
      </c>
      <c r="Y1462" s="64">
        <v>249</v>
      </c>
      <c r="Z1462" s="64">
        <v>340</v>
      </c>
      <c r="AA1462" s="64">
        <v>164</v>
      </c>
      <c r="AB1462" s="64">
        <v>660490112</v>
      </c>
      <c r="AD1462" s="64">
        <v>207.98</v>
      </c>
      <c r="AE1462" s="64">
        <v>66</v>
      </c>
    </row>
    <row r="1463" spans="1:36">
      <c r="A1463" s="63">
        <v>660119</v>
      </c>
      <c r="B1463" s="63">
        <v>660119</v>
      </c>
      <c r="C1463" s="63" t="s">
        <v>409</v>
      </c>
      <c r="D1463" s="64" t="s">
        <v>12841</v>
      </c>
      <c r="E1463" s="64" t="s">
        <v>292</v>
      </c>
      <c r="F1463" s="64" t="s">
        <v>309</v>
      </c>
      <c r="G1463" s="64" t="s">
        <v>411</v>
      </c>
      <c r="H1463" s="64" t="s">
        <v>309</v>
      </c>
      <c r="I1463" s="64">
        <v>32625</v>
      </c>
      <c r="J1463" s="64" t="s">
        <v>33</v>
      </c>
      <c r="K1463" s="64" t="s">
        <v>397</v>
      </c>
      <c r="L1463" s="64" t="s">
        <v>398</v>
      </c>
      <c r="M1463" s="64" t="s">
        <v>22</v>
      </c>
      <c r="N1463" s="64" t="s">
        <v>23</v>
      </c>
      <c r="O1463" s="64">
        <v>8069</v>
      </c>
      <c r="P1463" s="64">
        <v>7711</v>
      </c>
      <c r="Q1463" s="64">
        <v>3476</v>
      </c>
      <c r="R1463" s="64">
        <v>7636</v>
      </c>
      <c r="S1463" s="64">
        <v>7771</v>
      </c>
      <c r="T1463" s="64">
        <v>5095</v>
      </c>
      <c r="U1463" s="64">
        <v>1589</v>
      </c>
      <c r="V1463" s="64">
        <v>7327</v>
      </c>
      <c r="W1463" s="64">
        <v>742</v>
      </c>
      <c r="X1463" s="64">
        <v>254</v>
      </c>
      <c r="Y1463" s="64">
        <v>996</v>
      </c>
      <c r="Z1463" s="64">
        <v>1117</v>
      </c>
      <c r="AA1463" s="64">
        <v>581</v>
      </c>
      <c r="AB1463" s="64">
        <v>660490119</v>
      </c>
      <c r="AD1463" s="64">
        <v>1727.8</v>
      </c>
      <c r="AE1463" s="64">
        <v>88</v>
      </c>
      <c r="AF1463" s="64">
        <v>162</v>
      </c>
      <c r="AG1463" s="64">
        <v>178</v>
      </c>
      <c r="AH1463" s="64">
        <v>942</v>
      </c>
      <c r="AI1463" s="64">
        <v>3</v>
      </c>
      <c r="AJ1463" s="64">
        <v>163028</v>
      </c>
    </row>
    <row r="1464" spans="1:36">
      <c r="A1464" s="63">
        <v>660126</v>
      </c>
      <c r="B1464" s="63">
        <v>660126</v>
      </c>
      <c r="C1464" s="63" t="s">
        <v>427</v>
      </c>
      <c r="D1464" s="64" t="s">
        <v>12841</v>
      </c>
      <c r="E1464" s="64" t="s">
        <v>292</v>
      </c>
      <c r="F1464" s="64" t="s">
        <v>401</v>
      </c>
      <c r="G1464" s="64" t="s">
        <v>429</v>
      </c>
      <c r="H1464" s="64" t="s">
        <v>430</v>
      </c>
      <c r="I1464" s="64">
        <v>14788</v>
      </c>
      <c r="J1464" s="64" t="s">
        <v>33</v>
      </c>
      <c r="K1464" s="64" t="s">
        <v>397</v>
      </c>
      <c r="L1464" s="64" t="s">
        <v>398</v>
      </c>
      <c r="M1464" s="64" t="s">
        <v>22</v>
      </c>
      <c r="N1464" s="64" t="s">
        <v>23</v>
      </c>
      <c r="O1464" s="64">
        <v>3501</v>
      </c>
      <c r="P1464" s="64">
        <v>2962</v>
      </c>
      <c r="Q1464" s="64">
        <v>1308</v>
      </c>
      <c r="R1464" s="64">
        <v>3456</v>
      </c>
      <c r="S1464" s="64">
        <v>3206</v>
      </c>
      <c r="T1464" s="64">
        <v>1488</v>
      </c>
      <c r="U1464" s="64">
        <v>933</v>
      </c>
      <c r="V1464" s="64">
        <v>3278</v>
      </c>
      <c r="W1464" s="64">
        <v>223</v>
      </c>
      <c r="X1464" s="64">
        <v>460</v>
      </c>
      <c r="Y1464" s="64">
        <v>683</v>
      </c>
      <c r="Z1464" s="64">
        <v>869</v>
      </c>
      <c r="AA1464" s="64">
        <v>394</v>
      </c>
      <c r="AB1464" s="64">
        <v>660560126</v>
      </c>
      <c r="AD1464" s="64">
        <v>2672.14</v>
      </c>
      <c r="AE1464" s="64">
        <v>92</v>
      </c>
      <c r="AF1464" s="64">
        <v>389</v>
      </c>
      <c r="AG1464" s="64">
        <v>428</v>
      </c>
      <c r="AH1464" s="64">
        <v>711</v>
      </c>
      <c r="AI1464" s="64">
        <v>3</v>
      </c>
      <c r="AJ1464" s="64">
        <v>1251831</v>
      </c>
    </row>
    <row r="1465" spans="1:36">
      <c r="A1465" s="63">
        <v>660133</v>
      </c>
      <c r="B1465" s="63">
        <v>660133</v>
      </c>
      <c r="C1465" s="63" t="s">
        <v>399</v>
      </c>
      <c r="D1465" s="64" t="s">
        <v>12841</v>
      </c>
      <c r="E1465" s="64" t="s">
        <v>292</v>
      </c>
      <c r="F1465" s="64" t="s">
        <v>401</v>
      </c>
      <c r="G1465" s="64" t="s">
        <v>402</v>
      </c>
      <c r="H1465" s="64" t="s">
        <v>403</v>
      </c>
      <c r="I1465" s="64">
        <v>27357</v>
      </c>
      <c r="J1465" s="64" t="s">
        <v>33</v>
      </c>
      <c r="K1465" s="64" t="s">
        <v>397</v>
      </c>
      <c r="L1465" s="64" t="s">
        <v>398</v>
      </c>
      <c r="M1465" s="64" t="s">
        <v>22</v>
      </c>
      <c r="N1465" s="64" t="s">
        <v>23</v>
      </c>
      <c r="O1465" s="64">
        <v>6322</v>
      </c>
      <c r="P1465" s="64">
        <v>5496</v>
      </c>
      <c r="Q1465" s="64">
        <v>1011</v>
      </c>
      <c r="R1465" s="64">
        <v>6105</v>
      </c>
      <c r="S1465" s="64">
        <v>5510</v>
      </c>
      <c r="T1465" s="64">
        <v>1760</v>
      </c>
      <c r="U1465" s="64">
        <v>2765</v>
      </c>
      <c r="V1465" s="64">
        <v>5783</v>
      </c>
      <c r="W1465" s="64">
        <v>539</v>
      </c>
      <c r="X1465" s="64">
        <v>1354</v>
      </c>
      <c r="Y1465" s="64">
        <v>1893</v>
      </c>
      <c r="Z1465" s="64">
        <v>2038</v>
      </c>
      <c r="AA1465" s="64">
        <v>1098</v>
      </c>
      <c r="AB1465" s="64">
        <v>660560133</v>
      </c>
      <c r="AD1465" s="64">
        <v>4050.54</v>
      </c>
      <c r="AE1465" s="64">
        <v>86</v>
      </c>
      <c r="AF1465" s="64">
        <v>440</v>
      </c>
      <c r="AG1465" s="64">
        <v>484</v>
      </c>
      <c r="AH1465" s="64">
        <v>933</v>
      </c>
      <c r="AI1465" s="64">
        <v>3</v>
      </c>
      <c r="AJ1465" s="64">
        <v>419873</v>
      </c>
    </row>
    <row r="1466" spans="1:36">
      <c r="A1466" s="63">
        <v>660140</v>
      </c>
      <c r="B1466" s="63">
        <v>660140</v>
      </c>
      <c r="C1466" s="63" t="s">
        <v>621</v>
      </c>
      <c r="D1466" s="64" t="s">
        <v>12841</v>
      </c>
      <c r="E1466" s="64" t="s">
        <v>292</v>
      </c>
      <c r="F1466" s="64" t="s">
        <v>401</v>
      </c>
      <c r="G1466" s="64" t="s">
        <v>623</v>
      </c>
      <c r="H1466" s="64" t="s">
        <v>624</v>
      </c>
      <c r="I1466" s="64">
        <v>2599</v>
      </c>
      <c r="J1466" s="64" t="s">
        <v>33</v>
      </c>
      <c r="K1466" s="64" t="s">
        <v>83</v>
      </c>
      <c r="L1466" s="64" t="s">
        <v>302</v>
      </c>
      <c r="M1466" s="64" t="s">
        <v>22</v>
      </c>
      <c r="N1466" s="64" t="s">
        <v>23</v>
      </c>
      <c r="O1466" s="64">
        <v>610</v>
      </c>
      <c r="P1466" s="64">
        <v>426</v>
      </c>
      <c r="Q1466" s="64">
        <v>1</v>
      </c>
      <c r="R1466" s="64">
        <v>605</v>
      </c>
      <c r="S1466" s="64">
        <v>437</v>
      </c>
      <c r="T1466" s="64">
        <v>7</v>
      </c>
      <c r="U1466" s="64">
        <v>304</v>
      </c>
      <c r="V1466" s="64">
        <v>575</v>
      </c>
      <c r="W1466" s="64">
        <v>35</v>
      </c>
      <c r="X1466" s="64">
        <v>207</v>
      </c>
      <c r="Y1466" s="64">
        <v>242</v>
      </c>
      <c r="Z1466" s="64">
        <v>293</v>
      </c>
      <c r="AA1466" s="64">
        <v>133</v>
      </c>
      <c r="AB1466" s="64">
        <v>660560140</v>
      </c>
      <c r="AD1466" s="64">
        <v>3098.99</v>
      </c>
      <c r="AE1466" s="64">
        <v>140</v>
      </c>
      <c r="AF1466" s="64">
        <v>270</v>
      </c>
      <c r="AG1466" s="64">
        <v>297</v>
      </c>
      <c r="AH1466" s="64">
        <v>0</v>
      </c>
      <c r="AI1466" s="64">
        <v>3</v>
      </c>
      <c r="AJ1466" s="64">
        <v>746368</v>
      </c>
    </row>
    <row r="1467" spans="1:36">
      <c r="A1467" s="63">
        <v>660147</v>
      </c>
      <c r="B1467" s="63">
        <v>660147</v>
      </c>
      <c r="C1467" s="63" t="s">
        <v>459</v>
      </c>
      <c r="D1467" s="64" t="s">
        <v>12841</v>
      </c>
      <c r="E1467" s="64" t="s">
        <v>292</v>
      </c>
      <c r="F1467" s="64" t="s">
        <v>401</v>
      </c>
      <c r="G1467" s="64" t="s">
        <v>461</v>
      </c>
      <c r="H1467" s="64" t="s">
        <v>462</v>
      </c>
      <c r="I1467" s="64">
        <v>22271</v>
      </c>
      <c r="J1467" s="64" t="s">
        <v>33</v>
      </c>
      <c r="K1467" s="64" t="s">
        <v>397</v>
      </c>
      <c r="L1467" s="64" t="s">
        <v>398</v>
      </c>
      <c r="M1467" s="64" t="s">
        <v>22</v>
      </c>
      <c r="N1467" s="64" t="s">
        <v>23</v>
      </c>
      <c r="O1467" s="64">
        <v>5674</v>
      </c>
      <c r="P1467" s="64">
        <v>5490</v>
      </c>
      <c r="Q1467" s="64">
        <v>2221</v>
      </c>
      <c r="R1467" s="64">
        <v>3127</v>
      </c>
      <c r="S1467" s="64">
        <v>5242</v>
      </c>
      <c r="T1467" s="64">
        <v>1524</v>
      </c>
      <c r="U1467" s="64">
        <v>1312</v>
      </c>
      <c r="V1467" s="64">
        <v>5232</v>
      </c>
      <c r="W1467" s="64">
        <v>442</v>
      </c>
      <c r="X1467" s="64">
        <v>669</v>
      </c>
      <c r="Y1467" s="64">
        <v>1111</v>
      </c>
      <c r="Z1467" s="64">
        <v>1222</v>
      </c>
      <c r="AA1467" s="64">
        <v>447</v>
      </c>
      <c r="AB1467" s="64">
        <v>660560147</v>
      </c>
      <c r="AD1467" s="64">
        <v>2854.6</v>
      </c>
      <c r="AE1467" s="64">
        <v>100</v>
      </c>
      <c r="AF1467" s="64">
        <v>710</v>
      </c>
      <c r="AG1467" s="64">
        <v>782</v>
      </c>
      <c r="AH1467" s="64">
        <v>1057</v>
      </c>
      <c r="AI1467" s="64">
        <v>8</v>
      </c>
      <c r="AJ1467" s="64">
        <v>622569</v>
      </c>
    </row>
    <row r="1468" spans="1:36">
      <c r="A1468" s="63">
        <v>660154</v>
      </c>
      <c r="B1468" s="63">
        <v>660154</v>
      </c>
      <c r="C1468" s="63" t="s">
        <v>571</v>
      </c>
      <c r="D1468" s="64" t="s">
        <v>12841</v>
      </c>
      <c r="E1468" s="64" t="s">
        <v>292</v>
      </c>
      <c r="F1468" s="64" t="s">
        <v>401</v>
      </c>
      <c r="G1468" s="64" t="s">
        <v>573</v>
      </c>
      <c r="H1468" s="64" t="s">
        <v>574</v>
      </c>
      <c r="I1468" s="64">
        <v>20670</v>
      </c>
      <c r="J1468" s="64" t="s">
        <v>33</v>
      </c>
      <c r="K1468" s="64" t="s">
        <v>397</v>
      </c>
      <c r="L1468" s="64" t="s">
        <v>398</v>
      </c>
      <c r="M1468" s="64" t="s">
        <v>22</v>
      </c>
      <c r="N1468" s="64" t="s">
        <v>23</v>
      </c>
      <c r="O1468" s="64">
        <v>4725</v>
      </c>
      <c r="P1468" s="64">
        <v>4482</v>
      </c>
      <c r="Q1468" s="64">
        <v>990</v>
      </c>
      <c r="R1468" s="64">
        <v>4598</v>
      </c>
      <c r="S1468" s="64">
        <v>4204</v>
      </c>
      <c r="T1468" s="64">
        <v>2467</v>
      </c>
      <c r="U1468" s="64">
        <v>1059</v>
      </c>
      <c r="V1468" s="64">
        <v>4241</v>
      </c>
      <c r="W1468" s="64">
        <v>484</v>
      </c>
      <c r="X1468" s="64">
        <v>545</v>
      </c>
      <c r="Y1468" s="64">
        <v>1029</v>
      </c>
      <c r="Z1468" s="64">
        <v>1288</v>
      </c>
      <c r="AA1468" s="64">
        <v>577</v>
      </c>
      <c r="AB1468" s="64">
        <v>660560154</v>
      </c>
      <c r="AD1468" s="64">
        <v>485.17</v>
      </c>
      <c r="AE1468" s="64">
        <v>126</v>
      </c>
      <c r="AF1468" s="64">
        <v>910</v>
      </c>
      <c r="AG1468" s="64">
        <v>1003</v>
      </c>
      <c r="AH1468" s="64">
        <v>1368</v>
      </c>
      <c r="AI1468" s="64">
        <v>11</v>
      </c>
      <c r="AJ1468" s="64">
        <v>538708</v>
      </c>
    </row>
    <row r="1469" spans="1:36">
      <c r="A1469" s="63">
        <v>660161</v>
      </c>
      <c r="B1469" s="63">
        <v>660161</v>
      </c>
      <c r="C1469" s="63" t="s">
        <v>592</v>
      </c>
      <c r="D1469" s="64" t="s">
        <v>12841</v>
      </c>
      <c r="E1469" s="64" t="s">
        <v>292</v>
      </c>
      <c r="F1469" s="64" t="s">
        <v>401</v>
      </c>
      <c r="G1469" s="64" t="s">
        <v>525</v>
      </c>
      <c r="H1469" s="64" t="s">
        <v>526</v>
      </c>
      <c r="I1469" s="64">
        <v>69225</v>
      </c>
      <c r="J1469" s="64" t="s">
        <v>33</v>
      </c>
      <c r="K1469" s="64" t="s">
        <v>397</v>
      </c>
      <c r="L1469" s="64" t="s">
        <v>398</v>
      </c>
      <c r="M1469" s="64" t="s">
        <v>22</v>
      </c>
      <c r="N1469" s="64" t="s">
        <v>23</v>
      </c>
      <c r="O1469" s="64">
        <v>17083</v>
      </c>
      <c r="P1469" s="64">
        <v>16449</v>
      </c>
      <c r="Q1469" s="64">
        <v>8030</v>
      </c>
      <c r="R1469" s="64">
        <v>16926</v>
      </c>
      <c r="S1469" s="64">
        <v>15759</v>
      </c>
      <c r="T1469" s="64">
        <v>9561</v>
      </c>
      <c r="U1469" s="64">
        <v>4300</v>
      </c>
      <c r="V1469" s="64">
        <v>15602</v>
      </c>
      <c r="W1469" s="64">
        <v>1481</v>
      </c>
      <c r="X1469" s="64">
        <v>2625</v>
      </c>
      <c r="Y1469" s="64">
        <v>4106</v>
      </c>
      <c r="Z1469" s="64">
        <v>4148</v>
      </c>
      <c r="AA1469" s="64">
        <v>1868</v>
      </c>
      <c r="AB1469" s="64">
        <v>660560161</v>
      </c>
      <c r="AD1469" s="64">
        <v>2804.72</v>
      </c>
      <c r="AE1469" s="64">
        <v>132</v>
      </c>
      <c r="AF1469" s="64">
        <v>7511</v>
      </c>
      <c r="AG1469" s="64">
        <v>8266</v>
      </c>
      <c r="AH1469" s="64">
        <v>14108</v>
      </c>
      <c r="AI1469" s="64">
        <v>48</v>
      </c>
      <c r="AJ1469" s="64">
        <v>4690112</v>
      </c>
    </row>
    <row r="1470" spans="1:36">
      <c r="A1470" s="63">
        <v>660168</v>
      </c>
      <c r="B1470" s="63">
        <v>660168</v>
      </c>
      <c r="C1470" s="63" t="s">
        <v>312</v>
      </c>
      <c r="D1470" s="64" t="s">
        <v>12841</v>
      </c>
      <c r="E1470" s="64" t="s">
        <v>292</v>
      </c>
      <c r="F1470" s="64" t="s">
        <v>314</v>
      </c>
      <c r="G1470" s="64" t="s">
        <v>315</v>
      </c>
      <c r="H1470" s="64" t="s">
        <v>314</v>
      </c>
      <c r="I1470" s="64">
        <v>3187</v>
      </c>
      <c r="J1470" s="64" t="s">
        <v>33</v>
      </c>
      <c r="K1470" s="64" t="s">
        <v>83</v>
      </c>
      <c r="L1470" s="64" t="s">
        <v>302</v>
      </c>
      <c r="M1470" s="64" t="s">
        <v>22</v>
      </c>
      <c r="N1470" s="64" t="s">
        <v>23</v>
      </c>
      <c r="O1470" s="64">
        <v>906</v>
      </c>
      <c r="P1470" s="64">
        <v>568</v>
      </c>
      <c r="Q1470" s="64">
        <v>0</v>
      </c>
      <c r="R1470" s="64">
        <v>761</v>
      </c>
      <c r="S1470" s="64">
        <v>720</v>
      </c>
      <c r="T1470" s="64">
        <v>407</v>
      </c>
      <c r="U1470" s="64">
        <v>312</v>
      </c>
      <c r="V1470" s="64">
        <v>849</v>
      </c>
      <c r="W1470" s="64">
        <v>57</v>
      </c>
      <c r="X1470" s="64">
        <v>143</v>
      </c>
      <c r="Y1470" s="64">
        <v>200</v>
      </c>
      <c r="Z1470" s="64">
        <v>253</v>
      </c>
      <c r="AA1470" s="64">
        <v>62</v>
      </c>
      <c r="AB1470" s="64">
        <v>660630168</v>
      </c>
      <c r="AD1470" s="64">
        <v>2789.61</v>
      </c>
      <c r="AE1470" s="64">
        <v>67</v>
      </c>
    </row>
    <row r="1471" spans="1:36">
      <c r="A1471" s="63">
        <v>660175</v>
      </c>
      <c r="B1471" s="63">
        <v>660175</v>
      </c>
      <c r="C1471" s="63" t="s">
        <v>594</v>
      </c>
      <c r="D1471" s="64" t="s">
        <v>12841</v>
      </c>
      <c r="E1471" s="64" t="s">
        <v>292</v>
      </c>
      <c r="F1471" s="64" t="s">
        <v>452</v>
      </c>
      <c r="G1471" s="64" t="s">
        <v>596</v>
      </c>
      <c r="H1471" s="64" t="s">
        <v>452</v>
      </c>
      <c r="I1471" s="64">
        <v>4234</v>
      </c>
      <c r="J1471" s="64" t="s">
        <v>33</v>
      </c>
      <c r="K1471" s="64" t="s">
        <v>83</v>
      </c>
      <c r="L1471" s="64" t="s">
        <v>302</v>
      </c>
      <c r="M1471" s="64" t="s">
        <v>22</v>
      </c>
      <c r="N1471" s="64" t="s">
        <v>23</v>
      </c>
      <c r="O1471" s="64">
        <v>1057</v>
      </c>
      <c r="P1471" s="64">
        <v>546</v>
      </c>
      <c r="Q1471" s="64">
        <v>0</v>
      </c>
      <c r="R1471" s="64">
        <v>668</v>
      </c>
      <c r="S1471" s="64">
        <v>927</v>
      </c>
      <c r="T1471" s="64">
        <v>204</v>
      </c>
      <c r="U1471" s="64">
        <v>109</v>
      </c>
      <c r="V1471" s="64">
        <v>971</v>
      </c>
      <c r="W1471" s="64">
        <v>86</v>
      </c>
      <c r="X1471" s="64">
        <v>281</v>
      </c>
      <c r="Y1471" s="64">
        <v>367</v>
      </c>
      <c r="Z1471" s="64">
        <v>280</v>
      </c>
      <c r="AA1471" s="64">
        <v>95</v>
      </c>
      <c r="AB1471" s="64">
        <v>660700175</v>
      </c>
      <c r="AD1471" s="64">
        <v>2711.05</v>
      </c>
      <c r="AE1471" s="64">
        <v>133</v>
      </c>
    </row>
    <row r="1472" spans="1:36">
      <c r="A1472" s="63">
        <v>660182</v>
      </c>
      <c r="B1472" s="63">
        <v>660182</v>
      </c>
      <c r="C1472" s="63" t="s">
        <v>450</v>
      </c>
      <c r="D1472" s="64" t="s">
        <v>12841</v>
      </c>
      <c r="E1472" s="64" t="s">
        <v>292</v>
      </c>
      <c r="F1472" s="64" t="s">
        <v>452</v>
      </c>
      <c r="G1472" s="64" t="s">
        <v>453</v>
      </c>
      <c r="H1472" s="64" t="s">
        <v>454</v>
      </c>
      <c r="I1472" s="64">
        <v>1753</v>
      </c>
      <c r="J1472" s="64" t="s">
        <v>33</v>
      </c>
      <c r="K1472" s="64" t="s">
        <v>83</v>
      </c>
      <c r="L1472" s="64" t="s">
        <v>302</v>
      </c>
      <c r="M1472" s="64" t="s">
        <v>22</v>
      </c>
      <c r="N1472" s="64" t="s">
        <v>23</v>
      </c>
      <c r="O1472" s="64">
        <v>447</v>
      </c>
      <c r="P1472" s="64">
        <v>371</v>
      </c>
      <c r="Q1472" s="64">
        <v>0</v>
      </c>
      <c r="R1472" s="64">
        <v>364</v>
      </c>
      <c r="S1472" s="64">
        <v>392</v>
      </c>
      <c r="T1472" s="64">
        <v>1</v>
      </c>
      <c r="U1472" s="64">
        <v>70</v>
      </c>
      <c r="V1472" s="64">
        <v>395</v>
      </c>
      <c r="W1472" s="64">
        <v>52</v>
      </c>
      <c r="X1472" s="64">
        <v>81</v>
      </c>
      <c r="Y1472" s="64">
        <v>133</v>
      </c>
      <c r="Z1472" s="64">
        <v>141</v>
      </c>
      <c r="AA1472" s="64">
        <v>58</v>
      </c>
      <c r="AB1472" s="64">
        <v>660700182</v>
      </c>
      <c r="AD1472" s="64">
        <v>815.6</v>
      </c>
      <c r="AE1472" s="64">
        <v>98</v>
      </c>
    </row>
    <row r="1473" spans="1:36">
      <c r="A1473" s="63">
        <v>660189</v>
      </c>
      <c r="B1473" s="63">
        <v>660189</v>
      </c>
      <c r="C1473" s="63" t="s">
        <v>467</v>
      </c>
      <c r="D1473" s="64" t="s">
        <v>12841</v>
      </c>
      <c r="E1473" s="64" t="s">
        <v>292</v>
      </c>
      <c r="F1473" s="64" t="s">
        <v>469</v>
      </c>
      <c r="G1473" s="64" t="s">
        <v>470</v>
      </c>
      <c r="H1473" s="64" t="s">
        <v>469</v>
      </c>
      <c r="I1473" s="64">
        <v>2769</v>
      </c>
      <c r="J1473" s="64" t="s">
        <v>33</v>
      </c>
      <c r="K1473" s="64" t="s">
        <v>83</v>
      </c>
      <c r="L1473" s="64" t="s">
        <v>302</v>
      </c>
      <c r="M1473" s="64" t="s">
        <v>22</v>
      </c>
      <c r="N1473" s="64" t="s">
        <v>23</v>
      </c>
      <c r="O1473" s="64">
        <v>759</v>
      </c>
      <c r="P1473" s="64">
        <v>601</v>
      </c>
      <c r="Q1473" s="64">
        <v>2</v>
      </c>
      <c r="R1473" s="64">
        <v>583</v>
      </c>
      <c r="S1473" s="64">
        <v>672</v>
      </c>
      <c r="T1473" s="64">
        <v>0</v>
      </c>
      <c r="U1473" s="64">
        <v>192</v>
      </c>
      <c r="V1473" s="64">
        <v>664</v>
      </c>
      <c r="W1473" s="64">
        <v>95</v>
      </c>
      <c r="X1473" s="64">
        <v>55</v>
      </c>
      <c r="Y1473" s="64">
        <v>150</v>
      </c>
      <c r="Z1473" s="64">
        <v>146</v>
      </c>
      <c r="AA1473" s="64">
        <v>49</v>
      </c>
      <c r="AB1473" s="64">
        <v>660770189</v>
      </c>
      <c r="AD1473" s="64">
        <v>694.17</v>
      </c>
      <c r="AE1473" s="64">
        <v>102</v>
      </c>
      <c r="AF1473" s="64">
        <v>35</v>
      </c>
      <c r="AG1473" s="64">
        <v>39</v>
      </c>
      <c r="AH1473" s="64">
        <v>0</v>
      </c>
      <c r="AI1473" s="64">
        <v>1</v>
      </c>
      <c r="AJ1473" s="64">
        <v>30320</v>
      </c>
    </row>
    <row r="1474" spans="1:36">
      <c r="A1474" s="63">
        <v>660196</v>
      </c>
      <c r="B1474" s="63">
        <v>660196</v>
      </c>
      <c r="C1474" s="63" t="s">
        <v>660</v>
      </c>
      <c r="D1474" s="64" t="s">
        <v>12841</v>
      </c>
      <c r="E1474" s="64" t="s">
        <v>292</v>
      </c>
      <c r="F1474" s="64" t="s">
        <v>469</v>
      </c>
      <c r="G1474" s="64" t="s">
        <v>662</v>
      </c>
      <c r="H1474" s="64" t="s">
        <v>663</v>
      </c>
      <c r="I1474" s="64">
        <v>4994</v>
      </c>
      <c r="J1474" s="64" t="s">
        <v>33</v>
      </c>
      <c r="K1474" s="64" t="s">
        <v>83</v>
      </c>
      <c r="L1474" s="64" t="s">
        <v>302</v>
      </c>
      <c r="M1474" s="64" t="s">
        <v>22</v>
      </c>
      <c r="N1474" s="64" t="s">
        <v>23</v>
      </c>
      <c r="O1474" s="64">
        <v>1329</v>
      </c>
      <c r="P1474" s="64">
        <v>1053</v>
      </c>
      <c r="Q1474" s="64">
        <v>671</v>
      </c>
      <c r="R1474" s="64">
        <v>688</v>
      </c>
      <c r="S1474" s="64">
        <v>1249</v>
      </c>
      <c r="T1474" s="64">
        <v>0</v>
      </c>
      <c r="U1474" s="64">
        <v>296</v>
      </c>
      <c r="V1474" s="64">
        <v>1182</v>
      </c>
      <c r="W1474" s="64">
        <v>147</v>
      </c>
      <c r="X1474" s="64">
        <v>80</v>
      </c>
      <c r="Y1474" s="64">
        <v>227</v>
      </c>
      <c r="Z1474" s="64">
        <v>172</v>
      </c>
      <c r="AA1474" s="64">
        <v>66</v>
      </c>
      <c r="AB1474" s="64">
        <v>660770196</v>
      </c>
      <c r="AD1474" s="64">
        <v>403.09</v>
      </c>
      <c r="AE1474" s="64">
        <v>148</v>
      </c>
      <c r="AF1474" s="64">
        <v>35</v>
      </c>
      <c r="AG1474" s="64">
        <v>39</v>
      </c>
      <c r="AH1474" s="64">
        <v>110</v>
      </c>
      <c r="AI1474" s="64">
        <v>1</v>
      </c>
      <c r="AJ1474" s="64">
        <v>84583</v>
      </c>
    </row>
    <row r="1475" spans="1:36">
      <c r="A1475" s="63">
        <v>660203</v>
      </c>
      <c r="B1475" s="63">
        <v>660203</v>
      </c>
      <c r="C1475" s="63" t="s">
        <v>543</v>
      </c>
      <c r="D1475" s="64" t="s">
        <v>12841</v>
      </c>
      <c r="E1475" s="64" t="s">
        <v>292</v>
      </c>
      <c r="F1475" s="64" t="s">
        <v>545</v>
      </c>
      <c r="G1475" s="64" t="s">
        <v>546</v>
      </c>
      <c r="H1475" s="64" t="s">
        <v>547</v>
      </c>
      <c r="I1475" s="64">
        <v>1938</v>
      </c>
      <c r="J1475" s="64" t="s">
        <v>33</v>
      </c>
      <c r="K1475" s="64" t="s">
        <v>83</v>
      </c>
      <c r="L1475" s="64" t="s">
        <v>302</v>
      </c>
      <c r="M1475" s="64" t="s">
        <v>22</v>
      </c>
      <c r="N1475" s="64" t="s">
        <v>23</v>
      </c>
      <c r="O1475" s="64">
        <v>509</v>
      </c>
      <c r="P1475" s="64">
        <v>285</v>
      </c>
      <c r="Q1475" s="64">
        <v>0</v>
      </c>
      <c r="R1475" s="64">
        <v>299</v>
      </c>
      <c r="S1475" s="64">
        <v>467</v>
      </c>
      <c r="T1475" s="64">
        <v>2</v>
      </c>
      <c r="U1475" s="64">
        <v>220</v>
      </c>
      <c r="V1475" s="64">
        <v>474</v>
      </c>
      <c r="W1475" s="64">
        <v>35</v>
      </c>
      <c r="X1475" s="64">
        <v>87</v>
      </c>
      <c r="Y1475" s="64">
        <v>122</v>
      </c>
      <c r="Z1475" s="64">
        <v>100</v>
      </c>
      <c r="AA1475" s="64">
        <v>50</v>
      </c>
      <c r="AB1475" s="64">
        <v>660840203</v>
      </c>
      <c r="AD1475" s="64">
        <v>226.26</v>
      </c>
      <c r="AE1475" s="64">
        <v>119</v>
      </c>
      <c r="AF1475" s="64">
        <v>80</v>
      </c>
      <c r="AG1475" s="64">
        <v>88</v>
      </c>
      <c r="AH1475" s="64">
        <v>0</v>
      </c>
      <c r="AI1475" s="64">
        <v>1</v>
      </c>
      <c r="AJ1475" s="64">
        <v>93846</v>
      </c>
    </row>
    <row r="1476" spans="1:36">
      <c r="A1476" s="63">
        <v>660210</v>
      </c>
      <c r="B1476" s="63">
        <v>660210</v>
      </c>
      <c r="C1476" s="63" t="s">
        <v>563</v>
      </c>
      <c r="D1476" s="64" t="s">
        <v>12841</v>
      </c>
      <c r="E1476" s="64" t="s">
        <v>292</v>
      </c>
      <c r="F1476" s="64" t="s">
        <v>545</v>
      </c>
      <c r="G1476" s="64" t="s">
        <v>565</v>
      </c>
      <c r="H1476" s="64" t="s">
        <v>566</v>
      </c>
      <c r="I1476" s="64">
        <v>2632</v>
      </c>
      <c r="J1476" s="64" t="s">
        <v>33</v>
      </c>
      <c r="K1476" s="64" t="s">
        <v>83</v>
      </c>
      <c r="L1476" s="64" t="s">
        <v>302</v>
      </c>
      <c r="M1476" s="64" t="s">
        <v>22</v>
      </c>
      <c r="N1476" s="64" t="s">
        <v>23</v>
      </c>
      <c r="O1476" s="64">
        <v>665</v>
      </c>
      <c r="P1476" s="64">
        <v>655</v>
      </c>
      <c r="Q1476" s="64">
        <v>0</v>
      </c>
      <c r="R1476" s="64">
        <v>630</v>
      </c>
      <c r="S1476" s="64">
        <v>633</v>
      </c>
      <c r="T1476" s="64">
        <v>15</v>
      </c>
      <c r="U1476" s="64">
        <v>171</v>
      </c>
      <c r="V1476" s="64">
        <v>624</v>
      </c>
      <c r="W1476" s="64">
        <v>41</v>
      </c>
      <c r="X1476" s="64">
        <v>23</v>
      </c>
      <c r="Y1476" s="64">
        <v>64</v>
      </c>
      <c r="Z1476" s="64">
        <v>90</v>
      </c>
      <c r="AA1476" s="64">
        <v>49</v>
      </c>
      <c r="AB1476" s="64">
        <v>660840210</v>
      </c>
      <c r="AD1476" s="64">
        <v>427.72</v>
      </c>
      <c r="AE1476" s="64">
        <v>124</v>
      </c>
      <c r="AF1476" s="64">
        <v>75</v>
      </c>
      <c r="AG1476" s="64">
        <v>83</v>
      </c>
      <c r="AH1476" s="64">
        <v>0</v>
      </c>
      <c r="AI1476" s="64">
        <v>1</v>
      </c>
      <c r="AJ1476" s="64">
        <v>58531</v>
      </c>
    </row>
    <row r="1477" spans="1:36">
      <c r="A1477" s="63">
        <v>660217</v>
      </c>
      <c r="B1477" s="63">
        <v>660217</v>
      </c>
      <c r="C1477" s="63" t="s">
        <v>583</v>
      </c>
      <c r="D1477" s="64" t="s">
        <v>12841</v>
      </c>
      <c r="E1477" s="64" t="s">
        <v>292</v>
      </c>
      <c r="F1477" s="64" t="s">
        <v>545</v>
      </c>
      <c r="G1477" s="64" t="s">
        <v>585</v>
      </c>
      <c r="H1477" s="64" t="s">
        <v>545</v>
      </c>
      <c r="I1477" s="64">
        <v>1134</v>
      </c>
      <c r="J1477" s="64" t="s">
        <v>33</v>
      </c>
      <c r="K1477" s="64" t="s">
        <v>83</v>
      </c>
      <c r="L1477" s="64" t="s">
        <v>302</v>
      </c>
      <c r="M1477" s="64" t="s">
        <v>22</v>
      </c>
      <c r="N1477" s="64" t="s">
        <v>23</v>
      </c>
      <c r="O1477" s="64">
        <v>295</v>
      </c>
      <c r="P1477" s="64">
        <v>228</v>
      </c>
      <c r="Q1477" s="64">
        <v>0</v>
      </c>
      <c r="R1477" s="64">
        <v>235</v>
      </c>
      <c r="S1477" s="64">
        <v>256</v>
      </c>
      <c r="T1477" s="64">
        <v>42</v>
      </c>
      <c r="U1477" s="64">
        <v>59</v>
      </c>
      <c r="V1477" s="64">
        <v>268</v>
      </c>
      <c r="W1477" s="64">
        <v>27</v>
      </c>
      <c r="X1477" s="64">
        <v>10</v>
      </c>
      <c r="Y1477" s="64">
        <v>37</v>
      </c>
      <c r="Z1477" s="64">
        <v>70</v>
      </c>
      <c r="AA1477" s="64">
        <v>24</v>
      </c>
      <c r="AB1477" s="64">
        <v>660840217</v>
      </c>
      <c r="AD1477" s="64">
        <v>684.83</v>
      </c>
      <c r="AE1477" s="64">
        <v>129</v>
      </c>
    </row>
    <row r="1478" spans="1:36">
      <c r="A1478" s="63">
        <v>660224</v>
      </c>
      <c r="B1478" s="63">
        <v>660224</v>
      </c>
      <c r="C1478" s="63" t="s">
        <v>434</v>
      </c>
      <c r="D1478" s="64" t="s">
        <v>12841</v>
      </c>
      <c r="E1478" s="64" t="s">
        <v>292</v>
      </c>
      <c r="F1478" s="64" t="s">
        <v>436</v>
      </c>
      <c r="G1478" s="64" t="s">
        <v>437</v>
      </c>
      <c r="H1478" s="64" t="s">
        <v>436</v>
      </c>
      <c r="I1478" s="64">
        <v>1738</v>
      </c>
      <c r="J1478" s="64" t="s">
        <v>33</v>
      </c>
      <c r="K1478" s="64" t="s">
        <v>83</v>
      </c>
      <c r="L1478" s="64" t="s">
        <v>302</v>
      </c>
      <c r="M1478" s="64" t="s">
        <v>22</v>
      </c>
      <c r="N1478" s="64" t="s">
        <v>23</v>
      </c>
      <c r="O1478" s="64">
        <v>423</v>
      </c>
      <c r="P1478" s="64">
        <v>202</v>
      </c>
      <c r="Q1478" s="64">
        <v>0</v>
      </c>
      <c r="R1478" s="64">
        <v>339</v>
      </c>
      <c r="S1478" s="64">
        <v>361</v>
      </c>
      <c r="T1478" s="64">
        <v>0</v>
      </c>
      <c r="U1478" s="64">
        <v>243</v>
      </c>
      <c r="V1478" s="64">
        <v>365</v>
      </c>
      <c r="W1478" s="64">
        <v>58</v>
      </c>
      <c r="X1478" s="64">
        <v>98</v>
      </c>
      <c r="Y1478" s="64">
        <v>156</v>
      </c>
      <c r="Z1478" s="64">
        <v>106</v>
      </c>
      <c r="AA1478" s="64">
        <v>30</v>
      </c>
      <c r="AB1478" s="64">
        <v>660910224</v>
      </c>
      <c r="AD1478" s="64">
        <v>4003.94</v>
      </c>
      <c r="AE1478" s="64">
        <v>94</v>
      </c>
    </row>
    <row r="1479" spans="1:36">
      <c r="A1479" s="63">
        <v>660231</v>
      </c>
      <c r="B1479" s="63">
        <v>660231</v>
      </c>
      <c r="C1479" s="63" t="s">
        <v>475</v>
      </c>
      <c r="D1479" s="64" t="s">
        <v>12841</v>
      </c>
      <c r="E1479" s="64" t="s">
        <v>292</v>
      </c>
      <c r="F1479" s="64" t="s">
        <v>477</v>
      </c>
      <c r="G1479" s="64" t="s">
        <v>478</v>
      </c>
      <c r="H1479" s="64" t="s">
        <v>479</v>
      </c>
      <c r="I1479" s="64">
        <v>4685</v>
      </c>
      <c r="J1479" s="64" t="s">
        <v>33</v>
      </c>
      <c r="K1479" s="64" t="s">
        <v>83</v>
      </c>
      <c r="L1479" s="64" t="s">
        <v>302</v>
      </c>
      <c r="M1479" s="64" t="s">
        <v>22</v>
      </c>
      <c r="N1479" s="64" t="s">
        <v>23</v>
      </c>
      <c r="O1479" s="64">
        <v>1173</v>
      </c>
      <c r="P1479" s="64">
        <v>953</v>
      </c>
      <c r="Q1479" s="64">
        <v>0</v>
      </c>
      <c r="R1479" s="64">
        <v>1050</v>
      </c>
      <c r="S1479" s="64">
        <v>1060</v>
      </c>
      <c r="T1479" s="64">
        <v>328</v>
      </c>
      <c r="U1479" s="64">
        <v>396</v>
      </c>
      <c r="V1479" s="64">
        <v>826</v>
      </c>
      <c r="W1479" s="64">
        <v>347</v>
      </c>
      <c r="X1479" s="64">
        <v>57</v>
      </c>
      <c r="Y1479" s="64">
        <v>404</v>
      </c>
      <c r="Z1479" s="64">
        <v>252</v>
      </c>
      <c r="AA1479" s="64">
        <v>102</v>
      </c>
      <c r="AB1479" s="64">
        <v>660980231</v>
      </c>
      <c r="AD1479" s="64">
        <v>733.59</v>
      </c>
      <c r="AE1479" s="64">
        <v>104</v>
      </c>
      <c r="AF1479" s="64">
        <v>42</v>
      </c>
      <c r="AG1479" s="64">
        <v>46</v>
      </c>
      <c r="AH1479" s="64">
        <v>0</v>
      </c>
      <c r="AI1479" s="64">
        <v>1</v>
      </c>
      <c r="AJ1479" s="64">
        <v>70314</v>
      </c>
    </row>
    <row r="1480" spans="1:36">
      <c r="A1480" s="63">
        <v>660238</v>
      </c>
      <c r="B1480" s="63">
        <v>660238</v>
      </c>
      <c r="C1480" s="63" t="s">
        <v>535</v>
      </c>
      <c r="D1480" s="64" t="s">
        <v>12841</v>
      </c>
      <c r="E1480" s="64" t="s">
        <v>292</v>
      </c>
      <c r="F1480" s="64" t="s">
        <v>537</v>
      </c>
      <c r="G1480" s="64" t="s">
        <v>538</v>
      </c>
      <c r="H1480" s="64" t="s">
        <v>537</v>
      </c>
      <c r="I1480" s="64">
        <v>2750</v>
      </c>
      <c r="J1480" s="64" t="s">
        <v>33</v>
      </c>
      <c r="K1480" s="64" t="s">
        <v>83</v>
      </c>
      <c r="L1480" s="64" t="s">
        <v>302</v>
      </c>
      <c r="M1480" s="64" t="s">
        <v>22</v>
      </c>
      <c r="N1480" s="64" t="s">
        <v>23</v>
      </c>
      <c r="O1480" s="64">
        <v>696</v>
      </c>
      <c r="P1480" s="64">
        <v>560</v>
      </c>
      <c r="Q1480" s="64">
        <v>0</v>
      </c>
      <c r="R1480" s="64">
        <v>510</v>
      </c>
      <c r="S1480" s="64">
        <v>607</v>
      </c>
      <c r="T1480" s="64">
        <v>0</v>
      </c>
      <c r="U1480" s="64">
        <v>245</v>
      </c>
      <c r="V1480" s="64">
        <v>639</v>
      </c>
      <c r="W1480" s="64">
        <v>57</v>
      </c>
      <c r="X1480" s="64">
        <v>76</v>
      </c>
      <c r="Y1480" s="64">
        <v>133</v>
      </c>
      <c r="Z1480" s="64">
        <v>164</v>
      </c>
      <c r="AA1480" s="64">
        <v>53</v>
      </c>
      <c r="AB1480" s="64">
        <v>660980238</v>
      </c>
      <c r="AD1480" s="64">
        <v>1268.02</v>
      </c>
      <c r="AE1480" s="64">
        <v>117</v>
      </c>
    </row>
    <row r="1481" spans="1:36">
      <c r="A1481" s="63">
        <v>660245</v>
      </c>
      <c r="B1481" s="63">
        <v>660245</v>
      </c>
      <c r="C1481" s="63" t="s">
        <v>548</v>
      </c>
      <c r="D1481" s="64" t="s">
        <v>12841</v>
      </c>
      <c r="E1481" s="64" t="s">
        <v>292</v>
      </c>
      <c r="F1481" s="64" t="s">
        <v>387</v>
      </c>
      <c r="G1481" s="64" t="s">
        <v>550</v>
      </c>
      <c r="H1481" s="64" t="s">
        <v>551</v>
      </c>
      <c r="I1481" s="64">
        <v>5814</v>
      </c>
      <c r="J1481" s="64" t="s">
        <v>33</v>
      </c>
      <c r="K1481" s="64" t="s">
        <v>83</v>
      </c>
      <c r="L1481" s="64" t="s">
        <v>302</v>
      </c>
      <c r="M1481" s="64" t="s">
        <v>22</v>
      </c>
      <c r="N1481" s="64" t="s">
        <v>23</v>
      </c>
      <c r="O1481" s="64">
        <v>1196</v>
      </c>
      <c r="P1481" s="64">
        <v>1009</v>
      </c>
      <c r="Q1481" s="64">
        <v>595</v>
      </c>
      <c r="R1481" s="64">
        <v>1159</v>
      </c>
      <c r="S1481" s="64">
        <v>1052</v>
      </c>
      <c r="T1481" s="64">
        <v>456</v>
      </c>
      <c r="U1481" s="64">
        <v>298</v>
      </c>
      <c r="V1481" s="64">
        <v>1058</v>
      </c>
      <c r="W1481" s="64">
        <v>138</v>
      </c>
      <c r="X1481" s="64">
        <v>180</v>
      </c>
      <c r="Y1481" s="64">
        <v>318</v>
      </c>
      <c r="Z1481" s="64">
        <v>329</v>
      </c>
      <c r="AA1481" s="64">
        <v>136</v>
      </c>
      <c r="AB1481" s="64">
        <v>661050245</v>
      </c>
      <c r="AD1481" s="64">
        <v>10872.34</v>
      </c>
      <c r="AE1481" s="64">
        <v>120</v>
      </c>
      <c r="AF1481" s="64">
        <v>450</v>
      </c>
      <c r="AG1481" s="64">
        <v>495</v>
      </c>
      <c r="AH1481" s="64">
        <v>0</v>
      </c>
      <c r="AI1481" s="64">
        <v>4</v>
      </c>
      <c r="AJ1481" s="64">
        <v>432786</v>
      </c>
    </row>
    <row r="1482" spans="1:36">
      <c r="A1482" s="63">
        <v>660252</v>
      </c>
      <c r="B1482" s="63">
        <v>660252</v>
      </c>
      <c r="C1482" s="63" t="s">
        <v>385</v>
      </c>
      <c r="D1482" s="64" t="s">
        <v>12841</v>
      </c>
      <c r="E1482" s="64" t="s">
        <v>292</v>
      </c>
      <c r="F1482" s="64" t="s">
        <v>387</v>
      </c>
      <c r="G1482" s="64" t="s">
        <v>388</v>
      </c>
      <c r="H1482" s="64" t="s">
        <v>389</v>
      </c>
      <c r="I1482" s="64">
        <v>236</v>
      </c>
      <c r="J1482" s="64" t="s">
        <v>33</v>
      </c>
      <c r="K1482" s="64" t="s">
        <v>83</v>
      </c>
      <c r="L1482" s="64" t="s">
        <v>302</v>
      </c>
      <c r="M1482" s="64" t="s">
        <v>22</v>
      </c>
      <c r="N1482" s="64" t="s">
        <v>23</v>
      </c>
      <c r="O1482" s="64">
        <v>54</v>
      </c>
      <c r="P1482" s="64">
        <v>39</v>
      </c>
      <c r="Q1482" s="64">
        <v>1</v>
      </c>
      <c r="R1482" s="64">
        <v>53</v>
      </c>
      <c r="S1482" s="64">
        <v>50</v>
      </c>
      <c r="T1482" s="64">
        <v>12</v>
      </c>
      <c r="U1482" s="64">
        <v>33</v>
      </c>
      <c r="V1482" s="64">
        <v>52</v>
      </c>
      <c r="W1482" s="64">
        <v>2</v>
      </c>
      <c r="X1482" s="64">
        <v>5</v>
      </c>
      <c r="Y1482" s="64">
        <v>7</v>
      </c>
      <c r="Z1482" s="64">
        <v>9</v>
      </c>
      <c r="AA1482" s="64">
        <v>3</v>
      </c>
      <c r="AB1482" s="64">
        <v>661050252</v>
      </c>
      <c r="AD1482" s="64">
        <v>14245.79</v>
      </c>
      <c r="AE1482" s="64">
        <v>83</v>
      </c>
    </row>
    <row r="1483" spans="1:36">
      <c r="A1483" s="63">
        <v>660259</v>
      </c>
      <c r="B1483" s="63">
        <v>660259</v>
      </c>
      <c r="C1483" s="63" t="s">
        <v>471</v>
      </c>
      <c r="D1483" s="64" t="s">
        <v>12841</v>
      </c>
      <c r="E1483" s="64" t="s">
        <v>292</v>
      </c>
      <c r="F1483" s="64" t="s">
        <v>406</v>
      </c>
      <c r="G1483" s="64" t="s">
        <v>473</v>
      </c>
      <c r="H1483" s="64" t="s">
        <v>474</v>
      </c>
      <c r="I1483" s="64">
        <v>8765</v>
      </c>
      <c r="J1483" s="64" t="s">
        <v>33</v>
      </c>
      <c r="K1483" s="64" t="s">
        <v>296</v>
      </c>
      <c r="L1483" s="64" t="s">
        <v>297</v>
      </c>
      <c r="M1483" s="64" t="s">
        <v>22</v>
      </c>
      <c r="N1483" s="64" t="s">
        <v>23</v>
      </c>
      <c r="O1483" s="64">
        <v>2243</v>
      </c>
      <c r="P1483" s="64">
        <v>1788</v>
      </c>
      <c r="Q1483" s="64">
        <v>15</v>
      </c>
      <c r="R1483" s="64">
        <v>2213</v>
      </c>
      <c r="S1483" s="64">
        <v>1907</v>
      </c>
      <c r="T1483" s="64">
        <v>1106</v>
      </c>
      <c r="U1483" s="64">
        <v>960</v>
      </c>
      <c r="V1483" s="64">
        <v>2094</v>
      </c>
      <c r="W1483" s="64">
        <v>149</v>
      </c>
      <c r="X1483" s="64">
        <v>369</v>
      </c>
      <c r="Y1483" s="64">
        <v>518</v>
      </c>
      <c r="Z1483" s="64">
        <v>579</v>
      </c>
      <c r="AA1483" s="64">
        <v>200</v>
      </c>
      <c r="AB1483" s="64">
        <v>661120259</v>
      </c>
      <c r="AD1483" s="64">
        <v>3266.03</v>
      </c>
      <c r="AE1483" s="64">
        <v>103</v>
      </c>
      <c r="AF1483" s="64">
        <v>185</v>
      </c>
      <c r="AG1483" s="64">
        <v>204</v>
      </c>
      <c r="AH1483" s="64">
        <v>0</v>
      </c>
      <c r="AI1483" s="64">
        <v>2</v>
      </c>
      <c r="AJ1483" s="64">
        <v>169936</v>
      </c>
    </row>
    <row r="1484" spans="1:36">
      <c r="A1484" s="63">
        <v>660266</v>
      </c>
      <c r="B1484" s="63">
        <v>660266</v>
      </c>
      <c r="C1484" s="63" t="s">
        <v>442</v>
      </c>
      <c r="D1484" s="64" t="s">
        <v>12841</v>
      </c>
      <c r="E1484" s="64" t="s">
        <v>292</v>
      </c>
      <c r="F1484" s="64" t="s">
        <v>406</v>
      </c>
      <c r="G1484" s="64" t="s">
        <v>444</v>
      </c>
      <c r="H1484" s="64" t="s">
        <v>445</v>
      </c>
      <c r="I1484" s="64">
        <v>29579</v>
      </c>
      <c r="J1484" s="64" t="s">
        <v>33</v>
      </c>
      <c r="K1484" s="64" t="s">
        <v>397</v>
      </c>
      <c r="L1484" s="64" t="s">
        <v>398</v>
      </c>
      <c r="M1484" s="64" t="s">
        <v>22</v>
      </c>
      <c r="N1484" s="64" t="s">
        <v>23</v>
      </c>
      <c r="O1484" s="64">
        <v>7408</v>
      </c>
      <c r="P1484" s="64">
        <v>7082</v>
      </c>
      <c r="Q1484" s="64">
        <v>3859</v>
      </c>
      <c r="R1484" s="64">
        <v>6861</v>
      </c>
      <c r="S1484" s="64">
        <v>7123</v>
      </c>
      <c r="T1484" s="64">
        <v>5512</v>
      </c>
      <c r="U1484" s="64">
        <v>1624</v>
      </c>
      <c r="V1484" s="64">
        <v>6765</v>
      </c>
      <c r="W1484" s="64">
        <v>643</v>
      </c>
      <c r="X1484" s="64">
        <v>546</v>
      </c>
      <c r="Y1484" s="64">
        <v>1189</v>
      </c>
      <c r="Z1484" s="64">
        <v>1115</v>
      </c>
      <c r="AA1484" s="64">
        <v>380</v>
      </c>
      <c r="AB1484" s="64">
        <v>661120266</v>
      </c>
      <c r="AD1484" s="64">
        <v>1122.7</v>
      </c>
      <c r="AE1484" s="64">
        <v>96</v>
      </c>
      <c r="AF1484" s="64">
        <v>468</v>
      </c>
      <c r="AG1484" s="64">
        <v>515</v>
      </c>
      <c r="AH1484" s="64">
        <v>1334</v>
      </c>
      <c r="AI1484" s="64">
        <v>6</v>
      </c>
      <c r="AJ1484" s="64">
        <v>276703</v>
      </c>
    </row>
    <row r="1485" spans="1:36">
      <c r="A1485" s="63">
        <v>660273</v>
      </c>
      <c r="B1485" s="63">
        <v>660273</v>
      </c>
      <c r="C1485" s="63" t="s">
        <v>552</v>
      </c>
      <c r="D1485" s="64" t="s">
        <v>12841</v>
      </c>
      <c r="E1485" s="64" t="s">
        <v>292</v>
      </c>
      <c r="F1485" s="64" t="s">
        <v>364</v>
      </c>
      <c r="G1485" s="64" t="s">
        <v>554</v>
      </c>
      <c r="H1485" s="64" t="s">
        <v>364</v>
      </c>
      <c r="I1485" s="64">
        <v>2510</v>
      </c>
      <c r="J1485" s="64" t="s">
        <v>33</v>
      </c>
      <c r="K1485" s="64" t="s">
        <v>83</v>
      </c>
      <c r="L1485" s="64" t="s">
        <v>302</v>
      </c>
      <c r="M1485" s="64" t="s">
        <v>22</v>
      </c>
      <c r="N1485" s="64" t="s">
        <v>23</v>
      </c>
      <c r="O1485" s="64">
        <v>528</v>
      </c>
      <c r="P1485" s="64">
        <v>329</v>
      </c>
      <c r="Q1485" s="64">
        <v>0</v>
      </c>
      <c r="R1485" s="64">
        <v>516</v>
      </c>
      <c r="S1485" s="64">
        <v>399</v>
      </c>
      <c r="T1485" s="64">
        <v>162</v>
      </c>
      <c r="U1485" s="64">
        <v>295</v>
      </c>
      <c r="V1485" s="64">
        <v>468</v>
      </c>
      <c r="W1485" s="64">
        <v>60</v>
      </c>
      <c r="X1485" s="64">
        <v>200</v>
      </c>
      <c r="Y1485" s="64">
        <v>260</v>
      </c>
      <c r="Z1485" s="64">
        <v>185</v>
      </c>
      <c r="AA1485" s="64">
        <v>59</v>
      </c>
      <c r="AB1485" s="64">
        <v>661190273</v>
      </c>
      <c r="AD1485" s="64">
        <v>3233.51</v>
      </c>
      <c r="AE1485" s="64">
        <v>121</v>
      </c>
    </row>
    <row r="1486" spans="1:36">
      <c r="A1486" s="63">
        <v>660280</v>
      </c>
      <c r="B1486" s="63">
        <v>660280</v>
      </c>
      <c r="C1486" s="63" t="s">
        <v>404</v>
      </c>
      <c r="D1486" s="64" t="s">
        <v>12841</v>
      </c>
      <c r="E1486" s="64" t="s">
        <v>292</v>
      </c>
      <c r="F1486" s="64" t="s">
        <v>406</v>
      </c>
      <c r="G1486" s="64" t="s">
        <v>407</v>
      </c>
      <c r="H1486" s="64" t="s">
        <v>408</v>
      </c>
      <c r="I1486" s="64">
        <v>2007</v>
      </c>
      <c r="J1486" s="64" t="s">
        <v>33</v>
      </c>
      <c r="K1486" s="64" t="s">
        <v>83</v>
      </c>
      <c r="L1486" s="64" t="s">
        <v>302</v>
      </c>
      <c r="M1486" s="64" t="s">
        <v>22</v>
      </c>
      <c r="N1486" s="64" t="s">
        <v>23</v>
      </c>
      <c r="O1486" s="64">
        <v>477</v>
      </c>
      <c r="P1486" s="64">
        <v>417</v>
      </c>
      <c r="Q1486" s="64">
        <v>1</v>
      </c>
      <c r="R1486" s="64">
        <v>79</v>
      </c>
      <c r="S1486" s="64">
        <v>426</v>
      </c>
      <c r="T1486" s="64">
        <v>3</v>
      </c>
      <c r="U1486" s="64">
        <v>195</v>
      </c>
      <c r="V1486" s="64">
        <v>453</v>
      </c>
      <c r="W1486" s="64">
        <v>24</v>
      </c>
      <c r="X1486" s="64">
        <v>92</v>
      </c>
      <c r="Y1486" s="64">
        <v>116</v>
      </c>
      <c r="Z1486" s="64">
        <v>166</v>
      </c>
      <c r="AA1486" s="64">
        <v>49</v>
      </c>
      <c r="AB1486" s="64">
        <v>661120280</v>
      </c>
      <c r="AD1486" s="64">
        <v>873.29</v>
      </c>
      <c r="AE1486" s="64">
        <v>87</v>
      </c>
    </row>
    <row r="1487" spans="1:36">
      <c r="A1487" s="63">
        <v>660287</v>
      </c>
      <c r="B1487" s="63">
        <v>660287</v>
      </c>
      <c r="C1487" s="63" t="s">
        <v>362</v>
      </c>
      <c r="D1487" s="64" t="s">
        <v>12841</v>
      </c>
      <c r="E1487" s="64" t="s">
        <v>292</v>
      </c>
      <c r="F1487" s="64" t="s">
        <v>364</v>
      </c>
      <c r="G1487" s="64" t="s">
        <v>365</v>
      </c>
      <c r="H1487" s="64" t="s">
        <v>366</v>
      </c>
      <c r="I1487" s="64">
        <v>3142</v>
      </c>
      <c r="J1487" s="64" t="s">
        <v>33</v>
      </c>
      <c r="K1487" s="64" t="s">
        <v>83</v>
      </c>
      <c r="L1487" s="64" t="s">
        <v>302</v>
      </c>
      <c r="M1487" s="64" t="s">
        <v>22</v>
      </c>
      <c r="N1487" s="64" t="s">
        <v>23</v>
      </c>
      <c r="O1487" s="64">
        <v>663</v>
      </c>
      <c r="P1487" s="64">
        <v>266</v>
      </c>
      <c r="Q1487" s="64">
        <v>0</v>
      </c>
      <c r="R1487" s="64">
        <v>546</v>
      </c>
      <c r="S1487" s="64">
        <v>578</v>
      </c>
      <c r="T1487" s="64">
        <v>73</v>
      </c>
      <c r="U1487" s="64">
        <v>146</v>
      </c>
      <c r="V1487" s="64">
        <v>637</v>
      </c>
      <c r="W1487" s="64">
        <v>26</v>
      </c>
      <c r="X1487" s="64">
        <v>420</v>
      </c>
      <c r="Y1487" s="64">
        <v>446</v>
      </c>
      <c r="Z1487" s="64">
        <v>133</v>
      </c>
      <c r="AA1487" s="64">
        <v>25</v>
      </c>
      <c r="AB1487" s="64">
        <v>661190287</v>
      </c>
      <c r="AD1487" s="64">
        <v>483.45</v>
      </c>
      <c r="AE1487" s="64">
        <v>78</v>
      </c>
    </row>
    <row r="1488" spans="1:36">
      <c r="A1488" s="63">
        <v>660294</v>
      </c>
      <c r="B1488" s="63">
        <v>660294</v>
      </c>
      <c r="C1488" s="63" t="s">
        <v>539</v>
      </c>
      <c r="D1488" s="64" t="s">
        <v>12841</v>
      </c>
      <c r="E1488" s="64" t="s">
        <v>292</v>
      </c>
      <c r="F1488" s="64" t="s">
        <v>482</v>
      </c>
      <c r="G1488" s="64" t="s">
        <v>541</v>
      </c>
      <c r="H1488" s="64" t="s">
        <v>542</v>
      </c>
      <c r="I1488" s="64">
        <v>17219</v>
      </c>
      <c r="J1488" s="64" t="s">
        <v>33</v>
      </c>
      <c r="K1488" s="64" t="s">
        <v>397</v>
      </c>
      <c r="L1488" s="64" t="s">
        <v>398</v>
      </c>
      <c r="M1488" s="64" t="s">
        <v>22</v>
      </c>
      <c r="N1488" s="64" t="s">
        <v>23</v>
      </c>
      <c r="O1488" s="64">
        <v>3776</v>
      </c>
      <c r="P1488" s="64">
        <v>3233</v>
      </c>
      <c r="Q1488" s="64">
        <v>35</v>
      </c>
      <c r="R1488" s="64">
        <v>3213</v>
      </c>
      <c r="S1488" s="64">
        <v>3445</v>
      </c>
      <c r="T1488" s="64">
        <v>2125</v>
      </c>
      <c r="U1488" s="64">
        <v>1015</v>
      </c>
      <c r="V1488" s="64">
        <v>3436</v>
      </c>
      <c r="W1488" s="64">
        <v>340</v>
      </c>
      <c r="X1488" s="64">
        <v>665</v>
      </c>
      <c r="Y1488" s="64">
        <v>1005</v>
      </c>
      <c r="Z1488" s="64">
        <v>1272</v>
      </c>
      <c r="AA1488" s="64">
        <v>657</v>
      </c>
      <c r="AB1488" s="64">
        <v>661260294</v>
      </c>
      <c r="AD1488" s="64">
        <v>345.66</v>
      </c>
      <c r="AE1488" s="64">
        <v>118</v>
      </c>
      <c r="AF1488" s="64">
        <v>805</v>
      </c>
      <c r="AG1488" s="64">
        <v>886</v>
      </c>
      <c r="AH1488" s="64">
        <v>2470</v>
      </c>
      <c r="AI1488" s="64">
        <v>4</v>
      </c>
      <c r="AJ1488" s="64">
        <v>460805</v>
      </c>
    </row>
    <row r="1489" spans="1:36">
      <c r="A1489" s="63">
        <v>660301</v>
      </c>
      <c r="B1489" s="63">
        <v>660301</v>
      </c>
      <c r="C1489" s="63" t="s">
        <v>586</v>
      </c>
      <c r="D1489" s="64" t="s">
        <v>12841</v>
      </c>
      <c r="E1489" s="64" t="s">
        <v>292</v>
      </c>
      <c r="F1489" s="64" t="s">
        <v>482</v>
      </c>
      <c r="G1489" s="64" t="s">
        <v>71</v>
      </c>
      <c r="H1489" s="64" t="s">
        <v>72</v>
      </c>
      <c r="I1489" s="64">
        <v>11436</v>
      </c>
      <c r="J1489" s="64" t="s">
        <v>33</v>
      </c>
      <c r="K1489" s="64" t="s">
        <v>397</v>
      </c>
      <c r="L1489" s="64" t="s">
        <v>398</v>
      </c>
      <c r="M1489" s="64" t="s">
        <v>22</v>
      </c>
      <c r="N1489" s="64" t="s">
        <v>23</v>
      </c>
      <c r="O1489" s="64">
        <v>2670</v>
      </c>
      <c r="P1489" s="64">
        <v>2626</v>
      </c>
      <c r="Q1489" s="64">
        <v>1269</v>
      </c>
      <c r="R1489" s="64">
        <v>2593</v>
      </c>
      <c r="S1489" s="64">
        <v>2453</v>
      </c>
      <c r="T1489" s="64">
        <v>2115</v>
      </c>
      <c r="U1489" s="64">
        <v>772</v>
      </c>
      <c r="V1489" s="64">
        <v>2344</v>
      </c>
      <c r="W1489" s="64">
        <v>326</v>
      </c>
      <c r="X1489" s="64">
        <v>269</v>
      </c>
      <c r="Y1489" s="64">
        <v>595</v>
      </c>
      <c r="Z1489" s="64">
        <v>628</v>
      </c>
      <c r="AA1489" s="64">
        <v>246</v>
      </c>
      <c r="AB1489" s="64">
        <v>661260301</v>
      </c>
      <c r="AD1489" s="64">
        <v>234.7</v>
      </c>
      <c r="AE1489" s="64">
        <v>130</v>
      </c>
      <c r="AF1489" s="64">
        <v>54</v>
      </c>
      <c r="AG1489" s="64">
        <v>59</v>
      </c>
      <c r="AH1489" s="64">
        <v>0</v>
      </c>
      <c r="AI1489" s="64">
        <v>2</v>
      </c>
      <c r="AJ1489" s="64">
        <v>36676</v>
      </c>
    </row>
    <row r="1490" spans="1:36">
      <c r="A1490" s="63">
        <v>660308</v>
      </c>
      <c r="B1490" s="63">
        <v>660308</v>
      </c>
      <c r="C1490" s="63" t="s">
        <v>480</v>
      </c>
      <c r="D1490" s="64" t="s">
        <v>12841</v>
      </c>
      <c r="E1490" s="64" t="s">
        <v>292</v>
      </c>
      <c r="F1490" s="64" t="s">
        <v>482</v>
      </c>
      <c r="G1490" s="64" t="s">
        <v>483</v>
      </c>
      <c r="H1490" s="64" t="s">
        <v>484</v>
      </c>
      <c r="I1490" s="64">
        <v>24595</v>
      </c>
      <c r="J1490" s="64" t="s">
        <v>33</v>
      </c>
      <c r="K1490" s="64" t="s">
        <v>397</v>
      </c>
      <c r="L1490" s="64" t="s">
        <v>398</v>
      </c>
      <c r="M1490" s="64" t="s">
        <v>22</v>
      </c>
      <c r="N1490" s="64" t="s">
        <v>23</v>
      </c>
      <c r="O1490" s="64">
        <v>5398</v>
      </c>
      <c r="P1490" s="64">
        <v>4228</v>
      </c>
      <c r="Q1490" s="64">
        <v>570</v>
      </c>
      <c r="R1490" s="64">
        <v>3074</v>
      </c>
      <c r="S1490" s="64">
        <v>4807</v>
      </c>
      <c r="T1490" s="64">
        <v>2703</v>
      </c>
      <c r="U1490" s="64">
        <v>1950</v>
      </c>
      <c r="V1490" s="64">
        <v>5028</v>
      </c>
      <c r="W1490" s="64">
        <v>370</v>
      </c>
      <c r="X1490" s="64">
        <v>1244</v>
      </c>
      <c r="Y1490" s="64">
        <v>1614</v>
      </c>
      <c r="Z1490" s="64">
        <v>1898</v>
      </c>
      <c r="AA1490" s="64">
        <v>830</v>
      </c>
      <c r="AB1490" s="64">
        <v>661260308</v>
      </c>
      <c r="AD1490" s="64">
        <v>6799.49</v>
      </c>
      <c r="AE1490" s="64">
        <v>105</v>
      </c>
      <c r="AF1490" s="64">
        <v>1155</v>
      </c>
      <c r="AG1490" s="64">
        <v>1271</v>
      </c>
      <c r="AH1490" s="64">
        <v>2879</v>
      </c>
      <c r="AI1490" s="64">
        <v>7</v>
      </c>
      <c r="AJ1490" s="64">
        <v>750286</v>
      </c>
    </row>
    <row r="1491" spans="1:36">
      <c r="A1491" s="63">
        <v>660315</v>
      </c>
      <c r="B1491" s="63">
        <v>660315</v>
      </c>
      <c r="C1491" s="63" t="s">
        <v>625</v>
      </c>
      <c r="D1491" s="64" t="s">
        <v>12841</v>
      </c>
      <c r="E1491" s="64" t="s">
        <v>292</v>
      </c>
      <c r="F1491" s="64" t="s">
        <v>482</v>
      </c>
      <c r="G1491" s="64" t="s">
        <v>627</v>
      </c>
      <c r="H1491" s="64" t="s">
        <v>628</v>
      </c>
      <c r="I1491" s="64">
        <v>82413</v>
      </c>
      <c r="J1491" s="64" t="s">
        <v>33</v>
      </c>
      <c r="K1491" s="64" t="s">
        <v>397</v>
      </c>
      <c r="L1491" s="64" t="s">
        <v>398</v>
      </c>
      <c r="M1491" s="64" t="s">
        <v>22</v>
      </c>
      <c r="N1491" s="64" t="s">
        <v>23</v>
      </c>
      <c r="O1491" s="64">
        <v>19308</v>
      </c>
      <c r="P1491" s="64">
        <v>18200</v>
      </c>
      <c r="Q1491" s="64">
        <v>6001</v>
      </c>
      <c r="R1491" s="64">
        <v>15396</v>
      </c>
      <c r="S1491" s="64">
        <v>17673</v>
      </c>
      <c r="T1491" s="64">
        <v>12090</v>
      </c>
      <c r="U1491" s="64">
        <v>5715</v>
      </c>
      <c r="V1491" s="64">
        <v>17623</v>
      </c>
      <c r="W1491" s="64">
        <v>1685</v>
      </c>
      <c r="X1491" s="64">
        <v>3857</v>
      </c>
      <c r="Y1491" s="64">
        <v>5542</v>
      </c>
      <c r="Z1491" s="64">
        <v>5566</v>
      </c>
      <c r="AA1491" s="64">
        <v>1922</v>
      </c>
      <c r="AB1491" s="64">
        <v>661260315</v>
      </c>
      <c r="AD1491" s="64">
        <v>3486.09</v>
      </c>
      <c r="AE1491" s="64">
        <v>141</v>
      </c>
      <c r="AF1491" s="64">
        <v>3315</v>
      </c>
      <c r="AG1491" s="64">
        <v>3649</v>
      </c>
      <c r="AH1491" s="64">
        <v>10003</v>
      </c>
      <c r="AI1491" s="64">
        <v>25</v>
      </c>
      <c r="AJ1491" s="64">
        <v>1932840</v>
      </c>
    </row>
    <row r="1492" spans="1:36">
      <c r="A1492" s="63">
        <v>660322</v>
      </c>
      <c r="B1492" s="63">
        <v>660322</v>
      </c>
      <c r="C1492" s="63" t="s">
        <v>507</v>
      </c>
      <c r="D1492" s="64" t="s">
        <v>12841</v>
      </c>
      <c r="E1492" s="64" t="s">
        <v>292</v>
      </c>
      <c r="F1492" s="64" t="s">
        <v>482</v>
      </c>
      <c r="G1492" s="64" t="s">
        <v>509</v>
      </c>
      <c r="H1492" s="64" t="s">
        <v>510</v>
      </c>
      <c r="I1492" s="64">
        <v>3175</v>
      </c>
      <c r="J1492" s="64" t="s">
        <v>33</v>
      </c>
      <c r="K1492" s="64" t="s">
        <v>83</v>
      </c>
      <c r="L1492" s="64" t="s">
        <v>302</v>
      </c>
      <c r="M1492" s="64" t="s">
        <v>22</v>
      </c>
      <c r="N1492" s="64" t="s">
        <v>23</v>
      </c>
      <c r="O1492" s="64">
        <v>707</v>
      </c>
      <c r="P1492" s="64">
        <v>625</v>
      </c>
      <c r="Q1492" s="64">
        <v>2</v>
      </c>
      <c r="R1492" s="64">
        <v>689</v>
      </c>
      <c r="S1492" s="64">
        <v>597</v>
      </c>
      <c r="T1492" s="64">
        <v>349</v>
      </c>
      <c r="U1492" s="64">
        <v>209</v>
      </c>
      <c r="V1492" s="64">
        <v>669</v>
      </c>
      <c r="W1492" s="64">
        <v>38</v>
      </c>
      <c r="X1492" s="64">
        <v>67</v>
      </c>
      <c r="Y1492" s="64">
        <v>105</v>
      </c>
      <c r="Z1492" s="64">
        <v>243</v>
      </c>
      <c r="AA1492" s="64">
        <v>105</v>
      </c>
      <c r="AB1492" s="64">
        <v>661260322</v>
      </c>
      <c r="AD1492" s="64">
        <v>777.41</v>
      </c>
      <c r="AE1492" s="64">
        <v>110</v>
      </c>
      <c r="AF1492" s="64">
        <v>240</v>
      </c>
      <c r="AG1492" s="64">
        <v>264</v>
      </c>
      <c r="AH1492" s="64">
        <v>0</v>
      </c>
      <c r="AI1492" s="64">
        <v>2</v>
      </c>
      <c r="AJ1492" s="64">
        <v>137815</v>
      </c>
    </row>
    <row r="1493" spans="1:36">
      <c r="A1493" s="63">
        <v>660329</v>
      </c>
      <c r="B1493" s="63">
        <v>660329</v>
      </c>
      <c r="C1493" s="63" t="s">
        <v>567</v>
      </c>
      <c r="D1493" s="64" t="s">
        <v>12841</v>
      </c>
      <c r="E1493" s="64" t="s">
        <v>292</v>
      </c>
      <c r="F1493" s="64" t="s">
        <v>414</v>
      </c>
      <c r="G1493" s="64" t="s">
        <v>569</v>
      </c>
      <c r="H1493" s="64" t="s">
        <v>570</v>
      </c>
      <c r="I1493" s="64">
        <v>10323</v>
      </c>
      <c r="J1493" s="64" t="s">
        <v>33</v>
      </c>
      <c r="K1493" s="64" t="s">
        <v>296</v>
      </c>
      <c r="L1493" s="64" t="s">
        <v>297</v>
      </c>
      <c r="M1493" s="64" t="s">
        <v>22</v>
      </c>
      <c r="N1493" s="64" t="s">
        <v>23</v>
      </c>
      <c r="O1493" s="64">
        <v>2560</v>
      </c>
      <c r="P1493" s="64">
        <v>1452</v>
      </c>
      <c r="Q1493" s="64">
        <v>0</v>
      </c>
      <c r="R1493" s="64">
        <v>2464</v>
      </c>
      <c r="S1493" s="64">
        <v>2014</v>
      </c>
      <c r="T1493" s="64">
        <v>0</v>
      </c>
      <c r="U1493" s="64">
        <v>1024</v>
      </c>
      <c r="V1493" s="64">
        <v>2413</v>
      </c>
      <c r="W1493" s="64">
        <v>147</v>
      </c>
      <c r="X1493" s="64">
        <v>698</v>
      </c>
      <c r="Y1493" s="64">
        <v>845</v>
      </c>
      <c r="Z1493" s="64">
        <v>951</v>
      </c>
      <c r="AA1493" s="64">
        <v>524</v>
      </c>
      <c r="AB1493" s="64">
        <v>661330329</v>
      </c>
      <c r="AD1493" s="64">
        <v>12424.25</v>
      </c>
      <c r="AE1493" s="64">
        <v>125</v>
      </c>
      <c r="AF1493" s="64">
        <v>240</v>
      </c>
      <c r="AG1493" s="64">
        <v>265</v>
      </c>
      <c r="AH1493" s="64">
        <v>0</v>
      </c>
      <c r="AI1493" s="64">
        <v>5</v>
      </c>
      <c r="AJ1493" s="64">
        <v>478479</v>
      </c>
    </row>
    <row r="1494" spans="1:36">
      <c r="A1494" s="63">
        <v>660336</v>
      </c>
      <c r="B1494" s="63">
        <v>660336</v>
      </c>
      <c r="C1494" s="63" t="s">
        <v>668</v>
      </c>
      <c r="D1494" s="64" t="s">
        <v>12841</v>
      </c>
      <c r="E1494" s="64" t="s">
        <v>292</v>
      </c>
      <c r="F1494" s="64" t="s">
        <v>414</v>
      </c>
      <c r="G1494" s="64" t="s">
        <v>670</v>
      </c>
      <c r="H1494" s="64" t="s">
        <v>671</v>
      </c>
      <c r="I1494" s="64">
        <v>8846</v>
      </c>
      <c r="J1494" s="64" t="s">
        <v>33</v>
      </c>
      <c r="K1494" s="64" t="s">
        <v>296</v>
      </c>
      <c r="L1494" s="64" t="s">
        <v>297</v>
      </c>
      <c r="M1494" s="64" t="s">
        <v>22</v>
      </c>
      <c r="N1494" s="64" t="s">
        <v>23</v>
      </c>
      <c r="O1494" s="64">
        <v>2109</v>
      </c>
      <c r="P1494" s="64">
        <v>1078</v>
      </c>
      <c r="Q1494" s="64">
        <v>0</v>
      </c>
      <c r="R1494" s="64">
        <v>1826</v>
      </c>
      <c r="S1494" s="64">
        <v>1448</v>
      </c>
      <c r="T1494" s="64">
        <v>0</v>
      </c>
      <c r="U1494" s="64">
        <v>805</v>
      </c>
      <c r="V1494" s="64">
        <v>1936</v>
      </c>
      <c r="W1494" s="64">
        <v>173</v>
      </c>
      <c r="X1494" s="64">
        <v>850</v>
      </c>
      <c r="Y1494" s="64">
        <v>1023</v>
      </c>
      <c r="Z1494" s="64">
        <v>1053</v>
      </c>
      <c r="AA1494" s="64">
        <v>367</v>
      </c>
      <c r="AB1494" s="64">
        <v>661330336</v>
      </c>
      <c r="AD1494" s="64">
        <v>9022.6200000000008</v>
      </c>
      <c r="AE1494" s="64">
        <v>150</v>
      </c>
    </row>
    <row r="1495" spans="1:36">
      <c r="A1495" s="63">
        <v>660343</v>
      </c>
      <c r="B1495" s="63">
        <v>660343</v>
      </c>
      <c r="C1495" s="63" t="s">
        <v>412</v>
      </c>
      <c r="D1495" s="64" t="s">
        <v>12841</v>
      </c>
      <c r="E1495" s="64" t="s">
        <v>292</v>
      </c>
      <c r="F1495" s="64" t="s">
        <v>414</v>
      </c>
      <c r="G1495" s="64" t="s">
        <v>415</v>
      </c>
      <c r="H1495" s="64" t="s">
        <v>416</v>
      </c>
      <c r="I1495" s="64">
        <v>11188</v>
      </c>
      <c r="J1495" s="64" t="s">
        <v>33</v>
      </c>
      <c r="K1495" s="64" t="s">
        <v>296</v>
      </c>
      <c r="L1495" s="64" t="s">
        <v>297</v>
      </c>
      <c r="M1495" s="64" t="s">
        <v>22</v>
      </c>
      <c r="N1495" s="64" t="s">
        <v>23</v>
      </c>
      <c r="O1495" s="64">
        <v>2485</v>
      </c>
      <c r="P1495" s="64">
        <v>1286</v>
      </c>
      <c r="Q1495" s="64">
        <v>0</v>
      </c>
      <c r="R1495" s="64">
        <v>1675</v>
      </c>
      <c r="S1495" s="64">
        <v>1517</v>
      </c>
      <c r="T1495" s="64">
        <v>0</v>
      </c>
      <c r="U1495" s="64">
        <v>1022</v>
      </c>
      <c r="V1495" s="64">
        <v>2310</v>
      </c>
      <c r="W1495" s="64">
        <v>175</v>
      </c>
      <c r="X1495" s="64">
        <v>1400</v>
      </c>
      <c r="Y1495" s="64">
        <v>1575</v>
      </c>
      <c r="Z1495" s="64">
        <v>1506</v>
      </c>
      <c r="AA1495" s="64">
        <v>927</v>
      </c>
      <c r="AB1495" s="64">
        <v>661330343</v>
      </c>
      <c r="AD1495" s="64">
        <v>4885.6499999999996</v>
      </c>
      <c r="AE1495" s="64">
        <v>89</v>
      </c>
    </row>
    <row r="1496" spans="1:36">
      <c r="A1496" s="63">
        <v>660350</v>
      </c>
      <c r="B1496" s="63">
        <v>660350</v>
      </c>
      <c r="C1496" s="63" t="s">
        <v>575</v>
      </c>
      <c r="D1496" s="64" t="s">
        <v>12841</v>
      </c>
      <c r="E1496" s="64" t="s">
        <v>292</v>
      </c>
      <c r="F1496" s="64" t="s">
        <v>457</v>
      </c>
      <c r="G1496" s="64" t="s">
        <v>577</v>
      </c>
      <c r="H1496" s="64" t="s">
        <v>578</v>
      </c>
      <c r="I1496" s="64">
        <v>2819</v>
      </c>
      <c r="J1496" s="64" t="s">
        <v>33</v>
      </c>
      <c r="K1496" s="64" t="s">
        <v>83</v>
      </c>
      <c r="L1496" s="64" t="s">
        <v>302</v>
      </c>
      <c r="M1496" s="64" t="s">
        <v>22</v>
      </c>
      <c r="N1496" s="64" t="s">
        <v>23</v>
      </c>
      <c r="O1496" s="64">
        <v>830</v>
      </c>
      <c r="P1496" s="64">
        <v>376</v>
      </c>
      <c r="Q1496" s="64">
        <v>3</v>
      </c>
      <c r="R1496" s="64">
        <v>719</v>
      </c>
      <c r="S1496" s="64">
        <v>691</v>
      </c>
      <c r="T1496" s="64">
        <v>31</v>
      </c>
      <c r="U1496" s="64">
        <v>336</v>
      </c>
      <c r="V1496" s="64">
        <v>818</v>
      </c>
      <c r="W1496" s="64">
        <v>12</v>
      </c>
      <c r="X1496" s="64">
        <v>150</v>
      </c>
      <c r="Y1496" s="64">
        <v>162</v>
      </c>
      <c r="Z1496" s="64">
        <v>248</v>
      </c>
      <c r="AA1496" s="64">
        <v>44</v>
      </c>
      <c r="AB1496" s="64">
        <v>661400350</v>
      </c>
      <c r="AD1496" s="64">
        <v>3439.51</v>
      </c>
      <c r="AE1496" s="64">
        <v>127</v>
      </c>
    </row>
    <row r="1497" spans="1:36">
      <c r="A1497" s="63">
        <v>660357</v>
      </c>
      <c r="B1497" s="63">
        <v>660357</v>
      </c>
      <c r="C1497" s="63" t="s">
        <v>455</v>
      </c>
      <c r="D1497" s="64" t="s">
        <v>12841</v>
      </c>
      <c r="E1497" s="64" t="s">
        <v>292</v>
      </c>
      <c r="F1497" s="64" t="s">
        <v>457</v>
      </c>
      <c r="G1497" s="64" t="s">
        <v>458</v>
      </c>
      <c r="H1497" s="64" t="s">
        <v>457</v>
      </c>
      <c r="I1497" s="64">
        <v>26174</v>
      </c>
      <c r="J1497" s="64" t="s">
        <v>33</v>
      </c>
      <c r="K1497" s="64" t="s">
        <v>397</v>
      </c>
      <c r="L1497" s="64" t="s">
        <v>398</v>
      </c>
      <c r="M1497" s="64" t="s">
        <v>22</v>
      </c>
      <c r="N1497" s="64" t="s">
        <v>23</v>
      </c>
      <c r="O1497" s="64">
        <v>6973</v>
      </c>
      <c r="P1497" s="64">
        <v>6461</v>
      </c>
      <c r="Q1497" s="64">
        <v>3235</v>
      </c>
      <c r="R1497" s="64">
        <v>6607</v>
      </c>
      <c r="S1497" s="64">
        <v>6601</v>
      </c>
      <c r="T1497" s="64">
        <v>4919</v>
      </c>
      <c r="U1497" s="64">
        <v>1526</v>
      </c>
      <c r="V1497" s="64">
        <v>6211</v>
      </c>
      <c r="W1497" s="64">
        <v>762</v>
      </c>
      <c r="X1497" s="64">
        <v>205</v>
      </c>
      <c r="Y1497" s="64">
        <v>967</v>
      </c>
      <c r="Z1497" s="64">
        <v>910</v>
      </c>
      <c r="AA1497" s="64">
        <v>363</v>
      </c>
      <c r="AB1497" s="64">
        <v>661400357</v>
      </c>
      <c r="AD1497" s="64">
        <v>2003.64</v>
      </c>
      <c r="AE1497" s="64">
        <v>99</v>
      </c>
      <c r="AF1497" s="64">
        <v>456</v>
      </c>
      <c r="AG1497" s="64">
        <v>502</v>
      </c>
      <c r="AH1497" s="64">
        <v>1029</v>
      </c>
      <c r="AI1497" s="64">
        <v>8</v>
      </c>
      <c r="AJ1497" s="64">
        <v>263343</v>
      </c>
    </row>
    <row r="1498" spans="1:36">
      <c r="A1498" s="63">
        <v>660364</v>
      </c>
      <c r="B1498" s="63">
        <v>660364</v>
      </c>
      <c r="C1498" s="63" t="s">
        <v>417</v>
      </c>
      <c r="D1498" s="64" t="s">
        <v>12841</v>
      </c>
      <c r="E1498" s="64" t="s">
        <v>292</v>
      </c>
      <c r="F1498" s="64" t="s">
        <v>419</v>
      </c>
      <c r="G1498" s="64" t="s">
        <v>420</v>
      </c>
      <c r="H1498" s="64" t="s">
        <v>421</v>
      </c>
      <c r="I1498" s="64">
        <v>13780</v>
      </c>
      <c r="J1498" s="64" t="s">
        <v>33</v>
      </c>
      <c r="K1498" s="64" t="s">
        <v>296</v>
      </c>
      <c r="L1498" s="64" t="s">
        <v>297</v>
      </c>
      <c r="M1498" s="64" t="s">
        <v>22</v>
      </c>
      <c r="N1498" s="64" t="s">
        <v>23</v>
      </c>
      <c r="O1498" s="64">
        <v>3236</v>
      </c>
      <c r="P1498" s="64">
        <v>2508</v>
      </c>
      <c r="Q1498" s="64">
        <v>770</v>
      </c>
      <c r="R1498" s="64">
        <v>3159</v>
      </c>
      <c r="S1498" s="64">
        <v>3005</v>
      </c>
      <c r="T1498" s="64">
        <v>25</v>
      </c>
      <c r="U1498" s="64">
        <v>921</v>
      </c>
      <c r="V1498" s="64">
        <v>2969</v>
      </c>
      <c r="W1498" s="64">
        <v>267</v>
      </c>
      <c r="X1498" s="64">
        <v>416</v>
      </c>
      <c r="Y1498" s="64">
        <v>683</v>
      </c>
      <c r="Z1498" s="64">
        <v>619</v>
      </c>
      <c r="AA1498" s="64">
        <v>279</v>
      </c>
      <c r="AB1498" s="64">
        <v>661470364</v>
      </c>
      <c r="AD1498" s="64">
        <v>4678.45</v>
      </c>
      <c r="AE1498" s="64">
        <v>90</v>
      </c>
    </row>
    <row r="1499" spans="1:36">
      <c r="A1499" s="63">
        <v>660371</v>
      </c>
      <c r="B1499" s="63">
        <v>660371</v>
      </c>
      <c r="C1499" s="63" t="s">
        <v>515</v>
      </c>
      <c r="D1499" s="64" t="s">
        <v>12841</v>
      </c>
      <c r="E1499" s="64" t="s">
        <v>292</v>
      </c>
      <c r="F1499" s="64" t="s">
        <v>419</v>
      </c>
      <c r="G1499" s="64" t="s">
        <v>517</v>
      </c>
      <c r="H1499" s="64" t="s">
        <v>419</v>
      </c>
      <c r="I1499" s="64">
        <v>24922</v>
      </c>
      <c r="J1499" s="64" t="s">
        <v>33</v>
      </c>
      <c r="K1499" s="64" t="s">
        <v>397</v>
      </c>
      <c r="L1499" s="64" t="s">
        <v>398</v>
      </c>
      <c r="M1499" s="64" t="s">
        <v>22</v>
      </c>
      <c r="N1499" s="64" t="s">
        <v>23</v>
      </c>
      <c r="O1499" s="64">
        <v>5732</v>
      </c>
      <c r="P1499" s="64">
        <v>5126</v>
      </c>
      <c r="Q1499" s="64">
        <v>1862</v>
      </c>
      <c r="R1499" s="64">
        <v>5541</v>
      </c>
      <c r="S1499" s="64">
        <v>5448</v>
      </c>
      <c r="T1499" s="64">
        <v>2932</v>
      </c>
      <c r="U1499" s="64">
        <v>1434</v>
      </c>
      <c r="V1499" s="64">
        <v>5148</v>
      </c>
      <c r="W1499" s="64">
        <v>584</v>
      </c>
      <c r="X1499" s="64">
        <v>371</v>
      </c>
      <c r="Y1499" s="64">
        <v>955</v>
      </c>
      <c r="Z1499" s="64">
        <v>1004</v>
      </c>
      <c r="AA1499" s="64">
        <v>510</v>
      </c>
      <c r="AB1499" s="64">
        <v>661470371</v>
      </c>
      <c r="AD1499" s="64">
        <v>442.63</v>
      </c>
      <c r="AE1499" s="64">
        <v>112</v>
      </c>
      <c r="AF1499" s="64">
        <v>137</v>
      </c>
      <c r="AG1499" s="64">
        <v>151</v>
      </c>
      <c r="AH1499" s="64">
        <v>291</v>
      </c>
      <c r="AI1499" s="64">
        <v>2</v>
      </c>
      <c r="AJ1499" s="64">
        <v>252864</v>
      </c>
    </row>
    <row r="1500" spans="1:36">
      <c r="A1500" s="63">
        <v>660378</v>
      </c>
      <c r="B1500" s="63">
        <v>660378</v>
      </c>
      <c r="C1500" s="63" t="s">
        <v>422</v>
      </c>
      <c r="D1500" s="64" t="s">
        <v>12841</v>
      </c>
      <c r="E1500" s="64" t="s">
        <v>292</v>
      </c>
      <c r="F1500" s="64" t="s">
        <v>424</v>
      </c>
      <c r="G1500" s="64" t="s">
        <v>425</v>
      </c>
      <c r="H1500" s="64" t="s">
        <v>426</v>
      </c>
      <c r="I1500" s="64">
        <v>2214</v>
      </c>
      <c r="J1500" s="64" t="s">
        <v>33</v>
      </c>
      <c r="K1500" s="64" t="s">
        <v>83</v>
      </c>
      <c r="L1500" s="64" t="s">
        <v>302</v>
      </c>
      <c r="M1500" s="64" t="s">
        <v>22</v>
      </c>
      <c r="N1500" s="64" t="s">
        <v>23</v>
      </c>
      <c r="O1500" s="64">
        <v>481</v>
      </c>
      <c r="P1500" s="64">
        <v>158</v>
      </c>
      <c r="Q1500" s="64">
        <v>0</v>
      </c>
      <c r="R1500" s="64">
        <v>406</v>
      </c>
      <c r="S1500" s="64">
        <v>402</v>
      </c>
      <c r="T1500" s="64">
        <v>120</v>
      </c>
      <c r="U1500" s="64">
        <v>271</v>
      </c>
      <c r="V1500" s="64">
        <v>403</v>
      </c>
      <c r="W1500" s="64">
        <v>78</v>
      </c>
      <c r="X1500" s="64">
        <v>124</v>
      </c>
      <c r="Y1500" s="64">
        <v>202</v>
      </c>
      <c r="Z1500" s="64">
        <v>135</v>
      </c>
      <c r="AA1500" s="64">
        <v>50</v>
      </c>
      <c r="AB1500" s="64">
        <v>661540378</v>
      </c>
      <c r="AD1500" s="64">
        <v>3256.06</v>
      </c>
      <c r="AE1500" s="64">
        <v>91</v>
      </c>
    </row>
    <row r="1501" spans="1:36">
      <c r="A1501" s="63">
        <v>660385</v>
      </c>
      <c r="B1501" s="63">
        <v>660385</v>
      </c>
      <c r="C1501" s="63" t="s">
        <v>438</v>
      </c>
      <c r="D1501" s="64" t="s">
        <v>12841</v>
      </c>
      <c r="E1501" s="64" t="s">
        <v>292</v>
      </c>
      <c r="F1501" s="64" t="s">
        <v>424</v>
      </c>
      <c r="G1501" s="64" t="s">
        <v>440</v>
      </c>
      <c r="H1501" s="64" t="s">
        <v>441</v>
      </c>
      <c r="I1501" s="64">
        <v>1622</v>
      </c>
      <c r="J1501" s="64" t="s">
        <v>33</v>
      </c>
      <c r="K1501" s="64" t="s">
        <v>83</v>
      </c>
      <c r="L1501" s="64" t="s">
        <v>302</v>
      </c>
      <c r="M1501" s="64" t="s">
        <v>22</v>
      </c>
      <c r="N1501" s="64" t="s">
        <v>23</v>
      </c>
      <c r="O1501" s="64">
        <v>370</v>
      </c>
      <c r="P1501" s="64">
        <v>316</v>
      </c>
      <c r="Q1501" s="64">
        <v>0</v>
      </c>
      <c r="R1501" s="64">
        <v>158</v>
      </c>
      <c r="S1501" s="64">
        <v>352</v>
      </c>
      <c r="T1501" s="64">
        <v>243</v>
      </c>
      <c r="U1501" s="64">
        <v>125</v>
      </c>
      <c r="V1501" s="64">
        <v>333</v>
      </c>
      <c r="W1501" s="64">
        <v>37</v>
      </c>
      <c r="X1501" s="64">
        <v>58</v>
      </c>
      <c r="Y1501" s="64">
        <v>95</v>
      </c>
      <c r="Z1501" s="64">
        <v>63</v>
      </c>
      <c r="AA1501" s="64">
        <v>40</v>
      </c>
      <c r="AB1501" s="64">
        <v>661540385</v>
      </c>
      <c r="AD1501" s="64">
        <v>456.13</v>
      </c>
      <c r="AE1501" s="64">
        <v>95</v>
      </c>
      <c r="AF1501" s="64">
        <v>14</v>
      </c>
      <c r="AG1501" s="64">
        <v>15</v>
      </c>
      <c r="AH1501" s="64">
        <v>0</v>
      </c>
      <c r="AI1501" s="64">
        <v>1</v>
      </c>
      <c r="AJ1501" s="64">
        <v>29769</v>
      </c>
    </row>
    <row r="1502" spans="1:36">
      <c r="A1502" s="63">
        <v>660392</v>
      </c>
      <c r="B1502" s="63">
        <v>660392</v>
      </c>
      <c r="C1502" s="63" t="s">
        <v>431</v>
      </c>
      <c r="D1502" s="64" t="s">
        <v>12841</v>
      </c>
      <c r="E1502" s="64" t="s">
        <v>292</v>
      </c>
      <c r="F1502" s="64" t="s">
        <v>424</v>
      </c>
      <c r="G1502" s="64" t="s">
        <v>433</v>
      </c>
      <c r="H1502" s="64" t="s">
        <v>424</v>
      </c>
      <c r="I1502" s="64">
        <v>3180</v>
      </c>
      <c r="J1502" s="64" t="s">
        <v>33</v>
      </c>
      <c r="K1502" s="64" t="s">
        <v>83</v>
      </c>
      <c r="L1502" s="64" t="s">
        <v>302</v>
      </c>
      <c r="M1502" s="64" t="s">
        <v>22</v>
      </c>
      <c r="N1502" s="64" t="s">
        <v>23</v>
      </c>
      <c r="O1502" s="64">
        <v>801</v>
      </c>
      <c r="P1502" s="64">
        <v>584</v>
      </c>
      <c r="Q1502" s="64">
        <v>0</v>
      </c>
      <c r="R1502" s="64">
        <v>225</v>
      </c>
      <c r="S1502" s="64">
        <v>713</v>
      </c>
      <c r="T1502" s="64">
        <v>416</v>
      </c>
      <c r="U1502" s="64">
        <v>259</v>
      </c>
      <c r="V1502" s="64">
        <v>679</v>
      </c>
      <c r="W1502" s="64">
        <v>122</v>
      </c>
      <c r="X1502" s="64">
        <v>63</v>
      </c>
      <c r="Y1502" s="64">
        <v>185</v>
      </c>
      <c r="Z1502" s="64">
        <v>154</v>
      </c>
      <c r="AA1502" s="64">
        <v>55</v>
      </c>
      <c r="AB1502" s="64">
        <v>661540392</v>
      </c>
      <c r="AD1502" s="64">
        <v>1807.77</v>
      </c>
      <c r="AE1502" s="64">
        <v>93</v>
      </c>
      <c r="AF1502" s="64">
        <v>32</v>
      </c>
      <c r="AG1502" s="64">
        <v>35</v>
      </c>
      <c r="AH1502" s="64">
        <v>0</v>
      </c>
      <c r="AI1502" s="64">
        <v>1</v>
      </c>
      <c r="AJ1502" s="64">
        <v>82044</v>
      </c>
    </row>
    <row r="1503" spans="1:36">
      <c r="A1503" s="63">
        <v>660399</v>
      </c>
      <c r="B1503" s="63">
        <v>660399</v>
      </c>
      <c r="C1503" s="63" t="s">
        <v>463</v>
      </c>
      <c r="D1503" s="64" t="s">
        <v>12841</v>
      </c>
      <c r="E1503" s="64" t="s">
        <v>292</v>
      </c>
      <c r="F1503" s="64" t="s">
        <v>293</v>
      </c>
      <c r="G1503" s="64" t="s">
        <v>465</v>
      </c>
      <c r="H1503" s="64" t="s">
        <v>466</v>
      </c>
      <c r="I1503" s="64">
        <v>2182</v>
      </c>
      <c r="J1503" s="64" t="s">
        <v>33</v>
      </c>
      <c r="K1503" s="64" t="s">
        <v>83</v>
      </c>
      <c r="L1503" s="64" t="s">
        <v>302</v>
      </c>
      <c r="M1503" s="64" t="s">
        <v>22</v>
      </c>
      <c r="N1503" s="64" t="s">
        <v>23</v>
      </c>
      <c r="O1503" s="64">
        <v>577</v>
      </c>
      <c r="P1503" s="64">
        <v>421</v>
      </c>
      <c r="Q1503" s="64">
        <v>0</v>
      </c>
      <c r="R1503" s="64">
        <v>572</v>
      </c>
      <c r="S1503" s="64">
        <v>491</v>
      </c>
      <c r="T1503" s="64">
        <v>2</v>
      </c>
      <c r="U1503" s="64">
        <v>126</v>
      </c>
      <c r="V1503" s="64">
        <v>561</v>
      </c>
      <c r="W1503" s="64">
        <v>16</v>
      </c>
      <c r="X1503" s="64">
        <v>58</v>
      </c>
      <c r="Y1503" s="64">
        <v>74</v>
      </c>
      <c r="Z1503" s="64">
        <v>122</v>
      </c>
      <c r="AA1503" s="64">
        <v>22</v>
      </c>
      <c r="AB1503" s="64">
        <v>661610399</v>
      </c>
      <c r="AD1503" s="64">
        <v>1443.27</v>
      </c>
      <c r="AE1503" s="64">
        <v>101</v>
      </c>
    </row>
    <row r="1504" spans="1:36">
      <c r="A1504" s="63">
        <v>660406</v>
      </c>
      <c r="B1504" s="63">
        <v>660406</v>
      </c>
      <c r="C1504" s="63" t="s">
        <v>298</v>
      </c>
      <c r="D1504" s="64" t="s">
        <v>12841</v>
      </c>
      <c r="E1504" s="64" t="s">
        <v>292</v>
      </c>
      <c r="F1504" s="64" t="s">
        <v>293</v>
      </c>
      <c r="G1504" s="64" t="s">
        <v>300</v>
      </c>
      <c r="H1504" s="64" t="s">
        <v>301</v>
      </c>
      <c r="I1504" s="64">
        <v>2839</v>
      </c>
      <c r="J1504" s="64" t="s">
        <v>33</v>
      </c>
      <c r="K1504" s="64" t="s">
        <v>83</v>
      </c>
      <c r="L1504" s="64" t="s">
        <v>302</v>
      </c>
      <c r="M1504" s="64" t="s">
        <v>22</v>
      </c>
      <c r="N1504" s="64" t="s">
        <v>23</v>
      </c>
      <c r="O1504" s="64">
        <v>696</v>
      </c>
      <c r="P1504" s="64">
        <v>403</v>
      </c>
      <c r="Q1504" s="64">
        <v>0</v>
      </c>
      <c r="R1504" s="64">
        <v>676</v>
      </c>
      <c r="S1504" s="64">
        <v>611</v>
      </c>
      <c r="T1504" s="64">
        <v>254</v>
      </c>
      <c r="U1504" s="64">
        <v>62</v>
      </c>
      <c r="V1504" s="64">
        <v>658</v>
      </c>
      <c r="W1504" s="64">
        <v>38</v>
      </c>
      <c r="X1504" s="64">
        <v>106</v>
      </c>
      <c r="Y1504" s="64">
        <v>144</v>
      </c>
      <c r="Z1504" s="64">
        <v>179</v>
      </c>
      <c r="AA1504" s="64">
        <v>50</v>
      </c>
      <c r="AB1504" s="64">
        <v>661610406</v>
      </c>
      <c r="AD1504" s="64">
        <v>1087.81</v>
      </c>
      <c r="AE1504" s="64">
        <v>64</v>
      </c>
    </row>
    <row r="1505" spans="1:36">
      <c r="A1505" s="63">
        <v>660413</v>
      </c>
      <c r="B1505" s="63">
        <v>660413</v>
      </c>
      <c r="C1505" s="63" t="s">
        <v>290</v>
      </c>
      <c r="D1505" s="64" t="s">
        <v>12841</v>
      </c>
      <c r="E1505" s="64" t="s">
        <v>292</v>
      </c>
      <c r="F1505" s="64" t="s">
        <v>293</v>
      </c>
      <c r="G1505" s="64" t="s">
        <v>294</v>
      </c>
      <c r="H1505" s="64" t="s">
        <v>295</v>
      </c>
      <c r="I1505" s="64">
        <v>5323</v>
      </c>
      <c r="J1505" s="64" t="s">
        <v>33</v>
      </c>
      <c r="K1505" s="64" t="s">
        <v>296</v>
      </c>
      <c r="L1505" s="64" t="s">
        <v>297</v>
      </c>
      <c r="M1505" s="64" t="s">
        <v>22</v>
      </c>
      <c r="N1505" s="64" t="s">
        <v>23</v>
      </c>
      <c r="O1505" s="64">
        <v>1272</v>
      </c>
      <c r="P1505" s="64">
        <v>357</v>
      </c>
      <c r="Q1505" s="64">
        <v>0</v>
      </c>
      <c r="R1505" s="64">
        <v>1233</v>
      </c>
      <c r="S1505" s="64">
        <v>1096</v>
      </c>
      <c r="T1505" s="64">
        <v>169</v>
      </c>
      <c r="U1505" s="64">
        <v>206</v>
      </c>
      <c r="V1505" s="64">
        <v>1209</v>
      </c>
      <c r="W1505" s="64">
        <v>63</v>
      </c>
      <c r="X1505" s="64">
        <v>454</v>
      </c>
      <c r="Y1505" s="64">
        <v>517</v>
      </c>
      <c r="Z1505" s="64">
        <v>316</v>
      </c>
      <c r="AA1505" s="64">
        <v>105</v>
      </c>
      <c r="AB1505" s="64">
        <v>661610413</v>
      </c>
      <c r="AD1505" s="64">
        <v>1518.95</v>
      </c>
      <c r="AE1505" s="64">
        <v>63</v>
      </c>
    </row>
    <row r="1506" spans="1:36">
      <c r="A1506" s="63">
        <v>700007</v>
      </c>
      <c r="B1506" s="63">
        <v>700007</v>
      </c>
      <c r="C1506" s="63" t="s">
        <v>954</v>
      </c>
      <c r="D1506" s="64" t="s">
        <v>34078</v>
      </c>
      <c r="E1506" s="64" t="s">
        <v>885</v>
      </c>
      <c r="F1506" s="64" t="s">
        <v>956</v>
      </c>
      <c r="G1506" s="64" t="s">
        <v>957</v>
      </c>
      <c r="H1506" s="64" t="s">
        <v>956</v>
      </c>
      <c r="I1506" s="64">
        <v>23888</v>
      </c>
      <c r="J1506" s="64" t="s">
        <v>33</v>
      </c>
      <c r="K1506" s="64" t="s">
        <v>296</v>
      </c>
      <c r="L1506" s="64" t="s">
        <v>398</v>
      </c>
      <c r="M1506" s="64" t="s">
        <v>22</v>
      </c>
      <c r="N1506" s="64" t="s">
        <v>889</v>
      </c>
      <c r="O1506" s="64">
        <v>5863</v>
      </c>
      <c r="P1506" s="64">
        <v>5539</v>
      </c>
      <c r="Q1506" s="64">
        <v>1150</v>
      </c>
      <c r="R1506" s="64">
        <v>5620</v>
      </c>
      <c r="S1506" s="64">
        <v>5506</v>
      </c>
      <c r="T1506" s="64">
        <v>666</v>
      </c>
      <c r="U1506" s="64">
        <v>1535</v>
      </c>
      <c r="V1506" s="64">
        <v>5398</v>
      </c>
      <c r="W1506" s="64">
        <v>465</v>
      </c>
      <c r="X1506" s="64">
        <v>603</v>
      </c>
      <c r="Y1506" s="64">
        <v>1068</v>
      </c>
      <c r="Z1506" s="64">
        <v>934</v>
      </c>
      <c r="AA1506" s="64">
        <v>444</v>
      </c>
      <c r="AB1506" s="64">
        <v>700070007</v>
      </c>
      <c r="AD1506" s="64">
        <v>1013.98</v>
      </c>
      <c r="AE1506" s="64">
        <v>215</v>
      </c>
      <c r="AF1506" s="64">
        <v>130</v>
      </c>
      <c r="AG1506" s="64">
        <v>143</v>
      </c>
      <c r="AH1506" s="64">
        <v>0</v>
      </c>
      <c r="AI1506" s="64">
        <v>2</v>
      </c>
      <c r="AJ1506" s="64">
        <v>137789</v>
      </c>
    </row>
    <row r="1507" spans="1:36">
      <c r="A1507" s="63">
        <v>700014</v>
      </c>
      <c r="B1507" s="63">
        <v>700014</v>
      </c>
      <c r="C1507" s="63" t="s">
        <v>1021</v>
      </c>
      <c r="D1507" s="64" t="s">
        <v>34078</v>
      </c>
      <c r="E1507" s="64" t="s">
        <v>885</v>
      </c>
      <c r="F1507" s="64" t="s">
        <v>1023</v>
      </c>
      <c r="G1507" s="64" t="s">
        <v>1024</v>
      </c>
      <c r="H1507" s="64" t="s">
        <v>1023</v>
      </c>
      <c r="I1507" s="64">
        <v>8125</v>
      </c>
      <c r="J1507" s="64" t="s">
        <v>33</v>
      </c>
      <c r="K1507" s="64" t="s">
        <v>83</v>
      </c>
      <c r="L1507" s="64" t="s">
        <v>642</v>
      </c>
      <c r="M1507" s="64" t="s">
        <v>22</v>
      </c>
      <c r="N1507" s="64" t="s">
        <v>889</v>
      </c>
      <c r="O1507" s="64">
        <v>2015</v>
      </c>
      <c r="P1507" s="64">
        <v>1747</v>
      </c>
      <c r="Q1507" s="64">
        <v>0</v>
      </c>
      <c r="R1507" s="64">
        <v>1644</v>
      </c>
      <c r="S1507" s="64">
        <v>1844</v>
      </c>
      <c r="T1507" s="64">
        <v>115</v>
      </c>
      <c r="U1507" s="64">
        <v>833</v>
      </c>
      <c r="V1507" s="64">
        <v>1878</v>
      </c>
      <c r="W1507" s="64">
        <v>137</v>
      </c>
      <c r="X1507" s="64">
        <v>277</v>
      </c>
      <c r="Y1507" s="64">
        <v>414</v>
      </c>
      <c r="Z1507" s="64">
        <v>328</v>
      </c>
      <c r="AA1507" s="64">
        <v>124</v>
      </c>
      <c r="AB1507" s="64">
        <v>700140014</v>
      </c>
      <c r="AD1507" s="64">
        <v>2554.66</v>
      </c>
      <c r="AE1507" s="64">
        <v>233</v>
      </c>
      <c r="AF1507" s="64">
        <v>25</v>
      </c>
      <c r="AG1507" s="64">
        <v>28</v>
      </c>
      <c r="AH1507" s="64">
        <v>0</v>
      </c>
      <c r="AI1507" s="64">
        <v>1</v>
      </c>
      <c r="AJ1507" s="64">
        <v>34433</v>
      </c>
    </row>
    <row r="1508" spans="1:36">
      <c r="A1508" s="63">
        <v>700021</v>
      </c>
      <c r="B1508" s="63">
        <v>700021</v>
      </c>
      <c r="C1508" s="63" t="s">
        <v>1033</v>
      </c>
      <c r="D1508" s="64" t="s">
        <v>34078</v>
      </c>
      <c r="E1508" s="64" t="s">
        <v>885</v>
      </c>
      <c r="F1508" s="64" t="s">
        <v>1035</v>
      </c>
      <c r="G1508" s="64" t="s">
        <v>1036</v>
      </c>
      <c r="H1508" s="64" t="s">
        <v>1035</v>
      </c>
      <c r="I1508" s="64">
        <v>8588</v>
      </c>
      <c r="J1508" s="64" t="s">
        <v>33</v>
      </c>
      <c r="K1508" s="64" t="s">
        <v>83</v>
      </c>
      <c r="L1508" s="64" t="s">
        <v>642</v>
      </c>
      <c r="M1508" s="64" t="s">
        <v>22</v>
      </c>
      <c r="N1508" s="64" t="s">
        <v>889</v>
      </c>
      <c r="O1508" s="64">
        <v>2117</v>
      </c>
      <c r="P1508" s="64">
        <v>1835</v>
      </c>
      <c r="Q1508" s="64">
        <v>0</v>
      </c>
      <c r="R1508" s="64">
        <v>714</v>
      </c>
      <c r="S1508" s="64">
        <v>2015</v>
      </c>
      <c r="T1508" s="64">
        <v>0</v>
      </c>
      <c r="U1508" s="64">
        <v>717</v>
      </c>
      <c r="V1508" s="64">
        <v>2016</v>
      </c>
      <c r="W1508" s="64">
        <v>101</v>
      </c>
      <c r="X1508" s="64">
        <v>435</v>
      </c>
      <c r="Y1508" s="64">
        <v>536</v>
      </c>
      <c r="Z1508" s="64">
        <v>246</v>
      </c>
      <c r="AA1508" s="64">
        <v>101</v>
      </c>
      <c r="AB1508" s="64">
        <v>700210021</v>
      </c>
      <c r="AD1508" s="64">
        <v>22616.86</v>
      </c>
      <c r="AE1508" s="64">
        <v>236</v>
      </c>
      <c r="AF1508" s="64">
        <v>30</v>
      </c>
      <c r="AG1508" s="64">
        <v>33</v>
      </c>
      <c r="AH1508" s="64">
        <v>0</v>
      </c>
      <c r="AI1508" s="64">
        <v>3</v>
      </c>
      <c r="AJ1508" s="64">
        <v>68350</v>
      </c>
    </row>
    <row r="1509" spans="1:36">
      <c r="A1509" s="63">
        <v>700028</v>
      </c>
      <c r="B1509" s="63">
        <v>700028</v>
      </c>
      <c r="C1509" s="63" t="s">
        <v>928</v>
      </c>
      <c r="D1509" s="64" t="s">
        <v>34078</v>
      </c>
      <c r="E1509" s="64" t="s">
        <v>885</v>
      </c>
      <c r="F1509" s="64" t="s">
        <v>97</v>
      </c>
      <c r="G1509" s="64" t="s">
        <v>98</v>
      </c>
      <c r="H1509" s="64" t="s">
        <v>930</v>
      </c>
      <c r="I1509" s="64">
        <v>109123</v>
      </c>
      <c r="J1509" s="64" t="s">
        <v>33</v>
      </c>
      <c r="K1509" s="64" t="s">
        <v>397</v>
      </c>
      <c r="L1509" s="64" t="s">
        <v>888</v>
      </c>
      <c r="M1509" s="64" t="s">
        <v>22</v>
      </c>
      <c r="N1509" s="64" t="s">
        <v>889</v>
      </c>
      <c r="O1509" s="64">
        <v>34049</v>
      </c>
      <c r="P1509" s="64">
        <v>33598</v>
      </c>
      <c r="Q1509" s="64">
        <v>28467</v>
      </c>
      <c r="R1509" s="64">
        <v>33542</v>
      </c>
      <c r="S1509" s="64">
        <v>33650</v>
      </c>
      <c r="T1509" s="64">
        <v>26490</v>
      </c>
      <c r="U1509" s="64">
        <v>4878</v>
      </c>
      <c r="V1509" s="64">
        <v>31827</v>
      </c>
      <c r="W1509" s="64">
        <v>2222</v>
      </c>
      <c r="X1509" s="64">
        <v>778</v>
      </c>
      <c r="Y1509" s="64">
        <v>3000</v>
      </c>
      <c r="Z1509" s="64">
        <v>1398</v>
      </c>
      <c r="AA1509" s="64">
        <v>588</v>
      </c>
      <c r="AB1509" s="64">
        <v>700280028</v>
      </c>
      <c r="AD1509" s="64">
        <v>26.7</v>
      </c>
      <c r="AE1509" s="64">
        <v>208</v>
      </c>
      <c r="AF1509" s="64">
        <v>40</v>
      </c>
      <c r="AG1509" s="64">
        <v>44</v>
      </c>
      <c r="AH1509" s="64">
        <v>249</v>
      </c>
      <c r="AI1509" s="64">
        <v>1</v>
      </c>
      <c r="AJ1509" s="64">
        <v>3531</v>
      </c>
    </row>
    <row r="1510" spans="1:36">
      <c r="A1510" s="63">
        <v>700035</v>
      </c>
      <c r="B1510" s="63">
        <v>700035</v>
      </c>
      <c r="C1510" s="63" t="s">
        <v>1025</v>
      </c>
      <c r="D1510" s="64" t="s">
        <v>34078</v>
      </c>
      <c r="E1510" s="64" t="s">
        <v>885</v>
      </c>
      <c r="F1510" s="64" t="s">
        <v>1027</v>
      </c>
      <c r="G1510" s="64" t="s">
        <v>1028</v>
      </c>
      <c r="H1510" s="64" t="s">
        <v>1027</v>
      </c>
      <c r="I1510" s="64">
        <v>38343</v>
      </c>
      <c r="J1510" s="64" t="s">
        <v>33</v>
      </c>
      <c r="K1510" s="64" t="s">
        <v>397</v>
      </c>
      <c r="L1510" s="64" t="s">
        <v>888</v>
      </c>
      <c r="M1510" s="64" t="s">
        <v>22</v>
      </c>
      <c r="N1510" s="64" t="s">
        <v>889</v>
      </c>
      <c r="O1510" s="64">
        <v>9452</v>
      </c>
      <c r="P1510" s="64">
        <v>8579</v>
      </c>
      <c r="Q1510" s="64">
        <v>3972</v>
      </c>
      <c r="R1510" s="64">
        <v>8790</v>
      </c>
      <c r="S1510" s="64">
        <v>8885</v>
      </c>
      <c r="T1510" s="64">
        <v>5177</v>
      </c>
      <c r="U1510" s="64">
        <v>2895</v>
      </c>
      <c r="V1510" s="64">
        <v>8852</v>
      </c>
      <c r="W1510" s="64">
        <v>600</v>
      </c>
      <c r="X1510" s="64">
        <v>1383</v>
      </c>
      <c r="Y1510" s="64">
        <v>1983</v>
      </c>
      <c r="Z1510" s="64">
        <v>1475</v>
      </c>
      <c r="AA1510" s="64">
        <v>782</v>
      </c>
      <c r="AB1510" s="64">
        <v>700350035</v>
      </c>
      <c r="AD1510" s="64">
        <v>7546.99</v>
      </c>
      <c r="AE1510" s="64">
        <v>234</v>
      </c>
      <c r="AF1510" s="64">
        <v>1072</v>
      </c>
      <c r="AG1510" s="64">
        <v>1182</v>
      </c>
      <c r="AH1510" s="64">
        <v>1419</v>
      </c>
      <c r="AI1510" s="64">
        <v>19</v>
      </c>
      <c r="AJ1510" s="64">
        <v>1893835</v>
      </c>
    </row>
    <row r="1511" spans="1:36">
      <c r="A1511" s="63">
        <v>700042</v>
      </c>
      <c r="B1511" s="63">
        <v>700042</v>
      </c>
      <c r="C1511" s="63" t="s">
        <v>883</v>
      </c>
      <c r="D1511" s="64" t="s">
        <v>34078</v>
      </c>
      <c r="E1511" s="64" t="s">
        <v>885</v>
      </c>
      <c r="F1511" s="64" t="s">
        <v>886</v>
      </c>
      <c r="G1511" s="64" t="s">
        <v>887</v>
      </c>
      <c r="H1511" s="64" t="s">
        <v>886</v>
      </c>
      <c r="I1511" s="64">
        <v>87258</v>
      </c>
      <c r="J1511" s="64" t="s">
        <v>33</v>
      </c>
      <c r="K1511" s="64" t="s">
        <v>397</v>
      </c>
      <c r="L1511" s="64" t="s">
        <v>888</v>
      </c>
      <c r="M1511" s="64" t="s">
        <v>22</v>
      </c>
      <c r="N1511" s="64" t="s">
        <v>889</v>
      </c>
      <c r="O1511" s="64">
        <v>20846</v>
      </c>
      <c r="P1511" s="64">
        <v>19714</v>
      </c>
      <c r="Q1511" s="64">
        <v>10683</v>
      </c>
      <c r="R1511" s="64">
        <v>19571</v>
      </c>
      <c r="S1511" s="64">
        <v>20136</v>
      </c>
      <c r="T1511" s="64">
        <v>494</v>
      </c>
      <c r="U1511" s="64">
        <v>4390</v>
      </c>
      <c r="V1511" s="64">
        <v>18619</v>
      </c>
      <c r="W1511" s="64">
        <v>2227</v>
      </c>
      <c r="X1511" s="64">
        <v>1122</v>
      </c>
      <c r="Y1511" s="64">
        <v>3349</v>
      </c>
      <c r="Z1511" s="64">
        <v>2360</v>
      </c>
      <c r="AA1511" s="64">
        <v>1421</v>
      </c>
      <c r="AB1511" s="64">
        <v>700420042</v>
      </c>
      <c r="AD1511" s="64">
        <v>66.94</v>
      </c>
      <c r="AE1511" s="64">
        <v>199</v>
      </c>
      <c r="AF1511" s="64">
        <v>148</v>
      </c>
      <c r="AG1511" s="64">
        <v>163</v>
      </c>
      <c r="AH1511" s="64">
        <v>378</v>
      </c>
      <c r="AI1511" s="64">
        <v>4</v>
      </c>
      <c r="AJ1511" s="64">
        <v>150452</v>
      </c>
    </row>
    <row r="1512" spans="1:36">
      <c r="A1512" s="63">
        <v>700049</v>
      </c>
      <c r="B1512" s="63">
        <v>700049</v>
      </c>
      <c r="C1512" s="63" t="s">
        <v>942</v>
      </c>
      <c r="D1512" s="64" t="s">
        <v>34078</v>
      </c>
      <c r="E1512" s="64" t="s">
        <v>885</v>
      </c>
      <c r="F1512" s="64" t="s">
        <v>944</v>
      </c>
      <c r="G1512" s="64" t="s">
        <v>945</v>
      </c>
      <c r="H1512" s="64" t="s">
        <v>944</v>
      </c>
      <c r="I1512" s="64">
        <v>9099</v>
      </c>
      <c r="J1512" s="64" t="s">
        <v>33</v>
      </c>
      <c r="K1512" s="64" t="s">
        <v>83</v>
      </c>
      <c r="L1512" s="64" t="s">
        <v>642</v>
      </c>
      <c r="M1512" s="64" t="s">
        <v>22</v>
      </c>
      <c r="N1512" s="64" t="s">
        <v>889</v>
      </c>
      <c r="O1512" s="64">
        <v>1753</v>
      </c>
      <c r="P1512" s="64">
        <v>1645</v>
      </c>
      <c r="Q1512" s="64">
        <v>0</v>
      </c>
      <c r="R1512" s="64">
        <v>1629</v>
      </c>
      <c r="S1512" s="64">
        <v>1610</v>
      </c>
      <c r="T1512" s="64">
        <v>0</v>
      </c>
      <c r="U1512" s="64">
        <v>416</v>
      </c>
      <c r="V1512" s="64">
        <v>1680</v>
      </c>
      <c r="W1512" s="64">
        <v>73</v>
      </c>
      <c r="X1512" s="64">
        <v>230</v>
      </c>
      <c r="Y1512" s="64">
        <v>303</v>
      </c>
      <c r="Z1512" s="64">
        <v>277</v>
      </c>
      <c r="AA1512" s="64">
        <v>121</v>
      </c>
      <c r="AB1512" s="64">
        <v>700490049</v>
      </c>
      <c r="AD1512" s="64">
        <v>19239.36</v>
      </c>
      <c r="AE1512" s="64">
        <v>212</v>
      </c>
    </row>
    <row r="1513" spans="1:36">
      <c r="A1513" s="63">
        <v>700056</v>
      </c>
      <c r="B1513" s="63">
        <v>700056</v>
      </c>
      <c r="C1513" s="63" t="s">
        <v>1029</v>
      </c>
      <c r="D1513" s="64" t="s">
        <v>34078</v>
      </c>
      <c r="E1513" s="64" t="s">
        <v>885</v>
      </c>
      <c r="F1513" s="64" t="s">
        <v>1031</v>
      </c>
      <c r="G1513" s="64" t="s">
        <v>1032</v>
      </c>
      <c r="H1513" s="64" t="s">
        <v>1031</v>
      </c>
      <c r="I1513" s="64">
        <v>21730</v>
      </c>
      <c r="J1513" s="64" t="s">
        <v>33</v>
      </c>
      <c r="K1513" s="64" t="s">
        <v>296</v>
      </c>
      <c r="L1513" s="64" t="s">
        <v>398</v>
      </c>
      <c r="M1513" s="64" t="s">
        <v>22</v>
      </c>
      <c r="N1513" s="64" t="s">
        <v>889</v>
      </c>
      <c r="O1513" s="64">
        <v>5365</v>
      </c>
      <c r="P1513" s="64">
        <v>4909</v>
      </c>
      <c r="Q1513" s="64">
        <v>0</v>
      </c>
      <c r="R1513" s="64">
        <v>4993</v>
      </c>
      <c r="S1513" s="64">
        <v>5095</v>
      </c>
      <c r="T1513" s="64">
        <v>0</v>
      </c>
      <c r="U1513" s="64">
        <v>1443</v>
      </c>
      <c r="V1513" s="64">
        <v>4996</v>
      </c>
      <c r="W1513" s="64">
        <v>369</v>
      </c>
      <c r="X1513" s="64">
        <v>501</v>
      </c>
      <c r="Y1513" s="64">
        <v>870</v>
      </c>
      <c r="Z1513" s="64">
        <v>536</v>
      </c>
      <c r="AA1513" s="64">
        <v>195</v>
      </c>
      <c r="AB1513" s="64">
        <v>700560056</v>
      </c>
      <c r="AD1513" s="64">
        <v>14375.35</v>
      </c>
      <c r="AE1513" s="64">
        <v>235</v>
      </c>
      <c r="AF1513" s="64">
        <v>50</v>
      </c>
      <c r="AG1513" s="64">
        <v>55</v>
      </c>
      <c r="AH1513" s="64">
        <v>0</v>
      </c>
      <c r="AI1513" s="64">
        <v>1</v>
      </c>
      <c r="AJ1513" s="64">
        <v>49346</v>
      </c>
    </row>
    <row r="1514" spans="1:36">
      <c r="A1514" s="63">
        <v>700063</v>
      </c>
      <c r="B1514" s="63">
        <v>700063</v>
      </c>
      <c r="C1514" s="63" t="s">
        <v>990</v>
      </c>
      <c r="D1514" s="64" t="s">
        <v>34078</v>
      </c>
      <c r="E1514" s="64" t="s">
        <v>885</v>
      </c>
      <c r="F1514" s="64" t="s">
        <v>639</v>
      </c>
      <c r="G1514" s="64" t="s">
        <v>992</v>
      </c>
      <c r="H1514" s="64" t="s">
        <v>639</v>
      </c>
      <c r="I1514" s="64">
        <v>9307</v>
      </c>
      <c r="J1514" s="64" t="s">
        <v>33</v>
      </c>
      <c r="K1514" s="64" t="s">
        <v>83</v>
      </c>
      <c r="L1514" s="64" t="s">
        <v>642</v>
      </c>
      <c r="M1514" s="64" t="s">
        <v>22</v>
      </c>
      <c r="N1514" s="64" t="s">
        <v>889</v>
      </c>
      <c r="O1514" s="64">
        <v>2221</v>
      </c>
      <c r="P1514" s="64">
        <v>1882</v>
      </c>
      <c r="Q1514" s="64">
        <v>0</v>
      </c>
      <c r="R1514" s="64">
        <v>1710</v>
      </c>
      <c r="S1514" s="64">
        <v>2100</v>
      </c>
      <c r="T1514" s="64">
        <v>113</v>
      </c>
      <c r="U1514" s="64">
        <v>626</v>
      </c>
      <c r="V1514" s="64">
        <v>2065</v>
      </c>
      <c r="W1514" s="64">
        <v>156</v>
      </c>
      <c r="X1514" s="64">
        <v>406</v>
      </c>
      <c r="Y1514" s="64">
        <v>562</v>
      </c>
      <c r="Z1514" s="64">
        <v>380</v>
      </c>
      <c r="AA1514" s="64">
        <v>225</v>
      </c>
      <c r="AB1514" s="64">
        <v>700630063</v>
      </c>
      <c r="AD1514" s="64">
        <v>153.78</v>
      </c>
      <c r="AE1514" s="64">
        <v>225</v>
      </c>
    </row>
    <row r="1515" spans="1:36">
      <c r="A1515" s="63">
        <v>700070</v>
      </c>
      <c r="B1515" s="63">
        <v>700070</v>
      </c>
      <c r="C1515" s="63" t="s">
        <v>997</v>
      </c>
      <c r="D1515" s="64" t="s">
        <v>34078</v>
      </c>
      <c r="E1515" s="64" t="s">
        <v>885</v>
      </c>
      <c r="F1515" s="64" t="s">
        <v>999</v>
      </c>
      <c r="G1515" s="64" t="s">
        <v>1000</v>
      </c>
      <c r="H1515" s="64" t="s">
        <v>999</v>
      </c>
      <c r="I1515" s="64">
        <v>53162</v>
      </c>
      <c r="J1515" s="64" t="s">
        <v>33</v>
      </c>
      <c r="K1515" s="64" t="s">
        <v>397</v>
      </c>
      <c r="L1515" s="64" t="s">
        <v>888</v>
      </c>
      <c r="M1515" s="64" t="s">
        <v>22</v>
      </c>
      <c r="N1515" s="64" t="s">
        <v>889</v>
      </c>
      <c r="O1515" s="64">
        <v>13154</v>
      </c>
      <c r="P1515" s="64">
        <v>11007</v>
      </c>
      <c r="Q1515" s="64">
        <v>4064</v>
      </c>
      <c r="R1515" s="64">
        <v>8682</v>
      </c>
      <c r="S1515" s="64">
        <v>12476</v>
      </c>
      <c r="T1515" s="64">
        <v>878</v>
      </c>
      <c r="U1515" s="64">
        <v>4382</v>
      </c>
      <c r="V1515" s="64">
        <v>12081</v>
      </c>
      <c r="W1515" s="64">
        <v>1073</v>
      </c>
      <c r="X1515" s="64">
        <v>1974</v>
      </c>
      <c r="Y1515" s="64">
        <v>3047</v>
      </c>
      <c r="Z1515" s="64">
        <v>1902</v>
      </c>
      <c r="AA1515" s="64">
        <v>988</v>
      </c>
      <c r="AB1515" s="64">
        <v>700700070</v>
      </c>
      <c r="AD1515" s="64">
        <v>568.80999999999995</v>
      </c>
      <c r="AE1515" s="64">
        <v>227</v>
      </c>
      <c r="AF1515" s="64">
        <v>690</v>
      </c>
      <c r="AG1515" s="64">
        <v>760</v>
      </c>
      <c r="AH1515" s="64">
        <v>1394</v>
      </c>
      <c r="AI1515" s="64">
        <v>6</v>
      </c>
      <c r="AJ1515" s="64">
        <v>570043</v>
      </c>
    </row>
    <row r="1516" spans="1:36">
      <c r="A1516" s="63">
        <v>700077</v>
      </c>
      <c r="B1516" s="63">
        <v>700077</v>
      </c>
      <c r="C1516" s="63" t="s">
        <v>993</v>
      </c>
      <c r="D1516" s="64" t="s">
        <v>34078</v>
      </c>
      <c r="E1516" s="64" t="s">
        <v>885</v>
      </c>
      <c r="F1516" s="64" t="s">
        <v>995</v>
      </c>
      <c r="G1516" s="64" t="s">
        <v>996</v>
      </c>
      <c r="H1516" s="64" t="s">
        <v>995</v>
      </c>
      <c r="I1516" s="64">
        <v>114368</v>
      </c>
      <c r="J1516" s="64" t="s">
        <v>33</v>
      </c>
      <c r="K1516" s="64" t="s">
        <v>397</v>
      </c>
      <c r="L1516" s="64" t="s">
        <v>888</v>
      </c>
      <c r="M1516" s="64" t="s">
        <v>22</v>
      </c>
      <c r="N1516" s="64" t="s">
        <v>889</v>
      </c>
      <c r="O1516" s="64">
        <v>29520</v>
      </c>
      <c r="P1516" s="64">
        <v>27978</v>
      </c>
      <c r="Q1516" s="64">
        <v>17887</v>
      </c>
      <c r="R1516" s="64">
        <v>24683</v>
      </c>
      <c r="S1516" s="64">
        <v>28580</v>
      </c>
      <c r="T1516" s="64">
        <v>4010</v>
      </c>
      <c r="U1516" s="64">
        <v>6246</v>
      </c>
      <c r="V1516" s="64">
        <v>26331</v>
      </c>
      <c r="W1516" s="64">
        <v>3189</v>
      </c>
      <c r="X1516" s="64">
        <v>1760</v>
      </c>
      <c r="Y1516" s="64">
        <v>4949</v>
      </c>
      <c r="Z1516" s="64">
        <v>2927</v>
      </c>
      <c r="AA1516" s="64">
        <v>1568</v>
      </c>
      <c r="AB1516" s="64">
        <v>700770077</v>
      </c>
      <c r="AD1516" s="64">
        <v>285.88</v>
      </c>
      <c r="AE1516" s="64">
        <v>226</v>
      </c>
      <c r="AF1516" s="64">
        <v>302</v>
      </c>
      <c r="AG1516" s="64">
        <v>333</v>
      </c>
      <c r="AH1516" s="64">
        <v>73</v>
      </c>
      <c r="AI1516" s="64">
        <v>6</v>
      </c>
      <c r="AJ1516" s="64">
        <v>310549</v>
      </c>
    </row>
    <row r="1517" spans="1:36">
      <c r="A1517" s="63">
        <v>700084</v>
      </c>
      <c r="B1517" s="63">
        <v>700084</v>
      </c>
      <c r="C1517" s="63" t="s">
        <v>983</v>
      </c>
      <c r="D1517" s="64" t="s">
        <v>34078</v>
      </c>
      <c r="E1517" s="64" t="s">
        <v>885</v>
      </c>
      <c r="F1517" s="64" t="s">
        <v>414</v>
      </c>
      <c r="G1517" s="64" t="s">
        <v>985</v>
      </c>
      <c r="H1517" s="64" t="s">
        <v>414</v>
      </c>
      <c r="I1517" s="64">
        <v>82641</v>
      </c>
      <c r="J1517" s="64" t="s">
        <v>33</v>
      </c>
      <c r="K1517" s="64" t="s">
        <v>397</v>
      </c>
      <c r="L1517" s="64" t="s">
        <v>888</v>
      </c>
      <c r="M1517" s="64" t="s">
        <v>22</v>
      </c>
      <c r="N1517" s="64" t="s">
        <v>889</v>
      </c>
      <c r="O1517" s="64">
        <v>21910</v>
      </c>
      <c r="P1517" s="64">
        <v>21234</v>
      </c>
      <c r="Q1517" s="64">
        <v>15962</v>
      </c>
      <c r="R1517" s="64">
        <v>14239</v>
      </c>
      <c r="S1517" s="64">
        <v>21459</v>
      </c>
      <c r="T1517" s="64">
        <v>5819</v>
      </c>
      <c r="U1517" s="64">
        <v>3552</v>
      </c>
      <c r="V1517" s="64">
        <v>20077</v>
      </c>
      <c r="W1517" s="64">
        <v>1833</v>
      </c>
      <c r="X1517" s="64">
        <v>766</v>
      </c>
      <c r="Y1517" s="64">
        <v>2599</v>
      </c>
      <c r="Z1517" s="64">
        <v>1464</v>
      </c>
      <c r="AA1517" s="64">
        <v>787</v>
      </c>
      <c r="AB1517" s="64">
        <v>700840084</v>
      </c>
      <c r="AD1517" s="64">
        <v>120.43</v>
      </c>
      <c r="AE1517" s="64">
        <v>223</v>
      </c>
      <c r="AF1517" s="64">
        <v>864</v>
      </c>
      <c r="AG1517" s="64">
        <v>951</v>
      </c>
      <c r="AH1517" s="64">
        <v>2451</v>
      </c>
      <c r="AI1517" s="64">
        <v>7</v>
      </c>
      <c r="AJ1517" s="64">
        <v>307324</v>
      </c>
    </row>
    <row r="1518" spans="1:36">
      <c r="A1518" s="63">
        <v>700091</v>
      </c>
      <c r="B1518" s="63">
        <v>700091</v>
      </c>
      <c r="C1518" s="63" t="s">
        <v>974</v>
      </c>
      <c r="D1518" s="64" t="s">
        <v>34078</v>
      </c>
      <c r="E1518" s="64" t="s">
        <v>885</v>
      </c>
      <c r="F1518" s="64" t="s">
        <v>340</v>
      </c>
      <c r="G1518" s="64" t="s">
        <v>976</v>
      </c>
      <c r="H1518" s="64" t="s">
        <v>340</v>
      </c>
      <c r="I1518" s="64">
        <v>11115</v>
      </c>
      <c r="J1518" s="64" t="s">
        <v>33</v>
      </c>
      <c r="K1518" s="64" t="s">
        <v>83</v>
      </c>
      <c r="L1518" s="64" t="s">
        <v>642</v>
      </c>
      <c r="M1518" s="64" t="s">
        <v>22</v>
      </c>
      <c r="N1518" s="64" t="s">
        <v>889</v>
      </c>
      <c r="O1518" s="64">
        <v>2675</v>
      </c>
      <c r="P1518" s="64">
        <v>2297</v>
      </c>
      <c r="Q1518" s="64">
        <v>0</v>
      </c>
      <c r="R1518" s="64">
        <v>2472</v>
      </c>
      <c r="S1518" s="64">
        <v>2538</v>
      </c>
      <c r="T1518" s="64">
        <v>593</v>
      </c>
      <c r="U1518" s="64">
        <v>1004</v>
      </c>
      <c r="V1518" s="64">
        <v>2477</v>
      </c>
      <c r="W1518" s="64">
        <v>198</v>
      </c>
      <c r="X1518" s="64">
        <v>321</v>
      </c>
      <c r="Y1518" s="64">
        <v>519</v>
      </c>
      <c r="Z1518" s="64">
        <v>352</v>
      </c>
      <c r="AA1518" s="64">
        <v>173</v>
      </c>
      <c r="AB1518" s="64">
        <v>700910091</v>
      </c>
      <c r="AD1518" s="64">
        <v>551.19000000000005</v>
      </c>
      <c r="AE1518" s="64">
        <v>220</v>
      </c>
      <c r="AF1518" s="64">
        <v>15</v>
      </c>
      <c r="AG1518" s="64">
        <v>17</v>
      </c>
      <c r="AH1518" s="64">
        <v>0</v>
      </c>
      <c r="AI1518" s="64">
        <v>1</v>
      </c>
      <c r="AJ1518" s="64">
        <v>9021</v>
      </c>
    </row>
    <row r="1519" spans="1:36">
      <c r="A1519" s="63">
        <v>700098</v>
      </c>
      <c r="B1519" s="63">
        <v>700098</v>
      </c>
      <c r="C1519" s="63" t="s">
        <v>986</v>
      </c>
      <c r="D1519" s="64" t="s">
        <v>34078</v>
      </c>
      <c r="E1519" s="64" t="s">
        <v>885</v>
      </c>
      <c r="F1519" s="64" t="s">
        <v>988</v>
      </c>
      <c r="G1519" s="64" t="s">
        <v>989</v>
      </c>
      <c r="H1519" s="64" t="s">
        <v>988</v>
      </c>
      <c r="I1519" s="64">
        <v>48087</v>
      </c>
      <c r="J1519" s="64" t="s">
        <v>33</v>
      </c>
      <c r="K1519" s="64" t="s">
        <v>397</v>
      </c>
      <c r="L1519" s="64" t="s">
        <v>888</v>
      </c>
      <c r="M1519" s="64" t="s">
        <v>22</v>
      </c>
      <c r="N1519" s="64" t="s">
        <v>889</v>
      </c>
      <c r="O1519" s="64">
        <v>12724</v>
      </c>
      <c r="P1519" s="64">
        <v>12345</v>
      </c>
      <c r="Q1519" s="64">
        <v>7448</v>
      </c>
      <c r="R1519" s="64">
        <v>10143</v>
      </c>
      <c r="S1519" s="64">
        <v>12416</v>
      </c>
      <c r="T1519" s="64">
        <v>6753</v>
      </c>
      <c r="U1519" s="64">
        <v>2731</v>
      </c>
      <c r="V1519" s="64">
        <v>11291</v>
      </c>
      <c r="W1519" s="64">
        <v>1433</v>
      </c>
      <c r="X1519" s="64">
        <v>611</v>
      </c>
      <c r="Y1519" s="64">
        <v>2044</v>
      </c>
      <c r="Z1519" s="64">
        <v>1041</v>
      </c>
      <c r="AA1519" s="64">
        <v>591</v>
      </c>
      <c r="AB1519" s="64">
        <v>700980098</v>
      </c>
      <c r="AD1519" s="64">
        <v>54.14</v>
      </c>
      <c r="AE1519" s="64">
        <v>224</v>
      </c>
      <c r="AF1519" s="64">
        <v>525</v>
      </c>
      <c r="AG1519" s="64">
        <v>578</v>
      </c>
      <c r="AH1519" s="64">
        <v>1895</v>
      </c>
      <c r="AI1519" s="64">
        <v>4</v>
      </c>
      <c r="AJ1519" s="64">
        <v>186527</v>
      </c>
    </row>
    <row r="1520" spans="1:36">
      <c r="A1520" s="63">
        <v>700105</v>
      </c>
      <c r="B1520" s="63">
        <v>700105</v>
      </c>
      <c r="C1520" s="63" t="s">
        <v>1017</v>
      </c>
      <c r="D1520" s="64" t="s">
        <v>34078</v>
      </c>
      <c r="E1520" s="64" t="s">
        <v>885</v>
      </c>
      <c r="F1520" s="64" t="s">
        <v>1019</v>
      </c>
      <c r="G1520" s="64" t="s">
        <v>1020</v>
      </c>
      <c r="H1520" s="64" t="s">
        <v>1019</v>
      </c>
      <c r="I1520" s="64">
        <v>22131</v>
      </c>
      <c r="J1520" s="64" t="s">
        <v>33</v>
      </c>
      <c r="K1520" s="64" t="s">
        <v>296</v>
      </c>
      <c r="L1520" s="64" t="s">
        <v>398</v>
      </c>
      <c r="M1520" s="64" t="s">
        <v>22</v>
      </c>
      <c r="N1520" s="64" t="s">
        <v>889</v>
      </c>
      <c r="O1520" s="64">
        <v>5224</v>
      </c>
      <c r="P1520" s="64">
        <v>4159</v>
      </c>
      <c r="Q1520" s="64">
        <v>0</v>
      </c>
      <c r="R1520" s="64">
        <v>4369</v>
      </c>
      <c r="S1520" s="64">
        <v>4736</v>
      </c>
      <c r="T1520" s="64">
        <v>719</v>
      </c>
      <c r="U1520" s="64">
        <v>1752</v>
      </c>
      <c r="V1520" s="64">
        <v>4830</v>
      </c>
      <c r="W1520" s="64">
        <v>394</v>
      </c>
      <c r="X1520" s="64">
        <v>521</v>
      </c>
      <c r="Y1520" s="64">
        <v>915</v>
      </c>
      <c r="Z1520" s="64">
        <v>1078</v>
      </c>
      <c r="AA1520" s="64">
        <v>551</v>
      </c>
      <c r="AB1520" s="64">
        <v>701050105</v>
      </c>
      <c r="AD1520" s="64">
        <v>2853.36</v>
      </c>
      <c r="AE1520" s="64">
        <v>232</v>
      </c>
      <c r="AF1520" s="64">
        <v>883</v>
      </c>
      <c r="AG1520" s="64">
        <v>973</v>
      </c>
      <c r="AH1520" s="64">
        <v>0</v>
      </c>
      <c r="AI1520" s="64">
        <v>14</v>
      </c>
      <c r="AJ1520" s="64">
        <v>1780336</v>
      </c>
    </row>
    <row r="1521" spans="1:36">
      <c r="A1521" s="63">
        <v>700112</v>
      </c>
      <c r="B1521" s="63">
        <v>700112</v>
      </c>
      <c r="C1521" s="63" t="s">
        <v>950</v>
      </c>
      <c r="D1521" s="64" t="s">
        <v>34078</v>
      </c>
      <c r="E1521" s="64" t="s">
        <v>885</v>
      </c>
      <c r="F1521" s="64" t="s">
        <v>952</v>
      </c>
      <c r="G1521" s="64" t="s">
        <v>953</v>
      </c>
      <c r="H1521" s="64" t="s">
        <v>952</v>
      </c>
      <c r="I1521" s="64">
        <v>4886</v>
      </c>
      <c r="J1521" s="64" t="s">
        <v>33</v>
      </c>
      <c r="K1521" s="64" t="s">
        <v>83</v>
      </c>
      <c r="L1521" s="64" t="s">
        <v>642</v>
      </c>
      <c r="M1521" s="64" t="s">
        <v>22</v>
      </c>
      <c r="N1521" s="64" t="s">
        <v>889</v>
      </c>
      <c r="O1521" s="64">
        <v>1230</v>
      </c>
      <c r="P1521" s="64">
        <v>1075</v>
      </c>
      <c r="Q1521" s="64">
        <v>0</v>
      </c>
      <c r="R1521" s="64">
        <v>503</v>
      </c>
      <c r="S1521" s="64">
        <v>1174</v>
      </c>
      <c r="T1521" s="64">
        <v>0</v>
      </c>
      <c r="U1521" s="64">
        <v>358</v>
      </c>
      <c r="V1521" s="64">
        <v>1189</v>
      </c>
      <c r="W1521" s="64">
        <v>41</v>
      </c>
      <c r="X1521" s="64">
        <v>184</v>
      </c>
      <c r="Y1521" s="64">
        <v>225</v>
      </c>
      <c r="Z1521" s="64">
        <v>158</v>
      </c>
      <c r="AA1521" s="64">
        <v>83</v>
      </c>
      <c r="AB1521" s="64">
        <v>701120112</v>
      </c>
      <c r="AD1521" s="64">
        <v>4435.51</v>
      </c>
      <c r="AE1521" s="64">
        <v>214</v>
      </c>
      <c r="AF1521" s="64">
        <v>365</v>
      </c>
      <c r="AG1521" s="64">
        <v>402</v>
      </c>
      <c r="AH1521" s="64">
        <v>642</v>
      </c>
      <c r="AI1521" s="64">
        <v>5</v>
      </c>
      <c r="AJ1521" s="64">
        <v>258804</v>
      </c>
    </row>
    <row r="1522" spans="1:36">
      <c r="A1522" s="63">
        <v>700119</v>
      </c>
      <c r="B1522" s="63">
        <v>700119</v>
      </c>
      <c r="C1522" s="63" t="s">
        <v>946</v>
      </c>
      <c r="D1522" s="64" t="s">
        <v>34078</v>
      </c>
      <c r="E1522" s="64" t="s">
        <v>885</v>
      </c>
      <c r="F1522" s="64" t="s">
        <v>948</v>
      </c>
      <c r="G1522" s="64" t="s">
        <v>949</v>
      </c>
      <c r="H1522" s="64" t="s">
        <v>948</v>
      </c>
      <c r="I1522" s="64">
        <v>7222</v>
      </c>
      <c r="J1522" s="64" t="s">
        <v>33</v>
      </c>
      <c r="K1522" s="64" t="s">
        <v>83</v>
      </c>
      <c r="L1522" s="64" t="s">
        <v>642</v>
      </c>
      <c r="M1522" s="64" t="s">
        <v>22</v>
      </c>
      <c r="N1522" s="64" t="s">
        <v>889</v>
      </c>
      <c r="O1522" s="64">
        <v>1868</v>
      </c>
      <c r="P1522" s="64">
        <v>1597</v>
      </c>
      <c r="Q1522" s="64">
        <v>0</v>
      </c>
      <c r="R1522" s="64">
        <v>1581</v>
      </c>
      <c r="S1522" s="64">
        <v>1716</v>
      </c>
      <c r="T1522" s="64">
        <v>0</v>
      </c>
      <c r="U1522" s="64">
        <v>338</v>
      </c>
      <c r="V1522" s="64">
        <v>1792</v>
      </c>
      <c r="W1522" s="64">
        <v>76</v>
      </c>
      <c r="X1522" s="64">
        <v>89</v>
      </c>
      <c r="Y1522" s="64">
        <v>165</v>
      </c>
      <c r="Z1522" s="64">
        <v>290</v>
      </c>
      <c r="AA1522" s="64">
        <v>106</v>
      </c>
      <c r="AB1522" s="64">
        <v>701190119</v>
      </c>
      <c r="AD1522" s="64">
        <v>5217.6499999999996</v>
      </c>
      <c r="AE1522" s="64">
        <v>213</v>
      </c>
      <c r="AF1522" s="64">
        <v>150</v>
      </c>
      <c r="AG1522" s="64">
        <v>165</v>
      </c>
      <c r="AH1522" s="64">
        <v>0</v>
      </c>
      <c r="AI1522" s="64">
        <v>1</v>
      </c>
      <c r="AJ1522" s="64">
        <v>73730</v>
      </c>
    </row>
    <row r="1523" spans="1:36">
      <c r="A1523" s="63">
        <v>700126</v>
      </c>
      <c r="B1523" s="63">
        <v>700126</v>
      </c>
      <c r="C1523" s="63" t="s">
        <v>1037</v>
      </c>
      <c r="D1523" s="64" t="s">
        <v>34078</v>
      </c>
      <c r="E1523" s="64" t="s">
        <v>885</v>
      </c>
      <c r="F1523" s="64" t="s">
        <v>1039</v>
      </c>
      <c r="G1523" s="64" t="s">
        <v>1040</v>
      </c>
      <c r="H1523" s="64" t="s">
        <v>1039</v>
      </c>
      <c r="I1523" s="64">
        <v>17119</v>
      </c>
      <c r="J1523" s="64" t="s">
        <v>33</v>
      </c>
      <c r="K1523" s="64" t="s">
        <v>296</v>
      </c>
      <c r="L1523" s="64" t="s">
        <v>398</v>
      </c>
      <c r="M1523" s="64" t="s">
        <v>22</v>
      </c>
      <c r="N1523" s="64" t="s">
        <v>889</v>
      </c>
      <c r="O1523" s="64">
        <v>3973</v>
      </c>
      <c r="P1523" s="64">
        <v>2948</v>
      </c>
      <c r="Q1523" s="64">
        <v>0</v>
      </c>
      <c r="R1523" s="64">
        <v>3714</v>
      </c>
      <c r="S1523" s="64">
        <v>3614</v>
      </c>
      <c r="T1523" s="64">
        <v>426</v>
      </c>
      <c r="U1523" s="64">
        <v>1660</v>
      </c>
      <c r="V1523" s="64">
        <v>3704</v>
      </c>
      <c r="W1523" s="64">
        <v>269</v>
      </c>
      <c r="X1523" s="64">
        <v>852</v>
      </c>
      <c r="Y1523" s="64">
        <v>1121</v>
      </c>
      <c r="Z1523" s="64">
        <v>811</v>
      </c>
      <c r="AA1523" s="64">
        <v>378</v>
      </c>
      <c r="AB1523" s="64">
        <v>701260126</v>
      </c>
      <c r="AD1523" s="64">
        <v>4228.2</v>
      </c>
      <c r="AE1523" s="64">
        <v>237</v>
      </c>
      <c r="AF1523" s="64">
        <v>561</v>
      </c>
      <c r="AG1523" s="64">
        <v>617</v>
      </c>
      <c r="AH1523" s="64">
        <v>0</v>
      </c>
      <c r="AI1523" s="64">
        <v>10</v>
      </c>
      <c r="AJ1523" s="64">
        <v>828341</v>
      </c>
    </row>
    <row r="1524" spans="1:36">
      <c r="A1524" s="63">
        <v>700133</v>
      </c>
      <c r="B1524" s="63">
        <v>700133</v>
      </c>
      <c r="C1524" s="63" t="s">
        <v>958</v>
      </c>
      <c r="D1524" s="64" t="s">
        <v>34078</v>
      </c>
      <c r="E1524" s="64" t="s">
        <v>885</v>
      </c>
      <c r="F1524" s="64" t="s">
        <v>960</v>
      </c>
      <c r="G1524" s="64" t="s">
        <v>961</v>
      </c>
      <c r="H1524" s="64" t="s">
        <v>960</v>
      </c>
      <c r="I1524" s="64">
        <v>4863</v>
      </c>
      <c r="J1524" s="64" t="s">
        <v>33</v>
      </c>
      <c r="K1524" s="64" t="s">
        <v>83</v>
      </c>
      <c r="L1524" s="64" t="s">
        <v>642</v>
      </c>
      <c r="M1524" s="64" t="s">
        <v>22</v>
      </c>
      <c r="N1524" s="64" t="s">
        <v>889</v>
      </c>
      <c r="O1524" s="64">
        <v>1196</v>
      </c>
      <c r="P1524" s="64">
        <v>1086</v>
      </c>
      <c r="Q1524" s="64">
        <v>0</v>
      </c>
      <c r="R1524" s="64">
        <v>1164</v>
      </c>
      <c r="S1524" s="64">
        <v>1114</v>
      </c>
      <c r="T1524" s="64">
        <v>0</v>
      </c>
      <c r="U1524" s="64">
        <v>361</v>
      </c>
      <c r="V1524" s="64">
        <v>1101</v>
      </c>
      <c r="W1524" s="64">
        <v>95</v>
      </c>
      <c r="X1524" s="64">
        <v>149</v>
      </c>
      <c r="Y1524" s="64">
        <v>244</v>
      </c>
      <c r="Z1524" s="64">
        <v>167</v>
      </c>
      <c r="AA1524" s="64">
        <v>80</v>
      </c>
      <c r="AB1524" s="64">
        <v>701330133</v>
      </c>
      <c r="AD1524" s="64">
        <v>2386.62</v>
      </c>
      <c r="AE1524" s="64">
        <v>216</v>
      </c>
    </row>
    <row r="1525" spans="1:36">
      <c r="A1525" s="63">
        <v>740007</v>
      </c>
      <c r="B1525" s="63">
        <v>740007</v>
      </c>
      <c r="C1525" s="63" t="s">
        <v>4851</v>
      </c>
      <c r="D1525" s="64" t="s">
        <v>12842</v>
      </c>
      <c r="E1525" s="64" t="s">
        <v>647</v>
      </c>
      <c r="F1525" s="64" t="s">
        <v>691</v>
      </c>
      <c r="G1525" s="64" t="s">
        <v>4853</v>
      </c>
      <c r="H1525" s="64" t="s">
        <v>4854</v>
      </c>
      <c r="I1525" s="64">
        <v>2729</v>
      </c>
      <c r="J1525" s="64" t="s">
        <v>33</v>
      </c>
      <c r="K1525" s="64" t="s">
        <v>34</v>
      </c>
      <c r="L1525" s="64" t="s">
        <v>694</v>
      </c>
      <c r="M1525" s="64" t="s">
        <v>651</v>
      </c>
      <c r="N1525" s="64" t="s">
        <v>652</v>
      </c>
      <c r="O1525" s="64">
        <v>711</v>
      </c>
      <c r="P1525" s="64">
        <v>709</v>
      </c>
      <c r="Q1525" s="64">
        <v>0</v>
      </c>
      <c r="R1525" s="64">
        <v>559</v>
      </c>
      <c r="S1525" s="64">
        <v>671</v>
      </c>
      <c r="T1525" s="64">
        <v>89</v>
      </c>
      <c r="U1525" s="64">
        <v>124</v>
      </c>
      <c r="V1525" s="64">
        <v>647</v>
      </c>
      <c r="W1525" s="64">
        <v>64</v>
      </c>
      <c r="X1525" s="64">
        <v>23</v>
      </c>
      <c r="Y1525" s="64">
        <v>87</v>
      </c>
      <c r="Z1525" s="64">
        <v>121</v>
      </c>
      <c r="AA1525" s="64">
        <v>66</v>
      </c>
      <c r="AB1525" s="64">
        <v>740070007</v>
      </c>
      <c r="AD1525" s="64">
        <v>140.65</v>
      </c>
      <c r="AE1525" s="64">
        <v>1197</v>
      </c>
    </row>
    <row r="1526" spans="1:36">
      <c r="A1526" s="63">
        <v>740014</v>
      </c>
      <c r="B1526" s="63">
        <v>740014</v>
      </c>
      <c r="C1526" s="63" t="s">
        <v>4768</v>
      </c>
      <c r="D1526" s="64" t="s">
        <v>12842</v>
      </c>
      <c r="E1526" s="64" t="s">
        <v>647</v>
      </c>
      <c r="F1526" s="64" t="s">
        <v>691</v>
      </c>
      <c r="G1526" s="64" t="s">
        <v>2297</v>
      </c>
      <c r="H1526" s="64" t="s">
        <v>2296</v>
      </c>
      <c r="I1526" s="64">
        <v>2016</v>
      </c>
      <c r="J1526" s="64" t="s">
        <v>33</v>
      </c>
      <c r="K1526" s="64" t="s">
        <v>34</v>
      </c>
      <c r="L1526" s="64" t="s">
        <v>694</v>
      </c>
      <c r="M1526" s="64" t="s">
        <v>651</v>
      </c>
      <c r="N1526" s="64" t="s">
        <v>652</v>
      </c>
      <c r="O1526" s="64">
        <v>633</v>
      </c>
      <c r="P1526" s="64">
        <v>628</v>
      </c>
      <c r="Q1526" s="64">
        <v>0</v>
      </c>
      <c r="R1526" s="64">
        <v>611</v>
      </c>
      <c r="S1526" s="64">
        <v>602</v>
      </c>
      <c r="T1526" s="64">
        <v>4</v>
      </c>
      <c r="U1526" s="64">
        <v>140</v>
      </c>
      <c r="V1526" s="64">
        <v>612</v>
      </c>
      <c r="W1526" s="64">
        <v>21</v>
      </c>
      <c r="X1526" s="64">
        <v>21</v>
      </c>
      <c r="Y1526" s="64">
        <v>42</v>
      </c>
      <c r="Z1526" s="64">
        <v>60</v>
      </c>
      <c r="AA1526" s="64">
        <v>14</v>
      </c>
      <c r="AB1526" s="64">
        <v>740070014</v>
      </c>
      <c r="AD1526" s="64">
        <v>142</v>
      </c>
      <c r="AE1526" s="64">
        <v>1176</v>
      </c>
    </row>
    <row r="1527" spans="1:36">
      <c r="A1527" s="63">
        <v>740021</v>
      </c>
      <c r="B1527" s="63">
        <v>740021</v>
      </c>
      <c r="C1527" s="63" t="s">
        <v>4774</v>
      </c>
      <c r="D1527" s="64" t="s">
        <v>12842</v>
      </c>
      <c r="E1527" s="64" t="s">
        <v>647</v>
      </c>
      <c r="F1527" s="64" t="s">
        <v>691</v>
      </c>
      <c r="G1527" s="64" t="s">
        <v>4776</v>
      </c>
      <c r="H1527" s="64" t="s">
        <v>4777</v>
      </c>
      <c r="I1527" s="64">
        <v>7459</v>
      </c>
      <c r="J1527" s="64" t="s">
        <v>33</v>
      </c>
      <c r="K1527" s="64" t="s">
        <v>34</v>
      </c>
      <c r="L1527" s="64" t="s">
        <v>694</v>
      </c>
      <c r="M1527" s="64" t="s">
        <v>651</v>
      </c>
      <c r="N1527" s="64" t="s">
        <v>652</v>
      </c>
      <c r="O1527" s="64">
        <v>2077</v>
      </c>
      <c r="P1527" s="64">
        <v>2066</v>
      </c>
      <c r="Q1527" s="64">
        <v>0</v>
      </c>
      <c r="R1527" s="64">
        <v>1932</v>
      </c>
      <c r="S1527" s="64">
        <v>1989</v>
      </c>
      <c r="T1527" s="64">
        <v>71</v>
      </c>
      <c r="U1527" s="64">
        <v>329</v>
      </c>
      <c r="V1527" s="64">
        <v>1977</v>
      </c>
      <c r="W1527" s="64">
        <v>100</v>
      </c>
      <c r="X1527" s="64">
        <v>49</v>
      </c>
      <c r="Y1527" s="64">
        <v>149</v>
      </c>
      <c r="Z1527" s="64">
        <v>241</v>
      </c>
      <c r="AA1527" s="64">
        <v>139</v>
      </c>
      <c r="AB1527" s="64">
        <v>740070021</v>
      </c>
      <c r="AD1527" s="64">
        <v>154.01</v>
      </c>
      <c r="AE1527" s="64">
        <v>1178</v>
      </c>
      <c r="AF1527" s="64">
        <v>100</v>
      </c>
      <c r="AG1527" s="64">
        <v>110</v>
      </c>
      <c r="AH1527" s="64">
        <v>0</v>
      </c>
      <c r="AI1527" s="64">
        <v>3</v>
      </c>
      <c r="AJ1527" s="64">
        <v>106463</v>
      </c>
    </row>
    <row r="1528" spans="1:36">
      <c r="A1528" s="63">
        <v>740028</v>
      </c>
      <c r="B1528" s="63">
        <v>740028</v>
      </c>
      <c r="C1528" s="63" t="s">
        <v>689</v>
      </c>
      <c r="D1528" s="64" t="s">
        <v>12842</v>
      </c>
      <c r="E1528" s="64" t="s">
        <v>647</v>
      </c>
      <c r="F1528" s="64" t="s">
        <v>691</v>
      </c>
      <c r="G1528" s="64" t="s">
        <v>692</v>
      </c>
      <c r="H1528" s="64" t="s">
        <v>693</v>
      </c>
      <c r="I1528" s="64">
        <v>3732</v>
      </c>
      <c r="J1528" s="64" t="s">
        <v>33</v>
      </c>
      <c r="K1528" s="64" t="s">
        <v>34</v>
      </c>
      <c r="L1528" s="64" t="s">
        <v>694</v>
      </c>
      <c r="M1528" s="64" t="s">
        <v>651</v>
      </c>
      <c r="N1528" s="64" t="s">
        <v>652</v>
      </c>
      <c r="O1528" s="64">
        <v>1149</v>
      </c>
      <c r="P1528" s="64">
        <v>1140</v>
      </c>
      <c r="Q1528" s="64">
        <v>0</v>
      </c>
      <c r="R1528" s="64">
        <v>910</v>
      </c>
      <c r="S1528" s="64">
        <v>1127</v>
      </c>
      <c r="T1528" s="64">
        <v>25</v>
      </c>
      <c r="U1528" s="64">
        <v>155</v>
      </c>
      <c r="V1528" s="64">
        <v>1104</v>
      </c>
      <c r="W1528" s="64">
        <v>45</v>
      </c>
      <c r="X1528" s="64">
        <v>43</v>
      </c>
      <c r="Y1528" s="64">
        <v>88</v>
      </c>
      <c r="Z1528" s="64">
        <v>100</v>
      </c>
      <c r="AA1528" s="64">
        <v>60</v>
      </c>
      <c r="AB1528" s="64">
        <v>740070028</v>
      </c>
      <c r="AD1528" s="64">
        <v>145.96</v>
      </c>
      <c r="AE1528" s="64">
        <v>155</v>
      </c>
    </row>
    <row r="1529" spans="1:36">
      <c r="A1529" s="63">
        <v>740035</v>
      </c>
      <c r="B1529" s="63">
        <v>740035</v>
      </c>
      <c r="C1529" s="63" t="s">
        <v>1523</v>
      </c>
      <c r="D1529" s="64" t="s">
        <v>12842</v>
      </c>
      <c r="E1529" s="64" t="s">
        <v>647</v>
      </c>
      <c r="F1529" s="64" t="s">
        <v>1525</v>
      </c>
      <c r="G1529" s="64" t="s">
        <v>1526</v>
      </c>
      <c r="H1529" s="64" t="s">
        <v>1527</v>
      </c>
      <c r="I1529" s="64">
        <v>162</v>
      </c>
      <c r="J1529" s="64" t="s">
        <v>33</v>
      </c>
      <c r="K1529" s="64" t="s">
        <v>34</v>
      </c>
      <c r="L1529" s="64" t="s">
        <v>694</v>
      </c>
      <c r="M1529" s="64" t="s">
        <v>651</v>
      </c>
      <c r="N1529" s="64" t="s">
        <v>652</v>
      </c>
      <c r="O1529" s="64">
        <v>52</v>
      </c>
      <c r="P1529" s="64">
        <v>52</v>
      </c>
      <c r="Q1529" s="64">
        <v>0</v>
      </c>
      <c r="R1529" s="64">
        <v>45</v>
      </c>
      <c r="S1529" s="64">
        <v>51</v>
      </c>
      <c r="T1529" s="64">
        <v>39</v>
      </c>
      <c r="U1529" s="64">
        <v>0</v>
      </c>
      <c r="V1529" s="64">
        <v>51</v>
      </c>
      <c r="W1529" s="64">
        <v>1</v>
      </c>
      <c r="X1529" s="64">
        <v>2</v>
      </c>
      <c r="Y1529" s="64">
        <v>3</v>
      </c>
      <c r="Z1529" s="64">
        <v>7</v>
      </c>
      <c r="AA1529" s="64">
        <v>4</v>
      </c>
      <c r="AB1529" s="64">
        <v>740140035</v>
      </c>
      <c r="AD1529" s="64">
        <v>176.7</v>
      </c>
      <c r="AE1529" s="64">
        <v>354</v>
      </c>
    </row>
    <row r="1530" spans="1:36">
      <c r="A1530" s="63">
        <v>740038</v>
      </c>
      <c r="B1530" s="63">
        <v>740038</v>
      </c>
      <c r="C1530" s="63" t="s">
        <v>4975</v>
      </c>
      <c r="D1530" s="64" t="s">
        <v>12842</v>
      </c>
      <c r="E1530" s="64" t="s">
        <v>647</v>
      </c>
      <c r="F1530" s="64" t="s">
        <v>356</v>
      </c>
      <c r="G1530" s="64" t="s">
        <v>4977</v>
      </c>
      <c r="H1530" s="64" t="s">
        <v>4978</v>
      </c>
      <c r="I1530" s="64">
        <v>53</v>
      </c>
      <c r="J1530" s="64" t="s">
        <v>33</v>
      </c>
      <c r="K1530" s="64" t="s">
        <v>34</v>
      </c>
      <c r="L1530" s="64" t="s">
        <v>694</v>
      </c>
      <c r="M1530" s="64" t="s">
        <v>651</v>
      </c>
      <c r="N1530" s="64" t="s">
        <v>652</v>
      </c>
      <c r="O1530" s="64">
        <v>15</v>
      </c>
      <c r="P1530" s="64">
        <v>13</v>
      </c>
      <c r="Q1530" s="64">
        <v>0</v>
      </c>
      <c r="R1530" s="64">
        <v>10</v>
      </c>
      <c r="S1530" s="64">
        <v>15</v>
      </c>
      <c r="T1530" s="64">
        <v>0</v>
      </c>
      <c r="U1530" s="64">
        <v>0</v>
      </c>
      <c r="V1530" s="64">
        <v>14</v>
      </c>
      <c r="W1530" s="64">
        <v>1</v>
      </c>
      <c r="X1530" s="64">
        <v>1</v>
      </c>
      <c r="Y1530" s="64">
        <v>2</v>
      </c>
      <c r="Z1530" s="64">
        <v>1</v>
      </c>
      <c r="AA1530" s="64">
        <v>1</v>
      </c>
      <c r="AB1530" s="64">
        <v>740210038</v>
      </c>
      <c r="AD1530" s="64">
        <v>205.28</v>
      </c>
      <c r="AE1530" s="64">
        <v>1228</v>
      </c>
    </row>
    <row r="1531" spans="1:36">
      <c r="A1531" s="63">
        <v>740042</v>
      </c>
      <c r="B1531" s="63">
        <v>740042</v>
      </c>
      <c r="C1531" s="63" t="s">
        <v>4941</v>
      </c>
      <c r="D1531" s="64" t="s">
        <v>12842</v>
      </c>
      <c r="E1531" s="64" t="s">
        <v>647</v>
      </c>
      <c r="F1531" s="64" t="s">
        <v>356</v>
      </c>
      <c r="G1531" s="64" t="s">
        <v>4943</v>
      </c>
      <c r="H1531" s="64" t="s">
        <v>4944</v>
      </c>
      <c r="I1531" s="64">
        <v>7374</v>
      </c>
      <c r="J1531" s="64" t="s">
        <v>33</v>
      </c>
      <c r="K1531" s="64" t="s">
        <v>34</v>
      </c>
      <c r="L1531" s="64" t="s">
        <v>694</v>
      </c>
      <c r="M1531" s="64" t="s">
        <v>651</v>
      </c>
      <c r="N1531" s="64" t="s">
        <v>652</v>
      </c>
      <c r="O1531" s="64">
        <v>2235</v>
      </c>
      <c r="P1531" s="64">
        <v>2234</v>
      </c>
      <c r="Q1531" s="64">
        <v>1117</v>
      </c>
      <c r="R1531" s="64">
        <v>2153</v>
      </c>
      <c r="S1531" s="64">
        <v>2211</v>
      </c>
      <c r="T1531" s="64">
        <v>51</v>
      </c>
      <c r="U1531" s="64">
        <v>291</v>
      </c>
      <c r="V1531" s="64">
        <v>2114</v>
      </c>
      <c r="W1531" s="64">
        <v>121</v>
      </c>
      <c r="X1531" s="64">
        <v>24</v>
      </c>
      <c r="Y1531" s="64">
        <v>145</v>
      </c>
      <c r="Z1531" s="64">
        <v>111</v>
      </c>
      <c r="AA1531" s="64">
        <v>55</v>
      </c>
      <c r="AB1531" s="64">
        <v>740210042</v>
      </c>
      <c r="AD1531" s="64">
        <v>133.53</v>
      </c>
      <c r="AE1531" s="64">
        <v>1220</v>
      </c>
    </row>
    <row r="1532" spans="1:36">
      <c r="A1532" s="63">
        <v>740049</v>
      </c>
      <c r="B1532" s="63">
        <v>740049</v>
      </c>
      <c r="C1532" s="63" t="s">
        <v>1615</v>
      </c>
      <c r="D1532" s="64" t="s">
        <v>12842</v>
      </c>
      <c r="E1532" s="64" t="s">
        <v>647</v>
      </c>
      <c r="F1532" s="64" t="s">
        <v>1543</v>
      </c>
      <c r="G1532" s="64" t="s">
        <v>1617</v>
      </c>
      <c r="H1532" s="64" t="s">
        <v>1618</v>
      </c>
      <c r="I1532" s="64">
        <v>5119</v>
      </c>
      <c r="J1532" s="64" t="s">
        <v>33</v>
      </c>
      <c r="K1532" s="64" t="s">
        <v>34</v>
      </c>
      <c r="L1532" s="64" t="s">
        <v>694</v>
      </c>
      <c r="M1532" s="64" t="s">
        <v>651</v>
      </c>
      <c r="N1532" s="64" t="s">
        <v>652</v>
      </c>
      <c r="O1532" s="64">
        <v>1557</v>
      </c>
      <c r="P1532" s="64">
        <v>1555</v>
      </c>
      <c r="Q1532" s="64">
        <v>820</v>
      </c>
      <c r="R1532" s="64">
        <v>1464</v>
      </c>
      <c r="S1532" s="64">
        <v>1497</v>
      </c>
      <c r="T1532" s="64">
        <v>267</v>
      </c>
      <c r="U1532" s="64">
        <v>159</v>
      </c>
      <c r="V1532" s="64">
        <v>1479</v>
      </c>
      <c r="W1532" s="64">
        <v>78</v>
      </c>
      <c r="X1532" s="64">
        <v>35</v>
      </c>
      <c r="Y1532" s="64">
        <v>113</v>
      </c>
      <c r="Z1532" s="64">
        <v>144</v>
      </c>
      <c r="AA1532" s="64">
        <v>44</v>
      </c>
      <c r="AB1532" s="64">
        <v>740280049</v>
      </c>
      <c r="AD1532" s="64">
        <v>146.91999999999999</v>
      </c>
      <c r="AE1532" s="64">
        <v>376</v>
      </c>
      <c r="AF1532" s="64">
        <v>30</v>
      </c>
      <c r="AG1532" s="64">
        <v>33</v>
      </c>
      <c r="AH1532" s="64">
        <v>0</v>
      </c>
      <c r="AI1532" s="64">
        <v>1</v>
      </c>
      <c r="AJ1532" s="64">
        <v>36115</v>
      </c>
    </row>
    <row r="1533" spans="1:36">
      <c r="A1533" s="63">
        <v>740056</v>
      </c>
      <c r="B1533" s="63">
        <v>740056</v>
      </c>
      <c r="C1533" s="63" t="s">
        <v>4991</v>
      </c>
      <c r="D1533" s="64" t="s">
        <v>12842</v>
      </c>
      <c r="E1533" s="64" t="s">
        <v>647</v>
      </c>
      <c r="F1533" s="64" t="s">
        <v>1543</v>
      </c>
      <c r="G1533" s="64" t="s">
        <v>4993</v>
      </c>
      <c r="H1533" s="64" t="s">
        <v>4994</v>
      </c>
      <c r="I1533" s="64">
        <v>3543</v>
      </c>
      <c r="J1533" s="64" t="s">
        <v>33</v>
      </c>
      <c r="K1533" s="64" t="s">
        <v>34</v>
      </c>
      <c r="L1533" s="64" t="s">
        <v>694</v>
      </c>
      <c r="M1533" s="64" t="s">
        <v>651</v>
      </c>
      <c r="N1533" s="64" t="s">
        <v>652</v>
      </c>
      <c r="O1533" s="64">
        <v>1048</v>
      </c>
      <c r="P1533" s="64">
        <v>1046</v>
      </c>
      <c r="Q1533" s="64">
        <v>665</v>
      </c>
      <c r="R1533" s="64">
        <v>974</v>
      </c>
      <c r="S1533" s="64">
        <v>1039</v>
      </c>
      <c r="T1533" s="64">
        <v>85</v>
      </c>
      <c r="U1533" s="64">
        <v>96</v>
      </c>
      <c r="V1533" s="64">
        <v>1022</v>
      </c>
      <c r="W1533" s="64">
        <v>26</v>
      </c>
      <c r="X1533" s="64">
        <v>14</v>
      </c>
      <c r="Y1533" s="64">
        <v>40</v>
      </c>
      <c r="Z1533" s="64">
        <v>61</v>
      </c>
      <c r="AA1533" s="64">
        <v>38</v>
      </c>
      <c r="AB1533" s="64">
        <v>740280056</v>
      </c>
      <c r="AD1533" s="64">
        <v>120.81</v>
      </c>
      <c r="AE1533" s="64">
        <v>1233</v>
      </c>
    </row>
    <row r="1534" spans="1:36">
      <c r="A1534" s="63">
        <v>740063</v>
      </c>
      <c r="B1534" s="63">
        <v>740063</v>
      </c>
      <c r="C1534" s="63" t="s">
        <v>4903</v>
      </c>
      <c r="D1534" s="64" t="s">
        <v>12842</v>
      </c>
      <c r="E1534" s="64" t="s">
        <v>647</v>
      </c>
      <c r="F1534" s="64" t="s">
        <v>1543</v>
      </c>
      <c r="G1534" s="64" t="s">
        <v>4905</v>
      </c>
      <c r="H1534" s="64" t="s">
        <v>4906</v>
      </c>
      <c r="I1534" s="64">
        <v>6256</v>
      </c>
      <c r="J1534" s="64" t="s">
        <v>33</v>
      </c>
      <c r="K1534" s="64" t="s">
        <v>34</v>
      </c>
      <c r="L1534" s="64" t="s">
        <v>694</v>
      </c>
      <c r="M1534" s="64" t="s">
        <v>651</v>
      </c>
      <c r="N1534" s="64" t="s">
        <v>652</v>
      </c>
      <c r="O1534" s="64">
        <v>1921</v>
      </c>
      <c r="P1534" s="64">
        <v>1920</v>
      </c>
      <c r="Q1534" s="64">
        <v>1177</v>
      </c>
      <c r="R1534" s="64">
        <v>1877</v>
      </c>
      <c r="S1534" s="64">
        <v>1905</v>
      </c>
      <c r="T1534" s="64">
        <v>320</v>
      </c>
      <c r="U1534" s="64">
        <v>229</v>
      </c>
      <c r="V1534" s="64">
        <v>1857</v>
      </c>
      <c r="W1534" s="64">
        <v>64</v>
      </c>
      <c r="X1534" s="64">
        <v>40</v>
      </c>
      <c r="Y1534" s="64">
        <v>104</v>
      </c>
      <c r="Z1534" s="64">
        <v>132</v>
      </c>
      <c r="AA1534" s="64">
        <v>73</v>
      </c>
      <c r="AB1534" s="64">
        <v>740280063</v>
      </c>
      <c r="AD1534" s="64">
        <v>116.55</v>
      </c>
      <c r="AE1534" s="64">
        <v>1210</v>
      </c>
    </row>
    <row r="1535" spans="1:36">
      <c r="A1535" s="63">
        <v>740070</v>
      </c>
      <c r="B1535" s="63">
        <v>740070</v>
      </c>
      <c r="C1535" s="63" t="s">
        <v>5004</v>
      </c>
      <c r="D1535" s="64" t="s">
        <v>12842</v>
      </c>
      <c r="E1535" s="64" t="s">
        <v>647</v>
      </c>
      <c r="F1535" s="64" t="s">
        <v>1815</v>
      </c>
      <c r="G1535" s="64" t="s">
        <v>5006</v>
      </c>
      <c r="H1535" s="64" t="s">
        <v>5007</v>
      </c>
      <c r="I1535" s="64">
        <v>10135</v>
      </c>
      <c r="J1535" s="64" t="s">
        <v>33</v>
      </c>
      <c r="K1535" s="64" t="s">
        <v>34</v>
      </c>
      <c r="L1535" s="64" t="s">
        <v>694</v>
      </c>
      <c r="M1535" s="64" t="s">
        <v>651</v>
      </c>
      <c r="N1535" s="64" t="s">
        <v>652</v>
      </c>
      <c r="O1535" s="64">
        <v>2882</v>
      </c>
      <c r="P1535" s="64">
        <v>2879</v>
      </c>
      <c r="Q1535" s="64">
        <v>1435</v>
      </c>
      <c r="R1535" s="64">
        <v>2810</v>
      </c>
      <c r="S1535" s="64">
        <v>2858</v>
      </c>
      <c r="T1535" s="64">
        <v>1541</v>
      </c>
      <c r="U1535" s="64">
        <v>535</v>
      </c>
      <c r="V1535" s="64">
        <v>2678</v>
      </c>
      <c r="W1535" s="64">
        <v>204</v>
      </c>
      <c r="X1535" s="64">
        <v>40</v>
      </c>
      <c r="Y1535" s="64">
        <v>244</v>
      </c>
      <c r="Z1535" s="64">
        <v>169</v>
      </c>
      <c r="AA1535" s="64">
        <v>93</v>
      </c>
      <c r="AB1535" s="64">
        <v>740350070</v>
      </c>
      <c r="AD1535" s="64">
        <v>164.31</v>
      </c>
      <c r="AE1535" s="64">
        <v>1236</v>
      </c>
    </row>
    <row r="1536" spans="1:36">
      <c r="A1536" s="63">
        <v>740073</v>
      </c>
      <c r="B1536" s="63">
        <v>740073</v>
      </c>
      <c r="C1536" s="63" t="s">
        <v>4813</v>
      </c>
      <c r="D1536" s="64" t="s">
        <v>12842</v>
      </c>
      <c r="E1536" s="64" t="s">
        <v>647</v>
      </c>
      <c r="F1536" s="64" t="s">
        <v>1815</v>
      </c>
      <c r="G1536" s="64" t="s">
        <v>4815</v>
      </c>
      <c r="H1536" s="64" t="s">
        <v>4816</v>
      </c>
      <c r="I1536" s="64">
        <v>57</v>
      </c>
      <c r="J1536" s="64" t="s">
        <v>19</v>
      </c>
      <c r="K1536" s="64" t="s">
        <v>649</v>
      </c>
      <c r="L1536" s="64" t="s">
        <v>650</v>
      </c>
      <c r="M1536" s="64" t="s">
        <v>651</v>
      </c>
      <c r="N1536" s="64" t="s">
        <v>652</v>
      </c>
      <c r="O1536" s="64">
        <v>20</v>
      </c>
      <c r="P1536" s="64">
        <v>0</v>
      </c>
      <c r="Q1536" s="64">
        <v>0</v>
      </c>
      <c r="R1536" s="64">
        <v>16</v>
      </c>
      <c r="S1536" s="64">
        <v>20</v>
      </c>
      <c r="T1536" s="64">
        <v>0</v>
      </c>
      <c r="U1536" s="64">
        <v>0</v>
      </c>
      <c r="V1536" s="64">
        <v>20</v>
      </c>
      <c r="W1536" s="64">
        <v>0</v>
      </c>
      <c r="X1536" s="64">
        <v>0</v>
      </c>
      <c r="Y1536" s="64">
        <v>0</v>
      </c>
      <c r="Z1536" s="64">
        <v>0</v>
      </c>
      <c r="AA1536" s="64">
        <v>0</v>
      </c>
      <c r="AB1536" s="64">
        <v>740350073</v>
      </c>
      <c r="AD1536" s="64">
        <v>665.13</v>
      </c>
      <c r="AE1536" s="64">
        <v>1188</v>
      </c>
    </row>
    <row r="1537" spans="1:36">
      <c r="A1537" s="63">
        <v>740077</v>
      </c>
      <c r="B1537" s="63">
        <v>740077</v>
      </c>
      <c r="C1537" s="63" t="s">
        <v>4834</v>
      </c>
      <c r="D1537" s="64" t="s">
        <v>12842</v>
      </c>
      <c r="E1537" s="64" t="s">
        <v>647</v>
      </c>
      <c r="F1537" s="64" t="s">
        <v>1815</v>
      </c>
      <c r="G1537" s="64" t="s">
        <v>4836</v>
      </c>
      <c r="H1537" s="64" t="s">
        <v>4837</v>
      </c>
      <c r="I1537" s="64">
        <v>112128</v>
      </c>
      <c r="J1537" s="64" t="s">
        <v>33</v>
      </c>
      <c r="K1537" s="64" t="s">
        <v>34</v>
      </c>
      <c r="L1537" s="64" t="s">
        <v>694</v>
      </c>
      <c r="M1537" s="64" t="s">
        <v>651</v>
      </c>
      <c r="N1537" s="64" t="s">
        <v>652</v>
      </c>
      <c r="O1537" s="64">
        <v>32886</v>
      </c>
      <c r="P1537" s="64">
        <v>31567</v>
      </c>
      <c r="Q1537" s="64">
        <v>21989</v>
      </c>
      <c r="R1537" s="64">
        <v>31365</v>
      </c>
      <c r="S1537" s="64">
        <v>32448</v>
      </c>
      <c r="T1537" s="64">
        <v>26194</v>
      </c>
      <c r="U1537" s="64">
        <v>3842</v>
      </c>
      <c r="V1537" s="64">
        <v>30533</v>
      </c>
      <c r="W1537" s="64">
        <v>2353</v>
      </c>
      <c r="X1537" s="64">
        <v>371</v>
      </c>
      <c r="Y1537" s="64">
        <v>2724</v>
      </c>
      <c r="Z1537" s="64">
        <v>1993</v>
      </c>
      <c r="AA1537" s="64">
        <v>1205</v>
      </c>
      <c r="AB1537" s="64">
        <v>740350077</v>
      </c>
      <c r="AD1537" s="64">
        <v>227.01</v>
      </c>
      <c r="AE1537" s="64">
        <v>1193</v>
      </c>
      <c r="AF1537" s="64">
        <v>1110</v>
      </c>
      <c r="AG1537" s="64">
        <v>1222</v>
      </c>
      <c r="AH1537" s="64">
        <v>3226</v>
      </c>
      <c r="AI1537" s="64">
        <v>6</v>
      </c>
      <c r="AJ1537" s="64">
        <v>1163814</v>
      </c>
    </row>
    <row r="1538" spans="1:36">
      <c r="A1538" s="63">
        <v>740084</v>
      </c>
      <c r="B1538" s="63">
        <v>740084</v>
      </c>
      <c r="C1538" s="63" t="s">
        <v>5022</v>
      </c>
      <c r="D1538" s="64" t="s">
        <v>12842</v>
      </c>
      <c r="E1538" s="64" t="s">
        <v>647</v>
      </c>
      <c r="F1538" s="64" t="s">
        <v>1724</v>
      </c>
      <c r="G1538" s="64" t="s">
        <v>5024</v>
      </c>
      <c r="H1538" s="64" t="s">
        <v>5025</v>
      </c>
      <c r="I1538" s="64">
        <v>2933</v>
      </c>
      <c r="J1538" s="64" t="s">
        <v>33</v>
      </c>
      <c r="K1538" s="64" t="s">
        <v>34</v>
      </c>
      <c r="L1538" s="64" t="s">
        <v>694</v>
      </c>
      <c r="M1538" s="64" t="s">
        <v>651</v>
      </c>
      <c r="N1538" s="64" t="s">
        <v>652</v>
      </c>
      <c r="O1538" s="64">
        <v>787</v>
      </c>
      <c r="P1538" s="64">
        <v>671</v>
      </c>
      <c r="Q1538" s="64">
        <v>0</v>
      </c>
      <c r="R1538" s="64">
        <v>774</v>
      </c>
      <c r="S1538" s="64">
        <v>760</v>
      </c>
      <c r="T1538" s="64">
        <v>9</v>
      </c>
      <c r="U1538" s="64">
        <v>133</v>
      </c>
      <c r="V1538" s="64">
        <v>770</v>
      </c>
      <c r="W1538" s="64">
        <v>17</v>
      </c>
      <c r="X1538" s="64">
        <v>17</v>
      </c>
      <c r="Y1538" s="64">
        <v>34</v>
      </c>
      <c r="Z1538" s="64">
        <v>107</v>
      </c>
      <c r="AA1538" s="64">
        <v>64</v>
      </c>
      <c r="AB1538" s="64">
        <v>740420084</v>
      </c>
      <c r="AD1538" s="64">
        <v>176.69</v>
      </c>
      <c r="AE1538" s="64">
        <v>1241</v>
      </c>
      <c r="AF1538" s="64">
        <v>130</v>
      </c>
      <c r="AG1538" s="64">
        <v>143</v>
      </c>
      <c r="AH1538" s="64">
        <v>0</v>
      </c>
      <c r="AI1538" s="64">
        <v>1</v>
      </c>
      <c r="AJ1538" s="64">
        <v>326499</v>
      </c>
    </row>
    <row r="1539" spans="1:36">
      <c r="A1539" s="63">
        <v>740091</v>
      </c>
      <c r="B1539" s="63">
        <v>740091</v>
      </c>
      <c r="C1539" s="63" t="s">
        <v>1755</v>
      </c>
      <c r="D1539" s="64" t="s">
        <v>12842</v>
      </c>
      <c r="E1539" s="64" t="s">
        <v>647</v>
      </c>
      <c r="F1539" s="64" t="s">
        <v>1724</v>
      </c>
      <c r="G1539" s="64" t="s">
        <v>1757</v>
      </c>
      <c r="H1539" s="64" t="s">
        <v>1758</v>
      </c>
      <c r="I1539" s="64">
        <v>2462</v>
      </c>
      <c r="J1539" s="64" t="s">
        <v>33</v>
      </c>
      <c r="K1539" s="64" t="s">
        <v>34</v>
      </c>
      <c r="L1539" s="64" t="s">
        <v>694</v>
      </c>
      <c r="M1539" s="64" t="s">
        <v>651</v>
      </c>
      <c r="N1539" s="64" t="s">
        <v>652</v>
      </c>
      <c r="O1539" s="64">
        <v>773</v>
      </c>
      <c r="P1539" s="64">
        <v>757</v>
      </c>
      <c r="Q1539" s="64">
        <v>0</v>
      </c>
      <c r="R1539" s="64">
        <v>545</v>
      </c>
      <c r="S1539" s="64">
        <v>754</v>
      </c>
      <c r="T1539" s="64">
        <v>197</v>
      </c>
      <c r="U1539" s="64">
        <v>137</v>
      </c>
      <c r="V1539" s="64">
        <v>754</v>
      </c>
      <c r="W1539" s="64">
        <v>19</v>
      </c>
      <c r="X1539" s="64">
        <v>29</v>
      </c>
      <c r="Y1539" s="64">
        <v>48</v>
      </c>
      <c r="Z1539" s="64">
        <v>82</v>
      </c>
      <c r="AA1539" s="64">
        <v>43</v>
      </c>
      <c r="AB1539" s="64">
        <v>740420091</v>
      </c>
      <c r="AD1539" s="64">
        <v>176.71</v>
      </c>
      <c r="AE1539" s="64">
        <v>411</v>
      </c>
    </row>
    <row r="1540" spans="1:36">
      <c r="A1540" s="63">
        <v>740098</v>
      </c>
      <c r="B1540" s="63">
        <v>740098</v>
      </c>
      <c r="C1540" s="63" t="s">
        <v>1619</v>
      </c>
      <c r="D1540" s="64" t="s">
        <v>12842</v>
      </c>
      <c r="E1540" s="64" t="s">
        <v>647</v>
      </c>
      <c r="F1540" s="64" t="s">
        <v>1090</v>
      </c>
      <c r="G1540" s="64" t="s">
        <v>1621</v>
      </c>
      <c r="H1540" s="64" t="s">
        <v>1622</v>
      </c>
      <c r="I1540" s="64">
        <v>5511</v>
      </c>
      <c r="J1540" s="64" t="s">
        <v>33</v>
      </c>
      <c r="K1540" s="64" t="s">
        <v>34</v>
      </c>
      <c r="L1540" s="64" t="s">
        <v>694</v>
      </c>
      <c r="M1540" s="64" t="s">
        <v>651</v>
      </c>
      <c r="N1540" s="64" t="s">
        <v>652</v>
      </c>
      <c r="O1540" s="64">
        <v>1696</v>
      </c>
      <c r="P1540" s="64">
        <v>1696</v>
      </c>
      <c r="Q1540" s="64">
        <v>628</v>
      </c>
      <c r="R1540" s="64">
        <v>1558</v>
      </c>
      <c r="S1540" s="64">
        <v>1679</v>
      </c>
      <c r="T1540" s="64">
        <v>16</v>
      </c>
      <c r="U1540" s="64">
        <v>208</v>
      </c>
      <c r="V1540" s="64">
        <v>1650</v>
      </c>
      <c r="W1540" s="64">
        <v>46</v>
      </c>
      <c r="X1540" s="64">
        <v>38</v>
      </c>
      <c r="Y1540" s="64">
        <v>84</v>
      </c>
      <c r="Z1540" s="64">
        <v>115</v>
      </c>
      <c r="AA1540" s="64">
        <v>53</v>
      </c>
      <c r="AB1540" s="64">
        <v>740490098</v>
      </c>
      <c r="AD1540" s="64">
        <v>148.25</v>
      </c>
      <c r="AE1540" s="64">
        <v>377</v>
      </c>
    </row>
    <row r="1541" spans="1:36">
      <c r="A1541" s="63">
        <v>740105</v>
      </c>
      <c r="B1541" s="63">
        <v>740105</v>
      </c>
      <c r="C1541" s="63" t="s">
        <v>4925</v>
      </c>
      <c r="D1541" s="64" t="s">
        <v>12842</v>
      </c>
      <c r="E1541" s="64" t="s">
        <v>647</v>
      </c>
      <c r="F1541" s="64" t="s">
        <v>1090</v>
      </c>
      <c r="G1541" s="64" t="s">
        <v>4927</v>
      </c>
      <c r="H1541" s="64" t="s">
        <v>2244</v>
      </c>
      <c r="I1541" s="64">
        <v>17084</v>
      </c>
      <c r="J1541" s="64" t="s">
        <v>33</v>
      </c>
      <c r="K1541" s="64" t="s">
        <v>34</v>
      </c>
      <c r="L1541" s="64" t="s">
        <v>694</v>
      </c>
      <c r="M1541" s="64" t="s">
        <v>651</v>
      </c>
      <c r="N1541" s="64" t="s">
        <v>652</v>
      </c>
      <c r="O1541" s="64">
        <v>5373</v>
      </c>
      <c r="P1541" s="64">
        <v>5320</v>
      </c>
      <c r="Q1541" s="64">
        <v>2288</v>
      </c>
      <c r="R1541" s="64">
        <v>4777</v>
      </c>
      <c r="S1541" s="64">
        <v>5329</v>
      </c>
      <c r="T1541" s="64">
        <v>187</v>
      </c>
      <c r="U1541" s="64">
        <v>520</v>
      </c>
      <c r="V1541" s="64">
        <v>5138</v>
      </c>
      <c r="W1541" s="64">
        <v>235</v>
      </c>
      <c r="X1541" s="64">
        <v>103</v>
      </c>
      <c r="Y1541" s="64">
        <v>338</v>
      </c>
      <c r="Z1541" s="64">
        <v>282</v>
      </c>
      <c r="AA1541" s="64">
        <v>138</v>
      </c>
      <c r="AB1541" s="64">
        <v>740490105</v>
      </c>
      <c r="AD1541" s="64">
        <v>130.27000000000001</v>
      </c>
      <c r="AE1541" s="64">
        <v>1216</v>
      </c>
      <c r="AF1541" s="64">
        <v>60</v>
      </c>
      <c r="AG1541" s="64">
        <v>66</v>
      </c>
      <c r="AH1541" s="64">
        <v>0</v>
      </c>
      <c r="AI1541" s="64">
        <v>2</v>
      </c>
      <c r="AJ1541" s="64">
        <v>126276</v>
      </c>
    </row>
    <row r="1542" spans="1:36">
      <c r="A1542" s="63">
        <v>740108</v>
      </c>
      <c r="B1542" s="63">
        <v>740108</v>
      </c>
      <c r="C1542" s="63" t="s">
        <v>4809</v>
      </c>
      <c r="D1542" s="64" t="s">
        <v>12842</v>
      </c>
      <c r="E1542" s="64" t="s">
        <v>647</v>
      </c>
      <c r="F1542" s="64" t="s">
        <v>1281</v>
      </c>
      <c r="G1542" s="64" t="s">
        <v>4811</v>
      </c>
      <c r="H1542" s="64" t="s">
        <v>4812</v>
      </c>
      <c r="I1542" s="64">
        <v>96</v>
      </c>
      <c r="J1542" s="64" t="s">
        <v>33</v>
      </c>
      <c r="K1542" s="64" t="s">
        <v>34</v>
      </c>
      <c r="L1542" s="64" t="s">
        <v>694</v>
      </c>
      <c r="M1542" s="64" t="s">
        <v>651</v>
      </c>
      <c r="N1542" s="64" t="s">
        <v>652</v>
      </c>
      <c r="O1542" s="64">
        <v>29</v>
      </c>
      <c r="P1542" s="64">
        <v>24</v>
      </c>
      <c r="Q1542" s="64">
        <v>0</v>
      </c>
      <c r="R1542" s="64">
        <v>28</v>
      </c>
      <c r="S1542" s="64">
        <v>28</v>
      </c>
      <c r="T1542" s="64">
        <v>2</v>
      </c>
      <c r="U1542" s="64">
        <v>2</v>
      </c>
      <c r="V1542" s="64">
        <v>27</v>
      </c>
      <c r="W1542" s="64">
        <v>2</v>
      </c>
      <c r="X1542" s="64">
        <v>1</v>
      </c>
      <c r="Y1542" s="64">
        <v>3</v>
      </c>
      <c r="Z1542" s="64">
        <v>1</v>
      </c>
      <c r="AA1542" s="64">
        <v>0</v>
      </c>
      <c r="AB1542" s="64">
        <v>740560108</v>
      </c>
      <c r="AD1542" s="64">
        <v>590.96</v>
      </c>
      <c r="AE1542" s="64">
        <v>1187</v>
      </c>
    </row>
    <row r="1543" spans="1:36">
      <c r="A1543" s="63">
        <v>740119</v>
      </c>
      <c r="B1543" s="63">
        <v>740119</v>
      </c>
      <c r="C1543" s="63" t="s">
        <v>4786</v>
      </c>
      <c r="D1543" s="64" t="s">
        <v>12842</v>
      </c>
      <c r="E1543" s="64" t="s">
        <v>647</v>
      </c>
      <c r="F1543" s="64" t="s">
        <v>1281</v>
      </c>
      <c r="G1543" s="64" t="s">
        <v>4788</v>
      </c>
      <c r="H1543" s="64" t="s">
        <v>4789</v>
      </c>
      <c r="I1543" s="64">
        <v>12467</v>
      </c>
      <c r="J1543" s="64" t="s">
        <v>33</v>
      </c>
      <c r="K1543" s="64" t="s">
        <v>34</v>
      </c>
      <c r="L1543" s="64" t="s">
        <v>694</v>
      </c>
      <c r="M1543" s="64" t="s">
        <v>651</v>
      </c>
      <c r="N1543" s="64" t="s">
        <v>652</v>
      </c>
      <c r="O1543" s="64">
        <v>3700</v>
      </c>
      <c r="P1543" s="64">
        <v>3680</v>
      </c>
      <c r="Q1543" s="64">
        <v>2501</v>
      </c>
      <c r="R1543" s="64">
        <v>3244</v>
      </c>
      <c r="S1543" s="64">
        <v>3601</v>
      </c>
      <c r="T1543" s="64">
        <v>1846</v>
      </c>
      <c r="U1543" s="64">
        <v>451</v>
      </c>
      <c r="V1543" s="64">
        <v>3517</v>
      </c>
      <c r="W1543" s="64">
        <v>183</v>
      </c>
      <c r="X1543" s="64">
        <v>68</v>
      </c>
      <c r="Y1543" s="64">
        <v>251</v>
      </c>
      <c r="Z1543" s="64">
        <v>245</v>
      </c>
      <c r="AA1543" s="64">
        <v>117</v>
      </c>
      <c r="AB1543" s="64">
        <v>740560119</v>
      </c>
      <c r="AD1543" s="64">
        <v>94.6</v>
      </c>
      <c r="AE1543" s="64">
        <v>1181</v>
      </c>
      <c r="AF1543" s="64">
        <v>80</v>
      </c>
      <c r="AG1543" s="64">
        <v>88</v>
      </c>
      <c r="AH1543" s="64">
        <v>208</v>
      </c>
      <c r="AI1543" s="64">
        <v>3</v>
      </c>
      <c r="AJ1543" s="64">
        <v>98471</v>
      </c>
    </row>
    <row r="1544" spans="1:36">
      <c r="A1544" s="63">
        <v>740133</v>
      </c>
      <c r="B1544" s="63">
        <v>740133</v>
      </c>
      <c r="C1544" s="63" t="s">
        <v>1279</v>
      </c>
      <c r="D1544" s="64" t="s">
        <v>12842</v>
      </c>
      <c r="E1544" s="64" t="s">
        <v>647</v>
      </c>
      <c r="F1544" s="64" t="s">
        <v>1281</v>
      </c>
      <c r="G1544" s="64" t="s">
        <v>647</v>
      </c>
      <c r="H1544" s="64" t="s">
        <v>1282</v>
      </c>
      <c r="I1544" s="64">
        <v>169947</v>
      </c>
      <c r="J1544" s="64" t="s">
        <v>33</v>
      </c>
      <c r="K1544" s="64" t="s">
        <v>34</v>
      </c>
      <c r="L1544" s="64" t="s">
        <v>694</v>
      </c>
      <c r="M1544" s="64" t="s">
        <v>651</v>
      </c>
      <c r="N1544" s="64" t="s">
        <v>652</v>
      </c>
      <c r="O1544" s="64">
        <v>48520</v>
      </c>
      <c r="P1544" s="64">
        <v>48362</v>
      </c>
      <c r="Q1544" s="64">
        <v>31252</v>
      </c>
      <c r="R1544" s="64">
        <v>43455</v>
      </c>
      <c r="S1544" s="64">
        <v>47907</v>
      </c>
      <c r="T1544" s="64">
        <v>40392</v>
      </c>
      <c r="U1544" s="64">
        <v>5123</v>
      </c>
      <c r="V1544" s="64">
        <v>43646</v>
      </c>
      <c r="W1544" s="64">
        <v>4874</v>
      </c>
      <c r="X1544" s="64">
        <v>717</v>
      </c>
      <c r="Y1544" s="64">
        <v>5591</v>
      </c>
      <c r="Z1544" s="64">
        <v>3328</v>
      </c>
      <c r="AA1544" s="64">
        <v>1964</v>
      </c>
      <c r="AB1544" s="64">
        <v>740560133</v>
      </c>
      <c r="AD1544" s="64">
        <v>206.73</v>
      </c>
      <c r="AE1544" s="64">
        <v>296</v>
      </c>
      <c r="AF1544" s="64">
        <v>1940</v>
      </c>
      <c r="AG1544" s="64">
        <v>2134</v>
      </c>
      <c r="AH1544" s="64">
        <v>3793</v>
      </c>
      <c r="AI1544" s="64">
        <v>13</v>
      </c>
      <c r="AJ1544" s="64">
        <v>1409099</v>
      </c>
    </row>
    <row r="1545" spans="1:36">
      <c r="A1545" s="63">
        <v>740140</v>
      </c>
      <c r="B1545" s="63">
        <v>740140</v>
      </c>
      <c r="C1545" s="63" t="s">
        <v>4867</v>
      </c>
      <c r="D1545" s="64" t="s">
        <v>12842</v>
      </c>
      <c r="E1545" s="64" t="s">
        <v>647</v>
      </c>
      <c r="F1545" s="64" t="s">
        <v>1482</v>
      </c>
      <c r="G1545" s="64" t="s">
        <v>976</v>
      </c>
      <c r="H1545" s="64" t="s">
        <v>340</v>
      </c>
      <c r="I1545" s="64">
        <v>697</v>
      </c>
      <c r="J1545" s="64" t="s">
        <v>19</v>
      </c>
      <c r="K1545" s="64" t="s">
        <v>649</v>
      </c>
      <c r="L1545" s="64" t="s">
        <v>650</v>
      </c>
      <c r="M1545" s="64" t="s">
        <v>651</v>
      </c>
      <c r="N1545" s="64" t="s">
        <v>652</v>
      </c>
      <c r="O1545" s="64">
        <v>224</v>
      </c>
      <c r="P1545" s="64">
        <v>212</v>
      </c>
      <c r="Q1545" s="64">
        <v>0</v>
      </c>
      <c r="R1545" s="64">
        <v>95</v>
      </c>
      <c r="S1545" s="64">
        <v>220</v>
      </c>
      <c r="T1545" s="64">
        <v>70</v>
      </c>
      <c r="U1545" s="64">
        <v>36</v>
      </c>
      <c r="V1545" s="64">
        <v>217</v>
      </c>
      <c r="W1545" s="64">
        <v>7</v>
      </c>
      <c r="X1545" s="64">
        <v>3</v>
      </c>
      <c r="Y1545" s="64">
        <v>10</v>
      </c>
      <c r="Z1545" s="64">
        <v>11</v>
      </c>
      <c r="AA1545" s="64">
        <v>5</v>
      </c>
      <c r="AB1545" s="64">
        <v>740630140</v>
      </c>
      <c r="AD1545" s="64">
        <v>174.52</v>
      </c>
      <c r="AE1545" s="64">
        <v>1201</v>
      </c>
    </row>
    <row r="1546" spans="1:36">
      <c r="A1546" s="63">
        <v>746007</v>
      </c>
      <c r="B1546" s="63">
        <v>746007</v>
      </c>
      <c r="C1546" s="63" t="s">
        <v>4911</v>
      </c>
      <c r="D1546" s="64" t="s">
        <v>12842</v>
      </c>
      <c r="E1546" s="64" t="s">
        <v>647</v>
      </c>
      <c r="F1546" s="64" t="s">
        <v>691</v>
      </c>
      <c r="G1546" s="64" t="s">
        <v>2432</v>
      </c>
      <c r="H1546" s="64" t="s">
        <v>2431</v>
      </c>
      <c r="I1546" s="64">
        <v>379</v>
      </c>
      <c r="J1546" s="64" t="s">
        <v>19</v>
      </c>
      <c r="K1546" s="64" t="s">
        <v>649</v>
      </c>
      <c r="L1546" s="64" t="s">
        <v>650</v>
      </c>
      <c r="M1546" s="64" t="s">
        <v>651</v>
      </c>
      <c r="N1546" s="64" t="s">
        <v>652</v>
      </c>
      <c r="O1546" s="64">
        <v>117</v>
      </c>
      <c r="P1546" s="64">
        <v>112</v>
      </c>
      <c r="Q1546" s="64">
        <v>0</v>
      </c>
      <c r="R1546" s="64">
        <v>98</v>
      </c>
      <c r="S1546" s="64">
        <v>112</v>
      </c>
      <c r="T1546" s="64">
        <v>5</v>
      </c>
      <c r="U1546" s="64">
        <v>0</v>
      </c>
      <c r="V1546" s="64">
        <v>110</v>
      </c>
      <c r="W1546" s="64">
        <v>7</v>
      </c>
      <c r="X1546" s="64">
        <v>6</v>
      </c>
      <c r="Y1546" s="64">
        <v>13</v>
      </c>
      <c r="Z1546" s="64">
        <v>12</v>
      </c>
      <c r="AA1546" s="64">
        <v>6</v>
      </c>
      <c r="AB1546" s="64">
        <v>740076007</v>
      </c>
      <c r="AD1546" s="64">
        <v>175.88</v>
      </c>
      <c r="AE1546" s="64">
        <v>1212</v>
      </c>
    </row>
    <row r="1547" spans="1:36">
      <c r="A1547" s="63">
        <v>746014</v>
      </c>
      <c r="B1547" s="63">
        <v>746014</v>
      </c>
      <c r="C1547" s="63" t="s">
        <v>4913</v>
      </c>
      <c r="D1547" s="64" t="s">
        <v>12842</v>
      </c>
      <c r="E1547" s="64" t="s">
        <v>647</v>
      </c>
      <c r="F1547" s="64" t="s">
        <v>1525</v>
      </c>
      <c r="G1547" s="64" t="s">
        <v>4915</v>
      </c>
      <c r="H1547" s="64" t="s">
        <v>4916</v>
      </c>
      <c r="I1547" s="64">
        <v>598</v>
      </c>
      <c r="J1547" s="64" t="s">
        <v>19</v>
      </c>
      <c r="K1547" s="64" t="s">
        <v>649</v>
      </c>
      <c r="L1547" s="64" t="s">
        <v>650</v>
      </c>
      <c r="M1547" s="64" t="s">
        <v>651</v>
      </c>
      <c r="N1547" s="64" t="s">
        <v>652</v>
      </c>
      <c r="O1547" s="64">
        <v>165</v>
      </c>
      <c r="P1547" s="64">
        <v>126</v>
      </c>
      <c r="Q1547" s="64">
        <v>0</v>
      </c>
      <c r="R1547" s="64">
        <v>156</v>
      </c>
      <c r="S1547" s="64">
        <v>152</v>
      </c>
      <c r="T1547" s="64">
        <v>10</v>
      </c>
      <c r="U1547" s="64">
        <v>38</v>
      </c>
      <c r="V1547" s="64">
        <v>155</v>
      </c>
      <c r="W1547" s="64">
        <v>10</v>
      </c>
      <c r="X1547" s="64">
        <v>8</v>
      </c>
      <c r="Y1547" s="64">
        <v>18</v>
      </c>
      <c r="Z1547" s="64">
        <v>31</v>
      </c>
      <c r="AA1547" s="64">
        <v>10</v>
      </c>
      <c r="AB1547" s="64">
        <v>740146014</v>
      </c>
      <c r="AD1547" s="64">
        <v>176.68</v>
      </c>
      <c r="AE1547" s="64">
        <v>1213</v>
      </c>
    </row>
    <row r="1548" spans="1:36">
      <c r="A1548" s="63">
        <v>746021</v>
      </c>
      <c r="B1548" s="63">
        <v>746021</v>
      </c>
      <c r="C1548" s="63" t="s">
        <v>4921</v>
      </c>
      <c r="D1548" s="64" t="s">
        <v>12842</v>
      </c>
      <c r="E1548" s="64" t="s">
        <v>647</v>
      </c>
      <c r="F1548" s="64" t="s">
        <v>1525</v>
      </c>
      <c r="G1548" s="64" t="s">
        <v>4923</v>
      </c>
      <c r="H1548" s="64" t="s">
        <v>4924</v>
      </c>
      <c r="I1548" s="64">
        <v>739</v>
      </c>
      <c r="J1548" s="64" t="s">
        <v>19</v>
      </c>
      <c r="K1548" s="64" t="s">
        <v>649</v>
      </c>
      <c r="L1548" s="64" t="s">
        <v>650</v>
      </c>
      <c r="M1548" s="64" t="s">
        <v>651</v>
      </c>
      <c r="N1548" s="64" t="s">
        <v>652</v>
      </c>
      <c r="O1548" s="64">
        <v>208</v>
      </c>
      <c r="P1548" s="64">
        <v>207</v>
      </c>
      <c r="Q1548" s="64">
        <v>0</v>
      </c>
      <c r="R1548" s="64">
        <v>201</v>
      </c>
      <c r="S1548" s="64">
        <v>203</v>
      </c>
      <c r="T1548" s="64">
        <v>4</v>
      </c>
      <c r="U1548" s="64">
        <v>23</v>
      </c>
      <c r="V1548" s="64">
        <v>205</v>
      </c>
      <c r="W1548" s="64">
        <v>3</v>
      </c>
      <c r="X1548" s="64">
        <v>3</v>
      </c>
      <c r="Y1548" s="64">
        <v>6</v>
      </c>
      <c r="Z1548" s="64">
        <v>23</v>
      </c>
      <c r="AA1548" s="64">
        <v>15</v>
      </c>
      <c r="AB1548" s="64">
        <v>740146021</v>
      </c>
      <c r="AD1548" s="64">
        <v>164.07</v>
      </c>
      <c r="AE1548" s="64">
        <v>1215</v>
      </c>
    </row>
    <row r="1549" spans="1:36">
      <c r="A1549" s="63">
        <v>746028</v>
      </c>
      <c r="B1549" s="63">
        <v>746028</v>
      </c>
      <c r="C1549" s="63" t="s">
        <v>4917</v>
      </c>
      <c r="D1549" s="64" t="s">
        <v>12842</v>
      </c>
      <c r="E1549" s="64" t="s">
        <v>647</v>
      </c>
      <c r="F1549" s="64" t="s">
        <v>1525</v>
      </c>
      <c r="G1549" s="64" t="s">
        <v>4919</v>
      </c>
      <c r="H1549" s="64" t="s">
        <v>4920</v>
      </c>
      <c r="I1549" s="64">
        <v>523</v>
      </c>
      <c r="J1549" s="64" t="s">
        <v>19</v>
      </c>
      <c r="K1549" s="64" t="s">
        <v>649</v>
      </c>
      <c r="L1549" s="64" t="s">
        <v>650</v>
      </c>
      <c r="M1549" s="64" t="s">
        <v>651</v>
      </c>
      <c r="N1549" s="64" t="s">
        <v>652</v>
      </c>
      <c r="O1549" s="64">
        <v>182</v>
      </c>
      <c r="P1549" s="64">
        <v>182</v>
      </c>
      <c r="Q1549" s="64">
        <v>0</v>
      </c>
      <c r="R1549" s="64">
        <v>152</v>
      </c>
      <c r="S1549" s="64">
        <v>181</v>
      </c>
      <c r="T1549" s="64">
        <v>57</v>
      </c>
      <c r="U1549" s="64">
        <v>0</v>
      </c>
      <c r="V1549" s="64">
        <v>176</v>
      </c>
      <c r="W1549" s="64">
        <v>6</v>
      </c>
      <c r="X1549" s="64">
        <v>1</v>
      </c>
      <c r="Y1549" s="64">
        <v>7</v>
      </c>
      <c r="Z1549" s="64">
        <v>11</v>
      </c>
      <c r="AA1549" s="64">
        <v>8</v>
      </c>
      <c r="AB1549" s="64">
        <v>740146028</v>
      </c>
      <c r="AD1549" s="64">
        <v>164.07</v>
      </c>
      <c r="AE1549" s="64">
        <v>1214</v>
      </c>
    </row>
    <row r="1550" spans="1:36">
      <c r="A1550" s="63">
        <v>746035</v>
      </c>
      <c r="B1550" s="63">
        <v>746035</v>
      </c>
      <c r="C1550" s="63" t="s">
        <v>645</v>
      </c>
      <c r="D1550" s="64" t="s">
        <v>12842</v>
      </c>
      <c r="E1550" s="64" t="s">
        <v>647</v>
      </c>
      <c r="F1550" s="64" t="s">
        <v>356</v>
      </c>
      <c r="G1550" s="64" t="s">
        <v>203</v>
      </c>
      <c r="H1550" s="64" t="s">
        <v>648</v>
      </c>
      <c r="I1550" s="64">
        <v>251</v>
      </c>
      <c r="J1550" s="64" t="s">
        <v>19</v>
      </c>
      <c r="K1550" s="64" t="s">
        <v>649</v>
      </c>
      <c r="L1550" s="64" t="s">
        <v>650</v>
      </c>
      <c r="M1550" s="64" t="s">
        <v>651</v>
      </c>
      <c r="N1550" s="64" t="s">
        <v>652</v>
      </c>
      <c r="O1550" s="64">
        <v>79</v>
      </c>
      <c r="P1550" s="64">
        <v>77</v>
      </c>
      <c r="Q1550" s="64">
        <v>0</v>
      </c>
      <c r="R1550" s="64">
        <v>74</v>
      </c>
      <c r="S1550" s="64">
        <v>74</v>
      </c>
      <c r="T1550" s="64">
        <v>14</v>
      </c>
      <c r="U1550" s="64">
        <v>0</v>
      </c>
      <c r="V1550" s="64">
        <v>78</v>
      </c>
      <c r="W1550" s="64">
        <v>1</v>
      </c>
      <c r="X1550" s="64">
        <v>6</v>
      </c>
      <c r="Y1550" s="64">
        <v>7</v>
      </c>
      <c r="Z1550" s="64">
        <v>11</v>
      </c>
      <c r="AA1550" s="64">
        <v>3</v>
      </c>
      <c r="AB1550" s="64">
        <v>740216035</v>
      </c>
      <c r="AD1550" s="64">
        <v>142.05000000000001</v>
      </c>
      <c r="AE1550" s="64">
        <v>145</v>
      </c>
    </row>
    <row r="1551" spans="1:36">
      <c r="A1551" s="63">
        <v>740039</v>
      </c>
      <c r="B1551" s="63">
        <v>740039</v>
      </c>
      <c r="C1551" s="63" t="s">
        <v>4790</v>
      </c>
      <c r="D1551" s="64" t="s">
        <v>12842</v>
      </c>
      <c r="E1551" s="64" t="s">
        <v>647</v>
      </c>
      <c r="F1551" s="64" t="s">
        <v>356</v>
      </c>
      <c r="G1551" s="64" t="s">
        <v>4792</v>
      </c>
      <c r="H1551" s="64" t="s">
        <v>4793</v>
      </c>
      <c r="I1551" s="64">
        <v>1200</v>
      </c>
      <c r="J1551" s="64" t="s">
        <v>19</v>
      </c>
      <c r="K1551" s="64" t="s">
        <v>649</v>
      </c>
      <c r="L1551" s="64" t="s">
        <v>650</v>
      </c>
      <c r="M1551" s="64" t="s">
        <v>651</v>
      </c>
      <c r="N1551" s="64" t="s">
        <v>652</v>
      </c>
      <c r="O1551" s="64">
        <v>386</v>
      </c>
      <c r="P1551" s="64">
        <v>379</v>
      </c>
      <c r="Q1551" s="64">
        <v>2</v>
      </c>
      <c r="R1551" s="64">
        <v>47</v>
      </c>
      <c r="S1551" s="64">
        <v>380</v>
      </c>
      <c r="T1551" s="64">
        <v>191</v>
      </c>
      <c r="U1551" s="64">
        <v>61</v>
      </c>
      <c r="V1551" s="64">
        <v>376</v>
      </c>
      <c r="W1551" s="64">
        <v>10</v>
      </c>
      <c r="X1551" s="64">
        <v>9</v>
      </c>
      <c r="Y1551" s="64">
        <v>19</v>
      </c>
      <c r="Z1551" s="64">
        <v>28</v>
      </c>
      <c r="AA1551" s="64">
        <v>13</v>
      </c>
      <c r="AB1551" s="64">
        <v>740216042</v>
      </c>
      <c r="AD1551" s="64">
        <v>516.1</v>
      </c>
      <c r="AE1551" s="64">
        <v>1182</v>
      </c>
    </row>
    <row r="1552" spans="1:36">
      <c r="A1552" s="63">
        <v>746049</v>
      </c>
      <c r="B1552" s="63">
        <v>746049</v>
      </c>
      <c r="C1552" s="63" t="s">
        <v>4794</v>
      </c>
      <c r="D1552" s="64" t="s">
        <v>12842</v>
      </c>
      <c r="E1552" s="64" t="s">
        <v>647</v>
      </c>
      <c r="F1552" s="64" t="s">
        <v>356</v>
      </c>
      <c r="G1552" s="64" t="s">
        <v>4796</v>
      </c>
      <c r="H1552" s="64" t="s">
        <v>4797</v>
      </c>
      <c r="I1552" s="64">
        <v>1127</v>
      </c>
      <c r="J1552" s="64" t="s">
        <v>19</v>
      </c>
      <c r="K1552" s="64" t="s">
        <v>649</v>
      </c>
      <c r="L1552" s="64" t="s">
        <v>650</v>
      </c>
      <c r="M1552" s="64" t="s">
        <v>651</v>
      </c>
      <c r="N1552" s="64" t="s">
        <v>652</v>
      </c>
      <c r="O1552" s="64">
        <v>308</v>
      </c>
      <c r="P1552" s="64">
        <v>301</v>
      </c>
      <c r="Q1552" s="64">
        <v>1</v>
      </c>
      <c r="R1552" s="64">
        <v>302</v>
      </c>
      <c r="S1552" s="64">
        <v>286</v>
      </c>
      <c r="T1552" s="64">
        <v>115</v>
      </c>
      <c r="U1552" s="64">
        <v>37</v>
      </c>
      <c r="V1552" s="64">
        <v>282</v>
      </c>
      <c r="W1552" s="64">
        <v>26</v>
      </c>
      <c r="X1552" s="64">
        <v>10</v>
      </c>
      <c r="Y1552" s="64">
        <v>36</v>
      </c>
      <c r="Z1552" s="64">
        <v>40</v>
      </c>
      <c r="AA1552" s="64">
        <v>16</v>
      </c>
      <c r="AB1552" s="64">
        <v>740216049</v>
      </c>
      <c r="AD1552" s="64">
        <v>34.29</v>
      </c>
      <c r="AE1552" s="64">
        <v>1183</v>
      </c>
    </row>
    <row r="1553" spans="1:31">
      <c r="A1553" s="63">
        <v>746063</v>
      </c>
      <c r="B1553" s="63">
        <v>746063</v>
      </c>
      <c r="C1553" s="63" t="s">
        <v>5008</v>
      </c>
      <c r="D1553" s="64" t="s">
        <v>12842</v>
      </c>
      <c r="E1553" s="64" t="s">
        <v>647</v>
      </c>
      <c r="F1553" s="64" t="s">
        <v>356</v>
      </c>
      <c r="G1553" s="64" t="s">
        <v>2055</v>
      </c>
      <c r="H1553" s="64" t="s">
        <v>2054</v>
      </c>
      <c r="I1553" s="64">
        <v>275</v>
      </c>
      <c r="J1553" s="64" t="s">
        <v>19</v>
      </c>
      <c r="K1553" s="64" t="s">
        <v>649</v>
      </c>
      <c r="L1553" s="64" t="s">
        <v>650</v>
      </c>
      <c r="M1553" s="64" t="s">
        <v>651</v>
      </c>
      <c r="N1553" s="64" t="s">
        <v>652</v>
      </c>
      <c r="O1553" s="64">
        <v>87</v>
      </c>
      <c r="P1553" s="64">
        <v>80</v>
      </c>
      <c r="Q1553" s="64">
        <v>0</v>
      </c>
      <c r="R1553" s="64">
        <v>85</v>
      </c>
      <c r="S1553" s="64">
        <v>87</v>
      </c>
      <c r="T1553" s="64">
        <v>2</v>
      </c>
      <c r="U1553" s="64">
        <v>0</v>
      </c>
      <c r="V1553" s="64">
        <v>84</v>
      </c>
      <c r="W1553" s="64">
        <v>3</v>
      </c>
      <c r="X1553" s="64">
        <v>0</v>
      </c>
      <c r="Y1553" s="64">
        <v>3</v>
      </c>
      <c r="Z1553" s="64">
        <v>4</v>
      </c>
      <c r="AA1553" s="64">
        <v>2</v>
      </c>
      <c r="AB1553" s="64">
        <v>740216063</v>
      </c>
      <c r="AD1553" s="64">
        <v>176.71</v>
      </c>
      <c r="AE1553" s="64">
        <v>1237</v>
      </c>
    </row>
    <row r="1554" spans="1:31">
      <c r="A1554" s="63">
        <v>746070</v>
      </c>
      <c r="B1554" s="63">
        <v>746070</v>
      </c>
      <c r="C1554" s="63" t="s">
        <v>4873</v>
      </c>
      <c r="D1554" s="64" t="s">
        <v>12842</v>
      </c>
      <c r="E1554" s="64" t="s">
        <v>647</v>
      </c>
      <c r="F1554" s="64" t="s">
        <v>1543</v>
      </c>
      <c r="G1554" s="64" t="s">
        <v>4875</v>
      </c>
      <c r="H1554" s="64" t="s">
        <v>4876</v>
      </c>
      <c r="I1554" s="64">
        <v>822</v>
      </c>
      <c r="J1554" s="64" t="s">
        <v>19</v>
      </c>
      <c r="K1554" s="64" t="s">
        <v>649</v>
      </c>
      <c r="L1554" s="64" t="s">
        <v>650</v>
      </c>
      <c r="M1554" s="64" t="s">
        <v>651</v>
      </c>
      <c r="N1554" s="64" t="s">
        <v>652</v>
      </c>
      <c r="O1554" s="64">
        <v>258</v>
      </c>
      <c r="P1554" s="64">
        <v>257</v>
      </c>
      <c r="Q1554" s="64">
        <v>1</v>
      </c>
      <c r="R1554" s="64">
        <v>199</v>
      </c>
      <c r="S1554" s="64">
        <v>246</v>
      </c>
      <c r="T1554" s="64">
        <v>2</v>
      </c>
      <c r="U1554" s="64">
        <v>39</v>
      </c>
      <c r="V1554" s="64">
        <v>257</v>
      </c>
      <c r="W1554" s="64">
        <v>1</v>
      </c>
      <c r="X1554" s="64">
        <v>2</v>
      </c>
      <c r="Y1554" s="64">
        <v>3</v>
      </c>
      <c r="Z1554" s="64">
        <v>25</v>
      </c>
      <c r="AA1554" s="64">
        <v>14</v>
      </c>
      <c r="AB1554" s="64">
        <v>740286070</v>
      </c>
      <c r="AD1554" s="64">
        <v>123.45</v>
      </c>
      <c r="AE1554" s="64">
        <v>1203</v>
      </c>
    </row>
    <row r="1555" spans="1:31">
      <c r="A1555" s="63">
        <v>746077</v>
      </c>
      <c r="B1555" s="63">
        <v>746077</v>
      </c>
      <c r="C1555" s="63" t="s">
        <v>4971</v>
      </c>
      <c r="D1555" s="64" t="s">
        <v>12842</v>
      </c>
      <c r="E1555" s="64" t="s">
        <v>647</v>
      </c>
      <c r="F1555" s="64" t="s">
        <v>1543</v>
      </c>
      <c r="G1555" s="64" t="s">
        <v>4973</v>
      </c>
      <c r="H1555" s="64" t="s">
        <v>4974</v>
      </c>
      <c r="I1555" s="64">
        <v>433</v>
      </c>
      <c r="J1555" s="64" t="s">
        <v>19</v>
      </c>
      <c r="K1555" s="64" t="s">
        <v>649</v>
      </c>
      <c r="L1555" s="64" t="s">
        <v>650</v>
      </c>
      <c r="M1555" s="64" t="s">
        <v>651</v>
      </c>
      <c r="N1555" s="64" t="s">
        <v>652</v>
      </c>
      <c r="O1555" s="64">
        <v>129</v>
      </c>
      <c r="P1555" s="64">
        <v>129</v>
      </c>
      <c r="Q1555" s="64">
        <v>3</v>
      </c>
      <c r="R1555" s="64">
        <v>104</v>
      </c>
      <c r="S1555" s="64">
        <v>127</v>
      </c>
      <c r="T1555" s="64">
        <v>50</v>
      </c>
      <c r="U1555" s="64">
        <v>0</v>
      </c>
      <c r="V1555" s="64">
        <v>127</v>
      </c>
      <c r="W1555" s="64">
        <v>2</v>
      </c>
      <c r="X1555" s="64">
        <v>4</v>
      </c>
      <c r="Y1555" s="64">
        <v>6</v>
      </c>
      <c r="Z1555" s="64">
        <v>11</v>
      </c>
      <c r="AA1555" s="64">
        <v>8</v>
      </c>
      <c r="AB1555" s="64">
        <v>740286077</v>
      </c>
      <c r="AD1555" s="64">
        <v>124.71</v>
      </c>
      <c r="AE1555" s="64">
        <v>1227</v>
      </c>
    </row>
    <row r="1556" spans="1:31">
      <c r="A1556" s="63">
        <v>746084</v>
      </c>
      <c r="B1556" s="63">
        <v>746084</v>
      </c>
      <c r="C1556" s="63" t="s">
        <v>4895</v>
      </c>
      <c r="D1556" s="64" t="s">
        <v>12842</v>
      </c>
      <c r="E1556" s="64" t="s">
        <v>647</v>
      </c>
      <c r="F1556" s="64" t="s">
        <v>1543</v>
      </c>
      <c r="G1556" s="64" t="s">
        <v>4897</v>
      </c>
      <c r="H1556" s="64" t="s">
        <v>4898</v>
      </c>
      <c r="I1556" s="64">
        <v>178</v>
      </c>
      <c r="J1556" s="64" t="s">
        <v>19</v>
      </c>
      <c r="K1556" s="64" t="s">
        <v>649</v>
      </c>
      <c r="L1556" s="64" t="s">
        <v>650</v>
      </c>
      <c r="M1556" s="64" t="s">
        <v>651</v>
      </c>
      <c r="N1556" s="64" t="s">
        <v>652</v>
      </c>
      <c r="O1556" s="64">
        <v>66</v>
      </c>
      <c r="P1556" s="64">
        <v>65</v>
      </c>
      <c r="Q1556" s="64">
        <v>1</v>
      </c>
      <c r="R1556" s="64">
        <v>49</v>
      </c>
      <c r="S1556" s="64">
        <v>61</v>
      </c>
      <c r="T1556" s="64">
        <v>35</v>
      </c>
      <c r="U1556" s="64">
        <v>0</v>
      </c>
      <c r="V1556" s="64">
        <v>66</v>
      </c>
      <c r="W1556" s="64">
        <v>0</v>
      </c>
      <c r="X1556" s="64">
        <v>1</v>
      </c>
      <c r="Y1556" s="64">
        <v>1</v>
      </c>
      <c r="Z1556" s="64">
        <v>7</v>
      </c>
      <c r="AA1556" s="64">
        <v>2</v>
      </c>
      <c r="AB1556" s="64">
        <v>740286084</v>
      </c>
      <c r="AD1556" s="64">
        <v>145.21</v>
      </c>
      <c r="AE1556" s="64">
        <v>1208</v>
      </c>
    </row>
    <row r="1557" spans="1:31">
      <c r="A1557" s="63">
        <v>746091</v>
      </c>
      <c r="B1557" s="63">
        <v>746091</v>
      </c>
      <c r="C1557" s="63" t="s">
        <v>4886</v>
      </c>
      <c r="D1557" s="64" t="s">
        <v>12842</v>
      </c>
      <c r="E1557" s="64" t="s">
        <v>647</v>
      </c>
      <c r="F1557" s="64" t="s">
        <v>1543</v>
      </c>
      <c r="G1557" s="64" t="s">
        <v>4888</v>
      </c>
      <c r="H1557" s="64" t="s">
        <v>4889</v>
      </c>
      <c r="I1557" s="64">
        <v>192</v>
      </c>
      <c r="J1557" s="64" t="s">
        <v>19</v>
      </c>
      <c r="K1557" s="64" t="s">
        <v>649</v>
      </c>
      <c r="L1557" s="64" t="s">
        <v>650</v>
      </c>
      <c r="M1557" s="64" t="s">
        <v>651</v>
      </c>
      <c r="N1557" s="64" t="s">
        <v>652</v>
      </c>
      <c r="O1557" s="64">
        <v>63</v>
      </c>
      <c r="P1557" s="64">
        <v>61</v>
      </c>
      <c r="Q1557" s="64">
        <v>0</v>
      </c>
      <c r="R1557" s="64">
        <v>51</v>
      </c>
      <c r="S1557" s="64">
        <v>60</v>
      </c>
      <c r="T1557" s="64">
        <v>7</v>
      </c>
      <c r="U1557" s="64">
        <v>0</v>
      </c>
      <c r="V1557" s="64">
        <v>60</v>
      </c>
      <c r="W1557" s="64">
        <v>3</v>
      </c>
      <c r="X1557" s="64">
        <v>1</v>
      </c>
      <c r="Y1557" s="64">
        <v>4</v>
      </c>
      <c r="Z1557" s="64">
        <v>9</v>
      </c>
      <c r="AA1557" s="64">
        <v>6</v>
      </c>
      <c r="AB1557" s="64">
        <v>740286091</v>
      </c>
      <c r="AD1557" s="64">
        <v>136.41999999999999</v>
      </c>
      <c r="AE1557" s="64">
        <v>1206</v>
      </c>
    </row>
    <row r="1558" spans="1:31">
      <c r="A1558" s="63">
        <v>746098</v>
      </c>
      <c r="B1558" s="63">
        <v>746098</v>
      </c>
      <c r="C1558" s="63" t="s">
        <v>4877</v>
      </c>
      <c r="D1558" s="64" t="s">
        <v>12842</v>
      </c>
      <c r="E1558" s="64" t="s">
        <v>647</v>
      </c>
      <c r="F1558" s="64" t="s">
        <v>1543</v>
      </c>
      <c r="G1558" s="64" t="s">
        <v>4879</v>
      </c>
      <c r="H1558" s="64" t="s">
        <v>4880</v>
      </c>
      <c r="I1558" s="64">
        <v>751</v>
      </c>
      <c r="J1558" s="64" t="s">
        <v>19</v>
      </c>
      <c r="K1558" s="64" t="s">
        <v>649</v>
      </c>
      <c r="L1558" s="64" t="s">
        <v>650</v>
      </c>
      <c r="M1558" s="64" t="s">
        <v>651</v>
      </c>
      <c r="N1558" s="64" t="s">
        <v>652</v>
      </c>
      <c r="O1558" s="64">
        <v>235</v>
      </c>
      <c r="P1558" s="64">
        <v>234</v>
      </c>
      <c r="Q1558" s="64">
        <v>0</v>
      </c>
      <c r="R1558" s="64">
        <v>21</v>
      </c>
      <c r="S1558" s="64">
        <v>232</v>
      </c>
      <c r="T1558" s="64">
        <v>67</v>
      </c>
      <c r="U1558" s="64">
        <v>0</v>
      </c>
      <c r="V1558" s="64">
        <v>229</v>
      </c>
      <c r="W1558" s="64">
        <v>6</v>
      </c>
      <c r="X1558" s="64">
        <v>3</v>
      </c>
      <c r="Y1558" s="64">
        <v>9</v>
      </c>
      <c r="Z1558" s="64">
        <v>18</v>
      </c>
      <c r="AA1558" s="64">
        <v>11</v>
      </c>
      <c r="AB1558" s="64">
        <v>740286098</v>
      </c>
      <c r="AD1558" s="64">
        <v>97.77</v>
      </c>
      <c r="AE1558" s="64">
        <v>1204</v>
      </c>
    </row>
    <row r="1559" spans="1:31">
      <c r="A1559" s="63">
        <v>746105</v>
      </c>
      <c r="B1559" s="63">
        <v>746105</v>
      </c>
      <c r="C1559" s="63" t="s">
        <v>4959</v>
      </c>
      <c r="D1559" s="64" t="s">
        <v>12842</v>
      </c>
      <c r="E1559" s="64" t="s">
        <v>647</v>
      </c>
      <c r="F1559" s="64" t="s">
        <v>1543</v>
      </c>
      <c r="G1559" s="64" t="s">
        <v>4961</v>
      </c>
      <c r="H1559" s="64" t="s">
        <v>4962</v>
      </c>
      <c r="I1559" s="64">
        <v>957</v>
      </c>
      <c r="J1559" s="64" t="s">
        <v>19</v>
      </c>
      <c r="K1559" s="64" t="s">
        <v>649</v>
      </c>
      <c r="L1559" s="64" t="s">
        <v>650</v>
      </c>
      <c r="M1559" s="64" t="s">
        <v>651</v>
      </c>
      <c r="N1559" s="64" t="s">
        <v>652</v>
      </c>
      <c r="O1559" s="64">
        <v>325</v>
      </c>
      <c r="P1559" s="64">
        <v>322</v>
      </c>
      <c r="Q1559" s="64">
        <v>3</v>
      </c>
      <c r="R1559" s="64">
        <v>320</v>
      </c>
      <c r="S1559" s="64">
        <v>310</v>
      </c>
      <c r="T1559" s="64">
        <v>2</v>
      </c>
      <c r="U1559" s="64">
        <v>54</v>
      </c>
      <c r="V1559" s="64">
        <v>320</v>
      </c>
      <c r="W1559" s="64">
        <v>5</v>
      </c>
      <c r="X1559" s="64">
        <v>15</v>
      </c>
      <c r="Y1559" s="64">
        <v>20</v>
      </c>
      <c r="Z1559" s="64">
        <v>28</v>
      </c>
      <c r="AA1559" s="64">
        <v>8</v>
      </c>
      <c r="AB1559" s="64">
        <v>740286105</v>
      </c>
      <c r="AD1559" s="64">
        <v>117.16</v>
      </c>
      <c r="AE1559" s="64">
        <v>1224</v>
      </c>
    </row>
    <row r="1560" spans="1:31">
      <c r="A1560" s="63">
        <v>746112</v>
      </c>
      <c r="B1560" s="63">
        <v>746112</v>
      </c>
      <c r="C1560" s="63" t="s">
        <v>1890</v>
      </c>
      <c r="D1560" s="64" t="s">
        <v>12842</v>
      </c>
      <c r="E1560" s="64" t="s">
        <v>647</v>
      </c>
      <c r="F1560" s="64" t="s">
        <v>1815</v>
      </c>
      <c r="G1560" s="64" t="s">
        <v>1892</v>
      </c>
      <c r="H1560" s="64" t="s">
        <v>1893</v>
      </c>
      <c r="I1560" s="64">
        <v>91</v>
      </c>
      <c r="J1560" s="64" t="s">
        <v>19</v>
      </c>
      <c r="K1560" s="64" t="s">
        <v>649</v>
      </c>
      <c r="L1560" s="64" t="s">
        <v>650</v>
      </c>
      <c r="M1560" s="64" t="s">
        <v>651</v>
      </c>
      <c r="N1560" s="64" t="s">
        <v>652</v>
      </c>
      <c r="O1560" s="64">
        <v>26</v>
      </c>
      <c r="P1560" s="64">
        <v>26</v>
      </c>
      <c r="Q1560" s="64">
        <v>0</v>
      </c>
      <c r="R1560" s="64">
        <v>25</v>
      </c>
      <c r="S1560" s="64">
        <v>26</v>
      </c>
      <c r="T1560" s="64">
        <v>0</v>
      </c>
      <c r="U1560" s="64">
        <v>0</v>
      </c>
      <c r="V1560" s="64">
        <v>24</v>
      </c>
      <c r="W1560" s="64">
        <v>2</v>
      </c>
      <c r="X1560" s="64">
        <v>3</v>
      </c>
      <c r="Y1560" s="64">
        <v>5</v>
      </c>
      <c r="Z1560" s="64">
        <v>5</v>
      </c>
      <c r="AA1560" s="64">
        <v>2</v>
      </c>
      <c r="AB1560" s="64">
        <v>740356112</v>
      </c>
      <c r="AD1560" s="64">
        <v>176.7</v>
      </c>
      <c r="AE1560" s="64">
        <v>446</v>
      </c>
    </row>
    <row r="1561" spans="1:31">
      <c r="A1561" s="63">
        <v>746119</v>
      </c>
      <c r="B1561" s="63">
        <v>746119</v>
      </c>
      <c r="C1561" s="63" t="s">
        <v>5030</v>
      </c>
      <c r="D1561" s="64" t="s">
        <v>12842</v>
      </c>
      <c r="E1561" s="64" t="s">
        <v>647</v>
      </c>
      <c r="F1561" s="64" t="s">
        <v>1815</v>
      </c>
      <c r="G1561" s="64" t="s">
        <v>5032</v>
      </c>
      <c r="H1561" s="64" t="s">
        <v>5033</v>
      </c>
      <c r="I1561" s="64">
        <v>201</v>
      </c>
      <c r="J1561" s="64" t="s">
        <v>19</v>
      </c>
      <c r="K1561" s="64" t="s">
        <v>649</v>
      </c>
      <c r="L1561" s="64" t="s">
        <v>650</v>
      </c>
      <c r="M1561" s="64" t="s">
        <v>651</v>
      </c>
      <c r="N1561" s="64" t="s">
        <v>652</v>
      </c>
      <c r="O1561" s="64">
        <v>50</v>
      </c>
      <c r="P1561" s="64">
        <v>50</v>
      </c>
      <c r="Q1561" s="64">
        <v>0</v>
      </c>
      <c r="R1561" s="64">
        <v>39</v>
      </c>
      <c r="S1561" s="64">
        <v>47</v>
      </c>
      <c r="T1561" s="64">
        <v>1</v>
      </c>
      <c r="U1561" s="64">
        <v>0</v>
      </c>
      <c r="V1561" s="64">
        <v>37</v>
      </c>
      <c r="W1561" s="64">
        <v>13</v>
      </c>
      <c r="X1561" s="64">
        <v>2</v>
      </c>
      <c r="Y1561" s="64">
        <v>15</v>
      </c>
      <c r="Z1561" s="64">
        <v>8</v>
      </c>
      <c r="AA1561" s="64">
        <v>5</v>
      </c>
      <c r="AB1561" s="64">
        <v>740356119</v>
      </c>
      <c r="AD1561" s="64">
        <v>176.69</v>
      </c>
      <c r="AE1561" s="64">
        <v>1243</v>
      </c>
    </row>
    <row r="1562" spans="1:31">
      <c r="A1562" s="63">
        <v>746126</v>
      </c>
      <c r="B1562" s="63">
        <v>746126</v>
      </c>
      <c r="C1562" s="63" t="s">
        <v>4945</v>
      </c>
      <c r="D1562" s="64" t="s">
        <v>12842</v>
      </c>
      <c r="E1562" s="64" t="s">
        <v>647</v>
      </c>
      <c r="F1562" s="64" t="s">
        <v>356</v>
      </c>
      <c r="G1562" s="64" t="s">
        <v>4947</v>
      </c>
      <c r="H1562" s="64" t="s">
        <v>4948</v>
      </c>
      <c r="I1562" s="64">
        <v>272</v>
      </c>
      <c r="J1562" s="64" t="s">
        <v>19</v>
      </c>
      <c r="K1562" s="64" t="s">
        <v>649</v>
      </c>
      <c r="L1562" s="64" t="s">
        <v>650</v>
      </c>
      <c r="M1562" s="64" t="s">
        <v>651</v>
      </c>
      <c r="N1562" s="64" t="s">
        <v>652</v>
      </c>
      <c r="O1562" s="64">
        <v>85</v>
      </c>
      <c r="P1562" s="64">
        <v>84</v>
      </c>
      <c r="Q1562" s="64">
        <v>1</v>
      </c>
      <c r="R1562" s="64">
        <v>55</v>
      </c>
      <c r="S1562" s="64">
        <v>78</v>
      </c>
      <c r="T1562" s="64">
        <v>1</v>
      </c>
      <c r="U1562" s="64">
        <v>11</v>
      </c>
      <c r="V1562" s="64">
        <v>84</v>
      </c>
      <c r="W1562" s="64">
        <v>1</v>
      </c>
      <c r="X1562" s="64">
        <v>2</v>
      </c>
      <c r="Y1562" s="64">
        <v>3</v>
      </c>
      <c r="Z1562" s="64">
        <v>11</v>
      </c>
      <c r="AA1562" s="64">
        <v>1</v>
      </c>
      <c r="AB1562" s="64">
        <v>740216126</v>
      </c>
      <c r="AD1562" s="64">
        <v>81.040000000000006</v>
      </c>
      <c r="AE1562" s="64">
        <v>1221</v>
      </c>
    </row>
    <row r="1563" spans="1:31">
      <c r="A1563" s="63">
        <v>746133</v>
      </c>
      <c r="B1563" s="63">
        <v>746133</v>
      </c>
      <c r="C1563" s="63" t="s">
        <v>4760</v>
      </c>
      <c r="D1563" s="64" t="s">
        <v>12842</v>
      </c>
      <c r="E1563" s="64" t="s">
        <v>647</v>
      </c>
      <c r="F1563" s="64" t="s">
        <v>1815</v>
      </c>
      <c r="G1563" s="64" t="s">
        <v>4762</v>
      </c>
      <c r="H1563" s="64" t="s">
        <v>4763</v>
      </c>
      <c r="I1563" s="64">
        <v>192</v>
      </c>
      <c r="J1563" s="64" t="s">
        <v>19</v>
      </c>
      <c r="K1563" s="64" t="s">
        <v>649</v>
      </c>
      <c r="L1563" s="64" t="s">
        <v>650</v>
      </c>
      <c r="M1563" s="64" t="s">
        <v>651</v>
      </c>
      <c r="N1563" s="64" t="s">
        <v>652</v>
      </c>
      <c r="O1563" s="64">
        <v>66</v>
      </c>
      <c r="P1563" s="64">
        <v>61</v>
      </c>
      <c r="Q1563" s="64">
        <v>0</v>
      </c>
      <c r="R1563" s="64">
        <v>61</v>
      </c>
      <c r="S1563" s="64">
        <v>66</v>
      </c>
      <c r="T1563" s="64">
        <v>4</v>
      </c>
      <c r="U1563" s="64">
        <v>0</v>
      </c>
      <c r="V1563" s="64">
        <v>64</v>
      </c>
      <c r="W1563" s="64">
        <v>2</v>
      </c>
      <c r="X1563" s="64">
        <v>0</v>
      </c>
      <c r="Y1563" s="64">
        <v>2</v>
      </c>
      <c r="Z1563" s="64">
        <v>1</v>
      </c>
      <c r="AA1563" s="64">
        <v>1</v>
      </c>
      <c r="AB1563" s="64">
        <v>740356133</v>
      </c>
      <c r="AD1563" s="64">
        <v>85.78</v>
      </c>
      <c r="AE1563" s="64">
        <v>1174</v>
      </c>
    </row>
    <row r="1564" spans="1:31">
      <c r="A1564" s="63">
        <v>746140</v>
      </c>
      <c r="B1564" s="63">
        <v>746140</v>
      </c>
      <c r="C1564" s="63" t="s">
        <v>1813</v>
      </c>
      <c r="D1564" s="64" t="s">
        <v>12842</v>
      </c>
      <c r="E1564" s="64" t="s">
        <v>647</v>
      </c>
      <c r="F1564" s="64" t="s">
        <v>1815</v>
      </c>
      <c r="G1564" s="64" t="s">
        <v>1816</v>
      </c>
      <c r="H1564" s="64" t="s">
        <v>1817</v>
      </c>
      <c r="I1564" s="64">
        <v>68</v>
      </c>
      <c r="J1564" s="64" t="s">
        <v>19</v>
      </c>
      <c r="K1564" s="64" t="s">
        <v>649</v>
      </c>
      <c r="L1564" s="64" t="s">
        <v>650</v>
      </c>
      <c r="M1564" s="64" t="s">
        <v>651</v>
      </c>
      <c r="N1564" s="64" t="s">
        <v>652</v>
      </c>
      <c r="O1564" s="64">
        <v>20</v>
      </c>
      <c r="P1564" s="64">
        <v>20</v>
      </c>
      <c r="Q1564" s="64">
        <v>0</v>
      </c>
      <c r="R1564" s="64">
        <v>19</v>
      </c>
      <c r="S1564" s="64">
        <v>19</v>
      </c>
      <c r="T1564" s="64">
        <v>0</v>
      </c>
      <c r="U1564" s="64">
        <v>0</v>
      </c>
      <c r="V1564" s="64">
        <v>20</v>
      </c>
      <c r="W1564" s="64">
        <v>0</v>
      </c>
      <c r="X1564" s="64">
        <v>0</v>
      </c>
      <c r="Y1564" s="64">
        <v>0</v>
      </c>
      <c r="Z1564" s="64">
        <v>2</v>
      </c>
      <c r="AA1564" s="64">
        <v>1</v>
      </c>
      <c r="AB1564" s="64">
        <v>740356140</v>
      </c>
      <c r="AD1564" s="64">
        <v>176.7</v>
      </c>
      <c r="AE1564" s="64">
        <v>426</v>
      </c>
    </row>
    <row r="1565" spans="1:31">
      <c r="A1565" s="63">
        <v>746147</v>
      </c>
      <c r="B1565" s="63">
        <v>746147</v>
      </c>
      <c r="C1565" s="63" t="s">
        <v>5026</v>
      </c>
      <c r="D1565" s="64" t="s">
        <v>12842</v>
      </c>
      <c r="E1565" s="64" t="s">
        <v>647</v>
      </c>
      <c r="F1565" s="64" t="s">
        <v>1724</v>
      </c>
      <c r="G1565" s="64" t="s">
        <v>5028</v>
      </c>
      <c r="H1565" s="64" t="s">
        <v>5029</v>
      </c>
      <c r="I1565" s="64">
        <v>631</v>
      </c>
      <c r="J1565" s="64" t="s">
        <v>19</v>
      </c>
      <c r="K1565" s="64" t="s">
        <v>649</v>
      </c>
      <c r="L1565" s="64" t="s">
        <v>650</v>
      </c>
      <c r="M1565" s="64" t="s">
        <v>651</v>
      </c>
      <c r="N1565" s="64" t="s">
        <v>652</v>
      </c>
      <c r="O1565" s="64">
        <v>190</v>
      </c>
      <c r="P1565" s="64">
        <v>190</v>
      </c>
      <c r="Q1565" s="64">
        <v>0</v>
      </c>
      <c r="R1565" s="64">
        <v>166</v>
      </c>
      <c r="S1565" s="64">
        <v>188</v>
      </c>
      <c r="T1565" s="64">
        <v>3</v>
      </c>
      <c r="U1565" s="64">
        <v>37</v>
      </c>
      <c r="V1565" s="64">
        <v>168</v>
      </c>
      <c r="W1565" s="64">
        <v>22</v>
      </c>
      <c r="X1565" s="64">
        <v>0</v>
      </c>
      <c r="Y1565" s="64">
        <v>22</v>
      </c>
      <c r="Z1565" s="64">
        <v>15</v>
      </c>
      <c r="AA1565" s="64">
        <v>7</v>
      </c>
      <c r="AB1565" s="64">
        <v>740426147</v>
      </c>
      <c r="AD1565" s="64">
        <v>161.78</v>
      </c>
      <c r="AE1565" s="64">
        <v>1242</v>
      </c>
    </row>
    <row r="1566" spans="1:31">
      <c r="A1566" s="63">
        <v>746154</v>
      </c>
      <c r="B1566" s="63">
        <v>746154</v>
      </c>
      <c r="C1566" s="63" t="s">
        <v>5010</v>
      </c>
      <c r="D1566" s="64" t="s">
        <v>12842</v>
      </c>
      <c r="E1566" s="64" t="s">
        <v>647</v>
      </c>
      <c r="F1566" s="64" t="s">
        <v>1724</v>
      </c>
      <c r="G1566" s="64" t="s">
        <v>5012</v>
      </c>
      <c r="H1566" s="64" t="s">
        <v>5013</v>
      </c>
      <c r="I1566" s="64">
        <v>1040</v>
      </c>
      <c r="J1566" s="64" t="s">
        <v>19</v>
      </c>
      <c r="K1566" s="64" t="s">
        <v>649</v>
      </c>
      <c r="L1566" s="64" t="s">
        <v>650</v>
      </c>
      <c r="M1566" s="64" t="s">
        <v>651</v>
      </c>
      <c r="N1566" s="64" t="s">
        <v>652</v>
      </c>
      <c r="O1566" s="64">
        <v>308</v>
      </c>
      <c r="P1566" s="64">
        <v>305</v>
      </c>
      <c r="Q1566" s="64">
        <v>0</v>
      </c>
      <c r="R1566" s="64">
        <v>270</v>
      </c>
      <c r="S1566" s="64">
        <v>299</v>
      </c>
      <c r="T1566" s="64">
        <v>4</v>
      </c>
      <c r="U1566" s="64">
        <v>75</v>
      </c>
      <c r="V1566" s="64">
        <v>292</v>
      </c>
      <c r="W1566" s="64">
        <v>16</v>
      </c>
      <c r="X1566" s="64">
        <v>11</v>
      </c>
      <c r="Y1566" s="64">
        <v>27</v>
      </c>
      <c r="Z1566" s="64">
        <v>34</v>
      </c>
      <c r="AA1566" s="64">
        <v>12</v>
      </c>
      <c r="AB1566" s="64">
        <v>740426154</v>
      </c>
      <c r="AD1566" s="64">
        <v>161.77000000000001</v>
      </c>
      <c r="AE1566" s="64">
        <v>1238</v>
      </c>
    </row>
    <row r="1567" spans="1:31">
      <c r="A1567" s="63">
        <v>746161</v>
      </c>
      <c r="B1567" s="63">
        <v>746161</v>
      </c>
      <c r="C1567" s="63" t="s">
        <v>1722</v>
      </c>
      <c r="D1567" s="64" t="s">
        <v>12842</v>
      </c>
      <c r="E1567" s="64" t="s">
        <v>647</v>
      </c>
      <c r="F1567" s="64" t="s">
        <v>1724</v>
      </c>
      <c r="G1567" s="64" t="s">
        <v>1725</v>
      </c>
      <c r="H1567" s="64" t="s">
        <v>1726</v>
      </c>
      <c r="I1567" s="64">
        <v>230</v>
      </c>
      <c r="J1567" s="64" t="s">
        <v>19</v>
      </c>
      <c r="K1567" s="64" t="s">
        <v>649</v>
      </c>
      <c r="L1567" s="64" t="s">
        <v>650</v>
      </c>
      <c r="M1567" s="64" t="s">
        <v>651</v>
      </c>
      <c r="N1567" s="64" t="s">
        <v>652</v>
      </c>
      <c r="O1567" s="64">
        <v>67</v>
      </c>
      <c r="P1567" s="64">
        <v>65</v>
      </c>
      <c r="Q1567" s="64">
        <v>0</v>
      </c>
      <c r="R1567" s="64">
        <v>55</v>
      </c>
      <c r="S1567" s="64">
        <v>62</v>
      </c>
      <c r="T1567" s="64">
        <v>1</v>
      </c>
      <c r="U1567" s="64">
        <v>22</v>
      </c>
      <c r="V1567" s="64">
        <v>64</v>
      </c>
      <c r="W1567" s="64">
        <v>3</v>
      </c>
      <c r="X1567" s="64">
        <v>2</v>
      </c>
      <c r="Y1567" s="64">
        <v>5</v>
      </c>
      <c r="Z1567" s="64">
        <v>9</v>
      </c>
      <c r="AA1567" s="64">
        <v>2</v>
      </c>
      <c r="AB1567" s="64">
        <v>740426161</v>
      </c>
      <c r="AD1567" s="64">
        <v>176.7</v>
      </c>
      <c r="AE1567" s="64">
        <v>403</v>
      </c>
    </row>
    <row r="1568" spans="1:31">
      <c r="A1568" s="63">
        <v>746168</v>
      </c>
      <c r="B1568" s="63">
        <v>746168</v>
      </c>
      <c r="C1568" s="63" t="s">
        <v>4798</v>
      </c>
      <c r="D1568" s="64" t="s">
        <v>12842</v>
      </c>
      <c r="E1568" s="64" t="s">
        <v>647</v>
      </c>
      <c r="F1568" s="64" t="s">
        <v>1724</v>
      </c>
      <c r="G1568" s="64" t="s">
        <v>4800</v>
      </c>
      <c r="H1568" s="64" t="s">
        <v>4801</v>
      </c>
      <c r="I1568" s="64">
        <v>349</v>
      </c>
      <c r="J1568" s="64" t="s">
        <v>19</v>
      </c>
      <c r="K1568" s="64" t="s">
        <v>649</v>
      </c>
      <c r="L1568" s="64" t="s">
        <v>650</v>
      </c>
      <c r="M1568" s="64" t="s">
        <v>651</v>
      </c>
      <c r="N1568" s="64" t="s">
        <v>652</v>
      </c>
      <c r="O1568" s="64">
        <v>106</v>
      </c>
      <c r="P1568" s="64">
        <v>97</v>
      </c>
      <c r="Q1568" s="64">
        <v>0</v>
      </c>
      <c r="R1568" s="64">
        <v>89</v>
      </c>
      <c r="S1568" s="64">
        <v>102</v>
      </c>
      <c r="T1568" s="64">
        <v>1</v>
      </c>
      <c r="U1568" s="64">
        <v>26</v>
      </c>
      <c r="V1568" s="64">
        <v>105</v>
      </c>
      <c r="W1568" s="64">
        <v>1</v>
      </c>
      <c r="X1568" s="64">
        <v>7</v>
      </c>
      <c r="Y1568" s="64">
        <v>8</v>
      </c>
      <c r="Z1568" s="64">
        <v>12</v>
      </c>
      <c r="AA1568" s="64">
        <v>4</v>
      </c>
      <c r="AB1568" s="64">
        <v>740426168</v>
      </c>
      <c r="AD1568" s="64">
        <v>176.18</v>
      </c>
      <c r="AE1568" s="64">
        <v>1184</v>
      </c>
    </row>
    <row r="1569" spans="1:31">
      <c r="A1569" s="63">
        <v>746175</v>
      </c>
      <c r="B1569" s="63">
        <v>746175</v>
      </c>
      <c r="C1569" s="63" t="s">
        <v>4756</v>
      </c>
      <c r="D1569" s="64" t="s">
        <v>12842</v>
      </c>
      <c r="E1569" s="64" t="s">
        <v>647</v>
      </c>
      <c r="F1569" s="64" t="s">
        <v>1724</v>
      </c>
      <c r="G1569" s="64" t="s">
        <v>4758</v>
      </c>
      <c r="H1569" s="64" t="s">
        <v>4759</v>
      </c>
      <c r="I1569" s="64">
        <v>480</v>
      </c>
      <c r="J1569" s="64" t="s">
        <v>19</v>
      </c>
      <c r="K1569" s="64" t="s">
        <v>649</v>
      </c>
      <c r="L1569" s="64" t="s">
        <v>650</v>
      </c>
      <c r="M1569" s="64" t="s">
        <v>651</v>
      </c>
      <c r="N1569" s="64" t="s">
        <v>652</v>
      </c>
      <c r="O1569" s="64">
        <v>122</v>
      </c>
      <c r="P1569" s="64">
        <v>121</v>
      </c>
      <c r="Q1569" s="64">
        <v>0</v>
      </c>
      <c r="R1569" s="64">
        <v>111</v>
      </c>
      <c r="S1569" s="64">
        <v>112</v>
      </c>
      <c r="T1569" s="64">
        <v>2</v>
      </c>
      <c r="U1569" s="64">
        <v>22</v>
      </c>
      <c r="V1569" s="64">
        <v>120</v>
      </c>
      <c r="W1569" s="64">
        <v>2</v>
      </c>
      <c r="X1569" s="64">
        <v>6</v>
      </c>
      <c r="Y1569" s="64">
        <v>8</v>
      </c>
      <c r="Z1569" s="64">
        <v>20</v>
      </c>
      <c r="AA1569" s="64">
        <v>9</v>
      </c>
      <c r="AB1569" s="64">
        <v>740426175</v>
      </c>
      <c r="AD1569" s="64">
        <v>176.48</v>
      </c>
      <c r="AE1569" s="64">
        <v>1173</v>
      </c>
    </row>
    <row r="1570" spans="1:31">
      <c r="A1570" s="63">
        <v>746182</v>
      </c>
      <c r="B1570" s="63">
        <v>746182</v>
      </c>
      <c r="C1570" s="63" t="s">
        <v>5018</v>
      </c>
      <c r="D1570" s="64" t="s">
        <v>12842</v>
      </c>
      <c r="E1570" s="64" t="s">
        <v>647</v>
      </c>
      <c r="F1570" s="64" t="s">
        <v>1724</v>
      </c>
      <c r="G1570" s="64" t="s">
        <v>5020</v>
      </c>
      <c r="H1570" s="64" t="s">
        <v>5021</v>
      </c>
      <c r="I1570" s="64">
        <v>82</v>
      </c>
      <c r="J1570" s="64" t="s">
        <v>19</v>
      </c>
      <c r="K1570" s="64" t="s">
        <v>649</v>
      </c>
      <c r="L1570" s="64" t="s">
        <v>650</v>
      </c>
      <c r="M1570" s="64" t="s">
        <v>651</v>
      </c>
      <c r="N1570" s="64" t="s">
        <v>652</v>
      </c>
      <c r="O1570" s="64">
        <v>31</v>
      </c>
      <c r="P1570" s="64">
        <v>4</v>
      </c>
      <c r="Q1570" s="64">
        <v>0</v>
      </c>
      <c r="R1570" s="64">
        <v>28</v>
      </c>
      <c r="S1570" s="64">
        <v>30</v>
      </c>
      <c r="T1570" s="64">
        <v>0</v>
      </c>
      <c r="U1570" s="64">
        <v>0</v>
      </c>
      <c r="V1570" s="64">
        <v>31</v>
      </c>
      <c r="W1570" s="64">
        <v>0</v>
      </c>
      <c r="X1570" s="64">
        <v>5</v>
      </c>
      <c r="Y1570" s="64">
        <v>5</v>
      </c>
      <c r="Z1570" s="64">
        <v>6</v>
      </c>
      <c r="AA1570" s="64">
        <v>1</v>
      </c>
      <c r="AB1570" s="64">
        <v>740426182</v>
      </c>
      <c r="AD1570" s="64">
        <v>165.14</v>
      </c>
      <c r="AE1570" s="64">
        <v>1240</v>
      </c>
    </row>
    <row r="1571" spans="1:31">
      <c r="A1571" s="63">
        <v>746189</v>
      </c>
      <c r="B1571" s="63">
        <v>746189</v>
      </c>
      <c r="C1571" s="63" t="s">
        <v>4802</v>
      </c>
      <c r="D1571" s="64" t="s">
        <v>12842</v>
      </c>
      <c r="E1571" s="64" t="s">
        <v>647</v>
      </c>
      <c r="F1571" s="64" t="s">
        <v>1281</v>
      </c>
      <c r="G1571" s="64" t="s">
        <v>4804</v>
      </c>
      <c r="H1571" s="64" t="s">
        <v>4805</v>
      </c>
      <c r="I1571" s="64">
        <v>205</v>
      </c>
      <c r="J1571" s="64" t="s">
        <v>19</v>
      </c>
      <c r="K1571" s="64" t="s">
        <v>649</v>
      </c>
      <c r="L1571" s="64" t="s">
        <v>650</v>
      </c>
      <c r="M1571" s="64" t="s">
        <v>651</v>
      </c>
      <c r="N1571" s="64" t="s">
        <v>652</v>
      </c>
      <c r="O1571" s="64">
        <v>46</v>
      </c>
      <c r="P1571" s="64">
        <v>46</v>
      </c>
      <c r="Q1571" s="64">
        <v>0</v>
      </c>
      <c r="R1571" s="64">
        <v>42</v>
      </c>
      <c r="S1571" s="64">
        <v>37</v>
      </c>
      <c r="T1571" s="64">
        <v>2</v>
      </c>
      <c r="U1571" s="64">
        <v>0</v>
      </c>
      <c r="V1571" s="64">
        <v>32</v>
      </c>
      <c r="W1571" s="64">
        <v>14</v>
      </c>
      <c r="X1571" s="64">
        <v>9</v>
      </c>
      <c r="Y1571" s="64">
        <v>23</v>
      </c>
      <c r="Z1571" s="64">
        <v>23</v>
      </c>
      <c r="AA1571" s="64">
        <v>11</v>
      </c>
      <c r="AB1571" s="64">
        <v>740566189</v>
      </c>
      <c r="AD1571" s="64">
        <v>91.15</v>
      </c>
      <c r="AE1571" s="64">
        <v>1185</v>
      </c>
    </row>
    <row r="1572" spans="1:31">
      <c r="A1572" s="63">
        <v>746196</v>
      </c>
      <c r="B1572" s="63">
        <v>746196</v>
      </c>
      <c r="C1572" s="63" t="s">
        <v>5014</v>
      </c>
      <c r="D1572" s="64" t="s">
        <v>12842</v>
      </c>
      <c r="E1572" s="64" t="s">
        <v>647</v>
      </c>
      <c r="F1572" s="64" t="s">
        <v>1724</v>
      </c>
      <c r="G1572" s="64" t="s">
        <v>5016</v>
      </c>
      <c r="H1572" s="64" t="s">
        <v>5017</v>
      </c>
      <c r="I1572" s="64">
        <v>1353</v>
      </c>
      <c r="J1572" s="64" t="s">
        <v>19</v>
      </c>
      <c r="K1572" s="64" t="s">
        <v>649</v>
      </c>
      <c r="L1572" s="64" t="s">
        <v>650</v>
      </c>
      <c r="M1572" s="64" t="s">
        <v>651</v>
      </c>
      <c r="N1572" s="64" t="s">
        <v>652</v>
      </c>
      <c r="O1572" s="64">
        <v>381</v>
      </c>
      <c r="P1572" s="64">
        <v>377</v>
      </c>
      <c r="Q1572" s="64">
        <v>0</v>
      </c>
      <c r="R1572" s="64">
        <v>299</v>
      </c>
      <c r="S1572" s="64">
        <v>371</v>
      </c>
      <c r="T1572" s="64">
        <v>105</v>
      </c>
      <c r="U1572" s="64">
        <v>73</v>
      </c>
      <c r="V1572" s="64">
        <v>379</v>
      </c>
      <c r="W1572" s="64">
        <v>2</v>
      </c>
      <c r="X1572" s="64">
        <v>7</v>
      </c>
      <c r="Y1572" s="64">
        <v>9</v>
      </c>
      <c r="Z1572" s="64">
        <v>47</v>
      </c>
      <c r="AA1572" s="64">
        <v>24</v>
      </c>
      <c r="AB1572" s="64">
        <v>740426196</v>
      </c>
      <c r="AD1572" s="64">
        <v>165.14</v>
      </c>
      <c r="AE1572" s="64">
        <v>1239</v>
      </c>
    </row>
    <row r="1573" spans="1:31">
      <c r="A1573" s="63">
        <v>740095</v>
      </c>
      <c r="B1573" s="63">
        <v>740095</v>
      </c>
      <c r="C1573" s="63" t="s">
        <v>4928</v>
      </c>
      <c r="D1573" s="64" t="s">
        <v>12842</v>
      </c>
      <c r="E1573" s="64" t="s">
        <v>647</v>
      </c>
      <c r="F1573" s="64" t="s">
        <v>1090</v>
      </c>
      <c r="G1573" s="64" t="s">
        <v>4930</v>
      </c>
      <c r="H1573" s="64" t="s">
        <v>4931</v>
      </c>
      <c r="I1573" s="64">
        <v>1788</v>
      </c>
      <c r="J1573" s="64" t="s">
        <v>19</v>
      </c>
      <c r="K1573" s="64" t="s">
        <v>649</v>
      </c>
      <c r="L1573" s="64" t="s">
        <v>650</v>
      </c>
      <c r="M1573" s="64" t="s">
        <v>651</v>
      </c>
      <c r="N1573" s="64" t="s">
        <v>652</v>
      </c>
      <c r="O1573" s="64">
        <v>593</v>
      </c>
      <c r="P1573" s="64">
        <v>568</v>
      </c>
      <c r="Q1573" s="64">
        <v>0</v>
      </c>
      <c r="R1573" s="64">
        <v>497</v>
      </c>
      <c r="S1573" s="64">
        <v>586</v>
      </c>
      <c r="T1573" s="64">
        <v>4</v>
      </c>
      <c r="U1573" s="64">
        <v>87</v>
      </c>
      <c r="V1573" s="64">
        <v>580</v>
      </c>
      <c r="W1573" s="64">
        <v>13</v>
      </c>
      <c r="X1573" s="64">
        <v>16</v>
      </c>
      <c r="Y1573" s="64">
        <v>29</v>
      </c>
      <c r="Z1573" s="64">
        <v>29</v>
      </c>
      <c r="AA1573" s="64">
        <v>14</v>
      </c>
      <c r="AB1573" s="64">
        <v>740496203</v>
      </c>
      <c r="AD1573" s="64">
        <v>62.32</v>
      </c>
      <c r="AE1573" s="64">
        <v>1217</v>
      </c>
    </row>
    <row r="1574" spans="1:31">
      <c r="A1574" s="63">
        <v>746210</v>
      </c>
      <c r="B1574" s="63">
        <v>746210</v>
      </c>
      <c r="C1574" s="63" t="s">
        <v>4963</v>
      </c>
      <c r="D1574" s="64" t="s">
        <v>12842</v>
      </c>
      <c r="E1574" s="64" t="s">
        <v>647</v>
      </c>
      <c r="F1574" s="64" t="s">
        <v>1090</v>
      </c>
      <c r="G1574" s="64" t="s">
        <v>4965</v>
      </c>
      <c r="H1574" s="64" t="s">
        <v>4966</v>
      </c>
      <c r="I1574" s="64">
        <v>201</v>
      </c>
      <c r="J1574" s="64" t="s">
        <v>19</v>
      </c>
      <c r="K1574" s="64" t="s">
        <v>649</v>
      </c>
      <c r="L1574" s="64" t="s">
        <v>650</v>
      </c>
      <c r="M1574" s="64" t="s">
        <v>651</v>
      </c>
      <c r="N1574" s="64" t="s">
        <v>652</v>
      </c>
      <c r="O1574" s="64">
        <v>63</v>
      </c>
      <c r="P1574" s="64">
        <v>49</v>
      </c>
      <c r="Q1574" s="64">
        <v>0</v>
      </c>
      <c r="R1574" s="64">
        <v>60</v>
      </c>
      <c r="S1574" s="64">
        <v>59</v>
      </c>
      <c r="T1574" s="64">
        <v>0</v>
      </c>
      <c r="U1574" s="64">
        <v>17</v>
      </c>
      <c r="V1574" s="64">
        <v>63</v>
      </c>
      <c r="W1574" s="64">
        <v>0</v>
      </c>
      <c r="X1574" s="64">
        <v>5</v>
      </c>
      <c r="Y1574" s="64">
        <v>5</v>
      </c>
      <c r="Z1574" s="64">
        <v>12</v>
      </c>
      <c r="AA1574" s="64">
        <v>8</v>
      </c>
      <c r="AB1574" s="64">
        <v>740496210</v>
      </c>
      <c r="AD1574" s="64">
        <v>102</v>
      </c>
      <c r="AE1574" s="64">
        <v>1225</v>
      </c>
    </row>
    <row r="1575" spans="1:31">
      <c r="A1575" s="63">
        <v>746217</v>
      </c>
      <c r="B1575" s="63">
        <v>746217</v>
      </c>
      <c r="C1575" s="63" t="s">
        <v>4907</v>
      </c>
      <c r="D1575" s="64" t="s">
        <v>12842</v>
      </c>
      <c r="E1575" s="64" t="s">
        <v>647</v>
      </c>
      <c r="F1575" s="64" t="s">
        <v>1090</v>
      </c>
      <c r="G1575" s="64" t="s">
        <v>4909</v>
      </c>
      <c r="H1575" s="64" t="s">
        <v>4910</v>
      </c>
      <c r="I1575" s="64">
        <v>732</v>
      </c>
      <c r="J1575" s="64" t="s">
        <v>19</v>
      </c>
      <c r="K1575" s="64" t="s">
        <v>649</v>
      </c>
      <c r="L1575" s="64" t="s">
        <v>650</v>
      </c>
      <c r="M1575" s="64" t="s">
        <v>651</v>
      </c>
      <c r="N1575" s="64" t="s">
        <v>652</v>
      </c>
      <c r="O1575" s="64">
        <v>214</v>
      </c>
      <c r="P1575" s="64">
        <v>210</v>
      </c>
      <c r="Q1575" s="64">
        <v>0</v>
      </c>
      <c r="R1575" s="64">
        <v>194</v>
      </c>
      <c r="S1575" s="64">
        <v>214</v>
      </c>
      <c r="T1575" s="64">
        <v>54</v>
      </c>
      <c r="U1575" s="64">
        <v>29</v>
      </c>
      <c r="V1575" s="64">
        <v>213</v>
      </c>
      <c r="W1575" s="64">
        <v>1</v>
      </c>
      <c r="X1575" s="64">
        <v>2</v>
      </c>
      <c r="Y1575" s="64">
        <v>3</v>
      </c>
      <c r="Z1575" s="64">
        <v>7</v>
      </c>
      <c r="AA1575" s="64">
        <v>4</v>
      </c>
      <c r="AB1575" s="64">
        <v>740496217</v>
      </c>
      <c r="AD1575" s="64">
        <v>83.72</v>
      </c>
      <c r="AE1575" s="64">
        <v>1211</v>
      </c>
    </row>
    <row r="1576" spans="1:31">
      <c r="A1576" s="63">
        <v>746224</v>
      </c>
      <c r="B1576" s="63">
        <v>746224</v>
      </c>
      <c r="C1576" s="63" t="s">
        <v>4949</v>
      </c>
      <c r="D1576" s="64" t="s">
        <v>12842</v>
      </c>
      <c r="E1576" s="64" t="s">
        <v>647</v>
      </c>
      <c r="F1576" s="64" t="s">
        <v>1090</v>
      </c>
      <c r="G1576" s="64" t="s">
        <v>4951</v>
      </c>
      <c r="H1576" s="64" t="s">
        <v>4952</v>
      </c>
      <c r="I1576" s="64">
        <v>50</v>
      </c>
      <c r="J1576" s="64" t="s">
        <v>19</v>
      </c>
      <c r="K1576" s="64" t="s">
        <v>649</v>
      </c>
      <c r="L1576" s="64" t="s">
        <v>650</v>
      </c>
      <c r="M1576" s="64" t="s">
        <v>651</v>
      </c>
      <c r="N1576" s="64" t="s">
        <v>652</v>
      </c>
      <c r="O1576" s="64">
        <v>12</v>
      </c>
      <c r="P1576" s="64">
        <v>12</v>
      </c>
      <c r="Q1576" s="64">
        <v>0</v>
      </c>
      <c r="R1576" s="64">
        <v>11</v>
      </c>
      <c r="S1576" s="64">
        <v>12</v>
      </c>
      <c r="T1576" s="64">
        <v>1</v>
      </c>
      <c r="U1576" s="64">
        <v>0</v>
      </c>
      <c r="V1576" s="64">
        <v>12</v>
      </c>
      <c r="W1576" s="64">
        <v>0</v>
      </c>
      <c r="X1576" s="64">
        <v>0</v>
      </c>
      <c r="Y1576" s="64">
        <v>0</v>
      </c>
      <c r="Z1576" s="64">
        <v>1</v>
      </c>
      <c r="AA1576" s="64">
        <v>1</v>
      </c>
      <c r="AB1576" s="64">
        <v>740496224</v>
      </c>
      <c r="AD1576" s="64">
        <v>99.04</v>
      </c>
      <c r="AE1576" s="64">
        <v>1222</v>
      </c>
    </row>
    <row r="1577" spans="1:31">
      <c r="A1577" s="63">
        <v>746231</v>
      </c>
      <c r="B1577" s="63">
        <v>746231</v>
      </c>
      <c r="C1577" s="63" t="s">
        <v>4855</v>
      </c>
      <c r="D1577" s="64" t="s">
        <v>12842</v>
      </c>
      <c r="E1577" s="64" t="s">
        <v>647</v>
      </c>
      <c r="F1577" s="64" t="s">
        <v>1815</v>
      </c>
      <c r="G1577" s="64" t="s">
        <v>4857</v>
      </c>
      <c r="H1577" s="64" t="s">
        <v>4858</v>
      </c>
      <c r="I1577" s="64">
        <v>119</v>
      </c>
      <c r="J1577" s="64" t="s">
        <v>19</v>
      </c>
      <c r="K1577" s="64" t="s">
        <v>649</v>
      </c>
      <c r="L1577" s="64" t="s">
        <v>650</v>
      </c>
      <c r="M1577" s="64" t="s">
        <v>651</v>
      </c>
      <c r="N1577" s="64" t="s">
        <v>652</v>
      </c>
      <c r="O1577" s="64">
        <v>33</v>
      </c>
      <c r="P1577" s="64">
        <v>33</v>
      </c>
      <c r="Q1577" s="64">
        <v>0</v>
      </c>
      <c r="R1577" s="64">
        <v>30</v>
      </c>
      <c r="S1577" s="64">
        <v>30</v>
      </c>
      <c r="T1577" s="64">
        <v>0</v>
      </c>
      <c r="U1577" s="64">
        <v>0</v>
      </c>
      <c r="V1577" s="64">
        <v>32</v>
      </c>
      <c r="W1577" s="64">
        <v>1</v>
      </c>
      <c r="X1577" s="64">
        <v>3</v>
      </c>
      <c r="Y1577" s="64">
        <v>4</v>
      </c>
      <c r="Z1577" s="64">
        <v>8</v>
      </c>
      <c r="AA1577" s="64">
        <v>4</v>
      </c>
      <c r="AB1577" s="64">
        <v>740356231</v>
      </c>
      <c r="AD1577" s="64">
        <v>123.33</v>
      </c>
      <c r="AE1577" s="64">
        <v>1198</v>
      </c>
    </row>
    <row r="1578" spans="1:31">
      <c r="A1578" s="63">
        <v>746238</v>
      </c>
      <c r="B1578" s="63">
        <v>746238</v>
      </c>
      <c r="C1578" s="63" t="s">
        <v>4859</v>
      </c>
      <c r="D1578" s="64" t="s">
        <v>12842</v>
      </c>
      <c r="E1578" s="64" t="s">
        <v>647</v>
      </c>
      <c r="F1578" s="64" t="s">
        <v>1281</v>
      </c>
      <c r="G1578" s="64" t="s">
        <v>4861</v>
      </c>
      <c r="H1578" s="64" t="s">
        <v>4862</v>
      </c>
      <c r="I1578" s="64">
        <v>272</v>
      </c>
      <c r="J1578" s="64" t="s">
        <v>19</v>
      </c>
      <c r="K1578" s="64" t="s">
        <v>649</v>
      </c>
      <c r="L1578" s="64" t="s">
        <v>650</v>
      </c>
      <c r="M1578" s="64" t="s">
        <v>651</v>
      </c>
      <c r="N1578" s="64" t="s">
        <v>652</v>
      </c>
      <c r="O1578" s="64">
        <v>73</v>
      </c>
      <c r="P1578" s="64">
        <v>47</v>
      </c>
      <c r="Q1578" s="64">
        <v>0</v>
      </c>
      <c r="R1578" s="64">
        <v>67</v>
      </c>
      <c r="S1578" s="64">
        <v>68</v>
      </c>
      <c r="T1578" s="64">
        <v>0</v>
      </c>
      <c r="U1578" s="64">
        <v>0</v>
      </c>
      <c r="V1578" s="64">
        <v>72</v>
      </c>
      <c r="W1578" s="64">
        <v>1</v>
      </c>
      <c r="X1578" s="64">
        <v>1</v>
      </c>
      <c r="Y1578" s="64">
        <v>2</v>
      </c>
      <c r="Z1578" s="64">
        <v>13</v>
      </c>
      <c r="AA1578" s="64">
        <v>3</v>
      </c>
      <c r="AB1578" s="64">
        <v>740566238</v>
      </c>
      <c r="AD1578" s="64">
        <v>176.66</v>
      </c>
      <c r="AE1578" s="64">
        <v>1199</v>
      </c>
    </row>
    <row r="1579" spans="1:31">
      <c r="A1579" s="63">
        <v>746245</v>
      </c>
      <c r="B1579" s="63">
        <v>746245</v>
      </c>
      <c r="C1579" s="63" t="s">
        <v>4838</v>
      </c>
      <c r="D1579" s="64" t="s">
        <v>12842</v>
      </c>
      <c r="E1579" s="64" t="s">
        <v>647</v>
      </c>
      <c r="F1579" s="64" t="s">
        <v>1281</v>
      </c>
      <c r="G1579" s="64" t="s">
        <v>4840</v>
      </c>
      <c r="H1579" s="64" t="s">
        <v>4841</v>
      </c>
      <c r="I1579" s="64">
        <v>589</v>
      </c>
      <c r="J1579" s="64" t="s">
        <v>19</v>
      </c>
      <c r="K1579" s="64" t="s">
        <v>649</v>
      </c>
      <c r="L1579" s="64" t="s">
        <v>650</v>
      </c>
      <c r="M1579" s="64" t="s">
        <v>651</v>
      </c>
      <c r="N1579" s="64" t="s">
        <v>652</v>
      </c>
      <c r="O1579" s="64">
        <v>175</v>
      </c>
      <c r="P1579" s="64">
        <v>156</v>
      </c>
      <c r="Q1579" s="64">
        <v>0</v>
      </c>
      <c r="R1579" s="64">
        <v>24</v>
      </c>
      <c r="S1579" s="64">
        <v>171</v>
      </c>
      <c r="T1579" s="64">
        <v>0</v>
      </c>
      <c r="U1579" s="64">
        <v>45</v>
      </c>
      <c r="V1579" s="64">
        <v>170</v>
      </c>
      <c r="W1579" s="64">
        <v>5</v>
      </c>
      <c r="X1579" s="64">
        <v>5</v>
      </c>
      <c r="Y1579" s="64">
        <v>10</v>
      </c>
      <c r="Z1579" s="64">
        <v>10</v>
      </c>
      <c r="AA1579" s="64">
        <v>7</v>
      </c>
      <c r="AB1579" s="64">
        <v>740566245</v>
      </c>
      <c r="AD1579" s="64">
        <v>435.42</v>
      </c>
      <c r="AE1579" s="64">
        <v>1194</v>
      </c>
    </row>
    <row r="1580" spans="1:31">
      <c r="A1580" s="63">
        <v>746252</v>
      </c>
      <c r="B1580" s="63">
        <v>746252</v>
      </c>
      <c r="C1580" s="63" t="s">
        <v>4825</v>
      </c>
      <c r="D1580" s="64" t="s">
        <v>12842</v>
      </c>
      <c r="E1580" s="64" t="s">
        <v>647</v>
      </c>
      <c r="F1580" s="64" t="s">
        <v>1281</v>
      </c>
      <c r="G1580" s="64" t="s">
        <v>4827</v>
      </c>
      <c r="H1580" s="64" t="s">
        <v>4828</v>
      </c>
      <c r="I1580" s="64">
        <v>957</v>
      </c>
      <c r="J1580" s="64" t="s">
        <v>19</v>
      </c>
      <c r="K1580" s="64" t="s">
        <v>649</v>
      </c>
      <c r="L1580" s="64" t="s">
        <v>650</v>
      </c>
      <c r="M1580" s="64" t="s">
        <v>651</v>
      </c>
      <c r="N1580" s="64" t="s">
        <v>652</v>
      </c>
      <c r="O1580" s="64">
        <v>246</v>
      </c>
      <c r="P1580" s="64">
        <v>212</v>
      </c>
      <c r="Q1580" s="64">
        <v>0</v>
      </c>
      <c r="R1580" s="64">
        <v>243</v>
      </c>
      <c r="S1580" s="64">
        <v>238</v>
      </c>
      <c r="T1580" s="64">
        <v>0</v>
      </c>
      <c r="U1580" s="64">
        <v>0</v>
      </c>
      <c r="V1580" s="64">
        <v>229</v>
      </c>
      <c r="W1580" s="64">
        <v>17</v>
      </c>
      <c r="X1580" s="64">
        <v>17</v>
      </c>
      <c r="Y1580" s="64">
        <v>34</v>
      </c>
      <c r="Z1580" s="64">
        <v>46</v>
      </c>
      <c r="AA1580" s="64">
        <v>26</v>
      </c>
      <c r="AB1580" s="64">
        <v>740566252</v>
      </c>
      <c r="AD1580" s="64">
        <v>176.7</v>
      </c>
      <c r="AE1580" s="64">
        <v>1191</v>
      </c>
    </row>
    <row r="1581" spans="1:31" ht="15">
      <c r="A1581" s="66">
        <v>740112</v>
      </c>
      <c r="B1581" s="66">
        <v>740112</v>
      </c>
      <c r="C1581" s="63" t="s">
        <v>4817</v>
      </c>
      <c r="D1581" s="64" t="s">
        <v>12842</v>
      </c>
      <c r="E1581" s="64" t="s">
        <v>647</v>
      </c>
      <c r="F1581" s="64" t="s">
        <v>1281</v>
      </c>
      <c r="G1581" s="64" t="s">
        <v>4819</v>
      </c>
      <c r="H1581" s="64" t="s">
        <v>4820</v>
      </c>
      <c r="I1581" s="64">
        <v>1775</v>
      </c>
      <c r="J1581" s="64" t="s">
        <v>19</v>
      </c>
      <c r="K1581" s="64" t="s">
        <v>649</v>
      </c>
      <c r="L1581" s="64" t="s">
        <v>650</v>
      </c>
      <c r="M1581" s="64" t="s">
        <v>651</v>
      </c>
      <c r="N1581" s="64" t="s">
        <v>652</v>
      </c>
      <c r="O1581" s="64">
        <v>511</v>
      </c>
      <c r="P1581" s="64">
        <v>504</v>
      </c>
      <c r="Q1581" s="64">
        <v>3</v>
      </c>
      <c r="R1581" s="64">
        <v>434</v>
      </c>
      <c r="S1581" s="64">
        <v>499</v>
      </c>
      <c r="T1581" s="64">
        <v>78</v>
      </c>
      <c r="U1581" s="64">
        <v>75</v>
      </c>
      <c r="V1581" s="64">
        <v>471</v>
      </c>
      <c r="W1581" s="64">
        <v>40</v>
      </c>
      <c r="X1581" s="64">
        <v>9</v>
      </c>
      <c r="Y1581" s="64">
        <v>49</v>
      </c>
      <c r="Z1581" s="64">
        <v>49</v>
      </c>
      <c r="AA1581" s="64">
        <v>28</v>
      </c>
      <c r="AB1581" s="64">
        <v>740566259</v>
      </c>
      <c r="AD1581" s="64">
        <v>58.62</v>
      </c>
      <c r="AE1581" s="64">
        <v>1189</v>
      </c>
    </row>
    <row r="1582" spans="1:31">
      <c r="A1582" s="63">
        <v>740130</v>
      </c>
      <c r="B1582" s="63">
        <v>740130</v>
      </c>
      <c r="C1582" s="63" t="s">
        <v>4764</v>
      </c>
      <c r="D1582" s="64" t="s">
        <v>12842</v>
      </c>
      <c r="E1582" s="64" t="s">
        <v>647</v>
      </c>
      <c r="F1582" s="64" t="s">
        <v>1281</v>
      </c>
      <c r="G1582" s="64" t="s">
        <v>4766</v>
      </c>
      <c r="H1582" s="64" t="s">
        <v>4767</v>
      </c>
      <c r="I1582" s="64">
        <v>1698</v>
      </c>
      <c r="J1582" s="64" t="s">
        <v>19</v>
      </c>
      <c r="K1582" s="64" t="s">
        <v>649</v>
      </c>
      <c r="L1582" s="64" t="s">
        <v>650</v>
      </c>
      <c r="M1582" s="64" t="s">
        <v>651</v>
      </c>
      <c r="N1582" s="64" t="s">
        <v>652</v>
      </c>
      <c r="O1582" s="64">
        <v>535</v>
      </c>
      <c r="P1582" s="64">
        <v>532</v>
      </c>
      <c r="Q1582" s="64">
        <v>322</v>
      </c>
      <c r="R1582" s="64">
        <v>472</v>
      </c>
      <c r="S1582" s="64">
        <v>523</v>
      </c>
      <c r="T1582" s="64">
        <v>196</v>
      </c>
      <c r="U1582" s="64">
        <v>73</v>
      </c>
      <c r="V1582" s="64">
        <v>522</v>
      </c>
      <c r="W1582" s="64">
        <v>13</v>
      </c>
      <c r="X1582" s="64">
        <v>10</v>
      </c>
      <c r="Y1582" s="64">
        <v>23</v>
      </c>
      <c r="Z1582" s="64">
        <v>27</v>
      </c>
      <c r="AA1582" s="64">
        <v>12</v>
      </c>
      <c r="AB1582" s="64">
        <v>740566266</v>
      </c>
      <c r="AD1582" s="64">
        <v>42.77</v>
      </c>
      <c r="AE1582" s="64">
        <v>1175</v>
      </c>
    </row>
    <row r="1583" spans="1:31">
      <c r="A1583" s="63">
        <v>746273</v>
      </c>
      <c r="B1583" s="63">
        <v>746273</v>
      </c>
      <c r="C1583" s="63" t="s">
        <v>4806</v>
      </c>
      <c r="D1583" s="64" t="s">
        <v>12842</v>
      </c>
      <c r="E1583" s="64" t="s">
        <v>647</v>
      </c>
      <c r="F1583" s="64" t="s">
        <v>1281</v>
      </c>
      <c r="G1583" s="64" t="s">
        <v>4808</v>
      </c>
      <c r="H1583" s="64" t="s">
        <v>2626</v>
      </c>
      <c r="I1583" s="64">
        <v>330</v>
      </c>
      <c r="J1583" s="64" t="s">
        <v>19</v>
      </c>
      <c r="K1583" s="64" t="s">
        <v>649</v>
      </c>
      <c r="L1583" s="64" t="s">
        <v>650</v>
      </c>
      <c r="M1583" s="64" t="s">
        <v>651</v>
      </c>
      <c r="N1583" s="64" t="s">
        <v>652</v>
      </c>
      <c r="O1583" s="64">
        <v>104</v>
      </c>
      <c r="P1583" s="64">
        <v>100</v>
      </c>
      <c r="Q1583" s="64">
        <v>0</v>
      </c>
      <c r="R1583" s="64">
        <v>89</v>
      </c>
      <c r="S1583" s="64">
        <v>101</v>
      </c>
      <c r="T1583" s="64">
        <v>0</v>
      </c>
      <c r="U1583" s="64">
        <v>0</v>
      </c>
      <c r="V1583" s="64">
        <v>103</v>
      </c>
      <c r="W1583" s="64">
        <v>1</v>
      </c>
      <c r="X1583" s="64">
        <v>2</v>
      </c>
      <c r="Y1583" s="64">
        <v>3</v>
      </c>
      <c r="Z1583" s="64">
        <v>10</v>
      </c>
      <c r="AA1583" s="64">
        <v>4</v>
      </c>
      <c r="AB1583" s="64">
        <v>740566273</v>
      </c>
      <c r="AD1583" s="64">
        <v>71.61</v>
      </c>
      <c r="AE1583" s="64">
        <v>1186</v>
      </c>
    </row>
    <row r="1584" spans="1:31">
      <c r="A1584" s="63">
        <v>746280</v>
      </c>
      <c r="B1584" s="63">
        <v>746280</v>
      </c>
      <c r="C1584" s="63" t="s">
        <v>4821</v>
      </c>
      <c r="D1584" s="64" t="s">
        <v>12842</v>
      </c>
      <c r="E1584" s="64" t="s">
        <v>647</v>
      </c>
      <c r="F1584" s="64" t="s">
        <v>1281</v>
      </c>
      <c r="G1584" s="64" t="s">
        <v>4823</v>
      </c>
      <c r="H1584" s="64" t="s">
        <v>4824</v>
      </c>
      <c r="I1584" s="64">
        <v>201</v>
      </c>
      <c r="J1584" s="64" t="s">
        <v>19</v>
      </c>
      <c r="K1584" s="64" t="s">
        <v>649</v>
      </c>
      <c r="L1584" s="64" t="s">
        <v>650</v>
      </c>
      <c r="M1584" s="64" t="s">
        <v>651</v>
      </c>
      <c r="N1584" s="64" t="s">
        <v>652</v>
      </c>
      <c r="O1584" s="64">
        <v>57</v>
      </c>
      <c r="P1584" s="64">
        <v>56</v>
      </c>
      <c r="Q1584" s="64">
        <v>0</v>
      </c>
      <c r="R1584" s="64">
        <v>54</v>
      </c>
      <c r="S1584" s="64">
        <v>54</v>
      </c>
      <c r="T1584" s="64">
        <v>1</v>
      </c>
      <c r="U1584" s="64">
        <v>17</v>
      </c>
      <c r="V1584" s="64">
        <v>53</v>
      </c>
      <c r="W1584" s="64">
        <v>4</v>
      </c>
      <c r="X1584" s="64">
        <v>15</v>
      </c>
      <c r="Y1584" s="64">
        <v>19</v>
      </c>
      <c r="Z1584" s="64">
        <v>22</v>
      </c>
      <c r="AA1584" s="64">
        <v>6</v>
      </c>
      <c r="AB1584" s="64">
        <v>740566280</v>
      </c>
      <c r="AD1584" s="64">
        <v>176.7</v>
      </c>
      <c r="AE1584" s="64">
        <v>1190</v>
      </c>
    </row>
    <row r="1585" spans="1:31">
      <c r="A1585" s="63">
        <v>746287</v>
      </c>
      <c r="B1585" s="63">
        <v>746287</v>
      </c>
      <c r="C1585" s="63" t="s">
        <v>4778</v>
      </c>
      <c r="D1585" s="64" t="s">
        <v>12842</v>
      </c>
      <c r="E1585" s="64" t="s">
        <v>647</v>
      </c>
      <c r="F1585" s="64" t="s">
        <v>1482</v>
      </c>
      <c r="G1585" s="64" t="s">
        <v>4780</v>
      </c>
      <c r="H1585" s="64" t="s">
        <v>4781</v>
      </c>
      <c r="I1585" s="64">
        <v>98</v>
      </c>
      <c r="J1585" s="64" t="s">
        <v>19</v>
      </c>
      <c r="K1585" s="64" t="s">
        <v>649</v>
      </c>
      <c r="L1585" s="64" t="s">
        <v>650</v>
      </c>
      <c r="M1585" s="64" t="s">
        <v>651</v>
      </c>
      <c r="N1585" s="64" t="s">
        <v>652</v>
      </c>
      <c r="O1585" s="64">
        <v>36</v>
      </c>
      <c r="P1585" s="64">
        <v>33</v>
      </c>
      <c r="Q1585" s="64">
        <v>0</v>
      </c>
      <c r="R1585" s="64">
        <v>15</v>
      </c>
      <c r="S1585" s="64">
        <v>36</v>
      </c>
      <c r="T1585" s="64">
        <v>0</v>
      </c>
      <c r="U1585" s="64">
        <v>0</v>
      </c>
      <c r="V1585" s="64">
        <v>36</v>
      </c>
      <c r="W1585" s="64">
        <v>0</v>
      </c>
      <c r="X1585" s="64">
        <v>2</v>
      </c>
      <c r="Y1585" s="64">
        <v>2</v>
      </c>
      <c r="Z1585" s="64">
        <v>3</v>
      </c>
      <c r="AA1585" s="64">
        <v>2</v>
      </c>
      <c r="AB1585" s="64">
        <v>740636287</v>
      </c>
      <c r="AD1585" s="64">
        <v>152.16</v>
      </c>
      <c r="AE1585" s="64">
        <v>1179</v>
      </c>
    </row>
    <row r="1586" spans="1:31">
      <c r="A1586" s="63">
        <v>746294</v>
      </c>
      <c r="B1586" s="63">
        <v>746294</v>
      </c>
      <c r="C1586" s="63" t="s">
        <v>4863</v>
      </c>
      <c r="D1586" s="64" t="s">
        <v>12842</v>
      </c>
      <c r="E1586" s="64" t="s">
        <v>647</v>
      </c>
      <c r="F1586" s="64" t="s">
        <v>1482</v>
      </c>
      <c r="G1586" s="64" t="s">
        <v>4865</v>
      </c>
      <c r="H1586" s="64" t="s">
        <v>4866</v>
      </c>
      <c r="I1586" s="64">
        <v>100</v>
      </c>
      <c r="J1586" s="64" t="s">
        <v>19</v>
      </c>
      <c r="K1586" s="64" t="s">
        <v>649</v>
      </c>
      <c r="L1586" s="64" t="s">
        <v>650</v>
      </c>
      <c r="M1586" s="64" t="s">
        <v>651</v>
      </c>
      <c r="N1586" s="64" t="s">
        <v>652</v>
      </c>
      <c r="O1586" s="64">
        <v>30</v>
      </c>
      <c r="P1586" s="64">
        <v>19</v>
      </c>
      <c r="Q1586" s="64">
        <v>0</v>
      </c>
      <c r="R1586" s="64">
        <v>21</v>
      </c>
      <c r="S1586" s="64">
        <v>29</v>
      </c>
      <c r="T1586" s="64">
        <v>0</v>
      </c>
      <c r="U1586" s="64">
        <v>0</v>
      </c>
      <c r="V1586" s="64">
        <v>29</v>
      </c>
      <c r="W1586" s="64">
        <v>1</v>
      </c>
      <c r="X1586" s="64">
        <v>1</v>
      </c>
      <c r="Y1586" s="64">
        <v>2</v>
      </c>
      <c r="Z1586" s="64">
        <v>9</v>
      </c>
      <c r="AA1586" s="64">
        <v>6</v>
      </c>
      <c r="AB1586" s="64">
        <v>740636294</v>
      </c>
      <c r="AD1586" s="64">
        <v>176.7</v>
      </c>
      <c r="AE1586" s="64">
        <v>1200</v>
      </c>
    </row>
    <row r="1587" spans="1:31">
      <c r="A1587" s="63">
        <v>746301</v>
      </c>
      <c r="B1587" s="63">
        <v>746301</v>
      </c>
      <c r="C1587" s="63" t="s">
        <v>1485</v>
      </c>
      <c r="D1587" s="64" t="s">
        <v>12842</v>
      </c>
      <c r="E1587" s="64" t="s">
        <v>647</v>
      </c>
      <c r="F1587" s="64" t="s">
        <v>1482</v>
      </c>
      <c r="G1587" s="64" t="s">
        <v>1487</v>
      </c>
      <c r="H1587" s="64" t="s">
        <v>1488</v>
      </c>
      <c r="I1587" s="64">
        <v>176</v>
      </c>
      <c r="J1587" s="64" t="s">
        <v>19</v>
      </c>
      <c r="K1587" s="64" t="s">
        <v>649</v>
      </c>
      <c r="L1587" s="64" t="s">
        <v>650</v>
      </c>
      <c r="M1587" s="64" t="s">
        <v>651</v>
      </c>
      <c r="N1587" s="64" t="s">
        <v>652</v>
      </c>
      <c r="O1587" s="64">
        <v>68</v>
      </c>
      <c r="P1587" s="64">
        <v>37</v>
      </c>
      <c r="Q1587" s="64">
        <v>0</v>
      </c>
      <c r="R1587" s="64">
        <v>66</v>
      </c>
      <c r="S1587" s="64">
        <v>60</v>
      </c>
      <c r="T1587" s="64">
        <v>0</v>
      </c>
      <c r="U1587" s="64">
        <v>0</v>
      </c>
      <c r="V1587" s="64">
        <v>42</v>
      </c>
      <c r="W1587" s="64">
        <v>26</v>
      </c>
      <c r="X1587" s="64">
        <v>4</v>
      </c>
      <c r="Y1587" s="64">
        <v>30</v>
      </c>
      <c r="Z1587" s="64">
        <v>14</v>
      </c>
      <c r="AA1587" s="64">
        <v>1</v>
      </c>
      <c r="AB1587" s="64">
        <v>740636301</v>
      </c>
      <c r="AD1587" s="64">
        <v>170.67</v>
      </c>
      <c r="AE1587" s="64">
        <v>345</v>
      </c>
    </row>
    <row r="1588" spans="1:31">
      <c r="A1588" s="63">
        <v>746308</v>
      </c>
      <c r="B1588" s="63">
        <v>746308</v>
      </c>
      <c r="C1588" s="63" t="s">
        <v>1480</v>
      </c>
      <c r="D1588" s="64" t="s">
        <v>12842</v>
      </c>
      <c r="E1588" s="64" t="s">
        <v>647</v>
      </c>
      <c r="F1588" s="64" t="s">
        <v>1482</v>
      </c>
      <c r="G1588" s="64" t="s">
        <v>1483</v>
      </c>
      <c r="H1588" s="64" t="s">
        <v>1484</v>
      </c>
      <c r="I1588" s="64">
        <v>111</v>
      </c>
      <c r="J1588" s="64" t="s">
        <v>19</v>
      </c>
      <c r="K1588" s="64" t="s">
        <v>649</v>
      </c>
      <c r="L1588" s="64" t="s">
        <v>650</v>
      </c>
      <c r="M1588" s="64" t="s">
        <v>651</v>
      </c>
      <c r="N1588" s="64" t="s">
        <v>652</v>
      </c>
      <c r="O1588" s="64">
        <v>28</v>
      </c>
      <c r="P1588" s="64">
        <v>14</v>
      </c>
      <c r="Q1588" s="64">
        <v>0</v>
      </c>
      <c r="R1588" s="64">
        <v>26</v>
      </c>
      <c r="S1588" s="64">
        <v>26</v>
      </c>
      <c r="T1588" s="64">
        <v>0</v>
      </c>
      <c r="U1588" s="64">
        <v>0</v>
      </c>
      <c r="V1588" s="64">
        <v>27</v>
      </c>
      <c r="W1588" s="64">
        <v>1</v>
      </c>
      <c r="X1588" s="64">
        <v>0</v>
      </c>
      <c r="Y1588" s="64">
        <v>1</v>
      </c>
      <c r="Z1588" s="64">
        <v>9</v>
      </c>
      <c r="AA1588" s="64">
        <v>8</v>
      </c>
      <c r="AB1588" s="64">
        <v>740636308</v>
      </c>
      <c r="AD1588" s="64">
        <v>174.7</v>
      </c>
      <c r="AE1588" s="64">
        <v>344</v>
      </c>
    </row>
    <row r="1589" spans="1:31">
      <c r="A1589" s="63">
        <v>746315</v>
      </c>
      <c r="B1589" s="63">
        <v>746315</v>
      </c>
      <c r="C1589" s="63" t="s">
        <v>4782</v>
      </c>
      <c r="D1589" s="64" t="s">
        <v>12842</v>
      </c>
      <c r="E1589" s="64" t="s">
        <v>647</v>
      </c>
      <c r="F1589" s="64" t="s">
        <v>1482</v>
      </c>
      <c r="G1589" s="64" t="s">
        <v>4784</v>
      </c>
      <c r="H1589" s="64" t="s">
        <v>4785</v>
      </c>
      <c r="I1589" s="64">
        <v>427</v>
      </c>
      <c r="J1589" s="64" t="s">
        <v>19</v>
      </c>
      <c r="K1589" s="64" t="s">
        <v>649</v>
      </c>
      <c r="L1589" s="64" t="s">
        <v>650</v>
      </c>
      <c r="M1589" s="64" t="s">
        <v>651</v>
      </c>
      <c r="N1589" s="64" t="s">
        <v>652</v>
      </c>
      <c r="O1589" s="64">
        <v>141</v>
      </c>
      <c r="P1589" s="64">
        <v>140</v>
      </c>
      <c r="Q1589" s="64">
        <v>0</v>
      </c>
      <c r="R1589" s="64">
        <v>127</v>
      </c>
      <c r="S1589" s="64">
        <v>134</v>
      </c>
      <c r="T1589" s="64">
        <v>0</v>
      </c>
      <c r="U1589" s="64">
        <v>0</v>
      </c>
      <c r="V1589" s="64">
        <v>138</v>
      </c>
      <c r="W1589" s="64">
        <v>3</v>
      </c>
      <c r="X1589" s="64">
        <v>4</v>
      </c>
      <c r="Y1589" s="64">
        <v>7</v>
      </c>
      <c r="Z1589" s="64">
        <v>17</v>
      </c>
      <c r="AA1589" s="64">
        <v>9</v>
      </c>
      <c r="AB1589" s="64">
        <v>740636315</v>
      </c>
      <c r="AD1589" s="64">
        <v>138.28</v>
      </c>
      <c r="AE1589" s="64">
        <v>1180</v>
      </c>
    </row>
    <row r="1590" spans="1:31">
      <c r="A1590" s="63">
        <v>746322</v>
      </c>
      <c r="B1590" s="63">
        <v>746322</v>
      </c>
      <c r="C1590" s="63" t="s">
        <v>4869</v>
      </c>
      <c r="D1590" s="64" t="s">
        <v>12842</v>
      </c>
      <c r="E1590" s="64" t="s">
        <v>647</v>
      </c>
      <c r="F1590" s="64" t="s">
        <v>1482</v>
      </c>
      <c r="G1590" s="64" t="s">
        <v>4871</v>
      </c>
      <c r="H1590" s="64" t="s">
        <v>4872</v>
      </c>
      <c r="I1590" s="64">
        <v>181</v>
      </c>
      <c r="J1590" s="64" t="s">
        <v>33</v>
      </c>
      <c r="K1590" s="64" t="s">
        <v>34</v>
      </c>
      <c r="L1590" s="64" t="s">
        <v>694</v>
      </c>
      <c r="M1590" s="64" t="s">
        <v>651</v>
      </c>
      <c r="N1590" s="64" t="s">
        <v>652</v>
      </c>
      <c r="O1590" s="64">
        <v>60</v>
      </c>
      <c r="P1590" s="64">
        <v>59</v>
      </c>
      <c r="Q1590" s="64">
        <v>0</v>
      </c>
      <c r="R1590" s="64">
        <v>58</v>
      </c>
      <c r="S1590" s="64">
        <v>58</v>
      </c>
      <c r="T1590" s="64">
        <v>1</v>
      </c>
      <c r="U1590" s="64">
        <v>11</v>
      </c>
      <c r="V1590" s="64">
        <v>59</v>
      </c>
      <c r="W1590" s="64">
        <v>1</v>
      </c>
      <c r="X1590" s="64">
        <v>0</v>
      </c>
      <c r="Y1590" s="64">
        <v>1</v>
      </c>
      <c r="Z1590" s="64">
        <v>2</v>
      </c>
      <c r="AA1590" s="64">
        <v>0</v>
      </c>
      <c r="AB1590" s="64">
        <v>740636322</v>
      </c>
      <c r="AD1590" s="64">
        <v>166.48</v>
      </c>
      <c r="AE1590" s="64">
        <v>1202</v>
      </c>
    </row>
    <row r="1591" spans="1:31">
      <c r="A1591" s="63">
        <v>740126</v>
      </c>
      <c r="B1591" s="63">
        <v>740126</v>
      </c>
      <c r="C1591" s="63" t="s">
        <v>4979</v>
      </c>
      <c r="D1591" s="64" t="s">
        <v>12842</v>
      </c>
      <c r="E1591" s="64" t="s">
        <v>647</v>
      </c>
      <c r="F1591" s="64" t="s">
        <v>1281</v>
      </c>
      <c r="G1591" s="64" t="s">
        <v>4981</v>
      </c>
      <c r="H1591" s="64" t="s">
        <v>4982</v>
      </c>
      <c r="I1591" s="64">
        <v>13182</v>
      </c>
      <c r="J1591" s="64" t="s">
        <v>33</v>
      </c>
      <c r="K1591" s="64" t="s">
        <v>34</v>
      </c>
      <c r="L1591" s="64" t="s">
        <v>694</v>
      </c>
      <c r="M1591" s="64" t="s">
        <v>651</v>
      </c>
      <c r="N1591" s="64" t="s">
        <v>652</v>
      </c>
      <c r="O1591" s="64">
        <v>3839</v>
      </c>
      <c r="P1591" s="64">
        <v>3839</v>
      </c>
      <c r="Q1591" s="64">
        <v>3188</v>
      </c>
      <c r="R1591" s="64">
        <v>3558</v>
      </c>
      <c r="S1591" s="64">
        <v>3827</v>
      </c>
      <c r="T1591" s="64">
        <v>3819</v>
      </c>
      <c r="U1591" s="64">
        <v>325</v>
      </c>
      <c r="V1591" s="64">
        <v>3774</v>
      </c>
      <c r="W1591" s="64">
        <v>65</v>
      </c>
      <c r="X1591" s="64">
        <v>2</v>
      </c>
      <c r="Y1591" s="64">
        <v>67</v>
      </c>
      <c r="Z1591" s="64">
        <v>73</v>
      </c>
      <c r="AA1591" s="64">
        <v>28</v>
      </c>
      <c r="AB1591" s="64">
        <v>740569007</v>
      </c>
      <c r="AD1591" s="64">
        <v>229.39</v>
      </c>
      <c r="AE1591" s="64">
        <v>1229</v>
      </c>
    </row>
    <row r="1592" spans="1:31">
      <c r="A1592" s="63">
        <v>749014</v>
      </c>
      <c r="B1592" s="63">
        <v>749014</v>
      </c>
      <c r="C1592" s="63" t="s">
        <v>1603</v>
      </c>
      <c r="D1592" s="64" t="s">
        <v>12842</v>
      </c>
      <c r="E1592" s="64" t="s">
        <v>647</v>
      </c>
      <c r="F1592" s="64" t="s">
        <v>1090</v>
      </c>
      <c r="G1592" s="64" t="s">
        <v>1605</v>
      </c>
      <c r="H1592" s="64" t="s">
        <v>1606</v>
      </c>
      <c r="I1592" s="64">
        <v>0</v>
      </c>
      <c r="N1592" s="64" t="s">
        <v>652</v>
      </c>
      <c r="O1592" s="64">
        <v>0</v>
      </c>
      <c r="P1592" s="64">
        <v>0</v>
      </c>
      <c r="Q1592" s="64">
        <v>0</v>
      </c>
      <c r="R1592" s="64">
        <v>0</v>
      </c>
      <c r="S1592" s="64">
        <v>0</v>
      </c>
      <c r="T1592" s="64">
        <v>0</v>
      </c>
      <c r="U1592" s="64">
        <v>0</v>
      </c>
      <c r="V1592" s="64">
        <v>0</v>
      </c>
      <c r="W1592" s="64">
        <v>0</v>
      </c>
      <c r="X1592" s="64">
        <v>0</v>
      </c>
      <c r="Y1592" s="64">
        <v>0</v>
      </c>
      <c r="Z1592" s="64">
        <v>0</v>
      </c>
      <c r="AA1592" s="64">
        <v>0</v>
      </c>
      <c r="AB1592" s="64">
        <v>740499014</v>
      </c>
      <c r="AD1592" s="64">
        <v>294.41000000000003</v>
      </c>
      <c r="AE1592" s="64">
        <v>373</v>
      </c>
    </row>
    <row r="1593" spans="1:31">
      <c r="A1593" s="63">
        <v>780007</v>
      </c>
      <c r="B1593" s="63">
        <v>780007</v>
      </c>
      <c r="C1593" s="63" t="s">
        <v>4235</v>
      </c>
      <c r="D1593" s="64" t="s">
        <v>12843</v>
      </c>
      <c r="E1593" s="64" t="s">
        <v>4237</v>
      </c>
      <c r="F1593" s="64" t="s">
        <v>4238</v>
      </c>
      <c r="G1593" s="64" t="s">
        <v>4239</v>
      </c>
      <c r="H1593" s="64" t="s">
        <v>4240</v>
      </c>
      <c r="I1593" s="64">
        <v>6405</v>
      </c>
      <c r="J1593" s="64" t="s">
        <v>33</v>
      </c>
      <c r="K1593" s="64" t="s">
        <v>34</v>
      </c>
      <c r="L1593" s="64" t="s">
        <v>205</v>
      </c>
      <c r="M1593" s="64" t="s">
        <v>651</v>
      </c>
      <c r="N1593" s="64" t="s">
        <v>2375</v>
      </c>
      <c r="O1593" s="64">
        <v>1951</v>
      </c>
      <c r="P1593" s="64">
        <v>1948</v>
      </c>
      <c r="Q1593" s="64">
        <v>1925</v>
      </c>
      <c r="R1593" s="64">
        <v>1129</v>
      </c>
      <c r="S1593" s="64">
        <v>1907</v>
      </c>
      <c r="T1593" s="64">
        <v>1584</v>
      </c>
      <c r="U1593" s="64">
        <v>320</v>
      </c>
      <c r="V1593" s="64">
        <v>1852</v>
      </c>
      <c r="W1593" s="64">
        <v>99</v>
      </c>
      <c r="X1593" s="64">
        <v>37</v>
      </c>
      <c r="Y1593" s="64">
        <v>136</v>
      </c>
      <c r="Z1593" s="64">
        <v>142</v>
      </c>
      <c r="AA1593" s="64">
        <v>57</v>
      </c>
      <c r="AB1593" s="64">
        <v>780070007</v>
      </c>
      <c r="AD1593" s="64">
        <v>4.62</v>
      </c>
      <c r="AE1593" s="64">
        <v>1041</v>
      </c>
    </row>
    <row r="1594" spans="1:31">
      <c r="A1594" s="63">
        <v>780014</v>
      </c>
      <c r="B1594" s="63">
        <v>780014</v>
      </c>
      <c r="C1594" s="63" t="s">
        <v>4367</v>
      </c>
      <c r="D1594" s="64" t="s">
        <v>12843</v>
      </c>
      <c r="E1594" s="64" t="s">
        <v>4237</v>
      </c>
      <c r="F1594" s="64" t="s">
        <v>4238</v>
      </c>
      <c r="G1594" s="64" t="s">
        <v>4369</v>
      </c>
      <c r="H1594" s="64" t="s">
        <v>4370</v>
      </c>
      <c r="I1594" s="64">
        <v>4431</v>
      </c>
      <c r="J1594" s="64" t="s">
        <v>33</v>
      </c>
      <c r="K1594" s="64" t="s">
        <v>34</v>
      </c>
      <c r="L1594" s="64" t="s">
        <v>205</v>
      </c>
      <c r="M1594" s="64" t="s">
        <v>651</v>
      </c>
      <c r="N1594" s="64" t="s">
        <v>2375</v>
      </c>
      <c r="O1594" s="64">
        <v>1393</v>
      </c>
      <c r="P1594" s="64">
        <v>1393</v>
      </c>
      <c r="Q1594" s="64">
        <v>1390</v>
      </c>
      <c r="R1594" s="64">
        <v>1115</v>
      </c>
      <c r="S1594" s="64">
        <v>1383</v>
      </c>
      <c r="T1594" s="64">
        <v>1324</v>
      </c>
      <c r="U1594" s="64">
        <v>201</v>
      </c>
      <c r="V1594" s="64">
        <v>1331</v>
      </c>
      <c r="W1594" s="64">
        <v>62</v>
      </c>
      <c r="X1594" s="64">
        <v>15</v>
      </c>
      <c r="Y1594" s="64">
        <v>77</v>
      </c>
      <c r="Z1594" s="64">
        <v>44</v>
      </c>
      <c r="AA1594" s="64">
        <v>21</v>
      </c>
      <c r="AB1594" s="64">
        <v>780070014</v>
      </c>
      <c r="AD1594" s="64">
        <v>2.23</v>
      </c>
      <c r="AE1594" s="64">
        <v>1074</v>
      </c>
    </row>
    <row r="1595" spans="1:31">
      <c r="A1595" s="63">
        <v>780021</v>
      </c>
      <c r="B1595" s="63">
        <v>780021</v>
      </c>
      <c r="C1595" s="63" t="s">
        <v>6667</v>
      </c>
      <c r="D1595" s="64" t="s">
        <v>12843</v>
      </c>
      <c r="E1595" s="64" t="s">
        <v>4237</v>
      </c>
      <c r="F1595" s="64" t="s">
        <v>6669</v>
      </c>
      <c r="G1595" s="64" t="s">
        <v>6670</v>
      </c>
      <c r="H1595" s="64" t="s">
        <v>6671</v>
      </c>
      <c r="I1595" s="64">
        <v>51733</v>
      </c>
      <c r="J1595" s="64" t="s">
        <v>33</v>
      </c>
      <c r="K1595" s="64" t="s">
        <v>34</v>
      </c>
      <c r="L1595" s="64" t="s">
        <v>205</v>
      </c>
      <c r="M1595" s="64" t="s">
        <v>651</v>
      </c>
      <c r="N1595" s="64" t="s">
        <v>2375</v>
      </c>
      <c r="O1595" s="64">
        <v>15553</v>
      </c>
      <c r="P1595" s="64">
        <v>15458</v>
      </c>
      <c r="Q1595" s="64">
        <v>15147</v>
      </c>
      <c r="R1595" s="64">
        <v>15123</v>
      </c>
      <c r="S1595" s="64">
        <v>15266</v>
      </c>
      <c r="T1595" s="64">
        <v>14350</v>
      </c>
      <c r="U1595" s="64">
        <v>1730</v>
      </c>
      <c r="V1595" s="64">
        <v>14297</v>
      </c>
      <c r="W1595" s="64">
        <v>1256</v>
      </c>
      <c r="X1595" s="64">
        <v>532</v>
      </c>
      <c r="Y1595" s="64">
        <v>1788</v>
      </c>
      <c r="Z1595" s="64">
        <v>1477</v>
      </c>
      <c r="AA1595" s="64">
        <v>697</v>
      </c>
      <c r="AB1595" s="64">
        <v>780140021</v>
      </c>
      <c r="AD1595" s="64">
        <v>5.85</v>
      </c>
      <c r="AE1595" s="64">
        <v>1669</v>
      </c>
    </row>
    <row r="1596" spans="1:31">
      <c r="A1596" s="63">
        <v>780028</v>
      </c>
      <c r="B1596" s="63">
        <v>780028</v>
      </c>
      <c r="C1596" s="63" t="s">
        <v>7879</v>
      </c>
      <c r="D1596" s="64" t="s">
        <v>12843</v>
      </c>
      <c r="E1596" s="64" t="s">
        <v>4237</v>
      </c>
      <c r="F1596" s="64" t="s">
        <v>6669</v>
      </c>
      <c r="G1596" s="64" t="s">
        <v>1087</v>
      </c>
      <c r="H1596" s="64" t="s">
        <v>1086</v>
      </c>
      <c r="I1596" s="64">
        <v>17821</v>
      </c>
      <c r="J1596" s="64" t="s">
        <v>33</v>
      </c>
      <c r="K1596" s="64" t="s">
        <v>34</v>
      </c>
      <c r="L1596" s="64" t="s">
        <v>205</v>
      </c>
      <c r="M1596" s="64" t="s">
        <v>651</v>
      </c>
      <c r="N1596" s="64" t="s">
        <v>2375</v>
      </c>
      <c r="O1596" s="64">
        <v>5432</v>
      </c>
      <c r="P1596" s="64">
        <v>5313</v>
      </c>
      <c r="Q1596" s="64">
        <v>5195</v>
      </c>
      <c r="R1596" s="64">
        <v>4682</v>
      </c>
      <c r="S1596" s="64">
        <v>5329</v>
      </c>
      <c r="T1596" s="64">
        <v>1976</v>
      </c>
      <c r="U1596" s="64">
        <v>673</v>
      </c>
      <c r="V1596" s="64">
        <v>5001</v>
      </c>
      <c r="W1596" s="64">
        <v>431</v>
      </c>
      <c r="X1596" s="64">
        <v>195</v>
      </c>
      <c r="Y1596" s="64">
        <v>626</v>
      </c>
      <c r="Z1596" s="64">
        <v>599</v>
      </c>
      <c r="AA1596" s="64">
        <v>340</v>
      </c>
      <c r="AB1596" s="64">
        <v>780140028</v>
      </c>
      <c r="AD1596" s="64">
        <v>2.25</v>
      </c>
      <c r="AE1596" s="64">
        <v>1980</v>
      </c>
    </row>
    <row r="1597" spans="1:31">
      <c r="A1597" s="63">
        <v>780035</v>
      </c>
      <c r="B1597" s="63">
        <v>780035</v>
      </c>
      <c r="C1597" s="63" t="s">
        <v>6720</v>
      </c>
      <c r="D1597" s="64" t="s">
        <v>12843</v>
      </c>
      <c r="E1597" s="64" t="s">
        <v>4237</v>
      </c>
      <c r="F1597" s="64" t="s">
        <v>6669</v>
      </c>
      <c r="G1597" s="64" t="s">
        <v>6722</v>
      </c>
      <c r="H1597" s="64" t="s">
        <v>6723</v>
      </c>
      <c r="I1597" s="64">
        <v>20889</v>
      </c>
      <c r="J1597" s="64" t="s">
        <v>33</v>
      </c>
      <c r="K1597" s="64" t="s">
        <v>34</v>
      </c>
      <c r="L1597" s="64" t="s">
        <v>205</v>
      </c>
      <c r="M1597" s="64" t="s">
        <v>651</v>
      </c>
      <c r="N1597" s="64" t="s">
        <v>2375</v>
      </c>
      <c r="O1597" s="64">
        <v>6221</v>
      </c>
      <c r="P1597" s="64">
        <v>6178</v>
      </c>
      <c r="Q1597" s="64">
        <v>6115</v>
      </c>
      <c r="R1597" s="64">
        <v>5450</v>
      </c>
      <c r="S1597" s="64">
        <v>6102</v>
      </c>
      <c r="T1597" s="64">
        <v>5088</v>
      </c>
      <c r="U1597" s="64">
        <v>691</v>
      </c>
      <c r="V1597" s="64">
        <v>5786</v>
      </c>
      <c r="W1597" s="64">
        <v>435</v>
      </c>
      <c r="X1597" s="64">
        <v>186</v>
      </c>
      <c r="Y1597" s="64">
        <v>621</v>
      </c>
      <c r="Z1597" s="64">
        <v>526</v>
      </c>
      <c r="AA1597" s="64">
        <v>232</v>
      </c>
      <c r="AB1597" s="64">
        <v>780140035</v>
      </c>
      <c r="AD1597" s="64">
        <v>4.1399999999999997</v>
      </c>
      <c r="AE1597" s="64">
        <v>1683</v>
      </c>
    </row>
    <row r="1598" spans="1:31">
      <c r="A1598" s="63">
        <v>780042</v>
      </c>
      <c r="B1598" s="63">
        <v>780042</v>
      </c>
      <c r="C1598" s="63" t="s">
        <v>7907</v>
      </c>
      <c r="D1598" s="64" t="s">
        <v>12843</v>
      </c>
      <c r="E1598" s="64" t="s">
        <v>4237</v>
      </c>
      <c r="F1598" s="64" t="s">
        <v>6669</v>
      </c>
      <c r="G1598" s="64" t="s">
        <v>7909</v>
      </c>
      <c r="H1598" s="64" t="s">
        <v>7910</v>
      </c>
      <c r="I1598" s="64">
        <v>14183</v>
      </c>
      <c r="J1598" s="64" t="s">
        <v>33</v>
      </c>
      <c r="K1598" s="64" t="s">
        <v>34</v>
      </c>
      <c r="L1598" s="64" t="s">
        <v>205</v>
      </c>
      <c r="M1598" s="64" t="s">
        <v>651</v>
      </c>
      <c r="N1598" s="64" t="s">
        <v>2375</v>
      </c>
      <c r="O1598" s="64">
        <v>4163</v>
      </c>
      <c r="P1598" s="64">
        <v>4131</v>
      </c>
      <c r="Q1598" s="64">
        <v>4012</v>
      </c>
      <c r="R1598" s="64">
        <v>4059</v>
      </c>
      <c r="S1598" s="64">
        <v>4067</v>
      </c>
      <c r="T1598" s="64">
        <v>3150</v>
      </c>
      <c r="U1598" s="64">
        <v>494</v>
      </c>
      <c r="V1598" s="64">
        <v>3755</v>
      </c>
      <c r="W1598" s="64">
        <v>408</v>
      </c>
      <c r="X1598" s="64">
        <v>198</v>
      </c>
      <c r="Y1598" s="64">
        <v>606</v>
      </c>
      <c r="Z1598" s="64">
        <v>470</v>
      </c>
      <c r="AA1598" s="64">
        <v>175</v>
      </c>
      <c r="AB1598" s="64">
        <v>780140042</v>
      </c>
      <c r="AD1598" s="64">
        <v>3.02</v>
      </c>
      <c r="AE1598" s="64">
        <v>1988</v>
      </c>
    </row>
    <row r="1599" spans="1:31">
      <c r="A1599" s="63">
        <v>780049</v>
      </c>
      <c r="B1599" s="63">
        <v>780049</v>
      </c>
      <c r="C1599" s="63" t="s">
        <v>7959</v>
      </c>
      <c r="D1599" s="64" t="s">
        <v>12843</v>
      </c>
      <c r="E1599" s="64" t="s">
        <v>4237</v>
      </c>
      <c r="F1599" s="64" t="s">
        <v>4848</v>
      </c>
      <c r="G1599" s="64" t="s">
        <v>7961</v>
      </c>
      <c r="H1599" s="64" t="s">
        <v>7962</v>
      </c>
      <c r="I1599" s="64">
        <v>95796</v>
      </c>
      <c r="J1599" s="64" t="s">
        <v>33</v>
      </c>
      <c r="K1599" s="64" t="s">
        <v>34</v>
      </c>
      <c r="L1599" s="64" t="s">
        <v>205</v>
      </c>
      <c r="M1599" s="64" t="s">
        <v>651</v>
      </c>
      <c r="N1599" s="64" t="s">
        <v>2375</v>
      </c>
      <c r="O1599" s="64">
        <v>28888</v>
      </c>
      <c r="P1599" s="64">
        <v>28446</v>
      </c>
      <c r="Q1599" s="64">
        <v>28145</v>
      </c>
      <c r="R1599" s="64">
        <v>28590</v>
      </c>
      <c r="S1599" s="64">
        <v>28529</v>
      </c>
      <c r="T1599" s="64">
        <v>26860</v>
      </c>
      <c r="U1599" s="64">
        <v>3730</v>
      </c>
      <c r="V1599" s="64">
        <v>27277</v>
      </c>
      <c r="W1599" s="64">
        <v>1611</v>
      </c>
      <c r="X1599" s="64">
        <v>843</v>
      </c>
      <c r="Y1599" s="64">
        <v>2454</v>
      </c>
      <c r="Z1599" s="64">
        <v>1900</v>
      </c>
      <c r="AA1599" s="64">
        <v>888</v>
      </c>
      <c r="AB1599" s="64">
        <v>780210049</v>
      </c>
      <c r="AD1599" s="64">
        <v>13.94</v>
      </c>
      <c r="AE1599" s="64">
        <v>2001</v>
      </c>
    </row>
    <row r="1600" spans="1:31">
      <c r="A1600" s="63">
        <v>780056</v>
      </c>
      <c r="B1600" s="63">
        <v>780056</v>
      </c>
      <c r="C1600" s="63" t="s">
        <v>4846</v>
      </c>
      <c r="D1600" s="64" t="s">
        <v>12843</v>
      </c>
      <c r="E1600" s="64" t="s">
        <v>4237</v>
      </c>
      <c r="F1600" s="64" t="s">
        <v>4848</v>
      </c>
      <c r="G1600" s="64" t="s">
        <v>4849</v>
      </c>
      <c r="H1600" s="64" t="s">
        <v>4850</v>
      </c>
      <c r="I1600" s="64">
        <v>8814</v>
      </c>
      <c r="J1600" s="64" t="s">
        <v>33</v>
      </c>
      <c r="K1600" s="64" t="s">
        <v>34</v>
      </c>
      <c r="L1600" s="64" t="s">
        <v>205</v>
      </c>
      <c r="M1600" s="64" t="s">
        <v>651</v>
      </c>
      <c r="N1600" s="64" t="s">
        <v>2375</v>
      </c>
      <c r="O1600" s="64">
        <v>2465</v>
      </c>
      <c r="P1600" s="64">
        <v>2464</v>
      </c>
      <c r="Q1600" s="64">
        <v>2415</v>
      </c>
      <c r="R1600" s="64">
        <v>1829</v>
      </c>
      <c r="S1600" s="64">
        <v>2455</v>
      </c>
      <c r="T1600" s="64">
        <v>2439</v>
      </c>
      <c r="U1600" s="64">
        <v>400</v>
      </c>
      <c r="V1600" s="64">
        <v>2278</v>
      </c>
      <c r="W1600" s="64">
        <v>187</v>
      </c>
      <c r="X1600" s="64">
        <v>58</v>
      </c>
      <c r="Y1600" s="64">
        <v>245</v>
      </c>
      <c r="Z1600" s="64">
        <v>119</v>
      </c>
      <c r="AA1600" s="64">
        <v>50</v>
      </c>
      <c r="AB1600" s="64">
        <v>780210056</v>
      </c>
      <c r="AD1600" s="64">
        <v>2.11</v>
      </c>
      <c r="AE1600" s="64">
        <v>1196</v>
      </c>
    </row>
    <row r="1601" spans="1:36">
      <c r="A1601" s="63">
        <v>780063</v>
      </c>
      <c r="B1601" s="63">
        <v>780063</v>
      </c>
      <c r="C1601" s="63" t="s">
        <v>7840</v>
      </c>
      <c r="D1601" s="64" t="s">
        <v>12843</v>
      </c>
      <c r="E1601" s="64" t="s">
        <v>4237</v>
      </c>
      <c r="F1601" s="64" t="s">
        <v>4848</v>
      </c>
      <c r="G1601" s="64" t="s">
        <v>7842</v>
      </c>
      <c r="H1601" s="64" t="s">
        <v>7843</v>
      </c>
      <c r="I1601" s="64">
        <v>6145</v>
      </c>
      <c r="J1601" s="64" t="s">
        <v>33</v>
      </c>
      <c r="K1601" s="64" t="s">
        <v>34</v>
      </c>
      <c r="L1601" s="64" t="s">
        <v>205</v>
      </c>
      <c r="M1601" s="64" t="s">
        <v>651</v>
      </c>
      <c r="N1601" s="64" t="s">
        <v>2375</v>
      </c>
      <c r="O1601" s="64">
        <v>1708</v>
      </c>
      <c r="P1601" s="64">
        <v>1691</v>
      </c>
      <c r="Q1601" s="64">
        <v>1669</v>
      </c>
      <c r="R1601" s="64">
        <v>1519</v>
      </c>
      <c r="S1601" s="64">
        <v>1693</v>
      </c>
      <c r="T1601" s="64">
        <v>1612</v>
      </c>
      <c r="U1601" s="64">
        <v>294</v>
      </c>
      <c r="V1601" s="64">
        <v>1539</v>
      </c>
      <c r="W1601" s="64">
        <v>169</v>
      </c>
      <c r="X1601" s="64">
        <v>57</v>
      </c>
      <c r="Y1601" s="64">
        <v>226</v>
      </c>
      <c r="Z1601" s="64">
        <v>126</v>
      </c>
      <c r="AA1601" s="64">
        <v>55</v>
      </c>
      <c r="AB1601" s="64">
        <v>780210063</v>
      </c>
      <c r="AD1601" s="64">
        <v>2.5499999999999998</v>
      </c>
      <c r="AE1601" s="64">
        <v>1970</v>
      </c>
      <c r="AF1601" s="64">
        <v>10</v>
      </c>
      <c r="AG1601" s="64">
        <v>11</v>
      </c>
      <c r="AH1601" s="64">
        <v>0</v>
      </c>
      <c r="AI1601" s="64">
        <v>1</v>
      </c>
      <c r="AJ1601" s="64">
        <v>2286</v>
      </c>
    </row>
    <row r="1602" spans="1:36">
      <c r="A1602" s="63">
        <v>780070</v>
      </c>
      <c r="B1602" s="63">
        <v>780070</v>
      </c>
      <c r="C1602" s="63" t="s">
        <v>7939</v>
      </c>
      <c r="D1602" s="64" t="s">
        <v>12843</v>
      </c>
      <c r="E1602" s="64" t="s">
        <v>4237</v>
      </c>
      <c r="F1602" s="64" t="s">
        <v>6788</v>
      </c>
      <c r="G1602" s="64" t="s">
        <v>7941</v>
      </c>
      <c r="H1602" s="64" t="s">
        <v>7942</v>
      </c>
      <c r="I1602" s="64">
        <v>16655</v>
      </c>
      <c r="J1602" s="64" t="s">
        <v>33</v>
      </c>
      <c r="K1602" s="64" t="s">
        <v>34</v>
      </c>
      <c r="L1602" s="64" t="s">
        <v>205</v>
      </c>
      <c r="M1602" s="64" t="s">
        <v>651</v>
      </c>
      <c r="N1602" s="64" t="s">
        <v>2375</v>
      </c>
      <c r="O1602" s="64">
        <v>4803</v>
      </c>
      <c r="P1602" s="64">
        <v>4775</v>
      </c>
      <c r="Q1602" s="64">
        <v>4529</v>
      </c>
      <c r="R1602" s="64">
        <v>4744</v>
      </c>
      <c r="S1602" s="64">
        <v>4738</v>
      </c>
      <c r="T1602" s="64">
        <v>2728</v>
      </c>
      <c r="U1602" s="64">
        <v>493</v>
      </c>
      <c r="V1602" s="64">
        <v>4485</v>
      </c>
      <c r="W1602" s="64">
        <v>318</v>
      </c>
      <c r="X1602" s="64">
        <v>266</v>
      </c>
      <c r="Y1602" s="64">
        <v>584</v>
      </c>
      <c r="Z1602" s="64">
        <v>501</v>
      </c>
      <c r="AA1602" s="64">
        <v>216</v>
      </c>
      <c r="AB1602" s="64">
        <v>780280070</v>
      </c>
      <c r="AD1602" s="64">
        <v>2.6</v>
      </c>
      <c r="AE1602" s="64">
        <v>1996</v>
      </c>
    </row>
    <row r="1603" spans="1:36">
      <c r="A1603" s="63">
        <v>780077</v>
      </c>
      <c r="B1603" s="63">
        <v>780077</v>
      </c>
      <c r="C1603" s="63" t="s">
        <v>7334</v>
      </c>
      <c r="D1603" s="64" t="s">
        <v>12843</v>
      </c>
      <c r="E1603" s="64" t="s">
        <v>4237</v>
      </c>
      <c r="F1603" s="64" t="s">
        <v>7336</v>
      </c>
      <c r="G1603" s="64" t="s">
        <v>7337</v>
      </c>
      <c r="H1603" s="64" t="s">
        <v>7338</v>
      </c>
      <c r="I1603" s="64">
        <v>3363</v>
      </c>
      <c r="J1603" s="64" t="s">
        <v>33</v>
      </c>
      <c r="K1603" s="64" t="s">
        <v>34</v>
      </c>
      <c r="L1603" s="64" t="s">
        <v>205</v>
      </c>
      <c r="M1603" s="64" t="s">
        <v>651</v>
      </c>
      <c r="N1603" s="64" t="s">
        <v>2375</v>
      </c>
      <c r="O1603" s="64">
        <v>1054</v>
      </c>
      <c r="P1603" s="64">
        <v>959</v>
      </c>
      <c r="Q1603" s="64">
        <v>860</v>
      </c>
      <c r="R1603" s="64">
        <v>952</v>
      </c>
      <c r="S1603" s="64">
        <v>1024</v>
      </c>
      <c r="T1603" s="64">
        <v>762</v>
      </c>
      <c r="U1603" s="64">
        <v>184</v>
      </c>
      <c r="V1603" s="64">
        <v>985</v>
      </c>
      <c r="W1603" s="64">
        <v>69</v>
      </c>
      <c r="X1603" s="64">
        <v>37</v>
      </c>
      <c r="Y1603" s="64">
        <v>106</v>
      </c>
      <c r="Z1603" s="64">
        <v>86</v>
      </c>
      <c r="AA1603" s="64">
        <v>26</v>
      </c>
      <c r="AB1603" s="64">
        <v>780350077</v>
      </c>
      <c r="AD1603" s="64">
        <v>1.04</v>
      </c>
      <c r="AE1603" s="64">
        <v>1839</v>
      </c>
    </row>
    <row r="1604" spans="1:36">
      <c r="A1604" s="63">
        <v>780084</v>
      </c>
      <c r="B1604" s="63">
        <v>780084</v>
      </c>
      <c r="C1604" s="63" t="s">
        <v>7947</v>
      </c>
      <c r="D1604" s="64" t="s">
        <v>12843</v>
      </c>
      <c r="E1604" s="64" t="s">
        <v>4237</v>
      </c>
      <c r="F1604" s="64" t="s">
        <v>7336</v>
      </c>
      <c r="G1604" s="64" t="s">
        <v>7949</v>
      </c>
      <c r="H1604" s="64" t="s">
        <v>7950</v>
      </c>
      <c r="I1604" s="64">
        <v>4617</v>
      </c>
      <c r="J1604" s="64" t="s">
        <v>33</v>
      </c>
      <c r="K1604" s="64" t="s">
        <v>34</v>
      </c>
      <c r="L1604" s="64" t="s">
        <v>205</v>
      </c>
      <c r="M1604" s="64" t="s">
        <v>651</v>
      </c>
      <c r="N1604" s="64" t="s">
        <v>2375</v>
      </c>
      <c r="O1604" s="64">
        <v>1401</v>
      </c>
      <c r="P1604" s="64">
        <v>1386</v>
      </c>
      <c r="Q1604" s="64">
        <v>1075</v>
      </c>
      <c r="R1604" s="64">
        <v>1303</v>
      </c>
      <c r="S1604" s="64">
        <v>1372</v>
      </c>
      <c r="T1604" s="64">
        <v>1227</v>
      </c>
      <c r="U1604" s="64">
        <v>211</v>
      </c>
      <c r="V1604" s="64">
        <v>1348</v>
      </c>
      <c r="W1604" s="64">
        <v>53</v>
      </c>
      <c r="X1604" s="64">
        <v>33</v>
      </c>
      <c r="Y1604" s="64">
        <v>86</v>
      </c>
      <c r="Z1604" s="64">
        <v>97</v>
      </c>
      <c r="AA1604" s="64">
        <v>43</v>
      </c>
      <c r="AB1604" s="64">
        <v>780350084</v>
      </c>
      <c r="AD1604" s="64">
        <v>9.82</v>
      </c>
      <c r="AE1604" s="64">
        <v>1998</v>
      </c>
    </row>
    <row r="1605" spans="1:36">
      <c r="A1605" s="63">
        <v>780091</v>
      </c>
      <c r="B1605" s="63">
        <v>780091</v>
      </c>
      <c r="C1605" s="63" t="s">
        <v>7823</v>
      </c>
      <c r="D1605" s="64" t="s">
        <v>12843</v>
      </c>
      <c r="E1605" s="64" t="s">
        <v>4237</v>
      </c>
      <c r="F1605" s="64" t="s">
        <v>7825</v>
      </c>
      <c r="G1605" s="64" t="s">
        <v>7826</v>
      </c>
      <c r="H1605" s="64" t="s">
        <v>7827</v>
      </c>
      <c r="I1605" s="64">
        <v>7894</v>
      </c>
      <c r="J1605" s="64" t="s">
        <v>33</v>
      </c>
      <c r="K1605" s="64" t="s">
        <v>34</v>
      </c>
      <c r="L1605" s="64" t="s">
        <v>205</v>
      </c>
      <c r="M1605" s="64" t="s">
        <v>651</v>
      </c>
      <c r="N1605" s="64" t="s">
        <v>2375</v>
      </c>
      <c r="O1605" s="64">
        <v>2569</v>
      </c>
      <c r="P1605" s="64">
        <v>2565</v>
      </c>
      <c r="Q1605" s="64">
        <v>2536</v>
      </c>
      <c r="R1605" s="64">
        <v>2259</v>
      </c>
      <c r="S1605" s="64">
        <v>2516</v>
      </c>
      <c r="T1605" s="64">
        <v>2116</v>
      </c>
      <c r="U1605" s="64">
        <v>298</v>
      </c>
      <c r="V1605" s="64">
        <v>2445</v>
      </c>
      <c r="W1605" s="64">
        <v>124</v>
      </c>
      <c r="X1605" s="64">
        <v>55</v>
      </c>
      <c r="Y1605" s="64">
        <v>179</v>
      </c>
      <c r="Z1605" s="64">
        <v>129</v>
      </c>
      <c r="AA1605" s="64">
        <v>45</v>
      </c>
      <c r="AB1605" s="64">
        <v>780420091</v>
      </c>
      <c r="AD1605" s="64">
        <v>3.4</v>
      </c>
      <c r="AE1605" s="64">
        <v>1966</v>
      </c>
    </row>
    <row r="1606" spans="1:36">
      <c r="A1606" s="63">
        <v>780098</v>
      </c>
      <c r="B1606" s="63">
        <v>780098</v>
      </c>
      <c r="C1606" s="63" t="s">
        <v>6516</v>
      </c>
      <c r="D1606" s="64" t="s">
        <v>12843</v>
      </c>
      <c r="E1606" s="64" t="s">
        <v>4237</v>
      </c>
      <c r="F1606" s="64" t="s">
        <v>1130</v>
      </c>
      <c r="G1606" s="64" t="s">
        <v>6518</v>
      </c>
      <c r="H1606" s="64" t="s">
        <v>6519</v>
      </c>
      <c r="I1606" s="64">
        <v>4497</v>
      </c>
      <c r="J1606" s="64" t="s">
        <v>33</v>
      </c>
      <c r="K1606" s="64" t="s">
        <v>34</v>
      </c>
      <c r="L1606" s="64" t="s">
        <v>205</v>
      </c>
      <c r="M1606" s="64" t="s">
        <v>651</v>
      </c>
      <c r="N1606" s="64" t="s">
        <v>2375</v>
      </c>
      <c r="O1606" s="64">
        <v>1230</v>
      </c>
      <c r="P1606" s="64">
        <v>1152</v>
      </c>
      <c r="Q1606" s="64">
        <v>747</v>
      </c>
      <c r="R1606" s="64">
        <v>1191</v>
      </c>
      <c r="S1606" s="64">
        <v>1217</v>
      </c>
      <c r="T1606" s="64">
        <v>1089</v>
      </c>
      <c r="U1606" s="64">
        <v>198</v>
      </c>
      <c r="V1606" s="64">
        <v>1179</v>
      </c>
      <c r="W1606" s="64">
        <v>51</v>
      </c>
      <c r="X1606" s="64">
        <v>34</v>
      </c>
      <c r="Y1606" s="64">
        <v>85</v>
      </c>
      <c r="Z1606" s="64">
        <v>110</v>
      </c>
      <c r="AA1606" s="64">
        <v>72</v>
      </c>
      <c r="AB1606" s="64">
        <v>780490098</v>
      </c>
      <c r="AD1606" s="64">
        <v>39.869999999999997</v>
      </c>
      <c r="AE1606" s="64">
        <v>1627</v>
      </c>
    </row>
    <row r="1607" spans="1:36">
      <c r="A1607" s="63">
        <v>785007</v>
      </c>
      <c r="B1607" s="63">
        <v>785007</v>
      </c>
      <c r="C1607" s="63" t="s">
        <v>7871</v>
      </c>
      <c r="D1607" s="64" t="s">
        <v>12843</v>
      </c>
      <c r="E1607" s="64" t="s">
        <v>4237</v>
      </c>
      <c r="F1607" s="64" t="s">
        <v>6669</v>
      </c>
      <c r="G1607" s="64" t="s">
        <v>7873</v>
      </c>
      <c r="H1607" s="64" t="s">
        <v>7874</v>
      </c>
      <c r="I1607" s="64">
        <v>879</v>
      </c>
      <c r="J1607" s="64" t="s">
        <v>19</v>
      </c>
      <c r="K1607" s="64" t="s">
        <v>791</v>
      </c>
      <c r="L1607" s="64" t="s">
        <v>7866</v>
      </c>
      <c r="M1607" s="64" t="s">
        <v>651</v>
      </c>
      <c r="N1607" s="64" t="s">
        <v>2375</v>
      </c>
      <c r="O1607" s="64">
        <v>251</v>
      </c>
      <c r="P1607" s="64">
        <v>248</v>
      </c>
      <c r="Q1607" s="64">
        <v>249</v>
      </c>
      <c r="R1607" s="64">
        <v>228</v>
      </c>
      <c r="S1607" s="64">
        <v>249</v>
      </c>
      <c r="T1607" s="64">
        <v>233</v>
      </c>
      <c r="U1607" s="64">
        <v>86</v>
      </c>
      <c r="V1607" s="64">
        <v>243</v>
      </c>
      <c r="W1607" s="64">
        <v>8</v>
      </c>
      <c r="X1607" s="64">
        <v>7</v>
      </c>
      <c r="Y1607" s="64">
        <v>15</v>
      </c>
      <c r="Z1607" s="64">
        <v>8</v>
      </c>
      <c r="AA1607" s="64">
        <v>2</v>
      </c>
      <c r="AB1607" s="64">
        <v>780145007</v>
      </c>
      <c r="AD1607" s="64">
        <v>6.43</v>
      </c>
      <c r="AE1607" s="64">
        <v>1978</v>
      </c>
    </row>
    <row r="1608" spans="1:36">
      <c r="A1608" s="63">
        <v>785014</v>
      </c>
      <c r="B1608" s="63">
        <v>785014</v>
      </c>
      <c r="C1608" s="63" t="s">
        <v>7862</v>
      </c>
      <c r="D1608" s="64" t="s">
        <v>12843</v>
      </c>
      <c r="E1608" s="64" t="s">
        <v>4237</v>
      </c>
      <c r="F1608" s="64" t="s">
        <v>6669</v>
      </c>
      <c r="G1608" s="64" t="s">
        <v>7864</v>
      </c>
      <c r="H1608" s="64" t="s">
        <v>7865</v>
      </c>
      <c r="I1608" s="64">
        <v>420</v>
      </c>
      <c r="J1608" s="64" t="s">
        <v>19</v>
      </c>
      <c r="K1608" s="64" t="s">
        <v>791</v>
      </c>
      <c r="L1608" s="64" t="s">
        <v>7866</v>
      </c>
      <c r="M1608" s="64" t="s">
        <v>651</v>
      </c>
      <c r="N1608" s="64" t="s">
        <v>2375</v>
      </c>
      <c r="O1608" s="64">
        <v>107</v>
      </c>
      <c r="P1608" s="64">
        <v>103</v>
      </c>
      <c r="Q1608" s="64">
        <v>106</v>
      </c>
      <c r="R1608" s="64">
        <v>90</v>
      </c>
      <c r="S1608" s="64">
        <v>106</v>
      </c>
      <c r="T1608" s="64">
        <v>8</v>
      </c>
      <c r="U1608" s="64">
        <v>0</v>
      </c>
      <c r="V1608" s="64">
        <v>104</v>
      </c>
      <c r="W1608" s="64">
        <v>3</v>
      </c>
      <c r="X1608" s="64">
        <v>0</v>
      </c>
      <c r="Y1608" s="64">
        <v>3</v>
      </c>
      <c r="Z1608" s="64">
        <v>3</v>
      </c>
      <c r="AA1608" s="64">
        <v>1</v>
      </c>
      <c r="AB1608" s="64">
        <v>780145014</v>
      </c>
      <c r="AD1608" s="64">
        <v>0.6</v>
      </c>
      <c r="AE1608" s="64">
        <v>1976</v>
      </c>
    </row>
    <row r="1609" spans="1:36">
      <c r="A1609" s="63">
        <v>785021</v>
      </c>
      <c r="B1609" s="63">
        <v>785021</v>
      </c>
      <c r="C1609" s="63" t="s">
        <v>7885</v>
      </c>
      <c r="D1609" s="64" t="s">
        <v>12843</v>
      </c>
      <c r="E1609" s="64" t="s">
        <v>4237</v>
      </c>
      <c r="F1609" s="64" t="s">
        <v>6669</v>
      </c>
      <c r="G1609" s="64" t="s">
        <v>7887</v>
      </c>
      <c r="H1609" s="64" t="s">
        <v>7888</v>
      </c>
      <c r="I1609" s="64">
        <v>250</v>
      </c>
      <c r="J1609" s="64" t="s">
        <v>19</v>
      </c>
      <c r="K1609" s="64" t="s">
        <v>791</v>
      </c>
      <c r="L1609" s="64" t="s">
        <v>7866</v>
      </c>
      <c r="M1609" s="64" t="s">
        <v>651</v>
      </c>
      <c r="N1609" s="64" t="s">
        <v>2375</v>
      </c>
      <c r="O1609" s="64">
        <v>74</v>
      </c>
      <c r="P1609" s="64">
        <v>73</v>
      </c>
      <c r="Q1609" s="64">
        <v>70</v>
      </c>
      <c r="R1609" s="64">
        <v>71</v>
      </c>
      <c r="S1609" s="64">
        <v>58</v>
      </c>
      <c r="T1609" s="64">
        <v>0</v>
      </c>
      <c r="U1609" s="64">
        <v>20</v>
      </c>
      <c r="V1609" s="64">
        <v>71</v>
      </c>
      <c r="W1609" s="64">
        <v>3</v>
      </c>
      <c r="X1609" s="64">
        <v>2</v>
      </c>
      <c r="Y1609" s="64">
        <v>5</v>
      </c>
      <c r="Z1609" s="64">
        <v>22</v>
      </c>
      <c r="AA1609" s="64">
        <v>5</v>
      </c>
      <c r="AB1609" s="64">
        <v>780145021</v>
      </c>
      <c r="AD1609" s="64">
        <v>1.0900000000000001</v>
      </c>
      <c r="AE1609" s="64">
        <v>1982</v>
      </c>
    </row>
    <row r="1610" spans="1:36">
      <c r="A1610" s="63">
        <v>780074</v>
      </c>
      <c r="B1610" s="63">
        <v>780074</v>
      </c>
      <c r="C1610" s="63" t="s">
        <v>6786</v>
      </c>
      <c r="D1610" s="64" t="s">
        <v>12843</v>
      </c>
      <c r="E1610" s="64" t="s">
        <v>4237</v>
      </c>
      <c r="F1610" s="64" t="s">
        <v>6788</v>
      </c>
      <c r="G1610" s="64" t="s">
        <v>6789</v>
      </c>
      <c r="H1610" s="64" t="s">
        <v>6790</v>
      </c>
      <c r="I1610" s="64">
        <v>1627</v>
      </c>
      <c r="J1610" s="64" t="s">
        <v>33</v>
      </c>
      <c r="K1610" s="64" t="s">
        <v>34</v>
      </c>
      <c r="L1610" s="64" t="s">
        <v>205</v>
      </c>
      <c r="M1610" s="64" t="s">
        <v>651</v>
      </c>
      <c r="N1610" s="64" t="s">
        <v>2375</v>
      </c>
      <c r="O1610" s="64">
        <v>481</v>
      </c>
      <c r="P1610" s="64">
        <v>479</v>
      </c>
      <c r="Q1610" s="64">
        <v>411</v>
      </c>
      <c r="R1610" s="64">
        <v>420</v>
      </c>
      <c r="S1610" s="64">
        <v>459</v>
      </c>
      <c r="T1610" s="64">
        <v>381</v>
      </c>
      <c r="U1610" s="64">
        <v>154</v>
      </c>
      <c r="V1610" s="64">
        <v>437</v>
      </c>
      <c r="W1610" s="64">
        <v>44</v>
      </c>
      <c r="X1610" s="64">
        <v>59</v>
      </c>
      <c r="Y1610" s="64">
        <v>103</v>
      </c>
      <c r="Z1610" s="64">
        <v>78</v>
      </c>
      <c r="AA1610" s="64">
        <v>18</v>
      </c>
      <c r="AB1610" s="64">
        <v>780285028</v>
      </c>
      <c r="AD1610" s="64">
        <v>0.44</v>
      </c>
      <c r="AE1610" s="64">
        <v>1700</v>
      </c>
    </row>
    <row r="1611" spans="1:36">
      <c r="A1611" s="63">
        <v>785035</v>
      </c>
      <c r="B1611" s="63">
        <v>785035</v>
      </c>
      <c r="C1611" s="63" t="s">
        <v>7931</v>
      </c>
      <c r="D1611" s="64" t="s">
        <v>12843</v>
      </c>
      <c r="E1611" s="64" t="s">
        <v>4237</v>
      </c>
      <c r="F1611" s="64" t="s">
        <v>6788</v>
      </c>
      <c r="G1611" s="64" t="s">
        <v>7933</v>
      </c>
      <c r="H1611" s="64" t="s">
        <v>7934</v>
      </c>
      <c r="I1611" s="64">
        <v>282</v>
      </c>
      <c r="J1611" s="64" t="s">
        <v>19</v>
      </c>
      <c r="K1611" s="64" t="s">
        <v>791</v>
      </c>
      <c r="L1611" s="64" t="s">
        <v>7866</v>
      </c>
      <c r="M1611" s="64" t="s">
        <v>651</v>
      </c>
      <c r="N1611" s="64" t="s">
        <v>2375</v>
      </c>
      <c r="O1611" s="64">
        <v>86</v>
      </c>
      <c r="P1611" s="64">
        <v>86</v>
      </c>
      <c r="Q1611" s="64">
        <v>76</v>
      </c>
      <c r="R1611" s="64">
        <v>67</v>
      </c>
      <c r="S1611" s="64">
        <v>84</v>
      </c>
      <c r="T1611" s="64">
        <v>61</v>
      </c>
      <c r="U1611" s="64">
        <v>0</v>
      </c>
      <c r="V1611" s="64">
        <v>81</v>
      </c>
      <c r="W1611" s="64">
        <v>5</v>
      </c>
      <c r="X1611" s="64">
        <v>3</v>
      </c>
      <c r="Y1611" s="64">
        <v>8</v>
      </c>
      <c r="Z1611" s="64">
        <v>4</v>
      </c>
      <c r="AA1611" s="64">
        <v>1</v>
      </c>
      <c r="AB1611" s="64">
        <v>780285035</v>
      </c>
      <c r="AD1611" s="64">
        <v>0.33</v>
      </c>
      <c r="AE1611" s="64">
        <v>1994</v>
      </c>
    </row>
    <row r="1612" spans="1:36">
      <c r="A1612" s="63">
        <v>785042</v>
      </c>
      <c r="B1612" s="63">
        <v>785042</v>
      </c>
      <c r="C1612" s="63" t="s">
        <v>7923</v>
      </c>
      <c r="D1612" s="64" t="s">
        <v>12843</v>
      </c>
      <c r="E1612" s="64" t="s">
        <v>4237</v>
      </c>
      <c r="F1612" s="64" t="s">
        <v>1130</v>
      </c>
      <c r="G1612" s="64" t="s">
        <v>7925</v>
      </c>
      <c r="H1612" s="64" t="s">
        <v>7926</v>
      </c>
      <c r="I1612" s="64">
        <v>266</v>
      </c>
      <c r="J1612" s="64" t="s">
        <v>19</v>
      </c>
      <c r="K1612" s="64" t="s">
        <v>791</v>
      </c>
      <c r="L1612" s="64" t="s">
        <v>7866</v>
      </c>
      <c r="M1612" s="64" t="s">
        <v>651</v>
      </c>
      <c r="N1612" s="64" t="s">
        <v>2375</v>
      </c>
      <c r="O1612" s="64">
        <v>88</v>
      </c>
      <c r="P1612" s="64">
        <v>84</v>
      </c>
      <c r="Q1612" s="64">
        <v>69</v>
      </c>
      <c r="R1612" s="64">
        <v>83</v>
      </c>
      <c r="S1612" s="64">
        <v>87</v>
      </c>
      <c r="T1612" s="64">
        <v>34</v>
      </c>
      <c r="U1612" s="64">
        <v>47</v>
      </c>
      <c r="V1612" s="64">
        <v>88</v>
      </c>
      <c r="W1612" s="64">
        <v>0</v>
      </c>
      <c r="X1612" s="64">
        <v>1</v>
      </c>
      <c r="Y1612" s="64">
        <v>1</v>
      </c>
      <c r="Z1612" s="64">
        <v>6</v>
      </c>
      <c r="AA1612" s="64">
        <v>4</v>
      </c>
      <c r="AB1612" s="64">
        <v>780495042</v>
      </c>
      <c r="AD1612" s="64">
        <v>0.36</v>
      </c>
      <c r="AE1612" s="64">
        <v>1992</v>
      </c>
    </row>
    <row r="1613" spans="1:36">
      <c r="A1613" s="63">
        <v>789007</v>
      </c>
      <c r="B1613" s="63">
        <v>789007</v>
      </c>
      <c r="C1613" s="63" t="s">
        <v>7668</v>
      </c>
      <c r="D1613" s="64" t="s">
        <v>12843</v>
      </c>
      <c r="E1613" s="64" t="s">
        <v>4237</v>
      </c>
      <c r="F1613" s="64" t="s">
        <v>6669</v>
      </c>
      <c r="G1613" s="64" t="s">
        <v>7670</v>
      </c>
      <c r="H1613" s="64" t="s">
        <v>7671</v>
      </c>
      <c r="I1613" s="64">
        <v>326</v>
      </c>
      <c r="J1613" s="64" t="s">
        <v>19</v>
      </c>
      <c r="K1613" s="64" t="s">
        <v>6437</v>
      </c>
      <c r="M1613" s="64" t="s">
        <v>651</v>
      </c>
      <c r="N1613" s="64" t="s">
        <v>2375</v>
      </c>
      <c r="O1613" s="64">
        <v>102</v>
      </c>
      <c r="P1613" s="64">
        <v>94</v>
      </c>
      <c r="Q1613" s="64">
        <v>99</v>
      </c>
      <c r="R1613" s="64">
        <v>81</v>
      </c>
      <c r="S1613" s="64">
        <v>101</v>
      </c>
      <c r="T1613" s="64">
        <v>1</v>
      </c>
      <c r="U1613" s="64">
        <v>24</v>
      </c>
      <c r="V1613" s="64">
        <v>98</v>
      </c>
      <c r="W1613" s="64">
        <v>4</v>
      </c>
      <c r="X1613" s="64">
        <v>2</v>
      </c>
      <c r="Y1613" s="64">
        <v>6</v>
      </c>
      <c r="Z1613" s="64">
        <v>8</v>
      </c>
      <c r="AA1613" s="64">
        <v>4</v>
      </c>
      <c r="AB1613" s="64">
        <v>780149007</v>
      </c>
      <c r="AD1613" s="64">
        <v>0.8</v>
      </c>
      <c r="AE1613" s="64">
        <v>1926</v>
      </c>
    </row>
    <row r="1614" spans="1:36">
      <c r="A1614" s="63">
        <v>789014</v>
      </c>
      <c r="B1614" s="63">
        <v>789014</v>
      </c>
      <c r="C1614" s="63" t="s">
        <v>7899</v>
      </c>
      <c r="D1614" s="64" t="s">
        <v>12843</v>
      </c>
      <c r="E1614" s="64" t="s">
        <v>4237</v>
      </c>
      <c r="F1614" s="64" t="s">
        <v>6669</v>
      </c>
      <c r="G1614" s="64" t="s">
        <v>7901</v>
      </c>
      <c r="H1614" s="64" t="s">
        <v>7902</v>
      </c>
      <c r="I1614" s="64">
        <v>58</v>
      </c>
      <c r="J1614" s="64" t="s">
        <v>19</v>
      </c>
      <c r="K1614" s="64" t="s">
        <v>6437</v>
      </c>
      <c r="M1614" s="64" t="s">
        <v>651</v>
      </c>
      <c r="N1614" s="64" t="s">
        <v>2375</v>
      </c>
      <c r="O1614" s="64">
        <v>24</v>
      </c>
      <c r="P1614" s="64">
        <v>24</v>
      </c>
      <c r="Q1614" s="64">
        <v>12</v>
      </c>
      <c r="R1614" s="64">
        <v>10</v>
      </c>
      <c r="S1614" s="64">
        <v>24</v>
      </c>
      <c r="T1614" s="64">
        <v>4</v>
      </c>
      <c r="U1614" s="64">
        <v>0</v>
      </c>
      <c r="V1614" s="64">
        <v>24</v>
      </c>
      <c r="W1614" s="64">
        <v>0</v>
      </c>
      <c r="X1614" s="64">
        <v>3</v>
      </c>
      <c r="Y1614" s="64">
        <v>3</v>
      </c>
      <c r="Z1614" s="64">
        <v>1</v>
      </c>
      <c r="AA1614" s="64">
        <v>0</v>
      </c>
      <c r="AB1614" s="64">
        <v>780149014</v>
      </c>
      <c r="AD1614" s="64">
        <v>0.23</v>
      </c>
      <c r="AE1614" s="64">
        <v>1986</v>
      </c>
    </row>
    <row r="1615" spans="1:36">
      <c r="A1615" s="63">
        <v>789021</v>
      </c>
      <c r="B1615" s="63">
        <v>789021</v>
      </c>
      <c r="C1615" s="63" t="s">
        <v>7854</v>
      </c>
      <c r="D1615" s="64" t="s">
        <v>12843</v>
      </c>
      <c r="E1615" s="64" t="s">
        <v>4237</v>
      </c>
      <c r="F1615" s="64" t="s">
        <v>4848</v>
      </c>
      <c r="G1615" s="64" t="s">
        <v>7856</v>
      </c>
      <c r="H1615" s="64" t="s">
        <v>7857</v>
      </c>
      <c r="I1615" s="64">
        <v>55</v>
      </c>
      <c r="J1615" s="64" t="s">
        <v>19</v>
      </c>
      <c r="K1615" s="64" t="s">
        <v>6437</v>
      </c>
      <c r="M1615" s="64" t="s">
        <v>651</v>
      </c>
      <c r="N1615" s="64" t="s">
        <v>2375</v>
      </c>
      <c r="O1615" s="64">
        <v>7</v>
      </c>
      <c r="P1615" s="64">
        <v>1</v>
      </c>
      <c r="Q1615" s="64">
        <v>1</v>
      </c>
      <c r="R1615" s="64">
        <v>7</v>
      </c>
      <c r="S1615" s="64">
        <v>7</v>
      </c>
      <c r="T1615" s="64">
        <v>0</v>
      </c>
      <c r="U1615" s="64">
        <v>0</v>
      </c>
      <c r="V1615" s="64">
        <v>7</v>
      </c>
      <c r="W1615" s="64">
        <v>0</v>
      </c>
      <c r="X1615" s="64">
        <v>1</v>
      </c>
      <c r="Y1615" s="64">
        <v>1</v>
      </c>
      <c r="Z1615" s="64">
        <v>1</v>
      </c>
      <c r="AA1615" s="64">
        <v>0</v>
      </c>
      <c r="AB1615" s="64">
        <v>780219021</v>
      </c>
      <c r="AD1615" s="64">
        <v>0.41</v>
      </c>
      <c r="AE1615" s="64">
        <v>1974</v>
      </c>
    </row>
    <row r="1616" spans="1:36">
      <c r="A1616" s="63">
        <v>789028</v>
      </c>
      <c r="B1616" s="63">
        <v>789028</v>
      </c>
      <c r="C1616" s="63" t="s">
        <v>7832</v>
      </c>
      <c r="D1616" s="64" t="s">
        <v>12843</v>
      </c>
      <c r="E1616" s="64" t="s">
        <v>4237</v>
      </c>
      <c r="F1616" s="64" t="s">
        <v>4848</v>
      </c>
      <c r="G1616" s="64" t="s">
        <v>7834</v>
      </c>
      <c r="H1616" s="64" t="s">
        <v>7835</v>
      </c>
      <c r="I1616" s="64">
        <v>293</v>
      </c>
      <c r="J1616" s="64" t="s">
        <v>19</v>
      </c>
      <c r="K1616" s="64" t="s">
        <v>6437</v>
      </c>
      <c r="M1616" s="64" t="s">
        <v>651</v>
      </c>
      <c r="N1616" s="64" t="s">
        <v>2375</v>
      </c>
      <c r="O1616" s="64">
        <v>90</v>
      </c>
      <c r="P1616" s="64">
        <v>88</v>
      </c>
      <c r="Q1616" s="64">
        <v>85</v>
      </c>
      <c r="R1616" s="64">
        <v>87</v>
      </c>
      <c r="S1616" s="64">
        <v>88</v>
      </c>
      <c r="T1616" s="64">
        <v>60</v>
      </c>
      <c r="U1616" s="64">
        <v>32</v>
      </c>
      <c r="V1616" s="64">
        <v>87</v>
      </c>
      <c r="W1616" s="64">
        <v>3</v>
      </c>
      <c r="X1616" s="64">
        <v>11</v>
      </c>
      <c r="Y1616" s="64">
        <v>14</v>
      </c>
      <c r="Z1616" s="64">
        <v>9</v>
      </c>
      <c r="AA1616" s="64">
        <v>1</v>
      </c>
      <c r="AB1616" s="64">
        <v>780219028</v>
      </c>
      <c r="AD1616" s="64">
        <v>0.34</v>
      </c>
      <c r="AE1616" s="64">
        <v>1968</v>
      </c>
    </row>
    <row r="1617" spans="1:36">
      <c r="A1617" s="63">
        <v>789035</v>
      </c>
      <c r="B1617" s="63">
        <v>789035</v>
      </c>
      <c r="C1617" s="63" t="s">
        <v>6433</v>
      </c>
      <c r="D1617" s="64" t="s">
        <v>12843</v>
      </c>
      <c r="E1617" s="64" t="s">
        <v>4237</v>
      </c>
      <c r="F1617" s="64" t="s">
        <v>4848</v>
      </c>
      <c r="G1617" s="64" t="s">
        <v>6435</v>
      </c>
      <c r="H1617" s="64" t="s">
        <v>6436</v>
      </c>
      <c r="I1617" s="64">
        <v>27</v>
      </c>
      <c r="J1617" s="64" t="s">
        <v>19</v>
      </c>
      <c r="K1617" s="64" t="s">
        <v>6437</v>
      </c>
      <c r="M1617" s="64" t="s">
        <v>651</v>
      </c>
      <c r="N1617" s="64" t="s">
        <v>2375</v>
      </c>
      <c r="O1617" s="64">
        <v>8</v>
      </c>
      <c r="P1617" s="64">
        <v>4</v>
      </c>
      <c r="Q1617" s="64">
        <v>0</v>
      </c>
      <c r="R1617" s="64">
        <v>7</v>
      </c>
      <c r="S1617" s="64">
        <v>8</v>
      </c>
      <c r="T1617" s="64">
        <v>7</v>
      </c>
      <c r="U1617" s="64">
        <v>0</v>
      </c>
      <c r="V1617" s="64">
        <v>7</v>
      </c>
      <c r="W1617" s="64">
        <v>1</v>
      </c>
      <c r="X1617" s="64">
        <v>0</v>
      </c>
      <c r="Y1617" s="64">
        <v>1</v>
      </c>
      <c r="Z1617" s="64">
        <v>0</v>
      </c>
      <c r="AA1617" s="64">
        <v>0</v>
      </c>
      <c r="AB1617" s="64">
        <v>780219035</v>
      </c>
      <c r="AD1617" s="64">
        <v>0.64</v>
      </c>
      <c r="AE1617" s="64">
        <v>1604</v>
      </c>
    </row>
    <row r="1618" spans="1:36">
      <c r="A1618" s="63">
        <v>789042</v>
      </c>
      <c r="B1618" s="63">
        <v>789042</v>
      </c>
      <c r="C1618" s="63" t="s">
        <v>7846</v>
      </c>
      <c r="D1618" s="64" t="s">
        <v>12843</v>
      </c>
      <c r="E1618" s="64" t="s">
        <v>4237</v>
      </c>
      <c r="F1618" s="64" t="s">
        <v>4848</v>
      </c>
      <c r="G1618" s="64" t="s">
        <v>7848</v>
      </c>
      <c r="H1618" s="64" t="s">
        <v>7849</v>
      </c>
      <c r="I1618" s="64">
        <v>677</v>
      </c>
      <c r="J1618" s="64" t="s">
        <v>19</v>
      </c>
      <c r="K1618" s="64" t="s">
        <v>6437</v>
      </c>
      <c r="M1618" s="64" t="s">
        <v>651</v>
      </c>
      <c r="N1618" s="64" t="s">
        <v>2375</v>
      </c>
      <c r="O1618" s="64">
        <v>143</v>
      </c>
      <c r="P1618" s="64">
        <v>116</v>
      </c>
      <c r="Q1618" s="64">
        <v>142</v>
      </c>
      <c r="R1618" s="64">
        <v>129</v>
      </c>
      <c r="S1618" s="64">
        <v>142</v>
      </c>
      <c r="T1618" s="64">
        <v>137</v>
      </c>
      <c r="U1618" s="64">
        <v>0</v>
      </c>
      <c r="V1618" s="64">
        <v>82</v>
      </c>
      <c r="W1618" s="64">
        <v>61</v>
      </c>
      <c r="X1618" s="64">
        <v>3</v>
      </c>
      <c r="Y1618" s="64">
        <v>64</v>
      </c>
      <c r="Z1618" s="64">
        <v>6</v>
      </c>
      <c r="AA1618" s="64">
        <v>4</v>
      </c>
      <c r="AB1618" s="64">
        <v>780219042</v>
      </c>
      <c r="AD1618" s="64">
        <v>0.56999999999999995</v>
      </c>
      <c r="AE1618" s="64">
        <v>1972</v>
      </c>
    </row>
    <row r="1619" spans="1:36">
      <c r="A1619" s="63">
        <v>789049</v>
      </c>
      <c r="B1619" s="63">
        <v>789049</v>
      </c>
      <c r="C1619" s="63" t="s">
        <v>7915</v>
      </c>
      <c r="D1619" s="64" t="s">
        <v>12843</v>
      </c>
      <c r="E1619" s="64" t="s">
        <v>4237</v>
      </c>
      <c r="F1619" s="64" t="s">
        <v>1130</v>
      </c>
      <c r="G1619" s="64" t="s">
        <v>7917</v>
      </c>
      <c r="H1619" s="64" t="s">
        <v>7918</v>
      </c>
      <c r="I1619" s="64">
        <v>33</v>
      </c>
      <c r="J1619" s="64" t="s">
        <v>19</v>
      </c>
      <c r="K1619" s="64" t="s">
        <v>6437</v>
      </c>
      <c r="M1619" s="64" t="s">
        <v>651</v>
      </c>
      <c r="N1619" s="64" t="s">
        <v>2375</v>
      </c>
      <c r="O1619" s="64">
        <v>13</v>
      </c>
      <c r="P1619" s="64">
        <v>13</v>
      </c>
      <c r="Q1619" s="64">
        <v>0</v>
      </c>
      <c r="R1619" s="64">
        <v>13</v>
      </c>
      <c r="S1619" s="64">
        <v>12</v>
      </c>
      <c r="T1619" s="64">
        <v>12</v>
      </c>
      <c r="U1619" s="64">
        <v>0</v>
      </c>
      <c r="V1619" s="64">
        <v>7</v>
      </c>
      <c r="W1619" s="64">
        <v>6</v>
      </c>
      <c r="X1619" s="64">
        <v>0</v>
      </c>
      <c r="Y1619" s="64">
        <v>6</v>
      </c>
      <c r="Z1619" s="64">
        <v>1</v>
      </c>
      <c r="AA1619" s="64">
        <v>0</v>
      </c>
      <c r="AB1619" s="64">
        <v>780499049</v>
      </c>
      <c r="AD1619" s="64">
        <v>0.15</v>
      </c>
      <c r="AE1619" s="64">
        <v>1990</v>
      </c>
    </row>
    <row r="1620" spans="1:36">
      <c r="A1620" s="63">
        <v>822574</v>
      </c>
      <c r="B1620" s="63">
        <v>820001</v>
      </c>
      <c r="C1620" s="63" t="s">
        <v>4015</v>
      </c>
      <c r="D1620" s="64" t="s">
        <v>12844</v>
      </c>
      <c r="E1620" s="64" t="s">
        <v>491</v>
      </c>
      <c r="F1620" s="64" t="s">
        <v>1339</v>
      </c>
      <c r="G1620" s="64" t="s">
        <v>4017</v>
      </c>
      <c r="H1620" s="64" t="s">
        <v>4018</v>
      </c>
      <c r="I1620" s="64">
        <v>309</v>
      </c>
      <c r="J1620" s="64" t="s">
        <v>19</v>
      </c>
      <c r="K1620" s="64" t="s">
        <v>495</v>
      </c>
      <c r="L1620" s="64" t="s">
        <v>496</v>
      </c>
      <c r="M1620" s="64" t="s">
        <v>22</v>
      </c>
      <c r="N1620" s="64" t="s">
        <v>497</v>
      </c>
      <c r="O1620" s="64">
        <v>110</v>
      </c>
      <c r="P1620" s="64">
        <v>1</v>
      </c>
      <c r="Q1620" s="64">
        <v>0</v>
      </c>
      <c r="R1620" s="64">
        <v>79</v>
      </c>
      <c r="S1620" s="64">
        <v>105</v>
      </c>
      <c r="T1620" s="64">
        <v>0</v>
      </c>
      <c r="U1620" s="64">
        <v>0</v>
      </c>
      <c r="V1620" s="64">
        <v>108</v>
      </c>
      <c r="W1620" s="64">
        <v>2</v>
      </c>
      <c r="X1620" s="64">
        <v>8</v>
      </c>
      <c r="Y1620" s="64">
        <v>10</v>
      </c>
      <c r="Z1620" s="64">
        <v>6</v>
      </c>
      <c r="AA1620" s="64">
        <v>1</v>
      </c>
      <c r="AB1620" s="64">
        <v>820422574</v>
      </c>
      <c r="AD1620" s="64">
        <v>397.97</v>
      </c>
      <c r="AE1620" s="64">
        <v>988</v>
      </c>
    </row>
    <row r="1621" spans="1:36">
      <c r="A1621" s="63">
        <v>823351</v>
      </c>
      <c r="B1621" s="63">
        <v>820002</v>
      </c>
      <c r="C1621" s="63" t="s">
        <v>3649</v>
      </c>
      <c r="D1621" s="64" t="s">
        <v>12844</v>
      </c>
      <c r="E1621" s="64" t="s">
        <v>491</v>
      </c>
      <c r="F1621" s="64" t="s">
        <v>3615</v>
      </c>
      <c r="G1621" s="64" t="s">
        <v>3651</v>
      </c>
      <c r="H1621" s="64" t="s">
        <v>3652</v>
      </c>
      <c r="I1621" s="64">
        <v>5377</v>
      </c>
      <c r="J1621" s="64" t="s">
        <v>19</v>
      </c>
      <c r="K1621" s="64" t="s">
        <v>495</v>
      </c>
      <c r="L1621" s="64" t="s">
        <v>496</v>
      </c>
      <c r="M1621" s="64" t="s">
        <v>22</v>
      </c>
      <c r="N1621" s="64" t="s">
        <v>497</v>
      </c>
      <c r="O1621" s="64">
        <v>1749</v>
      </c>
      <c r="P1621" s="64">
        <v>1715</v>
      </c>
      <c r="Q1621" s="64">
        <v>1254</v>
      </c>
      <c r="R1621" s="64">
        <v>1561</v>
      </c>
      <c r="S1621" s="64">
        <v>1738</v>
      </c>
      <c r="T1621" s="64">
        <v>1378</v>
      </c>
      <c r="U1621" s="64">
        <v>203</v>
      </c>
      <c r="V1621" s="64">
        <v>1586</v>
      </c>
      <c r="W1621" s="64">
        <v>163</v>
      </c>
      <c r="X1621" s="64">
        <v>24</v>
      </c>
      <c r="Y1621" s="64">
        <v>187</v>
      </c>
      <c r="Z1621" s="64">
        <v>74</v>
      </c>
      <c r="AA1621" s="64">
        <v>35</v>
      </c>
      <c r="AB1621" s="64">
        <v>820843351</v>
      </c>
      <c r="AD1621" s="64">
        <v>122.12</v>
      </c>
      <c r="AE1621" s="64">
        <v>897</v>
      </c>
    </row>
    <row r="1622" spans="1:36">
      <c r="A1622" s="63">
        <v>823477</v>
      </c>
      <c r="B1622" s="63">
        <v>820003</v>
      </c>
      <c r="C1622" s="63" t="s">
        <v>489</v>
      </c>
      <c r="D1622" s="64" t="s">
        <v>12844</v>
      </c>
      <c r="E1622" s="64" t="s">
        <v>491</v>
      </c>
      <c r="F1622" s="64" t="s">
        <v>492</v>
      </c>
      <c r="G1622" s="64" t="s">
        <v>493</v>
      </c>
      <c r="H1622" s="64" t="s">
        <v>494</v>
      </c>
      <c r="I1622" s="64">
        <v>462</v>
      </c>
      <c r="J1622" s="64" t="s">
        <v>19</v>
      </c>
      <c r="K1622" s="64" t="s">
        <v>495</v>
      </c>
      <c r="L1622" s="64" t="s">
        <v>496</v>
      </c>
      <c r="M1622" s="64" t="s">
        <v>22</v>
      </c>
      <c r="N1622" s="64" t="s">
        <v>497</v>
      </c>
      <c r="O1622" s="64">
        <v>145</v>
      </c>
      <c r="P1622" s="64">
        <v>0</v>
      </c>
      <c r="Q1622" s="64">
        <v>0</v>
      </c>
      <c r="R1622" s="64">
        <v>137</v>
      </c>
      <c r="S1622" s="64">
        <v>134</v>
      </c>
      <c r="T1622" s="64">
        <v>0</v>
      </c>
      <c r="U1622" s="64">
        <v>0</v>
      </c>
      <c r="V1622" s="64">
        <v>140</v>
      </c>
      <c r="W1622" s="64">
        <v>5</v>
      </c>
      <c r="X1622" s="64">
        <v>5</v>
      </c>
      <c r="Y1622" s="64">
        <v>10</v>
      </c>
      <c r="Z1622" s="64">
        <v>21</v>
      </c>
      <c r="AA1622" s="64">
        <v>6</v>
      </c>
      <c r="AB1622" s="64">
        <v>820913477</v>
      </c>
      <c r="AD1622" s="64">
        <v>1301.1199999999999</v>
      </c>
      <c r="AE1622" s="64">
        <v>107</v>
      </c>
    </row>
    <row r="1623" spans="1:36">
      <c r="A1623" s="63">
        <v>823358</v>
      </c>
      <c r="B1623" s="63">
        <v>820004</v>
      </c>
      <c r="C1623" s="63" t="s">
        <v>3653</v>
      </c>
      <c r="D1623" s="64" t="s">
        <v>12844</v>
      </c>
      <c r="E1623" s="64" t="s">
        <v>491</v>
      </c>
      <c r="F1623" s="64" t="s">
        <v>3615</v>
      </c>
      <c r="G1623" s="64" t="s">
        <v>3655</v>
      </c>
      <c r="H1623" s="64" t="s">
        <v>3656</v>
      </c>
      <c r="I1623" s="64">
        <v>324</v>
      </c>
      <c r="J1623" s="64" t="s">
        <v>19</v>
      </c>
      <c r="K1623" s="64" t="s">
        <v>495</v>
      </c>
      <c r="L1623" s="64" t="s">
        <v>496</v>
      </c>
      <c r="M1623" s="64" t="s">
        <v>22</v>
      </c>
      <c r="N1623" s="64" t="s">
        <v>497</v>
      </c>
      <c r="O1623" s="64">
        <v>110</v>
      </c>
      <c r="P1623" s="64">
        <v>79</v>
      </c>
      <c r="Q1623" s="64">
        <v>0</v>
      </c>
      <c r="R1623" s="64">
        <v>106</v>
      </c>
      <c r="S1623" s="64">
        <v>109</v>
      </c>
      <c r="T1623" s="64">
        <v>0</v>
      </c>
      <c r="U1623" s="64">
        <v>0</v>
      </c>
      <c r="V1623" s="64">
        <v>106</v>
      </c>
      <c r="W1623" s="64">
        <v>4</v>
      </c>
      <c r="X1623" s="64">
        <v>1</v>
      </c>
      <c r="Y1623" s="64">
        <v>5</v>
      </c>
      <c r="Z1623" s="64">
        <v>2</v>
      </c>
      <c r="AA1623" s="64">
        <v>1</v>
      </c>
      <c r="AB1623" s="64">
        <v>820843358</v>
      </c>
      <c r="AD1623" s="64">
        <v>71.650000000000006</v>
      </c>
      <c r="AE1623" s="64">
        <v>898</v>
      </c>
    </row>
    <row r="1624" spans="1:36">
      <c r="A1624" s="63">
        <v>822413</v>
      </c>
      <c r="B1624" s="63">
        <v>820005</v>
      </c>
      <c r="C1624" s="63" t="s">
        <v>3597</v>
      </c>
      <c r="D1624" s="64" t="s">
        <v>12844</v>
      </c>
      <c r="E1624" s="64" t="s">
        <v>491</v>
      </c>
      <c r="F1624" s="64" t="s">
        <v>2651</v>
      </c>
      <c r="G1624" s="64" t="s">
        <v>3599</v>
      </c>
      <c r="H1624" s="64" t="s">
        <v>3600</v>
      </c>
      <c r="I1624" s="64">
        <v>7603</v>
      </c>
      <c r="J1624" s="64" t="s">
        <v>19</v>
      </c>
      <c r="K1624" s="64" t="s">
        <v>495</v>
      </c>
      <c r="L1624" s="64" t="s">
        <v>496</v>
      </c>
      <c r="M1624" s="64" t="s">
        <v>22</v>
      </c>
      <c r="N1624" s="64" t="s">
        <v>497</v>
      </c>
      <c r="O1624" s="64">
        <v>2605</v>
      </c>
      <c r="P1624" s="64">
        <v>2377</v>
      </c>
      <c r="Q1624" s="64">
        <v>7</v>
      </c>
      <c r="R1624" s="64">
        <v>2479</v>
      </c>
      <c r="S1624" s="64">
        <v>2570</v>
      </c>
      <c r="T1624" s="64">
        <v>1193</v>
      </c>
      <c r="U1624" s="64">
        <v>265</v>
      </c>
      <c r="V1624" s="64">
        <v>2523</v>
      </c>
      <c r="W1624" s="64">
        <v>82</v>
      </c>
      <c r="X1624" s="64">
        <v>34</v>
      </c>
      <c r="Y1624" s="64">
        <v>116</v>
      </c>
      <c r="Z1624" s="64">
        <v>105</v>
      </c>
      <c r="AA1624" s="64">
        <v>47</v>
      </c>
      <c r="AB1624" s="64">
        <v>820282413</v>
      </c>
      <c r="AD1624" s="64">
        <v>526.16</v>
      </c>
      <c r="AE1624" s="64">
        <v>884</v>
      </c>
    </row>
    <row r="1625" spans="1:36">
      <c r="A1625" s="63">
        <v>823981</v>
      </c>
      <c r="B1625" s="63">
        <v>820006</v>
      </c>
      <c r="C1625" s="63" t="s">
        <v>3568</v>
      </c>
      <c r="D1625" s="64" t="s">
        <v>12844</v>
      </c>
      <c r="E1625" s="64" t="s">
        <v>491</v>
      </c>
      <c r="F1625" s="64" t="s">
        <v>892</v>
      </c>
      <c r="G1625" s="64" t="s">
        <v>3570</v>
      </c>
      <c r="H1625" s="64" t="s">
        <v>3571</v>
      </c>
      <c r="I1625" s="64">
        <v>727</v>
      </c>
      <c r="J1625" s="64" t="s">
        <v>19</v>
      </c>
      <c r="K1625" s="64" t="s">
        <v>495</v>
      </c>
      <c r="L1625" s="64" t="s">
        <v>496</v>
      </c>
      <c r="M1625" s="64" t="s">
        <v>22</v>
      </c>
      <c r="N1625" s="64" t="s">
        <v>497</v>
      </c>
      <c r="O1625" s="64">
        <v>235</v>
      </c>
      <c r="P1625" s="64">
        <v>188</v>
      </c>
      <c r="Q1625" s="64">
        <v>141</v>
      </c>
      <c r="R1625" s="64">
        <v>226</v>
      </c>
      <c r="S1625" s="64">
        <v>234</v>
      </c>
      <c r="T1625" s="64">
        <v>2</v>
      </c>
      <c r="U1625" s="64">
        <v>44</v>
      </c>
      <c r="V1625" s="64">
        <v>223</v>
      </c>
      <c r="W1625" s="64">
        <v>12</v>
      </c>
      <c r="X1625" s="64">
        <v>0</v>
      </c>
      <c r="Y1625" s="64">
        <v>12</v>
      </c>
      <c r="Z1625" s="64">
        <v>7</v>
      </c>
      <c r="AA1625" s="64">
        <v>6</v>
      </c>
      <c r="AB1625" s="64">
        <v>821193981</v>
      </c>
      <c r="AD1625" s="64">
        <v>88.11</v>
      </c>
      <c r="AE1625" s="64">
        <v>877</v>
      </c>
    </row>
    <row r="1626" spans="1:36">
      <c r="A1626" s="63">
        <v>823687</v>
      </c>
      <c r="B1626" s="63">
        <v>820007</v>
      </c>
      <c r="C1626" s="63" t="s">
        <v>4007</v>
      </c>
      <c r="D1626" s="64" t="s">
        <v>12844</v>
      </c>
      <c r="E1626" s="64" t="s">
        <v>491</v>
      </c>
      <c r="F1626" s="64" t="s">
        <v>2597</v>
      </c>
      <c r="G1626" s="64" t="s">
        <v>4009</v>
      </c>
      <c r="H1626" s="64" t="s">
        <v>4010</v>
      </c>
      <c r="I1626" s="64">
        <v>4161</v>
      </c>
      <c r="J1626" s="64" t="s">
        <v>19</v>
      </c>
      <c r="K1626" s="64" t="s">
        <v>495</v>
      </c>
      <c r="L1626" s="64" t="s">
        <v>496</v>
      </c>
      <c r="M1626" s="64" t="s">
        <v>22</v>
      </c>
      <c r="N1626" s="64" t="s">
        <v>497</v>
      </c>
      <c r="O1626" s="64">
        <v>1238</v>
      </c>
      <c r="P1626" s="64">
        <v>683</v>
      </c>
      <c r="Q1626" s="64">
        <v>0</v>
      </c>
      <c r="R1626" s="64">
        <v>671</v>
      </c>
      <c r="S1626" s="64">
        <v>1195</v>
      </c>
      <c r="T1626" s="64">
        <v>3</v>
      </c>
      <c r="U1626" s="64">
        <v>500</v>
      </c>
      <c r="V1626" s="64">
        <v>1210</v>
      </c>
      <c r="W1626" s="64">
        <v>28</v>
      </c>
      <c r="X1626" s="64">
        <v>217</v>
      </c>
      <c r="Y1626" s="64">
        <v>245</v>
      </c>
      <c r="Z1626" s="64">
        <v>158</v>
      </c>
      <c r="AA1626" s="64">
        <v>102</v>
      </c>
      <c r="AB1626" s="64">
        <v>820983687</v>
      </c>
      <c r="AD1626" s="64">
        <v>2589.58</v>
      </c>
      <c r="AE1626" s="64">
        <v>986</v>
      </c>
    </row>
    <row r="1627" spans="1:36">
      <c r="A1627" s="63">
        <v>823365</v>
      </c>
      <c r="B1627" s="63">
        <v>820008</v>
      </c>
      <c r="C1627" s="63" t="s">
        <v>3734</v>
      </c>
      <c r="D1627" s="64" t="s">
        <v>12844</v>
      </c>
      <c r="E1627" s="64" t="s">
        <v>491</v>
      </c>
      <c r="F1627" s="64" t="s">
        <v>3615</v>
      </c>
      <c r="G1627" s="64" t="s">
        <v>3736</v>
      </c>
      <c r="H1627" s="64" t="s">
        <v>3737</v>
      </c>
      <c r="I1627" s="64">
        <v>6175</v>
      </c>
      <c r="J1627" s="64" t="s">
        <v>19</v>
      </c>
      <c r="K1627" s="64" t="s">
        <v>495</v>
      </c>
      <c r="L1627" s="64" t="s">
        <v>496</v>
      </c>
      <c r="M1627" s="64" t="s">
        <v>22</v>
      </c>
      <c r="N1627" s="64" t="s">
        <v>497</v>
      </c>
      <c r="O1627" s="64">
        <v>1919</v>
      </c>
      <c r="P1627" s="64">
        <v>1723</v>
      </c>
      <c r="Q1627" s="64">
        <v>1082</v>
      </c>
      <c r="R1627" s="64">
        <v>1845</v>
      </c>
      <c r="S1627" s="64">
        <v>1900</v>
      </c>
      <c r="T1627" s="64">
        <v>36</v>
      </c>
      <c r="U1627" s="64">
        <v>238</v>
      </c>
      <c r="V1627" s="64">
        <v>1830</v>
      </c>
      <c r="W1627" s="64">
        <v>89</v>
      </c>
      <c r="X1627" s="64">
        <v>34</v>
      </c>
      <c r="Y1627" s="64">
        <v>123</v>
      </c>
      <c r="Z1627" s="64">
        <v>106</v>
      </c>
      <c r="AA1627" s="64">
        <v>62</v>
      </c>
      <c r="AB1627" s="64">
        <v>820843365</v>
      </c>
      <c r="AD1627" s="64">
        <v>67.77</v>
      </c>
      <c r="AE1627" s="64">
        <v>918</v>
      </c>
    </row>
    <row r="1628" spans="1:36">
      <c r="A1628" s="63">
        <v>823372</v>
      </c>
      <c r="B1628" s="63">
        <v>820009</v>
      </c>
      <c r="C1628" s="63" t="s">
        <v>3972</v>
      </c>
      <c r="D1628" s="64" t="s">
        <v>12844</v>
      </c>
      <c r="E1628" s="64" t="s">
        <v>491</v>
      </c>
      <c r="F1628" s="64" t="s">
        <v>3615</v>
      </c>
      <c r="G1628" s="64" t="s">
        <v>1845</v>
      </c>
      <c r="H1628" s="64" t="s">
        <v>3974</v>
      </c>
      <c r="I1628" s="64">
        <v>4451</v>
      </c>
      <c r="J1628" s="64" t="s">
        <v>19</v>
      </c>
      <c r="K1628" s="64" t="s">
        <v>495</v>
      </c>
      <c r="L1628" s="64" t="s">
        <v>496</v>
      </c>
      <c r="M1628" s="64" t="s">
        <v>22</v>
      </c>
      <c r="N1628" s="64" t="s">
        <v>497</v>
      </c>
      <c r="O1628" s="64">
        <v>1342</v>
      </c>
      <c r="P1628" s="64">
        <v>718</v>
      </c>
      <c r="Q1628" s="64">
        <v>314</v>
      </c>
      <c r="R1628" s="64">
        <v>441</v>
      </c>
      <c r="S1628" s="64">
        <v>1310</v>
      </c>
      <c r="T1628" s="64">
        <v>9</v>
      </c>
      <c r="U1628" s="64">
        <v>248</v>
      </c>
      <c r="V1628" s="64">
        <v>1248</v>
      </c>
      <c r="W1628" s="64">
        <v>94</v>
      </c>
      <c r="X1628" s="64">
        <v>63</v>
      </c>
      <c r="Y1628" s="64">
        <v>157</v>
      </c>
      <c r="Z1628" s="64">
        <v>113</v>
      </c>
      <c r="AA1628" s="64">
        <v>54</v>
      </c>
      <c r="AB1628" s="64">
        <v>820843372</v>
      </c>
      <c r="AD1628" s="64">
        <v>61.71</v>
      </c>
      <c r="AE1628" s="64">
        <v>978</v>
      </c>
      <c r="AF1628" s="64">
        <v>75</v>
      </c>
      <c r="AG1628" s="64">
        <v>83</v>
      </c>
      <c r="AH1628" s="64">
        <v>212</v>
      </c>
      <c r="AI1628" s="64">
        <v>2</v>
      </c>
      <c r="AJ1628" s="64">
        <v>94180</v>
      </c>
    </row>
    <row r="1629" spans="1:36">
      <c r="A1629" s="63">
        <v>823484</v>
      </c>
      <c r="B1629" s="63">
        <v>820010</v>
      </c>
      <c r="C1629" s="63" t="s">
        <v>2874</v>
      </c>
      <c r="D1629" s="64" t="s">
        <v>12844</v>
      </c>
      <c r="E1629" s="64" t="s">
        <v>491</v>
      </c>
      <c r="F1629" s="64" t="s">
        <v>492</v>
      </c>
      <c r="G1629" s="64" t="s">
        <v>2876</v>
      </c>
      <c r="H1629" s="64" t="s">
        <v>2877</v>
      </c>
      <c r="I1629" s="64">
        <v>1303</v>
      </c>
      <c r="J1629" s="64" t="s">
        <v>19</v>
      </c>
      <c r="K1629" s="64" t="s">
        <v>495</v>
      </c>
      <c r="L1629" s="64" t="s">
        <v>496</v>
      </c>
      <c r="M1629" s="64" t="s">
        <v>22</v>
      </c>
      <c r="N1629" s="64" t="s">
        <v>497</v>
      </c>
      <c r="O1629" s="64">
        <v>393</v>
      </c>
      <c r="P1629" s="64">
        <v>24</v>
      </c>
      <c r="Q1629" s="64">
        <v>0</v>
      </c>
      <c r="R1629" s="64">
        <v>372</v>
      </c>
      <c r="S1629" s="64">
        <v>374</v>
      </c>
      <c r="T1629" s="64">
        <v>1</v>
      </c>
      <c r="U1629" s="64">
        <v>154</v>
      </c>
      <c r="V1629" s="64">
        <v>380</v>
      </c>
      <c r="W1629" s="64">
        <v>13</v>
      </c>
      <c r="X1629" s="64">
        <v>6</v>
      </c>
      <c r="Y1629" s="64">
        <v>19</v>
      </c>
      <c r="Z1629" s="64">
        <v>42</v>
      </c>
      <c r="AA1629" s="64">
        <v>14</v>
      </c>
      <c r="AB1629" s="64">
        <v>820913484</v>
      </c>
      <c r="AD1629" s="64">
        <v>908.11</v>
      </c>
      <c r="AE1629" s="64">
        <v>699</v>
      </c>
    </row>
    <row r="1630" spans="1:36">
      <c r="A1630" s="63">
        <v>822581</v>
      </c>
      <c r="B1630" s="63">
        <v>820011</v>
      </c>
      <c r="C1630" s="63" t="s">
        <v>1337</v>
      </c>
      <c r="D1630" s="64" t="s">
        <v>12844</v>
      </c>
      <c r="E1630" s="64" t="s">
        <v>491</v>
      </c>
      <c r="F1630" s="64" t="s">
        <v>1339</v>
      </c>
      <c r="G1630" s="64" t="s">
        <v>1340</v>
      </c>
      <c r="H1630" s="64" t="s">
        <v>1341</v>
      </c>
      <c r="I1630" s="64">
        <v>1821</v>
      </c>
      <c r="J1630" s="64" t="s">
        <v>19</v>
      </c>
      <c r="K1630" s="64" t="s">
        <v>495</v>
      </c>
      <c r="L1630" s="64" t="s">
        <v>496</v>
      </c>
      <c r="M1630" s="64" t="s">
        <v>22</v>
      </c>
      <c r="N1630" s="64" t="s">
        <v>497</v>
      </c>
      <c r="O1630" s="64">
        <v>624</v>
      </c>
      <c r="P1630" s="64">
        <v>11</v>
      </c>
      <c r="Q1630" s="64">
        <v>0</v>
      </c>
      <c r="R1630" s="64">
        <v>607</v>
      </c>
      <c r="S1630" s="64">
        <v>596</v>
      </c>
      <c r="T1630" s="64">
        <v>0</v>
      </c>
      <c r="U1630" s="64">
        <v>137</v>
      </c>
      <c r="V1630" s="64">
        <v>601</v>
      </c>
      <c r="W1630" s="64">
        <v>23</v>
      </c>
      <c r="X1630" s="64">
        <v>14</v>
      </c>
      <c r="Y1630" s="64">
        <v>37</v>
      </c>
      <c r="Z1630" s="64">
        <v>50</v>
      </c>
      <c r="AA1630" s="64">
        <v>12</v>
      </c>
      <c r="AB1630" s="64">
        <v>820422581</v>
      </c>
      <c r="AD1630" s="64">
        <v>507.67</v>
      </c>
      <c r="AE1630" s="64">
        <v>310</v>
      </c>
    </row>
    <row r="1631" spans="1:36">
      <c r="A1631" s="63">
        <v>822112</v>
      </c>
      <c r="B1631" s="63">
        <v>820012</v>
      </c>
      <c r="C1631" s="63" t="s">
        <v>1751</v>
      </c>
      <c r="D1631" s="64" t="s">
        <v>12844</v>
      </c>
      <c r="E1631" s="64" t="s">
        <v>491</v>
      </c>
      <c r="F1631" s="64" t="s">
        <v>678</v>
      </c>
      <c r="G1631" s="64" t="s">
        <v>1753</v>
      </c>
      <c r="H1631" s="64" t="s">
        <v>1754</v>
      </c>
      <c r="I1631" s="64">
        <v>1574</v>
      </c>
      <c r="J1631" s="64" t="s">
        <v>19</v>
      </c>
      <c r="K1631" s="64" t="s">
        <v>495</v>
      </c>
      <c r="L1631" s="64" t="s">
        <v>496</v>
      </c>
      <c r="M1631" s="64" t="s">
        <v>22</v>
      </c>
      <c r="N1631" s="64" t="s">
        <v>497</v>
      </c>
      <c r="O1631" s="64">
        <v>525</v>
      </c>
      <c r="P1631" s="64">
        <v>331</v>
      </c>
      <c r="Q1631" s="64">
        <v>4</v>
      </c>
      <c r="R1631" s="64">
        <v>519</v>
      </c>
      <c r="S1631" s="64">
        <v>520</v>
      </c>
      <c r="T1631" s="64">
        <v>7</v>
      </c>
      <c r="U1631" s="64">
        <v>137</v>
      </c>
      <c r="V1631" s="64">
        <v>505</v>
      </c>
      <c r="W1631" s="64">
        <v>20</v>
      </c>
      <c r="X1631" s="64">
        <v>5</v>
      </c>
      <c r="Y1631" s="64">
        <v>25</v>
      </c>
      <c r="Z1631" s="64">
        <v>21</v>
      </c>
      <c r="AA1631" s="64">
        <v>11</v>
      </c>
      <c r="AB1631" s="64">
        <v>820212112</v>
      </c>
      <c r="AD1631" s="64">
        <v>324.89999999999998</v>
      </c>
      <c r="AE1631" s="64">
        <v>410</v>
      </c>
    </row>
    <row r="1632" spans="1:36">
      <c r="A1632" s="63">
        <v>823862</v>
      </c>
      <c r="B1632" s="63">
        <v>820013</v>
      </c>
      <c r="C1632" s="63" t="s">
        <v>2477</v>
      </c>
      <c r="D1632" s="64" t="s">
        <v>12844</v>
      </c>
      <c r="E1632" s="64" t="s">
        <v>491</v>
      </c>
      <c r="F1632" s="64" t="s">
        <v>2470</v>
      </c>
      <c r="G1632" s="64" t="s">
        <v>2479</v>
      </c>
      <c r="H1632" s="64" t="s">
        <v>2480</v>
      </c>
      <c r="I1632" s="64">
        <v>308</v>
      </c>
      <c r="J1632" s="64" t="s">
        <v>19</v>
      </c>
      <c r="K1632" s="64" t="s">
        <v>495</v>
      </c>
      <c r="L1632" s="64" t="s">
        <v>496</v>
      </c>
      <c r="M1632" s="64" t="s">
        <v>22</v>
      </c>
      <c r="N1632" s="64" t="s">
        <v>497</v>
      </c>
      <c r="O1632" s="64">
        <v>99</v>
      </c>
      <c r="P1632" s="64">
        <v>6</v>
      </c>
      <c r="Q1632" s="64">
        <v>0</v>
      </c>
      <c r="R1632" s="64">
        <v>90</v>
      </c>
      <c r="S1632" s="64">
        <v>94</v>
      </c>
      <c r="T1632" s="64">
        <v>2</v>
      </c>
      <c r="U1632" s="64">
        <v>56</v>
      </c>
      <c r="V1632" s="64">
        <v>92</v>
      </c>
      <c r="W1632" s="64">
        <v>7</v>
      </c>
      <c r="X1632" s="64">
        <v>4</v>
      </c>
      <c r="Y1632" s="64">
        <v>11</v>
      </c>
      <c r="Z1632" s="64">
        <v>9</v>
      </c>
      <c r="AA1632" s="64">
        <v>6</v>
      </c>
      <c r="AB1632" s="64">
        <v>821123862</v>
      </c>
      <c r="AD1632" s="64">
        <v>262.52</v>
      </c>
      <c r="AE1632" s="64">
        <v>600</v>
      </c>
    </row>
    <row r="1633" spans="1:36">
      <c r="A1633" s="63">
        <v>822028</v>
      </c>
      <c r="B1633" s="63">
        <v>820014</v>
      </c>
      <c r="C1633" s="63" t="s">
        <v>3698</v>
      </c>
      <c r="D1633" s="64" t="s">
        <v>12844</v>
      </c>
      <c r="E1633" s="64" t="s">
        <v>491</v>
      </c>
      <c r="F1633" s="64" t="s">
        <v>3683</v>
      </c>
      <c r="G1633" s="64" t="s">
        <v>3700</v>
      </c>
      <c r="H1633" s="64" t="s">
        <v>3701</v>
      </c>
      <c r="I1633" s="64">
        <v>6836</v>
      </c>
      <c r="J1633" s="64" t="s">
        <v>19</v>
      </c>
      <c r="K1633" s="64" t="s">
        <v>495</v>
      </c>
      <c r="L1633" s="64" t="s">
        <v>496</v>
      </c>
      <c r="M1633" s="64" t="s">
        <v>22</v>
      </c>
      <c r="N1633" s="64" t="s">
        <v>497</v>
      </c>
      <c r="O1633" s="64">
        <v>2339</v>
      </c>
      <c r="P1633" s="64">
        <v>2208</v>
      </c>
      <c r="Q1633" s="64">
        <v>1644</v>
      </c>
      <c r="R1633" s="64">
        <v>783</v>
      </c>
      <c r="S1633" s="64">
        <v>2327</v>
      </c>
      <c r="T1633" s="64">
        <v>915</v>
      </c>
      <c r="U1633" s="64">
        <v>184</v>
      </c>
      <c r="V1633" s="64">
        <v>2251</v>
      </c>
      <c r="W1633" s="64">
        <v>88</v>
      </c>
      <c r="X1633" s="64">
        <v>12</v>
      </c>
      <c r="Y1633" s="64">
        <v>100</v>
      </c>
      <c r="Z1633" s="64">
        <v>67</v>
      </c>
      <c r="AA1633" s="64">
        <v>39</v>
      </c>
      <c r="AB1633" s="64">
        <v>820142028</v>
      </c>
      <c r="AD1633" s="64">
        <v>481.09</v>
      </c>
      <c r="AE1633" s="64">
        <v>909</v>
      </c>
    </row>
    <row r="1634" spans="1:36">
      <c r="A1634" s="63">
        <v>823379</v>
      </c>
      <c r="B1634" s="63">
        <v>820015</v>
      </c>
      <c r="C1634" s="63" t="s">
        <v>3766</v>
      </c>
      <c r="D1634" s="64" t="s">
        <v>12844</v>
      </c>
      <c r="E1634" s="64" t="s">
        <v>491</v>
      </c>
      <c r="F1634" s="64" t="s">
        <v>3615</v>
      </c>
      <c r="G1634" s="64" t="s">
        <v>3768</v>
      </c>
      <c r="H1634" s="64" t="s">
        <v>3769</v>
      </c>
      <c r="I1634" s="64">
        <v>315</v>
      </c>
      <c r="J1634" s="64" t="s">
        <v>19</v>
      </c>
      <c r="K1634" s="64" t="s">
        <v>495</v>
      </c>
      <c r="L1634" s="64" t="s">
        <v>496</v>
      </c>
      <c r="M1634" s="64" t="s">
        <v>22</v>
      </c>
      <c r="N1634" s="64" t="s">
        <v>497</v>
      </c>
      <c r="O1634" s="64">
        <v>103</v>
      </c>
      <c r="P1634" s="64">
        <v>89</v>
      </c>
      <c r="Q1634" s="64">
        <v>0</v>
      </c>
      <c r="R1634" s="64">
        <v>40</v>
      </c>
      <c r="S1634" s="64">
        <v>102</v>
      </c>
      <c r="T1634" s="64">
        <v>3</v>
      </c>
      <c r="U1634" s="64">
        <v>0</v>
      </c>
      <c r="V1634" s="64">
        <v>103</v>
      </c>
      <c r="W1634" s="64">
        <v>0</v>
      </c>
      <c r="X1634" s="64">
        <v>0</v>
      </c>
      <c r="Y1634" s="64">
        <v>0</v>
      </c>
      <c r="Z1634" s="64">
        <v>2</v>
      </c>
      <c r="AA1634" s="64">
        <v>0</v>
      </c>
      <c r="AB1634" s="64">
        <v>820843379</v>
      </c>
      <c r="AD1634" s="64">
        <v>49.09</v>
      </c>
      <c r="AE1634" s="64">
        <v>926</v>
      </c>
    </row>
    <row r="1635" spans="1:36">
      <c r="A1635" s="63">
        <v>820007</v>
      </c>
      <c r="B1635" s="63">
        <v>820016</v>
      </c>
      <c r="C1635" s="63" t="s">
        <v>3548</v>
      </c>
      <c r="D1635" s="64" t="s">
        <v>12844</v>
      </c>
      <c r="E1635" s="64" t="s">
        <v>491</v>
      </c>
      <c r="F1635" s="64" t="s">
        <v>1525</v>
      </c>
      <c r="G1635" s="64" t="s">
        <v>3550</v>
      </c>
      <c r="H1635" s="64" t="s">
        <v>3551</v>
      </c>
      <c r="I1635" s="64">
        <v>11484</v>
      </c>
      <c r="J1635" s="64" t="s">
        <v>33</v>
      </c>
      <c r="K1635" s="64" t="s">
        <v>296</v>
      </c>
      <c r="L1635" s="64" t="s">
        <v>398</v>
      </c>
      <c r="M1635" s="64" t="s">
        <v>22</v>
      </c>
      <c r="N1635" s="64" t="s">
        <v>497</v>
      </c>
      <c r="O1635" s="64">
        <v>3840</v>
      </c>
      <c r="P1635" s="64">
        <v>3684</v>
      </c>
      <c r="Q1635" s="64">
        <v>2737</v>
      </c>
      <c r="R1635" s="64">
        <v>3026</v>
      </c>
      <c r="S1635" s="64">
        <v>3807</v>
      </c>
      <c r="T1635" s="64">
        <v>1956</v>
      </c>
      <c r="U1635" s="64">
        <v>360</v>
      </c>
      <c r="V1635" s="64">
        <v>3649</v>
      </c>
      <c r="W1635" s="64">
        <v>191</v>
      </c>
      <c r="X1635" s="64">
        <v>30</v>
      </c>
      <c r="Y1635" s="64">
        <v>221</v>
      </c>
      <c r="Z1635" s="64">
        <v>141</v>
      </c>
      <c r="AA1635" s="64">
        <v>65</v>
      </c>
      <c r="AB1635" s="64">
        <v>820070007</v>
      </c>
      <c r="AD1635" s="64">
        <v>314.14999999999998</v>
      </c>
      <c r="AE1635" s="64">
        <v>872</v>
      </c>
    </row>
    <row r="1636" spans="1:36">
      <c r="A1636" s="63">
        <v>823722</v>
      </c>
      <c r="B1636" s="63">
        <v>820017</v>
      </c>
      <c r="C1636" s="63" t="s">
        <v>2633</v>
      </c>
      <c r="D1636" s="64" t="s">
        <v>12844</v>
      </c>
      <c r="E1636" s="64" t="s">
        <v>491</v>
      </c>
      <c r="F1636" s="64" t="s">
        <v>2626</v>
      </c>
      <c r="G1636" s="64" t="s">
        <v>2635</v>
      </c>
      <c r="H1636" s="64" t="s">
        <v>2636</v>
      </c>
      <c r="I1636" s="64">
        <v>2410</v>
      </c>
      <c r="J1636" s="64" t="s">
        <v>19</v>
      </c>
      <c r="K1636" s="64" t="s">
        <v>495</v>
      </c>
      <c r="L1636" s="64" t="s">
        <v>496</v>
      </c>
      <c r="M1636" s="64" t="s">
        <v>22</v>
      </c>
      <c r="N1636" s="64" t="s">
        <v>497</v>
      </c>
      <c r="O1636" s="64">
        <v>731</v>
      </c>
      <c r="P1636" s="64">
        <v>508</v>
      </c>
      <c r="Q1636" s="64">
        <v>2</v>
      </c>
      <c r="R1636" s="64">
        <v>548</v>
      </c>
      <c r="S1636" s="64">
        <v>712</v>
      </c>
      <c r="T1636" s="64">
        <v>4</v>
      </c>
      <c r="U1636" s="64">
        <v>196</v>
      </c>
      <c r="V1636" s="64">
        <v>713</v>
      </c>
      <c r="W1636" s="64">
        <v>18</v>
      </c>
      <c r="X1636" s="64">
        <v>64</v>
      </c>
      <c r="Y1636" s="64">
        <v>82</v>
      </c>
      <c r="Z1636" s="64">
        <v>77</v>
      </c>
      <c r="AA1636" s="64">
        <v>45</v>
      </c>
      <c r="AB1636" s="64">
        <v>821053722</v>
      </c>
      <c r="AD1636" s="64">
        <v>318.23</v>
      </c>
      <c r="AE1636" s="64">
        <v>639</v>
      </c>
      <c r="AF1636" s="64">
        <v>100</v>
      </c>
      <c r="AG1636" s="64">
        <v>110</v>
      </c>
      <c r="AH1636" s="64">
        <v>0</v>
      </c>
      <c r="AI1636" s="64">
        <v>1</v>
      </c>
      <c r="AJ1636" s="64">
        <v>72564</v>
      </c>
    </row>
    <row r="1637" spans="1:36">
      <c r="A1637" s="63">
        <v>822952</v>
      </c>
      <c r="B1637" s="63">
        <v>820018</v>
      </c>
      <c r="C1637" s="63" t="s">
        <v>3362</v>
      </c>
      <c r="D1637" s="64" t="s">
        <v>12844</v>
      </c>
      <c r="E1637" s="64" t="s">
        <v>491</v>
      </c>
      <c r="F1637" s="64" t="s">
        <v>1281</v>
      </c>
      <c r="G1637" s="64" t="s">
        <v>3364</v>
      </c>
      <c r="H1637" s="64" t="s">
        <v>3365</v>
      </c>
      <c r="I1637" s="64">
        <v>1478</v>
      </c>
      <c r="J1637" s="64" t="s">
        <v>19</v>
      </c>
      <c r="K1637" s="64" t="s">
        <v>495</v>
      </c>
      <c r="L1637" s="64" t="s">
        <v>496</v>
      </c>
      <c r="M1637" s="64" t="s">
        <v>22</v>
      </c>
      <c r="N1637" s="64" t="s">
        <v>497</v>
      </c>
      <c r="O1637" s="64">
        <v>442</v>
      </c>
      <c r="P1637" s="64">
        <v>279</v>
      </c>
      <c r="Q1637" s="64">
        <v>6</v>
      </c>
      <c r="R1637" s="64">
        <v>431</v>
      </c>
      <c r="S1637" s="64">
        <v>430</v>
      </c>
      <c r="T1637" s="64">
        <v>2</v>
      </c>
      <c r="U1637" s="64">
        <v>124</v>
      </c>
      <c r="V1637" s="64">
        <v>429</v>
      </c>
      <c r="W1637" s="64">
        <v>13</v>
      </c>
      <c r="X1637" s="64">
        <v>12</v>
      </c>
      <c r="Y1637" s="64">
        <v>25</v>
      </c>
      <c r="Z1637" s="64">
        <v>34</v>
      </c>
      <c r="AA1637" s="64">
        <v>19</v>
      </c>
      <c r="AB1637" s="64">
        <v>820632952</v>
      </c>
      <c r="AD1637" s="64">
        <v>221.79</v>
      </c>
      <c r="AE1637" s="64">
        <v>825</v>
      </c>
      <c r="AF1637" s="64">
        <v>43</v>
      </c>
      <c r="AG1637" s="64">
        <v>47</v>
      </c>
      <c r="AH1637" s="64">
        <v>0</v>
      </c>
      <c r="AI1637" s="64">
        <v>1</v>
      </c>
      <c r="AJ1637" s="64">
        <v>77292</v>
      </c>
    </row>
    <row r="1638" spans="1:36">
      <c r="A1638" s="63">
        <v>822763</v>
      </c>
      <c r="B1638" s="63">
        <v>820019</v>
      </c>
      <c r="C1638" s="63" t="s">
        <v>2760</v>
      </c>
      <c r="D1638" s="64" t="s">
        <v>12844</v>
      </c>
      <c r="E1638" s="64" t="s">
        <v>491</v>
      </c>
      <c r="F1638" s="64" t="s">
        <v>500</v>
      </c>
      <c r="G1638" s="64" t="s">
        <v>2762</v>
      </c>
      <c r="H1638" s="64" t="s">
        <v>2763</v>
      </c>
      <c r="I1638" s="64">
        <v>1305</v>
      </c>
      <c r="J1638" s="64" t="s">
        <v>19</v>
      </c>
      <c r="K1638" s="64" t="s">
        <v>495</v>
      </c>
      <c r="L1638" s="64" t="s">
        <v>496</v>
      </c>
      <c r="M1638" s="64" t="s">
        <v>22</v>
      </c>
      <c r="N1638" s="64" t="s">
        <v>497</v>
      </c>
      <c r="O1638" s="64">
        <v>378</v>
      </c>
      <c r="P1638" s="64">
        <v>213</v>
      </c>
      <c r="Q1638" s="64">
        <v>0</v>
      </c>
      <c r="R1638" s="64">
        <v>249</v>
      </c>
      <c r="S1638" s="64">
        <v>363</v>
      </c>
      <c r="T1638" s="64">
        <v>3</v>
      </c>
      <c r="U1638" s="64">
        <v>119</v>
      </c>
      <c r="V1638" s="64">
        <v>373</v>
      </c>
      <c r="W1638" s="64">
        <v>5</v>
      </c>
      <c r="X1638" s="64">
        <v>34</v>
      </c>
      <c r="Y1638" s="64">
        <v>39</v>
      </c>
      <c r="Z1638" s="64">
        <v>40</v>
      </c>
      <c r="AA1638" s="64">
        <v>18</v>
      </c>
      <c r="AB1638" s="64">
        <v>820492763</v>
      </c>
      <c r="AD1638" s="64">
        <v>419.9</v>
      </c>
      <c r="AE1638" s="64">
        <v>670</v>
      </c>
    </row>
    <row r="1639" spans="1:36">
      <c r="A1639" s="63">
        <v>822959</v>
      </c>
      <c r="B1639" s="63">
        <v>820020</v>
      </c>
      <c r="C1639" s="63" t="s">
        <v>3332</v>
      </c>
      <c r="D1639" s="64" t="s">
        <v>12844</v>
      </c>
      <c r="E1639" s="64" t="s">
        <v>491</v>
      </c>
      <c r="F1639" s="64" t="s">
        <v>1281</v>
      </c>
      <c r="G1639" s="64" t="s">
        <v>3334</v>
      </c>
      <c r="H1639" s="64" t="s">
        <v>3335</v>
      </c>
      <c r="I1639" s="64">
        <v>3012</v>
      </c>
      <c r="J1639" s="64" t="s">
        <v>19</v>
      </c>
      <c r="K1639" s="64" t="s">
        <v>495</v>
      </c>
      <c r="L1639" s="64" t="s">
        <v>496</v>
      </c>
      <c r="M1639" s="64" t="s">
        <v>22</v>
      </c>
      <c r="N1639" s="64" t="s">
        <v>497</v>
      </c>
      <c r="O1639" s="64">
        <v>899</v>
      </c>
      <c r="P1639" s="64">
        <v>19</v>
      </c>
      <c r="Q1639" s="64">
        <v>17</v>
      </c>
      <c r="R1639" s="64">
        <v>745</v>
      </c>
      <c r="S1639" s="64">
        <v>864</v>
      </c>
      <c r="T1639" s="64">
        <v>6</v>
      </c>
      <c r="U1639" s="64">
        <v>164</v>
      </c>
      <c r="V1639" s="64">
        <v>876</v>
      </c>
      <c r="W1639" s="64">
        <v>23</v>
      </c>
      <c r="X1639" s="64">
        <v>63</v>
      </c>
      <c r="Y1639" s="64">
        <v>86</v>
      </c>
      <c r="Z1639" s="64">
        <v>94</v>
      </c>
      <c r="AA1639" s="64">
        <v>49</v>
      </c>
      <c r="AB1639" s="64">
        <v>820632959</v>
      </c>
      <c r="AD1639" s="64">
        <v>318.18</v>
      </c>
      <c r="AE1639" s="64">
        <v>817</v>
      </c>
      <c r="AF1639" s="64">
        <v>110</v>
      </c>
      <c r="AG1639" s="64">
        <v>121</v>
      </c>
      <c r="AH1639" s="64">
        <v>175</v>
      </c>
      <c r="AI1639" s="64">
        <v>3</v>
      </c>
      <c r="AJ1639" s="64">
        <v>255251</v>
      </c>
    </row>
    <row r="1640" spans="1:36">
      <c r="A1640" s="63">
        <v>820182</v>
      </c>
      <c r="B1640" s="63">
        <v>820021</v>
      </c>
      <c r="C1640" s="63" t="s">
        <v>3979</v>
      </c>
      <c r="D1640" s="64" t="s">
        <v>12844</v>
      </c>
      <c r="E1640" s="64" t="s">
        <v>491</v>
      </c>
      <c r="F1640" s="64" t="s">
        <v>3615</v>
      </c>
      <c r="G1640" s="64" t="s">
        <v>3981</v>
      </c>
      <c r="H1640" s="64" t="s">
        <v>3982</v>
      </c>
      <c r="I1640" s="64">
        <v>21710</v>
      </c>
      <c r="J1640" s="64" t="s">
        <v>33</v>
      </c>
      <c r="K1640" s="64" t="s">
        <v>296</v>
      </c>
      <c r="L1640" s="64" t="s">
        <v>3287</v>
      </c>
      <c r="M1640" s="64" t="s">
        <v>22</v>
      </c>
      <c r="N1640" s="64" t="s">
        <v>497</v>
      </c>
      <c r="O1640" s="64">
        <v>6765</v>
      </c>
      <c r="P1640" s="64">
        <v>6438</v>
      </c>
      <c r="Q1640" s="64">
        <v>4749</v>
      </c>
      <c r="R1640" s="64">
        <v>6427</v>
      </c>
      <c r="S1640" s="64">
        <v>6671</v>
      </c>
      <c r="T1640" s="64">
        <v>5587</v>
      </c>
      <c r="U1640" s="64">
        <v>876</v>
      </c>
      <c r="V1640" s="64">
        <v>6160</v>
      </c>
      <c r="W1640" s="64">
        <v>605</v>
      </c>
      <c r="X1640" s="64">
        <v>140</v>
      </c>
      <c r="Y1640" s="64">
        <v>745</v>
      </c>
      <c r="Z1640" s="64">
        <v>446</v>
      </c>
      <c r="AA1640" s="64">
        <v>209</v>
      </c>
      <c r="AB1640" s="64">
        <v>820840182</v>
      </c>
      <c r="AD1640" s="64">
        <v>126.16</v>
      </c>
      <c r="AE1640" s="64">
        <v>980</v>
      </c>
      <c r="AF1640" s="64">
        <v>700</v>
      </c>
      <c r="AG1640" s="64">
        <v>770</v>
      </c>
      <c r="AH1640" s="64">
        <v>991</v>
      </c>
      <c r="AI1640" s="64">
        <v>2</v>
      </c>
      <c r="AJ1640" s="64">
        <v>62411</v>
      </c>
    </row>
    <row r="1641" spans="1:36">
      <c r="A1641" s="63">
        <v>823491</v>
      </c>
      <c r="B1641" s="63">
        <v>820022</v>
      </c>
      <c r="C1641" s="63" t="s">
        <v>2846</v>
      </c>
      <c r="D1641" s="64" t="s">
        <v>12844</v>
      </c>
      <c r="E1641" s="64" t="s">
        <v>491</v>
      </c>
      <c r="F1641" s="64" t="s">
        <v>492</v>
      </c>
      <c r="G1641" s="64" t="s">
        <v>2848</v>
      </c>
      <c r="H1641" s="64" t="s">
        <v>2849</v>
      </c>
      <c r="I1641" s="64">
        <v>2179</v>
      </c>
      <c r="J1641" s="64" t="s">
        <v>19</v>
      </c>
      <c r="K1641" s="64" t="s">
        <v>495</v>
      </c>
      <c r="L1641" s="64" t="s">
        <v>496</v>
      </c>
      <c r="M1641" s="64" t="s">
        <v>22</v>
      </c>
      <c r="N1641" s="64" t="s">
        <v>497</v>
      </c>
      <c r="O1641" s="64">
        <v>699</v>
      </c>
      <c r="P1641" s="64">
        <v>10</v>
      </c>
      <c r="Q1641" s="64">
        <v>0</v>
      </c>
      <c r="R1641" s="64">
        <v>662</v>
      </c>
      <c r="S1641" s="64">
        <v>682</v>
      </c>
      <c r="T1641" s="64">
        <v>2</v>
      </c>
      <c r="U1641" s="64">
        <v>165</v>
      </c>
      <c r="V1641" s="64">
        <v>667</v>
      </c>
      <c r="W1641" s="64">
        <v>32</v>
      </c>
      <c r="X1641" s="64">
        <v>16</v>
      </c>
      <c r="Y1641" s="64">
        <v>48</v>
      </c>
      <c r="Z1641" s="64">
        <v>53</v>
      </c>
      <c r="AA1641" s="64">
        <v>23</v>
      </c>
      <c r="AB1641" s="64">
        <v>820913491</v>
      </c>
      <c r="AD1641" s="64">
        <v>735.37</v>
      </c>
      <c r="AE1641" s="64">
        <v>692</v>
      </c>
    </row>
    <row r="1642" spans="1:36">
      <c r="A1642" s="63">
        <v>822035</v>
      </c>
      <c r="B1642" s="63">
        <v>820023</v>
      </c>
      <c r="C1642" s="63" t="s">
        <v>3730</v>
      </c>
      <c r="D1642" s="64" t="s">
        <v>12844</v>
      </c>
      <c r="E1642" s="64" t="s">
        <v>491</v>
      </c>
      <c r="F1642" s="64" t="s">
        <v>3683</v>
      </c>
      <c r="G1642" s="64" t="s">
        <v>3732</v>
      </c>
      <c r="H1642" s="64" t="s">
        <v>3733</v>
      </c>
      <c r="I1642" s="64">
        <v>3331</v>
      </c>
      <c r="J1642" s="64" t="s">
        <v>19</v>
      </c>
      <c r="K1642" s="64" t="s">
        <v>495</v>
      </c>
      <c r="L1642" s="64" t="s">
        <v>496</v>
      </c>
      <c r="M1642" s="64" t="s">
        <v>22</v>
      </c>
      <c r="N1642" s="64" t="s">
        <v>497</v>
      </c>
      <c r="O1642" s="64">
        <v>1172</v>
      </c>
      <c r="P1642" s="64">
        <v>1032</v>
      </c>
      <c r="Q1642" s="64">
        <v>919</v>
      </c>
      <c r="R1642" s="64">
        <v>971</v>
      </c>
      <c r="S1642" s="64">
        <v>1170</v>
      </c>
      <c r="T1642" s="64">
        <v>13</v>
      </c>
      <c r="U1642" s="64">
        <v>141</v>
      </c>
      <c r="V1642" s="64">
        <v>1114</v>
      </c>
      <c r="W1642" s="64">
        <v>58</v>
      </c>
      <c r="X1642" s="64">
        <v>11</v>
      </c>
      <c r="Y1642" s="64">
        <v>69</v>
      </c>
      <c r="Z1642" s="64">
        <v>22</v>
      </c>
      <c r="AA1642" s="64">
        <v>5</v>
      </c>
      <c r="AB1642" s="64">
        <v>820142035</v>
      </c>
      <c r="AD1642" s="64">
        <v>276.37</v>
      </c>
      <c r="AE1642" s="64">
        <v>917</v>
      </c>
    </row>
    <row r="1643" spans="1:36">
      <c r="A1643" s="63">
        <v>822119</v>
      </c>
      <c r="B1643" s="63">
        <v>820024</v>
      </c>
      <c r="C1643" s="63" t="s">
        <v>3336</v>
      </c>
      <c r="D1643" s="64" t="s">
        <v>12844</v>
      </c>
      <c r="E1643" s="64" t="s">
        <v>491</v>
      </c>
      <c r="F1643" s="64" t="s">
        <v>678</v>
      </c>
      <c r="G1643" s="64" t="s">
        <v>3338</v>
      </c>
      <c r="H1643" s="64" t="s">
        <v>3339</v>
      </c>
      <c r="I1643" s="64">
        <v>2065</v>
      </c>
      <c r="J1643" s="64" t="s">
        <v>19</v>
      </c>
      <c r="K1643" s="64" t="s">
        <v>495</v>
      </c>
      <c r="L1643" s="64" t="s">
        <v>496</v>
      </c>
      <c r="M1643" s="64" t="s">
        <v>22</v>
      </c>
      <c r="N1643" s="64" t="s">
        <v>497</v>
      </c>
      <c r="O1643" s="64">
        <v>700</v>
      </c>
      <c r="P1643" s="64">
        <v>3</v>
      </c>
      <c r="Q1643" s="64">
        <v>0</v>
      </c>
      <c r="R1643" s="64">
        <v>536</v>
      </c>
      <c r="S1643" s="64">
        <v>693</v>
      </c>
      <c r="T1643" s="64">
        <v>3</v>
      </c>
      <c r="U1643" s="64">
        <v>168</v>
      </c>
      <c r="V1643" s="64">
        <v>673</v>
      </c>
      <c r="W1643" s="64">
        <v>27</v>
      </c>
      <c r="X1643" s="64">
        <v>4</v>
      </c>
      <c r="Y1643" s="64">
        <v>31</v>
      </c>
      <c r="Z1643" s="64">
        <v>31</v>
      </c>
      <c r="AA1643" s="64">
        <v>20</v>
      </c>
      <c r="AB1643" s="64">
        <v>820212119</v>
      </c>
      <c r="AD1643" s="64">
        <v>161.94</v>
      </c>
      <c r="AE1643" s="64">
        <v>818</v>
      </c>
    </row>
    <row r="1644" spans="1:36">
      <c r="A1644" s="63">
        <v>822126</v>
      </c>
      <c r="B1644" s="63">
        <v>820025</v>
      </c>
      <c r="C1644" s="63" t="s">
        <v>1443</v>
      </c>
      <c r="D1644" s="64" t="s">
        <v>12844</v>
      </c>
      <c r="E1644" s="64" t="s">
        <v>491</v>
      </c>
      <c r="F1644" s="64" t="s">
        <v>678</v>
      </c>
      <c r="G1644" s="64" t="s">
        <v>1445</v>
      </c>
      <c r="H1644" s="64" t="s">
        <v>1446</v>
      </c>
      <c r="I1644" s="64">
        <v>287</v>
      </c>
      <c r="J1644" s="64" t="s">
        <v>19</v>
      </c>
      <c r="K1644" s="64" t="s">
        <v>495</v>
      </c>
      <c r="L1644" s="64" t="s">
        <v>496</v>
      </c>
      <c r="M1644" s="64" t="s">
        <v>22</v>
      </c>
      <c r="N1644" s="64" t="s">
        <v>497</v>
      </c>
      <c r="O1644" s="64">
        <v>87</v>
      </c>
      <c r="P1644" s="64">
        <v>0</v>
      </c>
      <c r="Q1644" s="64">
        <v>0</v>
      </c>
      <c r="R1644" s="64">
        <v>84</v>
      </c>
      <c r="S1644" s="64">
        <v>85</v>
      </c>
      <c r="T1644" s="64">
        <v>0</v>
      </c>
      <c r="U1644" s="64">
        <v>0</v>
      </c>
      <c r="V1644" s="64">
        <v>78</v>
      </c>
      <c r="W1644" s="64">
        <v>9</v>
      </c>
      <c r="X1644" s="64">
        <v>1</v>
      </c>
      <c r="Y1644" s="64">
        <v>10</v>
      </c>
      <c r="Z1644" s="64">
        <v>5</v>
      </c>
      <c r="AA1644" s="64">
        <v>2</v>
      </c>
      <c r="AB1644" s="64">
        <v>820212126</v>
      </c>
      <c r="AD1644" s="64">
        <v>138.65</v>
      </c>
      <c r="AE1644" s="64">
        <v>335</v>
      </c>
    </row>
    <row r="1645" spans="1:36">
      <c r="A1645" s="63">
        <v>820091</v>
      </c>
      <c r="B1645" s="63">
        <v>820026</v>
      </c>
      <c r="C1645" s="63" t="s">
        <v>2764</v>
      </c>
      <c r="D1645" s="64" t="s">
        <v>12844</v>
      </c>
      <c r="E1645" s="64" t="s">
        <v>491</v>
      </c>
      <c r="F1645" s="64" t="s">
        <v>500</v>
      </c>
      <c r="G1645" s="64" t="s">
        <v>2513</v>
      </c>
      <c r="H1645" s="64" t="s">
        <v>2512</v>
      </c>
      <c r="I1645" s="64">
        <v>25995</v>
      </c>
      <c r="J1645" s="64" t="s">
        <v>33</v>
      </c>
      <c r="K1645" s="64" t="s">
        <v>296</v>
      </c>
      <c r="L1645" s="64" t="s">
        <v>398</v>
      </c>
      <c r="M1645" s="64" t="s">
        <v>22</v>
      </c>
      <c r="N1645" s="64" t="s">
        <v>497</v>
      </c>
      <c r="O1645" s="64">
        <v>7173</v>
      </c>
      <c r="P1645" s="64">
        <v>6660</v>
      </c>
      <c r="Q1645" s="64">
        <v>0</v>
      </c>
      <c r="R1645" s="64">
        <v>4943</v>
      </c>
      <c r="S1645" s="64">
        <v>6960</v>
      </c>
      <c r="T1645" s="64">
        <v>4397</v>
      </c>
      <c r="U1645" s="64">
        <v>904</v>
      </c>
      <c r="V1645" s="64">
        <v>6227</v>
      </c>
      <c r="W1645" s="64">
        <v>946</v>
      </c>
      <c r="X1645" s="64">
        <v>199</v>
      </c>
      <c r="Y1645" s="64">
        <v>1145</v>
      </c>
      <c r="Z1645" s="64">
        <v>777</v>
      </c>
      <c r="AA1645" s="64">
        <v>434</v>
      </c>
      <c r="AB1645" s="64">
        <v>820490091</v>
      </c>
      <c r="AD1645" s="64">
        <v>893.15</v>
      </c>
      <c r="AE1645" s="64">
        <v>671</v>
      </c>
      <c r="AF1645" s="64">
        <v>190</v>
      </c>
      <c r="AG1645" s="64">
        <v>209</v>
      </c>
      <c r="AH1645" s="64">
        <v>634</v>
      </c>
      <c r="AI1645" s="64">
        <v>2</v>
      </c>
      <c r="AJ1645" s="64">
        <v>99247</v>
      </c>
    </row>
    <row r="1646" spans="1:36">
      <c r="A1646" s="63">
        <v>823729</v>
      </c>
      <c r="B1646" s="63">
        <v>820027</v>
      </c>
      <c r="C1646" s="63" t="s">
        <v>3249</v>
      </c>
      <c r="D1646" s="64" t="s">
        <v>12844</v>
      </c>
      <c r="E1646" s="64" t="s">
        <v>491</v>
      </c>
      <c r="F1646" s="64" t="s">
        <v>2626</v>
      </c>
      <c r="G1646" s="64" t="s">
        <v>1122</v>
      </c>
      <c r="H1646" s="64" t="s">
        <v>1123</v>
      </c>
      <c r="I1646" s="64">
        <v>5387</v>
      </c>
      <c r="J1646" s="64" t="s">
        <v>19</v>
      </c>
      <c r="K1646" s="64" t="s">
        <v>495</v>
      </c>
      <c r="L1646" s="64" t="s">
        <v>496</v>
      </c>
      <c r="M1646" s="64" t="s">
        <v>22</v>
      </c>
      <c r="N1646" s="64" t="s">
        <v>497</v>
      </c>
      <c r="O1646" s="64">
        <v>1765</v>
      </c>
      <c r="P1646" s="64">
        <v>1586</v>
      </c>
      <c r="Q1646" s="64">
        <v>817</v>
      </c>
      <c r="R1646" s="64">
        <v>1636</v>
      </c>
      <c r="S1646" s="64">
        <v>1745</v>
      </c>
      <c r="T1646" s="64">
        <v>14</v>
      </c>
      <c r="U1646" s="64">
        <v>353</v>
      </c>
      <c r="V1646" s="64">
        <v>1705</v>
      </c>
      <c r="W1646" s="64">
        <v>60</v>
      </c>
      <c r="X1646" s="64">
        <v>49</v>
      </c>
      <c r="Y1646" s="64">
        <v>109</v>
      </c>
      <c r="Z1646" s="64">
        <v>109</v>
      </c>
      <c r="AA1646" s="64">
        <v>54</v>
      </c>
      <c r="AB1646" s="64">
        <v>821053729</v>
      </c>
      <c r="AD1646" s="64">
        <v>360.6</v>
      </c>
      <c r="AE1646" s="64">
        <v>795</v>
      </c>
      <c r="AF1646" s="64">
        <v>242</v>
      </c>
      <c r="AG1646" s="64">
        <v>266</v>
      </c>
      <c r="AH1646" s="64">
        <v>0</v>
      </c>
      <c r="AI1646" s="64">
        <v>1</v>
      </c>
      <c r="AJ1646" s="64">
        <v>97410</v>
      </c>
    </row>
    <row r="1647" spans="1:36">
      <c r="A1647" s="63">
        <v>822133</v>
      </c>
      <c r="B1647" s="63">
        <v>820028</v>
      </c>
      <c r="C1647" s="63" t="s">
        <v>3070</v>
      </c>
      <c r="D1647" s="64" t="s">
        <v>12844</v>
      </c>
      <c r="E1647" s="64" t="s">
        <v>491</v>
      </c>
      <c r="F1647" s="64" t="s">
        <v>678</v>
      </c>
      <c r="G1647" s="64" t="s">
        <v>3072</v>
      </c>
      <c r="H1647" s="64" t="s">
        <v>3073</v>
      </c>
      <c r="I1647" s="64">
        <v>471</v>
      </c>
      <c r="J1647" s="64" t="s">
        <v>19</v>
      </c>
      <c r="K1647" s="64" t="s">
        <v>495</v>
      </c>
      <c r="L1647" s="64" t="s">
        <v>496</v>
      </c>
      <c r="M1647" s="64" t="s">
        <v>22</v>
      </c>
      <c r="N1647" s="64" t="s">
        <v>497</v>
      </c>
      <c r="O1647" s="64">
        <v>154</v>
      </c>
      <c r="P1647" s="64">
        <v>46</v>
      </c>
      <c r="Q1647" s="64">
        <v>0</v>
      </c>
      <c r="R1647" s="64">
        <v>146</v>
      </c>
      <c r="S1647" s="64">
        <v>152</v>
      </c>
      <c r="T1647" s="64">
        <v>0</v>
      </c>
      <c r="U1647" s="64">
        <v>49</v>
      </c>
      <c r="V1647" s="64">
        <v>150</v>
      </c>
      <c r="W1647" s="64">
        <v>4</v>
      </c>
      <c r="X1647" s="64">
        <v>1</v>
      </c>
      <c r="Y1647" s="64">
        <v>5</v>
      </c>
      <c r="Z1647" s="64">
        <v>6</v>
      </c>
      <c r="AA1647" s="64">
        <v>1</v>
      </c>
      <c r="AB1647" s="64">
        <v>820212133</v>
      </c>
      <c r="AD1647" s="64">
        <v>135.08000000000001</v>
      </c>
      <c r="AE1647" s="64">
        <v>749</v>
      </c>
    </row>
    <row r="1648" spans="1:36">
      <c r="A1648" s="63">
        <v>822140</v>
      </c>
      <c r="B1648" s="63">
        <v>820029</v>
      </c>
      <c r="C1648" s="63" t="s">
        <v>2850</v>
      </c>
      <c r="D1648" s="64" t="s">
        <v>12844</v>
      </c>
      <c r="E1648" s="64" t="s">
        <v>491</v>
      </c>
      <c r="F1648" s="64" t="s">
        <v>678</v>
      </c>
      <c r="G1648" s="64" t="s">
        <v>2852</v>
      </c>
      <c r="H1648" s="64" t="s">
        <v>2853</v>
      </c>
      <c r="I1648" s="64">
        <v>1347</v>
      </c>
      <c r="J1648" s="64" t="s">
        <v>19</v>
      </c>
      <c r="K1648" s="64" t="s">
        <v>495</v>
      </c>
      <c r="L1648" s="64" t="s">
        <v>496</v>
      </c>
      <c r="M1648" s="64" t="s">
        <v>22</v>
      </c>
      <c r="N1648" s="64" t="s">
        <v>497</v>
      </c>
      <c r="O1648" s="64">
        <v>386</v>
      </c>
      <c r="P1648" s="64">
        <v>8</v>
      </c>
      <c r="Q1648" s="64">
        <v>0</v>
      </c>
      <c r="R1648" s="64">
        <v>380</v>
      </c>
      <c r="S1648" s="64">
        <v>361</v>
      </c>
      <c r="T1648" s="64">
        <v>3</v>
      </c>
      <c r="U1648" s="64">
        <v>88</v>
      </c>
      <c r="V1648" s="64">
        <v>366</v>
      </c>
      <c r="W1648" s="64">
        <v>20</v>
      </c>
      <c r="X1648" s="64">
        <v>5</v>
      </c>
      <c r="Y1648" s="64">
        <v>25</v>
      </c>
      <c r="Z1648" s="64">
        <v>40</v>
      </c>
      <c r="AA1648" s="64">
        <v>11</v>
      </c>
      <c r="AB1648" s="64">
        <v>820212140</v>
      </c>
      <c r="AD1648" s="64">
        <v>159.52000000000001</v>
      </c>
      <c r="AE1648" s="64">
        <v>693</v>
      </c>
    </row>
    <row r="1649" spans="1:36">
      <c r="A1649" s="63">
        <v>822042</v>
      </c>
      <c r="B1649" s="63">
        <v>820030</v>
      </c>
      <c r="C1649" s="63" t="s">
        <v>3694</v>
      </c>
      <c r="D1649" s="64" t="s">
        <v>12844</v>
      </c>
      <c r="E1649" s="64" t="s">
        <v>491</v>
      </c>
      <c r="F1649" s="64" t="s">
        <v>3683</v>
      </c>
      <c r="G1649" s="64" t="s">
        <v>3696</v>
      </c>
      <c r="H1649" s="64" t="s">
        <v>3697</v>
      </c>
      <c r="I1649" s="64">
        <v>2312</v>
      </c>
      <c r="J1649" s="64" t="s">
        <v>19</v>
      </c>
      <c r="K1649" s="64" t="s">
        <v>495</v>
      </c>
      <c r="L1649" s="64" t="s">
        <v>496</v>
      </c>
      <c r="M1649" s="64" t="s">
        <v>22</v>
      </c>
      <c r="N1649" s="64" t="s">
        <v>497</v>
      </c>
      <c r="O1649" s="64">
        <v>818</v>
      </c>
      <c r="P1649" s="64">
        <v>520</v>
      </c>
      <c r="Q1649" s="64">
        <v>2</v>
      </c>
      <c r="R1649" s="64">
        <v>795</v>
      </c>
      <c r="S1649" s="64">
        <v>811</v>
      </c>
      <c r="T1649" s="64">
        <v>2</v>
      </c>
      <c r="U1649" s="64">
        <v>87</v>
      </c>
      <c r="V1649" s="64">
        <v>814</v>
      </c>
      <c r="W1649" s="64">
        <v>4</v>
      </c>
      <c r="X1649" s="64">
        <v>6</v>
      </c>
      <c r="Y1649" s="64">
        <v>10</v>
      </c>
      <c r="Z1649" s="64">
        <v>20</v>
      </c>
      <c r="AA1649" s="64">
        <v>5</v>
      </c>
      <c r="AB1649" s="64">
        <v>820142042</v>
      </c>
      <c r="AD1649" s="64">
        <v>224.94</v>
      </c>
      <c r="AE1649" s="64">
        <v>908</v>
      </c>
    </row>
    <row r="1650" spans="1:36">
      <c r="A1650" s="63">
        <v>822770</v>
      </c>
      <c r="B1650" s="63">
        <v>820031</v>
      </c>
      <c r="C1650" s="63" t="s">
        <v>555</v>
      </c>
      <c r="D1650" s="64" t="s">
        <v>12844</v>
      </c>
      <c r="E1650" s="64" t="s">
        <v>491</v>
      </c>
      <c r="F1650" s="64" t="s">
        <v>500</v>
      </c>
      <c r="G1650" s="64" t="s">
        <v>557</v>
      </c>
      <c r="H1650" s="64" t="s">
        <v>558</v>
      </c>
      <c r="I1650" s="64">
        <v>824</v>
      </c>
      <c r="J1650" s="64" t="s">
        <v>19</v>
      </c>
      <c r="K1650" s="64" t="s">
        <v>495</v>
      </c>
      <c r="L1650" s="64" t="s">
        <v>496</v>
      </c>
      <c r="M1650" s="64" t="s">
        <v>22</v>
      </c>
      <c r="N1650" s="64" t="s">
        <v>497</v>
      </c>
      <c r="O1650" s="64">
        <v>226</v>
      </c>
      <c r="P1650" s="64">
        <v>185</v>
      </c>
      <c r="Q1650" s="64">
        <v>0</v>
      </c>
      <c r="R1650" s="64">
        <v>171</v>
      </c>
      <c r="S1650" s="64">
        <v>195</v>
      </c>
      <c r="T1650" s="64">
        <v>0</v>
      </c>
      <c r="U1650" s="64">
        <v>96</v>
      </c>
      <c r="V1650" s="64">
        <v>224</v>
      </c>
      <c r="W1650" s="64">
        <v>2</v>
      </c>
      <c r="X1650" s="64">
        <v>28</v>
      </c>
      <c r="Y1650" s="64">
        <v>30</v>
      </c>
      <c r="Z1650" s="64">
        <v>61</v>
      </c>
      <c r="AA1650" s="64">
        <v>31</v>
      </c>
      <c r="AB1650" s="64">
        <v>820492770</v>
      </c>
      <c r="AD1650" s="64">
        <v>208.47</v>
      </c>
      <c r="AE1650" s="64">
        <v>122</v>
      </c>
    </row>
    <row r="1651" spans="1:36">
      <c r="A1651" s="63">
        <v>823736</v>
      </c>
      <c r="B1651" s="63">
        <v>820032</v>
      </c>
      <c r="C1651" s="63" t="s">
        <v>3169</v>
      </c>
      <c r="D1651" s="64" t="s">
        <v>12844</v>
      </c>
      <c r="E1651" s="64" t="s">
        <v>491</v>
      </c>
      <c r="F1651" s="64" t="s">
        <v>2626</v>
      </c>
      <c r="G1651" s="64" t="s">
        <v>3171</v>
      </c>
      <c r="H1651" s="64" t="s">
        <v>3172</v>
      </c>
      <c r="I1651" s="64">
        <v>1768</v>
      </c>
      <c r="J1651" s="64" t="s">
        <v>19</v>
      </c>
      <c r="K1651" s="64" t="s">
        <v>495</v>
      </c>
      <c r="L1651" s="64" t="s">
        <v>496</v>
      </c>
      <c r="M1651" s="64" t="s">
        <v>22</v>
      </c>
      <c r="N1651" s="64" t="s">
        <v>497</v>
      </c>
      <c r="O1651" s="64">
        <v>605</v>
      </c>
      <c r="P1651" s="64">
        <v>467</v>
      </c>
      <c r="Q1651" s="64">
        <v>1</v>
      </c>
      <c r="R1651" s="64">
        <v>583</v>
      </c>
      <c r="S1651" s="64">
        <v>596</v>
      </c>
      <c r="T1651" s="64">
        <v>3</v>
      </c>
      <c r="U1651" s="64">
        <v>137</v>
      </c>
      <c r="V1651" s="64">
        <v>591</v>
      </c>
      <c r="W1651" s="64">
        <v>14</v>
      </c>
      <c r="X1651" s="64">
        <v>6</v>
      </c>
      <c r="Y1651" s="64">
        <v>20</v>
      </c>
      <c r="Z1651" s="64">
        <v>29</v>
      </c>
      <c r="AA1651" s="64">
        <v>18</v>
      </c>
      <c r="AB1651" s="64">
        <v>821053736</v>
      </c>
      <c r="AD1651" s="64">
        <v>302.64999999999998</v>
      </c>
      <c r="AE1651" s="64">
        <v>774</v>
      </c>
    </row>
    <row r="1652" spans="1:36">
      <c r="A1652" s="63">
        <v>822049</v>
      </c>
      <c r="B1652" s="63">
        <v>820033</v>
      </c>
      <c r="C1652" s="63" t="s">
        <v>3903</v>
      </c>
      <c r="D1652" s="64" t="s">
        <v>12844</v>
      </c>
      <c r="E1652" s="64" t="s">
        <v>491</v>
      </c>
      <c r="F1652" s="64" t="s">
        <v>3683</v>
      </c>
      <c r="G1652" s="64" t="s">
        <v>3905</v>
      </c>
      <c r="H1652" s="64" t="s">
        <v>3906</v>
      </c>
      <c r="I1652" s="64">
        <v>5258</v>
      </c>
      <c r="J1652" s="64" t="s">
        <v>19</v>
      </c>
      <c r="K1652" s="64" t="s">
        <v>495</v>
      </c>
      <c r="L1652" s="64" t="s">
        <v>496</v>
      </c>
      <c r="M1652" s="64" t="s">
        <v>22</v>
      </c>
      <c r="N1652" s="64" t="s">
        <v>497</v>
      </c>
      <c r="O1652" s="64">
        <v>1778</v>
      </c>
      <c r="P1652" s="64">
        <v>1650</v>
      </c>
      <c r="Q1652" s="64">
        <v>1221</v>
      </c>
      <c r="R1652" s="64">
        <v>1722</v>
      </c>
      <c r="S1652" s="64">
        <v>1775</v>
      </c>
      <c r="T1652" s="64">
        <v>832</v>
      </c>
      <c r="U1652" s="64">
        <v>206</v>
      </c>
      <c r="V1652" s="64">
        <v>1668</v>
      </c>
      <c r="W1652" s="64">
        <v>110</v>
      </c>
      <c r="X1652" s="64">
        <v>18</v>
      </c>
      <c r="Y1652" s="64">
        <v>128</v>
      </c>
      <c r="Z1652" s="64">
        <v>58</v>
      </c>
      <c r="AA1652" s="64">
        <v>36</v>
      </c>
      <c r="AB1652" s="64">
        <v>820142049</v>
      </c>
      <c r="AD1652" s="64">
        <v>298.91000000000003</v>
      </c>
      <c r="AE1652" s="64">
        <v>960</v>
      </c>
    </row>
    <row r="1653" spans="1:36">
      <c r="A1653" s="63">
        <v>822420</v>
      </c>
      <c r="B1653" s="63">
        <v>820034</v>
      </c>
      <c r="C1653" s="63" t="s">
        <v>3815</v>
      </c>
      <c r="D1653" s="64" t="s">
        <v>12844</v>
      </c>
      <c r="E1653" s="64" t="s">
        <v>491</v>
      </c>
      <c r="F1653" s="64" t="s">
        <v>2651</v>
      </c>
      <c r="G1653" s="64" t="s">
        <v>3817</v>
      </c>
      <c r="H1653" s="64" t="s">
        <v>3818</v>
      </c>
      <c r="I1653" s="64">
        <v>3376</v>
      </c>
      <c r="J1653" s="64" t="s">
        <v>19</v>
      </c>
      <c r="K1653" s="64" t="s">
        <v>495</v>
      </c>
      <c r="L1653" s="64" t="s">
        <v>496</v>
      </c>
      <c r="M1653" s="64" t="s">
        <v>22</v>
      </c>
      <c r="N1653" s="64" t="s">
        <v>497</v>
      </c>
      <c r="O1653" s="64">
        <v>1100</v>
      </c>
      <c r="P1653" s="64">
        <v>1046</v>
      </c>
      <c r="Q1653" s="64">
        <v>827</v>
      </c>
      <c r="R1653" s="64">
        <v>850</v>
      </c>
      <c r="S1653" s="64">
        <v>1089</v>
      </c>
      <c r="T1653" s="64">
        <v>4</v>
      </c>
      <c r="U1653" s="64">
        <v>102</v>
      </c>
      <c r="V1653" s="64">
        <v>1057</v>
      </c>
      <c r="W1653" s="64">
        <v>43</v>
      </c>
      <c r="X1653" s="64">
        <v>13</v>
      </c>
      <c r="Y1653" s="64">
        <v>56</v>
      </c>
      <c r="Z1653" s="64">
        <v>35</v>
      </c>
      <c r="AA1653" s="64">
        <v>6</v>
      </c>
      <c r="AB1653" s="64">
        <v>820282420</v>
      </c>
      <c r="AD1653" s="64">
        <v>292.39</v>
      </c>
      <c r="AE1653" s="64">
        <v>938</v>
      </c>
    </row>
    <row r="1654" spans="1:36">
      <c r="A1654" s="63">
        <v>822007</v>
      </c>
      <c r="B1654" s="63">
        <v>820035</v>
      </c>
      <c r="C1654" s="63" t="s">
        <v>3495</v>
      </c>
      <c r="D1654" s="64" t="s">
        <v>12844</v>
      </c>
      <c r="E1654" s="64" t="s">
        <v>491</v>
      </c>
      <c r="F1654" s="64" t="s">
        <v>1525</v>
      </c>
      <c r="G1654" s="64" t="s">
        <v>3497</v>
      </c>
      <c r="H1654" s="64" t="s">
        <v>3498</v>
      </c>
      <c r="I1654" s="64">
        <v>1462</v>
      </c>
      <c r="J1654" s="64" t="s">
        <v>19</v>
      </c>
      <c r="K1654" s="64" t="s">
        <v>495</v>
      </c>
      <c r="L1654" s="64" t="s">
        <v>496</v>
      </c>
      <c r="M1654" s="64" t="s">
        <v>22</v>
      </c>
      <c r="N1654" s="64" t="s">
        <v>497</v>
      </c>
      <c r="O1654" s="64">
        <v>472</v>
      </c>
      <c r="P1654" s="64">
        <v>353</v>
      </c>
      <c r="Q1654" s="64">
        <v>0</v>
      </c>
      <c r="R1654" s="64">
        <v>458</v>
      </c>
      <c r="S1654" s="64">
        <v>466</v>
      </c>
      <c r="T1654" s="64">
        <v>2</v>
      </c>
      <c r="U1654" s="64">
        <v>87</v>
      </c>
      <c r="V1654" s="64">
        <v>455</v>
      </c>
      <c r="W1654" s="64">
        <v>17</v>
      </c>
      <c r="X1654" s="64">
        <v>2</v>
      </c>
      <c r="Y1654" s="64">
        <v>19</v>
      </c>
      <c r="Z1654" s="64">
        <v>15</v>
      </c>
      <c r="AA1654" s="64">
        <v>6</v>
      </c>
      <c r="AB1654" s="64">
        <v>820072007</v>
      </c>
      <c r="AD1654" s="64">
        <v>358.69</v>
      </c>
      <c r="AE1654" s="64">
        <v>859</v>
      </c>
    </row>
    <row r="1655" spans="1:36">
      <c r="A1655" s="63">
        <v>822882</v>
      </c>
      <c r="B1655" s="63">
        <v>820036</v>
      </c>
      <c r="C1655" s="63" t="s">
        <v>3519</v>
      </c>
      <c r="D1655" s="64" t="s">
        <v>12844</v>
      </c>
      <c r="E1655" s="64" t="s">
        <v>491</v>
      </c>
      <c r="F1655" s="64" t="s">
        <v>2725</v>
      </c>
      <c r="G1655" s="64" t="s">
        <v>3521</v>
      </c>
      <c r="H1655" s="64" t="s">
        <v>3522</v>
      </c>
      <c r="I1655" s="64">
        <v>1532</v>
      </c>
      <c r="J1655" s="64" t="s">
        <v>19</v>
      </c>
      <c r="K1655" s="64" t="s">
        <v>495</v>
      </c>
      <c r="L1655" s="64" t="s">
        <v>496</v>
      </c>
      <c r="M1655" s="64" t="s">
        <v>22</v>
      </c>
      <c r="N1655" s="64" t="s">
        <v>497</v>
      </c>
      <c r="O1655" s="64">
        <v>525</v>
      </c>
      <c r="P1655" s="64">
        <v>426</v>
      </c>
      <c r="Q1655" s="64">
        <v>0</v>
      </c>
      <c r="R1655" s="64">
        <v>437</v>
      </c>
      <c r="S1655" s="64">
        <v>516</v>
      </c>
      <c r="T1655" s="64">
        <v>279</v>
      </c>
      <c r="U1655" s="64">
        <v>115</v>
      </c>
      <c r="V1655" s="64">
        <v>519</v>
      </c>
      <c r="W1655" s="64">
        <v>6</v>
      </c>
      <c r="X1655" s="64">
        <v>5</v>
      </c>
      <c r="Y1655" s="64">
        <v>11</v>
      </c>
      <c r="Z1655" s="64">
        <v>20</v>
      </c>
      <c r="AA1655" s="64">
        <v>5</v>
      </c>
      <c r="AB1655" s="64">
        <v>820562882</v>
      </c>
      <c r="AD1655" s="64">
        <v>319.10000000000002</v>
      </c>
      <c r="AE1655" s="64">
        <v>865</v>
      </c>
    </row>
    <row r="1656" spans="1:36">
      <c r="A1656" s="63">
        <v>822966</v>
      </c>
      <c r="B1656" s="63">
        <v>820037</v>
      </c>
      <c r="C1656" s="63" t="s">
        <v>3435</v>
      </c>
      <c r="D1656" s="64" t="s">
        <v>12844</v>
      </c>
      <c r="E1656" s="64" t="s">
        <v>491</v>
      </c>
      <c r="F1656" s="64" t="s">
        <v>1281</v>
      </c>
      <c r="G1656" s="64" t="s">
        <v>3437</v>
      </c>
      <c r="H1656" s="64" t="s">
        <v>3438</v>
      </c>
      <c r="I1656" s="64">
        <v>205</v>
      </c>
      <c r="J1656" s="64" t="s">
        <v>19</v>
      </c>
      <c r="K1656" s="64" t="s">
        <v>495</v>
      </c>
      <c r="L1656" s="64" t="s">
        <v>496</v>
      </c>
      <c r="M1656" s="64" t="s">
        <v>22</v>
      </c>
      <c r="N1656" s="64" t="s">
        <v>497</v>
      </c>
      <c r="O1656" s="64">
        <v>74</v>
      </c>
      <c r="P1656" s="64">
        <v>24</v>
      </c>
      <c r="Q1656" s="64">
        <v>29</v>
      </c>
      <c r="R1656" s="64">
        <v>73</v>
      </c>
      <c r="S1656" s="64">
        <v>69</v>
      </c>
      <c r="T1656" s="64">
        <v>3</v>
      </c>
      <c r="U1656" s="64">
        <v>0</v>
      </c>
      <c r="V1656" s="64">
        <v>70</v>
      </c>
      <c r="W1656" s="64">
        <v>4</v>
      </c>
      <c r="X1656" s="64">
        <v>0</v>
      </c>
      <c r="Y1656" s="64">
        <v>4</v>
      </c>
      <c r="Z1656" s="64">
        <v>5</v>
      </c>
      <c r="AA1656" s="64">
        <v>0</v>
      </c>
      <c r="AB1656" s="64">
        <v>820632966</v>
      </c>
      <c r="AD1656" s="64">
        <v>70.5</v>
      </c>
      <c r="AE1656" s="64">
        <v>844</v>
      </c>
    </row>
    <row r="1657" spans="1:36">
      <c r="A1657" s="63">
        <v>823694</v>
      </c>
      <c r="B1657" s="63">
        <v>820038</v>
      </c>
      <c r="C1657" s="63" t="s">
        <v>2612</v>
      </c>
      <c r="D1657" s="64" t="s">
        <v>12844</v>
      </c>
      <c r="E1657" s="64" t="s">
        <v>491</v>
      </c>
      <c r="F1657" s="64" t="s">
        <v>2597</v>
      </c>
      <c r="G1657" s="64" t="s">
        <v>2614</v>
      </c>
      <c r="H1657" s="64" t="s">
        <v>2615</v>
      </c>
      <c r="I1657" s="64">
        <v>361</v>
      </c>
      <c r="J1657" s="64" t="s">
        <v>19</v>
      </c>
      <c r="K1657" s="64" t="s">
        <v>495</v>
      </c>
      <c r="L1657" s="64" t="s">
        <v>496</v>
      </c>
      <c r="M1657" s="64" t="s">
        <v>22</v>
      </c>
      <c r="N1657" s="64" t="s">
        <v>497</v>
      </c>
      <c r="O1657" s="64">
        <v>103</v>
      </c>
      <c r="P1657" s="64">
        <v>63</v>
      </c>
      <c r="Q1657" s="64">
        <v>0</v>
      </c>
      <c r="R1657" s="64">
        <v>99</v>
      </c>
      <c r="S1657" s="64">
        <v>100</v>
      </c>
      <c r="T1657" s="64">
        <v>1</v>
      </c>
      <c r="U1657" s="64">
        <v>32</v>
      </c>
      <c r="V1657" s="64">
        <v>102</v>
      </c>
      <c r="W1657" s="64">
        <v>1</v>
      </c>
      <c r="X1657" s="64">
        <v>27</v>
      </c>
      <c r="Y1657" s="64">
        <v>28</v>
      </c>
      <c r="Z1657" s="64">
        <v>17</v>
      </c>
      <c r="AA1657" s="64">
        <v>10</v>
      </c>
      <c r="AB1657" s="64">
        <v>820983694</v>
      </c>
      <c r="AD1657" s="64">
        <v>280.64</v>
      </c>
      <c r="AE1657" s="64">
        <v>634</v>
      </c>
    </row>
    <row r="1658" spans="1:36">
      <c r="A1658" s="63">
        <v>822588</v>
      </c>
      <c r="B1658" s="63">
        <v>820039</v>
      </c>
      <c r="C1658" s="63" t="s">
        <v>3854</v>
      </c>
      <c r="D1658" s="64" t="s">
        <v>12844</v>
      </c>
      <c r="E1658" s="64" t="s">
        <v>491</v>
      </c>
      <c r="F1658" s="64" t="s">
        <v>1339</v>
      </c>
      <c r="G1658" s="64" t="s">
        <v>3856</v>
      </c>
      <c r="H1658" s="64" t="s">
        <v>3857</v>
      </c>
      <c r="I1658" s="64">
        <v>1545</v>
      </c>
      <c r="J1658" s="64" t="s">
        <v>19</v>
      </c>
      <c r="K1658" s="64" t="s">
        <v>495</v>
      </c>
      <c r="L1658" s="64" t="s">
        <v>496</v>
      </c>
      <c r="M1658" s="64" t="s">
        <v>22</v>
      </c>
      <c r="N1658" s="64" t="s">
        <v>497</v>
      </c>
      <c r="O1658" s="64">
        <v>552</v>
      </c>
      <c r="P1658" s="64">
        <v>4</v>
      </c>
      <c r="Q1658" s="64">
        <v>0</v>
      </c>
      <c r="R1658" s="64">
        <v>529</v>
      </c>
      <c r="S1658" s="64">
        <v>540</v>
      </c>
      <c r="T1658" s="64">
        <v>0</v>
      </c>
      <c r="U1658" s="64">
        <v>89</v>
      </c>
      <c r="V1658" s="64">
        <v>541</v>
      </c>
      <c r="W1658" s="64">
        <v>11</v>
      </c>
      <c r="X1658" s="64">
        <v>4</v>
      </c>
      <c r="Y1658" s="64">
        <v>15</v>
      </c>
      <c r="Z1658" s="64">
        <v>22</v>
      </c>
      <c r="AA1658" s="64">
        <v>8</v>
      </c>
      <c r="AB1658" s="64">
        <v>820422588</v>
      </c>
      <c r="AD1658" s="64">
        <v>308.77</v>
      </c>
      <c r="AE1658" s="64">
        <v>948</v>
      </c>
    </row>
    <row r="1659" spans="1:36">
      <c r="A1659" s="63">
        <v>820329</v>
      </c>
      <c r="B1659" s="63">
        <v>820040</v>
      </c>
      <c r="C1659" s="63" t="s">
        <v>2973</v>
      </c>
      <c r="D1659" s="64" t="s">
        <v>12844</v>
      </c>
      <c r="E1659" s="64" t="s">
        <v>491</v>
      </c>
      <c r="F1659" s="64" t="s">
        <v>524</v>
      </c>
      <c r="G1659" s="64" t="s">
        <v>2975</v>
      </c>
      <c r="H1659" s="64" t="s">
        <v>2976</v>
      </c>
      <c r="I1659" s="64">
        <v>11021</v>
      </c>
      <c r="J1659" s="64" t="s">
        <v>33</v>
      </c>
      <c r="K1659" s="64" t="s">
        <v>296</v>
      </c>
      <c r="L1659" s="64" t="s">
        <v>398</v>
      </c>
      <c r="M1659" s="64" t="s">
        <v>22</v>
      </c>
      <c r="N1659" s="64" t="s">
        <v>497</v>
      </c>
      <c r="O1659" s="64">
        <v>3186</v>
      </c>
      <c r="P1659" s="64">
        <v>2870</v>
      </c>
      <c r="Q1659" s="64">
        <v>0</v>
      </c>
      <c r="R1659" s="64">
        <v>2776</v>
      </c>
      <c r="S1659" s="64">
        <v>3074</v>
      </c>
      <c r="T1659" s="64">
        <v>1384</v>
      </c>
      <c r="U1659" s="64">
        <v>987</v>
      </c>
      <c r="V1659" s="64">
        <v>2922</v>
      </c>
      <c r="W1659" s="64">
        <v>264</v>
      </c>
      <c r="X1659" s="64">
        <v>80</v>
      </c>
      <c r="Y1659" s="64">
        <v>344</v>
      </c>
      <c r="Z1659" s="64">
        <v>357</v>
      </c>
      <c r="AA1659" s="64">
        <v>199</v>
      </c>
      <c r="AB1659" s="64">
        <v>821330329</v>
      </c>
      <c r="AD1659" s="64">
        <v>1722.21</v>
      </c>
      <c r="AE1659" s="64">
        <v>724</v>
      </c>
      <c r="AF1659" s="64">
        <v>510</v>
      </c>
      <c r="AG1659" s="64">
        <v>561</v>
      </c>
      <c r="AH1659" s="64">
        <v>1016</v>
      </c>
      <c r="AI1659" s="64">
        <v>3</v>
      </c>
      <c r="AJ1659" s="64">
        <v>475438</v>
      </c>
    </row>
    <row r="1660" spans="1:36">
      <c r="A1660" s="63">
        <v>822973</v>
      </c>
      <c r="B1660" s="63">
        <v>820041</v>
      </c>
      <c r="C1660" s="63" t="s">
        <v>3390</v>
      </c>
      <c r="D1660" s="64" t="s">
        <v>12844</v>
      </c>
      <c r="E1660" s="64" t="s">
        <v>491</v>
      </c>
      <c r="F1660" s="64" t="s">
        <v>1281</v>
      </c>
      <c r="G1660" s="64" t="s">
        <v>3392</v>
      </c>
      <c r="H1660" s="64" t="s">
        <v>3393</v>
      </c>
      <c r="I1660" s="64">
        <v>502</v>
      </c>
      <c r="J1660" s="64" t="s">
        <v>19</v>
      </c>
      <c r="K1660" s="64" t="s">
        <v>495</v>
      </c>
      <c r="L1660" s="64" t="s">
        <v>496</v>
      </c>
      <c r="M1660" s="64" t="s">
        <v>22</v>
      </c>
      <c r="N1660" s="64" t="s">
        <v>497</v>
      </c>
      <c r="O1660" s="64">
        <v>160</v>
      </c>
      <c r="P1660" s="64">
        <v>88</v>
      </c>
      <c r="Q1660" s="64">
        <v>0</v>
      </c>
      <c r="R1660" s="64">
        <v>155</v>
      </c>
      <c r="S1660" s="64">
        <v>155</v>
      </c>
      <c r="T1660" s="64">
        <v>0</v>
      </c>
      <c r="U1660" s="64">
        <v>72</v>
      </c>
      <c r="V1660" s="64">
        <v>153</v>
      </c>
      <c r="W1660" s="64">
        <v>7</v>
      </c>
      <c r="X1660" s="64">
        <v>6</v>
      </c>
      <c r="Y1660" s="64">
        <v>13</v>
      </c>
      <c r="Z1660" s="64">
        <v>18</v>
      </c>
      <c r="AA1660" s="64">
        <v>12</v>
      </c>
      <c r="AB1660" s="64">
        <v>820632973</v>
      </c>
      <c r="AD1660" s="64">
        <v>235.67</v>
      </c>
      <c r="AE1660" s="64">
        <v>832</v>
      </c>
    </row>
    <row r="1661" spans="1:36">
      <c r="A1661" s="63">
        <v>823743</v>
      </c>
      <c r="B1661" s="63">
        <v>820042</v>
      </c>
      <c r="C1661" s="63" t="s">
        <v>3185</v>
      </c>
      <c r="D1661" s="64" t="s">
        <v>12844</v>
      </c>
      <c r="E1661" s="64" t="s">
        <v>491</v>
      </c>
      <c r="F1661" s="64" t="s">
        <v>2626</v>
      </c>
      <c r="G1661" s="64" t="s">
        <v>3187</v>
      </c>
      <c r="H1661" s="64" t="s">
        <v>3188</v>
      </c>
      <c r="I1661" s="64">
        <v>86</v>
      </c>
      <c r="J1661" s="64" t="s">
        <v>19</v>
      </c>
      <c r="K1661" s="64" t="s">
        <v>495</v>
      </c>
      <c r="L1661" s="64" t="s">
        <v>496</v>
      </c>
      <c r="M1661" s="64" t="s">
        <v>22</v>
      </c>
      <c r="N1661" s="64" t="s">
        <v>497</v>
      </c>
      <c r="O1661" s="64">
        <v>32</v>
      </c>
      <c r="P1661" s="64">
        <v>0</v>
      </c>
      <c r="Q1661" s="64">
        <v>0</v>
      </c>
      <c r="R1661" s="64">
        <v>29</v>
      </c>
      <c r="S1661" s="64">
        <v>30</v>
      </c>
      <c r="T1661" s="64">
        <v>0</v>
      </c>
      <c r="U1661" s="64">
        <v>0</v>
      </c>
      <c r="V1661" s="64">
        <v>31</v>
      </c>
      <c r="W1661" s="64">
        <v>1</v>
      </c>
      <c r="X1661" s="64">
        <v>1</v>
      </c>
      <c r="Y1661" s="64">
        <v>2</v>
      </c>
      <c r="Z1661" s="64">
        <v>2</v>
      </c>
      <c r="AA1661" s="64">
        <v>0</v>
      </c>
      <c r="AB1661" s="64">
        <v>821053743</v>
      </c>
      <c r="AD1661" s="64">
        <v>92.04</v>
      </c>
      <c r="AE1661" s="64">
        <v>778</v>
      </c>
    </row>
    <row r="1662" spans="1:36">
      <c r="A1662" s="63">
        <v>822980</v>
      </c>
      <c r="B1662" s="63">
        <v>820043</v>
      </c>
      <c r="C1662" s="63" t="s">
        <v>3382</v>
      </c>
      <c r="D1662" s="64" t="s">
        <v>12844</v>
      </c>
      <c r="E1662" s="64" t="s">
        <v>491</v>
      </c>
      <c r="F1662" s="64" t="s">
        <v>1281</v>
      </c>
      <c r="G1662" s="64" t="s">
        <v>3384</v>
      </c>
      <c r="H1662" s="64" t="s">
        <v>3385</v>
      </c>
      <c r="I1662" s="64">
        <v>1045</v>
      </c>
      <c r="J1662" s="64" t="s">
        <v>19</v>
      </c>
      <c r="K1662" s="64" t="s">
        <v>495</v>
      </c>
      <c r="L1662" s="64" t="s">
        <v>496</v>
      </c>
      <c r="M1662" s="64" t="s">
        <v>22</v>
      </c>
      <c r="N1662" s="64" t="s">
        <v>497</v>
      </c>
      <c r="O1662" s="64">
        <v>340</v>
      </c>
      <c r="P1662" s="64">
        <v>279</v>
      </c>
      <c r="Q1662" s="64">
        <v>247</v>
      </c>
      <c r="R1662" s="64">
        <v>311</v>
      </c>
      <c r="S1662" s="64">
        <v>336</v>
      </c>
      <c r="T1662" s="64">
        <v>0</v>
      </c>
      <c r="U1662" s="64">
        <v>54</v>
      </c>
      <c r="V1662" s="64">
        <v>306</v>
      </c>
      <c r="W1662" s="64">
        <v>34</v>
      </c>
      <c r="X1662" s="64">
        <v>5</v>
      </c>
      <c r="Y1662" s="64">
        <v>39</v>
      </c>
      <c r="Z1662" s="64">
        <v>13</v>
      </c>
      <c r="AA1662" s="64">
        <v>10</v>
      </c>
      <c r="AB1662" s="64">
        <v>820632980</v>
      </c>
      <c r="AD1662" s="64">
        <v>64.08</v>
      </c>
      <c r="AE1662" s="64">
        <v>830</v>
      </c>
    </row>
    <row r="1663" spans="1:36">
      <c r="A1663" s="63">
        <v>820126</v>
      </c>
      <c r="B1663" s="63">
        <v>820044</v>
      </c>
      <c r="C1663" s="63" t="s">
        <v>3911</v>
      </c>
      <c r="D1663" s="64" t="s">
        <v>12844</v>
      </c>
      <c r="E1663" s="64" t="s">
        <v>491</v>
      </c>
      <c r="F1663" s="64" t="s">
        <v>2725</v>
      </c>
      <c r="G1663" s="64" t="s">
        <v>3913</v>
      </c>
      <c r="H1663" s="64" t="s">
        <v>3914</v>
      </c>
      <c r="I1663" s="64">
        <v>29824</v>
      </c>
      <c r="J1663" s="64" t="s">
        <v>33</v>
      </c>
      <c r="K1663" s="64" t="s">
        <v>296</v>
      </c>
      <c r="L1663" s="64" t="s">
        <v>398</v>
      </c>
      <c r="M1663" s="64" t="s">
        <v>22</v>
      </c>
      <c r="N1663" s="64" t="s">
        <v>497</v>
      </c>
      <c r="O1663" s="64">
        <v>9929</v>
      </c>
      <c r="P1663" s="64">
        <v>9583</v>
      </c>
      <c r="Q1663" s="64">
        <v>7226</v>
      </c>
      <c r="R1663" s="64">
        <v>9673</v>
      </c>
      <c r="S1663" s="64">
        <v>9820</v>
      </c>
      <c r="T1663" s="64">
        <v>8693</v>
      </c>
      <c r="U1663" s="64">
        <v>1028</v>
      </c>
      <c r="V1663" s="64">
        <v>9534</v>
      </c>
      <c r="W1663" s="64">
        <v>395</v>
      </c>
      <c r="X1663" s="64">
        <v>80</v>
      </c>
      <c r="Y1663" s="64">
        <v>475</v>
      </c>
      <c r="Z1663" s="64">
        <v>351</v>
      </c>
      <c r="AA1663" s="64">
        <v>180</v>
      </c>
      <c r="AB1663" s="64">
        <v>820560126</v>
      </c>
      <c r="AD1663" s="64">
        <v>533.32000000000005</v>
      </c>
      <c r="AE1663" s="64">
        <v>962</v>
      </c>
      <c r="AF1663" s="64">
        <v>45</v>
      </c>
      <c r="AG1663" s="64">
        <v>50</v>
      </c>
      <c r="AH1663" s="64">
        <v>43</v>
      </c>
      <c r="AI1663" s="64">
        <v>2</v>
      </c>
      <c r="AJ1663" s="64">
        <v>25290</v>
      </c>
    </row>
    <row r="1664" spans="1:36">
      <c r="A1664" s="63">
        <v>822595</v>
      </c>
      <c r="B1664" s="63">
        <v>820045</v>
      </c>
      <c r="C1664" s="63" t="s">
        <v>3722</v>
      </c>
      <c r="D1664" s="64" t="s">
        <v>12844</v>
      </c>
      <c r="E1664" s="64" t="s">
        <v>491</v>
      </c>
      <c r="F1664" s="64" t="s">
        <v>1339</v>
      </c>
      <c r="G1664" s="64" t="s">
        <v>3724</v>
      </c>
      <c r="H1664" s="64" t="s">
        <v>3725</v>
      </c>
      <c r="I1664" s="64">
        <v>941</v>
      </c>
      <c r="J1664" s="64" t="s">
        <v>19</v>
      </c>
      <c r="K1664" s="64" t="s">
        <v>495</v>
      </c>
      <c r="L1664" s="64" t="s">
        <v>496</v>
      </c>
      <c r="M1664" s="64" t="s">
        <v>22</v>
      </c>
      <c r="N1664" s="64" t="s">
        <v>497</v>
      </c>
      <c r="O1664" s="64">
        <v>349</v>
      </c>
      <c r="P1664" s="64">
        <v>3</v>
      </c>
      <c r="Q1664" s="64">
        <v>0</v>
      </c>
      <c r="R1664" s="64">
        <v>258</v>
      </c>
      <c r="S1664" s="64">
        <v>346</v>
      </c>
      <c r="T1664" s="64">
        <v>1</v>
      </c>
      <c r="U1664" s="64">
        <v>46</v>
      </c>
      <c r="V1664" s="64">
        <v>342</v>
      </c>
      <c r="W1664" s="64">
        <v>7</v>
      </c>
      <c r="X1664" s="64">
        <v>0</v>
      </c>
      <c r="Y1664" s="64">
        <v>7</v>
      </c>
      <c r="Z1664" s="64">
        <v>6</v>
      </c>
      <c r="AA1664" s="64">
        <v>2</v>
      </c>
      <c r="AB1664" s="64">
        <v>820422595</v>
      </c>
      <c r="AD1664" s="64">
        <v>239.74</v>
      </c>
      <c r="AE1664" s="64">
        <v>915</v>
      </c>
    </row>
    <row r="1665" spans="1:36">
      <c r="A1665" s="63">
        <v>824142</v>
      </c>
      <c r="B1665" s="63">
        <v>820046</v>
      </c>
      <c r="C1665" s="63" t="s">
        <v>2786</v>
      </c>
      <c r="D1665" s="64" t="s">
        <v>12844</v>
      </c>
      <c r="E1665" s="64" t="s">
        <v>491</v>
      </c>
      <c r="F1665" s="64" t="s">
        <v>524</v>
      </c>
      <c r="G1665" s="64" t="s">
        <v>2788</v>
      </c>
      <c r="H1665" s="64" t="s">
        <v>2789</v>
      </c>
      <c r="I1665" s="64">
        <v>634</v>
      </c>
      <c r="J1665" s="64" t="s">
        <v>19</v>
      </c>
      <c r="K1665" s="64" t="s">
        <v>495</v>
      </c>
      <c r="L1665" s="64" t="s">
        <v>496</v>
      </c>
      <c r="M1665" s="64" t="s">
        <v>22</v>
      </c>
      <c r="N1665" s="64" t="s">
        <v>497</v>
      </c>
      <c r="O1665" s="64">
        <v>200</v>
      </c>
      <c r="P1665" s="64">
        <v>27</v>
      </c>
      <c r="Q1665" s="64">
        <v>0</v>
      </c>
      <c r="R1665" s="64">
        <v>194</v>
      </c>
      <c r="S1665" s="64">
        <v>144</v>
      </c>
      <c r="T1665" s="64">
        <v>0</v>
      </c>
      <c r="U1665" s="64">
        <v>98</v>
      </c>
      <c r="V1665" s="64">
        <v>132</v>
      </c>
      <c r="W1665" s="64">
        <v>68</v>
      </c>
      <c r="X1665" s="64">
        <v>16</v>
      </c>
      <c r="Y1665" s="64">
        <v>84</v>
      </c>
      <c r="Z1665" s="64">
        <v>74</v>
      </c>
      <c r="AA1665" s="64">
        <v>17</v>
      </c>
      <c r="AB1665" s="64">
        <v>821334142</v>
      </c>
      <c r="AD1665" s="64">
        <v>1471.13</v>
      </c>
      <c r="AE1665" s="64">
        <v>677</v>
      </c>
    </row>
    <row r="1666" spans="1:36">
      <c r="A1666" s="63">
        <v>822427</v>
      </c>
      <c r="B1666" s="63">
        <v>820047</v>
      </c>
      <c r="C1666" s="63" t="s">
        <v>3622</v>
      </c>
      <c r="D1666" s="64" t="s">
        <v>12844</v>
      </c>
      <c r="E1666" s="64" t="s">
        <v>491</v>
      </c>
      <c r="F1666" s="64" t="s">
        <v>2651</v>
      </c>
      <c r="G1666" s="64" t="s">
        <v>3624</v>
      </c>
      <c r="H1666" s="64" t="s">
        <v>3625</v>
      </c>
      <c r="I1666" s="64">
        <v>711</v>
      </c>
      <c r="J1666" s="64" t="s">
        <v>19</v>
      </c>
      <c r="K1666" s="64" t="s">
        <v>495</v>
      </c>
      <c r="L1666" s="64" t="s">
        <v>496</v>
      </c>
      <c r="M1666" s="64" t="s">
        <v>22</v>
      </c>
      <c r="N1666" s="64" t="s">
        <v>497</v>
      </c>
      <c r="O1666" s="64">
        <v>244</v>
      </c>
      <c r="P1666" s="64">
        <v>212</v>
      </c>
      <c r="Q1666" s="64">
        <v>0</v>
      </c>
      <c r="R1666" s="64">
        <v>225</v>
      </c>
      <c r="S1666" s="64">
        <v>244</v>
      </c>
      <c r="T1666" s="64">
        <v>0</v>
      </c>
      <c r="U1666" s="64">
        <v>51</v>
      </c>
      <c r="V1666" s="64">
        <v>240</v>
      </c>
      <c r="W1666" s="64">
        <v>4</v>
      </c>
      <c r="X1666" s="64">
        <v>0</v>
      </c>
      <c r="Y1666" s="64">
        <v>4</v>
      </c>
      <c r="Z1666" s="64">
        <v>2</v>
      </c>
      <c r="AA1666" s="64">
        <v>2</v>
      </c>
      <c r="AB1666" s="64">
        <v>820282427</v>
      </c>
      <c r="AD1666" s="64">
        <v>132.27000000000001</v>
      </c>
      <c r="AE1666" s="64">
        <v>890</v>
      </c>
    </row>
    <row r="1667" spans="1:36">
      <c r="A1667" s="63">
        <v>824044</v>
      </c>
      <c r="B1667" s="63">
        <v>820048</v>
      </c>
      <c r="C1667" s="63" t="s">
        <v>2637</v>
      </c>
      <c r="D1667" s="64" t="s">
        <v>12844</v>
      </c>
      <c r="E1667" s="64" t="s">
        <v>491</v>
      </c>
      <c r="F1667" s="64" t="s">
        <v>340</v>
      </c>
      <c r="G1667" s="64" t="s">
        <v>2639</v>
      </c>
      <c r="H1667" s="64" t="s">
        <v>2640</v>
      </c>
      <c r="I1667" s="64">
        <v>5366</v>
      </c>
      <c r="J1667" s="64" t="s">
        <v>19</v>
      </c>
      <c r="K1667" s="64" t="s">
        <v>495</v>
      </c>
      <c r="L1667" s="64" t="s">
        <v>496</v>
      </c>
      <c r="M1667" s="64" t="s">
        <v>22</v>
      </c>
      <c r="N1667" s="64" t="s">
        <v>497</v>
      </c>
      <c r="O1667" s="64">
        <v>1804</v>
      </c>
      <c r="P1667" s="64">
        <v>1494</v>
      </c>
      <c r="Q1667" s="64">
        <v>4</v>
      </c>
      <c r="R1667" s="64">
        <v>1726</v>
      </c>
      <c r="S1667" s="64">
        <v>1787</v>
      </c>
      <c r="T1667" s="64">
        <v>1014</v>
      </c>
      <c r="U1667" s="64">
        <v>238</v>
      </c>
      <c r="V1667" s="64">
        <v>1733</v>
      </c>
      <c r="W1667" s="64">
        <v>71</v>
      </c>
      <c r="X1667" s="64">
        <v>6</v>
      </c>
      <c r="Y1667" s="64">
        <v>77</v>
      </c>
      <c r="Z1667" s="64">
        <v>73</v>
      </c>
      <c r="AA1667" s="64">
        <v>38</v>
      </c>
      <c r="AB1667" s="64">
        <v>821264044</v>
      </c>
      <c r="AD1667" s="64">
        <v>298.02999999999997</v>
      </c>
      <c r="AE1667" s="64">
        <v>640</v>
      </c>
    </row>
    <row r="1668" spans="1:36">
      <c r="A1668" s="63">
        <v>820266</v>
      </c>
      <c r="B1668" s="63">
        <v>820049</v>
      </c>
      <c r="C1668" s="63" t="s">
        <v>3949</v>
      </c>
      <c r="D1668" s="64" t="s">
        <v>12844</v>
      </c>
      <c r="E1668" s="64" t="s">
        <v>491</v>
      </c>
      <c r="F1668" s="64" t="s">
        <v>892</v>
      </c>
      <c r="G1668" s="64" t="s">
        <v>3951</v>
      </c>
      <c r="H1668" s="64" t="s">
        <v>3952</v>
      </c>
      <c r="I1668" s="64">
        <v>29425</v>
      </c>
      <c r="J1668" s="64" t="s">
        <v>33</v>
      </c>
      <c r="K1668" s="64" t="s">
        <v>296</v>
      </c>
      <c r="L1668" s="64" t="s">
        <v>398</v>
      </c>
      <c r="M1668" s="64" t="s">
        <v>22</v>
      </c>
      <c r="N1668" s="64" t="s">
        <v>497</v>
      </c>
      <c r="O1668" s="64">
        <v>9107</v>
      </c>
      <c r="P1668" s="64">
        <v>9003</v>
      </c>
      <c r="Q1668" s="64">
        <v>5441</v>
      </c>
      <c r="R1668" s="64">
        <v>8735</v>
      </c>
      <c r="S1668" s="64">
        <v>8957</v>
      </c>
      <c r="T1668" s="64">
        <v>1007</v>
      </c>
      <c r="U1668" s="64">
        <v>1286</v>
      </c>
      <c r="V1668" s="64">
        <v>8183</v>
      </c>
      <c r="W1668" s="64">
        <v>924</v>
      </c>
      <c r="X1668" s="64">
        <v>217</v>
      </c>
      <c r="Y1668" s="64">
        <v>1141</v>
      </c>
      <c r="Z1668" s="64">
        <v>651</v>
      </c>
      <c r="AA1668" s="64">
        <v>296</v>
      </c>
      <c r="AB1668" s="64">
        <v>821190266</v>
      </c>
      <c r="AD1668" s="64">
        <v>29.86</v>
      </c>
      <c r="AE1668" s="64">
        <v>972</v>
      </c>
      <c r="AF1668" s="64">
        <v>1835</v>
      </c>
      <c r="AG1668" s="64">
        <v>2019</v>
      </c>
      <c r="AH1668" s="64">
        <v>2438</v>
      </c>
      <c r="AI1668" s="64">
        <v>6</v>
      </c>
      <c r="AJ1668" s="64">
        <v>491467</v>
      </c>
    </row>
    <row r="1669" spans="1:36">
      <c r="A1669" s="63">
        <v>823498</v>
      </c>
      <c r="B1669" s="63">
        <v>820050</v>
      </c>
      <c r="C1669" s="63" t="s">
        <v>2890</v>
      </c>
      <c r="D1669" s="64" t="s">
        <v>12844</v>
      </c>
      <c r="E1669" s="64" t="s">
        <v>491</v>
      </c>
      <c r="F1669" s="64" t="s">
        <v>492</v>
      </c>
      <c r="G1669" s="64" t="s">
        <v>2892</v>
      </c>
      <c r="H1669" s="64" t="s">
        <v>2893</v>
      </c>
      <c r="I1669" s="64">
        <v>384</v>
      </c>
      <c r="J1669" s="64" t="s">
        <v>19</v>
      </c>
      <c r="K1669" s="64" t="s">
        <v>495</v>
      </c>
      <c r="L1669" s="64" t="s">
        <v>496</v>
      </c>
      <c r="M1669" s="64" t="s">
        <v>22</v>
      </c>
      <c r="N1669" s="64" t="s">
        <v>497</v>
      </c>
      <c r="O1669" s="64">
        <v>105</v>
      </c>
      <c r="P1669" s="64">
        <v>0</v>
      </c>
      <c r="Q1669" s="64">
        <v>0</v>
      </c>
      <c r="R1669" s="64">
        <v>92</v>
      </c>
      <c r="S1669" s="64">
        <v>102</v>
      </c>
      <c r="T1669" s="64">
        <v>0</v>
      </c>
      <c r="U1669" s="64">
        <v>0</v>
      </c>
      <c r="V1669" s="64">
        <v>104</v>
      </c>
      <c r="W1669" s="64">
        <v>1</v>
      </c>
      <c r="X1669" s="64">
        <v>4</v>
      </c>
      <c r="Y1669" s="64">
        <v>5</v>
      </c>
      <c r="Z1669" s="64">
        <v>6</v>
      </c>
      <c r="AA1669" s="64">
        <v>2</v>
      </c>
      <c r="AB1669" s="64">
        <v>820913498</v>
      </c>
      <c r="AD1669" s="64">
        <v>716.43</v>
      </c>
      <c r="AE1669" s="64">
        <v>703</v>
      </c>
    </row>
    <row r="1670" spans="1:36">
      <c r="A1670" s="63">
        <v>820273</v>
      </c>
      <c r="B1670" s="63">
        <v>820051</v>
      </c>
      <c r="C1670" s="63" t="s">
        <v>3782</v>
      </c>
      <c r="D1670" s="64" t="s">
        <v>12844</v>
      </c>
      <c r="E1670" s="64" t="s">
        <v>491</v>
      </c>
      <c r="F1670" s="64" t="s">
        <v>892</v>
      </c>
      <c r="G1670" s="64" t="s">
        <v>3784</v>
      </c>
      <c r="H1670" s="64" t="s">
        <v>3785</v>
      </c>
      <c r="I1670" s="64">
        <v>16432</v>
      </c>
      <c r="J1670" s="64" t="s">
        <v>33</v>
      </c>
      <c r="K1670" s="64" t="s">
        <v>296</v>
      </c>
      <c r="L1670" s="64" t="s">
        <v>398</v>
      </c>
      <c r="M1670" s="64" t="s">
        <v>22</v>
      </c>
      <c r="N1670" s="64" t="s">
        <v>497</v>
      </c>
      <c r="O1670" s="64">
        <v>5043</v>
      </c>
      <c r="P1670" s="64">
        <v>4949</v>
      </c>
      <c r="Q1670" s="64">
        <v>2519</v>
      </c>
      <c r="R1670" s="64">
        <v>4794</v>
      </c>
      <c r="S1670" s="64">
        <v>4958</v>
      </c>
      <c r="T1670" s="64">
        <v>1033</v>
      </c>
      <c r="U1670" s="64">
        <v>550</v>
      </c>
      <c r="V1670" s="64">
        <v>4825</v>
      </c>
      <c r="W1670" s="64">
        <v>218</v>
      </c>
      <c r="X1670" s="64">
        <v>47</v>
      </c>
      <c r="Y1670" s="64">
        <v>265</v>
      </c>
      <c r="Z1670" s="64">
        <v>271</v>
      </c>
      <c r="AA1670" s="64">
        <v>140</v>
      </c>
      <c r="AB1670" s="64">
        <v>821190273</v>
      </c>
      <c r="AD1670" s="64">
        <v>143.19999999999999</v>
      </c>
      <c r="AE1670" s="64">
        <v>930</v>
      </c>
    </row>
    <row r="1671" spans="1:36">
      <c r="A1671" s="63">
        <v>824051</v>
      </c>
      <c r="B1671" s="63">
        <v>820052</v>
      </c>
      <c r="C1671" s="63" t="s">
        <v>3127</v>
      </c>
      <c r="D1671" s="64" t="s">
        <v>12844</v>
      </c>
      <c r="E1671" s="64" t="s">
        <v>491</v>
      </c>
      <c r="F1671" s="64" t="s">
        <v>340</v>
      </c>
      <c r="G1671" s="64" t="s">
        <v>3129</v>
      </c>
      <c r="H1671" s="64" t="s">
        <v>3130</v>
      </c>
      <c r="I1671" s="64">
        <v>5311</v>
      </c>
      <c r="J1671" s="64" t="s">
        <v>19</v>
      </c>
      <c r="K1671" s="64" t="s">
        <v>495</v>
      </c>
      <c r="L1671" s="64" t="s">
        <v>496</v>
      </c>
      <c r="M1671" s="64" t="s">
        <v>22</v>
      </c>
      <c r="N1671" s="64" t="s">
        <v>497</v>
      </c>
      <c r="O1671" s="64">
        <v>1787</v>
      </c>
      <c r="P1671" s="64">
        <v>32</v>
      </c>
      <c r="Q1671" s="64">
        <v>1281</v>
      </c>
      <c r="R1671" s="64">
        <v>898</v>
      </c>
      <c r="S1671" s="64">
        <v>1774</v>
      </c>
      <c r="T1671" s="64">
        <v>1383</v>
      </c>
      <c r="U1671" s="64">
        <v>196</v>
      </c>
      <c r="V1671" s="64">
        <v>1747</v>
      </c>
      <c r="W1671" s="64">
        <v>40</v>
      </c>
      <c r="X1671" s="64">
        <v>11</v>
      </c>
      <c r="Y1671" s="64">
        <v>51</v>
      </c>
      <c r="Z1671" s="64">
        <v>52</v>
      </c>
      <c r="AA1671" s="64">
        <v>21</v>
      </c>
      <c r="AB1671" s="64">
        <v>821264051</v>
      </c>
      <c r="AD1671" s="64">
        <v>391.9</v>
      </c>
      <c r="AE1671" s="64">
        <v>764</v>
      </c>
    </row>
    <row r="1672" spans="1:36">
      <c r="A1672" s="63">
        <v>822602</v>
      </c>
      <c r="B1672" s="63">
        <v>820053</v>
      </c>
      <c r="C1672" s="63" t="s">
        <v>3846</v>
      </c>
      <c r="D1672" s="64" t="s">
        <v>12844</v>
      </c>
      <c r="E1672" s="64" t="s">
        <v>491</v>
      </c>
      <c r="F1672" s="64" t="s">
        <v>1339</v>
      </c>
      <c r="G1672" s="64" t="s">
        <v>3848</v>
      </c>
      <c r="H1672" s="64" t="s">
        <v>3849</v>
      </c>
      <c r="I1672" s="64">
        <v>1886</v>
      </c>
      <c r="J1672" s="64" t="s">
        <v>19</v>
      </c>
      <c r="K1672" s="64" t="s">
        <v>495</v>
      </c>
      <c r="L1672" s="64" t="s">
        <v>496</v>
      </c>
      <c r="M1672" s="64" t="s">
        <v>22</v>
      </c>
      <c r="N1672" s="64" t="s">
        <v>497</v>
      </c>
      <c r="O1672" s="64">
        <v>651</v>
      </c>
      <c r="P1672" s="64">
        <v>12</v>
      </c>
      <c r="Q1672" s="64">
        <v>394</v>
      </c>
      <c r="R1672" s="64">
        <v>637</v>
      </c>
      <c r="S1672" s="64">
        <v>643</v>
      </c>
      <c r="T1672" s="64">
        <v>2</v>
      </c>
      <c r="U1672" s="64">
        <v>0</v>
      </c>
      <c r="V1672" s="64">
        <v>638</v>
      </c>
      <c r="W1672" s="64">
        <v>13</v>
      </c>
      <c r="X1672" s="64">
        <v>10</v>
      </c>
      <c r="Y1672" s="64">
        <v>23</v>
      </c>
      <c r="Z1672" s="64">
        <v>18</v>
      </c>
      <c r="AA1672" s="64">
        <v>3</v>
      </c>
      <c r="AB1672" s="64">
        <v>820422602</v>
      </c>
      <c r="AD1672" s="64">
        <v>282.82</v>
      </c>
      <c r="AE1672" s="64">
        <v>946</v>
      </c>
    </row>
    <row r="1673" spans="1:36">
      <c r="A1673" s="63">
        <v>823386</v>
      </c>
      <c r="B1673" s="63">
        <v>820054</v>
      </c>
      <c r="C1673" s="63" t="s">
        <v>3762</v>
      </c>
      <c r="D1673" s="64" t="s">
        <v>12844</v>
      </c>
      <c r="E1673" s="64" t="s">
        <v>491</v>
      </c>
      <c r="F1673" s="64" t="s">
        <v>3615</v>
      </c>
      <c r="G1673" s="64" t="s">
        <v>3764</v>
      </c>
      <c r="H1673" s="64" t="s">
        <v>3765</v>
      </c>
      <c r="I1673" s="64">
        <v>889</v>
      </c>
      <c r="J1673" s="64" t="s">
        <v>19</v>
      </c>
      <c r="K1673" s="64" t="s">
        <v>495</v>
      </c>
      <c r="L1673" s="64" t="s">
        <v>496</v>
      </c>
      <c r="M1673" s="64" t="s">
        <v>22</v>
      </c>
      <c r="N1673" s="64" t="s">
        <v>497</v>
      </c>
      <c r="O1673" s="64">
        <v>253</v>
      </c>
      <c r="P1673" s="64">
        <v>196</v>
      </c>
      <c r="Q1673" s="64">
        <v>1</v>
      </c>
      <c r="R1673" s="64">
        <v>241</v>
      </c>
      <c r="S1673" s="64">
        <v>245</v>
      </c>
      <c r="T1673" s="64">
        <v>0</v>
      </c>
      <c r="U1673" s="64">
        <v>77</v>
      </c>
      <c r="V1673" s="64">
        <v>250</v>
      </c>
      <c r="W1673" s="64">
        <v>3</v>
      </c>
      <c r="X1673" s="64">
        <v>7</v>
      </c>
      <c r="Y1673" s="64">
        <v>10</v>
      </c>
      <c r="Z1673" s="64">
        <v>19</v>
      </c>
      <c r="AA1673" s="64">
        <v>9</v>
      </c>
      <c r="AB1673" s="64">
        <v>820843386</v>
      </c>
      <c r="AD1673" s="64">
        <v>66.14</v>
      </c>
      <c r="AE1673" s="64">
        <v>925</v>
      </c>
    </row>
    <row r="1674" spans="1:36">
      <c r="A1674" s="63">
        <v>822609</v>
      </c>
      <c r="B1674" s="63">
        <v>820055</v>
      </c>
      <c r="C1674" s="63" t="s">
        <v>3819</v>
      </c>
      <c r="D1674" s="64" t="s">
        <v>12844</v>
      </c>
      <c r="E1674" s="64" t="s">
        <v>491</v>
      </c>
      <c r="F1674" s="64" t="s">
        <v>1339</v>
      </c>
      <c r="G1674" s="64" t="s">
        <v>3821</v>
      </c>
      <c r="H1674" s="64" t="s">
        <v>3822</v>
      </c>
      <c r="I1674" s="64">
        <v>1972</v>
      </c>
      <c r="J1674" s="64" t="s">
        <v>19</v>
      </c>
      <c r="K1674" s="64" t="s">
        <v>495</v>
      </c>
      <c r="L1674" s="64" t="s">
        <v>496</v>
      </c>
      <c r="M1674" s="64" t="s">
        <v>22</v>
      </c>
      <c r="N1674" s="64" t="s">
        <v>497</v>
      </c>
      <c r="O1674" s="64">
        <v>707</v>
      </c>
      <c r="P1674" s="64">
        <v>541</v>
      </c>
      <c r="Q1674" s="64">
        <v>1</v>
      </c>
      <c r="R1674" s="64">
        <v>697</v>
      </c>
      <c r="S1674" s="64">
        <v>701</v>
      </c>
      <c r="T1674" s="64">
        <v>1</v>
      </c>
      <c r="U1674" s="64">
        <v>58</v>
      </c>
      <c r="V1674" s="64">
        <v>701</v>
      </c>
      <c r="W1674" s="64">
        <v>6</v>
      </c>
      <c r="X1674" s="64">
        <v>2</v>
      </c>
      <c r="Y1674" s="64">
        <v>8</v>
      </c>
      <c r="Z1674" s="64">
        <v>17</v>
      </c>
      <c r="AA1674" s="64">
        <v>2</v>
      </c>
      <c r="AB1674" s="64">
        <v>820422609</v>
      </c>
      <c r="AD1674" s="64">
        <v>180.99</v>
      </c>
      <c r="AE1674" s="64">
        <v>939</v>
      </c>
    </row>
    <row r="1675" spans="1:36">
      <c r="A1675" s="63">
        <v>822889</v>
      </c>
      <c r="B1675" s="63">
        <v>820056</v>
      </c>
      <c r="C1675" s="63" t="s">
        <v>3923</v>
      </c>
      <c r="D1675" s="64" t="s">
        <v>12844</v>
      </c>
      <c r="E1675" s="64" t="s">
        <v>491</v>
      </c>
      <c r="F1675" s="64" t="s">
        <v>2725</v>
      </c>
      <c r="G1675" s="64" t="s">
        <v>3925</v>
      </c>
      <c r="H1675" s="64" t="s">
        <v>3926</v>
      </c>
      <c r="I1675" s="64">
        <v>1241</v>
      </c>
      <c r="J1675" s="64" t="s">
        <v>19</v>
      </c>
      <c r="K1675" s="64" t="s">
        <v>495</v>
      </c>
      <c r="L1675" s="64" t="s">
        <v>496</v>
      </c>
      <c r="M1675" s="64" t="s">
        <v>22</v>
      </c>
      <c r="N1675" s="64" t="s">
        <v>497</v>
      </c>
      <c r="O1675" s="64">
        <v>372</v>
      </c>
      <c r="P1675" s="64">
        <v>280</v>
      </c>
      <c r="Q1675" s="64">
        <v>0</v>
      </c>
      <c r="R1675" s="64">
        <v>334</v>
      </c>
      <c r="S1675" s="64">
        <v>368</v>
      </c>
      <c r="T1675" s="64">
        <v>1</v>
      </c>
      <c r="U1675" s="64">
        <v>77</v>
      </c>
      <c r="V1675" s="64">
        <v>367</v>
      </c>
      <c r="W1675" s="64">
        <v>5</v>
      </c>
      <c r="X1675" s="64">
        <v>7</v>
      </c>
      <c r="Y1675" s="64">
        <v>12</v>
      </c>
      <c r="Z1675" s="64">
        <v>22</v>
      </c>
      <c r="AA1675" s="64">
        <v>14</v>
      </c>
      <c r="AB1675" s="64">
        <v>820562889</v>
      </c>
      <c r="AD1675" s="64">
        <v>207.03</v>
      </c>
      <c r="AE1675" s="64">
        <v>965</v>
      </c>
    </row>
    <row r="1676" spans="1:36">
      <c r="A1676" s="63">
        <v>823750</v>
      </c>
      <c r="B1676" s="63">
        <v>820057</v>
      </c>
      <c r="C1676" s="63" t="s">
        <v>2624</v>
      </c>
      <c r="D1676" s="64" t="s">
        <v>12844</v>
      </c>
      <c r="E1676" s="64" t="s">
        <v>491</v>
      </c>
      <c r="F1676" s="64" t="s">
        <v>2626</v>
      </c>
      <c r="G1676" s="64" t="s">
        <v>2627</v>
      </c>
      <c r="H1676" s="64" t="s">
        <v>2628</v>
      </c>
      <c r="I1676" s="64">
        <v>270</v>
      </c>
      <c r="J1676" s="64" t="s">
        <v>19</v>
      </c>
      <c r="K1676" s="64" t="s">
        <v>495</v>
      </c>
      <c r="L1676" s="64" t="s">
        <v>496</v>
      </c>
      <c r="M1676" s="64" t="s">
        <v>22</v>
      </c>
      <c r="N1676" s="64" t="s">
        <v>497</v>
      </c>
      <c r="O1676" s="64">
        <v>87</v>
      </c>
      <c r="P1676" s="64">
        <v>52</v>
      </c>
      <c r="Q1676" s="64">
        <v>1</v>
      </c>
      <c r="R1676" s="64">
        <v>84</v>
      </c>
      <c r="S1676" s="64">
        <v>78</v>
      </c>
      <c r="T1676" s="64">
        <v>1</v>
      </c>
      <c r="U1676" s="64">
        <v>0</v>
      </c>
      <c r="V1676" s="64">
        <v>87</v>
      </c>
      <c r="W1676" s="64">
        <v>0</v>
      </c>
      <c r="X1676" s="64">
        <v>2</v>
      </c>
      <c r="Y1676" s="64">
        <v>2</v>
      </c>
      <c r="Z1676" s="64">
        <v>12</v>
      </c>
      <c r="AA1676" s="64">
        <v>2</v>
      </c>
      <c r="AB1676" s="64">
        <v>821053750</v>
      </c>
      <c r="AD1676" s="64">
        <v>106.56</v>
      </c>
      <c r="AE1676" s="64">
        <v>637</v>
      </c>
    </row>
    <row r="1677" spans="1:36">
      <c r="A1677" s="63">
        <v>824058</v>
      </c>
      <c r="B1677" s="63">
        <v>820058</v>
      </c>
      <c r="C1677" s="63" t="s">
        <v>3135</v>
      </c>
      <c r="D1677" s="64" t="s">
        <v>12844</v>
      </c>
      <c r="E1677" s="64" t="s">
        <v>491</v>
      </c>
      <c r="F1677" s="64" t="s">
        <v>340</v>
      </c>
      <c r="G1677" s="64" t="s">
        <v>3137</v>
      </c>
      <c r="H1677" s="64" t="s">
        <v>3138</v>
      </c>
      <c r="I1677" s="64">
        <v>925</v>
      </c>
      <c r="J1677" s="64" t="s">
        <v>19</v>
      </c>
      <c r="K1677" s="64" t="s">
        <v>495</v>
      </c>
      <c r="L1677" s="64" t="s">
        <v>496</v>
      </c>
      <c r="M1677" s="64" t="s">
        <v>22</v>
      </c>
      <c r="N1677" s="64" t="s">
        <v>497</v>
      </c>
      <c r="O1677" s="64">
        <v>286</v>
      </c>
      <c r="P1677" s="64">
        <v>3</v>
      </c>
      <c r="Q1677" s="64">
        <v>0</v>
      </c>
      <c r="R1677" s="64">
        <v>278</v>
      </c>
      <c r="S1677" s="64">
        <v>278</v>
      </c>
      <c r="T1677" s="64">
        <v>2</v>
      </c>
      <c r="U1677" s="64">
        <v>103</v>
      </c>
      <c r="V1677" s="64">
        <v>264</v>
      </c>
      <c r="W1677" s="64">
        <v>22</v>
      </c>
      <c r="X1677" s="64">
        <v>8</v>
      </c>
      <c r="Y1677" s="64">
        <v>30</v>
      </c>
      <c r="Z1677" s="64">
        <v>31</v>
      </c>
      <c r="AA1677" s="64">
        <v>18</v>
      </c>
      <c r="AB1677" s="64">
        <v>821264058</v>
      </c>
      <c r="AD1677" s="64">
        <v>237.21</v>
      </c>
      <c r="AE1677" s="64">
        <v>766</v>
      </c>
    </row>
    <row r="1678" spans="1:36">
      <c r="A1678" s="63">
        <v>820028</v>
      </c>
      <c r="B1678" s="63">
        <v>820059</v>
      </c>
      <c r="C1678" s="63" t="s">
        <v>3686</v>
      </c>
      <c r="D1678" s="64" t="s">
        <v>12844</v>
      </c>
      <c r="E1678" s="64" t="s">
        <v>491</v>
      </c>
      <c r="F1678" s="64" t="s">
        <v>3683</v>
      </c>
      <c r="G1678" s="64" t="s">
        <v>3688</v>
      </c>
      <c r="H1678" s="64" t="s">
        <v>3689</v>
      </c>
      <c r="I1678" s="64">
        <v>35058</v>
      </c>
      <c r="J1678" s="64" t="s">
        <v>33</v>
      </c>
      <c r="K1678" s="64" t="s">
        <v>296</v>
      </c>
      <c r="L1678" s="64" t="s">
        <v>398</v>
      </c>
      <c r="M1678" s="64" t="s">
        <v>22</v>
      </c>
      <c r="N1678" s="64" t="s">
        <v>497</v>
      </c>
      <c r="O1678" s="64">
        <v>11705</v>
      </c>
      <c r="P1678" s="64">
        <v>11116</v>
      </c>
      <c r="Q1678" s="64">
        <v>6948</v>
      </c>
      <c r="R1678" s="64">
        <v>3114</v>
      </c>
      <c r="S1678" s="64">
        <v>11581</v>
      </c>
      <c r="T1678" s="64">
        <v>9281</v>
      </c>
      <c r="U1678" s="64">
        <v>1252</v>
      </c>
      <c r="V1678" s="64">
        <v>11167</v>
      </c>
      <c r="W1678" s="64">
        <v>538</v>
      </c>
      <c r="X1678" s="64">
        <v>184</v>
      </c>
      <c r="Y1678" s="64">
        <v>722</v>
      </c>
      <c r="Z1678" s="64">
        <v>569</v>
      </c>
      <c r="AA1678" s="64">
        <v>353</v>
      </c>
      <c r="AB1678" s="64">
        <v>820140028</v>
      </c>
      <c r="AD1678" s="64">
        <v>383.4</v>
      </c>
      <c r="AE1678" s="64">
        <v>906</v>
      </c>
      <c r="AF1678" s="64">
        <v>310</v>
      </c>
      <c r="AG1678" s="64">
        <v>341</v>
      </c>
      <c r="AH1678" s="64">
        <v>556</v>
      </c>
      <c r="AI1678" s="64">
        <v>4</v>
      </c>
      <c r="AJ1678" s="64">
        <v>463385</v>
      </c>
    </row>
    <row r="1679" spans="1:36">
      <c r="A1679" s="63">
        <v>824065</v>
      </c>
      <c r="B1679" s="63">
        <v>820060</v>
      </c>
      <c r="C1679" s="63" t="s">
        <v>3089</v>
      </c>
      <c r="D1679" s="64" t="s">
        <v>12844</v>
      </c>
      <c r="E1679" s="64" t="s">
        <v>491</v>
      </c>
      <c r="F1679" s="64" t="s">
        <v>340</v>
      </c>
      <c r="G1679" s="64" t="s">
        <v>3091</v>
      </c>
      <c r="H1679" s="64" t="s">
        <v>3092</v>
      </c>
      <c r="I1679" s="64">
        <v>887</v>
      </c>
      <c r="J1679" s="64" t="s">
        <v>19</v>
      </c>
      <c r="K1679" s="64" t="s">
        <v>495</v>
      </c>
      <c r="L1679" s="64" t="s">
        <v>496</v>
      </c>
      <c r="M1679" s="64" t="s">
        <v>22</v>
      </c>
      <c r="N1679" s="64" t="s">
        <v>497</v>
      </c>
      <c r="O1679" s="64">
        <v>274</v>
      </c>
      <c r="P1679" s="64">
        <v>4</v>
      </c>
      <c r="Q1679" s="64">
        <v>0</v>
      </c>
      <c r="R1679" s="64">
        <v>268</v>
      </c>
      <c r="S1679" s="64">
        <v>262</v>
      </c>
      <c r="T1679" s="64">
        <v>0</v>
      </c>
      <c r="U1679" s="64">
        <v>71</v>
      </c>
      <c r="V1679" s="64">
        <v>269</v>
      </c>
      <c r="W1679" s="64">
        <v>5</v>
      </c>
      <c r="X1679" s="64">
        <v>5</v>
      </c>
      <c r="Y1679" s="64">
        <v>10</v>
      </c>
      <c r="Z1679" s="64">
        <v>17</v>
      </c>
      <c r="AA1679" s="64">
        <v>1</v>
      </c>
      <c r="AB1679" s="64">
        <v>821264065</v>
      </c>
      <c r="AD1679" s="64">
        <v>155.53</v>
      </c>
      <c r="AE1679" s="64">
        <v>754</v>
      </c>
    </row>
    <row r="1680" spans="1:36">
      <c r="A1680" s="63">
        <v>822168</v>
      </c>
      <c r="B1680" s="63">
        <v>820061</v>
      </c>
      <c r="C1680" s="63" t="s">
        <v>2977</v>
      </c>
      <c r="D1680" s="64" t="s">
        <v>12844</v>
      </c>
      <c r="E1680" s="64" t="s">
        <v>491</v>
      </c>
      <c r="F1680" s="64" t="s">
        <v>678</v>
      </c>
      <c r="G1680" s="64" t="s">
        <v>2979</v>
      </c>
      <c r="H1680" s="64" t="s">
        <v>678</v>
      </c>
      <c r="I1680" s="64">
        <v>340</v>
      </c>
      <c r="J1680" s="64" t="s">
        <v>19</v>
      </c>
      <c r="K1680" s="64" t="s">
        <v>495</v>
      </c>
      <c r="L1680" s="64" t="s">
        <v>496</v>
      </c>
      <c r="M1680" s="64" t="s">
        <v>22</v>
      </c>
      <c r="N1680" s="64" t="s">
        <v>497</v>
      </c>
      <c r="O1680" s="64">
        <v>93</v>
      </c>
      <c r="P1680" s="64">
        <v>1</v>
      </c>
      <c r="Q1680" s="64">
        <v>0</v>
      </c>
      <c r="R1680" s="64">
        <v>66</v>
      </c>
      <c r="S1680" s="64">
        <v>93</v>
      </c>
      <c r="T1680" s="64">
        <v>0</v>
      </c>
      <c r="U1680" s="64">
        <v>40</v>
      </c>
      <c r="V1680" s="64">
        <v>90</v>
      </c>
      <c r="W1680" s="64">
        <v>3</v>
      </c>
      <c r="X1680" s="64">
        <v>1</v>
      </c>
      <c r="Y1680" s="64">
        <v>4</v>
      </c>
      <c r="Z1680" s="64">
        <v>2</v>
      </c>
      <c r="AA1680" s="64">
        <v>1</v>
      </c>
      <c r="AB1680" s="64">
        <v>820212168</v>
      </c>
      <c r="AD1680" s="64">
        <v>85.95</v>
      </c>
      <c r="AE1680" s="64">
        <v>725</v>
      </c>
    </row>
    <row r="1681" spans="1:36">
      <c r="A1681" s="63">
        <v>823036</v>
      </c>
      <c r="B1681" s="63">
        <v>820062</v>
      </c>
      <c r="C1681" s="63" t="s">
        <v>3320</v>
      </c>
      <c r="D1681" s="64" t="s">
        <v>12844</v>
      </c>
      <c r="E1681" s="64" t="s">
        <v>491</v>
      </c>
      <c r="F1681" s="64" t="s">
        <v>1794</v>
      </c>
      <c r="G1681" s="64" t="s">
        <v>3322</v>
      </c>
      <c r="H1681" s="64" t="s">
        <v>3323</v>
      </c>
      <c r="I1681" s="64">
        <v>329</v>
      </c>
      <c r="J1681" s="64" t="s">
        <v>19</v>
      </c>
      <c r="K1681" s="64" t="s">
        <v>495</v>
      </c>
      <c r="L1681" s="64" t="s">
        <v>496</v>
      </c>
      <c r="M1681" s="64" t="s">
        <v>22</v>
      </c>
      <c r="N1681" s="64" t="s">
        <v>497</v>
      </c>
      <c r="O1681" s="64">
        <v>101</v>
      </c>
      <c r="P1681" s="64">
        <v>1</v>
      </c>
      <c r="Q1681" s="64">
        <v>0</v>
      </c>
      <c r="R1681" s="64">
        <v>89</v>
      </c>
      <c r="S1681" s="64">
        <v>101</v>
      </c>
      <c r="T1681" s="64">
        <v>0</v>
      </c>
      <c r="U1681" s="64">
        <v>50</v>
      </c>
      <c r="V1681" s="64">
        <v>96</v>
      </c>
      <c r="W1681" s="64">
        <v>5</v>
      </c>
      <c r="X1681" s="64">
        <v>0</v>
      </c>
      <c r="Y1681" s="64">
        <v>5</v>
      </c>
      <c r="Z1681" s="64">
        <v>3</v>
      </c>
      <c r="AA1681" s="64">
        <v>2</v>
      </c>
      <c r="AB1681" s="64">
        <v>820703036</v>
      </c>
      <c r="AD1681" s="64">
        <v>63.12</v>
      </c>
      <c r="AE1681" s="64">
        <v>814</v>
      </c>
    </row>
    <row r="1682" spans="1:36">
      <c r="A1682" s="63">
        <v>822539</v>
      </c>
      <c r="B1682" s="63">
        <v>820063</v>
      </c>
      <c r="C1682" s="63" t="s">
        <v>3354</v>
      </c>
      <c r="D1682" s="64" t="s">
        <v>12844</v>
      </c>
      <c r="E1682" s="64" t="s">
        <v>491</v>
      </c>
      <c r="F1682" s="64" t="s">
        <v>2621</v>
      </c>
      <c r="G1682" s="64" t="s">
        <v>3356</v>
      </c>
      <c r="H1682" s="64" t="s">
        <v>3357</v>
      </c>
      <c r="I1682" s="64">
        <v>4450</v>
      </c>
      <c r="J1682" s="64" t="s">
        <v>19</v>
      </c>
      <c r="K1682" s="64" t="s">
        <v>495</v>
      </c>
      <c r="L1682" s="64" t="s">
        <v>496</v>
      </c>
      <c r="M1682" s="64" t="s">
        <v>22</v>
      </c>
      <c r="N1682" s="64" t="s">
        <v>497</v>
      </c>
      <c r="O1682" s="64">
        <v>1297</v>
      </c>
      <c r="P1682" s="64">
        <v>1030</v>
      </c>
      <c r="Q1682" s="64">
        <v>0</v>
      </c>
      <c r="R1682" s="64">
        <v>1255</v>
      </c>
      <c r="S1682" s="64">
        <v>1247</v>
      </c>
      <c r="T1682" s="64">
        <v>0</v>
      </c>
      <c r="U1682" s="64">
        <v>256</v>
      </c>
      <c r="V1682" s="64">
        <v>1237</v>
      </c>
      <c r="W1682" s="64">
        <v>60</v>
      </c>
      <c r="X1682" s="64">
        <v>62</v>
      </c>
      <c r="Y1682" s="64">
        <v>122</v>
      </c>
      <c r="Z1682" s="64">
        <v>157</v>
      </c>
      <c r="AA1682" s="64">
        <v>96</v>
      </c>
      <c r="AB1682" s="64">
        <v>820352539</v>
      </c>
      <c r="AD1682" s="64">
        <v>735.77</v>
      </c>
      <c r="AE1682" s="64">
        <v>823</v>
      </c>
      <c r="AF1682" s="64">
        <v>110</v>
      </c>
      <c r="AG1682" s="64">
        <v>121</v>
      </c>
      <c r="AH1682" s="64">
        <v>0</v>
      </c>
      <c r="AI1682" s="64">
        <v>2</v>
      </c>
      <c r="AJ1682" s="64">
        <v>42327</v>
      </c>
    </row>
    <row r="1683" spans="1:36">
      <c r="A1683" s="63">
        <v>823869</v>
      </c>
      <c r="B1683" s="63">
        <v>820064</v>
      </c>
      <c r="C1683" s="63" t="s">
        <v>3027</v>
      </c>
      <c r="D1683" s="64" t="s">
        <v>12844</v>
      </c>
      <c r="E1683" s="64" t="s">
        <v>491</v>
      </c>
      <c r="F1683" s="64" t="s">
        <v>2470</v>
      </c>
      <c r="G1683" s="64" t="s">
        <v>3029</v>
      </c>
      <c r="H1683" s="64" t="s">
        <v>3030</v>
      </c>
      <c r="I1683" s="64">
        <v>410</v>
      </c>
      <c r="J1683" s="64" t="s">
        <v>19</v>
      </c>
      <c r="K1683" s="64" t="s">
        <v>495</v>
      </c>
      <c r="L1683" s="64" t="s">
        <v>496</v>
      </c>
      <c r="M1683" s="64" t="s">
        <v>22</v>
      </c>
      <c r="N1683" s="64" t="s">
        <v>497</v>
      </c>
      <c r="O1683" s="64">
        <v>134</v>
      </c>
      <c r="P1683" s="64">
        <v>104</v>
      </c>
      <c r="Q1683" s="64">
        <v>0</v>
      </c>
      <c r="R1683" s="64">
        <v>131</v>
      </c>
      <c r="S1683" s="64">
        <v>130</v>
      </c>
      <c r="T1683" s="64">
        <v>0</v>
      </c>
      <c r="U1683" s="64">
        <v>44</v>
      </c>
      <c r="V1683" s="64">
        <v>129</v>
      </c>
      <c r="W1683" s="64">
        <v>5</v>
      </c>
      <c r="X1683" s="64">
        <v>10</v>
      </c>
      <c r="Y1683" s="64">
        <v>15</v>
      </c>
      <c r="Z1683" s="64">
        <v>16</v>
      </c>
      <c r="AA1683" s="64">
        <v>11</v>
      </c>
      <c r="AB1683" s="64">
        <v>821123869</v>
      </c>
      <c r="AD1683" s="64">
        <v>333.64</v>
      </c>
      <c r="AE1683" s="64">
        <v>738</v>
      </c>
    </row>
    <row r="1684" spans="1:36">
      <c r="A1684" s="63">
        <v>823757</v>
      </c>
      <c r="B1684" s="63">
        <v>820065</v>
      </c>
      <c r="C1684" s="63" t="s">
        <v>3159</v>
      </c>
      <c r="D1684" s="64" t="s">
        <v>12844</v>
      </c>
      <c r="E1684" s="64" t="s">
        <v>491</v>
      </c>
      <c r="F1684" s="64" t="s">
        <v>2626</v>
      </c>
      <c r="G1684" s="64" t="s">
        <v>3161</v>
      </c>
      <c r="H1684" s="64" t="s">
        <v>3162</v>
      </c>
      <c r="I1684" s="64">
        <v>3116</v>
      </c>
      <c r="J1684" s="64" t="s">
        <v>19</v>
      </c>
      <c r="K1684" s="64" t="s">
        <v>495</v>
      </c>
      <c r="L1684" s="64" t="s">
        <v>496</v>
      </c>
      <c r="M1684" s="64" t="s">
        <v>22</v>
      </c>
      <c r="N1684" s="64" t="s">
        <v>497</v>
      </c>
      <c r="O1684" s="64">
        <v>1022</v>
      </c>
      <c r="P1684" s="64">
        <v>946</v>
      </c>
      <c r="Q1684" s="64">
        <v>0</v>
      </c>
      <c r="R1684" s="64">
        <v>978</v>
      </c>
      <c r="S1684" s="64">
        <v>999</v>
      </c>
      <c r="T1684" s="64">
        <v>657</v>
      </c>
      <c r="U1684" s="64">
        <v>161</v>
      </c>
      <c r="V1684" s="64">
        <v>1006</v>
      </c>
      <c r="W1684" s="64">
        <v>16</v>
      </c>
      <c r="X1684" s="64">
        <v>9</v>
      </c>
      <c r="Y1684" s="64">
        <v>25</v>
      </c>
      <c r="Z1684" s="64">
        <v>45</v>
      </c>
      <c r="AA1684" s="64">
        <v>21</v>
      </c>
      <c r="AB1684" s="64">
        <v>821053757</v>
      </c>
      <c r="AD1684" s="64">
        <v>248.91</v>
      </c>
      <c r="AE1684" s="64">
        <v>772</v>
      </c>
    </row>
    <row r="1685" spans="1:36">
      <c r="A1685" s="63">
        <v>822434</v>
      </c>
      <c r="B1685" s="63">
        <v>820066</v>
      </c>
      <c r="C1685" s="63" t="s">
        <v>3669</v>
      </c>
      <c r="D1685" s="64" t="s">
        <v>12844</v>
      </c>
      <c r="E1685" s="64" t="s">
        <v>491</v>
      </c>
      <c r="F1685" s="64" t="s">
        <v>2651</v>
      </c>
      <c r="G1685" s="64" t="s">
        <v>3671</v>
      </c>
      <c r="H1685" s="64" t="s">
        <v>3672</v>
      </c>
      <c r="I1685" s="64">
        <v>440</v>
      </c>
      <c r="J1685" s="64" t="s">
        <v>19</v>
      </c>
      <c r="K1685" s="64" t="s">
        <v>495</v>
      </c>
      <c r="L1685" s="64" t="s">
        <v>496</v>
      </c>
      <c r="M1685" s="64" t="s">
        <v>22</v>
      </c>
      <c r="N1685" s="64" t="s">
        <v>497</v>
      </c>
      <c r="O1685" s="64">
        <v>150</v>
      </c>
      <c r="P1685" s="64">
        <v>115</v>
      </c>
      <c r="Q1685" s="64">
        <v>13</v>
      </c>
      <c r="R1685" s="64">
        <v>126</v>
      </c>
      <c r="S1685" s="64">
        <v>148</v>
      </c>
      <c r="T1685" s="64">
        <v>0</v>
      </c>
      <c r="U1685" s="64">
        <v>37</v>
      </c>
      <c r="V1685" s="64">
        <v>148</v>
      </c>
      <c r="W1685" s="64">
        <v>2</v>
      </c>
      <c r="X1685" s="64">
        <v>1</v>
      </c>
      <c r="Y1685" s="64">
        <v>3</v>
      </c>
      <c r="Z1685" s="64">
        <v>7</v>
      </c>
      <c r="AA1685" s="64">
        <v>3</v>
      </c>
      <c r="AB1685" s="64">
        <v>820282434</v>
      </c>
      <c r="AD1685" s="64">
        <v>85.01</v>
      </c>
      <c r="AE1685" s="64">
        <v>902</v>
      </c>
    </row>
    <row r="1686" spans="1:36">
      <c r="A1686" s="63">
        <v>820224</v>
      </c>
      <c r="B1686" s="63">
        <v>820067</v>
      </c>
      <c r="C1686" s="63" t="s">
        <v>2918</v>
      </c>
      <c r="D1686" s="64" t="s">
        <v>12844</v>
      </c>
      <c r="E1686" s="64" t="s">
        <v>491</v>
      </c>
      <c r="F1686" s="64" t="s">
        <v>492</v>
      </c>
      <c r="G1686" s="64" t="s">
        <v>2920</v>
      </c>
      <c r="H1686" s="64" t="s">
        <v>2921</v>
      </c>
      <c r="I1686" s="64">
        <v>15291</v>
      </c>
      <c r="J1686" s="64" t="s">
        <v>33</v>
      </c>
      <c r="K1686" s="64" t="s">
        <v>296</v>
      </c>
      <c r="L1686" s="64" t="s">
        <v>398</v>
      </c>
      <c r="M1686" s="64" t="s">
        <v>22</v>
      </c>
      <c r="N1686" s="64" t="s">
        <v>497</v>
      </c>
      <c r="O1686" s="64">
        <v>4799</v>
      </c>
      <c r="P1686" s="64">
        <v>1874</v>
      </c>
      <c r="Q1686" s="64">
        <v>0</v>
      </c>
      <c r="R1686" s="64">
        <v>4590</v>
      </c>
      <c r="S1686" s="64">
        <v>4692</v>
      </c>
      <c r="T1686" s="64">
        <v>1271</v>
      </c>
      <c r="U1686" s="64">
        <v>632</v>
      </c>
      <c r="V1686" s="64">
        <v>4596</v>
      </c>
      <c r="W1686" s="64">
        <v>203</v>
      </c>
      <c r="X1686" s="64">
        <v>32</v>
      </c>
      <c r="Y1686" s="64">
        <v>235</v>
      </c>
      <c r="Z1686" s="64">
        <v>317</v>
      </c>
      <c r="AA1686" s="64">
        <v>170</v>
      </c>
      <c r="AB1686" s="64">
        <v>820910224</v>
      </c>
      <c r="AD1686" s="64">
        <v>595.54999999999995</v>
      </c>
      <c r="AE1686" s="64">
        <v>710</v>
      </c>
    </row>
    <row r="1687" spans="1:36">
      <c r="A1687" s="63">
        <v>822056</v>
      </c>
      <c r="B1687" s="63">
        <v>820068</v>
      </c>
      <c r="C1687" s="63" t="s">
        <v>3794</v>
      </c>
      <c r="D1687" s="64" t="s">
        <v>12844</v>
      </c>
      <c r="E1687" s="64" t="s">
        <v>491</v>
      </c>
      <c r="F1687" s="64" t="s">
        <v>3683</v>
      </c>
      <c r="G1687" s="64" t="s">
        <v>3796</v>
      </c>
      <c r="H1687" s="64" t="s">
        <v>3797</v>
      </c>
      <c r="I1687" s="64">
        <v>7180</v>
      </c>
      <c r="J1687" s="64" t="s">
        <v>19</v>
      </c>
      <c r="K1687" s="64" t="s">
        <v>495</v>
      </c>
      <c r="L1687" s="64" t="s">
        <v>496</v>
      </c>
      <c r="M1687" s="64" t="s">
        <v>22</v>
      </c>
      <c r="N1687" s="64" t="s">
        <v>497</v>
      </c>
      <c r="O1687" s="64">
        <v>2415</v>
      </c>
      <c r="P1687" s="64">
        <v>2258</v>
      </c>
      <c r="Q1687" s="64">
        <v>1773</v>
      </c>
      <c r="R1687" s="64">
        <v>2326</v>
      </c>
      <c r="S1687" s="64">
        <v>2400</v>
      </c>
      <c r="T1687" s="64">
        <v>207</v>
      </c>
      <c r="U1687" s="64">
        <v>297</v>
      </c>
      <c r="V1687" s="64">
        <v>2283</v>
      </c>
      <c r="W1687" s="64">
        <v>132</v>
      </c>
      <c r="X1687" s="64">
        <v>14</v>
      </c>
      <c r="Y1687" s="64">
        <v>146</v>
      </c>
      <c r="Z1687" s="64">
        <v>70</v>
      </c>
      <c r="AA1687" s="64">
        <v>38</v>
      </c>
      <c r="AB1687" s="64">
        <v>820142056</v>
      </c>
      <c r="AD1687" s="64">
        <v>372.8</v>
      </c>
      <c r="AE1687" s="64">
        <v>933</v>
      </c>
    </row>
    <row r="1688" spans="1:36">
      <c r="A1688" s="63">
        <v>822063</v>
      </c>
      <c r="B1688" s="63">
        <v>820069</v>
      </c>
      <c r="C1688" s="63" t="s">
        <v>3690</v>
      </c>
      <c r="D1688" s="64" t="s">
        <v>12844</v>
      </c>
      <c r="E1688" s="64" t="s">
        <v>491</v>
      </c>
      <c r="F1688" s="64" t="s">
        <v>3683</v>
      </c>
      <c r="G1688" s="64" t="s">
        <v>3692</v>
      </c>
      <c r="H1688" s="64" t="s">
        <v>3693</v>
      </c>
      <c r="I1688" s="64">
        <v>5639</v>
      </c>
      <c r="J1688" s="64" t="s">
        <v>19</v>
      </c>
      <c r="K1688" s="64" t="s">
        <v>495</v>
      </c>
      <c r="L1688" s="64" t="s">
        <v>496</v>
      </c>
      <c r="M1688" s="64" t="s">
        <v>22</v>
      </c>
      <c r="N1688" s="64" t="s">
        <v>497</v>
      </c>
      <c r="O1688" s="64">
        <v>2037</v>
      </c>
      <c r="P1688" s="64">
        <v>1883</v>
      </c>
      <c r="Q1688" s="64">
        <v>10</v>
      </c>
      <c r="R1688" s="64">
        <v>1995</v>
      </c>
      <c r="S1688" s="64">
        <v>2024</v>
      </c>
      <c r="T1688" s="64">
        <v>894</v>
      </c>
      <c r="U1688" s="64">
        <v>170</v>
      </c>
      <c r="V1688" s="64">
        <v>1959</v>
      </c>
      <c r="W1688" s="64">
        <v>78</v>
      </c>
      <c r="X1688" s="64">
        <v>8</v>
      </c>
      <c r="Y1688" s="64">
        <v>86</v>
      </c>
      <c r="Z1688" s="64">
        <v>31</v>
      </c>
      <c r="AA1688" s="64">
        <v>12</v>
      </c>
      <c r="AB1688" s="64">
        <v>820142063</v>
      </c>
      <c r="AD1688" s="64">
        <v>239.75</v>
      </c>
      <c r="AE1688" s="64">
        <v>907</v>
      </c>
    </row>
    <row r="1689" spans="1:36">
      <c r="A1689" s="63">
        <v>822616</v>
      </c>
      <c r="B1689" s="63">
        <v>820070</v>
      </c>
      <c r="C1689" s="63" t="s">
        <v>3907</v>
      </c>
      <c r="D1689" s="64" t="s">
        <v>12844</v>
      </c>
      <c r="E1689" s="64" t="s">
        <v>491</v>
      </c>
      <c r="F1689" s="64" t="s">
        <v>1339</v>
      </c>
      <c r="G1689" s="64" t="s">
        <v>3909</v>
      </c>
      <c r="H1689" s="64" t="s">
        <v>3910</v>
      </c>
      <c r="I1689" s="64">
        <v>671</v>
      </c>
      <c r="J1689" s="64" t="s">
        <v>19</v>
      </c>
      <c r="K1689" s="64" t="s">
        <v>495</v>
      </c>
      <c r="L1689" s="64" t="s">
        <v>496</v>
      </c>
      <c r="M1689" s="64" t="s">
        <v>22</v>
      </c>
      <c r="N1689" s="64" t="s">
        <v>497</v>
      </c>
      <c r="O1689" s="64">
        <v>204</v>
      </c>
      <c r="P1689" s="64">
        <v>0</v>
      </c>
      <c r="Q1689" s="64">
        <v>1</v>
      </c>
      <c r="R1689" s="64">
        <v>197</v>
      </c>
      <c r="S1689" s="64">
        <v>193</v>
      </c>
      <c r="T1689" s="64">
        <v>2</v>
      </c>
      <c r="U1689" s="64">
        <v>43</v>
      </c>
      <c r="V1689" s="64">
        <v>202</v>
      </c>
      <c r="W1689" s="64">
        <v>2</v>
      </c>
      <c r="X1689" s="64">
        <v>4</v>
      </c>
      <c r="Y1689" s="64">
        <v>6</v>
      </c>
      <c r="Z1689" s="64">
        <v>22</v>
      </c>
      <c r="AA1689" s="64">
        <v>9</v>
      </c>
      <c r="AB1689" s="64">
        <v>820422616</v>
      </c>
      <c r="AD1689" s="64">
        <v>121.19</v>
      </c>
      <c r="AE1689" s="64">
        <v>961</v>
      </c>
    </row>
    <row r="1690" spans="1:36">
      <c r="A1690" s="63">
        <v>822623</v>
      </c>
      <c r="B1690" s="63">
        <v>820071</v>
      </c>
      <c r="C1690" s="63" t="s">
        <v>3642</v>
      </c>
      <c r="D1690" s="64" t="s">
        <v>12844</v>
      </c>
      <c r="E1690" s="64" t="s">
        <v>491</v>
      </c>
      <c r="F1690" s="64" t="s">
        <v>1339</v>
      </c>
      <c r="G1690" s="64" t="s">
        <v>3644</v>
      </c>
      <c r="H1690" s="64" t="s">
        <v>3645</v>
      </c>
      <c r="I1690" s="64">
        <v>2383</v>
      </c>
      <c r="J1690" s="64" t="s">
        <v>19</v>
      </c>
      <c r="K1690" s="64" t="s">
        <v>495</v>
      </c>
      <c r="L1690" s="64" t="s">
        <v>496</v>
      </c>
      <c r="M1690" s="64" t="s">
        <v>22</v>
      </c>
      <c r="N1690" s="64" t="s">
        <v>497</v>
      </c>
      <c r="O1690" s="64">
        <v>811</v>
      </c>
      <c r="P1690" s="64">
        <v>712</v>
      </c>
      <c r="Q1690" s="64">
        <v>603</v>
      </c>
      <c r="R1690" s="64">
        <v>782</v>
      </c>
      <c r="S1690" s="64">
        <v>807</v>
      </c>
      <c r="T1690" s="64">
        <v>12</v>
      </c>
      <c r="U1690" s="64">
        <v>124</v>
      </c>
      <c r="V1690" s="64">
        <v>795</v>
      </c>
      <c r="W1690" s="64">
        <v>16</v>
      </c>
      <c r="X1690" s="64">
        <v>6</v>
      </c>
      <c r="Y1690" s="64">
        <v>22</v>
      </c>
      <c r="Z1690" s="64">
        <v>20</v>
      </c>
      <c r="AA1690" s="64">
        <v>9</v>
      </c>
      <c r="AB1690" s="64">
        <v>820422623</v>
      </c>
      <c r="AD1690" s="64">
        <v>358.04</v>
      </c>
      <c r="AE1690" s="64">
        <v>895</v>
      </c>
      <c r="AF1690" s="64">
        <v>50</v>
      </c>
      <c r="AG1690" s="64">
        <v>55</v>
      </c>
      <c r="AH1690" s="64">
        <v>0</v>
      </c>
      <c r="AI1690" s="64">
        <v>1</v>
      </c>
      <c r="AJ1690" s="64">
        <v>15857</v>
      </c>
    </row>
    <row r="1691" spans="1:36">
      <c r="A1691" s="63">
        <v>822630</v>
      </c>
      <c r="B1691" s="63">
        <v>820072</v>
      </c>
      <c r="C1691" s="63" t="s">
        <v>3531</v>
      </c>
      <c r="D1691" s="64" t="s">
        <v>12844</v>
      </c>
      <c r="E1691" s="64" t="s">
        <v>491</v>
      </c>
      <c r="F1691" s="64" t="s">
        <v>1339</v>
      </c>
      <c r="G1691" s="64" t="s">
        <v>3533</v>
      </c>
      <c r="H1691" s="64" t="s">
        <v>3534</v>
      </c>
      <c r="I1691" s="64">
        <v>731</v>
      </c>
      <c r="J1691" s="64" t="s">
        <v>19</v>
      </c>
      <c r="K1691" s="64" t="s">
        <v>495</v>
      </c>
      <c r="L1691" s="64" t="s">
        <v>496</v>
      </c>
      <c r="M1691" s="64" t="s">
        <v>22</v>
      </c>
      <c r="N1691" s="64" t="s">
        <v>497</v>
      </c>
      <c r="O1691" s="64">
        <v>266</v>
      </c>
      <c r="P1691" s="64">
        <v>162</v>
      </c>
      <c r="Q1691" s="64">
        <v>1</v>
      </c>
      <c r="R1691" s="64">
        <v>251</v>
      </c>
      <c r="S1691" s="64">
        <v>262</v>
      </c>
      <c r="T1691" s="64">
        <v>4</v>
      </c>
      <c r="U1691" s="64">
        <v>0</v>
      </c>
      <c r="V1691" s="64">
        <v>226</v>
      </c>
      <c r="W1691" s="64">
        <v>40</v>
      </c>
      <c r="X1691" s="64">
        <v>5</v>
      </c>
      <c r="Y1691" s="64">
        <v>45</v>
      </c>
      <c r="Z1691" s="64">
        <v>14</v>
      </c>
      <c r="AA1691" s="64">
        <v>10</v>
      </c>
      <c r="AB1691" s="64">
        <v>820422630</v>
      </c>
      <c r="AD1691" s="64">
        <v>300.31</v>
      </c>
      <c r="AE1691" s="64">
        <v>868</v>
      </c>
    </row>
    <row r="1692" spans="1:36">
      <c r="A1692" s="63">
        <v>822896</v>
      </c>
      <c r="B1692" s="63">
        <v>820073</v>
      </c>
      <c r="C1692" s="63" t="s">
        <v>3503</v>
      </c>
      <c r="D1692" s="64" t="s">
        <v>12844</v>
      </c>
      <c r="E1692" s="64" t="s">
        <v>491</v>
      </c>
      <c r="F1692" s="64" t="s">
        <v>2725</v>
      </c>
      <c r="G1692" s="64" t="s">
        <v>3505</v>
      </c>
      <c r="H1692" s="64" t="s">
        <v>3506</v>
      </c>
      <c r="I1692" s="64">
        <v>1127</v>
      </c>
      <c r="J1692" s="64" t="s">
        <v>19</v>
      </c>
      <c r="K1692" s="64" t="s">
        <v>495</v>
      </c>
      <c r="L1692" s="64" t="s">
        <v>496</v>
      </c>
      <c r="M1692" s="64" t="s">
        <v>22</v>
      </c>
      <c r="N1692" s="64" t="s">
        <v>497</v>
      </c>
      <c r="O1692" s="64">
        <v>325</v>
      </c>
      <c r="P1692" s="64">
        <v>180</v>
      </c>
      <c r="Q1692" s="64">
        <v>1</v>
      </c>
      <c r="R1692" s="64">
        <v>314</v>
      </c>
      <c r="S1692" s="64">
        <v>322</v>
      </c>
      <c r="T1692" s="64">
        <v>30</v>
      </c>
      <c r="U1692" s="64">
        <v>160</v>
      </c>
      <c r="V1692" s="64">
        <v>315</v>
      </c>
      <c r="W1692" s="64">
        <v>10</v>
      </c>
      <c r="X1692" s="64">
        <v>1</v>
      </c>
      <c r="Y1692" s="64">
        <v>11</v>
      </c>
      <c r="Z1692" s="64">
        <v>14</v>
      </c>
      <c r="AA1692" s="64">
        <v>9</v>
      </c>
      <c r="AB1692" s="64">
        <v>820562896</v>
      </c>
      <c r="AD1692" s="64">
        <v>394.71</v>
      </c>
      <c r="AE1692" s="64">
        <v>861</v>
      </c>
    </row>
    <row r="1693" spans="1:36">
      <c r="A1693" s="63">
        <v>822147</v>
      </c>
      <c r="B1693" s="63">
        <v>820074</v>
      </c>
      <c r="C1693" s="63" t="s">
        <v>1041</v>
      </c>
      <c r="D1693" s="64" t="s">
        <v>12844</v>
      </c>
      <c r="E1693" s="64" t="s">
        <v>491</v>
      </c>
      <c r="F1693" s="64" t="s">
        <v>678</v>
      </c>
      <c r="G1693" s="64" t="s">
        <v>1043</v>
      </c>
      <c r="H1693" s="64" t="s">
        <v>1044</v>
      </c>
      <c r="I1693" s="64">
        <v>1892</v>
      </c>
      <c r="J1693" s="64" t="s">
        <v>19</v>
      </c>
      <c r="K1693" s="64" t="s">
        <v>495</v>
      </c>
      <c r="L1693" s="64" t="s">
        <v>496</v>
      </c>
      <c r="M1693" s="64" t="s">
        <v>22</v>
      </c>
      <c r="N1693" s="64" t="s">
        <v>497</v>
      </c>
      <c r="O1693" s="64">
        <v>584</v>
      </c>
      <c r="P1693" s="64">
        <v>13</v>
      </c>
      <c r="Q1693" s="64">
        <v>0</v>
      </c>
      <c r="R1693" s="64">
        <v>390</v>
      </c>
      <c r="S1693" s="64">
        <v>575</v>
      </c>
      <c r="T1693" s="64">
        <v>0</v>
      </c>
      <c r="U1693" s="64">
        <v>117</v>
      </c>
      <c r="V1693" s="64">
        <v>542</v>
      </c>
      <c r="W1693" s="64">
        <v>42</v>
      </c>
      <c r="X1693" s="64">
        <v>11</v>
      </c>
      <c r="Y1693" s="64">
        <v>53</v>
      </c>
      <c r="Z1693" s="64">
        <v>31</v>
      </c>
      <c r="AA1693" s="64">
        <v>17</v>
      </c>
      <c r="AB1693" s="64">
        <v>820212147</v>
      </c>
      <c r="AD1693" s="64">
        <v>101.01</v>
      </c>
      <c r="AE1693" s="64">
        <v>238</v>
      </c>
    </row>
    <row r="1694" spans="1:36">
      <c r="A1694" s="63">
        <v>823505</v>
      </c>
      <c r="B1694" s="63">
        <v>820075</v>
      </c>
      <c r="C1694" s="63" t="s">
        <v>2814</v>
      </c>
      <c r="D1694" s="64" t="s">
        <v>12844</v>
      </c>
      <c r="E1694" s="64" t="s">
        <v>491</v>
      </c>
      <c r="F1694" s="64" t="s">
        <v>492</v>
      </c>
      <c r="G1694" s="64" t="s">
        <v>2816</v>
      </c>
      <c r="H1694" s="64" t="s">
        <v>2817</v>
      </c>
      <c r="I1694" s="64">
        <v>307</v>
      </c>
      <c r="J1694" s="64" t="s">
        <v>19</v>
      </c>
      <c r="K1694" s="64" t="s">
        <v>495</v>
      </c>
      <c r="L1694" s="64" t="s">
        <v>496</v>
      </c>
      <c r="M1694" s="64" t="s">
        <v>22</v>
      </c>
      <c r="N1694" s="64" t="s">
        <v>497</v>
      </c>
      <c r="O1694" s="64">
        <v>81</v>
      </c>
      <c r="P1694" s="64">
        <v>2</v>
      </c>
      <c r="Q1694" s="64">
        <v>0</v>
      </c>
      <c r="R1694" s="64">
        <v>77</v>
      </c>
      <c r="S1694" s="64">
        <v>77</v>
      </c>
      <c r="T1694" s="64">
        <v>0</v>
      </c>
      <c r="U1694" s="64">
        <v>0</v>
      </c>
      <c r="V1694" s="64">
        <v>76</v>
      </c>
      <c r="W1694" s="64">
        <v>5</v>
      </c>
      <c r="X1694" s="64">
        <v>1</v>
      </c>
      <c r="Y1694" s="64">
        <v>6</v>
      </c>
      <c r="Z1694" s="64">
        <v>7</v>
      </c>
      <c r="AA1694" s="64">
        <v>2</v>
      </c>
      <c r="AB1694" s="64">
        <v>820913505</v>
      </c>
      <c r="AD1694" s="64">
        <v>172.8</v>
      </c>
      <c r="AE1694" s="64">
        <v>684</v>
      </c>
    </row>
    <row r="1695" spans="1:36">
      <c r="A1695" s="63">
        <v>824072</v>
      </c>
      <c r="B1695" s="63">
        <v>820076</v>
      </c>
      <c r="C1695" s="63" t="s">
        <v>3386</v>
      </c>
      <c r="D1695" s="64" t="s">
        <v>12844</v>
      </c>
      <c r="E1695" s="64" t="s">
        <v>491</v>
      </c>
      <c r="F1695" s="64" t="s">
        <v>340</v>
      </c>
      <c r="G1695" s="64" t="s">
        <v>3388</v>
      </c>
      <c r="H1695" s="64" t="s">
        <v>3389</v>
      </c>
      <c r="I1695" s="64">
        <v>1284</v>
      </c>
      <c r="J1695" s="64" t="s">
        <v>19</v>
      </c>
      <c r="K1695" s="64" t="s">
        <v>495</v>
      </c>
      <c r="L1695" s="64" t="s">
        <v>496</v>
      </c>
      <c r="M1695" s="64" t="s">
        <v>22</v>
      </c>
      <c r="N1695" s="64" t="s">
        <v>497</v>
      </c>
      <c r="O1695" s="64">
        <v>441</v>
      </c>
      <c r="P1695" s="64">
        <v>351</v>
      </c>
      <c r="Q1695" s="64">
        <v>2</v>
      </c>
      <c r="R1695" s="64">
        <v>432</v>
      </c>
      <c r="S1695" s="64">
        <v>434</v>
      </c>
      <c r="T1695" s="64">
        <v>6</v>
      </c>
      <c r="U1695" s="64">
        <v>88</v>
      </c>
      <c r="V1695" s="64">
        <v>431</v>
      </c>
      <c r="W1695" s="64">
        <v>10</v>
      </c>
      <c r="X1695" s="64">
        <v>3</v>
      </c>
      <c r="Y1695" s="64">
        <v>13</v>
      </c>
      <c r="Z1695" s="64">
        <v>11</v>
      </c>
      <c r="AA1695" s="64">
        <v>3</v>
      </c>
      <c r="AB1695" s="64">
        <v>821264072</v>
      </c>
      <c r="AD1695" s="64">
        <v>202.76</v>
      </c>
      <c r="AE1695" s="64">
        <v>831</v>
      </c>
    </row>
    <row r="1696" spans="1:36">
      <c r="A1696" s="63">
        <v>822154</v>
      </c>
      <c r="B1696" s="63">
        <v>820077</v>
      </c>
      <c r="C1696" s="63" t="s">
        <v>3487</v>
      </c>
      <c r="D1696" s="64" t="s">
        <v>12844</v>
      </c>
      <c r="E1696" s="64" t="s">
        <v>491</v>
      </c>
      <c r="F1696" s="64" t="s">
        <v>678</v>
      </c>
      <c r="G1696" s="64" t="s">
        <v>3489</v>
      </c>
      <c r="H1696" s="64" t="s">
        <v>3490</v>
      </c>
      <c r="I1696" s="64">
        <v>347</v>
      </c>
      <c r="J1696" s="64" t="s">
        <v>19</v>
      </c>
      <c r="K1696" s="64" t="s">
        <v>495</v>
      </c>
      <c r="L1696" s="64" t="s">
        <v>496</v>
      </c>
      <c r="M1696" s="64" t="s">
        <v>22</v>
      </c>
      <c r="N1696" s="64" t="s">
        <v>497</v>
      </c>
      <c r="O1696" s="64">
        <v>103</v>
      </c>
      <c r="P1696" s="64">
        <v>4</v>
      </c>
      <c r="Q1696" s="64">
        <v>0</v>
      </c>
      <c r="R1696" s="64">
        <v>99</v>
      </c>
      <c r="S1696" s="64">
        <v>103</v>
      </c>
      <c r="T1696" s="64">
        <v>0</v>
      </c>
      <c r="U1696" s="64">
        <v>43</v>
      </c>
      <c r="V1696" s="64">
        <v>98</v>
      </c>
      <c r="W1696" s="64">
        <v>5</v>
      </c>
      <c r="X1696" s="64">
        <v>0</v>
      </c>
      <c r="Y1696" s="64">
        <v>5</v>
      </c>
      <c r="Z1696" s="64">
        <v>3</v>
      </c>
      <c r="AA1696" s="64">
        <v>3</v>
      </c>
      <c r="AB1696" s="64">
        <v>820212154</v>
      </c>
      <c r="AD1696" s="64">
        <v>62.43</v>
      </c>
      <c r="AE1696" s="64">
        <v>857</v>
      </c>
    </row>
    <row r="1697" spans="1:36">
      <c r="A1697" s="63">
        <v>822161</v>
      </c>
      <c r="B1697" s="63">
        <v>820078</v>
      </c>
      <c r="C1697" s="63" t="s">
        <v>2645</v>
      </c>
      <c r="D1697" s="64" t="s">
        <v>12844</v>
      </c>
      <c r="E1697" s="64" t="s">
        <v>491</v>
      </c>
      <c r="F1697" s="64" t="s">
        <v>678</v>
      </c>
      <c r="G1697" s="64" t="s">
        <v>2647</v>
      </c>
      <c r="H1697" s="64" t="s">
        <v>2648</v>
      </c>
      <c r="I1697" s="64">
        <v>208</v>
      </c>
      <c r="J1697" s="64" t="s">
        <v>19</v>
      </c>
      <c r="K1697" s="64" t="s">
        <v>495</v>
      </c>
      <c r="L1697" s="64" t="s">
        <v>496</v>
      </c>
      <c r="M1697" s="64" t="s">
        <v>22</v>
      </c>
      <c r="N1697" s="64" t="s">
        <v>497</v>
      </c>
      <c r="O1697" s="64">
        <v>52</v>
      </c>
      <c r="P1697" s="64">
        <v>0</v>
      </c>
      <c r="Q1697" s="64">
        <v>0</v>
      </c>
      <c r="R1697" s="64">
        <v>51</v>
      </c>
      <c r="S1697" s="64">
        <v>52</v>
      </c>
      <c r="T1697" s="64">
        <v>0</v>
      </c>
      <c r="U1697" s="64">
        <v>0</v>
      </c>
      <c r="V1697" s="64">
        <v>49</v>
      </c>
      <c r="W1697" s="64">
        <v>3</v>
      </c>
      <c r="X1697" s="64">
        <v>0</v>
      </c>
      <c r="Y1697" s="64">
        <v>3</v>
      </c>
      <c r="Z1697" s="64">
        <v>3</v>
      </c>
      <c r="AA1697" s="64">
        <v>3</v>
      </c>
      <c r="AB1697" s="64">
        <v>820212161</v>
      </c>
      <c r="AD1697" s="64">
        <v>86.41</v>
      </c>
      <c r="AE1697" s="64">
        <v>642</v>
      </c>
    </row>
    <row r="1698" spans="1:36">
      <c r="A1698" s="63">
        <v>823512</v>
      </c>
      <c r="B1698" s="63">
        <v>820079</v>
      </c>
      <c r="C1698" s="63" t="s">
        <v>2695</v>
      </c>
      <c r="D1698" s="64" t="s">
        <v>12844</v>
      </c>
      <c r="E1698" s="64" t="s">
        <v>491</v>
      </c>
      <c r="F1698" s="64" t="s">
        <v>492</v>
      </c>
      <c r="G1698" s="64" t="s">
        <v>2697</v>
      </c>
      <c r="H1698" s="64" t="s">
        <v>2698</v>
      </c>
      <c r="I1698" s="64">
        <v>475</v>
      </c>
      <c r="J1698" s="64" t="s">
        <v>19</v>
      </c>
      <c r="K1698" s="64" t="s">
        <v>495</v>
      </c>
      <c r="L1698" s="64" t="s">
        <v>496</v>
      </c>
      <c r="M1698" s="64" t="s">
        <v>22</v>
      </c>
      <c r="N1698" s="64" t="s">
        <v>497</v>
      </c>
      <c r="O1698" s="64">
        <v>130</v>
      </c>
      <c r="P1698" s="64">
        <v>44</v>
      </c>
      <c r="Q1698" s="64">
        <v>0</v>
      </c>
      <c r="R1698" s="64">
        <v>116</v>
      </c>
      <c r="S1698" s="64">
        <v>126</v>
      </c>
      <c r="T1698" s="64">
        <v>0</v>
      </c>
      <c r="U1698" s="64">
        <v>81</v>
      </c>
      <c r="V1698" s="64">
        <v>126</v>
      </c>
      <c r="W1698" s="64">
        <v>4</v>
      </c>
      <c r="X1698" s="64">
        <v>0</v>
      </c>
      <c r="Y1698" s="64">
        <v>4</v>
      </c>
      <c r="Z1698" s="64">
        <v>7</v>
      </c>
      <c r="AA1698" s="64">
        <v>2</v>
      </c>
      <c r="AB1698" s="64">
        <v>820913512</v>
      </c>
      <c r="AD1698" s="64">
        <v>144.81</v>
      </c>
      <c r="AE1698" s="64">
        <v>654</v>
      </c>
    </row>
    <row r="1699" spans="1:36">
      <c r="A1699" s="63">
        <v>822175</v>
      </c>
      <c r="B1699" s="63">
        <v>820080</v>
      </c>
      <c r="C1699" s="63" t="s">
        <v>1809</v>
      </c>
      <c r="D1699" s="64" t="s">
        <v>12844</v>
      </c>
      <c r="E1699" s="64" t="s">
        <v>491</v>
      </c>
      <c r="F1699" s="64" t="s">
        <v>678</v>
      </c>
      <c r="G1699" s="64" t="s">
        <v>1811</v>
      </c>
      <c r="H1699" s="64" t="s">
        <v>1812</v>
      </c>
      <c r="I1699" s="64">
        <v>323</v>
      </c>
      <c r="J1699" s="64" t="s">
        <v>19</v>
      </c>
      <c r="K1699" s="64" t="s">
        <v>495</v>
      </c>
      <c r="L1699" s="64" t="s">
        <v>496</v>
      </c>
      <c r="M1699" s="64" t="s">
        <v>22</v>
      </c>
      <c r="N1699" s="64" t="s">
        <v>497</v>
      </c>
      <c r="O1699" s="64">
        <v>96</v>
      </c>
      <c r="P1699" s="64">
        <v>4</v>
      </c>
      <c r="Q1699" s="64">
        <v>0</v>
      </c>
      <c r="R1699" s="64">
        <v>64</v>
      </c>
      <c r="S1699" s="64">
        <v>96</v>
      </c>
      <c r="T1699" s="64">
        <v>0</v>
      </c>
      <c r="U1699" s="64">
        <v>0</v>
      </c>
      <c r="V1699" s="64">
        <v>94</v>
      </c>
      <c r="W1699" s="64">
        <v>2</v>
      </c>
      <c r="X1699" s="64">
        <v>0</v>
      </c>
      <c r="Y1699" s="64">
        <v>2</v>
      </c>
      <c r="Z1699" s="64">
        <v>2</v>
      </c>
      <c r="AA1699" s="64">
        <v>1</v>
      </c>
      <c r="AB1699" s="64">
        <v>820212175</v>
      </c>
      <c r="AD1699" s="64">
        <v>168.78</v>
      </c>
      <c r="AE1699" s="64">
        <v>425</v>
      </c>
    </row>
    <row r="1700" spans="1:36">
      <c r="A1700" s="63">
        <v>823568</v>
      </c>
      <c r="B1700" s="63">
        <v>820081</v>
      </c>
      <c r="C1700" s="63" t="s">
        <v>2894</v>
      </c>
      <c r="D1700" s="64" t="s">
        <v>12844</v>
      </c>
      <c r="E1700" s="64" t="s">
        <v>491</v>
      </c>
      <c r="F1700" s="64" t="s">
        <v>492</v>
      </c>
      <c r="G1700" s="64" t="s">
        <v>2896</v>
      </c>
      <c r="H1700" s="64" t="s">
        <v>2897</v>
      </c>
      <c r="I1700" s="64">
        <v>186</v>
      </c>
      <c r="J1700" s="64" t="s">
        <v>19</v>
      </c>
      <c r="K1700" s="64" t="s">
        <v>495</v>
      </c>
      <c r="L1700" s="64" t="s">
        <v>496</v>
      </c>
      <c r="M1700" s="64" t="s">
        <v>22</v>
      </c>
      <c r="N1700" s="64" t="s">
        <v>497</v>
      </c>
      <c r="O1700" s="64">
        <v>54</v>
      </c>
      <c r="P1700" s="64">
        <v>0</v>
      </c>
      <c r="Q1700" s="64">
        <v>0</v>
      </c>
      <c r="R1700" s="64">
        <v>52</v>
      </c>
      <c r="S1700" s="64">
        <v>49</v>
      </c>
      <c r="T1700" s="64">
        <v>0</v>
      </c>
      <c r="U1700" s="64">
        <v>0</v>
      </c>
      <c r="V1700" s="64">
        <v>53</v>
      </c>
      <c r="W1700" s="64">
        <v>1</v>
      </c>
      <c r="X1700" s="64">
        <v>0</v>
      </c>
      <c r="Y1700" s="64">
        <v>1</v>
      </c>
      <c r="Z1700" s="64">
        <v>7</v>
      </c>
      <c r="AA1700" s="64">
        <v>2</v>
      </c>
      <c r="AB1700" s="64">
        <v>820913568</v>
      </c>
      <c r="AD1700" s="64">
        <v>221.21</v>
      </c>
      <c r="AE1700" s="64">
        <v>704</v>
      </c>
    </row>
    <row r="1701" spans="1:36">
      <c r="A1701" s="63">
        <v>823876</v>
      </c>
      <c r="B1701" s="63">
        <v>820082</v>
      </c>
      <c r="C1701" s="63" t="s">
        <v>2591</v>
      </c>
      <c r="D1701" s="64" t="s">
        <v>12844</v>
      </c>
      <c r="E1701" s="64" t="s">
        <v>491</v>
      </c>
      <c r="F1701" s="64" t="s">
        <v>2470</v>
      </c>
      <c r="G1701" s="64" t="s">
        <v>2593</v>
      </c>
      <c r="H1701" s="64" t="s">
        <v>2594</v>
      </c>
      <c r="I1701" s="64">
        <v>557</v>
      </c>
      <c r="J1701" s="64" t="s">
        <v>19</v>
      </c>
      <c r="K1701" s="64" t="s">
        <v>495</v>
      </c>
      <c r="L1701" s="64" t="s">
        <v>496</v>
      </c>
      <c r="M1701" s="64" t="s">
        <v>22</v>
      </c>
      <c r="N1701" s="64" t="s">
        <v>497</v>
      </c>
      <c r="O1701" s="64">
        <v>128</v>
      </c>
      <c r="P1701" s="64">
        <v>107</v>
      </c>
      <c r="Q1701" s="64">
        <v>0</v>
      </c>
      <c r="R1701" s="64">
        <v>98</v>
      </c>
      <c r="S1701" s="64">
        <v>121</v>
      </c>
      <c r="T1701" s="64">
        <v>0</v>
      </c>
      <c r="U1701" s="64">
        <v>34</v>
      </c>
      <c r="V1701" s="64">
        <v>124</v>
      </c>
      <c r="W1701" s="64">
        <v>4</v>
      </c>
      <c r="X1701" s="64">
        <v>2</v>
      </c>
      <c r="Y1701" s="64">
        <v>6</v>
      </c>
      <c r="Z1701" s="64">
        <v>24</v>
      </c>
      <c r="AA1701" s="64">
        <v>16</v>
      </c>
      <c r="AB1701" s="64">
        <v>821123876</v>
      </c>
      <c r="AD1701" s="64">
        <v>57.59</v>
      </c>
      <c r="AE1701" s="64">
        <v>629</v>
      </c>
    </row>
    <row r="1702" spans="1:36">
      <c r="A1702" s="63">
        <v>823701</v>
      </c>
      <c r="B1702" s="63">
        <v>820083</v>
      </c>
      <c r="C1702" s="63" t="s">
        <v>2770</v>
      </c>
      <c r="D1702" s="64" t="s">
        <v>12844</v>
      </c>
      <c r="E1702" s="64" t="s">
        <v>491</v>
      </c>
      <c r="F1702" s="64" t="s">
        <v>2597</v>
      </c>
      <c r="G1702" s="64" t="s">
        <v>2772</v>
      </c>
      <c r="H1702" s="64" t="s">
        <v>2773</v>
      </c>
      <c r="I1702" s="64">
        <v>855</v>
      </c>
      <c r="J1702" s="64" t="s">
        <v>19</v>
      </c>
      <c r="K1702" s="64" t="s">
        <v>495</v>
      </c>
      <c r="L1702" s="64" t="s">
        <v>496</v>
      </c>
      <c r="M1702" s="64" t="s">
        <v>22</v>
      </c>
      <c r="N1702" s="64" t="s">
        <v>497</v>
      </c>
      <c r="O1702" s="64">
        <v>255</v>
      </c>
      <c r="P1702" s="64">
        <v>94</v>
      </c>
      <c r="Q1702" s="64">
        <v>0</v>
      </c>
      <c r="R1702" s="64">
        <v>191</v>
      </c>
      <c r="S1702" s="64">
        <v>233</v>
      </c>
      <c r="T1702" s="64">
        <v>0</v>
      </c>
      <c r="U1702" s="64">
        <v>87</v>
      </c>
      <c r="V1702" s="64">
        <v>248</v>
      </c>
      <c r="W1702" s="64">
        <v>7</v>
      </c>
      <c r="X1702" s="64">
        <v>30</v>
      </c>
      <c r="Y1702" s="64">
        <v>37</v>
      </c>
      <c r="Z1702" s="64">
        <v>37</v>
      </c>
      <c r="AA1702" s="64">
        <v>17</v>
      </c>
      <c r="AB1702" s="64">
        <v>820983701</v>
      </c>
      <c r="AD1702" s="64">
        <v>421.49</v>
      </c>
      <c r="AE1702" s="64">
        <v>673</v>
      </c>
    </row>
    <row r="1703" spans="1:36">
      <c r="A1703" s="63">
        <v>822182</v>
      </c>
      <c r="B1703" s="63">
        <v>820084</v>
      </c>
      <c r="C1703" s="63" t="s">
        <v>1599</v>
      </c>
      <c r="D1703" s="64" t="s">
        <v>12844</v>
      </c>
      <c r="E1703" s="64" t="s">
        <v>491</v>
      </c>
      <c r="F1703" s="64" t="s">
        <v>678</v>
      </c>
      <c r="G1703" s="64" t="s">
        <v>1601</v>
      </c>
      <c r="H1703" s="64" t="s">
        <v>1602</v>
      </c>
      <c r="I1703" s="64">
        <v>23</v>
      </c>
      <c r="J1703" s="64" t="s">
        <v>19</v>
      </c>
      <c r="K1703" s="64" t="s">
        <v>495</v>
      </c>
      <c r="L1703" s="64" t="s">
        <v>496</v>
      </c>
      <c r="M1703" s="64" t="s">
        <v>22</v>
      </c>
      <c r="N1703" s="64" t="s">
        <v>497</v>
      </c>
      <c r="O1703" s="64">
        <v>5</v>
      </c>
      <c r="P1703" s="64">
        <v>0</v>
      </c>
      <c r="Q1703" s="64">
        <v>0</v>
      </c>
      <c r="R1703" s="64">
        <v>0</v>
      </c>
      <c r="S1703" s="64">
        <v>3</v>
      </c>
      <c r="T1703" s="64">
        <v>0</v>
      </c>
      <c r="U1703" s="64">
        <v>0</v>
      </c>
      <c r="V1703" s="64">
        <v>5</v>
      </c>
      <c r="W1703" s="64">
        <v>0</v>
      </c>
      <c r="X1703" s="64">
        <v>0</v>
      </c>
      <c r="Y1703" s="64">
        <v>0</v>
      </c>
      <c r="Z1703" s="64">
        <v>2</v>
      </c>
      <c r="AA1703" s="64">
        <v>0</v>
      </c>
      <c r="AB1703" s="64">
        <v>820212182</v>
      </c>
      <c r="AD1703" s="64">
        <v>87.63</v>
      </c>
      <c r="AE1703" s="64">
        <v>372</v>
      </c>
    </row>
    <row r="1704" spans="1:36">
      <c r="A1704" s="63">
        <v>822189</v>
      </c>
      <c r="B1704" s="63">
        <v>820085</v>
      </c>
      <c r="C1704" s="63" t="s">
        <v>3095</v>
      </c>
      <c r="D1704" s="64" t="s">
        <v>12844</v>
      </c>
      <c r="E1704" s="64" t="s">
        <v>491</v>
      </c>
      <c r="F1704" s="64" t="s">
        <v>678</v>
      </c>
      <c r="G1704" s="64" t="s">
        <v>3097</v>
      </c>
      <c r="H1704" s="64" t="s">
        <v>3098</v>
      </c>
      <c r="I1704" s="64">
        <v>438</v>
      </c>
      <c r="J1704" s="64" t="s">
        <v>19</v>
      </c>
      <c r="K1704" s="64" t="s">
        <v>495</v>
      </c>
      <c r="L1704" s="64" t="s">
        <v>496</v>
      </c>
      <c r="M1704" s="64" t="s">
        <v>22</v>
      </c>
      <c r="N1704" s="64" t="s">
        <v>497</v>
      </c>
      <c r="O1704" s="64">
        <v>130</v>
      </c>
      <c r="P1704" s="64">
        <v>0</v>
      </c>
      <c r="Q1704" s="64">
        <v>0</v>
      </c>
      <c r="R1704" s="64">
        <v>77</v>
      </c>
      <c r="S1704" s="64">
        <v>129</v>
      </c>
      <c r="T1704" s="64">
        <v>0</v>
      </c>
      <c r="U1704" s="64">
        <v>0</v>
      </c>
      <c r="V1704" s="64">
        <v>120</v>
      </c>
      <c r="W1704" s="64">
        <v>10</v>
      </c>
      <c r="X1704" s="64">
        <v>7</v>
      </c>
      <c r="Y1704" s="64">
        <v>17</v>
      </c>
      <c r="Z1704" s="64">
        <v>8</v>
      </c>
      <c r="AA1704" s="64">
        <v>3</v>
      </c>
      <c r="AB1704" s="64">
        <v>820212189</v>
      </c>
      <c r="AD1704" s="64">
        <v>146.80000000000001</v>
      </c>
      <c r="AE1704" s="64">
        <v>756</v>
      </c>
    </row>
    <row r="1705" spans="1:36">
      <c r="A1705" s="63">
        <v>822546</v>
      </c>
      <c r="B1705" s="63">
        <v>820086</v>
      </c>
      <c r="C1705" s="63" t="s">
        <v>2667</v>
      </c>
      <c r="D1705" s="64" t="s">
        <v>12844</v>
      </c>
      <c r="E1705" s="64" t="s">
        <v>491</v>
      </c>
      <c r="F1705" s="64" t="s">
        <v>2621</v>
      </c>
      <c r="G1705" s="64" t="s">
        <v>2669</v>
      </c>
      <c r="H1705" s="64" t="s">
        <v>2670</v>
      </c>
      <c r="I1705" s="64">
        <v>1321</v>
      </c>
      <c r="J1705" s="64" t="s">
        <v>19</v>
      </c>
      <c r="K1705" s="64" t="s">
        <v>495</v>
      </c>
      <c r="L1705" s="64" t="s">
        <v>496</v>
      </c>
      <c r="M1705" s="64" t="s">
        <v>22</v>
      </c>
      <c r="N1705" s="64" t="s">
        <v>497</v>
      </c>
      <c r="O1705" s="64">
        <v>350</v>
      </c>
      <c r="P1705" s="64">
        <v>117</v>
      </c>
      <c r="Q1705" s="64">
        <v>0</v>
      </c>
      <c r="R1705" s="64">
        <v>287</v>
      </c>
      <c r="S1705" s="64">
        <v>318</v>
      </c>
      <c r="T1705" s="64">
        <v>0</v>
      </c>
      <c r="U1705" s="64">
        <v>155</v>
      </c>
      <c r="V1705" s="64">
        <v>332</v>
      </c>
      <c r="W1705" s="64">
        <v>18</v>
      </c>
      <c r="X1705" s="64">
        <v>47</v>
      </c>
      <c r="Y1705" s="64">
        <v>65</v>
      </c>
      <c r="Z1705" s="64">
        <v>85</v>
      </c>
      <c r="AA1705" s="64">
        <v>50</v>
      </c>
      <c r="AB1705" s="64">
        <v>820352546</v>
      </c>
      <c r="AD1705" s="64">
        <v>1176.93</v>
      </c>
      <c r="AE1705" s="64">
        <v>647</v>
      </c>
    </row>
    <row r="1706" spans="1:36">
      <c r="A1706" s="63">
        <v>822196</v>
      </c>
      <c r="B1706" s="63">
        <v>820087</v>
      </c>
      <c r="C1706" s="63" t="s">
        <v>3439</v>
      </c>
      <c r="D1706" s="64" t="s">
        <v>12844</v>
      </c>
      <c r="E1706" s="64" t="s">
        <v>491</v>
      </c>
      <c r="F1706" s="64" t="s">
        <v>678</v>
      </c>
      <c r="G1706" s="64" t="s">
        <v>3441</v>
      </c>
      <c r="H1706" s="64" t="s">
        <v>3442</v>
      </c>
      <c r="I1706" s="64">
        <v>530</v>
      </c>
      <c r="J1706" s="64" t="s">
        <v>19</v>
      </c>
      <c r="K1706" s="64" t="s">
        <v>495</v>
      </c>
      <c r="L1706" s="64" t="s">
        <v>496</v>
      </c>
      <c r="M1706" s="64" t="s">
        <v>22</v>
      </c>
      <c r="N1706" s="64" t="s">
        <v>497</v>
      </c>
      <c r="O1706" s="64">
        <v>140</v>
      </c>
      <c r="P1706" s="64">
        <v>3</v>
      </c>
      <c r="Q1706" s="64">
        <v>0</v>
      </c>
      <c r="R1706" s="64">
        <v>132</v>
      </c>
      <c r="S1706" s="64">
        <v>140</v>
      </c>
      <c r="T1706" s="64">
        <v>1</v>
      </c>
      <c r="U1706" s="64">
        <v>0</v>
      </c>
      <c r="V1706" s="64">
        <v>130</v>
      </c>
      <c r="W1706" s="64">
        <v>10</v>
      </c>
      <c r="X1706" s="64">
        <v>0</v>
      </c>
      <c r="Y1706" s="64">
        <v>10</v>
      </c>
      <c r="Z1706" s="64">
        <v>5</v>
      </c>
      <c r="AA1706" s="64">
        <v>3</v>
      </c>
      <c r="AB1706" s="64">
        <v>820212196</v>
      </c>
      <c r="AD1706" s="64">
        <v>136.16999999999999</v>
      </c>
      <c r="AE1706" s="64">
        <v>845</v>
      </c>
    </row>
    <row r="1707" spans="1:36">
      <c r="A1707" s="63">
        <v>823519</v>
      </c>
      <c r="B1707" s="63">
        <v>820088</v>
      </c>
      <c r="C1707" s="63" t="s">
        <v>2822</v>
      </c>
      <c r="D1707" s="64" t="s">
        <v>12844</v>
      </c>
      <c r="E1707" s="64" t="s">
        <v>491</v>
      </c>
      <c r="F1707" s="64" t="s">
        <v>492</v>
      </c>
      <c r="G1707" s="64" t="s">
        <v>2824</v>
      </c>
      <c r="H1707" s="64" t="s">
        <v>2825</v>
      </c>
      <c r="I1707" s="64">
        <v>1125</v>
      </c>
      <c r="J1707" s="64" t="s">
        <v>19</v>
      </c>
      <c r="K1707" s="64" t="s">
        <v>495</v>
      </c>
      <c r="L1707" s="64" t="s">
        <v>496</v>
      </c>
      <c r="M1707" s="64" t="s">
        <v>22</v>
      </c>
      <c r="N1707" s="64" t="s">
        <v>497</v>
      </c>
      <c r="O1707" s="64">
        <v>299</v>
      </c>
      <c r="P1707" s="64">
        <v>18</v>
      </c>
      <c r="Q1707" s="64">
        <v>0</v>
      </c>
      <c r="R1707" s="64">
        <v>272</v>
      </c>
      <c r="S1707" s="64">
        <v>291</v>
      </c>
      <c r="T1707" s="64">
        <v>0</v>
      </c>
      <c r="U1707" s="64">
        <v>142</v>
      </c>
      <c r="V1707" s="64">
        <v>285</v>
      </c>
      <c r="W1707" s="64">
        <v>14</v>
      </c>
      <c r="X1707" s="64">
        <v>4</v>
      </c>
      <c r="Y1707" s="64">
        <v>18</v>
      </c>
      <c r="Z1707" s="64">
        <v>19</v>
      </c>
      <c r="AA1707" s="64">
        <v>6</v>
      </c>
      <c r="AB1707" s="64">
        <v>820913519</v>
      </c>
      <c r="AD1707" s="64">
        <v>217.89</v>
      </c>
      <c r="AE1707" s="64">
        <v>686</v>
      </c>
    </row>
    <row r="1708" spans="1:36">
      <c r="A1708" s="63">
        <v>823526</v>
      </c>
      <c r="B1708" s="63">
        <v>820089</v>
      </c>
      <c r="C1708" s="63" t="s">
        <v>2752</v>
      </c>
      <c r="D1708" s="64" t="s">
        <v>12844</v>
      </c>
      <c r="E1708" s="64" t="s">
        <v>491</v>
      </c>
      <c r="F1708" s="64" t="s">
        <v>492</v>
      </c>
      <c r="G1708" s="64" t="s">
        <v>2754</v>
      </c>
      <c r="H1708" s="64" t="s">
        <v>2755</v>
      </c>
      <c r="I1708" s="64">
        <v>275</v>
      </c>
      <c r="J1708" s="64" t="s">
        <v>19</v>
      </c>
      <c r="K1708" s="64" t="s">
        <v>495</v>
      </c>
      <c r="L1708" s="64" t="s">
        <v>496</v>
      </c>
      <c r="M1708" s="64" t="s">
        <v>22</v>
      </c>
      <c r="N1708" s="64" t="s">
        <v>497</v>
      </c>
      <c r="O1708" s="64">
        <v>83</v>
      </c>
      <c r="P1708" s="64">
        <v>3</v>
      </c>
      <c r="Q1708" s="64">
        <v>0</v>
      </c>
      <c r="R1708" s="64">
        <v>80</v>
      </c>
      <c r="S1708" s="64">
        <v>76</v>
      </c>
      <c r="T1708" s="64">
        <v>0</v>
      </c>
      <c r="U1708" s="64">
        <v>0</v>
      </c>
      <c r="V1708" s="64">
        <v>81</v>
      </c>
      <c r="W1708" s="64">
        <v>2</v>
      </c>
      <c r="X1708" s="64">
        <v>1</v>
      </c>
      <c r="Y1708" s="64">
        <v>3</v>
      </c>
      <c r="Z1708" s="64">
        <v>11</v>
      </c>
      <c r="AA1708" s="64">
        <v>3</v>
      </c>
      <c r="AB1708" s="64">
        <v>820913526</v>
      </c>
      <c r="AD1708" s="64">
        <v>366.16</v>
      </c>
      <c r="AE1708" s="64">
        <v>668</v>
      </c>
    </row>
    <row r="1709" spans="1:36">
      <c r="A1709" s="63">
        <v>820245</v>
      </c>
      <c r="B1709" s="63">
        <v>820090</v>
      </c>
      <c r="C1709" s="63" t="s">
        <v>2699</v>
      </c>
      <c r="D1709" s="64" t="s">
        <v>12844</v>
      </c>
      <c r="E1709" s="64" t="s">
        <v>491</v>
      </c>
      <c r="F1709" s="64" t="s">
        <v>2626</v>
      </c>
      <c r="G1709" s="64" t="s">
        <v>2701</v>
      </c>
      <c r="H1709" s="64" t="s">
        <v>2702</v>
      </c>
      <c r="I1709" s="64">
        <v>18115</v>
      </c>
      <c r="J1709" s="64" t="s">
        <v>33</v>
      </c>
      <c r="K1709" s="64" t="s">
        <v>296</v>
      </c>
      <c r="L1709" s="64" t="s">
        <v>398</v>
      </c>
      <c r="M1709" s="64" t="s">
        <v>22</v>
      </c>
      <c r="N1709" s="64" t="s">
        <v>497</v>
      </c>
      <c r="O1709" s="64">
        <v>5280</v>
      </c>
      <c r="P1709" s="64">
        <v>4185</v>
      </c>
      <c r="Q1709" s="64">
        <v>2077</v>
      </c>
      <c r="R1709" s="64">
        <v>3940</v>
      </c>
      <c r="S1709" s="64">
        <v>5124</v>
      </c>
      <c r="T1709" s="64">
        <v>2539</v>
      </c>
      <c r="U1709" s="64">
        <v>956</v>
      </c>
      <c r="V1709" s="64">
        <v>4779</v>
      </c>
      <c r="W1709" s="64">
        <v>501</v>
      </c>
      <c r="X1709" s="64">
        <v>197</v>
      </c>
      <c r="Y1709" s="64">
        <v>698</v>
      </c>
      <c r="Z1709" s="64">
        <v>522</v>
      </c>
      <c r="AA1709" s="64">
        <v>246</v>
      </c>
      <c r="AB1709" s="64">
        <v>821050245</v>
      </c>
      <c r="AD1709" s="64">
        <v>547.9</v>
      </c>
      <c r="AE1709" s="64">
        <v>655</v>
      </c>
      <c r="AF1709" s="64">
        <v>629</v>
      </c>
      <c r="AG1709" s="64">
        <v>693</v>
      </c>
      <c r="AH1709" s="64">
        <v>1525</v>
      </c>
      <c r="AI1709" s="64">
        <v>11</v>
      </c>
      <c r="AJ1709" s="64">
        <v>488255</v>
      </c>
    </row>
    <row r="1710" spans="1:36">
      <c r="A1710" s="63">
        <v>823988</v>
      </c>
      <c r="B1710" s="63">
        <v>820091</v>
      </c>
      <c r="C1710" s="63" t="s">
        <v>3919</v>
      </c>
      <c r="D1710" s="64" t="s">
        <v>12844</v>
      </c>
      <c r="E1710" s="64" t="s">
        <v>491</v>
      </c>
      <c r="F1710" s="64" t="s">
        <v>892</v>
      </c>
      <c r="G1710" s="64" t="s">
        <v>3921</v>
      </c>
      <c r="H1710" s="64" t="s">
        <v>3922</v>
      </c>
      <c r="I1710" s="64">
        <v>935</v>
      </c>
      <c r="J1710" s="64" t="s">
        <v>19</v>
      </c>
      <c r="K1710" s="64" t="s">
        <v>495</v>
      </c>
      <c r="L1710" s="64" t="s">
        <v>496</v>
      </c>
      <c r="M1710" s="64" t="s">
        <v>22</v>
      </c>
      <c r="N1710" s="64" t="s">
        <v>497</v>
      </c>
      <c r="O1710" s="64">
        <v>318</v>
      </c>
      <c r="P1710" s="64">
        <v>297</v>
      </c>
      <c r="Q1710" s="64">
        <v>0</v>
      </c>
      <c r="R1710" s="64">
        <v>176</v>
      </c>
      <c r="S1710" s="64">
        <v>316</v>
      </c>
      <c r="T1710" s="64">
        <v>2</v>
      </c>
      <c r="U1710" s="64">
        <v>39</v>
      </c>
      <c r="V1710" s="64">
        <v>314</v>
      </c>
      <c r="W1710" s="64">
        <v>4</v>
      </c>
      <c r="X1710" s="64">
        <v>2</v>
      </c>
      <c r="Y1710" s="64">
        <v>6</v>
      </c>
      <c r="Z1710" s="64">
        <v>7</v>
      </c>
      <c r="AA1710" s="64">
        <v>3</v>
      </c>
      <c r="AB1710" s="64">
        <v>821193988</v>
      </c>
      <c r="AD1710" s="64">
        <v>128.22</v>
      </c>
      <c r="AE1710" s="64">
        <v>964</v>
      </c>
    </row>
    <row r="1711" spans="1:36">
      <c r="A1711" s="63">
        <v>823393</v>
      </c>
      <c r="B1711" s="63">
        <v>820092</v>
      </c>
      <c r="C1711" s="63" t="s">
        <v>3806</v>
      </c>
      <c r="D1711" s="64" t="s">
        <v>12844</v>
      </c>
      <c r="E1711" s="64" t="s">
        <v>491</v>
      </c>
      <c r="F1711" s="64" t="s">
        <v>3615</v>
      </c>
      <c r="G1711" s="64" t="s">
        <v>3808</v>
      </c>
      <c r="H1711" s="64" t="s">
        <v>3809</v>
      </c>
      <c r="I1711" s="64">
        <v>2267</v>
      </c>
      <c r="J1711" s="64" t="s">
        <v>19</v>
      </c>
      <c r="K1711" s="64" t="s">
        <v>495</v>
      </c>
      <c r="L1711" s="64" t="s">
        <v>496</v>
      </c>
      <c r="M1711" s="64" t="s">
        <v>22</v>
      </c>
      <c r="N1711" s="64" t="s">
        <v>497</v>
      </c>
      <c r="O1711" s="64">
        <v>735</v>
      </c>
      <c r="P1711" s="64">
        <v>706</v>
      </c>
      <c r="Q1711" s="64">
        <v>0</v>
      </c>
      <c r="R1711" s="64">
        <v>713</v>
      </c>
      <c r="S1711" s="64">
        <v>728</v>
      </c>
      <c r="T1711" s="64">
        <v>5</v>
      </c>
      <c r="U1711" s="64">
        <v>96</v>
      </c>
      <c r="V1711" s="64">
        <v>723</v>
      </c>
      <c r="W1711" s="64">
        <v>12</v>
      </c>
      <c r="X1711" s="64">
        <v>4</v>
      </c>
      <c r="Y1711" s="64">
        <v>16</v>
      </c>
      <c r="Z1711" s="64">
        <v>31</v>
      </c>
      <c r="AA1711" s="64">
        <v>20</v>
      </c>
      <c r="AB1711" s="64">
        <v>820843393</v>
      </c>
      <c r="AD1711" s="64">
        <v>152.4</v>
      </c>
      <c r="AE1711" s="64">
        <v>936</v>
      </c>
      <c r="AF1711" s="64">
        <v>18</v>
      </c>
      <c r="AG1711" s="64">
        <v>20</v>
      </c>
      <c r="AH1711" s="64">
        <v>0</v>
      </c>
      <c r="AI1711" s="64">
        <v>1</v>
      </c>
      <c r="AJ1711" s="64">
        <v>13829</v>
      </c>
    </row>
    <row r="1712" spans="1:36">
      <c r="A1712" s="63">
        <v>823470</v>
      </c>
      <c r="B1712" s="63">
        <v>820093</v>
      </c>
      <c r="C1712" s="63" t="s">
        <v>3657</v>
      </c>
      <c r="D1712" s="64" t="s">
        <v>12844</v>
      </c>
      <c r="E1712" s="64" t="s">
        <v>491</v>
      </c>
      <c r="F1712" s="64" t="s">
        <v>3615</v>
      </c>
      <c r="G1712" s="64" t="s">
        <v>3659</v>
      </c>
      <c r="H1712" s="64" t="s">
        <v>3660</v>
      </c>
      <c r="I1712" s="64">
        <v>1091</v>
      </c>
      <c r="J1712" s="64" t="s">
        <v>19</v>
      </c>
      <c r="K1712" s="64" t="s">
        <v>495</v>
      </c>
      <c r="L1712" s="64" t="s">
        <v>496</v>
      </c>
      <c r="M1712" s="64" t="s">
        <v>22</v>
      </c>
      <c r="N1712" s="64" t="s">
        <v>497</v>
      </c>
      <c r="O1712" s="64">
        <v>363</v>
      </c>
      <c r="P1712" s="64">
        <v>268</v>
      </c>
      <c r="Q1712" s="64">
        <v>0</v>
      </c>
      <c r="R1712" s="64">
        <v>330</v>
      </c>
      <c r="S1712" s="64">
        <v>363</v>
      </c>
      <c r="T1712" s="64">
        <v>0</v>
      </c>
      <c r="U1712" s="64">
        <v>72</v>
      </c>
      <c r="V1712" s="64">
        <v>338</v>
      </c>
      <c r="W1712" s="64">
        <v>25</v>
      </c>
      <c r="X1712" s="64">
        <v>16</v>
      </c>
      <c r="Y1712" s="64">
        <v>41</v>
      </c>
      <c r="Z1712" s="64">
        <v>28</v>
      </c>
      <c r="AA1712" s="64">
        <v>9</v>
      </c>
      <c r="AB1712" s="64">
        <v>820843470</v>
      </c>
      <c r="AD1712" s="64">
        <v>60.45</v>
      </c>
      <c r="AE1712" s="64">
        <v>899</v>
      </c>
    </row>
    <row r="1713" spans="1:36">
      <c r="A1713" s="63">
        <v>822203</v>
      </c>
      <c r="B1713" s="63">
        <v>820094</v>
      </c>
      <c r="C1713" s="63" t="s">
        <v>3062</v>
      </c>
      <c r="D1713" s="64" t="s">
        <v>12844</v>
      </c>
      <c r="E1713" s="64" t="s">
        <v>491</v>
      </c>
      <c r="F1713" s="64" t="s">
        <v>678</v>
      </c>
      <c r="G1713" s="64" t="s">
        <v>3064</v>
      </c>
      <c r="H1713" s="64" t="s">
        <v>3065</v>
      </c>
      <c r="I1713" s="64">
        <v>458</v>
      </c>
      <c r="J1713" s="64" t="s">
        <v>19</v>
      </c>
      <c r="K1713" s="64" t="s">
        <v>495</v>
      </c>
      <c r="L1713" s="64" t="s">
        <v>496</v>
      </c>
      <c r="M1713" s="64" t="s">
        <v>22</v>
      </c>
      <c r="N1713" s="64" t="s">
        <v>497</v>
      </c>
      <c r="O1713" s="64">
        <v>134</v>
      </c>
      <c r="P1713" s="64">
        <v>1</v>
      </c>
      <c r="Q1713" s="64">
        <v>0</v>
      </c>
      <c r="R1713" s="64">
        <v>131</v>
      </c>
      <c r="S1713" s="64">
        <v>131</v>
      </c>
      <c r="T1713" s="64">
        <v>0</v>
      </c>
      <c r="U1713" s="64">
        <v>39</v>
      </c>
      <c r="V1713" s="64">
        <v>126</v>
      </c>
      <c r="W1713" s="64">
        <v>8</v>
      </c>
      <c r="X1713" s="64">
        <v>1</v>
      </c>
      <c r="Y1713" s="64">
        <v>9</v>
      </c>
      <c r="Z1713" s="64">
        <v>4</v>
      </c>
      <c r="AA1713" s="64">
        <v>0</v>
      </c>
      <c r="AB1713" s="64">
        <v>820212203</v>
      </c>
      <c r="AD1713" s="64">
        <v>75.2</v>
      </c>
      <c r="AE1713" s="64">
        <v>747</v>
      </c>
    </row>
    <row r="1714" spans="1:36">
      <c r="A1714" s="63">
        <v>822903</v>
      </c>
      <c r="B1714" s="63">
        <v>820095</v>
      </c>
      <c r="C1714" s="63" t="s">
        <v>3527</v>
      </c>
      <c r="D1714" s="64" t="s">
        <v>12844</v>
      </c>
      <c r="E1714" s="64" t="s">
        <v>491</v>
      </c>
      <c r="F1714" s="64" t="s">
        <v>2725</v>
      </c>
      <c r="G1714" s="64" t="s">
        <v>3529</v>
      </c>
      <c r="H1714" s="64" t="s">
        <v>3530</v>
      </c>
      <c r="I1714" s="64">
        <v>6020</v>
      </c>
      <c r="J1714" s="64" t="s">
        <v>19</v>
      </c>
      <c r="K1714" s="64" t="s">
        <v>495</v>
      </c>
      <c r="L1714" s="64" t="s">
        <v>496</v>
      </c>
      <c r="M1714" s="64" t="s">
        <v>22</v>
      </c>
      <c r="N1714" s="64" t="s">
        <v>497</v>
      </c>
      <c r="O1714" s="64">
        <v>1926</v>
      </c>
      <c r="P1714" s="64">
        <v>1845</v>
      </c>
      <c r="Q1714" s="64">
        <v>1206</v>
      </c>
      <c r="R1714" s="64">
        <v>1890</v>
      </c>
      <c r="S1714" s="64">
        <v>1882</v>
      </c>
      <c r="T1714" s="64">
        <v>830</v>
      </c>
      <c r="U1714" s="64">
        <v>339</v>
      </c>
      <c r="V1714" s="64">
        <v>1851</v>
      </c>
      <c r="W1714" s="64">
        <v>75</v>
      </c>
      <c r="X1714" s="64">
        <v>18</v>
      </c>
      <c r="Y1714" s="64">
        <v>93</v>
      </c>
      <c r="Z1714" s="64">
        <v>93</v>
      </c>
      <c r="AA1714" s="64">
        <v>39</v>
      </c>
      <c r="AB1714" s="64">
        <v>820562903</v>
      </c>
      <c r="AD1714" s="64">
        <v>301.55</v>
      </c>
      <c r="AE1714" s="64">
        <v>867</v>
      </c>
      <c r="AF1714" s="64">
        <v>120</v>
      </c>
      <c r="AG1714" s="64">
        <v>132</v>
      </c>
      <c r="AH1714" s="64">
        <v>218</v>
      </c>
      <c r="AI1714" s="64">
        <v>1</v>
      </c>
      <c r="AJ1714" s="64">
        <v>58624</v>
      </c>
    </row>
    <row r="1715" spans="1:36">
      <c r="A1715" s="63">
        <v>824079</v>
      </c>
      <c r="B1715" s="63">
        <v>820096</v>
      </c>
      <c r="C1715" s="63" t="s">
        <v>3115</v>
      </c>
      <c r="D1715" s="64" t="s">
        <v>12844</v>
      </c>
      <c r="E1715" s="64" t="s">
        <v>491</v>
      </c>
      <c r="F1715" s="64" t="s">
        <v>340</v>
      </c>
      <c r="G1715" s="64" t="s">
        <v>3117</v>
      </c>
      <c r="H1715" s="64" t="s">
        <v>3118</v>
      </c>
      <c r="I1715" s="64">
        <v>591</v>
      </c>
      <c r="J1715" s="64" t="s">
        <v>19</v>
      </c>
      <c r="K1715" s="64" t="s">
        <v>495</v>
      </c>
      <c r="L1715" s="64" t="s">
        <v>496</v>
      </c>
      <c r="M1715" s="64" t="s">
        <v>22</v>
      </c>
      <c r="N1715" s="64" t="s">
        <v>497</v>
      </c>
      <c r="O1715" s="64">
        <v>171</v>
      </c>
      <c r="P1715" s="64">
        <v>1</v>
      </c>
      <c r="Q1715" s="64">
        <v>0</v>
      </c>
      <c r="R1715" s="64">
        <v>165</v>
      </c>
      <c r="S1715" s="64">
        <v>153</v>
      </c>
      <c r="T1715" s="64">
        <v>2</v>
      </c>
      <c r="U1715" s="64">
        <v>101</v>
      </c>
      <c r="V1715" s="64">
        <v>165</v>
      </c>
      <c r="W1715" s="64">
        <v>6</v>
      </c>
      <c r="X1715" s="64">
        <v>4</v>
      </c>
      <c r="Y1715" s="64">
        <v>10</v>
      </c>
      <c r="Z1715" s="64">
        <v>23</v>
      </c>
      <c r="AA1715" s="64">
        <v>7</v>
      </c>
      <c r="AB1715" s="64">
        <v>821264079</v>
      </c>
      <c r="AD1715" s="64">
        <v>281.13</v>
      </c>
      <c r="AE1715" s="64">
        <v>761</v>
      </c>
    </row>
    <row r="1716" spans="1:36">
      <c r="A1716" s="63">
        <v>823050</v>
      </c>
      <c r="B1716" s="63">
        <v>820097</v>
      </c>
      <c r="C1716" s="63" t="s">
        <v>3370</v>
      </c>
      <c r="D1716" s="64" t="s">
        <v>12844</v>
      </c>
      <c r="E1716" s="64" t="s">
        <v>491</v>
      </c>
      <c r="F1716" s="64" t="s">
        <v>1794</v>
      </c>
      <c r="G1716" s="64" t="s">
        <v>3372</v>
      </c>
      <c r="H1716" s="64" t="s">
        <v>3373</v>
      </c>
      <c r="I1716" s="64">
        <v>368</v>
      </c>
      <c r="J1716" s="64" t="s">
        <v>19</v>
      </c>
      <c r="K1716" s="64" t="s">
        <v>495</v>
      </c>
      <c r="L1716" s="64" t="s">
        <v>496</v>
      </c>
      <c r="M1716" s="64" t="s">
        <v>22</v>
      </c>
      <c r="N1716" s="64" t="s">
        <v>497</v>
      </c>
      <c r="O1716" s="64">
        <v>121</v>
      </c>
      <c r="P1716" s="64">
        <v>52</v>
      </c>
      <c r="Q1716" s="64">
        <v>1</v>
      </c>
      <c r="R1716" s="64">
        <v>118</v>
      </c>
      <c r="S1716" s="64">
        <v>118</v>
      </c>
      <c r="T1716" s="64">
        <v>0</v>
      </c>
      <c r="U1716" s="64">
        <v>0</v>
      </c>
      <c r="V1716" s="64">
        <v>115</v>
      </c>
      <c r="W1716" s="64">
        <v>6</v>
      </c>
      <c r="X1716" s="64">
        <v>0</v>
      </c>
      <c r="Y1716" s="64">
        <v>6</v>
      </c>
      <c r="Z1716" s="64">
        <v>4</v>
      </c>
      <c r="AA1716" s="64">
        <v>1</v>
      </c>
      <c r="AB1716" s="64">
        <v>820703050</v>
      </c>
      <c r="AD1716" s="64">
        <v>175.4</v>
      </c>
      <c r="AE1716" s="64">
        <v>827</v>
      </c>
    </row>
    <row r="1717" spans="1:36">
      <c r="A1717" s="63">
        <v>823533</v>
      </c>
      <c r="B1717" s="63">
        <v>820098</v>
      </c>
      <c r="C1717" s="63" t="s">
        <v>2842</v>
      </c>
      <c r="D1717" s="64" t="s">
        <v>12844</v>
      </c>
      <c r="E1717" s="64" t="s">
        <v>491</v>
      </c>
      <c r="F1717" s="64" t="s">
        <v>492</v>
      </c>
      <c r="G1717" s="64" t="s">
        <v>2844</v>
      </c>
      <c r="H1717" s="64" t="s">
        <v>2845</v>
      </c>
      <c r="I1717" s="64">
        <v>555</v>
      </c>
      <c r="J1717" s="64" t="s">
        <v>19</v>
      </c>
      <c r="K1717" s="64" t="s">
        <v>495</v>
      </c>
      <c r="L1717" s="64" t="s">
        <v>496</v>
      </c>
      <c r="M1717" s="64" t="s">
        <v>22</v>
      </c>
      <c r="N1717" s="64" t="s">
        <v>497</v>
      </c>
      <c r="O1717" s="64">
        <v>164</v>
      </c>
      <c r="P1717" s="64">
        <v>17</v>
      </c>
      <c r="Q1717" s="64">
        <v>0</v>
      </c>
      <c r="R1717" s="64">
        <v>68</v>
      </c>
      <c r="S1717" s="64">
        <v>155</v>
      </c>
      <c r="T1717" s="64">
        <v>0</v>
      </c>
      <c r="U1717" s="64">
        <v>0</v>
      </c>
      <c r="V1717" s="64">
        <v>158</v>
      </c>
      <c r="W1717" s="64">
        <v>6</v>
      </c>
      <c r="X1717" s="64">
        <v>8</v>
      </c>
      <c r="Y1717" s="64">
        <v>14</v>
      </c>
      <c r="Z1717" s="64">
        <v>20</v>
      </c>
      <c r="AA1717" s="64">
        <v>7</v>
      </c>
      <c r="AB1717" s="64">
        <v>820913533</v>
      </c>
      <c r="AD1717" s="64">
        <v>399.89</v>
      </c>
      <c r="AE1717" s="64">
        <v>691</v>
      </c>
    </row>
    <row r="1718" spans="1:36">
      <c r="A1718" s="63">
        <v>823764</v>
      </c>
      <c r="B1718" s="63">
        <v>820099</v>
      </c>
      <c r="C1718" s="63" t="s">
        <v>4072</v>
      </c>
      <c r="D1718" s="64" t="s">
        <v>12844</v>
      </c>
      <c r="E1718" s="64" t="s">
        <v>491</v>
      </c>
      <c r="F1718" s="64" t="s">
        <v>2626</v>
      </c>
      <c r="G1718" s="64" t="s">
        <v>4074</v>
      </c>
      <c r="H1718" s="64" t="s">
        <v>4075</v>
      </c>
      <c r="I1718" s="64">
        <v>2743</v>
      </c>
      <c r="J1718" s="64" t="s">
        <v>19</v>
      </c>
      <c r="K1718" s="64" t="s">
        <v>495</v>
      </c>
      <c r="L1718" s="64" t="s">
        <v>496</v>
      </c>
      <c r="M1718" s="64" t="s">
        <v>22</v>
      </c>
      <c r="N1718" s="64" t="s">
        <v>497</v>
      </c>
      <c r="O1718" s="64">
        <v>772</v>
      </c>
      <c r="P1718" s="64">
        <v>6</v>
      </c>
      <c r="Q1718" s="64">
        <v>0</v>
      </c>
      <c r="R1718" s="64">
        <v>677</v>
      </c>
      <c r="S1718" s="64">
        <v>724</v>
      </c>
      <c r="T1718" s="64">
        <v>6</v>
      </c>
      <c r="U1718" s="64">
        <v>162</v>
      </c>
      <c r="V1718" s="64">
        <v>703</v>
      </c>
      <c r="W1718" s="64">
        <v>69</v>
      </c>
      <c r="X1718" s="64">
        <v>30</v>
      </c>
      <c r="Y1718" s="64">
        <v>99</v>
      </c>
      <c r="Z1718" s="64">
        <v>112</v>
      </c>
      <c r="AA1718" s="64">
        <v>56</v>
      </c>
      <c r="AB1718" s="64">
        <v>821053764</v>
      </c>
      <c r="AD1718" s="64">
        <v>165.97</v>
      </c>
      <c r="AE1718" s="64">
        <v>1002</v>
      </c>
      <c r="AF1718" s="64">
        <v>175</v>
      </c>
      <c r="AG1718" s="64">
        <v>193</v>
      </c>
      <c r="AH1718" s="64">
        <v>0</v>
      </c>
      <c r="AI1718" s="64">
        <v>1</v>
      </c>
      <c r="AJ1718" s="64">
        <v>70978</v>
      </c>
    </row>
    <row r="1719" spans="1:36">
      <c r="A1719" s="63">
        <v>823771</v>
      </c>
      <c r="B1719" s="63">
        <v>820100</v>
      </c>
      <c r="C1719" s="63" t="s">
        <v>3245</v>
      </c>
      <c r="D1719" s="64" t="s">
        <v>12844</v>
      </c>
      <c r="E1719" s="64" t="s">
        <v>491</v>
      </c>
      <c r="F1719" s="64" t="s">
        <v>2626</v>
      </c>
      <c r="G1719" s="64" t="s">
        <v>3247</v>
      </c>
      <c r="H1719" s="64" t="s">
        <v>3248</v>
      </c>
      <c r="I1719" s="64">
        <v>1886</v>
      </c>
      <c r="J1719" s="64" t="s">
        <v>19</v>
      </c>
      <c r="K1719" s="64" t="s">
        <v>495</v>
      </c>
      <c r="L1719" s="64" t="s">
        <v>496</v>
      </c>
      <c r="M1719" s="64" t="s">
        <v>22</v>
      </c>
      <c r="N1719" s="64" t="s">
        <v>497</v>
      </c>
      <c r="O1719" s="64">
        <v>586</v>
      </c>
      <c r="P1719" s="64">
        <v>484</v>
      </c>
      <c r="Q1719" s="64">
        <v>0</v>
      </c>
      <c r="R1719" s="64">
        <v>413</v>
      </c>
      <c r="S1719" s="64">
        <v>575</v>
      </c>
      <c r="T1719" s="64">
        <v>5</v>
      </c>
      <c r="U1719" s="64">
        <v>140</v>
      </c>
      <c r="V1719" s="64">
        <v>573</v>
      </c>
      <c r="W1719" s="64">
        <v>13</v>
      </c>
      <c r="X1719" s="64">
        <v>8</v>
      </c>
      <c r="Y1719" s="64">
        <v>21</v>
      </c>
      <c r="Z1719" s="64">
        <v>42</v>
      </c>
      <c r="AA1719" s="64">
        <v>24</v>
      </c>
      <c r="AB1719" s="64">
        <v>821053771</v>
      </c>
      <c r="AD1719" s="64">
        <v>201.3</v>
      </c>
      <c r="AE1719" s="64">
        <v>794</v>
      </c>
    </row>
    <row r="1720" spans="1:36">
      <c r="A1720" s="63">
        <v>822637</v>
      </c>
      <c r="B1720" s="63">
        <v>820101</v>
      </c>
      <c r="C1720" s="63" t="s">
        <v>3564</v>
      </c>
      <c r="D1720" s="64" t="s">
        <v>12844</v>
      </c>
      <c r="E1720" s="64" t="s">
        <v>491</v>
      </c>
      <c r="F1720" s="64" t="s">
        <v>1339</v>
      </c>
      <c r="G1720" s="64" t="s">
        <v>3566</v>
      </c>
      <c r="H1720" s="64" t="s">
        <v>3567</v>
      </c>
      <c r="I1720" s="64">
        <v>1999</v>
      </c>
      <c r="J1720" s="64" t="s">
        <v>19</v>
      </c>
      <c r="K1720" s="64" t="s">
        <v>495</v>
      </c>
      <c r="L1720" s="64" t="s">
        <v>496</v>
      </c>
      <c r="M1720" s="64" t="s">
        <v>22</v>
      </c>
      <c r="N1720" s="64" t="s">
        <v>497</v>
      </c>
      <c r="O1720" s="64">
        <v>648</v>
      </c>
      <c r="P1720" s="64">
        <v>8</v>
      </c>
      <c r="Q1720" s="64">
        <v>0</v>
      </c>
      <c r="R1720" s="64">
        <v>636</v>
      </c>
      <c r="S1720" s="64">
        <v>634</v>
      </c>
      <c r="T1720" s="64">
        <v>6</v>
      </c>
      <c r="U1720" s="64">
        <v>142</v>
      </c>
      <c r="V1720" s="64">
        <v>629</v>
      </c>
      <c r="W1720" s="64">
        <v>19</v>
      </c>
      <c r="X1720" s="64">
        <v>14</v>
      </c>
      <c r="Y1720" s="64">
        <v>33</v>
      </c>
      <c r="Z1720" s="64">
        <v>45</v>
      </c>
      <c r="AA1720" s="64">
        <v>20</v>
      </c>
      <c r="AB1720" s="64">
        <v>820422637</v>
      </c>
      <c r="AD1720" s="64">
        <v>244.8</v>
      </c>
      <c r="AE1720" s="64">
        <v>876</v>
      </c>
    </row>
    <row r="1721" spans="1:36">
      <c r="A1721" s="63">
        <v>823540</v>
      </c>
      <c r="B1721" s="63">
        <v>820102</v>
      </c>
      <c r="C1721" s="63" t="s">
        <v>2691</v>
      </c>
      <c r="D1721" s="64" t="s">
        <v>12844</v>
      </c>
      <c r="E1721" s="64" t="s">
        <v>491</v>
      </c>
      <c r="F1721" s="64" t="s">
        <v>492</v>
      </c>
      <c r="G1721" s="64" t="s">
        <v>2693</v>
      </c>
      <c r="H1721" s="64" t="s">
        <v>2694</v>
      </c>
      <c r="I1721" s="64">
        <v>402</v>
      </c>
      <c r="J1721" s="64" t="s">
        <v>19</v>
      </c>
      <c r="K1721" s="64" t="s">
        <v>495</v>
      </c>
      <c r="L1721" s="64" t="s">
        <v>496</v>
      </c>
      <c r="M1721" s="64" t="s">
        <v>22</v>
      </c>
      <c r="N1721" s="64" t="s">
        <v>497</v>
      </c>
      <c r="O1721" s="64">
        <v>98</v>
      </c>
      <c r="P1721" s="64">
        <v>4</v>
      </c>
      <c r="Q1721" s="64">
        <v>0</v>
      </c>
      <c r="R1721" s="64">
        <v>97</v>
      </c>
      <c r="S1721" s="64">
        <v>97</v>
      </c>
      <c r="T1721" s="64">
        <v>0</v>
      </c>
      <c r="U1721" s="64">
        <v>0</v>
      </c>
      <c r="V1721" s="64">
        <v>82</v>
      </c>
      <c r="W1721" s="64">
        <v>16</v>
      </c>
      <c r="X1721" s="64">
        <v>2</v>
      </c>
      <c r="Y1721" s="64">
        <v>18</v>
      </c>
      <c r="Z1721" s="64">
        <v>6</v>
      </c>
      <c r="AA1721" s="64">
        <v>5</v>
      </c>
      <c r="AB1721" s="64">
        <v>820913540</v>
      </c>
      <c r="AD1721" s="64">
        <v>155.16999999999999</v>
      </c>
      <c r="AE1721" s="64">
        <v>653</v>
      </c>
    </row>
    <row r="1722" spans="1:36">
      <c r="A1722" s="63">
        <v>822210</v>
      </c>
      <c r="B1722" s="63">
        <v>820103</v>
      </c>
      <c r="C1722" s="63" t="s">
        <v>4068</v>
      </c>
      <c r="D1722" s="64" t="s">
        <v>12844</v>
      </c>
      <c r="E1722" s="64" t="s">
        <v>491</v>
      </c>
      <c r="F1722" s="64" t="s">
        <v>678</v>
      </c>
      <c r="G1722" s="64" t="s">
        <v>4070</v>
      </c>
      <c r="H1722" s="64" t="s">
        <v>4071</v>
      </c>
      <c r="I1722" s="64">
        <v>526</v>
      </c>
      <c r="J1722" s="64" t="s">
        <v>19</v>
      </c>
      <c r="K1722" s="64" t="s">
        <v>495</v>
      </c>
      <c r="L1722" s="64" t="s">
        <v>496</v>
      </c>
      <c r="M1722" s="64" t="s">
        <v>22</v>
      </c>
      <c r="N1722" s="64" t="s">
        <v>497</v>
      </c>
      <c r="O1722" s="64">
        <v>145</v>
      </c>
      <c r="P1722" s="64">
        <v>2</v>
      </c>
      <c r="Q1722" s="64">
        <v>0</v>
      </c>
      <c r="R1722" s="64">
        <v>121</v>
      </c>
      <c r="S1722" s="64">
        <v>141</v>
      </c>
      <c r="T1722" s="64">
        <v>0</v>
      </c>
      <c r="U1722" s="64">
        <v>55</v>
      </c>
      <c r="V1722" s="64">
        <v>141</v>
      </c>
      <c r="W1722" s="64">
        <v>4</v>
      </c>
      <c r="X1722" s="64">
        <v>2</v>
      </c>
      <c r="Y1722" s="64">
        <v>6</v>
      </c>
      <c r="Z1722" s="64">
        <v>5</v>
      </c>
      <c r="AA1722" s="64">
        <v>2</v>
      </c>
      <c r="AB1722" s="64">
        <v>820212210</v>
      </c>
      <c r="AD1722" s="64">
        <v>127.92</v>
      </c>
      <c r="AE1722" s="64">
        <v>1001</v>
      </c>
    </row>
    <row r="1723" spans="1:36">
      <c r="A1723" s="63">
        <v>822777</v>
      </c>
      <c r="B1723" s="63">
        <v>820104</v>
      </c>
      <c r="C1723" s="63" t="s">
        <v>2988</v>
      </c>
      <c r="D1723" s="64" t="s">
        <v>12844</v>
      </c>
      <c r="E1723" s="64" t="s">
        <v>491</v>
      </c>
      <c r="F1723" s="64" t="s">
        <v>500</v>
      </c>
      <c r="G1723" s="64" t="s">
        <v>2990</v>
      </c>
      <c r="H1723" s="64" t="s">
        <v>2991</v>
      </c>
      <c r="I1723" s="64">
        <v>690</v>
      </c>
      <c r="J1723" s="64" t="s">
        <v>19</v>
      </c>
      <c r="K1723" s="64" t="s">
        <v>495</v>
      </c>
      <c r="L1723" s="64" t="s">
        <v>496</v>
      </c>
      <c r="M1723" s="64" t="s">
        <v>22</v>
      </c>
      <c r="N1723" s="64" t="s">
        <v>497</v>
      </c>
      <c r="O1723" s="64">
        <v>216</v>
      </c>
      <c r="P1723" s="64">
        <v>173</v>
      </c>
      <c r="Q1723" s="64">
        <v>0</v>
      </c>
      <c r="R1723" s="64">
        <v>120</v>
      </c>
      <c r="S1723" s="64">
        <v>212</v>
      </c>
      <c r="T1723" s="64">
        <v>3</v>
      </c>
      <c r="U1723" s="64">
        <v>44</v>
      </c>
      <c r="V1723" s="64">
        <v>211</v>
      </c>
      <c r="W1723" s="64">
        <v>5</v>
      </c>
      <c r="X1723" s="64">
        <v>10</v>
      </c>
      <c r="Y1723" s="64">
        <v>15</v>
      </c>
      <c r="Z1723" s="64">
        <v>15</v>
      </c>
      <c r="AA1723" s="64">
        <v>7</v>
      </c>
      <c r="AB1723" s="64">
        <v>820492777</v>
      </c>
      <c r="AD1723" s="64">
        <v>182.23</v>
      </c>
      <c r="AE1723" s="64">
        <v>728</v>
      </c>
    </row>
    <row r="1724" spans="1:36">
      <c r="A1724" s="63">
        <v>822784</v>
      </c>
      <c r="B1724" s="63">
        <v>820105</v>
      </c>
      <c r="C1724" s="63" t="s">
        <v>2803</v>
      </c>
      <c r="D1724" s="64" t="s">
        <v>12844</v>
      </c>
      <c r="E1724" s="64" t="s">
        <v>491</v>
      </c>
      <c r="F1724" s="64" t="s">
        <v>500</v>
      </c>
      <c r="G1724" s="64" t="s">
        <v>2805</v>
      </c>
      <c r="H1724" s="64" t="s">
        <v>2806</v>
      </c>
      <c r="I1724" s="64">
        <v>1896</v>
      </c>
      <c r="J1724" s="64" t="s">
        <v>19</v>
      </c>
      <c r="K1724" s="64" t="s">
        <v>495</v>
      </c>
      <c r="L1724" s="64" t="s">
        <v>496</v>
      </c>
      <c r="M1724" s="64" t="s">
        <v>22</v>
      </c>
      <c r="N1724" s="64" t="s">
        <v>497</v>
      </c>
      <c r="O1724" s="64">
        <v>498</v>
      </c>
      <c r="P1724" s="64">
        <v>343</v>
      </c>
      <c r="Q1724" s="64">
        <v>0</v>
      </c>
      <c r="R1724" s="64">
        <v>490</v>
      </c>
      <c r="S1724" s="64">
        <v>469</v>
      </c>
      <c r="T1724" s="64">
        <v>52</v>
      </c>
      <c r="U1724" s="64">
        <v>128</v>
      </c>
      <c r="V1724" s="64">
        <v>328</v>
      </c>
      <c r="W1724" s="64">
        <v>170</v>
      </c>
      <c r="X1724" s="64">
        <v>57</v>
      </c>
      <c r="Y1724" s="64">
        <v>227</v>
      </c>
      <c r="Z1724" s="64">
        <v>93</v>
      </c>
      <c r="AA1724" s="64">
        <v>50</v>
      </c>
      <c r="AB1724" s="64">
        <v>820492784</v>
      </c>
      <c r="AD1724" s="64">
        <v>469.85</v>
      </c>
      <c r="AE1724" s="64">
        <v>681</v>
      </c>
    </row>
    <row r="1725" spans="1:36">
      <c r="A1725" s="63">
        <v>822791</v>
      </c>
      <c r="B1725" s="63">
        <v>820106</v>
      </c>
      <c r="C1725" s="63" t="s">
        <v>4019</v>
      </c>
      <c r="D1725" s="64" t="s">
        <v>12844</v>
      </c>
      <c r="E1725" s="64" t="s">
        <v>491</v>
      </c>
      <c r="F1725" s="64" t="s">
        <v>500</v>
      </c>
      <c r="G1725" s="64" t="s">
        <v>4021</v>
      </c>
      <c r="H1725" s="64" t="s">
        <v>4022</v>
      </c>
      <c r="I1725" s="64">
        <v>1168</v>
      </c>
      <c r="J1725" s="64" t="s">
        <v>19</v>
      </c>
      <c r="K1725" s="64" t="s">
        <v>495</v>
      </c>
      <c r="L1725" s="64" t="s">
        <v>496</v>
      </c>
      <c r="M1725" s="64" t="s">
        <v>22</v>
      </c>
      <c r="N1725" s="64" t="s">
        <v>497</v>
      </c>
      <c r="O1725" s="64">
        <v>326</v>
      </c>
      <c r="P1725" s="64">
        <v>60</v>
      </c>
      <c r="Q1725" s="64">
        <v>0</v>
      </c>
      <c r="R1725" s="64">
        <v>312</v>
      </c>
      <c r="S1725" s="64">
        <v>273</v>
      </c>
      <c r="T1725" s="64">
        <v>0</v>
      </c>
      <c r="U1725" s="64">
        <v>132</v>
      </c>
      <c r="V1725" s="64">
        <v>317</v>
      </c>
      <c r="W1725" s="64">
        <v>9</v>
      </c>
      <c r="X1725" s="64">
        <v>65</v>
      </c>
      <c r="Y1725" s="64">
        <v>74</v>
      </c>
      <c r="Z1725" s="64">
        <v>80</v>
      </c>
      <c r="AA1725" s="64">
        <v>29</v>
      </c>
      <c r="AB1725" s="64">
        <v>820492791</v>
      </c>
      <c r="AD1725" s="64">
        <v>531.82000000000005</v>
      </c>
      <c r="AE1725" s="64">
        <v>989</v>
      </c>
    </row>
    <row r="1726" spans="1:36">
      <c r="A1726" s="63">
        <v>820308</v>
      </c>
      <c r="B1726" s="63">
        <v>820107</v>
      </c>
      <c r="C1726" s="63" t="s">
        <v>3139</v>
      </c>
      <c r="D1726" s="64" t="s">
        <v>12844</v>
      </c>
      <c r="E1726" s="64" t="s">
        <v>491</v>
      </c>
      <c r="F1726" s="64" t="s">
        <v>340</v>
      </c>
      <c r="G1726" s="64" t="s">
        <v>3141</v>
      </c>
      <c r="H1726" s="64" t="s">
        <v>3142</v>
      </c>
      <c r="I1726" s="64">
        <v>11523</v>
      </c>
      <c r="J1726" s="64" t="s">
        <v>33</v>
      </c>
      <c r="K1726" s="64" t="s">
        <v>296</v>
      </c>
      <c r="L1726" s="64" t="s">
        <v>398</v>
      </c>
      <c r="M1726" s="64" t="s">
        <v>22</v>
      </c>
      <c r="N1726" s="64" t="s">
        <v>497</v>
      </c>
      <c r="O1726" s="64">
        <v>3917</v>
      </c>
      <c r="P1726" s="64">
        <v>2410</v>
      </c>
      <c r="Q1726" s="64">
        <v>2398</v>
      </c>
      <c r="R1726" s="64">
        <v>3094</v>
      </c>
      <c r="S1726" s="64">
        <v>3880</v>
      </c>
      <c r="T1726" s="64">
        <v>2393</v>
      </c>
      <c r="U1726" s="64">
        <v>481</v>
      </c>
      <c r="V1726" s="64">
        <v>3777</v>
      </c>
      <c r="W1726" s="64">
        <v>140</v>
      </c>
      <c r="X1726" s="64">
        <v>31</v>
      </c>
      <c r="Y1726" s="64">
        <v>171</v>
      </c>
      <c r="Z1726" s="64">
        <v>153</v>
      </c>
      <c r="AA1726" s="64">
        <v>81</v>
      </c>
      <c r="AB1726" s="64">
        <v>821260308</v>
      </c>
      <c r="AD1726" s="64">
        <v>345.25</v>
      </c>
      <c r="AE1726" s="64">
        <v>767</v>
      </c>
      <c r="AF1726" s="64">
        <v>14</v>
      </c>
      <c r="AG1726" s="64">
        <v>15</v>
      </c>
      <c r="AH1726" s="64">
        <v>0</v>
      </c>
      <c r="AI1726" s="64">
        <v>1</v>
      </c>
      <c r="AJ1726" s="64">
        <v>20649</v>
      </c>
    </row>
    <row r="1727" spans="1:36">
      <c r="A1727" s="63">
        <v>823057</v>
      </c>
      <c r="B1727" s="63">
        <v>820108</v>
      </c>
      <c r="C1727" s="63" t="s">
        <v>3471</v>
      </c>
      <c r="D1727" s="64" t="s">
        <v>12844</v>
      </c>
      <c r="E1727" s="64" t="s">
        <v>491</v>
      </c>
      <c r="F1727" s="64" t="s">
        <v>1794</v>
      </c>
      <c r="G1727" s="64" t="s">
        <v>3473</v>
      </c>
      <c r="H1727" s="64" t="s">
        <v>3474</v>
      </c>
      <c r="I1727" s="64">
        <v>1721</v>
      </c>
      <c r="J1727" s="64" t="s">
        <v>19</v>
      </c>
      <c r="K1727" s="64" t="s">
        <v>495</v>
      </c>
      <c r="L1727" s="64" t="s">
        <v>496</v>
      </c>
      <c r="M1727" s="64" t="s">
        <v>22</v>
      </c>
      <c r="N1727" s="64" t="s">
        <v>497</v>
      </c>
      <c r="O1727" s="64">
        <v>587</v>
      </c>
      <c r="P1727" s="64">
        <v>31</v>
      </c>
      <c r="Q1727" s="64">
        <v>0</v>
      </c>
      <c r="R1727" s="64">
        <v>458</v>
      </c>
      <c r="S1727" s="64">
        <v>579</v>
      </c>
      <c r="T1727" s="64">
        <v>0</v>
      </c>
      <c r="U1727" s="64">
        <v>90</v>
      </c>
      <c r="V1727" s="64">
        <v>572</v>
      </c>
      <c r="W1727" s="64">
        <v>15</v>
      </c>
      <c r="X1727" s="64">
        <v>7</v>
      </c>
      <c r="Y1727" s="64">
        <v>22</v>
      </c>
      <c r="Z1727" s="64">
        <v>23</v>
      </c>
      <c r="AA1727" s="64">
        <v>10</v>
      </c>
      <c r="AB1727" s="64">
        <v>820703057</v>
      </c>
      <c r="AD1727" s="64">
        <v>246.45</v>
      </c>
      <c r="AE1727" s="64">
        <v>853</v>
      </c>
    </row>
    <row r="1728" spans="1:36">
      <c r="A1728" s="63">
        <v>822644</v>
      </c>
      <c r="B1728" s="63">
        <v>820109</v>
      </c>
      <c r="C1728" s="63" t="s">
        <v>3840</v>
      </c>
      <c r="D1728" s="64" t="s">
        <v>12844</v>
      </c>
      <c r="E1728" s="64" t="s">
        <v>491</v>
      </c>
      <c r="F1728" s="64" t="s">
        <v>1339</v>
      </c>
      <c r="G1728" s="64" t="s">
        <v>3842</v>
      </c>
      <c r="H1728" s="64" t="s">
        <v>3843</v>
      </c>
      <c r="I1728" s="64">
        <v>6064</v>
      </c>
      <c r="J1728" s="64" t="s">
        <v>19</v>
      </c>
      <c r="K1728" s="64" t="s">
        <v>495</v>
      </c>
      <c r="L1728" s="64" t="s">
        <v>496</v>
      </c>
      <c r="M1728" s="64" t="s">
        <v>22</v>
      </c>
      <c r="N1728" s="64" t="s">
        <v>497</v>
      </c>
      <c r="O1728" s="64">
        <v>2133</v>
      </c>
      <c r="P1728" s="64">
        <v>1954</v>
      </c>
      <c r="Q1728" s="64">
        <v>1269</v>
      </c>
      <c r="R1728" s="64">
        <v>1616</v>
      </c>
      <c r="S1728" s="64">
        <v>2119</v>
      </c>
      <c r="T1728" s="64">
        <v>28</v>
      </c>
      <c r="U1728" s="64">
        <v>218</v>
      </c>
      <c r="V1728" s="64">
        <v>2085</v>
      </c>
      <c r="W1728" s="64">
        <v>48</v>
      </c>
      <c r="X1728" s="64">
        <v>12</v>
      </c>
      <c r="Y1728" s="64">
        <v>60</v>
      </c>
      <c r="Z1728" s="64">
        <v>52</v>
      </c>
      <c r="AA1728" s="64">
        <v>29</v>
      </c>
      <c r="AB1728" s="64">
        <v>820422644</v>
      </c>
      <c r="AD1728" s="64">
        <v>457.19</v>
      </c>
      <c r="AE1728" s="64">
        <v>944</v>
      </c>
    </row>
    <row r="1729" spans="1:36">
      <c r="A1729" s="63">
        <v>822987</v>
      </c>
      <c r="B1729" s="63">
        <v>820110</v>
      </c>
      <c r="C1729" s="63" t="s">
        <v>3443</v>
      </c>
      <c r="D1729" s="64" t="s">
        <v>12844</v>
      </c>
      <c r="E1729" s="64" t="s">
        <v>491</v>
      </c>
      <c r="F1729" s="64" t="s">
        <v>1281</v>
      </c>
      <c r="G1729" s="64" t="s">
        <v>3445</v>
      </c>
      <c r="H1729" s="64" t="s">
        <v>3446</v>
      </c>
      <c r="I1729" s="64">
        <v>1015</v>
      </c>
      <c r="J1729" s="64" t="s">
        <v>19</v>
      </c>
      <c r="K1729" s="64" t="s">
        <v>495</v>
      </c>
      <c r="L1729" s="64" t="s">
        <v>496</v>
      </c>
      <c r="M1729" s="64" t="s">
        <v>22</v>
      </c>
      <c r="N1729" s="64" t="s">
        <v>497</v>
      </c>
      <c r="O1729" s="64">
        <v>321</v>
      </c>
      <c r="P1729" s="64">
        <v>270</v>
      </c>
      <c r="Q1729" s="64">
        <v>163</v>
      </c>
      <c r="R1729" s="64">
        <v>262</v>
      </c>
      <c r="S1729" s="64">
        <v>318</v>
      </c>
      <c r="T1729" s="64">
        <v>23</v>
      </c>
      <c r="U1729" s="64">
        <v>0</v>
      </c>
      <c r="V1729" s="64">
        <v>317</v>
      </c>
      <c r="W1729" s="64">
        <v>4</v>
      </c>
      <c r="X1729" s="64">
        <v>2</v>
      </c>
      <c r="Y1729" s="64">
        <v>6</v>
      </c>
      <c r="Z1729" s="64">
        <v>12</v>
      </c>
      <c r="AA1729" s="64">
        <v>7</v>
      </c>
      <c r="AB1729" s="64">
        <v>820632987</v>
      </c>
      <c r="AD1729" s="64">
        <v>92.53</v>
      </c>
      <c r="AE1729" s="64">
        <v>846</v>
      </c>
    </row>
    <row r="1730" spans="1:36">
      <c r="A1730" s="63">
        <v>823064</v>
      </c>
      <c r="B1730" s="63">
        <v>820111</v>
      </c>
      <c r="C1730" s="63" t="s">
        <v>3292</v>
      </c>
      <c r="D1730" s="64" t="s">
        <v>12844</v>
      </c>
      <c r="E1730" s="64" t="s">
        <v>491</v>
      </c>
      <c r="F1730" s="64" t="s">
        <v>1794</v>
      </c>
      <c r="G1730" s="64" t="s">
        <v>3294</v>
      </c>
      <c r="H1730" s="64" t="s">
        <v>3295</v>
      </c>
      <c r="I1730" s="64">
        <v>357</v>
      </c>
      <c r="J1730" s="64" t="s">
        <v>19</v>
      </c>
      <c r="K1730" s="64" t="s">
        <v>495</v>
      </c>
      <c r="L1730" s="64" t="s">
        <v>496</v>
      </c>
      <c r="M1730" s="64" t="s">
        <v>22</v>
      </c>
      <c r="N1730" s="64" t="s">
        <v>497</v>
      </c>
      <c r="O1730" s="64">
        <v>102</v>
      </c>
      <c r="P1730" s="64">
        <v>0</v>
      </c>
      <c r="Q1730" s="64">
        <v>0</v>
      </c>
      <c r="R1730" s="64">
        <v>64</v>
      </c>
      <c r="S1730" s="64">
        <v>97</v>
      </c>
      <c r="T1730" s="64">
        <v>1</v>
      </c>
      <c r="U1730" s="64">
        <v>52</v>
      </c>
      <c r="V1730" s="64">
        <v>100</v>
      </c>
      <c r="W1730" s="64">
        <v>2</v>
      </c>
      <c r="X1730" s="64">
        <v>2</v>
      </c>
      <c r="Y1730" s="64">
        <v>4</v>
      </c>
      <c r="Z1730" s="64">
        <v>12</v>
      </c>
      <c r="AA1730" s="64">
        <v>5</v>
      </c>
      <c r="AB1730" s="64">
        <v>820703064</v>
      </c>
      <c r="AD1730" s="64">
        <v>104.61</v>
      </c>
      <c r="AE1730" s="64">
        <v>806</v>
      </c>
    </row>
    <row r="1731" spans="1:36">
      <c r="A1731" s="63">
        <v>822441</v>
      </c>
      <c r="B1731" s="63">
        <v>820112</v>
      </c>
      <c r="C1731" s="63" t="s">
        <v>3665</v>
      </c>
      <c r="D1731" s="64" t="s">
        <v>12844</v>
      </c>
      <c r="E1731" s="64" t="s">
        <v>491</v>
      </c>
      <c r="F1731" s="64" t="s">
        <v>2651</v>
      </c>
      <c r="G1731" s="64" t="s">
        <v>3667</v>
      </c>
      <c r="H1731" s="64" t="s">
        <v>3668</v>
      </c>
      <c r="I1731" s="64">
        <v>6410</v>
      </c>
      <c r="J1731" s="64" t="s">
        <v>19</v>
      </c>
      <c r="K1731" s="64" t="s">
        <v>495</v>
      </c>
      <c r="L1731" s="64" t="s">
        <v>496</v>
      </c>
      <c r="M1731" s="64" t="s">
        <v>22</v>
      </c>
      <c r="N1731" s="64" t="s">
        <v>497</v>
      </c>
      <c r="O1731" s="64">
        <v>1965</v>
      </c>
      <c r="P1731" s="64">
        <v>1884</v>
      </c>
      <c r="Q1731" s="64">
        <v>1427</v>
      </c>
      <c r="R1731" s="64">
        <v>1735</v>
      </c>
      <c r="S1731" s="64">
        <v>1951</v>
      </c>
      <c r="T1731" s="64">
        <v>19</v>
      </c>
      <c r="U1731" s="64">
        <v>195</v>
      </c>
      <c r="V1731" s="64">
        <v>1878</v>
      </c>
      <c r="W1731" s="64">
        <v>87</v>
      </c>
      <c r="X1731" s="64">
        <v>26</v>
      </c>
      <c r="Y1731" s="64">
        <v>113</v>
      </c>
      <c r="Z1731" s="64">
        <v>103</v>
      </c>
      <c r="AA1731" s="64">
        <v>63</v>
      </c>
      <c r="AB1731" s="64">
        <v>820282441</v>
      </c>
      <c r="AD1731" s="64">
        <v>38.1</v>
      </c>
      <c r="AE1731" s="64">
        <v>901</v>
      </c>
    </row>
    <row r="1732" spans="1:36">
      <c r="A1732" s="63">
        <v>822217</v>
      </c>
      <c r="B1732" s="63">
        <v>820113</v>
      </c>
      <c r="C1732" s="63" t="s">
        <v>1367</v>
      </c>
      <c r="D1732" s="64" t="s">
        <v>12844</v>
      </c>
      <c r="E1732" s="64" t="s">
        <v>491</v>
      </c>
      <c r="F1732" s="64" t="s">
        <v>678</v>
      </c>
      <c r="G1732" s="64" t="s">
        <v>1369</v>
      </c>
      <c r="H1732" s="64" t="s">
        <v>1370</v>
      </c>
      <c r="I1732" s="64">
        <v>846</v>
      </c>
      <c r="J1732" s="64" t="s">
        <v>19</v>
      </c>
      <c r="K1732" s="64" t="s">
        <v>495</v>
      </c>
      <c r="L1732" s="64" t="s">
        <v>496</v>
      </c>
      <c r="M1732" s="64" t="s">
        <v>22</v>
      </c>
      <c r="N1732" s="64" t="s">
        <v>497</v>
      </c>
      <c r="O1732" s="64">
        <v>280</v>
      </c>
      <c r="P1732" s="64">
        <v>2</v>
      </c>
      <c r="Q1732" s="64">
        <v>0</v>
      </c>
      <c r="R1732" s="64">
        <v>248</v>
      </c>
      <c r="S1732" s="64">
        <v>280</v>
      </c>
      <c r="T1732" s="64">
        <v>0</v>
      </c>
      <c r="U1732" s="64">
        <v>0</v>
      </c>
      <c r="V1732" s="64">
        <v>278</v>
      </c>
      <c r="W1732" s="64">
        <v>2</v>
      </c>
      <c r="X1732" s="64">
        <v>1</v>
      </c>
      <c r="Y1732" s="64">
        <v>3</v>
      </c>
      <c r="Z1732" s="64">
        <v>1</v>
      </c>
      <c r="AA1732" s="64">
        <v>0</v>
      </c>
      <c r="AB1732" s="64">
        <v>820212217</v>
      </c>
      <c r="AD1732" s="64">
        <v>162.88</v>
      </c>
      <c r="AE1732" s="64">
        <v>317</v>
      </c>
    </row>
    <row r="1733" spans="1:36">
      <c r="A1733" s="63">
        <v>820161</v>
      </c>
      <c r="B1733" s="63">
        <v>820114</v>
      </c>
      <c r="C1733" s="63" t="s">
        <v>3328</v>
      </c>
      <c r="D1733" s="64" t="s">
        <v>12844</v>
      </c>
      <c r="E1733" s="64" t="s">
        <v>491</v>
      </c>
      <c r="F1733" s="64" t="s">
        <v>1794</v>
      </c>
      <c r="G1733" s="64" t="s">
        <v>3330</v>
      </c>
      <c r="H1733" s="64" t="s">
        <v>3331</v>
      </c>
      <c r="I1733" s="64">
        <v>42082</v>
      </c>
      <c r="J1733" s="64" t="s">
        <v>33</v>
      </c>
      <c r="K1733" s="64" t="s">
        <v>296</v>
      </c>
      <c r="L1733" s="64" t="s">
        <v>398</v>
      </c>
      <c r="M1733" s="64" t="s">
        <v>22</v>
      </c>
      <c r="N1733" s="64" t="s">
        <v>497</v>
      </c>
      <c r="O1733" s="64">
        <v>13884</v>
      </c>
      <c r="P1733" s="64">
        <v>13141</v>
      </c>
      <c r="Q1733" s="64">
        <v>9009</v>
      </c>
      <c r="R1733" s="64">
        <v>10275</v>
      </c>
      <c r="S1733" s="64">
        <v>13762</v>
      </c>
      <c r="T1733" s="64">
        <v>7497</v>
      </c>
      <c r="U1733" s="64">
        <v>1202</v>
      </c>
      <c r="V1733" s="64">
        <v>13245</v>
      </c>
      <c r="W1733" s="64">
        <v>639</v>
      </c>
      <c r="X1733" s="64">
        <v>150</v>
      </c>
      <c r="Y1733" s="64">
        <v>789</v>
      </c>
      <c r="Z1733" s="64">
        <v>524</v>
      </c>
      <c r="AA1733" s="64">
        <v>306</v>
      </c>
      <c r="AB1733" s="64">
        <v>820700161</v>
      </c>
      <c r="AD1733" s="64">
        <v>287.01</v>
      </c>
      <c r="AE1733" s="64">
        <v>816</v>
      </c>
      <c r="AF1733" s="64">
        <v>199</v>
      </c>
      <c r="AG1733" s="64">
        <v>220</v>
      </c>
      <c r="AH1733" s="64">
        <v>140</v>
      </c>
      <c r="AI1733" s="64">
        <v>6</v>
      </c>
      <c r="AJ1733" s="64">
        <v>100922</v>
      </c>
    </row>
    <row r="1734" spans="1:36">
      <c r="A1734" s="63">
        <v>822224</v>
      </c>
      <c r="B1734" s="63">
        <v>820115</v>
      </c>
      <c r="C1734" s="63" t="s">
        <v>1718</v>
      </c>
      <c r="D1734" s="64" t="s">
        <v>12844</v>
      </c>
      <c r="E1734" s="64" t="s">
        <v>491</v>
      </c>
      <c r="F1734" s="64" t="s">
        <v>678</v>
      </c>
      <c r="G1734" s="64" t="s">
        <v>1720</v>
      </c>
      <c r="H1734" s="64" t="s">
        <v>1721</v>
      </c>
      <c r="I1734" s="64">
        <v>915</v>
      </c>
      <c r="J1734" s="64" t="s">
        <v>19</v>
      </c>
      <c r="K1734" s="64" t="s">
        <v>495</v>
      </c>
      <c r="L1734" s="64" t="s">
        <v>496</v>
      </c>
      <c r="M1734" s="64" t="s">
        <v>22</v>
      </c>
      <c r="N1734" s="64" t="s">
        <v>497</v>
      </c>
      <c r="O1734" s="64">
        <v>303</v>
      </c>
      <c r="P1734" s="64">
        <v>191</v>
      </c>
      <c r="Q1734" s="64">
        <v>0</v>
      </c>
      <c r="R1734" s="64">
        <v>299</v>
      </c>
      <c r="S1734" s="64">
        <v>301</v>
      </c>
      <c r="T1734" s="64">
        <v>2</v>
      </c>
      <c r="U1734" s="64">
        <v>0</v>
      </c>
      <c r="V1734" s="64">
        <v>271</v>
      </c>
      <c r="W1734" s="64">
        <v>32</v>
      </c>
      <c r="X1734" s="64">
        <v>0</v>
      </c>
      <c r="Y1734" s="64">
        <v>32</v>
      </c>
      <c r="Z1734" s="64">
        <v>5</v>
      </c>
      <c r="AA1734" s="64">
        <v>3</v>
      </c>
      <c r="AB1734" s="64">
        <v>820212224</v>
      </c>
      <c r="AD1734" s="64">
        <v>158.37</v>
      </c>
      <c r="AE1734" s="64">
        <v>402</v>
      </c>
    </row>
    <row r="1735" spans="1:36">
      <c r="A1735" s="63">
        <v>823281</v>
      </c>
      <c r="B1735" s="63">
        <v>820116</v>
      </c>
      <c r="C1735" s="63" t="s">
        <v>2906</v>
      </c>
      <c r="D1735" s="64" t="s">
        <v>12844</v>
      </c>
      <c r="E1735" s="64" t="s">
        <v>491</v>
      </c>
      <c r="F1735" s="64" t="s">
        <v>639</v>
      </c>
      <c r="G1735" s="64" t="s">
        <v>2908</v>
      </c>
      <c r="H1735" s="64" t="s">
        <v>2909</v>
      </c>
      <c r="I1735" s="64">
        <v>311</v>
      </c>
      <c r="J1735" s="64" t="s">
        <v>19</v>
      </c>
      <c r="K1735" s="64" t="s">
        <v>495</v>
      </c>
      <c r="L1735" s="64" t="s">
        <v>496</v>
      </c>
      <c r="M1735" s="64" t="s">
        <v>22</v>
      </c>
      <c r="N1735" s="64" t="s">
        <v>497</v>
      </c>
      <c r="O1735" s="64">
        <v>111</v>
      </c>
      <c r="P1735" s="64">
        <v>40</v>
      </c>
      <c r="Q1735" s="64">
        <v>0</v>
      </c>
      <c r="R1735" s="64">
        <v>38</v>
      </c>
      <c r="S1735" s="64">
        <v>108</v>
      </c>
      <c r="T1735" s="64">
        <v>1</v>
      </c>
      <c r="U1735" s="64">
        <v>71</v>
      </c>
      <c r="V1735" s="64">
        <v>110</v>
      </c>
      <c r="W1735" s="64">
        <v>1</v>
      </c>
      <c r="X1735" s="64">
        <v>2</v>
      </c>
      <c r="Y1735" s="64">
        <v>3</v>
      </c>
      <c r="Z1735" s="64">
        <v>7</v>
      </c>
      <c r="AA1735" s="64">
        <v>2</v>
      </c>
      <c r="AB1735" s="64">
        <v>820773281</v>
      </c>
      <c r="AD1735" s="64">
        <v>934.29</v>
      </c>
      <c r="AE1735" s="64">
        <v>707</v>
      </c>
    </row>
    <row r="1736" spans="1:36">
      <c r="A1736" s="63">
        <v>823883</v>
      </c>
      <c r="B1736" s="63">
        <v>820117</v>
      </c>
      <c r="C1736" s="63" t="s">
        <v>3031</v>
      </c>
      <c r="D1736" s="64" t="s">
        <v>12844</v>
      </c>
      <c r="E1736" s="64" t="s">
        <v>491</v>
      </c>
      <c r="F1736" s="64" t="s">
        <v>2470</v>
      </c>
      <c r="G1736" s="64" t="s">
        <v>3033</v>
      </c>
      <c r="H1736" s="64" t="s">
        <v>3034</v>
      </c>
      <c r="I1736" s="64">
        <v>90</v>
      </c>
      <c r="J1736" s="64" t="s">
        <v>19</v>
      </c>
      <c r="K1736" s="64" t="s">
        <v>495</v>
      </c>
      <c r="L1736" s="64" t="s">
        <v>496</v>
      </c>
      <c r="M1736" s="64" t="s">
        <v>22</v>
      </c>
      <c r="N1736" s="64" t="s">
        <v>497</v>
      </c>
      <c r="O1736" s="64">
        <v>34</v>
      </c>
      <c r="P1736" s="64">
        <v>19</v>
      </c>
      <c r="Q1736" s="64">
        <v>0</v>
      </c>
      <c r="R1736" s="64">
        <v>30</v>
      </c>
      <c r="S1736" s="64">
        <v>32</v>
      </c>
      <c r="T1736" s="64">
        <v>1</v>
      </c>
      <c r="U1736" s="64">
        <v>0</v>
      </c>
      <c r="V1736" s="64">
        <v>30</v>
      </c>
      <c r="W1736" s="64">
        <v>4</v>
      </c>
      <c r="X1736" s="64">
        <v>1</v>
      </c>
      <c r="Y1736" s="64">
        <v>5</v>
      </c>
      <c r="Z1736" s="64">
        <v>2</v>
      </c>
      <c r="AA1736" s="64">
        <v>1</v>
      </c>
      <c r="AB1736" s="64">
        <v>821123883</v>
      </c>
      <c r="AD1736" s="64">
        <v>61.3</v>
      </c>
      <c r="AE1736" s="64">
        <v>739</v>
      </c>
    </row>
    <row r="1737" spans="1:36">
      <c r="A1737" s="63">
        <v>822231</v>
      </c>
      <c r="B1737" s="63">
        <v>820118</v>
      </c>
      <c r="C1737" s="63" t="s">
        <v>3054</v>
      </c>
      <c r="D1737" s="64" t="s">
        <v>12844</v>
      </c>
      <c r="E1737" s="64" t="s">
        <v>491</v>
      </c>
      <c r="F1737" s="64" t="s">
        <v>678</v>
      </c>
      <c r="G1737" s="64" t="s">
        <v>3056</v>
      </c>
      <c r="H1737" s="64" t="s">
        <v>3057</v>
      </c>
      <c r="I1737" s="64">
        <v>959</v>
      </c>
      <c r="J1737" s="64" t="s">
        <v>19</v>
      </c>
      <c r="K1737" s="64" t="s">
        <v>495</v>
      </c>
      <c r="L1737" s="64" t="s">
        <v>496</v>
      </c>
      <c r="M1737" s="64" t="s">
        <v>22</v>
      </c>
      <c r="N1737" s="64" t="s">
        <v>497</v>
      </c>
      <c r="O1737" s="64">
        <v>309</v>
      </c>
      <c r="P1737" s="64">
        <v>7</v>
      </c>
      <c r="Q1737" s="64">
        <v>0</v>
      </c>
      <c r="R1737" s="64">
        <v>299</v>
      </c>
      <c r="S1737" s="64">
        <v>306</v>
      </c>
      <c r="T1737" s="64">
        <v>1</v>
      </c>
      <c r="U1737" s="64">
        <v>97</v>
      </c>
      <c r="V1737" s="64">
        <v>251</v>
      </c>
      <c r="W1737" s="64">
        <v>58</v>
      </c>
      <c r="X1737" s="64">
        <v>1</v>
      </c>
      <c r="Y1737" s="64">
        <v>59</v>
      </c>
      <c r="Z1737" s="64">
        <v>11</v>
      </c>
      <c r="AA1737" s="64">
        <v>7</v>
      </c>
      <c r="AB1737" s="64">
        <v>820212231</v>
      </c>
      <c r="AD1737" s="64">
        <v>84.2</v>
      </c>
      <c r="AE1737" s="64">
        <v>745</v>
      </c>
    </row>
    <row r="1738" spans="1:36">
      <c r="A1738" s="63">
        <v>822238</v>
      </c>
      <c r="B1738" s="63">
        <v>820119</v>
      </c>
      <c r="C1738" s="63" t="s">
        <v>1936</v>
      </c>
      <c r="D1738" s="64" t="s">
        <v>12844</v>
      </c>
      <c r="E1738" s="64" t="s">
        <v>491</v>
      </c>
      <c r="F1738" s="64" t="s">
        <v>678</v>
      </c>
      <c r="G1738" s="64" t="s">
        <v>1938</v>
      </c>
      <c r="H1738" s="64" t="s">
        <v>1939</v>
      </c>
      <c r="I1738" s="64">
        <v>153</v>
      </c>
      <c r="J1738" s="64" t="s">
        <v>19</v>
      </c>
      <c r="K1738" s="64" t="s">
        <v>495</v>
      </c>
      <c r="L1738" s="64" t="s">
        <v>496</v>
      </c>
      <c r="M1738" s="64" t="s">
        <v>22</v>
      </c>
      <c r="N1738" s="64" t="s">
        <v>497</v>
      </c>
      <c r="O1738" s="64">
        <v>44</v>
      </c>
      <c r="P1738" s="64">
        <v>0</v>
      </c>
      <c r="Q1738" s="64">
        <v>0</v>
      </c>
      <c r="R1738" s="64">
        <v>42</v>
      </c>
      <c r="S1738" s="64">
        <v>44</v>
      </c>
      <c r="T1738" s="64">
        <v>0</v>
      </c>
      <c r="U1738" s="64">
        <v>0</v>
      </c>
      <c r="V1738" s="64">
        <v>41</v>
      </c>
      <c r="W1738" s="64">
        <v>3</v>
      </c>
      <c r="X1738" s="64">
        <v>0</v>
      </c>
      <c r="Y1738" s="64">
        <v>3</v>
      </c>
      <c r="Z1738" s="64">
        <v>3</v>
      </c>
      <c r="AA1738" s="64">
        <v>2</v>
      </c>
      <c r="AB1738" s="64">
        <v>820212238</v>
      </c>
      <c r="AD1738" s="64">
        <v>139.72999999999999</v>
      </c>
      <c r="AE1738" s="64">
        <v>458</v>
      </c>
    </row>
    <row r="1739" spans="1:36">
      <c r="A1739" s="63">
        <v>823071</v>
      </c>
      <c r="B1739" s="63">
        <v>820120</v>
      </c>
      <c r="C1739" s="63" t="s">
        <v>3414</v>
      </c>
      <c r="D1739" s="64" t="s">
        <v>12844</v>
      </c>
      <c r="E1739" s="64" t="s">
        <v>491</v>
      </c>
      <c r="F1739" s="64" t="s">
        <v>1794</v>
      </c>
      <c r="G1739" s="64" t="s">
        <v>3416</v>
      </c>
      <c r="H1739" s="64" t="s">
        <v>3417</v>
      </c>
      <c r="I1739" s="64">
        <v>2294</v>
      </c>
      <c r="J1739" s="64" t="s">
        <v>19</v>
      </c>
      <c r="K1739" s="64" t="s">
        <v>495</v>
      </c>
      <c r="L1739" s="64" t="s">
        <v>496</v>
      </c>
      <c r="M1739" s="64" t="s">
        <v>22</v>
      </c>
      <c r="N1739" s="64" t="s">
        <v>497</v>
      </c>
      <c r="O1739" s="64">
        <v>767</v>
      </c>
      <c r="P1739" s="64">
        <v>612</v>
      </c>
      <c r="Q1739" s="64">
        <v>3</v>
      </c>
      <c r="R1739" s="64">
        <v>552</v>
      </c>
      <c r="S1739" s="64">
        <v>762</v>
      </c>
      <c r="T1739" s="64">
        <v>435</v>
      </c>
      <c r="U1739" s="64">
        <v>155</v>
      </c>
      <c r="V1739" s="64">
        <v>743</v>
      </c>
      <c r="W1739" s="64">
        <v>24</v>
      </c>
      <c r="X1739" s="64">
        <v>7</v>
      </c>
      <c r="Y1739" s="64">
        <v>31</v>
      </c>
      <c r="Z1739" s="64">
        <v>19</v>
      </c>
      <c r="AA1739" s="64">
        <v>6</v>
      </c>
      <c r="AB1739" s="64">
        <v>820703071</v>
      </c>
      <c r="AD1739" s="64">
        <v>240.73</v>
      </c>
      <c r="AE1739" s="64">
        <v>839</v>
      </c>
    </row>
    <row r="1740" spans="1:36">
      <c r="A1740" s="63">
        <v>822245</v>
      </c>
      <c r="B1740" s="63">
        <v>820121</v>
      </c>
      <c r="C1740" s="63" t="s">
        <v>1383</v>
      </c>
      <c r="D1740" s="64" t="s">
        <v>12844</v>
      </c>
      <c r="E1740" s="64" t="s">
        <v>491</v>
      </c>
      <c r="F1740" s="64" t="s">
        <v>678</v>
      </c>
      <c r="G1740" s="64" t="s">
        <v>1385</v>
      </c>
      <c r="H1740" s="64" t="s">
        <v>1386</v>
      </c>
      <c r="I1740" s="64">
        <v>192</v>
      </c>
      <c r="J1740" s="64" t="s">
        <v>19</v>
      </c>
      <c r="K1740" s="64" t="s">
        <v>495</v>
      </c>
      <c r="L1740" s="64" t="s">
        <v>496</v>
      </c>
      <c r="M1740" s="64" t="s">
        <v>22</v>
      </c>
      <c r="N1740" s="64" t="s">
        <v>497</v>
      </c>
      <c r="O1740" s="64">
        <v>53</v>
      </c>
      <c r="P1740" s="64">
        <v>2</v>
      </c>
      <c r="Q1740" s="64">
        <v>0</v>
      </c>
      <c r="R1740" s="64">
        <v>44</v>
      </c>
      <c r="S1740" s="64">
        <v>53</v>
      </c>
      <c r="T1740" s="64">
        <v>0</v>
      </c>
      <c r="U1740" s="64">
        <v>0</v>
      </c>
      <c r="V1740" s="64">
        <v>49</v>
      </c>
      <c r="W1740" s="64">
        <v>4</v>
      </c>
      <c r="X1740" s="64">
        <v>1</v>
      </c>
      <c r="Y1740" s="64">
        <v>5</v>
      </c>
      <c r="Z1740" s="64">
        <v>3</v>
      </c>
      <c r="AA1740" s="64">
        <v>2</v>
      </c>
      <c r="AB1740" s="64">
        <v>820212245</v>
      </c>
      <c r="AD1740" s="64">
        <v>81.34</v>
      </c>
      <c r="AE1740" s="64">
        <v>321</v>
      </c>
    </row>
    <row r="1741" spans="1:36">
      <c r="A1741" s="63">
        <v>823400</v>
      </c>
      <c r="B1741" s="63">
        <v>820122</v>
      </c>
      <c r="C1741" s="63" t="s">
        <v>3987</v>
      </c>
      <c r="D1741" s="64" t="s">
        <v>12844</v>
      </c>
      <c r="E1741" s="64" t="s">
        <v>491</v>
      </c>
      <c r="F1741" s="64" t="s">
        <v>3615</v>
      </c>
      <c r="G1741" s="64" t="s">
        <v>3989</v>
      </c>
      <c r="H1741" s="64" t="s">
        <v>3990</v>
      </c>
      <c r="I1741" s="64">
        <v>5028</v>
      </c>
      <c r="J1741" s="64" t="s">
        <v>19</v>
      </c>
      <c r="K1741" s="64" t="s">
        <v>495</v>
      </c>
      <c r="L1741" s="64" t="s">
        <v>496</v>
      </c>
      <c r="M1741" s="64" t="s">
        <v>22</v>
      </c>
      <c r="N1741" s="64" t="s">
        <v>497</v>
      </c>
      <c r="O1741" s="64">
        <v>1568</v>
      </c>
      <c r="P1741" s="64">
        <v>1470</v>
      </c>
      <c r="Q1741" s="64">
        <v>985</v>
      </c>
      <c r="R1741" s="64">
        <v>1542</v>
      </c>
      <c r="S1741" s="64">
        <v>1544</v>
      </c>
      <c r="T1741" s="64">
        <v>825</v>
      </c>
      <c r="U1741" s="64">
        <v>299</v>
      </c>
      <c r="V1741" s="64">
        <v>1484</v>
      </c>
      <c r="W1741" s="64">
        <v>84</v>
      </c>
      <c r="X1741" s="64">
        <v>20</v>
      </c>
      <c r="Y1741" s="64">
        <v>104</v>
      </c>
      <c r="Z1741" s="64">
        <v>90</v>
      </c>
      <c r="AA1741" s="64">
        <v>57</v>
      </c>
      <c r="AB1741" s="64">
        <v>820843400</v>
      </c>
      <c r="AD1741" s="64">
        <v>127.28</v>
      </c>
      <c r="AE1741" s="64">
        <v>982</v>
      </c>
      <c r="AF1741" s="64">
        <v>228</v>
      </c>
      <c r="AG1741" s="64">
        <v>251</v>
      </c>
      <c r="AH1741" s="64">
        <v>13</v>
      </c>
      <c r="AI1741" s="64">
        <v>2</v>
      </c>
      <c r="AJ1741" s="64">
        <v>71152</v>
      </c>
    </row>
    <row r="1742" spans="1:36">
      <c r="A1742" s="63">
        <v>820063</v>
      </c>
      <c r="B1742" s="63">
        <v>820123</v>
      </c>
      <c r="C1742" s="63" t="s">
        <v>3770</v>
      </c>
      <c r="D1742" s="64" t="s">
        <v>12844</v>
      </c>
      <c r="E1742" s="64" t="s">
        <v>491</v>
      </c>
      <c r="F1742" s="64" t="s">
        <v>1339</v>
      </c>
      <c r="G1742" s="64" t="s">
        <v>3772</v>
      </c>
      <c r="H1742" s="64" t="s">
        <v>3773</v>
      </c>
      <c r="I1742" s="64">
        <v>19917</v>
      </c>
      <c r="J1742" s="64" t="s">
        <v>33</v>
      </c>
      <c r="K1742" s="64" t="s">
        <v>296</v>
      </c>
      <c r="L1742" s="64" t="s">
        <v>398</v>
      </c>
      <c r="M1742" s="64" t="s">
        <v>22</v>
      </c>
      <c r="N1742" s="64" t="s">
        <v>497</v>
      </c>
      <c r="O1742" s="64">
        <v>6673</v>
      </c>
      <c r="P1742" s="64">
        <v>5031</v>
      </c>
      <c r="Q1742" s="64">
        <v>4687</v>
      </c>
      <c r="R1742" s="64">
        <v>6101</v>
      </c>
      <c r="S1742" s="64">
        <v>6590</v>
      </c>
      <c r="T1742" s="64">
        <v>2864</v>
      </c>
      <c r="U1742" s="64">
        <v>536</v>
      </c>
      <c r="V1742" s="64">
        <v>6499</v>
      </c>
      <c r="W1742" s="64">
        <v>174</v>
      </c>
      <c r="X1742" s="64">
        <v>81</v>
      </c>
      <c r="Y1742" s="64">
        <v>255</v>
      </c>
      <c r="Z1742" s="64">
        <v>279</v>
      </c>
      <c r="AA1742" s="64">
        <v>138</v>
      </c>
      <c r="AB1742" s="64">
        <v>820420063</v>
      </c>
      <c r="AD1742" s="64">
        <v>233.14</v>
      </c>
      <c r="AE1742" s="64">
        <v>927</v>
      </c>
      <c r="AF1742" s="64">
        <v>550</v>
      </c>
      <c r="AG1742" s="64">
        <v>605</v>
      </c>
      <c r="AH1742" s="64">
        <v>678</v>
      </c>
      <c r="AI1742" s="64">
        <v>1</v>
      </c>
      <c r="AJ1742" s="64">
        <v>436909</v>
      </c>
    </row>
    <row r="1743" spans="1:36" ht="15">
      <c r="A1743" s="66">
        <v>820095</v>
      </c>
      <c r="B1743" s="66">
        <v>820095</v>
      </c>
      <c r="C1743" s="63" t="s">
        <v>2703</v>
      </c>
      <c r="D1743" s="64" t="s">
        <v>12844</v>
      </c>
      <c r="E1743" s="64" t="s">
        <v>491</v>
      </c>
      <c r="F1743" s="64" t="s">
        <v>500</v>
      </c>
      <c r="G1743" s="64" t="s">
        <v>2705</v>
      </c>
      <c r="H1743" s="64" t="s">
        <v>2706</v>
      </c>
      <c r="I1743" s="64">
        <v>7868</v>
      </c>
      <c r="J1743" s="64" t="s">
        <v>33</v>
      </c>
      <c r="K1743" s="64" t="s">
        <v>296</v>
      </c>
      <c r="L1743" s="64" t="s">
        <v>398</v>
      </c>
      <c r="M1743" s="64" t="s">
        <v>22</v>
      </c>
      <c r="N1743" s="64" t="s">
        <v>497</v>
      </c>
      <c r="O1743" s="64">
        <v>1991</v>
      </c>
      <c r="P1743" s="64">
        <v>1693</v>
      </c>
      <c r="Q1743" s="64">
        <v>0</v>
      </c>
      <c r="R1743" s="64">
        <v>1824</v>
      </c>
      <c r="S1743" s="64">
        <v>1811</v>
      </c>
      <c r="T1743" s="64">
        <v>15</v>
      </c>
      <c r="U1743" s="64">
        <v>606</v>
      </c>
      <c r="V1743" s="64">
        <v>1916</v>
      </c>
      <c r="W1743" s="64">
        <v>75</v>
      </c>
      <c r="X1743" s="64">
        <v>253</v>
      </c>
      <c r="Y1743" s="64">
        <v>328</v>
      </c>
      <c r="Z1743" s="64">
        <v>415</v>
      </c>
      <c r="AA1743" s="64">
        <v>231</v>
      </c>
      <c r="AB1743" s="64">
        <v>820492798</v>
      </c>
      <c r="AD1743" s="64">
        <v>738.86</v>
      </c>
      <c r="AE1743" s="64">
        <v>656</v>
      </c>
      <c r="AF1743" s="64">
        <v>120</v>
      </c>
      <c r="AG1743" s="64">
        <v>132</v>
      </c>
      <c r="AH1743" s="64">
        <v>0</v>
      </c>
      <c r="AI1743" s="64">
        <v>1</v>
      </c>
      <c r="AJ1743" s="64">
        <v>173433</v>
      </c>
    </row>
    <row r="1744" spans="1:36">
      <c r="A1744" s="63">
        <v>824149</v>
      </c>
      <c r="B1744" s="63">
        <v>820125</v>
      </c>
      <c r="C1744" s="63" t="s">
        <v>2830</v>
      </c>
      <c r="D1744" s="64" t="s">
        <v>12844</v>
      </c>
      <c r="E1744" s="64" t="s">
        <v>491</v>
      </c>
      <c r="F1744" s="64" t="s">
        <v>524</v>
      </c>
      <c r="G1744" s="64" t="s">
        <v>2832</v>
      </c>
      <c r="H1744" s="64" t="s">
        <v>2833</v>
      </c>
      <c r="I1744" s="64">
        <v>3316</v>
      </c>
      <c r="J1744" s="64" t="s">
        <v>19</v>
      </c>
      <c r="K1744" s="64" t="s">
        <v>495</v>
      </c>
      <c r="L1744" s="64" t="s">
        <v>496</v>
      </c>
      <c r="M1744" s="64" t="s">
        <v>22</v>
      </c>
      <c r="N1744" s="64" t="s">
        <v>497</v>
      </c>
      <c r="O1744" s="64">
        <v>907</v>
      </c>
      <c r="P1744" s="64">
        <v>572</v>
      </c>
      <c r="Q1744" s="64">
        <v>0</v>
      </c>
      <c r="R1744" s="64">
        <v>808</v>
      </c>
      <c r="S1744" s="64">
        <v>807</v>
      </c>
      <c r="T1744" s="64">
        <v>10</v>
      </c>
      <c r="U1744" s="64">
        <v>309</v>
      </c>
      <c r="V1744" s="64">
        <v>886</v>
      </c>
      <c r="W1744" s="64">
        <v>21</v>
      </c>
      <c r="X1744" s="64">
        <v>99</v>
      </c>
      <c r="Y1744" s="64">
        <v>120</v>
      </c>
      <c r="Z1744" s="64">
        <v>188</v>
      </c>
      <c r="AA1744" s="64">
        <v>61</v>
      </c>
      <c r="AB1744" s="64">
        <v>821334149</v>
      </c>
      <c r="AD1744" s="64">
        <v>3998.67</v>
      </c>
      <c r="AE1744" s="64">
        <v>688</v>
      </c>
    </row>
    <row r="1745" spans="1:36">
      <c r="A1745" s="63">
        <v>823078</v>
      </c>
      <c r="B1745" s="63">
        <v>820126</v>
      </c>
      <c r="C1745" s="63" t="s">
        <v>3189</v>
      </c>
      <c r="D1745" s="64" t="s">
        <v>12844</v>
      </c>
      <c r="E1745" s="64" t="s">
        <v>491</v>
      </c>
      <c r="F1745" s="64" t="s">
        <v>1794</v>
      </c>
      <c r="G1745" s="64" t="s">
        <v>3191</v>
      </c>
      <c r="H1745" s="64" t="s">
        <v>3192</v>
      </c>
      <c r="I1745" s="64">
        <v>5505</v>
      </c>
      <c r="J1745" s="64" t="s">
        <v>19</v>
      </c>
      <c r="K1745" s="64" t="s">
        <v>495</v>
      </c>
      <c r="L1745" s="64" t="s">
        <v>496</v>
      </c>
      <c r="M1745" s="64" t="s">
        <v>22</v>
      </c>
      <c r="N1745" s="64" t="s">
        <v>497</v>
      </c>
      <c r="O1745" s="64">
        <v>1742</v>
      </c>
      <c r="P1745" s="64">
        <v>1657</v>
      </c>
      <c r="Q1745" s="64">
        <v>1311</v>
      </c>
      <c r="R1745" s="64">
        <v>1419</v>
      </c>
      <c r="S1745" s="64">
        <v>1737</v>
      </c>
      <c r="T1745" s="64">
        <v>1369</v>
      </c>
      <c r="U1745" s="64">
        <v>142</v>
      </c>
      <c r="V1745" s="64">
        <v>1693</v>
      </c>
      <c r="W1745" s="64">
        <v>49</v>
      </c>
      <c r="X1745" s="64">
        <v>12</v>
      </c>
      <c r="Y1745" s="64">
        <v>61</v>
      </c>
      <c r="Z1745" s="64">
        <v>45</v>
      </c>
      <c r="AA1745" s="64">
        <v>25</v>
      </c>
      <c r="AB1745" s="64">
        <v>820703078</v>
      </c>
      <c r="AD1745" s="64">
        <v>81.05</v>
      </c>
      <c r="AE1745" s="64">
        <v>779</v>
      </c>
    </row>
    <row r="1746" spans="1:36">
      <c r="A1746" s="63">
        <v>820280</v>
      </c>
      <c r="B1746" s="63">
        <v>820127</v>
      </c>
      <c r="C1746" s="63" t="s">
        <v>3945</v>
      </c>
      <c r="D1746" s="64" t="s">
        <v>12844</v>
      </c>
      <c r="E1746" s="64" t="s">
        <v>491</v>
      </c>
      <c r="F1746" s="64" t="s">
        <v>892</v>
      </c>
      <c r="G1746" s="64" t="s">
        <v>3947</v>
      </c>
      <c r="H1746" s="64" t="s">
        <v>3948</v>
      </c>
      <c r="I1746" s="64">
        <v>15389</v>
      </c>
      <c r="J1746" s="64" t="s">
        <v>33</v>
      </c>
      <c r="K1746" s="64" t="s">
        <v>296</v>
      </c>
      <c r="L1746" s="64" t="s">
        <v>398</v>
      </c>
      <c r="M1746" s="64" t="s">
        <v>22</v>
      </c>
      <c r="N1746" s="64" t="s">
        <v>497</v>
      </c>
      <c r="O1746" s="64">
        <v>4532</v>
      </c>
      <c r="P1746" s="64">
        <v>4416</v>
      </c>
      <c r="Q1746" s="64">
        <v>2322</v>
      </c>
      <c r="R1746" s="64">
        <v>4188</v>
      </c>
      <c r="S1746" s="64">
        <v>4484</v>
      </c>
      <c r="T1746" s="64">
        <v>209</v>
      </c>
      <c r="U1746" s="64">
        <v>777</v>
      </c>
      <c r="V1746" s="64">
        <v>3873</v>
      </c>
      <c r="W1746" s="64">
        <v>659</v>
      </c>
      <c r="X1746" s="64">
        <v>89</v>
      </c>
      <c r="Y1746" s="64">
        <v>748</v>
      </c>
      <c r="Z1746" s="64">
        <v>363</v>
      </c>
      <c r="AA1746" s="64">
        <v>217</v>
      </c>
      <c r="AB1746" s="64">
        <v>821190280</v>
      </c>
      <c r="AD1746" s="64">
        <v>8.41</v>
      </c>
      <c r="AE1746" s="64">
        <v>971</v>
      </c>
      <c r="AF1746" s="64">
        <v>810</v>
      </c>
      <c r="AG1746" s="64">
        <v>891</v>
      </c>
      <c r="AH1746" s="64">
        <v>2079</v>
      </c>
      <c r="AI1746" s="64">
        <v>2</v>
      </c>
      <c r="AJ1746" s="64">
        <v>409215</v>
      </c>
    </row>
    <row r="1747" spans="1:36">
      <c r="A1747" s="63">
        <v>820035</v>
      </c>
      <c r="B1747" s="63">
        <v>820128</v>
      </c>
      <c r="C1747" s="63" t="s">
        <v>1901</v>
      </c>
      <c r="D1747" s="64" t="s">
        <v>12844</v>
      </c>
      <c r="E1747" s="64" t="s">
        <v>491</v>
      </c>
      <c r="F1747" s="64" t="s">
        <v>678</v>
      </c>
      <c r="G1747" s="64" t="s">
        <v>1903</v>
      </c>
      <c r="H1747" s="64" t="s">
        <v>1904</v>
      </c>
      <c r="I1747" s="64">
        <v>10723</v>
      </c>
      <c r="J1747" s="64" t="s">
        <v>33</v>
      </c>
      <c r="K1747" s="64" t="s">
        <v>296</v>
      </c>
      <c r="L1747" s="64" t="s">
        <v>398</v>
      </c>
      <c r="M1747" s="64" t="s">
        <v>22</v>
      </c>
      <c r="N1747" s="64" t="s">
        <v>497</v>
      </c>
      <c r="O1747" s="64">
        <v>2956</v>
      </c>
      <c r="P1747" s="64">
        <v>2860</v>
      </c>
      <c r="Q1747" s="64">
        <v>13</v>
      </c>
      <c r="R1747" s="64">
        <v>2891</v>
      </c>
      <c r="S1747" s="64">
        <v>2897</v>
      </c>
      <c r="T1747" s="64">
        <v>30</v>
      </c>
      <c r="U1747" s="64">
        <v>410</v>
      </c>
      <c r="V1747" s="64">
        <v>2756</v>
      </c>
      <c r="W1747" s="64">
        <v>200</v>
      </c>
      <c r="X1747" s="64">
        <v>34</v>
      </c>
      <c r="Y1747" s="64">
        <v>234</v>
      </c>
      <c r="Z1747" s="64">
        <v>272</v>
      </c>
      <c r="AA1747" s="64">
        <v>172</v>
      </c>
      <c r="AB1747" s="64">
        <v>820210035</v>
      </c>
      <c r="AD1747" s="64">
        <v>69.28</v>
      </c>
      <c r="AE1747" s="64">
        <v>449</v>
      </c>
      <c r="AF1747" s="64">
        <v>20</v>
      </c>
      <c r="AG1747" s="64">
        <v>22</v>
      </c>
      <c r="AH1747" s="64">
        <v>32</v>
      </c>
      <c r="AI1747" s="64">
        <v>1</v>
      </c>
      <c r="AJ1747" s="64">
        <v>25444</v>
      </c>
    </row>
    <row r="1748" spans="1:36">
      <c r="A1748" s="63">
        <v>823995</v>
      </c>
      <c r="B1748" s="63">
        <v>820129</v>
      </c>
      <c r="C1748" s="63" t="s">
        <v>3738</v>
      </c>
      <c r="D1748" s="64" t="s">
        <v>12844</v>
      </c>
      <c r="E1748" s="64" t="s">
        <v>491</v>
      </c>
      <c r="F1748" s="64" t="s">
        <v>892</v>
      </c>
      <c r="G1748" s="64" t="s">
        <v>3740</v>
      </c>
      <c r="H1748" s="64" t="s">
        <v>3741</v>
      </c>
      <c r="I1748" s="64">
        <v>3521</v>
      </c>
      <c r="J1748" s="64" t="s">
        <v>19</v>
      </c>
      <c r="K1748" s="64" t="s">
        <v>495</v>
      </c>
      <c r="L1748" s="64" t="s">
        <v>496</v>
      </c>
      <c r="M1748" s="64" t="s">
        <v>22</v>
      </c>
      <c r="N1748" s="64" t="s">
        <v>497</v>
      </c>
      <c r="O1748" s="64">
        <v>1184</v>
      </c>
      <c r="P1748" s="64">
        <v>1158</v>
      </c>
      <c r="Q1748" s="64">
        <v>3</v>
      </c>
      <c r="R1748" s="64">
        <v>727</v>
      </c>
      <c r="S1748" s="64">
        <v>1173</v>
      </c>
      <c r="T1748" s="64">
        <v>1048</v>
      </c>
      <c r="U1748" s="64">
        <v>138</v>
      </c>
      <c r="V1748" s="64">
        <v>1137</v>
      </c>
      <c r="W1748" s="64">
        <v>47</v>
      </c>
      <c r="X1748" s="64">
        <v>3</v>
      </c>
      <c r="Y1748" s="64">
        <v>50</v>
      </c>
      <c r="Z1748" s="64">
        <v>34</v>
      </c>
      <c r="AA1748" s="64">
        <v>22</v>
      </c>
      <c r="AB1748" s="64">
        <v>821193995</v>
      </c>
      <c r="AD1748" s="64">
        <v>202.42</v>
      </c>
      <c r="AE1748" s="64">
        <v>919</v>
      </c>
    </row>
    <row r="1749" spans="1:36">
      <c r="A1749" s="63">
        <v>820189</v>
      </c>
      <c r="B1749" s="63">
        <v>820130</v>
      </c>
      <c r="C1749" s="63" t="s">
        <v>3613</v>
      </c>
      <c r="D1749" s="64" t="s">
        <v>12844</v>
      </c>
      <c r="E1749" s="64" t="s">
        <v>491</v>
      </c>
      <c r="F1749" s="64" t="s">
        <v>3615</v>
      </c>
      <c r="G1749" s="64" t="s">
        <v>3616</v>
      </c>
      <c r="H1749" s="64" t="s">
        <v>3617</v>
      </c>
      <c r="I1749" s="64">
        <v>23520</v>
      </c>
      <c r="J1749" s="64" t="s">
        <v>33</v>
      </c>
      <c r="K1749" s="64" t="s">
        <v>296</v>
      </c>
      <c r="L1749" s="64" t="s">
        <v>398</v>
      </c>
      <c r="M1749" s="64" t="s">
        <v>22</v>
      </c>
      <c r="N1749" s="64" t="s">
        <v>497</v>
      </c>
      <c r="O1749" s="64">
        <v>7382</v>
      </c>
      <c r="P1749" s="64">
        <v>3351</v>
      </c>
      <c r="Q1749" s="64">
        <v>4784</v>
      </c>
      <c r="R1749" s="64">
        <v>5989</v>
      </c>
      <c r="S1749" s="64">
        <v>7329</v>
      </c>
      <c r="T1749" s="64">
        <v>84</v>
      </c>
      <c r="U1749" s="64">
        <v>625</v>
      </c>
      <c r="V1749" s="64">
        <v>7020</v>
      </c>
      <c r="W1749" s="64">
        <v>362</v>
      </c>
      <c r="X1749" s="64">
        <v>56</v>
      </c>
      <c r="Y1749" s="64">
        <v>418</v>
      </c>
      <c r="Z1749" s="64">
        <v>232</v>
      </c>
      <c r="AA1749" s="64">
        <v>115</v>
      </c>
      <c r="AB1749" s="64">
        <v>820840189</v>
      </c>
      <c r="AD1749" s="64">
        <v>97.56</v>
      </c>
      <c r="AE1749" s="64">
        <v>888</v>
      </c>
      <c r="AF1749" s="64">
        <v>20</v>
      </c>
      <c r="AG1749" s="64">
        <v>22</v>
      </c>
      <c r="AH1749" s="64">
        <v>73</v>
      </c>
      <c r="AI1749" s="64">
        <v>1</v>
      </c>
      <c r="AJ1749" s="64">
        <v>11760</v>
      </c>
    </row>
    <row r="1750" spans="1:36">
      <c r="A1750" s="63">
        <v>823778</v>
      </c>
      <c r="B1750" s="63">
        <v>820131</v>
      </c>
      <c r="C1750" s="63" t="s">
        <v>4011</v>
      </c>
      <c r="D1750" s="64" t="s">
        <v>12844</v>
      </c>
      <c r="E1750" s="64" t="s">
        <v>491</v>
      </c>
      <c r="F1750" s="64" t="s">
        <v>2626</v>
      </c>
      <c r="G1750" s="64" t="s">
        <v>4013</v>
      </c>
      <c r="H1750" s="64" t="s">
        <v>4014</v>
      </c>
      <c r="I1750" s="64">
        <v>2987</v>
      </c>
      <c r="J1750" s="64" t="s">
        <v>19</v>
      </c>
      <c r="K1750" s="64" t="s">
        <v>495</v>
      </c>
      <c r="L1750" s="64" t="s">
        <v>496</v>
      </c>
      <c r="M1750" s="64" t="s">
        <v>22</v>
      </c>
      <c r="N1750" s="64" t="s">
        <v>497</v>
      </c>
      <c r="O1750" s="64">
        <v>860</v>
      </c>
      <c r="P1750" s="64">
        <v>152</v>
      </c>
      <c r="Q1750" s="64">
        <v>2</v>
      </c>
      <c r="R1750" s="64">
        <v>845</v>
      </c>
      <c r="S1750" s="64">
        <v>795</v>
      </c>
      <c r="T1750" s="64">
        <v>7</v>
      </c>
      <c r="U1750" s="64">
        <v>231</v>
      </c>
      <c r="V1750" s="64">
        <v>819</v>
      </c>
      <c r="W1750" s="64">
        <v>41</v>
      </c>
      <c r="X1750" s="64">
        <v>61</v>
      </c>
      <c r="Y1750" s="64">
        <v>102</v>
      </c>
      <c r="Z1750" s="64">
        <v>152</v>
      </c>
      <c r="AA1750" s="64">
        <v>68</v>
      </c>
      <c r="AB1750" s="64">
        <v>821053778</v>
      </c>
      <c r="AD1750" s="64">
        <v>209.99</v>
      </c>
      <c r="AE1750" s="64">
        <v>987</v>
      </c>
      <c r="AF1750" s="64">
        <v>160</v>
      </c>
      <c r="AG1750" s="64">
        <v>177</v>
      </c>
      <c r="AH1750" s="64">
        <v>0</v>
      </c>
      <c r="AI1750" s="64">
        <v>3</v>
      </c>
      <c r="AJ1750" s="64">
        <v>117681</v>
      </c>
    </row>
    <row r="1751" spans="1:36">
      <c r="A1751" s="63">
        <v>822252</v>
      </c>
      <c r="B1751" s="63">
        <v>820132</v>
      </c>
      <c r="C1751" s="63" t="s">
        <v>3340</v>
      </c>
      <c r="D1751" s="64" t="s">
        <v>12844</v>
      </c>
      <c r="E1751" s="64" t="s">
        <v>491</v>
      </c>
      <c r="F1751" s="64" t="s">
        <v>678</v>
      </c>
      <c r="G1751" s="64" t="s">
        <v>3342</v>
      </c>
      <c r="H1751" s="64" t="s">
        <v>3343</v>
      </c>
      <c r="I1751" s="64">
        <v>312</v>
      </c>
      <c r="J1751" s="64" t="s">
        <v>19</v>
      </c>
      <c r="K1751" s="64" t="s">
        <v>495</v>
      </c>
      <c r="L1751" s="64" t="s">
        <v>496</v>
      </c>
      <c r="M1751" s="64" t="s">
        <v>22</v>
      </c>
      <c r="N1751" s="64" t="s">
        <v>497</v>
      </c>
      <c r="O1751" s="64">
        <v>82</v>
      </c>
      <c r="P1751" s="64">
        <v>0</v>
      </c>
      <c r="Q1751" s="64">
        <v>0</v>
      </c>
      <c r="R1751" s="64">
        <v>81</v>
      </c>
      <c r="S1751" s="64">
        <v>80</v>
      </c>
      <c r="T1751" s="64">
        <v>0</v>
      </c>
      <c r="U1751" s="64">
        <v>58</v>
      </c>
      <c r="V1751" s="64">
        <v>70</v>
      </c>
      <c r="W1751" s="64">
        <v>12</v>
      </c>
      <c r="X1751" s="64">
        <v>0</v>
      </c>
      <c r="Y1751" s="64">
        <v>12</v>
      </c>
      <c r="Z1751" s="64">
        <v>9</v>
      </c>
      <c r="AA1751" s="64">
        <v>6</v>
      </c>
      <c r="AB1751" s="64">
        <v>820212252</v>
      </c>
      <c r="AD1751" s="64">
        <v>161.28</v>
      </c>
      <c r="AE1751" s="64">
        <v>819</v>
      </c>
    </row>
    <row r="1752" spans="1:36">
      <c r="A1752" s="63">
        <v>820252</v>
      </c>
      <c r="B1752" s="63">
        <v>820133</v>
      </c>
      <c r="C1752" s="63" t="s">
        <v>3173</v>
      </c>
      <c r="D1752" s="64" t="s">
        <v>12844</v>
      </c>
      <c r="E1752" s="64" t="s">
        <v>491</v>
      </c>
      <c r="F1752" s="64" t="s">
        <v>2626</v>
      </c>
      <c r="G1752" s="64" t="s">
        <v>3175</v>
      </c>
      <c r="H1752" s="64" t="s">
        <v>3176</v>
      </c>
      <c r="I1752" s="64">
        <v>19309</v>
      </c>
      <c r="J1752" s="64" t="s">
        <v>33</v>
      </c>
      <c r="K1752" s="64" t="s">
        <v>296</v>
      </c>
      <c r="L1752" s="64" t="s">
        <v>398</v>
      </c>
      <c r="M1752" s="64" t="s">
        <v>22</v>
      </c>
      <c r="N1752" s="64" t="s">
        <v>497</v>
      </c>
      <c r="O1752" s="64">
        <v>6528</v>
      </c>
      <c r="P1752" s="64">
        <v>6391</v>
      </c>
      <c r="Q1752" s="64">
        <v>3383</v>
      </c>
      <c r="R1752" s="64">
        <v>6385</v>
      </c>
      <c r="S1752" s="64">
        <v>6481</v>
      </c>
      <c r="T1752" s="64">
        <v>5601</v>
      </c>
      <c r="U1752" s="64">
        <v>607</v>
      </c>
      <c r="V1752" s="64">
        <v>6216</v>
      </c>
      <c r="W1752" s="64">
        <v>312</v>
      </c>
      <c r="X1752" s="64">
        <v>35</v>
      </c>
      <c r="Y1752" s="64">
        <v>347</v>
      </c>
      <c r="Z1752" s="64">
        <v>234</v>
      </c>
      <c r="AA1752" s="64">
        <v>146</v>
      </c>
      <c r="AB1752" s="64">
        <v>821050252</v>
      </c>
      <c r="AD1752" s="64">
        <v>293.41000000000003</v>
      </c>
      <c r="AE1752" s="64">
        <v>775</v>
      </c>
    </row>
    <row r="1753" spans="1:36">
      <c r="A1753" s="63">
        <v>824156</v>
      </c>
      <c r="B1753" s="63">
        <v>820134</v>
      </c>
      <c r="C1753" s="63" t="s">
        <v>2945</v>
      </c>
      <c r="D1753" s="64" t="s">
        <v>12844</v>
      </c>
      <c r="E1753" s="64" t="s">
        <v>491</v>
      </c>
      <c r="F1753" s="64" t="s">
        <v>524</v>
      </c>
      <c r="G1753" s="64" t="s">
        <v>2947</v>
      </c>
      <c r="H1753" s="64" t="s">
        <v>2948</v>
      </c>
      <c r="I1753" s="64">
        <v>1882</v>
      </c>
      <c r="J1753" s="64" t="s">
        <v>19</v>
      </c>
      <c r="K1753" s="64" t="s">
        <v>495</v>
      </c>
      <c r="L1753" s="64" t="s">
        <v>496</v>
      </c>
      <c r="M1753" s="64" t="s">
        <v>22</v>
      </c>
      <c r="N1753" s="64" t="s">
        <v>497</v>
      </c>
      <c r="O1753" s="64">
        <v>511</v>
      </c>
      <c r="P1753" s="64">
        <v>429</v>
      </c>
      <c r="Q1753" s="64">
        <v>0</v>
      </c>
      <c r="R1753" s="64">
        <v>366</v>
      </c>
      <c r="S1753" s="64">
        <v>471</v>
      </c>
      <c r="T1753" s="64">
        <v>0</v>
      </c>
      <c r="U1753" s="64">
        <v>186</v>
      </c>
      <c r="V1753" s="64">
        <v>464</v>
      </c>
      <c r="W1753" s="64">
        <v>47</v>
      </c>
      <c r="X1753" s="64">
        <v>40</v>
      </c>
      <c r="Y1753" s="64">
        <v>87</v>
      </c>
      <c r="Z1753" s="64">
        <v>106</v>
      </c>
      <c r="AA1753" s="64">
        <v>50</v>
      </c>
      <c r="AB1753" s="64">
        <v>821334156</v>
      </c>
      <c r="AD1753" s="64">
        <v>1058.46</v>
      </c>
      <c r="AE1753" s="64">
        <v>717</v>
      </c>
    </row>
    <row r="1754" spans="1:36">
      <c r="A1754" s="63">
        <v>822259</v>
      </c>
      <c r="B1754" s="63">
        <v>820135</v>
      </c>
      <c r="C1754" s="63" t="s">
        <v>2026</v>
      </c>
      <c r="D1754" s="64" t="s">
        <v>12844</v>
      </c>
      <c r="E1754" s="64" t="s">
        <v>491</v>
      </c>
      <c r="F1754" s="64" t="s">
        <v>678</v>
      </c>
      <c r="G1754" s="64" t="s">
        <v>2028</v>
      </c>
      <c r="H1754" s="64" t="s">
        <v>2029</v>
      </c>
      <c r="I1754" s="64">
        <v>404</v>
      </c>
      <c r="J1754" s="64" t="s">
        <v>19</v>
      </c>
      <c r="K1754" s="64" t="s">
        <v>495</v>
      </c>
      <c r="L1754" s="64" t="s">
        <v>496</v>
      </c>
      <c r="M1754" s="64" t="s">
        <v>22</v>
      </c>
      <c r="N1754" s="64" t="s">
        <v>497</v>
      </c>
      <c r="O1754" s="64">
        <v>113</v>
      </c>
      <c r="P1754" s="64">
        <v>4</v>
      </c>
      <c r="Q1754" s="64">
        <v>0</v>
      </c>
      <c r="R1754" s="64">
        <v>89</v>
      </c>
      <c r="S1754" s="64">
        <v>112</v>
      </c>
      <c r="T1754" s="64">
        <v>0</v>
      </c>
      <c r="U1754" s="64">
        <v>77</v>
      </c>
      <c r="V1754" s="64">
        <v>107</v>
      </c>
      <c r="W1754" s="64">
        <v>6</v>
      </c>
      <c r="X1754" s="64">
        <v>3</v>
      </c>
      <c r="Y1754" s="64">
        <v>9</v>
      </c>
      <c r="Z1754" s="64">
        <v>8</v>
      </c>
      <c r="AA1754" s="64">
        <v>4</v>
      </c>
      <c r="AB1754" s="64">
        <v>820212259</v>
      </c>
      <c r="AD1754" s="64">
        <v>109.1</v>
      </c>
      <c r="AE1754" s="64">
        <v>481</v>
      </c>
    </row>
    <row r="1755" spans="1:36">
      <c r="A1755" s="63">
        <v>823288</v>
      </c>
      <c r="B1755" s="63">
        <v>820136</v>
      </c>
      <c r="C1755" s="63" t="s">
        <v>2782</v>
      </c>
      <c r="D1755" s="64" t="s">
        <v>12844</v>
      </c>
      <c r="E1755" s="64" t="s">
        <v>491</v>
      </c>
      <c r="F1755" s="64" t="s">
        <v>639</v>
      </c>
      <c r="G1755" s="64" t="s">
        <v>2784</v>
      </c>
      <c r="H1755" s="64" t="s">
        <v>2785</v>
      </c>
      <c r="I1755" s="64">
        <v>1412</v>
      </c>
      <c r="J1755" s="64" t="s">
        <v>19</v>
      </c>
      <c r="K1755" s="64" t="s">
        <v>495</v>
      </c>
      <c r="L1755" s="64" t="s">
        <v>496</v>
      </c>
      <c r="M1755" s="64" t="s">
        <v>22</v>
      </c>
      <c r="N1755" s="64" t="s">
        <v>497</v>
      </c>
      <c r="O1755" s="64">
        <v>402</v>
      </c>
      <c r="P1755" s="64">
        <v>69</v>
      </c>
      <c r="Q1755" s="64">
        <v>0</v>
      </c>
      <c r="R1755" s="64">
        <v>392</v>
      </c>
      <c r="S1755" s="64">
        <v>349</v>
      </c>
      <c r="T1755" s="64">
        <v>0</v>
      </c>
      <c r="U1755" s="64">
        <v>152</v>
      </c>
      <c r="V1755" s="64">
        <v>393</v>
      </c>
      <c r="W1755" s="64">
        <v>9</v>
      </c>
      <c r="X1755" s="64">
        <v>35</v>
      </c>
      <c r="Y1755" s="64">
        <v>44</v>
      </c>
      <c r="Z1755" s="64">
        <v>101</v>
      </c>
      <c r="AA1755" s="64">
        <v>33</v>
      </c>
      <c r="AB1755" s="64">
        <v>820773288</v>
      </c>
      <c r="AD1755" s="64">
        <v>3046.47</v>
      </c>
      <c r="AE1755" s="64">
        <v>676</v>
      </c>
    </row>
    <row r="1756" spans="1:36">
      <c r="A1756" s="63">
        <v>822448</v>
      </c>
      <c r="B1756" s="63">
        <v>820137</v>
      </c>
      <c r="C1756" s="63" t="s">
        <v>3626</v>
      </c>
      <c r="D1756" s="64" t="s">
        <v>12844</v>
      </c>
      <c r="E1756" s="64" t="s">
        <v>491</v>
      </c>
      <c r="F1756" s="64" t="s">
        <v>2651</v>
      </c>
      <c r="G1756" s="64" t="s">
        <v>3628</v>
      </c>
      <c r="H1756" s="64" t="s">
        <v>3629</v>
      </c>
      <c r="I1756" s="64">
        <v>702</v>
      </c>
      <c r="J1756" s="64" t="s">
        <v>19</v>
      </c>
      <c r="K1756" s="64" t="s">
        <v>495</v>
      </c>
      <c r="L1756" s="64" t="s">
        <v>496</v>
      </c>
      <c r="M1756" s="64" t="s">
        <v>22</v>
      </c>
      <c r="N1756" s="64" t="s">
        <v>497</v>
      </c>
      <c r="O1756" s="64">
        <v>263</v>
      </c>
      <c r="P1756" s="64">
        <v>217</v>
      </c>
      <c r="Q1756" s="64">
        <v>0</v>
      </c>
      <c r="R1756" s="64">
        <v>231</v>
      </c>
      <c r="S1756" s="64">
        <v>260</v>
      </c>
      <c r="T1756" s="64">
        <v>0</v>
      </c>
      <c r="U1756" s="64">
        <v>0</v>
      </c>
      <c r="V1756" s="64">
        <v>258</v>
      </c>
      <c r="W1756" s="64">
        <v>5</v>
      </c>
      <c r="X1756" s="64">
        <v>2</v>
      </c>
      <c r="Y1756" s="64">
        <v>7</v>
      </c>
      <c r="Z1756" s="64">
        <v>7</v>
      </c>
      <c r="AA1756" s="64">
        <v>2</v>
      </c>
      <c r="AB1756" s="64">
        <v>820282448</v>
      </c>
      <c r="AD1756" s="64">
        <v>121.55</v>
      </c>
      <c r="AE1756" s="64">
        <v>891</v>
      </c>
    </row>
    <row r="1757" spans="1:36">
      <c r="A1757" s="63">
        <v>823407</v>
      </c>
      <c r="B1757" s="63">
        <v>820138</v>
      </c>
      <c r="C1757" s="63" t="s">
        <v>3968</v>
      </c>
      <c r="D1757" s="64" t="s">
        <v>12844</v>
      </c>
      <c r="E1757" s="64" t="s">
        <v>491</v>
      </c>
      <c r="F1757" s="64" t="s">
        <v>3615</v>
      </c>
      <c r="G1757" s="64" t="s">
        <v>3970</v>
      </c>
      <c r="H1757" s="64" t="s">
        <v>3971</v>
      </c>
      <c r="I1757" s="64">
        <v>4112</v>
      </c>
      <c r="J1757" s="64" t="s">
        <v>19</v>
      </c>
      <c r="K1757" s="64" t="s">
        <v>495</v>
      </c>
      <c r="L1757" s="64" t="s">
        <v>496</v>
      </c>
      <c r="M1757" s="64" t="s">
        <v>22</v>
      </c>
      <c r="N1757" s="64" t="s">
        <v>497</v>
      </c>
      <c r="O1757" s="64">
        <v>1162</v>
      </c>
      <c r="P1757" s="64">
        <v>1030</v>
      </c>
      <c r="Q1757" s="64">
        <v>565</v>
      </c>
      <c r="R1757" s="64">
        <v>819</v>
      </c>
      <c r="S1757" s="64">
        <v>1147</v>
      </c>
      <c r="T1757" s="64">
        <v>845</v>
      </c>
      <c r="U1757" s="64">
        <v>165</v>
      </c>
      <c r="V1757" s="64">
        <v>1060</v>
      </c>
      <c r="W1757" s="64">
        <v>102</v>
      </c>
      <c r="X1757" s="64">
        <v>27</v>
      </c>
      <c r="Y1757" s="64">
        <v>129</v>
      </c>
      <c r="Z1757" s="64">
        <v>82</v>
      </c>
      <c r="AA1757" s="64">
        <v>49</v>
      </c>
      <c r="AB1757" s="64">
        <v>820843407</v>
      </c>
      <c r="AD1757" s="64">
        <v>44.15</v>
      </c>
      <c r="AE1757" s="64">
        <v>977</v>
      </c>
      <c r="AF1757" s="64">
        <v>40</v>
      </c>
      <c r="AG1757" s="64">
        <v>44</v>
      </c>
      <c r="AH1757" s="64">
        <v>71</v>
      </c>
      <c r="AI1757" s="64">
        <v>1</v>
      </c>
      <c r="AJ1757" s="64">
        <v>14302</v>
      </c>
    </row>
    <row r="1758" spans="1:36">
      <c r="A1758" s="63">
        <v>823785</v>
      </c>
      <c r="B1758" s="63">
        <v>820139</v>
      </c>
      <c r="C1758" s="63" t="s">
        <v>3205</v>
      </c>
      <c r="D1758" s="64" t="s">
        <v>12844</v>
      </c>
      <c r="E1758" s="64" t="s">
        <v>491</v>
      </c>
      <c r="F1758" s="64" t="s">
        <v>2626</v>
      </c>
      <c r="G1758" s="64" t="s">
        <v>3207</v>
      </c>
      <c r="H1758" s="64" t="s">
        <v>3208</v>
      </c>
      <c r="I1758" s="64">
        <v>1000</v>
      </c>
      <c r="J1758" s="64" t="s">
        <v>19</v>
      </c>
      <c r="K1758" s="64" t="s">
        <v>495</v>
      </c>
      <c r="L1758" s="64" t="s">
        <v>496</v>
      </c>
      <c r="M1758" s="64" t="s">
        <v>22</v>
      </c>
      <c r="N1758" s="64" t="s">
        <v>497</v>
      </c>
      <c r="O1758" s="64">
        <v>350</v>
      </c>
      <c r="P1758" s="64">
        <v>309</v>
      </c>
      <c r="Q1758" s="64">
        <v>0</v>
      </c>
      <c r="R1758" s="64">
        <v>333</v>
      </c>
      <c r="S1758" s="64">
        <v>350</v>
      </c>
      <c r="T1758" s="64">
        <v>2</v>
      </c>
      <c r="U1758" s="64">
        <v>0</v>
      </c>
      <c r="V1758" s="64">
        <v>320</v>
      </c>
      <c r="W1758" s="64">
        <v>30</v>
      </c>
      <c r="X1758" s="64">
        <v>0</v>
      </c>
      <c r="Y1758" s="64">
        <v>30</v>
      </c>
      <c r="Z1758" s="64">
        <v>8</v>
      </c>
      <c r="AA1758" s="64">
        <v>6</v>
      </c>
      <c r="AB1758" s="64">
        <v>821053785</v>
      </c>
      <c r="AD1758" s="64">
        <v>96.2</v>
      </c>
      <c r="AE1758" s="64">
        <v>783</v>
      </c>
    </row>
    <row r="1759" spans="1:36">
      <c r="A1759" s="63">
        <v>823890</v>
      </c>
      <c r="B1759" s="63">
        <v>820140</v>
      </c>
      <c r="C1759" s="63" t="s">
        <v>2965</v>
      </c>
      <c r="D1759" s="64" t="s">
        <v>12844</v>
      </c>
      <c r="E1759" s="64" t="s">
        <v>491</v>
      </c>
      <c r="F1759" s="64" t="s">
        <v>2470</v>
      </c>
      <c r="G1759" s="64" t="s">
        <v>2967</v>
      </c>
      <c r="H1759" s="64" t="s">
        <v>2968</v>
      </c>
      <c r="I1759" s="64">
        <v>5564</v>
      </c>
      <c r="J1759" s="64" t="s">
        <v>19</v>
      </c>
      <c r="K1759" s="64" t="s">
        <v>495</v>
      </c>
      <c r="L1759" s="64" t="s">
        <v>496</v>
      </c>
      <c r="M1759" s="64" t="s">
        <v>22</v>
      </c>
      <c r="N1759" s="64" t="s">
        <v>497</v>
      </c>
      <c r="O1759" s="64">
        <v>1755</v>
      </c>
      <c r="P1759" s="64">
        <v>1724</v>
      </c>
      <c r="Q1759" s="64">
        <v>0</v>
      </c>
      <c r="R1759" s="64">
        <v>1322</v>
      </c>
      <c r="S1759" s="64">
        <v>1740</v>
      </c>
      <c r="T1759" s="64">
        <v>1386</v>
      </c>
      <c r="U1759" s="64">
        <v>189</v>
      </c>
      <c r="V1759" s="64">
        <v>1661</v>
      </c>
      <c r="W1759" s="64">
        <v>94</v>
      </c>
      <c r="X1759" s="64">
        <v>12</v>
      </c>
      <c r="Y1759" s="64">
        <v>106</v>
      </c>
      <c r="Z1759" s="64">
        <v>81</v>
      </c>
      <c r="AA1759" s="64">
        <v>53</v>
      </c>
      <c r="AB1759" s="64">
        <v>821123890</v>
      </c>
      <c r="AD1759" s="64">
        <v>114.45</v>
      </c>
      <c r="AE1759" s="64">
        <v>722</v>
      </c>
    </row>
    <row r="1760" spans="1:36">
      <c r="A1760" s="63">
        <v>822070</v>
      </c>
      <c r="B1760" s="63">
        <v>820141</v>
      </c>
      <c r="C1760" s="63" t="s">
        <v>3726</v>
      </c>
      <c r="D1760" s="64" t="s">
        <v>12844</v>
      </c>
      <c r="E1760" s="64" t="s">
        <v>491</v>
      </c>
      <c r="F1760" s="64" t="s">
        <v>3683</v>
      </c>
      <c r="G1760" s="64" t="s">
        <v>3728</v>
      </c>
      <c r="H1760" s="64" t="s">
        <v>3729</v>
      </c>
      <c r="I1760" s="64">
        <v>1743</v>
      </c>
      <c r="J1760" s="64" t="s">
        <v>19</v>
      </c>
      <c r="K1760" s="64" t="s">
        <v>495</v>
      </c>
      <c r="L1760" s="64" t="s">
        <v>496</v>
      </c>
      <c r="M1760" s="64" t="s">
        <v>22</v>
      </c>
      <c r="N1760" s="64" t="s">
        <v>497</v>
      </c>
      <c r="O1760" s="64">
        <v>589</v>
      </c>
      <c r="P1760" s="64">
        <v>14</v>
      </c>
      <c r="Q1760" s="64">
        <v>0</v>
      </c>
      <c r="R1760" s="64">
        <v>281</v>
      </c>
      <c r="S1760" s="64">
        <v>579</v>
      </c>
      <c r="T1760" s="64">
        <v>1</v>
      </c>
      <c r="U1760" s="64">
        <v>49</v>
      </c>
      <c r="V1760" s="64">
        <v>562</v>
      </c>
      <c r="W1760" s="64">
        <v>27</v>
      </c>
      <c r="X1760" s="64">
        <v>1</v>
      </c>
      <c r="Y1760" s="64">
        <v>28</v>
      </c>
      <c r="Z1760" s="64">
        <v>18</v>
      </c>
      <c r="AA1760" s="64">
        <v>5</v>
      </c>
      <c r="AB1760" s="64">
        <v>820142070</v>
      </c>
      <c r="AD1760" s="64">
        <v>236.22</v>
      </c>
      <c r="AE1760" s="64">
        <v>916</v>
      </c>
    </row>
    <row r="1761" spans="1:36">
      <c r="A1761" s="63">
        <v>822455</v>
      </c>
      <c r="B1761" s="63">
        <v>820142</v>
      </c>
      <c r="C1761" s="63" t="s">
        <v>3673</v>
      </c>
      <c r="D1761" s="64" t="s">
        <v>12844</v>
      </c>
      <c r="E1761" s="64" t="s">
        <v>491</v>
      </c>
      <c r="F1761" s="64" t="s">
        <v>2651</v>
      </c>
      <c r="G1761" s="64" t="s">
        <v>3675</v>
      </c>
      <c r="H1761" s="64" t="s">
        <v>3676</v>
      </c>
      <c r="I1761" s="64">
        <v>1386</v>
      </c>
      <c r="J1761" s="64" t="s">
        <v>19</v>
      </c>
      <c r="K1761" s="64" t="s">
        <v>495</v>
      </c>
      <c r="L1761" s="64" t="s">
        <v>496</v>
      </c>
      <c r="M1761" s="64" t="s">
        <v>22</v>
      </c>
      <c r="N1761" s="64" t="s">
        <v>497</v>
      </c>
      <c r="O1761" s="64">
        <v>462</v>
      </c>
      <c r="P1761" s="64">
        <v>385</v>
      </c>
      <c r="Q1761" s="64">
        <v>1</v>
      </c>
      <c r="R1761" s="64">
        <v>438</v>
      </c>
      <c r="S1761" s="64">
        <v>456</v>
      </c>
      <c r="T1761" s="64">
        <v>2</v>
      </c>
      <c r="U1761" s="64">
        <v>89</v>
      </c>
      <c r="V1761" s="64">
        <v>454</v>
      </c>
      <c r="W1761" s="64">
        <v>8</v>
      </c>
      <c r="X1761" s="64">
        <v>4</v>
      </c>
      <c r="Y1761" s="64">
        <v>12</v>
      </c>
      <c r="Z1761" s="64">
        <v>20</v>
      </c>
      <c r="AA1761" s="64">
        <v>11</v>
      </c>
      <c r="AB1761" s="64">
        <v>820282455</v>
      </c>
      <c r="AD1761" s="64">
        <v>158.66</v>
      </c>
      <c r="AE1761" s="64">
        <v>903</v>
      </c>
    </row>
    <row r="1762" spans="1:36">
      <c r="A1762" s="63">
        <v>824163</v>
      </c>
      <c r="B1762" s="63">
        <v>820143</v>
      </c>
      <c r="C1762" s="63" t="s">
        <v>2719</v>
      </c>
      <c r="D1762" s="64" t="s">
        <v>12844</v>
      </c>
      <c r="E1762" s="64" t="s">
        <v>491</v>
      </c>
      <c r="F1762" s="64" t="s">
        <v>524</v>
      </c>
      <c r="G1762" s="64" t="s">
        <v>2721</v>
      </c>
      <c r="H1762" s="64" t="s">
        <v>2722</v>
      </c>
      <c r="I1762" s="64">
        <v>883</v>
      </c>
      <c r="J1762" s="64" t="s">
        <v>19</v>
      </c>
      <c r="K1762" s="64" t="s">
        <v>495</v>
      </c>
      <c r="L1762" s="64" t="s">
        <v>496</v>
      </c>
      <c r="M1762" s="64" t="s">
        <v>22</v>
      </c>
      <c r="N1762" s="64" t="s">
        <v>497</v>
      </c>
      <c r="O1762" s="64">
        <v>243</v>
      </c>
      <c r="P1762" s="64">
        <v>182</v>
      </c>
      <c r="Q1762" s="64">
        <v>0</v>
      </c>
      <c r="R1762" s="64">
        <v>233</v>
      </c>
      <c r="S1762" s="64">
        <v>223</v>
      </c>
      <c r="T1762" s="64">
        <v>0</v>
      </c>
      <c r="U1762" s="64">
        <v>126</v>
      </c>
      <c r="V1762" s="64">
        <v>236</v>
      </c>
      <c r="W1762" s="64">
        <v>7</v>
      </c>
      <c r="X1762" s="64">
        <v>41</v>
      </c>
      <c r="Y1762" s="64">
        <v>48</v>
      </c>
      <c r="Z1762" s="64">
        <v>53</v>
      </c>
      <c r="AA1762" s="64">
        <v>13</v>
      </c>
      <c r="AB1762" s="64">
        <v>821334163</v>
      </c>
      <c r="AD1762" s="64">
        <v>1978.35</v>
      </c>
      <c r="AE1762" s="64">
        <v>660</v>
      </c>
    </row>
    <row r="1763" spans="1:36">
      <c r="A1763" s="63">
        <v>820196</v>
      </c>
      <c r="B1763" s="63">
        <v>820144</v>
      </c>
      <c r="C1763" s="63" t="s">
        <v>3894</v>
      </c>
      <c r="D1763" s="64" t="s">
        <v>12844</v>
      </c>
      <c r="E1763" s="64" t="s">
        <v>491</v>
      </c>
      <c r="F1763" s="64" t="s">
        <v>3615</v>
      </c>
      <c r="G1763" s="64" t="s">
        <v>3896</v>
      </c>
      <c r="H1763" s="64" t="s">
        <v>3897</v>
      </c>
      <c r="I1763" s="64">
        <v>37333</v>
      </c>
      <c r="J1763" s="64" t="s">
        <v>33</v>
      </c>
      <c r="K1763" s="64" t="s">
        <v>296</v>
      </c>
      <c r="L1763" s="64" t="s">
        <v>398</v>
      </c>
      <c r="M1763" s="64" t="s">
        <v>22</v>
      </c>
      <c r="N1763" s="64" t="s">
        <v>497</v>
      </c>
      <c r="O1763" s="64">
        <v>10817</v>
      </c>
      <c r="P1763" s="64">
        <v>10662</v>
      </c>
      <c r="Q1763" s="64">
        <v>4853</v>
      </c>
      <c r="R1763" s="64">
        <v>8036</v>
      </c>
      <c r="S1763" s="64">
        <v>10667</v>
      </c>
      <c r="T1763" s="64">
        <v>1197</v>
      </c>
      <c r="U1763" s="64">
        <v>1541</v>
      </c>
      <c r="V1763" s="64">
        <v>9203</v>
      </c>
      <c r="W1763" s="64">
        <v>1614</v>
      </c>
      <c r="X1763" s="64">
        <v>274</v>
      </c>
      <c r="Y1763" s="64">
        <v>1888</v>
      </c>
      <c r="Z1763" s="64">
        <v>908</v>
      </c>
      <c r="AA1763" s="64">
        <v>494</v>
      </c>
      <c r="AB1763" s="64">
        <v>820840196</v>
      </c>
      <c r="AD1763" s="64">
        <v>27.65</v>
      </c>
      <c r="AE1763" s="64">
        <v>958</v>
      </c>
      <c r="AF1763" s="64">
        <v>1258</v>
      </c>
      <c r="AG1763" s="64">
        <v>1384</v>
      </c>
      <c r="AH1763" s="64">
        <v>1970</v>
      </c>
      <c r="AI1763" s="64">
        <v>9</v>
      </c>
      <c r="AJ1763" s="64">
        <v>335114</v>
      </c>
    </row>
    <row r="1764" spans="1:36">
      <c r="A1764" s="63">
        <v>823295</v>
      </c>
      <c r="B1764" s="63">
        <v>820145</v>
      </c>
      <c r="C1764" s="63" t="s">
        <v>2748</v>
      </c>
      <c r="D1764" s="64" t="s">
        <v>12844</v>
      </c>
      <c r="E1764" s="64" t="s">
        <v>491</v>
      </c>
      <c r="F1764" s="64" t="s">
        <v>639</v>
      </c>
      <c r="G1764" s="64" t="s">
        <v>2750</v>
      </c>
      <c r="H1764" s="64" t="s">
        <v>2751</v>
      </c>
      <c r="I1764" s="64">
        <v>2039</v>
      </c>
      <c r="J1764" s="64" t="s">
        <v>19</v>
      </c>
      <c r="K1764" s="64" t="s">
        <v>495</v>
      </c>
      <c r="L1764" s="64" t="s">
        <v>496</v>
      </c>
      <c r="M1764" s="64" t="s">
        <v>22</v>
      </c>
      <c r="N1764" s="64" t="s">
        <v>497</v>
      </c>
      <c r="O1764" s="64">
        <v>577</v>
      </c>
      <c r="P1764" s="64">
        <v>6</v>
      </c>
      <c r="Q1764" s="64">
        <v>0</v>
      </c>
      <c r="R1764" s="64">
        <v>426</v>
      </c>
      <c r="S1764" s="64">
        <v>474</v>
      </c>
      <c r="T1764" s="64">
        <v>0</v>
      </c>
      <c r="U1764" s="64">
        <v>123</v>
      </c>
      <c r="V1764" s="64">
        <v>565</v>
      </c>
      <c r="W1764" s="64">
        <v>12</v>
      </c>
      <c r="X1764" s="64">
        <v>49</v>
      </c>
      <c r="Y1764" s="64">
        <v>61</v>
      </c>
      <c r="Z1764" s="64">
        <v>169</v>
      </c>
      <c r="AA1764" s="64">
        <v>60</v>
      </c>
      <c r="AB1764" s="64">
        <v>820773295</v>
      </c>
      <c r="AD1764" s="64">
        <v>926.61</v>
      </c>
      <c r="AE1764" s="64">
        <v>667</v>
      </c>
    </row>
    <row r="1765" spans="1:36">
      <c r="A1765" s="63">
        <v>823085</v>
      </c>
      <c r="B1765" s="63">
        <v>820146</v>
      </c>
      <c r="C1765" s="63" t="s">
        <v>3410</v>
      </c>
      <c r="D1765" s="64" t="s">
        <v>12844</v>
      </c>
      <c r="E1765" s="64" t="s">
        <v>491</v>
      </c>
      <c r="F1765" s="64" t="s">
        <v>1794</v>
      </c>
      <c r="G1765" s="64" t="s">
        <v>3412</v>
      </c>
      <c r="H1765" s="64" t="s">
        <v>3413</v>
      </c>
      <c r="I1765" s="64">
        <v>932</v>
      </c>
      <c r="J1765" s="64" t="s">
        <v>19</v>
      </c>
      <c r="K1765" s="64" t="s">
        <v>495</v>
      </c>
      <c r="L1765" s="64" t="s">
        <v>496</v>
      </c>
      <c r="M1765" s="64" t="s">
        <v>22</v>
      </c>
      <c r="N1765" s="64" t="s">
        <v>497</v>
      </c>
      <c r="O1765" s="64">
        <v>302</v>
      </c>
      <c r="P1765" s="64">
        <v>175</v>
      </c>
      <c r="Q1765" s="64">
        <v>0</v>
      </c>
      <c r="R1765" s="64">
        <v>289</v>
      </c>
      <c r="S1765" s="64">
        <v>299</v>
      </c>
      <c r="T1765" s="64">
        <v>0</v>
      </c>
      <c r="U1765" s="64">
        <v>87</v>
      </c>
      <c r="V1765" s="64">
        <v>295</v>
      </c>
      <c r="W1765" s="64">
        <v>7</v>
      </c>
      <c r="X1765" s="64">
        <v>1</v>
      </c>
      <c r="Y1765" s="64">
        <v>8</v>
      </c>
      <c r="Z1765" s="64">
        <v>6</v>
      </c>
      <c r="AA1765" s="64">
        <v>2</v>
      </c>
      <c r="AB1765" s="64">
        <v>820703085</v>
      </c>
      <c r="AD1765" s="64">
        <v>167.51</v>
      </c>
      <c r="AE1765" s="64">
        <v>838</v>
      </c>
    </row>
    <row r="1766" spans="1:36">
      <c r="A1766" s="63">
        <v>822805</v>
      </c>
      <c r="B1766" s="63">
        <v>820147</v>
      </c>
      <c r="C1766" s="63" t="s">
        <v>4060</v>
      </c>
      <c r="D1766" s="64" t="s">
        <v>12844</v>
      </c>
      <c r="E1766" s="64" t="s">
        <v>491</v>
      </c>
      <c r="F1766" s="64" t="s">
        <v>500</v>
      </c>
      <c r="G1766" s="64" t="s">
        <v>4062</v>
      </c>
      <c r="H1766" s="64" t="s">
        <v>4063</v>
      </c>
      <c r="I1766" s="64">
        <v>1257</v>
      </c>
      <c r="J1766" s="64" t="s">
        <v>19</v>
      </c>
      <c r="K1766" s="64" t="s">
        <v>495</v>
      </c>
      <c r="L1766" s="64" t="s">
        <v>496</v>
      </c>
      <c r="M1766" s="64" t="s">
        <v>22</v>
      </c>
      <c r="N1766" s="64" t="s">
        <v>497</v>
      </c>
      <c r="O1766" s="64">
        <v>376</v>
      </c>
      <c r="P1766" s="64">
        <v>240</v>
      </c>
      <c r="Q1766" s="64">
        <v>0</v>
      </c>
      <c r="R1766" s="64">
        <v>370</v>
      </c>
      <c r="S1766" s="64">
        <v>369</v>
      </c>
      <c r="T1766" s="64">
        <v>4</v>
      </c>
      <c r="U1766" s="64">
        <v>76</v>
      </c>
      <c r="V1766" s="64">
        <v>360</v>
      </c>
      <c r="W1766" s="64">
        <v>16</v>
      </c>
      <c r="X1766" s="64">
        <v>36</v>
      </c>
      <c r="Y1766" s="64">
        <v>52</v>
      </c>
      <c r="Z1766" s="64">
        <v>46</v>
      </c>
      <c r="AA1766" s="64">
        <v>23</v>
      </c>
      <c r="AB1766" s="64">
        <v>820492805</v>
      </c>
      <c r="AD1766" s="64">
        <v>433.5</v>
      </c>
      <c r="AE1766" s="64">
        <v>999</v>
      </c>
    </row>
    <row r="1767" spans="1:36">
      <c r="A1767" s="63">
        <v>822553</v>
      </c>
      <c r="B1767" s="63">
        <v>820148</v>
      </c>
      <c r="C1767" s="63" t="s">
        <v>2619</v>
      </c>
      <c r="D1767" s="64" t="s">
        <v>12844</v>
      </c>
      <c r="E1767" s="64" t="s">
        <v>491</v>
      </c>
      <c r="F1767" s="64" t="s">
        <v>2621</v>
      </c>
      <c r="G1767" s="64" t="s">
        <v>2622</v>
      </c>
      <c r="H1767" s="64" t="s">
        <v>2623</v>
      </c>
      <c r="I1767" s="64">
        <v>7994</v>
      </c>
      <c r="J1767" s="64" t="s">
        <v>19</v>
      </c>
      <c r="K1767" s="64" t="s">
        <v>495</v>
      </c>
      <c r="L1767" s="64" t="s">
        <v>496</v>
      </c>
      <c r="M1767" s="64" t="s">
        <v>22</v>
      </c>
      <c r="N1767" s="64" t="s">
        <v>497</v>
      </c>
      <c r="O1767" s="64">
        <v>2165</v>
      </c>
      <c r="P1767" s="64">
        <v>1472</v>
      </c>
      <c r="Q1767" s="64">
        <v>0</v>
      </c>
      <c r="R1767" s="64">
        <v>1754</v>
      </c>
      <c r="S1767" s="64">
        <v>2056</v>
      </c>
      <c r="T1767" s="64">
        <v>0</v>
      </c>
      <c r="U1767" s="64">
        <v>598</v>
      </c>
      <c r="V1767" s="64">
        <v>2100</v>
      </c>
      <c r="W1767" s="64">
        <v>65</v>
      </c>
      <c r="X1767" s="64">
        <v>150</v>
      </c>
      <c r="Y1767" s="64">
        <v>215</v>
      </c>
      <c r="Z1767" s="64">
        <v>304</v>
      </c>
      <c r="AA1767" s="64">
        <v>204</v>
      </c>
      <c r="AB1767" s="64">
        <v>820352553</v>
      </c>
      <c r="AD1767" s="64">
        <v>785.48</v>
      </c>
      <c r="AE1767" s="64">
        <v>636</v>
      </c>
      <c r="AF1767" s="64">
        <v>85</v>
      </c>
      <c r="AG1767" s="64">
        <v>94</v>
      </c>
      <c r="AH1767" s="64">
        <v>0</v>
      </c>
      <c r="AI1767" s="64">
        <v>3</v>
      </c>
      <c r="AJ1767" s="64">
        <v>107687</v>
      </c>
    </row>
    <row r="1768" spans="1:36">
      <c r="A1768" s="63">
        <v>823547</v>
      </c>
      <c r="B1768" s="63">
        <v>820149</v>
      </c>
      <c r="C1768" s="63" t="s">
        <v>2914</v>
      </c>
      <c r="D1768" s="64" t="s">
        <v>12844</v>
      </c>
      <c r="E1768" s="64" t="s">
        <v>491</v>
      </c>
      <c r="F1768" s="64" t="s">
        <v>492</v>
      </c>
      <c r="G1768" s="64" t="s">
        <v>2916</v>
      </c>
      <c r="H1768" s="64" t="s">
        <v>2917</v>
      </c>
      <c r="I1768" s="64">
        <v>3165</v>
      </c>
      <c r="J1768" s="64" t="s">
        <v>19</v>
      </c>
      <c r="K1768" s="64" t="s">
        <v>495</v>
      </c>
      <c r="L1768" s="64" t="s">
        <v>496</v>
      </c>
      <c r="M1768" s="64" t="s">
        <v>22</v>
      </c>
      <c r="N1768" s="64" t="s">
        <v>497</v>
      </c>
      <c r="O1768" s="64">
        <v>1032</v>
      </c>
      <c r="P1768" s="64">
        <v>32</v>
      </c>
      <c r="Q1768" s="64">
        <v>0</v>
      </c>
      <c r="R1768" s="64">
        <v>974</v>
      </c>
      <c r="S1768" s="64">
        <v>997</v>
      </c>
      <c r="T1768" s="64">
        <v>536</v>
      </c>
      <c r="U1768" s="64">
        <v>270</v>
      </c>
      <c r="V1768" s="64">
        <v>977</v>
      </c>
      <c r="W1768" s="64">
        <v>55</v>
      </c>
      <c r="X1768" s="64">
        <v>9</v>
      </c>
      <c r="Y1768" s="64">
        <v>64</v>
      </c>
      <c r="Z1768" s="64">
        <v>69</v>
      </c>
      <c r="AA1768" s="64">
        <v>28</v>
      </c>
      <c r="AB1768" s="64">
        <v>820913547</v>
      </c>
      <c r="AD1768" s="64">
        <v>610.28</v>
      </c>
      <c r="AE1768" s="64">
        <v>709</v>
      </c>
    </row>
    <row r="1769" spans="1:36">
      <c r="A1769" s="63">
        <v>823092</v>
      </c>
      <c r="B1769" s="63">
        <v>820150</v>
      </c>
      <c r="C1769" s="63" t="s">
        <v>3366</v>
      </c>
      <c r="D1769" s="64" t="s">
        <v>12844</v>
      </c>
      <c r="E1769" s="64" t="s">
        <v>491</v>
      </c>
      <c r="F1769" s="64" t="s">
        <v>1794</v>
      </c>
      <c r="G1769" s="64" t="s">
        <v>3368</v>
      </c>
      <c r="H1769" s="64" t="s">
        <v>3369</v>
      </c>
      <c r="I1769" s="64">
        <v>548</v>
      </c>
      <c r="J1769" s="64" t="s">
        <v>19</v>
      </c>
      <c r="K1769" s="64" t="s">
        <v>495</v>
      </c>
      <c r="L1769" s="64" t="s">
        <v>496</v>
      </c>
      <c r="M1769" s="64" t="s">
        <v>22</v>
      </c>
      <c r="N1769" s="64" t="s">
        <v>497</v>
      </c>
      <c r="O1769" s="64">
        <v>151</v>
      </c>
      <c r="P1769" s="64">
        <v>87</v>
      </c>
      <c r="Q1769" s="64">
        <v>5</v>
      </c>
      <c r="R1769" s="64">
        <v>143</v>
      </c>
      <c r="S1769" s="64">
        <v>149</v>
      </c>
      <c r="T1769" s="64">
        <v>4</v>
      </c>
      <c r="U1769" s="64">
        <v>0</v>
      </c>
      <c r="V1769" s="64">
        <v>149</v>
      </c>
      <c r="W1769" s="64">
        <v>2</v>
      </c>
      <c r="X1769" s="64">
        <v>0</v>
      </c>
      <c r="Y1769" s="64">
        <v>2</v>
      </c>
      <c r="Z1769" s="64">
        <v>10</v>
      </c>
      <c r="AA1769" s="64">
        <v>4</v>
      </c>
      <c r="AB1769" s="64">
        <v>820703092</v>
      </c>
      <c r="AD1769" s="64">
        <v>152.52000000000001</v>
      </c>
      <c r="AE1769" s="64">
        <v>826</v>
      </c>
    </row>
    <row r="1770" spans="1:36">
      <c r="A1770" s="63">
        <v>823554</v>
      </c>
      <c r="B1770" s="63">
        <v>820151</v>
      </c>
      <c r="C1770" s="63" t="s">
        <v>2711</v>
      </c>
      <c r="D1770" s="64" t="s">
        <v>12844</v>
      </c>
      <c r="E1770" s="64" t="s">
        <v>491</v>
      </c>
      <c r="F1770" s="64" t="s">
        <v>492</v>
      </c>
      <c r="G1770" s="64" t="s">
        <v>2713</v>
      </c>
      <c r="H1770" s="64" t="s">
        <v>2714</v>
      </c>
      <c r="I1770" s="64">
        <v>903</v>
      </c>
      <c r="J1770" s="64" t="s">
        <v>19</v>
      </c>
      <c r="K1770" s="64" t="s">
        <v>495</v>
      </c>
      <c r="L1770" s="64" t="s">
        <v>496</v>
      </c>
      <c r="M1770" s="64" t="s">
        <v>22</v>
      </c>
      <c r="N1770" s="64" t="s">
        <v>497</v>
      </c>
      <c r="O1770" s="64">
        <v>281</v>
      </c>
      <c r="P1770" s="64">
        <v>3</v>
      </c>
      <c r="Q1770" s="64">
        <v>0</v>
      </c>
      <c r="R1770" s="64">
        <v>275</v>
      </c>
      <c r="S1770" s="64">
        <v>276</v>
      </c>
      <c r="T1770" s="64">
        <v>1</v>
      </c>
      <c r="U1770" s="64">
        <v>0</v>
      </c>
      <c r="V1770" s="64">
        <v>273</v>
      </c>
      <c r="W1770" s="64">
        <v>8</v>
      </c>
      <c r="X1770" s="64">
        <v>7</v>
      </c>
      <c r="Y1770" s="64">
        <v>15</v>
      </c>
      <c r="Z1770" s="64">
        <v>24</v>
      </c>
      <c r="AA1770" s="64">
        <v>12</v>
      </c>
      <c r="AB1770" s="64">
        <v>820913554</v>
      </c>
      <c r="AD1770" s="64">
        <v>1151.05</v>
      </c>
      <c r="AE1770" s="64">
        <v>658</v>
      </c>
    </row>
    <row r="1771" spans="1:36">
      <c r="A1771" s="63">
        <v>822266</v>
      </c>
      <c r="B1771" s="63">
        <v>820152</v>
      </c>
      <c r="C1771" s="63" t="s">
        <v>3039</v>
      </c>
      <c r="D1771" s="64" t="s">
        <v>12844</v>
      </c>
      <c r="E1771" s="64" t="s">
        <v>491</v>
      </c>
      <c r="F1771" s="64" t="s">
        <v>678</v>
      </c>
      <c r="G1771" s="64" t="s">
        <v>3041</v>
      </c>
      <c r="H1771" s="64" t="s">
        <v>3042</v>
      </c>
      <c r="I1771" s="64">
        <v>180</v>
      </c>
      <c r="J1771" s="64" t="s">
        <v>19</v>
      </c>
      <c r="K1771" s="64" t="s">
        <v>495</v>
      </c>
      <c r="L1771" s="64" t="s">
        <v>496</v>
      </c>
      <c r="M1771" s="64" t="s">
        <v>22</v>
      </c>
      <c r="N1771" s="64" t="s">
        <v>497</v>
      </c>
      <c r="O1771" s="64">
        <v>53</v>
      </c>
      <c r="P1771" s="64">
        <v>1</v>
      </c>
      <c r="Q1771" s="64">
        <v>0</v>
      </c>
      <c r="R1771" s="64">
        <v>43</v>
      </c>
      <c r="S1771" s="64">
        <v>53</v>
      </c>
      <c r="T1771" s="64">
        <v>0</v>
      </c>
      <c r="U1771" s="64">
        <v>0</v>
      </c>
      <c r="V1771" s="64">
        <v>48</v>
      </c>
      <c r="W1771" s="64">
        <v>5</v>
      </c>
      <c r="X1771" s="64">
        <v>1</v>
      </c>
      <c r="Y1771" s="64">
        <v>6</v>
      </c>
      <c r="Z1771" s="64">
        <v>2</v>
      </c>
      <c r="AA1771" s="64">
        <v>0</v>
      </c>
      <c r="AB1771" s="64">
        <v>820212266</v>
      </c>
      <c r="AD1771" s="64">
        <v>87.75</v>
      </c>
      <c r="AE1771" s="64">
        <v>741</v>
      </c>
    </row>
    <row r="1772" spans="1:36">
      <c r="A1772" s="63">
        <v>822651</v>
      </c>
      <c r="B1772" s="63">
        <v>820153</v>
      </c>
      <c r="C1772" s="63" t="s">
        <v>3827</v>
      </c>
      <c r="D1772" s="64" t="s">
        <v>12844</v>
      </c>
      <c r="E1772" s="64" t="s">
        <v>491</v>
      </c>
      <c r="F1772" s="64" t="s">
        <v>1339</v>
      </c>
      <c r="G1772" s="64" t="s">
        <v>3829</v>
      </c>
      <c r="H1772" s="64" t="s">
        <v>3830</v>
      </c>
      <c r="I1772" s="64">
        <v>4769</v>
      </c>
      <c r="J1772" s="64" t="s">
        <v>19</v>
      </c>
      <c r="K1772" s="64" t="s">
        <v>495</v>
      </c>
      <c r="L1772" s="64" t="s">
        <v>496</v>
      </c>
      <c r="M1772" s="64" t="s">
        <v>22</v>
      </c>
      <c r="N1772" s="64" t="s">
        <v>497</v>
      </c>
      <c r="O1772" s="64">
        <v>1573</v>
      </c>
      <c r="P1772" s="64">
        <v>1505</v>
      </c>
      <c r="Q1772" s="64">
        <v>4</v>
      </c>
      <c r="R1772" s="64">
        <v>1248</v>
      </c>
      <c r="S1772" s="64">
        <v>1563</v>
      </c>
      <c r="T1772" s="64">
        <v>22</v>
      </c>
      <c r="U1772" s="64">
        <v>147</v>
      </c>
      <c r="V1772" s="64">
        <v>1538</v>
      </c>
      <c r="W1772" s="64">
        <v>35</v>
      </c>
      <c r="X1772" s="64">
        <v>16</v>
      </c>
      <c r="Y1772" s="64">
        <v>51</v>
      </c>
      <c r="Z1772" s="64">
        <v>63</v>
      </c>
      <c r="AA1772" s="64">
        <v>43</v>
      </c>
      <c r="AB1772" s="64">
        <v>820422651</v>
      </c>
      <c r="AD1772" s="64">
        <v>237.49</v>
      </c>
      <c r="AE1772" s="64">
        <v>941</v>
      </c>
    </row>
    <row r="1773" spans="1:36">
      <c r="A1773" s="63">
        <v>822273</v>
      </c>
      <c r="B1773" s="63">
        <v>820154</v>
      </c>
      <c r="C1773" s="63" t="s">
        <v>3475</v>
      </c>
      <c r="D1773" s="64" t="s">
        <v>12844</v>
      </c>
      <c r="E1773" s="64" t="s">
        <v>491</v>
      </c>
      <c r="F1773" s="64" t="s">
        <v>678</v>
      </c>
      <c r="G1773" s="64" t="s">
        <v>3477</v>
      </c>
      <c r="H1773" s="64" t="s">
        <v>3478</v>
      </c>
      <c r="I1773" s="64">
        <v>5184</v>
      </c>
      <c r="J1773" s="64" t="s">
        <v>19</v>
      </c>
      <c r="K1773" s="64" t="s">
        <v>495</v>
      </c>
      <c r="L1773" s="64" t="s">
        <v>496</v>
      </c>
      <c r="M1773" s="64" t="s">
        <v>22</v>
      </c>
      <c r="N1773" s="64" t="s">
        <v>497</v>
      </c>
      <c r="O1773" s="64">
        <v>1728</v>
      </c>
      <c r="P1773" s="64">
        <v>1306</v>
      </c>
      <c r="Q1773" s="64">
        <v>3</v>
      </c>
      <c r="R1773" s="64">
        <v>1670</v>
      </c>
      <c r="S1773" s="64">
        <v>1711</v>
      </c>
      <c r="T1773" s="64">
        <v>885</v>
      </c>
      <c r="U1773" s="64">
        <v>266</v>
      </c>
      <c r="V1773" s="64">
        <v>1671</v>
      </c>
      <c r="W1773" s="64">
        <v>57</v>
      </c>
      <c r="X1773" s="64">
        <v>16</v>
      </c>
      <c r="Y1773" s="64">
        <v>73</v>
      </c>
      <c r="Z1773" s="64">
        <v>73</v>
      </c>
      <c r="AA1773" s="64">
        <v>46</v>
      </c>
      <c r="AB1773" s="64">
        <v>820212273</v>
      </c>
      <c r="AD1773" s="64">
        <v>326.88</v>
      </c>
      <c r="AE1773" s="64">
        <v>854</v>
      </c>
    </row>
    <row r="1774" spans="1:36">
      <c r="A1774" s="63">
        <v>823099</v>
      </c>
      <c r="B1774" s="63">
        <v>820155</v>
      </c>
      <c r="C1774" s="63" t="s">
        <v>3324</v>
      </c>
      <c r="D1774" s="64" t="s">
        <v>12844</v>
      </c>
      <c r="E1774" s="64" t="s">
        <v>491</v>
      </c>
      <c r="F1774" s="64" t="s">
        <v>1794</v>
      </c>
      <c r="G1774" s="64" t="s">
        <v>3326</v>
      </c>
      <c r="H1774" s="64" t="s">
        <v>3327</v>
      </c>
      <c r="I1774" s="64">
        <v>4783</v>
      </c>
      <c r="J1774" s="64" t="s">
        <v>19</v>
      </c>
      <c r="K1774" s="64" t="s">
        <v>495</v>
      </c>
      <c r="L1774" s="64" t="s">
        <v>496</v>
      </c>
      <c r="M1774" s="64" t="s">
        <v>22</v>
      </c>
      <c r="N1774" s="64" t="s">
        <v>497</v>
      </c>
      <c r="O1774" s="64">
        <v>1560</v>
      </c>
      <c r="P1774" s="64">
        <v>1356</v>
      </c>
      <c r="Q1774" s="64">
        <v>1024</v>
      </c>
      <c r="R1774" s="64">
        <v>1532</v>
      </c>
      <c r="S1774" s="64">
        <v>1553</v>
      </c>
      <c r="T1774" s="64">
        <v>769</v>
      </c>
      <c r="U1774" s="64">
        <v>221</v>
      </c>
      <c r="V1774" s="64">
        <v>1508</v>
      </c>
      <c r="W1774" s="64">
        <v>52</v>
      </c>
      <c r="X1774" s="64">
        <v>7</v>
      </c>
      <c r="Y1774" s="64">
        <v>59</v>
      </c>
      <c r="Z1774" s="64">
        <v>30</v>
      </c>
      <c r="AA1774" s="64">
        <v>15</v>
      </c>
      <c r="AB1774" s="64">
        <v>820703099</v>
      </c>
      <c r="AD1774" s="64">
        <v>246.33</v>
      </c>
      <c r="AE1774" s="64">
        <v>815</v>
      </c>
    </row>
    <row r="1775" spans="1:36">
      <c r="A1775" s="63">
        <v>823414</v>
      </c>
      <c r="B1775" s="63">
        <v>820156</v>
      </c>
      <c r="C1775" s="63" t="s">
        <v>3953</v>
      </c>
      <c r="D1775" s="64" t="s">
        <v>12844</v>
      </c>
      <c r="E1775" s="64" t="s">
        <v>491</v>
      </c>
      <c r="F1775" s="64" t="s">
        <v>3615</v>
      </c>
      <c r="G1775" s="64" t="s">
        <v>3955</v>
      </c>
      <c r="H1775" s="64" t="s">
        <v>3956</v>
      </c>
      <c r="I1775" s="64">
        <v>4402</v>
      </c>
      <c r="J1775" s="64" t="s">
        <v>19</v>
      </c>
      <c r="K1775" s="64" t="s">
        <v>495</v>
      </c>
      <c r="L1775" s="64" t="s">
        <v>496</v>
      </c>
      <c r="M1775" s="64" t="s">
        <v>22</v>
      </c>
      <c r="N1775" s="64" t="s">
        <v>497</v>
      </c>
      <c r="O1775" s="64">
        <v>1295</v>
      </c>
      <c r="P1775" s="64">
        <v>42</v>
      </c>
      <c r="Q1775" s="64">
        <v>21</v>
      </c>
      <c r="R1775" s="64">
        <v>962</v>
      </c>
      <c r="S1775" s="64">
        <v>1280</v>
      </c>
      <c r="T1775" s="64">
        <v>22</v>
      </c>
      <c r="U1775" s="64">
        <v>197</v>
      </c>
      <c r="V1775" s="64">
        <v>1243</v>
      </c>
      <c r="W1775" s="64">
        <v>52</v>
      </c>
      <c r="X1775" s="64">
        <v>33</v>
      </c>
      <c r="Y1775" s="64">
        <v>85</v>
      </c>
      <c r="Z1775" s="64">
        <v>77</v>
      </c>
      <c r="AA1775" s="64">
        <v>41</v>
      </c>
      <c r="AB1775" s="64">
        <v>820843414</v>
      </c>
      <c r="AD1775" s="64">
        <v>50.46</v>
      </c>
      <c r="AE1775" s="64">
        <v>973</v>
      </c>
      <c r="AF1775" s="64">
        <v>110</v>
      </c>
      <c r="AG1775" s="64">
        <v>121</v>
      </c>
      <c r="AH1775" s="64">
        <v>242</v>
      </c>
      <c r="AI1775" s="64">
        <v>1</v>
      </c>
      <c r="AJ1775" s="64">
        <v>75796</v>
      </c>
    </row>
    <row r="1776" spans="1:36">
      <c r="A1776" s="63">
        <v>822812</v>
      </c>
      <c r="B1776" s="63">
        <v>820157</v>
      </c>
      <c r="C1776" s="63" t="s">
        <v>3021</v>
      </c>
      <c r="D1776" s="64" t="s">
        <v>12844</v>
      </c>
      <c r="E1776" s="64" t="s">
        <v>491</v>
      </c>
      <c r="F1776" s="64" t="s">
        <v>500</v>
      </c>
      <c r="G1776" s="64" t="s">
        <v>3023</v>
      </c>
      <c r="H1776" s="64" t="s">
        <v>3024</v>
      </c>
      <c r="I1776" s="64">
        <v>1072</v>
      </c>
      <c r="J1776" s="64" t="s">
        <v>19</v>
      </c>
      <c r="K1776" s="64" t="s">
        <v>495</v>
      </c>
      <c r="L1776" s="64" t="s">
        <v>496</v>
      </c>
      <c r="M1776" s="64" t="s">
        <v>22</v>
      </c>
      <c r="N1776" s="64" t="s">
        <v>497</v>
      </c>
      <c r="O1776" s="64">
        <v>296</v>
      </c>
      <c r="P1776" s="64">
        <v>126</v>
      </c>
      <c r="Q1776" s="64">
        <v>0</v>
      </c>
      <c r="R1776" s="64">
        <v>286</v>
      </c>
      <c r="S1776" s="64">
        <v>265</v>
      </c>
      <c r="T1776" s="64">
        <v>7</v>
      </c>
      <c r="U1776" s="64">
        <v>140</v>
      </c>
      <c r="V1776" s="64">
        <v>290</v>
      </c>
      <c r="W1776" s="64">
        <v>6</v>
      </c>
      <c r="X1776" s="64">
        <v>67</v>
      </c>
      <c r="Y1776" s="64">
        <v>73</v>
      </c>
      <c r="Z1776" s="64">
        <v>59</v>
      </c>
      <c r="AA1776" s="64">
        <v>24</v>
      </c>
      <c r="AB1776" s="64">
        <v>820492812</v>
      </c>
      <c r="AD1776" s="64">
        <v>547.21</v>
      </c>
      <c r="AE1776" s="64">
        <v>736</v>
      </c>
      <c r="AF1776" s="64">
        <v>28</v>
      </c>
      <c r="AG1776" s="64">
        <v>31</v>
      </c>
      <c r="AH1776" s="64">
        <v>0</v>
      </c>
      <c r="AI1776" s="64">
        <v>2</v>
      </c>
      <c r="AJ1776" s="64">
        <v>68079</v>
      </c>
    </row>
    <row r="1777" spans="1:31">
      <c r="A1777" s="63">
        <v>824170</v>
      </c>
      <c r="B1777" s="63">
        <v>820158</v>
      </c>
      <c r="C1777" s="63" t="s">
        <v>2941</v>
      </c>
      <c r="D1777" s="64" t="s">
        <v>12844</v>
      </c>
      <c r="E1777" s="64" t="s">
        <v>491</v>
      </c>
      <c r="F1777" s="64" t="s">
        <v>524</v>
      </c>
      <c r="G1777" s="64" t="s">
        <v>2943</v>
      </c>
      <c r="H1777" s="64" t="s">
        <v>2944</v>
      </c>
      <c r="I1777" s="64">
        <v>1690</v>
      </c>
      <c r="J1777" s="64" t="s">
        <v>19</v>
      </c>
      <c r="K1777" s="64" t="s">
        <v>495</v>
      </c>
      <c r="L1777" s="64" t="s">
        <v>496</v>
      </c>
      <c r="M1777" s="64" t="s">
        <v>22</v>
      </c>
      <c r="N1777" s="64" t="s">
        <v>497</v>
      </c>
      <c r="O1777" s="64">
        <v>449</v>
      </c>
      <c r="P1777" s="64">
        <v>334</v>
      </c>
      <c r="Q1777" s="64">
        <v>0</v>
      </c>
      <c r="R1777" s="64">
        <v>442</v>
      </c>
      <c r="S1777" s="64">
        <v>411</v>
      </c>
      <c r="T1777" s="64">
        <v>6</v>
      </c>
      <c r="U1777" s="64">
        <v>250</v>
      </c>
      <c r="V1777" s="64">
        <v>440</v>
      </c>
      <c r="W1777" s="64">
        <v>9</v>
      </c>
      <c r="X1777" s="64">
        <v>68</v>
      </c>
      <c r="Y1777" s="64">
        <v>77</v>
      </c>
      <c r="Z1777" s="64">
        <v>115</v>
      </c>
      <c r="AA1777" s="64">
        <v>42</v>
      </c>
      <c r="AB1777" s="64">
        <v>821334170</v>
      </c>
      <c r="AD1777" s="64">
        <v>1971.47</v>
      </c>
      <c r="AE1777" s="64">
        <v>716</v>
      </c>
    </row>
    <row r="1778" spans="1:31">
      <c r="A1778" s="63">
        <v>823792</v>
      </c>
      <c r="B1778" s="63">
        <v>820159</v>
      </c>
      <c r="C1778" s="63" t="s">
        <v>2671</v>
      </c>
      <c r="D1778" s="64" t="s">
        <v>12844</v>
      </c>
      <c r="E1778" s="64" t="s">
        <v>491</v>
      </c>
      <c r="F1778" s="64" t="s">
        <v>2626</v>
      </c>
      <c r="G1778" s="64" t="s">
        <v>2673</v>
      </c>
      <c r="H1778" s="64" t="s">
        <v>2674</v>
      </c>
      <c r="I1778" s="64">
        <v>1022</v>
      </c>
      <c r="J1778" s="64" t="s">
        <v>19</v>
      </c>
      <c r="K1778" s="64" t="s">
        <v>495</v>
      </c>
      <c r="L1778" s="64" t="s">
        <v>496</v>
      </c>
      <c r="M1778" s="64" t="s">
        <v>22</v>
      </c>
      <c r="N1778" s="64" t="s">
        <v>497</v>
      </c>
      <c r="O1778" s="64">
        <v>313</v>
      </c>
      <c r="P1778" s="64">
        <v>238</v>
      </c>
      <c r="Q1778" s="64">
        <v>0</v>
      </c>
      <c r="R1778" s="64">
        <v>221</v>
      </c>
      <c r="S1778" s="64">
        <v>307</v>
      </c>
      <c r="T1778" s="64">
        <v>3</v>
      </c>
      <c r="U1778" s="64">
        <v>71</v>
      </c>
      <c r="V1778" s="64">
        <v>310</v>
      </c>
      <c r="W1778" s="64">
        <v>3</v>
      </c>
      <c r="X1778" s="64">
        <v>0</v>
      </c>
      <c r="Y1778" s="64">
        <v>3</v>
      </c>
      <c r="Z1778" s="64">
        <v>20</v>
      </c>
      <c r="AA1778" s="64">
        <v>14</v>
      </c>
      <c r="AB1778" s="64">
        <v>821053792</v>
      </c>
      <c r="AD1778" s="64">
        <v>128.28</v>
      </c>
      <c r="AE1778" s="64">
        <v>648</v>
      </c>
    </row>
    <row r="1779" spans="1:31">
      <c r="A1779" s="63">
        <v>823106</v>
      </c>
      <c r="B1779" s="63">
        <v>820160</v>
      </c>
      <c r="C1779" s="63" t="s">
        <v>3394</v>
      </c>
      <c r="D1779" s="64" t="s">
        <v>12844</v>
      </c>
      <c r="E1779" s="64" t="s">
        <v>491</v>
      </c>
      <c r="F1779" s="64" t="s">
        <v>1794</v>
      </c>
      <c r="G1779" s="64" t="s">
        <v>2066</v>
      </c>
      <c r="H1779" s="64" t="s">
        <v>1958</v>
      </c>
      <c r="I1779" s="64">
        <v>81</v>
      </c>
      <c r="J1779" s="64" t="s">
        <v>19</v>
      </c>
      <c r="K1779" s="64" t="s">
        <v>495</v>
      </c>
      <c r="L1779" s="64" t="s">
        <v>496</v>
      </c>
      <c r="M1779" s="64" t="s">
        <v>22</v>
      </c>
      <c r="N1779" s="64" t="s">
        <v>497</v>
      </c>
      <c r="O1779" s="64">
        <v>28</v>
      </c>
      <c r="P1779" s="64">
        <v>0</v>
      </c>
      <c r="Q1779" s="64">
        <v>0</v>
      </c>
      <c r="R1779" s="64">
        <v>23</v>
      </c>
      <c r="S1779" s="64">
        <v>28</v>
      </c>
      <c r="T1779" s="64">
        <v>0</v>
      </c>
      <c r="U1779" s="64">
        <v>0</v>
      </c>
      <c r="V1779" s="64">
        <v>28</v>
      </c>
      <c r="W1779" s="64">
        <v>0</v>
      </c>
      <c r="X1779" s="64">
        <v>0</v>
      </c>
      <c r="Y1779" s="64">
        <v>0</v>
      </c>
      <c r="Z1779" s="64">
        <v>1</v>
      </c>
      <c r="AA1779" s="64">
        <v>0</v>
      </c>
      <c r="AB1779" s="64">
        <v>820703106</v>
      </c>
      <c r="AD1779" s="64">
        <v>190.55</v>
      </c>
      <c r="AE1779" s="64">
        <v>833</v>
      </c>
    </row>
    <row r="1780" spans="1:31">
      <c r="A1780" s="63">
        <v>823113</v>
      </c>
      <c r="B1780" s="63">
        <v>820161</v>
      </c>
      <c r="C1780" s="63" t="s">
        <v>3467</v>
      </c>
      <c r="D1780" s="64" t="s">
        <v>12844</v>
      </c>
      <c r="E1780" s="64" t="s">
        <v>491</v>
      </c>
      <c r="F1780" s="64" t="s">
        <v>1794</v>
      </c>
      <c r="G1780" s="64" t="s">
        <v>3469</v>
      </c>
      <c r="H1780" s="64" t="s">
        <v>3470</v>
      </c>
      <c r="I1780" s="64">
        <v>212</v>
      </c>
      <c r="J1780" s="64" t="s">
        <v>19</v>
      </c>
      <c r="K1780" s="64" t="s">
        <v>495</v>
      </c>
      <c r="L1780" s="64" t="s">
        <v>496</v>
      </c>
      <c r="M1780" s="64" t="s">
        <v>22</v>
      </c>
      <c r="N1780" s="64" t="s">
        <v>497</v>
      </c>
      <c r="O1780" s="64">
        <v>69</v>
      </c>
      <c r="P1780" s="64">
        <v>1</v>
      </c>
      <c r="Q1780" s="64">
        <v>0</v>
      </c>
      <c r="R1780" s="64">
        <v>57</v>
      </c>
      <c r="S1780" s="64">
        <v>63</v>
      </c>
      <c r="T1780" s="64">
        <v>0</v>
      </c>
      <c r="U1780" s="64">
        <v>0</v>
      </c>
      <c r="V1780" s="64">
        <v>66</v>
      </c>
      <c r="W1780" s="64">
        <v>3</v>
      </c>
      <c r="X1780" s="64">
        <v>0</v>
      </c>
      <c r="Y1780" s="64">
        <v>3</v>
      </c>
      <c r="Z1780" s="64">
        <v>8</v>
      </c>
      <c r="AA1780" s="64">
        <v>2</v>
      </c>
      <c r="AB1780" s="64">
        <v>820703113</v>
      </c>
      <c r="AD1780" s="64">
        <v>138.03</v>
      </c>
      <c r="AE1780" s="64">
        <v>852</v>
      </c>
    </row>
    <row r="1781" spans="1:31">
      <c r="A1781" s="63">
        <v>822280</v>
      </c>
      <c r="B1781" s="63">
        <v>820162</v>
      </c>
      <c r="C1781" s="63" t="s">
        <v>1859</v>
      </c>
      <c r="D1781" s="64" t="s">
        <v>12844</v>
      </c>
      <c r="E1781" s="64" t="s">
        <v>491</v>
      </c>
      <c r="F1781" s="64" t="s">
        <v>678</v>
      </c>
      <c r="G1781" s="64" t="s">
        <v>1861</v>
      </c>
      <c r="H1781" s="64" t="s">
        <v>1862</v>
      </c>
      <c r="I1781" s="64">
        <v>2818</v>
      </c>
      <c r="J1781" s="64" t="s">
        <v>19</v>
      </c>
      <c r="K1781" s="64" t="s">
        <v>495</v>
      </c>
      <c r="L1781" s="64" t="s">
        <v>496</v>
      </c>
      <c r="M1781" s="64" t="s">
        <v>22</v>
      </c>
      <c r="N1781" s="64" t="s">
        <v>497</v>
      </c>
      <c r="O1781" s="64">
        <v>764</v>
      </c>
      <c r="P1781" s="64">
        <v>660</v>
      </c>
      <c r="Q1781" s="64">
        <v>2</v>
      </c>
      <c r="R1781" s="64">
        <v>748</v>
      </c>
      <c r="S1781" s="64">
        <v>744</v>
      </c>
      <c r="T1781" s="64">
        <v>8</v>
      </c>
      <c r="U1781" s="64">
        <v>159</v>
      </c>
      <c r="V1781" s="64">
        <v>705</v>
      </c>
      <c r="W1781" s="64">
        <v>59</v>
      </c>
      <c r="X1781" s="64">
        <v>7</v>
      </c>
      <c r="Y1781" s="64">
        <v>66</v>
      </c>
      <c r="Z1781" s="64">
        <v>97</v>
      </c>
      <c r="AA1781" s="64">
        <v>61</v>
      </c>
      <c r="AB1781" s="64">
        <v>820212280</v>
      </c>
      <c r="AD1781" s="64">
        <v>200.71</v>
      </c>
      <c r="AE1781" s="64">
        <v>438</v>
      </c>
    </row>
    <row r="1782" spans="1:31">
      <c r="A1782" s="63">
        <v>822462</v>
      </c>
      <c r="B1782" s="63">
        <v>820163</v>
      </c>
      <c r="C1782" s="63" t="s">
        <v>3750</v>
      </c>
      <c r="D1782" s="64" t="s">
        <v>12844</v>
      </c>
      <c r="E1782" s="64" t="s">
        <v>491</v>
      </c>
      <c r="F1782" s="64" t="s">
        <v>2651</v>
      </c>
      <c r="G1782" s="64" t="s">
        <v>3752</v>
      </c>
      <c r="H1782" s="64" t="s">
        <v>3753</v>
      </c>
      <c r="I1782" s="64">
        <v>1382</v>
      </c>
      <c r="J1782" s="64" t="s">
        <v>19</v>
      </c>
      <c r="K1782" s="64" t="s">
        <v>495</v>
      </c>
      <c r="L1782" s="64" t="s">
        <v>496</v>
      </c>
      <c r="M1782" s="64" t="s">
        <v>22</v>
      </c>
      <c r="N1782" s="64" t="s">
        <v>497</v>
      </c>
      <c r="O1782" s="64">
        <v>494</v>
      </c>
      <c r="P1782" s="64">
        <v>447</v>
      </c>
      <c r="Q1782" s="64">
        <v>0</v>
      </c>
      <c r="R1782" s="64">
        <v>227</v>
      </c>
      <c r="S1782" s="64">
        <v>488</v>
      </c>
      <c r="T1782" s="64">
        <v>2</v>
      </c>
      <c r="U1782" s="64">
        <v>69</v>
      </c>
      <c r="V1782" s="64">
        <v>481</v>
      </c>
      <c r="W1782" s="64">
        <v>13</v>
      </c>
      <c r="X1782" s="64">
        <v>5</v>
      </c>
      <c r="Y1782" s="64">
        <v>18</v>
      </c>
      <c r="Z1782" s="64">
        <v>16</v>
      </c>
      <c r="AA1782" s="64">
        <v>8</v>
      </c>
      <c r="AB1782" s="64">
        <v>820282462</v>
      </c>
      <c r="AD1782" s="64">
        <v>169.86</v>
      </c>
      <c r="AE1782" s="64">
        <v>922</v>
      </c>
    </row>
    <row r="1783" spans="1:31">
      <c r="A1783" s="63">
        <v>823302</v>
      </c>
      <c r="B1783" s="63">
        <v>820164</v>
      </c>
      <c r="C1783" s="63" t="s">
        <v>2882</v>
      </c>
      <c r="D1783" s="64" t="s">
        <v>12844</v>
      </c>
      <c r="E1783" s="64" t="s">
        <v>491</v>
      </c>
      <c r="F1783" s="64" t="s">
        <v>639</v>
      </c>
      <c r="G1783" s="64" t="s">
        <v>2884</v>
      </c>
      <c r="H1783" s="64" t="s">
        <v>2885</v>
      </c>
      <c r="I1783" s="64">
        <v>63</v>
      </c>
      <c r="J1783" s="64" t="s">
        <v>19</v>
      </c>
      <c r="K1783" s="64" t="s">
        <v>495</v>
      </c>
      <c r="L1783" s="64" t="s">
        <v>496</v>
      </c>
      <c r="M1783" s="64" t="s">
        <v>22</v>
      </c>
      <c r="N1783" s="64" t="s">
        <v>497</v>
      </c>
      <c r="O1783" s="64">
        <v>18</v>
      </c>
      <c r="P1783" s="64">
        <v>0</v>
      </c>
      <c r="Q1783" s="64">
        <v>0</v>
      </c>
      <c r="R1783" s="64">
        <v>13</v>
      </c>
      <c r="S1783" s="64">
        <v>18</v>
      </c>
      <c r="T1783" s="64">
        <v>0</v>
      </c>
      <c r="U1783" s="64">
        <v>0</v>
      </c>
      <c r="V1783" s="64">
        <v>18</v>
      </c>
      <c r="W1783" s="64">
        <v>0</v>
      </c>
      <c r="X1783" s="64">
        <v>0</v>
      </c>
      <c r="Y1783" s="64">
        <v>0</v>
      </c>
      <c r="Z1783" s="64">
        <v>0</v>
      </c>
      <c r="AA1783" s="64">
        <v>0</v>
      </c>
      <c r="AB1783" s="64">
        <v>820773302</v>
      </c>
      <c r="AD1783" s="64">
        <v>297.62</v>
      </c>
      <c r="AE1783" s="64">
        <v>701</v>
      </c>
    </row>
    <row r="1784" spans="1:31">
      <c r="A1784" s="63">
        <v>822469</v>
      </c>
      <c r="B1784" s="63">
        <v>820165</v>
      </c>
      <c r="C1784" s="63" t="s">
        <v>3593</v>
      </c>
      <c r="D1784" s="64" t="s">
        <v>12844</v>
      </c>
      <c r="E1784" s="64" t="s">
        <v>491</v>
      </c>
      <c r="F1784" s="64" t="s">
        <v>2651</v>
      </c>
      <c r="G1784" s="64" t="s">
        <v>3595</v>
      </c>
      <c r="H1784" s="64" t="s">
        <v>3596</v>
      </c>
      <c r="I1784" s="64">
        <v>1112</v>
      </c>
      <c r="J1784" s="64" t="s">
        <v>19</v>
      </c>
      <c r="K1784" s="64" t="s">
        <v>495</v>
      </c>
      <c r="L1784" s="64" t="s">
        <v>496</v>
      </c>
      <c r="M1784" s="64" t="s">
        <v>22</v>
      </c>
      <c r="N1784" s="64" t="s">
        <v>497</v>
      </c>
      <c r="O1784" s="64">
        <v>396</v>
      </c>
      <c r="P1784" s="64">
        <v>282</v>
      </c>
      <c r="Q1784" s="64">
        <v>1</v>
      </c>
      <c r="R1784" s="64">
        <v>380</v>
      </c>
      <c r="S1784" s="64">
        <v>391</v>
      </c>
      <c r="T1784" s="64">
        <v>2</v>
      </c>
      <c r="U1784" s="64">
        <v>88</v>
      </c>
      <c r="V1784" s="64">
        <v>388</v>
      </c>
      <c r="W1784" s="64">
        <v>8</v>
      </c>
      <c r="X1784" s="64">
        <v>5</v>
      </c>
      <c r="Y1784" s="64">
        <v>13</v>
      </c>
      <c r="Z1784" s="64">
        <v>14</v>
      </c>
      <c r="AA1784" s="64">
        <v>4</v>
      </c>
      <c r="AB1784" s="64">
        <v>820282469</v>
      </c>
      <c r="AD1784" s="64">
        <v>278.04000000000002</v>
      </c>
      <c r="AE1784" s="64">
        <v>883</v>
      </c>
    </row>
    <row r="1785" spans="1:31">
      <c r="A1785" s="63">
        <v>823708</v>
      </c>
      <c r="B1785" s="63">
        <v>820166</v>
      </c>
      <c r="C1785" s="63" t="s">
        <v>2595</v>
      </c>
      <c r="D1785" s="64" t="s">
        <v>12844</v>
      </c>
      <c r="E1785" s="64" t="s">
        <v>491</v>
      </c>
      <c r="F1785" s="64" t="s">
        <v>2597</v>
      </c>
      <c r="G1785" s="64" t="s">
        <v>2598</v>
      </c>
      <c r="H1785" s="64" t="s">
        <v>2599</v>
      </c>
      <c r="I1785" s="64">
        <v>590</v>
      </c>
      <c r="J1785" s="64" t="s">
        <v>19</v>
      </c>
      <c r="K1785" s="64" t="s">
        <v>495</v>
      </c>
      <c r="L1785" s="64" t="s">
        <v>496</v>
      </c>
      <c r="M1785" s="64" t="s">
        <v>22</v>
      </c>
      <c r="N1785" s="64" t="s">
        <v>497</v>
      </c>
      <c r="O1785" s="64">
        <v>191</v>
      </c>
      <c r="P1785" s="64">
        <v>101</v>
      </c>
      <c r="Q1785" s="64">
        <v>0</v>
      </c>
      <c r="R1785" s="64">
        <v>178</v>
      </c>
      <c r="S1785" s="64">
        <v>174</v>
      </c>
      <c r="T1785" s="64">
        <v>0</v>
      </c>
      <c r="U1785" s="64">
        <v>81</v>
      </c>
      <c r="V1785" s="64">
        <v>189</v>
      </c>
      <c r="W1785" s="64">
        <v>2</v>
      </c>
      <c r="X1785" s="64">
        <v>42</v>
      </c>
      <c r="Y1785" s="64">
        <v>44</v>
      </c>
      <c r="Z1785" s="64">
        <v>32</v>
      </c>
      <c r="AA1785" s="64">
        <v>12</v>
      </c>
      <c r="AB1785" s="64">
        <v>820983708</v>
      </c>
      <c r="AD1785" s="64">
        <v>460.04</v>
      </c>
      <c r="AE1785" s="64">
        <v>630</v>
      </c>
    </row>
    <row r="1786" spans="1:31">
      <c r="A1786" s="63">
        <v>823561</v>
      </c>
      <c r="B1786" s="63">
        <v>820167</v>
      </c>
      <c r="C1786" s="63" t="s">
        <v>2926</v>
      </c>
      <c r="D1786" s="64" t="s">
        <v>12844</v>
      </c>
      <c r="E1786" s="64" t="s">
        <v>491</v>
      </c>
      <c r="F1786" s="64" t="s">
        <v>492</v>
      </c>
      <c r="G1786" s="64" t="s">
        <v>2928</v>
      </c>
      <c r="H1786" s="64" t="s">
        <v>2929</v>
      </c>
      <c r="I1786" s="64">
        <v>249</v>
      </c>
      <c r="J1786" s="64" t="s">
        <v>19</v>
      </c>
      <c r="K1786" s="64" t="s">
        <v>495</v>
      </c>
      <c r="L1786" s="64" t="s">
        <v>496</v>
      </c>
      <c r="M1786" s="64" t="s">
        <v>22</v>
      </c>
      <c r="N1786" s="64" t="s">
        <v>497</v>
      </c>
      <c r="O1786" s="64">
        <v>86</v>
      </c>
      <c r="P1786" s="64">
        <v>4</v>
      </c>
      <c r="Q1786" s="64">
        <v>0</v>
      </c>
      <c r="R1786" s="64">
        <v>78</v>
      </c>
      <c r="S1786" s="64">
        <v>81</v>
      </c>
      <c r="T1786" s="64">
        <v>0</v>
      </c>
      <c r="U1786" s="64">
        <v>0</v>
      </c>
      <c r="V1786" s="64">
        <v>85</v>
      </c>
      <c r="W1786" s="64">
        <v>1</v>
      </c>
      <c r="X1786" s="64">
        <v>3</v>
      </c>
      <c r="Y1786" s="64">
        <v>4</v>
      </c>
      <c r="Z1786" s="64">
        <v>11</v>
      </c>
      <c r="AA1786" s="64">
        <v>5</v>
      </c>
      <c r="AB1786" s="64">
        <v>820913561</v>
      </c>
      <c r="AD1786" s="64">
        <v>342.91</v>
      </c>
      <c r="AE1786" s="64">
        <v>712</v>
      </c>
    </row>
    <row r="1787" spans="1:31">
      <c r="A1787" s="63">
        <v>823897</v>
      </c>
      <c r="B1787" s="63">
        <v>820168</v>
      </c>
      <c r="C1787" s="63" t="s">
        <v>2937</v>
      </c>
      <c r="D1787" s="64" t="s">
        <v>12844</v>
      </c>
      <c r="E1787" s="64" t="s">
        <v>491</v>
      </c>
      <c r="F1787" s="64" t="s">
        <v>2470</v>
      </c>
      <c r="G1787" s="64" t="s">
        <v>2939</v>
      </c>
      <c r="H1787" s="64" t="s">
        <v>2940</v>
      </c>
      <c r="I1787" s="64">
        <v>171</v>
      </c>
      <c r="J1787" s="64" t="s">
        <v>19</v>
      </c>
      <c r="K1787" s="64" t="s">
        <v>495</v>
      </c>
      <c r="L1787" s="64" t="s">
        <v>496</v>
      </c>
      <c r="M1787" s="64" t="s">
        <v>22</v>
      </c>
      <c r="N1787" s="64" t="s">
        <v>497</v>
      </c>
      <c r="O1787" s="64">
        <v>64</v>
      </c>
      <c r="P1787" s="64">
        <v>16</v>
      </c>
      <c r="Q1787" s="64">
        <v>0</v>
      </c>
      <c r="R1787" s="64">
        <v>49</v>
      </c>
      <c r="S1787" s="64">
        <v>61</v>
      </c>
      <c r="T1787" s="64">
        <v>0</v>
      </c>
      <c r="U1787" s="64">
        <v>0</v>
      </c>
      <c r="V1787" s="64">
        <v>62</v>
      </c>
      <c r="W1787" s="64">
        <v>2</v>
      </c>
      <c r="X1787" s="64">
        <v>5</v>
      </c>
      <c r="Y1787" s="64">
        <v>7</v>
      </c>
      <c r="Z1787" s="64">
        <v>7</v>
      </c>
      <c r="AA1787" s="64">
        <v>0</v>
      </c>
      <c r="AB1787" s="64">
        <v>821123897</v>
      </c>
      <c r="AD1787" s="64">
        <v>247.13</v>
      </c>
      <c r="AE1787" s="64">
        <v>715</v>
      </c>
    </row>
    <row r="1788" spans="1:31">
      <c r="A1788" s="63">
        <v>822658</v>
      </c>
      <c r="B1788" s="63">
        <v>820169</v>
      </c>
      <c r="C1788" s="63" t="s">
        <v>3850</v>
      </c>
      <c r="D1788" s="64" t="s">
        <v>12844</v>
      </c>
      <c r="E1788" s="64" t="s">
        <v>491</v>
      </c>
      <c r="F1788" s="64" t="s">
        <v>1339</v>
      </c>
      <c r="G1788" s="64" t="s">
        <v>3852</v>
      </c>
      <c r="H1788" s="64" t="s">
        <v>3853</v>
      </c>
      <c r="I1788" s="64">
        <v>434</v>
      </c>
      <c r="J1788" s="64" t="s">
        <v>19</v>
      </c>
      <c r="K1788" s="64" t="s">
        <v>495</v>
      </c>
      <c r="L1788" s="64" t="s">
        <v>496</v>
      </c>
      <c r="M1788" s="64" t="s">
        <v>22</v>
      </c>
      <c r="N1788" s="64" t="s">
        <v>497</v>
      </c>
      <c r="O1788" s="64">
        <v>145</v>
      </c>
      <c r="P1788" s="64">
        <v>0</v>
      </c>
      <c r="Q1788" s="64">
        <v>0</v>
      </c>
      <c r="R1788" s="64">
        <v>105</v>
      </c>
      <c r="S1788" s="64">
        <v>142</v>
      </c>
      <c r="T1788" s="64">
        <v>0</v>
      </c>
      <c r="U1788" s="64">
        <v>0</v>
      </c>
      <c r="V1788" s="64">
        <v>140</v>
      </c>
      <c r="W1788" s="64">
        <v>5</v>
      </c>
      <c r="X1788" s="64">
        <v>5</v>
      </c>
      <c r="Y1788" s="64">
        <v>10</v>
      </c>
      <c r="Z1788" s="64">
        <v>6</v>
      </c>
      <c r="AA1788" s="64">
        <v>0</v>
      </c>
      <c r="AB1788" s="64">
        <v>820422658</v>
      </c>
      <c r="AD1788" s="64">
        <v>163.63999999999999</v>
      </c>
      <c r="AE1788" s="64">
        <v>947</v>
      </c>
    </row>
    <row r="1789" spans="1:31">
      <c r="A1789" s="63">
        <v>823904</v>
      </c>
      <c r="B1789" s="63">
        <v>820170</v>
      </c>
      <c r="C1789" s="63" t="s">
        <v>2949</v>
      </c>
      <c r="D1789" s="64" t="s">
        <v>12844</v>
      </c>
      <c r="E1789" s="64" t="s">
        <v>491</v>
      </c>
      <c r="F1789" s="64" t="s">
        <v>2470</v>
      </c>
      <c r="G1789" s="64" t="s">
        <v>2951</v>
      </c>
      <c r="H1789" s="64" t="s">
        <v>2952</v>
      </c>
      <c r="I1789" s="64">
        <v>2318</v>
      </c>
      <c r="J1789" s="64" t="s">
        <v>19</v>
      </c>
      <c r="K1789" s="64" t="s">
        <v>495</v>
      </c>
      <c r="L1789" s="64" t="s">
        <v>496</v>
      </c>
      <c r="M1789" s="64" t="s">
        <v>22</v>
      </c>
      <c r="N1789" s="64" t="s">
        <v>497</v>
      </c>
      <c r="O1789" s="64">
        <v>730</v>
      </c>
      <c r="P1789" s="64">
        <v>607</v>
      </c>
      <c r="Q1789" s="64">
        <v>0</v>
      </c>
      <c r="R1789" s="64">
        <v>690</v>
      </c>
      <c r="S1789" s="64">
        <v>714</v>
      </c>
      <c r="T1789" s="64">
        <v>321</v>
      </c>
      <c r="U1789" s="64">
        <v>174</v>
      </c>
      <c r="V1789" s="64">
        <v>718</v>
      </c>
      <c r="W1789" s="64">
        <v>12</v>
      </c>
      <c r="X1789" s="64">
        <v>11</v>
      </c>
      <c r="Y1789" s="64">
        <v>23</v>
      </c>
      <c r="Z1789" s="64">
        <v>56</v>
      </c>
      <c r="AA1789" s="64">
        <v>34</v>
      </c>
      <c r="AB1789" s="64">
        <v>821123904</v>
      </c>
      <c r="AD1789" s="64">
        <v>504.37</v>
      </c>
      <c r="AE1789" s="64">
        <v>718</v>
      </c>
    </row>
    <row r="1790" spans="1:31">
      <c r="A1790" s="63">
        <v>824177</v>
      </c>
      <c r="B1790" s="63">
        <v>820171</v>
      </c>
      <c r="C1790" s="63" t="s">
        <v>579</v>
      </c>
      <c r="D1790" s="64" t="s">
        <v>12844</v>
      </c>
      <c r="E1790" s="64" t="s">
        <v>491</v>
      </c>
      <c r="F1790" s="64" t="s">
        <v>524</v>
      </c>
      <c r="G1790" s="64" t="s">
        <v>581</v>
      </c>
      <c r="H1790" s="64" t="s">
        <v>582</v>
      </c>
      <c r="I1790" s="64">
        <v>2902</v>
      </c>
      <c r="J1790" s="64" t="s">
        <v>19</v>
      </c>
      <c r="K1790" s="64" t="s">
        <v>495</v>
      </c>
      <c r="L1790" s="64" t="s">
        <v>496</v>
      </c>
      <c r="M1790" s="64" t="s">
        <v>22</v>
      </c>
      <c r="N1790" s="64" t="s">
        <v>497</v>
      </c>
      <c r="O1790" s="64">
        <v>870</v>
      </c>
      <c r="P1790" s="64">
        <v>641</v>
      </c>
      <c r="Q1790" s="64">
        <v>0</v>
      </c>
      <c r="R1790" s="64">
        <v>859</v>
      </c>
      <c r="S1790" s="64">
        <v>839</v>
      </c>
      <c r="T1790" s="64">
        <v>148</v>
      </c>
      <c r="U1790" s="64">
        <v>326</v>
      </c>
      <c r="V1790" s="64">
        <v>848</v>
      </c>
      <c r="W1790" s="64">
        <v>22</v>
      </c>
      <c r="X1790" s="64">
        <v>85</v>
      </c>
      <c r="Y1790" s="64">
        <v>107</v>
      </c>
      <c r="Z1790" s="64">
        <v>112</v>
      </c>
      <c r="AA1790" s="64">
        <v>45</v>
      </c>
      <c r="AB1790" s="64">
        <v>821334177</v>
      </c>
      <c r="AD1790" s="64">
        <v>2594.66</v>
      </c>
      <c r="AE1790" s="64">
        <v>128</v>
      </c>
    </row>
    <row r="1791" spans="1:31">
      <c r="A1791" s="63">
        <v>823575</v>
      </c>
      <c r="B1791" s="63">
        <v>820172</v>
      </c>
      <c r="C1791" s="63" t="s">
        <v>2886</v>
      </c>
      <c r="D1791" s="64" t="s">
        <v>12844</v>
      </c>
      <c r="E1791" s="64" t="s">
        <v>491</v>
      </c>
      <c r="F1791" s="64" t="s">
        <v>492</v>
      </c>
      <c r="G1791" s="64" t="s">
        <v>2888</v>
      </c>
      <c r="H1791" s="64" t="s">
        <v>2889</v>
      </c>
      <c r="I1791" s="64">
        <v>305</v>
      </c>
      <c r="J1791" s="64" t="s">
        <v>19</v>
      </c>
      <c r="K1791" s="64" t="s">
        <v>495</v>
      </c>
      <c r="L1791" s="64" t="s">
        <v>496</v>
      </c>
      <c r="M1791" s="64" t="s">
        <v>22</v>
      </c>
      <c r="N1791" s="64" t="s">
        <v>497</v>
      </c>
      <c r="O1791" s="64">
        <v>92</v>
      </c>
      <c r="P1791" s="64">
        <v>0</v>
      </c>
      <c r="Q1791" s="64">
        <v>0</v>
      </c>
      <c r="R1791" s="64">
        <v>88</v>
      </c>
      <c r="S1791" s="64">
        <v>90</v>
      </c>
      <c r="T1791" s="64">
        <v>1</v>
      </c>
      <c r="U1791" s="64">
        <v>53</v>
      </c>
      <c r="V1791" s="64">
        <v>89</v>
      </c>
      <c r="W1791" s="64">
        <v>3</v>
      </c>
      <c r="X1791" s="64">
        <v>0</v>
      </c>
      <c r="Y1791" s="64">
        <v>3</v>
      </c>
      <c r="Z1791" s="64">
        <v>5</v>
      </c>
      <c r="AA1791" s="64">
        <v>3</v>
      </c>
      <c r="AB1791" s="64">
        <v>820913575</v>
      </c>
      <c r="AD1791" s="64">
        <v>309.41000000000003</v>
      </c>
      <c r="AE1791" s="64">
        <v>702</v>
      </c>
    </row>
    <row r="1792" spans="1:31">
      <c r="A1792" s="63">
        <v>823120</v>
      </c>
      <c r="B1792" s="63">
        <v>820173</v>
      </c>
      <c r="C1792" s="63" t="s">
        <v>3455</v>
      </c>
      <c r="D1792" s="64" t="s">
        <v>12844</v>
      </c>
      <c r="E1792" s="64" t="s">
        <v>491</v>
      </c>
      <c r="F1792" s="64" t="s">
        <v>1794</v>
      </c>
      <c r="G1792" s="64" t="s">
        <v>3457</v>
      </c>
      <c r="H1792" s="64" t="s">
        <v>3458</v>
      </c>
      <c r="I1792" s="64">
        <v>1377</v>
      </c>
      <c r="J1792" s="64" t="s">
        <v>19</v>
      </c>
      <c r="K1792" s="64" t="s">
        <v>495</v>
      </c>
      <c r="L1792" s="64" t="s">
        <v>496</v>
      </c>
      <c r="M1792" s="64" t="s">
        <v>22</v>
      </c>
      <c r="N1792" s="64" t="s">
        <v>497</v>
      </c>
      <c r="O1792" s="64">
        <v>433</v>
      </c>
      <c r="P1792" s="64">
        <v>110</v>
      </c>
      <c r="Q1792" s="64">
        <v>0</v>
      </c>
      <c r="R1792" s="64">
        <v>400</v>
      </c>
      <c r="S1792" s="64">
        <v>419</v>
      </c>
      <c r="T1792" s="64">
        <v>1</v>
      </c>
      <c r="U1792" s="64">
        <v>127</v>
      </c>
      <c r="V1792" s="64">
        <v>374</v>
      </c>
      <c r="W1792" s="64">
        <v>59</v>
      </c>
      <c r="X1792" s="64">
        <v>5</v>
      </c>
      <c r="Y1792" s="64">
        <v>64</v>
      </c>
      <c r="Z1792" s="64">
        <v>37</v>
      </c>
      <c r="AA1792" s="64">
        <v>19</v>
      </c>
      <c r="AB1792" s="64">
        <v>820703120</v>
      </c>
      <c r="AD1792" s="64">
        <v>475.57</v>
      </c>
      <c r="AE1792" s="64">
        <v>849</v>
      </c>
    </row>
    <row r="1793" spans="1:36">
      <c r="A1793" s="63">
        <v>823911</v>
      </c>
      <c r="B1793" s="63">
        <v>820174</v>
      </c>
      <c r="C1793" s="63" t="s">
        <v>2961</v>
      </c>
      <c r="D1793" s="64" t="s">
        <v>12844</v>
      </c>
      <c r="E1793" s="64" t="s">
        <v>491</v>
      </c>
      <c r="F1793" s="64" t="s">
        <v>2470</v>
      </c>
      <c r="G1793" s="64" t="s">
        <v>2963</v>
      </c>
      <c r="H1793" s="64" t="s">
        <v>2964</v>
      </c>
      <c r="I1793" s="64">
        <v>506</v>
      </c>
      <c r="J1793" s="64" t="s">
        <v>19</v>
      </c>
      <c r="K1793" s="64" t="s">
        <v>495</v>
      </c>
      <c r="L1793" s="64" t="s">
        <v>496</v>
      </c>
      <c r="M1793" s="64" t="s">
        <v>22</v>
      </c>
      <c r="N1793" s="64" t="s">
        <v>497</v>
      </c>
      <c r="O1793" s="64">
        <v>140</v>
      </c>
      <c r="P1793" s="64">
        <v>43</v>
      </c>
      <c r="Q1793" s="64">
        <v>0</v>
      </c>
      <c r="R1793" s="64">
        <v>135</v>
      </c>
      <c r="S1793" s="64">
        <v>135</v>
      </c>
      <c r="T1793" s="64">
        <v>2</v>
      </c>
      <c r="U1793" s="64">
        <v>66</v>
      </c>
      <c r="V1793" s="64">
        <v>137</v>
      </c>
      <c r="W1793" s="64">
        <v>3</v>
      </c>
      <c r="X1793" s="64">
        <v>1</v>
      </c>
      <c r="Y1793" s="64">
        <v>4</v>
      </c>
      <c r="Z1793" s="64">
        <v>11</v>
      </c>
      <c r="AA1793" s="64">
        <v>2</v>
      </c>
      <c r="AB1793" s="64">
        <v>821123911</v>
      </c>
      <c r="AD1793" s="64">
        <v>390.46</v>
      </c>
      <c r="AE1793" s="64">
        <v>721</v>
      </c>
    </row>
    <row r="1794" spans="1:36">
      <c r="A1794" s="63">
        <v>823582</v>
      </c>
      <c r="B1794" s="63">
        <v>820175</v>
      </c>
      <c r="C1794" s="63" t="s">
        <v>2854</v>
      </c>
      <c r="D1794" s="64" t="s">
        <v>12844</v>
      </c>
      <c r="E1794" s="64" t="s">
        <v>491</v>
      </c>
      <c r="F1794" s="64" t="s">
        <v>492</v>
      </c>
      <c r="G1794" s="64" t="s">
        <v>2856</v>
      </c>
      <c r="H1794" s="64" t="s">
        <v>2857</v>
      </c>
      <c r="I1794" s="64">
        <v>466</v>
      </c>
      <c r="J1794" s="64" t="s">
        <v>19</v>
      </c>
      <c r="K1794" s="64" t="s">
        <v>495</v>
      </c>
      <c r="L1794" s="64" t="s">
        <v>496</v>
      </c>
      <c r="M1794" s="64" t="s">
        <v>22</v>
      </c>
      <c r="N1794" s="64" t="s">
        <v>497</v>
      </c>
      <c r="O1794" s="64">
        <v>154</v>
      </c>
      <c r="P1794" s="64">
        <v>4</v>
      </c>
      <c r="Q1794" s="64">
        <v>0</v>
      </c>
      <c r="R1794" s="64">
        <v>148</v>
      </c>
      <c r="S1794" s="64">
        <v>147</v>
      </c>
      <c r="T1794" s="64">
        <v>0</v>
      </c>
      <c r="U1794" s="64">
        <v>53</v>
      </c>
      <c r="V1794" s="64">
        <v>150</v>
      </c>
      <c r="W1794" s="64">
        <v>4</v>
      </c>
      <c r="X1794" s="64">
        <v>0</v>
      </c>
      <c r="Y1794" s="64">
        <v>4</v>
      </c>
      <c r="Z1794" s="64">
        <v>9</v>
      </c>
      <c r="AA1794" s="64">
        <v>3</v>
      </c>
      <c r="AB1794" s="64">
        <v>820913582</v>
      </c>
      <c r="AD1794" s="64">
        <v>224.64</v>
      </c>
      <c r="AE1794" s="64">
        <v>694</v>
      </c>
    </row>
    <row r="1795" spans="1:36">
      <c r="A1795" s="63">
        <v>822819</v>
      </c>
      <c r="B1795" s="63">
        <v>820176</v>
      </c>
      <c r="C1795" s="63" t="s">
        <v>498</v>
      </c>
      <c r="D1795" s="64" t="s">
        <v>12844</v>
      </c>
      <c r="E1795" s="64" t="s">
        <v>491</v>
      </c>
      <c r="F1795" s="64" t="s">
        <v>500</v>
      </c>
      <c r="G1795" s="64" t="s">
        <v>501</v>
      </c>
      <c r="H1795" s="64" t="s">
        <v>502</v>
      </c>
      <c r="I1795" s="64">
        <v>1729</v>
      </c>
      <c r="J1795" s="64" t="s">
        <v>19</v>
      </c>
      <c r="K1795" s="64" t="s">
        <v>495</v>
      </c>
      <c r="L1795" s="64" t="s">
        <v>496</v>
      </c>
      <c r="M1795" s="64" t="s">
        <v>22</v>
      </c>
      <c r="N1795" s="64" t="s">
        <v>497</v>
      </c>
      <c r="O1795" s="64">
        <v>468</v>
      </c>
      <c r="P1795" s="64">
        <v>214</v>
      </c>
      <c r="Q1795" s="64">
        <v>0</v>
      </c>
      <c r="R1795" s="64">
        <v>263</v>
      </c>
      <c r="S1795" s="64">
        <v>419</v>
      </c>
      <c r="T1795" s="64">
        <v>59</v>
      </c>
      <c r="U1795" s="64">
        <v>128</v>
      </c>
      <c r="V1795" s="64">
        <v>457</v>
      </c>
      <c r="W1795" s="64">
        <v>11</v>
      </c>
      <c r="X1795" s="64">
        <v>58</v>
      </c>
      <c r="Y1795" s="64">
        <v>69</v>
      </c>
      <c r="Z1795" s="64">
        <v>94</v>
      </c>
      <c r="AA1795" s="64">
        <v>46</v>
      </c>
      <c r="AB1795" s="64">
        <v>820492819</v>
      </c>
      <c r="AD1795" s="64">
        <v>701.39</v>
      </c>
      <c r="AE1795" s="64">
        <v>108</v>
      </c>
    </row>
    <row r="1796" spans="1:36">
      <c r="A1796" s="63">
        <v>822476</v>
      </c>
      <c r="B1796" s="63">
        <v>820177</v>
      </c>
      <c r="C1796" s="63" t="s">
        <v>2654</v>
      </c>
      <c r="D1796" s="64" t="s">
        <v>12844</v>
      </c>
      <c r="E1796" s="64" t="s">
        <v>491</v>
      </c>
      <c r="F1796" s="64" t="s">
        <v>2651</v>
      </c>
      <c r="G1796" s="64" t="s">
        <v>2656</v>
      </c>
      <c r="H1796" s="64" t="s">
        <v>2657</v>
      </c>
      <c r="I1796" s="64">
        <v>420</v>
      </c>
      <c r="J1796" s="64" t="s">
        <v>19</v>
      </c>
      <c r="K1796" s="64" t="s">
        <v>495</v>
      </c>
      <c r="L1796" s="64" t="s">
        <v>496</v>
      </c>
      <c r="M1796" s="64" t="s">
        <v>22</v>
      </c>
      <c r="N1796" s="64" t="s">
        <v>497</v>
      </c>
      <c r="O1796" s="64">
        <v>154</v>
      </c>
      <c r="P1796" s="64">
        <v>140</v>
      </c>
      <c r="Q1796" s="64">
        <v>0</v>
      </c>
      <c r="R1796" s="64">
        <v>134</v>
      </c>
      <c r="S1796" s="64">
        <v>150</v>
      </c>
      <c r="T1796" s="64">
        <v>1</v>
      </c>
      <c r="U1796" s="64">
        <v>42</v>
      </c>
      <c r="V1796" s="64">
        <v>153</v>
      </c>
      <c r="W1796" s="64">
        <v>1</v>
      </c>
      <c r="X1796" s="64">
        <v>4</v>
      </c>
      <c r="Y1796" s="64">
        <v>5</v>
      </c>
      <c r="Z1796" s="64">
        <v>11</v>
      </c>
      <c r="AA1796" s="64">
        <v>8</v>
      </c>
      <c r="AB1796" s="64">
        <v>820282476</v>
      </c>
      <c r="AD1796" s="64">
        <v>90.97</v>
      </c>
      <c r="AE1796" s="64">
        <v>644</v>
      </c>
    </row>
    <row r="1797" spans="1:36">
      <c r="A1797" s="63">
        <v>822665</v>
      </c>
      <c r="B1797" s="63">
        <v>820178</v>
      </c>
      <c r="C1797" s="63" t="s">
        <v>3823</v>
      </c>
      <c r="D1797" s="64" t="s">
        <v>12844</v>
      </c>
      <c r="E1797" s="64" t="s">
        <v>491</v>
      </c>
      <c r="F1797" s="64" t="s">
        <v>1339</v>
      </c>
      <c r="G1797" s="64" t="s">
        <v>3825</v>
      </c>
      <c r="H1797" s="64" t="s">
        <v>3826</v>
      </c>
      <c r="I1797" s="64">
        <v>1011</v>
      </c>
      <c r="J1797" s="64" t="s">
        <v>19</v>
      </c>
      <c r="K1797" s="64" t="s">
        <v>495</v>
      </c>
      <c r="L1797" s="64" t="s">
        <v>496</v>
      </c>
      <c r="M1797" s="64" t="s">
        <v>22</v>
      </c>
      <c r="N1797" s="64" t="s">
        <v>497</v>
      </c>
      <c r="O1797" s="64">
        <v>376</v>
      </c>
      <c r="P1797" s="64">
        <v>319</v>
      </c>
      <c r="Q1797" s="64">
        <v>0</v>
      </c>
      <c r="R1797" s="64">
        <v>317</v>
      </c>
      <c r="S1797" s="64">
        <v>376</v>
      </c>
      <c r="T1797" s="64">
        <v>0</v>
      </c>
      <c r="U1797" s="64">
        <v>0</v>
      </c>
      <c r="V1797" s="64">
        <v>365</v>
      </c>
      <c r="W1797" s="64">
        <v>11</v>
      </c>
      <c r="X1797" s="64">
        <v>2</v>
      </c>
      <c r="Y1797" s="64">
        <v>13</v>
      </c>
      <c r="Z1797" s="64">
        <v>13</v>
      </c>
      <c r="AA1797" s="64">
        <v>8</v>
      </c>
      <c r="AB1797" s="64">
        <v>820422665</v>
      </c>
      <c r="AD1797" s="64">
        <v>126.25</v>
      </c>
      <c r="AE1797" s="64">
        <v>940</v>
      </c>
    </row>
    <row r="1798" spans="1:36">
      <c r="A1798" s="63">
        <v>820140</v>
      </c>
      <c r="B1798" s="63">
        <v>820179</v>
      </c>
      <c r="C1798" s="63" t="s">
        <v>3400</v>
      </c>
      <c r="D1798" s="64" t="s">
        <v>12844</v>
      </c>
      <c r="E1798" s="64" t="s">
        <v>491</v>
      </c>
      <c r="F1798" s="64" t="s">
        <v>1281</v>
      </c>
      <c r="G1798" s="64" t="s">
        <v>3402</v>
      </c>
      <c r="H1798" s="64" t="s">
        <v>3403</v>
      </c>
      <c r="I1798" s="64">
        <v>12443</v>
      </c>
      <c r="J1798" s="64" t="s">
        <v>33</v>
      </c>
      <c r="K1798" s="64" t="s">
        <v>296</v>
      </c>
      <c r="L1798" s="64" t="s">
        <v>398</v>
      </c>
      <c r="M1798" s="64" t="s">
        <v>22</v>
      </c>
      <c r="N1798" s="64" t="s">
        <v>497</v>
      </c>
      <c r="O1798" s="64">
        <v>3923</v>
      </c>
      <c r="P1798" s="64">
        <v>3711</v>
      </c>
      <c r="Q1798" s="64">
        <v>43</v>
      </c>
      <c r="R1798" s="64">
        <v>3882</v>
      </c>
      <c r="S1798" s="64">
        <v>3880</v>
      </c>
      <c r="T1798" s="64">
        <v>168</v>
      </c>
      <c r="U1798" s="64">
        <v>638</v>
      </c>
      <c r="V1798" s="64">
        <v>3706</v>
      </c>
      <c r="W1798" s="64">
        <v>217</v>
      </c>
      <c r="X1798" s="64">
        <v>66</v>
      </c>
      <c r="Y1798" s="64">
        <v>283</v>
      </c>
      <c r="Z1798" s="64">
        <v>195</v>
      </c>
      <c r="AA1798" s="64">
        <v>114</v>
      </c>
      <c r="AB1798" s="64">
        <v>820630140</v>
      </c>
      <c r="AD1798" s="64">
        <v>142.88999999999999</v>
      </c>
      <c r="AE1798" s="64">
        <v>835</v>
      </c>
      <c r="AF1798" s="64">
        <v>39</v>
      </c>
      <c r="AG1798" s="64">
        <v>43</v>
      </c>
      <c r="AH1798" s="64">
        <v>150</v>
      </c>
      <c r="AI1798" s="64">
        <v>2</v>
      </c>
      <c r="AJ1798" s="64">
        <v>87329</v>
      </c>
    </row>
    <row r="1799" spans="1:36">
      <c r="A1799" s="63">
        <v>824086</v>
      </c>
      <c r="B1799" s="63">
        <v>820180</v>
      </c>
      <c r="C1799" s="63" t="s">
        <v>3123</v>
      </c>
      <c r="D1799" s="64" t="s">
        <v>12844</v>
      </c>
      <c r="E1799" s="64" t="s">
        <v>491</v>
      </c>
      <c r="F1799" s="64" t="s">
        <v>340</v>
      </c>
      <c r="G1799" s="64" t="s">
        <v>3125</v>
      </c>
      <c r="H1799" s="64" t="s">
        <v>3126</v>
      </c>
      <c r="I1799" s="64">
        <v>1525</v>
      </c>
      <c r="J1799" s="64" t="s">
        <v>19</v>
      </c>
      <c r="K1799" s="64" t="s">
        <v>495</v>
      </c>
      <c r="L1799" s="64" t="s">
        <v>496</v>
      </c>
      <c r="M1799" s="64" t="s">
        <v>22</v>
      </c>
      <c r="N1799" s="64" t="s">
        <v>497</v>
      </c>
      <c r="O1799" s="64">
        <v>521</v>
      </c>
      <c r="P1799" s="64">
        <v>7</v>
      </c>
      <c r="Q1799" s="64">
        <v>5</v>
      </c>
      <c r="R1799" s="64">
        <v>513</v>
      </c>
      <c r="S1799" s="64">
        <v>509</v>
      </c>
      <c r="T1799" s="64">
        <v>8</v>
      </c>
      <c r="U1799" s="64">
        <v>96</v>
      </c>
      <c r="V1799" s="64">
        <v>512</v>
      </c>
      <c r="W1799" s="64">
        <v>9</v>
      </c>
      <c r="X1799" s="64">
        <v>6</v>
      </c>
      <c r="Y1799" s="64">
        <v>15</v>
      </c>
      <c r="Z1799" s="64">
        <v>25</v>
      </c>
      <c r="AA1799" s="64">
        <v>9</v>
      </c>
      <c r="AB1799" s="64">
        <v>821264086</v>
      </c>
      <c r="AD1799" s="64">
        <v>323.94</v>
      </c>
      <c r="AE1799" s="64">
        <v>763</v>
      </c>
    </row>
    <row r="1800" spans="1:36">
      <c r="A1800" s="63">
        <v>822826</v>
      </c>
      <c r="B1800" s="63">
        <v>820181</v>
      </c>
      <c r="C1800" s="63" t="s">
        <v>3017</v>
      </c>
      <c r="D1800" s="64" t="s">
        <v>12844</v>
      </c>
      <c r="E1800" s="64" t="s">
        <v>491</v>
      </c>
      <c r="F1800" s="64" t="s">
        <v>500</v>
      </c>
      <c r="G1800" s="64" t="s">
        <v>3019</v>
      </c>
      <c r="H1800" s="64" t="s">
        <v>3020</v>
      </c>
      <c r="I1800" s="64">
        <v>2559</v>
      </c>
      <c r="J1800" s="64" t="s">
        <v>19</v>
      </c>
      <c r="K1800" s="64" t="s">
        <v>495</v>
      </c>
      <c r="L1800" s="64" t="s">
        <v>496</v>
      </c>
      <c r="M1800" s="64" t="s">
        <v>22</v>
      </c>
      <c r="N1800" s="64" t="s">
        <v>497</v>
      </c>
      <c r="O1800" s="64">
        <v>705</v>
      </c>
      <c r="P1800" s="64">
        <v>447</v>
      </c>
      <c r="Q1800" s="64">
        <v>0</v>
      </c>
      <c r="R1800" s="64">
        <v>677</v>
      </c>
      <c r="S1800" s="64">
        <v>637</v>
      </c>
      <c r="T1800" s="64">
        <v>53</v>
      </c>
      <c r="U1800" s="64">
        <v>220</v>
      </c>
      <c r="V1800" s="64">
        <v>691</v>
      </c>
      <c r="W1800" s="64">
        <v>14</v>
      </c>
      <c r="X1800" s="64">
        <v>88</v>
      </c>
      <c r="Y1800" s="64">
        <v>102</v>
      </c>
      <c r="Z1800" s="64">
        <v>118</v>
      </c>
      <c r="AA1800" s="64">
        <v>57</v>
      </c>
      <c r="AB1800" s="64">
        <v>820492826</v>
      </c>
      <c r="AD1800" s="64">
        <v>342.72</v>
      </c>
      <c r="AE1800" s="64">
        <v>735</v>
      </c>
    </row>
    <row r="1801" spans="1:36">
      <c r="A1801" s="63">
        <v>823799</v>
      </c>
      <c r="B1801" s="63">
        <v>820182</v>
      </c>
      <c r="C1801" s="63" t="s">
        <v>3276</v>
      </c>
      <c r="D1801" s="64" t="s">
        <v>12844</v>
      </c>
      <c r="E1801" s="64" t="s">
        <v>491</v>
      </c>
      <c r="F1801" s="64" t="s">
        <v>2626</v>
      </c>
      <c r="G1801" s="64" t="s">
        <v>3278</v>
      </c>
      <c r="H1801" s="64" t="s">
        <v>3279</v>
      </c>
      <c r="I1801" s="64">
        <v>563</v>
      </c>
      <c r="J1801" s="64" t="s">
        <v>19</v>
      </c>
      <c r="K1801" s="64" t="s">
        <v>495</v>
      </c>
      <c r="L1801" s="64" t="s">
        <v>496</v>
      </c>
      <c r="M1801" s="64" t="s">
        <v>22</v>
      </c>
      <c r="N1801" s="64" t="s">
        <v>497</v>
      </c>
      <c r="O1801" s="64">
        <v>169</v>
      </c>
      <c r="P1801" s="64">
        <v>145</v>
      </c>
      <c r="Q1801" s="64">
        <v>0</v>
      </c>
      <c r="R1801" s="64">
        <v>163</v>
      </c>
      <c r="S1801" s="64">
        <v>164</v>
      </c>
      <c r="T1801" s="64">
        <v>2</v>
      </c>
      <c r="U1801" s="64">
        <v>0</v>
      </c>
      <c r="V1801" s="64">
        <v>111</v>
      </c>
      <c r="W1801" s="64">
        <v>58</v>
      </c>
      <c r="X1801" s="64">
        <v>0</v>
      </c>
      <c r="Y1801" s="64">
        <v>58</v>
      </c>
      <c r="Z1801" s="64">
        <v>12</v>
      </c>
      <c r="AA1801" s="64">
        <v>4</v>
      </c>
      <c r="AB1801" s="64">
        <v>821053799</v>
      </c>
      <c r="AD1801" s="64">
        <v>106.03</v>
      </c>
      <c r="AE1801" s="64">
        <v>802</v>
      </c>
    </row>
    <row r="1802" spans="1:36">
      <c r="A1802" s="63">
        <v>823589</v>
      </c>
      <c r="B1802" s="63">
        <v>820183</v>
      </c>
      <c r="C1802" s="63" t="s">
        <v>2707</v>
      </c>
      <c r="D1802" s="64" t="s">
        <v>12844</v>
      </c>
      <c r="E1802" s="64" t="s">
        <v>491</v>
      </c>
      <c r="F1802" s="64" t="s">
        <v>492</v>
      </c>
      <c r="G1802" s="64" t="s">
        <v>2709</v>
      </c>
      <c r="H1802" s="64" t="s">
        <v>2710</v>
      </c>
      <c r="I1802" s="64">
        <v>206</v>
      </c>
      <c r="J1802" s="64" t="s">
        <v>19</v>
      </c>
      <c r="K1802" s="64" t="s">
        <v>495</v>
      </c>
      <c r="L1802" s="64" t="s">
        <v>496</v>
      </c>
      <c r="M1802" s="64" t="s">
        <v>22</v>
      </c>
      <c r="N1802" s="64" t="s">
        <v>497</v>
      </c>
      <c r="O1802" s="64">
        <v>68</v>
      </c>
      <c r="P1802" s="64">
        <v>0</v>
      </c>
      <c r="Q1802" s="64">
        <v>0</v>
      </c>
      <c r="R1802" s="64">
        <v>66</v>
      </c>
      <c r="S1802" s="64">
        <v>68</v>
      </c>
      <c r="T1802" s="64">
        <v>0</v>
      </c>
      <c r="U1802" s="64">
        <v>0</v>
      </c>
      <c r="V1802" s="64">
        <v>65</v>
      </c>
      <c r="W1802" s="64">
        <v>3</v>
      </c>
      <c r="X1802" s="64">
        <v>1</v>
      </c>
      <c r="Y1802" s="64">
        <v>4</v>
      </c>
      <c r="Z1802" s="64">
        <v>5</v>
      </c>
      <c r="AA1802" s="64">
        <v>4</v>
      </c>
      <c r="AB1802" s="64">
        <v>820913589</v>
      </c>
      <c r="AD1802" s="64">
        <v>842.26</v>
      </c>
      <c r="AE1802" s="64">
        <v>657</v>
      </c>
    </row>
    <row r="1803" spans="1:36">
      <c r="A1803" s="63">
        <v>824093</v>
      </c>
      <c r="B1803" s="63">
        <v>820184</v>
      </c>
      <c r="C1803" s="63" t="s">
        <v>3155</v>
      </c>
      <c r="D1803" s="64" t="s">
        <v>12844</v>
      </c>
      <c r="E1803" s="64" t="s">
        <v>491</v>
      </c>
      <c r="F1803" s="64" t="s">
        <v>340</v>
      </c>
      <c r="G1803" s="64" t="s">
        <v>3157</v>
      </c>
      <c r="H1803" s="64" t="s">
        <v>3158</v>
      </c>
      <c r="I1803" s="64">
        <v>304</v>
      </c>
      <c r="J1803" s="64" t="s">
        <v>19</v>
      </c>
      <c r="K1803" s="64" t="s">
        <v>495</v>
      </c>
      <c r="L1803" s="64" t="s">
        <v>496</v>
      </c>
      <c r="M1803" s="64" t="s">
        <v>22</v>
      </c>
      <c r="N1803" s="64" t="s">
        <v>497</v>
      </c>
      <c r="O1803" s="64">
        <v>86</v>
      </c>
      <c r="P1803" s="64">
        <v>1</v>
      </c>
      <c r="Q1803" s="64">
        <v>0</v>
      </c>
      <c r="R1803" s="64">
        <v>83</v>
      </c>
      <c r="S1803" s="64">
        <v>76</v>
      </c>
      <c r="T1803" s="64">
        <v>0</v>
      </c>
      <c r="U1803" s="64">
        <v>68</v>
      </c>
      <c r="V1803" s="64">
        <v>84</v>
      </c>
      <c r="W1803" s="64">
        <v>2</v>
      </c>
      <c r="X1803" s="64">
        <v>5</v>
      </c>
      <c r="Y1803" s="64">
        <v>7</v>
      </c>
      <c r="Z1803" s="64">
        <v>15</v>
      </c>
      <c r="AA1803" s="64">
        <v>6</v>
      </c>
      <c r="AB1803" s="64">
        <v>821264093</v>
      </c>
      <c r="AD1803" s="64">
        <v>242.39</v>
      </c>
      <c r="AE1803" s="64">
        <v>771</v>
      </c>
    </row>
    <row r="1804" spans="1:36">
      <c r="A1804" s="63">
        <v>822833</v>
      </c>
      <c r="B1804" s="63">
        <v>820185</v>
      </c>
      <c r="C1804" s="63" t="s">
        <v>2996</v>
      </c>
      <c r="D1804" s="64" t="s">
        <v>12844</v>
      </c>
      <c r="E1804" s="64" t="s">
        <v>491</v>
      </c>
      <c r="F1804" s="64" t="s">
        <v>500</v>
      </c>
      <c r="G1804" s="64" t="s">
        <v>2998</v>
      </c>
      <c r="H1804" s="64" t="s">
        <v>2999</v>
      </c>
      <c r="I1804" s="64">
        <v>1779</v>
      </c>
      <c r="J1804" s="64" t="s">
        <v>19</v>
      </c>
      <c r="K1804" s="64" t="s">
        <v>495</v>
      </c>
      <c r="L1804" s="64" t="s">
        <v>496</v>
      </c>
      <c r="M1804" s="64" t="s">
        <v>22</v>
      </c>
      <c r="N1804" s="64" t="s">
        <v>497</v>
      </c>
      <c r="O1804" s="64">
        <v>475</v>
      </c>
      <c r="P1804" s="64">
        <v>310</v>
      </c>
      <c r="Q1804" s="64">
        <v>0</v>
      </c>
      <c r="R1804" s="64">
        <v>465</v>
      </c>
      <c r="S1804" s="64">
        <v>435</v>
      </c>
      <c r="T1804" s="64">
        <v>15</v>
      </c>
      <c r="U1804" s="64">
        <v>177</v>
      </c>
      <c r="V1804" s="64">
        <v>467</v>
      </c>
      <c r="W1804" s="64">
        <v>8</v>
      </c>
      <c r="X1804" s="64">
        <v>110</v>
      </c>
      <c r="Y1804" s="64">
        <v>118</v>
      </c>
      <c r="Z1804" s="64">
        <v>106</v>
      </c>
      <c r="AA1804" s="64">
        <v>49</v>
      </c>
      <c r="AB1804" s="64">
        <v>820492833</v>
      </c>
      <c r="AD1804" s="64">
        <v>595.45000000000005</v>
      </c>
      <c r="AE1804" s="64">
        <v>730</v>
      </c>
    </row>
    <row r="1805" spans="1:36">
      <c r="A1805" s="63">
        <v>823596</v>
      </c>
      <c r="B1805" s="63">
        <v>820186</v>
      </c>
      <c r="C1805" s="63" t="s">
        <v>2866</v>
      </c>
      <c r="D1805" s="64" t="s">
        <v>12844</v>
      </c>
      <c r="E1805" s="64" t="s">
        <v>491</v>
      </c>
      <c r="F1805" s="64" t="s">
        <v>492</v>
      </c>
      <c r="G1805" s="64" t="s">
        <v>2868</v>
      </c>
      <c r="H1805" s="64" t="s">
        <v>2869</v>
      </c>
      <c r="I1805" s="64">
        <v>685</v>
      </c>
      <c r="J1805" s="64" t="s">
        <v>19</v>
      </c>
      <c r="K1805" s="64" t="s">
        <v>495</v>
      </c>
      <c r="L1805" s="64" t="s">
        <v>496</v>
      </c>
      <c r="M1805" s="64" t="s">
        <v>22</v>
      </c>
      <c r="N1805" s="64" t="s">
        <v>497</v>
      </c>
      <c r="O1805" s="64">
        <v>198</v>
      </c>
      <c r="P1805" s="64">
        <v>133</v>
      </c>
      <c r="Q1805" s="64">
        <v>0</v>
      </c>
      <c r="R1805" s="64">
        <v>185</v>
      </c>
      <c r="S1805" s="64">
        <v>191</v>
      </c>
      <c r="T1805" s="64">
        <v>0</v>
      </c>
      <c r="U1805" s="64">
        <v>0</v>
      </c>
      <c r="V1805" s="64">
        <v>191</v>
      </c>
      <c r="W1805" s="64">
        <v>7</v>
      </c>
      <c r="X1805" s="64">
        <v>2</v>
      </c>
      <c r="Y1805" s="64">
        <v>9</v>
      </c>
      <c r="Z1805" s="64">
        <v>22</v>
      </c>
      <c r="AA1805" s="64">
        <v>12</v>
      </c>
      <c r="AB1805" s="64">
        <v>820913596</v>
      </c>
      <c r="AD1805" s="64">
        <v>206.11</v>
      </c>
      <c r="AE1805" s="64">
        <v>697</v>
      </c>
    </row>
    <row r="1806" spans="1:36">
      <c r="A1806" s="63">
        <v>820014</v>
      </c>
      <c r="B1806" s="63">
        <v>820187</v>
      </c>
      <c r="C1806" s="63" t="s">
        <v>3515</v>
      </c>
      <c r="D1806" s="64" t="s">
        <v>12844</v>
      </c>
      <c r="E1806" s="64" t="s">
        <v>491</v>
      </c>
      <c r="F1806" s="64" t="s">
        <v>1525</v>
      </c>
      <c r="G1806" s="64" t="s">
        <v>3517</v>
      </c>
      <c r="H1806" s="64" t="s">
        <v>3518</v>
      </c>
      <c r="I1806" s="64">
        <v>12679</v>
      </c>
      <c r="J1806" s="64" t="s">
        <v>33</v>
      </c>
      <c r="K1806" s="64" t="s">
        <v>296</v>
      </c>
      <c r="L1806" s="64" t="s">
        <v>398</v>
      </c>
      <c r="M1806" s="64" t="s">
        <v>22</v>
      </c>
      <c r="N1806" s="64" t="s">
        <v>497</v>
      </c>
      <c r="O1806" s="64">
        <v>3896</v>
      </c>
      <c r="P1806" s="64">
        <v>3742</v>
      </c>
      <c r="Q1806" s="64">
        <v>2815</v>
      </c>
      <c r="R1806" s="64">
        <v>700</v>
      </c>
      <c r="S1806" s="64">
        <v>3828</v>
      </c>
      <c r="T1806" s="64">
        <v>2870</v>
      </c>
      <c r="U1806" s="64">
        <v>378</v>
      </c>
      <c r="V1806" s="64">
        <v>3537</v>
      </c>
      <c r="W1806" s="64">
        <v>359</v>
      </c>
      <c r="X1806" s="64">
        <v>46</v>
      </c>
      <c r="Y1806" s="64">
        <v>405</v>
      </c>
      <c r="Z1806" s="64">
        <v>220</v>
      </c>
      <c r="AA1806" s="64">
        <v>107</v>
      </c>
      <c r="AB1806" s="64">
        <v>820070014</v>
      </c>
      <c r="AD1806" s="64">
        <v>305.02</v>
      </c>
      <c r="AE1806" s="64">
        <v>864</v>
      </c>
    </row>
    <row r="1807" spans="1:36">
      <c r="A1807" s="63">
        <v>824100</v>
      </c>
      <c r="B1807" s="63">
        <v>820188</v>
      </c>
      <c r="C1807" s="63" t="s">
        <v>3119</v>
      </c>
      <c r="D1807" s="64" t="s">
        <v>12844</v>
      </c>
      <c r="E1807" s="64" t="s">
        <v>491</v>
      </c>
      <c r="F1807" s="64" t="s">
        <v>340</v>
      </c>
      <c r="G1807" s="64" t="s">
        <v>3121</v>
      </c>
      <c r="H1807" s="64" t="s">
        <v>3122</v>
      </c>
      <c r="I1807" s="64">
        <v>1031</v>
      </c>
      <c r="J1807" s="64" t="s">
        <v>19</v>
      </c>
      <c r="K1807" s="64" t="s">
        <v>495</v>
      </c>
      <c r="L1807" s="64" t="s">
        <v>496</v>
      </c>
      <c r="M1807" s="64" t="s">
        <v>22</v>
      </c>
      <c r="N1807" s="64" t="s">
        <v>497</v>
      </c>
      <c r="O1807" s="64">
        <v>374</v>
      </c>
      <c r="P1807" s="64">
        <v>10</v>
      </c>
      <c r="Q1807" s="64">
        <v>0</v>
      </c>
      <c r="R1807" s="64">
        <v>340</v>
      </c>
      <c r="S1807" s="64">
        <v>369</v>
      </c>
      <c r="T1807" s="64">
        <v>0</v>
      </c>
      <c r="U1807" s="64">
        <v>0</v>
      </c>
      <c r="V1807" s="64">
        <v>371</v>
      </c>
      <c r="W1807" s="64">
        <v>3</v>
      </c>
      <c r="X1807" s="64">
        <v>5</v>
      </c>
      <c r="Y1807" s="64">
        <v>8</v>
      </c>
      <c r="Z1807" s="64">
        <v>13</v>
      </c>
      <c r="AA1807" s="64">
        <v>6</v>
      </c>
      <c r="AB1807" s="64">
        <v>821264100</v>
      </c>
      <c r="AD1807" s="64">
        <v>333.59</v>
      </c>
      <c r="AE1807" s="64">
        <v>762</v>
      </c>
    </row>
    <row r="1808" spans="1:36">
      <c r="A1808" s="63">
        <v>820021</v>
      </c>
      <c r="B1808" s="63">
        <v>820189</v>
      </c>
      <c r="C1808" s="63" t="s">
        <v>3499</v>
      </c>
      <c r="D1808" s="64" t="s">
        <v>12844</v>
      </c>
      <c r="E1808" s="64" t="s">
        <v>491</v>
      </c>
      <c r="F1808" s="64" t="s">
        <v>1525</v>
      </c>
      <c r="G1808" s="64" t="s">
        <v>3501</v>
      </c>
      <c r="H1808" s="64" t="s">
        <v>3502</v>
      </c>
      <c r="I1808" s="64">
        <v>13689</v>
      </c>
      <c r="J1808" s="64" t="s">
        <v>33</v>
      </c>
      <c r="K1808" s="64" t="s">
        <v>296</v>
      </c>
      <c r="L1808" s="64" t="s">
        <v>398</v>
      </c>
      <c r="M1808" s="64" t="s">
        <v>22</v>
      </c>
      <c r="N1808" s="64" t="s">
        <v>497</v>
      </c>
      <c r="O1808" s="64">
        <v>4398</v>
      </c>
      <c r="P1808" s="64">
        <v>1366</v>
      </c>
      <c r="Q1808" s="64">
        <v>2261</v>
      </c>
      <c r="R1808" s="64">
        <v>3064</v>
      </c>
      <c r="S1808" s="64">
        <v>4341</v>
      </c>
      <c r="T1808" s="64">
        <v>2871</v>
      </c>
      <c r="U1808" s="64">
        <v>647</v>
      </c>
      <c r="V1808" s="64">
        <v>4193</v>
      </c>
      <c r="W1808" s="64">
        <v>205</v>
      </c>
      <c r="X1808" s="64">
        <v>30</v>
      </c>
      <c r="Y1808" s="64">
        <v>235</v>
      </c>
      <c r="Z1808" s="64">
        <v>219</v>
      </c>
      <c r="AA1808" s="64">
        <v>123</v>
      </c>
      <c r="AB1808" s="64">
        <v>820070021</v>
      </c>
      <c r="AD1808" s="64">
        <v>715.31</v>
      </c>
      <c r="AE1808" s="64">
        <v>860</v>
      </c>
    </row>
    <row r="1809" spans="1:36">
      <c r="A1809" s="63">
        <v>820098</v>
      </c>
      <c r="B1809" s="63">
        <v>820190</v>
      </c>
      <c r="C1809" s="63" t="s">
        <v>2732</v>
      </c>
      <c r="D1809" s="64" t="s">
        <v>12844</v>
      </c>
      <c r="E1809" s="64" t="s">
        <v>491</v>
      </c>
      <c r="F1809" s="64" t="s">
        <v>500</v>
      </c>
      <c r="G1809" s="64" t="s">
        <v>2734</v>
      </c>
      <c r="H1809" s="64" t="s">
        <v>2735</v>
      </c>
      <c r="I1809" s="64">
        <v>12075</v>
      </c>
      <c r="J1809" s="64" t="s">
        <v>33</v>
      </c>
      <c r="K1809" s="64" t="s">
        <v>296</v>
      </c>
      <c r="L1809" s="64" t="s">
        <v>398</v>
      </c>
      <c r="M1809" s="64" t="s">
        <v>22</v>
      </c>
      <c r="N1809" s="64" t="s">
        <v>497</v>
      </c>
      <c r="O1809" s="64">
        <v>3296</v>
      </c>
      <c r="P1809" s="64">
        <v>2960</v>
      </c>
      <c r="Q1809" s="64">
        <v>0</v>
      </c>
      <c r="R1809" s="64">
        <v>3205</v>
      </c>
      <c r="S1809" s="64">
        <v>3184</v>
      </c>
      <c r="T1809" s="64">
        <v>937</v>
      </c>
      <c r="U1809" s="64">
        <v>655</v>
      </c>
      <c r="V1809" s="64">
        <v>3002</v>
      </c>
      <c r="W1809" s="64">
        <v>294</v>
      </c>
      <c r="X1809" s="64">
        <v>140</v>
      </c>
      <c r="Y1809" s="64">
        <v>434</v>
      </c>
      <c r="Z1809" s="64">
        <v>406</v>
      </c>
      <c r="AA1809" s="64">
        <v>259</v>
      </c>
      <c r="AB1809" s="64">
        <v>820490098</v>
      </c>
      <c r="AD1809" s="64">
        <v>370.39</v>
      </c>
      <c r="AE1809" s="64">
        <v>663</v>
      </c>
      <c r="AF1809" s="64">
        <v>100</v>
      </c>
      <c r="AG1809" s="64">
        <v>110</v>
      </c>
      <c r="AH1809" s="64">
        <v>14</v>
      </c>
      <c r="AI1809" s="64">
        <v>2</v>
      </c>
      <c r="AJ1809" s="64">
        <v>180777</v>
      </c>
    </row>
    <row r="1810" spans="1:36">
      <c r="A1810" s="63">
        <v>823127</v>
      </c>
      <c r="B1810" s="63">
        <v>820191</v>
      </c>
      <c r="C1810" s="63" t="s">
        <v>3193</v>
      </c>
      <c r="D1810" s="64" t="s">
        <v>12844</v>
      </c>
      <c r="E1810" s="64" t="s">
        <v>491</v>
      </c>
      <c r="F1810" s="64" t="s">
        <v>1794</v>
      </c>
      <c r="G1810" s="64" t="s">
        <v>3195</v>
      </c>
      <c r="H1810" s="64" t="s">
        <v>3196</v>
      </c>
      <c r="I1810" s="64">
        <v>558</v>
      </c>
      <c r="J1810" s="64" t="s">
        <v>19</v>
      </c>
      <c r="K1810" s="64" t="s">
        <v>495</v>
      </c>
      <c r="L1810" s="64" t="s">
        <v>496</v>
      </c>
      <c r="M1810" s="64" t="s">
        <v>22</v>
      </c>
      <c r="N1810" s="64" t="s">
        <v>497</v>
      </c>
      <c r="O1810" s="64">
        <v>155</v>
      </c>
      <c r="P1810" s="64">
        <v>97</v>
      </c>
      <c r="Q1810" s="64">
        <v>0</v>
      </c>
      <c r="R1810" s="64">
        <v>129</v>
      </c>
      <c r="S1810" s="64">
        <v>155</v>
      </c>
      <c r="T1810" s="64">
        <v>1</v>
      </c>
      <c r="U1810" s="64">
        <v>48</v>
      </c>
      <c r="V1810" s="64">
        <v>151</v>
      </c>
      <c r="W1810" s="64">
        <v>4</v>
      </c>
      <c r="X1810" s="64">
        <v>0</v>
      </c>
      <c r="Y1810" s="64">
        <v>4</v>
      </c>
      <c r="Z1810" s="64">
        <v>5</v>
      </c>
      <c r="AA1810" s="64">
        <v>4</v>
      </c>
      <c r="AB1810" s="64">
        <v>820703127</v>
      </c>
      <c r="AD1810" s="64">
        <v>71.67</v>
      </c>
      <c r="AE1810" s="64">
        <v>780</v>
      </c>
    </row>
    <row r="1811" spans="1:36">
      <c r="A1811" s="63">
        <v>822672</v>
      </c>
      <c r="B1811" s="63">
        <v>820192</v>
      </c>
      <c r="C1811" s="63" t="s">
        <v>3560</v>
      </c>
      <c r="D1811" s="64" t="s">
        <v>12844</v>
      </c>
      <c r="E1811" s="64" t="s">
        <v>491</v>
      </c>
      <c r="F1811" s="64" t="s">
        <v>1339</v>
      </c>
      <c r="G1811" s="64" t="s">
        <v>3562</v>
      </c>
      <c r="H1811" s="64" t="s">
        <v>3563</v>
      </c>
      <c r="I1811" s="64">
        <v>461</v>
      </c>
      <c r="J1811" s="64" t="s">
        <v>19</v>
      </c>
      <c r="K1811" s="64" t="s">
        <v>495</v>
      </c>
      <c r="L1811" s="64" t="s">
        <v>496</v>
      </c>
      <c r="M1811" s="64" t="s">
        <v>22</v>
      </c>
      <c r="N1811" s="64" t="s">
        <v>497</v>
      </c>
      <c r="O1811" s="64">
        <v>139</v>
      </c>
      <c r="P1811" s="64">
        <v>4</v>
      </c>
      <c r="Q1811" s="64">
        <v>0</v>
      </c>
      <c r="R1811" s="64">
        <v>133</v>
      </c>
      <c r="S1811" s="64">
        <v>108</v>
      </c>
      <c r="T1811" s="64">
        <v>1</v>
      </c>
      <c r="U1811" s="64">
        <v>57</v>
      </c>
      <c r="V1811" s="64">
        <v>127</v>
      </c>
      <c r="W1811" s="64">
        <v>12</v>
      </c>
      <c r="X1811" s="64">
        <v>0</v>
      </c>
      <c r="Y1811" s="64">
        <v>12</v>
      </c>
      <c r="Z1811" s="64">
        <v>37</v>
      </c>
      <c r="AA1811" s="64">
        <v>5</v>
      </c>
      <c r="AB1811" s="64">
        <v>820422672</v>
      </c>
      <c r="AD1811" s="64">
        <v>240.51</v>
      </c>
      <c r="AE1811" s="64">
        <v>875</v>
      </c>
    </row>
    <row r="1812" spans="1:36">
      <c r="A1812" s="63">
        <v>822287</v>
      </c>
      <c r="B1812" s="63">
        <v>820193</v>
      </c>
      <c r="C1812" s="63" t="s">
        <v>3300</v>
      </c>
      <c r="D1812" s="64" t="s">
        <v>12844</v>
      </c>
      <c r="E1812" s="64" t="s">
        <v>491</v>
      </c>
      <c r="F1812" s="64" t="s">
        <v>678</v>
      </c>
      <c r="G1812" s="64" t="s">
        <v>3302</v>
      </c>
      <c r="H1812" s="64" t="s">
        <v>3303</v>
      </c>
      <c r="I1812" s="64">
        <v>3031</v>
      </c>
      <c r="J1812" s="64" t="s">
        <v>19</v>
      </c>
      <c r="K1812" s="64" t="s">
        <v>495</v>
      </c>
      <c r="L1812" s="64" t="s">
        <v>496</v>
      </c>
      <c r="M1812" s="64" t="s">
        <v>22</v>
      </c>
      <c r="N1812" s="64" t="s">
        <v>497</v>
      </c>
      <c r="O1812" s="64">
        <v>912</v>
      </c>
      <c r="P1812" s="64">
        <v>5</v>
      </c>
      <c r="Q1812" s="64">
        <v>0</v>
      </c>
      <c r="R1812" s="64">
        <v>681</v>
      </c>
      <c r="S1812" s="64">
        <v>897</v>
      </c>
      <c r="T1812" s="64">
        <v>1</v>
      </c>
      <c r="U1812" s="64">
        <v>213</v>
      </c>
      <c r="V1812" s="64">
        <v>875</v>
      </c>
      <c r="W1812" s="64">
        <v>37</v>
      </c>
      <c r="X1812" s="64">
        <v>33</v>
      </c>
      <c r="Y1812" s="64">
        <v>70</v>
      </c>
      <c r="Z1812" s="64">
        <v>81</v>
      </c>
      <c r="AA1812" s="64">
        <v>40</v>
      </c>
      <c r="AB1812" s="64">
        <v>820212287</v>
      </c>
      <c r="AD1812" s="64">
        <v>318.19</v>
      </c>
      <c r="AE1812" s="64">
        <v>808</v>
      </c>
      <c r="AF1812" s="64">
        <v>10</v>
      </c>
      <c r="AG1812" s="64">
        <v>11</v>
      </c>
      <c r="AH1812" s="64">
        <v>0</v>
      </c>
      <c r="AI1812" s="64">
        <v>1</v>
      </c>
      <c r="AJ1812" s="64">
        <v>7717</v>
      </c>
    </row>
    <row r="1813" spans="1:36">
      <c r="A1813" s="63">
        <v>822994</v>
      </c>
      <c r="B1813" s="63">
        <v>820194</v>
      </c>
      <c r="C1813" s="63" t="s">
        <v>3423</v>
      </c>
      <c r="D1813" s="64" t="s">
        <v>12844</v>
      </c>
      <c r="E1813" s="64" t="s">
        <v>491</v>
      </c>
      <c r="F1813" s="64" t="s">
        <v>1281</v>
      </c>
      <c r="G1813" s="64" t="s">
        <v>3425</v>
      </c>
      <c r="H1813" s="64" t="s">
        <v>3426</v>
      </c>
      <c r="I1813" s="64">
        <v>2523</v>
      </c>
      <c r="J1813" s="64" t="s">
        <v>19</v>
      </c>
      <c r="K1813" s="64" t="s">
        <v>495</v>
      </c>
      <c r="L1813" s="64" t="s">
        <v>496</v>
      </c>
      <c r="M1813" s="64" t="s">
        <v>22</v>
      </c>
      <c r="N1813" s="64" t="s">
        <v>497</v>
      </c>
      <c r="O1813" s="64">
        <v>770</v>
      </c>
      <c r="P1813" s="64">
        <v>661</v>
      </c>
      <c r="Q1813" s="64">
        <v>244</v>
      </c>
      <c r="R1813" s="64">
        <v>745</v>
      </c>
      <c r="S1813" s="64">
        <v>767</v>
      </c>
      <c r="T1813" s="64">
        <v>0</v>
      </c>
      <c r="U1813" s="64">
        <v>122</v>
      </c>
      <c r="V1813" s="64">
        <v>757</v>
      </c>
      <c r="W1813" s="64">
        <v>13</v>
      </c>
      <c r="X1813" s="64">
        <v>3</v>
      </c>
      <c r="Y1813" s="64">
        <v>16</v>
      </c>
      <c r="Z1813" s="64">
        <v>19</v>
      </c>
      <c r="AA1813" s="64">
        <v>11</v>
      </c>
      <c r="AB1813" s="64">
        <v>820632994</v>
      </c>
      <c r="AD1813" s="64">
        <v>271.39999999999998</v>
      </c>
      <c r="AE1813" s="64">
        <v>841</v>
      </c>
    </row>
    <row r="1814" spans="1:36">
      <c r="A1814" s="63">
        <v>823309</v>
      </c>
      <c r="B1814" s="63">
        <v>820195</v>
      </c>
      <c r="C1814" s="63" t="s">
        <v>2984</v>
      </c>
      <c r="D1814" s="64" t="s">
        <v>12844</v>
      </c>
      <c r="E1814" s="64" t="s">
        <v>491</v>
      </c>
      <c r="F1814" s="64" t="s">
        <v>639</v>
      </c>
      <c r="G1814" s="64" t="s">
        <v>2986</v>
      </c>
      <c r="H1814" s="64" t="s">
        <v>2987</v>
      </c>
      <c r="I1814" s="64">
        <v>860</v>
      </c>
      <c r="J1814" s="64" t="s">
        <v>19</v>
      </c>
      <c r="K1814" s="64" t="s">
        <v>495</v>
      </c>
      <c r="L1814" s="64" t="s">
        <v>496</v>
      </c>
      <c r="M1814" s="64" t="s">
        <v>22</v>
      </c>
      <c r="N1814" s="64" t="s">
        <v>497</v>
      </c>
      <c r="O1814" s="64">
        <v>274</v>
      </c>
      <c r="P1814" s="64">
        <v>196</v>
      </c>
      <c r="Q1814" s="64">
        <v>0</v>
      </c>
      <c r="R1814" s="64">
        <v>265</v>
      </c>
      <c r="S1814" s="64">
        <v>270</v>
      </c>
      <c r="T1814" s="64">
        <v>3</v>
      </c>
      <c r="U1814" s="64">
        <v>98</v>
      </c>
      <c r="V1814" s="64">
        <v>274</v>
      </c>
      <c r="W1814" s="64">
        <v>0</v>
      </c>
      <c r="X1814" s="64">
        <v>5</v>
      </c>
      <c r="Y1814" s="64">
        <v>5</v>
      </c>
      <c r="Z1814" s="64">
        <v>20</v>
      </c>
      <c r="AA1814" s="64">
        <v>11</v>
      </c>
      <c r="AB1814" s="64">
        <v>820773309</v>
      </c>
      <c r="AD1814" s="64">
        <v>1155.6400000000001</v>
      </c>
      <c r="AE1814" s="64">
        <v>727</v>
      </c>
    </row>
    <row r="1815" spans="1:36">
      <c r="A1815" s="63">
        <v>823806</v>
      </c>
      <c r="B1815" s="63">
        <v>820196</v>
      </c>
      <c r="C1815" s="63" t="s">
        <v>3201</v>
      </c>
      <c r="D1815" s="64" t="s">
        <v>12844</v>
      </c>
      <c r="E1815" s="64" t="s">
        <v>491</v>
      </c>
      <c r="F1815" s="64" t="s">
        <v>2626</v>
      </c>
      <c r="G1815" s="64" t="s">
        <v>3203</v>
      </c>
      <c r="H1815" s="64" t="s">
        <v>3204</v>
      </c>
      <c r="I1815" s="64">
        <v>311</v>
      </c>
      <c r="J1815" s="64" t="s">
        <v>19</v>
      </c>
      <c r="K1815" s="64" t="s">
        <v>495</v>
      </c>
      <c r="L1815" s="64" t="s">
        <v>496</v>
      </c>
      <c r="M1815" s="64" t="s">
        <v>22</v>
      </c>
      <c r="N1815" s="64" t="s">
        <v>497</v>
      </c>
      <c r="O1815" s="64">
        <v>105</v>
      </c>
      <c r="P1815" s="64">
        <v>79</v>
      </c>
      <c r="Q1815" s="64">
        <v>0</v>
      </c>
      <c r="R1815" s="64">
        <v>94</v>
      </c>
      <c r="S1815" s="64">
        <v>104</v>
      </c>
      <c r="T1815" s="64">
        <v>2</v>
      </c>
      <c r="U1815" s="64">
        <v>0</v>
      </c>
      <c r="V1815" s="64">
        <v>81</v>
      </c>
      <c r="W1815" s="64">
        <v>24</v>
      </c>
      <c r="X1815" s="64">
        <v>0</v>
      </c>
      <c r="Y1815" s="64">
        <v>24</v>
      </c>
      <c r="Z1815" s="64">
        <v>3</v>
      </c>
      <c r="AA1815" s="64">
        <v>1</v>
      </c>
      <c r="AB1815" s="64">
        <v>821053806</v>
      </c>
      <c r="AD1815" s="64">
        <v>89.5</v>
      </c>
      <c r="AE1815" s="64">
        <v>782</v>
      </c>
    </row>
    <row r="1816" spans="1:36">
      <c r="A1816" s="63">
        <v>823813</v>
      </c>
      <c r="B1816" s="63">
        <v>820197</v>
      </c>
      <c r="C1816" s="63" t="s">
        <v>3181</v>
      </c>
      <c r="D1816" s="64" t="s">
        <v>12844</v>
      </c>
      <c r="E1816" s="64" t="s">
        <v>491</v>
      </c>
      <c r="F1816" s="64" t="s">
        <v>2626</v>
      </c>
      <c r="G1816" s="64" t="s">
        <v>3183</v>
      </c>
      <c r="H1816" s="64" t="s">
        <v>3184</v>
      </c>
      <c r="I1816" s="64">
        <v>1535</v>
      </c>
      <c r="J1816" s="64" t="s">
        <v>19</v>
      </c>
      <c r="K1816" s="64" t="s">
        <v>495</v>
      </c>
      <c r="L1816" s="64" t="s">
        <v>496</v>
      </c>
      <c r="M1816" s="64" t="s">
        <v>22</v>
      </c>
      <c r="N1816" s="64" t="s">
        <v>497</v>
      </c>
      <c r="O1816" s="64">
        <v>477</v>
      </c>
      <c r="P1816" s="64">
        <v>433</v>
      </c>
      <c r="Q1816" s="64">
        <v>0</v>
      </c>
      <c r="R1816" s="64">
        <v>406</v>
      </c>
      <c r="S1816" s="64">
        <v>468</v>
      </c>
      <c r="T1816" s="64">
        <v>1</v>
      </c>
      <c r="U1816" s="64">
        <v>82</v>
      </c>
      <c r="V1816" s="64">
        <v>463</v>
      </c>
      <c r="W1816" s="64">
        <v>14</v>
      </c>
      <c r="X1816" s="64">
        <v>1</v>
      </c>
      <c r="Y1816" s="64">
        <v>15</v>
      </c>
      <c r="Z1816" s="64">
        <v>21</v>
      </c>
      <c r="AA1816" s="64">
        <v>11</v>
      </c>
      <c r="AB1816" s="64">
        <v>821053813</v>
      </c>
      <c r="AD1816" s="64">
        <v>143.91</v>
      </c>
      <c r="AE1816" s="64">
        <v>777</v>
      </c>
    </row>
    <row r="1817" spans="1:36">
      <c r="A1817" s="63">
        <v>824184</v>
      </c>
      <c r="B1817" s="63">
        <v>820198</v>
      </c>
      <c r="C1817" s="63" t="s">
        <v>2485</v>
      </c>
      <c r="D1817" s="64" t="s">
        <v>12844</v>
      </c>
      <c r="E1817" s="64" t="s">
        <v>491</v>
      </c>
      <c r="F1817" s="64" t="s">
        <v>524</v>
      </c>
      <c r="G1817" s="64" t="s">
        <v>2487</v>
      </c>
      <c r="H1817" s="64" t="s">
        <v>2488</v>
      </c>
      <c r="I1817" s="64">
        <v>1329</v>
      </c>
      <c r="J1817" s="64" t="s">
        <v>19</v>
      </c>
      <c r="K1817" s="64" t="s">
        <v>495</v>
      </c>
      <c r="L1817" s="64" t="s">
        <v>496</v>
      </c>
      <c r="M1817" s="64" t="s">
        <v>22</v>
      </c>
      <c r="N1817" s="64" t="s">
        <v>497</v>
      </c>
      <c r="O1817" s="64">
        <v>378</v>
      </c>
      <c r="P1817" s="64">
        <v>147</v>
      </c>
      <c r="Q1817" s="64">
        <v>0</v>
      </c>
      <c r="R1817" s="64">
        <v>347</v>
      </c>
      <c r="S1817" s="64">
        <v>328</v>
      </c>
      <c r="T1817" s="64">
        <v>2</v>
      </c>
      <c r="U1817" s="64">
        <v>156</v>
      </c>
      <c r="V1817" s="64">
        <v>370</v>
      </c>
      <c r="W1817" s="64">
        <v>8</v>
      </c>
      <c r="X1817" s="64">
        <v>47</v>
      </c>
      <c r="Y1817" s="64">
        <v>55</v>
      </c>
      <c r="Z1817" s="64">
        <v>85</v>
      </c>
      <c r="AA1817" s="64">
        <v>29</v>
      </c>
      <c r="AB1817" s="64">
        <v>821334184</v>
      </c>
      <c r="AD1817" s="64">
        <v>2213.2199999999998</v>
      </c>
      <c r="AE1817" s="64">
        <v>602</v>
      </c>
    </row>
    <row r="1818" spans="1:36">
      <c r="A1818" s="63">
        <v>824107</v>
      </c>
      <c r="B1818" s="63">
        <v>820199</v>
      </c>
      <c r="C1818" s="63" t="s">
        <v>3151</v>
      </c>
      <c r="D1818" s="64" t="s">
        <v>12844</v>
      </c>
      <c r="E1818" s="64" t="s">
        <v>491</v>
      </c>
      <c r="F1818" s="64" t="s">
        <v>340</v>
      </c>
      <c r="G1818" s="64" t="s">
        <v>3153</v>
      </c>
      <c r="H1818" s="64" t="s">
        <v>3154</v>
      </c>
      <c r="I1818" s="64">
        <v>1438</v>
      </c>
      <c r="J1818" s="64" t="s">
        <v>19</v>
      </c>
      <c r="K1818" s="64" t="s">
        <v>495</v>
      </c>
      <c r="L1818" s="64" t="s">
        <v>496</v>
      </c>
      <c r="M1818" s="64" t="s">
        <v>22</v>
      </c>
      <c r="N1818" s="64" t="s">
        <v>497</v>
      </c>
      <c r="O1818" s="64">
        <v>481</v>
      </c>
      <c r="P1818" s="64">
        <v>138</v>
      </c>
      <c r="Q1818" s="64">
        <v>271</v>
      </c>
      <c r="R1818" s="64">
        <v>375</v>
      </c>
      <c r="S1818" s="64">
        <v>478</v>
      </c>
      <c r="T1818" s="64">
        <v>2</v>
      </c>
      <c r="U1818" s="64">
        <v>67</v>
      </c>
      <c r="V1818" s="64">
        <v>471</v>
      </c>
      <c r="W1818" s="64">
        <v>10</v>
      </c>
      <c r="X1818" s="64">
        <v>0</v>
      </c>
      <c r="Y1818" s="64">
        <v>10</v>
      </c>
      <c r="Z1818" s="64">
        <v>10</v>
      </c>
      <c r="AA1818" s="64">
        <v>5</v>
      </c>
      <c r="AB1818" s="64">
        <v>821264107</v>
      </c>
      <c r="AD1818" s="64">
        <v>243.14</v>
      </c>
      <c r="AE1818" s="64">
        <v>770</v>
      </c>
    </row>
    <row r="1819" spans="1:36">
      <c r="A1819" s="63">
        <v>822840</v>
      </c>
      <c r="B1819" s="63">
        <v>820200</v>
      </c>
      <c r="C1819" s="63" t="s">
        <v>3047</v>
      </c>
      <c r="D1819" s="64" t="s">
        <v>12844</v>
      </c>
      <c r="E1819" s="64" t="s">
        <v>491</v>
      </c>
      <c r="F1819" s="64" t="s">
        <v>500</v>
      </c>
      <c r="G1819" s="64" t="s">
        <v>3049</v>
      </c>
      <c r="H1819" s="64" t="s">
        <v>3050</v>
      </c>
      <c r="I1819" s="64">
        <v>1519</v>
      </c>
      <c r="J1819" s="64" t="s">
        <v>19</v>
      </c>
      <c r="K1819" s="64" t="s">
        <v>495</v>
      </c>
      <c r="L1819" s="64" t="s">
        <v>496</v>
      </c>
      <c r="M1819" s="64" t="s">
        <v>22</v>
      </c>
      <c r="N1819" s="64" t="s">
        <v>497</v>
      </c>
      <c r="O1819" s="64">
        <v>422</v>
      </c>
      <c r="P1819" s="64">
        <v>266</v>
      </c>
      <c r="Q1819" s="64">
        <v>0</v>
      </c>
      <c r="R1819" s="64">
        <v>382</v>
      </c>
      <c r="S1819" s="64">
        <v>404</v>
      </c>
      <c r="T1819" s="64">
        <v>5</v>
      </c>
      <c r="U1819" s="64">
        <v>137</v>
      </c>
      <c r="V1819" s="64">
        <v>384</v>
      </c>
      <c r="W1819" s="64">
        <v>38</v>
      </c>
      <c r="X1819" s="64">
        <v>66</v>
      </c>
      <c r="Y1819" s="64">
        <v>104</v>
      </c>
      <c r="Z1819" s="64">
        <v>72</v>
      </c>
      <c r="AA1819" s="64">
        <v>48</v>
      </c>
      <c r="AB1819" s="64">
        <v>820492840</v>
      </c>
      <c r="AD1819" s="64">
        <v>370.91</v>
      </c>
      <c r="AE1819" s="64">
        <v>743</v>
      </c>
    </row>
    <row r="1820" spans="1:36">
      <c r="A1820" s="63">
        <v>822077</v>
      </c>
      <c r="B1820" s="63">
        <v>820201</v>
      </c>
      <c r="C1820" s="63" t="s">
        <v>3681</v>
      </c>
      <c r="D1820" s="64" t="s">
        <v>12844</v>
      </c>
      <c r="E1820" s="64" t="s">
        <v>491</v>
      </c>
      <c r="F1820" s="64" t="s">
        <v>3683</v>
      </c>
      <c r="G1820" s="64" t="s">
        <v>3684</v>
      </c>
      <c r="H1820" s="64" t="s">
        <v>3685</v>
      </c>
      <c r="I1820" s="64">
        <v>1920</v>
      </c>
      <c r="J1820" s="64" t="s">
        <v>19</v>
      </c>
      <c r="K1820" s="64" t="s">
        <v>495</v>
      </c>
      <c r="L1820" s="64" t="s">
        <v>496</v>
      </c>
      <c r="M1820" s="64" t="s">
        <v>22</v>
      </c>
      <c r="N1820" s="64" t="s">
        <v>497</v>
      </c>
      <c r="O1820" s="64">
        <v>634</v>
      </c>
      <c r="P1820" s="64">
        <v>491</v>
      </c>
      <c r="Q1820" s="64">
        <v>421</v>
      </c>
      <c r="R1820" s="64">
        <v>607</v>
      </c>
      <c r="S1820" s="64">
        <v>626</v>
      </c>
      <c r="T1820" s="64">
        <v>3</v>
      </c>
      <c r="U1820" s="64">
        <v>77</v>
      </c>
      <c r="V1820" s="64">
        <v>619</v>
      </c>
      <c r="W1820" s="64">
        <v>15</v>
      </c>
      <c r="X1820" s="64">
        <v>12</v>
      </c>
      <c r="Y1820" s="64">
        <v>27</v>
      </c>
      <c r="Z1820" s="64">
        <v>31</v>
      </c>
      <c r="AA1820" s="64">
        <v>12</v>
      </c>
      <c r="AB1820" s="64">
        <v>820142077</v>
      </c>
      <c r="AD1820" s="64">
        <v>155.81</v>
      </c>
      <c r="AE1820" s="64">
        <v>905</v>
      </c>
    </row>
    <row r="1821" spans="1:36">
      <c r="A1821" s="63">
        <v>822084</v>
      </c>
      <c r="B1821" s="63">
        <v>820202</v>
      </c>
      <c r="C1821" s="63" t="s">
        <v>3710</v>
      </c>
      <c r="D1821" s="64" t="s">
        <v>12844</v>
      </c>
      <c r="E1821" s="64" t="s">
        <v>491</v>
      </c>
      <c r="F1821" s="64" t="s">
        <v>3683</v>
      </c>
      <c r="G1821" s="64" t="s">
        <v>3712</v>
      </c>
      <c r="H1821" s="64" t="s">
        <v>3713</v>
      </c>
      <c r="I1821" s="64">
        <v>2569</v>
      </c>
      <c r="J1821" s="64" t="s">
        <v>19</v>
      </c>
      <c r="K1821" s="64" t="s">
        <v>495</v>
      </c>
      <c r="L1821" s="64" t="s">
        <v>496</v>
      </c>
      <c r="M1821" s="64" t="s">
        <v>22</v>
      </c>
      <c r="N1821" s="64" t="s">
        <v>497</v>
      </c>
      <c r="O1821" s="64">
        <v>919</v>
      </c>
      <c r="P1821" s="64">
        <v>4</v>
      </c>
      <c r="Q1821" s="64">
        <v>0</v>
      </c>
      <c r="R1821" s="64">
        <v>906</v>
      </c>
      <c r="S1821" s="64">
        <v>916</v>
      </c>
      <c r="T1821" s="64">
        <v>0</v>
      </c>
      <c r="U1821" s="64">
        <v>110</v>
      </c>
      <c r="V1821" s="64">
        <v>881</v>
      </c>
      <c r="W1821" s="64">
        <v>38</v>
      </c>
      <c r="X1821" s="64">
        <v>5</v>
      </c>
      <c r="Y1821" s="64">
        <v>43</v>
      </c>
      <c r="Z1821" s="64">
        <v>14</v>
      </c>
      <c r="AA1821" s="64">
        <v>10</v>
      </c>
      <c r="AB1821" s="64">
        <v>820142084</v>
      </c>
      <c r="AD1821" s="64">
        <v>220.27</v>
      </c>
      <c r="AE1821" s="64">
        <v>912</v>
      </c>
    </row>
    <row r="1822" spans="1:36">
      <c r="A1822" s="63">
        <v>822910</v>
      </c>
      <c r="B1822" s="63">
        <v>820203</v>
      </c>
      <c r="C1822" s="63" t="s">
        <v>3927</v>
      </c>
      <c r="D1822" s="64" t="s">
        <v>12844</v>
      </c>
      <c r="E1822" s="64" t="s">
        <v>491</v>
      </c>
      <c r="F1822" s="64" t="s">
        <v>2725</v>
      </c>
      <c r="G1822" s="64" t="s">
        <v>3929</v>
      </c>
      <c r="H1822" s="64" t="s">
        <v>3930</v>
      </c>
      <c r="I1822" s="64">
        <v>716</v>
      </c>
      <c r="J1822" s="64" t="s">
        <v>19</v>
      </c>
      <c r="K1822" s="64" t="s">
        <v>495</v>
      </c>
      <c r="L1822" s="64" t="s">
        <v>496</v>
      </c>
      <c r="M1822" s="64" t="s">
        <v>22</v>
      </c>
      <c r="N1822" s="64" t="s">
        <v>497</v>
      </c>
      <c r="O1822" s="64">
        <v>226</v>
      </c>
      <c r="P1822" s="64">
        <v>126</v>
      </c>
      <c r="Q1822" s="64">
        <v>0</v>
      </c>
      <c r="R1822" s="64">
        <v>218</v>
      </c>
      <c r="S1822" s="64">
        <v>219</v>
      </c>
      <c r="T1822" s="64">
        <v>1</v>
      </c>
      <c r="U1822" s="64">
        <v>81</v>
      </c>
      <c r="V1822" s="64">
        <v>188</v>
      </c>
      <c r="W1822" s="64">
        <v>38</v>
      </c>
      <c r="X1822" s="64">
        <v>7</v>
      </c>
      <c r="Y1822" s="64">
        <v>45</v>
      </c>
      <c r="Z1822" s="64">
        <v>20</v>
      </c>
      <c r="AA1822" s="64">
        <v>12</v>
      </c>
      <c r="AB1822" s="64">
        <v>820562910</v>
      </c>
      <c r="AD1822" s="64">
        <v>96</v>
      </c>
      <c r="AE1822" s="64">
        <v>966</v>
      </c>
    </row>
    <row r="1823" spans="1:36">
      <c r="A1823" s="63">
        <v>824002</v>
      </c>
      <c r="B1823" s="63">
        <v>820204</v>
      </c>
      <c r="C1823" s="63" t="s">
        <v>3778</v>
      </c>
      <c r="D1823" s="64" t="s">
        <v>12844</v>
      </c>
      <c r="E1823" s="64" t="s">
        <v>491</v>
      </c>
      <c r="F1823" s="64" t="s">
        <v>892</v>
      </c>
      <c r="G1823" s="64" t="s">
        <v>3780</v>
      </c>
      <c r="H1823" s="64" t="s">
        <v>3781</v>
      </c>
      <c r="I1823" s="64">
        <v>1035</v>
      </c>
      <c r="J1823" s="64" t="s">
        <v>19</v>
      </c>
      <c r="K1823" s="64" t="s">
        <v>495</v>
      </c>
      <c r="L1823" s="64" t="s">
        <v>496</v>
      </c>
      <c r="M1823" s="64" t="s">
        <v>22</v>
      </c>
      <c r="N1823" s="64" t="s">
        <v>497</v>
      </c>
      <c r="O1823" s="64">
        <v>325</v>
      </c>
      <c r="P1823" s="64">
        <v>2</v>
      </c>
      <c r="Q1823" s="64">
        <v>1</v>
      </c>
      <c r="R1823" s="64">
        <v>318</v>
      </c>
      <c r="S1823" s="64">
        <v>324</v>
      </c>
      <c r="T1823" s="64">
        <v>1</v>
      </c>
      <c r="U1823" s="64">
        <v>86</v>
      </c>
      <c r="V1823" s="64">
        <v>321</v>
      </c>
      <c r="W1823" s="64">
        <v>4</v>
      </c>
      <c r="X1823" s="64">
        <v>2</v>
      </c>
      <c r="Y1823" s="64">
        <v>6</v>
      </c>
      <c r="Z1823" s="64">
        <v>17</v>
      </c>
      <c r="AA1823" s="64">
        <v>14</v>
      </c>
      <c r="AB1823" s="64">
        <v>821194002</v>
      </c>
      <c r="AD1823" s="64">
        <v>248.35</v>
      </c>
      <c r="AE1823" s="64">
        <v>929</v>
      </c>
    </row>
    <row r="1824" spans="1:36">
      <c r="A1824" s="63">
        <v>823820</v>
      </c>
      <c r="B1824" s="63">
        <v>820205</v>
      </c>
      <c r="C1824" s="63" t="s">
        <v>3268</v>
      </c>
      <c r="D1824" s="64" t="s">
        <v>12844</v>
      </c>
      <c r="E1824" s="64" t="s">
        <v>491</v>
      </c>
      <c r="F1824" s="64" t="s">
        <v>2626</v>
      </c>
      <c r="G1824" s="64" t="s">
        <v>3270</v>
      </c>
      <c r="H1824" s="64" t="s">
        <v>3271</v>
      </c>
      <c r="I1824" s="64">
        <v>5748</v>
      </c>
      <c r="J1824" s="64" t="s">
        <v>19</v>
      </c>
      <c r="K1824" s="64" t="s">
        <v>495</v>
      </c>
      <c r="L1824" s="64" t="s">
        <v>496</v>
      </c>
      <c r="M1824" s="64" t="s">
        <v>22</v>
      </c>
      <c r="N1824" s="64" t="s">
        <v>497</v>
      </c>
      <c r="O1824" s="64">
        <v>1803</v>
      </c>
      <c r="P1824" s="64">
        <v>1754</v>
      </c>
      <c r="Q1824" s="64">
        <v>1019</v>
      </c>
      <c r="R1824" s="64">
        <v>733</v>
      </c>
      <c r="S1824" s="64">
        <v>1782</v>
      </c>
      <c r="T1824" s="64">
        <v>5</v>
      </c>
      <c r="U1824" s="64">
        <v>204</v>
      </c>
      <c r="V1824" s="64">
        <v>1760</v>
      </c>
      <c r="W1824" s="64">
        <v>43</v>
      </c>
      <c r="X1824" s="64">
        <v>12</v>
      </c>
      <c r="Y1824" s="64">
        <v>55</v>
      </c>
      <c r="Z1824" s="64">
        <v>71</v>
      </c>
      <c r="AA1824" s="64">
        <v>42</v>
      </c>
      <c r="AB1824" s="64">
        <v>821053820</v>
      </c>
      <c r="AD1824" s="64">
        <v>70.3</v>
      </c>
      <c r="AE1824" s="64">
        <v>800</v>
      </c>
    </row>
    <row r="1825" spans="1:36">
      <c r="A1825" s="63">
        <v>822679</v>
      </c>
      <c r="B1825" s="63">
        <v>820206</v>
      </c>
      <c r="C1825" s="63" t="s">
        <v>3866</v>
      </c>
      <c r="D1825" s="64" t="s">
        <v>12844</v>
      </c>
      <c r="E1825" s="64" t="s">
        <v>491</v>
      </c>
      <c r="F1825" s="64" t="s">
        <v>1339</v>
      </c>
      <c r="G1825" s="64" t="s">
        <v>3868</v>
      </c>
      <c r="H1825" s="64" t="s">
        <v>3869</v>
      </c>
      <c r="I1825" s="64">
        <v>2042</v>
      </c>
      <c r="J1825" s="64" t="s">
        <v>19</v>
      </c>
      <c r="K1825" s="64" t="s">
        <v>495</v>
      </c>
      <c r="L1825" s="64" t="s">
        <v>496</v>
      </c>
      <c r="M1825" s="64" t="s">
        <v>22</v>
      </c>
      <c r="N1825" s="64" t="s">
        <v>497</v>
      </c>
      <c r="O1825" s="64">
        <v>686</v>
      </c>
      <c r="P1825" s="64">
        <v>232</v>
      </c>
      <c r="Q1825" s="64">
        <v>0</v>
      </c>
      <c r="R1825" s="64">
        <v>662</v>
      </c>
      <c r="S1825" s="64">
        <v>675</v>
      </c>
      <c r="T1825" s="64">
        <v>1</v>
      </c>
      <c r="U1825" s="64">
        <v>160</v>
      </c>
      <c r="V1825" s="64">
        <v>675</v>
      </c>
      <c r="W1825" s="64">
        <v>11</v>
      </c>
      <c r="X1825" s="64">
        <v>11</v>
      </c>
      <c r="Y1825" s="64">
        <v>22</v>
      </c>
      <c r="Z1825" s="64">
        <v>20</v>
      </c>
      <c r="AA1825" s="64">
        <v>8</v>
      </c>
      <c r="AB1825" s="64">
        <v>820422679</v>
      </c>
      <c r="AD1825" s="64">
        <v>671.54</v>
      </c>
      <c r="AE1825" s="64">
        <v>951</v>
      </c>
    </row>
    <row r="1826" spans="1:36">
      <c r="A1826" s="63">
        <v>820105</v>
      </c>
      <c r="B1826" s="63">
        <v>820207</v>
      </c>
      <c r="C1826" s="63" t="s">
        <v>527</v>
      </c>
      <c r="D1826" s="64" t="s">
        <v>12844</v>
      </c>
      <c r="E1826" s="64" t="s">
        <v>491</v>
      </c>
      <c r="F1826" s="64" t="s">
        <v>500</v>
      </c>
      <c r="G1826" s="64" t="s">
        <v>529</v>
      </c>
      <c r="H1826" s="64" t="s">
        <v>530</v>
      </c>
      <c r="I1826" s="64">
        <v>7339</v>
      </c>
      <c r="J1826" s="64" t="s">
        <v>33</v>
      </c>
      <c r="K1826" s="64" t="s">
        <v>296</v>
      </c>
      <c r="L1826" s="64" t="s">
        <v>398</v>
      </c>
      <c r="M1826" s="64" t="s">
        <v>22</v>
      </c>
      <c r="N1826" s="64" t="s">
        <v>497</v>
      </c>
      <c r="O1826" s="64">
        <v>2158</v>
      </c>
      <c r="P1826" s="64">
        <v>1950</v>
      </c>
      <c r="Q1826" s="64">
        <v>0</v>
      </c>
      <c r="R1826" s="64">
        <v>2114</v>
      </c>
      <c r="S1826" s="64">
        <v>2103</v>
      </c>
      <c r="T1826" s="64">
        <v>934</v>
      </c>
      <c r="U1826" s="64">
        <v>348</v>
      </c>
      <c r="V1826" s="64">
        <v>2097</v>
      </c>
      <c r="W1826" s="64">
        <v>61</v>
      </c>
      <c r="X1826" s="64">
        <v>44</v>
      </c>
      <c r="Y1826" s="64">
        <v>105</v>
      </c>
      <c r="Z1826" s="64">
        <v>148</v>
      </c>
      <c r="AA1826" s="64">
        <v>69</v>
      </c>
      <c r="AB1826" s="64">
        <v>820490105</v>
      </c>
      <c r="AD1826" s="64">
        <v>345.67</v>
      </c>
      <c r="AE1826" s="64">
        <v>115</v>
      </c>
      <c r="AF1826" s="64">
        <v>55</v>
      </c>
      <c r="AG1826" s="64">
        <v>61</v>
      </c>
      <c r="AH1826" s="64">
        <v>0</v>
      </c>
      <c r="AI1826" s="64">
        <v>1</v>
      </c>
      <c r="AJ1826" s="64">
        <v>79610</v>
      </c>
    </row>
    <row r="1827" spans="1:36">
      <c r="A1827" s="63">
        <v>823918</v>
      </c>
      <c r="B1827" s="63">
        <v>820208</v>
      </c>
      <c r="C1827" s="63" t="s">
        <v>2604</v>
      </c>
      <c r="D1827" s="64" t="s">
        <v>12844</v>
      </c>
      <c r="E1827" s="64" t="s">
        <v>491</v>
      </c>
      <c r="F1827" s="64" t="s">
        <v>2470</v>
      </c>
      <c r="G1827" s="64" t="s">
        <v>2606</v>
      </c>
      <c r="H1827" s="64" t="s">
        <v>2607</v>
      </c>
      <c r="I1827" s="64">
        <v>1807</v>
      </c>
      <c r="J1827" s="64" t="s">
        <v>19</v>
      </c>
      <c r="K1827" s="64" t="s">
        <v>495</v>
      </c>
      <c r="L1827" s="64" t="s">
        <v>496</v>
      </c>
      <c r="M1827" s="64" t="s">
        <v>22</v>
      </c>
      <c r="N1827" s="64" t="s">
        <v>497</v>
      </c>
      <c r="O1827" s="64">
        <v>559</v>
      </c>
      <c r="P1827" s="64">
        <v>487</v>
      </c>
      <c r="Q1827" s="64">
        <v>0</v>
      </c>
      <c r="R1827" s="64">
        <v>356</v>
      </c>
      <c r="S1827" s="64">
        <v>541</v>
      </c>
      <c r="T1827" s="64">
        <v>2</v>
      </c>
      <c r="U1827" s="64">
        <v>166</v>
      </c>
      <c r="V1827" s="64">
        <v>541</v>
      </c>
      <c r="W1827" s="64">
        <v>18</v>
      </c>
      <c r="X1827" s="64">
        <v>7</v>
      </c>
      <c r="Y1827" s="64">
        <v>25</v>
      </c>
      <c r="Z1827" s="64">
        <v>49</v>
      </c>
      <c r="AA1827" s="64">
        <v>24</v>
      </c>
      <c r="AB1827" s="64">
        <v>821123918</v>
      </c>
      <c r="AD1827" s="64">
        <v>363.63</v>
      </c>
      <c r="AE1827" s="64">
        <v>632</v>
      </c>
    </row>
    <row r="1828" spans="1:36">
      <c r="A1828" s="63">
        <v>824191</v>
      </c>
      <c r="B1828" s="63">
        <v>820209</v>
      </c>
      <c r="C1828" s="63" t="s">
        <v>3013</v>
      </c>
      <c r="D1828" s="64" t="s">
        <v>12844</v>
      </c>
      <c r="E1828" s="64" t="s">
        <v>491</v>
      </c>
      <c r="F1828" s="64" t="s">
        <v>524</v>
      </c>
      <c r="G1828" s="64" t="s">
        <v>3015</v>
      </c>
      <c r="H1828" s="64" t="s">
        <v>3016</v>
      </c>
      <c r="I1828" s="64">
        <v>4347</v>
      </c>
      <c r="J1828" s="64" t="s">
        <v>19</v>
      </c>
      <c r="K1828" s="64" t="s">
        <v>495</v>
      </c>
      <c r="L1828" s="64" t="s">
        <v>496</v>
      </c>
      <c r="M1828" s="64" t="s">
        <v>22</v>
      </c>
      <c r="N1828" s="64" t="s">
        <v>497</v>
      </c>
      <c r="O1828" s="64">
        <v>1336</v>
      </c>
      <c r="P1828" s="64">
        <v>1142</v>
      </c>
      <c r="Q1828" s="64">
        <v>0</v>
      </c>
      <c r="R1828" s="64">
        <v>1042</v>
      </c>
      <c r="S1828" s="64">
        <v>1262</v>
      </c>
      <c r="T1828" s="64">
        <v>374</v>
      </c>
      <c r="U1828" s="64">
        <v>257</v>
      </c>
      <c r="V1828" s="64">
        <v>1300</v>
      </c>
      <c r="W1828" s="64">
        <v>36</v>
      </c>
      <c r="X1828" s="64">
        <v>80</v>
      </c>
      <c r="Y1828" s="64">
        <v>116</v>
      </c>
      <c r="Z1828" s="64">
        <v>167</v>
      </c>
      <c r="AA1828" s="64">
        <v>78</v>
      </c>
      <c r="AB1828" s="64">
        <v>821334191</v>
      </c>
      <c r="AD1828" s="64">
        <v>913.19</v>
      </c>
      <c r="AE1828" s="64">
        <v>734</v>
      </c>
      <c r="AF1828" s="64">
        <v>74</v>
      </c>
      <c r="AG1828" s="64">
        <v>82</v>
      </c>
      <c r="AH1828" s="64">
        <v>0</v>
      </c>
      <c r="AI1828" s="64">
        <v>2</v>
      </c>
      <c r="AJ1828" s="64">
        <v>127234</v>
      </c>
    </row>
    <row r="1829" spans="1:36">
      <c r="A1829" s="63">
        <v>822294</v>
      </c>
      <c r="B1829" s="63">
        <v>820210</v>
      </c>
      <c r="C1829" s="63" t="s">
        <v>1996</v>
      </c>
      <c r="D1829" s="64" t="s">
        <v>12844</v>
      </c>
      <c r="E1829" s="64" t="s">
        <v>491</v>
      </c>
      <c r="F1829" s="64" t="s">
        <v>678</v>
      </c>
      <c r="G1829" s="64" t="s">
        <v>1998</v>
      </c>
      <c r="H1829" s="64" t="s">
        <v>1999</v>
      </c>
      <c r="I1829" s="64">
        <v>5072</v>
      </c>
      <c r="J1829" s="64" t="s">
        <v>19</v>
      </c>
      <c r="K1829" s="64" t="s">
        <v>495</v>
      </c>
      <c r="L1829" s="64" t="s">
        <v>496</v>
      </c>
      <c r="M1829" s="64" t="s">
        <v>22</v>
      </c>
      <c r="N1829" s="64" t="s">
        <v>497</v>
      </c>
      <c r="O1829" s="64">
        <v>1764</v>
      </c>
      <c r="P1829" s="64">
        <v>51</v>
      </c>
      <c r="Q1829" s="64">
        <v>1349</v>
      </c>
      <c r="R1829" s="64">
        <v>1675</v>
      </c>
      <c r="S1829" s="64">
        <v>1756</v>
      </c>
      <c r="T1829" s="64">
        <v>6</v>
      </c>
      <c r="U1829" s="64">
        <v>175</v>
      </c>
      <c r="V1829" s="64">
        <v>1721</v>
      </c>
      <c r="W1829" s="64">
        <v>43</v>
      </c>
      <c r="X1829" s="64">
        <v>4</v>
      </c>
      <c r="Y1829" s="64">
        <v>47</v>
      </c>
      <c r="Z1829" s="64">
        <v>26</v>
      </c>
      <c r="AA1829" s="64">
        <v>12</v>
      </c>
      <c r="AB1829" s="64">
        <v>820212294</v>
      </c>
      <c r="AD1829" s="64">
        <v>108.38</v>
      </c>
      <c r="AE1829" s="64">
        <v>473</v>
      </c>
    </row>
    <row r="1830" spans="1:36">
      <c r="A1830" s="63">
        <v>823134</v>
      </c>
      <c r="B1830" s="63">
        <v>820211</v>
      </c>
      <c r="C1830" s="63" t="s">
        <v>3451</v>
      </c>
      <c r="D1830" s="64" t="s">
        <v>12844</v>
      </c>
      <c r="E1830" s="64" t="s">
        <v>491</v>
      </c>
      <c r="F1830" s="64" t="s">
        <v>1794</v>
      </c>
      <c r="G1830" s="64" t="s">
        <v>3453</v>
      </c>
      <c r="H1830" s="64" t="s">
        <v>3454</v>
      </c>
      <c r="I1830" s="64">
        <v>746</v>
      </c>
      <c r="J1830" s="64" t="s">
        <v>19</v>
      </c>
      <c r="K1830" s="64" t="s">
        <v>495</v>
      </c>
      <c r="L1830" s="64" t="s">
        <v>496</v>
      </c>
      <c r="M1830" s="64" t="s">
        <v>22</v>
      </c>
      <c r="N1830" s="64" t="s">
        <v>497</v>
      </c>
      <c r="O1830" s="64">
        <v>233</v>
      </c>
      <c r="P1830" s="64">
        <v>0</v>
      </c>
      <c r="Q1830" s="64">
        <v>0</v>
      </c>
      <c r="R1830" s="64">
        <v>198</v>
      </c>
      <c r="S1830" s="64">
        <v>232</v>
      </c>
      <c r="T1830" s="64">
        <v>0</v>
      </c>
      <c r="U1830" s="64">
        <v>54</v>
      </c>
      <c r="V1830" s="64">
        <v>230</v>
      </c>
      <c r="W1830" s="64">
        <v>3</v>
      </c>
      <c r="X1830" s="64">
        <v>0</v>
      </c>
      <c r="Y1830" s="64">
        <v>3</v>
      </c>
      <c r="Z1830" s="64">
        <v>11</v>
      </c>
      <c r="AA1830" s="64">
        <v>7</v>
      </c>
      <c r="AB1830" s="64">
        <v>820703134</v>
      </c>
      <c r="AD1830" s="64">
        <v>84.08</v>
      </c>
      <c r="AE1830" s="64">
        <v>848</v>
      </c>
    </row>
    <row r="1831" spans="1:36">
      <c r="A1831" s="63">
        <v>824114</v>
      </c>
      <c r="B1831" s="63">
        <v>820212</v>
      </c>
      <c r="C1831" s="63" t="s">
        <v>3143</v>
      </c>
      <c r="D1831" s="64" t="s">
        <v>12844</v>
      </c>
      <c r="E1831" s="64" t="s">
        <v>491</v>
      </c>
      <c r="F1831" s="64" t="s">
        <v>340</v>
      </c>
      <c r="G1831" s="64" t="s">
        <v>3145</v>
      </c>
      <c r="H1831" s="64" t="s">
        <v>3146</v>
      </c>
      <c r="I1831" s="64">
        <v>3478</v>
      </c>
      <c r="J1831" s="64" t="s">
        <v>19</v>
      </c>
      <c r="K1831" s="64" t="s">
        <v>495</v>
      </c>
      <c r="L1831" s="64" t="s">
        <v>496</v>
      </c>
      <c r="M1831" s="64" t="s">
        <v>22</v>
      </c>
      <c r="N1831" s="64" t="s">
        <v>497</v>
      </c>
      <c r="O1831" s="64">
        <v>1162</v>
      </c>
      <c r="P1831" s="64">
        <v>15</v>
      </c>
      <c r="Q1831" s="64">
        <v>0</v>
      </c>
      <c r="R1831" s="64">
        <v>1105</v>
      </c>
      <c r="S1831" s="64">
        <v>1140</v>
      </c>
      <c r="T1831" s="64">
        <v>647</v>
      </c>
      <c r="U1831" s="64">
        <v>127</v>
      </c>
      <c r="V1831" s="64">
        <v>1139</v>
      </c>
      <c r="W1831" s="64">
        <v>23</v>
      </c>
      <c r="X1831" s="64">
        <v>6</v>
      </c>
      <c r="Y1831" s="64">
        <v>29</v>
      </c>
      <c r="Z1831" s="64">
        <v>44</v>
      </c>
      <c r="AA1831" s="64">
        <v>14</v>
      </c>
      <c r="AB1831" s="64">
        <v>821264114</v>
      </c>
      <c r="AD1831" s="64">
        <v>331.94</v>
      </c>
      <c r="AE1831" s="64">
        <v>768</v>
      </c>
    </row>
    <row r="1832" spans="1:36">
      <c r="A1832" s="63">
        <v>822686</v>
      </c>
      <c r="B1832" s="63">
        <v>820213</v>
      </c>
      <c r="C1832" s="63" t="s">
        <v>3862</v>
      </c>
      <c r="D1832" s="64" t="s">
        <v>12844</v>
      </c>
      <c r="E1832" s="64" t="s">
        <v>491</v>
      </c>
      <c r="F1832" s="64" t="s">
        <v>1339</v>
      </c>
      <c r="G1832" s="64" t="s">
        <v>3864</v>
      </c>
      <c r="H1832" s="64" t="s">
        <v>3865</v>
      </c>
      <c r="I1832" s="64">
        <v>3919</v>
      </c>
      <c r="J1832" s="64" t="s">
        <v>19</v>
      </c>
      <c r="K1832" s="64" t="s">
        <v>495</v>
      </c>
      <c r="L1832" s="64" t="s">
        <v>496</v>
      </c>
      <c r="M1832" s="64" t="s">
        <v>22</v>
      </c>
      <c r="N1832" s="64" t="s">
        <v>497</v>
      </c>
      <c r="O1832" s="64">
        <v>1321</v>
      </c>
      <c r="P1832" s="64">
        <v>954</v>
      </c>
      <c r="Q1832" s="64">
        <v>1</v>
      </c>
      <c r="R1832" s="64">
        <v>985</v>
      </c>
      <c r="S1832" s="64">
        <v>1263</v>
      </c>
      <c r="T1832" s="64">
        <v>6</v>
      </c>
      <c r="U1832" s="64">
        <v>216</v>
      </c>
      <c r="V1832" s="64">
        <v>1272</v>
      </c>
      <c r="W1832" s="64">
        <v>49</v>
      </c>
      <c r="X1832" s="64">
        <v>29</v>
      </c>
      <c r="Y1832" s="64">
        <v>78</v>
      </c>
      <c r="Z1832" s="64">
        <v>103</v>
      </c>
      <c r="AA1832" s="64">
        <v>39</v>
      </c>
      <c r="AB1832" s="64">
        <v>820422686</v>
      </c>
      <c r="AD1832" s="64">
        <v>610.83000000000004</v>
      </c>
      <c r="AE1832" s="64">
        <v>950</v>
      </c>
    </row>
    <row r="1833" spans="1:36">
      <c r="A1833" s="63">
        <v>823141</v>
      </c>
      <c r="B1833" s="63">
        <v>820214</v>
      </c>
      <c r="C1833" s="63" t="s">
        <v>3225</v>
      </c>
      <c r="D1833" s="64" t="s">
        <v>12844</v>
      </c>
      <c r="E1833" s="64" t="s">
        <v>491</v>
      </c>
      <c r="F1833" s="64" t="s">
        <v>1794</v>
      </c>
      <c r="G1833" s="64" t="s">
        <v>3227</v>
      </c>
      <c r="H1833" s="64" t="s">
        <v>3228</v>
      </c>
      <c r="I1833" s="64">
        <v>947</v>
      </c>
      <c r="J1833" s="64" t="s">
        <v>19</v>
      </c>
      <c r="K1833" s="64" t="s">
        <v>495</v>
      </c>
      <c r="L1833" s="64" t="s">
        <v>496</v>
      </c>
      <c r="M1833" s="64" t="s">
        <v>22</v>
      </c>
      <c r="N1833" s="64" t="s">
        <v>497</v>
      </c>
      <c r="O1833" s="64">
        <v>292</v>
      </c>
      <c r="P1833" s="64">
        <v>190</v>
      </c>
      <c r="Q1833" s="64">
        <v>0</v>
      </c>
      <c r="R1833" s="64">
        <v>260</v>
      </c>
      <c r="S1833" s="64">
        <v>271</v>
      </c>
      <c r="T1833" s="64">
        <v>4</v>
      </c>
      <c r="U1833" s="64">
        <v>49</v>
      </c>
      <c r="V1833" s="64">
        <v>273</v>
      </c>
      <c r="W1833" s="64">
        <v>19</v>
      </c>
      <c r="X1833" s="64">
        <v>4</v>
      </c>
      <c r="Y1833" s="64">
        <v>23</v>
      </c>
      <c r="Z1833" s="64">
        <v>29</v>
      </c>
      <c r="AA1833" s="64">
        <v>6</v>
      </c>
      <c r="AB1833" s="64">
        <v>820703141</v>
      </c>
      <c r="AD1833" s="64">
        <v>119.6</v>
      </c>
      <c r="AE1833" s="64">
        <v>788</v>
      </c>
    </row>
    <row r="1834" spans="1:36">
      <c r="A1834" s="63">
        <v>822301</v>
      </c>
      <c r="B1834" s="63">
        <v>820215</v>
      </c>
      <c r="C1834" s="63" t="s">
        <v>3479</v>
      </c>
      <c r="D1834" s="64" t="s">
        <v>12844</v>
      </c>
      <c r="E1834" s="64" t="s">
        <v>491</v>
      </c>
      <c r="F1834" s="64" t="s">
        <v>678</v>
      </c>
      <c r="G1834" s="64" t="s">
        <v>3481</v>
      </c>
      <c r="H1834" s="64" t="s">
        <v>3482</v>
      </c>
      <c r="I1834" s="64">
        <v>77</v>
      </c>
      <c r="J1834" s="64" t="s">
        <v>19</v>
      </c>
      <c r="K1834" s="64" t="s">
        <v>495</v>
      </c>
      <c r="L1834" s="64" t="s">
        <v>496</v>
      </c>
      <c r="M1834" s="64" t="s">
        <v>22</v>
      </c>
      <c r="N1834" s="64" t="s">
        <v>497</v>
      </c>
      <c r="O1834" s="64">
        <v>21</v>
      </c>
      <c r="P1834" s="64">
        <v>0</v>
      </c>
      <c r="Q1834" s="64">
        <v>0</v>
      </c>
      <c r="R1834" s="64">
        <v>20</v>
      </c>
      <c r="S1834" s="64">
        <v>21</v>
      </c>
      <c r="T1834" s="64">
        <v>0</v>
      </c>
      <c r="U1834" s="64">
        <v>0</v>
      </c>
      <c r="V1834" s="64">
        <v>19</v>
      </c>
      <c r="W1834" s="64">
        <v>2</v>
      </c>
      <c r="X1834" s="64">
        <v>0</v>
      </c>
      <c r="Y1834" s="64">
        <v>2</v>
      </c>
      <c r="Z1834" s="64">
        <v>0</v>
      </c>
      <c r="AA1834" s="64">
        <v>0</v>
      </c>
      <c r="AB1834" s="64">
        <v>820212301</v>
      </c>
      <c r="AD1834" s="64">
        <v>64.77</v>
      </c>
      <c r="AE1834" s="64">
        <v>855</v>
      </c>
    </row>
    <row r="1835" spans="1:36">
      <c r="A1835" s="63">
        <v>822483</v>
      </c>
      <c r="B1835" s="63">
        <v>820216</v>
      </c>
      <c r="C1835" s="63" t="s">
        <v>3601</v>
      </c>
      <c r="D1835" s="64" t="s">
        <v>12844</v>
      </c>
      <c r="E1835" s="64" t="s">
        <v>491</v>
      </c>
      <c r="F1835" s="64" t="s">
        <v>2651</v>
      </c>
      <c r="G1835" s="64" t="s">
        <v>3603</v>
      </c>
      <c r="H1835" s="64" t="s">
        <v>3604</v>
      </c>
      <c r="I1835" s="64">
        <v>3513</v>
      </c>
      <c r="J1835" s="64" t="s">
        <v>19</v>
      </c>
      <c r="K1835" s="64" t="s">
        <v>495</v>
      </c>
      <c r="L1835" s="64" t="s">
        <v>496</v>
      </c>
      <c r="M1835" s="64" t="s">
        <v>22</v>
      </c>
      <c r="N1835" s="64" t="s">
        <v>497</v>
      </c>
      <c r="O1835" s="64">
        <v>1252</v>
      </c>
      <c r="P1835" s="64">
        <v>1192</v>
      </c>
      <c r="Q1835" s="64">
        <v>4</v>
      </c>
      <c r="R1835" s="64">
        <v>1236</v>
      </c>
      <c r="S1835" s="64">
        <v>1241</v>
      </c>
      <c r="T1835" s="64">
        <v>14</v>
      </c>
      <c r="U1835" s="64">
        <v>135</v>
      </c>
      <c r="V1835" s="64">
        <v>1229</v>
      </c>
      <c r="W1835" s="64">
        <v>23</v>
      </c>
      <c r="X1835" s="64">
        <v>15</v>
      </c>
      <c r="Y1835" s="64">
        <v>38</v>
      </c>
      <c r="Z1835" s="64">
        <v>48</v>
      </c>
      <c r="AA1835" s="64">
        <v>25</v>
      </c>
      <c r="AB1835" s="64">
        <v>820282483</v>
      </c>
      <c r="AD1835" s="64">
        <v>304.52</v>
      </c>
      <c r="AE1835" s="64">
        <v>885</v>
      </c>
    </row>
    <row r="1836" spans="1:36">
      <c r="A1836" s="63">
        <v>822693</v>
      </c>
      <c r="B1836" s="63">
        <v>820217</v>
      </c>
      <c r="C1836" s="63" t="s">
        <v>2679</v>
      </c>
      <c r="D1836" s="64" t="s">
        <v>12844</v>
      </c>
      <c r="E1836" s="64" t="s">
        <v>491</v>
      </c>
      <c r="F1836" s="64" t="s">
        <v>1339</v>
      </c>
      <c r="G1836" s="64" t="s">
        <v>2681</v>
      </c>
      <c r="H1836" s="64" t="s">
        <v>2682</v>
      </c>
      <c r="I1836" s="64">
        <v>2237</v>
      </c>
      <c r="J1836" s="64" t="s">
        <v>19</v>
      </c>
      <c r="K1836" s="64" t="s">
        <v>495</v>
      </c>
      <c r="L1836" s="64" t="s">
        <v>496</v>
      </c>
      <c r="M1836" s="64" t="s">
        <v>22</v>
      </c>
      <c r="N1836" s="64" t="s">
        <v>497</v>
      </c>
      <c r="O1836" s="64">
        <v>775</v>
      </c>
      <c r="P1836" s="64">
        <v>602</v>
      </c>
      <c r="Q1836" s="64">
        <v>2</v>
      </c>
      <c r="R1836" s="64">
        <v>737</v>
      </c>
      <c r="S1836" s="64">
        <v>772</v>
      </c>
      <c r="T1836" s="64">
        <v>14</v>
      </c>
      <c r="U1836" s="64">
        <v>75</v>
      </c>
      <c r="V1836" s="64">
        <v>765</v>
      </c>
      <c r="W1836" s="64">
        <v>10</v>
      </c>
      <c r="X1836" s="64">
        <v>4</v>
      </c>
      <c r="Y1836" s="64">
        <v>14</v>
      </c>
      <c r="Z1836" s="64">
        <v>15</v>
      </c>
      <c r="AA1836" s="64">
        <v>8</v>
      </c>
      <c r="AB1836" s="64">
        <v>820422693</v>
      </c>
      <c r="AD1836" s="64">
        <v>289.39999999999998</v>
      </c>
      <c r="AE1836" s="64">
        <v>650</v>
      </c>
    </row>
    <row r="1837" spans="1:36">
      <c r="A1837" s="63">
        <v>822700</v>
      </c>
      <c r="B1837" s="63">
        <v>820218</v>
      </c>
      <c r="C1837" s="63" t="s">
        <v>3886</v>
      </c>
      <c r="D1837" s="64" t="s">
        <v>12844</v>
      </c>
      <c r="E1837" s="64" t="s">
        <v>491</v>
      </c>
      <c r="F1837" s="64" t="s">
        <v>1339</v>
      </c>
      <c r="G1837" s="64" t="s">
        <v>3888</v>
      </c>
      <c r="H1837" s="64" t="s">
        <v>3889</v>
      </c>
      <c r="I1837" s="64">
        <v>427</v>
      </c>
      <c r="J1837" s="64" t="s">
        <v>19</v>
      </c>
      <c r="K1837" s="64" t="s">
        <v>495</v>
      </c>
      <c r="L1837" s="64" t="s">
        <v>496</v>
      </c>
      <c r="M1837" s="64" t="s">
        <v>22</v>
      </c>
      <c r="N1837" s="64" t="s">
        <v>497</v>
      </c>
      <c r="O1837" s="64">
        <v>135</v>
      </c>
      <c r="P1837" s="64">
        <v>85</v>
      </c>
      <c r="Q1837" s="64">
        <v>1</v>
      </c>
      <c r="R1837" s="64">
        <v>120</v>
      </c>
      <c r="S1837" s="64">
        <v>131</v>
      </c>
      <c r="T1837" s="64">
        <v>3</v>
      </c>
      <c r="U1837" s="64">
        <v>28</v>
      </c>
      <c r="V1837" s="64">
        <v>134</v>
      </c>
      <c r="W1837" s="64">
        <v>1</v>
      </c>
      <c r="X1837" s="64">
        <v>1</v>
      </c>
      <c r="Y1837" s="64">
        <v>2</v>
      </c>
      <c r="Z1837" s="64">
        <v>5</v>
      </c>
      <c r="AA1837" s="64">
        <v>1</v>
      </c>
      <c r="AB1837" s="64">
        <v>820422700</v>
      </c>
      <c r="AD1837" s="64">
        <v>118.97</v>
      </c>
      <c r="AE1837" s="64">
        <v>956</v>
      </c>
    </row>
    <row r="1838" spans="1:36">
      <c r="A1838" s="63">
        <v>823603</v>
      </c>
      <c r="B1838" s="63">
        <v>820219</v>
      </c>
      <c r="C1838" s="63" t="s">
        <v>2858</v>
      </c>
      <c r="D1838" s="64" t="s">
        <v>12844</v>
      </c>
      <c r="E1838" s="64" t="s">
        <v>491</v>
      </c>
      <c r="F1838" s="64" t="s">
        <v>492</v>
      </c>
      <c r="G1838" s="64" t="s">
        <v>2860</v>
      </c>
      <c r="H1838" s="64" t="s">
        <v>2861</v>
      </c>
      <c r="I1838" s="64">
        <v>2425</v>
      </c>
      <c r="J1838" s="64" t="s">
        <v>19</v>
      </c>
      <c r="K1838" s="64" t="s">
        <v>495</v>
      </c>
      <c r="L1838" s="64" t="s">
        <v>496</v>
      </c>
      <c r="M1838" s="64" t="s">
        <v>22</v>
      </c>
      <c r="N1838" s="64" t="s">
        <v>497</v>
      </c>
      <c r="O1838" s="64">
        <v>808</v>
      </c>
      <c r="P1838" s="64">
        <v>367</v>
      </c>
      <c r="Q1838" s="64">
        <v>0</v>
      </c>
      <c r="R1838" s="64">
        <v>743</v>
      </c>
      <c r="S1838" s="64">
        <v>799</v>
      </c>
      <c r="T1838" s="64">
        <v>1</v>
      </c>
      <c r="U1838" s="64">
        <v>150</v>
      </c>
      <c r="V1838" s="64">
        <v>794</v>
      </c>
      <c r="W1838" s="64">
        <v>14</v>
      </c>
      <c r="X1838" s="64">
        <v>5</v>
      </c>
      <c r="Y1838" s="64">
        <v>19</v>
      </c>
      <c r="Z1838" s="64">
        <v>45</v>
      </c>
      <c r="AA1838" s="64">
        <v>18</v>
      </c>
      <c r="AB1838" s="64">
        <v>820913603</v>
      </c>
      <c r="AD1838" s="64">
        <v>306.5</v>
      </c>
      <c r="AE1838" s="64">
        <v>695</v>
      </c>
    </row>
    <row r="1839" spans="1:36">
      <c r="A1839" s="63">
        <v>823610</v>
      </c>
      <c r="B1839" s="63">
        <v>820220</v>
      </c>
      <c r="C1839" s="63" t="s">
        <v>2870</v>
      </c>
      <c r="D1839" s="64" t="s">
        <v>12844</v>
      </c>
      <c r="E1839" s="64" t="s">
        <v>491</v>
      </c>
      <c r="F1839" s="64" t="s">
        <v>492</v>
      </c>
      <c r="G1839" s="64" t="s">
        <v>2872</v>
      </c>
      <c r="H1839" s="64" t="s">
        <v>2873</v>
      </c>
      <c r="I1839" s="64">
        <v>475</v>
      </c>
      <c r="J1839" s="64" t="s">
        <v>19</v>
      </c>
      <c r="K1839" s="64" t="s">
        <v>495</v>
      </c>
      <c r="L1839" s="64" t="s">
        <v>496</v>
      </c>
      <c r="M1839" s="64" t="s">
        <v>22</v>
      </c>
      <c r="N1839" s="64" t="s">
        <v>497</v>
      </c>
      <c r="O1839" s="64">
        <v>138</v>
      </c>
      <c r="P1839" s="64">
        <v>34</v>
      </c>
      <c r="Q1839" s="64">
        <v>0</v>
      </c>
      <c r="R1839" s="64">
        <v>134</v>
      </c>
      <c r="S1839" s="64">
        <v>131</v>
      </c>
      <c r="T1839" s="64">
        <v>1</v>
      </c>
      <c r="U1839" s="64">
        <v>61</v>
      </c>
      <c r="V1839" s="64">
        <v>132</v>
      </c>
      <c r="W1839" s="64">
        <v>6</v>
      </c>
      <c r="X1839" s="64">
        <v>2</v>
      </c>
      <c r="Y1839" s="64">
        <v>8</v>
      </c>
      <c r="Z1839" s="64">
        <v>17</v>
      </c>
      <c r="AA1839" s="64">
        <v>8</v>
      </c>
      <c r="AB1839" s="64">
        <v>820913610</v>
      </c>
      <c r="AD1839" s="64">
        <v>249.13</v>
      </c>
      <c r="AE1839" s="64">
        <v>698</v>
      </c>
    </row>
    <row r="1840" spans="1:36">
      <c r="A1840" s="63">
        <v>823827</v>
      </c>
      <c r="B1840" s="63">
        <v>820221</v>
      </c>
      <c r="C1840" s="63" t="s">
        <v>3251</v>
      </c>
      <c r="D1840" s="64" t="s">
        <v>12844</v>
      </c>
      <c r="E1840" s="64" t="s">
        <v>491</v>
      </c>
      <c r="F1840" s="64" t="s">
        <v>2626</v>
      </c>
      <c r="G1840" s="64" t="s">
        <v>3253</v>
      </c>
      <c r="H1840" s="64" t="s">
        <v>3254</v>
      </c>
      <c r="I1840" s="64">
        <v>2336</v>
      </c>
      <c r="J1840" s="64" t="s">
        <v>19</v>
      </c>
      <c r="K1840" s="64" t="s">
        <v>495</v>
      </c>
      <c r="L1840" s="64" t="s">
        <v>496</v>
      </c>
      <c r="M1840" s="64" t="s">
        <v>22</v>
      </c>
      <c r="N1840" s="64" t="s">
        <v>497</v>
      </c>
      <c r="O1840" s="64">
        <v>812</v>
      </c>
      <c r="P1840" s="64">
        <v>745</v>
      </c>
      <c r="Q1840" s="64">
        <v>6</v>
      </c>
      <c r="R1840" s="64">
        <v>515</v>
      </c>
      <c r="S1840" s="64">
        <v>792</v>
      </c>
      <c r="T1840" s="64">
        <v>5</v>
      </c>
      <c r="U1840" s="64">
        <v>139</v>
      </c>
      <c r="V1840" s="64">
        <v>790</v>
      </c>
      <c r="W1840" s="64">
        <v>22</v>
      </c>
      <c r="X1840" s="64">
        <v>17</v>
      </c>
      <c r="Y1840" s="64">
        <v>39</v>
      </c>
      <c r="Z1840" s="64">
        <v>40</v>
      </c>
      <c r="AA1840" s="64">
        <v>12</v>
      </c>
      <c r="AB1840" s="64">
        <v>821053827</v>
      </c>
      <c r="AD1840" s="64">
        <v>249.16</v>
      </c>
      <c r="AE1840" s="64">
        <v>796</v>
      </c>
    </row>
    <row r="1841" spans="1:36">
      <c r="A1841" s="63">
        <v>823617</v>
      </c>
      <c r="B1841" s="63">
        <v>820222</v>
      </c>
      <c r="C1841" s="63" t="s">
        <v>2683</v>
      </c>
      <c r="D1841" s="64" t="s">
        <v>12844</v>
      </c>
      <c r="E1841" s="64" t="s">
        <v>491</v>
      </c>
      <c r="F1841" s="64" t="s">
        <v>492</v>
      </c>
      <c r="G1841" s="64" t="s">
        <v>2685</v>
      </c>
      <c r="H1841" s="64" t="s">
        <v>2686</v>
      </c>
      <c r="I1841" s="64">
        <v>771</v>
      </c>
      <c r="J1841" s="64" t="s">
        <v>19</v>
      </c>
      <c r="K1841" s="64" t="s">
        <v>495</v>
      </c>
      <c r="L1841" s="64" t="s">
        <v>496</v>
      </c>
      <c r="M1841" s="64" t="s">
        <v>22</v>
      </c>
      <c r="N1841" s="64" t="s">
        <v>497</v>
      </c>
      <c r="O1841" s="64">
        <v>199</v>
      </c>
      <c r="P1841" s="64">
        <v>3</v>
      </c>
      <c r="Q1841" s="64">
        <v>0</v>
      </c>
      <c r="R1841" s="64">
        <v>181</v>
      </c>
      <c r="S1841" s="64">
        <v>194</v>
      </c>
      <c r="T1841" s="64">
        <v>0</v>
      </c>
      <c r="U1841" s="64">
        <v>0</v>
      </c>
      <c r="V1841" s="64">
        <v>183</v>
      </c>
      <c r="W1841" s="64">
        <v>16</v>
      </c>
      <c r="X1841" s="64">
        <v>0</v>
      </c>
      <c r="Y1841" s="64">
        <v>16</v>
      </c>
      <c r="Z1841" s="64">
        <v>14</v>
      </c>
      <c r="AA1841" s="64">
        <v>9</v>
      </c>
      <c r="AB1841" s="64">
        <v>820913617</v>
      </c>
      <c r="AD1841" s="64">
        <v>211.01</v>
      </c>
      <c r="AE1841" s="64">
        <v>651</v>
      </c>
    </row>
    <row r="1842" spans="1:36">
      <c r="A1842" s="63">
        <v>823001</v>
      </c>
      <c r="B1842" s="63">
        <v>820223</v>
      </c>
      <c r="C1842" s="63" t="s">
        <v>3308</v>
      </c>
      <c r="D1842" s="64" t="s">
        <v>12844</v>
      </c>
      <c r="E1842" s="64" t="s">
        <v>491</v>
      </c>
      <c r="F1842" s="64" t="s">
        <v>1281</v>
      </c>
      <c r="G1842" s="64" t="s">
        <v>3310</v>
      </c>
      <c r="H1842" s="64" t="s">
        <v>3311</v>
      </c>
      <c r="I1842" s="64">
        <v>8284</v>
      </c>
      <c r="J1842" s="64" t="s">
        <v>19</v>
      </c>
      <c r="K1842" s="64" t="s">
        <v>495</v>
      </c>
      <c r="L1842" s="64" t="s">
        <v>496</v>
      </c>
      <c r="M1842" s="64" t="s">
        <v>22</v>
      </c>
      <c r="N1842" s="64" t="s">
        <v>497</v>
      </c>
      <c r="O1842" s="64">
        <v>2316</v>
      </c>
      <c r="P1842" s="64">
        <v>1634</v>
      </c>
      <c r="Q1842" s="64">
        <v>42</v>
      </c>
      <c r="R1842" s="64">
        <v>2019</v>
      </c>
      <c r="S1842" s="64">
        <v>2255</v>
      </c>
      <c r="T1842" s="64">
        <v>280</v>
      </c>
      <c r="U1842" s="64">
        <v>471</v>
      </c>
      <c r="V1842" s="64">
        <v>2104</v>
      </c>
      <c r="W1842" s="64">
        <v>212</v>
      </c>
      <c r="X1842" s="64">
        <v>55</v>
      </c>
      <c r="Y1842" s="64">
        <v>267</v>
      </c>
      <c r="Z1842" s="64">
        <v>215</v>
      </c>
      <c r="AA1842" s="64">
        <v>120</v>
      </c>
      <c r="AB1842" s="64">
        <v>820633001</v>
      </c>
      <c r="AD1842" s="64">
        <v>75.19</v>
      </c>
      <c r="AE1842" s="64">
        <v>810</v>
      </c>
      <c r="AF1842" s="64">
        <v>50</v>
      </c>
      <c r="AG1842" s="64">
        <v>55</v>
      </c>
      <c r="AH1842" s="64">
        <v>124</v>
      </c>
      <c r="AI1842" s="64">
        <v>1</v>
      </c>
      <c r="AJ1842" s="64">
        <v>16733</v>
      </c>
    </row>
    <row r="1843" spans="1:36">
      <c r="A1843" s="63">
        <v>823316</v>
      </c>
      <c r="B1843" s="63">
        <v>820224</v>
      </c>
      <c r="C1843" s="63" t="s">
        <v>2902</v>
      </c>
      <c r="D1843" s="64" t="s">
        <v>12844</v>
      </c>
      <c r="E1843" s="64" t="s">
        <v>491</v>
      </c>
      <c r="F1843" s="64" t="s">
        <v>639</v>
      </c>
      <c r="G1843" s="64" t="s">
        <v>2904</v>
      </c>
      <c r="H1843" s="64" t="s">
        <v>2905</v>
      </c>
      <c r="I1843" s="64">
        <v>315</v>
      </c>
      <c r="J1843" s="64" t="s">
        <v>19</v>
      </c>
      <c r="K1843" s="64" t="s">
        <v>495</v>
      </c>
      <c r="L1843" s="64" t="s">
        <v>496</v>
      </c>
      <c r="M1843" s="64" t="s">
        <v>22</v>
      </c>
      <c r="N1843" s="64" t="s">
        <v>497</v>
      </c>
      <c r="O1843" s="64">
        <v>93</v>
      </c>
      <c r="P1843" s="64">
        <v>0</v>
      </c>
      <c r="Q1843" s="64">
        <v>0</v>
      </c>
      <c r="R1843" s="64">
        <v>88</v>
      </c>
      <c r="S1843" s="64">
        <v>87</v>
      </c>
      <c r="T1843" s="64">
        <v>0</v>
      </c>
      <c r="U1843" s="64">
        <v>0</v>
      </c>
      <c r="V1843" s="64">
        <v>88</v>
      </c>
      <c r="W1843" s="64">
        <v>5</v>
      </c>
      <c r="X1843" s="64">
        <v>1</v>
      </c>
      <c r="Y1843" s="64">
        <v>6</v>
      </c>
      <c r="Z1843" s="64">
        <v>12</v>
      </c>
      <c r="AA1843" s="64">
        <v>5</v>
      </c>
      <c r="AB1843" s="64">
        <v>820773316</v>
      </c>
      <c r="AD1843" s="64">
        <v>490.19</v>
      </c>
      <c r="AE1843" s="64">
        <v>706</v>
      </c>
    </row>
    <row r="1844" spans="1:36">
      <c r="A1844" s="63">
        <v>822014</v>
      </c>
      <c r="B1844" s="63">
        <v>820225</v>
      </c>
      <c r="C1844" s="63" t="s">
        <v>3507</v>
      </c>
      <c r="D1844" s="64" t="s">
        <v>12844</v>
      </c>
      <c r="E1844" s="64" t="s">
        <v>491</v>
      </c>
      <c r="F1844" s="64" t="s">
        <v>1525</v>
      </c>
      <c r="G1844" s="64" t="s">
        <v>3509</v>
      </c>
      <c r="H1844" s="64" t="s">
        <v>3510</v>
      </c>
      <c r="I1844" s="64">
        <v>2971</v>
      </c>
      <c r="J1844" s="64" t="s">
        <v>19</v>
      </c>
      <c r="K1844" s="64" t="s">
        <v>495</v>
      </c>
      <c r="L1844" s="64" t="s">
        <v>496</v>
      </c>
      <c r="M1844" s="64" t="s">
        <v>22</v>
      </c>
      <c r="N1844" s="64" t="s">
        <v>497</v>
      </c>
      <c r="O1844" s="64">
        <v>1041</v>
      </c>
      <c r="P1844" s="64">
        <v>895</v>
      </c>
      <c r="Q1844" s="64">
        <v>1</v>
      </c>
      <c r="R1844" s="64">
        <v>1007</v>
      </c>
      <c r="S1844" s="64">
        <v>1033</v>
      </c>
      <c r="T1844" s="64">
        <v>605</v>
      </c>
      <c r="U1844" s="64">
        <v>125</v>
      </c>
      <c r="V1844" s="64">
        <v>1016</v>
      </c>
      <c r="W1844" s="64">
        <v>25</v>
      </c>
      <c r="X1844" s="64">
        <v>4</v>
      </c>
      <c r="Y1844" s="64">
        <v>29</v>
      </c>
      <c r="Z1844" s="64">
        <v>33</v>
      </c>
      <c r="AA1844" s="64">
        <v>19</v>
      </c>
      <c r="AB1844" s="64">
        <v>820072014</v>
      </c>
      <c r="AD1844" s="64">
        <v>424.52</v>
      </c>
      <c r="AE1844" s="64">
        <v>862</v>
      </c>
    </row>
    <row r="1845" spans="1:36">
      <c r="A1845" s="63">
        <v>822707</v>
      </c>
      <c r="B1845" s="63">
        <v>820226</v>
      </c>
      <c r="C1845" s="63" t="s">
        <v>3798</v>
      </c>
      <c r="D1845" s="64" t="s">
        <v>12844</v>
      </c>
      <c r="E1845" s="64" t="s">
        <v>491</v>
      </c>
      <c r="F1845" s="64" t="s">
        <v>1339</v>
      </c>
      <c r="G1845" s="64" t="s">
        <v>3800</v>
      </c>
      <c r="H1845" s="64" t="s">
        <v>3801</v>
      </c>
      <c r="I1845" s="64">
        <v>3795</v>
      </c>
      <c r="J1845" s="64" t="s">
        <v>19</v>
      </c>
      <c r="K1845" s="64" t="s">
        <v>495</v>
      </c>
      <c r="L1845" s="64" t="s">
        <v>496</v>
      </c>
      <c r="M1845" s="64" t="s">
        <v>22</v>
      </c>
      <c r="N1845" s="64" t="s">
        <v>497</v>
      </c>
      <c r="O1845" s="64">
        <v>1229</v>
      </c>
      <c r="P1845" s="64">
        <v>1166</v>
      </c>
      <c r="Q1845" s="64">
        <v>959</v>
      </c>
      <c r="R1845" s="64">
        <v>1214</v>
      </c>
      <c r="S1845" s="64">
        <v>1198</v>
      </c>
      <c r="T1845" s="64">
        <v>13</v>
      </c>
      <c r="U1845" s="64">
        <v>122</v>
      </c>
      <c r="V1845" s="64">
        <v>1192</v>
      </c>
      <c r="W1845" s="64">
        <v>37</v>
      </c>
      <c r="X1845" s="64">
        <v>12</v>
      </c>
      <c r="Y1845" s="64">
        <v>49</v>
      </c>
      <c r="Z1845" s="64">
        <v>72</v>
      </c>
      <c r="AA1845" s="64">
        <v>22</v>
      </c>
      <c r="AB1845" s="64">
        <v>820422707</v>
      </c>
      <c r="AD1845" s="64">
        <v>224.59</v>
      </c>
      <c r="AE1845" s="64">
        <v>934</v>
      </c>
    </row>
    <row r="1846" spans="1:36">
      <c r="A1846" s="63">
        <v>823925</v>
      </c>
      <c r="B1846" s="63">
        <v>820227</v>
      </c>
      <c r="C1846" s="63" t="s">
        <v>2992</v>
      </c>
      <c r="D1846" s="64" t="s">
        <v>12844</v>
      </c>
      <c r="E1846" s="64" t="s">
        <v>491</v>
      </c>
      <c r="F1846" s="64" t="s">
        <v>2470</v>
      </c>
      <c r="G1846" s="64" t="s">
        <v>2994</v>
      </c>
      <c r="H1846" s="64" t="s">
        <v>2995</v>
      </c>
      <c r="I1846" s="64">
        <v>493</v>
      </c>
      <c r="J1846" s="64" t="s">
        <v>19</v>
      </c>
      <c r="K1846" s="64" t="s">
        <v>495</v>
      </c>
      <c r="L1846" s="64" t="s">
        <v>496</v>
      </c>
      <c r="M1846" s="64" t="s">
        <v>22</v>
      </c>
      <c r="N1846" s="64" t="s">
        <v>497</v>
      </c>
      <c r="O1846" s="64">
        <v>153</v>
      </c>
      <c r="P1846" s="64">
        <v>113</v>
      </c>
      <c r="Q1846" s="64">
        <v>0</v>
      </c>
      <c r="R1846" s="64">
        <v>134</v>
      </c>
      <c r="S1846" s="64">
        <v>142</v>
      </c>
      <c r="T1846" s="64">
        <v>2</v>
      </c>
      <c r="U1846" s="64">
        <v>68</v>
      </c>
      <c r="V1846" s="64">
        <v>138</v>
      </c>
      <c r="W1846" s="64">
        <v>15</v>
      </c>
      <c r="X1846" s="64">
        <v>1</v>
      </c>
      <c r="Y1846" s="64">
        <v>16</v>
      </c>
      <c r="Z1846" s="64">
        <v>17</v>
      </c>
      <c r="AA1846" s="64">
        <v>3</v>
      </c>
      <c r="AB1846" s="64">
        <v>821123925</v>
      </c>
      <c r="AD1846" s="64">
        <v>361.71</v>
      </c>
      <c r="AE1846" s="64">
        <v>729</v>
      </c>
    </row>
    <row r="1847" spans="1:36">
      <c r="A1847" s="63">
        <v>823008</v>
      </c>
      <c r="B1847" s="63">
        <v>820228</v>
      </c>
      <c r="C1847" s="63" t="s">
        <v>3404</v>
      </c>
      <c r="D1847" s="64" t="s">
        <v>12844</v>
      </c>
      <c r="E1847" s="64" t="s">
        <v>491</v>
      </c>
      <c r="F1847" s="64" t="s">
        <v>1281</v>
      </c>
      <c r="G1847" s="64" t="s">
        <v>3406</v>
      </c>
      <c r="H1847" s="64" t="s">
        <v>3407</v>
      </c>
      <c r="I1847" s="64">
        <v>4716</v>
      </c>
      <c r="J1847" s="64" t="s">
        <v>19</v>
      </c>
      <c r="K1847" s="64" t="s">
        <v>495</v>
      </c>
      <c r="L1847" s="64" t="s">
        <v>496</v>
      </c>
      <c r="M1847" s="64" t="s">
        <v>22</v>
      </c>
      <c r="N1847" s="64" t="s">
        <v>497</v>
      </c>
      <c r="O1847" s="64">
        <v>1515</v>
      </c>
      <c r="P1847" s="64">
        <v>1307</v>
      </c>
      <c r="Q1847" s="64">
        <v>548</v>
      </c>
      <c r="R1847" s="64">
        <v>1340</v>
      </c>
      <c r="S1847" s="64">
        <v>1492</v>
      </c>
      <c r="T1847" s="64">
        <v>11</v>
      </c>
      <c r="U1847" s="64">
        <v>281</v>
      </c>
      <c r="V1847" s="64">
        <v>1458</v>
      </c>
      <c r="W1847" s="64">
        <v>57</v>
      </c>
      <c r="X1847" s="64">
        <v>20</v>
      </c>
      <c r="Y1847" s="64">
        <v>77</v>
      </c>
      <c r="Z1847" s="64">
        <v>72</v>
      </c>
      <c r="AA1847" s="64">
        <v>35</v>
      </c>
      <c r="AB1847" s="64">
        <v>820633008</v>
      </c>
      <c r="AD1847" s="64">
        <v>275.8</v>
      </c>
      <c r="AE1847" s="64">
        <v>836</v>
      </c>
    </row>
    <row r="1848" spans="1:36">
      <c r="A1848" s="63">
        <v>822847</v>
      </c>
      <c r="B1848" s="63">
        <v>820229</v>
      </c>
      <c r="C1848" s="63" t="s">
        <v>559</v>
      </c>
      <c r="D1848" s="64" t="s">
        <v>12844</v>
      </c>
      <c r="E1848" s="64" t="s">
        <v>491</v>
      </c>
      <c r="F1848" s="64" t="s">
        <v>500</v>
      </c>
      <c r="G1848" s="64" t="s">
        <v>561</v>
      </c>
      <c r="H1848" s="64" t="s">
        <v>562</v>
      </c>
      <c r="I1848" s="64">
        <v>793</v>
      </c>
      <c r="J1848" s="64" t="s">
        <v>19</v>
      </c>
      <c r="K1848" s="64" t="s">
        <v>495</v>
      </c>
      <c r="L1848" s="64" t="s">
        <v>496</v>
      </c>
      <c r="M1848" s="64" t="s">
        <v>22</v>
      </c>
      <c r="N1848" s="64" t="s">
        <v>497</v>
      </c>
      <c r="O1848" s="64">
        <v>214</v>
      </c>
      <c r="P1848" s="64">
        <v>36</v>
      </c>
      <c r="Q1848" s="64">
        <v>0</v>
      </c>
      <c r="R1848" s="64">
        <v>174</v>
      </c>
      <c r="S1848" s="64">
        <v>194</v>
      </c>
      <c r="T1848" s="64">
        <v>0</v>
      </c>
      <c r="U1848" s="64">
        <v>97</v>
      </c>
      <c r="V1848" s="64">
        <v>211</v>
      </c>
      <c r="W1848" s="64">
        <v>3</v>
      </c>
      <c r="X1848" s="64">
        <v>26</v>
      </c>
      <c r="Y1848" s="64">
        <v>29</v>
      </c>
      <c r="Z1848" s="64">
        <v>29</v>
      </c>
      <c r="AA1848" s="64">
        <v>10</v>
      </c>
      <c r="AB1848" s="64">
        <v>820492847</v>
      </c>
      <c r="AD1848" s="64">
        <v>157.41</v>
      </c>
      <c r="AE1848" s="64">
        <v>123</v>
      </c>
    </row>
    <row r="1849" spans="1:36">
      <c r="A1849" s="63">
        <v>823148</v>
      </c>
      <c r="B1849" s="63">
        <v>820230</v>
      </c>
      <c r="C1849" s="63" t="s">
        <v>3316</v>
      </c>
      <c r="D1849" s="64" t="s">
        <v>12844</v>
      </c>
      <c r="E1849" s="64" t="s">
        <v>491</v>
      </c>
      <c r="F1849" s="64" t="s">
        <v>1794</v>
      </c>
      <c r="G1849" s="64" t="s">
        <v>3318</v>
      </c>
      <c r="H1849" s="64" t="s">
        <v>3319</v>
      </c>
      <c r="I1849" s="64">
        <v>818</v>
      </c>
      <c r="J1849" s="64" t="s">
        <v>19</v>
      </c>
      <c r="K1849" s="64" t="s">
        <v>495</v>
      </c>
      <c r="L1849" s="64" t="s">
        <v>496</v>
      </c>
      <c r="M1849" s="64" t="s">
        <v>22</v>
      </c>
      <c r="N1849" s="64" t="s">
        <v>497</v>
      </c>
      <c r="O1849" s="64">
        <v>250</v>
      </c>
      <c r="P1849" s="64">
        <v>142</v>
      </c>
      <c r="Q1849" s="64">
        <v>0</v>
      </c>
      <c r="R1849" s="64">
        <v>238</v>
      </c>
      <c r="S1849" s="64">
        <v>249</v>
      </c>
      <c r="T1849" s="64">
        <v>0</v>
      </c>
      <c r="U1849" s="64">
        <v>88</v>
      </c>
      <c r="V1849" s="64">
        <v>245</v>
      </c>
      <c r="W1849" s="64">
        <v>5</v>
      </c>
      <c r="X1849" s="64">
        <v>0</v>
      </c>
      <c r="Y1849" s="64">
        <v>5</v>
      </c>
      <c r="Z1849" s="64">
        <v>7</v>
      </c>
      <c r="AA1849" s="64">
        <v>5</v>
      </c>
      <c r="AB1849" s="64">
        <v>820703148</v>
      </c>
      <c r="AD1849" s="64">
        <v>161.21</v>
      </c>
      <c r="AE1849" s="64">
        <v>813</v>
      </c>
    </row>
    <row r="1850" spans="1:36">
      <c r="A1850" s="63">
        <v>823624</v>
      </c>
      <c r="B1850" s="63">
        <v>820231</v>
      </c>
      <c r="C1850" s="63" t="s">
        <v>2922</v>
      </c>
      <c r="D1850" s="64" t="s">
        <v>12844</v>
      </c>
      <c r="E1850" s="64" t="s">
        <v>491</v>
      </c>
      <c r="F1850" s="64" t="s">
        <v>492</v>
      </c>
      <c r="G1850" s="64" t="s">
        <v>2924</v>
      </c>
      <c r="H1850" s="64" t="s">
        <v>2925</v>
      </c>
      <c r="I1850" s="64">
        <v>222</v>
      </c>
      <c r="J1850" s="64" t="s">
        <v>19</v>
      </c>
      <c r="K1850" s="64" t="s">
        <v>495</v>
      </c>
      <c r="L1850" s="64" t="s">
        <v>496</v>
      </c>
      <c r="M1850" s="64" t="s">
        <v>22</v>
      </c>
      <c r="N1850" s="64" t="s">
        <v>497</v>
      </c>
      <c r="O1850" s="64">
        <v>60</v>
      </c>
      <c r="P1850" s="64">
        <v>0</v>
      </c>
      <c r="Q1850" s="64">
        <v>0</v>
      </c>
      <c r="R1850" s="64">
        <v>50</v>
      </c>
      <c r="S1850" s="64">
        <v>58</v>
      </c>
      <c r="T1850" s="64">
        <v>0</v>
      </c>
      <c r="U1850" s="64">
        <v>0</v>
      </c>
      <c r="V1850" s="64">
        <v>57</v>
      </c>
      <c r="W1850" s="64">
        <v>3</v>
      </c>
      <c r="X1850" s="64">
        <v>2</v>
      </c>
      <c r="Y1850" s="64">
        <v>5</v>
      </c>
      <c r="Z1850" s="64">
        <v>5</v>
      </c>
      <c r="AA1850" s="64">
        <v>3</v>
      </c>
      <c r="AB1850" s="64">
        <v>820913624</v>
      </c>
      <c r="AD1850" s="64">
        <v>216.04</v>
      </c>
      <c r="AE1850" s="64">
        <v>711</v>
      </c>
    </row>
    <row r="1851" spans="1:36">
      <c r="A1851" s="63">
        <v>822917</v>
      </c>
      <c r="B1851" s="63">
        <v>820232</v>
      </c>
      <c r="C1851" s="63" t="s">
        <v>3786</v>
      </c>
      <c r="D1851" s="64" t="s">
        <v>12844</v>
      </c>
      <c r="E1851" s="64" t="s">
        <v>491</v>
      </c>
      <c r="F1851" s="64" t="s">
        <v>2725</v>
      </c>
      <c r="G1851" s="64" t="s">
        <v>3788</v>
      </c>
      <c r="H1851" s="64" t="s">
        <v>3789</v>
      </c>
      <c r="I1851" s="64">
        <v>4697</v>
      </c>
      <c r="J1851" s="64" t="s">
        <v>19</v>
      </c>
      <c r="K1851" s="64" t="s">
        <v>495</v>
      </c>
      <c r="L1851" s="64" t="s">
        <v>496</v>
      </c>
      <c r="M1851" s="64" t="s">
        <v>22</v>
      </c>
      <c r="N1851" s="64" t="s">
        <v>497</v>
      </c>
      <c r="O1851" s="64">
        <v>1388</v>
      </c>
      <c r="P1851" s="64">
        <v>1083</v>
      </c>
      <c r="Q1851" s="64">
        <v>740</v>
      </c>
      <c r="R1851" s="64">
        <v>1331</v>
      </c>
      <c r="S1851" s="64">
        <v>1354</v>
      </c>
      <c r="T1851" s="64">
        <v>25</v>
      </c>
      <c r="U1851" s="64">
        <v>268</v>
      </c>
      <c r="V1851" s="64">
        <v>1306</v>
      </c>
      <c r="W1851" s="64">
        <v>82</v>
      </c>
      <c r="X1851" s="64">
        <v>25</v>
      </c>
      <c r="Y1851" s="64">
        <v>107</v>
      </c>
      <c r="Z1851" s="64">
        <v>86</v>
      </c>
      <c r="AA1851" s="64">
        <v>35</v>
      </c>
      <c r="AB1851" s="64">
        <v>820562917</v>
      </c>
      <c r="AD1851" s="64">
        <v>167.44</v>
      </c>
      <c r="AE1851" s="64">
        <v>931</v>
      </c>
      <c r="AF1851" s="64">
        <v>35</v>
      </c>
      <c r="AG1851" s="64">
        <v>39</v>
      </c>
      <c r="AH1851" s="64">
        <v>0</v>
      </c>
      <c r="AI1851" s="64">
        <v>2</v>
      </c>
      <c r="AJ1851" s="64">
        <v>64367</v>
      </c>
    </row>
    <row r="1852" spans="1:36">
      <c r="A1852" s="63">
        <v>823631</v>
      </c>
      <c r="B1852" s="63">
        <v>820233</v>
      </c>
      <c r="C1852" s="63" t="s">
        <v>2862</v>
      </c>
      <c r="D1852" s="64" t="s">
        <v>12844</v>
      </c>
      <c r="E1852" s="64" t="s">
        <v>491</v>
      </c>
      <c r="F1852" s="64" t="s">
        <v>492</v>
      </c>
      <c r="G1852" s="64" t="s">
        <v>2864</v>
      </c>
      <c r="H1852" s="64" t="s">
        <v>2865</v>
      </c>
      <c r="I1852" s="64">
        <v>532</v>
      </c>
      <c r="J1852" s="64" t="s">
        <v>19</v>
      </c>
      <c r="K1852" s="64" t="s">
        <v>495</v>
      </c>
      <c r="L1852" s="64" t="s">
        <v>496</v>
      </c>
      <c r="M1852" s="64" t="s">
        <v>22</v>
      </c>
      <c r="N1852" s="64" t="s">
        <v>497</v>
      </c>
      <c r="O1852" s="64">
        <v>159</v>
      </c>
      <c r="P1852" s="64">
        <v>53</v>
      </c>
      <c r="Q1852" s="64">
        <v>0</v>
      </c>
      <c r="R1852" s="64">
        <v>157</v>
      </c>
      <c r="S1852" s="64">
        <v>151</v>
      </c>
      <c r="T1852" s="64">
        <v>2</v>
      </c>
      <c r="U1852" s="64">
        <v>83</v>
      </c>
      <c r="V1852" s="64">
        <v>155</v>
      </c>
      <c r="W1852" s="64">
        <v>4</v>
      </c>
      <c r="X1852" s="64">
        <v>2</v>
      </c>
      <c r="Y1852" s="64">
        <v>6</v>
      </c>
      <c r="Z1852" s="64">
        <v>11</v>
      </c>
      <c r="AA1852" s="64">
        <v>1</v>
      </c>
      <c r="AB1852" s="64">
        <v>820913631</v>
      </c>
      <c r="AD1852" s="64">
        <v>227.11</v>
      </c>
      <c r="AE1852" s="64">
        <v>696</v>
      </c>
    </row>
    <row r="1853" spans="1:36">
      <c r="A1853" s="63">
        <v>822490</v>
      </c>
      <c r="B1853" s="63">
        <v>820234</v>
      </c>
      <c r="C1853" s="63" t="s">
        <v>2658</v>
      </c>
      <c r="D1853" s="64" t="s">
        <v>12844</v>
      </c>
      <c r="E1853" s="64" t="s">
        <v>491</v>
      </c>
      <c r="F1853" s="64" t="s">
        <v>2651</v>
      </c>
      <c r="G1853" s="64" t="s">
        <v>2660</v>
      </c>
      <c r="H1853" s="64" t="s">
        <v>2661</v>
      </c>
      <c r="I1853" s="64">
        <v>1880</v>
      </c>
      <c r="J1853" s="64" t="s">
        <v>19</v>
      </c>
      <c r="K1853" s="64" t="s">
        <v>495</v>
      </c>
      <c r="L1853" s="64" t="s">
        <v>496</v>
      </c>
      <c r="M1853" s="64" t="s">
        <v>22</v>
      </c>
      <c r="N1853" s="64" t="s">
        <v>497</v>
      </c>
      <c r="O1853" s="64">
        <v>540</v>
      </c>
      <c r="P1853" s="64">
        <v>491</v>
      </c>
      <c r="Q1853" s="64">
        <v>227</v>
      </c>
      <c r="R1853" s="64">
        <v>526</v>
      </c>
      <c r="S1853" s="64">
        <v>527</v>
      </c>
      <c r="T1853" s="64">
        <v>2</v>
      </c>
      <c r="U1853" s="64">
        <v>73</v>
      </c>
      <c r="V1853" s="64">
        <v>528</v>
      </c>
      <c r="W1853" s="64">
        <v>12</v>
      </c>
      <c r="X1853" s="64">
        <v>7</v>
      </c>
      <c r="Y1853" s="64">
        <v>19</v>
      </c>
      <c r="Z1853" s="64">
        <v>43</v>
      </c>
      <c r="AA1853" s="64">
        <v>28</v>
      </c>
      <c r="AB1853" s="64">
        <v>820282490</v>
      </c>
      <c r="AD1853" s="64">
        <v>42.33</v>
      </c>
      <c r="AE1853" s="64">
        <v>645</v>
      </c>
    </row>
    <row r="1854" spans="1:36">
      <c r="A1854" s="63">
        <v>822497</v>
      </c>
      <c r="B1854" s="63">
        <v>820235</v>
      </c>
      <c r="C1854" s="63" t="s">
        <v>2649</v>
      </c>
      <c r="D1854" s="64" t="s">
        <v>12844</v>
      </c>
      <c r="E1854" s="64" t="s">
        <v>491</v>
      </c>
      <c r="F1854" s="64" t="s">
        <v>2651</v>
      </c>
      <c r="G1854" s="64" t="s">
        <v>2652</v>
      </c>
      <c r="H1854" s="64" t="s">
        <v>2653</v>
      </c>
      <c r="I1854" s="64">
        <v>1992</v>
      </c>
      <c r="J1854" s="64" t="s">
        <v>19</v>
      </c>
      <c r="K1854" s="64" t="s">
        <v>495</v>
      </c>
      <c r="L1854" s="64" t="s">
        <v>496</v>
      </c>
      <c r="M1854" s="64" t="s">
        <v>22</v>
      </c>
      <c r="N1854" s="64" t="s">
        <v>497</v>
      </c>
      <c r="O1854" s="64">
        <v>636</v>
      </c>
      <c r="P1854" s="64">
        <v>594</v>
      </c>
      <c r="Q1854" s="64">
        <v>1</v>
      </c>
      <c r="R1854" s="64">
        <v>614</v>
      </c>
      <c r="S1854" s="64">
        <v>628</v>
      </c>
      <c r="T1854" s="64">
        <v>5</v>
      </c>
      <c r="U1854" s="64">
        <v>98</v>
      </c>
      <c r="V1854" s="64">
        <v>613</v>
      </c>
      <c r="W1854" s="64">
        <v>23</v>
      </c>
      <c r="X1854" s="64">
        <v>11</v>
      </c>
      <c r="Y1854" s="64">
        <v>34</v>
      </c>
      <c r="Z1854" s="64">
        <v>30</v>
      </c>
      <c r="AA1854" s="64">
        <v>14</v>
      </c>
      <c r="AB1854" s="64">
        <v>820282497</v>
      </c>
      <c r="AD1854" s="64">
        <v>159.36000000000001</v>
      </c>
      <c r="AE1854" s="64">
        <v>643</v>
      </c>
    </row>
    <row r="1855" spans="1:36">
      <c r="A1855" s="63">
        <v>823932</v>
      </c>
      <c r="B1855" s="63">
        <v>820236</v>
      </c>
      <c r="C1855" s="63" t="s">
        <v>3043</v>
      </c>
      <c r="D1855" s="64" t="s">
        <v>12844</v>
      </c>
      <c r="E1855" s="64" t="s">
        <v>491</v>
      </c>
      <c r="F1855" s="64" t="s">
        <v>2470</v>
      </c>
      <c r="G1855" s="64" t="s">
        <v>3045</v>
      </c>
      <c r="H1855" s="64" t="s">
        <v>3046</v>
      </c>
      <c r="I1855" s="64">
        <v>755</v>
      </c>
      <c r="J1855" s="64" t="s">
        <v>19</v>
      </c>
      <c r="K1855" s="64" t="s">
        <v>495</v>
      </c>
      <c r="L1855" s="64" t="s">
        <v>496</v>
      </c>
      <c r="M1855" s="64" t="s">
        <v>22</v>
      </c>
      <c r="N1855" s="64" t="s">
        <v>497</v>
      </c>
      <c r="O1855" s="64">
        <v>221</v>
      </c>
      <c r="P1855" s="64">
        <v>168</v>
      </c>
      <c r="Q1855" s="64">
        <v>0</v>
      </c>
      <c r="R1855" s="64">
        <v>197</v>
      </c>
      <c r="S1855" s="64">
        <v>211</v>
      </c>
      <c r="T1855" s="64">
        <v>1</v>
      </c>
      <c r="U1855" s="64">
        <v>106</v>
      </c>
      <c r="V1855" s="64">
        <v>214</v>
      </c>
      <c r="W1855" s="64">
        <v>7</v>
      </c>
      <c r="X1855" s="64">
        <v>10</v>
      </c>
      <c r="Y1855" s="64">
        <v>17</v>
      </c>
      <c r="Z1855" s="64">
        <v>27</v>
      </c>
      <c r="AA1855" s="64">
        <v>10</v>
      </c>
      <c r="AB1855" s="64">
        <v>821123932</v>
      </c>
      <c r="AD1855" s="64">
        <v>533.08000000000004</v>
      </c>
      <c r="AE1855" s="64">
        <v>742</v>
      </c>
    </row>
    <row r="1856" spans="1:36">
      <c r="A1856" s="63">
        <v>820203</v>
      </c>
      <c r="B1856" s="63">
        <v>820237</v>
      </c>
      <c r="C1856" s="63" t="s">
        <v>3630</v>
      </c>
      <c r="D1856" s="64" t="s">
        <v>12844</v>
      </c>
      <c r="E1856" s="64" t="s">
        <v>491</v>
      </c>
      <c r="F1856" s="64" t="s">
        <v>3615</v>
      </c>
      <c r="G1856" s="64" t="s">
        <v>3632</v>
      </c>
      <c r="H1856" s="64" t="s">
        <v>3633</v>
      </c>
      <c r="I1856" s="64">
        <v>27439</v>
      </c>
      <c r="J1856" s="64" t="s">
        <v>33</v>
      </c>
      <c r="K1856" s="64" t="s">
        <v>296</v>
      </c>
      <c r="L1856" s="64" t="s">
        <v>398</v>
      </c>
      <c r="M1856" s="64" t="s">
        <v>22</v>
      </c>
      <c r="N1856" s="64" t="s">
        <v>497</v>
      </c>
      <c r="O1856" s="64">
        <v>7832</v>
      </c>
      <c r="P1856" s="64">
        <v>6250</v>
      </c>
      <c r="Q1856" s="64">
        <v>2802</v>
      </c>
      <c r="R1856" s="64">
        <v>7661</v>
      </c>
      <c r="S1856" s="64">
        <v>7597</v>
      </c>
      <c r="T1856" s="64">
        <v>149</v>
      </c>
      <c r="U1856" s="64">
        <v>1412</v>
      </c>
      <c r="V1856" s="64">
        <v>6873</v>
      </c>
      <c r="W1856" s="64">
        <v>959</v>
      </c>
      <c r="X1856" s="64">
        <v>342</v>
      </c>
      <c r="Y1856" s="64">
        <v>1301</v>
      </c>
      <c r="Z1856" s="64">
        <v>991</v>
      </c>
      <c r="AA1856" s="64">
        <v>496</v>
      </c>
      <c r="AB1856" s="64">
        <v>820840203</v>
      </c>
      <c r="AD1856" s="64">
        <v>68.06</v>
      </c>
      <c r="AE1856" s="64">
        <v>892</v>
      </c>
      <c r="AF1856" s="64">
        <v>4410</v>
      </c>
      <c r="AG1856" s="64">
        <v>4851</v>
      </c>
      <c r="AH1856" s="64">
        <v>8588</v>
      </c>
      <c r="AI1856" s="64">
        <v>5</v>
      </c>
      <c r="AJ1856" s="64">
        <v>1434602</v>
      </c>
    </row>
    <row r="1857" spans="1:36">
      <c r="A1857" s="63">
        <v>822504</v>
      </c>
      <c r="B1857" s="63">
        <v>820238</v>
      </c>
      <c r="C1857" s="63" t="s">
        <v>3609</v>
      </c>
      <c r="D1857" s="64" t="s">
        <v>12844</v>
      </c>
      <c r="E1857" s="64" t="s">
        <v>491</v>
      </c>
      <c r="F1857" s="64" t="s">
        <v>2651</v>
      </c>
      <c r="G1857" s="64" t="s">
        <v>3611</v>
      </c>
      <c r="H1857" s="64" t="s">
        <v>3612</v>
      </c>
      <c r="I1857" s="64">
        <v>2552</v>
      </c>
      <c r="J1857" s="64" t="s">
        <v>19</v>
      </c>
      <c r="K1857" s="64" t="s">
        <v>495</v>
      </c>
      <c r="L1857" s="64" t="s">
        <v>496</v>
      </c>
      <c r="M1857" s="64" t="s">
        <v>22</v>
      </c>
      <c r="N1857" s="64" t="s">
        <v>497</v>
      </c>
      <c r="O1857" s="64">
        <v>890</v>
      </c>
      <c r="P1857" s="64">
        <v>755</v>
      </c>
      <c r="Q1857" s="64">
        <v>1</v>
      </c>
      <c r="R1857" s="64">
        <v>756</v>
      </c>
      <c r="S1857" s="64">
        <v>884</v>
      </c>
      <c r="T1857" s="64">
        <v>6</v>
      </c>
      <c r="U1857" s="64">
        <v>118</v>
      </c>
      <c r="V1857" s="64">
        <v>876</v>
      </c>
      <c r="W1857" s="64">
        <v>14</v>
      </c>
      <c r="X1857" s="64">
        <v>2</v>
      </c>
      <c r="Y1857" s="64">
        <v>16</v>
      </c>
      <c r="Z1857" s="64">
        <v>20</v>
      </c>
      <c r="AA1857" s="64">
        <v>7</v>
      </c>
      <c r="AB1857" s="64">
        <v>820282504</v>
      </c>
      <c r="AD1857" s="64">
        <v>138.47</v>
      </c>
      <c r="AE1857" s="64">
        <v>887</v>
      </c>
    </row>
    <row r="1858" spans="1:36">
      <c r="A1858" s="63">
        <v>824121</v>
      </c>
      <c r="B1858" s="63">
        <v>820239</v>
      </c>
      <c r="C1858" s="63" t="s">
        <v>3147</v>
      </c>
      <c r="D1858" s="64" t="s">
        <v>12844</v>
      </c>
      <c r="E1858" s="64" t="s">
        <v>491</v>
      </c>
      <c r="F1858" s="64" t="s">
        <v>340</v>
      </c>
      <c r="G1858" s="64" t="s">
        <v>3149</v>
      </c>
      <c r="H1858" s="64" t="s">
        <v>3150</v>
      </c>
      <c r="I1858" s="64">
        <v>3533</v>
      </c>
      <c r="J1858" s="64" t="s">
        <v>19</v>
      </c>
      <c r="K1858" s="64" t="s">
        <v>495</v>
      </c>
      <c r="L1858" s="64" t="s">
        <v>496</v>
      </c>
      <c r="M1858" s="64" t="s">
        <v>22</v>
      </c>
      <c r="N1858" s="64" t="s">
        <v>497</v>
      </c>
      <c r="O1858" s="64">
        <v>1233</v>
      </c>
      <c r="P1858" s="64">
        <v>6</v>
      </c>
      <c r="Q1858" s="64">
        <v>0</v>
      </c>
      <c r="R1858" s="64">
        <v>1064</v>
      </c>
      <c r="S1858" s="64">
        <v>1220</v>
      </c>
      <c r="T1858" s="64">
        <v>493</v>
      </c>
      <c r="U1858" s="64">
        <v>141</v>
      </c>
      <c r="V1858" s="64">
        <v>1217</v>
      </c>
      <c r="W1858" s="64">
        <v>16</v>
      </c>
      <c r="X1858" s="64">
        <v>5</v>
      </c>
      <c r="Y1858" s="64">
        <v>21</v>
      </c>
      <c r="Z1858" s="64">
        <v>26</v>
      </c>
      <c r="AA1858" s="64">
        <v>9</v>
      </c>
      <c r="AB1858" s="64">
        <v>821264121</v>
      </c>
      <c r="AD1858" s="64">
        <v>387.4</v>
      </c>
      <c r="AE1858" s="64">
        <v>769</v>
      </c>
    </row>
    <row r="1859" spans="1:36">
      <c r="A1859" s="63">
        <v>823155</v>
      </c>
      <c r="B1859" s="63">
        <v>820240</v>
      </c>
      <c r="C1859" s="63" t="s">
        <v>3314</v>
      </c>
      <c r="D1859" s="64" t="s">
        <v>12844</v>
      </c>
      <c r="E1859" s="64" t="s">
        <v>491</v>
      </c>
      <c r="F1859" s="64" t="s">
        <v>1794</v>
      </c>
      <c r="G1859" s="64" t="s">
        <v>2293</v>
      </c>
      <c r="H1859" s="64" t="s">
        <v>2292</v>
      </c>
      <c r="I1859" s="64">
        <v>4959</v>
      </c>
      <c r="J1859" s="64" t="s">
        <v>19</v>
      </c>
      <c r="K1859" s="64" t="s">
        <v>495</v>
      </c>
      <c r="L1859" s="64" t="s">
        <v>496</v>
      </c>
      <c r="M1859" s="64" t="s">
        <v>22</v>
      </c>
      <c r="N1859" s="64" t="s">
        <v>497</v>
      </c>
      <c r="O1859" s="64">
        <v>1580</v>
      </c>
      <c r="P1859" s="64">
        <v>1511</v>
      </c>
      <c r="Q1859" s="64">
        <v>3</v>
      </c>
      <c r="R1859" s="64">
        <v>1297</v>
      </c>
      <c r="S1859" s="64">
        <v>1565</v>
      </c>
      <c r="T1859" s="64">
        <v>1129</v>
      </c>
      <c r="U1859" s="64">
        <v>207</v>
      </c>
      <c r="V1859" s="64">
        <v>1536</v>
      </c>
      <c r="W1859" s="64">
        <v>44</v>
      </c>
      <c r="X1859" s="64">
        <v>20</v>
      </c>
      <c r="Y1859" s="64">
        <v>64</v>
      </c>
      <c r="Z1859" s="64">
        <v>60</v>
      </c>
      <c r="AA1859" s="64">
        <v>36</v>
      </c>
      <c r="AB1859" s="64">
        <v>820703155</v>
      </c>
      <c r="AD1859" s="64">
        <v>171.6</v>
      </c>
      <c r="AE1859" s="64">
        <v>812</v>
      </c>
      <c r="AF1859" s="64">
        <v>48</v>
      </c>
      <c r="AG1859" s="64">
        <v>53</v>
      </c>
      <c r="AH1859" s="64">
        <v>0</v>
      </c>
      <c r="AI1859" s="64">
        <v>2</v>
      </c>
      <c r="AJ1859" s="64">
        <v>31957</v>
      </c>
    </row>
    <row r="1860" spans="1:36">
      <c r="A1860" s="63">
        <v>823421</v>
      </c>
      <c r="B1860" s="63">
        <v>820241</v>
      </c>
      <c r="C1860" s="63" t="s">
        <v>3634</v>
      </c>
      <c r="D1860" s="64" t="s">
        <v>12844</v>
      </c>
      <c r="E1860" s="64" t="s">
        <v>491</v>
      </c>
      <c r="F1860" s="64" t="s">
        <v>3615</v>
      </c>
      <c r="G1860" s="64" t="s">
        <v>3636</v>
      </c>
      <c r="H1860" s="64" t="s">
        <v>3637</v>
      </c>
      <c r="I1860" s="64">
        <v>1816</v>
      </c>
      <c r="J1860" s="64" t="s">
        <v>19</v>
      </c>
      <c r="K1860" s="64" t="s">
        <v>495</v>
      </c>
      <c r="L1860" s="64" t="s">
        <v>496</v>
      </c>
      <c r="M1860" s="64" t="s">
        <v>22</v>
      </c>
      <c r="N1860" s="64" t="s">
        <v>497</v>
      </c>
      <c r="O1860" s="64">
        <v>387</v>
      </c>
      <c r="P1860" s="64">
        <v>208</v>
      </c>
      <c r="Q1860" s="64">
        <v>1</v>
      </c>
      <c r="R1860" s="64">
        <v>353</v>
      </c>
      <c r="S1860" s="64">
        <v>384</v>
      </c>
      <c r="T1860" s="64">
        <v>1</v>
      </c>
      <c r="U1860" s="64">
        <v>138</v>
      </c>
      <c r="V1860" s="64">
        <v>351</v>
      </c>
      <c r="W1860" s="64">
        <v>36</v>
      </c>
      <c r="X1860" s="64">
        <v>20</v>
      </c>
      <c r="Y1860" s="64">
        <v>56</v>
      </c>
      <c r="Z1860" s="64">
        <v>48</v>
      </c>
      <c r="AA1860" s="64">
        <v>30</v>
      </c>
      <c r="AB1860" s="64">
        <v>820843421</v>
      </c>
      <c r="AD1860" s="64">
        <v>91.88</v>
      </c>
      <c r="AE1860" s="64">
        <v>893</v>
      </c>
      <c r="AF1860" s="64">
        <v>100</v>
      </c>
      <c r="AG1860" s="64">
        <v>110</v>
      </c>
      <c r="AH1860" s="64">
        <v>140</v>
      </c>
      <c r="AI1860" s="64">
        <v>2</v>
      </c>
      <c r="AJ1860" s="64">
        <v>62494</v>
      </c>
    </row>
    <row r="1861" spans="1:36">
      <c r="A1861" s="63">
        <v>822308</v>
      </c>
      <c r="B1861" s="63">
        <v>820242</v>
      </c>
      <c r="C1861" s="63" t="s">
        <v>1676</v>
      </c>
      <c r="D1861" s="64" t="s">
        <v>12844</v>
      </c>
      <c r="E1861" s="64" t="s">
        <v>491</v>
      </c>
      <c r="F1861" s="64" t="s">
        <v>678</v>
      </c>
      <c r="G1861" s="64" t="s">
        <v>1678</v>
      </c>
      <c r="H1861" s="64" t="s">
        <v>1679</v>
      </c>
      <c r="I1861" s="64">
        <v>1647</v>
      </c>
      <c r="J1861" s="64" t="s">
        <v>19</v>
      </c>
      <c r="K1861" s="64" t="s">
        <v>495</v>
      </c>
      <c r="L1861" s="64" t="s">
        <v>496</v>
      </c>
      <c r="M1861" s="64" t="s">
        <v>22</v>
      </c>
      <c r="N1861" s="64" t="s">
        <v>497</v>
      </c>
      <c r="O1861" s="64">
        <v>549</v>
      </c>
      <c r="P1861" s="64">
        <v>277</v>
      </c>
      <c r="Q1861" s="64">
        <v>0</v>
      </c>
      <c r="R1861" s="64">
        <v>482</v>
      </c>
      <c r="S1861" s="64">
        <v>534</v>
      </c>
      <c r="T1861" s="64">
        <v>1</v>
      </c>
      <c r="U1861" s="64">
        <v>89</v>
      </c>
      <c r="V1861" s="64">
        <v>528</v>
      </c>
      <c r="W1861" s="64">
        <v>21</v>
      </c>
      <c r="X1861" s="64">
        <v>6</v>
      </c>
      <c r="Y1861" s="64">
        <v>27</v>
      </c>
      <c r="Z1861" s="64">
        <v>32</v>
      </c>
      <c r="AA1861" s="64">
        <v>16</v>
      </c>
      <c r="AB1861" s="64">
        <v>820212308</v>
      </c>
      <c r="AD1861" s="64">
        <v>124.18</v>
      </c>
      <c r="AE1861" s="64">
        <v>392</v>
      </c>
    </row>
    <row r="1862" spans="1:36">
      <c r="A1862" s="63">
        <v>823638</v>
      </c>
      <c r="B1862" s="63">
        <v>820243</v>
      </c>
      <c r="C1862" s="63" t="s">
        <v>2933</v>
      </c>
      <c r="D1862" s="64" t="s">
        <v>12844</v>
      </c>
      <c r="E1862" s="64" t="s">
        <v>491</v>
      </c>
      <c r="F1862" s="64" t="s">
        <v>492</v>
      </c>
      <c r="G1862" s="64" t="s">
        <v>2935</v>
      </c>
      <c r="H1862" s="64" t="s">
        <v>2936</v>
      </c>
      <c r="I1862" s="64">
        <v>204</v>
      </c>
      <c r="J1862" s="64" t="s">
        <v>19</v>
      </c>
      <c r="K1862" s="64" t="s">
        <v>495</v>
      </c>
      <c r="L1862" s="64" t="s">
        <v>496</v>
      </c>
      <c r="M1862" s="64" t="s">
        <v>22</v>
      </c>
      <c r="N1862" s="64" t="s">
        <v>497</v>
      </c>
      <c r="O1862" s="64">
        <v>61</v>
      </c>
      <c r="P1862" s="64">
        <v>1</v>
      </c>
      <c r="Q1862" s="64">
        <v>0</v>
      </c>
      <c r="R1862" s="64">
        <v>59</v>
      </c>
      <c r="S1862" s="64">
        <v>58</v>
      </c>
      <c r="T1862" s="64">
        <v>0</v>
      </c>
      <c r="U1862" s="64">
        <v>0</v>
      </c>
      <c r="V1862" s="64">
        <v>58</v>
      </c>
      <c r="W1862" s="64">
        <v>3</v>
      </c>
      <c r="X1862" s="64">
        <v>1</v>
      </c>
      <c r="Y1862" s="64">
        <v>4</v>
      </c>
      <c r="Z1862" s="64">
        <v>6</v>
      </c>
      <c r="AA1862" s="64">
        <v>2</v>
      </c>
      <c r="AB1862" s="64">
        <v>820913638</v>
      </c>
      <c r="AD1862" s="64">
        <v>433.36</v>
      </c>
      <c r="AE1862" s="64">
        <v>714</v>
      </c>
    </row>
    <row r="1863" spans="1:36">
      <c r="A1863" s="63">
        <v>823323</v>
      </c>
      <c r="B1863" s="63">
        <v>820244</v>
      </c>
      <c r="C1863" s="63" t="s">
        <v>2953</v>
      </c>
      <c r="D1863" s="64" t="s">
        <v>12844</v>
      </c>
      <c r="E1863" s="64" t="s">
        <v>491</v>
      </c>
      <c r="F1863" s="64" t="s">
        <v>639</v>
      </c>
      <c r="G1863" s="64" t="s">
        <v>2955</v>
      </c>
      <c r="H1863" s="64" t="s">
        <v>2956</v>
      </c>
      <c r="I1863" s="64">
        <v>1417</v>
      </c>
      <c r="J1863" s="64" t="s">
        <v>19</v>
      </c>
      <c r="K1863" s="64" t="s">
        <v>495</v>
      </c>
      <c r="L1863" s="64" t="s">
        <v>496</v>
      </c>
      <c r="M1863" s="64" t="s">
        <v>22</v>
      </c>
      <c r="N1863" s="64" t="s">
        <v>497</v>
      </c>
      <c r="O1863" s="64">
        <v>431</v>
      </c>
      <c r="P1863" s="64">
        <v>246</v>
      </c>
      <c r="Q1863" s="64">
        <v>0</v>
      </c>
      <c r="R1863" s="64">
        <v>393</v>
      </c>
      <c r="S1863" s="64">
        <v>409</v>
      </c>
      <c r="T1863" s="64">
        <v>5</v>
      </c>
      <c r="U1863" s="64">
        <v>150</v>
      </c>
      <c r="V1863" s="64">
        <v>420</v>
      </c>
      <c r="W1863" s="64">
        <v>11</v>
      </c>
      <c r="X1863" s="64">
        <v>19</v>
      </c>
      <c r="Y1863" s="64">
        <v>30</v>
      </c>
      <c r="Z1863" s="64">
        <v>60</v>
      </c>
      <c r="AA1863" s="64">
        <v>24</v>
      </c>
      <c r="AB1863" s="64">
        <v>820773323</v>
      </c>
      <c r="AD1863" s="64">
        <v>1929.87</v>
      </c>
      <c r="AE1863" s="64">
        <v>719</v>
      </c>
    </row>
    <row r="1864" spans="1:36">
      <c r="A1864" s="63">
        <v>822315</v>
      </c>
      <c r="B1864" s="63">
        <v>820245</v>
      </c>
      <c r="C1864" s="63" t="s">
        <v>1587</v>
      </c>
      <c r="D1864" s="64" t="s">
        <v>12844</v>
      </c>
      <c r="E1864" s="64" t="s">
        <v>491</v>
      </c>
      <c r="F1864" s="64" t="s">
        <v>678</v>
      </c>
      <c r="G1864" s="64" t="s">
        <v>1589</v>
      </c>
      <c r="H1864" s="64" t="s">
        <v>1590</v>
      </c>
      <c r="I1864" s="64">
        <v>1046</v>
      </c>
      <c r="J1864" s="64" t="s">
        <v>19</v>
      </c>
      <c r="K1864" s="64" t="s">
        <v>495</v>
      </c>
      <c r="L1864" s="64" t="s">
        <v>496</v>
      </c>
      <c r="M1864" s="64" t="s">
        <v>22</v>
      </c>
      <c r="N1864" s="64" t="s">
        <v>497</v>
      </c>
      <c r="O1864" s="64">
        <v>291</v>
      </c>
      <c r="P1864" s="64">
        <v>1</v>
      </c>
      <c r="Q1864" s="64">
        <v>0</v>
      </c>
      <c r="R1864" s="64">
        <v>287</v>
      </c>
      <c r="S1864" s="64">
        <v>288</v>
      </c>
      <c r="T1864" s="64">
        <v>0</v>
      </c>
      <c r="U1864" s="64">
        <v>0</v>
      </c>
      <c r="V1864" s="64">
        <v>276</v>
      </c>
      <c r="W1864" s="64">
        <v>15</v>
      </c>
      <c r="X1864" s="64">
        <v>0</v>
      </c>
      <c r="Y1864" s="64">
        <v>15</v>
      </c>
      <c r="Z1864" s="64">
        <v>20</v>
      </c>
      <c r="AA1864" s="64">
        <v>16</v>
      </c>
      <c r="AB1864" s="64">
        <v>820212315</v>
      </c>
      <c r="AD1864" s="64">
        <v>224.78</v>
      </c>
      <c r="AE1864" s="64">
        <v>369</v>
      </c>
    </row>
    <row r="1865" spans="1:36">
      <c r="A1865" s="63">
        <v>823162</v>
      </c>
      <c r="B1865" s="63">
        <v>820246</v>
      </c>
      <c r="C1865" s="63" t="s">
        <v>3374</v>
      </c>
      <c r="D1865" s="64" t="s">
        <v>12844</v>
      </c>
      <c r="E1865" s="64" t="s">
        <v>491</v>
      </c>
      <c r="F1865" s="64" t="s">
        <v>1794</v>
      </c>
      <c r="G1865" s="64" t="s">
        <v>3376</v>
      </c>
      <c r="H1865" s="64" t="s">
        <v>3377</v>
      </c>
      <c r="I1865" s="64">
        <v>2568</v>
      </c>
      <c r="J1865" s="64" t="s">
        <v>19</v>
      </c>
      <c r="K1865" s="64" t="s">
        <v>495</v>
      </c>
      <c r="L1865" s="64" t="s">
        <v>496</v>
      </c>
      <c r="M1865" s="64" t="s">
        <v>22</v>
      </c>
      <c r="N1865" s="64" t="s">
        <v>497</v>
      </c>
      <c r="O1865" s="64">
        <v>822</v>
      </c>
      <c r="P1865" s="64">
        <v>711</v>
      </c>
      <c r="Q1865" s="64">
        <v>4</v>
      </c>
      <c r="R1865" s="64">
        <v>805</v>
      </c>
      <c r="S1865" s="64">
        <v>812</v>
      </c>
      <c r="T1865" s="64">
        <v>321</v>
      </c>
      <c r="U1865" s="64">
        <v>124</v>
      </c>
      <c r="V1865" s="64">
        <v>779</v>
      </c>
      <c r="W1865" s="64">
        <v>43</v>
      </c>
      <c r="X1865" s="64">
        <v>7</v>
      </c>
      <c r="Y1865" s="64">
        <v>50</v>
      </c>
      <c r="Z1865" s="64">
        <v>28</v>
      </c>
      <c r="AA1865" s="64">
        <v>15</v>
      </c>
      <c r="AB1865" s="64">
        <v>820703162</v>
      </c>
      <c r="AD1865" s="64">
        <v>131.83000000000001</v>
      </c>
      <c r="AE1865" s="64">
        <v>828</v>
      </c>
      <c r="AF1865" s="64">
        <v>8</v>
      </c>
      <c r="AG1865" s="64">
        <v>9</v>
      </c>
      <c r="AH1865" s="64">
        <v>0</v>
      </c>
      <c r="AI1865" s="64">
        <v>1</v>
      </c>
      <c r="AJ1865" s="64">
        <v>62182</v>
      </c>
    </row>
    <row r="1866" spans="1:36">
      <c r="A1866" s="63">
        <v>823169</v>
      </c>
      <c r="B1866" s="63">
        <v>820247</v>
      </c>
      <c r="C1866" s="63" t="s">
        <v>3459</v>
      </c>
      <c r="D1866" s="64" t="s">
        <v>12844</v>
      </c>
      <c r="E1866" s="64" t="s">
        <v>491</v>
      </c>
      <c r="F1866" s="64" t="s">
        <v>1794</v>
      </c>
      <c r="G1866" s="64" t="s">
        <v>3461</v>
      </c>
      <c r="H1866" s="64" t="s">
        <v>3462</v>
      </c>
      <c r="I1866" s="64">
        <v>899</v>
      </c>
      <c r="J1866" s="64" t="s">
        <v>19</v>
      </c>
      <c r="K1866" s="64" t="s">
        <v>495</v>
      </c>
      <c r="L1866" s="64" t="s">
        <v>496</v>
      </c>
      <c r="M1866" s="64" t="s">
        <v>22</v>
      </c>
      <c r="N1866" s="64" t="s">
        <v>497</v>
      </c>
      <c r="O1866" s="64">
        <v>295</v>
      </c>
      <c r="P1866" s="64">
        <v>0</v>
      </c>
      <c r="Q1866" s="64">
        <v>0</v>
      </c>
      <c r="R1866" s="64">
        <v>61</v>
      </c>
      <c r="S1866" s="64">
        <v>294</v>
      </c>
      <c r="T1866" s="64">
        <v>0</v>
      </c>
      <c r="U1866" s="64">
        <v>74</v>
      </c>
      <c r="V1866" s="64">
        <v>290</v>
      </c>
      <c r="W1866" s="64">
        <v>5</v>
      </c>
      <c r="X1866" s="64">
        <v>8</v>
      </c>
      <c r="Y1866" s="64">
        <v>13</v>
      </c>
      <c r="Z1866" s="64">
        <v>7</v>
      </c>
      <c r="AA1866" s="64">
        <v>4</v>
      </c>
      <c r="AB1866" s="64">
        <v>820703169</v>
      </c>
      <c r="AD1866" s="64">
        <v>214.48</v>
      </c>
      <c r="AE1866" s="64">
        <v>850</v>
      </c>
    </row>
    <row r="1867" spans="1:36">
      <c r="A1867" s="63">
        <v>822924</v>
      </c>
      <c r="B1867" s="63">
        <v>820248</v>
      </c>
      <c r="C1867" s="63" t="s">
        <v>3552</v>
      </c>
      <c r="D1867" s="64" t="s">
        <v>12844</v>
      </c>
      <c r="E1867" s="64" t="s">
        <v>491</v>
      </c>
      <c r="F1867" s="64" t="s">
        <v>2725</v>
      </c>
      <c r="G1867" s="64" t="s">
        <v>3554</v>
      </c>
      <c r="H1867" s="64" t="s">
        <v>3555</v>
      </c>
      <c r="I1867" s="64">
        <v>2226</v>
      </c>
      <c r="J1867" s="64" t="s">
        <v>19</v>
      </c>
      <c r="K1867" s="64" t="s">
        <v>495</v>
      </c>
      <c r="L1867" s="64" t="s">
        <v>496</v>
      </c>
      <c r="M1867" s="64" t="s">
        <v>22</v>
      </c>
      <c r="N1867" s="64" t="s">
        <v>497</v>
      </c>
      <c r="O1867" s="64">
        <v>717</v>
      </c>
      <c r="P1867" s="64">
        <v>476</v>
      </c>
      <c r="Q1867" s="64">
        <v>2</v>
      </c>
      <c r="R1867" s="64">
        <v>673</v>
      </c>
      <c r="S1867" s="64">
        <v>708</v>
      </c>
      <c r="T1867" s="64">
        <v>4</v>
      </c>
      <c r="U1867" s="64">
        <v>120</v>
      </c>
      <c r="V1867" s="64">
        <v>694</v>
      </c>
      <c r="W1867" s="64">
        <v>23</v>
      </c>
      <c r="X1867" s="64">
        <v>10</v>
      </c>
      <c r="Y1867" s="64">
        <v>33</v>
      </c>
      <c r="Z1867" s="64">
        <v>41</v>
      </c>
      <c r="AA1867" s="64">
        <v>24</v>
      </c>
      <c r="AB1867" s="64">
        <v>820562924</v>
      </c>
      <c r="AD1867" s="64">
        <v>46.54</v>
      </c>
      <c r="AE1867" s="64">
        <v>873</v>
      </c>
    </row>
    <row r="1868" spans="1:36">
      <c r="A1868" s="63">
        <v>820207</v>
      </c>
      <c r="B1868" s="63">
        <v>820207</v>
      </c>
      <c r="C1868" s="63" t="s">
        <v>3975</v>
      </c>
      <c r="D1868" s="64" t="s">
        <v>12844</v>
      </c>
      <c r="E1868" s="64" t="s">
        <v>491</v>
      </c>
      <c r="F1868" s="64" t="s">
        <v>3615</v>
      </c>
      <c r="G1868" s="64" t="s">
        <v>3977</v>
      </c>
      <c r="H1868" s="64" t="s">
        <v>3978</v>
      </c>
      <c r="I1868" s="64">
        <v>7195</v>
      </c>
      <c r="J1868" s="64" t="s">
        <v>19</v>
      </c>
      <c r="K1868" s="64" t="s">
        <v>495</v>
      </c>
      <c r="L1868" s="64" t="s">
        <v>496</v>
      </c>
      <c r="M1868" s="64" t="s">
        <v>22</v>
      </c>
      <c r="N1868" s="64" t="s">
        <v>497</v>
      </c>
      <c r="O1868" s="64">
        <v>2224</v>
      </c>
      <c r="P1868" s="64">
        <v>1212</v>
      </c>
      <c r="Q1868" s="64">
        <v>946</v>
      </c>
      <c r="R1868" s="64">
        <v>2173</v>
      </c>
      <c r="S1868" s="64">
        <v>2202</v>
      </c>
      <c r="T1868" s="64">
        <v>50</v>
      </c>
      <c r="U1868" s="64">
        <v>284</v>
      </c>
      <c r="V1868" s="64">
        <v>2055</v>
      </c>
      <c r="W1868" s="64">
        <v>169</v>
      </c>
      <c r="X1868" s="64">
        <v>67</v>
      </c>
      <c r="Y1868" s="64">
        <v>236</v>
      </c>
      <c r="Z1868" s="64">
        <v>144</v>
      </c>
      <c r="AA1868" s="64">
        <v>80</v>
      </c>
      <c r="AB1868" s="64">
        <v>820843428</v>
      </c>
      <c r="AD1868" s="64">
        <v>26.67</v>
      </c>
      <c r="AE1868" s="64">
        <v>979</v>
      </c>
      <c r="AF1868" s="64">
        <v>70</v>
      </c>
      <c r="AG1868" s="64">
        <v>78</v>
      </c>
      <c r="AH1868" s="64">
        <v>210</v>
      </c>
      <c r="AI1868" s="64">
        <v>2</v>
      </c>
      <c r="AJ1868" s="64">
        <v>57929</v>
      </c>
    </row>
    <row r="1869" spans="1:36">
      <c r="A1869" s="63">
        <v>822322</v>
      </c>
      <c r="B1869" s="63">
        <v>820250</v>
      </c>
      <c r="C1869" s="63" t="s">
        <v>676</v>
      </c>
      <c r="D1869" s="64" t="s">
        <v>12844</v>
      </c>
      <c r="E1869" s="64" t="s">
        <v>491</v>
      </c>
      <c r="F1869" s="64" t="s">
        <v>678</v>
      </c>
      <c r="G1869" s="64" t="s">
        <v>679</v>
      </c>
      <c r="H1869" s="64" t="s">
        <v>680</v>
      </c>
      <c r="I1869" s="64">
        <v>217</v>
      </c>
      <c r="J1869" s="64" t="s">
        <v>19</v>
      </c>
      <c r="K1869" s="64" t="s">
        <v>495</v>
      </c>
      <c r="L1869" s="64" t="s">
        <v>496</v>
      </c>
      <c r="M1869" s="64" t="s">
        <v>22</v>
      </c>
      <c r="N1869" s="64" t="s">
        <v>497</v>
      </c>
      <c r="O1869" s="64">
        <v>57</v>
      </c>
      <c r="P1869" s="64">
        <v>0</v>
      </c>
      <c r="Q1869" s="64">
        <v>0</v>
      </c>
      <c r="R1869" s="64">
        <v>46</v>
      </c>
      <c r="S1869" s="64">
        <v>53</v>
      </c>
      <c r="T1869" s="64">
        <v>0</v>
      </c>
      <c r="U1869" s="64">
        <v>0</v>
      </c>
      <c r="V1869" s="64">
        <v>55</v>
      </c>
      <c r="W1869" s="64">
        <v>2</v>
      </c>
      <c r="X1869" s="64">
        <v>0</v>
      </c>
      <c r="Y1869" s="64">
        <v>2</v>
      </c>
      <c r="Z1869" s="64">
        <v>5</v>
      </c>
      <c r="AA1869" s="64">
        <v>0</v>
      </c>
      <c r="AB1869" s="64">
        <v>820212322</v>
      </c>
      <c r="AD1869" s="64">
        <v>72.739999999999995</v>
      </c>
      <c r="AE1869" s="64">
        <v>152</v>
      </c>
    </row>
    <row r="1870" spans="1:36">
      <c r="A1870" s="63">
        <v>823435</v>
      </c>
      <c r="B1870" s="63">
        <v>820251</v>
      </c>
      <c r="C1870" s="63" t="s">
        <v>3742</v>
      </c>
      <c r="D1870" s="64" t="s">
        <v>12844</v>
      </c>
      <c r="E1870" s="64" t="s">
        <v>491</v>
      </c>
      <c r="F1870" s="64" t="s">
        <v>3615</v>
      </c>
      <c r="G1870" s="64" t="s">
        <v>3744</v>
      </c>
      <c r="H1870" s="64" t="s">
        <v>3745</v>
      </c>
      <c r="I1870" s="64">
        <v>531</v>
      </c>
      <c r="J1870" s="64" t="s">
        <v>19</v>
      </c>
      <c r="K1870" s="64" t="s">
        <v>495</v>
      </c>
      <c r="L1870" s="64" t="s">
        <v>496</v>
      </c>
      <c r="M1870" s="64" t="s">
        <v>22</v>
      </c>
      <c r="N1870" s="64" t="s">
        <v>497</v>
      </c>
      <c r="O1870" s="64">
        <v>204</v>
      </c>
      <c r="P1870" s="64">
        <v>184</v>
      </c>
      <c r="Q1870" s="64">
        <v>10</v>
      </c>
      <c r="R1870" s="64">
        <v>186</v>
      </c>
      <c r="S1870" s="64">
        <v>203</v>
      </c>
      <c r="T1870" s="64">
        <v>8</v>
      </c>
      <c r="U1870" s="64">
        <v>20</v>
      </c>
      <c r="V1870" s="64">
        <v>199</v>
      </c>
      <c r="W1870" s="64">
        <v>5</v>
      </c>
      <c r="X1870" s="64">
        <v>4</v>
      </c>
      <c r="Y1870" s="64">
        <v>9</v>
      </c>
      <c r="Z1870" s="64">
        <v>7</v>
      </c>
      <c r="AA1870" s="64">
        <v>2</v>
      </c>
      <c r="AB1870" s="64">
        <v>820843435</v>
      </c>
      <c r="AD1870" s="64">
        <v>59.88</v>
      </c>
      <c r="AE1870" s="64">
        <v>920</v>
      </c>
    </row>
    <row r="1871" spans="1:36">
      <c r="A1871" s="63">
        <v>820287</v>
      </c>
      <c r="B1871" s="63">
        <v>820252</v>
      </c>
      <c r="C1871" s="63" t="s">
        <v>3935</v>
      </c>
      <c r="D1871" s="64" t="s">
        <v>12844</v>
      </c>
      <c r="E1871" s="64" t="s">
        <v>491</v>
      </c>
      <c r="F1871" s="64" t="s">
        <v>892</v>
      </c>
      <c r="G1871" s="64" t="s">
        <v>3937</v>
      </c>
      <c r="H1871" s="64" t="s">
        <v>3938</v>
      </c>
      <c r="I1871" s="64">
        <v>13409</v>
      </c>
      <c r="J1871" s="64" t="s">
        <v>33</v>
      </c>
      <c r="K1871" s="64" t="s">
        <v>296</v>
      </c>
      <c r="L1871" s="64" t="s">
        <v>398</v>
      </c>
      <c r="M1871" s="64" t="s">
        <v>22</v>
      </c>
      <c r="N1871" s="64" t="s">
        <v>497</v>
      </c>
      <c r="O1871" s="64">
        <v>3742</v>
      </c>
      <c r="P1871" s="64">
        <v>3671</v>
      </c>
      <c r="Q1871" s="64">
        <v>1375</v>
      </c>
      <c r="R1871" s="64">
        <v>3475</v>
      </c>
      <c r="S1871" s="64">
        <v>3674</v>
      </c>
      <c r="T1871" s="64">
        <v>2284</v>
      </c>
      <c r="U1871" s="64">
        <v>796</v>
      </c>
      <c r="V1871" s="64">
        <v>3333</v>
      </c>
      <c r="W1871" s="64">
        <v>409</v>
      </c>
      <c r="X1871" s="64">
        <v>72</v>
      </c>
      <c r="Y1871" s="64">
        <v>481</v>
      </c>
      <c r="Z1871" s="64">
        <v>334</v>
      </c>
      <c r="AA1871" s="64">
        <v>194</v>
      </c>
      <c r="AB1871" s="64">
        <v>821190287</v>
      </c>
      <c r="AD1871" s="64">
        <v>42.24</v>
      </c>
      <c r="AE1871" s="64">
        <v>968</v>
      </c>
      <c r="AF1871" s="64">
        <v>260</v>
      </c>
      <c r="AG1871" s="64">
        <v>286</v>
      </c>
      <c r="AH1871" s="64">
        <v>430</v>
      </c>
      <c r="AI1871" s="64">
        <v>3</v>
      </c>
      <c r="AJ1871" s="64">
        <v>114945</v>
      </c>
    </row>
    <row r="1872" spans="1:36">
      <c r="A1872" s="63">
        <v>824009</v>
      </c>
      <c r="B1872" s="63">
        <v>820253</v>
      </c>
      <c r="C1872" s="63" t="s">
        <v>3960</v>
      </c>
      <c r="D1872" s="64" t="s">
        <v>12844</v>
      </c>
      <c r="E1872" s="64" t="s">
        <v>491</v>
      </c>
      <c r="F1872" s="64" t="s">
        <v>892</v>
      </c>
      <c r="G1872" s="64" t="s">
        <v>3962</v>
      </c>
      <c r="H1872" s="64" t="s">
        <v>3963</v>
      </c>
      <c r="I1872" s="64">
        <v>3699</v>
      </c>
      <c r="J1872" s="64" t="s">
        <v>19</v>
      </c>
      <c r="K1872" s="64" t="s">
        <v>495</v>
      </c>
      <c r="L1872" s="64" t="s">
        <v>496</v>
      </c>
      <c r="M1872" s="64" t="s">
        <v>22</v>
      </c>
      <c r="N1872" s="64" t="s">
        <v>497</v>
      </c>
      <c r="O1872" s="64">
        <v>1188</v>
      </c>
      <c r="P1872" s="64">
        <v>1103</v>
      </c>
      <c r="Q1872" s="64">
        <v>800</v>
      </c>
      <c r="R1872" s="64">
        <v>1156</v>
      </c>
      <c r="S1872" s="64">
        <v>1172</v>
      </c>
      <c r="T1872" s="64">
        <v>11</v>
      </c>
      <c r="U1872" s="64">
        <v>124</v>
      </c>
      <c r="V1872" s="64">
        <v>1146</v>
      </c>
      <c r="W1872" s="64">
        <v>42</v>
      </c>
      <c r="X1872" s="64">
        <v>9</v>
      </c>
      <c r="Y1872" s="64">
        <v>51</v>
      </c>
      <c r="Z1872" s="64">
        <v>46</v>
      </c>
      <c r="AA1872" s="64">
        <v>19</v>
      </c>
      <c r="AB1872" s="64">
        <v>821194009</v>
      </c>
      <c r="AD1872" s="64">
        <v>177.73</v>
      </c>
      <c r="AE1872" s="64">
        <v>975</v>
      </c>
    </row>
    <row r="1873" spans="1:36">
      <c r="A1873" s="63">
        <v>823176</v>
      </c>
      <c r="B1873" s="63">
        <v>820254</v>
      </c>
      <c r="C1873" s="63" t="s">
        <v>3259</v>
      </c>
      <c r="D1873" s="64" t="s">
        <v>12844</v>
      </c>
      <c r="E1873" s="64" t="s">
        <v>491</v>
      </c>
      <c r="F1873" s="64" t="s">
        <v>1794</v>
      </c>
      <c r="G1873" s="64" t="s">
        <v>3261</v>
      </c>
      <c r="H1873" s="64" t="s">
        <v>3262</v>
      </c>
      <c r="I1873" s="64">
        <v>149</v>
      </c>
      <c r="J1873" s="64" t="s">
        <v>19</v>
      </c>
      <c r="K1873" s="64" t="s">
        <v>495</v>
      </c>
      <c r="L1873" s="64" t="s">
        <v>496</v>
      </c>
      <c r="M1873" s="64" t="s">
        <v>22</v>
      </c>
      <c r="N1873" s="64" t="s">
        <v>497</v>
      </c>
      <c r="O1873" s="64">
        <v>44</v>
      </c>
      <c r="P1873" s="64">
        <v>0</v>
      </c>
      <c r="Q1873" s="64">
        <v>0</v>
      </c>
      <c r="R1873" s="64">
        <v>40</v>
      </c>
      <c r="S1873" s="64">
        <v>42</v>
      </c>
      <c r="T1873" s="64">
        <v>1</v>
      </c>
      <c r="U1873" s="64">
        <v>0</v>
      </c>
      <c r="V1873" s="64">
        <v>44</v>
      </c>
      <c r="W1873" s="64">
        <v>0</v>
      </c>
      <c r="X1873" s="64">
        <v>0</v>
      </c>
      <c r="Y1873" s="64">
        <v>0</v>
      </c>
      <c r="Z1873" s="64">
        <v>2</v>
      </c>
      <c r="AA1873" s="64">
        <v>0</v>
      </c>
      <c r="AB1873" s="64">
        <v>820703176</v>
      </c>
      <c r="AD1873" s="64">
        <v>42.4</v>
      </c>
      <c r="AE1873" s="64">
        <v>798</v>
      </c>
    </row>
    <row r="1874" spans="1:36">
      <c r="A1874" s="63">
        <v>820042</v>
      </c>
      <c r="B1874" s="63">
        <v>820255</v>
      </c>
      <c r="C1874" s="63" t="s">
        <v>1456</v>
      </c>
      <c r="D1874" s="64" t="s">
        <v>12844</v>
      </c>
      <c r="E1874" s="64" t="s">
        <v>491</v>
      </c>
      <c r="F1874" s="64" t="s">
        <v>678</v>
      </c>
      <c r="G1874" s="64" t="s">
        <v>1458</v>
      </c>
      <c r="H1874" s="64" t="s">
        <v>1459</v>
      </c>
      <c r="I1874" s="64">
        <v>92945</v>
      </c>
      <c r="J1874" s="64" t="s">
        <v>33</v>
      </c>
      <c r="K1874" s="64" t="s">
        <v>296</v>
      </c>
      <c r="L1874" s="64" t="s">
        <v>398</v>
      </c>
      <c r="M1874" s="64" t="s">
        <v>22</v>
      </c>
      <c r="N1874" s="64" t="s">
        <v>497</v>
      </c>
      <c r="O1874" s="64">
        <v>29655</v>
      </c>
      <c r="P1874" s="64">
        <v>29046</v>
      </c>
      <c r="Q1874" s="64">
        <v>12137</v>
      </c>
      <c r="R1874" s="64">
        <v>28320</v>
      </c>
      <c r="S1874" s="64">
        <v>29318</v>
      </c>
      <c r="T1874" s="64">
        <v>22187</v>
      </c>
      <c r="U1874" s="64">
        <v>2833</v>
      </c>
      <c r="V1874" s="64">
        <v>27636</v>
      </c>
      <c r="W1874" s="64">
        <v>2019</v>
      </c>
      <c r="X1874" s="64">
        <v>293</v>
      </c>
      <c r="Y1874" s="64">
        <v>2312</v>
      </c>
      <c r="Z1874" s="64">
        <v>1578</v>
      </c>
      <c r="AA1874" s="64">
        <v>986</v>
      </c>
      <c r="AB1874" s="64">
        <v>820210042</v>
      </c>
      <c r="AD1874" s="64">
        <v>158.02000000000001</v>
      </c>
      <c r="AE1874" s="64">
        <v>338</v>
      </c>
      <c r="AF1874" s="64">
        <v>169</v>
      </c>
      <c r="AG1874" s="64">
        <v>186</v>
      </c>
      <c r="AH1874" s="64">
        <v>243</v>
      </c>
      <c r="AI1874" s="64">
        <v>4</v>
      </c>
      <c r="AJ1874" s="64">
        <v>170122</v>
      </c>
    </row>
    <row r="1875" spans="1:36">
      <c r="A1875" s="63">
        <v>823939</v>
      </c>
      <c r="B1875" s="63">
        <v>820256</v>
      </c>
      <c r="C1875" s="63" t="s">
        <v>2608</v>
      </c>
      <c r="D1875" s="64" t="s">
        <v>12844</v>
      </c>
      <c r="E1875" s="64" t="s">
        <v>491</v>
      </c>
      <c r="F1875" s="64" t="s">
        <v>2470</v>
      </c>
      <c r="G1875" s="64" t="s">
        <v>2610</v>
      </c>
      <c r="H1875" s="64" t="s">
        <v>2611</v>
      </c>
      <c r="I1875" s="64">
        <v>672</v>
      </c>
      <c r="J1875" s="64" t="s">
        <v>19</v>
      </c>
      <c r="K1875" s="64" t="s">
        <v>495</v>
      </c>
      <c r="L1875" s="64" t="s">
        <v>496</v>
      </c>
      <c r="M1875" s="64" t="s">
        <v>22</v>
      </c>
      <c r="N1875" s="64" t="s">
        <v>497</v>
      </c>
      <c r="O1875" s="64">
        <v>226</v>
      </c>
      <c r="P1875" s="64">
        <v>185</v>
      </c>
      <c r="Q1875" s="64">
        <v>0</v>
      </c>
      <c r="R1875" s="64">
        <v>218</v>
      </c>
      <c r="S1875" s="64">
        <v>223</v>
      </c>
      <c r="T1875" s="64">
        <v>1</v>
      </c>
      <c r="U1875" s="64">
        <v>62</v>
      </c>
      <c r="V1875" s="64">
        <v>224</v>
      </c>
      <c r="W1875" s="64">
        <v>2</v>
      </c>
      <c r="X1875" s="64">
        <v>2</v>
      </c>
      <c r="Y1875" s="64">
        <v>4</v>
      </c>
      <c r="Z1875" s="64">
        <v>12</v>
      </c>
      <c r="AA1875" s="64">
        <v>7</v>
      </c>
      <c r="AB1875" s="64">
        <v>821123939</v>
      </c>
      <c r="AD1875" s="64">
        <v>356.98</v>
      </c>
      <c r="AE1875" s="64">
        <v>633</v>
      </c>
    </row>
    <row r="1876" spans="1:36">
      <c r="A1876" s="63">
        <v>822329</v>
      </c>
      <c r="B1876" s="63">
        <v>820257</v>
      </c>
      <c r="C1876" s="63" t="s">
        <v>3066</v>
      </c>
      <c r="D1876" s="64" t="s">
        <v>12844</v>
      </c>
      <c r="E1876" s="64" t="s">
        <v>491</v>
      </c>
      <c r="F1876" s="64" t="s">
        <v>678</v>
      </c>
      <c r="G1876" s="64" t="s">
        <v>3068</v>
      </c>
      <c r="H1876" s="64" t="s">
        <v>3069</v>
      </c>
      <c r="I1876" s="64">
        <v>1961</v>
      </c>
      <c r="J1876" s="64" t="s">
        <v>19</v>
      </c>
      <c r="K1876" s="64" t="s">
        <v>495</v>
      </c>
      <c r="L1876" s="64" t="s">
        <v>496</v>
      </c>
      <c r="M1876" s="64" t="s">
        <v>22</v>
      </c>
      <c r="N1876" s="64" t="s">
        <v>497</v>
      </c>
      <c r="O1876" s="64">
        <v>612</v>
      </c>
      <c r="P1876" s="64">
        <v>4</v>
      </c>
      <c r="Q1876" s="64">
        <v>0</v>
      </c>
      <c r="R1876" s="64">
        <v>554</v>
      </c>
      <c r="S1876" s="64">
        <v>599</v>
      </c>
      <c r="T1876" s="64">
        <v>1</v>
      </c>
      <c r="U1876" s="64">
        <v>96</v>
      </c>
      <c r="V1876" s="64">
        <v>583</v>
      </c>
      <c r="W1876" s="64">
        <v>29</v>
      </c>
      <c r="X1876" s="64">
        <v>4</v>
      </c>
      <c r="Y1876" s="64">
        <v>33</v>
      </c>
      <c r="Z1876" s="64">
        <v>33</v>
      </c>
      <c r="AA1876" s="64">
        <v>14</v>
      </c>
      <c r="AB1876" s="64">
        <v>820212329</v>
      </c>
      <c r="AD1876" s="64">
        <v>100.86</v>
      </c>
      <c r="AE1876" s="64">
        <v>748</v>
      </c>
    </row>
    <row r="1877" spans="1:36">
      <c r="A1877" s="63">
        <v>820112</v>
      </c>
      <c r="B1877" s="63">
        <v>820258</v>
      </c>
      <c r="C1877" s="63" t="s">
        <v>2766</v>
      </c>
      <c r="D1877" s="64" t="s">
        <v>12844</v>
      </c>
      <c r="E1877" s="64" t="s">
        <v>491</v>
      </c>
      <c r="F1877" s="64" t="s">
        <v>500</v>
      </c>
      <c r="G1877" s="64" t="s">
        <v>2768</v>
      </c>
      <c r="H1877" s="64" t="s">
        <v>2769</v>
      </c>
      <c r="I1877" s="64">
        <v>73293</v>
      </c>
      <c r="J1877" s="64" t="s">
        <v>33</v>
      </c>
      <c r="K1877" s="64" t="s">
        <v>296</v>
      </c>
      <c r="L1877" s="64" t="s">
        <v>398</v>
      </c>
      <c r="M1877" s="64" t="s">
        <v>22</v>
      </c>
      <c r="N1877" s="64" t="s">
        <v>497</v>
      </c>
      <c r="O1877" s="64">
        <v>21117</v>
      </c>
      <c r="P1877" s="64">
        <v>15070</v>
      </c>
      <c r="Q1877" s="64">
        <v>0</v>
      </c>
      <c r="R1877" s="64">
        <v>20517</v>
      </c>
      <c r="S1877" s="64">
        <v>20655</v>
      </c>
      <c r="T1877" s="64">
        <v>10583</v>
      </c>
      <c r="U1877" s="64">
        <v>2820</v>
      </c>
      <c r="V1877" s="64">
        <v>19707</v>
      </c>
      <c r="W1877" s="64">
        <v>1410</v>
      </c>
      <c r="X1877" s="64">
        <v>442</v>
      </c>
      <c r="Y1877" s="64">
        <v>1852</v>
      </c>
      <c r="Z1877" s="64">
        <v>1920</v>
      </c>
      <c r="AA1877" s="64">
        <v>1225</v>
      </c>
      <c r="AB1877" s="64">
        <v>820490112</v>
      </c>
      <c r="AD1877" s="64">
        <v>518.25</v>
      </c>
      <c r="AE1877" s="64">
        <v>672</v>
      </c>
      <c r="AF1877" s="64">
        <v>1975</v>
      </c>
      <c r="AG1877" s="64">
        <v>2175</v>
      </c>
      <c r="AH1877" s="64">
        <v>5934</v>
      </c>
      <c r="AI1877" s="64">
        <v>14</v>
      </c>
      <c r="AJ1877" s="64">
        <v>1059726</v>
      </c>
    </row>
    <row r="1878" spans="1:36">
      <c r="A1878" s="63">
        <v>820142</v>
      </c>
      <c r="B1878" s="63">
        <v>820142</v>
      </c>
      <c r="C1878" s="63" t="s">
        <v>3312</v>
      </c>
      <c r="D1878" s="64" t="s">
        <v>12844</v>
      </c>
      <c r="E1878" s="64" t="s">
        <v>491</v>
      </c>
      <c r="F1878" s="64" t="s">
        <v>1281</v>
      </c>
      <c r="G1878" s="64" t="s">
        <v>760</v>
      </c>
      <c r="H1878" s="64" t="s">
        <v>761</v>
      </c>
      <c r="I1878" s="64">
        <v>14205</v>
      </c>
      <c r="J1878" s="64" t="s">
        <v>33</v>
      </c>
      <c r="K1878" s="64" t="s">
        <v>296</v>
      </c>
      <c r="L1878" s="64" t="s">
        <v>398</v>
      </c>
      <c r="M1878" s="64" t="s">
        <v>22</v>
      </c>
      <c r="N1878" s="64" t="s">
        <v>497</v>
      </c>
      <c r="O1878" s="64">
        <v>4016</v>
      </c>
      <c r="P1878" s="64">
        <v>2334</v>
      </c>
      <c r="Q1878" s="64">
        <v>671</v>
      </c>
      <c r="R1878" s="64">
        <v>2860</v>
      </c>
      <c r="S1878" s="64">
        <v>3918</v>
      </c>
      <c r="T1878" s="64">
        <v>49</v>
      </c>
      <c r="U1878" s="64">
        <v>756</v>
      </c>
      <c r="V1878" s="64">
        <v>3815</v>
      </c>
      <c r="W1878" s="64">
        <v>201</v>
      </c>
      <c r="X1878" s="64">
        <v>149</v>
      </c>
      <c r="Y1878" s="64">
        <v>350</v>
      </c>
      <c r="Z1878" s="64">
        <v>408</v>
      </c>
      <c r="AA1878" s="64">
        <v>228</v>
      </c>
      <c r="AB1878" s="64">
        <v>820633015</v>
      </c>
      <c r="AD1878" s="64">
        <v>123.72</v>
      </c>
      <c r="AE1878" s="64">
        <v>811</v>
      </c>
      <c r="AF1878" s="64">
        <v>175</v>
      </c>
      <c r="AG1878" s="64">
        <v>193</v>
      </c>
      <c r="AH1878" s="64">
        <v>98</v>
      </c>
      <c r="AI1878" s="64">
        <v>3</v>
      </c>
      <c r="AJ1878" s="64">
        <v>263228</v>
      </c>
    </row>
    <row r="1879" spans="1:36">
      <c r="A1879" s="63">
        <v>824016</v>
      </c>
      <c r="B1879" s="63">
        <v>820260</v>
      </c>
      <c r="C1879" s="63" t="s">
        <v>4076</v>
      </c>
      <c r="D1879" s="64" t="s">
        <v>12844</v>
      </c>
      <c r="E1879" s="64" t="s">
        <v>491</v>
      </c>
      <c r="F1879" s="64" t="s">
        <v>892</v>
      </c>
      <c r="G1879" s="64" t="s">
        <v>4078</v>
      </c>
      <c r="H1879" s="64" t="s">
        <v>4079</v>
      </c>
      <c r="I1879" s="64">
        <v>2703</v>
      </c>
      <c r="J1879" s="64" t="s">
        <v>19</v>
      </c>
      <c r="K1879" s="64" t="s">
        <v>495</v>
      </c>
      <c r="L1879" s="64" t="s">
        <v>496</v>
      </c>
      <c r="M1879" s="64" t="s">
        <v>22</v>
      </c>
      <c r="N1879" s="64" t="s">
        <v>497</v>
      </c>
      <c r="O1879" s="64">
        <v>767</v>
      </c>
      <c r="P1879" s="64">
        <v>714</v>
      </c>
      <c r="Q1879" s="64">
        <v>361</v>
      </c>
      <c r="R1879" s="64">
        <v>636</v>
      </c>
      <c r="S1879" s="64">
        <v>760</v>
      </c>
      <c r="T1879" s="64">
        <v>165</v>
      </c>
      <c r="U1879" s="64">
        <v>90</v>
      </c>
      <c r="V1879" s="64">
        <v>748</v>
      </c>
      <c r="W1879" s="64">
        <v>19</v>
      </c>
      <c r="X1879" s="64">
        <v>10</v>
      </c>
      <c r="Y1879" s="64">
        <v>29</v>
      </c>
      <c r="Z1879" s="64">
        <v>65</v>
      </c>
      <c r="AA1879" s="64">
        <v>49</v>
      </c>
      <c r="AB1879" s="64">
        <v>821194016</v>
      </c>
      <c r="AD1879" s="64">
        <v>94.25</v>
      </c>
      <c r="AE1879" s="64">
        <v>1003</v>
      </c>
    </row>
    <row r="1880" spans="1:36">
      <c r="A1880" s="63">
        <v>823183</v>
      </c>
      <c r="B1880" s="63">
        <v>820261</v>
      </c>
      <c r="C1880" s="63" t="s">
        <v>3408</v>
      </c>
      <c r="D1880" s="64" t="s">
        <v>12844</v>
      </c>
      <c r="E1880" s="64" t="s">
        <v>491</v>
      </c>
      <c r="F1880" s="64" t="s">
        <v>1794</v>
      </c>
      <c r="G1880" s="64" t="s">
        <v>985</v>
      </c>
      <c r="H1880" s="64" t="s">
        <v>414</v>
      </c>
      <c r="I1880" s="64">
        <v>272</v>
      </c>
      <c r="J1880" s="64" t="s">
        <v>19</v>
      </c>
      <c r="K1880" s="64" t="s">
        <v>495</v>
      </c>
      <c r="L1880" s="64" t="s">
        <v>496</v>
      </c>
      <c r="M1880" s="64" t="s">
        <v>22</v>
      </c>
      <c r="N1880" s="64" t="s">
        <v>497</v>
      </c>
      <c r="O1880" s="64">
        <v>69</v>
      </c>
      <c r="P1880" s="64">
        <v>1</v>
      </c>
      <c r="Q1880" s="64">
        <v>0</v>
      </c>
      <c r="R1880" s="64">
        <v>55</v>
      </c>
      <c r="S1880" s="64">
        <v>68</v>
      </c>
      <c r="T1880" s="64">
        <v>0</v>
      </c>
      <c r="U1880" s="64">
        <v>57</v>
      </c>
      <c r="V1880" s="64">
        <v>65</v>
      </c>
      <c r="W1880" s="64">
        <v>4</v>
      </c>
      <c r="X1880" s="64">
        <v>1</v>
      </c>
      <c r="Y1880" s="64">
        <v>5</v>
      </c>
      <c r="Z1880" s="64">
        <v>3</v>
      </c>
      <c r="AA1880" s="64">
        <v>0</v>
      </c>
      <c r="AB1880" s="64">
        <v>820703183</v>
      </c>
      <c r="AD1880" s="64">
        <v>97.29</v>
      </c>
      <c r="AE1880" s="64">
        <v>837</v>
      </c>
    </row>
    <row r="1881" spans="1:36">
      <c r="A1881" s="63">
        <v>820294</v>
      </c>
      <c r="B1881" s="63">
        <v>820262</v>
      </c>
      <c r="C1881" s="63" t="s">
        <v>3581</v>
      </c>
      <c r="D1881" s="64" t="s">
        <v>12844</v>
      </c>
      <c r="E1881" s="64" t="s">
        <v>491</v>
      </c>
      <c r="F1881" s="64" t="s">
        <v>892</v>
      </c>
      <c r="G1881" s="64" t="s">
        <v>3583</v>
      </c>
      <c r="H1881" s="64" t="s">
        <v>3584</v>
      </c>
      <c r="I1881" s="64">
        <v>14299</v>
      </c>
      <c r="J1881" s="64" t="s">
        <v>33</v>
      </c>
      <c r="K1881" s="64" t="s">
        <v>296</v>
      </c>
      <c r="L1881" s="64" t="s">
        <v>398</v>
      </c>
      <c r="M1881" s="64" t="s">
        <v>22</v>
      </c>
      <c r="N1881" s="64" t="s">
        <v>497</v>
      </c>
      <c r="O1881" s="64">
        <v>4286</v>
      </c>
      <c r="P1881" s="64">
        <v>3422</v>
      </c>
      <c r="Q1881" s="64">
        <v>1860</v>
      </c>
      <c r="R1881" s="64">
        <v>4179</v>
      </c>
      <c r="S1881" s="64">
        <v>4236</v>
      </c>
      <c r="T1881" s="64">
        <v>273</v>
      </c>
      <c r="U1881" s="64">
        <v>497</v>
      </c>
      <c r="V1881" s="64">
        <v>4105</v>
      </c>
      <c r="W1881" s="64">
        <v>181</v>
      </c>
      <c r="X1881" s="64">
        <v>110</v>
      </c>
      <c r="Y1881" s="64">
        <v>291</v>
      </c>
      <c r="Z1881" s="64">
        <v>305</v>
      </c>
      <c r="AA1881" s="64">
        <v>181</v>
      </c>
      <c r="AB1881" s="64">
        <v>821190294</v>
      </c>
      <c r="AD1881" s="64">
        <v>113.58</v>
      </c>
      <c r="AE1881" s="64">
        <v>880</v>
      </c>
      <c r="AF1881" s="64">
        <v>158</v>
      </c>
      <c r="AG1881" s="64">
        <v>174</v>
      </c>
      <c r="AH1881" s="64">
        <v>534</v>
      </c>
      <c r="AI1881" s="64">
        <v>2</v>
      </c>
      <c r="AJ1881" s="64">
        <v>121885</v>
      </c>
    </row>
    <row r="1882" spans="1:36">
      <c r="A1882" s="63">
        <v>820237</v>
      </c>
      <c r="B1882" s="63">
        <v>820237</v>
      </c>
      <c r="C1882" s="63" t="s">
        <v>4064</v>
      </c>
      <c r="D1882" s="64" t="s">
        <v>12844</v>
      </c>
      <c r="E1882" s="64" t="s">
        <v>491</v>
      </c>
      <c r="F1882" s="64" t="s">
        <v>2597</v>
      </c>
      <c r="G1882" s="64" t="s">
        <v>4066</v>
      </c>
      <c r="H1882" s="64" t="s">
        <v>4067</v>
      </c>
      <c r="I1882" s="64">
        <v>8543</v>
      </c>
      <c r="J1882" s="64" t="s">
        <v>19</v>
      </c>
      <c r="K1882" s="64" t="s">
        <v>495</v>
      </c>
      <c r="L1882" s="64" t="s">
        <v>496</v>
      </c>
      <c r="M1882" s="64" t="s">
        <v>22</v>
      </c>
      <c r="N1882" s="64" t="s">
        <v>497</v>
      </c>
      <c r="O1882" s="64">
        <v>2643</v>
      </c>
      <c r="P1882" s="64">
        <v>2332</v>
      </c>
      <c r="Q1882" s="64">
        <v>0</v>
      </c>
      <c r="R1882" s="64">
        <v>2519</v>
      </c>
      <c r="S1882" s="64">
        <v>2585</v>
      </c>
      <c r="T1882" s="64">
        <v>198</v>
      </c>
      <c r="U1882" s="64">
        <v>509</v>
      </c>
      <c r="V1882" s="64">
        <v>2513</v>
      </c>
      <c r="W1882" s="64">
        <v>130</v>
      </c>
      <c r="X1882" s="64">
        <v>65</v>
      </c>
      <c r="Y1882" s="64">
        <v>195</v>
      </c>
      <c r="Z1882" s="64">
        <v>220</v>
      </c>
      <c r="AA1882" s="64">
        <v>133</v>
      </c>
      <c r="AB1882" s="64">
        <v>820983715</v>
      </c>
      <c r="AD1882" s="64">
        <v>702.22</v>
      </c>
      <c r="AE1882" s="64">
        <v>1000</v>
      </c>
      <c r="AF1882" s="64">
        <v>13</v>
      </c>
      <c r="AG1882" s="64">
        <v>14</v>
      </c>
      <c r="AH1882" s="64">
        <v>0</v>
      </c>
      <c r="AI1882" s="64">
        <v>1</v>
      </c>
      <c r="AJ1882" s="64">
        <v>10827</v>
      </c>
    </row>
    <row r="1883" spans="1:36">
      <c r="A1883" s="63">
        <v>820210</v>
      </c>
      <c r="B1883" s="63">
        <v>820264</v>
      </c>
      <c r="C1883" s="63" t="s">
        <v>3957</v>
      </c>
      <c r="D1883" s="64" t="s">
        <v>12844</v>
      </c>
      <c r="E1883" s="64" t="s">
        <v>491</v>
      </c>
      <c r="F1883" s="64" t="s">
        <v>3615</v>
      </c>
      <c r="G1883" s="64" t="s">
        <v>3959</v>
      </c>
      <c r="H1883" s="64" t="s">
        <v>3615</v>
      </c>
      <c r="I1883" s="64">
        <v>948312</v>
      </c>
      <c r="J1883" s="64" t="s">
        <v>33</v>
      </c>
      <c r="K1883" s="64" t="s">
        <v>397</v>
      </c>
      <c r="L1883" s="64" t="s">
        <v>398</v>
      </c>
      <c r="M1883" s="64" t="s">
        <v>22</v>
      </c>
      <c r="N1883" s="64" t="s">
        <v>497</v>
      </c>
      <c r="O1883" s="64">
        <v>320532</v>
      </c>
      <c r="P1883" s="64">
        <v>316763</v>
      </c>
      <c r="Q1883" s="64">
        <v>232026</v>
      </c>
      <c r="R1883" s="64">
        <v>310511</v>
      </c>
      <c r="S1883" s="64">
        <v>316049</v>
      </c>
      <c r="T1883" s="64">
        <v>231247</v>
      </c>
      <c r="U1883" s="64">
        <v>48644</v>
      </c>
      <c r="V1883" s="64">
        <v>289978</v>
      </c>
      <c r="W1883" s="64">
        <v>30554</v>
      </c>
      <c r="X1883" s="64">
        <v>7895</v>
      </c>
      <c r="Y1883" s="64">
        <v>38449</v>
      </c>
      <c r="Z1883" s="64">
        <v>19296</v>
      </c>
      <c r="AA1883" s="64">
        <v>7948</v>
      </c>
      <c r="AB1883" s="64">
        <v>820840210</v>
      </c>
      <c r="AD1883" s="64">
        <v>187.2</v>
      </c>
      <c r="AE1883" s="64">
        <v>974</v>
      </c>
      <c r="AF1883" s="64">
        <v>35130</v>
      </c>
      <c r="AG1883" s="64">
        <v>38647</v>
      </c>
      <c r="AH1883" s="64">
        <v>72222</v>
      </c>
      <c r="AI1883" s="64">
        <v>110</v>
      </c>
      <c r="AJ1883" s="64">
        <v>7924675</v>
      </c>
    </row>
    <row r="1884" spans="1:36">
      <c r="A1884" s="63">
        <v>822511</v>
      </c>
      <c r="B1884" s="63">
        <v>820265</v>
      </c>
      <c r="C1884" s="63" t="s">
        <v>3746</v>
      </c>
      <c r="D1884" s="64" t="s">
        <v>12844</v>
      </c>
      <c r="E1884" s="64" t="s">
        <v>491</v>
      </c>
      <c r="F1884" s="64" t="s">
        <v>2651</v>
      </c>
      <c r="G1884" s="64" t="s">
        <v>3748</v>
      </c>
      <c r="H1884" s="64" t="s">
        <v>3749</v>
      </c>
      <c r="I1884" s="64">
        <v>626</v>
      </c>
      <c r="J1884" s="64" t="s">
        <v>19</v>
      </c>
      <c r="K1884" s="64" t="s">
        <v>495</v>
      </c>
      <c r="L1884" s="64" t="s">
        <v>496</v>
      </c>
      <c r="M1884" s="64" t="s">
        <v>22</v>
      </c>
      <c r="N1884" s="64" t="s">
        <v>497</v>
      </c>
      <c r="O1884" s="64">
        <v>211</v>
      </c>
      <c r="P1884" s="64">
        <v>158</v>
      </c>
      <c r="Q1884" s="64">
        <v>0</v>
      </c>
      <c r="R1884" s="64">
        <v>165</v>
      </c>
      <c r="S1884" s="64">
        <v>210</v>
      </c>
      <c r="T1884" s="64">
        <v>1</v>
      </c>
      <c r="U1884" s="64">
        <v>42</v>
      </c>
      <c r="V1884" s="64">
        <v>206</v>
      </c>
      <c r="W1884" s="64">
        <v>5</v>
      </c>
      <c r="X1884" s="64">
        <v>2</v>
      </c>
      <c r="Y1884" s="64">
        <v>7</v>
      </c>
      <c r="Z1884" s="64">
        <v>4</v>
      </c>
      <c r="AA1884" s="64">
        <v>2</v>
      </c>
      <c r="AB1884" s="64">
        <v>820282511</v>
      </c>
      <c r="AD1884" s="64">
        <v>118.51</v>
      </c>
      <c r="AE1884" s="64">
        <v>921</v>
      </c>
    </row>
    <row r="1885" spans="1:36">
      <c r="A1885" s="63">
        <v>820070</v>
      </c>
      <c r="B1885" s="63">
        <v>820266</v>
      </c>
      <c r="C1885" s="63" t="s">
        <v>3556</v>
      </c>
      <c r="D1885" s="64" t="s">
        <v>12844</v>
      </c>
      <c r="E1885" s="64" t="s">
        <v>491</v>
      </c>
      <c r="F1885" s="64" t="s">
        <v>1339</v>
      </c>
      <c r="G1885" s="64" t="s">
        <v>3558</v>
      </c>
      <c r="H1885" s="64" t="s">
        <v>3559</v>
      </c>
      <c r="I1885" s="64">
        <v>18980</v>
      </c>
      <c r="J1885" s="64" t="s">
        <v>33</v>
      </c>
      <c r="K1885" s="64" t="s">
        <v>296</v>
      </c>
      <c r="L1885" s="64" t="s">
        <v>398</v>
      </c>
      <c r="M1885" s="64" t="s">
        <v>22</v>
      </c>
      <c r="N1885" s="64" t="s">
        <v>497</v>
      </c>
      <c r="O1885" s="64">
        <v>6639</v>
      </c>
      <c r="P1885" s="64">
        <v>6508</v>
      </c>
      <c r="Q1885" s="64">
        <v>3923</v>
      </c>
      <c r="R1885" s="64">
        <v>6436</v>
      </c>
      <c r="S1885" s="64">
        <v>6569</v>
      </c>
      <c r="T1885" s="64">
        <v>4676</v>
      </c>
      <c r="U1885" s="64">
        <v>703</v>
      </c>
      <c r="V1885" s="64">
        <v>6443</v>
      </c>
      <c r="W1885" s="64">
        <v>196</v>
      </c>
      <c r="X1885" s="64">
        <v>51</v>
      </c>
      <c r="Y1885" s="64">
        <v>247</v>
      </c>
      <c r="Z1885" s="64">
        <v>225</v>
      </c>
      <c r="AA1885" s="64">
        <v>119</v>
      </c>
      <c r="AB1885" s="64">
        <v>820420070</v>
      </c>
      <c r="AD1885" s="64">
        <v>828.17</v>
      </c>
      <c r="AE1885" s="64">
        <v>874</v>
      </c>
    </row>
    <row r="1886" spans="1:36">
      <c r="A1886" s="63">
        <v>823190</v>
      </c>
      <c r="B1886" s="63">
        <v>820267</v>
      </c>
      <c r="C1886" s="63" t="s">
        <v>2304</v>
      </c>
      <c r="D1886" s="64" t="s">
        <v>12844</v>
      </c>
      <c r="E1886" s="64" t="s">
        <v>491</v>
      </c>
      <c r="F1886" s="64" t="s">
        <v>1794</v>
      </c>
      <c r="G1886" s="64" t="s">
        <v>2306</v>
      </c>
      <c r="H1886" s="64" t="s">
        <v>2307</v>
      </c>
      <c r="I1886" s="64">
        <v>1906</v>
      </c>
      <c r="J1886" s="64" t="s">
        <v>19</v>
      </c>
      <c r="K1886" s="64" t="s">
        <v>495</v>
      </c>
      <c r="L1886" s="64" t="s">
        <v>496</v>
      </c>
      <c r="M1886" s="64" t="s">
        <v>22</v>
      </c>
      <c r="N1886" s="64" t="s">
        <v>497</v>
      </c>
      <c r="O1886" s="64">
        <v>613</v>
      </c>
      <c r="P1886" s="64">
        <v>516</v>
      </c>
      <c r="Q1886" s="64">
        <v>1</v>
      </c>
      <c r="R1886" s="64">
        <v>487</v>
      </c>
      <c r="S1886" s="64">
        <v>603</v>
      </c>
      <c r="T1886" s="64">
        <v>4</v>
      </c>
      <c r="U1886" s="64">
        <v>131</v>
      </c>
      <c r="V1886" s="64">
        <v>603</v>
      </c>
      <c r="W1886" s="64">
        <v>10</v>
      </c>
      <c r="X1886" s="64">
        <v>4</v>
      </c>
      <c r="Y1886" s="64">
        <v>14</v>
      </c>
      <c r="Z1886" s="64">
        <v>18</v>
      </c>
      <c r="AA1886" s="64">
        <v>6</v>
      </c>
      <c r="AB1886" s="64">
        <v>820703190</v>
      </c>
      <c r="AD1886" s="64">
        <v>207.89</v>
      </c>
      <c r="AE1886" s="64">
        <v>556</v>
      </c>
    </row>
    <row r="1887" spans="1:36">
      <c r="A1887" s="63">
        <v>822336</v>
      </c>
      <c r="B1887" s="63">
        <v>820268</v>
      </c>
      <c r="C1887" s="63" t="s">
        <v>3080</v>
      </c>
      <c r="D1887" s="64" t="s">
        <v>12844</v>
      </c>
      <c r="E1887" s="64" t="s">
        <v>491</v>
      </c>
      <c r="F1887" s="64" t="s">
        <v>678</v>
      </c>
      <c r="G1887" s="64" t="s">
        <v>3082</v>
      </c>
      <c r="H1887" s="64" t="s">
        <v>3083</v>
      </c>
      <c r="I1887" s="64">
        <v>533</v>
      </c>
      <c r="J1887" s="64" t="s">
        <v>19</v>
      </c>
      <c r="K1887" s="64" t="s">
        <v>495</v>
      </c>
      <c r="L1887" s="64" t="s">
        <v>496</v>
      </c>
      <c r="M1887" s="64" t="s">
        <v>22</v>
      </c>
      <c r="N1887" s="64" t="s">
        <v>497</v>
      </c>
      <c r="O1887" s="64">
        <v>163</v>
      </c>
      <c r="P1887" s="64">
        <v>2</v>
      </c>
      <c r="Q1887" s="64">
        <v>0</v>
      </c>
      <c r="R1887" s="64">
        <v>154</v>
      </c>
      <c r="S1887" s="64">
        <v>160</v>
      </c>
      <c r="T1887" s="64">
        <v>0</v>
      </c>
      <c r="U1887" s="64">
        <v>0</v>
      </c>
      <c r="V1887" s="64">
        <v>155</v>
      </c>
      <c r="W1887" s="64">
        <v>8</v>
      </c>
      <c r="X1887" s="64">
        <v>0</v>
      </c>
      <c r="Y1887" s="64">
        <v>8</v>
      </c>
      <c r="Z1887" s="64">
        <v>7</v>
      </c>
      <c r="AA1887" s="64">
        <v>4</v>
      </c>
      <c r="AB1887" s="64">
        <v>820212336</v>
      </c>
      <c r="AD1887" s="64">
        <v>130.44999999999999</v>
      </c>
      <c r="AE1887" s="64">
        <v>752</v>
      </c>
    </row>
    <row r="1888" spans="1:36">
      <c r="A1888" s="63">
        <v>822560</v>
      </c>
      <c r="B1888" s="63">
        <v>820269</v>
      </c>
      <c r="C1888" s="63" t="s">
        <v>2641</v>
      </c>
      <c r="D1888" s="64" t="s">
        <v>12844</v>
      </c>
      <c r="E1888" s="64" t="s">
        <v>491</v>
      </c>
      <c r="F1888" s="64" t="s">
        <v>2621</v>
      </c>
      <c r="G1888" s="64" t="s">
        <v>2643</v>
      </c>
      <c r="H1888" s="64" t="s">
        <v>2644</v>
      </c>
      <c r="I1888" s="64">
        <v>857</v>
      </c>
      <c r="J1888" s="64" t="s">
        <v>19</v>
      </c>
      <c r="K1888" s="64" t="s">
        <v>495</v>
      </c>
      <c r="L1888" s="64" t="s">
        <v>496</v>
      </c>
      <c r="M1888" s="64" t="s">
        <v>22</v>
      </c>
      <c r="N1888" s="64" t="s">
        <v>497</v>
      </c>
      <c r="O1888" s="64">
        <v>229</v>
      </c>
      <c r="P1888" s="64">
        <v>162</v>
      </c>
      <c r="Q1888" s="64">
        <v>0</v>
      </c>
      <c r="R1888" s="64">
        <v>217</v>
      </c>
      <c r="S1888" s="64">
        <v>213</v>
      </c>
      <c r="T1888" s="64">
        <v>0</v>
      </c>
      <c r="U1888" s="64">
        <v>88</v>
      </c>
      <c r="V1888" s="64">
        <v>223</v>
      </c>
      <c r="W1888" s="64">
        <v>6</v>
      </c>
      <c r="X1888" s="64">
        <v>36</v>
      </c>
      <c r="Y1888" s="64">
        <v>42</v>
      </c>
      <c r="Z1888" s="64">
        <v>48</v>
      </c>
      <c r="AA1888" s="64">
        <v>30</v>
      </c>
      <c r="AB1888" s="64">
        <v>820352560</v>
      </c>
      <c r="AD1888" s="64">
        <v>587.44000000000005</v>
      </c>
      <c r="AE1888" s="64">
        <v>641</v>
      </c>
    </row>
    <row r="1889" spans="1:36">
      <c r="A1889" s="63">
        <v>822931</v>
      </c>
      <c r="B1889" s="63">
        <v>820270</v>
      </c>
      <c r="C1889" s="63" t="s">
        <v>4003</v>
      </c>
      <c r="D1889" s="64" t="s">
        <v>12844</v>
      </c>
      <c r="E1889" s="64" t="s">
        <v>491</v>
      </c>
      <c r="F1889" s="64" t="s">
        <v>2725</v>
      </c>
      <c r="G1889" s="64" t="s">
        <v>4005</v>
      </c>
      <c r="H1889" s="64" t="s">
        <v>4006</v>
      </c>
      <c r="I1889" s="64">
        <v>2181</v>
      </c>
      <c r="J1889" s="64" t="s">
        <v>19</v>
      </c>
      <c r="K1889" s="64" t="s">
        <v>495</v>
      </c>
      <c r="L1889" s="64" t="s">
        <v>496</v>
      </c>
      <c r="M1889" s="64" t="s">
        <v>22</v>
      </c>
      <c r="N1889" s="64" t="s">
        <v>497</v>
      </c>
      <c r="O1889" s="64">
        <v>740</v>
      </c>
      <c r="P1889" s="64">
        <v>569</v>
      </c>
      <c r="Q1889" s="64">
        <v>3</v>
      </c>
      <c r="R1889" s="64">
        <v>608</v>
      </c>
      <c r="S1889" s="64">
        <v>727</v>
      </c>
      <c r="T1889" s="64">
        <v>443</v>
      </c>
      <c r="U1889" s="64">
        <v>112</v>
      </c>
      <c r="V1889" s="64">
        <v>724</v>
      </c>
      <c r="W1889" s="64">
        <v>16</v>
      </c>
      <c r="X1889" s="64">
        <v>8</v>
      </c>
      <c r="Y1889" s="64">
        <v>24</v>
      </c>
      <c r="Z1889" s="64">
        <v>30</v>
      </c>
      <c r="AA1889" s="64">
        <v>14</v>
      </c>
      <c r="AB1889" s="64">
        <v>820562931</v>
      </c>
      <c r="AD1889" s="64">
        <v>235.34</v>
      </c>
      <c r="AE1889" s="64">
        <v>985</v>
      </c>
    </row>
    <row r="1890" spans="1:36">
      <c r="A1890" s="63">
        <v>823197</v>
      </c>
      <c r="B1890" s="63">
        <v>820271</v>
      </c>
      <c r="C1890" s="63" t="s">
        <v>3231</v>
      </c>
      <c r="D1890" s="64" t="s">
        <v>12844</v>
      </c>
      <c r="E1890" s="64" t="s">
        <v>491</v>
      </c>
      <c r="F1890" s="64" t="s">
        <v>1794</v>
      </c>
      <c r="G1890" s="64" t="s">
        <v>3233</v>
      </c>
      <c r="H1890" s="64" t="s">
        <v>3234</v>
      </c>
      <c r="I1890" s="64">
        <v>1017</v>
      </c>
      <c r="J1890" s="64" t="s">
        <v>19</v>
      </c>
      <c r="K1890" s="64" t="s">
        <v>495</v>
      </c>
      <c r="L1890" s="64" t="s">
        <v>496</v>
      </c>
      <c r="M1890" s="64" t="s">
        <v>22</v>
      </c>
      <c r="N1890" s="64" t="s">
        <v>497</v>
      </c>
      <c r="O1890" s="64">
        <v>333</v>
      </c>
      <c r="P1890" s="64">
        <v>231</v>
      </c>
      <c r="Q1890" s="64">
        <v>0</v>
      </c>
      <c r="R1890" s="64">
        <v>327</v>
      </c>
      <c r="S1890" s="64">
        <v>330</v>
      </c>
      <c r="T1890" s="64">
        <v>5</v>
      </c>
      <c r="U1890" s="64">
        <v>110</v>
      </c>
      <c r="V1890" s="64">
        <v>314</v>
      </c>
      <c r="W1890" s="64">
        <v>19</v>
      </c>
      <c r="X1890" s="64">
        <v>6</v>
      </c>
      <c r="Y1890" s="64">
        <v>25</v>
      </c>
      <c r="Z1890" s="64">
        <v>15</v>
      </c>
      <c r="AA1890" s="64">
        <v>6</v>
      </c>
      <c r="AB1890" s="64">
        <v>820703197</v>
      </c>
      <c r="AD1890" s="64">
        <v>150.68</v>
      </c>
      <c r="AE1890" s="64">
        <v>790</v>
      </c>
    </row>
    <row r="1891" spans="1:36">
      <c r="A1891" s="63">
        <v>822343</v>
      </c>
      <c r="B1891" s="63">
        <v>820272</v>
      </c>
      <c r="C1891" s="63" t="s">
        <v>3074</v>
      </c>
      <c r="D1891" s="64" t="s">
        <v>12844</v>
      </c>
      <c r="E1891" s="64" t="s">
        <v>491</v>
      </c>
      <c r="F1891" s="64" t="s">
        <v>678</v>
      </c>
      <c r="G1891" s="64" t="s">
        <v>277</v>
      </c>
      <c r="H1891" s="64" t="s">
        <v>276</v>
      </c>
      <c r="I1891" s="64">
        <v>412</v>
      </c>
      <c r="J1891" s="64" t="s">
        <v>19</v>
      </c>
      <c r="K1891" s="64" t="s">
        <v>495</v>
      </c>
      <c r="L1891" s="64" t="s">
        <v>496</v>
      </c>
      <c r="M1891" s="64" t="s">
        <v>22</v>
      </c>
      <c r="N1891" s="64" t="s">
        <v>497</v>
      </c>
      <c r="O1891" s="64">
        <v>126</v>
      </c>
      <c r="P1891" s="64">
        <v>11</v>
      </c>
      <c r="Q1891" s="64">
        <v>0</v>
      </c>
      <c r="R1891" s="64">
        <v>122</v>
      </c>
      <c r="S1891" s="64">
        <v>124</v>
      </c>
      <c r="T1891" s="64">
        <v>0</v>
      </c>
      <c r="U1891" s="64">
        <v>0</v>
      </c>
      <c r="V1891" s="64">
        <v>122</v>
      </c>
      <c r="W1891" s="64">
        <v>4</v>
      </c>
      <c r="X1891" s="64">
        <v>1</v>
      </c>
      <c r="Y1891" s="64">
        <v>5</v>
      </c>
      <c r="Z1891" s="64">
        <v>6</v>
      </c>
      <c r="AA1891" s="64">
        <v>3</v>
      </c>
      <c r="AB1891" s="64">
        <v>820212343</v>
      </c>
      <c r="AD1891" s="64">
        <v>85.91</v>
      </c>
      <c r="AE1891" s="64">
        <v>750</v>
      </c>
    </row>
    <row r="1892" spans="1:36">
      <c r="A1892" s="63">
        <v>822854</v>
      </c>
      <c r="B1892" s="63">
        <v>820273</v>
      </c>
      <c r="C1892" s="63" t="s">
        <v>2736</v>
      </c>
      <c r="D1892" s="64" t="s">
        <v>12844</v>
      </c>
      <c r="E1892" s="64" t="s">
        <v>491</v>
      </c>
      <c r="F1892" s="64" t="s">
        <v>500</v>
      </c>
      <c r="G1892" s="64" t="s">
        <v>2738</v>
      </c>
      <c r="H1892" s="64" t="s">
        <v>2739</v>
      </c>
      <c r="I1892" s="64">
        <v>2837</v>
      </c>
      <c r="J1892" s="64" t="s">
        <v>19</v>
      </c>
      <c r="K1892" s="64" t="s">
        <v>495</v>
      </c>
      <c r="L1892" s="64" t="s">
        <v>496</v>
      </c>
      <c r="M1892" s="64" t="s">
        <v>22</v>
      </c>
      <c r="N1892" s="64" t="s">
        <v>497</v>
      </c>
      <c r="O1892" s="64">
        <v>738</v>
      </c>
      <c r="P1892" s="64">
        <v>700</v>
      </c>
      <c r="Q1892" s="64">
        <v>0</v>
      </c>
      <c r="R1892" s="64">
        <v>640</v>
      </c>
      <c r="S1892" s="64">
        <v>697</v>
      </c>
      <c r="T1892" s="64">
        <v>8</v>
      </c>
      <c r="U1892" s="64">
        <v>165</v>
      </c>
      <c r="V1892" s="64">
        <v>570</v>
      </c>
      <c r="W1892" s="64">
        <v>168</v>
      </c>
      <c r="X1892" s="64">
        <v>35</v>
      </c>
      <c r="Y1892" s="64">
        <v>203</v>
      </c>
      <c r="Z1892" s="64">
        <v>134</v>
      </c>
      <c r="AA1892" s="64">
        <v>80</v>
      </c>
      <c r="AB1892" s="64">
        <v>820492854</v>
      </c>
      <c r="AD1892" s="64">
        <v>44.72</v>
      </c>
      <c r="AE1892" s="64">
        <v>664</v>
      </c>
    </row>
    <row r="1893" spans="1:36">
      <c r="A1893" s="63">
        <v>823330</v>
      </c>
      <c r="B1893" s="63">
        <v>820274</v>
      </c>
      <c r="C1893" s="63" t="s">
        <v>2811</v>
      </c>
      <c r="D1893" s="64" t="s">
        <v>12844</v>
      </c>
      <c r="E1893" s="64" t="s">
        <v>491</v>
      </c>
      <c r="F1893" s="64" t="s">
        <v>639</v>
      </c>
      <c r="G1893" s="64" t="s">
        <v>2813</v>
      </c>
      <c r="H1893" s="64" t="s">
        <v>1442</v>
      </c>
      <c r="I1893" s="64">
        <v>819</v>
      </c>
      <c r="J1893" s="64" t="s">
        <v>19</v>
      </c>
      <c r="K1893" s="64" t="s">
        <v>495</v>
      </c>
      <c r="L1893" s="64" t="s">
        <v>496</v>
      </c>
      <c r="M1893" s="64" t="s">
        <v>22</v>
      </c>
      <c r="N1893" s="64" t="s">
        <v>497</v>
      </c>
      <c r="O1893" s="64">
        <v>241</v>
      </c>
      <c r="P1893" s="64">
        <v>26</v>
      </c>
      <c r="Q1893" s="64">
        <v>0</v>
      </c>
      <c r="R1893" s="64">
        <v>60</v>
      </c>
      <c r="S1893" s="64">
        <v>228</v>
      </c>
      <c r="T1893" s="64">
        <v>0</v>
      </c>
      <c r="U1893" s="64">
        <v>125</v>
      </c>
      <c r="V1893" s="64">
        <v>200</v>
      </c>
      <c r="W1893" s="64">
        <v>41</v>
      </c>
      <c r="X1893" s="64">
        <v>19</v>
      </c>
      <c r="Y1893" s="64">
        <v>60</v>
      </c>
      <c r="Z1893" s="64">
        <v>36</v>
      </c>
      <c r="AA1893" s="64">
        <v>14</v>
      </c>
      <c r="AB1893" s="64">
        <v>820773330</v>
      </c>
      <c r="AD1893" s="64">
        <v>2259.65</v>
      </c>
      <c r="AE1893" s="64">
        <v>683</v>
      </c>
    </row>
    <row r="1894" spans="1:36">
      <c r="A1894" s="63">
        <v>823946</v>
      </c>
      <c r="B1894" s="63">
        <v>820275</v>
      </c>
      <c r="C1894" s="63" t="s">
        <v>2473</v>
      </c>
      <c r="D1894" s="64" t="s">
        <v>12844</v>
      </c>
      <c r="E1894" s="64" t="s">
        <v>491</v>
      </c>
      <c r="F1894" s="64" t="s">
        <v>2470</v>
      </c>
      <c r="G1894" s="64" t="s">
        <v>2475</v>
      </c>
      <c r="H1894" s="64" t="s">
        <v>2476</v>
      </c>
      <c r="I1894" s="64">
        <v>103</v>
      </c>
      <c r="J1894" s="64" t="s">
        <v>19</v>
      </c>
      <c r="K1894" s="64" t="s">
        <v>495</v>
      </c>
      <c r="L1894" s="64" t="s">
        <v>496</v>
      </c>
      <c r="M1894" s="64" t="s">
        <v>22</v>
      </c>
      <c r="N1894" s="64" t="s">
        <v>497</v>
      </c>
      <c r="O1894" s="64">
        <v>31</v>
      </c>
      <c r="P1894" s="64">
        <v>4</v>
      </c>
      <c r="Q1894" s="64">
        <v>0</v>
      </c>
      <c r="R1894" s="64">
        <v>22</v>
      </c>
      <c r="S1894" s="64">
        <v>31</v>
      </c>
      <c r="T1894" s="64">
        <v>0</v>
      </c>
      <c r="U1894" s="64">
        <v>0</v>
      </c>
      <c r="V1894" s="64">
        <v>31</v>
      </c>
      <c r="W1894" s="64">
        <v>0</v>
      </c>
      <c r="X1894" s="64">
        <v>0</v>
      </c>
      <c r="Y1894" s="64">
        <v>0</v>
      </c>
      <c r="Z1894" s="64">
        <v>3</v>
      </c>
      <c r="AA1894" s="64">
        <v>3</v>
      </c>
      <c r="AB1894" s="64">
        <v>821123946</v>
      </c>
      <c r="AD1894" s="64">
        <v>99.93</v>
      </c>
      <c r="AE1894" s="64">
        <v>599</v>
      </c>
    </row>
    <row r="1895" spans="1:36">
      <c r="A1895" s="63">
        <v>820168</v>
      </c>
      <c r="B1895" s="63">
        <v>820276</v>
      </c>
      <c r="C1895" s="63" t="s">
        <v>3221</v>
      </c>
      <c r="D1895" s="64" t="s">
        <v>12844</v>
      </c>
      <c r="E1895" s="64" t="s">
        <v>491</v>
      </c>
      <c r="F1895" s="64" t="s">
        <v>1794</v>
      </c>
      <c r="G1895" s="64" t="s">
        <v>3223</v>
      </c>
      <c r="H1895" s="64" t="s">
        <v>3224</v>
      </c>
      <c r="I1895" s="64">
        <v>11055</v>
      </c>
      <c r="J1895" s="64" t="s">
        <v>33</v>
      </c>
      <c r="K1895" s="64" t="s">
        <v>296</v>
      </c>
      <c r="L1895" s="64" t="s">
        <v>398</v>
      </c>
      <c r="M1895" s="64" t="s">
        <v>22</v>
      </c>
      <c r="N1895" s="64" t="s">
        <v>497</v>
      </c>
      <c r="O1895" s="64">
        <v>3801</v>
      </c>
      <c r="P1895" s="64">
        <v>3619</v>
      </c>
      <c r="Q1895" s="64">
        <v>1615</v>
      </c>
      <c r="R1895" s="64">
        <v>3347</v>
      </c>
      <c r="S1895" s="64">
        <v>3769</v>
      </c>
      <c r="T1895" s="64">
        <v>2110</v>
      </c>
      <c r="U1895" s="64">
        <v>341</v>
      </c>
      <c r="V1895" s="64">
        <v>3683</v>
      </c>
      <c r="W1895" s="64">
        <v>118</v>
      </c>
      <c r="X1895" s="64">
        <v>22</v>
      </c>
      <c r="Y1895" s="64">
        <v>140</v>
      </c>
      <c r="Z1895" s="64">
        <v>101</v>
      </c>
      <c r="AA1895" s="64">
        <v>45</v>
      </c>
      <c r="AB1895" s="64">
        <v>820700168</v>
      </c>
      <c r="AD1895" s="64">
        <v>116.08</v>
      </c>
      <c r="AE1895" s="64">
        <v>787</v>
      </c>
    </row>
    <row r="1896" spans="1:36">
      <c r="A1896" s="63">
        <v>823204</v>
      </c>
      <c r="B1896" s="63">
        <v>820277</v>
      </c>
      <c r="C1896" s="63" t="s">
        <v>3235</v>
      </c>
      <c r="D1896" s="64" t="s">
        <v>12844</v>
      </c>
      <c r="E1896" s="64" t="s">
        <v>491</v>
      </c>
      <c r="F1896" s="64" t="s">
        <v>1794</v>
      </c>
      <c r="G1896" s="64" t="s">
        <v>3237</v>
      </c>
      <c r="H1896" s="64" t="s">
        <v>3238</v>
      </c>
      <c r="I1896" s="64">
        <v>1061</v>
      </c>
      <c r="J1896" s="64" t="s">
        <v>19</v>
      </c>
      <c r="K1896" s="64" t="s">
        <v>495</v>
      </c>
      <c r="L1896" s="64" t="s">
        <v>496</v>
      </c>
      <c r="M1896" s="64" t="s">
        <v>22</v>
      </c>
      <c r="N1896" s="64" t="s">
        <v>497</v>
      </c>
      <c r="O1896" s="64">
        <v>319</v>
      </c>
      <c r="P1896" s="64">
        <v>237</v>
      </c>
      <c r="Q1896" s="64">
        <v>0</v>
      </c>
      <c r="R1896" s="64">
        <v>246</v>
      </c>
      <c r="S1896" s="64">
        <v>313</v>
      </c>
      <c r="T1896" s="64">
        <v>0</v>
      </c>
      <c r="U1896" s="64">
        <v>63</v>
      </c>
      <c r="V1896" s="64">
        <v>313</v>
      </c>
      <c r="W1896" s="64">
        <v>6</v>
      </c>
      <c r="X1896" s="64">
        <v>7</v>
      </c>
      <c r="Y1896" s="64">
        <v>13</v>
      </c>
      <c r="Z1896" s="64">
        <v>18</v>
      </c>
      <c r="AA1896" s="64">
        <v>11</v>
      </c>
      <c r="AB1896" s="64">
        <v>820703204</v>
      </c>
      <c r="AD1896" s="64">
        <v>82.97</v>
      </c>
      <c r="AE1896" s="64">
        <v>791</v>
      </c>
    </row>
    <row r="1897" spans="1:36">
      <c r="A1897" s="63">
        <v>823211</v>
      </c>
      <c r="B1897" s="63">
        <v>820278</v>
      </c>
      <c r="C1897" s="63" t="s">
        <v>3209</v>
      </c>
      <c r="D1897" s="64" t="s">
        <v>12844</v>
      </c>
      <c r="E1897" s="64" t="s">
        <v>491</v>
      </c>
      <c r="F1897" s="64" t="s">
        <v>1794</v>
      </c>
      <c r="G1897" s="64" t="s">
        <v>3211</v>
      </c>
      <c r="H1897" s="64" t="s">
        <v>3212</v>
      </c>
      <c r="I1897" s="64">
        <v>2102</v>
      </c>
      <c r="J1897" s="64" t="s">
        <v>19</v>
      </c>
      <c r="K1897" s="64" t="s">
        <v>495</v>
      </c>
      <c r="L1897" s="64" t="s">
        <v>496</v>
      </c>
      <c r="M1897" s="64" t="s">
        <v>22</v>
      </c>
      <c r="N1897" s="64" t="s">
        <v>497</v>
      </c>
      <c r="O1897" s="64">
        <v>697</v>
      </c>
      <c r="P1897" s="64">
        <v>558</v>
      </c>
      <c r="Q1897" s="64">
        <v>0</v>
      </c>
      <c r="R1897" s="64">
        <v>576</v>
      </c>
      <c r="S1897" s="64">
        <v>694</v>
      </c>
      <c r="T1897" s="64">
        <v>193</v>
      </c>
      <c r="U1897" s="64">
        <v>84</v>
      </c>
      <c r="V1897" s="64">
        <v>677</v>
      </c>
      <c r="W1897" s="64">
        <v>20</v>
      </c>
      <c r="X1897" s="64">
        <v>22</v>
      </c>
      <c r="Y1897" s="64">
        <v>42</v>
      </c>
      <c r="Z1897" s="64">
        <v>33</v>
      </c>
      <c r="AA1897" s="64">
        <v>17</v>
      </c>
      <c r="AB1897" s="64">
        <v>820703211</v>
      </c>
      <c r="AD1897" s="64">
        <v>94.22</v>
      </c>
      <c r="AE1897" s="64">
        <v>784</v>
      </c>
    </row>
    <row r="1898" spans="1:36">
      <c r="A1898" s="63">
        <v>820231</v>
      </c>
      <c r="B1898" s="63">
        <v>820279</v>
      </c>
      <c r="C1898" s="63" t="s">
        <v>2930</v>
      </c>
      <c r="D1898" s="64" t="s">
        <v>12844</v>
      </c>
      <c r="E1898" s="64" t="s">
        <v>491</v>
      </c>
      <c r="F1898" s="64" t="s">
        <v>492</v>
      </c>
      <c r="G1898" s="64" t="s">
        <v>2932</v>
      </c>
      <c r="H1898" s="64" t="s">
        <v>492</v>
      </c>
      <c r="I1898" s="64">
        <v>14922</v>
      </c>
      <c r="J1898" s="64" t="s">
        <v>33</v>
      </c>
      <c r="K1898" s="64" t="s">
        <v>296</v>
      </c>
      <c r="L1898" s="64" t="s">
        <v>398</v>
      </c>
      <c r="M1898" s="64" t="s">
        <v>22</v>
      </c>
      <c r="N1898" s="64" t="s">
        <v>497</v>
      </c>
      <c r="O1898" s="64">
        <v>4985</v>
      </c>
      <c r="P1898" s="64">
        <v>83</v>
      </c>
      <c r="Q1898" s="64">
        <v>0</v>
      </c>
      <c r="R1898" s="64">
        <v>4534</v>
      </c>
      <c r="S1898" s="64">
        <v>4883</v>
      </c>
      <c r="T1898" s="64">
        <v>482</v>
      </c>
      <c r="U1898" s="64">
        <v>698</v>
      </c>
      <c r="V1898" s="64">
        <v>4786</v>
      </c>
      <c r="W1898" s="64">
        <v>199</v>
      </c>
      <c r="X1898" s="64">
        <v>57</v>
      </c>
      <c r="Y1898" s="64">
        <v>256</v>
      </c>
      <c r="Z1898" s="64">
        <v>312</v>
      </c>
      <c r="AA1898" s="64">
        <v>140</v>
      </c>
      <c r="AB1898" s="64">
        <v>820910231</v>
      </c>
      <c r="AD1898" s="64">
        <v>567.88</v>
      </c>
      <c r="AE1898" s="64">
        <v>713</v>
      </c>
      <c r="AF1898" s="64">
        <v>105</v>
      </c>
      <c r="AG1898" s="64">
        <v>116</v>
      </c>
      <c r="AH1898" s="64">
        <v>160</v>
      </c>
      <c r="AI1898" s="64">
        <v>4</v>
      </c>
      <c r="AJ1898" s="64">
        <v>198287</v>
      </c>
    </row>
    <row r="1899" spans="1:36">
      <c r="A1899" s="63">
        <v>822714</v>
      </c>
      <c r="B1899" s="63">
        <v>820280</v>
      </c>
      <c r="C1899" s="63" t="s">
        <v>3878</v>
      </c>
      <c r="D1899" s="64" t="s">
        <v>12844</v>
      </c>
      <c r="E1899" s="64" t="s">
        <v>491</v>
      </c>
      <c r="F1899" s="64" t="s">
        <v>1339</v>
      </c>
      <c r="G1899" s="64" t="s">
        <v>3880</v>
      </c>
      <c r="H1899" s="64" t="s">
        <v>3881</v>
      </c>
      <c r="I1899" s="64">
        <v>1113</v>
      </c>
      <c r="J1899" s="64" t="s">
        <v>19</v>
      </c>
      <c r="K1899" s="64" t="s">
        <v>495</v>
      </c>
      <c r="L1899" s="64" t="s">
        <v>496</v>
      </c>
      <c r="M1899" s="64" t="s">
        <v>22</v>
      </c>
      <c r="N1899" s="64" t="s">
        <v>497</v>
      </c>
      <c r="O1899" s="64">
        <v>402</v>
      </c>
      <c r="P1899" s="64">
        <v>4</v>
      </c>
      <c r="Q1899" s="64">
        <v>0</v>
      </c>
      <c r="R1899" s="64">
        <v>290</v>
      </c>
      <c r="S1899" s="64">
        <v>395</v>
      </c>
      <c r="T1899" s="64">
        <v>1</v>
      </c>
      <c r="U1899" s="64">
        <v>0</v>
      </c>
      <c r="V1899" s="64">
        <v>398</v>
      </c>
      <c r="W1899" s="64">
        <v>4</v>
      </c>
      <c r="X1899" s="64">
        <v>5</v>
      </c>
      <c r="Y1899" s="64">
        <v>9</v>
      </c>
      <c r="Z1899" s="64">
        <v>14</v>
      </c>
      <c r="AA1899" s="64">
        <v>6</v>
      </c>
      <c r="AB1899" s="64">
        <v>820422714</v>
      </c>
      <c r="AD1899" s="64">
        <v>416.87</v>
      </c>
      <c r="AE1899" s="64">
        <v>954</v>
      </c>
    </row>
    <row r="1900" spans="1:36">
      <c r="A1900" s="63">
        <v>823834</v>
      </c>
      <c r="B1900" s="63">
        <v>820281</v>
      </c>
      <c r="C1900" s="63" t="s">
        <v>3272</v>
      </c>
      <c r="D1900" s="64" t="s">
        <v>12844</v>
      </c>
      <c r="E1900" s="64" t="s">
        <v>491</v>
      </c>
      <c r="F1900" s="64" t="s">
        <v>2626</v>
      </c>
      <c r="G1900" s="64" t="s">
        <v>3274</v>
      </c>
      <c r="H1900" s="64" t="s">
        <v>3275</v>
      </c>
      <c r="I1900" s="64">
        <v>241</v>
      </c>
      <c r="J1900" s="64" t="s">
        <v>19</v>
      </c>
      <c r="K1900" s="64" t="s">
        <v>495</v>
      </c>
      <c r="L1900" s="64" t="s">
        <v>496</v>
      </c>
      <c r="M1900" s="64" t="s">
        <v>22</v>
      </c>
      <c r="N1900" s="64" t="s">
        <v>497</v>
      </c>
      <c r="O1900" s="64">
        <v>81</v>
      </c>
      <c r="P1900" s="64">
        <v>62</v>
      </c>
      <c r="Q1900" s="64">
        <v>0</v>
      </c>
      <c r="R1900" s="64">
        <v>50</v>
      </c>
      <c r="S1900" s="64">
        <v>81</v>
      </c>
      <c r="T1900" s="64">
        <v>38</v>
      </c>
      <c r="U1900" s="64">
        <v>0</v>
      </c>
      <c r="V1900" s="64">
        <v>77</v>
      </c>
      <c r="W1900" s="64">
        <v>4</v>
      </c>
      <c r="X1900" s="64">
        <v>0</v>
      </c>
      <c r="Y1900" s="64">
        <v>4</v>
      </c>
      <c r="Z1900" s="64">
        <v>3</v>
      </c>
      <c r="AA1900" s="64">
        <v>1</v>
      </c>
      <c r="AB1900" s="64">
        <v>821053834</v>
      </c>
      <c r="AD1900" s="64">
        <v>51.15</v>
      </c>
      <c r="AE1900" s="64">
        <v>801</v>
      </c>
    </row>
    <row r="1901" spans="1:36">
      <c r="A1901" s="63">
        <v>823841</v>
      </c>
      <c r="B1901" s="63">
        <v>820282</v>
      </c>
      <c r="C1901" s="63" t="s">
        <v>2629</v>
      </c>
      <c r="D1901" s="64" t="s">
        <v>12844</v>
      </c>
      <c r="E1901" s="64" t="s">
        <v>491</v>
      </c>
      <c r="F1901" s="64" t="s">
        <v>2626</v>
      </c>
      <c r="G1901" s="64" t="s">
        <v>2631</v>
      </c>
      <c r="H1901" s="64" t="s">
        <v>2632</v>
      </c>
      <c r="I1901" s="64">
        <v>927</v>
      </c>
      <c r="J1901" s="64" t="s">
        <v>19</v>
      </c>
      <c r="K1901" s="64" t="s">
        <v>495</v>
      </c>
      <c r="L1901" s="64" t="s">
        <v>496</v>
      </c>
      <c r="M1901" s="64" t="s">
        <v>22</v>
      </c>
      <c r="N1901" s="64" t="s">
        <v>497</v>
      </c>
      <c r="O1901" s="64">
        <v>300</v>
      </c>
      <c r="P1901" s="64">
        <v>273</v>
      </c>
      <c r="Q1901" s="64">
        <v>1</v>
      </c>
      <c r="R1901" s="64">
        <v>288</v>
      </c>
      <c r="S1901" s="64">
        <v>294</v>
      </c>
      <c r="T1901" s="64">
        <v>1</v>
      </c>
      <c r="U1901" s="64">
        <v>64</v>
      </c>
      <c r="V1901" s="64">
        <v>295</v>
      </c>
      <c r="W1901" s="64">
        <v>5</v>
      </c>
      <c r="X1901" s="64">
        <v>4</v>
      </c>
      <c r="Y1901" s="64">
        <v>9</v>
      </c>
      <c r="Z1901" s="64">
        <v>17</v>
      </c>
      <c r="AA1901" s="64">
        <v>7</v>
      </c>
      <c r="AB1901" s="64">
        <v>821053841</v>
      </c>
      <c r="AD1901" s="64">
        <v>281.04000000000002</v>
      </c>
      <c r="AE1901" s="64">
        <v>638</v>
      </c>
    </row>
    <row r="1902" spans="1:36">
      <c r="A1902" s="63">
        <v>822721</v>
      </c>
      <c r="B1902" s="63">
        <v>820283</v>
      </c>
      <c r="C1902" s="63" t="s">
        <v>3870</v>
      </c>
      <c r="D1902" s="64" t="s">
        <v>12844</v>
      </c>
      <c r="E1902" s="64" t="s">
        <v>491</v>
      </c>
      <c r="F1902" s="64" t="s">
        <v>1339</v>
      </c>
      <c r="G1902" s="64" t="s">
        <v>3872</v>
      </c>
      <c r="H1902" s="64" t="s">
        <v>3873</v>
      </c>
      <c r="I1902" s="64">
        <v>416</v>
      </c>
      <c r="J1902" s="64" t="s">
        <v>19</v>
      </c>
      <c r="K1902" s="64" t="s">
        <v>495</v>
      </c>
      <c r="L1902" s="64" t="s">
        <v>496</v>
      </c>
      <c r="M1902" s="64" t="s">
        <v>22</v>
      </c>
      <c r="N1902" s="64" t="s">
        <v>497</v>
      </c>
      <c r="O1902" s="64">
        <v>150</v>
      </c>
      <c r="P1902" s="64">
        <v>3</v>
      </c>
      <c r="Q1902" s="64">
        <v>0</v>
      </c>
      <c r="R1902" s="64">
        <v>141</v>
      </c>
      <c r="S1902" s="64">
        <v>138</v>
      </c>
      <c r="T1902" s="64">
        <v>0</v>
      </c>
      <c r="U1902" s="64">
        <v>0</v>
      </c>
      <c r="V1902" s="64">
        <v>139</v>
      </c>
      <c r="W1902" s="64">
        <v>11</v>
      </c>
      <c r="X1902" s="64">
        <v>12</v>
      </c>
      <c r="Y1902" s="64">
        <v>23</v>
      </c>
      <c r="Z1902" s="64">
        <v>16</v>
      </c>
      <c r="AA1902" s="64">
        <v>4</v>
      </c>
      <c r="AB1902" s="64">
        <v>820422721</v>
      </c>
      <c r="AD1902" s="64">
        <v>143.38</v>
      </c>
      <c r="AE1902" s="64">
        <v>952</v>
      </c>
    </row>
    <row r="1903" spans="1:36">
      <c r="A1903" s="63">
        <v>820256</v>
      </c>
      <c r="B1903" s="63">
        <v>820284</v>
      </c>
      <c r="C1903" s="63" t="s">
        <v>2774</v>
      </c>
      <c r="D1903" s="64" t="s">
        <v>12844</v>
      </c>
      <c r="E1903" s="64" t="s">
        <v>491</v>
      </c>
      <c r="F1903" s="64" t="s">
        <v>2626</v>
      </c>
      <c r="G1903" s="64" t="s">
        <v>2776</v>
      </c>
      <c r="H1903" s="64" t="s">
        <v>2777</v>
      </c>
      <c r="I1903" s="64">
        <v>9080</v>
      </c>
      <c r="J1903" s="64" t="s">
        <v>33</v>
      </c>
      <c r="K1903" s="64" t="s">
        <v>296</v>
      </c>
      <c r="L1903" s="64" t="s">
        <v>398</v>
      </c>
      <c r="M1903" s="64" t="s">
        <v>22</v>
      </c>
      <c r="N1903" s="64" t="s">
        <v>497</v>
      </c>
      <c r="O1903" s="64">
        <v>2984</v>
      </c>
      <c r="P1903" s="64">
        <v>2782</v>
      </c>
      <c r="Q1903" s="64">
        <v>6</v>
      </c>
      <c r="R1903" s="64">
        <v>2932</v>
      </c>
      <c r="S1903" s="64">
        <v>2952</v>
      </c>
      <c r="T1903" s="64">
        <v>1490</v>
      </c>
      <c r="U1903" s="64">
        <v>354</v>
      </c>
      <c r="V1903" s="64">
        <v>2926</v>
      </c>
      <c r="W1903" s="64">
        <v>58</v>
      </c>
      <c r="X1903" s="64">
        <v>25</v>
      </c>
      <c r="Y1903" s="64">
        <v>83</v>
      </c>
      <c r="Z1903" s="64">
        <v>120</v>
      </c>
      <c r="AA1903" s="64">
        <v>61</v>
      </c>
      <c r="AB1903" s="64">
        <v>821050256</v>
      </c>
      <c r="AD1903" s="64">
        <v>373.28</v>
      </c>
      <c r="AE1903" s="64">
        <v>674</v>
      </c>
    </row>
    <row r="1904" spans="1:36">
      <c r="A1904" s="63">
        <v>822728</v>
      </c>
      <c r="B1904" s="63">
        <v>820286</v>
      </c>
      <c r="C1904" s="63" t="s">
        <v>3396</v>
      </c>
      <c r="D1904" s="64" t="s">
        <v>12844</v>
      </c>
      <c r="E1904" s="64" t="s">
        <v>491</v>
      </c>
      <c r="F1904" s="64" t="s">
        <v>1339</v>
      </c>
      <c r="G1904" s="64" t="s">
        <v>3398</v>
      </c>
      <c r="H1904" s="64" t="s">
        <v>3399</v>
      </c>
      <c r="I1904" s="64">
        <v>4641</v>
      </c>
      <c r="J1904" s="64" t="s">
        <v>19</v>
      </c>
      <c r="K1904" s="64" t="s">
        <v>495</v>
      </c>
      <c r="L1904" s="64" t="s">
        <v>496</v>
      </c>
      <c r="M1904" s="64" t="s">
        <v>22</v>
      </c>
      <c r="N1904" s="64" t="s">
        <v>497</v>
      </c>
      <c r="O1904" s="64">
        <v>1584</v>
      </c>
      <c r="P1904" s="64">
        <v>1196</v>
      </c>
      <c r="Q1904" s="64">
        <v>3</v>
      </c>
      <c r="R1904" s="64">
        <v>1317</v>
      </c>
      <c r="S1904" s="64">
        <v>1533</v>
      </c>
      <c r="T1904" s="64">
        <v>16</v>
      </c>
      <c r="U1904" s="64">
        <v>250</v>
      </c>
      <c r="V1904" s="64">
        <v>1480</v>
      </c>
      <c r="W1904" s="64">
        <v>104</v>
      </c>
      <c r="X1904" s="64">
        <v>24</v>
      </c>
      <c r="Y1904" s="64">
        <v>128</v>
      </c>
      <c r="Z1904" s="64">
        <v>97</v>
      </c>
      <c r="AA1904" s="64">
        <v>38</v>
      </c>
      <c r="AB1904" s="64">
        <v>820422728</v>
      </c>
      <c r="AD1904" s="64">
        <v>524.78</v>
      </c>
      <c r="AE1904" s="64">
        <v>834</v>
      </c>
    </row>
    <row r="1905" spans="1:36">
      <c r="A1905" s="63">
        <v>820233</v>
      </c>
      <c r="B1905" s="63">
        <v>820233</v>
      </c>
      <c r="C1905" s="63" t="s">
        <v>2838</v>
      </c>
      <c r="D1905" s="64" t="s">
        <v>12844</v>
      </c>
      <c r="E1905" s="64" t="s">
        <v>491</v>
      </c>
      <c r="F1905" s="64" t="s">
        <v>492</v>
      </c>
      <c r="G1905" s="64" t="s">
        <v>2840</v>
      </c>
      <c r="H1905" s="64" t="s">
        <v>2841</v>
      </c>
      <c r="I1905" s="64">
        <v>7803</v>
      </c>
      <c r="J1905" s="64" t="s">
        <v>19</v>
      </c>
      <c r="K1905" s="64" t="s">
        <v>495</v>
      </c>
      <c r="L1905" s="64" t="s">
        <v>496</v>
      </c>
      <c r="M1905" s="64" t="s">
        <v>22</v>
      </c>
      <c r="N1905" s="64" t="s">
        <v>497</v>
      </c>
      <c r="O1905" s="64">
        <v>2519</v>
      </c>
      <c r="P1905" s="64">
        <v>1829</v>
      </c>
      <c r="Q1905" s="64">
        <v>0</v>
      </c>
      <c r="R1905" s="64">
        <v>1310</v>
      </c>
      <c r="S1905" s="64">
        <v>2486</v>
      </c>
      <c r="T1905" s="64">
        <v>762</v>
      </c>
      <c r="U1905" s="64">
        <v>343</v>
      </c>
      <c r="V1905" s="64">
        <v>2338</v>
      </c>
      <c r="W1905" s="64">
        <v>181</v>
      </c>
      <c r="X1905" s="64">
        <v>23</v>
      </c>
      <c r="Y1905" s="64">
        <v>204</v>
      </c>
      <c r="Z1905" s="64">
        <v>130</v>
      </c>
      <c r="AA1905" s="64">
        <v>70</v>
      </c>
      <c r="AB1905" s="64">
        <v>820913645</v>
      </c>
      <c r="AD1905" s="64">
        <v>259.38</v>
      </c>
      <c r="AE1905" s="64">
        <v>690</v>
      </c>
      <c r="AF1905" s="64">
        <v>120</v>
      </c>
      <c r="AG1905" s="64">
        <v>132</v>
      </c>
      <c r="AH1905" s="64">
        <v>0</v>
      </c>
      <c r="AI1905" s="64">
        <v>1</v>
      </c>
      <c r="AJ1905" s="64">
        <v>88072</v>
      </c>
    </row>
    <row r="1906" spans="1:36">
      <c r="A1906" s="63">
        <v>820238</v>
      </c>
      <c r="B1906" s="63">
        <v>820288</v>
      </c>
      <c r="C1906" s="63" t="s">
        <v>3051</v>
      </c>
      <c r="D1906" s="64" t="s">
        <v>12844</v>
      </c>
      <c r="E1906" s="64" t="s">
        <v>491</v>
      </c>
      <c r="F1906" s="64" t="s">
        <v>2597</v>
      </c>
      <c r="G1906" s="64" t="s">
        <v>3053</v>
      </c>
      <c r="H1906" s="64" t="s">
        <v>2597</v>
      </c>
      <c r="I1906" s="64">
        <v>16449</v>
      </c>
      <c r="J1906" s="64" t="s">
        <v>33</v>
      </c>
      <c r="K1906" s="64" t="s">
        <v>296</v>
      </c>
      <c r="L1906" s="64" t="s">
        <v>398</v>
      </c>
      <c r="M1906" s="64" t="s">
        <v>22</v>
      </c>
      <c r="N1906" s="64" t="s">
        <v>497</v>
      </c>
      <c r="O1906" s="64">
        <v>4673</v>
      </c>
      <c r="P1906" s="64">
        <v>3344</v>
      </c>
      <c r="Q1906" s="64">
        <v>0</v>
      </c>
      <c r="R1906" s="64">
        <v>3218</v>
      </c>
      <c r="S1906" s="64">
        <v>4487</v>
      </c>
      <c r="T1906" s="64">
        <v>582</v>
      </c>
      <c r="U1906" s="64">
        <v>1351</v>
      </c>
      <c r="V1906" s="64">
        <v>4475</v>
      </c>
      <c r="W1906" s="64">
        <v>198</v>
      </c>
      <c r="X1906" s="64">
        <v>630</v>
      </c>
      <c r="Y1906" s="64">
        <v>828</v>
      </c>
      <c r="Z1906" s="64">
        <v>607</v>
      </c>
      <c r="AA1906" s="64">
        <v>389</v>
      </c>
      <c r="AB1906" s="64">
        <v>820980238</v>
      </c>
      <c r="AD1906" s="64">
        <v>2240.52</v>
      </c>
      <c r="AE1906" s="64">
        <v>744</v>
      </c>
      <c r="AF1906" s="64">
        <v>670</v>
      </c>
      <c r="AG1906" s="64">
        <v>738</v>
      </c>
      <c r="AH1906" s="64">
        <v>973</v>
      </c>
      <c r="AI1906" s="64">
        <v>6</v>
      </c>
      <c r="AJ1906" s="64">
        <v>372979</v>
      </c>
    </row>
    <row r="1907" spans="1:36">
      <c r="A1907" s="63">
        <v>823218</v>
      </c>
      <c r="B1907" s="63">
        <v>820289</v>
      </c>
      <c r="C1907" s="63" t="s">
        <v>2910</v>
      </c>
      <c r="D1907" s="64" t="s">
        <v>12844</v>
      </c>
      <c r="E1907" s="64" t="s">
        <v>491</v>
      </c>
      <c r="F1907" s="64" t="s">
        <v>1794</v>
      </c>
      <c r="G1907" s="64" t="s">
        <v>2912</v>
      </c>
      <c r="H1907" s="64" t="s">
        <v>2913</v>
      </c>
      <c r="I1907" s="64">
        <v>947</v>
      </c>
      <c r="J1907" s="64" t="s">
        <v>19</v>
      </c>
      <c r="K1907" s="64" t="s">
        <v>495</v>
      </c>
      <c r="L1907" s="64" t="s">
        <v>496</v>
      </c>
      <c r="M1907" s="64" t="s">
        <v>22</v>
      </c>
      <c r="N1907" s="64" t="s">
        <v>497</v>
      </c>
      <c r="O1907" s="64">
        <v>292</v>
      </c>
      <c r="P1907" s="64">
        <v>2</v>
      </c>
      <c r="Q1907" s="64">
        <v>0</v>
      </c>
      <c r="R1907" s="64">
        <v>271</v>
      </c>
      <c r="S1907" s="64">
        <v>291</v>
      </c>
      <c r="T1907" s="64">
        <v>0</v>
      </c>
      <c r="U1907" s="64">
        <v>92</v>
      </c>
      <c r="V1907" s="64">
        <v>288</v>
      </c>
      <c r="W1907" s="64">
        <v>4</v>
      </c>
      <c r="X1907" s="64">
        <v>5</v>
      </c>
      <c r="Y1907" s="64">
        <v>9</v>
      </c>
      <c r="Z1907" s="64">
        <v>8</v>
      </c>
      <c r="AA1907" s="64">
        <v>6</v>
      </c>
      <c r="AB1907" s="64">
        <v>820703218</v>
      </c>
      <c r="AD1907" s="64">
        <v>136.26</v>
      </c>
      <c r="AE1907" s="64">
        <v>708</v>
      </c>
    </row>
    <row r="1908" spans="1:36">
      <c r="A1908" s="63">
        <v>820171</v>
      </c>
      <c r="B1908" s="63">
        <v>820171</v>
      </c>
      <c r="C1908" s="63" t="s">
        <v>3241</v>
      </c>
      <c r="D1908" s="64" t="s">
        <v>12844</v>
      </c>
      <c r="E1908" s="64" t="s">
        <v>491</v>
      </c>
      <c r="F1908" s="64" t="s">
        <v>1794</v>
      </c>
      <c r="G1908" s="64" t="s">
        <v>3243</v>
      </c>
      <c r="H1908" s="64" t="s">
        <v>3244</v>
      </c>
      <c r="I1908" s="64">
        <v>6466</v>
      </c>
      <c r="J1908" s="64" t="s">
        <v>19</v>
      </c>
      <c r="K1908" s="64" t="s">
        <v>495</v>
      </c>
      <c r="L1908" s="64" t="s">
        <v>496</v>
      </c>
      <c r="M1908" s="64" t="s">
        <v>22</v>
      </c>
      <c r="N1908" s="64" t="s">
        <v>497</v>
      </c>
      <c r="O1908" s="64">
        <v>2188</v>
      </c>
      <c r="P1908" s="64">
        <v>2074</v>
      </c>
      <c r="Q1908" s="64">
        <v>1688</v>
      </c>
      <c r="R1908" s="64">
        <v>2119</v>
      </c>
      <c r="S1908" s="64">
        <v>2186</v>
      </c>
      <c r="T1908" s="64">
        <v>1827</v>
      </c>
      <c r="U1908" s="64">
        <v>204</v>
      </c>
      <c r="V1908" s="64">
        <v>2163</v>
      </c>
      <c r="W1908" s="64">
        <v>25</v>
      </c>
      <c r="X1908" s="64">
        <v>7</v>
      </c>
      <c r="Y1908" s="64">
        <v>32</v>
      </c>
      <c r="Z1908" s="64">
        <v>25</v>
      </c>
      <c r="AA1908" s="64">
        <v>13</v>
      </c>
      <c r="AB1908" s="64">
        <v>820703225</v>
      </c>
      <c r="AD1908" s="64">
        <v>125.17</v>
      </c>
      <c r="AE1908" s="64">
        <v>793</v>
      </c>
    </row>
    <row r="1909" spans="1:36">
      <c r="A1909" s="63">
        <v>824023</v>
      </c>
      <c r="B1909" s="63">
        <v>820291</v>
      </c>
      <c r="C1909" s="63" t="s">
        <v>2728</v>
      </c>
      <c r="D1909" s="64" t="s">
        <v>12844</v>
      </c>
      <c r="E1909" s="64" t="s">
        <v>491</v>
      </c>
      <c r="F1909" s="64" t="s">
        <v>892</v>
      </c>
      <c r="G1909" s="64" t="s">
        <v>2730</v>
      </c>
      <c r="H1909" s="64" t="s">
        <v>2731</v>
      </c>
      <c r="I1909" s="64">
        <v>2780</v>
      </c>
      <c r="J1909" s="64" t="s">
        <v>19</v>
      </c>
      <c r="K1909" s="64" t="s">
        <v>495</v>
      </c>
      <c r="L1909" s="64" t="s">
        <v>496</v>
      </c>
      <c r="M1909" s="64" t="s">
        <v>22</v>
      </c>
      <c r="N1909" s="64" t="s">
        <v>497</v>
      </c>
      <c r="O1909" s="64">
        <v>896</v>
      </c>
      <c r="P1909" s="64">
        <v>847</v>
      </c>
      <c r="Q1909" s="64">
        <v>554</v>
      </c>
      <c r="R1909" s="64">
        <v>795</v>
      </c>
      <c r="S1909" s="64">
        <v>885</v>
      </c>
      <c r="T1909" s="64">
        <v>7</v>
      </c>
      <c r="U1909" s="64">
        <v>83</v>
      </c>
      <c r="V1909" s="64">
        <v>874</v>
      </c>
      <c r="W1909" s="64">
        <v>22</v>
      </c>
      <c r="X1909" s="64">
        <v>1</v>
      </c>
      <c r="Y1909" s="64">
        <v>23</v>
      </c>
      <c r="Z1909" s="64">
        <v>29</v>
      </c>
      <c r="AA1909" s="64">
        <v>15</v>
      </c>
      <c r="AB1909" s="64">
        <v>821194023</v>
      </c>
      <c r="AD1909" s="64">
        <v>108.54</v>
      </c>
      <c r="AE1909" s="64">
        <v>662</v>
      </c>
    </row>
    <row r="1910" spans="1:36">
      <c r="A1910" s="63">
        <v>820315</v>
      </c>
      <c r="B1910" s="63">
        <v>820292</v>
      </c>
      <c r="C1910" s="63" t="s">
        <v>3111</v>
      </c>
      <c r="D1910" s="64" t="s">
        <v>12844</v>
      </c>
      <c r="E1910" s="64" t="s">
        <v>491</v>
      </c>
      <c r="F1910" s="64" t="s">
        <v>340</v>
      </c>
      <c r="G1910" s="64" t="s">
        <v>3113</v>
      </c>
      <c r="H1910" s="64" t="s">
        <v>3114</v>
      </c>
      <c r="I1910" s="64">
        <v>18056</v>
      </c>
      <c r="J1910" s="64" t="s">
        <v>33</v>
      </c>
      <c r="K1910" s="64" t="s">
        <v>296</v>
      </c>
      <c r="L1910" s="64" t="s">
        <v>398</v>
      </c>
      <c r="M1910" s="64" t="s">
        <v>22</v>
      </c>
      <c r="N1910" s="64" t="s">
        <v>497</v>
      </c>
      <c r="O1910" s="64">
        <v>5971</v>
      </c>
      <c r="P1910" s="64">
        <v>1946</v>
      </c>
      <c r="Q1910" s="64">
        <v>3421</v>
      </c>
      <c r="R1910" s="64">
        <v>5128</v>
      </c>
      <c r="S1910" s="64">
        <v>5890</v>
      </c>
      <c r="T1910" s="64">
        <v>4751</v>
      </c>
      <c r="U1910" s="64">
        <v>646</v>
      </c>
      <c r="V1910" s="64">
        <v>5731</v>
      </c>
      <c r="W1910" s="64">
        <v>240</v>
      </c>
      <c r="X1910" s="64">
        <v>66</v>
      </c>
      <c r="Y1910" s="64">
        <v>306</v>
      </c>
      <c r="Z1910" s="64">
        <v>268</v>
      </c>
      <c r="AA1910" s="64">
        <v>123</v>
      </c>
      <c r="AB1910" s="64">
        <v>821260315</v>
      </c>
      <c r="AD1910" s="64">
        <v>378.05</v>
      </c>
      <c r="AE1910" s="64">
        <v>760</v>
      </c>
      <c r="AF1910" s="64">
        <v>55</v>
      </c>
      <c r="AG1910" s="64">
        <v>61</v>
      </c>
      <c r="AH1910" s="64">
        <v>11</v>
      </c>
      <c r="AI1910" s="64">
        <v>3</v>
      </c>
      <c r="AJ1910" s="64">
        <v>38465</v>
      </c>
    </row>
    <row r="1911" spans="1:36">
      <c r="A1911" s="63">
        <v>823043</v>
      </c>
      <c r="B1911" s="63">
        <v>820293</v>
      </c>
      <c r="C1911" s="63" t="s">
        <v>3239</v>
      </c>
      <c r="D1911" s="64" t="s">
        <v>12844</v>
      </c>
      <c r="E1911" s="64" t="s">
        <v>491</v>
      </c>
      <c r="F1911" s="64" t="s">
        <v>1794</v>
      </c>
      <c r="G1911" s="64" t="s">
        <v>702</v>
      </c>
      <c r="H1911" s="64" t="s">
        <v>703</v>
      </c>
      <c r="I1911" s="64">
        <v>376</v>
      </c>
      <c r="J1911" s="64" t="s">
        <v>19</v>
      </c>
      <c r="K1911" s="64" t="s">
        <v>495</v>
      </c>
      <c r="L1911" s="64" t="s">
        <v>496</v>
      </c>
      <c r="M1911" s="64" t="s">
        <v>22</v>
      </c>
      <c r="N1911" s="64" t="s">
        <v>497</v>
      </c>
      <c r="O1911" s="64">
        <v>107</v>
      </c>
      <c r="P1911" s="64">
        <v>1</v>
      </c>
      <c r="Q1911" s="64">
        <v>0</v>
      </c>
      <c r="R1911" s="64">
        <v>41</v>
      </c>
      <c r="S1911" s="64">
        <v>105</v>
      </c>
      <c r="T1911" s="64">
        <v>0</v>
      </c>
      <c r="U1911" s="64">
        <v>0</v>
      </c>
      <c r="V1911" s="64">
        <v>102</v>
      </c>
      <c r="W1911" s="64">
        <v>5</v>
      </c>
      <c r="X1911" s="64">
        <v>4</v>
      </c>
      <c r="Y1911" s="64">
        <v>9</v>
      </c>
      <c r="Z1911" s="64">
        <v>7</v>
      </c>
      <c r="AA1911" s="64">
        <v>4</v>
      </c>
      <c r="AB1911" s="64">
        <v>820703043</v>
      </c>
      <c r="AD1911" s="64">
        <v>65.45</v>
      </c>
      <c r="AE1911" s="64">
        <v>792</v>
      </c>
    </row>
    <row r="1912" spans="1:36">
      <c r="A1912" s="63">
        <v>822091</v>
      </c>
      <c r="B1912" s="63">
        <v>820294</v>
      </c>
      <c r="C1912" s="63" t="s">
        <v>3706</v>
      </c>
      <c r="D1912" s="64" t="s">
        <v>12844</v>
      </c>
      <c r="E1912" s="64" t="s">
        <v>491</v>
      </c>
      <c r="F1912" s="64" t="s">
        <v>3683</v>
      </c>
      <c r="G1912" s="64" t="s">
        <v>3708</v>
      </c>
      <c r="H1912" s="64" t="s">
        <v>3709</v>
      </c>
      <c r="I1912" s="64">
        <v>7072</v>
      </c>
      <c r="J1912" s="64" t="s">
        <v>19</v>
      </c>
      <c r="K1912" s="64" t="s">
        <v>495</v>
      </c>
      <c r="L1912" s="64" t="s">
        <v>496</v>
      </c>
      <c r="M1912" s="64" t="s">
        <v>22</v>
      </c>
      <c r="N1912" s="64" t="s">
        <v>497</v>
      </c>
      <c r="O1912" s="64">
        <v>2432</v>
      </c>
      <c r="P1912" s="64">
        <v>2019</v>
      </c>
      <c r="Q1912" s="64">
        <v>1799</v>
      </c>
      <c r="R1912" s="64">
        <v>1045</v>
      </c>
      <c r="S1912" s="64">
        <v>2409</v>
      </c>
      <c r="T1912" s="64">
        <v>8</v>
      </c>
      <c r="U1912" s="64">
        <v>248</v>
      </c>
      <c r="V1912" s="64">
        <v>2358</v>
      </c>
      <c r="W1912" s="64">
        <v>74</v>
      </c>
      <c r="X1912" s="64">
        <v>23</v>
      </c>
      <c r="Y1912" s="64">
        <v>97</v>
      </c>
      <c r="Z1912" s="64">
        <v>54</v>
      </c>
      <c r="AA1912" s="64">
        <v>19</v>
      </c>
      <c r="AB1912" s="64">
        <v>820142091</v>
      </c>
      <c r="AD1912" s="64">
        <v>241.92</v>
      </c>
      <c r="AE1912" s="64">
        <v>911</v>
      </c>
    </row>
    <row r="1913" spans="1:36">
      <c r="A1913" s="63">
        <v>820143</v>
      </c>
      <c r="B1913" s="63">
        <v>820143</v>
      </c>
      <c r="C1913" s="63" t="s">
        <v>3296</v>
      </c>
      <c r="D1913" s="64" t="s">
        <v>12844</v>
      </c>
      <c r="E1913" s="64" t="s">
        <v>491</v>
      </c>
      <c r="F1913" s="64" t="s">
        <v>1281</v>
      </c>
      <c r="G1913" s="64" t="s">
        <v>3298</v>
      </c>
      <c r="H1913" s="64" t="s">
        <v>3299</v>
      </c>
      <c r="I1913" s="64">
        <v>10178</v>
      </c>
      <c r="J1913" s="64" t="s">
        <v>33</v>
      </c>
      <c r="K1913" s="64" t="s">
        <v>296</v>
      </c>
      <c r="L1913" s="64" t="s">
        <v>398</v>
      </c>
      <c r="M1913" s="64" t="s">
        <v>22</v>
      </c>
      <c r="N1913" s="64" t="s">
        <v>497</v>
      </c>
      <c r="O1913" s="64">
        <v>3087</v>
      </c>
      <c r="P1913" s="64">
        <v>1792</v>
      </c>
      <c r="Q1913" s="64">
        <v>21</v>
      </c>
      <c r="R1913" s="64">
        <v>2217</v>
      </c>
      <c r="S1913" s="64">
        <v>3022</v>
      </c>
      <c r="T1913" s="64">
        <v>22</v>
      </c>
      <c r="U1913" s="64">
        <v>870</v>
      </c>
      <c r="V1913" s="64">
        <v>2917</v>
      </c>
      <c r="W1913" s="64">
        <v>170</v>
      </c>
      <c r="X1913" s="64">
        <v>103</v>
      </c>
      <c r="Y1913" s="64">
        <v>273</v>
      </c>
      <c r="Z1913" s="64">
        <v>254</v>
      </c>
      <c r="AA1913" s="64">
        <v>152</v>
      </c>
      <c r="AB1913" s="64">
        <v>820633022</v>
      </c>
      <c r="AD1913" s="64">
        <v>161.04</v>
      </c>
      <c r="AE1913" s="64">
        <v>807</v>
      </c>
      <c r="AF1913" s="64">
        <v>339</v>
      </c>
      <c r="AG1913" s="64">
        <v>373</v>
      </c>
      <c r="AH1913" s="64">
        <v>375</v>
      </c>
      <c r="AI1913" s="64">
        <v>5</v>
      </c>
      <c r="AJ1913" s="64">
        <v>293240</v>
      </c>
    </row>
    <row r="1914" spans="1:36">
      <c r="A1914" s="63">
        <v>820259</v>
      </c>
      <c r="B1914" s="63">
        <v>820296</v>
      </c>
      <c r="C1914" s="63" t="s">
        <v>2616</v>
      </c>
      <c r="D1914" s="64" t="s">
        <v>12844</v>
      </c>
      <c r="E1914" s="64" t="s">
        <v>491</v>
      </c>
      <c r="F1914" s="64" t="s">
        <v>2470</v>
      </c>
      <c r="G1914" s="64" t="s">
        <v>2618</v>
      </c>
      <c r="H1914" s="64" t="s">
        <v>2470</v>
      </c>
      <c r="I1914" s="64">
        <v>22521</v>
      </c>
      <c r="J1914" s="64" t="s">
        <v>33</v>
      </c>
      <c r="K1914" s="64" t="s">
        <v>296</v>
      </c>
      <c r="L1914" s="64" t="s">
        <v>398</v>
      </c>
      <c r="M1914" s="64" t="s">
        <v>22</v>
      </c>
      <c r="N1914" s="64" t="s">
        <v>497</v>
      </c>
      <c r="O1914" s="64">
        <v>7304</v>
      </c>
      <c r="P1914" s="64">
        <v>7070</v>
      </c>
      <c r="Q1914" s="64">
        <v>0</v>
      </c>
      <c r="R1914" s="64">
        <v>7020</v>
      </c>
      <c r="S1914" s="64">
        <v>7207</v>
      </c>
      <c r="T1914" s="64">
        <v>3122</v>
      </c>
      <c r="U1914" s="64">
        <v>1198</v>
      </c>
      <c r="V1914" s="64">
        <v>6959</v>
      </c>
      <c r="W1914" s="64">
        <v>345</v>
      </c>
      <c r="X1914" s="64">
        <v>68</v>
      </c>
      <c r="Y1914" s="64">
        <v>413</v>
      </c>
      <c r="Z1914" s="64">
        <v>387</v>
      </c>
      <c r="AA1914" s="64">
        <v>233</v>
      </c>
      <c r="AB1914" s="64">
        <v>821120259</v>
      </c>
      <c r="AD1914" s="64">
        <v>718.31</v>
      </c>
      <c r="AE1914" s="64">
        <v>635</v>
      </c>
      <c r="AF1914" s="64">
        <v>8</v>
      </c>
      <c r="AG1914" s="64">
        <v>9</v>
      </c>
      <c r="AH1914" s="64">
        <v>0</v>
      </c>
      <c r="AI1914" s="64">
        <v>1</v>
      </c>
      <c r="AJ1914" s="64">
        <v>165889</v>
      </c>
    </row>
    <row r="1915" spans="1:36">
      <c r="A1915" s="63">
        <v>820301</v>
      </c>
      <c r="B1915" s="63">
        <v>820297</v>
      </c>
      <c r="C1915" s="63" t="s">
        <v>3943</v>
      </c>
      <c r="D1915" s="64" t="s">
        <v>12844</v>
      </c>
      <c r="E1915" s="64" t="s">
        <v>491</v>
      </c>
      <c r="F1915" s="64" t="s">
        <v>892</v>
      </c>
      <c r="G1915" s="64" t="s">
        <v>505</v>
      </c>
      <c r="H1915" s="64" t="s">
        <v>892</v>
      </c>
      <c r="I1915" s="64">
        <v>46239</v>
      </c>
      <c r="J1915" s="64" t="s">
        <v>33</v>
      </c>
      <c r="K1915" s="64" t="s">
        <v>296</v>
      </c>
      <c r="L1915" s="64" t="s">
        <v>398</v>
      </c>
      <c r="M1915" s="64" t="s">
        <v>22</v>
      </c>
      <c r="N1915" s="64" t="s">
        <v>497</v>
      </c>
      <c r="O1915" s="64">
        <v>14695</v>
      </c>
      <c r="P1915" s="64">
        <v>14441</v>
      </c>
      <c r="Q1915" s="64">
        <v>9167</v>
      </c>
      <c r="R1915" s="64">
        <v>11146</v>
      </c>
      <c r="S1915" s="64">
        <v>14558</v>
      </c>
      <c r="T1915" s="64">
        <v>9930</v>
      </c>
      <c r="U1915" s="64">
        <v>1703</v>
      </c>
      <c r="V1915" s="64">
        <v>13452</v>
      </c>
      <c r="W1915" s="64">
        <v>1243</v>
      </c>
      <c r="X1915" s="64">
        <v>273</v>
      </c>
      <c r="Y1915" s="64">
        <v>1516</v>
      </c>
      <c r="Z1915" s="64">
        <v>811</v>
      </c>
      <c r="AA1915" s="64">
        <v>400</v>
      </c>
      <c r="AB1915" s="64">
        <v>821190301</v>
      </c>
      <c r="AD1915" s="64">
        <v>37.96</v>
      </c>
      <c r="AE1915" s="64">
        <v>970</v>
      </c>
      <c r="AF1915" s="64">
        <v>1005</v>
      </c>
      <c r="AG1915" s="64">
        <v>1106</v>
      </c>
      <c r="AH1915" s="64">
        <v>1455</v>
      </c>
      <c r="AI1915" s="64">
        <v>8</v>
      </c>
      <c r="AJ1915" s="64">
        <v>458133</v>
      </c>
    </row>
    <row r="1916" spans="1:36">
      <c r="A1916" s="63">
        <v>823232</v>
      </c>
      <c r="B1916" s="63">
        <v>820298</v>
      </c>
      <c r="C1916" s="63" t="s">
        <v>3213</v>
      </c>
      <c r="D1916" s="64" t="s">
        <v>12844</v>
      </c>
      <c r="E1916" s="64" t="s">
        <v>491</v>
      </c>
      <c r="F1916" s="64" t="s">
        <v>1794</v>
      </c>
      <c r="G1916" s="64" t="s">
        <v>3215</v>
      </c>
      <c r="H1916" s="64" t="s">
        <v>3216</v>
      </c>
      <c r="I1916" s="64">
        <v>403</v>
      </c>
      <c r="J1916" s="64" t="s">
        <v>19</v>
      </c>
      <c r="K1916" s="64" t="s">
        <v>495</v>
      </c>
      <c r="L1916" s="64" t="s">
        <v>496</v>
      </c>
      <c r="M1916" s="64" t="s">
        <v>22</v>
      </c>
      <c r="N1916" s="64" t="s">
        <v>497</v>
      </c>
      <c r="O1916" s="64">
        <v>118</v>
      </c>
      <c r="P1916" s="64">
        <v>66</v>
      </c>
      <c r="Q1916" s="64">
        <v>0</v>
      </c>
      <c r="R1916" s="64">
        <v>111</v>
      </c>
      <c r="S1916" s="64">
        <v>117</v>
      </c>
      <c r="T1916" s="64">
        <v>1</v>
      </c>
      <c r="U1916" s="64">
        <v>0</v>
      </c>
      <c r="V1916" s="64">
        <v>112</v>
      </c>
      <c r="W1916" s="64">
        <v>6</v>
      </c>
      <c r="X1916" s="64">
        <v>0</v>
      </c>
      <c r="Y1916" s="64">
        <v>6</v>
      </c>
      <c r="Z1916" s="64">
        <v>3</v>
      </c>
      <c r="AA1916" s="64">
        <v>2</v>
      </c>
      <c r="AB1916" s="64">
        <v>820703232</v>
      </c>
      <c r="AD1916" s="64">
        <v>261.58999999999997</v>
      </c>
      <c r="AE1916" s="64">
        <v>785</v>
      </c>
    </row>
    <row r="1917" spans="1:36">
      <c r="A1917" s="63">
        <v>824128</v>
      </c>
      <c r="B1917" s="63">
        <v>820299</v>
      </c>
      <c r="C1917" s="63" t="s">
        <v>3103</v>
      </c>
      <c r="D1917" s="64" t="s">
        <v>12844</v>
      </c>
      <c r="E1917" s="64" t="s">
        <v>491</v>
      </c>
      <c r="F1917" s="64" t="s">
        <v>340</v>
      </c>
      <c r="G1917" s="64" t="s">
        <v>3105</v>
      </c>
      <c r="H1917" s="64" t="s">
        <v>3106</v>
      </c>
      <c r="I1917" s="64">
        <v>2683</v>
      </c>
      <c r="J1917" s="64" t="s">
        <v>19</v>
      </c>
      <c r="K1917" s="64" t="s">
        <v>495</v>
      </c>
      <c r="L1917" s="64" t="s">
        <v>496</v>
      </c>
      <c r="M1917" s="64" t="s">
        <v>22</v>
      </c>
      <c r="N1917" s="64" t="s">
        <v>497</v>
      </c>
      <c r="O1917" s="64">
        <v>878</v>
      </c>
      <c r="P1917" s="64">
        <v>486</v>
      </c>
      <c r="Q1917" s="64">
        <v>1</v>
      </c>
      <c r="R1917" s="64">
        <v>853</v>
      </c>
      <c r="S1917" s="64">
        <v>873</v>
      </c>
      <c r="T1917" s="64">
        <v>3</v>
      </c>
      <c r="U1917" s="64">
        <v>149</v>
      </c>
      <c r="V1917" s="64">
        <v>854</v>
      </c>
      <c r="W1917" s="64">
        <v>24</v>
      </c>
      <c r="X1917" s="64">
        <v>2</v>
      </c>
      <c r="Y1917" s="64">
        <v>26</v>
      </c>
      <c r="Z1917" s="64">
        <v>24</v>
      </c>
      <c r="AA1917" s="64">
        <v>16</v>
      </c>
      <c r="AB1917" s="64">
        <v>821264128</v>
      </c>
      <c r="AD1917" s="64">
        <v>301.24</v>
      </c>
      <c r="AE1917" s="64">
        <v>758</v>
      </c>
    </row>
    <row r="1918" spans="1:36">
      <c r="A1918" s="63">
        <v>823953</v>
      </c>
      <c r="B1918" s="63">
        <v>820300</v>
      </c>
      <c r="C1918" s="63" t="s">
        <v>2481</v>
      </c>
      <c r="D1918" s="64" t="s">
        <v>12844</v>
      </c>
      <c r="E1918" s="64" t="s">
        <v>491</v>
      </c>
      <c r="F1918" s="64" t="s">
        <v>2470</v>
      </c>
      <c r="G1918" s="64" t="s">
        <v>2483</v>
      </c>
      <c r="H1918" s="64" t="s">
        <v>2484</v>
      </c>
      <c r="I1918" s="64">
        <v>681</v>
      </c>
      <c r="J1918" s="64" t="s">
        <v>19</v>
      </c>
      <c r="K1918" s="64" t="s">
        <v>495</v>
      </c>
      <c r="L1918" s="64" t="s">
        <v>496</v>
      </c>
      <c r="M1918" s="64" t="s">
        <v>22</v>
      </c>
      <c r="N1918" s="64" t="s">
        <v>497</v>
      </c>
      <c r="O1918" s="64">
        <v>207</v>
      </c>
      <c r="P1918" s="64">
        <v>170</v>
      </c>
      <c r="Q1918" s="64">
        <v>0</v>
      </c>
      <c r="R1918" s="64">
        <v>154</v>
      </c>
      <c r="S1918" s="64">
        <v>194</v>
      </c>
      <c r="T1918" s="64">
        <v>2</v>
      </c>
      <c r="U1918" s="64">
        <v>83</v>
      </c>
      <c r="V1918" s="64">
        <v>146</v>
      </c>
      <c r="W1918" s="64">
        <v>61</v>
      </c>
      <c r="X1918" s="64">
        <v>2</v>
      </c>
      <c r="Y1918" s="64">
        <v>63</v>
      </c>
      <c r="Z1918" s="64">
        <v>29</v>
      </c>
      <c r="AA1918" s="64">
        <v>13</v>
      </c>
      <c r="AB1918" s="64">
        <v>821123953</v>
      </c>
      <c r="AD1918" s="64">
        <v>324.14999999999998</v>
      </c>
      <c r="AE1918" s="64">
        <v>601</v>
      </c>
    </row>
    <row r="1919" spans="1:36">
      <c r="A1919" s="63">
        <v>822350</v>
      </c>
      <c r="B1919" s="63">
        <v>820301</v>
      </c>
      <c r="C1919" s="63" t="s">
        <v>3093</v>
      </c>
      <c r="D1919" s="64" t="s">
        <v>12844</v>
      </c>
      <c r="E1919" s="64" t="s">
        <v>491</v>
      </c>
      <c r="F1919" s="64" t="s">
        <v>678</v>
      </c>
      <c r="G1919" s="64" t="s">
        <v>2338</v>
      </c>
      <c r="H1919" s="64" t="s">
        <v>2337</v>
      </c>
      <c r="I1919" s="64">
        <v>6300</v>
      </c>
      <c r="J1919" s="64" t="s">
        <v>19</v>
      </c>
      <c r="K1919" s="64" t="s">
        <v>495</v>
      </c>
      <c r="L1919" s="64" t="s">
        <v>496</v>
      </c>
      <c r="M1919" s="64" t="s">
        <v>22</v>
      </c>
      <c r="N1919" s="64" t="s">
        <v>497</v>
      </c>
      <c r="O1919" s="64">
        <v>2172</v>
      </c>
      <c r="P1919" s="64">
        <v>2032</v>
      </c>
      <c r="Q1919" s="64">
        <v>21</v>
      </c>
      <c r="R1919" s="64">
        <v>1637</v>
      </c>
      <c r="S1919" s="64">
        <v>2166</v>
      </c>
      <c r="T1919" s="64">
        <v>37</v>
      </c>
      <c r="U1919" s="64">
        <v>242</v>
      </c>
      <c r="V1919" s="64">
        <v>2104</v>
      </c>
      <c r="W1919" s="64">
        <v>68</v>
      </c>
      <c r="X1919" s="64">
        <v>11</v>
      </c>
      <c r="Y1919" s="64">
        <v>79</v>
      </c>
      <c r="Z1919" s="64">
        <v>45</v>
      </c>
      <c r="AA1919" s="64">
        <v>28</v>
      </c>
      <c r="AB1919" s="64">
        <v>820212350</v>
      </c>
      <c r="AD1919" s="64">
        <v>136.02000000000001</v>
      </c>
      <c r="AE1919" s="64">
        <v>755</v>
      </c>
    </row>
    <row r="1920" spans="1:36">
      <c r="A1920" s="63">
        <v>822735</v>
      </c>
      <c r="B1920" s="63">
        <v>820302</v>
      </c>
      <c r="C1920" s="63" t="s">
        <v>3874</v>
      </c>
      <c r="D1920" s="64" t="s">
        <v>12844</v>
      </c>
      <c r="E1920" s="64" t="s">
        <v>491</v>
      </c>
      <c r="F1920" s="64" t="s">
        <v>1339</v>
      </c>
      <c r="G1920" s="64" t="s">
        <v>3876</v>
      </c>
      <c r="H1920" s="64" t="s">
        <v>3877</v>
      </c>
      <c r="I1920" s="64">
        <v>3825</v>
      </c>
      <c r="J1920" s="64" t="s">
        <v>19</v>
      </c>
      <c r="K1920" s="64" t="s">
        <v>495</v>
      </c>
      <c r="L1920" s="64" t="s">
        <v>496</v>
      </c>
      <c r="M1920" s="64" t="s">
        <v>22</v>
      </c>
      <c r="N1920" s="64" t="s">
        <v>497</v>
      </c>
      <c r="O1920" s="64">
        <v>1270</v>
      </c>
      <c r="P1920" s="64">
        <v>34</v>
      </c>
      <c r="Q1920" s="64">
        <v>1</v>
      </c>
      <c r="R1920" s="64">
        <v>1120</v>
      </c>
      <c r="S1920" s="64">
        <v>1242</v>
      </c>
      <c r="T1920" s="64">
        <v>23</v>
      </c>
      <c r="U1920" s="64">
        <v>329</v>
      </c>
      <c r="V1920" s="64">
        <v>1251</v>
      </c>
      <c r="W1920" s="64">
        <v>19</v>
      </c>
      <c r="X1920" s="64">
        <v>31</v>
      </c>
      <c r="Y1920" s="64">
        <v>50</v>
      </c>
      <c r="Z1920" s="64">
        <v>78</v>
      </c>
      <c r="AA1920" s="64">
        <v>38</v>
      </c>
      <c r="AB1920" s="64">
        <v>820422735</v>
      </c>
      <c r="AD1920" s="64">
        <v>690.79</v>
      </c>
      <c r="AE1920" s="64">
        <v>953</v>
      </c>
    </row>
    <row r="1921" spans="1:36">
      <c r="A1921" s="63">
        <v>822098</v>
      </c>
      <c r="B1921" s="63">
        <v>820303</v>
      </c>
      <c r="C1921" s="63" t="s">
        <v>3718</v>
      </c>
      <c r="D1921" s="64" t="s">
        <v>12844</v>
      </c>
      <c r="E1921" s="64" t="s">
        <v>491</v>
      </c>
      <c r="F1921" s="64" t="s">
        <v>3683</v>
      </c>
      <c r="G1921" s="64" t="s">
        <v>3720</v>
      </c>
      <c r="H1921" s="64" t="s">
        <v>3721</v>
      </c>
      <c r="I1921" s="64">
        <v>1865</v>
      </c>
      <c r="J1921" s="64" t="s">
        <v>19</v>
      </c>
      <c r="K1921" s="64" t="s">
        <v>495</v>
      </c>
      <c r="L1921" s="64" t="s">
        <v>496</v>
      </c>
      <c r="M1921" s="64" t="s">
        <v>22</v>
      </c>
      <c r="N1921" s="64" t="s">
        <v>497</v>
      </c>
      <c r="O1921" s="64">
        <v>638</v>
      </c>
      <c r="P1921" s="64">
        <v>502</v>
      </c>
      <c r="Q1921" s="64">
        <v>405</v>
      </c>
      <c r="R1921" s="64">
        <v>138</v>
      </c>
      <c r="S1921" s="64">
        <v>632</v>
      </c>
      <c r="T1921" s="64">
        <v>308</v>
      </c>
      <c r="U1921" s="64">
        <v>66</v>
      </c>
      <c r="V1921" s="64">
        <v>626</v>
      </c>
      <c r="W1921" s="64">
        <v>12</v>
      </c>
      <c r="X1921" s="64">
        <v>7</v>
      </c>
      <c r="Y1921" s="64">
        <v>19</v>
      </c>
      <c r="Z1921" s="64">
        <v>16</v>
      </c>
      <c r="AA1921" s="64">
        <v>10</v>
      </c>
      <c r="AB1921" s="64">
        <v>820142098</v>
      </c>
      <c r="AD1921" s="64">
        <v>185.36</v>
      </c>
      <c r="AE1921" s="64">
        <v>914</v>
      </c>
    </row>
    <row r="1922" spans="1:36">
      <c r="A1922" s="63">
        <v>823239</v>
      </c>
      <c r="B1922" s="63">
        <v>820304</v>
      </c>
      <c r="C1922" s="63" t="s">
        <v>3177</v>
      </c>
      <c r="D1922" s="64" t="s">
        <v>12844</v>
      </c>
      <c r="E1922" s="64" t="s">
        <v>491</v>
      </c>
      <c r="F1922" s="64" t="s">
        <v>1794</v>
      </c>
      <c r="G1922" s="64" t="s">
        <v>3179</v>
      </c>
      <c r="H1922" s="64" t="s">
        <v>3180</v>
      </c>
      <c r="I1922" s="64">
        <v>3104</v>
      </c>
      <c r="J1922" s="64" t="s">
        <v>19</v>
      </c>
      <c r="K1922" s="64" t="s">
        <v>495</v>
      </c>
      <c r="L1922" s="64" t="s">
        <v>496</v>
      </c>
      <c r="M1922" s="64" t="s">
        <v>22</v>
      </c>
      <c r="N1922" s="64" t="s">
        <v>497</v>
      </c>
      <c r="O1922" s="64">
        <v>1009</v>
      </c>
      <c r="P1922" s="64">
        <v>542</v>
      </c>
      <c r="Q1922" s="64">
        <v>0</v>
      </c>
      <c r="R1922" s="64">
        <v>794</v>
      </c>
      <c r="S1922" s="64">
        <v>998</v>
      </c>
      <c r="T1922" s="64">
        <v>11</v>
      </c>
      <c r="U1922" s="64">
        <v>249</v>
      </c>
      <c r="V1922" s="64">
        <v>988</v>
      </c>
      <c r="W1922" s="64">
        <v>21</v>
      </c>
      <c r="X1922" s="64">
        <v>7</v>
      </c>
      <c r="Y1922" s="64">
        <v>28</v>
      </c>
      <c r="Z1922" s="64">
        <v>47</v>
      </c>
      <c r="AA1922" s="64">
        <v>24</v>
      </c>
      <c r="AB1922" s="64">
        <v>820703239</v>
      </c>
      <c r="AD1922" s="64">
        <v>530.04999999999995</v>
      </c>
      <c r="AE1922" s="64">
        <v>776</v>
      </c>
      <c r="AF1922" s="64">
        <v>20</v>
      </c>
      <c r="AG1922" s="64">
        <v>22</v>
      </c>
      <c r="AH1922" s="64">
        <v>0</v>
      </c>
      <c r="AI1922" s="64">
        <v>1</v>
      </c>
      <c r="AJ1922" s="64">
        <v>30635</v>
      </c>
    </row>
    <row r="1923" spans="1:36">
      <c r="A1923" s="63">
        <v>822357</v>
      </c>
      <c r="B1923" s="63">
        <v>820305</v>
      </c>
      <c r="C1923" s="63" t="s">
        <v>3076</v>
      </c>
      <c r="D1923" s="64" t="s">
        <v>12844</v>
      </c>
      <c r="E1923" s="64" t="s">
        <v>491</v>
      </c>
      <c r="F1923" s="64" t="s">
        <v>678</v>
      </c>
      <c r="G1923" s="64" t="s">
        <v>3078</v>
      </c>
      <c r="H1923" s="64" t="s">
        <v>3079</v>
      </c>
      <c r="I1923" s="64">
        <v>2392</v>
      </c>
      <c r="J1923" s="64" t="s">
        <v>19</v>
      </c>
      <c r="K1923" s="64" t="s">
        <v>495</v>
      </c>
      <c r="L1923" s="64" t="s">
        <v>496</v>
      </c>
      <c r="M1923" s="64" t="s">
        <v>22</v>
      </c>
      <c r="N1923" s="64" t="s">
        <v>497</v>
      </c>
      <c r="O1923" s="64">
        <v>807</v>
      </c>
      <c r="P1923" s="64">
        <v>42</v>
      </c>
      <c r="Q1923" s="64">
        <v>0</v>
      </c>
      <c r="R1923" s="64">
        <v>803</v>
      </c>
      <c r="S1923" s="64">
        <v>791</v>
      </c>
      <c r="T1923" s="64">
        <v>0</v>
      </c>
      <c r="U1923" s="64">
        <v>94</v>
      </c>
      <c r="V1923" s="64">
        <v>783</v>
      </c>
      <c r="W1923" s="64">
        <v>24</v>
      </c>
      <c r="X1923" s="64">
        <v>3</v>
      </c>
      <c r="Y1923" s="64">
        <v>27</v>
      </c>
      <c r="Z1923" s="64">
        <v>36</v>
      </c>
      <c r="AA1923" s="64">
        <v>16</v>
      </c>
      <c r="AB1923" s="64">
        <v>820212357</v>
      </c>
      <c r="AD1923" s="64">
        <v>166.23</v>
      </c>
      <c r="AE1923" s="64">
        <v>751</v>
      </c>
      <c r="AF1923" s="64">
        <v>10</v>
      </c>
      <c r="AG1923" s="64">
        <v>11</v>
      </c>
      <c r="AH1923" s="64">
        <v>0</v>
      </c>
      <c r="AI1923" s="64">
        <v>1</v>
      </c>
      <c r="AJ1923" s="64">
        <v>60938</v>
      </c>
    </row>
    <row r="1924" spans="1:36">
      <c r="A1924" s="63">
        <v>820147</v>
      </c>
      <c r="B1924" s="63">
        <v>820306</v>
      </c>
      <c r="C1924" s="63" t="s">
        <v>3284</v>
      </c>
      <c r="D1924" s="64" t="s">
        <v>12844</v>
      </c>
      <c r="E1924" s="64" t="s">
        <v>491</v>
      </c>
      <c r="F1924" s="64" t="s">
        <v>1281</v>
      </c>
      <c r="G1924" s="64" t="s">
        <v>491</v>
      </c>
      <c r="H1924" s="64" t="s">
        <v>3286</v>
      </c>
      <c r="I1924" s="64">
        <v>391231</v>
      </c>
      <c r="J1924" s="64" t="s">
        <v>33</v>
      </c>
      <c r="K1924" s="64" t="s">
        <v>397</v>
      </c>
      <c r="L1924" s="64" t="s">
        <v>3287</v>
      </c>
      <c r="M1924" s="64" t="s">
        <v>22</v>
      </c>
      <c r="N1924" s="64" t="s">
        <v>497</v>
      </c>
      <c r="O1924" s="64">
        <v>124927</v>
      </c>
      <c r="P1924" s="64">
        <v>114003</v>
      </c>
      <c r="Q1924" s="64">
        <v>63100</v>
      </c>
      <c r="R1924" s="64">
        <v>65284</v>
      </c>
      <c r="S1924" s="64">
        <v>123440</v>
      </c>
      <c r="T1924" s="64">
        <v>69945</v>
      </c>
      <c r="U1924" s="64">
        <v>19680</v>
      </c>
      <c r="V1924" s="64">
        <v>114909</v>
      </c>
      <c r="W1924" s="64">
        <v>10018</v>
      </c>
      <c r="X1924" s="64">
        <v>1767</v>
      </c>
      <c r="Y1924" s="64">
        <v>11785</v>
      </c>
      <c r="Z1924" s="64">
        <v>6913</v>
      </c>
      <c r="AA1924" s="64">
        <v>4094</v>
      </c>
      <c r="AB1924" s="64">
        <v>820630147</v>
      </c>
      <c r="AD1924" s="64">
        <v>324.29000000000002</v>
      </c>
      <c r="AE1924" s="64">
        <v>804</v>
      </c>
      <c r="AF1924" s="64">
        <v>15825</v>
      </c>
      <c r="AG1924" s="64">
        <v>17411</v>
      </c>
      <c r="AH1924" s="64">
        <v>33126</v>
      </c>
      <c r="AI1924" s="64">
        <v>60</v>
      </c>
      <c r="AJ1924" s="64">
        <v>8508418</v>
      </c>
    </row>
    <row r="1925" spans="1:36">
      <c r="A1925" s="63">
        <v>822742</v>
      </c>
      <c r="B1925" s="63">
        <v>820307</v>
      </c>
      <c r="C1925" s="63" t="s">
        <v>3844</v>
      </c>
      <c r="D1925" s="64" t="s">
        <v>12844</v>
      </c>
      <c r="E1925" s="64" t="s">
        <v>491</v>
      </c>
      <c r="F1925" s="64" t="s">
        <v>1339</v>
      </c>
      <c r="G1925" s="64" t="s">
        <v>3838</v>
      </c>
      <c r="H1925" s="64" t="s">
        <v>3839</v>
      </c>
      <c r="I1925" s="64">
        <v>4622</v>
      </c>
      <c r="J1925" s="64" t="s">
        <v>19</v>
      </c>
      <c r="K1925" s="64" t="s">
        <v>495</v>
      </c>
      <c r="L1925" s="64" t="s">
        <v>496</v>
      </c>
      <c r="M1925" s="64" t="s">
        <v>22</v>
      </c>
      <c r="N1925" s="64" t="s">
        <v>497</v>
      </c>
      <c r="O1925" s="64">
        <v>1549</v>
      </c>
      <c r="P1925" s="64">
        <v>1174</v>
      </c>
      <c r="Q1925" s="64">
        <v>706</v>
      </c>
      <c r="R1925" s="64">
        <v>1454</v>
      </c>
      <c r="S1925" s="64">
        <v>1530</v>
      </c>
      <c r="T1925" s="64">
        <v>13</v>
      </c>
      <c r="U1925" s="64">
        <v>260</v>
      </c>
      <c r="V1925" s="64">
        <v>1493</v>
      </c>
      <c r="W1925" s="64">
        <v>56</v>
      </c>
      <c r="X1925" s="64">
        <v>17</v>
      </c>
      <c r="Y1925" s="64">
        <v>73</v>
      </c>
      <c r="Z1925" s="64">
        <v>77</v>
      </c>
      <c r="AA1925" s="64">
        <v>44</v>
      </c>
      <c r="AB1925" s="64">
        <v>820422742</v>
      </c>
      <c r="AD1925" s="64">
        <v>378.86</v>
      </c>
      <c r="AE1925" s="64">
        <v>945</v>
      </c>
    </row>
    <row r="1926" spans="1:36">
      <c r="A1926" s="63">
        <v>823337</v>
      </c>
      <c r="B1926" s="63">
        <v>820308</v>
      </c>
      <c r="C1926" s="63" t="s">
        <v>2778</v>
      </c>
      <c r="D1926" s="64" t="s">
        <v>12844</v>
      </c>
      <c r="E1926" s="64" t="s">
        <v>491</v>
      </c>
      <c r="F1926" s="64" t="s">
        <v>639</v>
      </c>
      <c r="G1926" s="64" t="s">
        <v>2780</v>
      </c>
      <c r="H1926" s="64" t="s">
        <v>2781</v>
      </c>
      <c r="I1926" s="64">
        <v>1365</v>
      </c>
      <c r="J1926" s="64" t="s">
        <v>19</v>
      </c>
      <c r="K1926" s="64" t="s">
        <v>495</v>
      </c>
      <c r="L1926" s="64" t="s">
        <v>496</v>
      </c>
      <c r="M1926" s="64" t="s">
        <v>22</v>
      </c>
      <c r="N1926" s="64" t="s">
        <v>497</v>
      </c>
      <c r="O1926" s="64">
        <v>376</v>
      </c>
      <c r="P1926" s="64">
        <v>4</v>
      </c>
      <c r="Q1926" s="64">
        <v>0</v>
      </c>
      <c r="R1926" s="64">
        <v>353</v>
      </c>
      <c r="S1926" s="64">
        <v>330</v>
      </c>
      <c r="T1926" s="64">
        <v>0</v>
      </c>
      <c r="U1926" s="64">
        <v>138</v>
      </c>
      <c r="V1926" s="64">
        <v>362</v>
      </c>
      <c r="W1926" s="64">
        <v>14</v>
      </c>
      <c r="X1926" s="64">
        <v>18</v>
      </c>
      <c r="Y1926" s="64">
        <v>32</v>
      </c>
      <c r="Z1926" s="64">
        <v>100</v>
      </c>
      <c r="AA1926" s="64">
        <v>40</v>
      </c>
      <c r="AB1926" s="64">
        <v>820773337</v>
      </c>
      <c r="AD1926" s="64">
        <v>1095.76</v>
      </c>
      <c r="AE1926" s="64">
        <v>675</v>
      </c>
    </row>
    <row r="1927" spans="1:36">
      <c r="A1927" s="63">
        <v>823246</v>
      </c>
      <c r="B1927" s="63">
        <v>820309</v>
      </c>
      <c r="C1927" s="63" t="s">
        <v>1792</v>
      </c>
      <c r="D1927" s="64" t="s">
        <v>12844</v>
      </c>
      <c r="E1927" s="64" t="s">
        <v>491</v>
      </c>
      <c r="F1927" s="64" t="s">
        <v>1794</v>
      </c>
      <c r="G1927" s="64" t="s">
        <v>1795</v>
      </c>
      <c r="H1927" s="64" t="s">
        <v>1796</v>
      </c>
      <c r="I1927" s="64">
        <v>187</v>
      </c>
      <c r="J1927" s="64" t="s">
        <v>19</v>
      </c>
      <c r="K1927" s="64" t="s">
        <v>495</v>
      </c>
      <c r="L1927" s="64" t="s">
        <v>496</v>
      </c>
      <c r="M1927" s="64" t="s">
        <v>22</v>
      </c>
      <c r="N1927" s="64" t="s">
        <v>497</v>
      </c>
      <c r="O1927" s="64">
        <v>48</v>
      </c>
      <c r="P1927" s="64">
        <v>0</v>
      </c>
      <c r="Q1927" s="64">
        <v>0</v>
      </c>
      <c r="R1927" s="64">
        <v>46</v>
      </c>
      <c r="S1927" s="64">
        <v>48</v>
      </c>
      <c r="T1927" s="64">
        <v>0</v>
      </c>
      <c r="U1927" s="64">
        <v>0</v>
      </c>
      <c r="V1927" s="64">
        <v>47</v>
      </c>
      <c r="W1927" s="64">
        <v>1</v>
      </c>
      <c r="X1927" s="64">
        <v>0</v>
      </c>
      <c r="Y1927" s="64">
        <v>1</v>
      </c>
      <c r="Z1927" s="64">
        <v>2</v>
      </c>
      <c r="AA1927" s="64">
        <v>1</v>
      </c>
      <c r="AB1927" s="64">
        <v>820703246</v>
      </c>
      <c r="AD1927" s="64">
        <v>140.82</v>
      </c>
      <c r="AE1927" s="64">
        <v>420</v>
      </c>
    </row>
    <row r="1928" spans="1:36">
      <c r="A1928" s="63">
        <v>823253</v>
      </c>
      <c r="B1928" s="63">
        <v>820310</v>
      </c>
      <c r="C1928" s="63" t="s">
        <v>3255</v>
      </c>
      <c r="D1928" s="64" t="s">
        <v>12844</v>
      </c>
      <c r="E1928" s="64" t="s">
        <v>491</v>
      </c>
      <c r="F1928" s="64" t="s">
        <v>1794</v>
      </c>
      <c r="G1928" s="64" t="s">
        <v>3257</v>
      </c>
      <c r="H1928" s="64" t="s">
        <v>3258</v>
      </c>
      <c r="I1928" s="64">
        <v>231</v>
      </c>
      <c r="J1928" s="64" t="s">
        <v>19</v>
      </c>
      <c r="K1928" s="64" t="s">
        <v>495</v>
      </c>
      <c r="L1928" s="64" t="s">
        <v>496</v>
      </c>
      <c r="M1928" s="64" t="s">
        <v>22</v>
      </c>
      <c r="N1928" s="64" t="s">
        <v>497</v>
      </c>
      <c r="O1928" s="64">
        <v>62</v>
      </c>
      <c r="P1928" s="64">
        <v>0</v>
      </c>
      <c r="Q1928" s="64">
        <v>0</v>
      </c>
      <c r="R1928" s="64">
        <v>58</v>
      </c>
      <c r="S1928" s="64">
        <v>62</v>
      </c>
      <c r="T1928" s="64">
        <v>0</v>
      </c>
      <c r="U1928" s="64">
        <v>0</v>
      </c>
      <c r="V1928" s="64">
        <v>61</v>
      </c>
      <c r="W1928" s="64">
        <v>1</v>
      </c>
      <c r="X1928" s="64">
        <v>0</v>
      </c>
      <c r="Y1928" s="64">
        <v>1</v>
      </c>
      <c r="Z1928" s="64">
        <v>1</v>
      </c>
      <c r="AA1928" s="64">
        <v>0</v>
      </c>
      <c r="AB1928" s="64">
        <v>820703253</v>
      </c>
      <c r="AD1928" s="64">
        <v>81.47</v>
      </c>
      <c r="AE1928" s="64">
        <v>797</v>
      </c>
    </row>
    <row r="1929" spans="1:36">
      <c r="A1929" s="63">
        <v>822567</v>
      </c>
      <c r="B1929" s="63">
        <v>820311</v>
      </c>
      <c r="C1929" s="63" t="s">
        <v>3348</v>
      </c>
      <c r="D1929" s="64" t="s">
        <v>12844</v>
      </c>
      <c r="E1929" s="64" t="s">
        <v>491</v>
      </c>
      <c r="F1929" s="64" t="s">
        <v>2621</v>
      </c>
      <c r="G1929" s="64" t="s">
        <v>3350</v>
      </c>
      <c r="H1929" s="64" t="s">
        <v>3351</v>
      </c>
      <c r="I1929" s="64">
        <v>6268</v>
      </c>
      <c r="J1929" s="64" t="s">
        <v>19</v>
      </c>
      <c r="K1929" s="64" t="s">
        <v>495</v>
      </c>
      <c r="L1929" s="64" t="s">
        <v>496</v>
      </c>
      <c r="M1929" s="64" t="s">
        <v>22</v>
      </c>
      <c r="N1929" s="64" t="s">
        <v>497</v>
      </c>
      <c r="O1929" s="64">
        <v>1819</v>
      </c>
      <c r="P1929" s="64">
        <v>602</v>
      </c>
      <c r="Q1929" s="64">
        <v>0</v>
      </c>
      <c r="R1929" s="64">
        <v>1499</v>
      </c>
      <c r="S1929" s="64">
        <v>1751</v>
      </c>
      <c r="T1929" s="64">
        <v>0</v>
      </c>
      <c r="U1929" s="64">
        <v>441</v>
      </c>
      <c r="V1929" s="64">
        <v>1679</v>
      </c>
      <c r="W1929" s="64">
        <v>140</v>
      </c>
      <c r="X1929" s="64">
        <v>93</v>
      </c>
      <c r="Y1929" s="64">
        <v>233</v>
      </c>
      <c r="Z1929" s="64">
        <v>265</v>
      </c>
      <c r="AA1929" s="64">
        <v>176</v>
      </c>
      <c r="AB1929" s="64">
        <v>820352567</v>
      </c>
      <c r="AD1929" s="64">
        <v>772.75</v>
      </c>
      <c r="AE1929" s="64">
        <v>821</v>
      </c>
      <c r="AF1929" s="64">
        <v>178</v>
      </c>
      <c r="AG1929" s="64">
        <v>196</v>
      </c>
      <c r="AH1929" s="64">
        <v>189</v>
      </c>
      <c r="AI1929" s="64">
        <v>3</v>
      </c>
      <c r="AJ1929" s="64">
        <v>110422</v>
      </c>
    </row>
    <row r="1930" spans="1:36">
      <c r="A1930" s="63">
        <v>822518</v>
      </c>
      <c r="B1930" s="63">
        <v>820312</v>
      </c>
      <c r="C1930" s="63" t="s">
        <v>3758</v>
      </c>
      <c r="D1930" s="64" t="s">
        <v>12844</v>
      </c>
      <c r="E1930" s="64" t="s">
        <v>491</v>
      </c>
      <c r="F1930" s="64" t="s">
        <v>2651</v>
      </c>
      <c r="G1930" s="64" t="s">
        <v>3760</v>
      </c>
      <c r="H1930" s="64" t="s">
        <v>3761</v>
      </c>
      <c r="I1930" s="64">
        <v>3149</v>
      </c>
      <c r="J1930" s="64" t="s">
        <v>19</v>
      </c>
      <c r="K1930" s="64" t="s">
        <v>495</v>
      </c>
      <c r="L1930" s="64" t="s">
        <v>496</v>
      </c>
      <c r="M1930" s="64" t="s">
        <v>22</v>
      </c>
      <c r="N1930" s="64" t="s">
        <v>497</v>
      </c>
      <c r="O1930" s="64">
        <v>1137</v>
      </c>
      <c r="P1930" s="64">
        <v>1094</v>
      </c>
      <c r="Q1930" s="64">
        <v>2</v>
      </c>
      <c r="R1930" s="64">
        <v>969</v>
      </c>
      <c r="S1930" s="64">
        <v>1130</v>
      </c>
      <c r="T1930" s="64">
        <v>2</v>
      </c>
      <c r="U1930" s="64">
        <v>176</v>
      </c>
      <c r="V1930" s="64">
        <v>1101</v>
      </c>
      <c r="W1930" s="64">
        <v>36</v>
      </c>
      <c r="X1930" s="64">
        <v>13</v>
      </c>
      <c r="Y1930" s="64">
        <v>49</v>
      </c>
      <c r="Z1930" s="64">
        <v>32</v>
      </c>
      <c r="AA1930" s="64">
        <v>16</v>
      </c>
      <c r="AB1930" s="64">
        <v>820282518</v>
      </c>
      <c r="AD1930" s="64">
        <v>193.97</v>
      </c>
      <c r="AE1930" s="64">
        <v>924</v>
      </c>
    </row>
    <row r="1931" spans="1:36">
      <c r="A1931" s="63">
        <v>823260</v>
      </c>
      <c r="B1931" s="63">
        <v>820313</v>
      </c>
      <c r="C1931" s="63" t="s">
        <v>3447</v>
      </c>
      <c r="D1931" s="64" t="s">
        <v>12844</v>
      </c>
      <c r="E1931" s="64" t="s">
        <v>491</v>
      </c>
      <c r="F1931" s="64" t="s">
        <v>1794</v>
      </c>
      <c r="G1931" s="64" t="s">
        <v>3449</v>
      </c>
      <c r="H1931" s="64" t="s">
        <v>3450</v>
      </c>
      <c r="I1931" s="64">
        <v>1742</v>
      </c>
      <c r="J1931" s="64" t="s">
        <v>19</v>
      </c>
      <c r="K1931" s="64" t="s">
        <v>495</v>
      </c>
      <c r="L1931" s="64" t="s">
        <v>496</v>
      </c>
      <c r="M1931" s="64" t="s">
        <v>22</v>
      </c>
      <c r="N1931" s="64" t="s">
        <v>497</v>
      </c>
      <c r="O1931" s="64">
        <v>557</v>
      </c>
      <c r="P1931" s="64">
        <v>475</v>
      </c>
      <c r="Q1931" s="64">
        <v>0</v>
      </c>
      <c r="R1931" s="64">
        <v>540</v>
      </c>
      <c r="S1931" s="64">
        <v>537</v>
      </c>
      <c r="T1931" s="64">
        <v>9</v>
      </c>
      <c r="U1931" s="64">
        <v>102</v>
      </c>
      <c r="V1931" s="64">
        <v>539</v>
      </c>
      <c r="W1931" s="64">
        <v>18</v>
      </c>
      <c r="X1931" s="64">
        <v>2</v>
      </c>
      <c r="Y1931" s="64">
        <v>20</v>
      </c>
      <c r="Z1931" s="64">
        <v>26</v>
      </c>
      <c r="AA1931" s="64">
        <v>4</v>
      </c>
      <c r="AB1931" s="64">
        <v>820703260</v>
      </c>
      <c r="AD1931" s="64">
        <v>173.15</v>
      </c>
      <c r="AE1931" s="64">
        <v>847</v>
      </c>
    </row>
    <row r="1932" spans="1:36">
      <c r="A1932" s="63">
        <v>820154</v>
      </c>
      <c r="B1932" s="63">
        <v>820314</v>
      </c>
      <c r="C1932" s="63" t="s">
        <v>3229</v>
      </c>
      <c r="D1932" s="64" t="s">
        <v>12844</v>
      </c>
      <c r="E1932" s="64" t="s">
        <v>491</v>
      </c>
      <c r="F1932" s="64" t="s">
        <v>1281</v>
      </c>
      <c r="G1932" s="64" t="s">
        <v>1884</v>
      </c>
      <c r="H1932" s="64" t="s">
        <v>1879</v>
      </c>
      <c r="I1932" s="64">
        <v>66133</v>
      </c>
      <c r="J1932" s="64" t="s">
        <v>33</v>
      </c>
      <c r="K1932" s="64" t="s">
        <v>296</v>
      </c>
      <c r="L1932" s="64" t="s">
        <v>398</v>
      </c>
      <c r="M1932" s="64" t="s">
        <v>22</v>
      </c>
      <c r="N1932" s="64" t="s">
        <v>497</v>
      </c>
      <c r="O1932" s="64">
        <v>19834</v>
      </c>
      <c r="P1932" s="64">
        <v>16179</v>
      </c>
      <c r="Q1932" s="64">
        <v>9446</v>
      </c>
      <c r="R1932" s="64">
        <v>13692</v>
      </c>
      <c r="S1932" s="64">
        <v>19619</v>
      </c>
      <c r="T1932" s="64">
        <v>10852</v>
      </c>
      <c r="U1932" s="64">
        <v>2439</v>
      </c>
      <c r="V1932" s="64">
        <v>18888</v>
      </c>
      <c r="W1932" s="64">
        <v>946</v>
      </c>
      <c r="X1932" s="64">
        <v>310</v>
      </c>
      <c r="Y1932" s="64">
        <v>1256</v>
      </c>
      <c r="Z1932" s="64">
        <v>1050</v>
      </c>
      <c r="AA1932" s="64">
        <v>646</v>
      </c>
      <c r="AB1932" s="64">
        <v>820630154</v>
      </c>
      <c r="AD1932" s="64">
        <v>84.2</v>
      </c>
      <c r="AE1932" s="64">
        <v>789</v>
      </c>
      <c r="AF1932" s="64">
        <v>1030</v>
      </c>
      <c r="AG1932" s="64">
        <v>1133</v>
      </c>
      <c r="AH1932" s="64">
        <v>2095</v>
      </c>
      <c r="AI1932" s="64">
        <v>8</v>
      </c>
      <c r="AJ1932" s="64">
        <v>1510528</v>
      </c>
    </row>
    <row r="1933" spans="1:36">
      <c r="A1933" s="63">
        <v>823652</v>
      </c>
      <c r="B1933" s="63">
        <v>820315</v>
      </c>
      <c r="C1933" s="63" t="s">
        <v>2878</v>
      </c>
      <c r="D1933" s="64" t="s">
        <v>12844</v>
      </c>
      <c r="E1933" s="64" t="s">
        <v>491</v>
      </c>
      <c r="F1933" s="64" t="s">
        <v>492</v>
      </c>
      <c r="G1933" s="64" t="s">
        <v>2880</v>
      </c>
      <c r="H1933" s="64" t="s">
        <v>2881</v>
      </c>
      <c r="I1933" s="64">
        <v>122</v>
      </c>
      <c r="J1933" s="64" t="s">
        <v>19</v>
      </c>
      <c r="K1933" s="64" t="s">
        <v>495</v>
      </c>
      <c r="L1933" s="64" t="s">
        <v>496</v>
      </c>
      <c r="M1933" s="64" t="s">
        <v>22</v>
      </c>
      <c r="N1933" s="64" t="s">
        <v>497</v>
      </c>
      <c r="O1933" s="64">
        <v>39</v>
      </c>
      <c r="P1933" s="64">
        <v>1</v>
      </c>
      <c r="Q1933" s="64">
        <v>0</v>
      </c>
      <c r="R1933" s="64">
        <v>33</v>
      </c>
      <c r="S1933" s="64">
        <v>38</v>
      </c>
      <c r="T1933" s="64">
        <v>0</v>
      </c>
      <c r="U1933" s="64">
        <v>0</v>
      </c>
      <c r="V1933" s="64">
        <v>37</v>
      </c>
      <c r="W1933" s="64">
        <v>2</v>
      </c>
      <c r="X1933" s="64">
        <v>1</v>
      </c>
      <c r="Y1933" s="64">
        <v>3</v>
      </c>
      <c r="Z1933" s="64">
        <v>4</v>
      </c>
      <c r="AA1933" s="64">
        <v>3</v>
      </c>
      <c r="AB1933" s="64">
        <v>820913652</v>
      </c>
      <c r="AD1933" s="64">
        <v>104.05</v>
      </c>
      <c r="AE1933" s="64">
        <v>700</v>
      </c>
    </row>
    <row r="1934" spans="1:36">
      <c r="A1934" s="63">
        <v>822525</v>
      </c>
      <c r="B1934" s="63">
        <v>820316</v>
      </c>
      <c r="C1934" s="63" t="s">
        <v>3646</v>
      </c>
      <c r="D1934" s="64" t="s">
        <v>12844</v>
      </c>
      <c r="E1934" s="64" t="s">
        <v>491</v>
      </c>
      <c r="F1934" s="64" t="s">
        <v>2651</v>
      </c>
      <c r="G1934" s="64" t="s">
        <v>3648</v>
      </c>
      <c r="H1934" s="64" t="s">
        <v>1495</v>
      </c>
      <c r="I1934" s="64">
        <v>1064</v>
      </c>
      <c r="J1934" s="64" t="s">
        <v>19</v>
      </c>
      <c r="K1934" s="64" t="s">
        <v>495</v>
      </c>
      <c r="L1934" s="64" t="s">
        <v>496</v>
      </c>
      <c r="M1934" s="64" t="s">
        <v>22</v>
      </c>
      <c r="N1934" s="64" t="s">
        <v>497</v>
      </c>
      <c r="O1934" s="64">
        <v>371</v>
      </c>
      <c r="P1934" s="64">
        <v>349</v>
      </c>
      <c r="Q1934" s="64">
        <v>185</v>
      </c>
      <c r="R1934" s="64">
        <v>312</v>
      </c>
      <c r="S1934" s="64">
        <v>369</v>
      </c>
      <c r="T1934" s="64">
        <v>2</v>
      </c>
      <c r="U1934" s="64">
        <v>49</v>
      </c>
      <c r="V1934" s="64">
        <v>365</v>
      </c>
      <c r="W1934" s="64">
        <v>6</v>
      </c>
      <c r="X1934" s="64">
        <v>5</v>
      </c>
      <c r="Y1934" s="64">
        <v>11</v>
      </c>
      <c r="Z1934" s="64">
        <v>8</v>
      </c>
      <c r="AA1934" s="64">
        <v>1</v>
      </c>
      <c r="AB1934" s="64">
        <v>820282525</v>
      </c>
      <c r="AD1934" s="64">
        <v>132.87</v>
      </c>
      <c r="AE1934" s="64">
        <v>896</v>
      </c>
    </row>
    <row r="1935" spans="1:36">
      <c r="A1935" s="63">
        <v>823267</v>
      </c>
      <c r="B1935" s="63">
        <v>820317</v>
      </c>
      <c r="C1935" s="63" t="s">
        <v>3352</v>
      </c>
      <c r="D1935" s="64" t="s">
        <v>12844</v>
      </c>
      <c r="E1935" s="64" t="s">
        <v>491</v>
      </c>
      <c r="F1935" s="64" t="s">
        <v>1794</v>
      </c>
      <c r="G1935" s="64" t="s">
        <v>1020</v>
      </c>
      <c r="H1935" s="64" t="s">
        <v>1019</v>
      </c>
      <c r="I1935" s="64">
        <v>1640</v>
      </c>
      <c r="J1935" s="64" t="s">
        <v>19</v>
      </c>
      <c r="K1935" s="64" t="s">
        <v>495</v>
      </c>
      <c r="L1935" s="64" t="s">
        <v>496</v>
      </c>
      <c r="M1935" s="64" t="s">
        <v>22</v>
      </c>
      <c r="N1935" s="64" t="s">
        <v>497</v>
      </c>
      <c r="O1935" s="64">
        <v>543</v>
      </c>
      <c r="P1935" s="64">
        <v>406</v>
      </c>
      <c r="Q1935" s="64">
        <v>2</v>
      </c>
      <c r="R1935" s="64">
        <v>473</v>
      </c>
      <c r="S1935" s="64">
        <v>536</v>
      </c>
      <c r="T1935" s="64">
        <v>279</v>
      </c>
      <c r="U1935" s="64">
        <v>0</v>
      </c>
      <c r="V1935" s="64">
        <v>509</v>
      </c>
      <c r="W1935" s="64">
        <v>34</v>
      </c>
      <c r="X1935" s="64">
        <v>4</v>
      </c>
      <c r="Y1935" s="64">
        <v>38</v>
      </c>
      <c r="Z1935" s="64">
        <v>15</v>
      </c>
      <c r="AA1935" s="64">
        <v>3</v>
      </c>
      <c r="AB1935" s="64">
        <v>820703267</v>
      </c>
      <c r="AD1935" s="64">
        <v>244.58</v>
      </c>
      <c r="AE1935" s="64">
        <v>822</v>
      </c>
    </row>
    <row r="1936" spans="1:36">
      <c r="A1936" s="63">
        <v>820322</v>
      </c>
      <c r="B1936" s="63">
        <v>820318</v>
      </c>
      <c r="C1936" s="63" t="s">
        <v>3099</v>
      </c>
      <c r="D1936" s="64" t="s">
        <v>12844</v>
      </c>
      <c r="E1936" s="64" t="s">
        <v>491</v>
      </c>
      <c r="F1936" s="64" t="s">
        <v>340</v>
      </c>
      <c r="G1936" s="64" t="s">
        <v>3101</v>
      </c>
      <c r="H1936" s="64" t="s">
        <v>3102</v>
      </c>
      <c r="I1936" s="64">
        <v>5717</v>
      </c>
      <c r="J1936" s="64" t="s">
        <v>33</v>
      </c>
      <c r="K1936" s="64" t="s">
        <v>296</v>
      </c>
      <c r="L1936" s="64" t="s">
        <v>398</v>
      </c>
      <c r="M1936" s="64" t="s">
        <v>22</v>
      </c>
      <c r="N1936" s="64" t="s">
        <v>497</v>
      </c>
      <c r="O1936" s="64">
        <v>2026</v>
      </c>
      <c r="P1936" s="64">
        <v>36</v>
      </c>
      <c r="Q1936" s="64">
        <v>1266</v>
      </c>
      <c r="R1936" s="64">
        <v>1959</v>
      </c>
      <c r="S1936" s="64">
        <v>1996</v>
      </c>
      <c r="T1936" s="64">
        <v>1354</v>
      </c>
      <c r="U1936" s="64">
        <v>241</v>
      </c>
      <c r="V1936" s="64">
        <v>1963</v>
      </c>
      <c r="W1936" s="64">
        <v>63</v>
      </c>
      <c r="X1936" s="64">
        <v>15</v>
      </c>
      <c r="Y1936" s="64">
        <v>78</v>
      </c>
      <c r="Z1936" s="64">
        <v>63</v>
      </c>
      <c r="AA1936" s="64">
        <v>16</v>
      </c>
      <c r="AB1936" s="64">
        <v>821260322</v>
      </c>
      <c r="AD1936" s="64">
        <v>288.7</v>
      </c>
      <c r="AE1936" s="64">
        <v>757</v>
      </c>
    </row>
    <row r="1937" spans="1:36">
      <c r="A1937" s="63">
        <v>823029</v>
      </c>
      <c r="B1937" s="63">
        <v>820319</v>
      </c>
      <c r="C1937" s="63" t="s">
        <v>3280</v>
      </c>
      <c r="D1937" s="64" t="s">
        <v>12844</v>
      </c>
      <c r="E1937" s="64" t="s">
        <v>491</v>
      </c>
      <c r="F1937" s="64" t="s">
        <v>1281</v>
      </c>
      <c r="G1937" s="64" t="s">
        <v>3282</v>
      </c>
      <c r="H1937" s="64" t="s">
        <v>3283</v>
      </c>
      <c r="I1937" s="64">
        <v>8123</v>
      </c>
      <c r="J1937" s="64" t="s">
        <v>19</v>
      </c>
      <c r="K1937" s="64" t="s">
        <v>495</v>
      </c>
      <c r="L1937" s="64" t="s">
        <v>496</v>
      </c>
      <c r="M1937" s="64" t="s">
        <v>22</v>
      </c>
      <c r="N1937" s="64" t="s">
        <v>497</v>
      </c>
      <c r="O1937" s="64">
        <v>2509</v>
      </c>
      <c r="P1937" s="64">
        <v>777</v>
      </c>
      <c r="Q1937" s="64">
        <v>640</v>
      </c>
      <c r="R1937" s="64">
        <v>2377</v>
      </c>
      <c r="S1937" s="64">
        <v>2444</v>
      </c>
      <c r="T1937" s="64">
        <v>63</v>
      </c>
      <c r="U1937" s="64">
        <v>392</v>
      </c>
      <c r="V1937" s="64">
        <v>2393</v>
      </c>
      <c r="W1937" s="64">
        <v>116</v>
      </c>
      <c r="X1937" s="64">
        <v>69</v>
      </c>
      <c r="Y1937" s="64">
        <v>185</v>
      </c>
      <c r="Z1937" s="64">
        <v>211</v>
      </c>
      <c r="AA1937" s="64">
        <v>112</v>
      </c>
      <c r="AB1937" s="64">
        <v>820633029</v>
      </c>
      <c r="AD1937" s="64">
        <v>515.89</v>
      </c>
      <c r="AE1937" s="64">
        <v>803</v>
      </c>
      <c r="AF1937" s="64">
        <v>269</v>
      </c>
      <c r="AG1937" s="64">
        <v>296</v>
      </c>
      <c r="AH1937" s="64">
        <v>363</v>
      </c>
      <c r="AI1937" s="64">
        <v>5</v>
      </c>
      <c r="AJ1937" s="64">
        <v>269962</v>
      </c>
    </row>
    <row r="1938" spans="1:36">
      <c r="A1938" s="63">
        <v>822938</v>
      </c>
      <c r="B1938" s="63">
        <v>820320</v>
      </c>
      <c r="C1938" s="63" t="s">
        <v>2723</v>
      </c>
      <c r="D1938" s="64" t="s">
        <v>12844</v>
      </c>
      <c r="E1938" s="64" t="s">
        <v>491</v>
      </c>
      <c r="F1938" s="64" t="s">
        <v>2725</v>
      </c>
      <c r="G1938" s="64" t="s">
        <v>2726</v>
      </c>
      <c r="H1938" s="64" t="s">
        <v>2727</v>
      </c>
      <c r="I1938" s="64">
        <v>3675</v>
      </c>
      <c r="J1938" s="64" t="s">
        <v>19</v>
      </c>
      <c r="K1938" s="64" t="s">
        <v>495</v>
      </c>
      <c r="L1938" s="64" t="s">
        <v>496</v>
      </c>
      <c r="M1938" s="64" t="s">
        <v>22</v>
      </c>
      <c r="N1938" s="64" t="s">
        <v>497</v>
      </c>
      <c r="O1938" s="64">
        <v>1161</v>
      </c>
      <c r="P1938" s="64">
        <v>1074</v>
      </c>
      <c r="Q1938" s="64">
        <v>563</v>
      </c>
      <c r="R1938" s="64">
        <v>732</v>
      </c>
      <c r="S1938" s="64">
        <v>1130</v>
      </c>
      <c r="T1938" s="64">
        <v>11</v>
      </c>
      <c r="U1938" s="64">
        <v>196</v>
      </c>
      <c r="V1938" s="64">
        <v>1111</v>
      </c>
      <c r="W1938" s="64">
        <v>50</v>
      </c>
      <c r="X1938" s="64">
        <v>12</v>
      </c>
      <c r="Y1938" s="64">
        <v>62</v>
      </c>
      <c r="Z1938" s="64">
        <v>84</v>
      </c>
      <c r="AA1938" s="64">
        <v>40</v>
      </c>
      <c r="AB1938" s="64">
        <v>820562938</v>
      </c>
      <c r="AD1938" s="64">
        <v>152.85</v>
      </c>
      <c r="AE1938" s="64">
        <v>661</v>
      </c>
    </row>
    <row r="1939" spans="1:36">
      <c r="A1939" s="63">
        <v>823960</v>
      </c>
      <c r="B1939" s="63">
        <v>820321</v>
      </c>
      <c r="C1939" s="63" t="s">
        <v>2600</v>
      </c>
      <c r="D1939" s="64" t="s">
        <v>12844</v>
      </c>
      <c r="E1939" s="64" t="s">
        <v>491</v>
      </c>
      <c r="F1939" s="64" t="s">
        <v>2470</v>
      </c>
      <c r="G1939" s="64" t="s">
        <v>2602</v>
      </c>
      <c r="H1939" s="64" t="s">
        <v>2603</v>
      </c>
      <c r="I1939" s="64">
        <v>515</v>
      </c>
      <c r="J1939" s="64" t="s">
        <v>19</v>
      </c>
      <c r="K1939" s="64" t="s">
        <v>495</v>
      </c>
      <c r="L1939" s="64" t="s">
        <v>496</v>
      </c>
      <c r="M1939" s="64" t="s">
        <v>22</v>
      </c>
      <c r="N1939" s="64" t="s">
        <v>497</v>
      </c>
      <c r="O1939" s="64">
        <v>167</v>
      </c>
      <c r="P1939" s="64">
        <v>109</v>
      </c>
      <c r="Q1939" s="64">
        <v>0</v>
      </c>
      <c r="R1939" s="64">
        <v>142</v>
      </c>
      <c r="S1939" s="64">
        <v>162</v>
      </c>
      <c r="T1939" s="64">
        <v>4</v>
      </c>
      <c r="U1939" s="64">
        <v>63</v>
      </c>
      <c r="V1939" s="64">
        <v>166</v>
      </c>
      <c r="W1939" s="64">
        <v>1</v>
      </c>
      <c r="X1939" s="64">
        <v>2</v>
      </c>
      <c r="Y1939" s="64">
        <v>3</v>
      </c>
      <c r="Z1939" s="64">
        <v>16</v>
      </c>
      <c r="AA1939" s="64">
        <v>9</v>
      </c>
      <c r="AB1939" s="64">
        <v>821123960</v>
      </c>
      <c r="AD1939" s="64">
        <v>321.74</v>
      </c>
      <c r="AE1939" s="64">
        <v>631</v>
      </c>
    </row>
    <row r="1940" spans="1:36">
      <c r="A1940" s="63">
        <v>823442</v>
      </c>
      <c r="B1940" s="63">
        <v>820322</v>
      </c>
      <c r="C1940" s="63" t="s">
        <v>3774</v>
      </c>
      <c r="D1940" s="64" t="s">
        <v>12844</v>
      </c>
      <c r="E1940" s="64" t="s">
        <v>491</v>
      </c>
      <c r="F1940" s="64" t="s">
        <v>3615</v>
      </c>
      <c r="G1940" s="64" t="s">
        <v>3776</v>
      </c>
      <c r="H1940" s="64" t="s">
        <v>3777</v>
      </c>
      <c r="I1940" s="64">
        <v>3212</v>
      </c>
      <c r="J1940" s="64" t="s">
        <v>19</v>
      </c>
      <c r="K1940" s="64" t="s">
        <v>495</v>
      </c>
      <c r="L1940" s="64" t="s">
        <v>496</v>
      </c>
      <c r="M1940" s="64" t="s">
        <v>22</v>
      </c>
      <c r="N1940" s="64" t="s">
        <v>497</v>
      </c>
      <c r="O1940" s="64">
        <v>968</v>
      </c>
      <c r="P1940" s="64">
        <v>424</v>
      </c>
      <c r="Q1940" s="64">
        <v>589</v>
      </c>
      <c r="R1940" s="64">
        <v>805</v>
      </c>
      <c r="S1940" s="64">
        <v>964</v>
      </c>
      <c r="T1940" s="64">
        <v>70</v>
      </c>
      <c r="U1940" s="64">
        <v>183</v>
      </c>
      <c r="V1940" s="64">
        <v>932</v>
      </c>
      <c r="W1940" s="64">
        <v>36</v>
      </c>
      <c r="X1940" s="64">
        <v>15</v>
      </c>
      <c r="Y1940" s="64">
        <v>51</v>
      </c>
      <c r="Z1940" s="64">
        <v>39</v>
      </c>
      <c r="AA1940" s="64">
        <v>33</v>
      </c>
      <c r="AB1940" s="64">
        <v>820843442</v>
      </c>
      <c r="AD1940" s="64">
        <v>71.06</v>
      </c>
      <c r="AE1940" s="64">
        <v>928</v>
      </c>
    </row>
    <row r="1941" spans="1:36">
      <c r="A1941" s="63">
        <v>823659</v>
      </c>
      <c r="B1941" s="63">
        <v>820323</v>
      </c>
      <c r="C1941" s="63" t="s">
        <v>2898</v>
      </c>
      <c r="D1941" s="64" t="s">
        <v>12844</v>
      </c>
      <c r="E1941" s="64" t="s">
        <v>491</v>
      </c>
      <c r="F1941" s="64" t="s">
        <v>492</v>
      </c>
      <c r="G1941" s="64" t="s">
        <v>2900</v>
      </c>
      <c r="H1941" s="64" t="s">
        <v>2901</v>
      </c>
      <c r="I1941" s="64">
        <v>1464</v>
      </c>
      <c r="J1941" s="64" t="s">
        <v>19</v>
      </c>
      <c r="K1941" s="64" t="s">
        <v>495</v>
      </c>
      <c r="L1941" s="64" t="s">
        <v>496</v>
      </c>
      <c r="M1941" s="64" t="s">
        <v>22</v>
      </c>
      <c r="N1941" s="64" t="s">
        <v>497</v>
      </c>
      <c r="O1941" s="64">
        <v>454</v>
      </c>
      <c r="P1941" s="64">
        <v>324</v>
      </c>
      <c r="Q1941" s="64">
        <v>0</v>
      </c>
      <c r="R1941" s="64">
        <v>402</v>
      </c>
      <c r="S1941" s="64">
        <v>420</v>
      </c>
      <c r="T1941" s="64">
        <v>0</v>
      </c>
      <c r="U1941" s="64">
        <v>189</v>
      </c>
      <c r="V1941" s="64">
        <v>441</v>
      </c>
      <c r="W1941" s="64">
        <v>13</v>
      </c>
      <c r="X1941" s="64">
        <v>9</v>
      </c>
      <c r="Y1941" s="64">
        <v>22</v>
      </c>
      <c r="Z1941" s="64">
        <v>71</v>
      </c>
      <c r="AA1941" s="64">
        <v>36</v>
      </c>
      <c r="AB1941" s="64">
        <v>820913659</v>
      </c>
      <c r="AD1941" s="64">
        <v>609.78</v>
      </c>
      <c r="AE1941" s="64">
        <v>705</v>
      </c>
    </row>
    <row r="1942" spans="1:36">
      <c r="A1942" s="63">
        <v>823274</v>
      </c>
      <c r="B1942" s="63">
        <v>820324</v>
      </c>
      <c r="C1942" s="63" t="s">
        <v>3378</v>
      </c>
      <c r="D1942" s="64" t="s">
        <v>12844</v>
      </c>
      <c r="E1942" s="64" t="s">
        <v>491</v>
      </c>
      <c r="F1942" s="64" t="s">
        <v>1794</v>
      </c>
      <c r="G1942" s="64" t="s">
        <v>3380</v>
      </c>
      <c r="H1942" s="64" t="s">
        <v>3381</v>
      </c>
      <c r="I1942" s="64">
        <v>204</v>
      </c>
      <c r="J1942" s="64" t="s">
        <v>19</v>
      </c>
      <c r="K1942" s="64" t="s">
        <v>495</v>
      </c>
      <c r="L1942" s="64" t="s">
        <v>496</v>
      </c>
      <c r="M1942" s="64" t="s">
        <v>22</v>
      </c>
      <c r="N1942" s="64" t="s">
        <v>497</v>
      </c>
      <c r="O1942" s="64">
        <v>53</v>
      </c>
      <c r="P1942" s="64">
        <v>1</v>
      </c>
      <c r="Q1942" s="64">
        <v>0</v>
      </c>
      <c r="R1942" s="64">
        <v>43</v>
      </c>
      <c r="S1942" s="64">
        <v>52</v>
      </c>
      <c r="T1942" s="64">
        <v>0</v>
      </c>
      <c r="U1942" s="64">
        <v>0</v>
      </c>
      <c r="V1942" s="64">
        <v>46</v>
      </c>
      <c r="W1942" s="64">
        <v>7</v>
      </c>
      <c r="X1942" s="64">
        <v>0</v>
      </c>
      <c r="Y1942" s="64">
        <v>7</v>
      </c>
      <c r="Z1942" s="64">
        <v>3</v>
      </c>
      <c r="AA1942" s="64">
        <v>0</v>
      </c>
      <c r="AB1942" s="64">
        <v>820703274</v>
      </c>
      <c r="AD1942" s="64">
        <v>227.74</v>
      </c>
      <c r="AE1942" s="64">
        <v>829</v>
      </c>
    </row>
    <row r="1943" spans="1:36">
      <c r="A1943" s="63">
        <v>820235</v>
      </c>
      <c r="B1943" s="63">
        <v>820235</v>
      </c>
      <c r="C1943" s="63" t="s">
        <v>2687</v>
      </c>
      <c r="D1943" s="64" t="s">
        <v>12844</v>
      </c>
      <c r="E1943" s="64" t="s">
        <v>491</v>
      </c>
      <c r="F1943" s="64" t="s">
        <v>492</v>
      </c>
      <c r="G1943" s="64" t="s">
        <v>2689</v>
      </c>
      <c r="H1943" s="64" t="s">
        <v>2690</v>
      </c>
      <c r="I1943" s="64">
        <v>6933</v>
      </c>
      <c r="J1943" s="64" t="s">
        <v>19</v>
      </c>
      <c r="K1943" s="64" t="s">
        <v>495</v>
      </c>
      <c r="L1943" s="64" t="s">
        <v>496</v>
      </c>
      <c r="M1943" s="64" t="s">
        <v>22</v>
      </c>
      <c r="N1943" s="64" t="s">
        <v>497</v>
      </c>
      <c r="O1943" s="64">
        <v>2172</v>
      </c>
      <c r="P1943" s="64">
        <v>64</v>
      </c>
      <c r="Q1943" s="64">
        <v>0</v>
      </c>
      <c r="R1943" s="64">
        <v>2125</v>
      </c>
      <c r="S1943" s="64">
        <v>2110</v>
      </c>
      <c r="T1943" s="64">
        <v>696</v>
      </c>
      <c r="U1943" s="64">
        <v>345</v>
      </c>
      <c r="V1943" s="64">
        <v>2040</v>
      </c>
      <c r="W1943" s="64">
        <v>132</v>
      </c>
      <c r="X1943" s="64">
        <v>26</v>
      </c>
      <c r="Y1943" s="64">
        <v>158</v>
      </c>
      <c r="Z1943" s="64">
        <v>116</v>
      </c>
      <c r="AA1943" s="64">
        <v>45</v>
      </c>
      <c r="AB1943" s="64">
        <v>820913666</v>
      </c>
      <c r="AD1943" s="64">
        <v>433.99</v>
      </c>
      <c r="AE1943" s="64">
        <v>652</v>
      </c>
    </row>
    <row r="1944" spans="1:36">
      <c r="A1944" s="63">
        <v>820049</v>
      </c>
      <c r="B1944" s="63">
        <v>820326</v>
      </c>
      <c r="C1944" s="63" t="s">
        <v>3427</v>
      </c>
      <c r="D1944" s="64" t="s">
        <v>12844</v>
      </c>
      <c r="E1944" s="64" t="s">
        <v>491</v>
      </c>
      <c r="F1944" s="64" t="s">
        <v>678</v>
      </c>
      <c r="G1944" s="64" t="s">
        <v>3429</v>
      </c>
      <c r="H1944" s="64" t="s">
        <v>3430</v>
      </c>
      <c r="I1944" s="64">
        <v>21304</v>
      </c>
      <c r="J1944" s="64" t="s">
        <v>33</v>
      </c>
      <c r="K1944" s="64" t="s">
        <v>296</v>
      </c>
      <c r="L1944" s="64" t="s">
        <v>398</v>
      </c>
      <c r="M1944" s="64" t="s">
        <v>22</v>
      </c>
      <c r="N1944" s="64" t="s">
        <v>497</v>
      </c>
      <c r="O1944" s="64">
        <v>7022</v>
      </c>
      <c r="P1944" s="64">
        <v>5797</v>
      </c>
      <c r="Q1944" s="64">
        <v>3571</v>
      </c>
      <c r="R1944" s="64">
        <v>6778</v>
      </c>
      <c r="S1944" s="64">
        <v>6965</v>
      </c>
      <c r="T1944" s="64">
        <v>5935</v>
      </c>
      <c r="U1944" s="64">
        <v>633</v>
      </c>
      <c r="V1944" s="64">
        <v>6561</v>
      </c>
      <c r="W1944" s="64">
        <v>461</v>
      </c>
      <c r="X1944" s="64">
        <v>39</v>
      </c>
      <c r="Y1944" s="64">
        <v>500</v>
      </c>
      <c r="Z1944" s="64">
        <v>258</v>
      </c>
      <c r="AA1944" s="64">
        <v>158</v>
      </c>
      <c r="AB1944" s="64">
        <v>820210049</v>
      </c>
      <c r="AD1944" s="64">
        <v>379.15</v>
      </c>
      <c r="AE1944" s="64">
        <v>842</v>
      </c>
    </row>
    <row r="1945" spans="1:36">
      <c r="A1945" s="63">
        <v>822364</v>
      </c>
      <c r="B1945" s="63">
        <v>820327</v>
      </c>
      <c r="C1945" s="63" t="s">
        <v>2501</v>
      </c>
      <c r="D1945" s="64" t="s">
        <v>12844</v>
      </c>
      <c r="E1945" s="64" t="s">
        <v>491</v>
      </c>
      <c r="F1945" s="64" t="s">
        <v>678</v>
      </c>
      <c r="G1945" s="64" t="s">
        <v>2503</v>
      </c>
      <c r="H1945" s="64" t="s">
        <v>2504</v>
      </c>
      <c r="I1945" s="64">
        <v>1342</v>
      </c>
      <c r="J1945" s="64" t="s">
        <v>19</v>
      </c>
      <c r="K1945" s="64" t="s">
        <v>495</v>
      </c>
      <c r="L1945" s="64" t="s">
        <v>496</v>
      </c>
      <c r="M1945" s="64" t="s">
        <v>22</v>
      </c>
      <c r="N1945" s="64" t="s">
        <v>497</v>
      </c>
      <c r="O1945" s="64">
        <v>439</v>
      </c>
      <c r="P1945" s="64">
        <v>6</v>
      </c>
      <c r="Q1945" s="64">
        <v>0</v>
      </c>
      <c r="R1945" s="64">
        <v>425</v>
      </c>
      <c r="S1945" s="64">
        <v>438</v>
      </c>
      <c r="T1945" s="64">
        <v>3</v>
      </c>
      <c r="U1945" s="64">
        <v>105</v>
      </c>
      <c r="V1945" s="64">
        <v>430</v>
      </c>
      <c r="W1945" s="64">
        <v>9</v>
      </c>
      <c r="X1945" s="64">
        <v>2</v>
      </c>
      <c r="Y1945" s="64">
        <v>11</v>
      </c>
      <c r="Z1945" s="64">
        <v>6</v>
      </c>
      <c r="AA1945" s="64">
        <v>2</v>
      </c>
      <c r="AB1945" s="64">
        <v>820212364</v>
      </c>
      <c r="AD1945" s="64">
        <v>175.86</v>
      </c>
      <c r="AE1945" s="64">
        <v>606</v>
      </c>
    </row>
    <row r="1946" spans="1:36">
      <c r="A1946" s="63">
        <v>822861</v>
      </c>
      <c r="B1946" s="63">
        <v>820328</v>
      </c>
      <c r="C1946" s="63" t="s">
        <v>2756</v>
      </c>
      <c r="D1946" s="64" t="s">
        <v>12844</v>
      </c>
      <c r="E1946" s="64" t="s">
        <v>491</v>
      </c>
      <c r="F1946" s="64" t="s">
        <v>500</v>
      </c>
      <c r="G1946" s="64" t="s">
        <v>2758</v>
      </c>
      <c r="H1946" s="64" t="s">
        <v>2759</v>
      </c>
      <c r="I1946" s="64">
        <v>3067</v>
      </c>
      <c r="J1946" s="64" t="s">
        <v>19</v>
      </c>
      <c r="K1946" s="64" t="s">
        <v>495</v>
      </c>
      <c r="L1946" s="64" t="s">
        <v>496</v>
      </c>
      <c r="M1946" s="64" t="s">
        <v>22</v>
      </c>
      <c r="N1946" s="64" t="s">
        <v>497</v>
      </c>
      <c r="O1946" s="64">
        <v>838</v>
      </c>
      <c r="P1946" s="64">
        <v>723</v>
      </c>
      <c r="Q1946" s="64">
        <v>0</v>
      </c>
      <c r="R1946" s="64">
        <v>437</v>
      </c>
      <c r="S1946" s="64">
        <v>753</v>
      </c>
      <c r="T1946" s="64">
        <v>65</v>
      </c>
      <c r="U1946" s="64">
        <v>195</v>
      </c>
      <c r="V1946" s="64">
        <v>581</v>
      </c>
      <c r="W1946" s="64">
        <v>257</v>
      </c>
      <c r="X1946" s="64">
        <v>63</v>
      </c>
      <c r="Y1946" s="64">
        <v>320</v>
      </c>
      <c r="Z1946" s="64">
        <v>155</v>
      </c>
      <c r="AA1946" s="64">
        <v>68</v>
      </c>
      <c r="AB1946" s="64">
        <v>820492861</v>
      </c>
      <c r="AD1946" s="64">
        <v>37.369999999999997</v>
      </c>
      <c r="AE1946" s="64">
        <v>669</v>
      </c>
      <c r="AF1946" s="64">
        <v>60</v>
      </c>
      <c r="AG1946" s="64">
        <v>66</v>
      </c>
      <c r="AH1946" s="64">
        <v>97</v>
      </c>
      <c r="AI1946" s="64">
        <v>1</v>
      </c>
      <c r="AJ1946" s="64">
        <v>43827</v>
      </c>
    </row>
    <row r="1947" spans="1:36">
      <c r="A1947" s="63">
        <v>822371</v>
      </c>
      <c r="B1947" s="63">
        <v>820329</v>
      </c>
      <c r="C1947" s="63" t="s">
        <v>3431</v>
      </c>
      <c r="D1947" s="64" t="s">
        <v>12844</v>
      </c>
      <c r="E1947" s="64" t="s">
        <v>491</v>
      </c>
      <c r="F1947" s="64" t="s">
        <v>678</v>
      </c>
      <c r="G1947" s="64" t="s">
        <v>3433</v>
      </c>
      <c r="H1947" s="64" t="s">
        <v>3434</v>
      </c>
      <c r="I1947" s="64">
        <v>1498</v>
      </c>
      <c r="J1947" s="64" t="s">
        <v>19</v>
      </c>
      <c r="K1947" s="64" t="s">
        <v>495</v>
      </c>
      <c r="L1947" s="64" t="s">
        <v>496</v>
      </c>
      <c r="M1947" s="64" t="s">
        <v>22</v>
      </c>
      <c r="N1947" s="64" t="s">
        <v>497</v>
      </c>
      <c r="O1947" s="64">
        <v>476</v>
      </c>
      <c r="P1947" s="64">
        <v>291</v>
      </c>
      <c r="Q1947" s="64">
        <v>1</v>
      </c>
      <c r="R1947" s="64">
        <v>390</v>
      </c>
      <c r="S1947" s="64">
        <v>474</v>
      </c>
      <c r="T1947" s="64">
        <v>3</v>
      </c>
      <c r="U1947" s="64">
        <v>98</v>
      </c>
      <c r="V1947" s="64">
        <v>452</v>
      </c>
      <c r="W1947" s="64">
        <v>24</v>
      </c>
      <c r="X1947" s="64">
        <v>8</v>
      </c>
      <c r="Y1947" s="64">
        <v>32</v>
      </c>
      <c r="Z1947" s="64">
        <v>25</v>
      </c>
      <c r="AA1947" s="64">
        <v>20</v>
      </c>
      <c r="AB1947" s="64">
        <v>820212371</v>
      </c>
      <c r="AD1947" s="64">
        <v>135.21</v>
      </c>
      <c r="AE1947" s="64">
        <v>843</v>
      </c>
    </row>
    <row r="1948" spans="1:36">
      <c r="A1948" s="63">
        <v>822378</v>
      </c>
      <c r="B1948" s="63">
        <v>820330</v>
      </c>
      <c r="C1948" s="63" t="s">
        <v>3035</v>
      </c>
      <c r="D1948" s="64" t="s">
        <v>12844</v>
      </c>
      <c r="E1948" s="64" t="s">
        <v>491</v>
      </c>
      <c r="F1948" s="64" t="s">
        <v>678</v>
      </c>
      <c r="G1948" s="64" t="s">
        <v>3037</v>
      </c>
      <c r="H1948" s="64" t="s">
        <v>3038</v>
      </c>
      <c r="I1948" s="64">
        <v>562</v>
      </c>
      <c r="J1948" s="64" t="s">
        <v>19</v>
      </c>
      <c r="K1948" s="64" t="s">
        <v>495</v>
      </c>
      <c r="L1948" s="64" t="s">
        <v>496</v>
      </c>
      <c r="M1948" s="64" t="s">
        <v>22</v>
      </c>
      <c r="N1948" s="64" t="s">
        <v>497</v>
      </c>
      <c r="O1948" s="64">
        <v>145</v>
      </c>
      <c r="P1948" s="64">
        <v>0</v>
      </c>
      <c r="Q1948" s="64">
        <v>0</v>
      </c>
      <c r="R1948" s="64">
        <v>124</v>
      </c>
      <c r="S1948" s="64">
        <v>141</v>
      </c>
      <c r="T1948" s="64">
        <v>0</v>
      </c>
      <c r="U1948" s="64">
        <v>0</v>
      </c>
      <c r="V1948" s="64">
        <v>140</v>
      </c>
      <c r="W1948" s="64">
        <v>5</v>
      </c>
      <c r="X1948" s="64">
        <v>0</v>
      </c>
      <c r="Y1948" s="64">
        <v>5</v>
      </c>
      <c r="Z1948" s="64">
        <v>7</v>
      </c>
      <c r="AA1948" s="64">
        <v>4</v>
      </c>
      <c r="AB1948" s="64">
        <v>820212378</v>
      </c>
      <c r="AD1948" s="64">
        <v>181.36</v>
      </c>
      <c r="AE1948" s="64">
        <v>740</v>
      </c>
    </row>
    <row r="1949" spans="1:36">
      <c r="A1949" s="63">
        <v>824198</v>
      </c>
      <c r="B1949" s="63">
        <v>820331</v>
      </c>
      <c r="C1949" s="63" t="s">
        <v>522</v>
      </c>
      <c r="D1949" s="64" t="s">
        <v>12844</v>
      </c>
      <c r="E1949" s="64" t="s">
        <v>491</v>
      </c>
      <c r="F1949" s="64" t="s">
        <v>524</v>
      </c>
      <c r="G1949" s="64" t="s">
        <v>525</v>
      </c>
      <c r="H1949" s="64" t="s">
        <v>526</v>
      </c>
      <c r="I1949" s="64">
        <v>1961</v>
      </c>
      <c r="J1949" s="64" t="s">
        <v>19</v>
      </c>
      <c r="K1949" s="64" t="s">
        <v>495</v>
      </c>
      <c r="L1949" s="64" t="s">
        <v>496</v>
      </c>
      <c r="M1949" s="64" t="s">
        <v>22</v>
      </c>
      <c r="N1949" s="64" t="s">
        <v>497</v>
      </c>
      <c r="O1949" s="64">
        <v>529</v>
      </c>
      <c r="P1949" s="64">
        <v>422</v>
      </c>
      <c r="Q1949" s="64">
        <v>0</v>
      </c>
      <c r="R1949" s="64">
        <v>371</v>
      </c>
      <c r="S1949" s="64">
        <v>486</v>
      </c>
      <c r="T1949" s="64">
        <v>110</v>
      </c>
      <c r="U1949" s="64">
        <v>241</v>
      </c>
      <c r="V1949" s="64">
        <v>510</v>
      </c>
      <c r="W1949" s="64">
        <v>19</v>
      </c>
      <c r="X1949" s="64">
        <v>91</v>
      </c>
      <c r="Y1949" s="64">
        <v>110</v>
      </c>
      <c r="Z1949" s="64">
        <v>120</v>
      </c>
      <c r="AA1949" s="64">
        <v>47</v>
      </c>
      <c r="AB1949" s="64">
        <v>821334198</v>
      </c>
      <c r="AD1949" s="64">
        <v>521.74</v>
      </c>
      <c r="AE1949" s="64">
        <v>114</v>
      </c>
    </row>
    <row r="1950" spans="1:36">
      <c r="A1950" s="63">
        <v>822749</v>
      </c>
      <c r="B1950" s="63">
        <v>820332</v>
      </c>
      <c r="C1950" s="63" t="s">
        <v>3585</v>
      </c>
      <c r="D1950" s="64" t="s">
        <v>12844</v>
      </c>
      <c r="E1950" s="64" t="s">
        <v>491</v>
      </c>
      <c r="F1950" s="64" t="s">
        <v>1339</v>
      </c>
      <c r="G1950" s="64" t="s">
        <v>3587</v>
      </c>
      <c r="H1950" s="64" t="s">
        <v>3588</v>
      </c>
      <c r="I1950" s="64">
        <v>6420</v>
      </c>
      <c r="J1950" s="64" t="s">
        <v>19</v>
      </c>
      <c r="K1950" s="64" t="s">
        <v>495</v>
      </c>
      <c r="L1950" s="64" t="s">
        <v>496</v>
      </c>
      <c r="M1950" s="64" t="s">
        <v>22</v>
      </c>
      <c r="N1950" s="64" t="s">
        <v>497</v>
      </c>
      <c r="O1950" s="64">
        <v>2233</v>
      </c>
      <c r="P1950" s="64">
        <v>1537</v>
      </c>
      <c r="Q1950" s="64">
        <v>1459</v>
      </c>
      <c r="R1950" s="64">
        <v>2091</v>
      </c>
      <c r="S1950" s="64">
        <v>2204</v>
      </c>
      <c r="T1950" s="64">
        <v>13</v>
      </c>
      <c r="U1950" s="64">
        <v>266</v>
      </c>
      <c r="V1950" s="64">
        <v>2186</v>
      </c>
      <c r="W1950" s="64">
        <v>47</v>
      </c>
      <c r="X1950" s="64">
        <v>24</v>
      </c>
      <c r="Y1950" s="64">
        <v>71</v>
      </c>
      <c r="Z1950" s="64">
        <v>86</v>
      </c>
      <c r="AA1950" s="64">
        <v>45</v>
      </c>
      <c r="AB1950" s="64">
        <v>820422749</v>
      </c>
      <c r="AD1950" s="64">
        <v>724.87</v>
      </c>
      <c r="AE1950" s="64">
        <v>881</v>
      </c>
    </row>
    <row r="1951" spans="1:36">
      <c r="A1951" s="63">
        <v>822532</v>
      </c>
      <c r="B1951" s="63">
        <v>820333</v>
      </c>
      <c r="C1951" s="63" t="s">
        <v>2744</v>
      </c>
      <c r="D1951" s="64" t="s">
        <v>12844</v>
      </c>
      <c r="E1951" s="64" t="s">
        <v>491</v>
      </c>
      <c r="F1951" s="64" t="s">
        <v>2651</v>
      </c>
      <c r="G1951" s="64" t="s">
        <v>2746</v>
      </c>
      <c r="H1951" s="64" t="s">
        <v>2747</v>
      </c>
      <c r="I1951" s="64">
        <v>529</v>
      </c>
      <c r="J1951" s="64" t="s">
        <v>19</v>
      </c>
      <c r="K1951" s="64" t="s">
        <v>495</v>
      </c>
      <c r="L1951" s="64" t="s">
        <v>496</v>
      </c>
      <c r="M1951" s="64" t="s">
        <v>22</v>
      </c>
      <c r="N1951" s="64" t="s">
        <v>497</v>
      </c>
      <c r="O1951" s="64">
        <v>149</v>
      </c>
      <c r="P1951" s="64">
        <v>111</v>
      </c>
      <c r="Q1951" s="64">
        <v>24</v>
      </c>
      <c r="R1951" s="64">
        <v>130</v>
      </c>
      <c r="S1951" s="64">
        <v>146</v>
      </c>
      <c r="T1951" s="64">
        <v>37</v>
      </c>
      <c r="U1951" s="64">
        <v>0</v>
      </c>
      <c r="V1951" s="64">
        <v>132</v>
      </c>
      <c r="W1951" s="64">
        <v>17</v>
      </c>
      <c r="X1951" s="64">
        <v>4</v>
      </c>
      <c r="Y1951" s="64">
        <v>21</v>
      </c>
      <c r="Z1951" s="64">
        <v>11</v>
      </c>
      <c r="AA1951" s="64">
        <v>5</v>
      </c>
      <c r="AB1951" s="64">
        <v>820282532</v>
      </c>
      <c r="AD1951" s="64">
        <v>85.25</v>
      </c>
      <c r="AE1951" s="64">
        <v>666</v>
      </c>
    </row>
    <row r="1952" spans="1:36">
      <c r="A1952" s="63">
        <v>824030</v>
      </c>
      <c r="B1952" s="63">
        <v>820334</v>
      </c>
      <c r="C1952" s="63" t="s">
        <v>3931</v>
      </c>
      <c r="D1952" s="64" t="s">
        <v>12844</v>
      </c>
      <c r="E1952" s="64" t="s">
        <v>491</v>
      </c>
      <c r="F1952" s="64" t="s">
        <v>892</v>
      </c>
      <c r="G1952" s="64" t="s">
        <v>3933</v>
      </c>
      <c r="H1952" s="64" t="s">
        <v>3934</v>
      </c>
      <c r="I1952" s="64">
        <v>4294</v>
      </c>
      <c r="J1952" s="64" t="s">
        <v>19</v>
      </c>
      <c r="K1952" s="64" t="s">
        <v>495</v>
      </c>
      <c r="L1952" s="64" t="s">
        <v>496</v>
      </c>
      <c r="M1952" s="64" t="s">
        <v>22</v>
      </c>
      <c r="N1952" s="64" t="s">
        <v>497</v>
      </c>
      <c r="O1952" s="64">
        <v>1218</v>
      </c>
      <c r="P1952" s="64">
        <v>1057</v>
      </c>
      <c r="Q1952" s="64">
        <v>373</v>
      </c>
      <c r="R1952" s="64">
        <v>669</v>
      </c>
      <c r="S1952" s="64">
        <v>1190</v>
      </c>
      <c r="T1952" s="64">
        <v>30</v>
      </c>
      <c r="U1952" s="64">
        <v>163</v>
      </c>
      <c r="V1952" s="64">
        <v>1167</v>
      </c>
      <c r="W1952" s="64">
        <v>51</v>
      </c>
      <c r="X1952" s="64">
        <v>31</v>
      </c>
      <c r="Y1952" s="64">
        <v>82</v>
      </c>
      <c r="Z1952" s="64">
        <v>110</v>
      </c>
      <c r="AA1952" s="64">
        <v>63</v>
      </c>
      <c r="AB1952" s="64">
        <v>821194030</v>
      </c>
      <c r="AD1952" s="64">
        <v>186.96</v>
      </c>
      <c r="AE1952" s="64">
        <v>967</v>
      </c>
      <c r="AF1952" s="64">
        <v>400</v>
      </c>
      <c r="AG1952" s="64">
        <v>440</v>
      </c>
      <c r="AH1952" s="64">
        <v>0</v>
      </c>
      <c r="AI1952" s="64">
        <v>2</v>
      </c>
      <c r="AJ1952" s="64">
        <v>197217</v>
      </c>
    </row>
    <row r="1953" spans="1:36">
      <c r="A1953" s="63">
        <v>824205</v>
      </c>
      <c r="B1953" s="63">
        <v>820335</v>
      </c>
      <c r="C1953" s="63" t="s">
        <v>3006</v>
      </c>
      <c r="D1953" s="64" t="s">
        <v>12844</v>
      </c>
      <c r="E1953" s="64" t="s">
        <v>491</v>
      </c>
      <c r="F1953" s="64" t="s">
        <v>524</v>
      </c>
      <c r="G1953" s="64" t="s">
        <v>3008</v>
      </c>
      <c r="H1953" s="64" t="s">
        <v>3009</v>
      </c>
      <c r="I1953" s="64">
        <v>1020</v>
      </c>
      <c r="J1953" s="64" t="s">
        <v>19</v>
      </c>
      <c r="K1953" s="64" t="s">
        <v>495</v>
      </c>
      <c r="L1953" s="64" t="s">
        <v>496</v>
      </c>
      <c r="M1953" s="64" t="s">
        <v>22</v>
      </c>
      <c r="N1953" s="64" t="s">
        <v>497</v>
      </c>
      <c r="O1953" s="64">
        <v>259</v>
      </c>
      <c r="P1953" s="64">
        <v>122</v>
      </c>
      <c r="Q1953" s="64">
        <v>0</v>
      </c>
      <c r="R1953" s="64">
        <v>151</v>
      </c>
      <c r="S1953" s="64">
        <v>212</v>
      </c>
      <c r="T1953" s="64">
        <v>4</v>
      </c>
      <c r="U1953" s="64">
        <v>115</v>
      </c>
      <c r="V1953" s="64">
        <v>248</v>
      </c>
      <c r="W1953" s="64">
        <v>11</v>
      </c>
      <c r="X1953" s="64">
        <v>65</v>
      </c>
      <c r="Y1953" s="64">
        <v>76</v>
      </c>
      <c r="Z1953" s="64">
        <v>99</v>
      </c>
      <c r="AA1953" s="64">
        <v>48</v>
      </c>
      <c r="AB1953" s="64">
        <v>821334205</v>
      </c>
      <c r="AD1953" s="64">
        <v>766.88</v>
      </c>
      <c r="AE1953" s="64">
        <v>732</v>
      </c>
    </row>
    <row r="1954" spans="1:36">
      <c r="A1954" s="63">
        <v>822021</v>
      </c>
      <c r="B1954" s="63">
        <v>820336</v>
      </c>
      <c r="C1954" s="63" t="s">
        <v>3539</v>
      </c>
      <c r="D1954" s="64" t="s">
        <v>12844</v>
      </c>
      <c r="E1954" s="64" t="s">
        <v>491</v>
      </c>
      <c r="F1954" s="64" t="s">
        <v>1525</v>
      </c>
      <c r="G1954" s="64" t="s">
        <v>3541</v>
      </c>
      <c r="H1954" s="64" t="s">
        <v>3542</v>
      </c>
      <c r="I1954" s="64">
        <v>2503</v>
      </c>
      <c r="J1954" s="64" t="s">
        <v>19</v>
      </c>
      <c r="K1954" s="64" t="s">
        <v>495</v>
      </c>
      <c r="L1954" s="64" t="s">
        <v>496</v>
      </c>
      <c r="M1954" s="64" t="s">
        <v>22</v>
      </c>
      <c r="N1954" s="64" t="s">
        <v>497</v>
      </c>
      <c r="O1954" s="64">
        <v>834</v>
      </c>
      <c r="P1954" s="64">
        <v>683</v>
      </c>
      <c r="Q1954" s="64">
        <v>1</v>
      </c>
      <c r="R1954" s="64">
        <v>777</v>
      </c>
      <c r="S1954" s="64">
        <v>822</v>
      </c>
      <c r="T1954" s="64">
        <v>250</v>
      </c>
      <c r="U1954" s="64">
        <v>143</v>
      </c>
      <c r="V1954" s="64">
        <v>825</v>
      </c>
      <c r="W1954" s="64">
        <v>9</v>
      </c>
      <c r="X1954" s="64">
        <v>11</v>
      </c>
      <c r="Y1954" s="64">
        <v>20</v>
      </c>
      <c r="Z1954" s="64">
        <v>22</v>
      </c>
      <c r="AA1954" s="64">
        <v>7</v>
      </c>
      <c r="AB1954" s="64">
        <v>820072021</v>
      </c>
      <c r="AD1954" s="64">
        <v>325.57</v>
      </c>
      <c r="AE1954" s="64">
        <v>870</v>
      </c>
      <c r="AF1954" s="64">
        <v>30</v>
      </c>
      <c r="AG1954" s="64">
        <v>33</v>
      </c>
      <c r="AH1954" s="64">
        <v>0</v>
      </c>
      <c r="AI1954" s="64">
        <v>1</v>
      </c>
      <c r="AJ1954" s="64">
        <v>242843</v>
      </c>
    </row>
    <row r="1955" spans="1:36">
      <c r="A1955" s="63">
        <v>820175</v>
      </c>
      <c r="B1955" s="63">
        <v>820337</v>
      </c>
      <c r="C1955" s="63" t="s">
        <v>2980</v>
      </c>
      <c r="D1955" s="64" t="s">
        <v>12844</v>
      </c>
      <c r="E1955" s="64" t="s">
        <v>491</v>
      </c>
      <c r="F1955" s="64" t="s">
        <v>639</v>
      </c>
      <c r="G1955" s="64" t="s">
        <v>2982</v>
      </c>
      <c r="H1955" s="64" t="s">
        <v>2983</v>
      </c>
      <c r="I1955" s="64">
        <v>15533</v>
      </c>
      <c r="J1955" s="64" t="s">
        <v>33</v>
      </c>
      <c r="K1955" s="64" t="s">
        <v>296</v>
      </c>
      <c r="L1955" s="64" t="s">
        <v>398</v>
      </c>
      <c r="M1955" s="64" t="s">
        <v>22</v>
      </c>
      <c r="N1955" s="64" t="s">
        <v>497</v>
      </c>
      <c r="O1955" s="64">
        <v>4616</v>
      </c>
      <c r="P1955" s="64">
        <v>3275</v>
      </c>
      <c r="Q1955" s="64">
        <v>0</v>
      </c>
      <c r="R1955" s="64">
        <v>2301</v>
      </c>
      <c r="S1955" s="64">
        <v>4378</v>
      </c>
      <c r="T1955" s="64">
        <v>708</v>
      </c>
      <c r="U1955" s="64">
        <v>836</v>
      </c>
      <c r="V1955" s="64">
        <v>4434</v>
      </c>
      <c r="W1955" s="64">
        <v>182</v>
      </c>
      <c r="X1955" s="64">
        <v>70</v>
      </c>
      <c r="Y1955" s="64">
        <v>252</v>
      </c>
      <c r="Z1955" s="64">
        <v>540</v>
      </c>
      <c r="AA1955" s="64">
        <v>254</v>
      </c>
      <c r="AB1955" s="64">
        <v>820770175</v>
      </c>
      <c r="AD1955" s="64">
        <v>3851.6</v>
      </c>
      <c r="AE1955" s="64">
        <v>726</v>
      </c>
      <c r="AF1955" s="64">
        <v>150</v>
      </c>
      <c r="AG1955" s="64">
        <v>165</v>
      </c>
      <c r="AH1955" s="64">
        <v>365</v>
      </c>
      <c r="AI1955" s="64">
        <v>3</v>
      </c>
      <c r="AJ1955" s="64">
        <v>368443</v>
      </c>
    </row>
    <row r="1956" spans="1:36">
      <c r="A1956" s="63">
        <v>820133</v>
      </c>
      <c r="B1956" s="63">
        <v>820338</v>
      </c>
      <c r="C1956" s="63" t="s">
        <v>3523</v>
      </c>
      <c r="D1956" s="64" t="s">
        <v>12844</v>
      </c>
      <c r="E1956" s="64" t="s">
        <v>491</v>
      </c>
      <c r="F1956" s="64" t="s">
        <v>2725</v>
      </c>
      <c r="G1956" s="64" t="s">
        <v>3525</v>
      </c>
      <c r="H1956" s="64" t="s">
        <v>3526</v>
      </c>
      <c r="I1956" s="64">
        <v>10292</v>
      </c>
      <c r="J1956" s="64" t="s">
        <v>33</v>
      </c>
      <c r="K1956" s="64" t="s">
        <v>296</v>
      </c>
      <c r="L1956" s="64" t="s">
        <v>398</v>
      </c>
      <c r="M1956" s="64" t="s">
        <v>22</v>
      </c>
      <c r="N1956" s="64" t="s">
        <v>497</v>
      </c>
      <c r="O1956" s="64">
        <v>3458</v>
      </c>
      <c r="P1956" s="64">
        <v>3076</v>
      </c>
      <c r="Q1956" s="64">
        <v>9</v>
      </c>
      <c r="R1956" s="64">
        <v>3333</v>
      </c>
      <c r="S1956" s="64">
        <v>3406</v>
      </c>
      <c r="T1956" s="64">
        <v>2851</v>
      </c>
      <c r="U1956" s="64">
        <v>471</v>
      </c>
      <c r="V1956" s="64">
        <v>3335</v>
      </c>
      <c r="W1956" s="64">
        <v>123</v>
      </c>
      <c r="X1956" s="64">
        <v>56</v>
      </c>
      <c r="Y1956" s="64">
        <v>179</v>
      </c>
      <c r="Z1956" s="64">
        <v>141</v>
      </c>
      <c r="AA1956" s="64">
        <v>58</v>
      </c>
      <c r="AB1956" s="64">
        <v>820560133</v>
      </c>
      <c r="AD1956" s="64">
        <v>393.24</v>
      </c>
      <c r="AE1956" s="64">
        <v>866</v>
      </c>
      <c r="AF1956" s="64">
        <v>63</v>
      </c>
      <c r="AG1956" s="64">
        <v>69</v>
      </c>
      <c r="AH1956" s="64">
        <v>90</v>
      </c>
      <c r="AI1956" s="64">
        <v>1</v>
      </c>
      <c r="AJ1956" s="64">
        <v>37554</v>
      </c>
    </row>
    <row r="1957" spans="1:36">
      <c r="A1957" s="63">
        <v>824135</v>
      </c>
      <c r="B1957" s="63">
        <v>820339</v>
      </c>
      <c r="C1957" s="63" t="s">
        <v>3107</v>
      </c>
      <c r="D1957" s="64" t="s">
        <v>12844</v>
      </c>
      <c r="E1957" s="64" t="s">
        <v>491</v>
      </c>
      <c r="F1957" s="64" t="s">
        <v>340</v>
      </c>
      <c r="G1957" s="64" t="s">
        <v>3109</v>
      </c>
      <c r="H1957" s="64" t="s">
        <v>3110</v>
      </c>
      <c r="I1957" s="64">
        <v>190</v>
      </c>
      <c r="J1957" s="64" t="s">
        <v>19</v>
      </c>
      <c r="K1957" s="64" t="s">
        <v>495</v>
      </c>
      <c r="L1957" s="64" t="s">
        <v>496</v>
      </c>
      <c r="M1957" s="64" t="s">
        <v>22</v>
      </c>
      <c r="N1957" s="64" t="s">
        <v>497</v>
      </c>
      <c r="O1957" s="64">
        <v>61</v>
      </c>
      <c r="P1957" s="64">
        <v>0</v>
      </c>
      <c r="Q1957" s="64">
        <v>0</v>
      </c>
      <c r="R1957" s="64">
        <v>29</v>
      </c>
      <c r="S1957" s="64">
        <v>59</v>
      </c>
      <c r="T1957" s="64">
        <v>0</v>
      </c>
      <c r="U1957" s="64">
        <v>38</v>
      </c>
      <c r="V1957" s="64">
        <v>59</v>
      </c>
      <c r="W1957" s="64">
        <v>2</v>
      </c>
      <c r="X1957" s="64">
        <v>0</v>
      </c>
      <c r="Y1957" s="64">
        <v>2</v>
      </c>
      <c r="Z1957" s="64">
        <v>4</v>
      </c>
      <c r="AA1957" s="64">
        <v>0</v>
      </c>
      <c r="AB1957" s="64">
        <v>821264135</v>
      </c>
      <c r="AD1957" s="64">
        <v>187.72</v>
      </c>
      <c r="AE1957" s="64">
        <v>759</v>
      </c>
    </row>
    <row r="1958" spans="1:36">
      <c r="A1958" s="63">
        <v>823449</v>
      </c>
      <c r="B1958" s="63">
        <v>820340</v>
      </c>
      <c r="C1958" s="63" t="s">
        <v>3661</v>
      </c>
      <c r="D1958" s="64" t="s">
        <v>12844</v>
      </c>
      <c r="E1958" s="64" t="s">
        <v>491</v>
      </c>
      <c r="F1958" s="64" t="s">
        <v>3615</v>
      </c>
      <c r="G1958" s="64" t="s">
        <v>3663</v>
      </c>
      <c r="H1958" s="64" t="s">
        <v>3664</v>
      </c>
      <c r="I1958" s="64">
        <v>927</v>
      </c>
      <c r="J1958" s="64" t="s">
        <v>19</v>
      </c>
      <c r="K1958" s="64" t="s">
        <v>495</v>
      </c>
      <c r="L1958" s="64" t="s">
        <v>496</v>
      </c>
      <c r="M1958" s="64" t="s">
        <v>22</v>
      </c>
      <c r="N1958" s="64" t="s">
        <v>497</v>
      </c>
      <c r="O1958" s="64">
        <v>311</v>
      </c>
      <c r="P1958" s="64">
        <v>300</v>
      </c>
      <c r="Q1958" s="64">
        <v>133</v>
      </c>
      <c r="R1958" s="64">
        <v>303</v>
      </c>
      <c r="S1958" s="64">
        <v>308</v>
      </c>
      <c r="T1958" s="64">
        <v>1</v>
      </c>
      <c r="U1958" s="64">
        <v>39</v>
      </c>
      <c r="V1958" s="64">
        <v>284</v>
      </c>
      <c r="W1958" s="64">
        <v>27</v>
      </c>
      <c r="X1958" s="64">
        <v>4</v>
      </c>
      <c r="Y1958" s="64">
        <v>31</v>
      </c>
      <c r="Z1958" s="64">
        <v>10</v>
      </c>
      <c r="AA1958" s="64">
        <v>5</v>
      </c>
      <c r="AB1958" s="64">
        <v>820843449</v>
      </c>
      <c r="AD1958" s="64">
        <v>72.22</v>
      </c>
      <c r="AE1958" s="64">
        <v>900</v>
      </c>
    </row>
    <row r="1959" spans="1:36">
      <c r="A1959" s="63">
        <v>820077</v>
      </c>
      <c r="B1959" s="63">
        <v>820341</v>
      </c>
      <c r="C1959" s="63" t="s">
        <v>3858</v>
      </c>
      <c r="D1959" s="64" t="s">
        <v>12844</v>
      </c>
      <c r="E1959" s="64" t="s">
        <v>491</v>
      </c>
      <c r="F1959" s="64" t="s">
        <v>1339</v>
      </c>
      <c r="G1959" s="64" t="s">
        <v>3860</v>
      </c>
      <c r="H1959" s="64" t="s">
        <v>3861</v>
      </c>
      <c r="I1959" s="64">
        <v>76432</v>
      </c>
      <c r="J1959" s="64" t="s">
        <v>33</v>
      </c>
      <c r="K1959" s="64" t="s">
        <v>296</v>
      </c>
      <c r="L1959" s="64" t="s">
        <v>398</v>
      </c>
      <c r="M1959" s="64" t="s">
        <v>22</v>
      </c>
      <c r="N1959" s="64" t="s">
        <v>497</v>
      </c>
      <c r="O1959" s="64">
        <v>25230</v>
      </c>
      <c r="P1959" s="64">
        <v>5030</v>
      </c>
      <c r="Q1959" s="64">
        <v>17187</v>
      </c>
      <c r="R1959" s="64">
        <v>13085</v>
      </c>
      <c r="S1959" s="64">
        <v>24907</v>
      </c>
      <c r="T1959" s="64">
        <v>16373</v>
      </c>
      <c r="U1959" s="64">
        <v>2462</v>
      </c>
      <c r="V1959" s="64">
        <v>24102</v>
      </c>
      <c r="W1959" s="64">
        <v>1128</v>
      </c>
      <c r="X1959" s="64">
        <v>315</v>
      </c>
      <c r="Y1959" s="64">
        <v>1443</v>
      </c>
      <c r="Z1959" s="64">
        <v>1386</v>
      </c>
      <c r="AA1959" s="64">
        <v>801</v>
      </c>
      <c r="AB1959" s="64">
        <v>820420077</v>
      </c>
      <c r="AD1959" s="64">
        <v>582.45000000000005</v>
      </c>
      <c r="AE1959" s="64">
        <v>949</v>
      </c>
      <c r="AF1959" s="64">
        <v>152</v>
      </c>
      <c r="AG1959" s="64">
        <v>168</v>
      </c>
      <c r="AH1959" s="64">
        <v>132</v>
      </c>
      <c r="AI1959" s="64">
        <v>6</v>
      </c>
      <c r="AJ1959" s="64">
        <v>58045</v>
      </c>
    </row>
    <row r="1960" spans="1:36">
      <c r="A1960" s="63">
        <v>820336</v>
      </c>
      <c r="B1960" s="63">
        <v>820342</v>
      </c>
      <c r="C1960" s="63" t="s">
        <v>3010</v>
      </c>
      <c r="D1960" s="64" t="s">
        <v>12844</v>
      </c>
      <c r="E1960" s="64" t="s">
        <v>491</v>
      </c>
      <c r="F1960" s="64" t="s">
        <v>524</v>
      </c>
      <c r="G1960" s="64" t="s">
        <v>3012</v>
      </c>
      <c r="H1960" s="64" t="s">
        <v>524</v>
      </c>
      <c r="I1960" s="64">
        <v>20509</v>
      </c>
      <c r="J1960" s="64" t="s">
        <v>33</v>
      </c>
      <c r="K1960" s="64" t="s">
        <v>296</v>
      </c>
      <c r="L1960" s="64" t="s">
        <v>398</v>
      </c>
      <c r="M1960" s="64" t="s">
        <v>22</v>
      </c>
      <c r="N1960" s="64" t="s">
        <v>497</v>
      </c>
      <c r="O1960" s="64">
        <v>5888</v>
      </c>
      <c r="P1960" s="64">
        <v>5395</v>
      </c>
      <c r="Q1960" s="64">
        <v>0</v>
      </c>
      <c r="R1960" s="64">
        <v>5063</v>
      </c>
      <c r="S1960" s="64">
        <v>5641</v>
      </c>
      <c r="T1960" s="64">
        <v>1321</v>
      </c>
      <c r="U1960" s="64">
        <v>1191</v>
      </c>
      <c r="V1960" s="64">
        <v>5600</v>
      </c>
      <c r="W1960" s="64">
        <v>288</v>
      </c>
      <c r="X1960" s="64">
        <v>185</v>
      </c>
      <c r="Y1960" s="64">
        <v>473</v>
      </c>
      <c r="Z1960" s="64">
        <v>689</v>
      </c>
      <c r="AA1960" s="64">
        <v>371</v>
      </c>
      <c r="AB1960" s="64">
        <v>821330336</v>
      </c>
      <c r="AD1960" s="64">
        <v>1523.11</v>
      </c>
      <c r="AE1960" s="64">
        <v>733</v>
      </c>
      <c r="AF1960" s="64">
        <v>160</v>
      </c>
      <c r="AG1960" s="64">
        <v>176</v>
      </c>
      <c r="AH1960" s="64">
        <v>0</v>
      </c>
      <c r="AI1960" s="64">
        <v>4</v>
      </c>
      <c r="AJ1960" s="64">
        <v>212257</v>
      </c>
    </row>
    <row r="1961" spans="1:36">
      <c r="A1961" s="63">
        <v>823967</v>
      </c>
      <c r="B1961" s="63">
        <v>820343</v>
      </c>
      <c r="C1961" s="63" t="s">
        <v>2957</v>
      </c>
      <c r="D1961" s="64" t="s">
        <v>12844</v>
      </c>
      <c r="E1961" s="64" t="s">
        <v>491</v>
      </c>
      <c r="F1961" s="64" t="s">
        <v>2470</v>
      </c>
      <c r="G1961" s="64" t="s">
        <v>2959</v>
      </c>
      <c r="H1961" s="64" t="s">
        <v>2960</v>
      </c>
      <c r="I1961" s="64">
        <v>1168</v>
      </c>
      <c r="J1961" s="64" t="s">
        <v>19</v>
      </c>
      <c r="K1961" s="64" t="s">
        <v>495</v>
      </c>
      <c r="L1961" s="64" t="s">
        <v>496</v>
      </c>
      <c r="M1961" s="64" t="s">
        <v>22</v>
      </c>
      <c r="N1961" s="64" t="s">
        <v>497</v>
      </c>
      <c r="O1961" s="64">
        <v>374</v>
      </c>
      <c r="P1961" s="64">
        <v>316</v>
      </c>
      <c r="Q1961" s="64">
        <v>0</v>
      </c>
      <c r="R1961" s="64">
        <v>333</v>
      </c>
      <c r="S1961" s="64">
        <v>371</v>
      </c>
      <c r="T1961" s="64">
        <v>223</v>
      </c>
      <c r="U1961" s="64">
        <v>119</v>
      </c>
      <c r="V1961" s="64">
        <v>370</v>
      </c>
      <c r="W1961" s="64">
        <v>4</v>
      </c>
      <c r="X1961" s="64">
        <v>4</v>
      </c>
      <c r="Y1961" s="64">
        <v>8</v>
      </c>
      <c r="Z1961" s="64">
        <v>26</v>
      </c>
      <c r="AA1961" s="64">
        <v>14</v>
      </c>
      <c r="AB1961" s="64">
        <v>821123967</v>
      </c>
      <c r="AD1961" s="64">
        <v>282.8</v>
      </c>
      <c r="AE1961" s="64">
        <v>720</v>
      </c>
    </row>
    <row r="1962" spans="1:36">
      <c r="A1962" s="63">
        <v>823974</v>
      </c>
      <c r="B1962" s="63">
        <v>820344</v>
      </c>
      <c r="C1962" s="63" t="s">
        <v>2468</v>
      </c>
      <c r="D1962" s="64" t="s">
        <v>12844</v>
      </c>
      <c r="E1962" s="64" t="s">
        <v>491</v>
      </c>
      <c r="F1962" s="64" t="s">
        <v>2470</v>
      </c>
      <c r="G1962" s="64" t="s">
        <v>2471</v>
      </c>
      <c r="H1962" s="64" t="s">
        <v>2472</v>
      </c>
      <c r="I1962" s="64">
        <v>2265</v>
      </c>
      <c r="J1962" s="64" t="s">
        <v>19</v>
      </c>
      <c r="K1962" s="64" t="s">
        <v>495</v>
      </c>
      <c r="L1962" s="64" t="s">
        <v>496</v>
      </c>
      <c r="M1962" s="64" t="s">
        <v>22</v>
      </c>
      <c r="N1962" s="64" t="s">
        <v>497</v>
      </c>
      <c r="O1962" s="64">
        <v>787</v>
      </c>
      <c r="P1962" s="64">
        <v>696</v>
      </c>
      <c r="Q1962" s="64">
        <v>0</v>
      </c>
      <c r="R1962" s="64">
        <v>764</v>
      </c>
      <c r="S1962" s="64">
        <v>784</v>
      </c>
      <c r="T1962" s="64">
        <v>5</v>
      </c>
      <c r="U1962" s="64">
        <v>170</v>
      </c>
      <c r="V1962" s="64">
        <v>745</v>
      </c>
      <c r="W1962" s="64">
        <v>42</v>
      </c>
      <c r="X1962" s="64">
        <v>11</v>
      </c>
      <c r="Y1962" s="64">
        <v>53</v>
      </c>
      <c r="Z1962" s="64">
        <v>32</v>
      </c>
      <c r="AA1962" s="64">
        <v>18</v>
      </c>
      <c r="AB1962" s="64">
        <v>821123974</v>
      </c>
      <c r="AD1962" s="64">
        <v>278.26</v>
      </c>
      <c r="AE1962" s="64">
        <v>598</v>
      </c>
    </row>
    <row r="1963" spans="1:36">
      <c r="A1963" s="63">
        <v>822385</v>
      </c>
      <c r="B1963" s="63">
        <v>820345</v>
      </c>
      <c r="C1963" s="63" t="s">
        <v>3058</v>
      </c>
      <c r="D1963" s="64" t="s">
        <v>12844</v>
      </c>
      <c r="E1963" s="64" t="s">
        <v>491</v>
      </c>
      <c r="F1963" s="64" t="s">
        <v>678</v>
      </c>
      <c r="G1963" s="64" t="s">
        <v>3060</v>
      </c>
      <c r="H1963" s="64" t="s">
        <v>3061</v>
      </c>
      <c r="I1963" s="64">
        <v>1679</v>
      </c>
      <c r="J1963" s="64" t="s">
        <v>19</v>
      </c>
      <c r="K1963" s="64" t="s">
        <v>495</v>
      </c>
      <c r="L1963" s="64" t="s">
        <v>496</v>
      </c>
      <c r="M1963" s="64" t="s">
        <v>22</v>
      </c>
      <c r="N1963" s="64" t="s">
        <v>497</v>
      </c>
      <c r="O1963" s="64">
        <v>513</v>
      </c>
      <c r="P1963" s="64">
        <v>19</v>
      </c>
      <c r="Q1963" s="64">
        <v>0</v>
      </c>
      <c r="R1963" s="64">
        <v>426</v>
      </c>
      <c r="S1963" s="64">
        <v>499</v>
      </c>
      <c r="T1963" s="64">
        <v>0</v>
      </c>
      <c r="U1963" s="64">
        <v>113</v>
      </c>
      <c r="V1963" s="64">
        <v>483</v>
      </c>
      <c r="W1963" s="64">
        <v>30</v>
      </c>
      <c r="X1963" s="64">
        <v>5</v>
      </c>
      <c r="Y1963" s="64">
        <v>35</v>
      </c>
      <c r="Z1963" s="64">
        <v>32</v>
      </c>
      <c r="AA1963" s="64">
        <v>14</v>
      </c>
      <c r="AB1963" s="64">
        <v>820212385</v>
      </c>
      <c r="AD1963" s="64">
        <v>162.22999999999999</v>
      </c>
      <c r="AE1963" s="64">
        <v>746</v>
      </c>
    </row>
    <row r="1964" spans="1:36">
      <c r="A1964" s="63">
        <v>823456</v>
      </c>
      <c r="B1964" s="63">
        <v>820346</v>
      </c>
      <c r="C1964" s="63" t="s">
        <v>3983</v>
      </c>
      <c r="D1964" s="64" t="s">
        <v>12844</v>
      </c>
      <c r="E1964" s="64" t="s">
        <v>491</v>
      </c>
      <c r="F1964" s="64" t="s">
        <v>3615</v>
      </c>
      <c r="G1964" s="64" t="s">
        <v>3985</v>
      </c>
      <c r="H1964" s="64" t="s">
        <v>3986</v>
      </c>
      <c r="I1964" s="64">
        <v>1342</v>
      </c>
      <c r="J1964" s="64" t="s">
        <v>19</v>
      </c>
      <c r="K1964" s="64" t="s">
        <v>495</v>
      </c>
      <c r="L1964" s="64" t="s">
        <v>496</v>
      </c>
      <c r="M1964" s="64" t="s">
        <v>22</v>
      </c>
      <c r="N1964" s="64" t="s">
        <v>497</v>
      </c>
      <c r="O1964" s="64">
        <v>443</v>
      </c>
      <c r="P1964" s="64">
        <v>267</v>
      </c>
      <c r="Q1964" s="64">
        <v>1</v>
      </c>
      <c r="R1964" s="64">
        <v>189</v>
      </c>
      <c r="S1964" s="64">
        <v>439</v>
      </c>
      <c r="T1964" s="64">
        <v>1</v>
      </c>
      <c r="U1964" s="64">
        <v>89</v>
      </c>
      <c r="V1964" s="64">
        <v>430</v>
      </c>
      <c r="W1964" s="64">
        <v>13</v>
      </c>
      <c r="X1964" s="64">
        <v>7</v>
      </c>
      <c r="Y1964" s="64">
        <v>20</v>
      </c>
      <c r="Z1964" s="64">
        <v>15</v>
      </c>
      <c r="AA1964" s="64">
        <v>9</v>
      </c>
      <c r="AB1964" s="64">
        <v>820843456</v>
      </c>
      <c r="AD1964" s="64">
        <v>84.01</v>
      </c>
      <c r="AE1964" s="64">
        <v>981</v>
      </c>
    </row>
    <row r="1965" spans="1:36">
      <c r="A1965" s="63">
        <v>822868</v>
      </c>
      <c r="B1965" s="63">
        <v>820347</v>
      </c>
      <c r="C1965" s="63" t="s">
        <v>2834</v>
      </c>
      <c r="D1965" s="64" t="s">
        <v>12844</v>
      </c>
      <c r="E1965" s="64" t="s">
        <v>491</v>
      </c>
      <c r="F1965" s="64" t="s">
        <v>500</v>
      </c>
      <c r="G1965" s="64" t="s">
        <v>2836</v>
      </c>
      <c r="H1965" s="64" t="s">
        <v>2837</v>
      </c>
      <c r="I1965" s="64">
        <v>3382</v>
      </c>
      <c r="J1965" s="64" t="s">
        <v>19</v>
      </c>
      <c r="K1965" s="64" t="s">
        <v>495</v>
      </c>
      <c r="L1965" s="64" t="s">
        <v>496</v>
      </c>
      <c r="M1965" s="64" t="s">
        <v>22</v>
      </c>
      <c r="N1965" s="64" t="s">
        <v>497</v>
      </c>
      <c r="O1965" s="64">
        <v>1042</v>
      </c>
      <c r="P1965" s="64">
        <v>870</v>
      </c>
      <c r="Q1965" s="64">
        <v>0</v>
      </c>
      <c r="R1965" s="64">
        <v>786</v>
      </c>
      <c r="S1965" s="64">
        <v>986</v>
      </c>
      <c r="T1965" s="64">
        <v>236</v>
      </c>
      <c r="U1965" s="64">
        <v>472</v>
      </c>
      <c r="V1965" s="64">
        <v>964</v>
      </c>
      <c r="W1965" s="64">
        <v>78</v>
      </c>
      <c r="X1965" s="64">
        <v>146</v>
      </c>
      <c r="Y1965" s="64">
        <v>224</v>
      </c>
      <c r="Z1965" s="64">
        <v>171</v>
      </c>
      <c r="AA1965" s="64">
        <v>91</v>
      </c>
      <c r="AB1965" s="64">
        <v>820492868</v>
      </c>
      <c r="AD1965" s="64">
        <v>1176.8</v>
      </c>
      <c r="AE1965" s="64">
        <v>689</v>
      </c>
      <c r="AF1965" s="64">
        <v>203</v>
      </c>
      <c r="AG1965" s="64">
        <v>223</v>
      </c>
      <c r="AH1965" s="64">
        <v>0</v>
      </c>
      <c r="AI1965" s="64">
        <v>1</v>
      </c>
      <c r="AJ1965" s="64">
        <v>668571</v>
      </c>
    </row>
    <row r="1966" spans="1:36">
      <c r="A1966" s="63">
        <v>820084</v>
      </c>
      <c r="B1966" s="63">
        <v>820348</v>
      </c>
      <c r="C1966" s="63" t="s">
        <v>3831</v>
      </c>
      <c r="D1966" s="64" t="s">
        <v>12844</v>
      </c>
      <c r="E1966" s="64" t="s">
        <v>491</v>
      </c>
      <c r="F1966" s="64" t="s">
        <v>1339</v>
      </c>
      <c r="G1966" s="64" t="s">
        <v>3833</v>
      </c>
      <c r="H1966" s="64" t="s">
        <v>3834</v>
      </c>
      <c r="I1966" s="64">
        <v>9433</v>
      </c>
      <c r="J1966" s="64" t="s">
        <v>33</v>
      </c>
      <c r="K1966" s="64" t="s">
        <v>296</v>
      </c>
      <c r="L1966" s="64" t="s">
        <v>398</v>
      </c>
      <c r="M1966" s="64" t="s">
        <v>22</v>
      </c>
      <c r="N1966" s="64" t="s">
        <v>497</v>
      </c>
      <c r="O1966" s="64">
        <v>3252</v>
      </c>
      <c r="P1966" s="64">
        <v>2577</v>
      </c>
      <c r="Q1966" s="64">
        <v>2257</v>
      </c>
      <c r="R1966" s="64">
        <v>3155</v>
      </c>
      <c r="S1966" s="64">
        <v>3222</v>
      </c>
      <c r="T1966" s="64">
        <v>581</v>
      </c>
      <c r="U1966" s="64">
        <v>321</v>
      </c>
      <c r="V1966" s="64">
        <v>3100</v>
      </c>
      <c r="W1966" s="64">
        <v>152</v>
      </c>
      <c r="X1966" s="64">
        <v>35</v>
      </c>
      <c r="Y1966" s="64">
        <v>187</v>
      </c>
      <c r="Z1966" s="64">
        <v>94</v>
      </c>
      <c r="AA1966" s="64">
        <v>42</v>
      </c>
      <c r="AB1966" s="64">
        <v>820420084</v>
      </c>
      <c r="AD1966" s="64">
        <v>605.11</v>
      </c>
      <c r="AE1966" s="64">
        <v>942</v>
      </c>
    </row>
    <row r="1967" spans="1:36">
      <c r="A1967" s="63">
        <v>820056</v>
      </c>
      <c r="B1967" s="63">
        <v>820349</v>
      </c>
      <c r="C1967" s="63" t="s">
        <v>3999</v>
      </c>
      <c r="D1967" s="64" t="s">
        <v>12844</v>
      </c>
      <c r="E1967" s="64" t="s">
        <v>491</v>
      </c>
      <c r="F1967" s="64" t="s">
        <v>2651</v>
      </c>
      <c r="G1967" s="64" t="s">
        <v>4001</v>
      </c>
      <c r="H1967" s="64" t="s">
        <v>4002</v>
      </c>
      <c r="I1967" s="64">
        <v>47903</v>
      </c>
      <c r="J1967" s="64" t="s">
        <v>33</v>
      </c>
      <c r="K1967" s="64" t="s">
        <v>296</v>
      </c>
      <c r="L1967" s="64" t="s">
        <v>398</v>
      </c>
      <c r="M1967" s="64" t="s">
        <v>22</v>
      </c>
      <c r="N1967" s="64" t="s">
        <v>497</v>
      </c>
      <c r="O1967" s="64">
        <v>14624</v>
      </c>
      <c r="P1967" s="64">
        <v>14481</v>
      </c>
      <c r="Q1967" s="64">
        <v>10038</v>
      </c>
      <c r="R1967" s="64">
        <v>11928</v>
      </c>
      <c r="S1967" s="64">
        <v>14374</v>
      </c>
      <c r="T1967" s="64">
        <v>11678</v>
      </c>
      <c r="U1967" s="64">
        <v>2262</v>
      </c>
      <c r="V1967" s="64">
        <v>13292</v>
      </c>
      <c r="W1967" s="64">
        <v>1332</v>
      </c>
      <c r="X1967" s="64">
        <v>370</v>
      </c>
      <c r="Y1967" s="64">
        <v>1702</v>
      </c>
      <c r="Z1967" s="64">
        <v>1101</v>
      </c>
      <c r="AA1967" s="64">
        <v>537</v>
      </c>
      <c r="AB1967" s="64">
        <v>820280056</v>
      </c>
      <c r="AD1967" s="64">
        <v>82.38</v>
      </c>
      <c r="AE1967" s="64">
        <v>984</v>
      </c>
      <c r="AF1967" s="64">
        <v>1873</v>
      </c>
      <c r="AG1967" s="64">
        <v>2061</v>
      </c>
      <c r="AH1967" s="64">
        <v>5772</v>
      </c>
      <c r="AI1967" s="64">
        <v>10</v>
      </c>
      <c r="AJ1967" s="64">
        <v>807091</v>
      </c>
    </row>
    <row r="1968" spans="1:36">
      <c r="A1968" s="63">
        <v>822945</v>
      </c>
      <c r="B1968" s="63">
        <v>820350</v>
      </c>
      <c r="C1968" s="63" t="s">
        <v>3638</v>
      </c>
      <c r="D1968" s="64" t="s">
        <v>12844</v>
      </c>
      <c r="E1968" s="64" t="s">
        <v>491</v>
      </c>
      <c r="F1968" s="64" t="s">
        <v>2725</v>
      </c>
      <c r="G1968" s="64" t="s">
        <v>3640</v>
      </c>
      <c r="H1968" s="64" t="s">
        <v>3641</v>
      </c>
      <c r="I1968" s="64">
        <v>3144</v>
      </c>
      <c r="J1968" s="64" t="s">
        <v>19</v>
      </c>
      <c r="K1968" s="64" t="s">
        <v>495</v>
      </c>
      <c r="L1968" s="64" t="s">
        <v>496</v>
      </c>
      <c r="M1968" s="64" t="s">
        <v>22</v>
      </c>
      <c r="N1968" s="64" t="s">
        <v>497</v>
      </c>
      <c r="O1968" s="64">
        <v>1129</v>
      </c>
      <c r="P1968" s="64">
        <v>1027</v>
      </c>
      <c r="Q1968" s="64">
        <v>781</v>
      </c>
      <c r="R1968" s="64">
        <v>1008</v>
      </c>
      <c r="S1968" s="64">
        <v>1118</v>
      </c>
      <c r="T1968" s="64">
        <v>584</v>
      </c>
      <c r="U1968" s="64">
        <v>169</v>
      </c>
      <c r="V1968" s="64">
        <v>1098</v>
      </c>
      <c r="W1968" s="64">
        <v>31</v>
      </c>
      <c r="X1968" s="64">
        <v>8</v>
      </c>
      <c r="Y1968" s="64">
        <v>39</v>
      </c>
      <c r="Z1968" s="64">
        <v>36</v>
      </c>
      <c r="AA1968" s="64">
        <v>15</v>
      </c>
      <c r="AB1968" s="64">
        <v>820562945</v>
      </c>
      <c r="AD1968" s="64">
        <v>373.19</v>
      </c>
      <c r="AE1968" s="64">
        <v>894</v>
      </c>
    </row>
    <row r="1969" spans="1:36">
      <c r="A1969" s="63">
        <v>820217</v>
      </c>
      <c r="B1969" s="63">
        <v>820351</v>
      </c>
      <c r="C1969" s="63" t="s">
        <v>3964</v>
      </c>
      <c r="D1969" s="64" t="s">
        <v>12844</v>
      </c>
      <c r="E1969" s="64" t="s">
        <v>491</v>
      </c>
      <c r="F1969" s="64" t="s">
        <v>3615</v>
      </c>
      <c r="G1969" s="64" t="s">
        <v>3966</v>
      </c>
      <c r="H1969" s="64" t="s">
        <v>3967</v>
      </c>
      <c r="I1969" s="64">
        <v>80769</v>
      </c>
      <c r="J1969" s="64" t="s">
        <v>33</v>
      </c>
      <c r="K1969" s="64" t="s">
        <v>296</v>
      </c>
      <c r="L1969" s="64" t="s">
        <v>398</v>
      </c>
      <c r="M1969" s="64" t="s">
        <v>22</v>
      </c>
      <c r="N1969" s="64" t="s">
        <v>497</v>
      </c>
      <c r="O1969" s="64">
        <v>22320</v>
      </c>
      <c r="P1969" s="64">
        <v>21751</v>
      </c>
      <c r="Q1969" s="64">
        <v>8825</v>
      </c>
      <c r="R1969" s="64">
        <v>19821</v>
      </c>
      <c r="S1969" s="64">
        <v>21616</v>
      </c>
      <c r="T1969" s="64">
        <v>2001</v>
      </c>
      <c r="U1969" s="64">
        <v>4801</v>
      </c>
      <c r="V1969" s="64">
        <v>19425</v>
      </c>
      <c r="W1969" s="64">
        <v>2895</v>
      </c>
      <c r="X1969" s="64">
        <v>1183</v>
      </c>
      <c r="Y1969" s="64">
        <v>4078</v>
      </c>
      <c r="Z1969" s="64">
        <v>2936</v>
      </c>
      <c r="AA1969" s="64">
        <v>1358</v>
      </c>
      <c r="AB1969" s="64">
        <v>820840217</v>
      </c>
      <c r="AD1969" s="64">
        <v>31.42</v>
      </c>
      <c r="AE1969" s="64">
        <v>976</v>
      </c>
      <c r="AF1969" s="64">
        <v>5023</v>
      </c>
      <c r="AG1969" s="64">
        <v>5526</v>
      </c>
      <c r="AH1969" s="64">
        <v>12416</v>
      </c>
      <c r="AI1969" s="64">
        <v>25</v>
      </c>
      <c r="AJ1969" s="64">
        <v>1701278</v>
      </c>
    </row>
    <row r="1970" spans="1:36">
      <c r="A1970" s="63">
        <v>822875</v>
      </c>
      <c r="B1970" s="63">
        <v>820352</v>
      </c>
      <c r="C1970" s="63" t="s">
        <v>2795</v>
      </c>
      <c r="D1970" s="64" t="s">
        <v>12844</v>
      </c>
      <c r="E1970" s="64" t="s">
        <v>491</v>
      </c>
      <c r="F1970" s="64" t="s">
        <v>500</v>
      </c>
      <c r="G1970" s="64" t="s">
        <v>2797</v>
      </c>
      <c r="H1970" s="64" t="s">
        <v>2798</v>
      </c>
      <c r="I1970" s="64">
        <v>4937</v>
      </c>
      <c r="J1970" s="64" t="s">
        <v>19</v>
      </c>
      <c r="K1970" s="64" t="s">
        <v>495</v>
      </c>
      <c r="L1970" s="64" t="s">
        <v>496</v>
      </c>
      <c r="M1970" s="64" t="s">
        <v>22</v>
      </c>
      <c r="N1970" s="64" t="s">
        <v>497</v>
      </c>
      <c r="O1970" s="64">
        <v>1330</v>
      </c>
      <c r="P1970" s="64">
        <v>1198</v>
      </c>
      <c r="Q1970" s="64">
        <v>0</v>
      </c>
      <c r="R1970" s="64">
        <v>1305</v>
      </c>
      <c r="S1970" s="64">
        <v>1278</v>
      </c>
      <c r="T1970" s="64">
        <v>53</v>
      </c>
      <c r="U1970" s="64">
        <v>405</v>
      </c>
      <c r="V1970" s="64">
        <v>1182</v>
      </c>
      <c r="W1970" s="64">
        <v>148</v>
      </c>
      <c r="X1970" s="64">
        <v>100</v>
      </c>
      <c r="Y1970" s="64">
        <v>248</v>
      </c>
      <c r="Z1970" s="64">
        <v>183</v>
      </c>
      <c r="AA1970" s="64">
        <v>91</v>
      </c>
      <c r="AB1970" s="64">
        <v>820492875</v>
      </c>
      <c r="AD1970" s="64">
        <v>1258.93</v>
      </c>
      <c r="AE1970" s="64">
        <v>679</v>
      </c>
      <c r="AF1970" s="64">
        <v>90</v>
      </c>
      <c r="AG1970" s="64">
        <v>99</v>
      </c>
      <c r="AH1970" s="64">
        <v>0</v>
      </c>
      <c r="AI1970" s="64">
        <v>4</v>
      </c>
      <c r="AJ1970" s="64">
        <v>240240</v>
      </c>
    </row>
    <row r="1971" spans="1:36">
      <c r="A1971" s="63">
        <v>823344</v>
      </c>
      <c r="B1971" s="63">
        <v>820353</v>
      </c>
      <c r="C1971" s="63" t="s">
        <v>2807</v>
      </c>
      <c r="D1971" s="64" t="s">
        <v>12844</v>
      </c>
      <c r="E1971" s="64" t="s">
        <v>491</v>
      </c>
      <c r="F1971" s="64" t="s">
        <v>639</v>
      </c>
      <c r="G1971" s="64" t="s">
        <v>2809</v>
      </c>
      <c r="H1971" s="64" t="s">
        <v>2810</v>
      </c>
      <c r="I1971" s="64">
        <v>5698</v>
      </c>
      <c r="J1971" s="64" t="s">
        <v>19</v>
      </c>
      <c r="K1971" s="64" t="s">
        <v>495</v>
      </c>
      <c r="L1971" s="64" t="s">
        <v>496</v>
      </c>
      <c r="M1971" s="64" t="s">
        <v>22</v>
      </c>
      <c r="N1971" s="64" t="s">
        <v>497</v>
      </c>
      <c r="O1971" s="64">
        <v>1605</v>
      </c>
      <c r="P1971" s="64">
        <v>335</v>
      </c>
      <c r="Q1971" s="64">
        <v>0</v>
      </c>
      <c r="R1971" s="64">
        <v>1552</v>
      </c>
      <c r="S1971" s="64">
        <v>1497</v>
      </c>
      <c r="T1971" s="64">
        <v>8</v>
      </c>
      <c r="U1971" s="64">
        <v>353</v>
      </c>
      <c r="V1971" s="64">
        <v>1548</v>
      </c>
      <c r="W1971" s="64">
        <v>57</v>
      </c>
      <c r="X1971" s="64">
        <v>70</v>
      </c>
      <c r="Y1971" s="64">
        <v>127</v>
      </c>
      <c r="Z1971" s="64">
        <v>268</v>
      </c>
      <c r="AA1971" s="64">
        <v>131</v>
      </c>
      <c r="AB1971" s="64">
        <v>820773344</v>
      </c>
      <c r="AD1971" s="64">
        <v>1322.59</v>
      </c>
      <c r="AE1971" s="64">
        <v>682</v>
      </c>
      <c r="AF1971" s="64">
        <v>82</v>
      </c>
      <c r="AG1971" s="64">
        <v>91</v>
      </c>
      <c r="AH1971" s="64">
        <v>0</v>
      </c>
      <c r="AI1971" s="64">
        <v>2</v>
      </c>
      <c r="AJ1971" s="64">
        <v>33024</v>
      </c>
    </row>
    <row r="1972" spans="1:36">
      <c r="A1972" s="63">
        <v>824037</v>
      </c>
      <c r="B1972" s="63">
        <v>820354</v>
      </c>
      <c r="C1972" s="63" t="s">
        <v>3754</v>
      </c>
      <c r="D1972" s="64" t="s">
        <v>12844</v>
      </c>
      <c r="E1972" s="64" t="s">
        <v>491</v>
      </c>
      <c r="F1972" s="64" t="s">
        <v>892</v>
      </c>
      <c r="G1972" s="64" t="s">
        <v>3756</v>
      </c>
      <c r="H1972" s="64" t="s">
        <v>3757</v>
      </c>
      <c r="I1972" s="64">
        <v>2270</v>
      </c>
      <c r="J1972" s="64" t="s">
        <v>19</v>
      </c>
      <c r="K1972" s="64" t="s">
        <v>495</v>
      </c>
      <c r="L1972" s="64" t="s">
        <v>496</v>
      </c>
      <c r="M1972" s="64" t="s">
        <v>22</v>
      </c>
      <c r="N1972" s="64" t="s">
        <v>497</v>
      </c>
      <c r="O1972" s="64">
        <v>778</v>
      </c>
      <c r="P1972" s="64">
        <v>726</v>
      </c>
      <c r="Q1972" s="64">
        <v>1</v>
      </c>
      <c r="R1972" s="64">
        <v>616</v>
      </c>
      <c r="S1972" s="64">
        <v>771</v>
      </c>
      <c r="T1972" s="64">
        <v>257</v>
      </c>
      <c r="U1972" s="64">
        <v>0</v>
      </c>
      <c r="V1972" s="64">
        <v>767</v>
      </c>
      <c r="W1972" s="64">
        <v>11</v>
      </c>
      <c r="X1972" s="64">
        <v>8</v>
      </c>
      <c r="Y1972" s="64">
        <v>19</v>
      </c>
      <c r="Z1972" s="64">
        <v>20</v>
      </c>
      <c r="AA1972" s="64">
        <v>10</v>
      </c>
      <c r="AB1972" s="64">
        <v>821194037</v>
      </c>
      <c r="AD1972" s="64">
        <v>279.7</v>
      </c>
      <c r="AE1972" s="64">
        <v>923</v>
      </c>
    </row>
    <row r="1973" spans="1:36">
      <c r="A1973" s="63">
        <v>820119</v>
      </c>
      <c r="B1973" s="63">
        <v>820355</v>
      </c>
      <c r="C1973" s="63" t="s">
        <v>2715</v>
      </c>
      <c r="D1973" s="64" t="s">
        <v>12844</v>
      </c>
      <c r="E1973" s="64" t="s">
        <v>491</v>
      </c>
      <c r="F1973" s="64" t="s">
        <v>500</v>
      </c>
      <c r="G1973" s="64" t="s">
        <v>2717</v>
      </c>
      <c r="H1973" s="64" t="s">
        <v>2718</v>
      </c>
      <c r="I1973" s="64">
        <v>19026</v>
      </c>
      <c r="J1973" s="64" t="s">
        <v>33</v>
      </c>
      <c r="K1973" s="64" t="s">
        <v>296</v>
      </c>
      <c r="L1973" s="64" t="s">
        <v>398</v>
      </c>
      <c r="M1973" s="64" t="s">
        <v>22</v>
      </c>
      <c r="N1973" s="64" t="s">
        <v>497</v>
      </c>
      <c r="O1973" s="64">
        <v>5686</v>
      </c>
      <c r="P1973" s="64">
        <v>4662</v>
      </c>
      <c r="Q1973" s="64">
        <v>0</v>
      </c>
      <c r="R1973" s="64">
        <v>5497</v>
      </c>
      <c r="S1973" s="64">
        <v>5384</v>
      </c>
      <c r="T1973" s="64">
        <v>2100</v>
      </c>
      <c r="U1973" s="64">
        <v>1259</v>
      </c>
      <c r="V1973" s="64">
        <v>4914</v>
      </c>
      <c r="W1973" s="64">
        <v>772</v>
      </c>
      <c r="X1973" s="64">
        <v>426</v>
      </c>
      <c r="Y1973" s="64">
        <v>1198</v>
      </c>
      <c r="Z1973" s="64">
        <v>762</v>
      </c>
      <c r="AA1973" s="64">
        <v>376</v>
      </c>
      <c r="AB1973" s="64">
        <v>820490119</v>
      </c>
      <c r="AD1973" s="64">
        <v>754.96</v>
      </c>
      <c r="AE1973" s="64">
        <v>659</v>
      </c>
      <c r="AF1973" s="64">
        <v>87</v>
      </c>
      <c r="AG1973" s="64">
        <v>96</v>
      </c>
      <c r="AH1973" s="64">
        <v>77</v>
      </c>
      <c r="AI1973" s="64">
        <v>3</v>
      </c>
      <c r="AJ1973" s="64">
        <v>94452</v>
      </c>
    </row>
    <row r="1974" spans="1:36">
      <c r="A1974" s="63">
        <v>822392</v>
      </c>
      <c r="B1974" s="63">
        <v>820356</v>
      </c>
      <c r="C1974" s="63" t="s">
        <v>1408</v>
      </c>
      <c r="D1974" s="64" t="s">
        <v>12844</v>
      </c>
      <c r="E1974" s="64" t="s">
        <v>491</v>
      </c>
      <c r="F1974" s="64" t="s">
        <v>678</v>
      </c>
      <c r="G1974" s="64" t="s">
        <v>1410</v>
      </c>
      <c r="H1974" s="64" t="s">
        <v>1411</v>
      </c>
      <c r="I1974" s="64">
        <v>426</v>
      </c>
      <c r="J1974" s="64" t="s">
        <v>19</v>
      </c>
      <c r="K1974" s="64" t="s">
        <v>495</v>
      </c>
      <c r="L1974" s="64" t="s">
        <v>496</v>
      </c>
      <c r="M1974" s="64" t="s">
        <v>22</v>
      </c>
      <c r="N1974" s="64" t="s">
        <v>497</v>
      </c>
      <c r="O1974" s="64">
        <v>114</v>
      </c>
      <c r="P1974" s="64">
        <v>30</v>
      </c>
      <c r="Q1974" s="64">
        <v>0</v>
      </c>
      <c r="R1974" s="64">
        <v>112</v>
      </c>
      <c r="S1974" s="64">
        <v>111</v>
      </c>
      <c r="T1974" s="64">
        <v>0</v>
      </c>
      <c r="U1974" s="64">
        <v>0</v>
      </c>
      <c r="V1974" s="64">
        <v>109</v>
      </c>
      <c r="W1974" s="64">
        <v>5</v>
      </c>
      <c r="X1974" s="64">
        <v>1</v>
      </c>
      <c r="Y1974" s="64">
        <v>6</v>
      </c>
      <c r="Z1974" s="64">
        <v>6</v>
      </c>
      <c r="AA1974" s="64">
        <v>0</v>
      </c>
      <c r="AB1974" s="64">
        <v>820212392</v>
      </c>
      <c r="AD1974" s="64">
        <v>79.33</v>
      </c>
      <c r="AE1974" s="64">
        <v>327</v>
      </c>
    </row>
    <row r="1975" spans="1:36">
      <c r="A1975" s="63">
        <v>823673</v>
      </c>
      <c r="B1975" s="63">
        <v>820357</v>
      </c>
      <c r="C1975" s="63" t="s">
        <v>2969</v>
      </c>
      <c r="D1975" s="64" t="s">
        <v>12844</v>
      </c>
      <c r="E1975" s="64" t="s">
        <v>491</v>
      </c>
      <c r="F1975" s="64" t="s">
        <v>492</v>
      </c>
      <c r="G1975" s="64" t="s">
        <v>2971</v>
      </c>
      <c r="H1975" s="64" t="s">
        <v>2972</v>
      </c>
      <c r="I1975" s="64">
        <v>941</v>
      </c>
      <c r="J1975" s="64" t="s">
        <v>19</v>
      </c>
      <c r="K1975" s="64" t="s">
        <v>495</v>
      </c>
      <c r="L1975" s="64" t="s">
        <v>496</v>
      </c>
      <c r="M1975" s="64" t="s">
        <v>22</v>
      </c>
      <c r="N1975" s="64" t="s">
        <v>497</v>
      </c>
      <c r="O1975" s="64">
        <v>230</v>
      </c>
      <c r="P1975" s="64">
        <v>102</v>
      </c>
      <c r="Q1975" s="64">
        <v>0</v>
      </c>
      <c r="R1975" s="64">
        <v>210</v>
      </c>
      <c r="S1975" s="64">
        <v>221</v>
      </c>
      <c r="T1975" s="64">
        <v>0</v>
      </c>
      <c r="U1975" s="64">
        <v>0</v>
      </c>
      <c r="V1975" s="64">
        <v>225</v>
      </c>
      <c r="W1975" s="64">
        <v>5</v>
      </c>
      <c r="X1975" s="64">
        <v>18</v>
      </c>
      <c r="Y1975" s="64">
        <v>23</v>
      </c>
      <c r="Z1975" s="64">
        <v>37</v>
      </c>
      <c r="AA1975" s="64">
        <v>22</v>
      </c>
      <c r="AB1975" s="64">
        <v>820913673</v>
      </c>
      <c r="AD1975" s="64">
        <v>1104.6600000000001</v>
      </c>
      <c r="AE1975" s="64">
        <v>723</v>
      </c>
    </row>
    <row r="1976" spans="1:36">
      <c r="A1976" s="63">
        <v>823680</v>
      </c>
      <c r="B1976" s="63">
        <v>820358</v>
      </c>
      <c r="C1976" s="63" t="s">
        <v>2818</v>
      </c>
      <c r="D1976" s="64" t="s">
        <v>12844</v>
      </c>
      <c r="E1976" s="64" t="s">
        <v>491</v>
      </c>
      <c r="F1976" s="64" t="s">
        <v>492</v>
      </c>
      <c r="G1976" s="64" t="s">
        <v>2820</v>
      </c>
      <c r="H1976" s="64" t="s">
        <v>2821</v>
      </c>
      <c r="I1976" s="64">
        <v>3141</v>
      </c>
      <c r="J1976" s="64" t="s">
        <v>19</v>
      </c>
      <c r="K1976" s="64" t="s">
        <v>495</v>
      </c>
      <c r="L1976" s="64" t="s">
        <v>496</v>
      </c>
      <c r="M1976" s="64" t="s">
        <v>22</v>
      </c>
      <c r="N1976" s="64" t="s">
        <v>497</v>
      </c>
      <c r="O1976" s="64">
        <v>991</v>
      </c>
      <c r="P1976" s="64">
        <v>186</v>
      </c>
      <c r="Q1976" s="64">
        <v>0</v>
      </c>
      <c r="R1976" s="64">
        <v>877</v>
      </c>
      <c r="S1976" s="64">
        <v>956</v>
      </c>
      <c r="T1976" s="64">
        <v>417</v>
      </c>
      <c r="U1976" s="64">
        <v>204</v>
      </c>
      <c r="V1976" s="64">
        <v>947</v>
      </c>
      <c r="W1976" s="64">
        <v>44</v>
      </c>
      <c r="X1976" s="64">
        <v>9</v>
      </c>
      <c r="Y1976" s="64">
        <v>53</v>
      </c>
      <c r="Z1976" s="64">
        <v>67</v>
      </c>
      <c r="AA1976" s="64">
        <v>26</v>
      </c>
      <c r="AB1976" s="64">
        <v>820913680</v>
      </c>
      <c r="AD1976" s="64">
        <v>321.23</v>
      </c>
      <c r="AE1976" s="64">
        <v>685</v>
      </c>
      <c r="AF1976" s="64">
        <v>10</v>
      </c>
      <c r="AG1976" s="64">
        <v>11</v>
      </c>
      <c r="AH1976" s="64">
        <v>0</v>
      </c>
      <c r="AI1976" s="64">
        <v>1</v>
      </c>
      <c r="AJ1976" s="64">
        <v>10114</v>
      </c>
    </row>
    <row r="1977" spans="1:36">
      <c r="A1977" s="63">
        <v>822105</v>
      </c>
      <c r="B1977" s="63">
        <v>820359</v>
      </c>
      <c r="C1977" s="63" t="s">
        <v>3802</v>
      </c>
      <c r="D1977" s="64" t="s">
        <v>12844</v>
      </c>
      <c r="E1977" s="64" t="s">
        <v>491</v>
      </c>
      <c r="F1977" s="64" t="s">
        <v>3683</v>
      </c>
      <c r="G1977" s="64" t="s">
        <v>3804</v>
      </c>
      <c r="H1977" s="64" t="s">
        <v>3805</v>
      </c>
      <c r="I1977" s="64">
        <v>1283</v>
      </c>
      <c r="J1977" s="64" t="s">
        <v>19</v>
      </c>
      <c r="K1977" s="64" t="s">
        <v>495</v>
      </c>
      <c r="L1977" s="64" t="s">
        <v>496</v>
      </c>
      <c r="M1977" s="64" t="s">
        <v>22</v>
      </c>
      <c r="N1977" s="64" t="s">
        <v>497</v>
      </c>
      <c r="O1977" s="64">
        <v>467</v>
      </c>
      <c r="P1977" s="64">
        <v>261</v>
      </c>
      <c r="Q1977" s="64">
        <v>224</v>
      </c>
      <c r="R1977" s="64">
        <v>432</v>
      </c>
      <c r="S1977" s="64">
        <v>454</v>
      </c>
      <c r="T1977" s="64">
        <v>3</v>
      </c>
      <c r="U1977" s="64">
        <v>66</v>
      </c>
      <c r="V1977" s="64">
        <v>455</v>
      </c>
      <c r="W1977" s="64">
        <v>12</v>
      </c>
      <c r="X1977" s="64">
        <v>5</v>
      </c>
      <c r="Y1977" s="64">
        <v>17</v>
      </c>
      <c r="Z1977" s="64">
        <v>20</v>
      </c>
      <c r="AA1977" s="64">
        <v>6</v>
      </c>
      <c r="AB1977" s="64">
        <v>820142105</v>
      </c>
      <c r="AD1977" s="64">
        <v>160.53</v>
      </c>
      <c r="AE1977" s="64">
        <v>935</v>
      </c>
    </row>
    <row r="1978" spans="1:36">
      <c r="A1978" s="63">
        <v>822399</v>
      </c>
      <c r="B1978" s="63">
        <v>820360</v>
      </c>
      <c r="C1978" s="63" t="s">
        <v>3483</v>
      </c>
      <c r="D1978" s="64" t="s">
        <v>12844</v>
      </c>
      <c r="E1978" s="64" t="s">
        <v>491</v>
      </c>
      <c r="F1978" s="64" t="s">
        <v>678</v>
      </c>
      <c r="G1978" s="64" t="s">
        <v>3485</v>
      </c>
      <c r="H1978" s="64" t="s">
        <v>3486</v>
      </c>
      <c r="I1978" s="64">
        <v>298</v>
      </c>
      <c r="J1978" s="64" t="s">
        <v>19</v>
      </c>
      <c r="K1978" s="64" t="s">
        <v>495</v>
      </c>
      <c r="L1978" s="64" t="s">
        <v>496</v>
      </c>
      <c r="M1978" s="64" t="s">
        <v>22</v>
      </c>
      <c r="N1978" s="64" t="s">
        <v>497</v>
      </c>
      <c r="O1978" s="64">
        <v>96</v>
      </c>
      <c r="P1978" s="64">
        <v>4</v>
      </c>
      <c r="Q1978" s="64">
        <v>1</v>
      </c>
      <c r="R1978" s="64">
        <v>74</v>
      </c>
      <c r="S1978" s="64">
        <v>95</v>
      </c>
      <c r="T1978" s="64">
        <v>0</v>
      </c>
      <c r="U1978" s="64">
        <v>0</v>
      </c>
      <c r="V1978" s="64">
        <v>94</v>
      </c>
      <c r="W1978" s="64">
        <v>2</v>
      </c>
      <c r="X1978" s="64">
        <v>1</v>
      </c>
      <c r="Y1978" s="64">
        <v>3</v>
      </c>
      <c r="Z1978" s="64">
        <v>4</v>
      </c>
      <c r="AA1978" s="64">
        <v>1</v>
      </c>
      <c r="AB1978" s="64">
        <v>820212399</v>
      </c>
      <c r="AD1978" s="64">
        <v>98.1</v>
      </c>
      <c r="AE1978" s="64">
        <v>856</v>
      </c>
    </row>
    <row r="1979" spans="1:36">
      <c r="A1979" s="63">
        <v>822756</v>
      </c>
      <c r="B1979" s="63">
        <v>820361</v>
      </c>
      <c r="C1979" s="63" t="s">
        <v>3589</v>
      </c>
      <c r="D1979" s="64" t="s">
        <v>12844</v>
      </c>
      <c r="E1979" s="64" t="s">
        <v>491</v>
      </c>
      <c r="F1979" s="64" t="s">
        <v>1339</v>
      </c>
      <c r="G1979" s="64" t="s">
        <v>3591</v>
      </c>
      <c r="H1979" s="64" t="s">
        <v>3592</v>
      </c>
      <c r="I1979" s="64">
        <v>6002</v>
      </c>
      <c r="J1979" s="64" t="s">
        <v>19</v>
      </c>
      <c r="K1979" s="64" t="s">
        <v>495</v>
      </c>
      <c r="L1979" s="64" t="s">
        <v>496</v>
      </c>
      <c r="M1979" s="64" t="s">
        <v>22</v>
      </c>
      <c r="N1979" s="64" t="s">
        <v>497</v>
      </c>
      <c r="O1979" s="64">
        <v>2039</v>
      </c>
      <c r="P1979" s="64">
        <v>1886</v>
      </c>
      <c r="Q1979" s="64">
        <v>813</v>
      </c>
      <c r="R1979" s="64">
        <v>1415</v>
      </c>
      <c r="S1979" s="64">
        <v>2015</v>
      </c>
      <c r="T1979" s="64">
        <v>16</v>
      </c>
      <c r="U1979" s="64">
        <v>208</v>
      </c>
      <c r="V1979" s="64">
        <v>1973</v>
      </c>
      <c r="W1979" s="64">
        <v>66</v>
      </c>
      <c r="X1979" s="64">
        <v>22</v>
      </c>
      <c r="Y1979" s="64">
        <v>88</v>
      </c>
      <c r="Z1979" s="64">
        <v>68</v>
      </c>
      <c r="AA1979" s="64">
        <v>26</v>
      </c>
      <c r="AB1979" s="64">
        <v>820422756</v>
      </c>
      <c r="AD1979" s="64">
        <v>319.12</v>
      </c>
      <c r="AE1979" s="64">
        <v>882</v>
      </c>
    </row>
    <row r="1980" spans="1:36">
      <c r="A1980" s="63">
        <v>823463</v>
      </c>
      <c r="B1980" s="63">
        <v>820362</v>
      </c>
      <c r="C1980" s="63" t="s">
        <v>3890</v>
      </c>
      <c r="D1980" s="64" t="s">
        <v>12844</v>
      </c>
      <c r="E1980" s="64" t="s">
        <v>491</v>
      </c>
      <c r="F1980" s="64" t="s">
        <v>3615</v>
      </c>
      <c r="G1980" s="64" t="s">
        <v>3892</v>
      </c>
      <c r="H1980" s="64" t="s">
        <v>3893</v>
      </c>
      <c r="I1980" s="64">
        <v>5166</v>
      </c>
      <c r="J1980" s="64" t="s">
        <v>19</v>
      </c>
      <c r="K1980" s="64" t="s">
        <v>495</v>
      </c>
      <c r="L1980" s="64" t="s">
        <v>496</v>
      </c>
      <c r="M1980" s="64" t="s">
        <v>22</v>
      </c>
      <c r="N1980" s="64" t="s">
        <v>497</v>
      </c>
      <c r="O1980" s="64">
        <v>1785</v>
      </c>
      <c r="P1980" s="64">
        <v>1719</v>
      </c>
      <c r="Q1980" s="64">
        <v>1052</v>
      </c>
      <c r="R1980" s="64">
        <v>1754</v>
      </c>
      <c r="S1980" s="64">
        <v>1770</v>
      </c>
      <c r="T1980" s="64">
        <v>11</v>
      </c>
      <c r="U1980" s="64">
        <v>184</v>
      </c>
      <c r="V1980" s="64">
        <v>1660</v>
      </c>
      <c r="W1980" s="64">
        <v>125</v>
      </c>
      <c r="X1980" s="64">
        <v>22</v>
      </c>
      <c r="Y1980" s="64">
        <v>147</v>
      </c>
      <c r="Z1980" s="64">
        <v>66</v>
      </c>
      <c r="AA1980" s="64">
        <v>29</v>
      </c>
      <c r="AB1980" s="64">
        <v>820843463</v>
      </c>
      <c r="AD1980" s="64">
        <v>166.62</v>
      </c>
      <c r="AE1980" s="64">
        <v>957</v>
      </c>
    </row>
    <row r="1981" spans="1:36">
      <c r="A1981" s="63">
        <v>822406</v>
      </c>
      <c r="B1981" s="63">
        <v>820363</v>
      </c>
      <c r="C1981" s="63" t="s">
        <v>1915</v>
      </c>
      <c r="D1981" s="64" t="s">
        <v>12844</v>
      </c>
      <c r="E1981" s="64" t="s">
        <v>491</v>
      </c>
      <c r="F1981" s="64" t="s">
        <v>678</v>
      </c>
      <c r="G1981" s="64" t="s">
        <v>1917</v>
      </c>
      <c r="H1981" s="64" t="s">
        <v>1918</v>
      </c>
      <c r="I1981" s="64">
        <v>1835</v>
      </c>
      <c r="J1981" s="64" t="s">
        <v>19</v>
      </c>
      <c r="K1981" s="64" t="s">
        <v>495</v>
      </c>
      <c r="L1981" s="64" t="s">
        <v>496</v>
      </c>
      <c r="M1981" s="64" t="s">
        <v>22</v>
      </c>
      <c r="N1981" s="64" t="s">
        <v>497</v>
      </c>
      <c r="O1981" s="64">
        <v>607</v>
      </c>
      <c r="P1981" s="64">
        <v>330</v>
      </c>
      <c r="Q1981" s="64">
        <v>0</v>
      </c>
      <c r="R1981" s="64">
        <v>527</v>
      </c>
      <c r="S1981" s="64">
        <v>603</v>
      </c>
      <c r="T1981" s="64">
        <v>1</v>
      </c>
      <c r="U1981" s="64">
        <v>114</v>
      </c>
      <c r="V1981" s="64">
        <v>594</v>
      </c>
      <c r="W1981" s="64">
        <v>13</v>
      </c>
      <c r="X1981" s="64">
        <v>5</v>
      </c>
      <c r="Y1981" s="64">
        <v>18</v>
      </c>
      <c r="Z1981" s="64">
        <v>17</v>
      </c>
      <c r="AA1981" s="64">
        <v>7</v>
      </c>
      <c r="AB1981" s="64">
        <v>820212406</v>
      </c>
      <c r="AD1981" s="64">
        <v>241.93</v>
      </c>
      <c r="AE1981" s="64">
        <v>453</v>
      </c>
    </row>
    <row r="1982" spans="1:36">
      <c r="A1982" s="63">
        <v>860007</v>
      </c>
      <c r="B1982" s="63">
        <v>860007</v>
      </c>
      <c r="C1982" s="63" t="s">
        <v>7556</v>
      </c>
      <c r="D1982" s="64" t="s">
        <v>12845</v>
      </c>
      <c r="E1982" s="64" t="s">
        <v>2371</v>
      </c>
      <c r="F1982" s="64" t="s">
        <v>3574</v>
      </c>
      <c r="G1982" s="64" t="s">
        <v>7558</v>
      </c>
      <c r="H1982" s="64" t="s">
        <v>7559</v>
      </c>
      <c r="I1982" s="64">
        <v>4678</v>
      </c>
      <c r="J1982" s="64" t="s">
        <v>33</v>
      </c>
      <c r="K1982" s="64" t="s">
        <v>83</v>
      </c>
      <c r="L1982" s="64" t="s">
        <v>642</v>
      </c>
      <c r="M1982" s="64" t="s">
        <v>651</v>
      </c>
      <c r="N1982" s="64" t="s">
        <v>2375</v>
      </c>
      <c r="O1982" s="64">
        <v>1262</v>
      </c>
      <c r="P1982" s="64">
        <v>1148</v>
      </c>
      <c r="Q1982" s="64">
        <v>0</v>
      </c>
      <c r="R1982" s="64">
        <v>1246</v>
      </c>
      <c r="S1982" s="64">
        <v>1208</v>
      </c>
      <c r="T1982" s="64">
        <v>0</v>
      </c>
      <c r="U1982" s="64">
        <v>199</v>
      </c>
      <c r="V1982" s="64">
        <v>1217</v>
      </c>
      <c r="W1982" s="64">
        <v>45</v>
      </c>
      <c r="X1982" s="64">
        <v>39</v>
      </c>
      <c r="Y1982" s="64">
        <v>84</v>
      </c>
      <c r="Z1982" s="64">
        <v>174</v>
      </c>
      <c r="AA1982" s="64">
        <v>85</v>
      </c>
      <c r="AB1982" s="64">
        <v>860070007</v>
      </c>
      <c r="AD1982" s="64">
        <v>2.66</v>
      </c>
      <c r="AE1982" s="64">
        <v>1898</v>
      </c>
    </row>
    <row r="1983" spans="1:36">
      <c r="A1983" s="63">
        <v>860014</v>
      </c>
      <c r="B1983" s="63">
        <v>860014</v>
      </c>
      <c r="C1983" s="63" t="s">
        <v>6600</v>
      </c>
      <c r="D1983" s="64" t="s">
        <v>12845</v>
      </c>
      <c r="E1983" s="64" t="s">
        <v>2371</v>
      </c>
      <c r="F1983" s="64" t="s">
        <v>6602</v>
      </c>
      <c r="G1983" s="64" t="s">
        <v>6603</v>
      </c>
      <c r="H1983" s="64" t="s">
        <v>6604</v>
      </c>
      <c r="I1983" s="64">
        <v>6222</v>
      </c>
      <c r="J1983" s="64" t="s">
        <v>33</v>
      </c>
      <c r="K1983" s="64" t="s">
        <v>83</v>
      </c>
      <c r="L1983" s="64" t="s">
        <v>642</v>
      </c>
      <c r="M1983" s="64" t="s">
        <v>651</v>
      </c>
      <c r="N1983" s="64" t="s">
        <v>2375</v>
      </c>
      <c r="O1983" s="64">
        <v>1392</v>
      </c>
      <c r="P1983" s="64">
        <v>1150</v>
      </c>
      <c r="Q1983" s="64">
        <v>0</v>
      </c>
      <c r="R1983" s="64">
        <v>1345</v>
      </c>
      <c r="S1983" s="64">
        <v>1297</v>
      </c>
      <c r="T1983" s="64">
        <v>0</v>
      </c>
      <c r="U1983" s="64">
        <v>135</v>
      </c>
      <c r="V1983" s="64">
        <v>1286</v>
      </c>
      <c r="W1983" s="64">
        <v>106</v>
      </c>
      <c r="X1983" s="64">
        <v>123</v>
      </c>
      <c r="Y1983" s="64">
        <v>229</v>
      </c>
      <c r="Z1983" s="64">
        <v>291</v>
      </c>
      <c r="AA1983" s="64">
        <v>150</v>
      </c>
      <c r="AB1983" s="64">
        <v>860140014</v>
      </c>
      <c r="AD1983" s="64">
        <v>4.09</v>
      </c>
      <c r="AE1983" s="64">
        <v>1650</v>
      </c>
    </row>
    <row r="1984" spans="1:36">
      <c r="A1984" s="63">
        <v>860021</v>
      </c>
      <c r="B1984" s="63">
        <v>860021</v>
      </c>
      <c r="C1984" s="63" t="s">
        <v>5530</v>
      </c>
      <c r="D1984" s="64" t="s">
        <v>12845</v>
      </c>
      <c r="E1984" s="64" t="s">
        <v>2371</v>
      </c>
      <c r="F1984" s="64" t="s">
        <v>5532</v>
      </c>
      <c r="G1984" s="64" t="s">
        <v>5533</v>
      </c>
      <c r="H1984" s="64" t="s">
        <v>5534</v>
      </c>
      <c r="I1984" s="64">
        <v>3289</v>
      </c>
      <c r="J1984" s="64" t="s">
        <v>33</v>
      </c>
      <c r="K1984" s="64" t="s">
        <v>83</v>
      </c>
      <c r="L1984" s="64" t="s">
        <v>642</v>
      </c>
      <c r="M1984" s="64" t="s">
        <v>651</v>
      </c>
      <c r="N1984" s="64" t="s">
        <v>2375</v>
      </c>
      <c r="O1984" s="64">
        <v>774</v>
      </c>
      <c r="P1984" s="64">
        <v>679</v>
      </c>
      <c r="Q1984" s="64">
        <v>0</v>
      </c>
      <c r="R1984" s="64">
        <v>718</v>
      </c>
      <c r="S1984" s="64">
        <v>714</v>
      </c>
      <c r="T1984" s="64">
        <v>0</v>
      </c>
      <c r="U1984" s="64">
        <v>85</v>
      </c>
      <c r="V1984" s="64">
        <v>759</v>
      </c>
      <c r="W1984" s="64">
        <v>15</v>
      </c>
      <c r="X1984" s="64">
        <v>7</v>
      </c>
      <c r="Y1984" s="64">
        <v>22</v>
      </c>
      <c r="Z1984" s="64">
        <v>144</v>
      </c>
      <c r="AA1984" s="64">
        <v>66</v>
      </c>
      <c r="AB1984" s="64">
        <v>860210021</v>
      </c>
      <c r="AD1984" s="64">
        <v>2.93</v>
      </c>
      <c r="AE1984" s="64">
        <v>1372</v>
      </c>
    </row>
    <row r="1985" spans="1:36">
      <c r="A1985" s="63">
        <v>860028</v>
      </c>
      <c r="B1985" s="63">
        <v>860028</v>
      </c>
      <c r="C1985" s="63" t="s">
        <v>5623</v>
      </c>
      <c r="D1985" s="64" t="s">
        <v>12845</v>
      </c>
      <c r="E1985" s="64" t="s">
        <v>2371</v>
      </c>
      <c r="F1985" s="64" t="s">
        <v>2512</v>
      </c>
      <c r="G1985" s="64" t="s">
        <v>5625</v>
      </c>
      <c r="H1985" s="64" t="s">
        <v>5626</v>
      </c>
      <c r="I1985" s="64">
        <v>3364</v>
      </c>
      <c r="J1985" s="64" t="s">
        <v>33</v>
      </c>
      <c r="K1985" s="64" t="s">
        <v>83</v>
      </c>
      <c r="L1985" s="64" t="s">
        <v>642</v>
      </c>
      <c r="M1985" s="64" t="s">
        <v>651</v>
      </c>
      <c r="N1985" s="64" t="s">
        <v>2375</v>
      </c>
      <c r="O1985" s="64">
        <v>841</v>
      </c>
      <c r="P1985" s="64">
        <v>550</v>
      </c>
      <c r="Q1985" s="64">
        <v>0</v>
      </c>
      <c r="R1985" s="64">
        <v>672</v>
      </c>
      <c r="S1985" s="64">
        <v>779</v>
      </c>
      <c r="T1985" s="64">
        <v>0</v>
      </c>
      <c r="U1985" s="64">
        <v>157</v>
      </c>
      <c r="V1985" s="64">
        <v>786</v>
      </c>
      <c r="W1985" s="64">
        <v>55</v>
      </c>
      <c r="X1985" s="64">
        <v>33</v>
      </c>
      <c r="Y1985" s="64">
        <v>88</v>
      </c>
      <c r="Z1985" s="64">
        <v>138</v>
      </c>
      <c r="AA1985" s="64">
        <v>62</v>
      </c>
      <c r="AB1985" s="64">
        <v>860280028</v>
      </c>
      <c r="AD1985" s="64">
        <v>2.36</v>
      </c>
      <c r="AE1985" s="64">
        <v>1398</v>
      </c>
    </row>
    <row r="1986" spans="1:36">
      <c r="A1986" s="63">
        <v>860035</v>
      </c>
      <c r="B1986" s="63">
        <v>860035</v>
      </c>
      <c r="C1986" s="63" t="s">
        <v>7276</v>
      </c>
      <c r="D1986" s="64" t="s">
        <v>12845</v>
      </c>
      <c r="E1986" s="64" t="s">
        <v>2371</v>
      </c>
      <c r="F1986" s="64" t="s">
        <v>7059</v>
      </c>
      <c r="G1986" s="64" t="s">
        <v>7278</v>
      </c>
      <c r="H1986" s="64" t="s">
        <v>7279</v>
      </c>
      <c r="I1986" s="64">
        <v>9661</v>
      </c>
      <c r="J1986" s="64" t="s">
        <v>33</v>
      </c>
      <c r="K1986" s="64" t="s">
        <v>296</v>
      </c>
      <c r="L1986" s="64" t="s">
        <v>7168</v>
      </c>
      <c r="M1986" s="64" t="s">
        <v>651</v>
      </c>
      <c r="N1986" s="64" t="s">
        <v>2375</v>
      </c>
      <c r="O1986" s="64">
        <v>2430</v>
      </c>
      <c r="P1986" s="64">
        <v>2426</v>
      </c>
      <c r="Q1986" s="64">
        <v>2</v>
      </c>
      <c r="R1986" s="64">
        <v>2336</v>
      </c>
      <c r="S1986" s="64">
        <v>2292</v>
      </c>
      <c r="T1986" s="64">
        <v>24</v>
      </c>
      <c r="U1986" s="64">
        <v>430</v>
      </c>
      <c r="V1986" s="64">
        <v>2332</v>
      </c>
      <c r="W1986" s="64">
        <v>98</v>
      </c>
      <c r="X1986" s="64">
        <v>82</v>
      </c>
      <c r="Y1986" s="64">
        <v>180</v>
      </c>
      <c r="Z1986" s="64">
        <v>324</v>
      </c>
      <c r="AA1986" s="64">
        <v>156</v>
      </c>
      <c r="AB1986" s="64">
        <v>860350035</v>
      </c>
      <c r="AD1986" s="64">
        <v>3.79</v>
      </c>
      <c r="AE1986" s="64">
        <v>1825</v>
      </c>
    </row>
    <row r="1987" spans="1:36">
      <c r="A1987" s="63">
        <v>860042</v>
      </c>
      <c r="B1987" s="63">
        <v>860042</v>
      </c>
      <c r="C1987" s="63" t="s">
        <v>7778</v>
      </c>
      <c r="D1987" s="64" t="s">
        <v>12845</v>
      </c>
      <c r="E1987" s="64" t="s">
        <v>2371</v>
      </c>
      <c r="F1987" s="64" t="s">
        <v>7059</v>
      </c>
      <c r="G1987" s="64" t="s">
        <v>7780</v>
      </c>
      <c r="H1987" s="64" t="s">
        <v>7781</v>
      </c>
      <c r="I1987" s="64">
        <v>106441</v>
      </c>
      <c r="J1987" s="64" t="s">
        <v>33</v>
      </c>
      <c r="K1987" s="64" t="s">
        <v>397</v>
      </c>
      <c r="L1987" s="64" t="s">
        <v>7104</v>
      </c>
      <c r="M1987" s="64" t="s">
        <v>651</v>
      </c>
      <c r="N1987" s="64" t="s">
        <v>2375</v>
      </c>
      <c r="O1987" s="64">
        <v>26759</v>
      </c>
      <c r="P1987" s="64">
        <v>25847</v>
      </c>
      <c r="Q1987" s="64">
        <v>9959</v>
      </c>
      <c r="R1987" s="64">
        <v>22963</v>
      </c>
      <c r="S1987" s="64">
        <v>25571</v>
      </c>
      <c r="T1987" s="64">
        <v>9853</v>
      </c>
      <c r="U1987" s="64">
        <v>2981</v>
      </c>
      <c r="V1987" s="64">
        <v>25114</v>
      </c>
      <c r="W1987" s="64">
        <v>1645</v>
      </c>
      <c r="X1987" s="64">
        <v>566</v>
      </c>
      <c r="Y1987" s="64">
        <v>2211</v>
      </c>
      <c r="Z1987" s="64">
        <v>3110</v>
      </c>
      <c r="AA1987" s="64">
        <v>1737</v>
      </c>
      <c r="AB1987" s="64">
        <v>860350042</v>
      </c>
      <c r="AD1987" s="64">
        <v>53.22</v>
      </c>
      <c r="AE1987" s="64">
        <v>1954</v>
      </c>
      <c r="AF1987" s="64">
        <v>5370</v>
      </c>
      <c r="AG1987" s="64">
        <v>5909</v>
      </c>
      <c r="AH1987" s="64">
        <v>15198</v>
      </c>
      <c r="AI1987" s="64">
        <v>21</v>
      </c>
      <c r="AJ1987" s="64">
        <v>3914354</v>
      </c>
    </row>
    <row r="1988" spans="1:36">
      <c r="A1988" s="63">
        <v>860049</v>
      </c>
      <c r="B1988" s="63">
        <v>860049</v>
      </c>
      <c r="C1988" s="63" t="s">
        <v>7512</v>
      </c>
      <c r="D1988" s="64" t="s">
        <v>12845</v>
      </c>
      <c r="E1988" s="64" t="s">
        <v>2371</v>
      </c>
      <c r="F1988" s="64" t="s">
        <v>1525</v>
      </c>
      <c r="G1988" s="64" t="s">
        <v>7514</v>
      </c>
      <c r="H1988" s="64" t="s">
        <v>7515</v>
      </c>
      <c r="I1988" s="64">
        <v>6536</v>
      </c>
      <c r="J1988" s="64" t="s">
        <v>33</v>
      </c>
      <c r="K1988" s="64" t="s">
        <v>83</v>
      </c>
      <c r="L1988" s="64" t="s">
        <v>642</v>
      </c>
      <c r="M1988" s="64" t="s">
        <v>651</v>
      </c>
      <c r="N1988" s="64" t="s">
        <v>2375</v>
      </c>
      <c r="O1988" s="64">
        <v>1717</v>
      </c>
      <c r="P1988" s="64">
        <v>1236</v>
      </c>
      <c r="Q1988" s="64">
        <v>0</v>
      </c>
      <c r="R1988" s="64">
        <v>1330</v>
      </c>
      <c r="S1988" s="64">
        <v>1599</v>
      </c>
      <c r="T1988" s="64">
        <v>0</v>
      </c>
      <c r="U1988" s="64">
        <v>295</v>
      </c>
      <c r="V1988" s="64">
        <v>1482</v>
      </c>
      <c r="W1988" s="64">
        <v>235</v>
      </c>
      <c r="X1988" s="64">
        <v>68</v>
      </c>
      <c r="Y1988" s="64">
        <v>303</v>
      </c>
      <c r="Z1988" s="64">
        <v>271</v>
      </c>
      <c r="AA1988" s="64">
        <v>99</v>
      </c>
      <c r="AB1988" s="64">
        <v>860420049</v>
      </c>
      <c r="AD1988" s="64">
        <v>2.2000000000000002</v>
      </c>
      <c r="AE1988" s="64">
        <v>1887</v>
      </c>
    </row>
    <row r="1989" spans="1:36">
      <c r="A1989" s="63">
        <v>860056</v>
      </c>
      <c r="B1989" s="63">
        <v>860056</v>
      </c>
      <c r="C1989" s="63" t="s">
        <v>7816</v>
      </c>
      <c r="D1989" s="64" t="s">
        <v>12845</v>
      </c>
      <c r="E1989" s="64" t="s">
        <v>2371</v>
      </c>
      <c r="F1989" s="64" t="s">
        <v>97</v>
      </c>
      <c r="G1989" s="64" t="s">
        <v>2371</v>
      </c>
      <c r="H1989" s="64" t="s">
        <v>7818</v>
      </c>
      <c r="I1989" s="64">
        <v>253418</v>
      </c>
      <c r="J1989" s="64" t="s">
        <v>33</v>
      </c>
      <c r="K1989" s="64" t="s">
        <v>397</v>
      </c>
      <c r="L1989" s="64" t="s">
        <v>7104</v>
      </c>
      <c r="M1989" s="64" t="s">
        <v>651</v>
      </c>
      <c r="N1989" s="64" t="s">
        <v>2375</v>
      </c>
      <c r="O1989" s="64">
        <v>65562</v>
      </c>
      <c r="P1989" s="64">
        <v>64998</v>
      </c>
      <c r="Q1989" s="64">
        <v>31044</v>
      </c>
      <c r="R1989" s="64">
        <v>61161</v>
      </c>
      <c r="S1989" s="64">
        <v>63638</v>
      </c>
      <c r="T1989" s="64">
        <v>28521</v>
      </c>
      <c r="U1989" s="64">
        <v>5749</v>
      </c>
      <c r="V1989" s="64">
        <v>61517</v>
      </c>
      <c r="W1989" s="64">
        <v>4045</v>
      </c>
      <c r="X1989" s="64">
        <v>1099</v>
      </c>
      <c r="Y1989" s="64">
        <v>5144</v>
      </c>
      <c r="Z1989" s="64">
        <v>5644</v>
      </c>
      <c r="AA1989" s="64">
        <v>3011</v>
      </c>
      <c r="AB1989" s="64">
        <v>860490056</v>
      </c>
      <c r="AD1989" s="64">
        <v>118.73</v>
      </c>
      <c r="AE1989" s="64">
        <v>1964</v>
      </c>
      <c r="AF1989" s="64">
        <v>3560</v>
      </c>
      <c r="AG1989" s="64">
        <v>3917</v>
      </c>
      <c r="AH1989" s="64">
        <v>6473</v>
      </c>
      <c r="AI1989" s="64">
        <v>13</v>
      </c>
      <c r="AJ1989" s="64">
        <v>3622771</v>
      </c>
    </row>
    <row r="1990" spans="1:36">
      <c r="A1990" s="63">
        <v>860063</v>
      </c>
      <c r="B1990" s="63">
        <v>860063</v>
      </c>
      <c r="C1990" s="63" t="s">
        <v>7163</v>
      </c>
      <c r="D1990" s="64" t="s">
        <v>12845</v>
      </c>
      <c r="E1990" s="64" t="s">
        <v>2371</v>
      </c>
      <c r="F1990" s="64" t="s">
        <v>7165</v>
      </c>
      <c r="G1990" s="64" t="s">
        <v>7166</v>
      </c>
      <c r="H1990" s="64" t="s">
        <v>7167</v>
      </c>
      <c r="I1990" s="64">
        <v>12543</v>
      </c>
      <c r="J1990" s="64" t="s">
        <v>33</v>
      </c>
      <c r="K1990" s="64" t="s">
        <v>296</v>
      </c>
      <c r="L1990" s="64" t="s">
        <v>7168</v>
      </c>
      <c r="M1990" s="64" t="s">
        <v>651</v>
      </c>
      <c r="N1990" s="64" t="s">
        <v>2375</v>
      </c>
      <c r="O1990" s="64">
        <v>2981</v>
      </c>
      <c r="P1990" s="64">
        <v>2889</v>
      </c>
      <c r="Q1990" s="64">
        <v>0</v>
      </c>
      <c r="R1990" s="64">
        <v>2289</v>
      </c>
      <c r="S1990" s="64">
        <v>2577</v>
      </c>
      <c r="T1990" s="64">
        <v>0</v>
      </c>
      <c r="U1990" s="64">
        <v>535</v>
      </c>
      <c r="V1990" s="64">
        <v>2878</v>
      </c>
      <c r="W1990" s="64">
        <v>103</v>
      </c>
      <c r="X1990" s="64">
        <v>152</v>
      </c>
      <c r="Y1990" s="64">
        <v>255</v>
      </c>
      <c r="Z1990" s="64">
        <v>645</v>
      </c>
      <c r="AA1990" s="64">
        <v>174</v>
      </c>
      <c r="AB1990" s="64">
        <v>860560063</v>
      </c>
      <c r="AD1990" s="64">
        <v>11.35</v>
      </c>
      <c r="AE1990" s="64">
        <v>1796</v>
      </c>
    </row>
    <row r="1991" spans="1:36">
      <c r="A1991" s="63">
        <v>860070</v>
      </c>
      <c r="B1991" s="63">
        <v>860070</v>
      </c>
      <c r="C1991" s="63" t="s">
        <v>7202</v>
      </c>
      <c r="D1991" s="64" t="s">
        <v>12845</v>
      </c>
      <c r="E1991" s="64" t="s">
        <v>2371</v>
      </c>
      <c r="F1991" s="64" t="s">
        <v>7165</v>
      </c>
      <c r="G1991" s="64" t="s">
        <v>7204</v>
      </c>
      <c r="H1991" s="64" t="s">
        <v>7205</v>
      </c>
      <c r="I1991" s="64">
        <v>5273</v>
      </c>
      <c r="J1991" s="64" t="s">
        <v>33</v>
      </c>
      <c r="K1991" s="64" t="s">
        <v>83</v>
      </c>
      <c r="L1991" s="64" t="s">
        <v>642</v>
      </c>
      <c r="M1991" s="64" t="s">
        <v>651</v>
      </c>
      <c r="N1991" s="64" t="s">
        <v>2375</v>
      </c>
      <c r="O1991" s="64">
        <v>1199</v>
      </c>
      <c r="P1991" s="64">
        <v>940</v>
      </c>
      <c r="Q1991" s="64">
        <v>0</v>
      </c>
      <c r="R1991" s="64">
        <v>988</v>
      </c>
      <c r="S1991" s="64">
        <v>1068</v>
      </c>
      <c r="T1991" s="64">
        <v>0</v>
      </c>
      <c r="U1991" s="64">
        <v>179</v>
      </c>
      <c r="V1991" s="64">
        <v>1140</v>
      </c>
      <c r="W1991" s="64">
        <v>59</v>
      </c>
      <c r="X1991" s="64">
        <v>218</v>
      </c>
      <c r="Y1991" s="64">
        <v>277</v>
      </c>
      <c r="Z1991" s="64">
        <v>266</v>
      </c>
      <c r="AA1991" s="64">
        <v>83</v>
      </c>
      <c r="AB1991" s="64">
        <v>860560070</v>
      </c>
      <c r="AD1991" s="64">
        <v>2.36</v>
      </c>
      <c r="AE1991" s="64">
        <v>1806</v>
      </c>
    </row>
    <row r="1992" spans="1:36">
      <c r="A1992" s="63">
        <v>860077</v>
      </c>
      <c r="B1992" s="63">
        <v>860077</v>
      </c>
      <c r="C1992" s="63" t="s">
        <v>7487</v>
      </c>
      <c r="D1992" s="64" t="s">
        <v>12845</v>
      </c>
      <c r="E1992" s="64" t="s">
        <v>2371</v>
      </c>
      <c r="F1992" s="64" t="s">
        <v>5612</v>
      </c>
      <c r="G1992" s="64" t="s">
        <v>7489</v>
      </c>
      <c r="H1992" s="64" t="s">
        <v>7490</v>
      </c>
      <c r="I1992" s="64">
        <v>26649</v>
      </c>
      <c r="J1992" s="64" t="s">
        <v>33</v>
      </c>
      <c r="K1992" s="64" t="s">
        <v>397</v>
      </c>
      <c r="L1992" s="64" t="s">
        <v>7104</v>
      </c>
      <c r="M1992" s="64" t="s">
        <v>651</v>
      </c>
      <c r="N1992" s="64" t="s">
        <v>2375</v>
      </c>
      <c r="O1992" s="64">
        <v>7438</v>
      </c>
      <c r="P1992" s="64">
        <v>7401</v>
      </c>
      <c r="Q1992" s="64">
        <v>2981</v>
      </c>
      <c r="R1992" s="64">
        <v>7240</v>
      </c>
      <c r="S1992" s="64">
        <v>7146</v>
      </c>
      <c r="T1992" s="64">
        <v>3029</v>
      </c>
      <c r="U1992" s="64">
        <v>975</v>
      </c>
      <c r="V1992" s="64">
        <v>7164</v>
      </c>
      <c r="W1992" s="64">
        <v>274</v>
      </c>
      <c r="X1992" s="64">
        <v>94</v>
      </c>
      <c r="Y1992" s="64">
        <v>368</v>
      </c>
      <c r="Z1992" s="64">
        <v>775</v>
      </c>
      <c r="AA1992" s="64">
        <v>413</v>
      </c>
      <c r="AB1992" s="64">
        <v>860630077</v>
      </c>
      <c r="AD1992" s="64">
        <v>12.89</v>
      </c>
      <c r="AE1992" s="64">
        <v>1880</v>
      </c>
      <c r="AF1992" s="64">
        <v>240</v>
      </c>
      <c r="AG1992" s="64">
        <v>264</v>
      </c>
      <c r="AH1992" s="64">
        <v>535</v>
      </c>
      <c r="AI1992" s="64">
        <v>2</v>
      </c>
      <c r="AJ1992" s="64">
        <v>139715</v>
      </c>
    </row>
    <row r="1993" spans="1:36">
      <c r="A1993" s="63">
        <v>860084</v>
      </c>
      <c r="B1993" s="63">
        <v>860084</v>
      </c>
      <c r="C1993" s="63" t="s">
        <v>7442</v>
      </c>
      <c r="D1993" s="64" t="s">
        <v>12845</v>
      </c>
      <c r="E1993" s="64" t="s">
        <v>2371</v>
      </c>
      <c r="F1993" s="64" t="s">
        <v>7444</v>
      </c>
      <c r="G1993" s="64" t="s">
        <v>7445</v>
      </c>
      <c r="H1993" s="64" t="s">
        <v>7446</v>
      </c>
      <c r="I1993" s="64">
        <v>23286</v>
      </c>
      <c r="J1993" s="64" t="s">
        <v>33</v>
      </c>
      <c r="K1993" s="64" t="s">
        <v>397</v>
      </c>
      <c r="L1993" s="64" t="s">
        <v>7104</v>
      </c>
      <c r="M1993" s="64" t="s">
        <v>651</v>
      </c>
      <c r="N1993" s="64" t="s">
        <v>2375</v>
      </c>
      <c r="O1993" s="64">
        <v>5645</v>
      </c>
      <c r="P1993" s="64">
        <v>5449</v>
      </c>
      <c r="Q1993" s="64">
        <v>0</v>
      </c>
      <c r="R1993" s="64">
        <v>5408</v>
      </c>
      <c r="S1993" s="64">
        <v>5254</v>
      </c>
      <c r="T1993" s="64">
        <v>0</v>
      </c>
      <c r="U1993" s="64">
        <v>774</v>
      </c>
      <c r="V1993" s="64">
        <v>5313</v>
      </c>
      <c r="W1993" s="64">
        <v>332</v>
      </c>
      <c r="X1993" s="64">
        <v>190</v>
      </c>
      <c r="Y1993" s="64">
        <v>522</v>
      </c>
      <c r="Z1993" s="64">
        <v>908</v>
      </c>
      <c r="AA1993" s="64">
        <v>459</v>
      </c>
      <c r="AB1993" s="64">
        <v>860770084</v>
      </c>
      <c r="AD1993" s="64">
        <v>15.37</v>
      </c>
      <c r="AE1993" s="64">
        <v>1868</v>
      </c>
      <c r="AF1993" s="64">
        <v>213</v>
      </c>
      <c r="AG1993" s="64">
        <v>234</v>
      </c>
      <c r="AH1993" s="64">
        <v>432</v>
      </c>
      <c r="AI1993" s="64">
        <v>2</v>
      </c>
      <c r="AJ1993" s="64">
        <v>149401</v>
      </c>
    </row>
    <row r="1994" spans="1:36">
      <c r="A1994" s="63">
        <v>860091</v>
      </c>
      <c r="B1994" s="63">
        <v>860091</v>
      </c>
      <c r="C1994" s="63" t="s">
        <v>7451</v>
      </c>
      <c r="D1994" s="64" t="s">
        <v>12845</v>
      </c>
      <c r="E1994" s="64" t="s">
        <v>2371</v>
      </c>
      <c r="F1994" s="64" t="s">
        <v>7444</v>
      </c>
      <c r="G1994" s="64" t="s">
        <v>7453</v>
      </c>
      <c r="H1994" s="64" t="s">
        <v>7454</v>
      </c>
      <c r="I1994" s="64">
        <v>3833</v>
      </c>
      <c r="J1994" s="64" t="s">
        <v>33</v>
      </c>
      <c r="K1994" s="64" t="s">
        <v>83</v>
      </c>
      <c r="L1994" s="64" t="s">
        <v>642</v>
      </c>
      <c r="M1994" s="64" t="s">
        <v>651</v>
      </c>
      <c r="N1994" s="64" t="s">
        <v>2375</v>
      </c>
      <c r="O1994" s="64">
        <v>948</v>
      </c>
      <c r="P1994" s="64">
        <v>6</v>
      </c>
      <c r="Q1994" s="64">
        <v>0</v>
      </c>
      <c r="R1994" s="64">
        <v>864</v>
      </c>
      <c r="S1994" s="64">
        <v>888</v>
      </c>
      <c r="T1994" s="64">
        <v>0</v>
      </c>
      <c r="U1994" s="64">
        <v>159</v>
      </c>
      <c r="V1994" s="64">
        <v>932</v>
      </c>
      <c r="W1994" s="64">
        <v>16</v>
      </c>
      <c r="X1994" s="64">
        <v>95</v>
      </c>
      <c r="Y1994" s="64">
        <v>111</v>
      </c>
      <c r="Z1994" s="64">
        <v>163</v>
      </c>
      <c r="AA1994" s="64">
        <v>74</v>
      </c>
      <c r="AB1994" s="64">
        <v>860770091</v>
      </c>
      <c r="AD1994" s="64">
        <v>1.89</v>
      </c>
      <c r="AE1994" s="64">
        <v>1870</v>
      </c>
    </row>
    <row r="1995" spans="1:36">
      <c r="A1995" s="63">
        <v>860098</v>
      </c>
      <c r="B1995" s="63">
        <v>860098</v>
      </c>
      <c r="C1995" s="63" t="s">
        <v>7320</v>
      </c>
      <c r="D1995" s="64" t="s">
        <v>12845</v>
      </c>
      <c r="E1995" s="64" t="s">
        <v>2371</v>
      </c>
      <c r="F1995" s="64" t="s">
        <v>7322</v>
      </c>
      <c r="G1995" s="64" t="s">
        <v>7323</v>
      </c>
      <c r="H1995" s="64" t="s">
        <v>7324</v>
      </c>
      <c r="I1995" s="64">
        <v>1997</v>
      </c>
      <c r="J1995" s="64" t="s">
        <v>33</v>
      </c>
      <c r="K1995" s="64" t="s">
        <v>83</v>
      </c>
      <c r="L1995" s="64" t="s">
        <v>642</v>
      </c>
      <c r="M1995" s="64" t="s">
        <v>651</v>
      </c>
      <c r="N1995" s="64" t="s">
        <v>2375</v>
      </c>
      <c r="O1995" s="64">
        <v>531</v>
      </c>
      <c r="P1995" s="64">
        <v>478</v>
      </c>
      <c r="Q1995" s="64">
        <v>0</v>
      </c>
      <c r="R1995" s="64">
        <v>499</v>
      </c>
      <c r="S1995" s="64">
        <v>504</v>
      </c>
      <c r="T1995" s="64">
        <v>0</v>
      </c>
      <c r="U1995" s="64">
        <v>59</v>
      </c>
      <c r="V1995" s="64">
        <v>507</v>
      </c>
      <c r="W1995" s="64">
        <v>24</v>
      </c>
      <c r="X1995" s="64">
        <v>14</v>
      </c>
      <c r="Y1995" s="64">
        <v>38</v>
      </c>
      <c r="Z1995" s="64">
        <v>64</v>
      </c>
      <c r="AA1995" s="64">
        <v>30</v>
      </c>
      <c r="AB1995" s="64">
        <v>860840098</v>
      </c>
      <c r="AD1995" s="64">
        <v>1.91</v>
      </c>
      <c r="AE1995" s="64">
        <v>1836</v>
      </c>
    </row>
    <row r="1996" spans="1:36">
      <c r="A1996" s="63">
        <v>860105</v>
      </c>
      <c r="B1996" s="63">
        <v>860105</v>
      </c>
      <c r="C1996" s="63" t="s">
        <v>7235</v>
      </c>
      <c r="D1996" s="64" t="s">
        <v>12845</v>
      </c>
      <c r="E1996" s="64" t="s">
        <v>2371</v>
      </c>
      <c r="F1996" s="64" t="s">
        <v>7220</v>
      </c>
      <c r="G1996" s="64" t="s">
        <v>7237</v>
      </c>
      <c r="H1996" s="64" t="s">
        <v>7238</v>
      </c>
      <c r="I1996" s="64">
        <v>3249</v>
      </c>
      <c r="J1996" s="64" t="s">
        <v>33</v>
      </c>
      <c r="K1996" s="64" t="s">
        <v>83</v>
      </c>
      <c r="L1996" s="64" t="s">
        <v>642</v>
      </c>
      <c r="M1996" s="64" t="s">
        <v>651</v>
      </c>
      <c r="N1996" s="64" t="s">
        <v>2375</v>
      </c>
      <c r="O1996" s="64">
        <v>788</v>
      </c>
      <c r="P1996" s="64">
        <v>735</v>
      </c>
      <c r="Q1996" s="64">
        <v>0</v>
      </c>
      <c r="R1996" s="64">
        <v>752</v>
      </c>
      <c r="S1996" s="64">
        <v>698</v>
      </c>
      <c r="T1996" s="64">
        <v>0</v>
      </c>
      <c r="U1996" s="64">
        <v>103</v>
      </c>
      <c r="V1996" s="64">
        <v>636</v>
      </c>
      <c r="W1996" s="64">
        <v>152</v>
      </c>
      <c r="X1996" s="64">
        <v>15</v>
      </c>
      <c r="Y1996" s="64">
        <v>167</v>
      </c>
      <c r="Z1996" s="64">
        <v>151</v>
      </c>
      <c r="AA1996" s="64">
        <v>41</v>
      </c>
      <c r="AB1996" s="64">
        <v>860910105</v>
      </c>
      <c r="AD1996" s="64">
        <v>1.83</v>
      </c>
      <c r="AE1996" s="64">
        <v>1814</v>
      </c>
    </row>
    <row r="1997" spans="1:36">
      <c r="A1997" s="63">
        <v>860112</v>
      </c>
      <c r="B1997" s="63">
        <v>860112</v>
      </c>
      <c r="C1997" s="63" t="s">
        <v>2586</v>
      </c>
      <c r="D1997" s="64" t="s">
        <v>12845</v>
      </c>
      <c r="E1997" s="64" t="s">
        <v>2371</v>
      </c>
      <c r="F1997" s="64" t="s">
        <v>2588</v>
      </c>
      <c r="G1997" s="64" t="s">
        <v>2589</v>
      </c>
      <c r="H1997" s="64" t="s">
        <v>2590</v>
      </c>
      <c r="I1997" s="64">
        <v>7201</v>
      </c>
      <c r="J1997" s="64" t="s">
        <v>33</v>
      </c>
      <c r="K1997" s="64" t="s">
        <v>83</v>
      </c>
      <c r="L1997" s="64" t="s">
        <v>642</v>
      </c>
      <c r="M1997" s="64" t="s">
        <v>651</v>
      </c>
      <c r="N1997" s="64" t="s">
        <v>2375</v>
      </c>
      <c r="O1997" s="64">
        <v>1630</v>
      </c>
      <c r="P1997" s="64">
        <v>1621</v>
      </c>
      <c r="Q1997" s="64">
        <v>0</v>
      </c>
      <c r="R1997" s="64">
        <v>1440</v>
      </c>
      <c r="S1997" s="64">
        <v>1536</v>
      </c>
      <c r="T1997" s="64">
        <v>0</v>
      </c>
      <c r="U1997" s="64">
        <v>285</v>
      </c>
      <c r="V1997" s="64">
        <v>1592</v>
      </c>
      <c r="W1997" s="64">
        <v>38</v>
      </c>
      <c r="X1997" s="64">
        <v>104</v>
      </c>
      <c r="Y1997" s="64">
        <v>142</v>
      </c>
      <c r="Z1997" s="64">
        <v>266</v>
      </c>
      <c r="AA1997" s="64">
        <v>126</v>
      </c>
      <c r="AB1997" s="64">
        <v>860980112</v>
      </c>
      <c r="AD1997" s="64">
        <v>6.67</v>
      </c>
      <c r="AE1997" s="64">
        <v>628</v>
      </c>
    </row>
    <row r="1998" spans="1:36">
      <c r="A1998" s="63">
        <v>860119</v>
      </c>
      <c r="B1998" s="63">
        <v>860119</v>
      </c>
      <c r="C1998" s="63" t="s">
        <v>7405</v>
      </c>
      <c r="D1998" s="64" t="s">
        <v>12845</v>
      </c>
      <c r="E1998" s="64" t="s">
        <v>2371</v>
      </c>
      <c r="F1998" s="64" t="s">
        <v>2020</v>
      </c>
      <c r="G1998" s="64" t="s">
        <v>2019</v>
      </c>
      <c r="H1998" s="64" t="s">
        <v>2020</v>
      </c>
      <c r="I1998" s="64">
        <v>10996</v>
      </c>
      <c r="J1998" s="64" t="s">
        <v>33</v>
      </c>
      <c r="K1998" s="64" t="s">
        <v>296</v>
      </c>
      <c r="L1998" s="64" t="s">
        <v>7168</v>
      </c>
      <c r="M1998" s="64" t="s">
        <v>651</v>
      </c>
      <c r="N1998" s="64" t="s">
        <v>2375</v>
      </c>
      <c r="O1998" s="64">
        <v>2689</v>
      </c>
      <c r="P1998" s="64">
        <v>2656</v>
      </c>
      <c r="Q1998" s="64">
        <v>0</v>
      </c>
      <c r="R1998" s="64">
        <v>2311</v>
      </c>
      <c r="S1998" s="64">
        <v>2586</v>
      </c>
      <c r="T1998" s="64">
        <v>0</v>
      </c>
      <c r="U1998" s="64">
        <v>271</v>
      </c>
      <c r="V1998" s="64">
        <v>2616</v>
      </c>
      <c r="W1998" s="64">
        <v>73</v>
      </c>
      <c r="X1998" s="64">
        <v>31</v>
      </c>
      <c r="Y1998" s="64">
        <v>104</v>
      </c>
      <c r="Z1998" s="64">
        <v>264</v>
      </c>
      <c r="AA1998" s="64">
        <v>127</v>
      </c>
      <c r="AB1998" s="64">
        <v>861050119</v>
      </c>
      <c r="AD1998" s="64">
        <v>4.38</v>
      </c>
      <c r="AE1998" s="64">
        <v>1857</v>
      </c>
    </row>
    <row r="1999" spans="1:36">
      <c r="A1999" s="63">
        <v>860126</v>
      </c>
      <c r="B1999" s="63">
        <v>860126</v>
      </c>
      <c r="C1999" s="63" t="s">
        <v>7292</v>
      </c>
      <c r="D1999" s="64" t="s">
        <v>12845</v>
      </c>
      <c r="E1999" s="64" t="s">
        <v>2371</v>
      </c>
      <c r="F1999" s="64" t="s">
        <v>2098</v>
      </c>
      <c r="G1999" s="64" t="s">
        <v>7294</v>
      </c>
      <c r="H1999" s="64" t="s">
        <v>7295</v>
      </c>
      <c r="I1999" s="64">
        <v>15052</v>
      </c>
      <c r="J1999" s="64" t="s">
        <v>33</v>
      </c>
      <c r="K1999" s="64" t="s">
        <v>296</v>
      </c>
      <c r="L1999" s="64" t="s">
        <v>7168</v>
      </c>
      <c r="M1999" s="64" t="s">
        <v>651</v>
      </c>
      <c r="N1999" s="64" t="s">
        <v>2375</v>
      </c>
      <c r="O1999" s="64">
        <v>3643</v>
      </c>
      <c r="P1999" s="64">
        <v>3174</v>
      </c>
      <c r="Q1999" s="64">
        <v>0</v>
      </c>
      <c r="R1999" s="64">
        <v>3456</v>
      </c>
      <c r="S1999" s="64">
        <v>3361</v>
      </c>
      <c r="T1999" s="64">
        <v>0</v>
      </c>
      <c r="U1999" s="64">
        <v>539</v>
      </c>
      <c r="V1999" s="64">
        <v>2987</v>
      </c>
      <c r="W1999" s="64">
        <v>656</v>
      </c>
      <c r="X1999" s="64">
        <v>173</v>
      </c>
      <c r="Y1999" s="64">
        <v>829</v>
      </c>
      <c r="Z1999" s="64">
        <v>652</v>
      </c>
      <c r="AA1999" s="64">
        <v>308</v>
      </c>
      <c r="AB1999" s="64">
        <v>861190126</v>
      </c>
      <c r="AD1999" s="64">
        <v>7.45</v>
      </c>
      <c r="AE1999" s="64">
        <v>1829</v>
      </c>
    </row>
    <row r="2000" spans="1:36">
      <c r="A2000" s="63">
        <v>860133</v>
      </c>
      <c r="B2000" s="63">
        <v>860133</v>
      </c>
      <c r="C2000" s="63" t="s">
        <v>7227</v>
      </c>
      <c r="D2000" s="64" t="s">
        <v>12845</v>
      </c>
      <c r="E2000" s="64" t="s">
        <v>2371</v>
      </c>
      <c r="F2000" s="64" t="s">
        <v>2098</v>
      </c>
      <c r="G2000" s="64" t="s">
        <v>7229</v>
      </c>
      <c r="H2000" s="64" t="s">
        <v>7230</v>
      </c>
      <c r="I2000" s="64">
        <v>3537</v>
      </c>
      <c r="J2000" s="64" t="s">
        <v>33</v>
      </c>
      <c r="K2000" s="64" t="s">
        <v>83</v>
      </c>
      <c r="L2000" s="64" t="s">
        <v>642</v>
      </c>
      <c r="M2000" s="64" t="s">
        <v>651</v>
      </c>
      <c r="N2000" s="64" t="s">
        <v>2375</v>
      </c>
      <c r="O2000" s="64">
        <v>790</v>
      </c>
      <c r="P2000" s="64">
        <v>773</v>
      </c>
      <c r="Q2000" s="64">
        <v>0</v>
      </c>
      <c r="R2000" s="64">
        <v>782</v>
      </c>
      <c r="S2000" s="64">
        <v>714</v>
      </c>
      <c r="T2000" s="64">
        <v>0</v>
      </c>
      <c r="U2000" s="64">
        <v>91</v>
      </c>
      <c r="V2000" s="64">
        <v>761</v>
      </c>
      <c r="W2000" s="64">
        <v>29</v>
      </c>
      <c r="X2000" s="64">
        <v>98</v>
      </c>
      <c r="Y2000" s="64">
        <v>127</v>
      </c>
      <c r="Z2000" s="64">
        <v>195</v>
      </c>
      <c r="AA2000" s="64">
        <v>101</v>
      </c>
      <c r="AB2000" s="64">
        <v>861190133</v>
      </c>
      <c r="AD2000" s="64">
        <v>3.21</v>
      </c>
      <c r="AE2000" s="64">
        <v>1812</v>
      </c>
    </row>
    <row r="2001" spans="1:31">
      <c r="A2001" s="63">
        <v>860140</v>
      </c>
      <c r="B2001" s="63">
        <v>860140</v>
      </c>
      <c r="C2001" s="63" t="s">
        <v>6355</v>
      </c>
      <c r="D2001" s="64" t="s">
        <v>12845</v>
      </c>
      <c r="E2001" s="64" t="s">
        <v>2371</v>
      </c>
      <c r="F2001" s="64" t="s">
        <v>6357</v>
      </c>
      <c r="G2001" s="64" t="s">
        <v>6358</v>
      </c>
      <c r="H2001" s="64" t="s">
        <v>6359</v>
      </c>
      <c r="I2001" s="64">
        <v>6776</v>
      </c>
      <c r="J2001" s="64" t="s">
        <v>33</v>
      </c>
      <c r="K2001" s="64" t="s">
        <v>83</v>
      </c>
      <c r="L2001" s="64" t="s">
        <v>642</v>
      </c>
      <c r="M2001" s="64" t="s">
        <v>651</v>
      </c>
      <c r="N2001" s="64" t="s">
        <v>2375</v>
      </c>
      <c r="O2001" s="64">
        <v>1828</v>
      </c>
      <c r="P2001" s="64">
        <v>1286</v>
      </c>
      <c r="Q2001" s="64">
        <v>0</v>
      </c>
      <c r="R2001" s="64">
        <v>1571</v>
      </c>
      <c r="S2001" s="64">
        <v>1769</v>
      </c>
      <c r="T2001" s="64">
        <v>0</v>
      </c>
      <c r="U2001" s="64">
        <v>181</v>
      </c>
      <c r="V2001" s="64">
        <v>1613</v>
      </c>
      <c r="W2001" s="64">
        <v>215</v>
      </c>
      <c r="X2001" s="64">
        <v>13</v>
      </c>
      <c r="Y2001" s="64">
        <v>228</v>
      </c>
      <c r="Z2001" s="64">
        <v>173</v>
      </c>
      <c r="AA2001" s="64">
        <v>92</v>
      </c>
      <c r="AB2001" s="64">
        <v>861260140</v>
      </c>
      <c r="AD2001" s="64">
        <v>3.86</v>
      </c>
      <c r="AE2001" s="64">
        <v>1585</v>
      </c>
    </row>
    <row r="2002" spans="1:31">
      <c r="A2002" s="63">
        <v>860147</v>
      </c>
      <c r="B2002" s="63">
        <v>860147</v>
      </c>
      <c r="C2002" s="63" t="s">
        <v>7194</v>
      </c>
      <c r="D2002" s="64" t="s">
        <v>12845</v>
      </c>
      <c r="E2002" s="64" t="s">
        <v>2371</v>
      </c>
      <c r="F2002" s="64" t="s">
        <v>2186</v>
      </c>
      <c r="G2002" s="64" t="s">
        <v>7196</v>
      </c>
      <c r="H2002" s="64" t="s">
        <v>7197</v>
      </c>
      <c r="I2002" s="64">
        <v>5145</v>
      </c>
      <c r="J2002" s="64" t="s">
        <v>33</v>
      </c>
      <c r="K2002" s="64" t="s">
        <v>83</v>
      </c>
      <c r="L2002" s="64" t="s">
        <v>642</v>
      </c>
      <c r="M2002" s="64" t="s">
        <v>651</v>
      </c>
      <c r="N2002" s="64" t="s">
        <v>2375</v>
      </c>
      <c r="O2002" s="64">
        <v>1370</v>
      </c>
      <c r="P2002" s="64">
        <v>1339</v>
      </c>
      <c r="Q2002" s="64">
        <v>0</v>
      </c>
      <c r="R2002" s="64">
        <v>1298</v>
      </c>
      <c r="S2002" s="64">
        <v>1193</v>
      </c>
      <c r="T2002" s="64">
        <v>0</v>
      </c>
      <c r="U2002" s="64">
        <v>123</v>
      </c>
      <c r="V2002" s="64">
        <v>1132</v>
      </c>
      <c r="W2002" s="64">
        <v>238</v>
      </c>
      <c r="X2002" s="64">
        <v>23</v>
      </c>
      <c r="Y2002" s="64">
        <v>261</v>
      </c>
      <c r="Z2002" s="64">
        <v>287</v>
      </c>
      <c r="AA2002" s="64">
        <v>79</v>
      </c>
      <c r="AB2002" s="64">
        <v>861330147</v>
      </c>
      <c r="AD2002" s="64">
        <v>2.2599999999999998</v>
      </c>
      <c r="AE2002" s="64">
        <v>1804</v>
      </c>
    </row>
    <row r="2003" spans="1:31">
      <c r="A2003" s="63">
        <v>860154</v>
      </c>
      <c r="B2003" s="63">
        <v>860154</v>
      </c>
      <c r="C2003" s="63" t="s">
        <v>7588</v>
      </c>
      <c r="D2003" s="64" t="s">
        <v>12845</v>
      </c>
      <c r="E2003" s="64" t="s">
        <v>2371</v>
      </c>
      <c r="F2003" s="64" t="s">
        <v>7590</v>
      </c>
      <c r="G2003" s="64" t="s">
        <v>7591</v>
      </c>
      <c r="H2003" s="64" t="s">
        <v>7592</v>
      </c>
      <c r="I2003" s="64">
        <v>5559</v>
      </c>
      <c r="J2003" s="64" t="s">
        <v>33</v>
      </c>
      <c r="K2003" s="64" t="s">
        <v>83</v>
      </c>
      <c r="L2003" s="64" t="s">
        <v>642</v>
      </c>
      <c r="M2003" s="64" t="s">
        <v>651</v>
      </c>
      <c r="N2003" s="64" t="s">
        <v>2375</v>
      </c>
      <c r="O2003" s="64">
        <v>1497</v>
      </c>
      <c r="P2003" s="64">
        <v>1474</v>
      </c>
      <c r="Q2003" s="64">
        <v>0</v>
      </c>
      <c r="R2003" s="64">
        <v>1435</v>
      </c>
      <c r="S2003" s="64">
        <v>1468</v>
      </c>
      <c r="T2003" s="64">
        <v>0</v>
      </c>
      <c r="U2003" s="64">
        <v>299</v>
      </c>
      <c r="V2003" s="64">
        <v>1463</v>
      </c>
      <c r="W2003" s="64">
        <v>34</v>
      </c>
      <c r="X2003" s="64">
        <v>35</v>
      </c>
      <c r="Y2003" s="64">
        <v>69</v>
      </c>
      <c r="Z2003" s="64">
        <v>158</v>
      </c>
      <c r="AA2003" s="64">
        <v>90</v>
      </c>
      <c r="AB2003" s="64">
        <v>861400154</v>
      </c>
      <c r="AD2003" s="64">
        <v>3.19</v>
      </c>
      <c r="AE2003" s="64">
        <v>1906</v>
      </c>
    </row>
    <row r="2004" spans="1:31">
      <c r="A2004" s="63">
        <v>860161</v>
      </c>
      <c r="B2004" s="63">
        <v>860161</v>
      </c>
      <c r="C2004" s="63" t="s">
        <v>7100</v>
      </c>
      <c r="D2004" s="64" t="s">
        <v>12845</v>
      </c>
      <c r="E2004" s="64" t="s">
        <v>2371</v>
      </c>
      <c r="F2004" s="64" t="s">
        <v>2372</v>
      </c>
      <c r="G2004" s="64" t="s">
        <v>7102</v>
      </c>
      <c r="H2004" s="64" t="s">
        <v>7103</v>
      </c>
      <c r="I2004" s="64">
        <v>32166</v>
      </c>
      <c r="J2004" s="64" t="s">
        <v>33</v>
      </c>
      <c r="K2004" s="64" t="s">
        <v>397</v>
      </c>
      <c r="L2004" s="64" t="s">
        <v>7104</v>
      </c>
      <c r="M2004" s="64" t="s">
        <v>651</v>
      </c>
      <c r="N2004" s="64" t="s">
        <v>2375</v>
      </c>
      <c r="O2004" s="64">
        <v>8150</v>
      </c>
      <c r="P2004" s="64">
        <v>4540</v>
      </c>
      <c r="Q2004" s="64">
        <v>2108</v>
      </c>
      <c r="R2004" s="64">
        <v>7233</v>
      </c>
      <c r="S2004" s="64">
        <v>7805</v>
      </c>
      <c r="T2004" s="64">
        <v>5645</v>
      </c>
      <c r="U2004" s="64">
        <v>1069</v>
      </c>
      <c r="V2004" s="64">
        <v>7598</v>
      </c>
      <c r="W2004" s="64">
        <v>552</v>
      </c>
      <c r="X2004" s="64">
        <v>95</v>
      </c>
      <c r="Y2004" s="64">
        <v>647</v>
      </c>
      <c r="Z2004" s="64">
        <v>925</v>
      </c>
      <c r="AA2004" s="64">
        <v>396</v>
      </c>
      <c r="AB2004" s="64">
        <v>861470161</v>
      </c>
      <c r="AD2004" s="64">
        <v>5.28</v>
      </c>
      <c r="AE2004" s="64">
        <v>1780</v>
      </c>
    </row>
    <row r="2005" spans="1:31">
      <c r="A2005" s="63">
        <v>860168</v>
      </c>
      <c r="B2005" s="63">
        <v>860168</v>
      </c>
      <c r="C2005" s="63" t="s">
        <v>7536</v>
      </c>
      <c r="D2005" s="64" t="s">
        <v>12845</v>
      </c>
      <c r="E2005" s="64" t="s">
        <v>2371</v>
      </c>
      <c r="F2005" s="64" t="s">
        <v>414</v>
      </c>
      <c r="G2005" s="64" t="s">
        <v>7538</v>
      </c>
      <c r="H2005" s="64" t="s">
        <v>7539</v>
      </c>
      <c r="I2005" s="64">
        <v>2878</v>
      </c>
      <c r="J2005" s="64" t="s">
        <v>33</v>
      </c>
      <c r="K2005" s="64" t="s">
        <v>83</v>
      </c>
      <c r="L2005" s="64" t="s">
        <v>642</v>
      </c>
      <c r="M2005" s="64" t="s">
        <v>651</v>
      </c>
      <c r="N2005" s="64" t="s">
        <v>2375</v>
      </c>
      <c r="O2005" s="64">
        <v>879</v>
      </c>
      <c r="P2005" s="64">
        <v>600</v>
      </c>
      <c r="Q2005" s="64">
        <v>0</v>
      </c>
      <c r="R2005" s="64">
        <v>723</v>
      </c>
      <c r="S2005" s="64">
        <v>828</v>
      </c>
      <c r="T2005" s="64">
        <v>0</v>
      </c>
      <c r="U2005" s="64">
        <v>104</v>
      </c>
      <c r="V2005" s="64">
        <v>836</v>
      </c>
      <c r="W2005" s="64">
        <v>43</v>
      </c>
      <c r="X2005" s="64">
        <v>10</v>
      </c>
      <c r="Y2005" s="64">
        <v>53</v>
      </c>
      <c r="Z2005" s="64">
        <v>88</v>
      </c>
      <c r="AA2005" s="64">
        <v>20</v>
      </c>
      <c r="AB2005" s="64">
        <v>861540168</v>
      </c>
      <c r="AD2005" s="64">
        <v>2.4</v>
      </c>
      <c r="AE2005" s="64">
        <v>1893</v>
      </c>
    </row>
    <row r="2006" spans="1:31">
      <c r="A2006" s="63">
        <v>860175</v>
      </c>
      <c r="B2006" s="63">
        <v>860175</v>
      </c>
      <c r="C2006" s="63" t="s">
        <v>7359</v>
      </c>
      <c r="D2006" s="64" t="s">
        <v>12845</v>
      </c>
      <c r="E2006" s="64" t="s">
        <v>2371</v>
      </c>
      <c r="F2006" s="64" t="s">
        <v>7331</v>
      </c>
      <c r="G2006" s="64" t="s">
        <v>7361</v>
      </c>
      <c r="H2006" s="64" t="s">
        <v>7362</v>
      </c>
      <c r="I2006" s="64">
        <v>6352</v>
      </c>
      <c r="J2006" s="64" t="s">
        <v>33</v>
      </c>
      <c r="K2006" s="64" t="s">
        <v>83</v>
      </c>
      <c r="L2006" s="64" t="s">
        <v>642</v>
      </c>
      <c r="M2006" s="64" t="s">
        <v>651</v>
      </c>
      <c r="N2006" s="64" t="s">
        <v>2375</v>
      </c>
      <c r="O2006" s="64">
        <v>1523</v>
      </c>
      <c r="P2006" s="64">
        <v>1467</v>
      </c>
      <c r="Q2006" s="64">
        <v>0</v>
      </c>
      <c r="R2006" s="64">
        <v>1381</v>
      </c>
      <c r="S2006" s="64">
        <v>1424</v>
      </c>
      <c r="T2006" s="64">
        <v>30</v>
      </c>
      <c r="U2006" s="64">
        <v>229</v>
      </c>
      <c r="V2006" s="64">
        <v>1453</v>
      </c>
      <c r="W2006" s="64">
        <v>70</v>
      </c>
      <c r="X2006" s="64">
        <v>39</v>
      </c>
      <c r="Y2006" s="64">
        <v>109</v>
      </c>
      <c r="Z2006" s="64">
        <v>262</v>
      </c>
      <c r="AA2006" s="64">
        <v>150</v>
      </c>
      <c r="AB2006" s="64">
        <v>861610175</v>
      </c>
      <c r="AD2006" s="64">
        <v>3.44</v>
      </c>
      <c r="AE2006" s="64">
        <v>1845</v>
      </c>
    </row>
    <row r="2007" spans="1:31">
      <c r="A2007" s="63">
        <v>860182</v>
      </c>
      <c r="B2007" s="63">
        <v>860182</v>
      </c>
      <c r="C2007" s="63" t="s">
        <v>7329</v>
      </c>
      <c r="D2007" s="64" t="s">
        <v>12845</v>
      </c>
      <c r="E2007" s="64" t="s">
        <v>2371</v>
      </c>
      <c r="F2007" s="64" t="s">
        <v>7331</v>
      </c>
      <c r="G2007" s="64" t="s">
        <v>7332</v>
      </c>
      <c r="H2007" s="64" t="s">
        <v>7333</v>
      </c>
      <c r="I2007" s="64">
        <v>12886</v>
      </c>
      <c r="J2007" s="64" t="s">
        <v>33</v>
      </c>
      <c r="K2007" s="64" t="s">
        <v>296</v>
      </c>
      <c r="L2007" s="64" t="s">
        <v>7168</v>
      </c>
      <c r="M2007" s="64" t="s">
        <v>651</v>
      </c>
      <c r="N2007" s="64" t="s">
        <v>2375</v>
      </c>
      <c r="O2007" s="64">
        <v>3210</v>
      </c>
      <c r="P2007" s="64">
        <v>3182</v>
      </c>
      <c r="Q2007" s="64">
        <v>0</v>
      </c>
      <c r="R2007" s="64">
        <v>3122</v>
      </c>
      <c r="S2007" s="64">
        <v>3004</v>
      </c>
      <c r="T2007" s="64">
        <v>39</v>
      </c>
      <c r="U2007" s="64">
        <v>488</v>
      </c>
      <c r="V2007" s="64">
        <v>2993</v>
      </c>
      <c r="W2007" s="64">
        <v>217</v>
      </c>
      <c r="X2007" s="64">
        <v>73</v>
      </c>
      <c r="Y2007" s="64">
        <v>290</v>
      </c>
      <c r="Z2007" s="64">
        <v>490</v>
      </c>
      <c r="AA2007" s="64">
        <v>237</v>
      </c>
      <c r="AB2007" s="64">
        <v>861610182</v>
      </c>
      <c r="AD2007" s="64">
        <v>10.16</v>
      </c>
      <c r="AE2007" s="64">
        <v>1838</v>
      </c>
    </row>
    <row r="2008" spans="1:31">
      <c r="A2008" s="63">
        <v>860189</v>
      </c>
      <c r="B2008" s="63">
        <v>860189</v>
      </c>
      <c r="C2008" s="63" t="s">
        <v>7367</v>
      </c>
      <c r="D2008" s="64" t="s">
        <v>12845</v>
      </c>
      <c r="E2008" s="64" t="s">
        <v>2371</v>
      </c>
      <c r="F2008" s="64" t="s">
        <v>7331</v>
      </c>
      <c r="G2008" s="64" t="s">
        <v>7369</v>
      </c>
      <c r="H2008" s="64" t="s">
        <v>7370</v>
      </c>
      <c r="I2008" s="64">
        <v>5463</v>
      </c>
      <c r="J2008" s="64" t="s">
        <v>33</v>
      </c>
      <c r="K2008" s="64" t="s">
        <v>83</v>
      </c>
      <c r="L2008" s="64" t="s">
        <v>642</v>
      </c>
      <c r="M2008" s="64" t="s">
        <v>651</v>
      </c>
      <c r="N2008" s="64" t="s">
        <v>2375</v>
      </c>
      <c r="O2008" s="64">
        <v>1320</v>
      </c>
      <c r="P2008" s="64">
        <v>1312</v>
      </c>
      <c r="Q2008" s="64">
        <v>0</v>
      </c>
      <c r="R2008" s="64">
        <v>1199</v>
      </c>
      <c r="S2008" s="64">
        <v>1236</v>
      </c>
      <c r="T2008" s="64">
        <v>24</v>
      </c>
      <c r="U2008" s="64">
        <v>232</v>
      </c>
      <c r="V2008" s="64">
        <v>1274</v>
      </c>
      <c r="W2008" s="64">
        <v>46</v>
      </c>
      <c r="X2008" s="64">
        <v>29</v>
      </c>
      <c r="Y2008" s="64">
        <v>75</v>
      </c>
      <c r="Z2008" s="64">
        <v>238</v>
      </c>
      <c r="AA2008" s="64">
        <v>128</v>
      </c>
      <c r="AB2008" s="64">
        <v>861610189</v>
      </c>
      <c r="AD2008" s="64">
        <v>4.57</v>
      </c>
      <c r="AE2008" s="64">
        <v>1847</v>
      </c>
    </row>
    <row r="2009" spans="1:31">
      <c r="A2009" s="63">
        <v>860196</v>
      </c>
      <c r="B2009" s="63">
        <v>860196</v>
      </c>
      <c r="C2009" s="63" t="s">
        <v>7528</v>
      </c>
      <c r="D2009" s="64" t="s">
        <v>12845</v>
      </c>
      <c r="E2009" s="64" t="s">
        <v>2371</v>
      </c>
      <c r="F2009" s="64" t="s">
        <v>6055</v>
      </c>
      <c r="G2009" s="64" t="s">
        <v>7530</v>
      </c>
      <c r="H2009" s="64" t="s">
        <v>7531</v>
      </c>
      <c r="I2009" s="64">
        <v>2573</v>
      </c>
      <c r="J2009" s="64" t="s">
        <v>33</v>
      </c>
      <c r="K2009" s="64" t="s">
        <v>83</v>
      </c>
      <c r="L2009" s="64" t="s">
        <v>642</v>
      </c>
      <c r="M2009" s="64" t="s">
        <v>651</v>
      </c>
      <c r="N2009" s="64" t="s">
        <v>2375</v>
      </c>
      <c r="O2009" s="64">
        <v>688</v>
      </c>
      <c r="P2009" s="64">
        <v>593</v>
      </c>
      <c r="Q2009" s="64">
        <v>0</v>
      </c>
      <c r="R2009" s="64">
        <v>379</v>
      </c>
      <c r="S2009" s="64">
        <v>659</v>
      </c>
      <c r="T2009" s="64">
        <v>0</v>
      </c>
      <c r="U2009" s="64">
        <v>118</v>
      </c>
      <c r="V2009" s="64">
        <v>672</v>
      </c>
      <c r="W2009" s="64">
        <v>16</v>
      </c>
      <c r="X2009" s="64">
        <v>24</v>
      </c>
      <c r="Y2009" s="64">
        <v>40</v>
      </c>
      <c r="Z2009" s="64">
        <v>78</v>
      </c>
      <c r="AA2009" s="64">
        <v>47</v>
      </c>
      <c r="AB2009" s="64">
        <v>861680196</v>
      </c>
      <c r="AD2009" s="64">
        <v>2.39</v>
      </c>
      <c r="AE2009" s="64">
        <v>1891</v>
      </c>
    </row>
    <row r="2010" spans="1:31">
      <c r="A2010" s="63">
        <v>866007</v>
      </c>
      <c r="B2010" s="63">
        <v>866007</v>
      </c>
      <c r="C2010" s="63" t="s">
        <v>7580</v>
      </c>
      <c r="D2010" s="64" t="s">
        <v>12845</v>
      </c>
      <c r="E2010" s="64" t="s">
        <v>2371</v>
      </c>
      <c r="F2010" s="64" t="s">
        <v>3574</v>
      </c>
      <c r="G2010" s="64" t="s">
        <v>7582</v>
      </c>
      <c r="H2010" s="64" t="s">
        <v>7583</v>
      </c>
      <c r="I2010" s="64">
        <v>1098</v>
      </c>
      <c r="J2010" s="64" t="s">
        <v>19</v>
      </c>
      <c r="K2010" s="64" t="s">
        <v>20</v>
      </c>
      <c r="L2010" s="64" t="s">
        <v>205</v>
      </c>
      <c r="M2010" s="64" t="s">
        <v>651</v>
      </c>
      <c r="N2010" s="64" t="s">
        <v>2375</v>
      </c>
      <c r="O2010" s="64">
        <v>324</v>
      </c>
      <c r="P2010" s="64">
        <v>295</v>
      </c>
      <c r="Q2010" s="64">
        <v>0</v>
      </c>
      <c r="R2010" s="64">
        <v>315</v>
      </c>
      <c r="S2010" s="64">
        <v>309</v>
      </c>
      <c r="T2010" s="64">
        <v>0</v>
      </c>
      <c r="U2010" s="64">
        <v>52</v>
      </c>
      <c r="V2010" s="64">
        <v>319</v>
      </c>
      <c r="W2010" s="64">
        <v>5</v>
      </c>
      <c r="X2010" s="64">
        <v>20</v>
      </c>
      <c r="Y2010" s="64">
        <v>25</v>
      </c>
      <c r="Z2010" s="64">
        <v>36</v>
      </c>
      <c r="AA2010" s="64">
        <v>16</v>
      </c>
      <c r="AB2010" s="64">
        <v>860076007</v>
      </c>
      <c r="AD2010" s="64">
        <v>1.42</v>
      </c>
      <c r="AE2010" s="64">
        <v>1904</v>
      </c>
    </row>
    <row r="2011" spans="1:31">
      <c r="A2011" s="63">
        <v>866014</v>
      </c>
      <c r="B2011" s="63">
        <v>866014</v>
      </c>
      <c r="C2011" s="63" t="s">
        <v>6633</v>
      </c>
      <c r="D2011" s="64" t="s">
        <v>12845</v>
      </c>
      <c r="E2011" s="64" t="s">
        <v>2371</v>
      </c>
      <c r="F2011" s="64" t="s">
        <v>6602</v>
      </c>
      <c r="G2011" s="64" t="s">
        <v>6635</v>
      </c>
      <c r="H2011" s="64" t="s">
        <v>6636</v>
      </c>
      <c r="I2011" s="64">
        <v>2777</v>
      </c>
      <c r="J2011" s="64" t="s">
        <v>19</v>
      </c>
      <c r="K2011" s="64" t="s">
        <v>20</v>
      </c>
      <c r="L2011" s="64" t="s">
        <v>205</v>
      </c>
      <c r="M2011" s="64" t="s">
        <v>651</v>
      </c>
      <c r="N2011" s="64" t="s">
        <v>2375</v>
      </c>
      <c r="O2011" s="64">
        <v>676</v>
      </c>
      <c r="P2011" s="64">
        <v>34</v>
      </c>
      <c r="Q2011" s="64">
        <v>0</v>
      </c>
      <c r="R2011" s="64">
        <v>663</v>
      </c>
      <c r="S2011" s="64">
        <v>603</v>
      </c>
      <c r="T2011" s="64">
        <v>0</v>
      </c>
      <c r="U2011" s="64">
        <v>116</v>
      </c>
      <c r="V2011" s="64">
        <v>646</v>
      </c>
      <c r="W2011" s="64">
        <v>30</v>
      </c>
      <c r="X2011" s="64">
        <v>46</v>
      </c>
      <c r="Y2011" s="64">
        <v>76</v>
      </c>
      <c r="Z2011" s="64">
        <v>166</v>
      </c>
      <c r="AA2011" s="64">
        <v>62</v>
      </c>
      <c r="AB2011" s="64">
        <v>860146014</v>
      </c>
      <c r="AD2011" s="64">
        <v>2.5499999999999998</v>
      </c>
      <c r="AE2011" s="64">
        <v>1659</v>
      </c>
    </row>
    <row r="2012" spans="1:31">
      <c r="A2012" s="63">
        <v>866021</v>
      </c>
      <c r="B2012" s="63">
        <v>866021</v>
      </c>
      <c r="C2012" s="63" t="s">
        <v>7648</v>
      </c>
      <c r="D2012" s="64" t="s">
        <v>12845</v>
      </c>
      <c r="E2012" s="64" t="s">
        <v>2371</v>
      </c>
      <c r="F2012" s="64" t="s">
        <v>5532</v>
      </c>
      <c r="G2012" s="64" t="s">
        <v>7650</v>
      </c>
      <c r="H2012" s="64" t="s">
        <v>7651</v>
      </c>
      <c r="I2012" s="64">
        <v>418</v>
      </c>
      <c r="J2012" s="64" t="s">
        <v>19</v>
      </c>
      <c r="K2012" s="64" t="s">
        <v>20</v>
      </c>
      <c r="L2012" s="64" t="s">
        <v>205</v>
      </c>
      <c r="M2012" s="64" t="s">
        <v>651</v>
      </c>
      <c r="N2012" s="64" t="s">
        <v>2375</v>
      </c>
      <c r="O2012" s="64">
        <v>101</v>
      </c>
      <c r="P2012" s="64">
        <v>86</v>
      </c>
      <c r="Q2012" s="64">
        <v>0</v>
      </c>
      <c r="R2012" s="64">
        <v>73</v>
      </c>
      <c r="S2012" s="64">
        <v>77</v>
      </c>
      <c r="T2012" s="64">
        <v>0</v>
      </c>
      <c r="U2012" s="64">
        <v>22</v>
      </c>
      <c r="V2012" s="64">
        <v>99</v>
      </c>
      <c r="W2012" s="64">
        <v>2</v>
      </c>
      <c r="X2012" s="64">
        <v>15</v>
      </c>
      <c r="Y2012" s="64">
        <v>17</v>
      </c>
      <c r="Z2012" s="64">
        <v>36</v>
      </c>
      <c r="AA2012" s="64">
        <v>11</v>
      </c>
      <c r="AB2012" s="64">
        <v>860216021</v>
      </c>
      <c r="AD2012" s="64">
        <v>0.88</v>
      </c>
      <c r="AE2012" s="64">
        <v>1921</v>
      </c>
    </row>
    <row r="2013" spans="1:31">
      <c r="A2013" s="63">
        <v>866028</v>
      </c>
      <c r="B2013" s="63">
        <v>866028</v>
      </c>
      <c r="C2013" s="63" t="s">
        <v>7495</v>
      </c>
      <c r="D2013" s="64" t="s">
        <v>12845</v>
      </c>
      <c r="E2013" s="64" t="s">
        <v>2371</v>
      </c>
      <c r="F2013" s="64" t="s">
        <v>5532</v>
      </c>
      <c r="G2013" s="64" t="s">
        <v>7497</v>
      </c>
      <c r="H2013" s="64" t="s">
        <v>7498</v>
      </c>
      <c r="I2013" s="64">
        <v>565</v>
      </c>
      <c r="J2013" s="64" t="s">
        <v>19</v>
      </c>
      <c r="K2013" s="64" t="s">
        <v>20</v>
      </c>
      <c r="L2013" s="64" t="s">
        <v>205</v>
      </c>
      <c r="M2013" s="64" t="s">
        <v>651</v>
      </c>
      <c r="N2013" s="64" t="s">
        <v>2375</v>
      </c>
      <c r="O2013" s="64">
        <v>155</v>
      </c>
      <c r="P2013" s="64">
        <v>142</v>
      </c>
      <c r="Q2013" s="64">
        <v>0</v>
      </c>
      <c r="R2013" s="64">
        <v>142</v>
      </c>
      <c r="S2013" s="64">
        <v>137</v>
      </c>
      <c r="T2013" s="64">
        <v>0</v>
      </c>
      <c r="U2013" s="64">
        <v>17</v>
      </c>
      <c r="V2013" s="64">
        <v>154</v>
      </c>
      <c r="W2013" s="64">
        <v>1</v>
      </c>
      <c r="X2013" s="64">
        <v>10</v>
      </c>
      <c r="Y2013" s="64">
        <v>11</v>
      </c>
      <c r="Z2013" s="64">
        <v>32</v>
      </c>
      <c r="AA2013" s="64">
        <v>7</v>
      </c>
      <c r="AB2013" s="64">
        <v>860216028</v>
      </c>
      <c r="AD2013" s="64">
        <v>1.8</v>
      </c>
      <c r="AE2013" s="64">
        <v>1882</v>
      </c>
    </row>
    <row r="2014" spans="1:31">
      <c r="A2014" s="63">
        <v>866035</v>
      </c>
      <c r="B2014" s="63">
        <v>866035</v>
      </c>
      <c r="C2014" s="63" t="s">
        <v>7459</v>
      </c>
      <c r="D2014" s="64" t="s">
        <v>12845</v>
      </c>
      <c r="E2014" s="64" t="s">
        <v>2371</v>
      </c>
      <c r="F2014" s="64" t="s">
        <v>2512</v>
      </c>
      <c r="G2014" s="64" t="s">
        <v>6846</v>
      </c>
      <c r="H2014" s="64" t="s">
        <v>6847</v>
      </c>
      <c r="I2014" s="64">
        <v>1894</v>
      </c>
      <c r="J2014" s="64" t="s">
        <v>19</v>
      </c>
      <c r="K2014" s="64" t="s">
        <v>20</v>
      </c>
      <c r="L2014" s="64" t="s">
        <v>205</v>
      </c>
      <c r="M2014" s="64" t="s">
        <v>651</v>
      </c>
      <c r="N2014" s="64" t="s">
        <v>2375</v>
      </c>
      <c r="O2014" s="64">
        <v>472</v>
      </c>
      <c r="P2014" s="64">
        <v>446</v>
      </c>
      <c r="Q2014" s="64">
        <v>0</v>
      </c>
      <c r="R2014" s="64">
        <v>411</v>
      </c>
      <c r="S2014" s="64">
        <v>434</v>
      </c>
      <c r="T2014" s="64">
        <v>0</v>
      </c>
      <c r="U2014" s="64">
        <v>143</v>
      </c>
      <c r="V2014" s="64">
        <v>414</v>
      </c>
      <c r="W2014" s="64">
        <v>58</v>
      </c>
      <c r="X2014" s="64">
        <v>34</v>
      </c>
      <c r="Y2014" s="64">
        <v>92</v>
      </c>
      <c r="Z2014" s="64">
        <v>106</v>
      </c>
      <c r="AA2014" s="64">
        <v>34</v>
      </c>
      <c r="AB2014" s="64">
        <v>860286035</v>
      </c>
      <c r="AD2014" s="64">
        <v>1.59</v>
      </c>
      <c r="AE2014" s="64">
        <v>1872</v>
      </c>
    </row>
    <row r="2015" spans="1:31">
      <c r="A2015" s="63">
        <v>866042</v>
      </c>
      <c r="B2015" s="63">
        <v>866042</v>
      </c>
      <c r="C2015" s="63" t="s">
        <v>5954</v>
      </c>
      <c r="D2015" s="64" t="s">
        <v>12845</v>
      </c>
      <c r="E2015" s="64" t="s">
        <v>2371</v>
      </c>
      <c r="F2015" s="64" t="s">
        <v>2512</v>
      </c>
      <c r="G2015" s="64" t="s">
        <v>804</v>
      </c>
      <c r="H2015" s="64" t="s">
        <v>805</v>
      </c>
      <c r="I2015" s="64">
        <v>1975</v>
      </c>
      <c r="J2015" s="64" t="s">
        <v>19</v>
      </c>
      <c r="K2015" s="64" t="s">
        <v>20</v>
      </c>
      <c r="L2015" s="64" t="s">
        <v>205</v>
      </c>
      <c r="M2015" s="64" t="s">
        <v>651</v>
      </c>
      <c r="N2015" s="64" t="s">
        <v>2375</v>
      </c>
      <c r="O2015" s="64">
        <v>494</v>
      </c>
      <c r="P2015" s="64">
        <v>447</v>
      </c>
      <c r="Q2015" s="64">
        <v>0</v>
      </c>
      <c r="R2015" s="64">
        <v>384</v>
      </c>
      <c r="S2015" s="64">
        <v>437</v>
      </c>
      <c r="T2015" s="64">
        <v>0</v>
      </c>
      <c r="U2015" s="64">
        <v>0</v>
      </c>
      <c r="V2015" s="64">
        <v>406</v>
      </c>
      <c r="W2015" s="64">
        <v>88</v>
      </c>
      <c r="X2015" s="64">
        <v>31</v>
      </c>
      <c r="Y2015" s="64">
        <v>119</v>
      </c>
      <c r="Z2015" s="64">
        <v>119</v>
      </c>
      <c r="AA2015" s="64">
        <v>52</v>
      </c>
      <c r="AB2015" s="64">
        <v>860286042</v>
      </c>
      <c r="AD2015" s="64">
        <v>0.87</v>
      </c>
      <c r="AE2015" s="64">
        <v>1482</v>
      </c>
    </row>
    <row r="2016" spans="1:31">
      <c r="A2016" s="63">
        <v>866049</v>
      </c>
      <c r="B2016" s="63">
        <v>866049</v>
      </c>
      <c r="C2016" s="63" t="s">
        <v>7411</v>
      </c>
      <c r="D2016" s="64" t="s">
        <v>12845</v>
      </c>
      <c r="E2016" s="64" t="s">
        <v>2371</v>
      </c>
      <c r="F2016" s="64" t="s">
        <v>2512</v>
      </c>
      <c r="G2016" s="64" t="s">
        <v>7413</v>
      </c>
      <c r="H2016" s="64" t="s">
        <v>7414</v>
      </c>
      <c r="I2016" s="64">
        <v>1222</v>
      </c>
      <c r="J2016" s="64" t="s">
        <v>19</v>
      </c>
      <c r="K2016" s="64" t="s">
        <v>20</v>
      </c>
      <c r="L2016" s="64" t="s">
        <v>205</v>
      </c>
      <c r="M2016" s="64" t="s">
        <v>651</v>
      </c>
      <c r="N2016" s="64" t="s">
        <v>2375</v>
      </c>
      <c r="O2016" s="64">
        <v>304</v>
      </c>
      <c r="P2016" s="64">
        <v>278</v>
      </c>
      <c r="Q2016" s="64">
        <v>0</v>
      </c>
      <c r="R2016" s="64">
        <v>294</v>
      </c>
      <c r="S2016" s="64">
        <v>294</v>
      </c>
      <c r="T2016" s="64">
        <v>0</v>
      </c>
      <c r="U2016" s="64">
        <v>48</v>
      </c>
      <c r="V2016" s="64">
        <v>238</v>
      </c>
      <c r="W2016" s="64">
        <v>66</v>
      </c>
      <c r="X2016" s="64">
        <v>37</v>
      </c>
      <c r="Y2016" s="64">
        <v>103</v>
      </c>
      <c r="Z2016" s="64">
        <v>59</v>
      </c>
      <c r="AA2016" s="64">
        <v>43</v>
      </c>
      <c r="AB2016" s="64">
        <v>860286049</v>
      </c>
      <c r="AD2016" s="64">
        <v>1.61</v>
      </c>
      <c r="AE2016" s="64">
        <v>1859</v>
      </c>
    </row>
    <row r="2017" spans="1:31">
      <c r="A2017" s="63">
        <v>866056</v>
      </c>
      <c r="B2017" s="63">
        <v>866056</v>
      </c>
      <c r="C2017" s="63" t="s">
        <v>7501</v>
      </c>
      <c r="D2017" s="64" t="s">
        <v>12845</v>
      </c>
      <c r="E2017" s="64" t="s">
        <v>2371</v>
      </c>
      <c r="F2017" s="64" t="s">
        <v>2512</v>
      </c>
      <c r="G2017" s="64" t="s">
        <v>7503</v>
      </c>
      <c r="H2017" s="64" t="s">
        <v>7504</v>
      </c>
      <c r="I2017" s="64">
        <v>1412</v>
      </c>
      <c r="J2017" s="64" t="s">
        <v>19</v>
      </c>
      <c r="K2017" s="64" t="s">
        <v>20</v>
      </c>
      <c r="L2017" s="64" t="s">
        <v>205</v>
      </c>
      <c r="M2017" s="64" t="s">
        <v>651</v>
      </c>
      <c r="N2017" s="64" t="s">
        <v>2375</v>
      </c>
      <c r="O2017" s="64">
        <v>340</v>
      </c>
      <c r="P2017" s="64">
        <v>326</v>
      </c>
      <c r="Q2017" s="64">
        <v>0</v>
      </c>
      <c r="R2017" s="64">
        <v>258</v>
      </c>
      <c r="S2017" s="64">
        <v>320</v>
      </c>
      <c r="T2017" s="64">
        <v>0</v>
      </c>
      <c r="U2017" s="64">
        <v>48</v>
      </c>
      <c r="V2017" s="64">
        <v>338</v>
      </c>
      <c r="W2017" s="64">
        <v>2</v>
      </c>
      <c r="X2017" s="64">
        <v>23</v>
      </c>
      <c r="Y2017" s="64">
        <v>25</v>
      </c>
      <c r="Z2017" s="64">
        <v>61</v>
      </c>
      <c r="AA2017" s="64">
        <v>37</v>
      </c>
      <c r="AB2017" s="64">
        <v>860286056</v>
      </c>
      <c r="AD2017" s="64">
        <v>1.28</v>
      </c>
      <c r="AE2017" s="64">
        <v>1884</v>
      </c>
    </row>
    <row r="2018" spans="1:31">
      <c r="A2018" s="63">
        <v>866063</v>
      </c>
      <c r="B2018" s="63">
        <v>866063</v>
      </c>
      <c r="C2018" s="63" t="s">
        <v>7300</v>
      </c>
      <c r="D2018" s="64" t="s">
        <v>12845</v>
      </c>
      <c r="E2018" s="64" t="s">
        <v>2371</v>
      </c>
      <c r="F2018" s="64" t="s">
        <v>7059</v>
      </c>
      <c r="G2018" s="64" t="s">
        <v>7302</v>
      </c>
      <c r="H2018" s="64" t="s">
        <v>7303</v>
      </c>
      <c r="I2018" s="64">
        <v>2344</v>
      </c>
      <c r="J2018" s="64" t="s">
        <v>19</v>
      </c>
      <c r="K2018" s="64" t="s">
        <v>20</v>
      </c>
      <c r="L2018" s="64" t="s">
        <v>205</v>
      </c>
      <c r="M2018" s="64" t="s">
        <v>651</v>
      </c>
      <c r="N2018" s="64" t="s">
        <v>2375</v>
      </c>
      <c r="O2018" s="64">
        <v>518</v>
      </c>
      <c r="P2018" s="64">
        <v>517</v>
      </c>
      <c r="Q2018" s="64">
        <v>1</v>
      </c>
      <c r="R2018" s="64">
        <v>508</v>
      </c>
      <c r="S2018" s="64">
        <v>449</v>
      </c>
      <c r="T2018" s="64">
        <v>21</v>
      </c>
      <c r="U2018" s="64">
        <v>0</v>
      </c>
      <c r="V2018" s="64">
        <v>509</v>
      </c>
      <c r="W2018" s="64">
        <v>9</v>
      </c>
      <c r="X2018" s="64">
        <v>54</v>
      </c>
      <c r="Y2018" s="64">
        <v>63</v>
      </c>
      <c r="Z2018" s="64">
        <v>139</v>
      </c>
      <c r="AA2018" s="64">
        <v>78</v>
      </c>
      <c r="AB2018" s="64">
        <v>860356063</v>
      </c>
      <c r="AD2018" s="64">
        <v>0.8</v>
      </c>
      <c r="AE2018" s="64">
        <v>1831</v>
      </c>
    </row>
    <row r="2019" spans="1:31">
      <c r="A2019" s="63">
        <v>866070</v>
      </c>
      <c r="B2019" s="63">
        <v>866070</v>
      </c>
      <c r="C2019" s="63" t="s">
        <v>7308</v>
      </c>
      <c r="D2019" s="64" t="s">
        <v>12845</v>
      </c>
      <c r="E2019" s="64" t="s">
        <v>2371</v>
      </c>
      <c r="F2019" s="64" t="s">
        <v>7059</v>
      </c>
      <c r="G2019" s="64" t="s">
        <v>7310</v>
      </c>
      <c r="H2019" s="64" t="s">
        <v>7311</v>
      </c>
      <c r="I2019" s="64">
        <v>1065</v>
      </c>
      <c r="J2019" s="64" t="s">
        <v>19</v>
      </c>
      <c r="K2019" s="64" t="s">
        <v>20</v>
      </c>
      <c r="L2019" s="64" t="s">
        <v>205</v>
      </c>
      <c r="M2019" s="64" t="s">
        <v>651</v>
      </c>
      <c r="N2019" s="64" t="s">
        <v>2375</v>
      </c>
      <c r="O2019" s="64">
        <v>255</v>
      </c>
      <c r="P2019" s="64">
        <v>246</v>
      </c>
      <c r="Q2019" s="64">
        <v>0</v>
      </c>
      <c r="R2019" s="64">
        <v>247</v>
      </c>
      <c r="S2019" s="64">
        <v>241</v>
      </c>
      <c r="T2019" s="64">
        <v>12</v>
      </c>
      <c r="U2019" s="64">
        <v>22</v>
      </c>
      <c r="V2019" s="64">
        <v>248</v>
      </c>
      <c r="W2019" s="64">
        <v>7</v>
      </c>
      <c r="X2019" s="64">
        <v>0</v>
      </c>
      <c r="Y2019" s="64">
        <v>7</v>
      </c>
      <c r="Z2019" s="64">
        <v>33</v>
      </c>
      <c r="AA2019" s="64">
        <v>15</v>
      </c>
      <c r="AB2019" s="64">
        <v>860356070</v>
      </c>
      <c r="AD2019" s="64">
        <v>0.61</v>
      </c>
      <c r="AE2019" s="64">
        <v>1833</v>
      </c>
    </row>
    <row r="2020" spans="1:31">
      <c r="A2020" s="63">
        <v>866077</v>
      </c>
      <c r="B2020" s="63">
        <v>866077</v>
      </c>
      <c r="C2020" s="63" t="s">
        <v>7564</v>
      </c>
      <c r="D2020" s="64" t="s">
        <v>12845</v>
      </c>
      <c r="E2020" s="64" t="s">
        <v>2371</v>
      </c>
      <c r="F2020" s="64" t="s">
        <v>1525</v>
      </c>
      <c r="G2020" s="64" t="s">
        <v>7566</v>
      </c>
      <c r="H2020" s="64" t="s">
        <v>7567</v>
      </c>
      <c r="I2020" s="64">
        <v>487</v>
      </c>
      <c r="J2020" s="64" t="s">
        <v>19</v>
      </c>
      <c r="K2020" s="64" t="s">
        <v>20</v>
      </c>
      <c r="L2020" s="64" t="s">
        <v>205</v>
      </c>
      <c r="M2020" s="64" t="s">
        <v>651</v>
      </c>
      <c r="N2020" s="64" t="s">
        <v>2375</v>
      </c>
      <c r="O2020" s="64">
        <v>135</v>
      </c>
      <c r="P2020" s="64">
        <v>16</v>
      </c>
      <c r="Q2020" s="64">
        <v>0</v>
      </c>
      <c r="R2020" s="64">
        <v>98</v>
      </c>
      <c r="S2020" s="64">
        <v>132</v>
      </c>
      <c r="T2020" s="64">
        <v>0</v>
      </c>
      <c r="U2020" s="64">
        <v>43</v>
      </c>
      <c r="V2020" s="64">
        <v>127</v>
      </c>
      <c r="W2020" s="64">
        <v>8</v>
      </c>
      <c r="X2020" s="64">
        <v>0</v>
      </c>
      <c r="Y2020" s="64">
        <v>8</v>
      </c>
      <c r="Z2020" s="64">
        <v>18</v>
      </c>
      <c r="AA2020" s="64">
        <v>11</v>
      </c>
      <c r="AB2020" s="64">
        <v>860426077</v>
      </c>
      <c r="AD2020" s="64">
        <v>0.72</v>
      </c>
      <c r="AE2020" s="64">
        <v>1900</v>
      </c>
    </row>
    <row r="2021" spans="1:31">
      <c r="A2021" s="63">
        <v>866084</v>
      </c>
      <c r="B2021" s="63">
        <v>866084</v>
      </c>
      <c r="C2021" s="63" t="s">
        <v>7548</v>
      </c>
      <c r="D2021" s="64" t="s">
        <v>12845</v>
      </c>
      <c r="E2021" s="64" t="s">
        <v>2371</v>
      </c>
      <c r="F2021" s="64" t="s">
        <v>1525</v>
      </c>
      <c r="G2021" s="64" t="s">
        <v>7550</v>
      </c>
      <c r="H2021" s="64" t="s">
        <v>7551</v>
      </c>
      <c r="I2021" s="64">
        <v>894</v>
      </c>
      <c r="J2021" s="64" t="s">
        <v>19</v>
      </c>
      <c r="K2021" s="64" t="s">
        <v>20</v>
      </c>
      <c r="L2021" s="64" t="s">
        <v>205</v>
      </c>
      <c r="M2021" s="64" t="s">
        <v>651</v>
      </c>
      <c r="N2021" s="64" t="s">
        <v>2375</v>
      </c>
      <c r="O2021" s="64">
        <v>233</v>
      </c>
      <c r="P2021" s="64">
        <v>4</v>
      </c>
      <c r="Q2021" s="64">
        <v>0</v>
      </c>
      <c r="R2021" s="64">
        <v>219</v>
      </c>
      <c r="S2021" s="64">
        <v>225</v>
      </c>
      <c r="T2021" s="64">
        <v>0</v>
      </c>
      <c r="U2021" s="64">
        <v>38</v>
      </c>
      <c r="V2021" s="64">
        <v>189</v>
      </c>
      <c r="W2021" s="64">
        <v>44</v>
      </c>
      <c r="X2021" s="64">
        <v>4</v>
      </c>
      <c r="Y2021" s="64">
        <v>48</v>
      </c>
      <c r="Z2021" s="64">
        <v>36</v>
      </c>
      <c r="AA2021" s="64">
        <v>23</v>
      </c>
      <c r="AB2021" s="64">
        <v>860426084</v>
      </c>
      <c r="AD2021" s="64">
        <v>0.95</v>
      </c>
      <c r="AE2021" s="64">
        <v>1896</v>
      </c>
    </row>
    <row r="2022" spans="1:31">
      <c r="A2022" s="63">
        <v>866091</v>
      </c>
      <c r="B2022" s="63">
        <v>866091</v>
      </c>
      <c r="C2022" s="63" t="s">
        <v>7186</v>
      </c>
      <c r="D2022" s="64" t="s">
        <v>12845</v>
      </c>
      <c r="E2022" s="64" t="s">
        <v>2371</v>
      </c>
      <c r="F2022" s="64" t="s">
        <v>7165</v>
      </c>
      <c r="G2022" s="64" t="s">
        <v>7188</v>
      </c>
      <c r="H2022" s="64" t="s">
        <v>7189</v>
      </c>
      <c r="I2022" s="64">
        <v>1729</v>
      </c>
      <c r="J2022" s="64" t="s">
        <v>19</v>
      </c>
      <c r="K2022" s="64" t="s">
        <v>20</v>
      </c>
      <c r="L2022" s="64" t="s">
        <v>205</v>
      </c>
      <c r="M2022" s="64" t="s">
        <v>651</v>
      </c>
      <c r="N2022" s="64" t="s">
        <v>2375</v>
      </c>
      <c r="O2022" s="64">
        <v>390</v>
      </c>
      <c r="P2022" s="64">
        <v>358</v>
      </c>
      <c r="Q2022" s="64">
        <v>0</v>
      </c>
      <c r="R2022" s="64">
        <v>365</v>
      </c>
      <c r="S2022" s="64">
        <v>304</v>
      </c>
      <c r="T2022" s="64">
        <v>0</v>
      </c>
      <c r="U2022" s="64">
        <v>114</v>
      </c>
      <c r="V2022" s="64">
        <v>375</v>
      </c>
      <c r="W2022" s="64">
        <v>15</v>
      </c>
      <c r="X2022" s="64">
        <v>22</v>
      </c>
      <c r="Y2022" s="64">
        <v>37</v>
      </c>
      <c r="Z2022" s="64">
        <v>117</v>
      </c>
      <c r="AA2022" s="64">
        <v>17</v>
      </c>
      <c r="AB2022" s="64">
        <v>860566091</v>
      </c>
      <c r="AD2022" s="64">
        <v>2.16</v>
      </c>
      <c r="AE2022" s="64">
        <v>1802</v>
      </c>
    </row>
    <row r="2023" spans="1:31">
      <c r="A2023" s="63">
        <v>866098</v>
      </c>
      <c r="B2023" s="63">
        <v>866098</v>
      </c>
      <c r="C2023" s="63" t="s">
        <v>5610</v>
      </c>
      <c r="D2023" s="64" t="s">
        <v>12845</v>
      </c>
      <c r="E2023" s="64" t="s">
        <v>2371</v>
      </c>
      <c r="F2023" s="64" t="s">
        <v>5612</v>
      </c>
      <c r="G2023" s="64" t="s">
        <v>5613</v>
      </c>
      <c r="H2023" s="64" t="s">
        <v>5612</v>
      </c>
      <c r="I2023" s="64">
        <v>1042</v>
      </c>
      <c r="J2023" s="64" t="s">
        <v>19</v>
      </c>
      <c r="K2023" s="64" t="s">
        <v>20</v>
      </c>
      <c r="L2023" s="64" t="s">
        <v>205</v>
      </c>
      <c r="M2023" s="64" t="s">
        <v>651</v>
      </c>
      <c r="N2023" s="64" t="s">
        <v>2375</v>
      </c>
      <c r="O2023" s="64">
        <v>273</v>
      </c>
      <c r="P2023" s="64">
        <v>264</v>
      </c>
      <c r="Q2023" s="64">
        <v>0</v>
      </c>
      <c r="R2023" s="64">
        <v>244</v>
      </c>
      <c r="S2023" s="64">
        <v>237</v>
      </c>
      <c r="T2023" s="64">
        <v>0</v>
      </c>
      <c r="U2023" s="64">
        <v>77</v>
      </c>
      <c r="V2023" s="64">
        <v>269</v>
      </c>
      <c r="W2023" s="64">
        <v>4</v>
      </c>
      <c r="X2023" s="64">
        <v>24</v>
      </c>
      <c r="Y2023" s="64">
        <v>28</v>
      </c>
      <c r="Z2023" s="64">
        <v>61</v>
      </c>
      <c r="AA2023" s="64">
        <v>21</v>
      </c>
      <c r="AB2023" s="64">
        <v>860636098</v>
      </c>
      <c r="AD2023" s="64">
        <v>0.38</v>
      </c>
      <c r="AE2023" s="64">
        <v>1394</v>
      </c>
    </row>
    <row r="2024" spans="1:31">
      <c r="A2024" s="63">
        <v>866105</v>
      </c>
      <c r="B2024" s="63">
        <v>866105</v>
      </c>
      <c r="C2024" s="63" t="s">
        <v>7427</v>
      </c>
      <c r="D2024" s="64" t="s">
        <v>12845</v>
      </c>
      <c r="E2024" s="64" t="s">
        <v>2371</v>
      </c>
      <c r="F2024" s="64" t="s">
        <v>5612</v>
      </c>
      <c r="G2024" s="64" t="s">
        <v>2500</v>
      </c>
      <c r="H2024" s="64" t="s">
        <v>2499</v>
      </c>
      <c r="I2024" s="64">
        <v>1197</v>
      </c>
      <c r="J2024" s="64" t="s">
        <v>19</v>
      </c>
      <c r="K2024" s="64" t="s">
        <v>20</v>
      </c>
      <c r="L2024" s="64" t="s">
        <v>205</v>
      </c>
      <c r="M2024" s="64" t="s">
        <v>651</v>
      </c>
      <c r="N2024" s="64" t="s">
        <v>2375</v>
      </c>
      <c r="O2024" s="64">
        <v>295</v>
      </c>
      <c r="P2024" s="64">
        <v>10</v>
      </c>
      <c r="Q2024" s="64">
        <v>2</v>
      </c>
      <c r="R2024" s="64">
        <v>152</v>
      </c>
      <c r="S2024" s="64">
        <v>250</v>
      </c>
      <c r="T2024" s="64">
        <v>4</v>
      </c>
      <c r="U2024" s="64">
        <v>35</v>
      </c>
      <c r="V2024" s="64">
        <v>293</v>
      </c>
      <c r="W2024" s="64">
        <v>2</v>
      </c>
      <c r="X2024" s="64">
        <v>84</v>
      </c>
      <c r="Y2024" s="64">
        <v>86</v>
      </c>
      <c r="Z2024" s="64">
        <v>64</v>
      </c>
      <c r="AA2024" s="64">
        <v>19</v>
      </c>
      <c r="AB2024" s="64">
        <v>860636105</v>
      </c>
      <c r="AD2024" s="64">
        <v>0.95</v>
      </c>
      <c r="AE2024" s="64">
        <v>1863</v>
      </c>
    </row>
    <row r="2025" spans="1:31">
      <c r="A2025" s="63">
        <v>866112</v>
      </c>
      <c r="B2025" s="63">
        <v>866112</v>
      </c>
      <c r="C2025" s="63" t="s">
        <v>7433</v>
      </c>
      <c r="D2025" s="64" t="s">
        <v>12845</v>
      </c>
      <c r="E2025" s="64" t="s">
        <v>2371</v>
      </c>
      <c r="F2025" s="64" t="s">
        <v>5612</v>
      </c>
      <c r="G2025" s="64" t="s">
        <v>819</v>
      </c>
      <c r="H2025" s="64" t="s">
        <v>820</v>
      </c>
      <c r="I2025" s="64">
        <v>691</v>
      </c>
      <c r="J2025" s="64" t="s">
        <v>19</v>
      </c>
      <c r="K2025" s="64" t="s">
        <v>20</v>
      </c>
      <c r="L2025" s="64" t="s">
        <v>205</v>
      </c>
      <c r="M2025" s="64" t="s">
        <v>651</v>
      </c>
      <c r="N2025" s="64" t="s">
        <v>2375</v>
      </c>
      <c r="O2025" s="64">
        <v>162</v>
      </c>
      <c r="P2025" s="64">
        <v>134</v>
      </c>
      <c r="Q2025" s="64">
        <v>0</v>
      </c>
      <c r="R2025" s="64">
        <v>157</v>
      </c>
      <c r="S2025" s="64">
        <v>153</v>
      </c>
      <c r="T2025" s="64">
        <v>0</v>
      </c>
      <c r="U2025" s="64">
        <v>0</v>
      </c>
      <c r="V2025" s="64">
        <v>145</v>
      </c>
      <c r="W2025" s="64">
        <v>17</v>
      </c>
      <c r="X2025" s="64">
        <v>14</v>
      </c>
      <c r="Y2025" s="64">
        <v>31</v>
      </c>
      <c r="Z2025" s="64">
        <v>23</v>
      </c>
      <c r="AA2025" s="64">
        <v>16</v>
      </c>
      <c r="AB2025" s="64">
        <v>860636112</v>
      </c>
      <c r="AD2025" s="64">
        <v>1.1399999999999999</v>
      </c>
      <c r="AE2025" s="64">
        <v>1865</v>
      </c>
    </row>
    <row r="2026" spans="1:31">
      <c r="A2026" s="63">
        <v>866119</v>
      </c>
      <c r="B2026" s="63">
        <v>866119</v>
      </c>
      <c r="C2026" s="63" t="s">
        <v>7419</v>
      </c>
      <c r="D2026" s="64" t="s">
        <v>12845</v>
      </c>
      <c r="E2026" s="64" t="s">
        <v>2371</v>
      </c>
      <c r="F2026" s="64" t="s">
        <v>5612</v>
      </c>
      <c r="G2026" s="64" t="s">
        <v>7421</v>
      </c>
      <c r="H2026" s="64" t="s">
        <v>7422</v>
      </c>
      <c r="I2026" s="64">
        <v>819</v>
      </c>
      <c r="J2026" s="64" t="s">
        <v>19</v>
      </c>
      <c r="K2026" s="64" t="s">
        <v>20</v>
      </c>
      <c r="L2026" s="64" t="s">
        <v>205</v>
      </c>
      <c r="M2026" s="64" t="s">
        <v>651</v>
      </c>
      <c r="N2026" s="64" t="s">
        <v>2375</v>
      </c>
      <c r="O2026" s="64">
        <v>211</v>
      </c>
      <c r="P2026" s="64">
        <v>173</v>
      </c>
      <c r="Q2026" s="64">
        <v>0</v>
      </c>
      <c r="R2026" s="64">
        <v>202</v>
      </c>
      <c r="S2026" s="64">
        <v>200</v>
      </c>
      <c r="T2026" s="64">
        <v>0</v>
      </c>
      <c r="U2026" s="64">
        <v>34</v>
      </c>
      <c r="V2026" s="64">
        <v>209</v>
      </c>
      <c r="W2026" s="64">
        <v>2</v>
      </c>
      <c r="X2026" s="64">
        <v>9</v>
      </c>
      <c r="Y2026" s="64">
        <v>11</v>
      </c>
      <c r="Z2026" s="64">
        <v>28</v>
      </c>
      <c r="AA2026" s="64">
        <v>13</v>
      </c>
      <c r="AB2026" s="64">
        <v>860636119</v>
      </c>
      <c r="AD2026" s="64">
        <v>0.94</v>
      </c>
      <c r="AE2026" s="64">
        <v>1861</v>
      </c>
    </row>
    <row r="2027" spans="1:31">
      <c r="A2027" s="63">
        <v>866126</v>
      </c>
      <c r="B2027" s="63">
        <v>866126</v>
      </c>
      <c r="C2027" s="63" t="s">
        <v>7251</v>
      </c>
      <c r="D2027" s="64" t="s">
        <v>12845</v>
      </c>
      <c r="E2027" s="64" t="s">
        <v>2371</v>
      </c>
      <c r="F2027" s="64" t="s">
        <v>7253</v>
      </c>
      <c r="G2027" s="64" t="s">
        <v>7254</v>
      </c>
      <c r="H2027" s="64" t="s">
        <v>7255</v>
      </c>
      <c r="I2027" s="64">
        <v>964</v>
      </c>
      <c r="J2027" s="64" t="s">
        <v>19</v>
      </c>
      <c r="K2027" s="64" t="s">
        <v>20</v>
      </c>
      <c r="L2027" s="64" t="s">
        <v>205</v>
      </c>
      <c r="M2027" s="64" t="s">
        <v>651</v>
      </c>
      <c r="N2027" s="64" t="s">
        <v>2375</v>
      </c>
      <c r="O2027" s="64">
        <v>227</v>
      </c>
      <c r="P2027" s="64">
        <v>116</v>
      </c>
      <c r="Q2027" s="64">
        <v>0</v>
      </c>
      <c r="R2027" s="64">
        <v>220</v>
      </c>
      <c r="S2027" s="64">
        <v>217</v>
      </c>
      <c r="T2027" s="64">
        <v>0</v>
      </c>
      <c r="U2027" s="64">
        <v>41</v>
      </c>
      <c r="V2027" s="64">
        <v>222</v>
      </c>
      <c r="W2027" s="64">
        <v>5</v>
      </c>
      <c r="X2027" s="64">
        <v>36</v>
      </c>
      <c r="Y2027" s="64">
        <v>41</v>
      </c>
      <c r="Z2027" s="64">
        <v>38</v>
      </c>
      <c r="AA2027" s="64">
        <v>21</v>
      </c>
      <c r="AB2027" s="64">
        <v>860706126</v>
      </c>
      <c r="AD2027" s="64">
        <v>0.98</v>
      </c>
      <c r="AE2027" s="64">
        <v>1818</v>
      </c>
    </row>
    <row r="2028" spans="1:31">
      <c r="A2028" s="63">
        <v>866133</v>
      </c>
      <c r="B2028" s="63">
        <v>866133</v>
      </c>
      <c r="C2028" s="63" t="s">
        <v>7316</v>
      </c>
      <c r="D2028" s="64" t="s">
        <v>12845</v>
      </c>
      <c r="E2028" s="64" t="s">
        <v>2371</v>
      </c>
      <c r="F2028" s="64" t="s">
        <v>7253</v>
      </c>
      <c r="G2028" s="64" t="s">
        <v>7318</v>
      </c>
      <c r="H2028" s="64" t="s">
        <v>7319</v>
      </c>
      <c r="I2028" s="64">
        <v>1696</v>
      </c>
      <c r="J2028" s="64" t="s">
        <v>19</v>
      </c>
      <c r="K2028" s="64" t="s">
        <v>20</v>
      </c>
      <c r="L2028" s="64" t="s">
        <v>205</v>
      </c>
      <c r="M2028" s="64" t="s">
        <v>651</v>
      </c>
      <c r="N2028" s="64" t="s">
        <v>2375</v>
      </c>
      <c r="O2028" s="64">
        <v>406</v>
      </c>
      <c r="P2028" s="64">
        <v>401</v>
      </c>
      <c r="Q2028" s="64">
        <v>0</v>
      </c>
      <c r="R2028" s="64">
        <v>387</v>
      </c>
      <c r="S2028" s="64">
        <v>358</v>
      </c>
      <c r="T2028" s="64">
        <v>0</v>
      </c>
      <c r="U2028" s="64">
        <v>78</v>
      </c>
      <c r="V2028" s="64">
        <v>343</v>
      </c>
      <c r="W2028" s="64">
        <v>63</v>
      </c>
      <c r="X2028" s="64">
        <v>59</v>
      </c>
      <c r="Y2028" s="64">
        <v>122</v>
      </c>
      <c r="Z2028" s="64">
        <v>96</v>
      </c>
      <c r="AA2028" s="64">
        <v>47</v>
      </c>
      <c r="AB2028" s="64">
        <v>860706133</v>
      </c>
      <c r="AD2028" s="64">
        <v>1.46</v>
      </c>
      <c r="AE2028" s="64">
        <v>1835</v>
      </c>
    </row>
    <row r="2029" spans="1:31">
      <c r="A2029" s="63">
        <v>866140</v>
      </c>
      <c r="B2029" s="63">
        <v>866140</v>
      </c>
      <c r="C2029" s="63" t="s">
        <v>7684</v>
      </c>
      <c r="D2029" s="64" t="s">
        <v>12845</v>
      </c>
      <c r="E2029" s="64" t="s">
        <v>2371</v>
      </c>
      <c r="F2029" s="64" t="s">
        <v>7444</v>
      </c>
      <c r="G2029" s="64" t="s">
        <v>7686</v>
      </c>
      <c r="H2029" s="64" t="s">
        <v>7687</v>
      </c>
      <c r="I2029" s="64">
        <v>455</v>
      </c>
      <c r="J2029" s="64" t="s">
        <v>19</v>
      </c>
      <c r="K2029" s="64" t="s">
        <v>20</v>
      </c>
      <c r="L2029" s="64" t="s">
        <v>205</v>
      </c>
      <c r="M2029" s="64" t="s">
        <v>651</v>
      </c>
      <c r="N2029" s="64" t="s">
        <v>2375</v>
      </c>
      <c r="O2029" s="64">
        <v>107</v>
      </c>
      <c r="P2029" s="64">
        <v>59</v>
      </c>
      <c r="Q2029" s="64">
        <v>0</v>
      </c>
      <c r="R2029" s="64">
        <v>98</v>
      </c>
      <c r="S2029" s="64">
        <v>104</v>
      </c>
      <c r="T2029" s="64">
        <v>0</v>
      </c>
      <c r="U2029" s="64">
        <v>17</v>
      </c>
      <c r="V2029" s="64">
        <v>106</v>
      </c>
      <c r="W2029" s="64">
        <v>1</v>
      </c>
      <c r="X2029" s="64">
        <v>3</v>
      </c>
      <c r="Y2029" s="64">
        <v>4</v>
      </c>
      <c r="Z2029" s="64">
        <v>15</v>
      </c>
      <c r="AA2029" s="64">
        <v>12</v>
      </c>
      <c r="AB2029" s="64">
        <v>860776140</v>
      </c>
      <c r="AD2029" s="64">
        <v>1.76</v>
      </c>
      <c r="AE2029" s="64">
        <v>1930</v>
      </c>
    </row>
    <row r="2030" spans="1:31">
      <c r="A2030" s="63">
        <v>866147</v>
      </c>
      <c r="B2030" s="63">
        <v>866147</v>
      </c>
      <c r="C2030" s="63" t="s">
        <v>7391</v>
      </c>
      <c r="D2030" s="64" t="s">
        <v>12845</v>
      </c>
      <c r="E2030" s="64" t="s">
        <v>2371</v>
      </c>
      <c r="F2030" s="64" t="s">
        <v>7322</v>
      </c>
      <c r="G2030" s="64" t="s">
        <v>1004</v>
      </c>
      <c r="H2030" s="64" t="s">
        <v>1003</v>
      </c>
      <c r="I2030" s="64">
        <v>1554</v>
      </c>
      <c r="J2030" s="64" t="s">
        <v>19</v>
      </c>
      <c r="K2030" s="64" t="s">
        <v>20</v>
      </c>
      <c r="L2030" s="64" t="s">
        <v>205</v>
      </c>
      <c r="M2030" s="64" t="s">
        <v>651</v>
      </c>
      <c r="N2030" s="64" t="s">
        <v>2375</v>
      </c>
      <c r="O2030" s="64">
        <v>464</v>
      </c>
      <c r="P2030" s="64">
        <v>449</v>
      </c>
      <c r="Q2030" s="64">
        <v>0</v>
      </c>
      <c r="R2030" s="64">
        <v>340</v>
      </c>
      <c r="S2030" s="64">
        <v>424</v>
      </c>
      <c r="T2030" s="64">
        <v>0</v>
      </c>
      <c r="U2030" s="64">
        <v>52</v>
      </c>
      <c r="V2030" s="64">
        <v>441</v>
      </c>
      <c r="W2030" s="64">
        <v>23</v>
      </c>
      <c r="X2030" s="64">
        <v>8</v>
      </c>
      <c r="Y2030" s="64">
        <v>31</v>
      </c>
      <c r="Z2030" s="64">
        <v>60</v>
      </c>
      <c r="AA2030" s="64">
        <v>19</v>
      </c>
      <c r="AB2030" s="64">
        <v>860846147</v>
      </c>
      <c r="AD2030" s="64">
        <v>1.91</v>
      </c>
      <c r="AE2030" s="64">
        <v>1853</v>
      </c>
    </row>
    <row r="2031" spans="1:31">
      <c r="A2031" s="63">
        <v>866154</v>
      </c>
      <c r="B2031" s="63">
        <v>866154</v>
      </c>
      <c r="C2031" s="63" t="s">
        <v>7218</v>
      </c>
      <c r="D2031" s="64" t="s">
        <v>12845</v>
      </c>
      <c r="E2031" s="64" t="s">
        <v>2371</v>
      </c>
      <c r="F2031" s="64" t="s">
        <v>7220</v>
      </c>
      <c r="G2031" s="64" t="s">
        <v>7221</v>
      </c>
      <c r="H2031" s="64" t="s">
        <v>7222</v>
      </c>
      <c r="I2031" s="64">
        <v>1466</v>
      </c>
      <c r="J2031" s="64" t="s">
        <v>19</v>
      </c>
      <c r="K2031" s="64" t="s">
        <v>20</v>
      </c>
      <c r="L2031" s="64" t="s">
        <v>205</v>
      </c>
      <c r="M2031" s="64" t="s">
        <v>651</v>
      </c>
      <c r="N2031" s="64" t="s">
        <v>2375</v>
      </c>
      <c r="O2031" s="64">
        <v>375</v>
      </c>
      <c r="P2031" s="64">
        <v>336</v>
      </c>
      <c r="Q2031" s="64">
        <v>0</v>
      </c>
      <c r="R2031" s="64">
        <v>344</v>
      </c>
      <c r="S2031" s="64">
        <v>326</v>
      </c>
      <c r="T2031" s="64">
        <v>0</v>
      </c>
      <c r="U2031" s="64">
        <v>35</v>
      </c>
      <c r="V2031" s="64">
        <v>273</v>
      </c>
      <c r="W2031" s="64">
        <v>102</v>
      </c>
      <c r="X2031" s="64">
        <v>1</v>
      </c>
      <c r="Y2031" s="64">
        <v>103</v>
      </c>
      <c r="Z2031" s="64">
        <v>81</v>
      </c>
      <c r="AA2031" s="64">
        <v>27</v>
      </c>
      <c r="AB2031" s="64">
        <v>860916154</v>
      </c>
      <c r="AD2031" s="64">
        <v>1.25</v>
      </c>
      <c r="AE2031" s="64">
        <v>1810</v>
      </c>
    </row>
    <row r="2032" spans="1:31">
      <c r="A2032" s="63">
        <v>866161</v>
      </c>
      <c r="B2032" s="63">
        <v>866161</v>
      </c>
      <c r="C2032" s="63" t="s">
        <v>7704</v>
      </c>
      <c r="D2032" s="64" t="s">
        <v>12845</v>
      </c>
      <c r="E2032" s="64" t="s">
        <v>2371</v>
      </c>
      <c r="F2032" s="64" t="s">
        <v>7220</v>
      </c>
      <c r="G2032" s="64" t="s">
        <v>7706</v>
      </c>
      <c r="H2032" s="64" t="s">
        <v>7707</v>
      </c>
      <c r="I2032" s="64">
        <v>273</v>
      </c>
      <c r="J2032" s="64" t="s">
        <v>19</v>
      </c>
      <c r="K2032" s="64" t="s">
        <v>20</v>
      </c>
      <c r="L2032" s="64" t="s">
        <v>205</v>
      </c>
      <c r="M2032" s="64" t="s">
        <v>651</v>
      </c>
      <c r="N2032" s="64" t="s">
        <v>2375</v>
      </c>
      <c r="O2032" s="64">
        <v>67</v>
      </c>
      <c r="P2032" s="64">
        <v>62</v>
      </c>
      <c r="Q2032" s="64">
        <v>1</v>
      </c>
      <c r="R2032" s="64">
        <v>63</v>
      </c>
      <c r="S2032" s="64">
        <v>58</v>
      </c>
      <c r="T2032" s="64">
        <v>0</v>
      </c>
      <c r="U2032" s="64">
        <v>0</v>
      </c>
      <c r="V2032" s="64">
        <v>66</v>
      </c>
      <c r="W2032" s="64">
        <v>1</v>
      </c>
      <c r="X2032" s="64">
        <v>0</v>
      </c>
      <c r="Y2032" s="64">
        <v>1</v>
      </c>
      <c r="Z2032" s="64">
        <v>14</v>
      </c>
      <c r="AA2032" s="64">
        <v>6</v>
      </c>
      <c r="AB2032" s="64">
        <v>860916161</v>
      </c>
      <c r="AD2032" s="64">
        <v>1.52</v>
      </c>
      <c r="AE2032" s="64">
        <v>1935</v>
      </c>
    </row>
    <row r="2033" spans="1:31">
      <c r="A2033" s="63">
        <v>866168</v>
      </c>
      <c r="B2033" s="63">
        <v>866168</v>
      </c>
      <c r="C2033" s="63" t="s">
        <v>7712</v>
      </c>
      <c r="D2033" s="64" t="s">
        <v>12845</v>
      </c>
      <c r="E2033" s="64" t="s">
        <v>2371</v>
      </c>
      <c r="F2033" s="64" t="s">
        <v>2372</v>
      </c>
      <c r="G2033" s="64" t="s">
        <v>7714</v>
      </c>
      <c r="H2033" s="64" t="s">
        <v>7715</v>
      </c>
      <c r="I2033" s="64">
        <v>710</v>
      </c>
      <c r="J2033" s="64" t="s">
        <v>19</v>
      </c>
      <c r="K2033" s="64" t="s">
        <v>20</v>
      </c>
      <c r="L2033" s="64" t="s">
        <v>205</v>
      </c>
      <c r="M2033" s="64" t="s">
        <v>651</v>
      </c>
      <c r="N2033" s="64" t="s">
        <v>2375</v>
      </c>
      <c r="O2033" s="64">
        <v>174</v>
      </c>
      <c r="P2033" s="64">
        <v>92</v>
      </c>
      <c r="Q2033" s="64">
        <v>0</v>
      </c>
      <c r="R2033" s="64">
        <v>111</v>
      </c>
      <c r="S2033" s="64">
        <v>157</v>
      </c>
      <c r="T2033" s="64">
        <v>0</v>
      </c>
      <c r="U2033" s="64">
        <v>16</v>
      </c>
      <c r="V2033" s="64">
        <v>80</v>
      </c>
      <c r="W2033" s="64">
        <v>94</v>
      </c>
      <c r="X2033" s="64">
        <v>19</v>
      </c>
      <c r="Y2033" s="64">
        <v>113</v>
      </c>
      <c r="Z2033" s="64">
        <v>39</v>
      </c>
      <c r="AA2033" s="64">
        <v>23</v>
      </c>
      <c r="AB2033" s="64">
        <v>861476168</v>
      </c>
      <c r="AD2033" s="64">
        <v>0.85</v>
      </c>
      <c r="AE2033" s="64">
        <v>1937</v>
      </c>
    </row>
    <row r="2034" spans="1:31">
      <c r="A2034" s="63">
        <v>866175</v>
      </c>
      <c r="B2034" s="63">
        <v>866175</v>
      </c>
      <c r="C2034" s="63" t="s">
        <v>7383</v>
      </c>
      <c r="D2034" s="64" t="s">
        <v>12845</v>
      </c>
      <c r="E2034" s="64" t="s">
        <v>2371</v>
      </c>
      <c r="F2034" s="64" t="s">
        <v>2588</v>
      </c>
      <c r="G2034" s="64" t="s">
        <v>7385</v>
      </c>
      <c r="H2034" s="64" t="s">
        <v>7386</v>
      </c>
      <c r="I2034" s="64">
        <v>1172</v>
      </c>
      <c r="J2034" s="64" t="s">
        <v>19</v>
      </c>
      <c r="K2034" s="64" t="s">
        <v>20</v>
      </c>
      <c r="L2034" s="64" t="s">
        <v>205</v>
      </c>
      <c r="M2034" s="64" t="s">
        <v>651</v>
      </c>
      <c r="N2034" s="64" t="s">
        <v>2375</v>
      </c>
      <c r="O2034" s="64">
        <v>252</v>
      </c>
      <c r="P2034" s="64">
        <v>251</v>
      </c>
      <c r="Q2034" s="64">
        <v>0</v>
      </c>
      <c r="R2034" s="64">
        <v>212</v>
      </c>
      <c r="S2034" s="64">
        <v>233</v>
      </c>
      <c r="T2034" s="64">
        <v>0</v>
      </c>
      <c r="U2034" s="64">
        <v>33</v>
      </c>
      <c r="V2034" s="64">
        <v>234</v>
      </c>
      <c r="W2034" s="64">
        <v>18</v>
      </c>
      <c r="X2034" s="64">
        <v>65</v>
      </c>
      <c r="Y2034" s="64">
        <v>83</v>
      </c>
      <c r="Z2034" s="64">
        <v>52</v>
      </c>
      <c r="AA2034" s="64">
        <v>32</v>
      </c>
      <c r="AB2034" s="64">
        <v>860986175</v>
      </c>
      <c r="AD2034" s="64">
        <v>1.68</v>
      </c>
      <c r="AE2034" s="64">
        <v>1851</v>
      </c>
    </row>
    <row r="2035" spans="1:31">
      <c r="A2035" s="63">
        <v>866182</v>
      </c>
      <c r="B2035" s="63">
        <v>866182</v>
      </c>
      <c r="C2035" s="63" t="s">
        <v>2675</v>
      </c>
      <c r="D2035" s="64" t="s">
        <v>12845</v>
      </c>
      <c r="E2035" s="64" t="s">
        <v>2371</v>
      </c>
      <c r="F2035" s="64" t="s">
        <v>2588</v>
      </c>
      <c r="G2035" s="64" t="s">
        <v>2677</v>
      </c>
      <c r="H2035" s="64" t="s">
        <v>2678</v>
      </c>
      <c r="I2035" s="64">
        <v>1723</v>
      </c>
      <c r="J2035" s="64" t="s">
        <v>19</v>
      </c>
      <c r="K2035" s="64" t="s">
        <v>20</v>
      </c>
      <c r="L2035" s="64" t="s">
        <v>205</v>
      </c>
      <c r="M2035" s="64" t="s">
        <v>651</v>
      </c>
      <c r="N2035" s="64" t="s">
        <v>2375</v>
      </c>
      <c r="O2035" s="64">
        <v>392</v>
      </c>
      <c r="P2035" s="64">
        <v>6</v>
      </c>
      <c r="Q2035" s="64">
        <v>0</v>
      </c>
      <c r="R2035" s="64">
        <v>386</v>
      </c>
      <c r="S2035" s="64">
        <v>341</v>
      </c>
      <c r="T2035" s="64">
        <v>0</v>
      </c>
      <c r="U2035" s="64">
        <v>84</v>
      </c>
      <c r="V2035" s="64">
        <v>380</v>
      </c>
      <c r="W2035" s="64">
        <v>12</v>
      </c>
      <c r="X2035" s="64">
        <v>146</v>
      </c>
      <c r="Y2035" s="64">
        <v>158</v>
      </c>
      <c r="Z2035" s="64">
        <v>116</v>
      </c>
      <c r="AA2035" s="64">
        <v>38</v>
      </c>
      <c r="AB2035" s="64">
        <v>860986182</v>
      </c>
      <c r="AD2035" s="64">
        <v>1.0900000000000001</v>
      </c>
      <c r="AE2035" s="64">
        <v>649</v>
      </c>
    </row>
    <row r="2036" spans="1:31">
      <c r="A2036" s="63">
        <v>866189</v>
      </c>
      <c r="B2036" s="63">
        <v>866189</v>
      </c>
      <c r="C2036" s="63" t="s">
        <v>7613</v>
      </c>
      <c r="D2036" s="64" t="s">
        <v>12845</v>
      </c>
      <c r="E2036" s="64" t="s">
        <v>2371</v>
      </c>
      <c r="F2036" s="64" t="s">
        <v>7615</v>
      </c>
      <c r="G2036" s="64" t="s">
        <v>7616</v>
      </c>
      <c r="H2036" s="64" t="s">
        <v>7617</v>
      </c>
      <c r="I2036" s="64">
        <v>510</v>
      </c>
      <c r="J2036" s="64" t="s">
        <v>19</v>
      </c>
      <c r="K2036" s="64" t="s">
        <v>20</v>
      </c>
      <c r="L2036" s="64" t="s">
        <v>205</v>
      </c>
      <c r="M2036" s="64" t="s">
        <v>651</v>
      </c>
      <c r="N2036" s="64" t="s">
        <v>2375</v>
      </c>
      <c r="O2036" s="64">
        <v>164</v>
      </c>
      <c r="P2036" s="64">
        <v>64</v>
      </c>
      <c r="Q2036" s="64">
        <v>0</v>
      </c>
      <c r="R2036" s="64">
        <v>155</v>
      </c>
      <c r="S2036" s="64">
        <v>147</v>
      </c>
      <c r="T2036" s="64">
        <v>0</v>
      </c>
      <c r="U2036" s="64">
        <v>31</v>
      </c>
      <c r="V2036" s="64">
        <v>160</v>
      </c>
      <c r="W2036" s="64">
        <v>4</v>
      </c>
      <c r="X2036" s="64">
        <v>31</v>
      </c>
      <c r="Y2036" s="64">
        <v>35</v>
      </c>
      <c r="Z2036" s="64">
        <v>25</v>
      </c>
      <c r="AA2036" s="64">
        <v>9</v>
      </c>
      <c r="AB2036" s="64">
        <v>861126189</v>
      </c>
      <c r="AD2036" s="64">
        <v>0.89</v>
      </c>
      <c r="AE2036" s="64">
        <v>1912</v>
      </c>
    </row>
    <row r="2037" spans="1:31">
      <c r="A2037" s="63">
        <v>866196</v>
      </c>
      <c r="B2037" s="63">
        <v>866196</v>
      </c>
      <c r="C2037" s="63" t="s">
        <v>7260</v>
      </c>
      <c r="D2037" s="64" t="s">
        <v>12845</v>
      </c>
      <c r="E2037" s="64" t="s">
        <v>2371</v>
      </c>
      <c r="F2037" s="64" t="s">
        <v>2098</v>
      </c>
      <c r="G2037" s="64" t="s">
        <v>7262</v>
      </c>
      <c r="H2037" s="64" t="s">
        <v>7263</v>
      </c>
      <c r="I2037" s="64">
        <v>1842</v>
      </c>
      <c r="J2037" s="64" t="s">
        <v>19</v>
      </c>
      <c r="K2037" s="64" t="s">
        <v>20</v>
      </c>
      <c r="L2037" s="64" t="s">
        <v>205</v>
      </c>
      <c r="M2037" s="64" t="s">
        <v>651</v>
      </c>
      <c r="N2037" s="64" t="s">
        <v>2375</v>
      </c>
      <c r="O2037" s="64">
        <v>359</v>
      </c>
      <c r="P2037" s="64">
        <v>350</v>
      </c>
      <c r="Q2037" s="64">
        <v>0</v>
      </c>
      <c r="R2037" s="64">
        <v>299</v>
      </c>
      <c r="S2037" s="64">
        <v>335</v>
      </c>
      <c r="T2037" s="64">
        <v>0</v>
      </c>
      <c r="U2037" s="64">
        <v>67</v>
      </c>
      <c r="V2037" s="64">
        <v>339</v>
      </c>
      <c r="W2037" s="64">
        <v>20</v>
      </c>
      <c r="X2037" s="64">
        <v>53</v>
      </c>
      <c r="Y2037" s="64">
        <v>73</v>
      </c>
      <c r="Z2037" s="64">
        <v>85</v>
      </c>
      <c r="AA2037" s="64">
        <v>51</v>
      </c>
      <c r="AB2037" s="64">
        <v>861196196</v>
      </c>
      <c r="AD2037" s="64">
        <v>1.59</v>
      </c>
      <c r="AE2037" s="64">
        <v>1820</v>
      </c>
    </row>
    <row r="2038" spans="1:31">
      <c r="A2038" s="63">
        <v>866203</v>
      </c>
      <c r="B2038" s="63">
        <v>866203</v>
      </c>
      <c r="C2038" s="63" t="s">
        <v>7516</v>
      </c>
      <c r="D2038" s="64" t="s">
        <v>12845</v>
      </c>
      <c r="E2038" s="64" t="s">
        <v>2371</v>
      </c>
      <c r="F2038" s="64" t="s">
        <v>6357</v>
      </c>
      <c r="G2038" s="64" t="s">
        <v>7518</v>
      </c>
      <c r="H2038" s="64" t="s">
        <v>7519</v>
      </c>
      <c r="I2038" s="64">
        <v>2437</v>
      </c>
      <c r="J2038" s="64" t="s">
        <v>19</v>
      </c>
      <c r="K2038" s="64" t="s">
        <v>20</v>
      </c>
      <c r="L2038" s="64" t="s">
        <v>205</v>
      </c>
      <c r="M2038" s="64" t="s">
        <v>651</v>
      </c>
      <c r="N2038" s="64" t="s">
        <v>2375</v>
      </c>
      <c r="O2038" s="64">
        <v>634</v>
      </c>
      <c r="P2038" s="64">
        <v>585</v>
      </c>
      <c r="Q2038" s="64">
        <v>0</v>
      </c>
      <c r="R2038" s="64">
        <v>607</v>
      </c>
      <c r="S2038" s="64">
        <v>545</v>
      </c>
      <c r="T2038" s="64">
        <v>0</v>
      </c>
      <c r="U2038" s="64">
        <v>105</v>
      </c>
      <c r="V2038" s="64">
        <v>582</v>
      </c>
      <c r="W2038" s="64">
        <v>52</v>
      </c>
      <c r="X2038" s="64">
        <v>20</v>
      </c>
      <c r="Y2038" s="64">
        <v>72</v>
      </c>
      <c r="Z2038" s="64">
        <v>139</v>
      </c>
      <c r="AA2038" s="64">
        <v>36</v>
      </c>
      <c r="AB2038" s="64">
        <v>861266203</v>
      </c>
      <c r="AD2038" s="64">
        <v>1.45</v>
      </c>
      <c r="AE2038" s="64">
        <v>1888</v>
      </c>
    </row>
    <row r="2039" spans="1:31">
      <c r="A2039" s="63">
        <v>866210</v>
      </c>
      <c r="B2039" s="63">
        <v>866210</v>
      </c>
      <c r="C2039" s="63" t="s">
        <v>7180</v>
      </c>
      <c r="D2039" s="64" t="s">
        <v>12845</v>
      </c>
      <c r="E2039" s="64" t="s">
        <v>2371</v>
      </c>
      <c r="F2039" s="64" t="s">
        <v>2186</v>
      </c>
      <c r="G2039" s="64" t="s">
        <v>5163</v>
      </c>
      <c r="H2039" s="64" t="s">
        <v>5164</v>
      </c>
      <c r="I2039" s="64">
        <v>1620</v>
      </c>
      <c r="J2039" s="64" t="s">
        <v>19</v>
      </c>
      <c r="K2039" s="64" t="s">
        <v>20</v>
      </c>
      <c r="L2039" s="64" t="s">
        <v>205</v>
      </c>
      <c r="M2039" s="64" t="s">
        <v>651</v>
      </c>
      <c r="N2039" s="64" t="s">
        <v>2375</v>
      </c>
      <c r="O2039" s="64">
        <v>432</v>
      </c>
      <c r="P2039" s="64">
        <v>425</v>
      </c>
      <c r="Q2039" s="64">
        <v>0</v>
      </c>
      <c r="R2039" s="64">
        <v>417</v>
      </c>
      <c r="S2039" s="64">
        <v>408</v>
      </c>
      <c r="T2039" s="64">
        <v>0</v>
      </c>
      <c r="U2039" s="64">
        <v>48</v>
      </c>
      <c r="V2039" s="64">
        <v>376</v>
      </c>
      <c r="W2039" s="64">
        <v>56</v>
      </c>
      <c r="X2039" s="64">
        <v>5</v>
      </c>
      <c r="Y2039" s="64">
        <v>61</v>
      </c>
      <c r="Z2039" s="64">
        <v>55</v>
      </c>
      <c r="AA2039" s="64">
        <v>26</v>
      </c>
      <c r="AB2039" s="64">
        <v>861336210</v>
      </c>
      <c r="AD2039" s="64">
        <v>0.79</v>
      </c>
      <c r="AE2039" s="64">
        <v>1800</v>
      </c>
    </row>
    <row r="2040" spans="1:31">
      <c r="A2040" s="63">
        <v>866217</v>
      </c>
      <c r="B2040" s="63">
        <v>866217</v>
      </c>
      <c r="C2040" s="63" t="s">
        <v>7268</v>
      </c>
      <c r="D2040" s="64" t="s">
        <v>12845</v>
      </c>
      <c r="E2040" s="64" t="s">
        <v>2371</v>
      </c>
      <c r="F2040" s="64" t="s">
        <v>2372</v>
      </c>
      <c r="G2040" s="64" t="s">
        <v>7270</v>
      </c>
      <c r="H2040" s="64" t="s">
        <v>7271</v>
      </c>
      <c r="I2040" s="64">
        <v>573</v>
      </c>
      <c r="J2040" s="64" t="s">
        <v>19</v>
      </c>
      <c r="K2040" s="64" t="s">
        <v>20</v>
      </c>
      <c r="L2040" s="64" t="s">
        <v>205</v>
      </c>
      <c r="M2040" s="64" t="s">
        <v>651</v>
      </c>
      <c r="N2040" s="64" t="s">
        <v>2375</v>
      </c>
      <c r="O2040" s="64">
        <v>164</v>
      </c>
      <c r="P2040" s="64">
        <v>143</v>
      </c>
      <c r="Q2040" s="64">
        <v>6</v>
      </c>
      <c r="R2040" s="64">
        <v>139</v>
      </c>
      <c r="S2040" s="64">
        <v>146</v>
      </c>
      <c r="T2040" s="64">
        <v>0</v>
      </c>
      <c r="U2040" s="64">
        <v>0</v>
      </c>
      <c r="V2040" s="64">
        <v>163</v>
      </c>
      <c r="W2040" s="64">
        <v>1</v>
      </c>
      <c r="X2040" s="64">
        <v>7</v>
      </c>
      <c r="Y2040" s="64">
        <v>8</v>
      </c>
      <c r="Z2040" s="64">
        <v>33</v>
      </c>
      <c r="AA2040" s="64">
        <v>10</v>
      </c>
      <c r="AB2040" s="64">
        <v>861476217</v>
      </c>
      <c r="AD2040" s="64">
        <v>0.48</v>
      </c>
      <c r="AE2040" s="64">
        <v>1823</v>
      </c>
    </row>
    <row r="2041" spans="1:31">
      <c r="A2041" s="63">
        <v>866224</v>
      </c>
      <c r="B2041" s="63">
        <v>866224</v>
      </c>
      <c r="C2041" s="63" t="s">
        <v>7284</v>
      </c>
      <c r="D2041" s="64" t="s">
        <v>12845</v>
      </c>
      <c r="E2041" s="64" t="s">
        <v>2371</v>
      </c>
      <c r="F2041" s="64" t="s">
        <v>2372</v>
      </c>
      <c r="G2041" s="64" t="s">
        <v>7286</v>
      </c>
      <c r="H2041" s="64" t="s">
        <v>7287</v>
      </c>
      <c r="I2041" s="64">
        <v>705</v>
      </c>
      <c r="J2041" s="64" t="s">
        <v>19</v>
      </c>
      <c r="K2041" s="64" t="s">
        <v>20</v>
      </c>
      <c r="L2041" s="64" t="s">
        <v>205</v>
      </c>
      <c r="M2041" s="64" t="s">
        <v>651</v>
      </c>
      <c r="N2041" s="64" t="s">
        <v>2375</v>
      </c>
      <c r="O2041" s="64">
        <v>170</v>
      </c>
      <c r="P2041" s="64">
        <v>160</v>
      </c>
      <c r="Q2041" s="64">
        <v>0</v>
      </c>
      <c r="R2041" s="64">
        <v>159</v>
      </c>
      <c r="S2041" s="64">
        <v>158</v>
      </c>
      <c r="T2041" s="64">
        <v>1</v>
      </c>
      <c r="U2041" s="64">
        <v>0</v>
      </c>
      <c r="V2041" s="64">
        <v>164</v>
      </c>
      <c r="W2041" s="64">
        <v>6</v>
      </c>
      <c r="X2041" s="64">
        <v>2</v>
      </c>
      <c r="Y2041" s="64">
        <v>8</v>
      </c>
      <c r="Z2041" s="64">
        <v>28</v>
      </c>
      <c r="AA2041" s="64">
        <v>9</v>
      </c>
      <c r="AB2041" s="64">
        <v>861476224</v>
      </c>
      <c r="AD2041" s="64">
        <v>0.42</v>
      </c>
      <c r="AE2041" s="64">
        <v>1827</v>
      </c>
    </row>
    <row r="2042" spans="1:31">
      <c r="A2042" s="63">
        <v>866231</v>
      </c>
      <c r="B2042" s="63">
        <v>866231</v>
      </c>
      <c r="C2042" s="63" t="s">
        <v>7656</v>
      </c>
      <c r="D2042" s="64" t="s">
        <v>12845</v>
      </c>
      <c r="E2042" s="64" t="s">
        <v>2371</v>
      </c>
      <c r="F2042" s="64" t="s">
        <v>414</v>
      </c>
      <c r="G2042" s="64" t="s">
        <v>7658</v>
      </c>
      <c r="H2042" s="64" t="s">
        <v>7659</v>
      </c>
      <c r="I2042" s="64">
        <v>403</v>
      </c>
      <c r="J2042" s="64" t="s">
        <v>19</v>
      </c>
      <c r="K2042" s="64" t="s">
        <v>20</v>
      </c>
      <c r="L2042" s="64" t="s">
        <v>205</v>
      </c>
      <c r="M2042" s="64" t="s">
        <v>651</v>
      </c>
      <c r="N2042" s="64" t="s">
        <v>2375</v>
      </c>
      <c r="O2042" s="64">
        <v>103</v>
      </c>
      <c r="P2042" s="64">
        <v>3</v>
      </c>
      <c r="Q2042" s="64">
        <v>0</v>
      </c>
      <c r="R2042" s="64">
        <v>72</v>
      </c>
      <c r="S2042" s="64">
        <v>102</v>
      </c>
      <c r="T2042" s="64">
        <v>0</v>
      </c>
      <c r="U2042" s="64">
        <v>0</v>
      </c>
      <c r="V2042" s="64">
        <v>70</v>
      </c>
      <c r="W2042" s="64">
        <v>33</v>
      </c>
      <c r="X2042" s="64">
        <v>0</v>
      </c>
      <c r="Y2042" s="64">
        <v>33</v>
      </c>
      <c r="Z2042" s="64">
        <v>5</v>
      </c>
      <c r="AA2042" s="64">
        <v>3</v>
      </c>
      <c r="AB2042" s="64">
        <v>861546231</v>
      </c>
      <c r="AD2042" s="64">
        <v>2.2000000000000002</v>
      </c>
      <c r="AE2042" s="64">
        <v>1923</v>
      </c>
    </row>
    <row r="2043" spans="1:31">
      <c r="A2043" s="63">
        <v>866238</v>
      </c>
      <c r="B2043" s="63">
        <v>866238</v>
      </c>
      <c r="C2043" s="63" t="s">
        <v>3677</v>
      </c>
      <c r="D2043" s="64" t="s">
        <v>12845</v>
      </c>
      <c r="E2043" s="64" t="s">
        <v>2371</v>
      </c>
      <c r="F2043" s="64" t="s">
        <v>414</v>
      </c>
      <c r="G2043" s="64" t="s">
        <v>3679</v>
      </c>
      <c r="H2043" s="64" t="s">
        <v>3680</v>
      </c>
      <c r="I2043" s="64">
        <v>241</v>
      </c>
      <c r="J2043" s="64" t="s">
        <v>19</v>
      </c>
      <c r="K2043" s="64" t="s">
        <v>20</v>
      </c>
      <c r="L2043" s="64" t="s">
        <v>205</v>
      </c>
      <c r="M2043" s="64" t="s">
        <v>651</v>
      </c>
      <c r="N2043" s="64" t="s">
        <v>2375</v>
      </c>
      <c r="O2043" s="64">
        <v>72</v>
      </c>
      <c r="P2043" s="64">
        <v>0</v>
      </c>
      <c r="Q2043" s="64">
        <v>0</v>
      </c>
      <c r="R2043" s="64">
        <v>49</v>
      </c>
      <c r="S2043" s="64">
        <v>71</v>
      </c>
      <c r="T2043" s="64">
        <v>0</v>
      </c>
      <c r="U2043" s="64">
        <v>0</v>
      </c>
      <c r="V2043" s="64">
        <v>72</v>
      </c>
      <c r="W2043" s="64">
        <v>0</v>
      </c>
      <c r="X2043" s="64">
        <v>0</v>
      </c>
      <c r="Y2043" s="64">
        <v>0</v>
      </c>
      <c r="Z2043" s="64">
        <v>2</v>
      </c>
      <c r="AA2043" s="64">
        <v>0</v>
      </c>
      <c r="AB2043" s="64">
        <v>861546238</v>
      </c>
      <c r="AD2043" s="64">
        <v>1.93</v>
      </c>
      <c r="AE2043" s="64">
        <v>904</v>
      </c>
    </row>
    <row r="2044" spans="1:31">
      <c r="A2044" s="63">
        <v>866245</v>
      </c>
      <c r="B2044" s="63">
        <v>866245</v>
      </c>
      <c r="C2044" s="63" t="s">
        <v>7343</v>
      </c>
      <c r="D2044" s="64" t="s">
        <v>12845</v>
      </c>
      <c r="E2044" s="64" t="s">
        <v>2371</v>
      </c>
      <c r="F2044" s="64" t="s">
        <v>7331</v>
      </c>
      <c r="G2044" s="64" t="s">
        <v>7345</v>
      </c>
      <c r="H2044" s="64" t="s">
        <v>7346</v>
      </c>
      <c r="I2044" s="64">
        <v>4197</v>
      </c>
      <c r="J2044" s="64" t="s">
        <v>19</v>
      </c>
      <c r="K2044" s="64" t="s">
        <v>20</v>
      </c>
      <c r="L2044" s="64" t="s">
        <v>205</v>
      </c>
      <c r="M2044" s="64" t="s">
        <v>651</v>
      </c>
      <c r="N2044" s="64" t="s">
        <v>2375</v>
      </c>
      <c r="O2044" s="64">
        <v>921</v>
      </c>
      <c r="P2044" s="64">
        <v>751</v>
      </c>
      <c r="Q2044" s="64">
        <v>0</v>
      </c>
      <c r="R2044" s="64">
        <v>888</v>
      </c>
      <c r="S2044" s="64">
        <v>803</v>
      </c>
      <c r="T2044" s="64">
        <v>14</v>
      </c>
      <c r="U2044" s="64">
        <v>125</v>
      </c>
      <c r="V2044" s="64">
        <v>749</v>
      </c>
      <c r="W2044" s="64">
        <v>172</v>
      </c>
      <c r="X2044" s="64">
        <v>70</v>
      </c>
      <c r="Y2044" s="64">
        <v>242</v>
      </c>
      <c r="Z2044" s="64">
        <v>253</v>
      </c>
      <c r="AA2044" s="64">
        <v>159</v>
      </c>
      <c r="AB2044" s="64">
        <v>861616245</v>
      </c>
      <c r="AD2044" s="64">
        <v>3.3</v>
      </c>
      <c r="AE2044" s="64">
        <v>1841</v>
      </c>
    </row>
    <row r="2045" spans="1:31">
      <c r="A2045" s="63">
        <v>866252</v>
      </c>
      <c r="B2045" s="63">
        <v>866252</v>
      </c>
      <c r="C2045" s="63" t="s">
        <v>7351</v>
      </c>
      <c r="D2045" s="64" t="s">
        <v>12845</v>
      </c>
      <c r="E2045" s="64" t="s">
        <v>2371</v>
      </c>
      <c r="F2045" s="64" t="s">
        <v>7331</v>
      </c>
      <c r="G2045" s="64" t="s">
        <v>7353</v>
      </c>
      <c r="H2045" s="64" t="s">
        <v>7354</v>
      </c>
      <c r="I2045" s="64">
        <v>932</v>
      </c>
      <c r="J2045" s="64" t="s">
        <v>19</v>
      </c>
      <c r="K2045" s="64" t="s">
        <v>20</v>
      </c>
      <c r="L2045" s="64" t="s">
        <v>205</v>
      </c>
      <c r="M2045" s="64" t="s">
        <v>651</v>
      </c>
      <c r="N2045" s="64" t="s">
        <v>2375</v>
      </c>
      <c r="O2045" s="64">
        <v>234</v>
      </c>
      <c r="P2045" s="64">
        <v>227</v>
      </c>
      <c r="Q2045" s="64">
        <v>0</v>
      </c>
      <c r="R2045" s="64">
        <v>228</v>
      </c>
      <c r="S2045" s="64">
        <v>227</v>
      </c>
      <c r="T2045" s="64">
        <v>0</v>
      </c>
      <c r="U2045" s="64">
        <v>0</v>
      </c>
      <c r="V2045" s="64">
        <v>225</v>
      </c>
      <c r="W2045" s="64">
        <v>9</v>
      </c>
      <c r="X2045" s="64">
        <v>3</v>
      </c>
      <c r="Y2045" s="64">
        <v>12</v>
      </c>
      <c r="Z2045" s="64">
        <v>14</v>
      </c>
      <c r="AA2045" s="64">
        <v>8</v>
      </c>
      <c r="AB2045" s="64">
        <v>861616252</v>
      </c>
      <c r="AD2045" s="64">
        <v>0.61</v>
      </c>
      <c r="AE2045" s="64">
        <v>1843</v>
      </c>
    </row>
    <row r="2046" spans="1:31">
      <c r="A2046" s="63">
        <v>866259</v>
      </c>
      <c r="B2046" s="63">
        <v>866259</v>
      </c>
      <c r="C2046" s="63" t="s">
        <v>6236</v>
      </c>
      <c r="D2046" s="64" t="s">
        <v>12845</v>
      </c>
      <c r="E2046" s="64" t="s">
        <v>2371</v>
      </c>
      <c r="F2046" s="64" t="s">
        <v>6055</v>
      </c>
      <c r="G2046" s="64" t="s">
        <v>6238</v>
      </c>
      <c r="H2046" s="64" t="s">
        <v>6239</v>
      </c>
      <c r="I2046" s="64">
        <v>539</v>
      </c>
      <c r="J2046" s="64" t="s">
        <v>19</v>
      </c>
      <c r="K2046" s="64" t="s">
        <v>20</v>
      </c>
      <c r="L2046" s="64" t="s">
        <v>205</v>
      </c>
      <c r="M2046" s="64" t="s">
        <v>651</v>
      </c>
      <c r="N2046" s="64" t="s">
        <v>2375</v>
      </c>
      <c r="O2046" s="64">
        <v>149</v>
      </c>
      <c r="P2046" s="64">
        <v>148</v>
      </c>
      <c r="Q2046" s="64">
        <v>0</v>
      </c>
      <c r="R2046" s="64">
        <v>141</v>
      </c>
      <c r="S2046" s="64">
        <v>140</v>
      </c>
      <c r="T2046" s="64">
        <v>0</v>
      </c>
      <c r="U2046" s="64">
        <v>0</v>
      </c>
      <c r="V2046" s="64">
        <v>144</v>
      </c>
      <c r="W2046" s="64">
        <v>5</v>
      </c>
      <c r="X2046" s="64">
        <v>1</v>
      </c>
      <c r="Y2046" s="64">
        <v>6</v>
      </c>
      <c r="Z2046" s="64">
        <v>16</v>
      </c>
      <c r="AA2046" s="64">
        <v>6</v>
      </c>
      <c r="AB2046" s="64">
        <v>861686259</v>
      </c>
      <c r="AD2046" s="64">
        <v>1.21</v>
      </c>
      <c r="AE2046" s="64">
        <v>1555</v>
      </c>
    </row>
    <row r="2047" spans="1:31">
      <c r="A2047" s="63">
        <v>866266</v>
      </c>
      <c r="B2047" s="63">
        <v>866266</v>
      </c>
      <c r="C2047" s="63" t="s">
        <v>6053</v>
      </c>
      <c r="D2047" s="64" t="s">
        <v>12845</v>
      </c>
      <c r="E2047" s="64" t="s">
        <v>2371</v>
      </c>
      <c r="F2047" s="64" t="s">
        <v>6055</v>
      </c>
      <c r="G2047" s="64" t="s">
        <v>6056</v>
      </c>
      <c r="H2047" s="64" t="s">
        <v>6057</v>
      </c>
      <c r="I2047" s="64">
        <v>829</v>
      </c>
      <c r="J2047" s="64" t="s">
        <v>19</v>
      </c>
      <c r="K2047" s="64" t="s">
        <v>20</v>
      </c>
      <c r="L2047" s="64" t="s">
        <v>205</v>
      </c>
      <c r="M2047" s="64" t="s">
        <v>651</v>
      </c>
      <c r="N2047" s="64" t="s">
        <v>2375</v>
      </c>
      <c r="O2047" s="64">
        <v>195</v>
      </c>
      <c r="P2047" s="64">
        <v>152</v>
      </c>
      <c r="Q2047" s="64">
        <v>0</v>
      </c>
      <c r="R2047" s="64">
        <v>188</v>
      </c>
      <c r="S2047" s="64">
        <v>174</v>
      </c>
      <c r="T2047" s="64">
        <v>0</v>
      </c>
      <c r="U2047" s="64">
        <v>54</v>
      </c>
      <c r="V2047" s="64">
        <v>191</v>
      </c>
      <c r="W2047" s="64">
        <v>4</v>
      </c>
      <c r="X2047" s="64">
        <v>26</v>
      </c>
      <c r="Y2047" s="64">
        <v>30</v>
      </c>
      <c r="Z2047" s="64">
        <v>49</v>
      </c>
      <c r="AA2047" s="64">
        <v>28</v>
      </c>
      <c r="AB2047" s="64">
        <v>861686266</v>
      </c>
      <c r="AD2047" s="64">
        <v>2.04</v>
      </c>
      <c r="AE2047" s="64">
        <v>1509</v>
      </c>
    </row>
    <row r="2048" spans="1:31">
      <c r="A2048" s="63">
        <v>866273</v>
      </c>
      <c r="B2048" s="63">
        <v>866273</v>
      </c>
      <c r="C2048" s="63" t="s">
        <v>5501</v>
      </c>
      <c r="D2048" s="64" t="s">
        <v>12845</v>
      </c>
      <c r="E2048" s="64" t="s">
        <v>2371</v>
      </c>
      <c r="F2048" s="64" t="s">
        <v>340</v>
      </c>
      <c r="G2048" s="64" t="s">
        <v>5503</v>
      </c>
      <c r="H2048" s="64" t="s">
        <v>5504</v>
      </c>
      <c r="I2048" s="64">
        <v>1878</v>
      </c>
      <c r="J2048" s="64" t="s">
        <v>19</v>
      </c>
      <c r="K2048" s="64" t="s">
        <v>20</v>
      </c>
      <c r="L2048" s="64" t="s">
        <v>205</v>
      </c>
      <c r="M2048" s="64" t="s">
        <v>651</v>
      </c>
      <c r="N2048" s="64" t="s">
        <v>2375</v>
      </c>
      <c r="O2048" s="64">
        <v>440</v>
      </c>
      <c r="P2048" s="64">
        <v>397</v>
      </c>
      <c r="Q2048" s="64">
        <v>0</v>
      </c>
      <c r="R2048" s="64">
        <v>348</v>
      </c>
      <c r="S2048" s="64">
        <v>378</v>
      </c>
      <c r="T2048" s="64">
        <v>0</v>
      </c>
      <c r="U2048" s="64">
        <v>69</v>
      </c>
      <c r="V2048" s="64">
        <v>415</v>
      </c>
      <c r="W2048" s="64">
        <v>25</v>
      </c>
      <c r="X2048" s="64">
        <v>28</v>
      </c>
      <c r="Y2048" s="64">
        <v>53</v>
      </c>
      <c r="Z2048" s="64">
        <v>96</v>
      </c>
      <c r="AA2048" s="64">
        <v>41</v>
      </c>
      <c r="AB2048" s="64">
        <v>861756273</v>
      </c>
      <c r="AD2048" s="64">
        <v>1.38</v>
      </c>
      <c r="AE2048" s="64">
        <v>1363</v>
      </c>
    </row>
    <row r="2049" spans="1:31">
      <c r="A2049" s="63">
        <v>866280</v>
      </c>
      <c r="B2049" s="63">
        <v>866280</v>
      </c>
      <c r="C2049" s="63" t="s">
        <v>7375</v>
      </c>
      <c r="D2049" s="64" t="s">
        <v>12845</v>
      </c>
      <c r="E2049" s="64" t="s">
        <v>2371</v>
      </c>
      <c r="F2049" s="64" t="s">
        <v>340</v>
      </c>
      <c r="G2049" s="64" t="s">
        <v>7377</v>
      </c>
      <c r="H2049" s="64" t="s">
        <v>7378</v>
      </c>
      <c r="I2049" s="64">
        <v>1512</v>
      </c>
      <c r="J2049" s="64" t="s">
        <v>19</v>
      </c>
      <c r="K2049" s="64" t="s">
        <v>20</v>
      </c>
      <c r="L2049" s="64" t="s">
        <v>205</v>
      </c>
      <c r="M2049" s="64" t="s">
        <v>651</v>
      </c>
      <c r="N2049" s="64" t="s">
        <v>2375</v>
      </c>
      <c r="O2049" s="64">
        <v>334</v>
      </c>
      <c r="P2049" s="64">
        <v>288</v>
      </c>
      <c r="Q2049" s="64">
        <v>0</v>
      </c>
      <c r="R2049" s="64">
        <v>307</v>
      </c>
      <c r="S2049" s="64">
        <v>292</v>
      </c>
      <c r="T2049" s="64">
        <v>0</v>
      </c>
      <c r="U2049" s="64">
        <v>78</v>
      </c>
      <c r="V2049" s="64">
        <v>302</v>
      </c>
      <c r="W2049" s="64">
        <v>32</v>
      </c>
      <c r="X2049" s="64">
        <v>60</v>
      </c>
      <c r="Y2049" s="64">
        <v>92</v>
      </c>
      <c r="Z2049" s="64">
        <v>97</v>
      </c>
      <c r="AA2049" s="64">
        <v>51</v>
      </c>
      <c r="AB2049" s="64">
        <v>861756280</v>
      </c>
      <c r="AD2049" s="64">
        <v>0.45</v>
      </c>
      <c r="AE2049" s="64">
        <v>1849</v>
      </c>
    </row>
    <row r="2050" spans="1:31">
      <c r="A2050" s="63">
        <v>866287</v>
      </c>
      <c r="B2050" s="63">
        <v>866287</v>
      </c>
      <c r="C2050" s="63" t="s">
        <v>7397</v>
      </c>
      <c r="D2050" s="64" t="s">
        <v>12845</v>
      </c>
      <c r="E2050" s="64" t="s">
        <v>2371</v>
      </c>
      <c r="F2050" s="64" t="s">
        <v>1019</v>
      </c>
      <c r="G2050" s="64" t="s">
        <v>7399</v>
      </c>
      <c r="H2050" s="64" t="s">
        <v>7400</v>
      </c>
      <c r="I2050" s="64">
        <v>2584</v>
      </c>
      <c r="J2050" s="64" t="s">
        <v>19</v>
      </c>
      <c r="K2050" s="64" t="s">
        <v>20</v>
      </c>
      <c r="L2050" s="64" t="s">
        <v>205</v>
      </c>
      <c r="M2050" s="64" t="s">
        <v>651</v>
      </c>
      <c r="N2050" s="64" t="s">
        <v>2375</v>
      </c>
      <c r="O2050" s="64">
        <v>606</v>
      </c>
      <c r="P2050" s="64">
        <v>548</v>
      </c>
      <c r="Q2050" s="64">
        <v>0</v>
      </c>
      <c r="R2050" s="64">
        <v>572</v>
      </c>
      <c r="S2050" s="64">
        <v>557</v>
      </c>
      <c r="T2050" s="64">
        <v>0</v>
      </c>
      <c r="U2050" s="64">
        <v>111</v>
      </c>
      <c r="V2050" s="64">
        <v>597</v>
      </c>
      <c r="W2050" s="64">
        <v>9</v>
      </c>
      <c r="X2050" s="64">
        <v>51</v>
      </c>
      <c r="Y2050" s="64">
        <v>60</v>
      </c>
      <c r="Z2050" s="64">
        <v>125</v>
      </c>
      <c r="AA2050" s="64">
        <v>72</v>
      </c>
      <c r="AB2050" s="64">
        <v>861826287</v>
      </c>
      <c r="AD2050" s="64">
        <v>1.54</v>
      </c>
      <c r="AE2050" s="64">
        <v>1855</v>
      </c>
    </row>
    <row r="2051" spans="1:31">
      <c r="A2051" s="63">
        <v>866294</v>
      </c>
      <c r="B2051" s="63">
        <v>866294</v>
      </c>
      <c r="C2051" s="63" t="s">
        <v>7640</v>
      </c>
      <c r="D2051" s="64" t="s">
        <v>12845</v>
      </c>
      <c r="E2051" s="64" t="s">
        <v>2371</v>
      </c>
      <c r="F2051" s="64" t="s">
        <v>3420</v>
      </c>
      <c r="G2051" s="64" t="s">
        <v>7642</v>
      </c>
      <c r="H2051" s="64" t="s">
        <v>7643</v>
      </c>
      <c r="I2051" s="64">
        <v>1136</v>
      </c>
      <c r="J2051" s="64" t="s">
        <v>19</v>
      </c>
      <c r="K2051" s="64" t="s">
        <v>20</v>
      </c>
      <c r="L2051" s="64" t="s">
        <v>205</v>
      </c>
      <c r="M2051" s="64" t="s">
        <v>651</v>
      </c>
      <c r="N2051" s="64" t="s">
        <v>2375</v>
      </c>
      <c r="O2051" s="64">
        <v>257</v>
      </c>
      <c r="P2051" s="64">
        <v>227</v>
      </c>
      <c r="Q2051" s="64">
        <v>0</v>
      </c>
      <c r="R2051" s="64">
        <v>250</v>
      </c>
      <c r="S2051" s="64">
        <v>241</v>
      </c>
      <c r="T2051" s="64">
        <v>0</v>
      </c>
      <c r="U2051" s="64">
        <v>61</v>
      </c>
      <c r="V2051" s="64">
        <v>241</v>
      </c>
      <c r="W2051" s="64">
        <v>16</v>
      </c>
      <c r="X2051" s="64">
        <v>12</v>
      </c>
      <c r="Y2051" s="64">
        <v>28</v>
      </c>
      <c r="Z2051" s="64">
        <v>39</v>
      </c>
      <c r="AA2051" s="64">
        <v>22</v>
      </c>
      <c r="AB2051" s="64">
        <v>861896294</v>
      </c>
      <c r="AD2051" s="64">
        <v>0.99</v>
      </c>
      <c r="AE2051" s="64">
        <v>1919</v>
      </c>
    </row>
    <row r="2052" spans="1:31">
      <c r="A2052" s="63">
        <v>866301</v>
      </c>
      <c r="B2052" s="63">
        <v>866301</v>
      </c>
      <c r="C2052" s="63" t="s">
        <v>5454</v>
      </c>
      <c r="D2052" s="64" t="s">
        <v>12845</v>
      </c>
      <c r="E2052" s="64" t="s">
        <v>2371</v>
      </c>
      <c r="F2052" s="64" t="s">
        <v>3420</v>
      </c>
      <c r="G2052" s="64" t="s">
        <v>5456</v>
      </c>
      <c r="H2052" s="64" t="s">
        <v>5457</v>
      </c>
      <c r="I2052" s="64">
        <v>1091</v>
      </c>
      <c r="J2052" s="64" t="s">
        <v>19</v>
      </c>
      <c r="K2052" s="64" t="s">
        <v>20</v>
      </c>
      <c r="L2052" s="64" t="s">
        <v>205</v>
      </c>
      <c r="M2052" s="64" t="s">
        <v>651</v>
      </c>
      <c r="N2052" s="64" t="s">
        <v>2375</v>
      </c>
      <c r="O2052" s="64">
        <v>266</v>
      </c>
      <c r="P2052" s="64">
        <v>216</v>
      </c>
      <c r="Q2052" s="64">
        <v>0</v>
      </c>
      <c r="R2052" s="64">
        <v>231</v>
      </c>
      <c r="S2052" s="64">
        <v>212</v>
      </c>
      <c r="T2052" s="64">
        <v>0</v>
      </c>
      <c r="U2052" s="64">
        <v>67</v>
      </c>
      <c r="V2052" s="64">
        <v>237</v>
      </c>
      <c r="W2052" s="64">
        <v>29</v>
      </c>
      <c r="X2052" s="64">
        <v>15</v>
      </c>
      <c r="Y2052" s="64">
        <v>44</v>
      </c>
      <c r="Z2052" s="64">
        <v>77</v>
      </c>
      <c r="AA2052" s="64">
        <v>29</v>
      </c>
      <c r="AB2052" s="64">
        <v>861896301</v>
      </c>
      <c r="AD2052" s="64">
        <v>2.92</v>
      </c>
      <c r="AE2052" s="64">
        <v>1351</v>
      </c>
    </row>
    <row r="2053" spans="1:31">
      <c r="A2053" s="63">
        <v>866308</v>
      </c>
      <c r="B2053" s="63">
        <v>866308</v>
      </c>
      <c r="C2053" s="63" t="s">
        <v>3572</v>
      </c>
      <c r="D2053" s="64" t="s">
        <v>12845</v>
      </c>
      <c r="E2053" s="64" t="s">
        <v>2371</v>
      </c>
      <c r="F2053" s="64" t="s">
        <v>3574</v>
      </c>
      <c r="G2053" s="64" t="s">
        <v>3575</v>
      </c>
      <c r="H2053" s="64" t="s">
        <v>3576</v>
      </c>
      <c r="I2053" s="64">
        <v>64</v>
      </c>
      <c r="J2053" s="64" t="s">
        <v>19</v>
      </c>
      <c r="K2053" s="64" t="s">
        <v>20</v>
      </c>
      <c r="L2053" s="64" t="s">
        <v>205</v>
      </c>
      <c r="M2053" s="64" t="s">
        <v>651</v>
      </c>
      <c r="N2053" s="64" t="s">
        <v>2375</v>
      </c>
      <c r="O2053" s="64">
        <v>29</v>
      </c>
      <c r="P2053" s="64">
        <v>9</v>
      </c>
      <c r="Q2053" s="64">
        <v>0</v>
      </c>
      <c r="R2053" s="64">
        <v>25</v>
      </c>
      <c r="S2053" s="64">
        <v>28</v>
      </c>
      <c r="T2053" s="64">
        <v>0</v>
      </c>
      <c r="U2053" s="64">
        <v>15</v>
      </c>
      <c r="V2053" s="64">
        <v>23</v>
      </c>
      <c r="W2053" s="64">
        <v>6</v>
      </c>
      <c r="X2053" s="64">
        <v>2</v>
      </c>
      <c r="Y2053" s="64">
        <v>8</v>
      </c>
      <c r="Z2053" s="64">
        <v>8</v>
      </c>
      <c r="AA2053" s="64">
        <v>1</v>
      </c>
      <c r="AB2053" s="64">
        <v>860076308</v>
      </c>
      <c r="AD2053" s="64">
        <v>2.08</v>
      </c>
      <c r="AE2053" s="64">
        <v>878</v>
      </c>
    </row>
    <row r="2054" spans="1:31">
      <c r="A2054" s="63">
        <v>866315</v>
      </c>
      <c r="B2054" s="63">
        <v>866315</v>
      </c>
      <c r="C2054" s="63" t="s">
        <v>7770</v>
      </c>
      <c r="D2054" s="64" t="s">
        <v>12845</v>
      </c>
      <c r="E2054" s="64" t="s">
        <v>2371</v>
      </c>
      <c r="F2054" s="64" t="s">
        <v>3574</v>
      </c>
      <c r="G2054" s="64" t="s">
        <v>7772</v>
      </c>
      <c r="H2054" s="64" t="s">
        <v>7773</v>
      </c>
      <c r="I2054" s="64">
        <v>122</v>
      </c>
      <c r="J2054" s="64" t="s">
        <v>19</v>
      </c>
      <c r="K2054" s="64" t="s">
        <v>20</v>
      </c>
      <c r="L2054" s="64" t="s">
        <v>205</v>
      </c>
      <c r="M2054" s="64" t="s">
        <v>651</v>
      </c>
      <c r="N2054" s="64" t="s">
        <v>2375</v>
      </c>
      <c r="O2054" s="64">
        <v>38</v>
      </c>
      <c r="P2054" s="64">
        <v>0</v>
      </c>
      <c r="Q2054" s="64">
        <v>0</v>
      </c>
      <c r="R2054" s="64">
        <v>27</v>
      </c>
      <c r="S2054" s="64">
        <v>37</v>
      </c>
      <c r="T2054" s="64">
        <v>0</v>
      </c>
      <c r="U2054" s="64">
        <v>0</v>
      </c>
      <c r="V2054" s="64">
        <v>37</v>
      </c>
      <c r="W2054" s="64">
        <v>1</v>
      </c>
      <c r="X2054" s="64">
        <v>11</v>
      </c>
      <c r="Y2054" s="64">
        <v>12</v>
      </c>
      <c r="Z2054" s="64">
        <v>3</v>
      </c>
      <c r="AA2054" s="64">
        <v>2</v>
      </c>
      <c r="AB2054" s="64">
        <v>860076315</v>
      </c>
      <c r="AD2054" s="64">
        <v>2.2200000000000002</v>
      </c>
      <c r="AE2054" s="64">
        <v>1952</v>
      </c>
    </row>
    <row r="2055" spans="1:31">
      <c r="A2055" s="63">
        <v>866322</v>
      </c>
      <c r="B2055" s="63">
        <v>866322</v>
      </c>
      <c r="C2055" s="63" t="s">
        <v>6663</v>
      </c>
      <c r="D2055" s="64" t="s">
        <v>12845</v>
      </c>
      <c r="E2055" s="64" t="s">
        <v>2371</v>
      </c>
      <c r="F2055" s="64" t="s">
        <v>6602</v>
      </c>
      <c r="G2055" s="64" t="s">
        <v>6665</v>
      </c>
      <c r="H2055" s="64" t="s">
        <v>6666</v>
      </c>
      <c r="I2055" s="64">
        <v>559</v>
      </c>
      <c r="J2055" s="64" t="s">
        <v>19</v>
      </c>
      <c r="K2055" s="64" t="s">
        <v>20</v>
      </c>
      <c r="L2055" s="64" t="s">
        <v>205</v>
      </c>
      <c r="M2055" s="64" t="s">
        <v>651</v>
      </c>
      <c r="N2055" s="64" t="s">
        <v>2375</v>
      </c>
      <c r="O2055" s="64">
        <v>129</v>
      </c>
      <c r="P2055" s="64">
        <v>2</v>
      </c>
      <c r="Q2055" s="64">
        <v>0</v>
      </c>
      <c r="R2055" s="64">
        <v>128</v>
      </c>
      <c r="S2055" s="64">
        <v>111</v>
      </c>
      <c r="T2055" s="64">
        <v>0</v>
      </c>
      <c r="U2055" s="64">
        <v>0</v>
      </c>
      <c r="V2055" s="64">
        <v>127</v>
      </c>
      <c r="W2055" s="64">
        <v>2</v>
      </c>
      <c r="X2055" s="64">
        <v>17</v>
      </c>
      <c r="Y2055" s="64">
        <v>19</v>
      </c>
      <c r="Z2055" s="64">
        <v>36</v>
      </c>
      <c r="AA2055" s="64">
        <v>15</v>
      </c>
      <c r="AB2055" s="64">
        <v>860146322</v>
      </c>
      <c r="AD2055" s="64">
        <v>0.82</v>
      </c>
      <c r="AE2055" s="64">
        <v>1668</v>
      </c>
    </row>
    <row r="2056" spans="1:31">
      <c r="A2056" s="63">
        <v>866329</v>
      </c>
      <c r="B2056" s="63">
        <v>866329</v>
      </c>
      <c r="C2056" s="63" t="s">
        <v>7628</v>
      </c>
      <c r="D2056" s="64" t="s">
        <v>12845</v>
      </c>
      <c r="E2056" s="64" t="s">
        <v>2371</v>
      </c>
      <c r="F2056" s="64" t="s">
        <v>6602</v>
      </c>
      <c r="G2056" s="64" t="s">
        <v>7630</v>
      </c>
      <c r="H2056" s="64" t="s">
        <v>7631</v>
      </c>
      <c r="I2056" s="64">
        <v>313</v>
      </c>
      <c r="J2056" s="64" t="s">
        <v>19</v>
      </c>
      <c r="K2056" s="64" t="s">
        <v>20</v>
      </c>
      <c r="L2056" s="64" t="s">
        <v>205</v>
      </c>
      <c r="M2056" s="64" t="s">
        <v>651</v>
      </c>
      <c r="N2056" s="64" t="s">
        <v>2375</v>
      </c>
      <c r="O2056" s="64">
        <v>66</v>
      </c>
      <c r="P2056" s="64">
        <v>8</v>
      </c>
      <c r="Q2056" s="64">
        <v>0</v>
      </c>
      <c r="R2056" s="64">
        <v>65</v>
      </c>
      <c r="S2056" s="64">
        <v>56</v>
      </c>
      <c r="T2056" s="64">
        <v>0</v>
      </c>
      <c r="U2056" s="64">
        <v>0</v>
      </c>
      <c r="V2056" s="64">
        <v>36</v>
      </c>
      <c r="W2056" s="64">
        <v>30</v>
      </c>
      <c r="X2056" s="64">
        <v>16</v>
      </c>
      <c r="Y2056" s="64">
        <v>46</v>
      </c>
      <c r="Z2056" s="64">
        <v>16</v>
      </c>
      <c r="AA2056" s="64">
        <v>0</v>
      </c>
      <c r="AB2056" s="64">
        <v>860146329</v>
      </c>
      <c r="AD2056" s="64">
        <v>4.32</v>
      </c>
      <c r="AE2056" s="64">
        <v>1916</v>
      </c>
    </row>
    <row r="2057" spans="1:31">
      <c r="A2057" s="63">
        <v>866336</v>
      </c>
      <c r="B2057" s="63">
        <v>866336</v>
      </c>
      <c r="C2057" s="63" t="s">
        <v>7465</v>
      </c>
      <c r="D2057" s="64" t="s">
        <v>12845</v>
      </c>
      <c r="E2057" s="64" t="s">
        <v>2371</v>
      </c>
      <c r="F2057" s="64" t="s">
        <v>2512</v>
      </c>
      <c r="G2057" s="64" t="s">
        <v>7467</v>
      </c>
      <c r="H2057" s="64" t="s">
        <v>7468</v>
      </c>
      <c r="I2057" s="64">
        <v>1061</v>
      </c>
      <c r="J2057" s="64" t="s">
        <v>19</v>
      </c>
      <c r="K2057" s="64" t="s">
        <v>20</v>
      </c>
      <c r="L2057" s="64" t="s">
        <v>205</v>
      </c>
      <c r="M2057" s="64" t="s">
        <v>651</v>
      </c>
      <c r="N2057" s="64" t="s">
        <v>2375</v>
      </c>
      <c r="O2057" s="64">
        <v>226</v>
      </c>
      <c r="P2057" s="64">
        <v>162</v>
      </c>
      <c r="Q2057" s="64">
        <v>0</v>
      </c>
      <c r="R2057" s="64">
        <v>189</v>
      </c>
      <c r="S2057" s="64">
        <v>212</v>
      </c>
      <c r="T2057" s="64">
        <v>0</v>
      </c>
      <c r="U2057" s="64">
        <v>68</v>
      </c>
      <c r="V2057" s="64">
        <v>222</v>
      </c>
      <c r="W2057" s="64">
        <v>4</v>
      </c>
      <c r="X2057" s="64">
        <v>70</v>
      </c>
      <c r="Y2057" s="64">
        <v>74</v>
      </c>
      <c r="Z2057" s="64">
        <v>42</v>
      </c>
      <c r="AA2057" s="64">
        <v>26</v>
      </c>
      <c r="AB2057" s="64">
        <v>860286336</v>
      </c>
      <c r="AD2057" s="64">
        <v>1.53</v>
      </c>
      <c r="AE2057" s="64">
        <v>1874</v>
      </c>
    </row>
    <row r="2058" spans="1:31">
      <c r="A2058" s="63">
        <v>866343</v>
      </c>
      <c r="B2058" s="63">
        <v>866343</v>
      </c>
      <c r="C2058" s="63" t="s">
        <v>7786</v>
      </c>
      <c r="D2058" s="64" t="s">
        <v>12845</v>
      </c>
      <c r="E2058" s="64" t="s">
        <v>2371</v>
      </c>
      <c r="F2058" s="64" t="s">
        <v>7059</v>
      </c>
      <c r="G2058" s="64" t="s">
        <v>7788</v>
      </c>
      <c r="H2058" s="64" t="s">
        <v>7789</v>
      </c>
      <c r="I2058" s="64">
        <v>210</v>
      </c>
      <c r="J2058" s="64" t="s">
        <v>19</v>
      </c>
      <c r="K2058" s="64" t="s">
        <v>20</v>
      </c>
      <c r="L2058" s="64" t="s">
        <v>205</v>
      </c>
      <c r="M2058" s="64" t="s">
        <v>651</v>
      </c>
      <c r="N2058" s="64" t="s">
        <v>2375</v>
      </c>
      <c r="O2058" s="64">
        <v>44</v>
      </c>
      <c r="P2058" s="64">
        <v>43</v>
      </c>
      <c r="Q2058" s="64">
        <v>0</v>
      </c>
      <c r="R2058" s="64">
        <v>43</v>
      </c>
      <c r="S2058" s="64">
        <v>30</v>
      </c>
      <c r="T2058" s="64">
        <v>0</v>
      </c>
      <c r="U2058" s="64">
        <v>0</v>
      </c>
      <c r="V2058" s="64">
        <v>44</v>
      </c>
      <c r="W2058" s="64">
        <v>0</v>
      </c>
      <c r="X2058" s="64">
        <v>3</v>
      </c>
      <c r="Y2058" s="64">
        <v>3</v>
      </c>
      <c r="Z2058" s="64">
        <v>19</v>
      </c>
      <c r="AA2058" s="64">
        <v>4</v>
      </c>
      <c r="AB2058" s="64">
        <v>860356343</v>
      </c>
      <c r="AD2058" s="64">
        <v>0.53</v>
      </c>
      <c r="AE2058" s="64">
        <v>1956</v>
      </c>
    </row>
    <row r="2059" spans="1:31">
      <c r="A2059" s="63">
        <v>866350</v>
      </c>
      <c r="B2059" s="63">
        <v>866350</v>
      </c>
      <c r="C2059" s="63" t="s">
        <v>7720</v>
      </c>
      <c r="D2059" s="64" t="s">
        <v>12845</v>
      </c>
      <c r="E2059" s="64" t="s">
        <v>2371</v>
      </c>
      <c r="F2059" s="64" t="s">
        <v>7059</v>
      </c>
      <c r="G2059" s="64" t="s">
        <v>7722</v>
      </c>
      <c r="H2059" s="64" t="s">
        <v>7723</v>
      </c>
      <c r="I2059" s="64">
        <v>203</v>
      </c>
      <c r="J2059" s="64" t="s">
        <v>19</v>
      </c>
      <c r="K2059" s="64" t="s">
        <v>20</v>
      </c>
      <c r="L2059" s="64" t="s">
        <v>205</v>
      </c>
      <c r="M2059" s="64" t="s">
        <v>651</v>
      </c>
      <c r="N2059" s="64" t="s">
        <v>2375</v>
      </c>
      <c r="O2059" s="64">
        <v>55</v>
      </c>
      <c r="P2059" s="64">
        <v>0</v>
      </c>
      <c r="Q2059" s="64">
        <v>0</v>
      </c>
      <c r="R2059" s="64">
        <v>52</v>
      </c>
      <c r="S2059" s="64">
        <v>47</v>
      </c>
      <c r="T2059" s="64">
        <v>0</v>
      </c>
      <c r="U2059" s="64">
        <v>0</v>
      </c>
      <c r="V2059" s="64">
        <v>55</v>
      </c>
      <c r="W2059" s="64">
        <v>0</v>
      </c>
      <c r="X2059" s="64">
        <v>29</v>
      </c>
      <c r="Y2059" s="64">
        <v>29</v>
      </c>
      <c r="Z2059" s="64">
        <v>18</v>
      </c>
      <c r="AA2059" s="64">
        <v>10</v>
      </c>
      <c r="AB2059" s="64">
        <v>860356350</v>
      </c>
      <c r="AD2059" s="64">
        <v>1.6</v>
      </c>
      <c r="AE2059" s="64">
        <v>1939</v>
      </c>
    </row>
    <row r="2060" spans="1:31">
      <c r="A2060" s="63">
        <v>866357</v>
      </c>
      <c r="B2060" s="63">
        <v>866357</v>
      </c>
      <c r="C2060" s="63" t="s">
        <v>7794</v>
      </c>
      <c r="D2060" s="64" t="s">
        <v>12845</v>
      </c>
      <c r="E2060" s="64" t="s">
        <v>2371</v>
      </c>
      <c r="F2060" s="64" t="s">
        <v>7059</v>
      </c>
      <c r="G2060" s="64" t="s">
        <v>7796</v>
      </c>
      <c r="H2060" s="64" t="s">
        <v>7797</v>
      </c>
      <c r="I2060" s="64">
        <v>269</v>
      </c>
      <c r="J2060" s="64" t="s">
        <v>19</v>
      </c>
      <c r="K2060" s="64" t="s">
        <v>20</v>
      </c>
      <c r="L2060" s="64" t="s">
        <v>205</v>
      </c>
      <c r="M2060" s="64" t="s">
        <v>651</v>
      </c>
      <c r="N2060" s="64" t="s">
        <v>2375</v>
      </c>
      <c r="O2060" s="64">
        <v>64</v>
      </c>
      <c r="P2060" s="64">
        <v>64</v>
      </c>
      <c r="Q2060" s="64">
        <v>1</v>
      </c>
      <c r="R2060" s="64">
        <v>61</v>
      </c>
      <c r="S2060" s="64">
        <v>47</v>
      </c>
      <c r="T2060" s="64">
        <v>0</v>
      </c>
      <c r="U2060" s="64">
        <v>28</v>
      </c>
      <c r="V2060" s="64">
        <v>44</v>
      </c>
      <c r="W2060" s="64">
        <v>20</v>
      </c>
      <c r="X2060" s="64">
        <v>11</v>
      </c>
      <c r="Y2060" s="64">
        <v>31</v>
      </c>
      <c r="Z2060" s="64">
        <v>24</v>
      </c>
      <c r="AA2060" s="64">
        <v>10</v>
      </c>
      <c r="AB2060" s="64">
        <v>860356357</v>
      </c>
      <c r="AD2060" s="64">
        <v>1.1399999999999999</v>
      </c>
      <c r="AE2060" s="64">
        <v>1958</v>
      </c>
    </row>
    <row r="2061" spans="1:31">
      <c r="A2061" s="63">
        <v>866364</v>
      </c>
      <c r="B2061" s="63">
        <v>866364</v>
      </c>
      <c r="C2061" s="63" t="s">
        <v>7728</v>
      </c>
      <c r="D2061" s="64" t="s">
        <v>12845</v>
      </c>
      <c r="E2061" s="64" t="s">
        <v>2371</v>
      </c>
      <c r="F2061" s="64" t="s">
        <v>7059</v>
      </c>
      <c r="G2061" s="64" t="s">
        <v>7730</v>
      </c>
      <c r="H2061" s="64" t="s">
        <v>7731</v>
      </c>
      <c r="I2061" s="64">
        <v>382</v>
      </c>
      <c r="J2061" s="64" t="s">
        <v>19</v>
      </c>
      <c r="K2061" s="64" t="s">
        <v>20</v>
      </c>
      <c r="L2061" s="64" t="s">
        <v>205</v>
      </c>
      <c r="M2061" s="64" t="s">
        <v>651</v>
      </c>
      <c r="N2061" s="64" t="s">
        <v>2375</v>
      </c>
      <c r="O2061" s="64">
        <v>92</v>
      </c>
      <c r="P2061" s="64">
        <v>58</v>
      </c>
      <c r="Q2061" s="64">
        <v>0</v>
      </c>
      <c r="R2061" s="64">
        <v>89</v>
      </c>
      <c r="S2061" s="64">
        <v>78</v>
      </c>
      <c r="T2061" s="64">
        <v>0</v>
      </c>
      <c r="U2061" s="64">
        <v>0</v>
      </c>
      <c r="V2061" s="64">
        <v>85</v>
      </c>
      <c r="W2061" s="64">
        <v>7</v>
      </c>
      <c r="X2061" s="64">
        <v>47</v>
      </c>
      <c r="Y2061" s="64">
        <v>54</v>
      </c>
      <c r="Z2061" s="64">
        <v>35</v>
      </c>
      <c r="AA2061" s="64">
        <v>17</v>
      </c>
      <c r="AB2061" s="64">
        <v>860356364</v>
      </c>
      <c r="AD2061" s="64">
        <v>2.4700000000000002</v>
      </c>
      <c r="AE2061" s="64">
        <v>1941</v>
      </c>
    </row>
    <row r="2062" spans="1:31">
      <c r="A2062" s="63">
        <v>866371</v>
      </c>
      <c r="B2062" s="63">
        <v>866371</v>
      </c>
      <c r="C2062" s="63" t="s">
        <v>7057</v>
      </c>
      <c r="D2062" s="64" t="s">
        <v>12845</v>
      </c>
      <c r="E2062" s="64" t="s">
        <v>2371</v>
      </c>
      <c r="F2062" s="64" t="s">
        <v>7059</v>
      </c>
      <c r="G2062" s="64" t="s">
        <v>7060</v>
      </c>
      <c r="H2062" s="64" t="s">
        <v>7061</v>
      </c>
      <c r="I2062" s="64">
        <v>736</v>
      </c>
      <c r="J2062" s="64" t="s">
        <v>19</v>
      </c>
      <c r="K2062" s="64" t="s">
        <v>20</v>
      </c>
      <c r="L2062" s="64" t="s">
        <v>205</v>
      </c>
      <c r="M2062" s="64" t="s">
        <v>651</v>
      </c>
      <c r="N2062" s="64" t="s">
        <v>2375</v>
      </c>
      <c r="O2062" s="64">
        <v>152</v>
      </c>
      <c r="P2062" s="64">
        <v>129</v>
      </c>
      <c r="Q2062" s="64">
        <v>0</v>
      </c>
      <c r="R2062" s="64">
        <v>143</v>
      </c>
      <c r="S2062" s="64">
        <v>106</v>
      </c>
      <c r="T2062" s="64">
        <v>2</v>
      </c>
      <c r="U2062" s="64">
        <v>50</v>
      </c>
      <c r="V2062" s="64">
        <v>137</v>
      </c>
      <c r="W2062" s="64">
        <v>15</v>
      </c>
      <c r="X2062" s="64">
        <v>40</v>
      </c>
      <c r="Y2062" s="64">
        <v>55</v>
      </c>
      <c r="Z2062" s="64">
        <v>76</v>
      </c>
      <c r="AA2062" s="64">
        <v>40</v>
      </c>
      <c r="AB2062" s="64">
        <v>860356371</v>
      </c>
      <c r="AD2062" s="64">
        <v>1.07</v>
      </c>
      <c r="AE2062" s="64">
        <v>1769</v>
      </c>
    </row>
    <row r="2063" spans="1:31">
      <c r="A2063" s="63">
        <v>866378</v>
      </c>
      <c r="B2063" s="63">
        <v>866378</v>
      </c>
      <c r="C2063" s="63" t="s">
        <v>7808</v>
      </c>
      <c r="D2063" s="64" t="s">
        <v>12845</v>
      </c>
      <c r="E2063" s="64" t="s">
        <v>2371</v>
      </c>
      <c r="F2063" s="64" t="s">
        <v>7059</v>
      </c>
      <c r="G2063" s="64" t="s">
        <v>7810</v>
      </c>
      <c r="H2063" s="64" t="s">
        <v>7811</v>
      </c>
      <c r="I2063" s="64">
        <v>1152</v>
      </c>
      <c r="J2063" s="64" t="s">
        <v>19</v>
      </c>
      <c r="K2063" s="64" t="s">
        <v>20</v>
      </c>
      <c r="L2063" s="64" t="s">
        <v>205</v>
      </c>
      <c r="M2063" s="64" t="s">
        <v>651</v>
      </c>
      <c r="N2063" s="64" t="s">
        <v>2375</v>
      </c>
      <c r="O2063" s="64">
        <v>294</v>
      </c>
      <c r="P2063" s="64">
        <v>230</v>
      </c>
      <c r="Q2063" s="64">
        <v>0</v>
      </c>
      <c r="R2063" s="64">
        <v>255</v>
      </c>
      <c r="S2063" s="64">
        <v>289</v>
      </c>
      <c r="T2063" s="64">
        <v>195</v>
      </c>
      <c r="U2063" s="64">
        <v>29</v>
      </c>
      <c r="V2063" s="64">
        <v>244</v>
      </c>
      <c r="W2063" s="64">
        <v>50</v>
      </c>
      <c r="X2063" s="64">
        <v>1</v>
      </c>
      <c r="Y2063" s="64">
        <v>51</v>
      </c>
      <c r="Z2063" s="64">
        <v>15</v>
      </c>
      <c r="AA2063" s="64">
        <v>4</v>
      </c>
      <c r="AB2063" s="64">
        <v>860356378</v>
      </c>
      <c r="AD2063" s="64">
        <v>1</v>
      </c>
      <c r="AE2063" s="64">
        <v>1962</v>
      </c>
    </row>
    <row r="2064" spans="1:31">
      <c r="A2064" s="63">
        <v>866385</v>
      </c>
      <c r="B2064" s="63">
        <v>866385</v>
      </c>
      <c r="C2064" s="63" t="s">
        <v>3491</v>
      </c>
      <c r="D2064" s="64" t="s">
        <v>12845</v>
      </c>
      <c r="E2064" s="64" t="s">
        <v>2371</v>
      </c>
      <c r="F2064" s="64" t="s">
        <v>1525</v>
      </c>
      <c r="G2064" s="64" t="s">
        <v>3493</v>
      </c>
      <c r="H2064" s="64" t="s">
        <v>3494</v>
      </c>
      <c r="I2064" s="64">
        <v>115</v>
      </c>
      <c r="J2064" s="64" t="s">
        <v>19</v>
      </c>
      <c r="K2064" s="64" t="s">
        <v>20</v>
      </c>
      <c r="L2064" s="64" t="s">
        <v>205</v>
      </c>
      <c r="M2064" s="64" t="s">
        <v>651</v>
      </c>
      <c r="N2064" s="64" t="s">
        <v>2375</v>
      </c>
      <c r="O2064" s="64">
        <v>32</v>
      </c>
      <c r="P2064" s="64">
        <v>27</v>
      </c>
      <c r="Q2064" s="64">
        <v>0</v>
      </c>
      <c r="R2064" s="64">
        <v>31</v>
      </c>
      <c r="S2064" s="64">
        <v>32</v>
      </c>
      <c r="T2064" s="64">
        <v>0</v>
      </c>
      <c r="U2064" s="64">
        <v>0</v>
      </c>
      <c r="V2064" s="64">
        <v>32</v>
      </c>
      <c r="W2064" s="64">
        <v>0</v>
      </c>
      <c r="X2064" s="64">
        <v>1</v>
      </c>
      <c r="Y2064" s="64">
        <v>1</v>
      </c>
      <c r="Z2064" s="64">
        <v>2</v>
      </c>
      <c r="AA2064" s="64">
        <v>0</v>
      </c>
      <c r="AB2064" s="64">
        <v>860426385</v>
      </c>
      <c r="AD2064" s="64">
        <v>0.94</v>
      </c>
      <c r="AE2064" s="64">
        <v>858</v>
      </c>
    </row>
    <row r="2065" spans="1:31">
      <c r="A2065" s="63">
        <v>866392</v>
      </c>
      <c r="B2065" s="63">
        <v>866392</v>
      </c>
      <c r="C2065" s="63" t="s">
        <v>7802</v>
      </c>
      <c r="D2065" s="64" t="s">
        <v>12845</v>
      </c>
      <c r="E2065" s="64" t="s">
        <v>2371</v>
      </c>
      <c r="F2065" s="64" t="s">
        <v>97</v>
      </c>
      <c r="G2065" s="64" t="s">
        <v>2585</v>
      </c>
      <c r="H2065" s="64" t="s">
        <v>157</v>
      </c>
      <c r="I2065" s="64">
        <v>250</v>
      </c>
      <c r="J2065" s="64" t="s">
        <v>19</v>
      </c>
      <c r="K2065" s="64" t="s">
        <v>20</v>
      </c>
      <c r="L2065" s="64" t="s">
        <v>205</v>
      </c>
      <c r="M2065" s="64" t="s">
        <v>651</v>
      </c>
      <c r="N2065" s="64" t="s">
        <v>2375</v>
      </c>
      <c r="O2065" s="64">
        <v>64</v>
      </c>
      <c r="P2065" s="64">
        <v>64</v>
      </c>
      <c r="Q2065" s="64">
        <v>0</v>
      </c>
      <c r="R2065" s="64">
        <v>62</v>
      </c>
      <c r="S2065" s="64">
        <v>63</v>
      </c>
      <c r="T2065" s="64">
        <v>0</v>
      </c>
      <c r="U2065" s="64">
        <v>0</v>
      </c>
      <c r="V2065" s="64">
        <v>60</v>
      </c>
      <c r="W2065" s="64">
        <v>4</v>
      </c>
      <c r="X2065" s="64">
        <v>4</v>
      </c>
      <c r="Y2065" s="64">
        <v>8</v>
      </c>
      <c r="Z2065" s="64">
        <v>13</v>
      </c>
      <c r="AA2065" s="64">
        <v>10</v>
      </c>
      <c r="AB2065" s="64">
        <v>860496392</v>
      </c>
      <c r="AD2065" s="64">
        <v>2.0099999999999998</v>
      </c>
      <c r="AE2065" s="64">
        <v>1960</v>
      </c>
    </row>
    <row r="2066" spans="1:31">
      <c r="A2066" s="63">
        <v>866399</v>
      </c>
      <c r="B2066" s="63">
        <v>866399</v>
      </c>
      <c r="C2066" s="63" t="s">
        <v>3702</v>
      </c>
      <c r="D2066" s="64" t="s">
        <v>12845</v>
      </c>
      <c r="E2066" s="64" t="s">
        <v>2371</v>
      </c>
      <c r="F2066" s="64" t="s">
        <v>97</v>
      </c>
      <c r="G2066" s="64" t="s">
        <v>3704</v>
      </c>
      <c r="H2066" s="64" t="s">
        <v>3705</v>
      </c>
      <c r="I2066" s="64">
        <v>1064</v>
      </c>
      <c r="J2066" s="64" t="s">
        <v>19</v>
      </c>
      <c r="K2066" s="64" t="s">
        <v>20</v>
      </c>
      <c r="L2066" s="64" t="s">
        <v>205</v>
      </c>
      <c r="M2066" s="64" t="s">
        <v>651</v>
      </c>
      <c r="N2066" s="64" t="s">
        <v>2375</v>
      </c>
      <c r="O2066" s="64">
        <v>273</v>
      </c>
      <c r="P2066" s="64">
        <v>244</v>
      </c>
      <c r="Q2066" s="64">
        <v>6</v>
      </c>
      <c r="R2066" s="64">
        <v>257</v>
      </c>
      <c r="S2066" s="64">
        <v>247</v>
      </c>
      <c r="T2066" s="64">
        <v>5</v>
      </c>
      <c r="U2066" s="64">
        <v>38</v>
      </c>
      <c r="V2066" s="64">
        <v>267</v>
      </c>
      <c r="W2066" s="64">
        <v>6</v>
      </c>
      <c r="X2066" s="64">
        <v>13</v>
      </c>
      <c r="Y2066" s="64">
        <v>19</v>
      </c>
      <c r="Z2066" s="64">
        <v>49</v>
      </c>
      <c r="AA2066" s="64">
        <v>22</v>
      </c>
      <c r="AB2066" s="64">
        <v>860496399</v>
      </c>
      <c r="AD2066" s="64">
        <v>14.47</v>
      </c>
      <c r="AE2066" s="64">
        <v>910</v>
      </c>
    </row>
    <row r="2067" spans="1:31">
      <c r="A2067" s="63">
        <v>866406</v>
      </c>
      <c r="B2067" s="63">
        <v>866406</v>
      </c>
      <c r="C2067" s="63" t="s">
        <v>7172</v>
      </c>
      <c r="D2067" s="64" t="s">
        <v>12845</v>
      </c>
      <c r="E2067" s="64" t="s">
        <v>2371</v>
      </c>
      <c r="F2067" s="64" t="s">
        <v>7165</v>
      </c>
      <c r="G2067" s="64" t="s">
        <v>7174</v>
      </c>
      <c r="H2067" s="64" t="s">
        <v>7175</v>
      </c>
      <c r="I2067" s="64">
        <v>737</v>
      </c>
      <c r="J2067" s="64" t="s">
        <v>19</v>
      </c>
      <c r="K2067" s="64" t="s">
        <v>20</v>
      </c>
      <c r="L2067" s="64" t="s">
        <v>205</v>
      </c>
      <c r="M2067" s="64" t="s">
        <v>651</v>
      </c>
      <c r="N2067" s="64" t="s">
        <v>2375</v>
      </c>
      <c r="O2067" s="64">
        <v>160</v>
      </c>
      <c r="P2067" s="64">
        <v>159</v>
      </c>
      <c r="Q2067" s="64">
        <v>0</v>
      </c>
      <c r="R2067" s="64">
        <v>151</v>
      </c>
      <c r="S2067" s="64">
        <v>129</v>
      </c>
      <c r="T2067" s="64">
        <v>0</v>
      </c>
      <c r="U2067" s="64">
        <v>61</v>
      </c>
      <c r="V2067" s="64">
        <v>144</v>
      </c>
      <c r="W2067" s="64">
        <v>16</v>
      </c>
      <c r="X2067" s="64">
        <v>12</v>
      </c>
      <c r="Y2067" s="64">
        <v>28</v>
      </c>
      <c r="Z2067" s="64">
        <v>48</v>
      </c>
      <c r="AA2067" s="64">
        <v>22</v>
      </c>
      <c r="AB2067" s="64">
        <v>860566406</v>
      </c>
      <c r="AD2067" s="64">
        <v>2.54</v>
      </c>
      <c r="AE2067" s="64">
        <v>1798</v>
      </c>
    </row>
    <row r="2068" spans="1:31">
      <c r="A2068" s="63">
        <v>866413</v>
      </c>
      <c r="B2068" s="63">
        <v>866413</v>
      </c>
      <c r="C2068" s="63" t="s">
        <v>7748</v>
      </c>
      <c r="D2068" s="64" t="s">
        <v>12845</v>
      </c>
      <c r="E2068" s="64" t="s">
        <v>2371</v>
      </c>
      <c r="F2068" s="64" t="s">
        <v>7165</v>
      </c>
      <c r="G2068" s="64" t="s">
        <v>7750</v>
      </c>
      <c r="H2068" s="64" t="s">
        <v>7751</v>
      </c>
      <c r="I2068" s="64">
        <v>38</v>
      </c>
      <c r="J2068" s="64" t="s">
        <v>19</v>
      </c>
      <c r="K2068" s="64" t="s">
        <v>20</v>
      </c>
      <c r="L2068" s="64" t="s">
        <v>205</v>
      </c>
      <c r="M2068" s="64" t="s">
        <v>651</v>
      </c>
      <c r="N2068" s="64" t="s">
        <v>2375</v>
      </c>
      <c r="O2068" s="64">
        <v>11</v>
      </c>
      <c r="P2068" s="64">
        <v>11</v>
      </c>
      <c r="Q2068" s="64">
        <v>0</v>
      </c>
      <c r="R2068" s="64">
        <v>11</v>
      </c>
      <c r="S2068" s="64">
        <v>11</v>
      </c>
      <c r="T2068" s="64">
        <v>0</v>
      </c>
      <c r="U2068" s="64">
        <v>0</v>
      </c>
      <c r="V2068" s="64">
        <v>11</v>
      </c>
      <c r="W2068" s="64">
        <v>0</v>
      </c>
      <c r="X2068" s="64">
        <v>3</v>
      </c>
      <c r="Y2068" s="64">
        <v>3</v>
      </c>
      <c r="Z2068" s="64">
        <v>0</v>
      </c>
      <c r="AA2068" s="64">
        <v>0</v>
      </c>
      <c r="AB2068" s="64">
        <v>860566413</v>
      </c>
      <c r="AD2068" s="64">
        <v>1.97</v>
      </c>
      <c r="AE2068" s="64">
        <v>1946</v>
      </c>
    </row>
    <row r="2069" spans="1:31">
      <c r="A2069" s="63">
        <v>866427</v>
      </c>
      <c r="B2069" s="63">
        <v>866427</v>
      </c>
      <c r="C2069" s="63" t="s">
        <v>7622</v>
      </c>
      <c r="D2069" s="64" t="s">
        <v>12845</v>
      </c>
      <c r="E2069" s="64" t="s">
        <v>2371</v>
      </c>
      <c r="F2069" s="64" t="s">
        <v>7253</v>
      </c>
      <c r="G2069" s="64" t="s">
        <v>7624</v>
      </c>
      <c r="H2069" s="64" t="s">
        <v>7625</v>
      </c>
      <c r="I2069" s="64">
        <v>85</v>
      </c>
      <c r="J2069" s="64" t="s">
        <v>19</v>
      </c>
      <c r="K2069" s="64" t="s">
        <v>20</v>
      </c>
      <c r="L2069" s="64" t="s">
        <v>205</v>
      </c>
      <c r="M2069" s="64" t="s">
        <v>651</v>
      </c>
      <c r="N2069" s="64" t="s">
        <v>2375</v>
      </c>
      <c r="O2069" s="64">
        <v>24</v>
      </c>
      <c r="P2069" s="64">
        <v>0</v>
      </c>
      <c r="Q2069" s="64">
        <v>0</v>
      </c>
      <c r="R2069" s="64">
        <v>21</v>
      </c>
      <c r="S2069" s="64">
        <v>22</v>
      </c>
      <c r="T2069" s="64">
        <v>0</v>
      </c>
      <c r="U2069" s="64">
        <v>0</v>
      </c>
      <c r="V2069" s="64">
        <v>15</v>
      </c>
      <c r="W2069" s="64">
        <v>9</v>
      </c>
      <c r="X2069" s="64">
        <v>5</v>
      </c>
      <c r="Y2069" s="64">
        <v>14</v>
      </c>
      <c r="Z2069" s="64">
        <v>3</v>
      </c>
      <c r="AA2069" s="64">
        <v>3</v>
      </c>
      <c r="AB2069" s="64">
        <v>860706427</v>
      </c>
      <c r="AD2069" s="64">
        <v>1.3</v>
      </c>
      <c r="AE2069" s="64">
        <v>1914</v>
      </c>
    </row>
    <row r="2070" spans="1:31">
      <c r="A2070" s="63">
        <v>866434</v>
      </c>
      <c r="B2070" s="63">
        <v>866434</v>
      </c>
      <c r="C2070" s="63" t="s">
        <v>7593</v>
      </c>
      <c r="D2070" s="64" t="s">
        <v>12845</v>
      </c>
      <c r="E2070" s="64" t="s">
        <v>2371</v>
      </c>
      <c r="F2070" s="64" t="s">
        <v>7253</v>
      </c>
      <c r="G2070" s="64" t="s">
        <v>7595</v>
      </c>
      <c r="H2070" s="64" t="s">
        <v>7596</v>
      </c>
      <c r="I2070" s="64">
        <v>517</v>
      </c>
      <c r="J2070" s="64" t="s">
        <v>19</v>
      </c>
      <c r="K2070" s="64" t="s">
        <v>20</v>
      </c>
      <c r="L2070" s="64" t="s">
        <v>205</v>
      </c>
      <c r="M2070" s="64" t="s">
        <v>651</v>
      </c>
      <c r="N2070" s="64" t="s">
        <v>2375</v>
      </c>
      <c r="O2070" s="64">
        <v>113</v>
      </c>
      <c r="P2070" s="64">
        <v>92</v>
      </c>
      <c r="Q2070" s="64">
        <v>0</v>
      </c>
      <c r="R2070" s="64">
        <v>79</v>
      </c>
      <c r="S2070" s="64">
        <v>89</v>
      </c>
      <c r="T2070" s="64">
        <v>0</v>
      </c>
      <c r="U2070" s="64">
        <v>14</v>
      </c>
      <c r="V2070" s="64">
        <v>112</v>
      </c>
      <c r="W2070" s="64">
        <v>1</v>
      </c>
      <c r="X2070" s="64">
        <v>41</v>
      </c>
      <c r="Y2070" s="64">
        <v>42</v>
      </c>
      <c r="Z2070" s="64">
        <v>31</v>
      </c>
      <c r="AA2070" s="64">
        <v>10</v>
      </c>
      <c r="AB2070" s="64">
        <v>860706434</v>
      </c>
      <c r="AD2070" s="64">
        <v>3.9</v>
      </c>
      <c r="AE2070" s="64">
        <v>1907</v>
      </c>
    </row>
    <row r="2071" spans="1:31">
      <c r="A2071" s="63">
        <v>866441</v>
      </c>
      <c r="B2071" s="63">
        <v>866441</v>
      </c>
      <c r="C2071" s="63" t="s">
        <v>7601</v>
      </c>
      <c r="D2071" s="64" t="s">
        <v>12845</v>
      </c>
      <c r="E2071" s="64" t="s">
        <v>2371</v>
      </c>
      <c r="F2071" s="64" t="s">
        <v>7253</v>
      </c>
      <c r="G2071" s="64" t="s">
        <v>7603</v>
      </c>
      <c r="H2071" s="64" t="s">
        <v>7604</v>
      </c>
      <c r="I2071" s="64">
        <v>72</v>
      </c>
      <c r="J2071" s="64" t="s">
        <v>19</v>
      </c>
      <c r="K2071" s="64" t="s">
        <v>20</v>
      </c>
      <c r="L2071" s="64" t="s">
        <v>205</v>
      </c>
      <c r="M2071" s="64" t="s">
        <v>651</v>
      </c>
      <c r="N2071" s="64" t="s">
        <v>2375</v>
      </c>
      <c r="O2071" s="64">
        <v>18</v>
      </c>
      <c r="P2071" s="64">
        <v>0</v>
      </c>
      <c r="Q2071" s="64">
        <v>0</v>
      </c>
      <c r="R2071" s="64">
        <v>15</v>
      </c>
      <c r="S2071" s="64">
        <v>7</v>
      </c>
      <c r="T2071" s="64">
        <v>0</v>
      </c>
      <c r="U2071" s="64">
        <v>0</v>
      </c>
      <c r="V2071" s="64">
        <v>18</v>
      </c>
      <c r="W2071" s="64">
        <v>0</v>
      </c>
      <c r="X2071" s="64">
        <v>7</v>
      </c>
      <c r="Y2071" s="64">
        <v>7</v>
      </c>
      <c r="Z2071" s="64">
        <v>12</v>
      </c>
      <c r="AA2071" s="64">
        <v>5</v>
      </c>
      <c r="AB2071" s="64">
        <v>860706441</v>
      </c>
      <c r="AD2071" s="64">
        <v>1.17</v>
      </c>
      <c r="AE2071" s="64">
        <v>1909</v>
      </c>
    </row>
    <row r="2072" spans="1:31">
      <c r="A2072" s="63">
        <v>866448</v>
      </c>
      <c r="B2072" s="63">
        <v>866448</v>
      </c>
      <c r="C2072" s="63" t="s">
        <v>7676</v>
      </c>
      <c r="D2072" s="64" t="s">
        <v>12845</v>
      </c>
      <c r="E2072" s="64" t="s">
        <v>2371</v>
      </c>
      <c r="F2072" s="64" t="s">
        <v>7444</v>
      </c>
      <c r="G2072" s="64" t="s">
        <v>7678</v>
      </c>
      <c r="H2072" s="64" t="s">
        <v>7679</v>
      </c>
      <c r="I2072" s="64">
        <v>371</v>
      </c>
      <c r="J2072" s="64" t="s">
        <v>19</v>
      </c>
      <c r="K2072" s="64" t="s">
        <v>20</v>
      </c>
      <c r="L2072" s="64" t="s">
        <v>205</v>
      </c>
      <c r="M2072" s="64" t="s">
        <v>651</v>
      </c>
      <c r="N2072" s="64" t="s">
        <v>2375</v>
      </c>
      <c r="O2072" s="64">
        <v>92</v>
      </c>
      <c r="P2072" s="64">
        <v>0</v>
      </c>
      <c r="Q2072" s="64">
        <v>0</v>
      </c>
      <c r="R2072" s="64">
        <v>82</v>
      </c>
      <c r="S2072" s="64">
        <v>58</v>
      </c>
      <c r="T2072" s="64">
        <v>0</v>
      </c>
      <c r="U2072" s="64">
        <v>0</v>
      </c>
      <c r="V2072" s="64">
        <v>35</v>
      </c>
      <c r="W2072" s="64">
        <v>57</v>
      </c>
      <c r="X2072" s="64">
        <v>9</v>
      </c>
      <c r="Y2072" s="64">
        <v>66</v>
      </c>
      <c r="Z2072" s="64">
        <v>45</v>
      </c>
      <c r="AA2072" s="64">
        <v>13</v>
      </c>
      <c r="AB2072" s="64">
        <v>860776448</v>
      </c>
      <c r="AD2072" s="64">
        <v>3.08</v>
      </c>
      <c r="AE2072" s="64">
        <v>1928</v>
      </c>
    </row>
    <row r="2073" spans="1:31">
      <c r="A2073" s="63">
        <v>866455</v>
      </c>
      <c r="B2073" s="63">
        <v>866455</v>
      </c>
      <c r="C2073" s="63" t="s">
        <v>7481</v>
      </c>
      <c r="D2073" s="64" t="s">
        <v>12845</v>
      </c>
      <c r="E2073" s="64" t="s">
        <v>2371</v>
      </c>
      <c r="F2073" s="64" t="s">
        <v>7444</v>
      </c>
      <c r="G2073" s="64" t="s">
        <v>7483</v>
      </c>
      <c r="H2073" s="64" t="s">
        <v>7484</v>
      </c>
      <c r="I2073" s="64">
        <v>1060</v>
      </c>
      <c r="J2073" s="64" t="s">
        <v>19</v>
      </c>
      <c r="K2073" s="64" t="s">
        <v>20</v>
      </c>
      <c r="L2073" s="64" t="s">
        <v>205</v>
      </c>
      <c r="M2073" s="64" t="s">
        <v>651</v>
      </c>
      <c r="N2073" s="64" t="s">
        <v>2375</v>
      </c>
      <c r="O2073" s="64">
        <v>224</v>
      </c>
      <c r="P2073" s="64">
        <v>10</v>
      </c>
      <c r="Q2073" s="64">
        <v>0</v>
      </c>
      <c r="R2073" s="64">
        <v>193</v>
      </c>
      <c r="S2073" s="64">
        <v>221</v>
      </c>
      <c r="T2073" s="64">
        <v>0</v>
      </c>
      <c r="U2073" s="64">
        <v>43</v>
      </c>
      <c r="V2073" s="64">
        <v>205</v>
      </c>
      <c r="W2073" s="64">
        <v>19</v>
      </c>
      <c r="X2073" s="64">
        <v>56</v>
      </c>
      <c r="Y2073" s="64">
        <v>75</v>
      </c>
      <c r="Z2073" s="64">
        <v>49</v>
      </c>
      <c r="AA2073" s="64">
        <v>32</v>
      </c>
      <c r="AB2073" s="64">
        <v>860776455</v>
      </c>
      <c r="AD2073" s="64">
        <v>2.95</v>
      </c>
      <c r="AE2073" s="64">
        <v>1878</v>
      </c>
    </row>
    <row r="2074" spans="1:31">
      <c r="A2074" s="63">
        <v>866490</v>
      </c>
      <c r="B2074" s="63">
        <v>866490</v>
      </c>
      <c r="C2074" s="63" t="s">
        <v>7762</v>
      </c>
      <c r="D2074" s="64" t="s">
        <v>12845</v>
      </c>
      <c r="E2074" s="64" t="s">
        <v>2371</v>
      </c>
      <c r="F2074" s="64" t="s">
        <v>2588</v>
      </c>
      <c r="G2074" s="64" t="s">
        <v>7764</v>
      </c>
      <c r="H2074" s="64" t="s">
        <v>7765</v>
      </c>
      <c r="I2074" s="64">
        <v>735</v>
      </c>
      <c r="J2074" s="64" t="s">
        <v>19</v>
      </c>
      <c r="K2074" s="64" t="s">
        <v>20</v>
      </c>
      <c r="L2074" s="64" t="s">
        <v>205</v>
      </c>
      <c r="M2074" s="64" t="s">
        <v>651</v>
      </c>
      <c r="N2074" s="64" t="s">
        <v>2375</v>
      </c>
      <c r="O2074" s="64">
        <v>162</v>
      </c>
      <c r="P2074" s="64">
        <v>149</v>
      </c>
      <c r="Q2074" s="64">
        <v>0</v>
      </c>
      <c r="R2074" s="64">
        <v>153</v>
      </c>
      <c r="S2074" s="64">
        <v>147</v>
      </c>
      <c r="T2074" s="64">
        <v>0</v>
      </c>
      <c r="U2074" s="64">
        <v>0</v>
      </c>
      <c r="V2074" s="64">
        <v>161</v>
      </c>
      <c r="W2074" s="64">
        <v>1</v>
      </c>
      <c r="X2074" s="64">
        <v>35</v>
      </c>
      <c r="Y2074" s="64">
        <v>36</v>
      </c>
      <c r="Z2074" s="64">
        <v>35</v>
      </c>
      <c r="AA2074" s="64">
        <v>10</v>
      </c>
      <c r="AB2074" s="64">
        <v>860986490</v>
      </c>
      <c r="AD2074" s="64">
        <v>1.42</v>
      </c>
      <c r="AE2074" s="64">
        <v>1950</v>
      </c>
    </row>
    <row r="2075" spans="1:31">
      <c r="A2075" s="63">
        <v>866497</v>
      </c>
      <c r="B2075" s="63">
        <v>866497</v>
      </c>
      <c r="C2075" s="63" t="s">
        <v>7692</v>
      </c>
      <c r="D2075" s="64" t="s">
        <v>12845</v>
      </c>
      <c r="E2075" s="64" t="s">
        <v>2371</v>
      </c>
      <c r="F2075" s="64" t="s">
        <v>2588</v>
      </c>
      <c r="G2075" s="64" t="s">
        <v>7694</v>
      </c>
      <c r="H2075" s="64" t="s">
        <v>7695</v>
      </c>
      <c r="I2075" s="64">
        <v>143</v>
      </c>
      <c r="J2075" s="64" t="s">
        <v>19</v>
      </c>
      <c r="K2075" s="64" t="s">
        <v>20</v>
      </c>
      <c r="L2075" s="64" t="s">
        <v>205</v>
      </c>
      <c r="M2075" s="64" t="s">
        <v>651</v>
      </c>
      <c r="N2075" s="64" t="s">
        <v>2375</v>
      </c>
      <c r="O2075" s="64">
        <v>38</v>
      </c>
      <c r="P2075" s="64">
        <v>0</v>
      </c>
      <c r="Q2075" s="64">
        <v>0</v>
      </c>
      <c r="R2075" s="64">
        <v>34</v>
      </c>
      <c r="S2075" s="64">
        <v>25</v>
      </c>
      <c r="T2075" s="64">
        <v>0</v>
      </c>
      <c r="U2075" s="64">
        <v>0</v>
      </c>
      <c r="V2075" s="64">
        <v>23</v>
      </c>
      <c r="W2075" s="64">
        <v>15</v>
      </c>
      <c r="X2075" s="64">
        <v>10</v>
      </c>
      <c r="Y2075" s="64">
        <v>25</v>
      </c>
      <c r="Z2075" s="64">
        <v>13</v>
      </c>
      <c r="AA2075" s="64">
        <v>4</v>
      </c>
      <c r="AB2075" s="64">
        <v>860986497</v>
      </c>
      <c r="AD2075" s="64">
        <v>1.93</v>
      </c>
      <c r="AE2075" s="64">
        <v>1932</v>
      </c>
    </row>
    <row r="2076" spans="1:31">
      <c r="A2076" s="63">
        <v>866511</v>
      </c>
      <c r="B2076" s="63">
        <v>866511</v>
      </c>
      <c r="C2076" s="63" t="s">
        <v>2826</v>
      </c>
      <c r="D2076" s="64" t="s">
        <v>12845</v>
      </c>
      <c r="E2076" s="64" t="s">
        <v>2371</v>
      </c>
      <c r="F2076" s="64" t="s">
        <v>2098</v>
      </c>
      <c r="G2076" s="64" t="s">
        <v>2828</v>
      </c>
      <c r="H2076" s="64" t="s">
        <v>2829</v>
      </c>
      <c r="I2076" s="64">
        <v>1624</v>
      </c>
      <c r="J2076" s="64" t="s">
        <v>19</v>
      </c>
      <c r="K2076" s="64" t="s">
        <v>20</v>
      </c>
      <c r="L2076" s="64" t="s">
        <v>205</v>
      </c>
      <c r="M2076" s="64" t="s">
        <v>651</v>
      </c>
      <c r="N2076" s="64" t="s">
        <v>2375</v>
      </c>
      <c r="O2076" s="64">
        <v>327</v>
      </c>
      <c r="P2076" s="64">
        <v>4</v>
      </c>
      <c r="Q2076" s="64">
        <v>0</v>
      </c>
      <c r="R2076" s="64">
        <v>312</v>
      </c>
      <c r="S2076" s="64">
        <v>295</v>
      </c>
      <c r="T2076" s="64">
        <v>0</v>
      </c>
      <c r="U2076" s="64">
        <v>0</v>
      </c>
      <c r="V2076" s="64">
        <v>110</v>
      </c>
      <c r="W2076" s="64">
        <v>217</v>
      </c>
      <c r="X2076" s="64">
        <v>101</v>
      </c>
      <c r="Y2076" s="64">
        <v>318</v>
      </c>
      <c r="Z2076" s="64">
        <v>104</v>
      </c>
      <c r="AA2076" s="64">
        <v>64</v>
      </c>
      <c r="AB2076" s="64">
        <v>861196511</v>
      </c>
      <c r="AD2076" s="64">
        <v>2.4700000000000002</v>
      </c>
      <c r="AE2076" s="64">
        <v>687</v>
      </c>
    </row>
    <row r="2077" spans="1:31">
      <c r="A2077" s="63">
        <v>866518</v>
      </c>
      <c r="B2077" s="63">
        <v>866518</v>
      </c>
      <c r="C2077" s="63" t="s">
        <v>7756</v>
      </c>
      <c r="D2077" s="64" t="s">
        <v>12845</v>
      </c>
      <c r="E2077" s="64" t="s">
        <v>2371</v>
      </c>
      <c r="F2077" s="64" t="s">
        <v>2098</v>
      </c>
      <c r="G2077" s="64" t="s">
        <v>7758</v>
      </c>
      <c r="H2077" s="64" t="s">
        <v>7759</v>
      </c>
      <c r="I2077" s="64">
        <v>439</v>
      </c>
      <c r="J2077" s="64" t="s">
        <v>19</v>
      </c>
      <c r="K2077" s="64" t="s">
        <v>20</v>
      </c>
      <c r="L2077" s="64" t="s">
        <v>205</v>
      </c>
      <c r="M2077" s="64" t="s">
        <v>651</v>
      </c>
      <c r="N2077" s="64" t="s">
        <v>2375</v>
      </c>
      <c r="O2077" s="64">
        <v>97</v>
      </c>
      <c r="P2077" s="64">
        <v>1</v>
      </c>
      <c r="Q2077" s="64">
        <v>0</v>
      </c>
      <c r="R2077" s="64">
        <v>95</v>
      </c>
      <c r="S2077" s="64">
        <v>67</v>
      </c>
      <c r="T2077" s="64">
        <v>0</v>
      </c>
      <c r="U2077" s="64">
        <v>0</v>
      </c>
      <c r="V2077" s="64">
        <v>79</v>
      </c>
      <c r="W2077" s="64">
        <v>18</v>
      </c>
      <c r="X2077" s="64">
        <v>19</v>
      </c>
      <c r="Y2077" s="64">
        <v>37</v>
      </c>
      <c r="Z2077" s="64">
        <v>40</v>
      </c>
      <c r="AA2077" s="64">
        <v>8</v>
      </c>
      <c r="AB2077" s="64">
        <v>861196518</v>
      </c>
      <c r="AD2077" s="64">
        <v>1.82</v>
      </c>
      <c r="AE2077" s="64">
        <v>1948</v>
      </c>
    </row>
    <row r="2078" spans="1:31">
      <c r="A2078" s="63">
        <v>866525</v>
      </c>
      <c r="B2078" s="63">
        <v>866525</v>
      </c>
      <c r="C2078" s="63" t="s">
        <v>7572</v>
      </c>
      <c r="D2078" s="64" t="s">
        <v>12845</v>
      </c>
      <c r="E2078" s="64" t="s">
        <v>2371</v>
      </c>
      <c r="F2078" s="64" t="s">
        <v>2098</v>
      </c>
      <c r="G2078" s="64" t="s">
        <v>7574</v>
      </c>
      <c r="H2078" s="64" t="s">
        <v>7575</v>
      </c>
      <c r="I2078" s="64">
        <v>232</v>
      </c>
      <c r="J2078" s="64" t="s">
        <v>19</v>
      </c>
      <c r="K2078" s="64" t="s">
        <v>20</v>
      </c>
      <c r="L2078" s="64" t="s">
        <v>205</v>
      </c>
      <c r="M2078" s="64" t="s">
        <v>651</v>
      </c>
      <c r="N2078" s="64" t="s">
        <v>2375</v>
      </c>
      <c r="O2078" s="64">
        <v>45</v>
      </c>
      <c r="P2078" s="64">
        <v>1</v>
      </c>
      <c r="Q2078" s="64">
        <v>0</v>
      </c>
      <c r="R2078" s="64">
        <v>41</v>
      </c>
      <c r="S2078" s="64">
        <v>34</v>
      </c>
      <c r="T2078" s="64">
        <v>0</v>
      </c>
      <c r="U2078" s="64">
        <v>0</v>
      </c>
      <c r="V2078" s="64">
        <v>43</v>
      </c>
      <c r="W2078" s="64">
        <v>2</v>
      </c>
      <c r="X2078" s="64">
        <v>35</v>
      </c>
      <c r="Y2078" s="64">
        <v>37</v>
      </c>
      <c r="Z2078" s="64">
        <v>15</v>
      </c>
      <c r="AA2078" s="64">
        <v>5</v>
      </c>
      <c r="AB2078" s="64">
        <v>861196525</v>
      </c>
      <c r="AD2078" s="64">
        <v>4.3499999999999996</v>
      </c>
      <c r="AE2078" s="64">
        <v>1902</v>
      </c>
    </row>
    <row r="2079" spans="1:31">
      <c r="A2079" s="63">
        <v>866532</v>
      </c>
      <c r="B2079" s="63">
        <v>866532</v>
      </c>
      <c r="C2079" s="63" t="s">
        <v>7740</v>
      </c>
      <c r="D2079" s="64" t="s">
        <v>12845</v>
      </c>
      <c r="E2079" s="64" t="s">
        <v>2371</v>
      </c>
      <c r="F2079" s="64" t="s">
        <v>2186</v>
      </c>
      <c r="G2079" s="64" t="s">
        <v>7742</v>
      </c>
      <c r="H2079" s="64" t="s">
        <v>7743</v>
      </c>
      <c r="I2079" s="64">
        <v>639</v>
      </c>
      <c r="J2079" s="64" t="s">
        <v>19</v>
      </c>
      <c r="K2079" s="64" t="s">
        <v>20</v>
      </c>
      <c r="L2079" s="64" t="s">
        <v>205</v>
      </c>
      <c r="M2079" s="64" t="s">
        <v>651</v>
      </c>
      <c r="N2079" s="64" t="s">
        <v>2375</v>
      </c>
      <c r="O2079" s="64">
        <v>153</v>
      </c>
      <c r="P2079" s="64">
        <v>52</v>
      </c>
      <c r="Q2079" s="64">
        <v>0</v>
      </c>
      <c r="R2079" s="64">
        <v>125</v>
      </c>
      <c r="S2079" s="64">
        <v>133</v>
      </c>
      <c r="T2079" s="64">
        <v>0</v>
      </c>
      <c r="U2079" s="64">
        <v>0</v>
      </c>
      <c r="V2079" s="64">
        <v>152</v>
      </c>
      <c r="W2079" s="64">
        <v>1</v>
      </c>
      <c r="X2079" s="64">
        <v>55</v>
      </c>
      <c r="Y2079" s="64">
        <v>56</v>
      </c>
      <c r="Z2079" s="64">
        <v>42</v>
      </c>
      <c r="AA2079" s="64">
        <v>23</v>
      </c>
      <c r="AB2079" s="64">
        <v>861336532</v>
      </c>
      <c r="AD2079" s="64">
        <v>1.05</v>
      </c>
      <c r="AE2079" s="64">
        <v>1944</v>
      </c>
    </row>
    <row r="2080" spans="1:31">
      <c r="A2080" s="63">
        <v>866539</v>
      </c>
      <c r="B2080" s="63">
        <v>866539</v>
      </c>
      <c r="C2080" s="63" t="s">
        <v>6580</v>
      </c>
      <c r="D2080" s="64" t="s">
        <v>12845</v>
      </c>
      <c r="E2080" s="64" t="s">
        <v>2371</v>
      </c>
      <c r="F2080" s="64" t="s">
        <v>2186</v>
      </c>
      <c r="G2080" s="64" t="s">
        <v>6582</v>
      </c>
      <c r="H2080" s="64" t="s">
        <v>6583</v>
      </c>
      <c r="I2080" s="64">
        <v>460</v>
      </c>
      <c r="J2080" s="64" t="s">
        <v>19</v>
      </c>
      <c r="K2080" s="64" t="s">
        <v>20</v>
      </c>
      <c r="L2080" s="64" t="s">
        <v>205</v>
      </c>
      <c r="M2080" s="64" t="s">
        <v>651</v>
      </c>
      <c r="N2080" s="64" t="s">
        <v>2375</v>
      </c>
      <c r="O2080" s="64">
        <v>114</v>
      </c>
      <c r="P2080" s="64">
        <v>89</v>
      </c>
      <c r="Q2080" s="64">
        <v>0</v>
      </c>
      <c r="R2080" s="64">
        <v>103</v>
      </c>
      <c r="S2080" s="64">
        <v>99</v>
      </c>
      <c r="T2080" s="64">
        <v>0</v>
      </c>
      <c r="U2080" s="64">
        <v>0</v>
      </c>
      <c r="V2080" s="64">
        <v>113</v>
      </c>
      <c r="W2080" s="64">
        <v>1</v>
      </c>
      <c r="X2080" s="64">
        <v>6</v>
      </c>
      <c r="Y2080" s="64">
        <v>7</v>
      </c>
      <c r="Z2080" s="64">
        <v>29</v>
      </c>
      <c r="AA2080" s="64">
        <v>7</v>
      </c>
      <c r="AB2080" s="64">
        <v>861336539</v>
      </c>
      <c r="AD2080" s="64">
        <v>1.21</v>
      </c>
      <c r="AE2080" s="64">
        <v>1645</v>
      </c>
    </row>
    <row r="2081" spans="1:36">
      <c r="A2081" s="63">
        <v>866553</v>
      </c>
      <c r="B2081" s="63">
        <v>866553</v>
      </c>
      <c r="C2081" s="63" t="s">
        <v>7210</v>
      </c>
      <c r="D2081" s="64" t="s">
        <v>12845</v>
      </c>
      <c r="E2081" s="64" t="s">
        <v>2371</v>
      </c>
      <c r="F2081" s="64" t="s">
        <v>2186</v>
      </c>
      <c r="G2081" s="64" t="s">
        <v>7212</v>
      </c>
      <c r="H2081" s="64" t="s">
        <v>7213</v>
      </c>
      <c r="I2081" s="64">
        <v>1303</v>
      </c>
      <c r="J2081" s="64" t="s">
        <v>19</v>
      </c>
      <c r="K2081" s="64" t="s">
        <v>20</v>
      </c>
      <c r="L2081" s="64" t="s">
        <v>205</v>
      </c>
      <c r="M2081" s="64" t="s">
        <v>651</v>
      </c>
      <c r="N2081" s="64" t="s">
        <v>2375</v>
      </c>
      <c r="O2081" s="64">
        <v>318</v>
      </c>
      <c r="P2081" s="64">
        <v>249</v>
      </c>
      <c r="Q2081" s="64">
        <v>0</v>
      </c>
      <c r="R2081" s="64">
        <v>311</v>
      </c>
      <c r="S2081" s="64">
        <v>295</v>
      </c>
      <c r="T2081" s="64">
        <v>0</v>
      </c>
      <c r="U2081" s="64">
        <v>80</v>
      </c>
      <c r="V2081" s="64">
        <v>291</v>
      </c>
      <c r="W2081" s="64">
        <v>27</v>
      </c>
      <c r="X2081" s="64">
        <v>13</v>
      </c>
      <c r="Y2081" s="64">
        <v>40</v>
      </c>
      <c r="Z2081" s="64">
        <v>64</v>
      </c>
      <c r="AA2081" s="64">
        <v>22</v>
      </c>
      <c r="AB2081" s="64">
        <v>861336553</v>
      </c>
      <c r="AD2081" s="64">
        <v>1.55</v>
      </c>
      <c r="AE2081" s="64">
        <v>1808</v>
      </c>
    </row>
    <row r="2082" spans="1:36">
      <c r="A2082" s="63">
        <v>866560</v>
      </c>
      <c r="B2082" s="63">
        <v>866560</v>
      </c>
      <c r="C2082" s="63" t="s">
        <v>7664</v>
      </c>
      <c r="D2082" s="64" t="s">
        <v>12845</v>
      </c>
      <c r="E2082" s="64" t="s">
        <v>2371</v>
      </c>
      <c r="F2082" s="64" t="s">
        <v>7590</v>
      </c>
      <c r="G2082" s="64" t="s">
        <v>7666</v>
      </c>
      <c r="H2082" s="64" t="s">
        <v>7667</v>
      </c>
      <c r="I2082" s="64">
        <v>256</v>
      </c>
      <c r="J2082" s="64" t="s">
        <v>19</v>
      </c>
      <c r="K2082" s="64" t="s">
        <v>20</v>
      </c>
      <c r="L2082" s="64" t="s">
        <v>205</v>
      </c>
      <c r="M2082" s="64" t="s">
        <v>651</v>
      </c>
      <c r="N2082" s="64" t="s">
        <v>2375</v>
      </c>
      <c r="O2082" s="64">
        <v>54</v>
      </c>
      <c r="P2082" s="64">
        <v>1</v>
      </c>
      <c r="Q2082" s="64">
        <v>0</v>
      </c>
      <c r="R2082" s="64">
        <v>53</v>
      </c>
      <c r="S2082" s="64">
        <v>51</v>
      </c>
      <c r="T2082" s="64">
        <v>0</v>
      </c>
      <c r="U2082" s="64">
        <v>0</v>
      </c>
      <c r="V2082" s="64">
        <v>54</v>
      </c>
      <c r="W2082" s="64">
        <v>0</v>
      </c>
      <c r="X2082" s="64">
        <v>9</v>
      </c>
      <c r="Y2082" s="64">
        <v>9</v>
      </c>
      <c r="Z2082" s="64">
        <v>12</v>
      </c>
      <c r="AA2082" s="64">
        <v>9</v>
      </c>
      <c r="AB2082" s="64">
        <v>861406560</v>
      </c>
      <c r="AD2082" s="64">
        <v>1.53</v>
      </c>
      <c r="AE2082" s="64">
        <v>1925</v>
      </c>
    </row>
    <row r="2083" spans="1:36">
      <c r="A2083" s="63">
        <v>866567</v>
      </c>
      <c r="B2083" s="63">
        <v>866567</v>
      </c>
      <c r="C2083" s="63" t="s">
        <v>2369</v>
      </c>
      <c r="D2083" s="64" t="s">
        <v>12845</v>
      </c>
      <c r="E2083" s="64" t="s">
        <v>2371</v>
      </c>
      <c r="F2083" s="64" t="s">
        <v>2372</v>
      </c>
      <c r="G2083" s="64" t="s">
        <v>2373</v>
      </c>
      <c r="H2083" s="64" t="s">
        <v>2374</v>
      </c>
      <c r="I2083" s="64">
        <v>146</v>
      </c>
      <c r="J2083" s="64" t="s">
        <v>19</v>
      </c>
      <c r="K2083" s="64" t="s">
        <v>20</v>
      </c>
      <c r="L2083" s="64" t="s">
        <v>205</v>
      </c>
      <c r="M2083" s="64" t="s">
        <v>651</v>
      </c>
      <c r="N2083" s="64" t="s">
        <v>2375</v>
      </c>
      <c r="O2083" s="64">
        <v>50</v>
      </c>
      <c r="P2083" s="64">
        <v>49</v>
      </c>
      <c r="Q2083" s="64">
        <v>0</v>
      </c>
      <c r="R2083" s="64">
        <v>48</v>
      </c>
      <c r="S2083" s="64">
        <v>46</v>
      </c>
      <c r="T2083" s="64">
        <v>0</v>
      </c>
      <c r="U2083" s="64">
        <v>0</v>
      </c>
      <c r="V2083" s="64">
        <v>50</v>
      </c>
      <c r="W2083" s="64">
        <v>0</v>
      </c>
      <c r="X2083" s="64">
        <v>0</v>
      </c>
      <c r="Y2083" s="64">
        <v>0</v>
      </c>
      <c r="Z2083" s="64">
        <v>5</v>
      </c>
      <c r="AA2083" s="64">
        <v>0</v>
      </c>
      <c r="AB2083" s="64">
        <v>861476567</v>
      </c>
      <c r="AD2083" s="64">
        <v>0.52</v>
      </c>
      <c r="AE2083" s="64">
        <v>574</v>
      </c>
    </row>
    <row r="2084" spans="1:36">
      <c r="A2084" s="63">
        <v>866574</v>
      </c>
      <c r="B2084" s="63">
        <v>866574</v>
      </c>
      <c r="C2084" s="63" t="s">
        <v>6801</v>
      </c>
      <c r="D2084" s="64" t="s">
        <v>12845</v>
      </c>
      <c r="E2084" s="64" t="s">
        <v>2371</v>
      </c>
      <c r="F2084" s="64" t="s">
        <v>2372</v>
      </c>
      <c r="G2084" s="64" t="s">
        <v>6803</v>
      </c>
      <c r="H2084" s="64" t="s">
        <v>6804</v>
      </c>
      <c r="I2084" s="64">
        <v>838</v>
      </c>
      <c r="J2084" s="64" t="s">
        <v>19</v>
      </c>
      <c r="K2084" s="64" t="s">
        <v>20</v>
      </c>
      <c r="L2084" s="64" t="s">
        <v>205</v>
      </c>
      <c r="M2084" s="64" t="s">
        <v>651</v>
      </c>
      <c r="N2084" s="64" t="s">
        <v>2375</v>
      </c>
      <c r="O2084" s="64">
        <v>177</v>
      </c>
      <c r="P2084" s="64">
        <v>152</v>
      </c>
      <c r="Q2084" s="64">
        <v>0</v>
      </c>
      <c r="R2084" s="64">
        <v>154</v>
      </c>
      <c r="S2084" s="64">
        <v>157</v>
      </c>
      <c r="T2084" s="64">
        <v>0</v>
      </c>
      <c r="U2084" s="64">
        <v>20</v>
      </c>
      <c r="V2084" s="64">
        <v>116</v>
      </c>
      <c r="W2084" s="64">
        <v>61</v>
      </c>
      <c r="X2084" s="64">
        <v>0</v>
      </c>
      <c r="Y2084" s="64">
        <v>61</v>
      </c>
      <c r="Z2084" s="64">
        <v>44</v>
      </c>
      <c r="AA2084" s="64">
        <v>20</v>
      </c>
      <c r="AB2084" s="64">
        <v>861476574</v>
      </c>
      <c r="AD2084" s="64">
        <v>0.28000000000000003</v>
      </c>
      <c r="AE2084" s="64">
        <v>1704</v>
      </c>
    </row>
    <row r="2085" spans="1:36">
      <c r="A2085" s="63">
        <v>866581</v>
      </c>
      <c r="B2085" s="63">
        <v>866581</v>
      </c>
      <c r="C2085" s="63" t="s">
        <v>7243</v>
      </c>
      <c r="D2085" s="64" t="s">
        <v>12845</v>
      </c>
      <c r="E2085" s="64" t="s">
        <v>2371</v>
      </c>
      <c r="F2085" s="64" t="s">
        <v>2372</v>
      </c>
      <c r="G2085" s="64" t="s">
        <v>7245</v>
      </c>
      <c r="H2085" s="64" t="s">
        <v>7246</v>
      </c>
      <c r="I2085" s="64">
        <v>689</v>
      </c>
      <c r="J2085" s="64" t="s">
        <v>19</v>
      </c>
      <c r="K2085" s="64" t="s">
        <v>20</v>
      </c>
      <c r="L2085" s="64" t="s">
        <v>205</v>
      </c>
      <c r="M2085" s="64" t="s">
        <v>651</v>
      </c>
      <c r="N2085" s="64" t="s">
        <v>2375</v>
      </c>
      <c r="O2085" s="64">
        <v>159</v>
      </c>
      <c r="P2085" s="64">
        <v>123</v>
      </c>
      <c r="Q2085" s="64">
        <v>0</v>
      </c>
      <c r="R2085" s="64">
        <v>156</v>
      </c>
      <c r="S2085" s="64">
        <v>142</v>
      </c>
      <c r="T2085" s="64">
        <v>2</v>
      </c>
      <c r="U2085" s="64">
        <v>17</v>
      </c>
      <c r="V2085" s="64">
        <v>141</v>
      </c>
      <c r="W2085" s="64">
        <v>18</v>
      </c>
      <c r="X2085" s="64">
        <v>16</v>
      </c>
      <c r="Y2085" s="64">
        <v>34</v>
      </c>
      <c r="Z2085" s="64">
        <v>33</v>
      </c>
      <c r="AA2085" s="64">
        <v>15</v>
      </c>
      <c r="AB2085" s="64">
        <v>861476581</v>
      </c>
      <c r="AD2085" s="64">
        <v>1.2</v>
      </c>
      <c r="AE2085" s="64">
        <v>1816</v>
      </c>
    </row>
    <row r="2086" spans="1:36">
      <c r="A2086" s="63">
        <v>866588</v>
      </c>
      <c r="B2086" s="63">
        <v>866588</v>
      </c>
      <c r="C2086" s="63" t="s">
        <v>6680</v>
      </c>
      <c r="D2086" s="64" t="s">
        <v>12845</v>
      </c>
      <c r="E2086" s="64" t="s">
        <v>2371</v>
      </c>
      <c r="F2086" s="64" t="s">
        <v>2372</v>
      </c>
      <c r="G2086" s="64" t="s">
        <v>6682</v>
      </c>
      <c r="H2086" s="64" t="s">
        <v>6683</v>
      </c>
      <c r="I2086" s="64">
        <v>647</v>
      </c>
      <c r="J2086" s="64" t="s">
        <v>19</v>
      </c>
      <c r="K2086" s="64" t="s">
        <v>20</v>
      </c>
      <c r="L2086" s="64" t="s">
        <v>205</v>
      </c>
      <c r="M2086" s="64" t="s">
        <v>651</v>
      </c>
      <c r="N2086" s="64" t="s">
        <v>2375</v>
      </c>
      <c r="O2086" s="64">
        <v>188</v>
      </c>
      <c r="P2086" s="64">
        <v>137</v>
      </c>
      <c r="Q2086" s="64">
        <v>0</v>
      </c>
      <c r="R2086" s="64">
        <v>160</v>
      </c>
      <c r="S2086" s="64">
        <v>159</v>
      </c>
      <c r="T2086" s="64">
        <v>0</v>
      </c>
      <c r="U2086" s="64">
        <v>0</v>
      </c>
      <c r="V2086" s="64">
        <v>149</v>
      </c>
      <c r="W2086" s="64">
        <v>39</v>
      </c>
      <c r="X2086" s="64">
        <v>11</v>
      </c>
      <c r="Y2086" s="64">
        <v>50</v>
      </c>
      <c r="Z2086" s="64">
        <v>38</v>
      </c>
      <c r="AA2086" s="64">
        <v>6</v>
      </c>
      <c r="AB2086" s="64">
        <v>861476588</v>
      </c>
      <c r="AD2086" s="64">
        <v>0.93</v>
      </c>
      <c r="AE2086" s="64">
        <v>1672</v>
      </c>
    </row>
    <row r="2087" spans="1:36">
      <c r="A2087" s="63">
        <v>866609</v>
      </c>
      <c r="B2087" s="63">
        <v>866609</v>
      </c>
      <c r="C2087" s="63" t="s">
        <v>3131</v>
      </c>
      <c r="D2087" s="64" t="s">
        <v>12845</v>
      </c>
      <c r="E2087" s="64" t="s">
        <v>2371</v>
      </c>
      <c r="F2087" s="64" t="s">
        <v>340</v>
      </c>
      <c r="G2087" s="64" t="s">
        <v>3133</v>
      </c>
      <c r="H2087" s="64" t="s">
        <v>3134</v>
      </c>
      <c r="I2087" s="64">
        <v>388</v>
      </c>
      <c r="J2087" s="64" t="s">
        <v>19</v>
      </c>
      <c r="K2087" s="64" t="s">
        <v>20</v>
      </c>
      <c r="L2087" s="64" t="s">
        <v>205</v>
      </c>
      <c r="M2087" s="64" t="s">
        <v>651</v>
      </c>
      <c r="N2087" s="64" t="s">
        <v>2375</v>
      </c>
      <c r="O2087" s="64">
        <v>100</v>
      </c>
      <c r="P2087" s="64">
        <v>76</v>
      </c>
      <c r="Q2087" s="64">
        <v>0</v>
      </c>
      <c r="R2087" s="64">
        <v>97</v>
      </c>
      <c r="S2087" s="64">
        <v>74</v>
      </c>
      <c r="T2087" s="64">
        <v>0</v>
      </c>
      <c r="U2087" s="64">
        <v>40</v>
      </c>
      <c r="V2087" s="64">
        <v>93</v>
      </c>
      <c r="W2087" s="64">
        <v>7</v>
      </c>
      <c r="X2087" s="64">
        <v>30</v>
      </c>
      <c r="Y2087" s="64">
        <v>37</v>
      </c>
      <c r="Z2087" s="64">
        <v>34</v>
      </c>
      <c r="AA2087" s="64">
        <v>12</v>
      </c>
      <c r="AB2087" s="64">
        <v>861756609</v>
      </c>
      <c r="AD2087" s="64">
        <v>0.75</v>
      </c>
      <c r="AE2087" s="64">
        <v>765</v>
      </c>
    </row>
    <row r="2088" spans="1:36">
      <c r="A2088" s="63">
        <v>866623</v>
      </c>
      <c r="B2088" s="63">
        <v>866623</v>
      </c>
      <c r="C2088" s="63" t="s">
        <v>3418</v>
      </c>
      <c r="D2088" s="64" t="s">
        <v>12845</v>
      </c>
      <c r="E2088" s="64" t="s">
        <v>2371</v>
      </c>
      <c r="F2088" s="64" t="s">
        <v>3420</v>
      </c>
      <c r="G2088" s="64" t="s">
        <v>3421</v>
      </c>
      <c r="H2088" s="64" t="s">
        <v>3422</v>
      </c>
      <c r="I2088" s="64">
        <v>98</v>
      </c>
      <c r="J2088" s="64" t="s">
        <v>19</v>
      </c>
      <c r="K2088" s="64" t="s">
        <v>20</v>
      </c>
      <c r="L2088" s="64" t="s">
        <v>205</v>
      </c>
      <c r="M2088" s="64" t="s">
        <v>651</v>
      </c>
      <c r="N2088" s="64" t="s">
        <v>2375</v>
      </c>
      <c r="O2088" s="64">
        <v>28</v>
      </c>
      <c r="P2088" s="64">
        <v>26</v>
      </c>
      <c r="Q2088" s="64">
        <v>0</v>
      </c>
      <c r="R2088" s="64">
        <v>27</v>
      </c>
      <c r="S2088" s="64">
        <v>25</v>
      </c>
      <c r="T2088" s="64">
        <v>0</v>
      </c>
      <c r="U2088" s="64">
        <v>0</v>
      </c>
      <c r="V2088" s="64">
        <v>27</v>
      </c>
      <c r="W2088" s="64">
        <v>1</v>
      </c>
      <c r="X2088" s="64">
        <v>6</v>
      </c>
      <c r="Y2088" s="64">
        <v>7</v>
      </c>
      <c r="Z2088" s="64">
        <v>4</v>
      </c>
      <c r="AA2088" s="64">
        <v>1</v>
      </c>
      <c r="AB2088" s="64">
        <v>861896623</v>
      </c>
      <c r="AD2088" s="64">
        <v>0.75</v>
      </c>
      <c r="AE2088" s="64">
        <v>840</v>
      </c>
    </row>
    <row r="2089" spans="1:36">
      <c r="A2089" s="63">
        <v>908007</v>
      </c>
      <c r="B2089" s="63">
        <v>900001</v>
      </c>
      <c r="C2089" s="63" t="s">
        <v>5270</v>
      </c>
      <c r="D2089" s="64" t="s">
        <v>12846</v>
      </c>
      <c r="E2089" s="64" t="s">
        <v>1056</v>
      </c>
      <c r="F2089" s="64" t="s">
        <v>5055</v>
      </c>
      <c r="G2089" s="64" t="s">
        <v>5272</v>
      </c>
      <c r="H2089" s="64" t="s">
        <v>5273</v>
      </c>
      <c r="I2089" s="64">
        <v>926</v>
      </c>
      <c r="J2089" s="64" t="s">
        <v>19</v>
      </c>
      <c r="K2089" s="64" t="s">
        <v>1060</v>
      </c>
      <c r="L2089" s="64" t="s">
        <v>302</v>
      </c>
      <c r="M2089" s="64" t="s">
        <v>22</v>
      </c>
      <c r="N2089" s="64" t="s">
        <v>1061</v>
      </c>
      <c r="O2089" s="64">
        <v>234</v>
      </c>
      <c r="P2089" s="64">
        <v>98</v>
      </c>
      <c r="Q2089" s="64">
        <v>0</v>
      </c>
      <c r="R2089" s="64">
        <v>212</v>
      </c>
      <c r="S2089" s="64">
        <v>192</v>
      </c>
      <c r="T2089" s="64">
        <v>1</v>
      </c>
      <c r="U2089" s="64">
        <v>94</v>
      </c>
      <c r="V2089" s="64">
        <v>227</v>
      </c>
      <c r="W2089" s="64">
        <v>7</v>
      </c>
      <c r="X2089" s="64">
        <v>34</v>
      </c>
      <c r="Y2089" s="64">
        <v>41</v>
      </c>
      <c r="Z2089" s="64">
        <v>79</v>
      </c>
      <c r="AA2089" s="64">
        <v>22</v>
      </c>
      <c r="AB2089" s="64">
        <v>900078007</v>
      </c>
      <c r="AD2089" s="64">
        <v>337.15</v>
      </c>
      <c r="AE2089" s="64">
        <v>1303</v>
      </c>
    </row>
    <row r="2090" spans="1:36">
      <c r="A2090" s="63">
        <v>908378</v>
      </c>
      <c r="B2090" s="63">
        <v>900002</v>
      </c>
      <c r="C2090" s="63" t="s">
        <v>5241</v>
      </c>
      <c r="D2090" s="64" t="s">
        <v>12846</v>
      </c>
      <c r="E2090" s="64" t="s">
        <v>1056</v>
      </c>
      <c r="F2090" s="64" t="s">
        <v>2173</v>
      </c>
      <c r="G2090" s="64" t="s">
        <v>5243</v>
      </c>
      <c r="H2090" s="64" t="s">
        <v>5244</v>
      </c>
      <c r="I2090" s="64">
        <v>4040</v>
      </c>
      <c r="J2090" s="64" t="s">
        <v>19</v>
      </c>
      <c r="K2090" s="64" t="s">
        <v>1060</v>
      </c>
      <c r="L2090" s="64" t="s">
        <v>302</v>
      </c>
      <c r="M2090" s="64" t="s">
        <v>22</v>
      </c>
      <c r="N2090" s="64" t="s">
        <v>1061</v>
      </c>
      <c r="O2090" s="64">
        <v>979</v>
      </c>
      <c r="P2090" s="64">
        <v>810</v>
      </c>
      <c r="Q2090" s="64">
        <v>4</v>
      </c>
      <c r="R2090" s="64">
        <v>964</v>
      </c>
      <c r="S2090" s="64">
        <v>892</v>
      </c>
      <c r="T2090" s="64">
        <v>40</v>
      </c>
      <c r="U2090" s="64">
        <v>232</v>
      </c>
      <c r="V2090" s="64">
        <v>846</v>
      </c>
      <c r="W2090" s="64">
        <v>133</v>
      </c>
      <c r="X2090" s="64">
        <v>59</v>
      </c>
      <c r="Y2090" s="64">
        <v>192</v>
      </c>
      <c r="Z2090" s="64">
        <v>215</v>
      </c>
      <c r="AA2090" s="64">
        <v>98</v>
      </c>
      <c r="AB2090" s="64">
        <v>900708378</v>
      </c>
      <c r="AD2090" s="64">
        <v>70.489999999999995</v>
      </c>
      <c r="AE2090" s="64">
        <v>1295</v>
      </c>
      <c r="AF2090" s="64">
        <v>29</v>
      </c>
      <c r="AG2090" s="64">
        <v>32</v>
      </c>
      <c r="AH2090" s="64">
        <v>0</v>
      </c>
      <c r="AI2090" s="64">
        <v>1</v>
      </c>
      <c r="AJ2090" s="64">
        <v>16793</v>
      </c>
    </row>
    <row r="2091" spans="1:36">
      <c r="A2091" s="63">
        <v>908273</v>
      </c>
      <c r="B2091" s="63">
        <v>900003</v>
      </c>
      <c r="C2091" s="63" t="s">
        <v>5131</v>
      </c>
      <c r="D2091" s="64" t="s">
        <v>12846</v>
      </c>
      <c r="E2091" s="64" t="s">
        <v>1056</v>
      </c>
      <c r="F2091" s="64" t="s">
        <v>4934</v>
      </c>
      <c r="G2091" s="64" t="s">
        <v>5133</v>
      </c>
      <c r="H2091" s="64" t="s">
        <v>5134</v>
      </c>
      <c r="I2091" s="64">
        <v>2568</v>
      </c>
      <c r="J2091" s="64" t="s">
        <v>19</v>
      </c>
      <c r="K2091" s="64" t="s">
        <v>1060</v>
      </c>
      <c r="L2091" s="64" t="s">
        <v>302</v>
      </c>
      <c r="M2091" s="64" t="s">
        <v>22</v>
      </c>
      <c r="N2091" s="64" t="s">
        <v>1061</v>
      </c>
      <c r="O2091" s="64">
        <v>622</v>
      </c>
      <c r="P2091" s="64">
        <v>330</v>
      </c>
      <c r="Q2091" s="64">
        <v>0</v>
      </c>
      <c r="R2091" s="64">
        <v>617</v>
      </c>
      <c r="S2091" s="64">
        <v>573</v>
      </c>
      <c r="T2091" s="64">
        <v>17</v>
      </c>
      <c r="U2091" s="64">
        <v>137</v>
      </c>
      <c r="V2091" s="64">
        <v>602</v>
      </c>
      <c r="W2091" s="64">
        <v>20</v>
      </c>
      <c r="X2091" s="64">
        <v>62</v>
      </c>
      <c r="Y2091" s="64">
        <v>82</v>
      </c>
      <c r="Z2091" s="64">
        <v>128</v>
      </c>
      <c r="AA2091" s="64">
        <v>57</v>
      </c>
      <c r="AB2091" s="64">
        <v>900568273</v>
      </c>
      <c r="AC2091" s="64" t="s">
        <v>1157</v>
      </c>
      <c r="AD2091" s="64">
        <v>222.62</v>
      </c>
      <c r="AE2091" s="64">
        <v>1267</v>
      </c>
    </row>
    <row r="2092" spans="1:36">
      <c r="A2092" s="63">
        <v>900091</v>
      </c>
      <c r="B2092" s="63">
        <v>900004</v>
      </c>
      <c r="C2092" s="63" t="s">
        <v>5366</v>
      </c>
      <c r="D2092" s="64" t="s">
        <v>12846</v>
      </c>
      <c r="E2092" s="64" t="s">
        <v>1056</v>
      </c>
      <c r="F2092" s="64" t="s">
        <v>1130</v>
      </c>
      <c r="G2092" s="64" t="s">
        <v>5368</v>
      </c>
      <c r="H2092" s="64" t="s">
        <v>5369</v>
      </c>
      <c r="I2092" s="64">
        <v>34600</v>
      </c>
      <c r="J2092" s="64" t="s">
        <v>33</v>
      </c>
      <c r="K2092" s="64" t="s">
        <v>34</v>
      </c>
      <c r="L2092" s="64" t="s">
        <v>297</v>
      </c>
      <c r="M2092" s="64" t="s">
        <v>22</v>
      </c>
      <c r="N2092" s="64" t="s">
        <v>1061</v>
      </c>
      <c r="O2092" s="64">
        <v>8840</v>
      </c>
      <c r="P2092" s="64">
        <v>8517</v>
      </c>
      <c r="Q2092" s="64">
        <v>3396</v>
      </c>
      <c r="R2092" s="64">
        <v>8548</v>
      </c>
      <c r="S2092" s="64">
        <v>8397</v>
      </c>
      <c r="T2092" s="64">
        <v>6258</v>
      </c>
      <c r="U2092" s="64">
        <v>1499</v>
      </c>
      <c r="V2092" s="64">
        <v>8292</v>
      </c>
      <c r="W2092" s="64">
        <v>548</v>
      </c>
      <c r="X2092" s="64">
        <v>331</v>
      </c>
      <c r="Y2092" s="64">
        <v>879</v>
      </c>
      <c r="Z2092" s="64">
        <v>1154</v>
      </c>
      <c r="AA2092" s="64">
        <v>489</v>
      </c>
      <c r="AB2092" s="64">
        <v>900770091</v>
      </c>
      <c r="AD2092" s="64">
        <v>37.909999999999997</v>
      </c>
      <c r="AE2092" s="64">
        <v>1329</v>
      </c>
      <c r="AF2092" s="64">
        <v>348</v>
      </c>
      <c r="AG2092" s="64">
        <v>384</v>
      </c>
      <c r="AH2092" s="64">
        <v>636</v>
      </c>
      <c r="AI2092" s="64">
        <v>6</v>
      </c>
      <c r="AJ2092" s="64">
        <v>193390</v>
      </c>
    </row>
    <row r="2093" spans="1:36">
      <c r="A2093" s="63">
        <v>900021</v>
      </c>
      <c r="B2093" s="63">
        <v>900005</v>
      </c>
      <c r="C2093" s="63" t="s">
        <v>5393</v>
      </c>
      <c r="D2093" s="64" t="s">
        <v>12846</v>
      </c>
      <c r="E2093" s="64" t="s">
        <v>1056</v>
      </c>
      <c r="F2093" s="64" t="s">
        <v>4892</v>
      </c>
      <c r="G2093" s="64" t="s">
        <v>5395</v>
      </c>
      <c r="H2093" s="64" t="s">
        <v>5396</v>
      </c>
      <c r="I2093" s="64">
        <v>45223</v>
      </c>
      <c r="J2093" s="64" t="s">
        <v>33</v>
      </c>
      <c r="K2093" s="64" t="s">
        <v>34</v>
      </c>
      <c r="L2093" s="64" t="s">
        <v>297</v>
      </c>
      <c r="M2093" s="64" t="s">
        <v>22</v>
      </c>
      <c r="N2093" s="64" t="s">
        <v>1061</v>
      </c>
      <c r="O2093" s="64">
        <v>10565</v>
      </c>
      <c r="P2093" s="64">
        <v>9482</v>
      </c>
      <c r="Q2093" s="64">
        <v>1548</v>
      </c>
      <c r="R2093" s="64">
        <v>10269</v>
      </c>
      <c r="S2093" s="64">
        <v>10007</v>
      </c>
      <c r="T2093" s="64">
        <v>452</v>
      </c>
      <c r="U2093" s="64">
        <v>2722</v>
      </c>
      <c r="V2093" s="64">
        <v>9638</v>
      </c>
      <c r="W2093" s="64">
        <v>927</v>
      </c>
      <c r="X2093" s="64">
        <v>546</v>
      </c>
      <c r="Y2093" s="64">
        <v>1473</v>
      </c>
      <c r="Z2093" s="64">
        <v>1782</v>
      </c>
      <c r="AA2093" s="64">
        <v>817</v>
      </c>
      <c r="AB2093" s="64">
        <v>900140021</v>
      </c>
      <c r="AC2093" s="64" t="s">
        <v>5118</v>
      </c>
      <c r="AD2093" s="64">
        <v>48.97</v>
      </c>
      <c r="AE2093" s="64">
        <v>1336</v>
      </c>
      <c r="AF2093" s="64">
        <v>4151</v>
      </c>
      <c r="AG2093" s="64">
        <v>4566</v>
      </c>
      <c r="AH2093" s="64">
        <v>712</v>
      </c>
      <c r="AI2093" s="64">
        <v>14</v>
      </c>
      <c r="AJ2093" s="64">
        <v>1918927</v>
      </c>
    </row>
    <row r="2094" spans="1:36">
      <c r="A2094" s="63">
        <v>908161</v>
      </c>
      <c r="B2094" s="63">
        <v>900006</v>
      </c>
      <c r="C2094" s="63" t="s">
        <v>2013</v>
      </c>
      <c r="D2094" s="64" t="s">
        <v>12846</v>
      </c>
      <c r="E2094" s="64" t="s">
        <v>1056</v>
      </c>
      <c r="F2094" s="64" t="s">
        <v>1156</v>
      </c>
      <c r="G2094" s="64" t="s">
        <v>2015</v>
      </c>
      <c r="H2094" s="64" t="s">
        <v>2016</v>
      </c>
      <c r="I2094" s="64">
        <v>5194</v>
      </c>
      <c r="J2094" s="64" t="s">
        <v>19</v>
      </c>
      <c r="K2094" s="64" t="s">
        <v>1060</v>
      </c>
      <c r="L2094" s="64" t="s">
        <v>302</v>
      </c>
      <c r="M2094" s="64" t="s">
        <v>22</v>
      </c>
      <c r="N2094" s="64" t="s">
        <v>1061</v>
      </c>
      <c r="O2094" s="64">
        <v>1189</v>
      </c>
      <c r="P2094" s="64">
        <v>862</v>
      </c>
      <c r="Q2094" s="64">
        <v>6</v>
      </c>
      <c r="R2094" s="64">
        <v>1118</v>
      </c>
      <c r="S2094" s="64">
        <v>1069</v>
      </c>
      <c r="T2094" s="64">
        <v>25</v>
      </c>
      <c r="U2094" s="64">
        <v>372</v>
      </c>
      <c r="V2094" s="64">
        <v>1115</v>
      </c>
      <c r="W2094" s="64">
        <v>74</v>
      </c>
      <c r="X2094" s="64">
        <v>147</v>
      </c>
      <c r="Y2094" s="64">
        <v>221</v>
      </c>
      <c r="Z2094" s="64">
        <v>316</v>
      </c>
      <c r="AA2094" s="64">
        <v>113</v>
      </c>
      <c r="AB2094" s="64">
        <v>900218161</v>
      </c>
      <c r="AD2094" s="64">
        <v>748.83</v>
      </c>
      <c r="AE2094" s="64">
        <v>478</v>
      </c>
    </row>
    <row r="2095" spans="1:36">
      <c r="A2095" s="63">
        <v>908168</v>
      </c>
      <c r="B2095" s="63">
        <v>900007</v>
      </c>
      <c r="C2095" s="63" t="s">
        <v>1919</v>
      </c>
      <c r="D2095" s="64" t="s">
        <v>12846</v>
      </c>
      <c r="E2095" s="64" t="s">
        <v>1056</v>
      </c>
      <c r="F2095" s="64" t="s">
        <v>1156</v>
      </c>
      <c r="G2095" s="64" t="s">
        <v>1921</v>
      </c>
      <c r="H2095" s="64" t="s">
        <v>1922</v>
      </c>
      <c r="I2095" s="64">
        <v>5751</v>
      </c>
      <c r="J2095" s="64" t="s">
        <v>19</v>
      </c>
      <c r="K2095" s="64" t="s">
        <v>1060</v>
      </c>
      <c r="L2095" s="64" t="s">
        <v>302</v>
      </c>
      <c r="M2095" s="64" t="s">
        <v>22</v>
      </c>
      <c r="N2095" s="64" t="s">
        <v>1061</v>
      </c>
      <c r="O2095" s="64">
        <v>1357</v>
      </c>
      <c r="P2095" s="64">
        <v>927</v>
      </c>
      <c r="Q2095" s="64">
        <v>5</v>
      </c>
      <c r="R2095" s="64">
        <v>1134</v>
      </c>
      <c r="S2095" s="64">
        <v>1210</v>
      </c>
      <c r="T2095" s="64">
        <v>8</v>
      </c>
      <c r="U2095" s="64">
        <v>370</v>
      </c>
      <c r="V2095" s="64">
        <v>1300</v>
      </c>
      <c r="W2095" s="64">
        <v>57</v>
      </c>
      <c r="X2095" s="64">
        <v>103</v>
      </c>
      <c r="Y2095" s="64">
        <v>160</v>
      </c>
      <c r="Z2095" s="64">
        <v>334</v>
      </c>
      <c r="AA2095" s="64">
        <v>130</v>
      </c>
      <c r="AB2095" s="64">
        <v>900218168</v>
      </c>
      <c r="AD2095" s="64">
        <v>49.43</v>
      </c>
      <c r="AE2095" s="64">
        <v>454</v>
      </c>
      <c r="AF2095" s="64">
        <v>260</v>
      </c>
      <c r="AG2095" s="64">
        <v>286</v>
      </c>
      <c r="AH2095" s="64">
        <v>461</v>
      </c>
      <c r="AI2095" s="64">
        <v>1</v>
      </c>
      <c r="AJ2095" s="64">
        <v>165329</v>
      </c>
    </row>
    <row r="2096" spans="1:36">
      <c r="A2096" s="63">
        <v>908567</v>
      </c>
      <c r="B2096" s="63">
        <v>900008</v>
      </c>
      <c r="C2096" s="63" t="s">
        <v>5048</v>
      </c>
      <c r="D2096" s="64" t="s">
        <v>12846</v>
      </c>
      <c r="E2096" s="64" t="s">
        <v>1056</v>
      </c>
      <c r="F2096" s="64" t="s">
        <v>5050</v>
      </c>
      <c r="G2096" s="64" t="s">
        <v>5051</v>
      </c>
      <c r="H2096" s="64" t="s">
        <v>5052</v>
      </c>
      <c r="I2096" s="64">
        <v>3284</v>
      </c>
      <c r="J2096" s="64" t="s">
        <v>19</v>
      </c>
      <c r="K2096" s="64" t="s">
        <v>1060</v>
      </c>
      <c r="L2096" s="64" t="s">
        <v>302</v>
      </c>
      <c r="M2096" s="64" t="s">
        <v>22</v>
      </c>
      <c r="N2096" s="64" t="s">
        <v>1061</v>
      </c>
      <c r="O2096" s="64">
        <v>885</v>
      </c>
      <c r="P2096" s="64">
        <v>718</v>
      </c>
      <c r="Q2096" s="64">
        <v>0</v>
      </c>
      <c r="R2096" s="64">
        <v>870</v>
      </c>
      <c r="S2096" s="64">
        <v>818</v>
      </c>
      <c r="T2096" s="64">
        <v>0</v>
      </c>
      <c r="U2096" s="64">
        <v>89</v>
      </c>
      <c r="V2096" s="64">
        <v>872</v>
      </c>
      <c r="W2096" s="64">
        <v>13</v>
      </c>
      <c r="X2096" s="64">
        <v>76</v>
      </c>
      <c r="Y2096" s="64">
        <v>89</v>
      </c>
      <c r="Z2096" s="64">
        <v>122</v>
      </c>
      <c r="AA2096" s="64">
        <v>45</v>
      </c>
      <c r="AB2096" s="64">
        <v>900988567</v>
      </c>
      <c r="AC2096" s="64" t="s">
        <v>2976</v>
      </c>
      <c r="AD2096" s="64">
        <v>1065.8599999999999</v>
      </c>
      <c r="AE2096" s="64">
        <v>1247</v>
      </c>
      <c r="AF2096" s="64">
        <v>538</v>
      </c>
      <c r="AG2096" s="64">
        <v>593</v>
      </c>
      <c r="AH2096" s="64">
        <v>0</v>
      </c>
      <c r="AI2096" s="64">
        <v>9</v>
      </c>
      <c r="AJ2096" s="64">
        <v>2629993</v>
      </c>
    </row>
    <row r="2097" spans="1:36">
      <c r="A2097" s="63">
        <v>908385</v>
      </c>
      <c r="B2097" s="63">
        <v>900009</v>
      </c>
      <c r="C2097" s="63" t="s">
        <v>5385</v>
      </c>
      <c r="D2097" s="64" t="s">
        <v>12846</v>
      </c>
      <c r="E2097" s="64" t="s">
        <v>1056</v>
      </c>
      <c r="F2097" s="64" t="s">
        <v>2173</v>
      </c>
      <c r="G2097" s="64" t="s">
        <v>5387</v>
      </c>
      <c r="H2097" s="64" t="s">
        <v>5388</v>
      </c>
      <c r="I2097" s="64">
        <v>1128</v>
      </c>
      <c r="J2097" s="64" t="s">
        <v>19</v>
      </c>
      <c r="K2097" s="64" t="s">
        <v>1060</v>
      </c>
      <c r="L2097" s="64" t="s">
        <v>302</v>
      </c>
      <c r="M2097" s="64" t="s">
        <v>22</v>
      </c>
      <c r="N2097" s="64" t="s">
        <v>1061</v>
      </c>
      <c r="O2097" s="64">
        <v>303</v>
      </c>
      <c r="P2097" s="64">
        <v>169</v>
      </c>
      <c r="Q2097" s="64">
        <v>0</v>
      </c>
      <c r="R2097" s="64">
        <v>298</v>
      </c>
      <c r="S2097" s="64">
        <v>291</v>
      </c>
      <c r="T2097" s="64">
        <v>0</v>
      </c>
      <c r="U2097" s="64">
        <v>48</v>
      </c>
      <c r="V2097" s="64">
        <v>289</v>
      </c>
      <c r="W2097" s="64">
        <v>14</v>
      </c>
      <c r="X2097" s="64">
        <v>8</v>
      </c>
      <c r="Y2097" s="64">
        <v>22</v>
      </c>
      <c r="Z2097" s="64">
        <v>33</v>
      </c>
      <c r="AA2097" s="64">
        <v>10</v>
      </c>
      <c r="AB2097" s="64">
        <v>900708385</v>
      </c>
      <c r="AD2097" s="64">
        <v>27</v>
      </c>
      <c r="AE2097" s="64">
        <v>1334</v>
      </c>
    </row>
    <row r="2098" spans="1:36">
      <c r="A2098" s="63">
        <v>908595</v>
      </c>
      <c r="B2098" s="63">
        <v>900010</v>
      </c>
      <c r="C2098" s="63" t="s">
        <v>5058</v>
      </c>
      <c r="D2098" s="64" t="s">
        <v>12846</v>
      </c>
      <c r="E2098" s="64" t="s">
        <v>1056</v>
      </c>
      <c r="F2098" s="64" t="s">
        <v>5060</v>
      </c>
      <c r="G2098" s="64" t="s">
        <v>5061</v>
      </c>
      <c r="H2098" s="64" t="s">
        <v>5062</v>
      </c>
      <c r="I2098" s="64">
        <v>405</v>
      </c>
      <c r="J2098" s="64" t="s">
        <v>19</v>
      </c>
      <c r="K2098" s="64" t="s">
        <v>1060</v>
      </c>
      <c r="L2098" s="64" t="s">
        <v>302</v>
      </c>
      <c r="M2098" s="64" t="s">
        <v>22</v>
      </c>
      <c r="N2098" s="64" t="s">
        <v>1061</v>
      </c>
      <c r="O2098" s="64">
        <v>85</v>
      </c>
      <c r="P2098" s="64">
        <v>0</v>
      </c>
      <c r="Q2098" s="64">
        <v>0</v>
      </c>
      <c r="R2098" s="64">
        <v>79</v>
      </c>
      <c r="S2098" s="64">
        <v>44</v>
      </c>
      <c r="T2098" s="64">
        <v>0</v>
      </c>
      <c r="U2098" s="64">
        <v>24</v>
      </c>
      <c r="V2098" s="64">
        <v>84</v>
      </c>
      <c r="W2098" s="64">
        <v>1</v>
      </c>
      <c r="X2098" s="64">
        <v>23</v>
      </c>
      <c r="Y2098" s="64">
        <v>24</v>
      </c>
      <c r="Z2098" s="64">
        <v>44</v>
      </c>
      <c r="AA2098" s="64">
        <v>6</v>
      </c>
      <c r="AB2098" s="64">
        <v>901058595</v>
      </c>
      <c r="AD2098" s="64">
        <v>468.85</v>
      </c>
      <c r="AE2098" s="64">
        <v>1249</v>
      </c>
    </row>
    <row r="2099" spans="1:36">
      <c r="A2099" s="63">
        <v>908175</v>
      </c>
      <c r="B2099" s="63">
        <v>900011</v>
      </c>
      <c r="C2099" s="63" t="s">
        <v>2030</v>
      </c>
      <c r="D2099" s="64" t="s">
        <v>12846</v>
      </c>
      <c r="E2099" s="64" t="s">
        <v>1056</v>
      </c>
      <c r="F2099" s="64" t="s">
        <v>1156</v>
      </c>
      <c r="G2099" s="64" t="s">
        <v>2032</v>
      </c>
      <c r="H2099" s="64" t="s">
        <v>2033</v>
      </c>
      <c r="I2099" s="64">
        <v>6624</v>
      </c>
      <c r="J2099" s="64" t="s">
        <v>19</v>
      </c>
      <c r="K2099" s="64" t="s">
        <v>1060</v>
      </c>
      <c r="L2099" s="64" t="s">
        <v>302</v>
      </c>
      <c r="M2099" s="64" t="s">
        <v>22</v>
      </c>
      <c r="N2099" s="64" t="s">
        <v>1061</v>
      </c>
      <c r="O2099" s="64">
        <v>1569</v>
      </c>
      <c r="P2099" s="64">
        <v>1284</v>
      </c>
      <c r="Q2099" s="64">
        <v>6</v>
      </c>
      <c r="R2099" s="64">
        <v>1494</v>
      </c>
      <c r="S2099" s="64">
        <v>1427</v>
      </c>
      <c r="T2099" s="64">
        <v>18</v>
      </c>
      <c r="U2099" s="64">
        <v>326</v>
      </c>
      <c r="V2099" s="64">
        <v>1466</v>
      </c>
      <c r="W2099" s="64">
        <v>103</v>
      </c>
      <c r="X2099" s="64">
        <v>115</v>
      </c>
      <c r="Y2099" s="64">
        <v>218</v>
      </c>
      <c r="Z2099" s="64">
        <v>367</v>
      </c>
      <c r="AA2099" s="64">
        <v>167</v>
      </c>
      <c r="AB2099" s="64">
        <v>900218175</v>
      </c>
      <c r="AD2099" s="64">
        <v>350.95</v>
      </c>
      <c r="AE2099" s="64">
        <v>482</v>
      </c>
      <c r="AF2099" s="64">
        <v>349</v>
      </c>
      <c r="AG2099" s="64">
        <v>384</v>
      </c>
      <c r="AH2099" s="64">
        <v>499</v>
      </c>
      <c r="AI2099" s="64">
        <v>3</v>
      </c>
      <c r="AJ2099" s="64">
        <v>204433</v>
      </c>
    </row>
    <row r="2100" spans="1:36">
      <c r="A2100" s="63">
        <v>908490</v>
      </c>
      <c r="B2100" s="63">
        <v>900012</v>
      </c>
      <c r="C2100" s="63" t="s">
        <v>1171</v>
      </c>
      <c r="D2100" s="64" t="s">
        <v>12846</v>
      </c>
      <c r="E2100" s="64" t="s">
        <v>1056</v>
      </c>
      <c r="F2100" s="64" t="s">
        <v>1117</v>
      </c>
      <c r="G2100" s="64" t="s">
        <v>1173</v>
      </c>
      <c r="H2100" s="64" t="s">
        <v>1174</v>
      </c>
      <c r="I2100" s="64">
        <v>1607</v>
      </c>
      <c r="J2100" s="64" t="s">
        <v>19</v>
      </c>
      <c r="K2100" s="64" t="s">
        <v>1060</v>
      </c>
      <c r="L2100" s="64" t="s">
        <v>302</v>
      </c>
      <c r="M2100" s="64" t="s">
        <v>22</v>
      </c>
      <c r="N2100" s="64" t="s">
        <v>1061</v>
      </c>
      <c r="O2100" s="64">
        <v>447</v>
      </c>
      <c r="P2100" s="64">
        <v>160</v>
      </c>
      <c r="Q2100" s="64">
        <v>4</v>
      </c>
      <c r="R2100" s="64">
        <v>442</v>
      </c>
      <c r="S2100" s="64">
        <v>401</v>
      </c>
      <c r="T2100" s="64">
        <v>6</v>
      </c>
      <c r="U2100" s="64">
        <v>105</v>
      </c>
      <c r="V2100" s="64">
        <v>438</v>
      </c>
      <c r="W2100" s="64">
        <v>9</v>
      </c>
      <c r="X2100" s="64">
        <v>23</v>
      </c>
      <c r="Y2100" s="64">
        <v>32</v>
      </c>
      <c r="Z2100" s="64">
        <v>78</v>
      </c>
      <c r="AA2100" s="64">
        <v>38</v>
      </c>
      <c r="AB2100" s="64">
        <v>900918490</v>
      </c>
      <c r="AC2100" s="64" t="s">
        <v>1157</v>
      </c>
      <c r="AD2100" s="64">
        <v>129.31</v>
      </c>
      <c r="AE2100" s="64">
        <v>270</v>
      </c>
    </row>
    <row r="2101" spans="1:36">
      <c r="A2101" s="63">
        <v>900028</v>
      </c>
      <c r="B2101" s="63">
        <v>900013</v>
      </c>
      <c r="C2101" s="63" t="s">
        <v>5319</v>
      </c>
      <c r="D2101" s="64" t="s">
        <v>12846</v>
      </c>
      <c r="E2101" s="64" t="s">
        <v>1056</v>
      </c>
      <c r="F2101" s="64" t="s">
        <v>4892</v>
      </c>
      <c r="G2101" s="64" t="s">
        <v>5321</v>
      </c>
      <c r="H2101" s="64" t="s">
        <v>5322</v>
      </c>
      <c r="I2101" s="64">
        <v>68054</v>
      </c>
      <c r="J2101" s="64" t="s">
        <v>33</v>
      </c>
      <c r="K2101" s="64" t="s">
        <v>34</v>
      </c>
      <c r="L2101" s="64" t="s">
        <v>297</v>
      </c>
      <c r="M2101" s="64" t="s">
        <v>22</v>
      </c>
      <c r="N2101" s="64" t="s">
        <v>1061</v>
      </c>
      <c r="O2101" s="64">
        <v>16248</v>
      </c>
      <c r="P2101" s="64">
        <v>14075</v>
      </c>
      <c r="Q2101" s="64">
        <v>4654</v>
      </c>
      <c r="R2101" s="64">
        <v>14852</v>
      </c>
      <c r="S2101" s="64">
        <v>15532</v>
      </c>
      <c r="T2101" s="64">
        <v>3540</v>
      </c>
      <c r="U2101" s="64">
        <v>5105</v>
      </c>
      <c r="V2101" s="64">
        <v>14335</v>
      </c>
      <c r="W2101" s="64">
        <v>1913</v>
      </c>
      <c r="X2101" s="64">
        <v>745</v>
      </c>
      <c r="Y2101" s="64">
        <v>2658</v>
      </c>
      <c r="Z2101" s="64">
        <v>2466</v>
      </c>
      <c r="AA2101" s="64">
        <v>1089</v>
      </c>
      <c r="AB2101" s="64">
        <v>900140028</v>
      </c>
      <c r="AC2101" s="64" t="s">
        <v>5118</v>
      </c>
      <c r="AD2101" s="64">
        <v>39.14</v>
      </c>
      <c r="AE2101" s="64">
        <v>1316</v>
      </c>
      <c r="AF2101" s="64">
        <v>1762</v>
      </c>
      <c r="AG2101" s="64">
        <v>1939</v>
      </c>
      <c r="AH2101" s="64">
        <v>336</v>
      </c>
      <c r="AI2101" s="64">
        <v>10</v>
      </c>
      <c r="AJ2101" s="64">
        <v>826515</v>
      </c>
    </row>
    <row r="2102" spans="1:36">
      <c r="A2102" s="63">
        <v>900070</v>
      </c>
      <c r="B2102" s="63">
        <v>900014</v>
      </c>
      <c r="C2102" s="63" t="s">
        <v>5274</v>
      </c>
      <c r="D2102" s="64" t="s">
        <v>12846</v>
      </c>
      <c r="E2102" s="64" t="s">
        <v>1056</v>
      </c>
      <c r="F2102" s="64" t="s">
        <v>4934</v>
      </c>
      <c r="G2102" s="64" t="s">
        <v>1870</v>
      </c>
      <c r="H2102" s="64" t="s">
        <v>1869</v>
      </c>
      <c r="I2102" s="64">
        <v>17158</v>
      </c>
      <c r="J2102" s="64" t="s">
        <v>33</v>
      </c>
      <c r="K2102" s="64" t="s">
        <v>34</v>
      </c>
      <c r="L2102" s="64" t="s">
        <v>297</v>
      </c>
      <c r="M2102" s="64" t="s">
        <v>22</v>
      </c>
      <c r="N2102" s="64" t="s">
        <v>1061</v>
      </c>
      <c r="O2102" s="64">
        <v>4325</v>
      </c>
      <c r="P2102" s="64">
        <v>4086</v>
      </c>
      <c r="Q2102" s="64">
        <v>1370</v>
      </c>
      <c r="R2102" s="64">
        <v>4000</v>
      </c>
      <c r="S2102" s="64">
        <v>4141</v>
      </c>
      <c r="T2102" s="64">
        <v>1078</v>
      </c>
      <c r="U2102" s="64">
        <v>811</v>
      </c>
      <c r="V2102" s="64">
        <v>4107</v>
      </c>
      <c r="W2102" s="64">
        <v>218</v>
      </c>
      <c r="X2102" s="64">
        <v>193</v>
      </c>
      <c r="Y2102" s="64">
        <v>411</v>
      </c>
      <c r="Z2102" s="64">
        <v>556</v>
      </c>
      <c r="AA2102" s="64">
        <v>241</v>
      </c>
      <c r="AB2102" s="64">
        <v>900560070</v>
      </c>
      <c r="AD2102" s="64">
        <v>52.58</v>
      </c>
      <c r="AE2102" s="64">
        <v>1304</v>
      </c>
      <c r="AF2102" s="64">
        <v>483</v>
      </c>
      <c r="AG2102" s="64">
        <v>533</v>
      </c>
      <c r="AH2102" s="64">
        <v>167</v>
      </c>
      <c r="AI2102" s="64">
        <v>10</v>
      </c>
      <c r="AJ2102" s="64">
        <v>718724</v>
      </c>
    </row>
    <row r="2103" spans="1:36">
      <c r="A2103" s="63">
        <v>908063</v>
      </c>
      <c r="B2103" s="63">
        <v>900015</v>
      </c>
      <c r="C2103" s="63" t="s">
        <v>5172</v>
      </c>
      <c r="D2103" s="64" t="s">
        <v>12846</v>
      </c>
      <c r="E2103" s="64" t="s">
        <v>1056</v>
      </c>
      <c r="F2103" s="64" t="s">
        <v>5055</v>
      </c>
      <c r="G2103" s="64" t="s">
        <v>5174</v>
      </c>
      <c r="H2103" s="64" t="s">
        <v>5175</v>
      </c>
      <c r="I2103" s="64">
        <v>3803</v>
      </c>
      <c r="J2103" s="64" t="s">
        <v>19</v>
      </c>
      <c r="K2103" s="64" t="s">
        <v>1060</v>
      </c>
      <c r="L2103" s="64" t="s">
        <v>302</v>
      </c>
      <c r="M2103" s="64" t="s">
        <v>22</v>
      </c>
      <c r="N2103" s="64" t="s">
        <v>1061</v>
      </c>
      <c r="O2103" s="64">
        <v>912</v>
      </c>
      <c r="P2103" s="64">
        <v>653</v>
      </c>
      <c r="Q2103" s="64">
        <v>0</v>
      </c>
      <c r="R2103" s="64">
        <v>872</v>
      </c>
      <c r="S2103" s="64">
        <v>816</v>
      </c>
      <c r="T2103" s="64">
        <v>3</v>
      </c>
      <c r="U2103" s="64">
        <v>316</v>
      </c>
      <c r="V2103" s="64">
        <v>869</v>
      </c>
      <c r="W2103" s="64">
        <v>43</v>
      </c>
      <c r="X2103" s="64">
        <v>93</v>
      </c>
      <c r="Y2103" s="64">
        <v>136</v>
      </c>
      <c r="Z2103" s="64">
        <v>245</v>
      </c>
      <c r="AA2103" s="64">
        <v>100</v>
      </c>
      <c r="AB2103" s="64">
        <v>900078063</v>
      </c>
      <c r="AC2103" s="64" t="s">
        <v>1157</v>
      </c>
      <c r="AD2103" s="64">
        <v>363.99</v>
      </c>
      <c r="AE2103" s="64">
        <v>1277</v>
      </c>
    </row>
    <row r="2104" spans="1:36">
      <c r="A2104" s="63">
        <v>908497</v>
      </c>
      <c r="B2104" s="63">
        <v>900016</v>
      </c>
      <c r="C2104" s="63" t="s">
        <v>4983</v>
      </c>
      <c r="D2104" s="64" t="s">
        <v>12846</v>
      </c>
      <c r="E2104" s="64" t="s">
        <v>1056</v>
      </c>
      <c r="F2104" s="64" t="s">
        <v>1117</v>
      </c>
      <c r="G2104" s="64" t="s">
        <v>3266</v>
      </c>
      <c r="H2104" s="64" t="s">
        <v>3267</v>
      </c>
      <c r="I2104" s="64">
        <v>2299</v>
      </c>
      <c r="J2104" s="64" t="s">
        <v>19</v>
      </c>
      <c r="K2104" s="64" t="s">
        <v>1060</v>
      </c>
      <c r="L2104" s="64" t="s">
        <v>302</v>
      </c>
      <c r="M2104" s="64" t="s">
        <v>22</v>
      </c>
      <c r="N2104" s="64" t="s">
        <v>1061</v>
      </c>
      <c r="O2104" s="64">
        <v>555</v>
      </c>
      <c r="P2104" s="64">
        <v>185</v>
      </c>
      <c r="Q2104" s="64">
        <v>2</v>
      </c>
      <c r="R2104" s="64">
        <v>511</v>
      </c>
      <c r="S2104" s="64">
        <v>509</v>
      </c>
      <c r="T2104" s="64">
        <v>1</v>
      </c>
      <c r="U2104" s="64">
        <v>102</v>
      </c>
      <c r="V2104" s="64">
        <v>543</v>
      </c>
      <c r="W2104" s="64">
        <v>12</v>
      </c>
      <c r="X2104" s="64">
        <v>26</v>
      </c>
      <c r="Y2104" s="64">
        <v>38</v>
      </c>
      <c r="Z2104" s="64">
        <v>107</v>
      </c>
      <c r="AA2104" s="64">
        <v>51</v>
      </c>
      <c r="AB2104" s="64">
        <v>900918497</v>
      </c>
      <c r="AD2104" s="64">
        <v>40.909999999999997</v>
      </c>
      <c r="AE2104" s="64">
        <v>1230</v>
      </c>
    </row>
    <row r="2105" spans="1:36">
      <c r="A2105" s="63">
        <v>900007</v>
      </c>
      <c r="B2105" s="63">
        <v>900017</v>
      </c>
      <c r="C2105" s="63" t="s">
        <v>5259</v>
      </c>
      <c r="D2105" s="64" t="s">
        <v>12846</v>
      </c>
      <c r="E2105" s="64" t="s">
        <v>1056</v>
      </c>
      <c r="F2105" s="64" t="s">
        <v>5055</v>
      </c>
      <c r="G2105" s="64" t="s">
        <v>5261</v>
      </c>
      <c r="H2105" s="64" t="s">
        <v>5055</v>
      </c>
      <c r="I2105" s="64">
        <v>2485</v>
      </c>
      <c r="J2105" s="64" t="s">
        <v>33</v>
      </c>
      <c r="K2105" s="64" t="s">
        <v>34</v>
      </c>
      <c r="L2105" s="64" t="s">
        <v>297</v>
      </c>
      <c r="M2105" s="64" t="s">
        <v>22</v>
      </c>
      <c r="N2105" s="64" t="s">
        <v>1061</v>
      </c>
      <c r="O2105" s="64">
        <v>584</v>
      </c>
      <c r="P2105" s="64">
        <v>562</v>
      </c>
      <c r="Q2105" s="64">
        <v>0</v>
      </c>
      <c r="R2105" s="64">
        <v>543</v>
      </c>
      <c r="S2105" s="64">
        <v>550</v>
      </c>
      <c r="T2105" s="64">
        <v>65</v>
      </c>
      <c r="U2105" s="64">
        <v>98</v>
      </c>
      <c r="V2105" s="64">
        <v>562</v>
      </c>
      <c r="W2105" s="64">
        <v>22</v>
      </c>
      <c r="X2105" s="64">
        <v>29</v>
      </c>
      <c r="Y2105" s="64">
        <v>51</v>
      </c>
      <c r="Z2105" s="64">
        <v>79</v>
      </c>
      <c r="AA2105" s="64">
        <v>21</v>
      </c>
      <c r="AB2105" s="64">
        <v>900070007</v>
      </c>
      <c r="AC2105" s="64" t="s">
        <v>1157</v>
      </c>
      <c r="AD2105" s="64">
        <v>127.7</v>
      </c>
      <c r="AE2105" s="64">
        <v>1300</v>
      </c>
      <c r="AF2105" s="64">
        <v>93</v>
      </c>
      <c r="AG2105" s="64">
        <v>103</v>
      </c>
      <c r="AH2105" s="64">
        <v>0</v>
      </c>
      <c r="AI2105" s="64">
        <v>4</v>
      </c>
      <c r="AJ2105" s="64">
        <v>166209</v>
      </c>
    </row>
    <row r="2106" spans="1:36">
      <c r="A2106" s="63">
        <v>908392</v>
      </c>
      <c r="B2106" s="63">
        <v>900018</v>
      </c>
      <c r="C2106" s="63" t="s">
        <v>2196</v>
      </c>
      <c r="D2106" s="64" t="s">
        <v>12846</v>
      </c>
      <c r="E2106" s="64" t="s">
        <v>1056</v>
      </c>
      <c r="F2106" s="64" t="s">
        <v>2173</v>
      </c>
      <c r="G2106" s="64" t="s">
        <v>2198</v>
      </c>
      <c r="H2106" s="64" t="s">
        <v>2199</v>
      </c>
      <c r="I2106" s="64">
        <v>704</v>
      </c>
      <c r="J2106" s="64" t="s">
        <v>19</v>
      </c>
      <c r="K2106" s="64" t="s">
        <v>1060</v>
      </c>
      <c r="L2106" s="64" t="s">
        <v>302</v>
      </c>
      <c r="M2106" s="64" t="s">
        <v>22</v>
      </c>
      <c r="N2106" s="64" t="s">
        <v>1061</v>
      </c>
      <c r="O2106" s="64">
        <v>171</v>
      </c>
      <c r="P2106" s="64">
        <v>159</v>
      </c>
      <c r="Q2106" s="64">
        <v>0</v>
      </c>
      <c r="R2106" s="64">
        <v>170</v>
      </c>
      <c r="S2106" s="64">
        <v>169</v>
      </c>
      <c r="T2106" s="64">
        <v>1</v>
      </c>
      <c r="U2106" s="64">
        <v>20</v>
      </c>
      <c r="V2106" s="64">
        <v>156</v>
      </c>
      <c r="W2106" s="64">
        <v>15</v>
      </c>
      <c r="X2106" s="64">
        <v>3</v>
      </c>
      <c r="Y2106" s="64">
        <v>18</v>
      </c>
      <c r="Z2106" s="64">
        <v>14</v>
      </c>
      <c r="AA2106" s="64">
        <v>10</v>
      </c>
      <c r="AB2106" s="64">
        <v>900708392</v>
      </c>
      <c r="AD2106" s="64">
        <v>119.13</v>
      </c>
      <c r="AE2106" s="64">
        <v>526</v>
      </c>
    </row>
    <row r="2107" spans="1:36">
      <c r="A2107" s="63">
        <v>908644</v>
      </c>
      <c r="B2107" s="63">
        <v>900019</v>
      </c>
      <c r="C2107" s="63" t="s">
        <v>4881</v>
      </c>
      <c r="D2107" s="64" t="s">
        <v>12846</v>
      </c>
      <c r="E2107" s="64" t="s">
        <v>1056</v>
      </c>
      <c r="F2107" s="64" t="s">
        <v>4883</v>
      </c>
      <c r="G2107" s="64" t="s">
        <v>4884</v>
      </c>
      <c r="H2107" s="64" t="s">
        <v>4885</v>
      </c>
      <c r="I2107" s="64">
        <v>16793</v>
      </c>
      <c r="J2107" s="64" t="s">
        <v>19</v>
      </c>
      <c r="K2107" s="64" t="s">
        <v>1060</v>
      </c>
      <c r="L2107" s="64" t="s">
        <v>302</v>
      </c>
      <c r="M2107" s="64" t="s">
        <v>22</v>
      </c>
      <c r="N2107" s="64" t="s">
        <v>1061</v>
      </c>
      <c r="O2107" s="64">
        <v>4145</v>
      </c>
      <c r="P2107" s="64">
        <v>3341</v>
      </c>
      <c r="Q2107" s="64">
        <v>1881</v>
      </c>
      <c r="R2107" s="64">
        <v>3985</v>
      </c>
      <c r="S2107" s="64">
        <v>4048</v>
      </c>
      <c r="T2107" s="64">
        <v>380</v>
      </c>
      <c r="U2107" s="64">
        <v>623</v>
      </c>
      <c r="V2107" s="64">
        <v>3873</v>
      </c>
      <c r="W2107" s="64">
        <v>272</v>
      </c>
      <c r="X2107" s="64">
        <v>167</v>
      </c>
      <c r="Y2107" s="64">
        <v>439</v>
      </c>
      <c r="Z2107" s="64">
        <v>373</v>
      </c>
      <c r="AA2107" s="64">
        <v>152</v>
      </c>
      <c r="AB2107" s="64">
        <v>901198644</v>
      </c>
      <c r="AD2107" s="64">
        <v>37.28</v>
      </c>
      <c r="AE2107" s="64">
        <v>1205</v>
      </c>
      <c r="AF2107" s="64">
        <v>245</v>
      </c>
      <c r="AG2107" s="64">
        <v>271</v>
      </c>
      <c r="AH2107" s="64">
        <v>448</v>
      </c>
      <c r="AI2107" s="64">
        <v>4</v>
      </c>
      <c r="AJ2107" s="64">
        <v>114560</v>
      </c>
    </row>
    <row r="2108" spans="1:36">
      <c r="A2108" s="63">
        <v>908553</v>
      </c>
      <c r="B2108" s="63">
        <v>900020</v>
      </c>
      <c r="C2108" s="63" t="s">
        <v>1153</v>
      </c>
      <c r="D2108" s="64" t="s">
        <v>12846</v>
      </c>
      <c r="E2108" s="64" t="s">
        <v>1056</v>
      </c>
      <c r="F2108" s="64" t="s">
        <v>1117</v>
      </c>
      <c r="G2108" s="64" t="s">
        <v>1155</v>
      </c>
      <c r="H2108" s="64" t="s">
        <v>1156</v>
      </c>
      <c r="I2108" s="64">
        <v>2116</v>
      </c>
      <c r="J2108" s="64" t="s">
        <v>19</v>
      </c>
      <c r="K2108" s="64" t="s">
        <v>1060</v>
      </c>
      <c r="L2108" s="64" t="s">
        <v>302</v>
      </c>
      <c r="M2108" s="64" t="s">
        <v>22</v>
      </c>
      <c r="N2108" s="64" t="s">
        <v>1061</v>
      </c>
      <c r="O2108" s="64">
        <v>519</v>
      </c>
      <c r="P2108" s="64">
        <v>206</v>
      </c>
      <c r="Q2108" s="64">
        <v>5</v>
      </c>
      <c r="R2108" s="64">
        <v>499</v>
      </c>
      <c r="S2108" s="64">
        <v>442</v>
      </c>
      <c r="T2108" s="64">
        <v>6</v>
      </c>
      <c r="U2108" s="64">
        <v>35</v>
      </c>
      <c r="V2108" s="64">
        <v>498</v>
      </c>
      <c r="W2108" s="64">
        <v>21</v>
      </c>
      <c r="X2108" s="64">
        <v>40</v>
      </c>
      <c r="Y2108" s="64">
        <v>61</v>
      </c>
      <c r="Z2108" s="64">
        <v>130</v>
      </c>
      <c r="AA2108" s="64">
        <v>60</v>
      </c>
      <c r="AB2108" s="64">
        <v>900918553</v>
      </c>
      <c r="AC2108" s="64" t="s">
        <v>1157</v>
      </c>
      <c r="AD2108" s="64">
        <v>82.66</v>
      </c>
      <c r="AE2108" s="64">
        <v>266</v>
      </c>
    </row>
    <row r="2109" spans="1:36">
      <c r="A2109" s="63">
        <v>908623</v>
      </c>
      <c r="B2109" s="63">
        <v>900021</v>
      </c>
      <c r="C2109" s="63" t="s">
        <v>5096</v>
      </c>
      <c r="D2109" s="64" t="s">
        <v>12846</v>
      </c>
      <c r="E2109" s="64" t="s">
        <v>1056</v>
      </c>
      <c r="F2109" s="64" t="s">
        <v>5079</v>
      </c>
      <c r="G2109" s="64" t="s">
        <v>5098</v>
      </c>
      <c r="H2109" s="64" t="s">
        <v>5099</v>
      </c>
      <c r="I2109" s="64">
        <v>3141</v>
      </c>
      <c r="J2109" s="64" t="s">
        <v>19</v>
      </c>
      <c r="K2109" s="64" t="s">
        <v>1060</v>
      </c>
      <c r="L2109" s="64" t="s">
        <v>302</v>
      </c>
      <c r="M2109" s="64" t="s">
        <v>22</v>
      </c>
      <c r="N2109" s="64" t="s">
        <v>1061</v>
      </c>
      <c r="O2109" s="64">
        <v>778</v>
      </c>
      <c r="P2109" s="64">
        <v>394</v>
      </c>
      <c r="Q2109" s="64">
        <v>1</v>
      </c>
      <c r="R2109" s="64">
        <v>755</v>
      </c>
      <c r="S2109" s="64">
        <v>670</v>
      </c>
      <c r="T2109" s="64">
        <v>0</v>
      </c>
      <c r="U2109" s="64">
        <v>268</v>
      </c>
      <c r="V2109" s="64">
        <v>756</v>
      </c>
      <c r="W2109" s="64">
        <v>22</v>
      </c>
      <c r="X2109" s="64">
        <v>113</v>
      </c>
      <c r="Y2109" s="64">
        <v>135</v>
      </c>
      <c r="Z2109" s="64">
        <v>207</v>
      </c>
      <c r="AA2109" s="64">
        <v>79</v>
      </c>
      <c r="AB2109" s="64">
        <v>901128623</v>
      </c>
      <c r="AD2109" s="64">
        <v>887.6</v>
      </c>
      <c r="AE2109" s="64">
        <v>1258</v>
      </c>
    </row>
    <row r="2110" spans="1:36">
      <c r="A2110" s="63">
        <v>908504</v>
      </c>
      <c r="B2110" s="63">
        <v>900022</v>
      </c>
      <c r="C2110" s="63" t="s">
        <v>5358</v>
      </c>
      <c r="D2110" s="64" t="s">
        <v>12846</v>
      </c>
      <c r="E2110" s="64" t="s">
        <v>1056</v>
      </c>
      <c r="F2110" s="64" t="s">
        <v>1117</v>
      </c>
      <c r="G2110" s="64" t="s">
        <v>5360</v>
      </c>
      <c r="H2110" s="64" t="s">
        <v>5361</v>
      </c>
      <c r="I2110" s="64">
        <v>955</v>
      </c>
      <c r="J2110" s="64" t="s">
        <v>19</v>
      </c>
      <c r="K2110" s="64" t="s">
        <v>1060</v>
      </c>
      <c r="L2110" s="64" t="s">
        <v>302</v>
      </c>
      <c r="M2110" s="64" t="s">
        <v>22</v>
      </c>
      <c r="N2110" s="64" t="s">
        <v>1061</v>
      </c>
      <c r="O2110" s="64">
        <v>238</v>
      </c>
      <c r="P2110" s="64">
        <v>53</v>
      </c>
      <c r="Q2110" s="64">
        <v>0</v>
      </c>
      <c r="R2110" s="64">
        <v>235</v>
      </c>
      <c r="S2110" s="64">
        <v>217</v>
      </c>
      <c r="T2110" s="64">
        <v>0</v>
      </c>
      <c r="U2110" s="64">
        <v>50</v>
      </c>
      <c r="V2110" s="64">
        <v>233</v>
      </c>
      <c r="W2110" s="64">
        <v>5</v>
      </c>
      <c r="X2110" s="64">
        <v>15</v>
      </c>
      <c r="Y2110" s="64">
        <v>20</v>
      </c>
      <c r="Z2110" s="64">
        <v>51</v>
      </c>
      <c r="AA2110" s="64">
        <v>25</v>
      </c>
      <c r="AB2110" s="64">
        <v>900918504</v>
      </c>
      <c r="AD2110" s="64">
        <v>63.73</v>
      </c>
      <c r="AE2110" s="64">
        <v>1327</v>
      </c>
    </row>
    <row r="2111" spans="1:36">
      <c r="A2111" s="63">
        <v>908574</v>
      </c>
      <c r="B2111" s="63">
        <v>900023</v>
      </c>
      <c r="C2111" s="63" t="s">
        <v>5092</v>
      </c>
      <c r="D2111" s="64" t="s">
        <v>12846</v>
      </c>
      <c r="E2111" s="64" t="s">
        <v>1056</v>
      </c>
      <c r="F2111" s="64" t="s">
        <v>5050</v>
      </c>
      <c r="G2111" s="64" t="s">
        <v>5094</v>
      </c>
      <c r="H2111" s="64" t="s">
        <v>5095</v>
      </c>
      <c r="I2111" s="64">
        <v>1867</v>
      </c>
      <c r="J2111" s="64" t="s">
        <v>19</v>
      </c>
      <c r="K2111" s="64" t="s">
        <v>1060</v>
      </c>
      <c r="L2111" s="64" t="s">
        <v>302</v>
      </c>
      <c r="M2111" s="64" t="s">
        <v>22</v>
      </c>
      <c r="N2111" s="64" t="s">
        <v>1061</v>
      </c>
      <c r="O2111" s="64">
        <v>545</v>
      </c>
      <c r="P2111" s="64">
        <v>261</v>
      </c>
      <c r="Q2111" s="64">
        <v>0</v>
      </c>
      <c r="R2111" s="64">
        <v>518</v>
      </c>
      <c r="S2111" s="64">
        <v>465</v>
      </c>
      <c r="T2111" s="64">
        <v>0</v>
      </c>
      <c r="U2111" s="64">
        <v>92</v>
      </c>
      <c r="V2111" s="64">
        <v>515</v>
      </c>
      <c r="W2111" s="64">
        <v>30</v>
      </c>
      <c r="X2111" s="64">
        <v>119</v>
      </c>
      <c r="Y2111" s="64">
        <v>149</v>
      </c>
      <c r="Z2111" s="64">
        <v>107</v>
      </c>
      <c r="AA2111" s="64">
        <v>27</v>
      </c>
      <c r="AB2111" s="64">
        <v>900988574</v>
      </c>
      <c r="AC2111" s="64" t="s">
        <v>2976</v>
      </c>
      <c r="AD2111" s="64">
        <v>689.5</v>
      </c>
      <c r="AE2111" s="64">
        <v>1257</v>
      </c>
      <c r="AF2111" s="64">
        <v>50</v>
      </c>
      <c r="AG2111" s="64">
        <v>55</v>
      </c>
      <c r="AH2111" s="64">
        <v>0</v>
      </c>
      <c r="AI2111" s="64">
        <v>1</v>
      </c>
      <c r="AJ2111" s="64">
        <v>427170</v>
      </c>
    </row>
    <row r="2112" spans="1:36">
      <c r="A2112" s="63">
        <v>908077</v>
      </c>
      <c r="B2112" s="63">
        <v>900024</v>
      </c>
      <c r="C2112" s="63" t="s">
        <v>5311</v>
      </c>
      <c r="D2112" s="64" t="s">
        <v>12846</v>
      </c>
      <c r="E2112" s="64" t="s">
        <v>1056</v>
      </c>
      <c r="F2112" s="64" t="s">
        <v>4892</v>
      </c>
      <c r="G2112" s="64" t="s">
        <v>5313</v>
      </c>
      <c r="H2112" s="64" t="s">
        <v>5314</v>
      </c>
      <c r="I2112" s="64">
        <v>8414</v>
      </c>
      <c r="J2112" s="64" t="s">
        <v>19</v>
      </c>
      <c r="K2112" s="64" t="s">
        <v>1060</v>
      </c>
      <c r="L2112" s="64" t="s">
        <v>302</v>
      </c>
      <c r="M2112" s="64" t="s">
        <v>22</v>
      </c>
      <c r="N2112" s="64" t="s">
        <v>1061</v>
      </c>
      <c r="O2112" s="64">
        <v>1913</v>
      </c>
      <c r="P2112" s="64">
        <v>1438</v>
      </c>
      <c r="Q2112" s="64">
        <v>508</v>
      </c>
      <c r="R2112" s="64">
        <v>1836</v>
      </c>
      <c r="S2112" s="64">
        <v>1806</v>
      </c>
      <c r="T2112" s="64">
        <v>37</v>
      </c>
      <c r="U2112" s="64">
        <v>860</v>
      </c>
      <c r="V2112" s="64">
        <v>1753</v>
      </c>
      <c r="W2112" s="64">
        <v>160</v>
      </c>
      <c r="X2112" s="64">
        <v>117</v>
      </c>
      <c r="Y2112" s="64">
        <v>277</v>
      </c>
      <c r="Z2112" s="64">
        <v>362</v>
      </c>
      <c r="AA2112" s="64">
        <v>174</v>
      </c>
      <c r="AB2112" s="64">
        <v>900148077</v>
      </c>
      <c r="AC2112" s="64" t="s">
        <v>1157</v>
      </c>
      <c r="AD2112" s="64">
        <v>70.92</v>
      </c>
      <c r="AE2112" s="64">
        <v>1314</v>
      </c>
      <c r="AF2112" s="64">
        <v>34</v>
      </c>
      <c r="AG2112" s="64">
        <v>37</v>
      </c>
      <c r="AH2112" s="64">
        <v>0</v>
      </c>
      <c r="AI2112" s="64">
        <v>2</v>
      </c>
      <c r="AJ2112" s="64">
        <v>22711</v>
      </c>
    </row>
    <row r="2113" spans="1:36">
      <c r="A2113" s="63">
        <v>900035</v>
      </c>
      <c r="B2113" s="63">
        <v>900025</v>
      </c>
      <c r="C2113" s="63" t="s">
        <v>2000</v>
      </c>
      <c r="D2113" s="64" t="s">
        <v>12846</v>
      </c>
      <c r="E2113" s="64" t="s">
        <v>1056</v>
      </c>
      <c r="F2113" s="64" t="s">
        <v>1156</v>
      </c>
      <c r="G2113" s="64" t="s">
        <v>1900</v>
      </c>
      <c r="H2113" s="64" t="s">
        <v>1852</v>
      </c>
      <c r="I2113" s="64">
        <v>52073</v>
      </c>
      <c r="J2113" s="64" t="s">
        <v>33</v>
      </c>
      <c r="K2113" s="64" t="s">
        <v>34</v>
      </c>
      <c r="L2113" s="64" t="s">
        <v>297</v>
      </c>
      <c r="M2113" s="64" t="s">
        <v>22</v>
      </c>
      <c r="N2113" s="64" t="s">
        <v>1061</v>
      </c>
      <c r="O2113" s="64">
        <v>13107</v>
      </c>
      <c r="P2113" s="64">
        <v>12845</v>
      </c>
      <c r="Q2113" s="64">
        <v>5673</v>
      </c>
      <c r="R2113" s="64">
        <v>12612</v>
      </c>
      <c r="S2113" s="64">
        <v>12507</v>
      </c>
      <c r="T2113" s="64">
        <v>10047</v>
      </c>
      <c r="U2113" s="64">
        <v>1692</v>
      </c>
      <c r="V2113" s="64">
        <v>11957</v>
      </c>
      <c r="W2113" s="64">
        <v>1150</v>
      </c>
      <c r="X2113" s="64">
        <v>442</v>
      </c>
      <c r="Y2113" s="64">
        <v>1592</v>
      </c>
      <c r="Z2113" s="64">
        <v>1683</v>
      </c>
      <c r="AA2113" s="64">
        <v>755</v>
      </c>
      <c r="AB2113" s="64">
        <v>900210035</v>
      </c>
      <c r="AD2113" s="64">
        <v>36.22</v>
      </c>
      <c r="AE2113" s="64">
        <v>474</v>
      </c>
      <c r="AF2113" s="64">
        <v>1485</v>
      </c>
      <c r="AG2113" s="64">
        <v>1635</v>
      </c>
      <c r="AH2113" s="64">
        <v>1873</v>
      </c>
      <c r="AI2113" s="64">
        <v>13</v>
      </c>
      <c r="AJ2113" s="64">
        <v>562197</v>
      </c>
    </row>
    <row r="2114" spans="1:36">
      <c r="A2114" s="63">
        <v>908084</v>
      </c>
      <c r="B2114" s="63">
        <v>900026</v>
      </c>
      <c r="C2114" s="63" t="s">
        <v>5389</v>
      </c>
      <c r="D2114" s="64" t="s">
        <v>12846</v>
      </c>
      <c r="E2114" s="64" t="s">
        <v>1056</v>
      </c>
      <c r="F2114" s="64" t="s">
        <v>4892</v>
      </c>
      <c r="G2114" s="64" t="s">
        <v>5391</v>
      </c>
      <c r="H2114" s="64" t="s">
        <v>5392</v>
      </c>
      <c r="I2114" s="64">
        <v>9196</v>
      </c>
      <c r="J2114" s="64" t="s">
        <v>19</v>
      </c>
      <c r="K2114" s="64" t="s">
        <v>1060</v>
      </c>
      <c r="L2114" s="64" t="s">
        <v>302</v>
      </c>
      <c r="M2114" s="64" t="s">
        <v>22</v>
      </c>
      <c r="N2114" s="64" t="s">
        <v>1061</v>
      </c>
      <c r="O2114" s="64">
        <v>2139</v>
      </c>
      <c r="P2114" s="64">
        <v>1362</v>
      </c>
      <c r="Q2114" s="64">
        <v>3</v>
      </c>
      <c r="R2114" s="64">
        <v>2081</v>
      </c>
      <c r="S2114" s="64">
        <v>1929</v>
      </c>
      <c r="T2114" s="64">
        <v>38</v>
      </c>
      <c r="U2114" s="64">
        <v>577</v>
      </c>
      <c r="V2114" s="64">
        <v>1932</v>
      </c>
      <c r="W2114" s="64">
        <v>207</v>
      </c>
      <c r="X2114" s="64">
        <v>52</v>
      </c>
      <c r="Y2114" s="64">
        <v>259</v>
      </c>
      <c r="Z2114" s="64">
        <v>398</v>
      </c>
      <c r="AA2114" s="64">
        <v>148</v>
      </c>
      <c r="AB2114" s="64">
        <v>900148084</v>
      </c>
      <c r="AD2114" s="64">
        <v>45.22</v>
      </c>
      <c r="AE2114" s="64">
        <v>1335</v>
      </c>
      <c r="AF2114" s="64">
        <v>13</v>
      </c>
      <c r="AG2114" s="64">
        <v>14</v>
      </c>
      <c r="AH2114" s="64">
        <v>0</v>
      </c>
      <c r="AI2114" s="64">
        <v>1</v>
      </c>
      <c r="AJ2114" s="64">
        <v>14757</v>
      </c>
    </row>
    <row r="2115" spans="1:36">
      <c r="A2115" s="63">
        <v>908091</v>
      </c>
      <c r="B2115" s="63">
        <v>900027</v>
      </c>
      <c r="C2115" s="63" t="s">
        <v>5299</v>
      </c>
      <c r="D2115" s="64" t="s">
        <v>12846</v>
      </c>
      <c r="E2115" s="64" t="s">
        <v>1056</v>
      </c>
      <c r="F2115" s="64" t="s">
        <v>4892</v>
      </c>
      <c r="G2115" s="64" t="s">
        <v>5301</v>
      </c>
      <c r="H2115" s="64" t="s">
        <v>5302</v>
      </c>
      <c r="I2115" s="64">
        <v>3564</v>
      </c>
      <c r="J2115" s="64" t="s">
        <v>19</v>
      </c>
      <c r="K2115" s="64" t="s">
        <v>1060</v>
      </c>
      <c r="L2115" s="64" t="s">
        <v>302</v>
      </c>
      <c r="M2115" s="64" t="s">
        <v>22</v>
      </c>
      <c r="N2115" s="64" t="s">
        <v>1061</v>
      </c>
      <c r="O2115" s="64">
        <v>866</v>
      </c>
      <c r="P2115" s="64">
        <v>730</v>
      </c>
      <c r="Q2115" s="64">
        <v>5</v>
      </c>
      <c r="R2115" s="64">
        <v>603</v>
      </c>
      <c r="S2115" s="64">
        <v>788</v>
      </c>
      <c r="T2115" s="64">
        <v>6</v>
      </c>
      <c r="U2115" s="64">
        <v>221</v>
      </c>
      <c r="V2115" s="64">
        <v>835</v>
      </c>
      <c r="W2115" s="64">
        <v>31</v>
      </c>
      <c r="X2115" s="64">
        <v>48</v>
      </c>
      <c r="Y2115" s="64">
        <v>79</v>
      </c>
      <c r="Z2115" s="64">
        <v>177</v>
      </c>
      <c r="AA2115" s="64">
        <v>73</v>
      </c>
      <c r="AB2115" s="64">
        <v>900148091</v>
      </c>
      <c r="AC2115" s="64" t="s">
        <v>1157</v>
      </c>
      <c r="AD2115" s="64">
        <v>44.57</v>
      </c>
      <c r="AE2115" s="64">
        <v>1311</v>
      </c>
    </row>
    <row r="2116" spans="1:36">
      <c r="A2116" s="63">
        <v>908602</v>
      </c>
      <c r="B2116" s="63">
        <v>900028</v>
      </c>
      <c r="C2116" s="63" t="s">
        <v>5073</v>
      </c>
      <c r="D2116" s="64" t="s">
        <v>12846</v>
      </c>
      <c r="E2116" s="64" t="s">
        <v>1056</v>
      </c>
      <c r="F2116" s="64" t="s">
        <v>5060</v>
      </c>
      <c r="G2116" s="64" t="s">
        <v>5075</v>
      </c>
      <c r="H2116" s="64" t="s">
        <v>5076</v>
      </c>
      <c r="I2116" s="64">
        <v>1191</v>
      </c>
      <c r="J2116" s="64" t="s">
        <v>19</v>
      </c>
      <c r="K2116" s="64" t="s">
        <v>1060</v>
      </c>
      <c r="L2116" s="64" t="s">
        <v>302</v>
      </c>
      <c r="M2116" s="64" t="s">
        <v>22</v>
      </c>
      <c r="N2116" s="64" t="s">
        <v>1061</v>
      </c>
      <c r="O2116" s="64">
        <v>309</v>
      </c>
      <c r="P2116" s="64">
        <v>238</v>
      </c>
      <c r="Q2116" s="64">
        <v>6</v>
      </c>
      <c r="R2116" s="64">
        <v>289</v>
      </c>
      <c r="S2116" s="64">
        <v>282</v>
      </c>
      <c r="T2116" s="64">
        <v>12</v>
      </c>
      <c r="U2116" s="64">
        <v>74</v>
      </c>
      <c r="V2116" s="64">
        <v>291</v>
      </c>
      <c r="W2116" s="64">
        <v>18</v>
      </c>
      <c r="X2116" s="64">
        <v>44</v>
      </c>
      <c r="Y2116" s="64">
        <v>62</v>
      </c>
      <c r="Z2116" s="64">
        <v>75</v>
      </c>
      <c r="AA2116" s="64">
        <v>22</v>
      </c>
      <c r="AB2116" s="64">
        <v>901058602</v>
      </c>
      <c r="AD2116" s="64">
        <v>79.67</v>
      </c>
      <c r="AE2116" s="64">
        <v>1253</v>
      </c>
    </row>
    <row r="2117" spans="1:36">
      <c r="A2117" s="63">
        <v>908399</v>
      </c>
      <c r="B2117" s="63">
        <v>900029</v>
      </c>
      <c r="C2117" s="63" t="s">
        <v>5334</v>
      </c>
      <c r="D2117" s="64" t="s">
        <v>12846</v>
      </c>
      <c r="E2117" s="64" t="s">
        <v>1056</v>
      </c>
      <c r="F2117" s="64" t="s">
        <v>2173</v>
      </c>
      <c r="G2117" s="64" t="s">
        <v>5336</v>
      </c>
      <c r="H2117" s="64" t="s">
        <v>5337</v>
      </c>
      <c r="I2117" s="64">
        <v>1806</v>
      </c>
      <c r="J2117" s="64" t="s">
        <v>19</v>
      </c>
      <c r="K2117" s="64" t="s">
        <v>1060</v>
      </c>
      <c r="L2117" s="64" t="s">
        <v>302</v>
      </c>
      <c r="M2117" s="64" t="s">
        <v>22</v>
      </c>
      <c r="N2117" s="64" t="s">
        <v>1061</v>
      </c>
      <c r="O2117" s="64">
        <v>432</v>
      </c>
      <c r="P2117" s="64">
        <v>147</v>
      </c>
      <c r="Q2117" s="64">
        <v>1</v>
      </c>
      <c r="R2117" s="64">
        <v>423</v>
      </c>
      <c r="S2117" s="64">
        <v>389</v>
      </c>
      <c r="T2117" s="64">
        <v>0</v>
      </c>
      <c r="U2117" s="64">
        <v>78</v>
      </c>
      <c r="V2117" s="64">
        <v>406</v>
      </c>
      <c r="W2117" s="64">
        <v>26</v>
      </c>
      <c r="X2117" s="64">
        <v>7</v>
      </c>
      <c r="Y2117" s="64">
        <v>33</v>
      </c>
      <c r="Z2117" s="64">
        <v>92</v>
      </c>
      <c r="AA2117" s="64">
        <v>50</v>
      </c>
      <c r="AB2117" s="64">
        <v>900708399</v>
      </c>
      <c r="AD2117" s="64">
        <v>36.1</v>
      </c>
      <c r="AE2117" s="64">
        <v>1320</v>
      </c>
    </row>
    <row r="2118" spans="1:36">
      <c r="A2118" s="63">
        <v>908014</v>
      </c>
      <c r="B2118" s="63">
        <v>900030</v>
      </c>
      <c r="C2118" s="63" t="s">
        <v>5123</v>
      </c>
      <c r="D2118" s="64" t="s">
        <v>12846</v>
      </c>
      <c r="E2118" s="64" t="s">
        <v>1056</v>
      </c>
      <c r="F2118" s="64" t="s">
        <v>5055</v>
      </c>
      <c r="G2118" s="64" t="s">
        <v>5125</v>
      </c>
      <c r="H2118" s="64" t="s">
        <v>5126</v>
      </c>
      <c r="I2118" s="64">
        <v>7483</v>
      </c>
      <c r="J2118" s="64" t="s">
        <v>19</v>
      </c>
      <c r="K2118" s="64" t="s">
        <v>1060</v>
      </c>
      <c r="L2118" s="64" t="s">
        <v>302</v>
      </c>
      <c r="M2118" s="64" t="s">
        <v>22</v>
      </c>
      <c r="N2118" s="64" t="s">
        <v>1061</v>
      </c>
      <c r="O2118" s="64">
        <v>1672</v>
      </c>
      <c r="P2118" s="64">
        <v>1026</v>
      </c>
      <c r="Q2118" s="64">
        <v>0</v>
      </c>
      <c r="R2118" s="64">
        <v>1495</v>
      </c>
      <c r="S2118" s="64">
        <v>1557</v>
      </c>
      <c r="T2118" s="64">
        <v>12</v>
      </c>
      <c r="U2118" s="64">
        <v>680</v>
      </c>
      <c r="V2118" s="64">
        <v>1578</v>
      </c>
      <c r="W2118" s="64">
        <v>94</v>
      </c>
      <c r="X2118" s="64">
        <v>91</v>
      </c>
      <c r="Y2118" s="64">
        <v>185</v>
      </c>
      <c r="Z2118" s="64">
        <v>325</v>
      </c>
      <c r="AA2118" s="64">
        <v>147</v>
      </c>
      <c r="AB2118" s="64">
        <v>900078014</v>
      </c>
      <c r="AC2118" s="64" t="s">
        <v>1157</v>
      </c>
      <c r="AD2118" s="64">
        <v>139.13999999999999</v>
      </c>
      <c r="AE2118" s="64">
        <v>1265</v>
      </c>
    </row>
    <row r="2119" spans="1:36">
      <c r="A2119" s="63">
        <v>908357</v>
      </c>
      <c r="B2119" s="63">
        <v>900031</v>
      </c>
      <c r="C2119" s="63" t="s">
        <v>5422</v>
      </c>
      <c r="D2119" s="64" t="s">
        <v>12846</v>
      </c>
      <c r="E2119" s="64" t="s">
        <v>1056</v>
      </c>
      <c r="F2119" s="64" t="s">
        <v>5045</v>
      </c>
      <c r="G2119" s="64" t="s">
        <v>5424</v>
      </c>
      <c r="H2119" s="64" t="s">
        <v>5425</v>
      </c>
      <c r="I2119" s="64">
        <v>17793</v>
      </c>
      <c r="J2119" s="64" t="s">
        <v>19</v>
      </c>
      <c r="K2119" s="64" t="s">
        <v>1060</v>
      </c>
      <c r="L2119" s="64" t="s">
        <v>302</v>
      </c>
      <c r="M2119" s="64" t="s">
        <v>22</v>
      </c>
      <c r="N2119" s="64" t="s">
        <v>1061</v>
      </c>
      <c r="O2119" s="64">
        <v>4364</v>
      </c>
      <c r="P2119" s="64">
        <v>3794</v>
      </c>
      <c r="Q2119" s="64">
        <v>1594</v>
      </c>
      <c r="R2119" s="64">
        <v>4071</v>
      </c>
      <c r="S2119" s="64">
        <v>4184</v>
      </c>
      <c r="T2119" s="64">
        <v>2497</v>
      </c>
      <c r="U2119" s="64">
        <v>830</v>
      </c>
      <c r="V2119" s="64">
        <v>3972</v>
      </c>
      <c r="W2119" s="64">
        <v>392</v>
      </c>
      <c r="X2119" s="64">
        <v>327</v>
      </c>
      <c r="Y2119" s="64">
        <v>719</v>
      </c>
      <c r="Z2119" s="64">
        <v>681</v>
      </c>
      <c r="AA2119" s="64">
        <v>248</v>
      </c>
      <c r="AB2119" s="64">
        <v>900638357</v>
      </c>
      <c r="AC2119" s="64" t="s">
        <v>5118</v>
      </c>
      <c r="AD2119" s="64">
        <v>23.87</v>
      </c>
      <c r="AE2119" s="64">
        <v>1343</v>
      </c>
      <c r="AF2119" s="64">
        <v>769</v>
      </c>
      <c r="AG2119" s="64">
        <v>847</v>
      </c>
      <c r="AH2119" s="64">
        <v>1171</v>
      </c>
      <c r="AI2119" s="64">
        <v>11</v>
      </c>
      <c r="AJ2119" s="64">
        <v>414676</v>
      </c>
    </row>
    <row r="2120" spans="1:36">
      <c r="A2120" s="63">
        <v>908280</v>
      </c>
      <c r="B2120" s="63">
        <v>900032</v>
      </c>
      <c r="C2120" s="63" t="s">
        <v>5161</v>
      </c>
      <c r="D2120" s="64" t="s">
        <v>12846</v>
      </c>
      <c r="E2120" s="64" t="s">
        <v>1056</v>
      </c>
      <c r="F2120" s="64" t="s">
        <v>4934</v>
      </c>
      <c r="G2120" s="64" t="s">
        <v>5163</v>
      </c>
      <c r="H2120" s="64" t="s">
        <v>5164</v>
      </c>
      <c r="I2120" s="64">
        <v>2221</v>
      </c>
      <c r="J2120" s="64" t="s">
        <v>19</v>
      </c>
      <c r="K2120" s="64" t="s">
        <v>1060</v>
      </c>
      <c r="L2120" s="64" t="s">
        <v>302</v>
      </c>
      <c r="M2120" s="64" t="s">
        <v>22</v>
      </c>
      <c r="N2120" s="64" t="s">
        <v>1061</v>
      </c>
      <c r="O2120" s="64">
        <v>531</v>
      </c>
      <c r="P2120" s="64">
        <v>124</v>
      </c>
      <c r="Q2120" s="64">
        <v>0</v>
      </c>
      <c r="R2120" s="64">
        <v>527</v>
      </c>
      <c r="S2120" s="64">
        <v>478</v>
      </c>
      <c r="T2120" s="64">
        <v>1</v>
      </c>
      <c r="U2120" s="64">
        <v>105</v>
      </c>
      <c r="V2120" s="64">
        <v>504</v>
      </c>
      <c r="W2120" s="64">
        <v>27</v>
      </c>
      <c r="X2120" s="64">
        <v>23</v>
      </c>
      <c r="Y2120" s="64">
        <v>50</v>
      </c>
      <c r="Z2120" s="64">
        <v>106</v>
      </c>
      <c r="AA2120" s="64">
        <v>36</v>
      </c>
      <c r="AB2120" s="64">
        <v>900568280</v>
      </c>
      <c r="AD2120" s="64">
        <v>208.29</v>
      </c>
      <c r="AE2120" s="64">
        <v>1274</v>
      </c>
    </row>
    <row r="2121" spans="1:36">
      <c r="A2121" s="63">
        <v>908581</v>
      </c>
      <c r="B2121" s="63">
        <v>900033</v>
      </c>
      <c r="C2121" s="63" t="s">
        <v>5351</v>
      </c>
      <c r="D2121" s="64" t="s">
        <v>12846</v>
      </c>
      <c r="E2121" s="64" t="s">
        <v>1056</v>
      </c>
      <c r="F2121" s="64" t="s">
        <v>5050</v>
      </c>
      <c r="G2121" s="64" t="s">
        <v>5353</v>
      </c>
      <c r="H2121" s="64" t="s">
        <v>5354</v>
      </c>
      <c r="I2121" s="64">
        <v>4314</v>
      </c>
      <c r="J2121" s="64" t="s">
        <v>19</v>
      </c>
      <c r="K2121" s="64" t="s">
        <v>1060</v>
      </c>
      <c r="L2121" s="64" t="s">
        <v>302</v>
      </c>
      <c r="M2121" s="64" t="s">
        <v>22</v>
      </c>
      <c r="N2121" s="64" t="s">
        <v>1061</v>
      </c>
      <c r="O2121" s="64">
        <v>1152</v>
      </c>
      <c r="P2121" s="64">
        <v>626</v>
      </c>
      <c r="Q2121" s="64">
        <v>0</v>
      </c>
      <c r="R2121" s="64">
        <v>1122</v>
      </c>
      <c r="S2121" s="64">
        <v>1003</v>
      </c>
      <c r="T2121" s="64">
        <v>0</v>
      </c>
      <c r="U2121" s="64">
        <v>116</v>
      </c>
      <c r="V2121" s="64">
        <v>1117</v>
      </c>
      <c r="W2121" s="64">
        <v>35</v>
      </c>
      <c r="X2121" s="64">
        <v>35</v>
      </c>
      <c r="Y2121" s="64">
        <v>70</v>
      </c>
      <c r="Z2121" s="64">
        <v>205</v>
      </c>
      <c r="AA2121" s="64">
        <v>40</v>
      </c>
      <c r="AB2121" s="64">
        <v>900988581</v>
      </c>
      <c r="AC2121" s="64" t="s">
        <v>2976</v>
      </c>
      <c r="AD2121" s="64">
        <v>327.38</v>
      </c>
      <c r="AE2121" s="64">
        <v>1325</v>
      </c>
    </row>
    <row r="2122" spans="1:36">
      <c r="A2122" s="63">
        <v>908098</v>
      </c>
      <c r="B2122" s="63">
        <v>900034</v>
      </c>
      <c r="C2122" s="63" t="s">
        <v>5303</v>
      </c>
      <c r="D2122" s="64" t="s">
        <v>12846</v>
      </c>
      <c r="E2122" s="64" t="s">
        <v>1056</v>
      </c>
      <c r="F2122" s="64" t="s">
        <v>4892</v>
      </c>
      <c r="G2122" s="64" t="s">
        <v>5305</v>
      </c>
      <c r="H2122" s="64" t="s">
        <v>5306</v>
      </c>
      <c r="I2122" s="64">
        <v>2153</v>
      </c>
      <c r="J2122" s="64" t="s">
        <v>19</v>
      </c>
      <c r="K2122" s="64" t="s">
        <v>1060</v>
      </c>
      <c r="L2122" s="64" t="s">
        <v>302</v>
      </c>
      <c r="M2122" s="64" t="s">
        <v>22</v>
      </c>
      <c r="N2122" s="64" t="s">
        <v>1061</v>
      </c>
      <c r="O2122" s="64">
        <v>526</v>
      </c>
      <c r="P2122" s="64">
        <v>395</v>
      </c>
      <c r="Q2122" s="64">
        <v>1</v>
      </c>
      <c r="R2122" s="64">
        <v>449</v>
      </c>
      <c r="S2122" s="64">
        <v>486</v>
      </c>
      <c r="T2122" s="64">
        <v>5</v>
      </c>
      <c r="U2122" s="64">
        <v>181</v>
      </c>
      <c r="V2122" s="64">
        <v>520</v>
      </c>
      <c r="W2122" s="64">
        <v>6</v>
      </c>
      <c r="X2122" s="64">
        <v>96</v>
      </c>
      <c r="Y2122" s="64">
        <v>102</v>
      </c>
      <c r="Z2122" s="64">
        <v>112</v>
      </c>
      <c r="AA2122" s="64">
        <v>62</v>
      </c>
      <c r="AB2122" s="64">
        <v>900148098</v>
      </c>
      <c r="AC2122" s="64" t="s">
        <v>1157</v>
      </c>
      <c r="AD2122" s="64">
        <v>69.040000000000006</v>
      </c>
      <c r="AE2122" s="64">
        <v>1312</v>
      </c>
    </row>
    <row r="2123" spans="1:36">
      <c r="A2123" s="63">
        <v>908021</v>
      </c>
      <c r="B2123" s="63">
        <v>900035</v>
      </c>
      <c r="C2123" s="63" t="s">
        <v>5067</v>
      </c>
      <c r="D2123" s="64" t="s">
        <v>12846</v>
      </c>
      <c r="E2123" s="64" t="s">
        <v>1056</v>
      </c>
      <c r="F2123" s="64" t="s">
        <v>5055</v>
      </c>
      <c r="G2123" s="64" t="s">
        <v>5069</v>
      </c>
      <c r="H2123" s="64" t="s">
        <v>5070</v>
      </c>
      <c r="I2123" s="64">
        <v>2213</v>
      </c>
      <c r="J2123" s="64" t="s">
        <v>19</v>
      </c>
      <c r="K2123" s="64" t="s">
        <v>1060</v>
      </c>
      <c r="L2123" s="64" t="s">
        <v>302</v>
      </c>
      <c r="M2123" s="64" t="s">
        <v>22</v>
      </c>
      <c r="N2123" s="64" t="s">
        <v>1061</v>
      </c>
      <c r="O2123" s="64">
        <v>514</v>
      </c>
      <c r="P2123" s="64">
        <v>381</v>
      </c>
      <c r="Q2123" s="64">
        <v>0</v>
      </c>
      <c r="R2123" s="64">
        <v>506</v>
      </c>
      <c r="S2123" s="64">
        <v>464</v>
      </c>
      <c r="T2123" s="64">
        <v>23</v>
      </c>
      <c r="U2123" s="64">
        <v>255</v>
      </c>
      <c r="V2123" s="64">
        <v>502</v>
      </c>
      <c r="W2123" s="64">
        <v>12</v>
      </c>
      <c r="X2123" s="64">
        <v>83</v>
      </c>
      <c r="Y2123" s="64">
        <v>95</v>
      </c>
      <c r="Z2123" s="64">
        <v>147</v>
      </c>
      <c r="AA2123" s="64">
        <v>47</v>
      </c>
      <c r="AB2123" s="64">
        <v>900078021</v>
      </c>
      <c r="AD2123" s="64">
        <v>240.48</v>
      </c>
      <c r="AE2123" s="64">
        <v>1251</v>
      </c>
    </row>
    <row r="2124" spans="1:36">
      <c r="A2124" s="63">
        <v>908462</v>
      </c>
      <c r="B2124" s="63">
        <v>900036</v>
      </c>
      <c r="C2124" s="63" t="s">
        <v>1128</v>
      </c>
      <c r="D2124" s="64" t="s">
        <v>12846</v>
      </c>
      <c r="E2124" s="64" t="s">
        <v>1056</v>
      </c>
      <c r="F2124" s="64" t="s">
        <v>1130</v>
      </c>
      <c r="G2124" s="64" t="s">
        <v>1131</v>
      </c>
      <c r="H2124" s="64" t="s">
        <v>1132</v>
      </c>
      <c r="I2124" s="64">
        <v>1019</v>
      </c>
      <c r="J2124" s="64" t="s">
        <v>19</v>
      </c>
      <c r="K2124" s="64" t="s">
        <v>1060</v>
      </c>
      <c r="L2124" s="64" t="s">
        <v>302</v>
      </c>
      <c r="M2124" s="64" t="s">
        <v>22</v>
      </c>
      <c r="N2124" s="64" t="s">
        <v>1061</v>
      </c>
      <c r="O2124" s="64">
        <v>248</v>
      </c>
      <c r="P2124" s="64">
        <v>130</v>
      </c>
      <c r="Q2124" s="64">
        <v>0</v>
      </c>
      <c r="R2124" s="64">
        <v>242</v>
      </c>
      <c r="S2124" s="64">
        <v>244</v>
      </c>
      <c r="T2124" s="64">
        <v>4</v>
      </c>
      <c r="U2124" s="64">
        <v>61</v>
      </c>
      <c r="V2124" s="64">
        <v>237</v>
      </c>
      <c r="W2124" s="64">
        <v>11</v>
      </c>
      <c r="X2124" s="64">
        <v>11</v>
      </c>
      <c r="Y2124" s="64">
        <v>22</v>
      </c>
      <c r="Z2124" s="64">
        <v>32</v>
      </c>
      <c r="AA2124" s="64">
        <v>21</v>
      </c>
      <c r="AB2124" s="64">
        <v>900778462</v>
      </c>
      <c r="AD2124" s="64">
        <v>35.909999999999997</v>
      </c>
      <c r="AE2124" s="64">
        <v>260</v>
      </c>
    </row>
    <row r="2125" spans="1:36">
      <c r="A2125" s="63">
        <v>908028</v>
      </c>
      <c r="B2125" s="63">
        <v>900037</v>
      </c>
      <c r="C2125" s="63" t="s">
        <v>5219</v>
      </c>
      <c r="D2125" s="64" t="s">
        <v>12846</v>
      </c>
      <c r="E2125" s="64" t="s">
        <v>1056</v>
      </c>
      <c r="F2125" s="64" t="s">
        <v>5055</v>
      </c>
      <c r="G2125" s="64" t="s">
        <v>5221</v>
      </c>
      <c r="H2125" s="64" t="s">
        <v>5222</v>
      </c>
      <c r="I2125" s="64">
        <v>1644</v>
      </c>
      <c r="J2125" s="64" t="s">
        <v>19</v>
      </c>
      <c r="K2125" s="64" t="s">
        <v>1060</v>
      </c>
      <c r="L2125" s="64" t="s">
        <v>302</v>
      </c>
      <c r="M2125" s="64" t="s">
        <v>22</v>
      </c>
      <c r="N2125" s="64" t="s">
        <v>1061</v>
      </c>
      <c r="O2125" s="64">
        <v>439</v>
      </c>
      <c r="P2125" s="64">
        <v>151</v>
      </c>
      <c r="Q2125" s="64">
        <v>0</v>
      </c>
      <c r="R2125" s="64">
        <v>425</v>
      </c>
      <c r="S2125" s="64">
        <v>367</v>
      </c>
      <c r="T2125" s="64">
        <v>11</v>
      </c>
      <c r="U2125" s="64">
        <v>120</v>
      </c>
      <c r="V2125" s="64">
        <v>430</v>
      </c>
      <c r="W2125" s="64">
        <v>9</v>
      </c>
      <c r="X2125" s="64">
        <v>39</v>
      </c>
      <c r="Y2125" s="64">
        <v>48</v>
      </c>
      <c r="Z2125" s="64">
        <v>127</v>
      </c>
      <c r="AA2125" s="64">
        <v>39</v>
      </c>
      <c r="AB2125" s="64">
        <v>900078028</v>
      </c>
      <c r="AC2125" s="64" t="s">
        <v>1157</v>
      </c>
      <c r="AD2125" s="64">
        <v>469.98</v>
      </c>
      <c r="AE2125" s="64">
        <v>1289</v>
      </c>
    </row>
    <row r="2126" spans="1:36">
      <c r="A2126" s="63">
        <v>908231</v>
      </c>
      <c r="B2126" s="63">
        <v>900038</v>
      </c>
      <c r="C2126" s="63" t="s">
        <v>5231</v>
      </c>
      <c r="D2126" s="64" t="s">
        <v>12846</v>
      </c>
      <c r="E2126" s="64" t="s">
        <v>1056</v>
      </c>
      <c r="F2126" s="64" t="s">
        <v>5229</v>
      </c>
      <c r="G2126" s="64" t="s">
        <v>5233</v>
      </c>
      <c r="H2126" s="64" t="s">
        <v>5234</v>
      </c>
      <c r="I2126" s="64">
        <v>4033</v>
      </c>
      <c r="J2126" s="64" t="s">
        <v>19</v>
      </c>
      <c r="K2126" s="64" t="s">
        <v>1060</v>
      </c>
      <c r="L2126" s="64" t="s">
        <v>302</v>
      </c>
      <c r="M2126" s="64" t="s">
        <v>22</v>
      </c>
      <c r="N2126" s="64" t="s">
        <v>1061</v>
      </c>
      <c r="O2126" s="64">
        <v>907</v>
      </c>
      <c r="P2126" s="64">
        <v>682</v>
      </c>
      <c r="Q2126" s="64">
        <v>0</v>
      </c>
      <c r="R2126" s="64">
        <v>886</v>
      </c>
      <c r="S2126" s="64">
        <v>786</v>
      </c>
      <c r="T2126" s="64">
        <v>0</v>
      </c>
      <c r="U2126" s="64">
        <v>465</v>
      </c>
      <c r="V2126" s="64">
        <v>859</v>
      </c>
      <c r="W2126" s="64">
        <v>48</v>
      </c>
      <c r="X2126" s="64">
        <v>89</v>
      </c>
      <c r="Y2126" s="64">
        <v>137</v>
      </c>
      <c r="Z2126" s="64">
        <v>283</v>
      </c>
      <c r="AA2126" s="64">
        <v>135</v>
      </c>
      <c r="AB2126" s="64">
        <v>900498231</v>
      </c>
      <c r="AD2126" s="64">
        <v>284</v>
      </c>
      <c r="AE2126" s="64">
        <v>1292</v>
      </c>
    </row>
    <row r="2127" spans="1:36">
      <c r="A2127" s="63">
        <v>908035</v>
      </c>
      <c r="B2127" s="63">
        <v>900039</v>
      </c>
      <c r="C2127" s="63" t="s">
        <v>5053</v>
      </c>
      <c r="D2127" s="64" t="s">
        <v>12846</v>
      </c>
      <c r="E2127" s="64" t="s">
        <v>1056</v>
      </c>
      <c r="F2127" s="64" t="s">
        <v>5055</v>
      </c>
      <c r="G2127" s="64" t="s">
        <v>5056</v>
      </c>
      <c r="H2127" s="64" t="s">
        <v>5057</v>
      </c>
      <c r="I2127" s="64">
        <v>4415</v>
      </c>
      <c r="J2127" s="64" t="s">
        <v>19</v>
      </c>
      <c r="K2127" s="64" t="s">
        <v>1060</v>
      </c>
      <c r="L2127" s="64" t="s">
        <v>302</v>
      </c>
      <c r="M2127" s="64" t="s">
        <v>22</v>
      </c>
      <c r="N2127" s="64" t="s">
        <v>1061</v>
      </c>
      <c r="O2127" s="64">
        <v>1057</v>
      </c>
      <c r="P2127" s="64">
        <v>627</v>
      </c>
      <c r="Q2127" s="64">
        <v>0</v>
      </c>
      <c r="R2127" s="64">
        <v>1023</v>
      </c>
      <c r="S2127" s="64">
        <v>982</v>
      </c>
      <c r="T2127" s="64">
        <v>6</v>
      </c>
      <c r="U2127" s="64">
        <v>542</v>
      </c>
      <c r="V2127" s="64">
        <v>1016</v>
      </c>
      <c r="W2127" s="64">
        <v>41</v>
      </c>
      <c r="X2127" s="64">
        <v>111</v>
      </c>
      <c r="Y2127" s="64">
        <v>152</v>
      </c>
      <c r="Z2127" s="64">
        <v>221</v>
      </c>
      <c r="AA2127" s="64">
        <v>72</v>
      </c>
      <c r="AB2127" s="64">
        <v>900078035</v>
      </c>
      <c r="AD2127" s="64">
        <v>163.25</v>
      </c>
      <c r="AE2127" s="64">
        <v>1248</v>
      </c>
    </row>
    <row r="2128" spans="1:36">
      <c r="A2128" s="63">
        <v>908217</v>
      </c>
      <c r="B2128" s="63">
        <v>900040</v>
      </c>
      <c r="C2128" s="63" t="s">
        <v>5223</v>
      </c>
      <c r="D2128" s="64" t="s">
        <v>12846</v>
      </c>
      <c r="E2128" s="64" t="s">
        <v>1056</v>
      </c>
      <c r="F2128" s="64" t="s">
        <v>1057</v>
      </c>
      <c r="G2128" s="64" t="s">
        <v>5225</v>
      </c>
      <c r="H2128" s="64" t="s">
        <v>5226</v>
      </c>
      <c r="I2128" s="64">
        <v>404</v>
      </c>
      <c r="J2128" s="64" t="s">
        <v>19</v>
      </c>
      <c r="K2128" s="64" t="s">
        <v>1060</v>
      </c>
      <c r="L2128" s="64" t="s">
        <v>302</v>
      </c>
      <c r="M2128" s="64" t="s">
        <v>22</v>
      </c>
      <c r="N2128" s="64" t="s">
        <v>1061</v>
      </c>
      <c r="O2128" s="64">
        <v>120</v>
      </c>
      <c r="P2128" s="64">
        <v>60</v>
      </c>
      <c r="Q2128" s="64">
        <v>2</v>
      </c>
      <c r="R2128" s="64">
        <v>94</v>
      </c>
      <c r="S2128" s="64">
        <v>90</v>
      </c>
      <c r="T2128" s="64">
        <v>3</v>
      </c>
      <c r="U2128" s="64">
        <v>45</v>
      </c>
      <c r="V2128" s="64">
        <v>117</v>
      </c>
      <c r="W2128" s="64">
        <v>3</v>
      </c>
      <c r="X2128" s="64">
        <v>16</v>
      </c>
      <c r="Y2128" s="64">
        <v>19</v>
      </c>
      <c r="Z2128" s="64">
        <v>45</v>
      </c>
      <c r="AA2128" s="64">
        <v>17</v>
      </c>
      <c r="AB2128" s="64">
        <v>900428217</v>
      </c>
      <c r="AD2128" s="64">
        <v>408.82</v>
      </c>
      <c r="AE2128" s="64">
        <v>1290</v>
      </c>
    </row>
    <row r="2129" spans="1:36">
      <c r="A2129" s="63">
        <v>908287</v>
      </c>
      <c r="B2129" s="63">
        <v>900041</v>
      </c>
      <c r="C2129" s="63" t="s">
        <v>5212</v>
      </c>
      <c r="D2129" s="64" t="s">
        <v>12846</v>
      </c>
      <c r="E2129" s="64" t="s">
        <v>1056</v>
      </c>
      <c r="F2129" s="64" t="s">
        <v>4934</v>
      </c>
      <c r="G2129" s="64" t="s">
        <v>5214</v>
      </c>
      <c r="H2129" s="64" t="s">
        <v>5215</v>
      </c>
      <c r="I2129" s="64">
        <v>2775</v>
      </c>
      <c r="J2129" s="64" t="s">
        <v>19</v>
      </c>
      <c r="K2129" s="64" t="s">
        <v>1060</v>
      </c>
      <c r="L2129" s="64" t="s">
        <v>302</v>
      </c>
      <c r="M2129" s="64" t="s">
        <v>22</v>
      </c>
      <c r="N2129" s="64" t="s">
        <v>1061</v>
      </c>
      <c r="O2129" s="64">
        <v>708</v>
      </c>
      <c r="P2129" s="64">
        <v>274</v>
      </c>
      <c r="Q2129" s="64">
        <v>0</v>
      </c>
      <c r="R2129" s="64">
        <v>670</v>
      </c>
      <c r="S2129" s="64">
        <v>653</v>
      </c>
      <c r="T2129" s="64">
        <v>2</v>
      </c>
      <c r="U2129" s="64">
        <v>118</v>
      </c>
      <c r="V2129" s="64">
        <v>697</v>
      </c>
      <c r="W2129" s="64">
        <v>11</v>
      </c>
      <c r="X2129" s="64">
        <v>37</v>
      </c>
      <c r="Y2129" s="64">
        <v>48</v>
      </c>
      <c r="Z2129" s="64">
        <v>101</v>
      </c>
      <c r="AA2129" s="64">
        <v>37</v>
      </c>
      <c r="AB2129" s="64">
        <v>900568287</v>
      </c>
      <c r="AD2129" s="64">
        <v>63</v>
      </c>
      <c r="AE2129" s="64">
        <v>1287</v>
      </c>
    </row>
    <row r="2130" spans="1:36">
      <c r="A2130" s="63">
        <v>908294</v>
      </c>
      <c r="B2130" s="63">
        <v>900042</v>
      </c>
      <c r="C2130" s="63" t="s">
        <v>4932</v>
      </c>
      <c r="D2130" s="64" t="s">
        <v>12846</v>
      </c>
      <c r="E2130" s="64" t="s">
        <v>1056</v>
      </c>
      <c r="F2130" s="64" t="s">
        <v>4934</v>
      </c>
      <c r="G2130" s="64" t="s">
        <v>4935</v>
      </c>
      <c r="H2130" s="64" t="s">
        <v>4936</v>
      </c>
      <c r="I2130" s="64">
        <v>3303</v>
      </c>
      <c r="J2130" s="64" t="s">
        <v>19</v>
      </c>
      <c r="K2130" s="64" t="s">
        <v>1060</v>
      </c>
      <c r="L2130" s="64" t="s">
        <v>302</v>
      </c>
      <c r="M2130" s="64" t="s">
        <v>22</v>
      </c>
      <c r="N2130" s="64" t="s">
        <v>1061</v>
      </c>
      <c r="O2130" s="64">
        <v>791</v>
      </c>
      <c r="P2130" s="64">
        <v>472</v>
      </c>
      <c r="Q2130" s="64">
        <v>1</v>
      </c>
      <c r="R2130" s="64">
        <v>773</v>
      </c>
      <c r="S2130" s="64">
        <v>747</v>
      </c>
      <c r="T2130" s="64">
        <v>7</v>
      </c>
      <c r="U2130" s="64">
        <v>104</v>
      </c>
      <c r="V2130" s="64">
        <v>772</v>
      </c>
      <c r="W2130" s="64">
        <v>19</v>
      </c>
      <c r="X2130" s="64">
        <v>81</v>
      </c>
      <c r="Y2130" s="64">
        <v>100</v>
      </c>
      <c r="Z2130" s="64">
        <v>142</v>
      </c>
      <c r="AA2130" s="64">
        <v>64</v>
      </c>
      <c r="AB2130" s="64">
        <v>900568294</v>
      </c>
      <c r="AD2130" s="64">
        <v>198.6</v>
      </c>
      <c r="AE2130" s="64">
        <v>1218</v>
      </c>
    </row>
    <row r="2131" spans="1:36">
      <c r="A2131" s="63">
        <v>900042</v>
      </c>
      <c r="B2131" s="63">
        <v>900043</v>
      </c>
      <c r="C2131" s="63" t="s">
        <v>5343</v>
      </c>
      <c r="D2131" s="64" t="s">
        <v>12846</v>
      </c>
      <c r="E2131" s="64" t="s">
        <v>1056</v>
      </c>
      <c r="F2131" s="64" t="s">
        <v>5345</v>
      </c>
      <c r="G2131" s="64" t="s">
        <v>5346</v>
      </c>
      <c r="H2131" s="64" t="s">
        <v>5345</v>
      </c>
      <c r="I2131" s="64">
        <v>34542</v>
      </c>
      <c r="J2131" s="64" t="s">
        <v>33</v>
      </c>
      <c r="K2131" s="64" t="s">
        <v>34</v>
      </c>
      <c r="L2131" s="64" t="s">
        <v>297</v>
      </c>
      <c r="M2131" s="64" t="s">
        <v>22</v>
      </c>
      <c r="N2131" s="64" t="s">
        <v>1061</v>
      </c>
      <c r="O2131" s="64">
        <v>8019</v>
      </c>
      <c r="P2131" s="64">
        <v>7257</v>
      </c>
      <c r="Q2131" s="64">
        <v>1808</v>
      </c>
      <c r="R2131" s="64">
        <v>7708</v>
      </c>
      <c r="S2131" s="64">
        <v>7651</v>
      </c>
      <c r="T2131" s="64">
        <v>3620</v>
      </c>
      <c r="U2131" s="64">
        <v>2122</v>
      </c>
      <c r="V2131" s="64">
        <v>7251</v>
      </c>
      <c r="W2131" s="64">
        <v>768</v>
      </c>
      <c r="X2131" s="64">
        <v>505</v>
      </c>
      <c r="Y2131" s="64">
        <v>1273</v>
      </c>
      <c r="Z2131" s="64">
        <v>1415</v>
      </c>
      <c r="AA2131" s="64">
        <v>685</v>
      </c>
      <c r="AB2131" s="64">
        <v>900280042</v>
      </c>
      <c r="AD2131" s="64">
        <v>441.01</v>
      </c>
      <c r="AE2131" s="64">
        <v>1323</v>
      </c>
      <c r="AF2131" s="64">
        <v>645</v>
      </c>
      <c r="AG2131" s="64">
        <v>710</v>
      </c>
      <c r="AH2131" s="64">
        <v>917</v>
      </c>
      <c r="AI2131" s="64">
        <v>9</v>
      </c>
      <c r="AJ2131" s="64">
        <v>446232</v>
      </c>
    </row>
    <row r="2132" spans="1:36">
      <c r="A2132" s="63">
        <v>908042</v>
      </c>
      <c r="B2132" s="63">
        <v>900044</v>
      </c>
      <c r="C2132" s="63" t="s">
        <v>5165</v>
      </c>
      <c r="D2132" s="64" t="s">
        <v>12846</v>
      </c>
      <c r="E2132" s="64" t="s">
        <v>1056</v>
      </c>
      <c r="F2132" s="64" t="s">
        <v>5055</v>
      </c>
      <c r="G2132" s="64" t="s">
        <v>5167</v>
      </c>
      <c r="H2132" s="64" t="s">
        <v>5168</v>
      </c>
      <c r="I2132" s="64">
        <v>4439</v>
      </c>
      <c r="J2132" s="64" t="s">
        <v>19</v>
      </c>
      <c r="K2132" s="64" t="s">
        <v>1060</v>
      </c>
      <c r="L2132" s="64" t="s">
        <v>302</v>
      </c>
      <c r="M2132" s="64" t="s">
        <v>22</v>
      </c>
      <c r="N2132" s="64" t="s">
        <v>1061</v>
      </c>
      <c r="O2132" s="64">
        <v>1073</v>
      </c>
      <c r="P2132" s="64">
        <v>757</v>
      </c>
      <c r="Q2132" s="64">
        <v>0</v>
      </c>
      <c r="R2132" s="64">
        <v>1046</v>
      </c>
      <c r="S2132" s="64">
        <v>959</v>
      </c>
      <c r="T2132" s="64">
        <v>27</v>
      </c>
      <c r="U2132" s="64">
        <v>295</v>
      </c>
      <c r="V2132" s="64">
        <v>999</v>
      </c>
      <c r="W2132" s="64">
        <v>74</v>
      </c>
      <c r="X2132" s="64">
        <v>66</v>
      </c>
      <c r="Y2132" s="64">
        <v>140</v>
      </c>
      <c r="Z2132" s="64">
        <v>242</v>
      </c>
      <c r="AA2132" s="64">
        <v>59</v>
      </c>
      <c r="AB2132" s="64">
        <v>900078042</v>
      </c>
      <c r="AD2132" s="64">
        <v>443.89</v>
      </c>
      <c r="AE2132" s="64">
        <v>1275</v>
      </c>
      <c r="AF2132" s="64">
        <v>460</v>
      </c>
      <c r="AG2132" s="64">
        <v>506</v>
      </c>
      <c r="AH2132" s="64">
        <v>0</v>
      </c>
      <c r="AI2132" s="64">
        <v>4</v>
      </c>
      <c r="AJ2132" s="64">
        <v>604679</v>
      </c>
    </row>
    <row r="2133" spans="1:36">
      <c r="A2133" s="63">
        <v>908182</v>
      </c>
      <c r="B2133" s="63">
        <v>900045</v>
      </c>
      <c r="C2133" s="63" t="s">
        <v>1944</v>
      </c>
      <c r="D2133" s="64" t="s">
        <v>12846</v>
      </c>
      <c r="E2133" s="64" t="s">
        <v>1056</v>
      </c>
      <c r="F2133" s="64" t="s">
        <v>1156</v>
      </c>
      <c r="G2133" s="64" t="s">
        <v>1946</v>
      </c>
      <c r="H2133" s="64" t="s">
        <v>1947</v>
      </c>
      <c r="I2133" s="64">
        <v>2195</v>
      </c>
      <c r="J2133" s="64" t="s">
        <v>19</v>
      </c>
      <c r="K2133" s="64" t="s">
        <v>1060</v>
      </c>
      <c r="L2133" s="64" t="s">
        <v>302</v>
      </c>
      <c r="M2133" s="64" t="s">
        <v>22</v>
      </c>
      <c r="N2133" s="64" t="s">
        <v>1061</v>
      </c>
      <c r="O2133" s="64">
        <v>517</v>
      </c>
      <c r="P2133" s="64">
        <v>445</v>
      </c>
      <c r="Q2133" s="64">
        <v>0</v>
      </c>
      <c r="R2133" s="64">
        <v>502</v>
      </c>
      <c r="S2133" s="64">
        <v>493</v>
      </c>
      <c r="T2133" s="64">
        <v>2</v>
      </c>
      <c r="U2133" s="64">
        <v>131</v>
      </c>
      <c r="V2133" s="64">
        <v>498</v>
      </c>
      <c r="W2133" s="64">
        <v>19</v>
      </c>
      <c r="X2133" s="64">
        <v>30</v>
      </c>
      <c r="Y2133" s="64">
        <v>49</v>
      </c>
      <c r="Z2133" s="64">
        <v>84</v>
      </c>
      <c r="AA2133" s="64">
        <v>50</v>
      </c>
      <c r="AB2133" s="64">
        <v>900218182</v>
      </c>
      <c r="AD2133" s="64">
        <v>43.35</v>
      </c>
      <c r="AE2133" s="64">
        <v>460</v>
      </c>
    </row>
    <row r="2134" spans="1:36">
      <c r="A2134" s="63">
        <v>900049</v>
      </c>
      <c r="B2134" s="63">
        <v>900046</v>
      </c>
      <c r="C2134" s="63" t="s">
        <v>5238</v>
      </c>
      <c r="D2134" s="64" t="s">
        <v>12846</v>
      </c>
      <c r="E2134" s="64" t="s">
        <v>1056</v>
      </c>
      <c r="F2134" s="64" t="s">
        <v>5036</v>
      </c>
      <c r="G2134" s="64" t="s">
        <v>5240</v>
      </c>
      <c r="H2134" s="64" t="s">
        <v>5036</v>
      </c>
      <c r="I2134" s="64">
        <v>5817</v>
      </c>
      <c r="J2134" s="64" t="s">
        <v>33</v>
      </c>
      <c r="K2134" s="64" t="s">
        <v>34</v>
      </c>
      <c r="L2134" s="64" t="s">
        <v>297</v>
      </c>
      <c r="M2134" s="64" t="s">
        <v>22</v>
      </c>
      <c r="N2134" s="64" t="s">
        <v>1061</v>
      </c>
      <c r="O2134" s="64">
        <v>1421</v>
      </c>
      <c r="P2134" s="64">
        <v>1013</v>
      </c>
      <c r="Q2134" s="64">
        <v>0</v>
      </c>
      <c r="R2134" s="64">
        <v>1380</v>
      </c>
      <c r="S2134" s="64">
        <v>1317</v>
      </c>
      <c r="T2134" s="64">
        <v>0</v>
      </c>
      <c r="U2134" s="64">
        <v>333</v>
      </c>
      <c r="V2134" s="64">
        <v>1385</v>
      </c>
      <c r="W2134" s="64">
        <v>36</v>
      </c>
      <c r="X2134" s="64">
        <v>144</v>
      </c>
      <c r="Y2134" s="64">
        <v>180</v>
      </c>
      <c r="Z2134" s="64">
        <v>310</v>
      </c>
      <c r="AA2134" s="64">
        <v>156</v>
      </c>
      <c r="AB2134" s="64">
        <v>900350049</v>
      </c>
      <c r="AD2134" s="64">
        <v>432.14</v>
      </c>
      <c r="AE2134" s="64">
        <v>1294</v>
      </c>
      <c r="AF2134" s="64">
        <v>118</v>
      </c>
      <c r="AG2134" s="64">
        <v>130</v>
      </c>
      <c r="AH2134" s="64">
        <v>0</v>
      </c>
      <c r="AI2134" s="64">
        <v>4</v>
      </c>
      <c r="AJ2134" s="64">
        <v>134996</v>
      </c>
    </row>
    <row r="2135" spans="1:36">
      <c r="A2135" s="63">
        <v>908238</v>
      </c>
      <c r="B2135" s="63">
        <v>900047</v>
      </c>
      <c r="C2135" s="63" t="s">
        <v>5307</v>
      </c>
      <c r="D2135" s="64" t="s">
        <v>12846</v>
      </c>
      <c r="E2135" s="64" t="s">
        <v>1056</v>
      </c>
      <c r="F2135" s="64" t="s">
        <v>5229</v>
      </c>
      <c r="G2135" s="64" t="s">
        <v>5309</v>
      </c>
      <c r="H2135" s="64" t="s">
        <v>5310</v>
      </c>
      <c r="I2135" s="64">
        <v>747</v>
      </c>
      <c r="J2135" s="64" t="s">
        <v>19</v>
      </c>
      <c r="K2135" s="64" t="s">
        <v>1060</v>
      </c>
      <c r="L2135" s="64" t="s">
        <v>302</v>
      </c>
      <c r="M2135" s="64" t="s">
        <v>22</v>
      </c>
      <c r="N2135" s="64" t="s">
        <v>1061</v>
      </c>
      <c r="O2135" s="64">
        <v>205</v>
      </c>
      <c r="P2135" s="64">
        <v>175</v>
      </c>
      <c r="Q2135" s="64">
        <v>0</v>
      </c>
      <c r="R2135" s="64">
        <v>177</v>
      </c>
      <c r="S2135" s="64">
        <v>188</v>
      </c>
      <c r="T2135" s="64">
        <v>0</v>
      </c>
      <c r="U2135" s="64">
        <v>29</v>
      </c>
      <c r="V2135" s="64">
        <v>202</v>
      </c>
      <c r="W2135" s="64">
        <v>3</v>
      </c>
      <c r="X2135" s="64">
        <v>16</v>
      </c>
      <c r="Y2135" s="64">
        <v>19</v>
      </c>
      <c r="Z2135" s="64">
        <v>38</v>
      </c>
      <c r="AA2135" s="64">
        <v>16</v>
      </c>
      <c r="AB2135" s="64">
        <v>900498238</v>
      </c>
      <c r="AD2135" s="64">
        <v>181.31</v>
      </c>
      <c r="AE2135" s="64">
        <v>1313</v>
      </c>
    </row>
    <row r="2136" spans="1:36">
      <c r="A2136" s="63">
        <v>900056</v>
      </c>
      <c r="B2136" s="63">
        <v>900048</v>
      </c>
      <c r="C2136" s="63" t="s">
        <v>5331</v>
      </c>
      <c r="D2136" s="64" t="s">
        <v>12846</v>
      </c>
      <c r="E2136" s="64" t="s">
        <v>1056</v>
      </c>
      <c r="F2136" s="64" t="s">
        <v>1057</v>
      </c>
      <c r="G2136" s="64" t="s">
        <v>5333</v>
      </c>
      <c r="H2136" s="64" t="s">
        <v>1057</v>
      </c>
      <c r="I2136" s="64">
        <v>24641</v>
      </c>
      <c r="J2136" s="64" t="s">
        <v>33</v>
      </c>
      <c r="K2136" s="64" t="s">
        <v>34</v>
      </c>
      <c r="L2136" s="64" t="s">
        <v>297</v>
      </c>
      <c r="M2136" s="64" t="s">
        <v>22</v>
      </c>
      <c r="N2136" s="64" t="s">
        <v>1061</v>
      </c>
      <c r="O2136" s="64">
        <v>6212</v>
      </c>
      <c r="P2136" s="64">
        <v>5672</v>
      </c>
      <c r="Q2136" s="64">
        <v>2974</v>
      </c>
      <c r="R2136" s="64">
        <v>5986</v>
      </c>
      <c r="S2136" s="64">
        <v>5832</v>
      </c>
      <c r="T2136" s="64">
        <v>4123</v>
      </c>
      <c r="U2136" s="64">
        <v>1693</v>
      </c>
      <c r="V2136" s="64">
        <v>5844</v>
      </c>
      <c r="W2136" s="64">
        <v>368</v>
      </c>
      <c r="X2136" s="64">
        <v>234</v>
      </c>
      <c r="Y2136" s="64">
        <v>602</v>
      </c>
      <c r="Z2136" s="64">
        <v>908</v>
      </c>
      <c r="AA2136" s="64">
        <v>402</v>
      </c>
      <c r="AB2136" s="64">
        <v>900420056</v>
      </c>
      <c r="AD2136" s="64">
        <v>76.81</v>
      </c>
      <c r="AE2136" s="64">
        <v>1319</v>
      </c>
      <c r="AF2136" s="64">
        <v>285</v>
      </c>
      <c r="AG2136" s="64">
        <v>314</v>
      </c>
      <c r="AH2136" s="64">
        <v>373</v>
      </c>
      <c r="AI2136" s="64">
        <v>7</v>
      </c>
      <c r="AJ2136" s="64">
        <v>214796</v>
      </c>
    </row>
    <row r="2137" spans="1:36">
      <c r="A2137" s="63">
        <v>900063</v>
      </c>
      <c r="B2137" s="63">
        <v>900049</v>
      </c>
      <c r="C2137" s="63" t="s">
        <v>5227</v>
      </c>
      <c r="D2137" s="64" t="s">
        <v>12846</v>
      </c>
      <c r="E2137" s="64" t="s">
        <v>1056</v>
      </c>
      <c r="F2137" s="64" t="s">
        <v>5229</v>
      </c>
      <c r="G2137" s="64" t="s">
        <v>5230</v>
      </c>
      <c r="H2137" s="64" t="s">
        <v>5229</v>
      </c>
      <c r="I2137" s="64">
        <v>8085</v>
      </c>
      <c r="J2137" s="64" t="s">
        <v>33</v>
      </c>
      <c r="K2137" s="64" t="s">
        <v>34</v>
      </c>
      <c r="L2137" s="64" t="s">
        <v>297</v>
      </c>
      <c r="M2137" s="64" t="s">
        <v>22</v>
      </c>
      <c r="N2137" s="64" t="s">
        <v>1061</v>
      </c>
      <c r="O2137" s="64">
        <v>1989</v>
      </c>
      <c r="P2137" s="64">
        <v>1843</v>
      </c>
      <c r="Q2137" s="64">
        <v>0</v>
      </c>
      <c r="R2137" s="64">
        <v>1832</v>
      </c>
      <c r="S2137" s="64">
        <v>1897</v>
      </c>
      <c r="T2137" s="64">
        <v>0</v>
      </c>
      <c r="U2137" s="64">
        <v>231</v>
      </c>
      <c r="V2137" s="64">
        <v>1772</v>
      </c>
      <c r="W2137" s="64">
        <v>217</v>
      </c>
      <c r="X2137" s="64">
        <v>56</v>
      </c>
      <c r="Y2137" s="64">
        <v>273</v>
      </c>
      <c r="Z2137" s="64">
        <v>277</v>
      </c>
      <c r="AA2137" s="64">
        <v>141</v>
      </c>
      <c r="AB2137" s="64">
        <v>900490063</v>
      </c>
      <c r="AD2137" s="64">
        <v>32.82</v>
      </c>
      <c r="AE2137" s="64">
        <v>1291</v>
      </c>
      <c r="AF2137" s="64">
        <v>59</v>
      </c>
      <c r="AG2137" s="64">
        <v>66</v>
      </c>
      <c r="AH2137" s="64">
        <v>0</v>
      </c>
      <c r="AI2137" s="64">
        <v>3</v>
      </c>
      <c r="AJ2137" s="64">
        <v>65929</v>
      </c>
    </row>
    <row r="2138" spans="1:36">
      <c r="A2138" s="63">
        <v>908609</v>
      </c>
      <c r="B2138" s="63">
        <v>900050</v>
      </c>
      <c r="C2138" s="63" t="s">
        <v>5071</v>
      </c>
      <c r="D2138" s="64" t="s">
        <v>12846</v>
      </c>
      <c r="E2138" s="64" t="s">
        <v>1056</v>
      </c>
      <c r="F2138" s="64" t="s">
        <v>5060</v>
      </c>
      <c r="G2138" s="64" t="s">
        <v>190</v>
      </c>
      <c r="H2138" s="64" t="s">
        <v>191</v>
      </c>
      <c r="I2138" s="64">
        <v>591</v>
      </c>
      <c r="J2138" s="64" t="s">
        <v>19</v>
      </c>
      <c r="K2138" s="64" t="s">
        <v>1060</v>
      </c>
      <c r="L2138" s="64" t="s">
        <v>302</v>
      </c>
      <c r="M2138" s="64" t="s">
        <v>22</v>
      </c>
      <c r="N2138" s="64" t="s">
        <v>1061</v>
      </c>
      <c r="O2138" s="64">
        <v>137</v>
      </c>
      <c r="P2138" s="64">
        <v>60</v>
      </c>
      <c r="Q2138" s="64">
        <v>2</v>
      </c>
      <c r="R2138" s="64">
        <v>132</v>
      </c>
      <c r="S2138" s="64">
        <v>119</v>
      </c>
      <c r="T2138" s="64">
        <v>0</v>
      </c>
      <c r="U2138" s="64">
        <v>66</v>
      </c>
      <c r="V2138" s="64">
        <v>135</v>
      </c>
      <c r="W2138" s="64">
        <v>2</v>
      </c>
      <c r="X2138" s="64">
        <v>31</v>
      </c>
      <c r="Y2138" s="64">
        <v>33</v>
      </c>
      <c r="Z2138" s="64">
        <v>43</v>
      </c>
      <c r="AA2138" s="64">
        <v>12</v>
      </c>
      <c r="AB2138" s="64">
        <v>901058609</v>
      </c>
      <c r="AD2138" s="64">
        <v>91.82</v>
      </c>
      <c r="AE2138" s="64">
        <v>1252</v>
      </c>
      <c r="AF2138" s="64">
        <v>60</v>
      </c>
      <c r="AG2138" s="64">
        <v>66</v>
      </c>
      <c r="AH2138" s="64">
        <v>95</v>
      </c>
      <c r="AI2138" s="64">
        <v>1</v>
      </c>
      <c r="AJ2138" s="64">
        <v>15771</v>
      </c>
    </row>
    <row r="2139" spans="1:36">
      <c r="A2139" s="63">
        <v>908105</v>
      </c>
      <c r="B2139" s="63">
        <v>900051</v>
      </c>
      <c r="C2139" s="63" t="s">
        <v>4890</v>
      </c>
      <c r="D2139" s="64" t="s">
        <v>12846</v>
      </c>
      <c r="E2139" s="64" t="s">
        <v>1056</v>
      </c>
      <c r="F2139" s="64" t="s">
        <v>4892</v>
      </c>
      <c r="G2139" s="64" t="s">
        <v>4893</v>
      </c>
      <c r="H2139" s="64" t="s">
        <v>4894</v>
      </c>
      <c r="I2139" s="64">
        <v>8617</v>
      </c>
      <c r="J2139" s="64" t="s">
        <v>19</v>
      </c>
      <c r="K2139" s="64" t="s">
        <v>1060</v>
      </c>
      <c r="L2139" s="64" t="s">
        <v>302</v>
      </c>
      <c r="M2139" s="64" t="s">
        <v>22</v>
      </c>
      <c r="N2139" s="64" t="s">
        <v>1061</v>
      </c>
      <c r="O2139" s="64">
        <v>2045</v>
      </c>
      <c r="P2139" s="64">
        <v>1508</v>
      </c>
      <c r="Q2139" s="64">
        <v>5</v>
      </c>
      <c r="R2139" s="64">
        <v>1833</v>
      </c>
      <c r="S2139" s="64">
        <v>1895</v>
      </c>
      <c r="T2139" s="64">
        <v>15</v>
      </c>
      <c r="U2139" s="64">
        <v>736</v>
      </c>
      <c r="V2139" s="64">
        <v>1864</v>
      </c>
      <c r="W2139" s="64">
        <v>181</v>
      </c>
      <c r="X2139" s="64">
        <v>105</v>
      </c>
      <c r="Y2139" s="64">
        <v>286</v>
      </c>
      <c r="Z2139" s="64">
        <v>384</v>
      </c>
      <c r="AA2139" s="64">
        <v>172</v>
      </c>
      <c r="AB2139" s="64">
        <v>900148105</v>
      </c>
      <c r="AC2139" s="64" t="s">
        <v>1157</v>
      </c>
      <c r="AD2139" s="64">
        <v>62.11</v>
      </c>
      <c r="AE2139" s="64">
        <v>1207</v>
      </c>
      <c r="AF2139" s="64">
        <v>93</v>
      </c>
      <c r="AG2139" s="64">
        <v>103</v>
      </c>
      <c r="AH2139" s="64">
        <v>0</v>
      </c>
      <c r="AI2139" s="64">
        <v>2</v>
      </c>
      <c r="AJ2139" s="64">
        <v>49642</v>
      </c>
    </row>
    <row r="2140" spans="1:36">
      <c r="A2140" s="63">
        <v>908056</v>
      </c>
      <c r="B2140" s="63">
        <v>900052</v>
      </c>
      <c r="C2140" s="63" t="s">
        <v>5152</v>
      </c>
      <c r="D2140" s="64" t="s">
        <v>12846</v>
      </c>
      <c r="E2140" s="64" t="s">
        <v>1056</v>
      </c>
      <c r="F2140" s="64" t="s">
        <v>5055</v>
      </c>
      <c r="G2140" s="64" t="s">
        <v>5154</v>
      </c>
      <c r="H2140" s="64" t="s">
        <v>5155</v>
      </c>
      <c r="I2140" s="64">
        <v>5642</v>
      </c>
      <c r="J2140" s="64" t="s">
        <v>19</v>
      </c>
      <c r="K2140" s="64" t="s">
        <v>1060</v>
      </c>
      <c r="L2140" s="64" t="s">
        <v>302</v>
      </c>
      <c r="M2140" s="64" t="s">
        <v>22</v>
      </c>
      <c r="N2140" s="64" t="s">
        <v>1061</v>
      </c>
      <c r="O2140" s="64">
        <v>1346</v>
      </c>
      <c r="P2140" s="64">
        <v>848</v>
      </c>
      <c r="Q2140" s="64">
        <v>0</v>
      </c>
      <c r="R2140" s="64">
        <v>1234</v>
      </c>
      <c r="S2140" s="64">
        <v>1242</v>
      </c>
      <c r="T2140" s="64">
        <v>17</v>
      </c>
      <c r="U2140" s="64">
        <v>514</v>
      </c>
      <c r="V2140" s="64">
        <v>1272</v>
      </c>
      <c r="W2140" s="64">
        <v>74</v>
      </c>
      <c r="X2140" s="64">
        <v>119</v>
      </c>
      <c r="Y2140" s="64">
        <v>193</v>
      </c>
      <c r="Z2140" s="64">
        <v>290</v>
      </c>
      <c r="AA2140" s="64">
        <v>105</v>
      </c>
      <c r="AB2140" s="64">
        <v>900078056</v>
      </c>
      <c r="AC2140" s="64" t="s">
        <v>1157</v>
      </c>
      <c r="AD2140" s="64">
        <v>365.22</v>
      </c>
      <c r="AE2140" s="64">
        <v>1272</v>
      </c>
    </row>
    <row r="2141" spans="1:36">
      <c r="A2141" s="63">
        <v>908189</v>
      </c>
      <c r="B2141" s="63">
        <v>900053</v>
      </c>
      <c r="C2141" s="63" t="s">
        <v>1575</v>
      </c>
      <c r="D2141" s="64" t="s">
        <v>12846</v>
      </c>
      <c r="E2141" s="64" t="s">
        <v>1056</v>
      </c>
      <c r="F2141" s="64" t="s">
        <v>1156</v>
      </c>
      <c r="G2141" s="64" t="s">
        <v>1577</v>
      </c>
      <c r="H2141" s="64" t="s">
        <v>1578</v>
      </c>
      <c r="I2141" s="64">
        <v>5391</v>
      </c>
      <c r="J2141" s="64" t="s">
        <v>19</v>
      </c>
      <c r="K2141" s="64" t="s">
        <v>1060</v>
      </c>
      <c r="L2141" s="64" t="s">
        <v>302</v>
      </c>
      <c r="M2141" s="64" t="s">
        <v>22</v>
      </c>
      <c r="N2141" s="64" t="s">
        <v>1061</v>
      </c>
      <c r="O2141" s="64">
        <v>1302</v>
      </c>
      <c r="P2141" s="64">
        <v>1248</v>
      </c>
      <c r="Q2141" s="64">
        <v>3</v>
      </c>
      <c r="R2141" s="64">
        <v>1028</v>
      </c>
      <c r="S2141" s="64">
        <v>1240</v>
      </c>
      <c r="T2141" s="64">
        <v>145</v>
      </c>
      <c r="U2141" s="64">
        <v>237</v>
      </c>
      <c r="V2141" s="64">
        <v>1238</v>
      </c>
      <c r="W2141" s="64">
        <v>64</v>
      </c>
      <c r="X2141" s="64">
        <v>41</v>
      </c>
      <c r="Y2141" s="64">
        <v>105</v>
      </c>
      <c r="Z2141" s="64">
        <v>181</v>
      </c>
      <c r="AA2141" s="64">
        <v>97</v>
      </c>
      <c r="AB2141" s="64">
        <v>900218189</v>
      </c>
      <c r="AD2141" s="64">
        <v>27.86</v>
      </c>
      <c r="AE2141" s="64">
        <v>366</v>
      </c>
      <c r="AF2141" s="64">
        <v>30</v>
      </c>
      <c r="AG2141" s="64">
        <v>33</v>
      </c>
      <c r="AH2141" s="64">
        <v>0</v>
      </c>
      <c r="AI2141" s="64">
        <v>1</v>
      </c>
      <c r="AJ2141" s="64">
        <v>36005</v>
      </c>
    </row>
    <row r="2142" spans="1:36">
      <c r="A2142" s="63">
        <v>908203</v>
      </c>
      <c r="B2142" s="63">
        <v>900054</v>
      </c>
      <c r="C2142" s="63" t="s">
        <v>5039</v>
      </c>
      <c r="D2142" s="64" t="s">
        <v>12846</v>
      </c>
      <c r="E2142" s="64" t="s">
        <v>1056</v>
      </c>
      <c r="F2142" s="64" t="s">
        <v>5036</v>
      </c>
      <c r="G2142" s="64" t="s">
        <v>5041</v>
      </c>
      <c r="H2142" s="64" t="s">
        <v>5042</v>
      </c>
      <c r="I2142" s="64">
        <v>4580</v>
      </c>
      <c r="J2142" s="64" t="s">
        <v>19</v>
      </c>
      <c r="K2142" s="64" t="s">
        <v>1060</v>
      </c>
      <c r="L2142" s="64" t="s">
        <v>302</v>
      </c>
      <c r="M2142" s="64" t="s">
        <v>22</v>
      </c>
      <c r="N2142" s="64" t="s">
        <v>1061</v>
      </c>
      <c r="O2142" s="64">
        <v>1219</v>
      </c>
      <c r="P2142" s="64">
        <v>993</v>
      </c>
      <c r="Q2142" s="64">
        <v>0</v>
      </c>
      <c r="R2142" s="64">
        <v>1174</v>
      </c>
      <c r="S2142" s="64">
        <v>1068</v>
      </c>
      <c r="T2142" s="64">
        <v>0</v>
      </c>
      <c r="U2142" s="64">
        <v>146</v>
      </c>
      <c r="V2142" s="64">
        <v>1164</v>
      </c>
      <c r="W2142" s="64">
        <v>55</v>
      </c>
      <c r="X2142" s="64">
        <v>68</v>
      </c>
      <c r="Y2142" s="64">
        <v>123</v>
      </c>
      <c r="Z2142" s="64">
        <v>267</v>
      </c>
      <c r="AA2142" s="64">
        <v>116</v>
      </c>
      <c r="AB2142" s="64">
        <v>900358203</v>
      </c>
      <c r="AD2142" s="64">
        <v>638.97</v>
      </c>
      <c r="AE2142" s="64">
        <v>1245</v>
      </c>
      <c r="AF2142" s="64">
        <v>16</v>
      </c>
      <c r="AG2142" s="64">
        <v>18</v>
      </c>
      <c r="AH2142" s="64">
        <v>0</v>
      </c>
      <c r="AI2142" s="64">
        <v>1</v>
      </c>
      <c r="AJ2142" s="64">
        <v>27112</v>
      </c>
    </row>
    <row r="2143" spans="1:36">
      <c r="A2143" s="63">
        <v>908112</v>
      </c>
      <c r="B2143" s="63">
        <v>900055</v>
      </c>
      <c r="C2143" s="63" t="s">
        <v>5180</v>
      </c>
      <c r="D2143" s="64" t="s">
        <v>12846</v>
      </c>
      <c r="E2143" s="64" t="s">
        <v>1056</v>
      </c>
      <c r="F2143" s="64" t="s">
        <v>4892</v>
      </c>
      <c r="G2143" s="64" t="s">
        <v>5182</v>
      </c>
      <c r="H2143" s="64" t="s">
        <v>5183</v>
      </c>
      <c r="I2143" s="64">
        <v>2185</v>
      </c>
      <c r="J2143" s="64" t="s">
        <v>19</v>
      </c>
      <c r="K2143" s="64" t="s">
        <v>1060</v>
      </c>
      <c r="L2143" s="64" t="s">
        <v>302</v>
      </c>
      <c r="M2143" s="64" t="s">
        <v>22</v>
      </c>
      <c r="N2143" s="64" t="s">
        <v>1061</v>
      </c>
      <c r="O2143" s="64">
        <v>554</v>
      </c>
      <c r="P2143" s="64">
        <v>439</v>
      </c>
      <c r="Q2143" s="64">
        <v>1</v>
      </c>
      <c r="R2143" s="64">
        <v>506</v>
      </c>
      <c r="S2143" s="64">
        <v>526</v>
      </c>
      <c r="T2143" s="64">
        <v>7</v>
      </c>
      <c r="U2143" s="64">
        <v>157</v>
      </c>
      <c r="V2143" s="64">
        <v>520</v>
      </c>
      <c r="W2143" s="64">
        <v>34</v>
      </c>
      <c r="X2143" s="64">
        <v>26</v>
      </c>
      <c r="Y2143" s="64">
        <v>60</v>
      </c>
      <c r="Z2143" s="64">
        <v>99</v>
      </c>
      <c r="AA2143" s="64">
        <v>46</v>
      </c>
      <c r="AB2143" s="64">
        <v>900148112</v>
      </c>
      <c r="AD2143" s="64">
        <v>197.13</v>
      </c>
      <c r="AE2143" s="64">
        <v>1279</v>
      </c>
    </row>
    <row r="2144" spans="1:36">
      <c r="A2144" s="63">
        <v>908301</v>
      </c>
      <c r="B2144" s="63">
        <v>900056</v>
      </c>
      <c r="C2144" s="63" t="s">
        <v>5283</v>
      </c>
      <c r="D2144" s="64" t="s">
        <v>12846</v>
      </c>
      <c r="E2144" s="64" t="s">
        <v>1056</v>
      </c>
      <c r="F2144" s="64" t="s">
        <v>4934</v>
      </c>
      <c r="G2144" s="64" t="s">
        <v>5285</v>
      </c>
      <c r="H2144" s="64" t="s">
        <v>5286</v>
      </c>
      <c r="I2144" s="64">
        <v>907</v>
      </c>
      <c r="J2144" s="64" t="s">
        <v>19</v>
      </c>
      <c r="K2144" s="64" t="s">
        <v>1060</v>
      </c>
      <c r="L2144" s="64" t="s">
        <v>302</v>
      </c>
      <c r="M2144" s="64" t="s">
        <v>22</v>
      </c>
      <c r="N2144" s="64" t="s">
        <v>1061</v>
      </c>
      <c r="O2144" s="64">
        <v>229</v>
      </c>
      <c r="P2144" s="64">
        <v>181</v>
      </c>
      <c r="Q2144" s="64">
        <v>0</v>
      </c>
      <c r="R2144" s="64">
        <v>222</v>
      </c>
      <c r="S2144" s="64">
        <v>216</v>
      </c>
      <c r="T2144" s="64">
        <v>7</v>
      </c>
      <c r="U2144" s="64">
        <v>50</v>
      </c>
      <c r="V2144" s="64">
        <v>221</v>
      </c>
      <c r="W2144" s="64">
        <v>8</v>
      </c>
      <c r="X2144" s="64">
        <v>12</v>
      </c>
      <c r="Y2144" s="64">
        <v>20</v>
      </c>
      <c r="Z2144" s="64">
        <v>28</v>
      </c>
      <c r="AA2144" s="64">
        <v>9</v>
      </c>
      <c r="AB2144" s="64">
        <v>900568301</v>
      </c>
      <c r="AD2144" s="64">
        <v>17.71</v>
      </c>
      <c r="AE2144" s="64">
        <v>1307</v>
      </c>
    </row>
    <row r="2145" spans="1:36">
      <c r="A2145" s="63">
        <v>900112</v>
      </c>
      <c r="B2145" s="63">
        <v>900057</v>
      </c>
      <c r="C2145" s="63" t="s">
        <v>5187</v>
      </c>
      <c r="D2145" s="64" t="s">
        <v>12846</v>
      </c>
      <c r="E2145" s="64" t="s">
        <v>1056</v>
      </c>
      <c r="F2145" s="64" t="s">
        <v>5060</v>
      </c>
      <c r="G2145" s="64" t="s">
        <v>5189</v>
      </c>
      <c r="H2145" s="64" t="s">
        <v>5190</v>
      </c>
      <c r="I2145" s="64">
        <v>54458</v>
      </c>
      <c r="J2145" s="64" t="s">
        <v>33</v>
      </c>
      <c r="K2145" s="64" t="s">
        <v>34</v>
      </c>
      <c r="L2145" s="64" t="s">
        <v>297</v>
      </c>
      <c r="M2145" s="64" t="s">
        <v>22</v>
      </c>
      <c r="N2145" s="64" t="s">
        <v>1061</v>
      </c>
      <c r="O2145" s="64">
        <v>13072</v>
      </c>
      <c r="P2145" s="64">
        <v>10621</v>
      </c>
      <c r="Q2145" s="64">
        <v>5293</v>
      </c>
      <c r="R2145" s="64">
        <v>12206</v>
      </c>
      <c r="S2145" s="64">
        <v>12576</v>
      </c>
      <c r="T2145" s="64">
        <v>476</v>
      </c>
      <c r="U2145" s="64">
        <v>2191</v>
      </c>
      <c r="V2145" s="64">
        <v>11456</v>
      </c>
      <c r="W2145" s="64">
        <v>1616</v>
      </c>
      <c r="X2145" s="64">
        <v>631</v>
      </c>
      <c r="Y2145" s="64">
        <v>2247</v>
      </c>
      <c r="Z2145" s="64">
        <v>1661</v>
      </c>
      <c r="AA2145" s="64">
        <v>707</v>
      </c>
      <c r="AB2145" s="64">
        <v>901050112</v>
      </c>
      <c r="AC2145" s="64" t="s">
        <v>5118</v>
      </c>
      <c r="AD2145" s="64">
        <v>34.700000000000003</v>
      </c>
      <c r="AE2145" s="64">
        <v>1281</v>
      </c>
      <c r="AF2145" s="64">
        <v>1560</v>
      </c>
      <c r="AG2145" s="64">
        <v>1717</v>
      </c>
      <c r="AH2145" s="64">
        <v>3355</v>
      </c>
      <c r="AI2145" s="64">
        <v>10</v>
      </c>
      <c r="AJ2145" s="64">
        <v>598079</v>
      </c>
    </row>
    <row r="2146" spans="1:36">
      <c r="A2146" s="63">
        <v>908350</v>
      </c>
      <c r="B2146" s="63">
        <v>900058</v>
      </c>
      <c r="C2146" s="63" t="s">
        <v>5276</v>
      </c>
      <c r="D2146" s="64" t="s">
        <v>12846</v>
      </c>
      <c r="E2146" s="64" t="s">
        <v>1056</v>
      </c>
      <c r="F2146" s="64" t="s">
        <v>4934</v>
      </c>
      <c r="G2146" s="64" t="s">
        <v>5278</v>
      </c>
      <c r="H2146" s="64" t="s">
        <v>4934</v>
      </c>
      <c r="I2146" s="64">
        <v>3215</v>
      </c>
      <c r="J2146" s="64" t="s">
        <v>19</v>
      </c>
      <c r="K2146" s="64" t="s">
        <v>1060</v>
      </c>
      <c r="L2146" s="64" t="s">
        <v>302</v>
      </c>
      <c r="M2146" s="64" t="s">
        <v>22</v>
      </c>
      <c r="N2146" s="64" t="s">
        <v>1061</v>
      </c>
      <c r="O2146" s="64">
        <v>802</v>
      </c>
      <c r="P2146" s="64">
        <v>531</v>
      </c>
      <c r="Q2146" s="64">
        <v>2</v>
      </c>
      <c r="R2146" s="64">
        <v>760</v>
      </c>
      <c r="S2146" s="64">
        <v>741</v>
      </c>
      <c r="T2146" s="64">
        <v>1</v>
      </c>
      <c r="U2146" s="64">
        <v>133</v>
      </c>
      <c r="V2146" s="64">
        <v>791</v>
      </c>
      <c r="W2146" s="64">
        <v>11</v>
      </c>
      <c r="X2146" s="64">
        <v>39</v>
      </c>
      <c r="Y2146" s="64">
        <v>50</v>
      </c>
      <c r="Z2146" s="64">
        <v>145</v>
      </c>
      <c r="AA2146" s="64">
        <v>56</v>
      </c>
      <c r="AB2146" s="64">
        <v>900568350</v>
      </c>
      <c r="AC2146" s="64" t="s">
        <v>1157</v>
      </c>
      <c r="AD2146" s="64">
        <v>162.13</v>
      </c>
      <c r="AE2146" s="64">
        <v>1305</v>
      </c>
    </row>
    <row r="2147" spans="1:36">
      <c r="A2147" s="63">
        <v>908119</v>
      </c>
      <c r="B2147" s="63">
        <v>900059</v>
      </c>
      <c r="C2147" s="63" t="s">
        <v>5291</v>
      </c>
      <c r="D2147" s="64" t="s">
        <v>12846</v>
      </c>
      <c r="E2147" s="64" t="s">
        <v>1056</v>
      </c>
      <c r="F2147" s="64" t="s">
        <v>4892</v>
      </c>
      <c r="G2147" s="64" t="s">
        <v>5293</v>
      </c>
      <c r="H2147" s="64" t="s">
        <v>5294</v>
      </c>
      <c r="I2147" s="64">
        <v>1683</v>
      </c>
      <c r="J2147" s="64" t="s">
        <v>19</v>
      </c>
      <c r="K2147" s="64" t="s">
        <v>1060</v>
      </c>
      <c r="L2147" s="64" t="s">
        <v>302</v>
      </c>
      <c r="M2147" s="64" t="s">
        <v>22</v>
      </c>
      <c r="N2147" s="64" t="s">
        <v>1061</v>
      </c>
      <c r="O2147" s="64">
        <v>446</v>
      </c>
      <c r="P2147" s="64">
        <v>365</v>
      </c>
      <c r="Q2147" s="64">
        <v>1</v>
      </c>
      <c r="R2147" s="64">
        <v>431</v>
      </c>
      <c r="S2147" s="64">
        <v>421</v>
      </c>
      <c r="T2147" s="64">
        <v>6</v>
      </c>
      <c r="U2147" s="64">
        <v>93</v>
      </c>
      <c r="V2147" s="64">
        <v>421</v>
      </c>
      <c r="W2147" s="64">
        <v>25</v>
      </c>
      <c r="X2147" s="64">
        <v>27</v>
      </c>
      <c r="Y2147" s="64">
        <v>52</v>
      </c>
      <c r="Z2147" s="64">
        <v>65</v>
      </c>
      <c r="AA2147" s="64">
        <v>23</v>
      </c>
      <c r="AB2147" s="64">
        <v>900148119</v>
      </c>
      <c r="AD2147" s="64">
        <v>29.46</v>
      </c>
      <c r="AE2147" s="64">
        <v>1309</v>
      </c>
    </row>
    <row r="2148" spans="1:36">
      <c r="A2148" s="63">
        <v>908308</v>
      </c>
      <c r="B2148" s="63">
        <v>900060</v>
      </c>
      <c r="C2148" s="63" t="s">
        <v>5208</v>
      </c>
      <c r="D2148" s="64" t="s">
        <v>12846</v>
      </c>
      <c r="E2148" s="64" t="s">
        <v>1056</v>
      </c>
      <c r="F2148" s="64" t="s">
        <v>4934</v>
      </c>
      <c r="G2148" s="64" t="s">
        <v>5210</v>
      </c>
      <c r="H2148" s="64" t="s">
        <v>5211</v>
      </c>
      <c r="I2148" s="64">
        <v>2326</v>
      </c>
      <c r="J2148" s="64" t="s">
        <v>19</v>
      </c>
      <c r="K2148" s="64" t="s">
        <v>1060</v>
      </c>
      <c r="L2148" s="64" t="s">
        <v>302</v>
      </c>
      <c r="M2148" s="64" t="s">
        <v>22</v>
      </c>
      <c r="N2148" s="64" t="s">
        <v>1061</v>
      </c>
      <c r="O2148" s="64">
        <v>569</v>
      </c>
      <c r="P2148" s="64">
        <v>187</v>
      </c>
      <c r="Q2148" s="64">
        <v>4</v>
      </c>
      <c r="R2148" s="64">
        <v>545</v>
      </c>
      <c r="S2148" s="64">
        <v>527</v>
      </c>
      <c r="T2148" s="64">
        <v>0</v>
      </c>
      <c r="U2148" s="64">
        <v>68</v>
      </c>
      <c r="V2148" s="64">
        <v>553</v>
      </c>
      <c r="W2148" s="64">
        <v>16</v>
      </c>
      <c r="X2148" s="64">
        <v>35</v>
      </c>
      <c r="Y2148" s="64">
        <v>51</v>
      </c>
      <c r="Z2148" s="64">
        <v>110</v>
      </c>
      <c r="AA2148" s="64">
        <v>47</v>
      </c>
      <c r="AB2148" s="64">
        <v>900568308</v>
      </c>
      <c r="AC2148" s="64" t="s">
        <v>1157</v>
      </c>
      <c r="AD2148" s="64">
        <v>104.5</v>
      </c>
      <c r="AE2148" s="64">
        <v>1286</v>
      </c>
    </row>
    <row r="2149" spans="1:36">
      <c r="A2149" s="63">
        <v>908616</v>
      </c>
      <c r="B2149" s="63">
        <v>900061</v>
      </c>
      <c r="C2149" s="63" t="s">
        <v>5063</v>
      </c>
      <c r="D2149" s="64" t="s">
        <v>12846</v>
      </c>
      <c r="E2149" s="64" t="s">
        <v>1056</v>
      </c>
      <c r="F2149" s="64" t="s">
        <v>5060</v>
      </c>
      <c r="G2149" s="64" t="s">
        <v>5065</v>
      </c>
      <c r="H2149" s="64" t="s">
        <v>5066</v>
      </c>
      <c r="I2149" s="64">
        <v>5425</v>
      </c>
      <c r="J2149" s="64" t="s">
        <v>19</v>
      </c>
      <c r="K2149" s="64" t="s">
        <v>1060</v>
      </c>
      <c r="L2149" s="64" t="s">
        <v>302</v>
      </c>
      <c r="M2149" s="64" t="s">
        <v>22</v>
      </c>
      <c r="N2149" s="64" t="s">
        <v>1061</v>
      </c>
      <c r="O2149" s="64">
        <v>1323</v>
      </c>
      <c r="P2149" s="64">
        <v>879</v>
      </c>
      <c r="Q2149" s="64">
        <v>226</v>
      </c>
      <c r="R2149" s="64">
        <v>1270</v>
      </c>
      <c r="S2149" s="64">
        <v>1245</v>
      </c>
      <c r="T2149" s="64">
        <v>35</v>
      </c>
      <c r="U2149" s="64">
        <v>544</v>
      </c>
      <c r="V2149" s="64">
        <v>1255</v>
      </c>
      <c r="W2149" s="64">
        <v>68</v>
      </c>
      <c r="X2149" s="64">
        <v>106</v>
      </c>
      <c r="Y2149" s="64">
        <v>174</v>
      </c>
      <c r="Z2149" s="64">
        <v>251</v>
      </c>
      <c r="AA2149" s="64">
        <v>108</v>
      </c>
      <c r="AB2149" s="64">
        <v>901058616</v>
      </c>
      <c r="AD2149" s="64">
        <v>77.14</v>
      </c>
      <c r="AE2149" s="64">
        <v>1250</v>
      </c>
      <c r="AF2149" s="64">
        <v>80</v>
      </c>
      <c r="AG2149" s="64">
        <v>88</v>
      </c>
      <c r="AH2149" s="64">
        <v>128</v>
      </c>
      <c r="AI2149" s="64">
        <v>2</v>
      </c>
      <c r="AJ2149" s="64">
        <v>43973</v>
      </c>
    </row>
    <row r="2150" spans="1:36">
      <c r="A2150" s="63">
        <v>908126</v>
      </c>
      <c r="B2150" s="63">
        <v>900062</v>
      </c>
      <c r="C2150" s="63" t="s">
        <v>5176</v>
      </c>
      <c r="D2150" s="64" t="s">
        <v>12846</v>
      </c>
      <c r="E2150" s="64" t="s">
        <v>1056</v>
      </c>
      <c r="F2150" s="64" t="s">
        <v>4892</v>
      </c>
      <c r="G2150" s="64" t="s">
        <v>5178</v>
      </c>
      <c r="H2150" s="64" t="s">
        <v>5179</v>
      </c>
      <c r="I2150" s="64">
        <v>2006</v>
      </c>
      <c r="J2150" s="64" t="s">
        <v>19</v>
      </c>
      <c r="K2150" s="64" t="s">
        <v>1060</v>
      </c>
      <c r="L2150" s="64" t="s">
        <v>302</v>
      </c>
      <c r="M2150" s="64" t="s">
        <v>22</v>
      </c>
      <c r="N2150" s="64" t="s">
        <v>1061</v>
      </c>
      <c r="O2150" s="64">
        <v>501</v>
      </c>
      <c r="P2150" s="64">
        <v>70</v>
      </c>
      <c r="Q2150" s="64">
        <v>4</v>
      </c>
      <c r="R2150" s="64">
        <v>476</v>
      </c>
      <c r="S2150" s="64">
        <v>430</v>
      </c>
      <c r="T2150" s="64">
        <v>1</v>
      </c>
      <c r="U2150" s="64">
        <v>156</v>
      </c>
      <c r="V2150" s="64">
        <v>481</v>
      </c>
      <c r="W2150" s="64">
        <v>20</v>
      </c>
      <c r="X2150" s="64">
        <v>153</v>
      </c>
      <c r="Y2150" s="64">
        <v>173</v>
      </c>
      <c r="Z2150" s="64">
        <v>151</v>
      </c>
      <c r="AA2150" s="64">
        <v>71</v>
      </c>
      <c r="AB2150" s="64">
        <v>900148126</v>
      </c>
      <c r="AD2150" s="64">
        <v>174.47</v>
      </c>
      <c r="AE2150" s="64">
        <v>1278</v>
      </c>
    </row>
    <row r="2151" spans="1:36">
      <c r="A2151" s="63">
        <v>908133</v>
      </c>
      <c r="B2151" s="63">
        <v>900063</v>
      </c>
      <c r="C2151" s="63" t="s">
        <v>5143</v>
      </c>
      <c r="D2151" s="64" t="s">
        <v>12846</v>
      </c>
      <c r="E2151" s="64" t="s">
        <v>1056</v>
      </c>
      <c r="F2151" s="64" t="s">
        <v>4892</v>
      </c>
      <c r="G2151" s="64" t="s">
        <v>5145</v>
      </c>
      <c r="H2151" s="64" t="s">
        <v>5146</v>
      </c>
      <c r="I2151" s="64">
        <v>1609</v>
      </c>
      <c r="J2151" s="64" t="s">
        <v>19</v>
      </c>
      <c r="K2151" s="64" t="s">
        <v>1060</v>
      </c>
      <c r="L2151" s="64" t="s">
        <v>302</v>
      </c>
      <c r="M2151" s="64" t="s">
        <v>22</v>
      </c>
      <c r="N2151" s="64" t="s">
        <v>1061</v>
      </c>
      <c r="O2151" s="64">
        <v>377</v>
      </c>
      <c r="P2151" s="64">
        <v>218</v>
      </c>
      <c r="Q2151" s="64">
        <v>1</v>
      </c>
      <c r="R2151" s="64">
        <v>368</v>
      </c>
      <c r="S2151" s="64">
        <v>356</v>
      </c>
      <c r="T2151" s="64">
        <v>15</v>
      </c>
      <c r="U2151" s="64">
        <v>120</v>
      </c>
      <c r="V2151" s="64">
        <v>351</v>
      </c>
      <c r="W2151" s="64">
        <v>26</v>
      </c>
      <c r="X2151" s="64">
        <v>28</v>
      </c>
      <c r="Y2151" s="64">
        <v>54</v>
      </c>
      <c r="Z2151" s="64">
        <v>61</v>
      </c>
      <c r="AA2151" s="64">
        <v>25</v>
      </c>
      <c r="AB2151" s="64">
        <v>900148133</v>
      </c>
      <c r="AC2151" s="64" t="s">
        <v>1157</v>
      </c>
      <c r="AD2151" s="64">
        <v>109.48</v>
      </c>
      <c r="AE2151" s="64">
        <v>1270</v>
      </c>
    </row>
    <row r="2152" spans="1:36">
      <c r="A2152" s="63">
        <v>908315</v>
      </c>
      <c r="B2152" s="63">
        <v>900064</v>
      </c>
      <c r="C2152" s="63" t="s">
        <v>5119</v>
      </c>
      <c r="D2152" s="64" t="s">
        <v>12846</v>
      </c>
      <c r="E2152" s="64" t="s">
        <v>1056</v>
      </c>
      <c r="F2152" s="64" t="s">
        <v>4934</v>
      </c>
      <c r="G2152" s="64" t="s">
        <v>5121</v>
      </c>
      <c r="H2152" s="64" t="s">
        <v>5122</v>
      </c>
      <c r="I2152" s="64">
        <v>3105</v>
      </c>
      <c r="J2152" s="64" t="s">
        <v>19</v>
      </c>
      <c r="K2152" s="64" t="s">
        <v>1060</v>
      </c>
      <c r="L2152" s="64" t="s">
        <v>302</v>
      </c>
      <c r="M2152" s="64" t="s">
        <v>22</v>
      </c>
      <c r="N2152" s="64" t="s">
        <v>1061</v>
      </c>
      <c r="O2152" s="64">
        <v>784</v>
      </c>
      <c r="P2152" s="64">
        <v>315</v>
      </c>
      <c r="Q2152" s="64">
        <v>0</v>
      </c>
      <c r="R2152" s="64">
        <v>751</v>
      </c>
      <c r="S2152" s="64">
        <v>711</v>
      </c>
      <c r="T2152" s="64">
        <v>1</v>
      </c>
      <c r="U2152" s="64">
        <v>227</v>
      </c>
      <c r="V2152" s="64">
        <v>745</v>
      </c>
      <c r="W2152" s="64">
        <v>39</v>
      </c>
      <c r="X2152" s="64">
        <v>68</v>
      </c>
      <c r="Y2152" s="64">
        <v>107</v>
      </c>
      <c r="Z2152" s="64">
        <v>155</v>
      </c>
      <c r="AA2152" s="64">
        <v>59</v>
      </c>
      <c r="AB2152" s="64">
        <v>900568315</v>
      </c>
      <c r="AD2152" s="64">
        <v>571.45000000000005</v>
      </c>
      <c r="AE2152" s="64">
        <v>1264</v>
      </c>
    </row>
    <row r="2153" spans="1:36">
      <c r="A2153" s="63">
        <v>908140</v>
      </c>
      <c r="B2153" s="63">
        <v>900065</v>
      </c>
      <c r="C2153" s="63" t="s">
        <v>5139</v>
      </c>
      <c r="D2153" s="64" t="s">
        <v>12846</v>
      </c>
      <c r="E2153" s="64" t="s">
        <v>1056</v>
      </c>
      <c r="F2153" s="64" t="s">
        <v>4892</v>
      </c>
      <c r="G2153" s="64" t="s">
        <v>5141</v>
      </c>
      <c r="H2153" s="64" t="s">
        <v>5142</v>
      </c>
      <c r="I2153" s="64">
        <v>10052</v>
      </c>
      <c r="J2153" s="64" t="s">
        <v>19</v>
      </c>
      <c r="K2153" s="64" t="s">
        <v>1060</v>
      </c>
      <c r="L2153" s="64" t="s">
        <v>302</v>
      </c>
      <c r="M2153" s="64" t="s">
        <v>22</v>
      </c>
      <c r="N2153" s="64" t="s">
        <v>1061</v>
      </c>
      <c r="O2153" s="64">
        <v>2334</v>
      </c>
      <c r="P2153" s="64">
        <v>1895</v>
      </c>
      <c r="Q2153" s="64">
        <v>6</v>
      </c>
      <c r="R2153" s="64">
        <v>2250</v>
      </c>
      <c r="S2153" s="64">
        <v>2191</v>
      </c>
      <c r="T2153" s="64">
        <v>50</v>
      </c>
      <c r="U2153" s="64">
        <v>872</v>
      </c>
      <c r="V2153" s="64">
        <v>2134</v>
      </c>
      <c r="W2153" s="64">
        <v>200</v>
      </c>
      <c r="X2153" s="64">
        <v>166</v>
      </c>
      <c r="Y2153" s="64">
        <v>366</v>
      </c>
      <c r="Z2153" s="64">
        <v>382</v>
      </c>
      <c r="AA2153" s="64">
        <v>172</v>
      </c>
      <c r="AB2153" s="64">
        <v>900148140</v>
      </c>
      <c r="AC2153" s="64" t="s">
        <v>1157</v>
      </c>
      <c r="AD2153" s="64">
        <v>144.26</v>
      </c>
      <c r="AE2153" s="64">
        <v>1269</v>
      </c>
      <c r="AF2153" s="64">
        <v>70</v>
      </c>
      <c r="AG2153" s="64">
        <v>77</v>
      </c>
      <c r="AH2153" s="64">
        <v>0</v>
      </c>
      <c r="AI2153" s="64">
        <v>1</v>
      </c>
      <c r="AJ2153" s="64">
        <v>33710</v>
      </c>
    </row>
    <row r="2154" spans="1:36">
      <c r="A2154" s="63">
        <v>908469</v>
      </c>
      <c r="B2154" s="63">
        <v>900066</v>
      </c>
      <c r="C2154" s="63" t="s">
        <v>5370</v>
      </c>
      <c r="D2154" s="64" t="s">
        <v>12846</v>
      </c>
      <c r="E2154" s="64" t="s">
        <v>1056</v>
      </c>
      <c r="F2154" s="64" t="s">
        <v>1130</v>
      </c>
      <c r="G2154" s="64" t="s">
        <v>5372</v>
      </c>
      <c r="H2154" s="64" t="s">
        <v>5373</v>
      </c>
      <c r="I2154" s="64">
        <v>5942</v>
      </c>
      <c r="J2154" s="64" t="s">
        <v>19</v>
      </c>
      <c r="K2154" s="64" t="s">
        <v>1060</v>
      </c>
      <c r="L2154" s="64" t="s">
        <v>302</v>
      </c>
      <c r="M2154" s="64" t="s">
        <v>22</v>
      </c>
      <c r="N2154" s="64" t="s">
        <v>1061</v>
      </c>
      <c r="O2154" s="64">
        <v>1426</v>
      </c>
      <c r="P2154" s="64">
        <v>1214</v>
      </c>
      <c r="Q2154" s="64">
        <v>1</v>
      </c>
      <c r="R2154" s="64">
        <v>1361</v>
      </c>
      <c r="S2154" s="64">
        <v>1362</v>
      </c>
      <c r="T2154" s="64">
        <v>12</v>
      </c>
      <c r="U2154" s="64">
        <v>288</v>
      </c>
      <c r="V2154" s="64">
        <v>1310</v>
      </c>
      <c r="W2154" s="64">
        <v>116</v>
      </c>
      <c r="X2154" s="64">
        <v>44</v>
      </c>
      <c r="Y2154" s="64">
        <v>160</v>
      </c>
      <c r="Z2154" s="64">
        <v>209</v>
      </c>
      <c r="AA2154" s="64">
        <v>103</v>
      </c>
      <c r="AB2154" s="64">
        <v>900778469</v>
      </c>
      <c r="AD2154" s="64">
        <v>65.92</v>
      </c>
      <c r="AE2154" s="64">
        <v>1330</v>
      </c>
    </row>
    <row r="2155" spans="1:36">
      <c r="A2155" s="63">
        <v>908413</v>
      </c>
      <c r="B2155" s="63">
        <v>900067</v>
      </c>
      <c r="C2155" s="63" t="s">
        <v>2246</v>
      </c>
      <c r="D2155" s="64" t="s">
        <v>12846</v>
      </c>
      <c r="E2155" s="64" t="s">
        <v>1056</v>
      </c>
      <c r="F2155" s="64" t="s">
        <v>2173</v>
      </c>
      <c r="G2155" s="64" t="s">
        <v>2248</v>
      </c>
      <c r="H2155" s="64" t="s">
        <v>2249</v>
      </c>
      <c r="I2155" s="64">
        <v>1396</v>
      </c>
      <c r="J2155" s="64" t="s">
        <v>19</v>
      </c>
      <c r="K2155" s="64" t="s">
        <v>1060</v>
      </c>
      <c r="L2155" s="64" t="s">
        <v>302</v>
      </c>
      <c r="M2155" s="64" t="s">
        <v>22</v>
      </c>
      <c r="N2155" s="64" t="s">
        <v>1061</v>
      </c>
      <c r="O2155" s="64">
        <v>366</v>
      </c>
      <c r="P2155" s="64">
        <v>289</v>
      </c>
      <c r="Q2155" s="64">
        <v>4</v>
      </c>
      <c r="R2155" s="64">
        <v>354</v>
      </c>
      <c r="S2155" s="64">
        <v>322</v>
      </c>
      <c r="T2155" s="64">
        <v>1</v>
      </c>
      <c r="U2155" s="64">
        <v>79</v>
      </c>
      <c r="V2155" s="64">
        <v>358</v>
      </c>
      <c r="W2155" s="64">
        <v>8</v>
      </c>
      <c r="X2155" s="64">
        <v>15</v>
      </c>
      <c r="Y2155" s="64">
        <v>23</v>
      </c>
      <c r="Z2155" s="64">
        <v>71</v>
      </c>
      <c r="AA2155" s="64">
        <v>29</v>
      </c>
      <c r="AB2155" s="64">
        <v>900708413</v>
      </c>
      <c r="AD2155" s="64">
        <v>180.4</v>
      </c>
      <c r="AE2155" s="64">
        <v>540</v>
      </c>
    </row>
    <row r="2156" spans="1:36">
      <c r="A2156" s="63">
        <v>900077</v>
      </c>
      <c r="B2156" s="63">
        <v>900068</v>
      </c>
      <c r="C2156" s="63" t="s">
        <v>5340</v>
      </c>
      <c r="D2156" s="64" t="s">
        <v>12846</v>
      </c>
      <c r="E2156" s="64" t="s">
        <v>1056</v>
      </c>
      <c r="F2156" s="64" t="s">
        <v>5045</v>
      </c>
      <c r="G2156" s="64" t="s">
        <v>5342</v>
      </c>
      <c r="H2156" s="64" t="s">
        <v>5045</v>
      </c>
      <c r="I2156" s="64">
        <v>31106</v>
      </c>
      <c r="J2156" s="64" t="s">
        <v>33</v>
      </c>
      <c r="K2156" s="64" t="s">
        <v>34</v>
      </c>
      <c r="L2156" s="64" t="s">
        <v>297</v>
      </c>
      <c r="M2156" s="64" t="s">
        <v>22</v>
      </c>
      <c r="N2156" s="64" t="s">
        <v>1061</v>
      </c>
      <c r="O2156" s="64">
        <v>7368</v>
      </c>
      <c r="P2156" s="64">
        <v>7029</v>
      </c>
      <c r="Q2156" s="64">
        <v>3046</v>
      </c>
      <c r="R2156" s="64">
        <v>7258</v>
      </c>
      <c r="S2156" s="64">
        <v>6999</v>
      </c>
      <c r="T2156" s="64">
        <v>4472</v>
      </c>
      <c r="U2156" s="64">
        <v>1913</v>
      </c>
      <c r="V2156" s="64">
        <v>6694</v>
      </c>
      <c r="W2156" s="64">
        <v>674</v>
      </c>
      <c r="X2156" s="64">
        <v>529</v>
      </c>
      <c r="Y2156" s="64">
        <v>1203</v>
      </c>
      <c r="Z2156" s="64">
        <v>1231</v>
      </c>
      <c r="AA2156" s="64">
        <v>509</v>
      </c>
      <c r="AB2156" s="64">
        <v>900630077</v>
      </c>
      <c r="AD2156" s="64">
        <v>107.84</v>
      </c>
      <c r="AE2156" s="64">
        <v>1322</v>
      </c>
      <c r="AF2156" s="64">
        <v>1003</v>
      </c>
      <c r="AG2156" s="64">
        <v>1103</v>
      </c>
      <c r="AH2156" s="64">
        <v>1637</v>
      </c>
      <c r="AI2156" s="64">
        <v>11</v>
      </c>
      <c r="AJ2156" s="64">
        <v>523952</v>
      </c>
    </row>
    <row r="2157" spans="1:36">
      <c r="A2157" s="63">
        <v>908322</v>
      </c>
      <c r="B2157" s="63">
        <v>900069</v>
      </c>
      <c r="C2157" s="63" t="s">
        <v>5287</v>
      </c>
      <c r="D2157" s="64" t="s">
        <v>12846</v>
      </c>
      <c r="E2157" s="64" t="s">
        <v>1056</v>
      </c>
      <c r="F2157" s="64" t="s">
        <v>4934</v>
      </c>
      <c r="G2157" s="64" t="s">
        <v>5289</v>
      </c>
      <c r="H2157" s="64" t="s">
        <v>5290</v>
      </c>
      <c r="I2157" s="64">
        <v>1308</v>
      </c>
      <c r="J2157" s="64" t="s">
        <v>19</v>
      </c>
      <c r="K2157" s="64" t="s">
        <v>1060</v>
      </c>
      <c r="L2157" s="64" t="s">
        <v>302</v>
      </c>
      <c r="M2157" s="64" t="s">
        <v>22</v>
      </c>
      <c r="N2157" s="64" t="s">
        <v>1061</v>
      </c>
      <c r="O2157" s="64">
        <v>337</v>
      </c>
      <c r="P2157" s="64">
        <v>273</v>
      </c>
      <c r="Q2157" s="64">
        <v>2</v>
      </c>
      <c r="R2157" s="64">
        <v>335</v>
      </c>
      <c r="S2157" s="64">
        <v>331</v>
      </c>
      <c r="T2157" s="64">
        <v>6</v>
      </c>
      <c r="U2157" s="64">
        <v>139</v>
      </c>
      <c r="V2157" s="64">
        <v>311</v>
      </c>
      <c r="W2157" s="64">
        <v>26</v>
      </c>
      <c r="X2157" s="64">
        <v>12</v>
      </c>
      <c r="Y2157" s="64">
        <v>38</v>
      </c>
      <c r="Z2157" s="64">
        <v>27</v>
      </c>
      <c r="AA2157" s="64">
        <v>9</v>
      </c>
      <c r="AB2157" s="64">
        <v>900568322</v>
      </c>
      <c r="AD2157" s="64">
        <v>19.66</v>
      </c>
      <c r="AE2157" s="64">
        <v>1308</v>
      </c>
    </row>
    <row r="2158" spans="1:36">
      <c r="A2158" s="63">
        <v>908511</v>
      </c>
      <c r="B2158" s="63">
        <v>900070</v>
      </c>
      <c r="C2158" s="63" t="s">
        <v>5247</v>
      </c>
      <c r="D2158" s="64" t="s">
        <v>12846</v>
      </c>
      <c r="E2158" s="64" t="s">
        <v>1056</v>
      </c>
      <c r="F2158" s="64" t="s">
        <v>1117</v>
      </c>
      <c r="G2158" s="64" t="s">
        <v>5249</v>
      </c>
      <c r="H2158" s="64" t="s">
        <v>5250</v>
      </c>
      <c r="I2158" s="64">
        <v>1638</v>
      </c>
      <c r="J2158" s="64" t="s">
        <v>19</v>
      </c>
      <c r="K2158" s="64" t="s">
        <v>1060</v>
      </c>
      <c r="L2158" s="64" t="s">
        <v>302</v>
      </c>
      <c r="M2158" s="64" t="s">
        <v>22</v>
      </c>
      <c r="N2158" s="64" t="s">
        <v>1061</v>
      </c>
      <c r="O2158" s="64">
        <v>392</v>
      </c>
      <c r="P2158" s="64">
        <v>270</v>
      </c>
      <c r="Q2158" s="64">
        <v>3</v>
      </c>
      <c r="R2158" s="64">
        <v>370</v>
      </c>
      <c r="S2158" s="64">
        <v>376</v>
      </c>
      <c r="T2158" s="64">
        <v>3</v>
      </c>
      <c r="U2158" s="64">
        <v>97</v>
      </c>
      <c r="V2158" s="64">
        <v>371</v>
      </c>
      <c r="W2158" s="64">
        <v>21</v>
      </c>
      <c r="X2158" s="64">
        <v>21</v>
      </c>
      <c r="Y2158" s="64">
        <v>42</v>
      </c>
      <c r="Z2158" s="64">
        <v>73</v>
      </c>
      <c r="AA2158" s="64">
        <v>36</v>
      </c>
      <c r="AB2158" s="64">
        <v>900918511</v>
      </c>
      <c r="AC2158" s="64" t="s">
        <v>1157</v>
      </c>
      <c r="AD2158" s="64">
        <v>52.7</v>
      </c>
      <c r="AE2158" s="64">
        <v>1297</v>
      </c>
      <c r="AF2158" s="64">
        <v>17</v>
      </c>
      <c r="AG2158" s="64">
        <v>19</v>
      </c>
      <c r="AH2158" s="64">
        <v>0</v>
      </c>
      <c r="AI2158" s="64">
        <v>2</v>
      </c>
      <c r="AJ2158" s="64">
        <v>25782</v>
      </c>
    </row>
    <row r="2159" spans="1:36">
      <c r="A2159" s="63">
        <v>908196</v>
      </c>
      <c r="B2159" s="63">
        <v>900071</v>
      </c>
      <c r="C2159" s="63" t="s">
        <v>1894</v>
      </c>
      <c r="D2159" s="64" t="s">
        <v>12846</v>
      </c>
      <c r="E2159" s="64" t="s">
        <v>1056</v>
      </c>
      <c r="F2159" s="64" t="s">
        <v>1156</v>
      </c>
      <c r="G2159" s="64" t="s">
        <v>1896</v>
      </c>
      <c r="H2159" s="64" t="s">
        <v>1897</v>
      </c>
      <c r="I2159" s="64">
        <v>3507</v>
      </c>
      <c r="J2159" s="64" t="s">
        <v>19</v>
      </c>
      <c r="K2159" s="64" t="s">
        <v>1060</v>
      </c>
      <c r="L2159" s="64" t="s">
        <v>302</v>
      </c>
      <c r="M2159" s="64" t="s">
        <v>22</v>
      </c>
      <c r="N2159" s="64" t="s">
        <v>1061</v>
      </c>
      <c r="O2159" s="64">
        <v>823</v>
      </c>
      <c r="P2159" s="64">
        <v>722</v>
      </c>
      <c r="Q2159" s="64">
        <v>1</v>
      </c>
      <c r="R2159" s="64">
        <v>800</v>
      </c>
      <c r="S2159" s="64">
        <v>734</v>
      </c>
      <c r="T2159" s="64">
        <v>12</v>
      </c>
      <c r="U2159" s="64">
        <v>162</v>
      </c>
      <c r="V2159" s="64">
        <v>774</v>
      </c>
      <c r="W2159" s="64">
        <v>49</v>
      </c>
      <c r="X2159" s="64">
        <v>56</v>
      </c>
      <c r="Y2159" s="64">
        <v>105</v>
      </c>
      <c r="Z2159" s="64">
        <v>200</v>
      </c>
      <c r="AA2159" s="64">
        <v>87</v>
      </c>
      <c r="AB2159" s="64">
        <v>900218196</v>
      </c>
      <c r="AD2159" s="64">
        <v>35.71</v>
      </c>
      <c r="AE2159" s="64">
        <v>447</v>
      </c>
      <c r="AF2159" s="64">
        <v>8</v>
      </c>
      <c r="AG2159" s="64">
        <v>9</v>
      </c>
      <c r="AH2159" s="64">
        <v>0</v>
      </c>
      <c r="AI2159" s="64">
        <v>1</v>
      </c>
      <c r="AJ2159" s="64">
        <v>5164</v>
      </c>
    </row>
    <row r="2160" spans="1:36">
      <c r="A2160" s="63">
        <v>908476</v>
      </c>
      <c r="B2160" s="63">
        <v>900072</v>
      </c>
      <c r="C2160" s="63" t="s">
        <v>5374</v>
      </c>
      <c r="D2160" s="64" t="s">
        <v>12846</v>
      </c>
      <c r="E2160" s="64" t="s">
        <v>1056</v>
      </c>
      <c r="F2160" s="64" t="s">
        <v>1130</v>
      </c>
      <c r="G2160" s="64" t="s">
        <v>5376</v>
      </c>
      <c r="H2160" s="64" t="s">
        <v>5377</v>
      </c>
      <c r="I2160" s="64">
        <v>704</v>
      </c>
      <c r="J2160" s="64" t="s">
        <v>19</v>
      </c>
      <c r="K2160" s="64" t="s">
        <v>1060</v>
      </c>
      <c r="L2160" s="64" t="s">
        <v>302</v>
      </c>
      <c r="M2160" s="64" t="s">
        <v>22</v>
      </c>
      <c r="N2160" s="64" t="s">
        <v>1061</v>
      </c>
      <c r="O2160" s="64">
        <v>169</v>
      </c>
      <c r="P2160" s="64">
        <v>71</v>
      </c>
      <c r="Q2160" s="64">
        <v>0</v>
      </c>
      <c r="R2160" s="64">
        <v>162</v>
      </c>
      <c r="S2160" s="64">
        <v>159</v>
      </c>
      <c r="T2160" s="64">
        <v>2</v>
      </c>
      <c r="U2160" s="64">
        <v>19</v>
      </c>
      <c r="V2160" s="64">
        <v>161</v>
      </c>
      <c r="W2160" s="64">
        <v>8</v>
      </c>
      <c r="X2160" s="64">
        <v>4</v>
      </c>
      <c r="Y2160" s="64">
        <v>12</v>
      </c>
      <c r="Z2160" s="64">
        <v>25</v>
      </c>
      <c r="AA2160" s="64">
        <v>15</v>
      </c>
      <c r="AB2160" s="64">
        <v>900778476</v>
      </c>
      <c r="AD2160" s="64">
        <v>182.87</v>
      </c>
      <c r="AE2160" s="64">
        <v>1331</v>
      </c>
    </row>
    <row r="2161" spans="1:36">
      <c r="A2161" s="63">
        <v>908518</v>
      </c>
      <c r="B2161" s="63">
        <v>900073</v>
      </c>
      <c r="C2161" s="63" t="s">
        <v>1115</v>
      </c>
      <c r="D2161" s="64" t="s">
        <v>12846</v>
      </c>
      <c r="E2161" s="64" t="s">
        <v>1056</v>
      </c>
      <c r="F2161" s="64" t="s">
        <v>1117</v>
      </c>
      <c r="G2161" s="64" t="s">
        <v>1118</v>
      </c>
      <c r="H2161" s="64" t="s">
        <v>1119</v>
      </c>
      <c r="I2161" s="64">
        <v>2594</v>
      </c>
      <c r="J2161" s="64" t="s">
        <v>19</v>
      </c>
      <c r="K2161" s="64" t="s">
        <v>1060</v>
      </c>
      <c r="L2161" s="64" t="s">
        <v>302</v>
      </c>
      <c r="M2161" s="64" t="s">
        <v>22</v>
      </c>
      <c r="N2161" s="64" t="s">
        <v>1061</v>
      </c>
      <c r="O2161" s="64">
        <v>701</v>
      </c>
      <c r="P2161" s="64">
        <v>331</v>
      </c>
      <c r="Q2161" s="64">
        <v>2</v>
      </c>
      <c r="R2161" s="64">
        <v>644</v>
      </c>
      <c r="S2161" s="64">
        <v>621</v>
      </c>
      <c r="T2161" s="64">
        <v>2</v>
      </c>
      <c r="U2161" s="64">
        <v>115</v>
      </c>
      <c r="V2161" s="64">
        <v>656</v>
      </c>
      <c r="W2161" s="64">
        <v>45</v>
      </c>
      <c r="X2161" s="64">
        <v>61</v>
      </c>
      <c r="Y2161" s="64">
        <v>106</v>
      </c>
      <c r="Z2161" s="64">
        <v>154</v>
      </c>
      <c r="AA2161" s="64">
        <v>71</v>
      </c>
      <c r="AB2161" s="64">
        <v>900918518</v>
      </c>
      <c r="AD2161" s="64">
        <v>324.11</v>
      </c>
      <c r="AE2161" s="64">
        <v>257</v>
      </c>
    </row>
    <row r="2162" spans="1:36">
      <c r="A2162" s="63">
        <v>900084</v>
      </c>
      <c r="B2162" s="63">
        <v>900074</v>
      </c>
      <c r="C2162" s="63" t="s">
        <v>5184</v>
      </c>
      <c r="D2162" s="64" t="s">
        <v>12846</v>
      </c>
      <c r="E2162" s="64" t="s">
        <v>1056</v>
      </c>
      <c r="F2162" s="64" t="s">
        <v>2173</v>
      </c>
      <c r="G2162" s="64" t="s">
        <v>5186</v>
      </c>
      <c r="H2162" s="64" t="s">
        <v>2173</v>
      </c>
      <c r="I2162" s="64">
        <v>25469</v>
      </c>
      <c r="J2162" s="64" t="s">
        <v>33</v>
      </c>
      <c r="K2162" s="64" t="s">
        <v>34</v>
      </c>
      <c r="L2162" s="64" t="s">
        <v>297</v>
      </c>
      <c r="M2162" s="64" t="s">
        <v>22</v>
      </c>
      <c r="N2162" s="64" t="s">
        <v>1061</v>
      </c>
      <c r="O2162" s="64">
        <v>6676</v>
      </c>
      <c r="P2162" s="64">
        <v>6541</v>
      </c>
      <c r="Q2162" s="64">
        <v>3133</v>
      </c>
      <c r="R2162" s="64">
        <v>6615</v>
      </c>
      <c r="S2162" s="64">
        <v>6403</v>
      </c>
      <c r="T2162" s="64">
        <v>4343</v>
      </c>
      <c r="U2162" s="64">
        <v>1059</v>
      </c>
      <c r="V2162" s="64">
        <v>6220</v>
      </c>
      <c r="W2162" s="64">
        <v>456</v>
      </c>
      <c r="X2162" s="64">
        <v>106</v>
      </c>
      <c r="Y2162" s="64">
        <v>562</v>
      </c>
      <c r="Z2162" s="64">
        <v>678</v>
      </c>
      <c r="AA2162" s="64">
        <v>327</v>
      </c>
      <c r="AB2162" s="64">
        <v>900700084</v>
      </c>
      <c r="AD2162" s="64">
        <v>44.77</v>
      </c>
      <c r="AE2162" s="64">
        <v>1280</v>
      </c>
      <c r="AF2162" s="64">
        <v>224</v>
      </c>
      <c r="AG2162" s="64">
        <v>247</v>
      </c>
      <c r="AH2162" s="64">
        <v>111</v>
      </c>
      <c r="AI2162" s="64">
        <v>5</v>
      </c>
      <c r="AJ2162" s="64">
        <v>182987</v>
      </c>
    </row>
    <row r="2163" spans="1:36">
      <c r="A2163" s="63">
        <v>908525</v>
      </c>
      <c r="B2163" s="63">
        <v>900075</v>
      </c>
      <c r="C2163" s="63" t="s">
        <v>2009</v>
      </c>
      <c r="D2163" s="64" t="s">
        <v>12846</v>
      </c>
      <c r="E2163" s="64" t="s">
        <v>1056</v>
      </c>
      <c r="F2163" s="64" t="s">
        <v>1117</v>
      </c>
      <c r="G2163" s="64" t="s">
        <v>2011</v>
      </c>
      <c r="H2163" s="64" t="s">
        <v>2012</v>
      </c>
      <c r="I2163" s="64">
        <v>1823</v>
      </c>
      <c r="J2163" s="64" t="s">
        <v>19</v>
      </c>
      <c r="K2163" s="64" t="s">
        <v>1060</v>
      </c>
      <c r="L2163" s="64" t="s">
        <v>302</v>
      </c>
      <c r="M2163" s="64" t="s">
        <v>22</v>
      </c>
      <c r="N2163" s="64" t="s">
        <v>1061</v>
      </c>
      <c r="O2163" s="64">
        <v>463</v>
      </c>
      <c r="P2163" s="64">
        <v>56</v>
      </c>
      <c r="Q2163" s="64">
        <v>0</v>
      </c>
      <c r="R2163" s="64">
        <v>420</v>
      </c>
      <c r="S2163" s="64">
        <v>427</v>
      </c>
      <c r="T2163" s="64">
        <v>0</v>
      </c>
      <c r="U2163" s="64">
        <v>126</v>
      </c>
      <c r="V2163" s="64">
        <v>448</v>
      </c>
      <c r="W2163" s="64">
        <v>15</v>
      </c>
      <c r="X2163" s="64">
        <v>52</v>
      </c>
      <c r="Y2163" s="64">
        <v>67</v>
      </c>
      <c r="Z2163" s="64">
        <v>94</v>
      </c>
      <c r="AA2163" s="64">
        <v>47</v>
      </c>
      <c r="AB2163" s="64">
        <v>900918525</v>
      </c>
      <c r="AC2163" s="64" t="s">
        <v>1157</v>
      </c>
      <c r="AD2163" s="64">
        <v>87.11</v>
      </c>
      <c r="AE2163" s="64">
        <v>477</v>
      </c>
    </row>
    <row r="2164" spans="1:36">
      <c r="A2164" s="63">
        <v>908049</v>
      </c>
      <c r="B2164" s="63">
        <v>900076</v>
      </c>
      <c r="C2164" s="63" t="s">
        <v>5262</v>
      </c>
      <c r="D2164" s="64" t="s">
        <v>12846</v>
      </c>
      <c r="E2164" s="64" t="s">
        <v>1056</v>
      </c>
      <c r="F2164" s="64" t="s">
        <v>5055</v>
      </c>
      <c r="G2164" s="64" t="s">
        <v>5264</v>
      </c>
      <c r="H2164" s="64" t="s">
        <v>5265</v>
      </c>
      <c r="I2164" s="64">
        <v>2976</v>
      </c>
      <c r="J2164" s="64" t="s">
        <v>19</v>
      </c>
      <c r="K2164" s="64" t="s">
        <v>1060</v>
      </c>
      <c r="L2164" s="64" t="s">
        <v>302</v>
      </c>
      <c r="M2164" s="64" t="s">
        <v>22</v>
      </c>
      <c r="N2164" s="64" t="s">
        <v>1061</v>
      </c>
      <c r="O2164" s="64">
        <v>735</v>
      </c>
      <c r="P2164" s="64">
        <v>244</v>
      </c>
      <c r="Q2164" s="64">
        <v>0</v>
      </c>
      <c r="R2164" s="64">
        <v>715</v>
      </c>
      <c r="S2164" s="64">
        <v>650</v>
      </c>
      <c r="T2164" s="64">
        <v>4</v>
      </c>
      <c r="U2164" s="64">
        <v>211</v>
      </c>
      <c r="V2164" s="64">
        <v>706</v>
      </c>
      <c r="W2164" s="64">
        <v>29</v>
      </c>
      <c r="X2164" s="64">
        <v>112</v>
      </c>
      <c r="Y2164" s="64">
        <v>141</v>
      </c>
      <c r="Z2164" s="64">
        <v>183</v>
      </c>
      <c r="AA2164" s="64">
        <v>70</v>
      </c>
      <c r="AB2164" s="64">
        <v>900078049</v>
      </c>
      <c r="AD2164" s="64">
        <v>441.34</v>
      </c>
      <c r="AE2164" s="64">
        <v>1301</v>
      </c>
    </row>
    <row r="2165" spans="1:36">
      <c r="A2165" s="63">
        <v>908329</v>
      </c>
      <c r="B2165" s="63">
        <v>900077</v>
      </c>
      <c r="C2165" s="63" t="s">
        <v>5204</v>
      </c>
      <c r="D2165" s="64" t="s">
        <v>12846</v>
      </c>
      <c r="E2165" s="64" t="s">
        <v>1056</v>
      </c>
      <c r="F2165" s="64" t="s">
        <v>4934</v>
      </c>
      <c r="G2165" s="64" t="s">
        <v>5206</v>
      </c>
      <c r="H2165" s="64" t="s">
        <v>5207</v>
      </c>
      <c r="I2165" s="64">
        <v>6440</v>
      </c>
      <c r="J2165" s="64" t="s">
        <v>19</v>
      </c>
      <c r="K2165" s="64" t="s">
        <v>1060</v>
      </c>
      <c r="L2165" s="64" t="s">
        <v>302</v>
      </c>
      <c r="M2165" s="64" t="s">
        <v>22</v>
      </c>
      <c r="N2165" s="64" t="s">
        <v>1061</v>
      </c>
      <c r="O2165" s="64">
        <v>1555</v>
      </c>
      <c r="P2165" s="64">
        <v>1307</v>
      </c>
      <c r="Q2165" s="64">
        <v>11</v>
      </c>
      <c r="R2165" s="64">
        <v>1450</v>
      </c>
      <c r="S2165" s="64">
        <v>1512</v>
      </c>
      <c r="T2165" s="64">
        <v>259</v>
      </c>
      <c r="U2165" s="64">
        <v>332</v>
      </c>
      <c r="V2165" s="64">
        <v>1480</v>
      </c>
      <c r="W2165" s="64">
        <v>75</v>
      </c>
      <c r="X2165" s="64">
        <v>70</v>
      </c>
      <c r="Y2165" s="64">
        <v>145</v>
      </c>
      <c r="Z2165" s="64">
        <v>184</v>
      </c>
      <c r="AA2165" s="64">
        <v>80</v>
      </c>
      <c r="AB2165" s="64">
        <v>900568329</v>
      </c>
      <c r="AC2165" s="64" t="s">
        <v>1157</v>
      </c>
      <c r="AD2165" s="64">
        <v>55.26</v>
      </c>
      <c r="AE2165" s="64">
        <v>1285</v>
      </c>
      <c r="AF2165" s="64">
        <v>18</v>
      </c>
      <c r="AG2165" s="64">
        <v>20</v>
      </c>
      <c r="AH2165" s="64">
        <v>0</v>
      </c>
      <c r="AI2165" s="64">
        <v>1</v>
      </c>
      <c r="AJ2165" s="64">
        <v>33029</v>
      </c>
    </row>
    <row r="2166" spans="1:36">
      <c r="A2166" s="63">
        <v>908588</v>
      </c>
      <c r="B2166" s="63">
        <v>900078</v>
      </c>
      <c r="C2166" s="63" t="s">
        <v>5397</v>
      </c>
      <c r="D2166" s="64" t="s">
        <v>12846</v>
      </c>
      <c r="E2166" s="64" t="s">
        <v>1056</v>
      </c>
      <c r="F2166" s="64" t="s">
        <v>5060</v>
      </c>
      <c r="G2166" s="64" t="s">
        <v>5399</v>
      </c>
      <c r="H2166" s="64" t="s">
        <v>5400</v>
      </c>
      <c r="I2166" s="64">
        <v>3161</v>
      </c>
      <c r="J2166" s="64" t="s">
        <v>19</v>
      </c>
      <c r="K2166" s="64" t="s">
        <v>1060</v>
      </c>
      <c r="L2166" s="64" t="s">
        <v>302</v>
      </c>
      <c r="M2166" s="64" t="s">
        <v>22</v>
      </c>
      <c r="N2166" s="64" t="s">
        <v>1061</v>
      </c>
      <c r="O2166" s="64">
        <v>738</v>
      </c>
      <c r="P2166" s="64">
        <v>413</v>
      </c>
      <c r="Q2166" s="64">
        <v>3</v>
      </c>
      <c r="R2166" s="64">
        <v>721</v>
      </c>
      <c r="S2166" s="64">
        <v>616</v>
      </c>
      <c r="T2166" s="64">
        <v>6</v>
      </c>
      <c r="U2166" s="64">
        <v>344</v>
      </c>
      <c r="V2166" s="64">
        <v>696</v>
      </c>
      <c r="W2166" s="64">
        <v>42</v>
      </c>
      <c r="X2166" s="64">
        <v>132</v>
      </c>
      <c r="Y2166" s="64">
        <v>174</v>
      </c>
      <c r="Z2166" s="64">
        <v>214</v>
      </c>
      <c r="AA2166" s="64">
        <v>50</v>
      </c>
      <c r="AB2166" s="64">
        <v>901058588</v>
      </c>
      <c r="AD2166" s="64">
        <v>365.28</v>
      </c>
      <c r="AE2166" s="64">
        <v>1337</v>
      </c>
    </row>
    <row r="2167" spans="1:36">
      <c r="A2167" s="63">
        <v>908147</v>
      </c>
      <c r="B2167" s="63">
        <v>900079</v>
      </c>
      <c r="C2167" s="63" t="s">
        <v>5127</v>
      </c>
      <c r="D2167" s="64" t="s">
        <v>12846</v>
      </c>
      <c r="E2167" s="64" t="s">
        <v>1056</v>
      </c>
      <c r="F2167" s="64" t="s">
        <v>4892</v>
      </c>
      <c r="G2167" s="64" t="s">
        <v>5129</v>
      </c>
      <c r="H2167" s="64" t="s">
        <v>5130</v>
      </c>
      <c r="I2167" s="64">
        <v>11570</v>
      </c>
      <c r="J2167" s="64" t="s">
        <v>19</v>
      </c>
      <c r="K2167" s="64" t="s">
        <v>1060</v>
      </c>
      <c r="L2167" s="64" t="s">
        <v>302</v>
      </c>
      <c r="M2167" s="64" t="s">
        <v>22</v>
      </c>
      <c r="N2167" s="64" t="s">
        <v>1061</v>
      </c>
      <c r="O2167" s="64">
        <v>2741</v>
      </c>
      <c r="P2167" s="64">
        <v>2200</v>
      </c>
      <c r="Q2167" s="64">
        <v>9</v>
      </c>
      <c r="R2167" s="64">
        <v>2020</v>
      </c>
      <c r="S2167" s="64">
        <v>2544</v>
      </c>
      <c r="T2167" s="64">
        <v>34</v>
      </c>
      <c r="U2167" s="64">
        <v>1074</v>
      </c>
      <c r="V2167" s="64">
        <v>2472</v>
      </c>
      <c r="W2167" s="64">
        <v>269</v>
      </c>
      <c r="X2167" s="64">
        <v>198</v>
      </c>
      <c r="Y2167" s="64">
        <v>467</v>
      </c>
      <c r="Z2167" s="64">
        <v>553</v>
      </c>
      <c r="AA2167" s="64">
        <v>295</v>
      </c>
      <c r="AB2167" s="64">
        <v>900148147</v>
      </c>
      <c r="AC2167" s="64" t="s">
        <v>1157</v>
      </c>
      <c r="AD2167" s="64">
        <v>125.56</v>
      </c>
      <c r="AE2167" s="64">
        <v>1266</v>
      </c>
      <c r="AF2167" s="64">
        <v>65</v>
      </c>
      <c r="AG2167" s="64">
        <v>72</v>
      </c>
      <c r="AH2167" s="64">
        <v>0</v>
      </c>
      <c r="AI2167" s="64">
        <v>2</v>
      </c>
      <c r="AJ2167" s="64">
        <v>90250</v>
      </c>
    </row>
    <row r="2168" spans="1:36">
      <c r="A2168" s="63">
        <v>908532</v>
      </c>
      <c r="B2168" s="63">
        <v>900080</v>
      </c>
      <c r="C2168" s="63" t="s">
        <v>5362</v>
      </c>
      <c r="D2168" s="64" t="s">
        <v>12846</v>
      </c>
      <c r="E2168" s="64" t="s">
        <v>1056</v>
      </c>
      <c r="F2168" s="64" t="s">
        <v>1117</v>
      </c>
      <c r="G2168" s="64" t="s">
        <v>5364</v>
      </c>
      <c r="H2168" s="64" t="s">
        <v>5365</v>
      </c>
      <c r="I2168" s="64">
        <v>2424</v>
      </c>
      <c r="J2168" s="64" t="s">
        <v>19</v>
      </c>
      <c r="K2168" s="64" t="s">
        <v>1060</v>
      </c>
      <c r="L2168" s="64" t="s">
        <v>302</v>
      </c>
      <c r="M2168" s="64" t="s">
        <v>22</v>
      </c>
      <c r="N2168" s="64" t="s">
        <v>1061</v>
      </c>
      <c r="O2168" s="64">
        <v>626</v>
      </c>
      <c r="P2168" s="64">
        <v>219</v>
      </c>
      <c r="Q2168" s="64">
        <v>1</v>
      </c>
      <c r="R2168" s="64">
        <v>602</v>
      </c>
      <c r="S2168" s="64">
        <v>569</v>
      </c>
      <c r="T2168" s="64">
        <v>5</v>
      </c>
      <c r="U2168" s="64">
        <v>172</v>
      </c>
      <c r="V2168" s="64">
        <v>613</v>
      </c>
      <c r="W2168" s="64">
        <v>13</v>
      </c>
      <c r="X2168" s="64">
        <v>110</v>
      </c>
      <c r="Y2168" s="64">
        <v>123</v>
      </c>
      <c r="Z2168" s="64">
        <v>170</v>
      </c>
      <c r="AA2168" s="64">
        <v>87</v>
      </c>
      <c r="AB2168" s="64">
        <v>900918532</v>
      </c>
      <c r="AD2168" s="64">
        <v>338.85</v>
      </c>
      <c r="AE2168" s="64">
        <v>1328</v>
      </c>
    </row>
    <row r="2169" spans="1:36">
      <c r="A2169" s="63">
        <v>908336</v>
      </c>
      <c r="B2169" s="63">
        <v>900081</v>
      </c>
      <c r="C2169" s="63" t="s">
        <v>5245</v>
      </c>
      <c r="D2169" s="64" t="s">
        <v>12846</v>
      </c>
      <c r="E2169" s="64" t="s">
        <v>1056</v>
      </c>
      <c r="F2169" s="64" t="s">
        <v>4934</v>
      </c>
      <c r="G2169" s="64" t="s">
        <v>4223</v>
      </c>
      <c r="H2169" s="64" t="s">
        <v>4224</v>
      </c>
      <c r="I2169" s="64">
        <v>3210</v>
      </c>
      <c r="J2169" s="64" t="s">
        <v>19</v>
      </c>
      <c r="K2169" s="64" t="s">
        <v>1060</v>
      </c>
      <c r="L2169" s="64" t="s">
        <v>302</v>
      </c>
      <c r="M2169" s="64" t="s">
        <v>22</v>
      </c>
      <c r="N2169" s="64" t="s">
        <v>1061</v>
      </c>
      <c r="O2169" s="64">
        <v>797</v>
      </c>
      <c r="P2169" s="64">
        <v>516</v>
      </c>
      <c r="Q2169" s="64">
        <v>0</v>
      </c>
      <c r="R2169" s="64">
        <v>791</v>
      </c>
      <c r="S2169" s="64">
        <v>755</v>
      </c>
      <c r="T2169" s="64">
        <v>160</v>
      </c>
      <c r="U2169" s="64">
        <v>201</v>
      </c>
      <c r="V2169" s="64">
        <v>772</v>
      </c>
      <c r="W2169" s="64">
        <v>25</v>
      </c>
      <c r="X2169" s="64">
        <v>58</v>
      </c>
      <c r="Y2169" s="64">
        <v>83</v>
      </c>
      <c r="Z2169" s="64">
        <v>163</v>
      </c>
      <c r="AA2169" s="64">
        <v>72</v>
      </c>
      <c r="AB2169" s="64">
        <v>900568336</v>
      </c>
      <c r="AD2169" s="64">
        <v>73.8</v>
      </c>
      <c r="AE2169" s="64">
        <v>1296</v>
      </c>
      <c r="AF2169" s="64">
        <v>189</v>
      </c>
      <c r="AG2169" s="64">
        <v>208</v>
      </c>
      <c r="AH2169" s="64">
        <v>0</v>
      </c>
      <c r="AI2169" s="64">
        <v>3</v>
      </c>
      <c r="AJ2169" s="64">
        <v>232745</v>
      </c>
    </row>
    <row r="2170" spans="1:36">
      <c r="A2170" s="63">
        <v>908420</v>
      </c>
      <c r="B2170" s="63">
        <v>900082</v>
      </c>
      <c r="C2170" s="63" t="s">
        <v>5382</v>
      </c>
      <c r="D2170" s="64" t="s">
        <v>12846</v>
      </c>
      <c r="E2170" s="64" t="s">
        <v>1056</v>
      </c>
      <c r="F2170" s="64" t="s">
        <v>2173</v>
      </c>
      <c r="G2170" s="64" t="s">
        <v>5384</v>
      </c>
      <c r="H2170" s="64" t="s">
        <v>5001</v>
      </c>
      <c r="I2170" s="64">
        <v>5992</v>
      </c>
      <c r="J2170" s="64" t="s">
        <v>19</v>
      </c>
      <c r="K2170" s="64" t="s">
        <v>1060</v>
      </c>
      <c r="L2170" s="64" t="s">
        <v>302</v>
      </c>
      <c r="M2170" s="64" t="s">
        <v>22</v>
      </c>
      <c r="N2170" s="64" t="s">
        <v>1061</v>
      </c>
      <c r="O2170" s="64">
        <v>1455</v>
      </c>
      <c r="P2170" s="64">
        <v>1442</v>
      </c>
      <c r="Q2170" s="64">
        <v>12</v>
      </c>
      <c r="R2170" s="64">
        <v>1361</v>
      </c>
      <c r="S2170" s="64">
        <v>1401</v>
      </c>
      <c r="T2170" s="64">
        <v>19</v>
      </c>
      <c r="U2170" s="64">
        <v>314</v>
      </c>
      <c r="V2170" s="64">
        <v>1375</v>
      </c>
      <c r="W2170" s="64">
        <v>80</v>
      </c>
      <c r="X2170" s="64">
        <v>52</v>
      </c>
      <c r="Y2170" s="64">
        <v>132</v>
      </c>
      <c r="Z2170" s="64">
        <v>198</v>
      </c>
      <c r="AA2170" s="64">
        <v>100</v>
      </c>
      <c r="AB2170" s="64">
        <v>900708420</v>
      </c>
      <c r="AD2170" s="64">
        <v>20.22</v>
      </c>
      <c r="AE2170" s="64">
        <v>1333</v>
      </c>
      <c r="AF2170" s="64">
        <v>41</v>
      </c>
      <c r="AG2170" s="64">
        <v>45</v>
      </c>
      <c r="AH2170" s="64">
        <v>0</v>
      </c>
      <c r="AI2170" s="64">
        <v>2</v>
      </c>
      <c r="AJ2170" s="64">
        <v>36345</v>
      </c>
    </row>
    <row r="2171" spans="1:36">
      <c r="A2171" s="63">
        <v>908245</v>
      </c>
      <c r="B2171" s="63">
        <v>900083</v>
      </c>
      <c r="C2171" s="63" t="s">
        <v>5266</v>
      </c>
      <c r="D2171" s="64" t="s">
        <v>12846</v>
      </c>
      <c r="E2171" s="64" t="s">
        <v>1056</v>
      </c>
      <c r="F2171" s="64" t="s">
        <v>5229</v>
      </c>
      <c r="G2171" s="64" t="s">
        <v>5268</v>
      </c>
      <c r="H2171" s="64" t="s">
        <v>5269</v>
      </c>
      <c r="I2171" s="64">
        <v>1209</v>
      </c>
      <c r="J2171" s="64" t="s">
        <v>19</v>
      </c>
      <c r="K2171" s="64" t="s">
        <v>1060</v>
      </c>
      <c r="L2171" s="64" t="s">
        <v>302</v>
      </c>
      <c r="M2171" s="64" t="s">
        <v>22</v>
      </c>
      <c r="N2171" s="64" t="s">
        <v>1061</v>
      </c>
      <c r="O2171" s="64">
        <v>293</v>
      </c>
      <c r="P2171" s="64">
        <v>264</v>
      </c>
      <c r="Q2171" s="64">
        <v>0</v>
      </c>
      <c r="R2171" s="64">
        <v>276</v>
      </c>
      <c r="S2171" s="64">
        <v>269</v>
      </c>
      <c r="T2171" s="64">
        <v>0</v>
      </c>
      <c r="U2171" s="64">
        <v>46</v>
      </c>
      <c r="V2171" s="64">
        <v>264</v>
      </c>
      <c r="W2171" s="64">
        <v>29</v>
      </c>
      <c r="X2171" s="64">
        <v>9</v>
      </c>
      <c r="Y2171" s="64">
        <v>38</v>
      </c>
      <c r="Z2171" s="64">
        <v>52</v>
      </c>
      <c r="AA2171" s="64">
        <v>23</v>
      </c>
      <c r="AB2171" s="64">
        <v>900498245</v>
      </c>
      <c r="AD2171" s="64">
        <v>114.75</v>
      </c>
      <c r="AE2171" s="64">
        <v>1302</v>
      </c>
    </row>
    <row r="2172" spans="1:36">
      <c r="A2172" s="63">
        <v>908154</v>
      </c>
      <c r="B2172" s="63">
        <v>900084</v>
      </c>
      <c r="C2172" s="63" t="s">
        <v>5295</v>
      </c>
      <c r="D2172" s="64" t="s">
        <v>12846</v>
      </c>
      <c r="E2172" s="64" t="s">
        <v>1056</v>
      </c>
      <c r="F2172" s="64" t="s">
        <v>4892</v>
      </c>
      <c r="G2172" s="64" t="s">
        <v>5297</v>
      </c>
      <c r="H2172" s="64" t="s">
        <v>5298</v>
      </c>
      <c r="I2172" s="64">
        <v>6068</v>
      </c>
      <c r="J2172" s="64" t="s">
        <v>19</v>
      </c>
      <c r="K2172" s="64" t="s">
        <v>1060</v>
      </c>
      <c r="L2172" s="64" t="s">
        <v>302</v>
      </c>
      <c r="M2172" s="64" t="s">
        <v>22</v>
      </c>
      <c r="N2172" s="64" t="s">
        <v>1061</v>
      </c>
      <c r="O2172" s="64">
        <v>1475</v>
      </c>
      <c r="P2172" s="64">
        <v>1084</v>
      </c>
      <c r="Q2172" s="64">
        <v>0</v>
      </c>
      <c r="R2172" s="64">
        <v>1360</v>
      </c>
      <c r="S2172" s="64">
        <v>1408</v>
      </c>
      <c r="T2172" s="64">
        <v>4</v>
      </c>
      <c r="U2172" s="64">
        <v>354</v>
      </c>
      <c r="V2172" s="64">
        <v>1369</v>
      </c>
      <c r="W2172" s="64">
        <v>106</v>
      </c>
      <c r="X2172" s="64">
        <v>61</v>
      </c>
      <c r="Y2172" s="64">
        <v>167</v>
      </c>
      <c r="Z2172" s="64">
        <v>212</v>
      </c>
      <c r="AA2172" s="64">
        <v>98</v>
      </c>
      <c r="AB2172" s="64">
        <v>900148154</v>
      </c>
      <c r="AD2172" s="64">
        <v>40.74</v>
      </c>
      <c r="AE2172" s="64">
        <v>1310</v>
      </c>
      <c r="AF2172" s="64">
        <v>225</v>
      </c>
      <c r="AG2172" s="64">
        <v>248</v>
      </c>
      <c r="AH2172" s="64">
        <v>0</v>
      </c>
      <c r="AI2172" s="64">
        <v>2</v>
      </c>
      <c r="AJ2172" s="64">
        <v>128709</v>
      </c>
    </row>
    <row r="2173" spans="1:36">
      <c r="A2173" s="63">
        <v>908364</v>
      </c>
      <c r="B2173" s="63">
        <v>900085</v>
      </c>
      <c r="C2173" s="63" t="s">
        <v>5043</v>
      </c>
      <c r="D2173" s="64" t="s">
        <v>12846</v>
      </c>
      <c r="E2173" s="64" t="s">
        <v>1056</v>
      </c>
      <c r="F2173" s="64" t="s">
        <v>5045</v>
      </c>
      <c r="G2173" s="64" t="s">
        <v>5046</v>
      </c>
      <c r="H2173" s="64" t="s">
        <v>5047</v>
      </c>
      <c r="I2173" s="64">
        <v>7246</v>
      </c>
      <c r="J2173" s="64" t="s">
        <v>19</v>
      </c>
      <c r="K2173" s="64" t="s">
        <v>1060</v>
      </c>
      <c r="L2173" s="64" t="s">
        <v>302</v>
      </c>
      <c r="M2173" s="64" t="s">
        <v>22</v>
      </c>
      <c r="N2173" s="64" t="s">
        <v>1061</v>
      </c>
      <c r="O2173" s="64">
        <v>1760</v>
      </c>
      <c r="P2173" s="64">
        <v>1548</v>
      </c>
      <c r="Q2173" s="64">
        <v>5</v>
      </c>
      <c r="R2173" s="64">
        <v>1661</v>
      </c>
      <c r="S2173" s="64">
        <v>1599</v>
      </c>
      <c r="T2173" s="64">
        <v>253</v>
      </c>
      <c r="U2173" s="64">
        <v>465</v>
      </c>
      <c r="V2173" s="64">
        <v>1370</v>
      </c>
      <c r="W2173" s="64">
        <v>390</v>
      </c>
      <c r="X2173" s="64">
        <v>218</v>
      </c>
      <c r="Y2173" s="64">
        <v>608</v>
      </c>
      <c r="Z2173" s="64">
        <v>555</v>
      </c>
      <c r="AA2173" s="64">
        <v>261</v>
      </c>
      <c r="AB2173" s="64">
        <v>900638364</v>
      </c>
      <c r="AD2173" s="64">
        <v>62.76</v>
      </c>
      <c r="AE2173" s="64">
        <v>1246</v>
      </c>
    </row>
    <row r="2174" spans="1:36">
      <c r="A2174" s="63">
        <v>908252</v>
      </c>
      <c r="B2174" s="63">
        <v>900086</v>
      </c>
      <c r="C2174" s="63" t="s">
        <v>5235</v>
      </c>
      <c r="D2174" s="64" t="s">
        <v>12846</v>
      </c>
      <c r="E2174" s="64" t="s">
        <v>1056</v>
      </c>
      <c r="F2174" s="64" t="s">
        <v>5229</v>
      </c>
      <c r="G2174" s="64" t="s">
        <v>5237</v>
      </c>
      <c r="H2174" s="64" t="s">
        <v>5171</v>
      </c>
      <c r="I2174" s="64">
        <v>1215</v>
      </c>
      <c r="J2174" s="64" t="s">
        <v>19</v>
      </c>
      <c r="K2174" s="64" t="s">
        <v>1060</v>
      </c>
      <c r="L2174" s="64" t="s">
        <v>302</v>
      </c>
      <c r="M2174" s="64" t="s">
        <v>22</v>
      </c>
      <c r="N2174" s="64" t="s">
        <v>1061</v>
      </c>
      <c r="O2174" s="64">
        <v>296</v>
      </c>
      <c r="P2174" s="64">
        <v>250</v>
      </c>
      <c r="Q2174" s="64">
        <v>0</v>
      </c>
      <c r="R2174" s="64">
        <v>286</v>
      </c>
      <c r="S2174" s="64">
        <v>261</v>
      </c>
      <c r="T2174" s="64">
        <v>0</v>
      </c>
      <c r="U2174" s="64">
        <v>68</v>
      </c>
      <c r="V2174" s="64">
        <v>287</v>
      </c>
      <c r="W2174" s="64">
        <v>9</v>
      </c>
      <c r="X2174" s="64">
        <v>21</v>
      </c>
      <c r="Y2174" s="64">
        <v>30</v>
      </c>
      <c r="Z2174" s="64">
        <v>78</v>
      </c>
      <c r="AA2174" s="64">
        <v>30</v>
      </c>
      <c r="AB2174" s="64">
        <v>900498252</v>
      </c>
      <c r="AD2174" s="64">
        <v>54.05</v>
      </c>
      <c r="AE2174" s="64">
        <v>1293</v>
      </c>
    </row>
    <row r="2175" spans="1:36">
      <c r="A2175" s="63">
        <v>908651</v>
      </c>
      <c r="B2175" s="63">
        <v>900087</v>
      </c>
      <c r="C2175" s="63" t="s">
        <v>5426</v>
      </c>
      <c r="D2175" s="64" t="s">
        <v>12846</v>
      </c>
      <c r="E2175" s="64" t="s">
        <v>1056</v>
      </c>
      <c r="F2175" s="64" t="s">
        <v>4883</v>
      </c>
      <c r="G2175" s="64" t="s">
        <v>3053</v>
      </c>
      <c r="H2175" s="64" t="s">
        <v>2597</v>
      </c>
      <c r="I2175" s="64">
        <v>282</v>
      </c>
      <c r="J2175" s="64" t="s">
        <v>19</v>
      </c>
      <c r="K2175" s="64" t="s">
        <v>1060</v>
      </c>
      <c r="L2175" s="64" t="s">
        <v>302</v>
      </c>
      <c r="M2175" s="64" t="s">
        <v>22</v>
      </c>
      <c r="N2175" s="64" t="s">
        <v>1061</v>
      </c>
      <c r="O2175" s="64">
        <v>65</v>
      </c>
      <c r="P2175" s="64">
        <v>58</v>
      </c>
      <c r="Q2175" s="64">
        <v>0</v>
      </c>
      <c r="R2175" s="64">
        <v>62</v>
      </c>
      <c r="S2175" s="64">
        <v>55</v>
      </c>
      <c r="T2175" s="64">
        <v>9</v>
      </c>
      <c r="U2175" s="64">
        <v>0</v>
      </c>
      <c r="V2175" s="64">
        <v>62</v>
      </c>
      <c r="W2175" s="64">
        <v>3</v>
      </c>
      <c r="X2175" s="64">
        <v>14</v>
      </c>
      <c r="Y2175" s="64">
        <v>17</v>
      </c>
      <c r="Z2175" s="64">
        <v>21</v>
      </c>
      <c r="AA2175" s="64">
        <v>5</v>
      </c>
      <c r="AB2175" s="64">
        <v>901198651</v>
      </c>
      <c r="AD2175" s="64">
        <v>60.56</v>
      </c>
      <c r="AE2175" s="64">
        <v>1344</v>
      </c>
    </row>
    <row r="2176" spans="1:36">
      <c r="A2176" s="63">
        <v>908259</v>
      </c>
      <c r="B2176" s="63">
        <v>900088</v>
      </c>
      <c r="C2176" s="63" t="s">
        <v>5323</v>
      </c>
      <c r="D2176" s="64" t="s">
        <v>12846</v>
      </c>
      <c r="E2176" s="64" t="s">
        <v>1056</v>
      </c>
      <c r="F2176" s="64" t="s">
        <v>5229</v>
      </c>
      <c r="G2176" s="64" t="s">
        <v>5325</v>
      </c>
      <c r="H2176" s="64" t="s">
        <v>5326</v>
      </c>
      <c r="I2176" s="64">
        <v>1828</v>
      </c>
      <c r="J2176" s="64" t="s">
        <v>19</v>
      </c>
      <c r="K2176" s="64" t="s">
        <v>1060</v>
      </c>
      <c r="L2176" s="64" t="s">
        <v>302</v>
      </c>
      <c r="M2176" s="64" t="s">
        <v>22</v>
      </c>
      <c r="N2176" s="64" t="s">
        <v>1061</v>
      </c>
      <c r="O2176" s="64">
        <v>457</v>
      </c>
      <c r="P2176" s="64">
        <v>415</v>
      </c>
      <c r="Q2176" s="64">
        <v>0</v>
      </c>
      <c r="R2176" s="64">
        <v>428</v>
      </c>
      <c r="S2176" s="64">
        <v>411</v>
      </c>
      <c r="T2176" s="64">
        <v>0</v>
      </c>
      <c r="U2176" s="64">
        <v>89</v>
      </c>
      <c r="V2176" s="64">
        <v>425</v>
      </c>
      <c r="W2176" s="64">
        <v>32</v>
      </c>
      <c r="X2176" s="64">
        <v>20</v>
      </c>
      <c r="Y2176" s="64">
        <v>52</v>
      </c>
      <c r="Z2176" s="64">
        <v>102</v>
      </c>
      <c r="AA2176" s="64">
        <v>44</v>
      </c>
      <c r="AB2176" s="64">
        <v>900498259</v>
      </c>
      <c r="AD2176" s="64">
        <v>41.32</v>
      </c>
      <c r="AE2176" s="64">
        <v>1317</v>
      </c>
    </row>
    <row r="2177" spans="1:36">
      <c r="A2177" s="63">
        <v>900014</v>
      </c>
      <c r="B2177" s="63">
        <v>900089</v>
      </c>
      <c r="C2177" s="63" t="s">
        <v>5315</v>
      </c>
      <c r="D2177" s="64" t="s">
        <v>12846</v>
      </c>
      <c r="E2177" s="64" t="s">
        <v>1056</v>
      </c>
      <c r="F2177" s="64" t="s">
        <v>97</v>
      </c>
      <c r="G2177" s="64" t="s">
        <v>5317</v>
      </c>
      <c r="H2177" s="64" t="s">
        <v>5318</v>
      </c>
      <c r="I2177" s="64">
        <v>548866</v>
      </c>
      <c r="J2177" s="64" t="s">
        <v>33</v>
      </c>
      <c r="K2177" s="64" t="s">
        <v>34</v>
      </c>
      <c r="L2177" s="64" t="s">
        <v>297</v>
      </c>
      <c r="M2177" s="64" t="s">
        <v>22</v>
      </c>
      <c r="N2177" s="64" t="s">
        <v>1061</v>
      </c>
      <c r="O2177" s="64">
        <v>148773</v>
      </c>
      <c r="P2177" s="64">
        <v>145005</v>
      </c>
      <c r="Q2177" s="64">
        <v>91756</v>
      </c>
      <c r="R2177" s="64">
        <v>141989</v>
      </c>
      <c r="S2177" s="64">
        <v>144819</v>
      </c>
      <c r="T2177" s="64">
        <v>115485</v>
      </c>
      <c r="U2177" s="64">
        <v>27338</v>
      </c>
      <c r="V2177" s="64">
        <v>133408</v>
      </c>
      <c r="W2177" s="64">
        <v>15365</v>
      </c>
      <c r="X2177" s="64">
        <v>5405</v>
      </c>
      <c r="Y2177" s="64">
        <v>20770</v>
      </c>
      <c r="Z2177" s="64">
        <v>14352</v>
      </c>
      <c r="AA2177" s="64">
        <v>5783</v>
      </c>
      <c r="AB2177" s="64">
        <v>900840014</v>
      </c>
      <c r="AC2177" s="64" t="s">
        <v>5118</v>
      </c>
      <c r="AD2177" s="64">
        <v>92.7</v>
      </c>
      <c r="AE2177" s="64">
        <v>1315</v>
      </c>
      <c r="AF2177" s="64">
        <v>21101</v>
      </c>
      <c r="AG2177" s="64">
        <v>23216</v>
      </c>
      <c r="AH2177" s="64">
        <v>35827</v>
      </c>
      <c r="AI2177" s="64">
        <v>76</v>
      </c>
      <c r="AJ2177" s="64">
        <v>7192891</v>
      </c>
    </row>
    <row r="2178" spans="1:36">
      <c r="A2178" s="63">
        <v>908371</v>
      </c>
      <c r="B2178" s="63">
        <v>900090</v>
      </c>
      <c r="C2178" s="63" t="s">
        <v>5251</v>
      </c>
      <c r="D2178" s="64" t="s">
        <v>12846</v>
      </c>
      <c r="E2178" s="64" t="s">
        <v>1056</v>
      </c>
      <c r="F2178" s="64" t="s">
        <v>5045</v>
      </c>
      <c r="G2178" s="64" t="s">
        <v>5253</v>
      </c>
      <c r="H2178" s="64" t="s">
        <v>5254</v>
      </c>
      <c r="I2178" s="64">
        <v>12227</v>
      </c>
      <c r="J2178" s="64" t="s">
        <v>19</v>
      </c>
      <c r="K2178" s="64" t="s">
        <v>1060</v>
      </c>
      <c r="L2178" s="64" t="s">
        <v>302</v>
      </c>
      <c r="M2178" s="64" t="s">
        <v>22</v>
      </c>
      <c r="N2178" s="64" t="s">
        <v>1061</v>
      </c>
      <c r="O2178" s="64">
        <v>2841</v>
      </c>
      <c r="P2178" s="64">
        <v>2218</v>
      </c>
      <c r="Q2178" s="64">
        <v>291</v>
      </c>
      <c r="R2178" s="64">
        <v>2795</v>
      </c>
      <c r="S2178" s="64">
        <v>2628</v>
      </c>
      <c r="T2178" s="64">
        <v>54</v>
      </c>
      <c r="U2178" s="64">
        <v>860</v>
      </c>
      <c r="V2178" s="64">
        <v>2545</v>
      </c>
      <c r="W2178" s="64">
        <v>296</v>
      </c>
      <c r="X2178" s="64">
        <v>226</v>
      </c>
      <c r="Y2178" s="64">
        <v>522</v>
      </c>
      <c r="Z2178" s="64">
        <v>555</v>
      </c>
      <c r="AA2178" s="64">
        <v>222</v>
      </c>
      <c r="AB2178" s="64">
        <v>900638371</v>
      </c>
      <c r="AD2178" s="64">
        <v>327.76</v>
      </c>
      <c r="AE2178" s="64">
        <v>1298</v>
      </c>
      <c r="AF2178" s="64">
        <v>466</v>
      </c>
      <c r="AG2178" s="64">
        <v>513</v>
      </c>
      <c r="AH2178" s="64">
        <v>825</v>
      </c>
      <c r="AI2178" s="64">
        <v>4</v>
      </c>
      <c r="AJ2178" s="64">
        <v>180317</v>
      </c>
    </row>
    <row r="2179" spans="1:36">
      <c r="A2179" s="63">
        <v>908630</v>
      </c>
      <c r="B2179" s="63">
        <v>900091</v>
      </c>
      <c r="C2179" s="63" t="s">
        <v>5103</v>
      </c>
      <c r="D2179" s="64" t="s">
        <v>12846</v>
      </c>
      <c r="E2179" s="64" t="s">
        <v>1056</v>
      </c>
      <c r="F2179" s="64" t="s">
        <v>5079</v>
      </c>
      <c r="G2179" s="64" t="s">
        <v>5105</v>
      </c>
      <c r="H2179" s="64" t="s">
        <v>5106</v>
      </c>
      <c r="I2179" s="64">
        <v>4396</v>
      </c>
      <c r="J2179" s="64" t="s">
        <v>19</v>
      </c>
      <c r="K2179" s="64" t="s">
        <v>1060</v>
      </c>
      <c r="L2179" s="64" t="s">
        <v>302</v>
      </c>
      <c r="M2179" s="64" t="s">
        <v>22</v>
      </c>
      <c r="N2179" s="64" t="s">
        <v>1061</v>
      </c>
      <c r="O2179" s="64">
        <v>1201</v>
      </c>
      <c r="P2179" s="64">
        <v>949</v>
      </c>
      <c r="Q2179" s="64">
        <v>19</v>
      </c>
      <c r="R2179" s="64">
        <v>1173</v>
      </c>
      <c r="S2179" s="64">
        <v>1041</v>
      </c>
      <c r="T2179" s="64">
        <v>0</v>
      </c>
      <c r="U2179" s="64">
        <v>473</v>
      </c>
      <c r="V2179" s="64">
        <v>1105</v>
      </c>
      <c r="W2179" s="64">
        <v>96</v>
      </c>
      <c r="X2179" s="64">
        <v>170</v>
      </c>
      <c r="Y2179" s="64">
        <v>266</v>
      </c>
      <c r="Z2179" s="64">
        <v>306</v>
      </c>
      <c r="AA2179" s="64">
        <v>89</v>
      </c>
      <c r="AB2179" s="64">
        <v>901128630</v>
      </c>
      <c r="AD2179" s="64">
        <v>1039.32</v>
      </c>
      <c r="AE2179" s="64">
        <v>1260</v>
      </c>
      <c r="AF2179" s="64">
        <v>254</v>
      </c>
      <c r="AG2179" s="64">
        <v>280</v>
      </c>
      <c r="AH2179" s="64">
        <v>0</v>
      </c>
      <c r="AI2179" s="64">
        <v>5</v>
      </c>
      <c r="AJ2179" s="64">
        <v>202103</v>
      </c>
    </row>
    <row r="2180" spans="1:36">
      <c r="A2180" s="63">
        <v>908539</v>
      </c>
      <c r="B2180" s="63">
        <v>900092</v>
      </c>
      <c r="C2180" s="63" t="s">
        <v>1940</v>
      </c>
      <c r="D2180" s="64" t="s">
        <v>12846</v>
      </c>
      <c r="E2180" s="64" t="s">
        <v>1056</v>
      </c>
      <c r="F2180" s="64" t="s">
        <v>1117</v>
      </c>
      <c r="G2180" s="64" t="s">
        <v>1942</v>
      </c>
      <c r="H2180" s="64" t="s">
        <v>1943</v>
      </c>
      <c r="I2180" s="64">
        <v>1674</v>
      </c>
      <c r="J2180" s="64" t="s">
        <v>19</v>
      </c>
      <c r="K2180" s="64" t="s">
        <v>1060</v>
      </c>
      <c r="L2180" s="64" t="s">
        <v>302</v>
      </c>
      <c r="M2180" s="64" t="s">
        <v>22</v>
      </c>
      <c r="N2180" s="64" t="s">
        <v>1061</v>
      </c>
      <c r="O2180" s="64">
        <v>425</v>
      </c>
      <c r="P2180" s="64">
        <v>47</v>
      </c>
      <c r="Q2180" s="64">
        <v>3</v>
      </c>
      <c r="R2180" s="64">
        <v>406</v>
      </c>
      <c r="S2180" s="64">
        <v>382</v>
      </c>
      <c r="T2180" s="64">
        <v>2</v>
      </c>
      <c r="U2180" s="64">
        <v>57</v>
      </c>
      <c r="V2180" s="64">
        <v>418</v>
      </c>
      <c r="W2180" s="64">
        <v>7</v>
      </c>
      <c r="X2180" s="64">
        <v>21</v>
      </c>
      <c r="Y2180" s="64">
        <v>28</v>
      </c>
      <c r="Z2180" s="64">
        <v>83</v>
      </c>
      <c r="AA2180" s="64">
        <v>32</v>
      </c>
      <c r="AB2180" s="64">
        <v>900918539</v>
      </c>
      <c r="AC2180" s="64" t="s">
        <v>1157</v>
      </c>
      <c r="AD2180" s="64">
        <v>91.46</v>
      </c>
      <c r="AE2180" s="64">
        <v>459</v>
      </c>
    </row>
    <row r="2181" spans="1:36">
      <c r="A2181" s="63">
        <v>908483</v>
      </c>
      <c r="B2181" s="63">
        <v>900093</v>
      </c>
      <c r="C2181" s="63" t="s">
        <v>1133</v>
      </c>
      <c r="D2181" s="64" t="s">
        <v>12846</v>
      </c>
      <c r="E2181" s="64" t="s">
        <v>1056</v>
      </c>
      <c r="F2181" s="64" t="s">
        <v>1130</v>
      </c>
      <c r="G2181" s="64" t="s">
        <v>148</v>
      </c>
      <c r="H2181" s="64" t="s">
        <v>149</v>
      </c>
      <c r="I2181" s="64">
        <v>13733</v>
      </c>
      <c r="J2181" s="64" t="s">
        <v>19</v>
      </c>
      <c r="K2181" s="64" t="s">
        <v>1060</v>
      </c>
      <c r="L2181" s="64" t="s">
        <v>302</v>
      </c>
      <c r="M2181" s="64" t="s">
        <v>22</v>
      </c>
      <c r="N2181" s="64" t="s">
        <v>1061</v>
      </c>
      <c r="O2181" s="64">
        <v>3207</v>
      </c>
      <c r="P2181" s="64">
        <v>2869</v>
      </c>
      <c r="Q2181" s="64">
        <v>19</v>
      </c>
      <c r="R2181" s="64">
        <v>3103</v>
      </c>
      <c r="S2181" s="64">
        <v>2989</v>
      </c>
      <c r="T2181" s="64">
        <v>142</v>
      </c>
      <c r="U2181" s="64">
        <v>432</v>
      </c>
      <c r="V2181" s="64">
        <v>2905</v>
      </c>
      <c r="W2181" s="64">
        <v>302</v>
      </c>
      <c r="X2181" s="64">
        <v>65</v>
      </c>
      <c r="Y2181" s="64">
        <v>367</v>
      </c>
      <c r="Z2181" s="64">
        <v>548</v>
      </c>
      <c r="AA2181" s="64">
        <v>274</v>
      </c>
      <c r="AB2181" s="64">
        <v>900778483</v>
      </c>
      <c r="AD2181" s="64">
        <v>253.96</v>
      </c>
      <c r="AE2181" s="64">
        <v>261</v>
      </c>
      <c r="AF2181" s="64">
        <v>292</v>
      </c>
      <c r="AG2181" s="64">
        <v>322</v>
      </c>
      <c r="AH2181" s="64">
        <v>143</v>
      </c>
      <c r="AI2181" s="64">
        <v>9</v>
      </c>
      <c r="AJ2181" s="64">
        <v>299159</v>
      </c>
    </row>
    <row r="2182" spans="1:36">
      <c r="A2182" s="63">
        <v>908546</v>
      </c>
      <c r="B2182" s="63">
        <v>900094</v>
      </c>
      <c r="C2182" s="63" t="s">
        <v>2274</v>
      </c>
      <c r="D2182" s="64" t="s">
        <v>12846</v>
      </c>
      <c r="E2182" s="64" t="s">
        <v>1056</v>
      </c>
      <c r="F2182" s="64" t="s">
        <v>1117</v>
      </c>
      <c r="G2182" s="64" t="s">
        <v>2276</v>
      </c>
      <c r="H2182" s="64" t="s">
        <v>2277</v>
      </c>
      <c r="I2182" s="64">
        <v>2072</v>
      </c>
      <c r="J2182" s="64" t="s">
        <v>19</v>
      </c>
      <c r="K2182" s="64" t="s">
        <v>1060</v>
      </c>
      <c r="L2182" s="64" t="s">
        <v>302</v>
      </c>
      <c r="M2182" s="64" t="s">
        <v>22</v>
      </c>
      <c r="N2182" s="64" t="s">
        <v>1061</v>
      </c>
      <c r="O2182" s="64">
        <v>510</v>
      </c>
      <c r="P2182" s="64">
        <v>340</v>
      </c>
      <c r="Q2182" s="64">
        <v>0</v>
      </c>
      <c r="R2182" s="64">
        <v>482</v>
      </c>
      <c r="S2182" s="64">
        <v>446</v>
      </c>
      <c r="T2182" s="64">
        <v>3</v>
      </c>
      <c r="U2182" s="64">
        <v>115</v>
      </c>
      <c r="V2182" s="64">
        <v>454</v>
      </c>
      <c r="W2182" s="64">
        <v>56</v>
      </c>
      <c r="X2182" s="64">
        <v>22</v>
      </c>
      <c r="Y2182" s="64">
        <v>78</v>
      </c>
      <c r="Z2182" s="64">
        <v>110</v>
      </c>
      <c r="AA2182" s="64">
        <v>41</v>
      </c>
      <c r="AB2182" s="64">
        <v>900918546</v>
      </c>
      <c r="AD2182" s="64">
        <v>47.44</v>
      </c>
      <c r="AE2182" s="64">
        <v>547</v>
      </c>
    </row>
    <row r="2183" spans="1:36">
      <c r="A2183" s="63">
        <v>908427</v>
      </c>
      <c r="B2183" s="63">
        <v>900095</v>
      </c>
      <c r="C2183" s="63" t="s">
        <v>5338</v>
      </c>
      <c r="D2183" s="64" t="s">
        <v>12846</v>
      </c>
      <c r="E2183" s="64" t="s">
        <v>1056</v>
      </c>
      <c r="F2183" s="64" t="s">
        <v>2173</v>
      </c>
      <c r="G2183" s="64" t="s">
        <v>989</v>
      </c>
      <c r="H2183" s="64" t="s">
        <v>988</v>
      </c>
      <c r="I2183" s="64">
        <v>6328</v>
      </c>
      <c r="J2183" s="64" t="s">
        <v>19</v>
      </c>
      <c r="K2183" s="64" t="s">
        <v>1060</v>
      </c>
      <c r="L2183" s="64" t="s">
        <v>302</v>
      </c>
      <c r="M2183" s="64" t="s">
        <v>22</v>
      </c>
      <c r="N2183" s="64" t="s">
        <v>1061</v>
      </c>
      <c r="O2183" s="64">
        <v>1518</v>
      </c>
      <c r="P2183" s="64">
        <v>1400</v>
      </c>
      <c r="Q2183" s="64">
        <v>5</v>
      </c>
      <c r="R2183" s="64">
        <v>1487</v>
      </c>
      <c r="S2183" s="64">
        <v>1450</v>
      </c>
      <c r="T2183" s="64">
        <v>74</v>
      </c>
      <c r="U2183" s="64">
        <v>252</v>
      </c>
      <c r="V2183" s="64">
        <v>1446</v>
      </c>
      <c r="W2183" s="64">
        <v>72</v>
      </c>
      <c r="X2183" s="64">
        <v>29</v>
      </c>
      <c r="Y2183" s="64">
        <v>101</v>
      </c>
      <c r="Z2183" s="64">
        <v>182</v>
      </c>
      <c r="AA2183" s="64">
        <v>77</v>
      </c>
      <c r="AB2183" s="64">
        <v>900708427</v>
      </c>
      <c r="AD2183" s="64">
        <v>99.27</v>
      </c>
      <c r="AE2183" s="64">
        <v>1321</v>
      </c>
      <c r="AF2183" s="64">
        <v>105</v>
      </c>
      <c r="AG2183" s="64">
        <v>116</v>
      </c>
      <c r="AH2183" s="64">
        <v>0</v>
      </c>
      <c r="AI2183" s="64">
        <v>2</v>
      </c>
      <c r="AJ2183" s="64">
        <v>72354</v>
      </c>
    </row>
    <row r="2184" spans="1:36">
      <c r="A2184" s="63">
        <v>908406</v>
      </c>
      <c r="B2184" s="63">
        <v>900096</v>
      </c>
      <c r="C2184" s="63" t="s">
        <v>5200</v>
      </c>
      <c r="D2184" s="64" t="s">
        <v>12846</v>
      </c>
      <c r="E2184" s="64" t="s">
        <v>1056</v>
      </c>
      <c r="F2184" s="64" t="s">
        <v>2173</v>
      </c>
      <c r="G2184" s="64" t="s">
        <v>5202</v>
      </c>
      <c r="H2184" s="64" t="s">
        <v>5203</v>
      </c>
      <c r="I2184" s="64">
        <v>8906</v>
      </c>
      <c r="J2184" s="64" t="s">
        <v>19</v>
      </c>
      <c r="K2184" s="64" t="s">
        <v>1060</v>
      </c>
      <c r="L2184" s="64" t="s">
        <v>302</v>
      </c>
      <c r="M2184" s="64" t="s">
        <v>22</v>
      </c>
      <c r="N2184" s="64" t="s">
        <v>1061</v>
      </c>
      <c r="O2184" s="64">
        <v>2204</v>
      </c>
      <c r="P2184" s="64">
        <v>1631</v>
      </c>
      <c r="Q2184" s="64">
        <v>3</v>
      </c>
      <c r="R2184" s="64">
        <v>2088</v>
      </c>
      <c r="S2184" s="64">
        <v>2013</v>
      </c>
      <c r="T2184" s="64">
        <v>42</v>
      </c>
      <c r="U2184" s="64">
        <v>488</v>
      </c>
      <c r="V2184" s="64">
        <v>2126</v>
      </c>
      <c r="W2184" s="64">
        <v>78</v>
      </c>
      <c r="X2184" s="64">
        <v>90</v>
      </c>
      <c r="Y2184" s="64">
        <v>168</v>
      </c>
      <c r="Z2184" s="64">
        <v>392</v>
      </c>
      <c r="AA2184" s="64">
        <v>167</v>
      </c>
      <c r="AB2184" s="64">
        <v>900708406</v>
      </c>
      <c r="AD2184" s="64">
        <v>72.16</v>
      </c>
      <c r="AE2184" s="64">
        <v>1284</v>
      </c>
    </row>
    <row r="2185" spans="1:36">
      <c r="A2185" s="63">
        <v>908343</v>
      </c>
      <c r="B2185" s="63">
        <v>900097</v>
      </c>
      <c r="C2185" s="63" t="s">
        <v>5279</v>
      </c>
      <c r="D2185" s="64" t="s">
        <v>12846</v>
      </c>
      <c r="E2185" s="64" t="s">
        <v>1056</v>
      </c>
      <c r="F2185" s="64" t="s">
        <v>4934</v>
      </c>
      <c r="G2185" s="64" t="s">
        <v>5281</v>
      </c>
      <c r="H2185" s="64" t="s">
        <v>5282</v>
      </c>
      <c r="I2185" s="64">
        <v>6320</v>
      </c>
      <c r="J2185" s="64" t="s">
        <v>19</v>
      </c>
      <c r="K2185" s="64" t="s">
        <v>1060</v>
      </c>
      <c r="L2185" s="64" t="s">
        <v>302</v>
      </c>
      <c r="M2185" s="64" t="s">
        <v>22</v>
      </c>
      <c r="N2185" s="64" t="s">
        <v>1061</v>
      </c>
      <c r="O2185" s="64">
        <v>1588</v>
      </c>
      <c r="P2185" s="64">
        <v>752</v>
      </c>
      <c r="Q2185" s="64">
        <v>0</v>
      </c>
      <c r="R2185" s="64">
        <v>1484</v>
      </c>
      <c r="S2185" s="64">
        <v>1496</v>
      </c>
      <c r="T2185" s="64">
        <v>47</v>
      </c>
      <c r="U2185" s="64">
        <v>348</v>
      </c>
      <c r="V2185" s="64">
        <v>1549</v>
      </c>
      <c r="W2185" s="64">
        <v>39</v>
      </c>
      <c r="X2185" s="64">
        <v>109</v>
      </c>
      <c r="Y2185" s="64">
        <v>148</v>
      </c>
      <c r="Z2185" s="64">
        <v>257</v>
      </c>
      <c r="AA2185" s="64">
        <v>120</v>
      </c>
      <c r="AB2185" s="64">
        <v>900568343</v>
      </c>
      <c r="AC2185" s="64" t="s">
        <v>1157</v>
      </c>
      <c r="AD2185" s="64">
        <v>221.42</v>
      </c>
      <c r="AE2185" s="64">
        <v>1306</v>
      </c>
    </row>
    <row r="2186" spans="1:36">
      <c r="A2186" s="63">
        <v>908434</v>
      </c>
      <c r="B2186" s="63">
        <v>900098</v>
      </c>
      <c r="C2186" s="63" t="s">
        <v>5378</v>
      </c>
      <c r="D2186" s="64" t="s">
        <v>12846</v>
      </c>
      <c r="E2186" s="64" t="s">
        <v>1056</v>
      </c>
      <c r="F2186" s="64" t="s">
        <v>2173</v>
      </c>
      <c r="G2186" s="64" t="s">
        <v>5380</v>
      </c>
      <c r="H2186" s="64" t="s">
        <v>5381</v>
      </c>
      <c r="I2186" s="64">
        <v>595</v>
      </c>
      <c r="J2186" s="64" t="s">
        <v>19</v>
      </c>
      <c r="K2186" s="64" t="s">
        <v>1060</v>
      </c>
      <c r="L2186" s="64" t="s">
        <v>302</v>
      </c>
      <c r="M2186" s="64" t="s">
        <v>22</v>
      </c>
      <c r="N2186" s="64" t="s">
        <v>1061</v>
      </c>
      <c r="O2186" s="64">
        <v>141</v>
      </c>
      <c r="P2186" s="64">
        <v>127</v>
      </c>
      <c r="Q2186" s="64">
        <v>0</v>
      </c>
      <c r="R2186" s="64">
        <v>134</v>
      </c>
      <c r="S2186" s="64">
        <v>136</v>
      </c>
      <c r="T2186" s="64">
        <v>2</v>
      </c>
      <c r="U2186" s="64">
        <v>0</v>
      </c>
      <c r="V2186" s="64">
        <v>134</v>
      </c>
      <c r="W2186" s="64">
        <v>7</v>
      </c>
      <c r="X2186" s="64">
        <v>14</v>
      </c>
      <c r="Y2186" s="64">
        <v>21</v>
      </c>
      <c r="Z2186" s="64">
        <v>20</v>
      </c>
      <c r="AA2186" s="64">
        <v>6</v>
      </c>
      <c r="AB2186" s="64">
        <v>900708434</v>
      </c>
      <c r="AD2186" s="64">
        <v>63.02</v>
      </c>
      <c r="AE2186" s="64">
        <v>1332</v>
      </c>
    </row>
    <row r="2187" spans="1:36">
      <c r="A2187" s="63">
        <v>900098</v>
      </c>
      <c r="B2187" s="63">
        <v>900099</v>
      </c>
      <c r="C2187" s="63" t="s">
        <v>4988</v>
      </c>
      <c r="D2187" s="64" t="s">
        <v>12846</v>
      </c>
      <c r="E2187" s="64" t="s">
        <v>1056</v>
      </c>
      <c r="F2187" s="64" t="s">
        <v>1117</v>
      </c>
      <c r="G2187" s="64" t="s">
        <v>4990</v>
      </c>
      <c r="H2187" s="64" t="s">
        <v>1117</v>
      </c>
      <c r="I2187" s="64">
        <v>9193</v>
      </c>
      <c r="J2187" s="64" t="s">
        <v>33</v>
      </c>
      <c r="K2187" s="64" t="s">
        <v>34</v>
      </c>
      <c r="L2187" s="64" t="s">
        <v>297</v>
      </c>
      <c r="M2187" s="64" t="s">
        <v>22</v>
      </c>
      <c r="N2187" s="64" t="s">
        <v>1061</v>
      </c>
      <c r="O2187" s="64">
        <v>2353</v>
      </c>
      <c r="P2187" s="64">
        <v>2233</v>
      </c>
      <c r="Q2187" s="64">
        <v>785</v>
      </c>
      <c r="R2187" s="64">
        <v>2181</v>
      </c>
      <c r="S2187" s="64">
        <v>2236</v>
      </c>
      <c r="T2187" s="64">
        <v>749</v>
      </c>
      <c r="U2187" s="64">
        <v>388</v>
      </c>
      <c r="V2187" s="64">
        <v>2177</v>
      </c>
      <c r="W2187" s="64">
        <v>176</v>
      </c>
      <c r="X2187" s="64">
        <v>67</v>
      </c>
      <c r="Y2187" s="64">
        <v>243</v>
      </c>
      <c r="Z2187" s="64">
        <v>295</v>
      </c>
      <c r="AA2187" s="64">
        <v>108</v>
      </c>
      <c r="AB2187" s="64">
        <v>900910098</v>
      </c>
      <c r="AC2187" s="64" t="s">
        <v>1157</v>
      </c>
      <c r="AD2187" s="64">
        <v>12.96</v>
      </c>
      <c r="AE2187" s="64">
        <v>1232</v>
      </c>
      <c r="AF2187" s="64">
        <v>66</v>
      </c>
      <c r="AG2187" s="64">
        <v>73</v>
      </c>
      <c r="AH2187" s="64">
        <v>0</v>
      </c>
      <c r="AI2187" s="64">
        <v>2</v>
      </c>
      <c r="AJ2187" s="64">
        <v>68307</v>
      </c>
    </row>
    <row r="2188" spans="1:36">
      <c r="A2188" s="63">
        <v>908441</v>
      </c>
      <c r="B2188" s="63">
        <v>900100</v>
      </c>
      <c r="C2188" s="63" t="s">
        <v>2200</v>
      </c>
      <c r="D2188" s="64" t="s">
        <v>12846</v>
      </c>
      <c r="E2188" s="64" t="s">
        <v>1056</v>
      </c>
      <c r="F2188" s="64" t="s">
        <v>2173</v>
      </c>
      <c r="G2188" s="64" t="s">
        <v>2202</v>
      </c>
      <c r="H2188" s="64" t="s">
        <v>2203</v>
      </c>
      <c r="I2188" s="64">
        <v>853</v>
      </c>
      <c r="J2188" s="64" t="s">
        <v>19</v>
      </c>
      <c r="K2188" s="64" t="s">
        <v>1060</v>
      </c>
      <c r="L2188" s="64" t="s">
        <v>302</v>
      </c>
      <c r="M2188" s="64" t="s">
        <v>22</v>
      </c>
      <c r="N2188" s="64" t="s">
        <v>1061</v>
      </c>
      <c r="O2188" s="64">
        <v>184</v>
      </c>
      <c r="P2188" s="64">
        <v>180</v>
      </c>
      <c r="Q2188" s="64">
        <v>0</v>
      </c>
      <c r="R2188" s="64">
        <v>182</v>
      </c>
      <c r="S2188" s="64">
        <v>179</v>
      </c>
      <c r="T2188" s="64">
        <v>8</v>
      </c>
      <c r="U2188" s="64">
        <v>18</v>
      </c>
      <c r="V2188" s="64">
        <v>178</v>
      </c>
      <c r="W2188" s="64">
        <v>6</v>
      </c>
      <c r="X2188" s="64">
        <v>2</v>
      </c>
      <c r="Y2188" s="64">
        <v>8</v>
      </c>
      <c r="Z2188" s="64">
        <v>11</v>
      </c>
      <c r="AA2188" s="64">
        <v>3</v>
      </c>
      <c r="AB2188" s="64">
        <v>900708441</v>
      </c>
      <c r="AD2188" s="64">
        <v>174.26</v>
      </c>
      <c r="AE2188" s="64">
        <v>527</v>
      </c>
    </row>
    <row r="2189" spans="1:36">
      <c r="A2189" s="63">
        <v>908210</v>
      </c>
      <c r="B2189" s="63">
        <v>900101</v>
      </c>
      <c r="C2189" s="63" t="s">
        <v>5034</v>
      </c>
      <c r="D2189" s="64" t="s">
        <v>12846</v>
      </c>
      <c r="E2189" s="64" t="s">
        <v>1056</v>
      </c>
      <c r="F2189" s="64" t="s">
        <v>5036</v>
      </c>
      <c r="G2189" s="64" t="s">
        <v>5037</v>
      </c>
      <c r="H2189" s="64" t="s">
        <v>5038</v>
      </c>
      <c r="I2189" s="64">
        <v>3154</v>
      </c>
      <c r="J2189" s="64" t="s">
        <v>19</v>
      </c>
      <c r="K2189" s="64" t="s">
        <v>1060</v>
      </c>
      <c r="L2189" s="64" t="s">
        <v>302</v>
      </c>
      <c r="M2189" s="64" t="s">
        <v>22</v>
      </c>
      <c r="N2189" s="64" t="s">
        <v>1061</v>
      </c>
      <c r="O2189" s="64">
        <v>841</v>
      </c>
      <c r="P2189" s="64">
        <v>496</v>
      </c>
      <c r="Q2189" s="64">
        <v>0</v>
      </c>
      <c r="R2189" s="64">
        <v>789</v>
      </c>
      <c r="S2189" s="64">
        <v>750</v>
      </c>
      <c r="T2189" s="64">
        <v>0</v>
      </c>
      <c r="U2189" s="64">
        <v>132</v>
      </c>
      <c r="V2189" s="64">
        <v>818</v>
      </c>
      <c r="W2189" s="64">
        <v>23</v>
      </c>
      <c r="X2189" s="64">
        <v>69</v>
      </c>
      <c r="Y2189" s="64">
        <v>92</v>
      </c>
      <c r="Z2189" s="64">
        <v>171</v>
      </c>
      <c r="AA2189" s="64">
        <v>68</v>
      </c>
      <c r="AB2189" s="64">
        <v>900358210</v>
      </c>
      <c r="AD2189" s="64">
        <v>590.57000000000005</v>
      </c>
      <c r="AE2189" s="64">
        <v>1244</v>
      </c>
    </row>
    <row r="2190" spans="1:36">
      <c r="A2190" s="63">
        <v>900105</v>
      </c>
      <c r="B2190" s="63">
        <v>900102</v>
      </c>
      <c r="C2190" s="63" t="s">
        <v>5355</v>
      </c>
      <c r="D2190" s="64" t="s">
        <v>12846</v>
      </c>
      <c r="E2190" s="64" t="s">
        <v>1056</v>
      </c>
      <c r="F2190" s="64" t="s">
        <v>5050</v>
      </c>
      <c r="G2190" s="64" t="s">
        <v>5357</v>
      </c>
      <c r="H2190" s="64" t="s">
        <v>5050</v>
      </c>
      <c r="I2190" s="64">
        <v>4456</v>
      </c>
      <c r="J2190" s="64" t="s">
        <v>33</v>
      </c>
      <c r="K2190" s="64" t="s">
        <v>34</v>
      </c>
      <c r="L2190" s="64" t="s">
        <v>297</v>
      </c>
      <c r="M2190" s="64" t="s">
        <v>22</v>
      </c>
      <c r="N2190" s="64" t="s">
        <v>1061</v>
      </c>
      <c r="O2190" s="64">
        <v>1130</v>
      </c>
      <c r="P2190" s="64">
        <v>1044</v>
      </c>
      <c r="Q2190" s="64">
        <v>0</v>
      </c>
      <c r="R2190" s="64">
        <v>1066</v>
      </c>
      <c r="S2190" s="64">
        <v>1071</v>
      </c>
      <c r="T2190" s="64">
        <v>0</v>
      </c>
      <c r="U2190" s="64">
        <v>160</v>
      </c>
      <c r="V2190" s="64">
        <v>1054</v>
      </c>
      <c r="W2190" s="64">
        <v>76</v>
      </c>
      <c r="X2190" s="64">
        <v>52</v>
      </c>
      <c r="Y2190" s="64">
        <v>128</v>
      </c>
      <c r="Z2190" s="64">
        <v>147</v>
      </c>
      <c r="AA2190" s="64">
        <v>41</v>
      </c>
      <c r="AB2190" s="64">
        <v>900980105</v>
      </c>
      <c r="AC2190" s="64" t="s">
        <v>2976</v>
      </c>
      <c r="AD2190" s="64">
        <v>395.84</v>
      </c>
      <c r="AE2190" s="64">
        <v>1326</v>
      </c>
      <c r="AF2190" s="64">
        <v>40</v>
      </c>
      <c r="AG2190" s="64">
        <v>44</v>
      </c>
      <c r="AH2190" s="64">
        <v>0</v>
      </c>
      <c r="AI2190" s="64">
        <v>1</v>
      </c>
      <c r="AJ2190" s="64">
        <v>24452</v>
      </c>
    </row>
    <row r="2191" spans="1:36">
      <c r="A2191" s="63">
        <v>900119</v>
      </c>
      <c r="B2191" s="63">
        <v>900103</v>
      </c>
      <c r="C2191" s="63" t="s">
        <v>5216</v>
      </c>
      <c r="D2191" s="64" t="s">
        <v>12846</v>
      </c>
      <c r="E2191" s="64" t="s">
        <v>1056</v>
      </c>
      <c r="F2191" s="64" t="s">
        <v>5060</v>
      </c>
      <c r="G2191" s="64" t="s">
        <v>5218</v>
      </c>
      <c r="H2191" s="64" t="s">
        <v>5060</v>
      </c>
      <c r="I2191" s="64">
        <v>56407</v>
      </c>
      <c r="J2191" s="64" t="s">
        <v>33</v>
      </c>
      <c r="K2191" s="64" t="s">
        <v>34</v>
      </c>
      <c r="L2191" s="64" t="s">
        <v>297</v>
      </c>
      <c r="M2191" s="64" t="s">
        <v>22</v>
      </c>
      <c r="N2191" s="64" t="s">
        <v>1061</v>
      </c>
      <c r="O2191" s="64">
        <v>14108</v>
      </c>
      <c r="P2191" s="64">
        <v>13296</v>
      </c>
      <c r="Q2191" s="64">
        <v>7297</v>
      </c>
      <c r="R2191" s="64">
        <v>13538</v>
      </c>
      <c r="S2191" s="64">
        <v>13627</v>
      </c>
      <c r="T2191" s="64">
        <v>8565</v>
      </c>
      <c r="U2191" s="64">
        <v>2750</v>
      </c>
      <c r="V2191" s="64">
        <v>12697</v>
      </c>
      <c r="W2191" s="64">
        <v>1411</v>
      </c>
      <c r="X2191" s="64">
        <v>674</v>
      </c>
      <c r="Y2191" s="64">
        <v>2085</v>
      </c>
      <c r="Z2191" s="64">
        <v>1598</v>
      </c>
      <c r="AA2191" s="64">
        <v>674</v>
      </c>
      <c r="AB2191" s="64">
        <v>901050119</v>
      </c>
      <c r="AC2191" s="64" t="s">
        <v>5118</v>
      </c>
      <c r="AD2191" s="64">
        <v>61.52</v>
      </c>
      <c r="AE2191" s="64">
        <v>1288</v>
      </c>
      <c r="AF2191" s="64">
        <v>1846</v>
      </c>
      <c r="AG2191" s="64">
        <v>2033</v>
      </c>
      <c r="AH2191" s="64">
        <v>3911</v>
      </c>
      <c r="AI2191" s="64">
        <v>22</v>
      </c>
      <c r="AJ2191" s="64">
        <v>755947</v>
      </c>
    </row>
    <row r="2192" spans="1:36">
      <c r="A2192" s="63">
        <v>908637</v>
      </c>
      <c r="B2192" s="63">
        <v>900104</v>
      </c>
      <c r="C2192" s="63" t="s">
        <v>5077</v>
      </c>
      <c r="D2192" s="64" t="s">
        <v>12846</v>
      </c>
      <c r="E2192" s="64" t="s">
        <v>1056</v>
      </c>
      <c r="F2192" s="64" t="s">
        <v>5079</v>
      </c>
      <c r="G2192" s="64" t="s">
        <v>5080</v>
      </c>
      <c r="H2192" s="64" t="s">
        <v>5081</v>
      </c>
      <c r="I2192" s="64">
        <v>1565</v>
      </c>
      <c r="J2192" s="64" t="s">
        <v>19</v>
      </c>
      <c r="K2192" s="64" t="s">
        <v>1060</v>
      </c>
      <c r="L2192" s="64" t="s">
        <v>302</v>
      </c>
      <c r="M2192" s="64" t="s">
        <v>22</v>
      </c>
      <c r="N2192" s="64" t="s">
        <v>1061</v>
      </c>
      <c r="O2192" s="64">
        <v>352</v>
      </c>
      <c r="P2192" s="64">
        <v>193</v>
      </c>
      <c r="Q2192" s="64">
        <v>2</v>
      </c>
      <c r="R2192" s="64">
        <v>336</v>
      </c>
      <c r="S2192" s="64">
        <v>310</v>
      </c>
      <c r="T2192" s="64">
        <v>0</v>
      </c>
      <c r="U2192" s="64">
        <v>234</v>
      </c>
      <c r="V2192" s="64">
        <v>331</v>
      </c>
      <c r="W2192" s="64">
        <v>21</v>
      </c>
      <c r="X2192" s="64">
        <v>60</v>
      </c>
      <c r="Y2192" s="64">
        <v>81</v>
      </c>
      <c r="Z2192" s="64">
        <v>106</v>
      </c>
      <c r="AA2192" s="64">
        <v>31</v>
      </c>
      <c r="AB2192" s="64">
        <v>901128637</v>
      </c>
      <c r="AD2192" s="64">
        <v>312.24</v>
      </c>
      <c r="AE2192" s="64">
        <v>1254</v>
      </c>
      <c r="AF2192" s="64">
        <v>40</v>
      </c>
      <c r="AG2192" s="64">
        <v>44</v>
      </c>
      <c r="AH2192" s="64">
        <v>0</v>
      </c>
      <c r="AI2192" s="64">
        <v>1</v>
      </c>
      <c r="AJ2192" s="64">
        <v>173286</v>
      </c>
    </row>
    <row r="2193" spans="1:36">
      <c r="A2193" s="63">
        <v>908448</v>
      </c>
      <c r="B2193" s="63">
        <v>900105</v>
      </c>
      <c r="C2193" s="63" t="s">
        <v>5347</v>
      </c>
      <c r="D2193" s="64" t="s">
        <v>12846</v>
      </c>
      <c r="E2193" s="64" t="s">
        <v>1056</v>
      </c>
      <c r="F2193" s="64" t="s">
        <v>2173</v>
      </c>
      <c r="G2193" s="64" t="s">
        <v>5349</v>
      </c>
      <c r="H2193" s="64" t="s">
        <v>5350</v>
      </c>
      <c r="I2193" s="64">
        <v>931</v>
      </c>
      <c r="J2193" s="64" t="s">
        <v>19</v>
      </c>
      <c r="K2193" s="64" t="s">
        <v>1060</v>
      </c>
      <c r="L2193" s="64" t="s">
        <v>302</v>
      </c>
      <c r="M2193" s="64" t="s">
        <v>22</v>
      </c>
      <c r="N2193" s="64" t="s">
        <v>1061</v>
      </c>
      <c r="O2193" s="64">
        <v>218</v>
      </c>
      <c r="P2193" s="64">
        <v>170</v>
      </c>
      <c r="Q2193" s="64">
        <v>1</v>
      </c>
      <c r="R2193" s="64">
        <v>213</v>
      </c>
      <c r="S2193" s="64">
        <v>198</v>
      </c>
      <c r="T2193" s="64">
        <v>4</v>
      </c>
      <c r="U2193" s="64">
        <v>0</v>
      </c>
      <c r="V2193" s="64">
        <v>213</v>
      </c>
      <c r="W2193" s="64">
        <v>5</v>
      </c>
      <c r="X2193" s="64">
        <v>11</v>
      </c>
      <c r="Y2193" s="64">
        <v>16</v>
      </c>
      <c r="Z2193" s="64">
        <v>44</v>
      </c>
      <c r="AA2193" s="64">
        <v>20</v>
      </c>
      <c r="AB2193" s="64">
        <v>900708448</v>
      </c>
      <c r="AD2193" s="64">
        <v>30.23</v>
      </c>
      <c r="AE2193" s="64">
        <v>1324</v>
      </c>
    </row>
    <row r="2194" spans="1:36">
      <c r="A2194" s="63">
        <v>900126</v>
      </c>
      <c r="B2194" s="63">
        <v>900106</v>
      </c>
      <c r="C2194" s="63" t="s">
        <v>5100</v>
      </c>
      <c r="D2194" s="64" t="s">
        <v>12846</v>
      </c>
      <c r="E2194" s="64" t="s">
        <v>1056</v>
      </c>
      <c r="F2194" s="64" t="s">
        <v>5079</v>
      </c>
      <c r="G2194" s="64" t="s">
        <v>5102</v>
      </c>
      <c r="H2194" s="64" t="s">
        <v>5079</v>
      </c>
      <c r="I2194" s="64">
        <v>8269</v>
      </c>
      <c r="J2194" s="64" t="s">
        <v>33</v>
      </c>
      <c r="K2194" s="64" t="s">
        <v>34</v>
      </c>
      <c r="L2194" s="64" t="s">
        <v>297</v>
      </c>
      <c r="M2194" s="64" t="s">
        <v>22</v>
      </c>
      <c r="N2194" s="64" t="s">
        <v>1061</v>
      </c>
      <c r="O2194" s="64">
        <v>2110</v>
      </c>
      <c r="P2194" s="64">
        <v>1825</v>
      </c>
      <c r="Q2194" s="64">
        <v>696</v>
      </c>
      <c r="R2194" s="64">
        <v>1965</v>
      </c>
      <c r="S2194" s="64">
        <v>1970</v>
      </c>
      <c r="T2194" s="64">
        <v>0</v>
      </c>
      <c r="U2194" s="64">
        <v>709</v>
      </c>
      <c r="V2194" s="64">
        <v>2012</v>
      </c>
      <c r="W2194" s="64">
        <v>98</v>
      </c>
      <c r="X2194" s="64">
        <v>198</v>
      </c>
      <c r="Y2194" s="64">
        <v>296</v>
      </c>
      <c r="Z2194" s="64">
        <v>404</v>
      </c>
      <c r="AA2194" s="64">
        <v>143</v>
      </c>
      <c r="AB2194" s="64">
        <v>901120126</v>
      </c>
      <c r="AD2194" s="64">
        <v>782.39</v>
      </c>
      <c r="AE2194" s="64">
        <v>1259</v>
      </c>
      <c r="AF2194" s="64">
        <v>100</v>
      </c>
      <c r="AG2194" s="64">
        <v>110</v>
      </c>
      <c r="AH2194" s="64">
        <v>0</v>
      </c>
      <c r="AI2194" s="64">
        <v>1</v>
      </c>
      <c r="AJ2194" s="64">
        <v>229046</v>
      </c>
    </row>
    <row r="2195" spans="1:36">
      <c r="A2195" s="63">
        <v>908224</v>
      </c>
      <c r="B2195" s="63">
        <v>900107</v>
      </c>
      <c r="C2195" s="63" t="s">
        <v>1054</v>
      </c>
      <c r="D2195" s="64" t="s">
        <v>12846</v>
      </c>
      <c r="E2195" s="64" t="s">
        <v>1056</v>
      </c>
      <c r="F2195" s="64" t="s">
        <v>1057</v>
      </c>
      <c r="G2195" s="64" t="s">
        <v>1058</v>
      </c>
      <c r="H2195" s="64" t="s">
        <v>1059</v>
      </c>
      <c r="I2195" s="64">
        <v>3014</v>
      </c>
      <c r="J2195" s="64" t="s">
        <v>19</v>
      </c>
      <c r="K2195" s="64" t="s">
        <v>1060</v>
      </c>
      <c r="L2195" s="64" t="s">
        <v>302</v>
      </c>
      <c r="M2195" s="64" t="s">
        <v>22</v>
      </c>
      <c r="N2195" s="64" t="s">
        <v>1061</v>
      </c>
      <c r="O2195" s="64">
        <v>681</v>
      </c>
      <c r="P2195" s="64">
        <v>542</v>
      </c>
      <c r="Q2195" s="64">
        <v>2</v>
      </c>
      <c r="R2195" s="64">
        <v>665</v>
      </c>
      <c r="S2195" s="64">
        <v>640</v>
      </c>
      <c r="T2195" s="64">
        <v>7</v>
      </c>
      <c r="U2195" s="64">
        <v>176</v>
      </c>
      <c r="V2195" s="64">
        <v>658</v>
      </c>
      <c r="W2195" s="64">
        <v>23</v>
      </c>
      <c r="X2195" s="64">
        <v>27</v>
      </c>
      <c r="Y2195" s="64">
        <v>50</v>
      </c>
      <c r="Z2195" s="64">
        <v>128</v>
      </c>
      <c r="AA2195" s="64">
        <v>75</v>
      </c>
      <c r="AB2195" s="64">
        <v>900428224</v>
      </c>
      <c r="AD2195" s="64">
        <v>46.86</v>
      </c>
      <c r="AE2195" s="64">
        <v>242</v>
      </c>
    </row>
    <row r="2196" spans="1:36">
      <c r="A2196" s="63">
        <v>908070</v>
      </c>
      <c r="B2196" s="63">
        <v>900108</v>
      </c>
      <c r="C2196" s="63" t="s">
        <v>5135</v>
      </c>
      <c r="D2196" s="64" t="s">
        <v>12846</v>
      </c>
      <c r="E2196" s="64" t="s">
        <v>1056</v>
      </c>
      <c r="F2196" s="64" t="s">
        <v>5055</v>
      </c>
      <c r="G2196" s="64" t="s">
        <v>5137</v>
      </c>
      <c r="H2196" s="64" t="s">
        <v>5138</v>
      </c>
      <c r="I2196" s="64">
        <v>925</v>
      </c>
      <c r="J2196" s="64" t="s">
        <v>19</v>
      </c>
      <c r="K2196" s="64" t="s">
        <v>1060</v>
      </c>
      <c r="L2196" s="64" t="s">
        <v>302</v>
      </c>
      <c r="M2196" s="64" t="s">
        <v>22</v>
      </c>
      <c r="N2196" s="64" t="s">
        <v>1061</v>
      </c>
      <c r="O2196" s="64">
        <v>241</v>
      </c>
      <c r="P2196" s="64">
        <v>101</v>
      </c>
      <c r="Q2196" s="64">
        <v>0</v>
      </c>
      <c r="R2196" s="64">
        <v>234</v>
      </c>
      <c r="S2196" s="64">
        <v>223</v>
      </c>
      <c r="T2196" s="64">
        <v>13</v>
      </c>
      <c r="U2196" s="64">
        <v>118</v>
      </c>
      <c r="V2196" s="64">
        <v>233</v>
      </c>
      <c r="W2196" s="64">
        <v>8</v>
      </c>
      <c r="X2196" s="64">
        <v>41</v>
      </c>
      <c r="Y2196" s="64">
        <v>49</v>
      </c>
      <c r="Z2196" s="64">
        <v>62</v>
      </c>
      <c r="AA2196" s="64">
        <v>19</v>
      </c>
      <c r="AB2196" s="64">
        <v>900078070</v>
      </c>
      <c r="AD2196" s="64">
        <v>550.21</v>
      </c>
      <c r="AE2196" s="64">
        <v>1268</v>
      </c>
    </row>
    <row r="2197" spans="1:36">
      <c r="A2197" s="63">
        <v>908455</v>
      </c>
      <c r="B2197" s="63">
        <v>900109</v>
      </c>
      <c r="C2197" s="63" t="s">
        <v>2171</v>
      </c>
      <c r="D2197" s="64" t="s">
        <v>12846</v>
      </c>
      <c r="E2197" s="64" t="s">
        <v>1056</v>
      </c>
      <c r="F2197" s="64" t="s">
        <v>2173</v>
      </c>
      <c r="G2197" s="64" t="s">
        <v>2174</v>
      </c>
      <c r="H2197" s="64" t="s">
        <v>2175</v>
      </c>
      <c r="I2197" s="64">
        <v>5493</v>
      </c>
      <c r="J2197" s="64" t="s">
        <v>19</v>
      </c>
      <c r="K2197" s="64" t="s">
        <v>1060</v>
      </c>
      <c r="L2197" s="64" t="s">
        <v>302</v>
      </c>
      <c r="M2197" s="64" t="s">
        <v>22</v>
      </c>
      <c r="N2197" s="64" t="s">
        <v>1061</v>
      </c>
      <c r="O2197" s="64">
        <v>1297</v>
      </c>
      <c r="P2197" s="64">
        <v>1264</v>
      </c>
      <c r="Q2197" s="64">
        <v>1</v>
      </c>
      <c r="R2197" s="64">
        <v>1262</v>
      </c>
      <c r="S2197" s="64">
        <v>1242</v>
      </c>
      <c r="T2197" s="64">
        <v>18</v>
      </c>
      <c r="U2197" s="64">
        <v>397</v>
      </c>
      <c r="V2197" s="64">
        <v>1218</v>
      </c>
      <c r="W2197" s="64">
        <v>79</v>
      </c>
      <c r="X2197" s="64">
        <v>36</v>
      </c>
      <c r="Y2197" s="64">
        <v>115</v>
      </c>
      <c r="Z2197" s="64">
        <v>185</v>
      </c>
      <c r="AA2197" s="64">
        <v>93</v>
      </c>
      <c r="AB2197" s="64">
        <v>900708455</v>
      </c>
      <c r="AD2197" s="64">
        <v>247.31</v>
      </c>
      <c r="AE2197" s="64">
        <v>520</v>
      </c>
      <c r="AF2197" s="64">
        <v>25</v>
      </c>
      <c r="AG2197" s="64">
        <v>28</v>
      </c>
      <c r="AH2197" s="64">
        <v>0</v>
      </c>
      <c r="AI2197" s="64">
        <v>1</v>
      </c>
      <c r="AJ2197" s="64">
        <v>16459</v>
      </c>
    </row>
    <row r="2198" spans="1:36">
      <c r="A2198" s="63">
        <v>908266</v>
      </c>
      <c r="B2198" s="63">
        <v>900110</v>
      </c>
      <c r="C2198" s="63" t="s">
        <v>5327</v>
      </c>
      <c r="D2198" s="64" t="s">
        <v>12846</v>
      </c>
      <c r="E2198" s="64" t="s">
        <v>1056</v>
      </c>
      <c r="F2198" s="64" t="s">
        <v>5229</v>
      </c>
      <c r="G2198" s="64" t="s">
        <v>5329</v>
      </c>
      <c r="H2198" s="64" t="s">
        <v>5330</v>
      </c>
      <c r="I2198" s="64">
        <v>1479</v>
      </c>
      <c r="J2198" s="64" t="s">
        <v>19</v>
      </c>
      <c r="K2198" s="64" t="s">
        <v>1060</v>
      </c>
      <c r="L2198" s="64" t="s">
        <v>302</v>
      </c>
      <c r="M2198" s="64" t="s">
        <v>22</v>
      </c>
      <c r="N2198" s="64" t="s">
        <v>1061</v>
      </c>
      <c r="O2198" s="64">
        <v>369</v>
      </c>
      <c r="P2198" s="64">
        <v>325</v>
      </c>
      <c r="Q2198" s="64">
        <v>0</v>
      </c>
      <c r="R2198" s="64">
        <v>318</v>
      </c>
      <c r="S2198" s="64">
        <v>343</v>
      </c>
      <c r="T2198" s="64">
        <v>0</v>
      </c>
      <c r="U2198" s="64">
        <v>49</v>
      </c>
      <c r="V2198" s="64">
        <v>292</v>
      </c>
      <c r="W2198" s="64">
        <v>77</v>
      </c>
      <c r="X2198" s="64">
        <v>12</v>
      </c>
      <c r="Y2198" s="64">
        <v>89</v>
      </c>
      <c r="Z2198" s="64">
        <v>75</v>
      </c>
      <c r="AA2198" s="64">
        <v>41</v>
      </c>
      <c r="AB2198" s="64">
        <v>900498266</v>
      </c>
      <c r="AD2198" s="64">
        <v>34.1</v>
      </c>
      <c r="AE2198" s="64">
        <v>1318</v>
      </c>
    </row>
    <row r="2199" spans="1:36">
      <c r="A2199" s="63">
        <v>908560</v>
      </c>
      <c r="B2199" s="63">
        <v>900111</v>
      </c>
      <c r="C2199" s="63" t="s">
        <v>4985</v>
      </c>
      <c r="D2199" s="64" t="s">
        <v>12846</v>
      </c>
      <c r="E2199" s="64" t="s">
        <v>1056</v>
      </c>
      <c r="F2199" s="64" t="s">
        <v>1117</v>
      </c>
      <c r="G2199" s="64" t="s">
        <v>4987</v>
      </c>
      <c r="H2199" s="64" t="s">
        <v>4883</v>
      </c>
      <c r="I2199" s="64">
        <v>2481</v>
      </c>
      <c r="J2199" s="64" t="s">
        <v>19</v>
      </c>
      <c r="K2199" s="64" t="s">
        <v>1060</v>
      </c>
      <c r="L2199" s="64" t="s">
        <v>302</v>
      </c>
      <c r="M2199" s="64" t="s">
        <v>22</v>
      </c>
      <c r="N2199" s="64" t="s">
        <v>1061</v>
      </c>
      <c r="O2199" s="64">
        <v>646</v>
      </c>
      <c r="P2199" s="64">
        <v>24</v>
      </c>
      <c r="Q2199" s="64">
        <v>1</v>
      </c>
      <c r="R2199" s="64">
        <v>621</v>
      </c>
      <c r="S2199" s="64">
        <v>582</v>
      </c>
      <c r="T2199" s="64">
        <v>1</v>
      </c>
      <c r="U2199" s="64">
        <v>131</v>
      </c>
      <c r="V2199" s="64">
        <v>639</v>
      </c>
      <c r="W2199" s="64">
        <v>7</v>
      </c>
      <c r="X2199" s="64">
        <v>30</v>
      </c>
      <c r="Y2199" s="64">
        <v>37</v>
      </c>
      <c r="Z2199" s="64">
        <v>132</v>
      </c>
      <c r="AA2199" s="64">
        <v>60</v>
      </c>
      <c r="AB2199" s="64">
        <v>900918560</v>
      </c>
      <c r="AD2199" s="64">
        <v>70.31</v>
      </c>
      <c r="AE2199" s="64">
        <v>1231</v>
      </c>
    </row>
    <row r="2200" spans="1:36">
      <c r="A2200" s="63">
        <v>900133</v>
      </c>
      <c r="B2200" s="63">
        <v>900112</v>
      </c>
      <c r="C2200" s="63" t="s">
        <v>5116</v>
      </c>
      <c r="D2200" s="64" t="s">
        <v>12846</v>
      </c>
      <c r="E2200" s="64" t="s">
        <v>1056</v>
      </c>
      <c r="F2200" s="64" t="s">
        <v>4883</v>
      </c>
      <c r="G2200" s="64" t="s">
        <v>4987</v>
      </c>
      <c r="H2200" s="64" t="s">
        <v>4883</v>
      </c>
      <c r="I2200" s="64">
        <v>58001</v>
      </c>
      <c r="J2200" s="64" t="s">
        <v>33</v>
      </c>
      <c r="K2200" s="64" t="s">
        <v>34</v>
      </c>
      <c r="L2200" s="64" t="s">
        <v>297</v>
      </c>
      <c r="M2200" s="64" t="s">
        <v>22</v>
      </c>
      <c r="N2200" s="64" t="s">
        <v>1061</v>
      </c>
      <c r="O2200" s="64">
        <v>14350</v>
      </c>
      <c r="P2200" s="64">
        <v>12715</v>
      </c>
      <c r="Q2200" s="64">
        <v>9170</v>
      </c>
      <c r="R2200" s="64">
        <v>14061</v>
      </c>
      <c r="S2200" s="64">
        <v>13975</v>
      </c>
      <c r="T2200" s="64">
        <v>3587</v>
      </c>
      <c r="U2200" s="64">
        <v>2182</v>
      </c>
      <c r="V2200" s="64">
        <v>13236</v>
      </c>
      <c r="W2200" s="64">
        <v>1114</v>
      </c>
      <c r="X2200" s="64">
        <v>447</v>
      </c>
      <c r="Y2200" s="64">
        <v>1561</v>
      </c>
      <c r="Z2200" s="64">
        <v>1152</v>
      </c>
      <c r="AA2200" s="64">
        <v>431</v>
      </c>
      <c r="AB2200" s="64">
        <v>901190133</v>
      </c>
      <c r="AC2200" s="64" t="s">
        <v>5118</v>
      </c>
      <c r="AD2200" s="64">
        <v>45.61</v>
      </c>
      <c r="AE2200" s="64">
        <v>1263</v>
      </c>
      <c r="AF2200" s="64">
        <v>740</v>
      </c>
      <c r="AG2200" s="64">
        <v>814</v>
      </c>
      <c r="AH2200" s="64">
        <v>1623</v>
      </c>
      <c r="AI2200" s="64">
        <v>10</v>
      </c>
      <c r="AJ2200" s="64">
        <v>245212</v>
      </c>
    </row>
    <row r="2201" spans="1:36">
      <c r="A2201" s="63">
        <v>940007</v>
      </c>
      <c r="B2201" s="63">
        <v>940007</v>
      </c>
      <c r="C2201" s="63" t="s">
        <v>5715</v>
      </c>
      <c r="D2201" s="64" t="s">
        <v>34079</v>
      </c>
      <c r="E2201" s="64" t="s">
        <v>5717</v>
      </c>
      <c r="F2201" s="64" t="s">
        <v>5718</v>
      </c>
      <c r="G2201" s="64" t="s">
        <v>5719</v>
      </c>
      <c r="H2201" s="64" t="s">
        <v>5718</v>
      </c>
      <c r="I2201" s="64">
        <v>66475</v>
      </c>
      <c r="J2201" s="64" t="s">
        <v>33</v>
      </c>
      <c r="K2201" s="64" t="s">
        <v>34</v>
      </c>
      <c r="L2201" s="64" t="s">
        <v>642</v>
      </c>
      <c r="M2201" s="64" t="s">
        <v>651</v>
      </c>
      <c r="N2201" s="64" t="s">
        <v>5720</v>
      </c>
      <c r="O2201" s="64">
        <v>20416</v>
      </c>
      <c r="P2201" s="64">
        <v>19478</v>
      </c>
      <c r="Q2201" s="64">
        <v>18927</v>
      </c>
      <c r="R2201" s="64">
        <v>18530</v>
      </c>
      <c r="S2201" s="64">
        <v>20159</v>
      </c>
      <c r="T2201" s="64">
        <v>18832</v>
      </c>
      <c r="U2201" s="64">
        <v>3766</v>
      </c>
      <c r="V2201" s="64">
        <v>18868</v>
      </c>
      <c r="W2201" s="64">
        <v>1548</v>
      </c>
      <c r="X2201" s="64">
        <v>2278</v>
      </c>
      <c r="Y2201" s="64">
        <v>3826</v>
      </c>
      <c r="Z2201" s="64">
        <v>3032</v>
      </c>
      <c r="AA2201" s="64">
        <v>452</v>
      </c>
      <c r="AB2201" s="64">
        <v>940070007</v>
      </c>
      <c r="AD2201" s="64">
        <v>931.15</v>
      </c>
      <c r="AE2201" s="64">
        <v>1426</v>
      </c>
      <c r="AF2201" s="64">
        <v>2598</v>
      </c>
      <c r="AG2201" s="64">
        <v>2858</v>
      </c>
      <c r="AH2201" s="64">
        <v>6064</v>
      </c>
      <c r="AI2201" s="64">
        <v>14</v>
      </c>
      <c r="AJ2201" s="64">
        <v>2594450</v>
      </c>
    </row>
    <row r="2202" spans="1:36">
      <c r="A2202" s="63">
        <v>940014</v>
      </c>
      <c r="B2202" s="63">
        <v>940014</v>
      </c>
      <c r="C2202" s="63" t="s">
        <v>5730</v>
      </c>
      <c r="D2202" s="64" t="s">
        <v>34079</v>
      </c>
      <c r="E2202" s="64" t="s">
        <v>5717</v>
      </c>
      <c r="F2202" s="64" t="s">
        <v>5732</v>
      </c>
      <c r="G2202" s="64" t="s">
        <v>5733</v>
      </c>
      <c r="H2202" s="64" t="s">
        <v>5732</v>
      </c>
      <c r="I2202" s="64">
        <v>56593</v>
      </c>
      <c r="J2202" s="64" t="s">
        <v>33</v>
      </c>
      <c r="K2202" s="64" t="s">
        <v>34</v>
      </c>
      <c r="L2202" s="64" t="s">
        <v>642</v>
      </c>
      <c r="M2202" s="64" t="s">
        <v>651</v>
      </c>
      <c r="N2202" s="64" t="s">
        <v>5720</v>
      </c>
      <c r="O2202" s="64">
        <v>17419</v>
      </c>
      <c r="P2202" s="64">
        <v>16476</v>
      </c>
      <c r="Q2202" s="64">
        <v>15634</v>
      </c>
      <c r="R2202" s="64">
        <v>16872</v>
      </c>
      <c r="S2202" s="64">
        <v>17197</v>
      </c>
      <c r="T2202" s="64">
        <v>15396</v>
      </c>
      <c r="U2202" s="64">
        <v>3222</v>
      </c>
      <c r="V2202" s="64">
        <v>16783</v>
      </c>
      <c r="W2202" s="64">
        <v>636</v>
      </c>
      <c r="X2202" s="64">
        <v>1798</v>
      </c>
      <c r="Y2202" s="64">
        <v>2434</v>
      </c>
      <c r="Z2202" s="64">
        <v>2245</v>
      </c>
      <c r="AA2202" s="64">
        <v>421</v>
      </c>
      <c r="AB2202" s="64">
        <v>940140014</v>
      </c>
      <c r="AD2202" s="64">
        <v>108.01</v>
      </c>
      <c r="AE2202" s="64">
        <v>1429</v>
      </c>
      <c r="AF2202" s="64">
        <v>2162</v>
      </c>
      <c r="AG2202" s="64">
        <v>2382</v>
      </c>
      <c r="AH2202" s="64">
        <v>5803</v>
      </c>
      <c r="AI2202" s="64">
        <v>29</v>
      </c>
      <c r="AJ2202" s="64">
        <v>3805457</v>
      </c>
    </row>
    <row r="2203" spans="1:36">
      <c r="A2203" s="63">
        <v>940021</v>
      </c>
      <c r="B2203" s="63">
        <v>940021</v>
      </c>
      <c r="C2203" s="63" t="s">
        <v>5725</v>
      </c>
      <c r="D2203" s="64" t="s">
        <v>34079</v>
      </c>
      <c r="E2203" s="64" t="s">
        <v>5717</v>
      </c>
      <c r="F2203" s="64" t="s">
        <v>5718</v>
      </c>
      <c r="G2203" s="64" t="s">
        <v>5727</v>
      </c>
      <c r="H2203" s="64" t="s">
        <v>5728</v>
      </c>
      <c r="I2203" s="64">
        <v>2949</v>
      </c>
      <c r="J2203" s="64" t="s">
        <v>19</v>
      </c>
      <c r="K2203" s="64" t="s">
        <v>495</v>
      </c>
      <c r="L2203" s="64" t="s">
        <v>5729</v>
      </c>
      <c r="M2203" s="64" t="s">
        <v>651</v>
      </c>
      <c r="N2203" s="64" t="s">
        <v>5720</v>
      </c>
      <c r="O2203" s="64">
        <v>860</v>
      </c>
      <c r="P2203" s="64">
        <v>717</v>
      </c>
      <c r="Q2203" s="64">
        <v>662</v>
      </c>
      <c r="R2203" s="64">
        <v>823</v>
      </c>
      <c r="S2203" s="64">
        <v>829</v>
      </c>
      <c r="T2203" s="64">
        <v>516</v>
      </c>
      <c r="U2203" s="64">
        <v>189</v>
      </c>
      <c r="V2203" s="64">
        <v>805</v>
      </c>
      <c r="W2203" s="64">
        <v>55</v>
      </c>
      <c r="X2203" s="64">
        <v>114</v>
      </c>
      <c r="Y2203" s="64">
        <v>169</v>
      </c>
      <c r="Z2203" s="64">
        <v>187</v>
      </c>
      <c r="AA2203" s="64">
        <v>38</v>
      </c>
      <c r="AB2203" s="64">
        <v>940072007</v>
      </c>
      <c r="AD2203" s="64">
        <v>803.76</v>
      </c>
      <c r="AE2203" s="64">
        <v>1428</v>
      </c>
      <c r="AF2203" s="64">
        <v>704</v>
      </c>
      <c r="AG2203" s="64">
        <v>774</v>
      </c>
      <c r="AH2203" s="64">
        <v>0</v>
      </c>
      <c r="AI2203" s="64">
        <v>4</v>
      </c>
      <c r="AJ2203" s="64">
        <v>929209</v>
      </c>
    </row>
    <row r="2204" spans="1:36">
      <c r="A2204" s="63">
        <v>180137</v>
      </c>
      <c r="B2204" s="63">
        <v>0</v>
      </c>
      <c r="C2204" s="63" t="s">
        <v>12871</v>
      </c>
      <c r="D2204" s="64" t="s">
        <v>34073</v>
      </c>
      <c r="E2204" s="64" t="s">
        <v>201</v>
      </c>
      <c r="F2204" s="64" t="s">
        <v>202</v>
      </c>
      <c r="G2204" s="64" t="s">
        <v>203</v>
      </c>
      <c r="H2204" s="64" t="s">
        <v>204</v>
      </c>
      <c r="I2204" s="64">
        <v>1659</v>
      </c>
      <c r="J2204" s="64" t="s">
        <v>33</v>
      </c>
      <c r="K2204" s="64" t="s">
        <v>34</v>
      </c>
      <c r="L2204" s="64" t="s">
        <v>205</v>
      </c>
      <c r="M2204" s="64" t="s">
        <v>22</v>
      </c>
      <c r="N2204" s="64" t="s">
        <v>206</v>
      </c>
      <c r="O2204" s="64">
        <v>433</v>
      </c>
      <c r="P2204" s="64">
        <v>99</v>
      </c>
      <c r="Q2204" s="64">
        <v>0</v>
      </c>
      <c r="R2204" s="64">
        <v>321</v>
      </c>
      <c r="S2204" s="64">
        <v>375</v>
      </c>
      <c r="T2204" s="64">
        <v>4</v>
      </c>
      <c r="U2204" s="64">
        <v>181</v>
      </c>
      <c r="V2204" s="64">
        <v>423</v>
      </c>
      <c r="W2204" s="64">
        <v>10</v>
      </c>
      <c r="X2204" s="64">
        <v>90</v>
      </c>
      <c r="Y2204" s="64">
        <v>100</v>
      </c>
      <c r="Z2204" s="64">
        <v>97</v>
      </c>
      <c r="AA2204" s="64">
        <v>34</v>
      </c>
      <c r="AB2204" s="64">
        <v>180700137</v>
      </c>
      <c r="AD2204" s="64">
        <v>85.48</v>
      </c>
      <c r="AE2204" s="64">
        <v>41</v>
      </c>
    </row>
    <row r="2205" spans="1:36">
      <c r="A2205" s="63">
        <v>180417</v>
      </c>
      <c r="B2205" s="63">
        <v>0</v>
      </c>
      <c r="C2205" s="63" t="s">
        <v>1847</v>
      </c>
      <c r="D2205" s="64" t="s">
        <v>34073</v>
      </c>
      <c r="E2205" s="64" t="s">
        <v>201</v>
      </c>
      <c r="F2205" s="64" t="s">
        <v>336</v>
      </c>
      <c r="G2205" s="64" t="s">
        <v>1848</v>
      </c>
      <c r="H2205" s="64" t="s">
        <v>1849</v>
      </c>
      <c r="I2205" s="64">
        <v>1287</v>
      </c>
      <c r="J2205" s="64" t="s">
        <v>33</v>
      </c>
      <c r="K2205" s="64" t="s">
        <v>34</v>
      </c>
      <c r="L2205" s="64" t="s">
        <v>205</v>
      </c>
      <c r="M2205" s="64" t="s">
        <v>22</v>
      </c>
      <c r="N2205" s="64" t="s">
        <v>206</v>
      </c>
      <c r="O2205" s="64">
        <v>300</v>
      </c>
      <c r="P2205" s="64">
        <v>141</v>
      </c>
      <c r="Q2205" s="64">
        <v>0</v>
      </c>
      <c r="R2205" s="64">
        <v>266</v>
      </c>
      <c r="S2205" s="64">
        <v>243</v>
      </c>
      <c r="T2205" s="64">
        <v>1</v>
      </c>
      <c r="U2205" s="64">
        <v>132</v>
      </c>
      <c r="V2205" s="64">
        <v>292</v>
      </c>
      <c r="W2205" s="64">
        <v>8</v>
      </c>
      <c r="X2205" s="64">
        <v>88</v>
      </c>
      <c r="Y2205" s="64">
        <v>96</v>
      </c>
      <c r="Z2205" s="64">
        <v>103</v>
      </c>
      <c r="AA2205" s="64">
        <v>42</v>
      </c>
      <c r="AB2205" s="64">
        <v>181610417</v>
      </c>
      <c r="AD2205" s="64">
        <v>331.65</v>
      </c>
      <c r="AE2205" s="64">
        <v>435</v>
      </c>
    </row>
    <row r="2206" spans="1:36">
      <c r="A2206" s="63">
        <v>180143</v>
      </c>
      <c r="B2206" s="63">
        <v>0</v>
      </c>
      <c r="C2206" s="63" t="s">
        <v>2049</v>
      </c>
      <c r="D2206" s="64" t="s">
        <v>34073</v>
      </c>
      <c r="E2206" s="64" t="s">
        <v>201</v>
      </c>
      <c r="F2206" s="64" t="s">
        <v>202</v>
      </c>
      <c r="G2206" s="64" t="s">
        <v>2050</v>
      </c>
      <c r="H2206" s="64" t="s">
        <v>2051</v>
      </c>
      <c r="I2206" s="64">
        <v>0</v>
      </c>
      <c r="J2206" s="64" t="s">
        <v>33</v>
      </c>
      <c r="K2206" s="64" t="s">
        <v>34</v>
      </c>
      <c r="L2206" s="64" t="s">
        <v>205</v>
      </c>
      <c r="M2206" s="64" t="s">
        <v>22</v>
      </c>
      <c r="N2206" s="64" t="s">
        <v>206</v>
      </c>
      <c r="O2206" s="64">
        <v>0</v>
      </c>
      <c r="P2206" s="64">
        <v>0</v>
      </c>
      <c r="Q2206" s="64">
        <v>0</v>
      </c>
      <c r="R2206" s="64">
        <v>0</v>
      </c>
      <c r="S2206" s="64">
        <v>0</v>
      </c>
      <c r="T2206" s="64">
        <v>0</v>
      </c>
      <c r="U2206" s="64">
        <v>0</v>
      </c>
      <c r="V2206" s="64">
        <v>0</v>
      </c>
      <c r="W2206" s="64">
        <v>0</v>
      </c>
      <c r="X2206" s="64">
        <v>0</v>
      </c>
      <c r="Y2206" s="64">
        <v>0</v>
      </c>
      <c r="Z2206" s="64">
        <v>0</v>
      </c>
      <c r="AA2206" s="64">
        <v>0</v>
      </c>
      <c r="AB2206" s="64">
        <v>180700143</v>
      </c>
      <c r="AD2206" s="64">
        <v>1521.72</v>
      </c>
      <c r="AE2206" s="64">
        <v>487</v>
      </c>
    </row>
    <row r="2207" spans="1:36">
      <c r="A2207" s="63">
        <v>625175</v>
      </c>
      <c r="B2207" s="63">
        <v>0</v>
      </c>
      <c r="C2207" s="63" t="s">
        <v>4259</v>
      </c>
      <c r="D2207" s="64" t="s">
        <v>34077</v>
      </c>
      <c r="E2207" s="64" t="s">
        <v>638</v>
      </c>
      <c r="F2207" s="64" t="s">
        <v>4082</v>
      </c>
      <c r="G2207" s="64" t="s">
        <v>4260</v>
      </c>
      <c r="H2207" s="64" t="s">
        <v>4261</v>
      </c>
      <c r="I2207" s="64">
        <v>0</v>
      </c>
      <c r="J2207" s="64" t="s">
        <v>19</v>
      </c>
      <c r="K2207" s="64" t="s">
        <v>791</v>
      </c>
      <c r="L2207" s="64" t="s">
        <v>4173</v>
      </c>
      <c r="M2207" s="64" t="s">
        <v>643</v>
      </c>
      <c r="N2207" s="64" t="s">
        <v>644</v>
      </c>
      <c r="O2207" s="64">
        <v>0</v>
      </c>
      <c r="P2207" s="64">
        <v>0</v>
      </c>
      <c r="Q2207" s="64">
        <v>0</v>
      </c>
      <c r="R2207" s="64">
        <v>0</v>
      </c>
      <c r="S2207" s="64">
        <v>0</v>
      </c>
      <c r="T2207" s="64">
        <v>0</v>
      </c>
      <c r="U2207" s="64">
        <v>0</v>
      </c>
      <c r="V2207" s="64">
        <v>0</v>
      </c>
      <c r="W2207" s="64">
        <v>0</v>
      </c>
      <c r="X2207" s="64">
        <v>0</v>
      </c>
      <c r="Y2207" s="64">
        <v>0</v>
      </c>
      <c r="Z2207" s="64">
        <v>0</v>
      </c>
      <c r="AA2207" s="64">
        <v>0</v>
      </c>
      <c r="AB2207" s="64">
        <v>620845175</v>
      </c>
      <c r="AD2207" s="64">
        <v>2059.1799999999998</v>
      </c>
      <c r="AE2207" s="64">
        <v>1047</v>
      </c>
    </row>
    <row r="2208" spans="1:36">
      <c r="A2208" s="63">
        <v>540501</v>
      </c>
      <c r="B2208" s="63">
        <v>540501</v>
      </c>
      <c r="C2208" s="63" t="s">
        <v>5708</v>
      </c>
      <c r="D2208" s="64" t="s">
        <v>12837</v>
      </c>
      <c r="E2208" s="64" t="s">
        <v>4955</v>
      </c>
      <c r="F2208" s="64" t="s">
        <v>157</v>
      </c>
      <c r="G2208" s="64" t="s">
        <v>5709</v>
      </c>
      <c r="H2208" s="64" t="s">
        <v>5710</v>
      </c>
      <c r="I2208" s="64">
        <v>0</v>
      </c>
      <c r="J2208" s="64" t="s">
        <v>33</v>
      </c>
      <c r="M2208" s="64" t="s">
        <v>22</v>
      </c>
      <c r="N2208" s="64" t="s">
        <v>4958</v>
      </c>
      <c r="O2208" s="64">
        <v>0</v>
      </c>
      <c r="P2208" s="64">
        <v>0</v>
      </c>
      <c r="Q2208" s="64">
        <v>0</v>
      </c>
      <c r="R2208" s="64">
        <v>0</v>
      </c>
      <c r="S2208" s="64">
        <v>0</v>
      </c>
      <c r="T2208" s="64">
        <v>0</v>
      </c>
      <c r="U2208" s="64">
        <v>0</v>
      </c>
      <c r="V2208" s="64">
        <v>0</v>
      </c>
      <c r="W2208" s="64">
        <v>0</v>
      </c>
      <c r="X2208" s="64">
        <v>0</v>
      </c>
      <c r="Y2208" s="64">
        <v>0</v>
      </c>
      <c r="Z2208" s="64">
        <v>0</v>
      </c>
      <c r="AA2208" s="64">
        <v>0</v>
      </c>
      <c r="AB2208" s="64">
        <v>541120532</v>
      </c>
      <c r="AD2208" s="64">
        <v>911.78</v>
      </c>
      <c r="AE2208" s="64">
        <v>1424</v>
      </c>
      <c r="AF2208" s="64">
        <v>286</v>
      </c>
      <c r="AG2208" s="64">
        <v>315</v>
      </c>
      <c r="AH2208" s="64">
        <v>282</v>
      </c>
      <c r="AI2208" s="64">
        <v>5</v>
      </c>
      <c r="AJ2208" s="64">
        <v>1231920</v>
      </c>
    </row>
    <row r="2209" spans="1:31">
      <c r="A2209" s="63">
        <v>309007</v>
      </c>
      <c r="B2209" s="63">
        <v>0</v>
      </c>
      <c r="C2209" s="63" t="s">
        <v>5852</v>
      </c>
      <c r="D2209" s="64" t="s">
        <v>12833</v>
      </c>
      <c r="E2209" s="64" t="s">
        <v>795</v>
      </c>
      <c r="F2209" s="64" t="s">
        <v>2528</v>
      </c>
      <c r="G2209" s="64" t="s">
        <v>5853</v>
      </c>
      <c r="H2209" s="64" t="s">
        <v>5854</v>
      </c>
      <c r="I2209" s="64">
        <v>318</v>
      </c>
      <c r="J2209" s="64" t="s">
        <v>19</v>
      </c>
      <c r="K2209" s="64" t="s">
        <v>799</v>
      </c>
      <c r="M2209" s="64" t="s">
        <v>800</v>
      </c>
      <c r="N2209" s="64" t="s">
        <v>801</v>
      </c>
      <c r="O2209" s="64">
        <v>109</v>
      </c>
      <c r="P2209" s="64">
        <v>3</v>
      </c>
      <c r="Q2209" s="64">
        <v>1</v>
      </c>
      <c r="R2209" s="64">
        <v>92</v>
      </c>
      <c r="S2209" s="64">
        <v>102</v>
      </c>
      <c r="T2209" s="64">
        <v>1</v>
      </c>
      <c r="U2209" s="64">
        <v>41</v>
      </c>
      <c r="V2209" s="64">
        <v>108</v>
      </c>
      <c r="W2209" s="64">
        <v>1</v>
      </c>
      <c r="X2209" s="64">
        <v>3</v>
      </c>
      <c r="Y2209" s="64">
        <v>4</v>
      </c>
      <c r="Z2209" s="64">
        <v>8</v>
      </c>
      <c r="AA2209" s="64">
        <v>3</v>
      </c>
      <c r="AB2209" s="64">
        <v>300089007</v>
      </c>
      <c r="AD2209" s="64">
        <v>102.4</v>
      </c>
      <c r="AE2209" s="64">
        <v>1457</v>
      </c>
    </row>
    <row r="2210" spans="1:31">
      <c r="A2210" s="63">
        <v>309302</v>
      </c>
      <c r="B2210" s="63">
        <v>0</v>
      </c>
      <c r="C2210" s="63" t="s">
        <v>5934</v>
      </c>
      <c r="D2210" s="64" t="s">
        <v>12833</v>
      </c>
      <c r="E2210" s="64" t="s">
        <v>795</v>
      </c>
      <c r="F2210" s="64" t="s">
        <v>5793</v>
      </c>
      <c r="G2210" s="64" t="s">
        <v>5935</v>
      </c>
      <c r="H2210" s="64" t="s">
        <v>5936</v>
      </c>
      <c r="I2210" s="64">
        <v>261</v>
      </c>
      <c r="J2210" s="64" t="s">
        <v>19</v>
      </c>
      <c r="K2210" s="64" t="s">
        <v>799</v>
      </c>
      <c r="M2210" s="64" t="s">
        <v>800</v>
      </c>
      <c r="N2210" s="64" t="s">
        <v>801</v>
      </c>
      <c r="O2210" s="64">
        <v>108</v>
      </c>
      <c r="P2210" s="64">
        <v>4</v>
      </c>
      <c r="Q2210" s="64">
        <v>0</v>
      </c>
      <c r="R2210" s="64">
        <v>49</v>
      </c>
      <c r="S2210" s="64">
        <v>96</v>
      </c>
      <c r="T2210" s="64">
        <v>0</v>
      </c>
      <c r="U2210" s="64">
        <v>81</v>
      </c>
      <c r="V2210" s="64">
        <v>50</v>
      </c>
      <c r="W2210" s="64">
        <v>58</v>
      </c>
      <c r="X2210" s="64">
        <v>40</v>
      </c>
      <c r="Y2210" s="64">
        <v>98</v>
      </c>
      <c r="Z2210" s="64">
        <v>39</v>
      </c>
      <c r="AA2210" s="64">
        <v>4</v>
      </c>
      <c r="AB2210" s="64">
        <v>300499302</v>
      </c>
      <c r="AD2210" s="64">
        <v>2285.4499999999998</v>
      </c>
      <c r="AE2210" s="64">
        <v>1477</v>
      </c>
    </row>
    <row r="2211" spans="1:31">
      <c r="A2211" s="63">
        <v>309775</v>
      </c>
      <c r="B2211" s="63">
        <v>0</v>
      </c>
      <c r="C2211" s="63" t="s">
        <v>5972</v>
      </c>
      <c r="D2211" s="64" t="s">
        <v>12833</v>
      </c>
      <c r="E2211" s="64" t="s">
        <v>795</v>
      </c>
      <c r="F2211" s="64" t="s">
        <v>5973</v>
      </c>
      <c r="G2211" s="64" t="s">
        <v>5974</v>
      </c>
      <c r="H2211" s="64" t="s">
        <v>5975</v>
      </c>
      <c r="I2211" s="64">
        <v>145</v>
      </c>
      <c r="J2211" s="64" t="s">
        <v>19</v>
      </c>
      <c r="K2211" s="64" t="s">
        <v>5752</v>
      </c>
      <c r="M2211" s="64" t="s">
        <v>800</v>
      </c>
      <c r="N2211" s="64" t="s">
        <v>801</v>
      </c>
      <c r="O2211" s="64">
        <v>50</v>
      </c>
      <c r="P2211" s="64">
        <v>0</v>
      </c>
      <c r="Q2211" s="64">
        <v>0</v>
      </c>
      <c r="R2211" s="64">
        <v>48</v>
      </c>
      <c r="S2211" s="64">
        <v>46</v>
      </c>
      <c r="T2211" s="64">
        <v>0</v>
      </c>
      <c r="U2211" s="64">
        <v>0</v>
      </c>
      <c r="V2211" s="64">
        <v>48</v>
      </c>
      <c r="W2211" s="64">
        <v>2</v>
      </c>
      <c r="X2211" s="64">
        <v>6</v>
      </c>
      <c r="Y2211" s="64">
        <v>8</v>
      </c>
      <c r="Z2211" s="64">
        <v>9</v>
      </c>
      <c r="AA2211" s="64">
        <v>2</v>
      </c>
      <c r="AB2211" s="64">
        <v>300889775</v>
      </c>
      <c r="AD2211" s="64">
        <v>108.81</v>
      </c>
      <c r="AE2211" s="64">
        <v>1487</v>
      </c>
    </row>
    <row r="2212" spans="1:31">
      <c r="A2212" s="63">
        <v>309957</v>
      </c>
      <c r="B2212" s="63">
        <v>0</v>
      </c>
      <c r="C2212" s="63" t="s">
        <v>5980</v>
      </c>
      <c r="D2212" s="64" t="s">
        <v>12833</v>
      </c>
      <c r="E2212" s="64" t="s">
        <v>795</v>
      </c>
      <c r="F2212" s="64" t="s">
        <v>5833</v>
      </c>
      <c r="G2212" s="64" t="s">
        <v>5981</v>
      </c>
      <c r="H2212" s="64" t="s">
        <v>5982</v>
      </c>
      <c r="I2212" s="64">
        <v>390</v>
      </c>
      <c r="J2212" s="64" t="s">
        <v>19</v>
      </c>
      <c r="K2212" s="64" t="s">
        <v>5742</v>
      </c>
      <c r="M2212" s="64" t="s">
        <v>800</v>
      </c>
      <c r="N2212" s="64" t="s">
        <v>801</v>
      </c>
      <c r="O2212" s="64">
        <v>133</v>
      </c>
      <c r="P2212" s="64">
        <v>40</v>
      </c>
      <c r="Q2212" s="64">
        <v>0</v>
      </c>
      <c r="R2212" s="64">
        <v>124</v>
      </c>
      <c r="S2212" s="64">
        <v>116</v>
      </c>
      <c r="T2212" s="64">
        <v>0</v>
      </c>
      <c r="U2212" s="64">
        <v>75</v>
      </c>
      <c r="V2212" s="64">
        <v>132</v>
      </c>
      <c r="W2212" s="64">
        <v>1</v>
      </c>
      <c r="X2212" s="64">
        <v>17</v>
      </c>
      <c r="Y2212" s="64">
        <v>18</v>
      </c>
      <c r="Z2212" s="64">
        <v>24</v>
      </c>
      <c r="AA2212" s="64">
        <v>5</v>
      </c>
      <c r="AB2212" s="64">
        <v>301139957</v>
      </c>
      <c r="AD2212" s="64">
        <v>444.97</v>
      </c>
      <c r="AE2212" s="64">
        <v>1489</v>
      </c>
    </row>
    <row r="2213" spans="1:31">
      <c r="A2213" s="63">
        <v>309917</v>
      </c>
      <c r="B2213" s="63">
        <v>0</v>
      </c>
      <c r="C2213" s="63" t="s">
        <v>5987</v>
      </c>
      <c r="D2213" s="64" t="s">
        <v>12833</v>
      </c>
      <c r="E2213" s="64" t="s">
        <v>795</v>
      </c>
      <c r="F2213" s="64" t="s">
        <v>5833</v>
      </c>
      <c r="G2213" s="64" t="s">
        <v>5988</v>
      </c>
      <c r="H2213" s="64" t="s">
        <v>5989</v>
      </c>
      <c r="I2213" s="64">
        <v>224</v>
      </c>
      <c r="J2213" s="64" t="s">
        <v>19</v>
      </c>
      <c r="K2213" s="64" t="s">
        <v>799</v>
      </c>
      <c r="M2213" s="64" t="s">
        <v>800</v>
      </c>
      <c r="N2213" s="64" t="s">
        <v>801</v>
      </c>
      <c r="O2213" s="64">
        <v>78</v>
      </c>
      <c r="P2213" s="64">
        <v>0</v>
      </c>
      <c r="Q2213" s="64">
        <v>0</v>
      </c>
      <c r="R2213" s="64">
        <v>66</v>
      </c>
      <c r="S2213" s="64">
        <v>70</v>
      </c>
      <c r="T2213" s="64">
        <v>0</v>
      </c>
      <c r="U2213" s="64">
        <v>28</v>
      </c>
      <c r="V2213" s="64">
        <v>78</v>
      </c>
      <c r="W2213" s="64">
        <v>0</v>
      </c>
      <c r="X2213" s="64">
        <v>9</v>
      </c>
      <c r="Y2213" s="64">
        <v>9</v>
      </c>
      <c r="Z2213" s="64">
        <v>13</v>
      </c>
      <c r="AA2213" s="64">
        <v>6</v>
      </c>
      <c r="AB2213" s="64">
        <v>301139917</v>
      </c>
      <c r="AD2213" s="64">
        <v>253</v>
      </c>
      <c r="AE2213" s="64">
        <v>1491</v>
      </c>
    </row>
    <row r="2214" spans="1:31">
      <c r="A2214" s="63">
        <v>309192</v>
      </c>
      <c r="B2214" s="63">
        <v>0</v>
      </c>
      <c r="C2214" s="63" t="s">
        <v>6010</v>
      </c>
      <c r="D2214" s="64" t="s">
        <v>12833</v>
      </c>
      <c r="E2214" s="64" t="s">
        <v>795</v>
      </c>
      <c r="F2214" s="64" t="s">
        <v>6011</v>
      </c>
      <c r="G2214" s="64" t="s">
        <v>6012</v>
      </c>
      <c r="H2214" s="64" t="s">
        <v>6013</v>
      </c>
      <c r="I2214" s="64">
        <v>148</v>
      </c>
      <c r="J2214" s="64" t="s">
        <v>19</v>
      </c>
      <c r="K2214" s="64" t="s">
        <v>5752</v>
      </c>
      <c r="M2214" s="64" t="s">
        <v>800</v>
      </c>
      <c r="N2214" s="64" t="s">
        <v>801</v>
      </c>
      <c r="O2214" s="64">
        <v>46</v>
      </c>
      <c r="P2214" s="64">
        <v>0</v>
      </c>
      <c r="Q2214" s="64">
        <v>0</v>
      </c>
      <c r="R2214" s="64">
        <v>41</v>
      </c>
      <c r="S2214" s="64">
        <v>46</v>
      </c>
      <c r="T2214" s="64">
        <v>0</v>
      </c>
      <c r="U2214" s="64">
        <v>0</v>
      </c>
      <c r="V2214" s="64">
        <v>46</v>
      </c>
      <c r="W2214" s="64">
        <v>0</v>
      </c>
      <c r="X2214" s="64">
        <v>6</v>
      </c>
      <c r="Y2214" s="64">
        <v>6</v>
      </c>
      <c r="Z2214" s="64">
        <v>8</v>
      </c>
      <c r="AA2214" s="64">
        <v>2</v>
      </c>
      <c r="AB2214" s="64">
        <v>300359192</v>
      </c>
      <c r="AD2214" s="64">
        <v>334.31</v>
      </c>
      <c r="AE2214" s="64">
        <v>1497</v>
      </c>
    </row>
    <row r="2215" spans="1:31">
      <c r="A2215" s="63">
        <v>309193</v>
      </c>
      <c r="B2215" s="63">
        <v>0</v>
      </c>
      <c r="C2215" s="63" t="s">
        <v>6036</v>
      </c>
      <c r="D2215" s="64" t="s">
        <v>12833</v>
      </c>
      <c r="E2215" s="64" t="s">
        <v>795</v>
      </c>
      <c r="F2215" s="64" t="s">
        <v>6011</v>
      </c>
      <c r="G2215" s="64" t="s">
        <v>6037</v>
      </c>
      <c r="H2215" s="64" t="s">
        <v>6038</v>
      </c>
      <c r="I2215" s="64">
        <v>235</v>
      </c>
      <c r="J2215" s="64" t="s">
        <v>19</v>
      </c>
      <c r="K2215" s="64" t="s">
        <v>799</v>
      </c>
      <c r="M2215" s="64" t="s">
        <v>800</v>
      </c>
      <c r="N2215" s="64" t="s">
        <v>801</v>
      </c>
      <c r="O2215" s="64">
        <v>79</v>
      </c>
      <c r="P2215" s="64">
        <v>0</v>
      </c>
      <c r="Q2215" s="64">
        <v>0</v>
      </c>
      <c r="R2215" s="64">
        <v>77</v>
      </c>
      <c r="S2215" s="64">
        <v>59</v>
      </c>
      <c r="T2215" s="64">
        <v>0</v>
      </c>
      <c r="U2215" s="64">
        <v>44</v>
      </c>
      <c r="V2215" s="64">
        <v>79</v>
      </c>
      <c r="W2215" s="64">
        <v>0</v>
      </c>
      <c r="X2215" s="64">
        <v>22</v>
      </c>
      <c r="Y2215" s="64">
        <v>22</v>
      </c>
      <c r="Z2215" s="64">
        <v>29</v>
      </c>
      <c r="AA2215" s="64">
        <v>5</v>
      </c>
      <c r="AB2215" s="64">
        <v>300359193</v>
      </c>
      <c r="AD2215" s="64">
        <v>396.98</v>
      </c>
      <c r="AE2215" s="64">
        <v>1504</v>
      </c>
    </row>
    <row r="2216" spans="1:31">
      <c r="A2216" s="63">
        <v>309195</v>
      </c>
      <c r="B2216" s="63">
        <v>0</v>
      </c>
      <c r="C2216" s="63" t="s">
        <v>6043</v>
      </c>
      <c r="D2216" s="64" t="s">
        <v>12833</v>
      </c>
      <c r="E2216" s="64" t="s">
        <v>795</v>
      </c>
      <c r="F2216" s="64" t="s">
        <v>6011</v>
      </c>
      <c r="G2216" s="64" t="s">
        <v>6044</v>
      </c>
      <c r="H2216" s="64" t="s">
        <v>6045</v>
      </c>
      <c r="I2216" s="64">
        <v>283</v>
      </c>
      <c r="J2216" s="64" t="s">
        <v>19</v>
      </c>
      <c r="K2216" s="64" t="s">
        <v>5752</v>
      </c>
      <c r="M2216" s="64" t="s">
        <v>800</v>
      </c>
      <c r="N2216" s="64" t="s">
        <v>801</v>
      </c>
      <c r="O2216" s="64">
        <v>102</v>
      </c>
      <c r="P2216" s="64">
        <v>1</v>
      </c>
      <c r="Q2216" s="64">
        <v>0</v>
      </c>
      <c r="R2216" s="64">
        <v>99</v>
      </c>
      <c r="S2216" s="64">
        <v>99</v>
      </c>
      <c r="T2216" s="64">
        <v>1</v>
      </c>
      <c r="U2216" s="64">
        <v>45</v>
      </c>
      <c r="V2216" s="64">
        <v>101</v>
      </c>
      <c r="W2216" s="64">
        <v>1</v>
      </c>
      <c r="X2216" s="64">
        <v>10</v>
      </c>
      <c r="Y2216" s="64">
        <v>11</v>
      </c>
      <c r="Z2216" s="64">
        <v>7</v>
      </c>
      <c r="AA2216" s="64">
        <v>2</v>
      </c>
      <c r="AB2216" s="64">
        <v>300359195</v>
      </c>
      <c r="AD2216" s="64">
        <v>570.21</v>
      </c>
      <c r="AE2216" s="64">
        <v>1506</v>
      </c>
    </row>
    <row r="2217" spans="1:31">
      <c r="A2217" s="63">
        <v>309497</v>
      </c>
      <c r="B2217" s="63">
        <v>0</v>
      </c>
      <c r="C2217" s="63" t="s">
        <v>6105</v>
      </c>
      <c r="D2217" s="64" t="s">
        <v>12833</v>
      </c>
      <c r="E2217" s="64" t="s">
        <v>795</v>
      </c>
      <c r="F2217" s="64" t="s">
        <v>759</v>
      </c>
      <c r="G2217" s="64" t="s">
        <v>6106</v>
      </c>
      <c r="H2217" s="64" t="s">
        <v>6107</v>
      </c>
      <c r="I2217" s="64">
        <v>187</v>
      </c>
      <c r="J2217" s="64" t="s">
        <v>19</v>
      </c>
      <c r="K2217" s="64" t="s">
        <v>799</v>
      </c>
      <c r="M2217" s="64" t="s">
        <v>800</v>
      </c>
      <c r="N2217" s="64" t="s">
        <v>801</v>
      </c>
      <c r="O2217" s="64">
        <v>47</v>
      </c>
      <c r="P2217" s="64">
        <v>0</v>
      </c>
      <c r="Q2217" s="64">
        <v>0</v>
      </c>
      <c r="R2217" s="64">
        <v>33</v>
      </c>
      <c r="S2217" s="64">
        <v>39</v>
      </c>
      <c r="T2217" s="64">
        <v>0</v>
      </c>
      <c r="U2217" s="64">
        <v>42</v>
      </c>
      <c r="V2217" s="64">
        <v>46</v>
      </c>
      <c r="W2217" s="64">
        <v>1</v>
      </c>
      <c r="X2217" s="64">
        <v>5</v>
      </c>
      <c r="Y2217" s="64">
        <v>6</v>
      </c>
      <c r="Z2217" s="64">
        <v>10</v>
      </c>
      <c r="AA2217" s="64">
        <v>0</v>
      </c>
      <c r="AB2217" s="64">
        <v>300709497</v>
      </c>
      <c r="AD2217" s="64">
        <v>400.62</v>
      </c>
      <c r="AE2217" s="64">
        <v>1522</v>
      </c>
    </row>
    <row r="2218" spans="1:31">
      <c r="A2218" s="63">
        <v>309525</v>
      </c>
      <c r="B2218" s="63">
        <v>0</v>
      </c>
      <c r="C2218" s="63" t="s">
        <v>6191</v>
      </c>
      <c r="D2218" s="64" t="s">
        <v>12833</v>
      </c>
      <c r="E2218" s="64" t="s">
        <v>795</v>
      </c>
      <c r="F2218" s="64" t="s">
        <v>5755</v>
      </c>
      <c r="G2218" s="64" t="s">
        <v>6192</v>
      </c>
      <c r="H2218" s="64" t="s">
        <v>6193</v>
      </c>
      <c r="I2218" s="64">
        <v>806</v>
      </c>
      <c r="J2218" s="64" t="s">
        <v>19</v>
      </c>
      <c r="K2218" s="64" t="s">
        <v>5742</v>
      </c>
      <c r="M2218" s="64" t="s">
        <v>800</v>
      </c>
      <c r="N2218" s="64" t="s">
        <v>801</v>
      </c>
      <c r="O2218" s="64">
        <v>248</v>
      </c>
      <c r="P2218" s="64">
        <v>5</v>
      </c>
      <c r="Q2218" s="64">
        <v>1</v>
      </c>
      <c r="R2218" s="64">
        <v>214</v>
      </c>
      <c r="S2218" s="64">
        <v>225</v>
      </c>
      <c r="T2218" s="64">
        <v>0</v>
      </c>
      <c r="U2218" s="64">
        <v>77</v>
      </c>
      <c r="V2218" s="64">
        <v>243</v>
      </c>
      <c r="W2218" s="64">
        <v>5</v>
      </c>
      <c r="X2218" s="64">
        <v>20</v>
      </c>
      <c r="Y2218" s="64">
        <v>25</v>
      </c>
      <c r="Z2218" s="64">
        <v>35</v>
      </c>
      <c r="AA2218" s="64">
        <v>7</v>
      </c>
      <c r="AB2218" s="64">
        <v>300779525</v>
      </c>
      <c r="AD2218" s="64">
        <v>332.58</v>
      </c>
      <c r="AE2218" s="64">
        <v>1543</v>
      </c>
    </row>
    <row r="2219" spans="1:31" ht="15">
      <c r="A2219" s="66">
        <v>302843</v>
      </c>
      <c r="B2219" s="66">
        <v>302843</v>
      </c>
      <c r="C2219" s="63" t="s">
        <v>6269</v>
      </c>
      <c r="D2219" s="64" t="s">
        <v>12833</v>
      </c>
      <c r="E2219" s="64" t="s">
        <v>795</v>
      </c>
      <c r="F2219" s="64" t="s">
        <v>5816</v>
      </c>
      <c r="G2219" s="64" t="s">
        <v>6270</v>
      </c>
      <c r="H2219" s="64" t="s">
        <v>6271</v>
      </c>
      <c r="I2219" s="64">
        <v>0</v>
      </c>
      <c r="J2219" s="64" t="s">
        <v>19</v>
      </c>
      <c r="K2219" s="64" t="s">
        <v>799</v>
      </c>
      <c r="M2219" s="64" t="s">
        <v>800</v>
      </c>
      <c r="N2219" s="64" t="s">
        <v>801</v>
      </c>
      <c r="O2219" s="64">
        <v>0</v>
      </c>
      <c r="P2219" s="64">
        <v>0</v>
      </c>
      <c r="Q2219" s="64">
        <v>0</v>
      </c>
      <c r="R2219" s="64">
        <v>0</v>
      </c>
      <c r="S2219" s="64">
        <v>0</v>
      </c>
      <c r="T2219" s="64">
        <v>0</v>
      </c>
      <c r="U2219" s="64">
        <v>0</v>
      </c>
      <c r="V2219" s="64">
        <v>0</v>
      </c>
      <c r="W2219" s="64">
        <v>0</v>
      </c>
      <c r="X2219" s="64">
        <v>0</v>
      </c>
      <c r="Y2219" s="64">
        <v>0</v>
      </c>
      <c r="Z2219" s="64">
        <v>0</v>
      </c>
      <c r="AA2219" s="64">
        <v>0</v>
      </c>
      <c r="AB2219" s="64">
        <v>300840267</v>
      </c>
      <c r="AD2219" s="64">
        <v>46.94</v>
      </c>
      <c r="AE2219" s="64">
        <v>1563</v>
      </c>
    </row>
    <row r="2220" spans="1:31">
      <c r="A2220" s="63">
        <v>300276</v>
      </c>
      <c r="B2220" s="63">
        <v>0</v>
      </c>
      <c r="C2220" s="63" t="s">
        <v>6457</v>
      </c>
      <c r="D2220" s="64" t="s">
        <v>12833</v>
      </c>
      <c r="E2220" s="64" t="s">
        <v>795</v>
      </c>
      <c r="F2220" s="64" t="s">
        <v>2528</v>
      </c>
      <c r="G2220" s="64" t="s">
        <v>1951</v>
      </c>
      <c r="H2220" s="64" t="s">
        <v>1950</v>
      </c>
      <c r="I2220" s="64">
        <v>0</v>
      </c>
      <c r="J2220" s="64" t="s">
        <v>19</v>
      </c>
      <c r="K2220" s="64" t="s">
        <v>5742</v>
      </c>
      <c r="M2220" s="64" t="s">
        <v>800</v>
      </c>
      <c r="N2220" s="64" t="s">
        <v>801</v>
      </c>
      <c r="O2220" s="64">
        <v>0</v>
      </c>
      <c r="P2220" s="64">
        <v>0</v>
      </c>
      <c r="Q2220" s="64">
        <v>0</v>
      </c>
      <c r="R2220" s="64">
        <v>0</v>
      </c>
      <c r="S2220" s="64">
        <v>0</v>
      </c>
      <c r="T2220" s="64">
        <v>0</v>
      </c>
      <c r="U2220" s="64">
        <v>0</v>
      </c>
      <c r="V2220" s="64">
        <v>0</v>
      </c>
      <c r="W2220" s="64">
        <v>0</v>
      </c>
      <c r="X2220" s="64">
        <v>0</v>
      </c>
      <c r="Y2220" s="64">
        <v>0</v>
      </c>
      <c r="Z2220" s="64">
        <v>0</v>
      </c>
      <c r="AA2220" s="64">
        <v>0</v>
      </c>
      <c r="AB2220" s="64">
        <v>300080276</v>
      </c>
      <c r="AD2220" s="64">
        <v>377.14</v>
      </c>
      <c r="AE2220" s="64">
        <v>1610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6FF76-A1F7-4E55-9084-A2D00218A524}">
  <dimension ref="A1:AD2220"/>
  <sheetViews>
    <sheetView workbookViewId="0"/>
  </sheetViews>
  <sheetFormatPr baseColWidth="10" defaultRowHeight="12.75"/>
  <cols>
    <col min="1" max="1" width="19.140625" customWidth="1"/>
    <col min="2" max="2" width="14.85546875" customWidth="1"/>
    <col min="3" max="3" width="11.42578125" style="3" customWidth="1"/>
    <col min="4" max="4" width="15.140625" style="19" customWidth="1"/>
    <col min="5" max="5" width="23" bestFit="1" customWidth="1"/>
    <col min="6" max="6" width="28.140625" bestFit="1" customWidth="1"/>
    <col min="7" max="7" width="43.42578125" bestFit="1" customWidth="1"/>
    <col min="8" max="8" width="33.28515625" bestFit="1" customWidth="1"/>
    <col min="9" max="9" width="14.7109375" customWidth="1"/>
    <col min="10" max="10" width="25.85546875" customWidth="1"/>
    <col min="11" max="11" width="25.140625" customWidth="1"/>
    <col min="12" max="12" width="25.85546875" bestFit="1" customWidth="1"/>
    <col min="13" max="13" width="13" bestFit="1" customWidth="1"/>
    <col min="14" max="14" width="42.42578125" bestFit="1" customWidth="1"/>
    <col min="15" max="15" width="15.28515625" customWidth="1"/>
    <col min="16" max="16" width="16.140625" customWidth="1"/>
    <col min="17" max="18" width="16" customWidth="1"/>
    <col min="19" max="19" width="15.140625" customWidth="1"/>
    <col min="20" max="20" width="16" customWidth="1"/>
    <col min="21" max="21" width="15" customWidth="1"/>
    <col min="22" max="22" width="15.140625" customWidth="1"/>
    <col min="23" max="23" width="14" customWidth="1"/>
    <col min="24" max="24" width="14.42578125" customWidth="1"/>
    <col min="25" max="25" width="13.85546875" customWidth="1"/>
    <col min="26" max="26" width="16" customWidth="1"/>
    <col min="27" max="27" width="18.7109375" customWidth="1"/>
    <col min="28" max="28" width="17.85546875" customWidth="1"/>
    <col min="29" max="29" width="13.7109375" customWidth="1"/>
    <col min="30" max="30" width="13.140625" customWidth="1"/>
  </cols>
  <sheetData>
    <row r="1" spans="1:30" s="8" customFormat="1" ht="15.75">
      <c r="A1" s="71" t="s">
        <v>34034</v>
      </c>
      <c r="B1" s="71" t="s">
        <v>12872</v>
      </c>
      <c r="C1" s="72" t="s">
        <v>13672</v>
      </c>
      <c r="D1" s="73" t="s">
        <v>34033</v>
      </c>
      <c r="E1" s="71" t="s">
        <v>2</v>
      </c>
      <c r="F1" s="71" t="s">
        <v>8786</v>
      </c>
      <c r="G1" s="71" t="s">
        <v>34035</v>
      </c>
      <c r="H1" s="71" t="s">
        <v>5</v>
      </c>
      <c r="I1" s="71" t="s">
        <v>6</v>
      </c>
      <c r="J1" s="71" t="s">
        <v>34036</v>
      </c>
      <c r="K1" s="71" t="s">
        <v>34037</v>
      </c>
      <c r="L1" s="71" t="s">
        <v>9</v>
      </c>
      <c r="M1" s="71" t="s">
        <v>10</v>
      </c>
      <c r="N1" s="71" t="s">
        <v>11</v>
      </c>
      <c r="O1" s="71" t="s">
        <v>12857</v>
      </c>
      <c r="P1" s="71" t="s">
        <v>12858</v>
      </c>
      <c r="Q1" s="71" t="s">
        <v>12859</v>
      </c>
      <c r="R1" s="71" t="s">
        <v>12860</v>
      </c>
      <c r="S1" s="71" t="s">
        <v>12861</v>
      </c>
      <c r="T1" s="71" t="s">
        <v>12862</v>
      </c>
      <c r="U1" s="71" t="s">
        <v>12863</v>
      </c>
      <c r="V1" s="71" t="s">
        <v>12864</v>
      </c>
      <c r="W1" s="71" t="s">
        <v>12865</v>
      </c>
      <c r="X1" s="71" t="s">
        <v>12866</v>
      </c>
      <c r="Y1" s="71" t="s">
        <v>12867</v>
      </c>
      <c r="Z1" s="71" t="s">
        <v>12868</v>
      </c>
      <c r="AA1" s="71" t="s">
        <v>12869</v>
      </c>
      <c r="AB1" s="71" t="s">
        <v>12</v>
      </c>
      <c r="AC1" s="71" t="s">
        <v>13</v>
      </c>
      <c r="AD1" s="71" t="s">
        <v>12870</v>
      </c>
    </row>
    <row r="2" spans="1:30">
      <c r="A2" t="s">
        <v>6816</v>
      </c>
      <c r="B2" t="s">
        <v>12874</v>
      </c>
      <c r="C2" s="3">
        <v>20001</v>
      </c>
      <c r="D2" s="19" t="str">
        <f t="shared" ref="D2:D65" si="0">MID(B2,1,2)</f>
        <v>02</v>
      </c>
      <c r="E2" t="s">
        <v>6168</v>
      </c>
      <c r="F2" t="s">
        <v>6169</v>
      </c>
      <c r="G2" t="s">
        <v>6818</v>
      </c>
      <c r="H2" t="s">
        <v>6819</v>
      </c>
      <c r="I2">
        <v>205886</v>
      </c>
      <c r="J2" t="s">
        <v>6172</v>
      </c>
      <c r="K2" t="s">
        <v>6173</v>
      </c>
      <c r="L2" t="s">
        <v>6174</v>
      </c>
      <c r="M2" t="s">
        <v>22</v>
      </c>
      <c r="N2" t="s">
        <v>6168</v>
      </c>
      <c r="O2">
        <v>84468</v>
      </c>
      <c r="P2">
        <v>83388</v>
      </c>
      <c r="Q2">
        <v>70107</v>
      </c>
      <c r="R2">
        <v>79641</v>
      </c>
      <c r="S2">
        <v>82373</v>
      </c>
      <c r="T2">
        <v>80665</v>
      </c>
      <c r="U2">
        <v>13407</v>
      </c>
      <c r="V2">
        <v>78360</v>
      </c>
      <c r="W2">
        <v>6108</v>
      </c>
      <c r="X2">
        <v>9837</v>
      </c>
      <c r="Y2">
        <v>15945</v>
      </c>
      <c r="Z2">
        <v>13429</v>
      </c>
      <c r="AA2">
        <v>2952</v>
      </c>
      <c r="AB2">
        <v>20010001</v>
      </c>
      <c r="AD2">
        <v>17.8</v>
      </c>
    </row>
    <row r="3" spans="1:30">
      <c r="A3" t="s">
        <v>6820</v>
      </c>
      <c r="B3" t="s">
        <v>12874</v>
      </c>
      <c r="C3" s="3">
        <v>20001</v>
      </c>
      <c r="D3" s="19" t="str">
        <f t="shared" si="0"/>
        <v>02</v>
      </c>
      <c r="E3" t="s">
        <v>6168</v>
      </c>
      <c r="F3" t="s">
        <v>6169</v>
      </c>
      <c r="G3" t="s">
        <v>6822</v>
      </c>
      <c r="H3" t="s">
        <v>6823</v>
      </c>
      <c r="I3">
        <v>157932</v>
      </c>
      <c r="J3" t="s">
        <v>6172</v>
      </c>
      <c r="K3" t="s">
        <v>6173</v>
      </c>
      <c r="L3" t="s">
        <v>6174</v>
      </c>
      <c r="M3" t="s">
        <v>22</v>
      </c>
      <c r="N3" t="s">
        <v>6168</v>
      </c>
      <c r="O3">
        <v>73156</v>
      </c>
      <c r="P3">
        <v>72959</v>
      </c>
      <c r="Q3">
        <v>71239</v>
      </c>
      <c r="R3">
        <v>62995</v>
      </c>
      <c r="S3">
        <v>72903</v>
      </c>
      <c r="T3">
        <v>72707</v>
      </c>
      <c r="U3">
        <v>9914</v>
      </c>
      <c r="V3">
        <v>70869</v>
      </c>
      <c r="W3">
        <v>2287</v>
      </c>
      <c r="X3">
        <v>818</v>
      </c>
      <c r="Y3">
        <v>3105</v>
      </c>
      <c r="Z3">
        <v>1497</v>
      </c>
      <c r="AA3">
        <v>326</v>
      </c>
      <c r="AB3">
        <v>20020001</v>
      </c>
      <c r="AD3">
        <v>6.15</v>
      </c>
    </row>
    <row r="4" spans="1:30">
      <c r="A4" t="s">
        <v>6824</v>
      </c>
      <c r="B4" t="s">
        <v>12874</v>
      </c>
      <c r="C4" s="3">
        <v>20001</v>
      </c>
      <c r="D4" s="19" t="str">
        <f t="shared" si="0"/>
        <v>02</v>
      </c>
      <c r="E4" t="s">
        <v>6168</v>
      </c>
      <c r="F4" t="s">
        <v>6169</v>
      </c>
      <c r="G4" t="s">
        <v>6826</v>
      </c>
      <c r="H4" t="s">
        <v>6827</v>
      </c>
      <c r="I4">
        <v>187537</v>
      </c>
      <c r="J4" t="s">
        <v>6172</v>
      </c>
      <c r="K4" t="s">
        <v>6173</v>
      </c>
      <c r="L4" t="s">
        <v>6174</v>
      </c>
      <c r="M4" t="s">
        <v>22</v>
      </c>
      <c r="N4" t="s">
        <v>6168</v>
      </c>
      <c r="O4">
        <v>80489</v>
      </c>
      <c r="P4">
        <v>80067</v>
      </c>
      <c r="Q4">
        <v>77206</v>
      </c>
      <c r="R4">
        <v>73172</v>
      </c>
      <c r="S4">
        <v>79473</v>
      </c>
      <c r="T4">
        <v>79182</v>
      </c>
      <c r="U4">
        <v>11047</v>
      </c>
      <c r="V4">
        <v>75605</v>
      </c>
      <c r="W4">
        <v>4884</v>
      </c>
      <c r="X4">
        <v>6958</v>
      </c>
      <c r="Y4">
        <v>11842</v>
      </c>
      <c r="Z4">
        <v>9560</v>
      </c>
      <c r="AA4">
        <v>1717</v>
      </c>
      <c r="AB4">
        <v>20030001</v>
      </c>
      <c r="AD4">
        <v>6.39</v>
      </c>
    </row>
    <row r="5" spans="1:30">
      <c r="A5" t="s">
        <v>6828</v>
      </c>
      <c r="B5" t="s">
        <v>12874</v>
      </c>
      <c r="C5" s="3">
        <v>20001</v>
      </c>
      <c r="D5" s="19" t="str">
        <f t="shared" si="0"/>
        <v>02</v>
      </c>
      <c r="E5" t="s">
        <v>6168</v>
      </c>
      <c r="F5" t="s">
        <v>6169</v>
      </c>
      <c r="G5" t="s">
        <v>6830</v>
      </c>
      <c r="H5" t="s">
        <v>6831</v>
      </c>
      <c r="I5">
        <v>218245</v>
      </c>
      <c r="J5" t="s">
        <v>6172</v>
      </c>
      <c r="K5" t="s">
        <v>6173</v>
      </c>
      <c r="L5" t="s">
        <v>6174</v>
      </c>
      <c r="M5" t="s">
        <v>22</v>
      </c>
      <c r="N5" t="s">
        <v>6168</v>
      </c>
      <c r="O5">
        <v>76455</v>
      </c>
      <c r="P5">
        <v>75938</v>
      </c>
      <c r="Q5">
        <v>59569</v>
      </c>
      <c r="R5">
        <v>65909</v>
      </c>
      <c r="S5">
        <v>75144</v>
      </c>
      <c r="T5">
        <v>72548</v>
      </c>
      <c r="U5">
        <v>11668</v>
      </c>
      <c r="V5">
        <v>69680</v>
      </c>
      <c r="W5">
        <v>6775</v>
      </c>
      <c r="X5">
        <v>6095</v>
      </c>
      <c r="Y5">
        <v>12870</v>
      </c>
      <c r="Z5">
        <v>9678</v>
      </c>
      <c r="AA5">
        <v>2734</v>
      </c>
      <c r="AB5">
        <v>20040001</v>
      </c>
      <c r="AD5">
        <v>22.58</v>
      </c>
    </row>
    <row r="6" spans="1:30">
      <c r="A6" t="s">
        <v>6863</v>
      </c>
      <c r="B6" t="s">
        <v>12874</v>
      </c>
      <c r="C6" s="3">
        <v>20001</v>
      </c>
      <c r="D6" s="19" t="str">
        <f t="shared" si="0"/>
        <v>02</v>
      </c>
      <c r="E6" t="s">
        <v>6168</v>
      </c>
      <c r="F6" t="s">
        <v>6169</v>
      </c>
      <c r="G6" t="s">
        <v>6865</v>
      </c>
      <c r="H6" t="s">
        <v>6866</v>
      </c>
      <c r="I6">
        <v>179005</v>
      </c>
      <c r="J6" t="s">
        <v>6172</v>
      </c>
      <c r="K6" t="s">
        <v>6173</v>
      </c>
      <c r="L6" t="s">
        <v>6174</v>
      </c>
      <c r="M6" t="s">
        <v>22</v>
      </c>
      <c r="N6" t="s">
        <v>6168</v>
      </c>
      <c r="O6">
        <v>76846</v>
      </c>
      <c r="P6">
        <v>76602</v>
      </c>
      <c r="Q6">
        <v>74798</v>
      </c>
      <c r="R6">
        <v>66600</v>
      </c>
      <c r="S6">
        <v>76282</v>
      </c>
      <c r="T6">
        <v>76002</v>
      </c>
      <c r="U6">
        <v>10261</v>
      </c>
      <c r="V6">
        <v>73226</v>
      </c>
      <c r="W6">
        <v>3620</v>
      </c>
      <c r="X6">
        <v>3231</v>
      </c>
      <c r="Y6">
        <v>6851</v>
      </c>
      <c r="Z6">
        <v>4652</v>
      </c>
      <c r="AA6">
        <v>822</v>
      </c>
      <c r="AB6">
        <v>20050001</v>
      </c>
      <c r="AD6">
        <v>6.66</v>
      </c>
    </row>
    <row r="7" spans="1:30">
      <c r="A7" t="s">
        <v>6871</v>
      </c>
      <c r="B7" t="s">
        <v>12874</v>
      </c>
      <c r="C7" s="3">
        <v>20001</v>
      </c>
      <c r="D7" s="19" t="str">
        <f t="shared" si="0"/>
        <v>02</v>
      </c>
      <c r="E7" t="s">
        <v>6168</v>
      </c>
      <c r="F7" t="s">
        <v>6169</v>
      </c>
      <c r="G7" t="s">
        <v>6873</v>
      </c>
      <c r="H7" t="s">
        <v>6874</v>
      </c>
      <c r="I7">
        <v>176076</v>
      </c>
      <c r="J7" t="s">
        <v>6172</v>
      </c>
      <c r="K7" t="s">
        <v>6173</v>
      </c>
      <c r="L7" t="s">
        <v>6174</v>
      </c>
      <c r="M7" t="s">
        <v>22</v>
      </c>
      <c r="N7" t="s">
        <v>6168</v>
      </c>
      <c r="O7">
        <v>75189</v>
      </c>
      <c r="P7">
        <v>75047</v>
      </c>
      <c r="Q7">
        <v>73940</v>
      </c>
      <c r="R7">
        <v>63621</v>
      </c>
      <c r="S7">
        <v>74973</v>
      </c>
      <c r="T7">
        <v>74793</v>
      </c>
      <c r="U7">
        <v>9473</v>
      </c>
      <c r="V7">
        <v>72942</v>
      </c>
      <c r="W7">
        <v>2247</v>
      </c>
      <c r="X7">
        <v>1007</v>
      </c>
      <c r="Y7">
        <v>3254</v>
      </c>
      <c r="Z7">
        <v>1656</v>
      </c>
      <c r="AA7">
        <v>386</v>
      </c>
      <c r="AB7">
        <v>20060001</v>
      </c>
      <c r="AD7">
        <v>6.85</v>
      </c>
    </row>
    <row r="8" spans="1:30">
      <c r="A8" t="s">
        <v>6887</v>
      </c>
      <c r="B8" t="s">
        <v>12874</v>
      </c>
      <c r="C8" s="3">
        <v>20001</v>
      </c>
      <c r="D8" s="19" t="str">
        <f t="shared" si="0"/>
        <v>02</v>
      </c>
      <c r="E8" t="s">
        <v>6168</v>
      </c>
      <c r="F8" t="s">
        <v>6169</v>
      </c>
      <c r="G8" t="s">
        <v>6889</v>
      </c>
      <c r="H8" t="s">
        <v>6890</v>
      </c>
      <c r="I8">
        <v>220591</v>
      </c>
      <c r="J8" t="s">
        <v>6172</v>
      </c>
      <c r="K8" t="s">
        <v>6173</v>
      </c>
      <c r="L8" t="s">
        <v>6174</v>
      </c>
      <c r="M8" t="s">
        <v>22</v>
      </c>
      <c r="N8" t="s">
        <v>6168</v>
      </c>
      <c r="O8">
        <v>81483</v>
      </c>
      <c r="P8">
        <v>81067</v>
      </c>
      <c r="Q8">
        <v>71293</v>
      </c>
      <c r="R8">
        <v>57038</v>
      </c>
      <c r="S8">
        <v>80628</v>
      </c>
      <c r="T8">
        <v>79722</v>
      </c>
      <c r="U8">
        <v>12125</v>
      </c>
      <c r="V8">
        <v>73034</v>
      </c>
      <c r="W8">
        <v>8449</v>
      </c>
      <c r="X8">
        <v>3818</v>
      </c>
      <c r="Y8">
        <v>12267</v>
      </c>
      <c r="Z8">
        <v>7040</v>
      </c>
      <c r="AA8">
        <v>2030</v>
      </c>
      <c r="AB8">
        <v>20070001</v>
      </c>
      <c r="AD8">
        <v>12.43</v>
      </c>
    </row>
    <row r="9" spans="1:30">
      <c r="A9" t="s">
        <v>6891</v>
      </c>
      <c r="B9" t="s">
        <v>12874</v>
      </c>
      <c r="C9" s="3">
        <v>20001</v>
      </c>
      <c r="D9" s="19" t="str">
        <f t="shared" si="0"/>
        <v>02</v>
      </c>
      <c r="E9" t="s">
        <v>6168</v>
      </c>
      <c r="F9" t="s">
        <v>6169</v>
      </c>
      <c r="G9" t="s">
        <v>6893</v>
      </c>
      <c r="H9" t="s">
        <v>6894</v>
      </c>
      <c r="I9">
        <v>187237</v>
      </c>
      <c r="J9" t="s">
        <v>6172</v>
      </c>
      <c r="K9" t="s">
        <v>6173</v>
      </c>
      <c r="L9" t="s">
        <v>6174</v>
      </c>
      <c r="M9" t="s">
        <v>22</v>
      </c>
      <c r="N9" t="s">
        <v>6168</v>
      </c>
      <c r="O9">
        <v>58204</v>
      </c>
      <c r="P9">
        <v>57652</v>
      </c>
      <c r="Q9">
        <v>37032</v>
      </c>
      <c r="R9">
        <v>38011</v>
      </c>
      <c r="S9">
        <v>57119</v>
      </c>
      <c r="T9">
        <v>54520</v>
      </c>
      <c r="U9">
        <v>10884</v>
      </c>
      <c r="V9">
        <v>48631</v>
      </c>
      <c r="W9">
        <v>9573</v>
      </c>
      <c r="X9">
        <v>2051</v>
      </c>
      <c r="Y9">
        <v>11624</v>
      </c>
      <c r="Z9">
        <v>6582</v>
      </c>
      <c r="AA9">
        <v>2952</v>
      </c>
      <c r="AB9">
        <v>20080001</v>
      </c>
      <c r="AD9">
        <v>22.45</v>
      </c>
    </row>
    <row r="10" spans="1:30">
      <c r="A10" t="s">
        <v>6913</v>
      </c>
      <c r="B10" t="s">
        <v>12874</v>
      </c>
      <c r="C10" s="3">
        <v>20001</v>
      </c>
      <c r="D10" s="19" t="str">
        <f t="shared" si="0"/>
        <v>02</v>
      </c>
      <c r="E10" t="s">
        <v>6168</v>
      </c>
      <c r="F10" t="s">
        <v>6169</v>
      </c>
      <c r="G10" t="s">
        <v>6915</v>
      </c>
      <c r="H10" t="s">
        <v>6916</v>
      </c>
      <c r="I10">
        <v>161797</v>
      </c>
      <c r="J10" t="s">
        <v>6172</v>
      </c>
      <c r="K10" t="s">
        <v>6173</v>
      </c>
      <c r="L10" t="s">
        <v>6174</v>
      </c>
      <c r="M10" t="s">
        <v>22</v>
      </c>
      <c r="N10" t="s">
        <v>6168</v>
      </c>
      <c r="O10">
        <v>56495</v>
      </c>
      <c r="P10">
        <v>56357</v>
      </c>
      <c r="Q10">
        <v>52081</v>
      </c>
      <c r="R10">
        <v>53018</v>
      </c>
      <c r="S10">
        <v>56033</v>
      </c>
      <c r="T10">
        <v>55412</v>
      </c>
      <c r="U10">
        <v>6937</v>
      </c>
      <c r="V10">
        <v>52355</v>
      </c>
      <c r="W10">
        <v>4140</v>
      </c>
      <c r="X10">
        <v>792</v>
      </c>
      <c r="Y10">
        <v>4932</v>
      </c>
      <c r="Z10">
        <v>2345</v>
      </c>
      <c r="AA10">
        <v>808</v>
      </c>
      <c r="AB10">
        <v>20090001</v>
      </c>
      <c r="AD10">
        <v>16.510000000000002</v>
      </c>
    </row>
    <row r="11" spans="1:30">
      <c r="A11" t="s">
        <v>6917</v>
      </c>
      <c r="B11" t="s">
        <v>12874</v>
      </c>
      <c r="C11" s="3">
        <v>20001</v>
      </c>
      <c r="D11" s="19" t="str">
        <f t="shared" si="0"/>
        <v>02</v>
      </c>
      <c r="E11" t="s">
        <v>6168</v>
      </c>
      <c r="F11" t="s">
        <v>6169</v>
      </c>
      <c r="G11" t="s">
        <v>6919</v>
      </c>
      <c r="H11" t="s">
        <v>6920</v>
      </c>
      <c r="I11">
        <v>166022</v>
      </c>
      <c r="J11" t="s">
        <v>6172</v>
      </c>
      <c r="K11" t="s">
        <v>6173</v>
      </c>
      <c r="L11" t="s">
        <v>6174</v>
      </c>
      <c r="M11" t="s">
        <v>22</v>
      </c>
      <c r="N11" t="s">
        <v>6168</v>
      </c>
      <c r="O11">
        <v>61453</v>
      </c>
      <c r="P11">
        <v>61351</v>
      </c>
      <c r="Q11">
        <v>60117</v>
      </c>
      <c r="R11">
        <v>59334</v>
      </c>
      <c r="S11">
        <v>61133</v>
      </c>
      <c r="T11">
        <v>60829</v>
      </c>
      <c r="U11">
        <v>7291</v>
      </c>
      <c r="V11">
        <v>58332</v>
      </c>
      <c r="W11">
        <v>3121</v>
      </c>
      <c r="X11">
        <v>1308</v>
      </c>
      <c r="Y11">
        <v>4429</v>
      </c>
      <c r="Z11">
        <v>2149</v>
      </c>
      <c r="AA11">
        <v>540</v>
      </c>
      <c r="AB11">
        <v>20100001</v>
      </c>
      <c r="AD11">
        <v>12.66</v>
      </c>
    </row>
    <row r="12" spans="1:30">
      <c r="A12" t="s">
        <v>6921</v>
      </c>
      <c r="B12" t="s">
        <v>12874</v>
      </c>
      <c r="C12" s="3">
        <v>20001</v>
      </c>
      <c r="D12" s="19" t="str">
        <f t="shared" si="0"/>
        <v>02</v>
      </c>
      <c r="E12" t="s">
        <v>6168</v>
      </c>
      <c r="F12" t="s">
        <v>6169</v>
      </c>
      <c r="G12" t="s">
        <v>6923</v>
      </c>
      <c r="H12" t="s">
        <v>6924</v>
      </c>
      <c r="I12">
        <v>189832</v>
      </c>
      <c r="J12" t="s">
        <v>6172</v>
      </c>
      <c r="K12" t="s">
        <v>6173</v>
      </c>
      <c r="L12" t="s">
        <v>6174</v>
      </c>
      <c r="M12" t="s">
        <v>22</v>
      </c>
      <c r="N12" t="s">
        <v>6168</v>
      </c>
      <c r="O12">
        <v>71460</v>
      </c>
      <c r="P12">
        <v>71375</v>
      </c>
      <c r="Q12">
        <v>70204</v>
      </c>
      <c r="R12">
        <v>67256</v>
      </c>
      <c r="S12">
        <v>71096</v>
      </c>
      <c r="T12">
        <v>70832</v>
      </c>
      <c r="U12">
        <v>8218</v>
      </c>
      <c r="V12">
        <v>68652</v>
      </c>
      <c r="W12">
        <v>2808</v>
      </c>
      <c r="X12">
        <v>576</v>
      </c>
      <c r="Y12">
        <v>3384</v>
      </c>
      <c r="Z12">
        <v>1444</v>
      </c>
      <c r="AA12">
        <v>388</v>
      </c>
      <c r="AB12">
        <v>20110001</v>
      </c>
      <c r="AD12">
        <v>14.12</v>
      </c>
    </row>
    <row r="13" spans="1:30">
      <c r="A13" t="s">
        <v>6895</v>
      </c>
      <c r="B13" t="s">
        <v>12874</v>
      </c>
      <c r="C13" s="3">
        <v>20001</v>
      </c>
      <c r="D13" s="19" t="str">
        <f t="shared" si="0"/>
        <v>02</v>
      </c>
      <c r="E13" t="s">
        <v>6168</v>
      </c>
      <c r="F13" t="s">
        <v>6169</v>
      </c>
      <c r="G13" t="s">
        <v>6897</v>
      </c>
      <c r="H13" t="s">
        <v>6898</v>
      </c>
      <c r="I13">
        <v>200116</v>
      </c>
      <c r="J13" t="s">
        <v>6172</v>
      </c>
      <c r="K13" t="s">
        <v>6173</v>
      </c>
      <c r="L13" t="s">
        <v>6174</v>
      </c>
      <c r="M13" t="s">
        <v>22</v>
      </c>
      <c r="N13" t="s">
        <v>6168</v>
      </c>
      <c r="O13">
        <v>78547</v>
      </c>
      <c r="P13">
        <v>78439</v>
      </c>
      <c r="Q13">
        <v>76376</v>
      </c>
      <c r="R13">
        <v>77400</v>
      </c>
      <c r="S13">
        <v>78286</v>
      </c>
      <c r="T13">
        <v>77928</v>
      </c>
      <c r="U13">
        <v>9191</v>
      </c>
      <c r="V13">
        <v>74995</v>
      </c>
      <c r="W13">
        <v>3552</v>
      </c>
      <c r="X13">
        <v>600</v>
      </c>
      <c r="Y13">
        <v>4152</v>
      </c>
      <c r="Z13">
        <v>1335</v>
      </c>
      <c r="AA13">
        <v>316</v>
      </c>
      <c r="AB13">
        <v>20120001</v>
      </c>
      <c r="AD13">
        <v>15.64</v>
      </c>
    </row>
    <row r="14" spans="1:30">
      <c r="A14" t="s">
        <v>6899</v>
      </c>
      <c r="B14" t="s">
        <v>12874</v>
      </c>
      <c r="C14" s="3">
        <v>20001</v>
      </c>
      <c r="D14" s="19" t="str">
        <f t="shared" si="0"/>
        <v>02</v>
      </c>
      <c r="E14" t="s">
        <v>6168</v>
      </c>
      <c r="F14" t="s">
        <v>6169</v>
      </c>
      <c r="G14" t="s">
        <v>6901</v>
      </c>
      <c r="H14" t="s">
        <v>6902</v>
      </c>
      <c r="I14">
        <v>231331</v>
      </c>
      <c r="J14" t="s">
        <v>6172</v>
      </c>
      <c r="K14" t="s">
        <v>6173</v>
      </c>
      <c r="L14" t="s">
        <v>6174</v>
      </c>
      <c r="M14" t="s">
        <v>22</v>
      </c>
      <c r="N14" t="s">
        <v>6168</v>
      </c>
      <c r="O14">
        <v>100506</v>
      </c>
      <c r="P14">
        <v>100383</v>
      </c>
      <c r="Q14">
        <v>98012</v>
      </c>
      <c r="R14">
        <v>78171</v>
      </c>
      <c r="S14">
        <v>100195</v>
      </c>
      <c r="T14">
        <v>100033</v>
      </c>
      <c r="U14">
        <v>12819</v>
      </c>
      <c r="V14">
        <v>97732</v>
      </c>
      <c r="W14">
        <v>2774</v>
      </c>
      <c r="X14">
        <v>1081</v>
      </c>
      <c r="Y14">
        <v>3855</v>
      </c>
      <c r="Z14">
        <v>1881</v>
      </c>
      <c r="AA14">
        <v>395</v>
      </c>
      <c r="AB14">
        <v>20130001</v>
      </c>
      <c r="AD14">
        <v>14.58</v>
      </c>
    </row>
    <row r="15" spans="1:30">
      <c r="A15" t="s">
        <v>6903</v>
      </c>
      <c r="B15" t="s">
        <v>12874</v>
      </c>
      <c r="C15" s="3">
        <v>20001</v>
      </c>
      <c r="D15" s="19" t="str">
        <f t="shared" si="0"/>
        <v>02</v>
      </c>
      <c r="E15" t="s">
        <v>6168</v>
      </c>
      <c r="F15" t="s">
        <v>6169</v>
      </c>
      <c r="G15" t="s">
        <v>6905</v>
      </c>
      <c r="H15" t="s">
        <v>6906</v>
      </c>
      <c r="I15">
        <v>225970</v>
      </c>
      <c r="J15" t="s">
        <v>6172</v>
      </c>
      <c r="K15" t="s">
        <v>6173</v>
      </c>
      <c r="L15" t="s">
        <v>6174</v>
      </c>
      <c r="M15" t="s">
        <v>22</v>
      </c>
      <c r="N15" t="s">
        <v>6168</v>
      </c>
      <c r="O15">
        <v>102918</v>
      </c>
      <c r="P15">
        <v>102652</v>
      </c>
      <c r="Q15">
        <v>99268</v>
      </c>
      <c r="R15">
        <v>102918</v>
      </c>
      <c r="S15">
        <v>102623</v>
      </c>
      <c r="T15">
        <v>102368</v>
      </c>
      <c r="U15">
        <v>14093</v>
      </c>
      <c r="V15">
        <v>99552</v>
      </c>
      <c r="W15">
        <v>3366</v>
      </c>
      <c r="X15">
        <v>1497</v>
      </c>
      <c r="Y15">
        <v>4863</v>
      </c>
      <c r="Z15">
        <v>2423</v>
      </c>
      <c r="AA15">
        <v>494</v>
      </c>
      <c r="AB15">
        <v>20140001</v>
      </c>
      <c r="AD15">
        <v>15.77</v>
      </c>
    </row>
    <row r="16" spans="1:30">
      <c r="A16" t="s">
        <v>6166</v>
      </c>
      <c r="B16" t="s">
        <v>12874</v>
      </c>
      <c r="C16" s="3">
        <v>20001</v>
      </c>
      <c r="D16" s="19" t="str">
        <f t="shared" si="0"/>
        <v>02</v>
      </c>
      <c r="E16" t="s">
        <v>6168</v>
      </c>
      <c r="F16" t="s">
        <v>6169</v>
      </c>
      <c r="G16" t="s">
        <v>6170</v>
      </c>
      <c r="H16" t="s">
        <v>6171</v>
      </c>
      <c r="I16">
        <v>182574</v>
      </c>
      <c r="J16" t="s">
        <v>6172</v>
      </c>
      <c r="K16" t="s">
        <v>6173</v>
      </c>
      <c r="L16" t="s">
        <v>6174</v>
      </c>
      <c r="M16" t="s">
        <v>22</v>
      </c>
      <c r="N16" t="s">
        <v>6168</v>
      </c>
      <c r="O16">
        <v>72465</v>
      </c>
      <c r="P16">
        <v>72206</v>
      </c>
      <c r="Q16">
        <v>69006</v>
      </c>
      <c r="R16">
        <v>58623</v>
      </c>
      <c r="S16">
        <v>71948</v>
      </c>
      <c r="T16">
        <v>71379</v>
      </c>
      <c r="U16">
        <v>10405</v>
      </c>
      <c r="V16">
        <v>69033</v>
      </c>
      <c r="W16">
        <v>3432</v>
      </c>
      <c r="X16">
        <v>1767</v>
      </c>
      <c r="Y16">
        <v>5199</v>
      </c>
      <c r="Z16">
        <v>3105</v>
      </c>
      <c r="AA16">
        <v>779</v>
      </c>
      <c r="AB16">
        <v>20150001</v>
      </c>
      <c r="AD16">
        <v>14.32</v>
      </c>
    </row>
    <row r="17" spans="1:30">
      <c r="A17" t="s">
        <v>2180</v>
      </c>
      <c r="B17" t="s">
        <v>2181</v>
      </c>
      <c r="C17" s="3">
        <v>60007</v>
      </c>
      <c r="D17" s="19" t="str">
        <f t="shared" si="0"/>
        <v>06</v>
      </c>
      <c r="E17" t="s">
        <v>345</v>
      </c>
      <c r="F17" t="s">
        <v>2182</v>
      </c>
      <c r="G17" t="s">
        <v>2183</v>
      </c>
      <c r="H17" t="s">
        <v>2182</v>
      </c>
      <c r="I17">
        <v>17072</v>
      </c>
      <c r="J17" t="s">
        <v>33</v>
      </c>
      <c r="K17" t="s">
        <v>348</v>
      </c>
      <c r="L17" t="s">
        <v>99</v>
      </c>
      <c r="M17" t="s">
        <v>22</v>
      </c>
      <c r="N17" t="s">
        <v>349</v>
      </c>
      <c r="O17">
        <v>6237</v>
      </c>
      <c r="P17">
        <v>5286</v>
      </c>
      <c r="Q17">
        <v>4236</v>
      </c>
      <c r="R17">
        <v>5988</v>
      </c>
      <c r="S17">
        <v>6175</v>
      </c>
      <c r="T17">
        <v>2384</v>
      </c>
      <c r="U17">
        <v>1082</v>
      </c>
      <c r="V17">
        <v>6097</v>
      </c>
      <c r="W17">
        <v>140</v>
      </c>
      <c r="X17">
        <v>92</v>
      </c>
      <c r="Y17">
        <v>232</v>
      </c>
      <c r="Z17">
        <v>209</v>
      </c>
      <c r="AA17">
        <v>77</v>
      </c>
      <c r="AB17">
        <v>60070007</v>
      </c>
      <c r="AD17">
        <v>5875.95</v>
      </c>
    </row>
    <row r="18" spans="1:30">
      <c r="A18" t="s">
        <v>2176</v>
      </c>
      <c r="B18" t="s">
        <v>2177</v>
      </c>
      <c r="C18" s="3">
        <v>60014</v>
      </c>
      <c r="D18" s="19" t="str">
        <f t="shared" si="0"/>
        <v>06</v>
      </c>
      <c r="E18" t="s">
        <v>345</v>
      </c>
      <c r="F18" t="s">
        <v>2178</v>
      </c>
      <c r="G18" t="s">
        <v>2179</v>
      </c>
      <c r="H18" t="s">
        <v>2178</v>
      </c>
      <c r="I18">
        <v>12047</v>
      </c>
      <c r="J18" t="s">
        <v>33</v>
      </c>
      <c r="K18" t="s">
        <v>348</v>
      </c>
      <c r="L18" t="s">
        <v>99</v>
      </c>
      <c r="M18" t="s">
        <v>22</v>
      </c>
      <c r="N18" t="s">
        <v>349</v>
      </c>
      <c r="O18">
        <v>4199</v>
      </c>
      <c r="P18">
        <v>3574</v>
      </c>
      <c r="Q18">
        <v>2844</v>
      </c>
      <c r="R18">
        <v>4199</v>
      </c>
      <c r="S18">
        <v>4175</v>
      </c>
      <c r="T18">
        <v>1705</v>
      </c>
      <c r="U18">
        <v>667</v>
      </c>
      <c r="V18">
        <v>4090</v>
      </c>
      <c r="W18">
        <v>109</v>
      </c>
      <c r="X18">
        <v>40</v>
      </c>
      <c r="Y18">
        <v>149</v>
      </c>
      <c r="Z18">
        <v>123</v>
      </c>
      <c r="AA18">
        <v>58</v>
      </c>
      <c r="AB18">
        <v>60140014</v>
      </c>
      <c r="AD18">
        <v>3788.91</v>
      </c>
    </row>
    <row r="19" spans="1:30">
      <c r="A19" t="s">
        <v>2347</v>
      </c>
      <c r="B19" t="s">
        <v>2348</v>
      </c>
      <c r="C19" s="3">
        <v>60021</v>
      </c>
      <c r="D19" s="19" t="str">
        <f t="shared" si="0"/>
        <v>06</v>
      </c>
      <c r="E19" t="s">
        <v>345</v>
      </c>
      <c r="F19" t="s">
        <v>2349</v>
      </c>
      <c r="G19" t="s">
        <v>2350</v>
      </c>
      <c r="H19" t="s">
        <v>2349</v>
      </c>
      <c r="I19">
        <v>10654</v>
      </c>
      <c r="J19" t="s">
        <v>33</v>
      </c>
      <c r="K19" t="s">
        <v>348</v>
      </c>
      <c r="L19" t="s">
        <v>99</v>
      </c>
      <c r="M19" t="s">
        <v>22</v>
      </c>
      <c r="N19" t="s">
        <v>349</v>
      </c>
      <c r="O19">
        <v>3828</v>
      </c>
      <c r="P19">
        <v>3014</v>
      </c>
      <c r="Q19">
        <v>1888</v>
      </c>
      <c r="R19">
        <v>3627</v>
      </c>
      <c r="S19">
        <v>3810</v>
      </c>
      <c r="T19">
        <v>2851</v>
      </c>
      <c r="U19">
        <v>439</v>
      </c>
      <c r="V19">
        <v>3725</v>
      </c>
      <c r="W19">
        <v>103</v>
      </c>
      <c r="X19">
        <v>65</v>
      </c>
      <c r="Y19">
        <v>168</v>
      </c>
      <c r="Z19">
        <v>85</v>
      </c>
      <c r="AA19">
        <v>37</v>
      </c>
      <c r="AB19">
        <v>60210021</v>
      </c>
      <c r="AD19">
        <v>1115.44</v>
      </c>
    </row>
    <row r="20" spans="1:30">
      <c r="A20" t="s">
        <v>1550</v>
      </c>
      <c r="B20" t="s">
        <v>1551</v>
      </c>
      <c r="C20" s="3">
        <v>60028</v>
      </c>
      <c r="D20" s="19" t="str">
        <f t="shared" si="0"/>
        <v>06</v>
      </c>
      <c r="E20" t="s">
        <v>345</v>
      </c>
      <c r="F20" t="s">
        <v>1552</v>
      </c>
      <c r="G20" t="s">
        <v>1553</v>
      </c>
      <c r="H20" t="s">
        <v>1552</v>
      </c>
      <c r="I20">
        <v>552902</v>
      </c>
      <c r="J20" t="s">
        <v>33</v>
      </c>
      <c r="K20" t="s">
        <v>348</v>
      </c>
      <c r="L20" t="s">
        <v>99</v>
      </c>
      <c r="M20" t="s">
        <v>22</v>
      </c>
      <c r="N20" t="s">
        <v>349</v>
      </c>
      <c r="O20">
        <v>156918</v>
      </c>
      <c r="P20">
        <v>77731</v>
      </c>
      <c r="Q20">
        <v>101579</v>
      </c>
      <c r="R20">
        <v>156918</v>
      </c>
      <c r="S20">
        <v>152815</v>
      </c>
      <c r="T20">
        <v>25087</v>
      </c>
      <c r="U20">
        <v>24265</v>
      </c>
      <c r="V20">
        <v>142614</v>
      </c>
      <c r="W20">
        <v>14304</v>
      </c>
      <c r="X20">
        <v>7328</v>
      </c>
      <c r="Y20">
        <v>21632</v>
      </c>
      <c r="Z20">
        <v>16423</v>
      </c>
      <c r="AA20">
        <v>6864</v>
      </c>
      <c r="AB20">
        <v>60280028</v>
      </c>
      <c r="AD20">
        <v>129.44</v>
      </c>
    </row>
    <row r="21" spans="1:30">
      <c r="A21" t="s">
        <v>2510</v>
      </c>
      <c r="B21" t="s">
        <v>2511</v>
      </c>
      <c r="C21" s="3">
        <v>60035</v>
      </c>
      <c r="D21" s="19" t="str">
        <f t="shared" si="0"/>
        <v>06</v>
      </c>
      <c r="E21" t="s">
        <v>345</v>
      </c>
      <c r="F21" t="s">
        <v>2512</v>
      </c>
      <c r="G21" t="s">
        <v>2513</v>
      </c>
      <c r="H21" t="s">
        <v>2512</v>
      </c>
      <c r="I21">
        <v>342677</v>
      </c>
      <c r="J21" t="s">
        <v>33</v>
      </c>
      <c r="K21" t="s">
        <v>348</v>
      </c>
      <c r="L21" t="s">
        <v>99</v>
      </c>
      <c r="M21" t="s">
        <v>22</v>
      </c>
      <c r="N21" t="s">
        <v>349</v>
      </c>
      <c r="O21">
        <v>113142</v>
      </c>
      <c r="P21">
        <v>112201</v>
      </c>
      <c r="Q21">
        <v>88596</v>
      </c>
      <c r="R21">
        <v>85206</v>
      </c>
      <c r="S21">
        <v>111701</v>
      </c>
      <c r="T21">
        <v>76182</v>
      </c>
      <c r="U21">
        <v>14886</v>
      </c>
      <c r="V21">
        <v>103661</v>
      </c>
      <c r="W21">
        <v>9481</v>
      </c>
      <c r="X21">
        <v>2736</v>
      </c>
      <c r="Y21">
        <v>12217</v>
      </c>
      <c r="Z21">
        <v>6562</v>
      </c>
      <c r="AA21">
        <v>2481</v>
      </c>
      <c r="AB21">
        <v>60350035</v>
      </c>
      <c r="AD21">
        <v>56.26</v>
      </c>
    </row>
    <row r="22" spans="1:30">
      <c r="A22" t="s">
        <v>2461</v>
      </c>
      <c r="B22" t="s">
        <v>2462</v>
      </c>
      <c r="C22" s="3">
        <v>60042</v>
      </c>
      <c r="D22" s="19" t="str">
        <f t="shared" si="0"/>
        <v>06</v>
      </c>
      <c r="E22" t="s">
        <v>345</v>
      </c>
      <c r="F22" t="s">
        <v>691</v>
      </c>
      <c r="G22" t="s">
        <v>2463</v>
      </c>
      <c r="H22" t="s">
        <v>691</v>
      </c>
      <c r="I22">
        <v>20337</v>
      </c>
      <c r="J22" t="s">
        <v>33</v>
      </c>
      <c r="K22" t="s">
        <v>348</v>
      </c>
      <c r="L22" t="s">
        <v>99</v>
      </c>
      <c r="M22" t="s">
        <v>22</v>
      </c>
      <c r="N22" t="s">
        <v>349</v>
      </c>
      <c r="O22">
        <v>6967</v>
      </c>
      <c r="P22">
        <v>5904</v>
      </c>
      <c r="Q22">
        <v>4444</v>
      </c>
      <c r="R22">
        <v>5438</v>
      </c>
      <c r="S22">
        <v>6903</v>
      </c>
      <c r="T22">
        <v>5126</v>
      </c>
      <c r="U22">
        <v>1242</v>
      </c>
      <c r="V22">
        <v>6768</v>
      </c>
      <c r="W22">
        <v>199</v>
      </c>
      <c r="X22">
        <v>108</v>
      </c>
      <c r="Y22">
        <v>307</v>
      </c>
      <c r="Z22">
        <v>297</v>
      </c>
      <c r="AA22">
        <v>164</v>
      </c>
      <c r="AB22">
        <v>60420042</v>
      </c>
      <c r="AD22">
        <v>6754.13</v>
      </c>
    </row>
    <row r="23" spans="1:30">
      <c r="A23" t="s">
        <v>2410</v>
      </c>
      <c r="B23" t="s">
        <v>2411</v>
      </c>
      <c r="C23" s="3">
        <v>60049</v>
      </c>
      <c r="D23" s="19" t="str">
        <f t="shared" si="0"/>
        <v>06</v>
      </c>
      <c r="E23" t="s">
        <v>345</v>
      </c>
      <c r="F23" t="s">
        <v>2412</v>
      </c>
      <c r="G23" t="s">
        <v>2413</v>
      </c>
      <c r="H23" t="s">
        <v>2412</v>
      </c>
      <c r="I23">
        <v>65280</v>
      </c>
      <c r="J23" t="s">
        <v>33</v>
      </c>
      <c r="K23" t="s">
        <v>348</v>
      </c>
      <c r="L23" t="s">
        <v>99</v>
      </c>
      <c r="M23" t="s">
        <v>22</v>
      </c>
      <c r="N23" t="s">
        <v>349</v>
      </c>
      <c r="O23">
        <v>22020</v>
      </c>
      <c r="P23">
        <v>19985</v>
      </c>
      <c r="Q23">
        <v>16886</v>
      </c>
      <c r="R23">
        <v>18632</v>
      </c>
      <c r="S23">
        <v>21884</v>
      </c>
      <c r="T23">
        <v>15485</v>
      </c>
      <c r="U23">
        <v>3008</v>
      </c>
      <c r="V23">
        <v>21050</v>
      </c>
      <c r="W23">
        <v>970</v>
      </c>
      <c r="X23">
        <v>272</v>
      </c>
      <c r="Y23">
        <v>1242</v>
      </c>
      <c r="Z23">
        <v>778</v>
      </c>
      <c r="AA23">
        <v>461</v>
      </c>
      <c r="AB23">
        <v>60490049</v>
      </c>
      <c r="AD23">
        <v>6533.75</v>
      </c>
    </row>
    <row r="24" spans="1:30">
      <c r="A24" t="s">
        <v>2082</v>
      </c>
      <c r="B24" t="s">
        <v>2083</v>
      </c>
      <c r="C24" s="3">
        <v>60056</v>
      </c>
      <c r="D24" s="19" t="str">
        <f t="shared" si="0"/>
        <v>06</v>
      </c>
      <c r="E24" t="s">
        <v>345</v>
      </c>
      <c r="F24" t="s">
        <v>2084</v>
      </c>
      <c r="G24" t="s">
        <v>2085</v>
      </c>
      <c r="H24" t="s">
        <v>2084</v>
      </c>
      <c r="I24">
        <v>301572</v>
      </c>
      <c r="J24" t="s">
        <v>33</v>
      </c>
      <c r="K24" t="s">
        <v>348</v>
      </c>
      <c r="L24" t="s">
        <v>99</v>
      </c>
      <c r="M24" t="s">
        <v>22</v>
      </c>
      <c r="N24" t="s">
        <v>349</v>
      </c>
      <c r="O24">
        <v>105342</v>
      </c>
      <c r="P24">
        <v>104005</v>
      </c>
      <c r="Q24">
        <v>89478</v>
      </c>
      <c r="R24">
        <v>54552</v>
      </c>
      <c r="S24">
        <v>104427</v>
      </c>
      <c r="T24">
        <v>84702</v>
      </c>
      <c r="U24">
        <v>11642</v>
      </c>
      <c r="V24">
        <v>102037</v>
      </c>
      <c r="W24">
        <v>3305</v>
      </c>
      <c r="X24">
        <v>1379</v>
      </c>
      <c r="Y24">
        <v>4684</v>
      </c>
      <c r="Z24">
        <v>3929</v>
      </c>
      <c r="AA24">
        <v>2202</v>
      </c>
      <c r="AB24">
        <v>60560056</v>
      </c>
      <c r="AD24">
        <v>2250.12</v>
      </c>
    </row>
    <row r="25" spans="1:30">
      <c r="A25" t="s">
        <v>2441</v>
      </c>
      <c r="B25" t="s">
        <v>2442</v>
      </c>
      <c r="C25" s="3">
        <v>60063</v>
      </c>
      <c r="D25" s="19" t="str">
        <f t="shared" si="0"/>
        <v>06</v>
      </c>
      <c r="E25" t="s">
        <v>345</v>
      </c>
      <c r="F25" t="s">
        <v>2443</v>
      </c>
      <c r="G25" t="s">
        <v>2444</v>
      </c>
      <c r="H25" t="s">
        <v>2443</v>
      </c>
      <c r="I25">
        <v>43823</v>
      </c>
      <c r="J25" t="s">
        <v>33</v>
      </c>
      <c r="K25" t="s">
        <v>348</v>
      </c>
      <c r="L25" t="s">
        <v>99</v>
      </c>
      <c r="M25" t="s">
        <v>22</v>
      </c>
      <c r="N25" t="s">
        <v>349</v>
      </c>
      <c r="O25">
        <v>14720</v>
      </c>
      <c r="P25">
        <v>13131</v>
      </c>
      <c r="Q25">
        <v>9571</v>
      </c>
      <c r="R25">
        <v>13800</v>
      </c>
      <c r="S25">
        <v>14489</v>
      </c>
      <c r="T25">
        <v>10567</v>
      </c>
      <c r="U25">
        <v>2319</v>
      </c>
      <c r="V25">
        <v>14022</v>
      </c>
      <c r="W25">
        <v>698</v>
      </c>
      <c r="X25">
        <v>367</v>
      </c>
      <c r="Y25">
        <v>1065</v>
      </c>
      <c r="Z25">
        <v>944</v>
      </c>
      <c r="AA25">
        <v>441</v>
      </c>
      <c r="AB25">
        <v>60630063</v>
      </c>
      <c r="AD25">
        <v>4119.6899999999996</v>
      </c>
    </row>
    <row r="26" spans="1:30">
      <c r="A26" t="s">
        <v>2579</v>
      </c>
      <c r="B26" t="s">
        <v>2580</v>
      </c>
      <c r="C26" s="3">
        <v>60070</v>
      </c>
      <c r="D26" s="19" t="str">
        <f t="shared" si="0"/>
        <v>06</v>
      </c>
      <c r="E26" t="s">
        <v>345</v>
      </c>
      <c r="F26" t="s">
        <v>2581</v>
      </c>
      <c r="G26" t="s">
        <v>2582</v>
      </c>
      <c r="H26" t="s">
        <v>2581</v>
      </c>
      <c r="I26">
        <v>32761</v>
      </c>
      <c r="J26" t="s">
        <v>33</v>
      </c>
      <c r="K26" t="s">
        <v>348</v>
      </c>
      <c r="L26" t="s">
        <v>99</v>
      </c>
      <c r="M26" t="s">
        <v>22</v>
      </c>
      <c r="N26" t="s">
        <v>349</v>
      </c>
      <c r="O26">
        <v>10416</v>
      </c>
      <c r="P26">
        <v>9603</v>
      </c>
      <c r="Q26">
        <v>5355</v>
      </c>
      <c r="R26">
        <v>8445</v>
      </c>
      <c r="S26">
        <v>10267</v>
      </c>
      <c r="T26">
        <v>6195</v>
      </c>
      <c r="U26">
        <v>1491</v>
      </c>
      <c r="V26">
        <v>10001</v>
      </c>
      <c r="W26">
        <v>415</v>
      </c>
      <c r="X26">
        <v>283</v>
      </c>
      <c r="Y26">
        <v>698</v>
      </c>
      <c r="Z26">
        <v>603</v>
      </c>
      <c r="AA26">
        <v>273</v>
      </c>
      <c r="AB26">
        <v>60700070</v>
      </c>
      <c r="AD26">
        <v>1528.83</v>
      </c>
    </row>
    <row r="27" spans="1:30">
      <c r="A27" t="s">
        <v>2254</v>
      </c>
      <c r="B27" t="s">
        <v>2255</v>
      </c>
      <c r="C27" s="3">
        <v>60077</v>
      </c>
      <c r="D27" s="19" t="str">
        <f t="shared" si="0"/>
        <v>06</v>
      </c>
      <c r="E27" t="s">
        <v>345</v>
      </c>
      <c r="F27" t="s">
        <v>2256</v>
      </c>
      <c r="G27" t="s">
        <v>2257</v>
      </c>
      <c r="H27" t="s">
        <v>2256</v>
      </c>
      <c r="I27">
        <v>29044</v>
      </c>
      <c r="J27" t="s">
        <v>33</v>
      </c>
      <c r="K27" t="s">
        <v>348</v>
      </c>
      <c r="L27" t="s">
        <v>99</v>
      </c>
      <c r="M27" t="s">
        <v>22</v>
      </c>
      <c r="N27" t="s">
        <v>349</v>
      </c>
      <c r="O27">
        <v>9546</v>
      </c>
      <c r="P27">
        <v>8984</v>
      </c>
      <c r="Q27">
        <v>4900</v>
      </c>
      <c r="R27">
        <v>9080</v>
      </c>
      <c r="S27">
        <v>9409</v>
      </c>
      <c r="T27">
        <v>5930</v>
      </c>
      <c r="U27">
        <v>1364</v>
      </c>
      <c r="V27">
        <v>9212</v>
      </c>
      <c r="W27">
        <v>334</v>
      </c>
      <c r="X27">
        <v>154</v>
      </c>
      <c r="Y27">
        <v>488</v>
      </c>
      <c r="Z27">
        <v>415</v>
      </c>
      <c r="AA27">
        <v>177</v>
      </c>
      <c r="AB27">
        <v>60770077</v>
      </c>
      <c r="AD27">
        <v>1240.67</v>
      </c>
    </row>
    <row r="28" spans="1:30">
      <c r="A28" t="s">
        <v>2516</v>
      </c>
      <c r="B28" t="s">
        <v>2517</v>
      </c>
      <c r="C28" s="3">
        <v>60084</v>
      </c>
      <c r="D28" s="19" t="str">
        <f t="shared" si="0"/>
        <v>06</v>
      </c>
      <c r="E28" t="s">
        <v>345</v>
      </c>
      <c r="F28" t="s">
        <v>2518</v>
      </c>
      <c r="G28" t="s">
        <v>2519</v>
      </c>
      <c r="H28" t="s">
        <v>2518</v>
      </c>
      <c r="I28">
        <v>20239</v>
      </c>
      <c r="J28" t="s">
        <v>33</v>
      </c>
      <c r="K28" t="s">
        <v>348</v>
      </c>
      <c r="L28" t="s">
        <v>99</v>
      </c>
      <c r="M28" t="s">
        <v>22</v>
      </c>
      <c r="N28" t="s">
        <v>349</v>
      </c>
      <c r="O28">
        <v>6786</v>
      </c>
      <c r="P28">
        <v>6129</v>
      </c>
      <c r="Q28">
        <v>5298</v>
      </c>
      <c r="R28">
        <v>6786</v>
      </c>
      <c r="S28">
        <v>6719</v>
      </c>
      <c r="T28">
        <v>3606</v>
      </c>
      <c r="U28">
        <v>1024</v>
      </c>
      <c r="V28">
        <v>6638</v>
      </c>
      <c r="W28">
        <v>148</v>
      </c>
      <c r="X28">
        <v>73</v>
      </c>
      <c r="Y28">
        <v>221</v>
      </c>
      <c r="Z28">
        <v>223</v>
      </c>
      <c r="AA28">
        <v>83</v>
      </c>
      <c r="AB28">
        <v>60840084</v>
      </c>
      <c r="AD28">
        <v>5347.06</v>
      </c>
    </row>
    <row r="29" spans="1:30">
      <c r="A29" t="s">
        <v>343</v>
      </c>
      <c r="B29" t="s">
        <v>344</v>
      </c>
      <c r="C29" s="3">
        <v>60091</v>
      </c>
      <c r="D29" s="19" t="str">
        <f t="shared" si="0"/>
        <v>06</v>
      </c>
      <c r="E29" t="s">
        <v>345</v>
      </c>
      <c r="F29" t="s">
        <v>346</v>
      </c>
      <c r="G29" t="s">
        <v>347</v>
      </c>
      <c r="H29" t="s">
        <v>346</v>
      </c>
      <c r="I29">
        <v>324244</v>
      </c>
      <c r="J29" t="s">
        <v>33</v>
      </c>
      <c r="K29" t="s">
        <v>348</v>
      </c>
      <c r="L29" t="s">
        <v>99</v>
      </c>
      <c r="M29" t="s">
        <v>22</v>
      </c>
      <c r="N29" t="s">
        <v>349</v>
      </c>
      <c r="O29">
        <v>93164</v>
      </c>
      <c r="P29">
        <v>87729</v>
      </c>
      <c r="Q29">
        <v>61300</v>
      </c>
      <c r="R29">
        <v>91439</v>
      </c>
      <c r="S29">
        <v>91008</v>
      </c>
      <c r="T29">
        <v>62391</v>
      </c>
      <c r="U29">
        <v>14432</v>
      </c>
      <c r="V29">
        <v>86248</v>
      </c>
      <c r="W29">
        <v>6916</v>
      </c>
      <c r="X29">
        <v>4339</v>
      </c>
      <c r="Y29">
        <v>11255</v>
      </c>
      <c r="Z29">
        <v>9723</v>
      </c>
      <c r="AA29">
        <v>4289</v>
      </c>
      <c r="AB29">
        <v>60910091</v>
      </c>
      <c r="AD29">
        <v>220.15</v>
      </c>
    </row>
    <row r="30" spans="1:30">
      <c r="A30" t="s">
        <v>2542</v>
      </c>
      <c r="B30" t="s">
        <v>2543</v>
      </c>
      <c r="C30" s="3">
        <v>60098</v>
      </c>
      <c r="D30" s="19" t="str">
        <f t="shared" si="0"/>
        <v>06</v>
      </c>
      <c r="E30" t="s">
        <v>345</v>
      </c>
      <c r="F30" t="s">
        <v>2544</v>
      </c>
      <c r="G30" t="s">
        <v>2545</v>
      </c>
      <c r="H30" t="s">
        <v>2544</v>
      </c>
      <c r="I30">
        <v>88470</v>
      </c>
      <c r="J30" t="s">
        <v>33</v>
      </c>
      <c r="K30" t="s">
        <v>348</v>
      </c>
      <c r="L30" t="s">
        <v>99</v>
      </c>
      <c r="M30" t="s">
        <v>22</v>
      </c>
      <c r="N30" t="s">
        <v>349</v>
      </c>
      <c r="O30">
        <v>27449</v>
      </c>
      <c r="P30">
        <v>26909</v>
      </c>
      <c r="Q30">
        <v>17803</v>
      </c>
      <c r="R30">
        <v>26757</v>
      </c>
      <c r="S30">
        <v>26959</v>
      </c>
      <c r="T30">
        <v>11165</v>
      </c>
      <c r="U30">
        <v>4233</v>
      </c>
      <c r="V30">
        <v>25778</v>
      </c>
      <c r="W30">
        <v>1671</v>
      </c>
      <c r="X30">
        <v>2109</v>
      </c>
      <c r="Y30">
        <v>3780</v>
      </c>
      <c r="Z30">
        <v>3075</v>
      </c>
      <c r="AA30">
        <v>881</v>
      </c>
      <c r="AB30">
        <v>60980098</v>
      </c>
      <c r="AD30">
        <v>144.52000000000001</v>
      </c>
    </row>
    <row r="31" spans="1:30">
      <c r="A31" t="s">
        <v>2437</v>
      </c>
      <c r="B31" t="s">
        <v>2438</v>
      </c>
      <c r="C31" s="3">
        <v>60105</v>
      </c>
      <c r="D31" s="19" t="str">
        <f t="shared" si="0"/>
        <v>06</v>
      </c>
      <c r="E31" t="s">
        <v>345</v>
      </c>
      <c r="F31" t="s">
        <v>2439</v>
      </c>
      <c r="G31" t="s">
        <v>2440</v>
      </c>
      <c r="H31" t="s">
        <v>2439</v>
      </c>
      <c r="I31">
        <v>34190</v>
      </c>
      <c r="J31" t="s">
        <v>33</v>
      </c>
      <c r="K31" t="s">
        <v>348</v>
      </c>
      <c r="L31" t="s">
        <v>99</v>
      </c>
      <c r="M31" t="s">
        <v>22</v>
      </c>
      <c r="N31" t="s">
        <v>349</v>
      </c>
      <c r="O31">
        <v>12002</v>
      </c>
      <c r="P31">
        <v>10760</v>
      </c>
      <c r="Q31">
        <v>7301</v>
      </c>
      <c r="R31">
        <v>12002</v>
      </c>
      <c r="S31">
        <v>11891</v>
      </c>
      <c r="T31">
        <v>8401</v>
      </c>
      <c r="U31">
        <v>1453</v>
      </c>
      <c r="V31">
        <v>11708</v>
      </c>
      <c r="W31">
        <v>294</v>
      </c>
      <c r="X31">
        <v>105</v>
      </c>
      <c r="Y31">
        <v>399</v>
      </c>
      <c r="Z31">
        <v>404</v>
      </c>
      <c r="AA31">
        <v>209</v>
      </c>
      <c r="AB31">
        <v>61050105</v>
      </c>
      <c r="AD31">
        <v>4929.5600000000004</v>
      </c>
    </row>
    <row r="32" spans="1:30">
      <c r="A32" t="s">
        <v>2351</v>
      </c>
      <c r="B32" t="s">
        <v>2352</v>
      </c>
      <c r="C32" s="3">
        <v>60112</v>
      </c>
      <c r="D32" s="19" t="str">
        <f t="shared" si="0"/>
        <v>06</v>
      </c>
      <c r="E32" t="s">
        <v>345</v>
      </c>
      <c r="F32" t="s">
        <v>2353</v>
      </c>
      <c r="G32" t="s">
        <v>2354</v>
      </c>
      <c r="H32" t="s">
        <v>2353</v>
      </c>
      <c r="I32">
        <v>41336</v>
      </c>
      <c r="J32" t="s">
        <v>33</v>
      </c>
      <c r="K32" t="s">
        <v>348</v>
      </c>
      <c r="L32" t="s">
        <v>99</v>
      </c>
      <c r="M32" t="s">
        <v>22</v>
      </c>
      <c r="N32" t="s">
        <v>349</v>
      </c>
      <c r="O32">
        <v>14291</v>
      </c>
      <c r="P32">
        <v>12594</v>
      </c>
      <c r="Q32">
        <v>8996</v>
      </c>
      <c r="R32">
        <v>13776</v>
      </c>
      <c r="S32">
        <v>14138</v>
      </c>
      <c r="T32">
        <v>8535</v>
      </c>
      <c r="U32">
        <v>1781</v>
      </c>
      <c r="V32">
        <v>13457</v>
      </c>
      <c r="W32">
        <v>834</v>
      </c>
      <c r="X32">
        <v>140</v>
      </c>
      <c r="Y32">
        <v>974</v>
      </c>
      <c r="Z32">
        <v>534</v>
      </c>
      <c r="AA32">
        <v>254</v>
      </c>
      <c r="AB32">
        <v>61120112</v>
      </c>
      <c r="AD32">
        <v>2202.8200000000002</v>
      </c>
    </row>
    <row r="33" spans="1:30">
      <c r="A33" t="s">
        <v>2204</v>
      </c>
      <c r="B33" t="s">
        <v>2205</v>
      </c>
      <c r="C33" s="3">
        <v>60119</v>
      </c>
      <c r="D33" s="19" t="str">
        <f t="shared" si="0"/>
        <v>06</v>
      </c>
      <c r="E33" t="s">
        <v>345</v>
      </c>
      <c r="F33" t="s">
        <v>2206</v>
      </c>
      <c r="G33" t="s">
        <v>2207</v>
      </c>
      <c r="H33" t="s">
        <v>2206</v>
      </c>
      <c r="I33">
        <v>26367</v>
      </c>
      <c r="J33" t="s">
        <v>33</v>
      </c>
      <c r="K33" t="s">
        <v>348</v>
      </c>
      <c r="L33" t="s">
        <v>99</v>
      </c>
      <c r="M33" t="s">
        <v>22</v>
      </c>
      <c r="N33" t="s">
        <v>349</v>
      </c>
      <c r="O33">
        <v>8324</v>
      </c>
      <c r="P33">
        <v>5253</v>
      </c>
      <c r="Q33">
        <v>3311</v>
      </c>
      <c r="R33">
        <v>7135</v>
      </c>
      <c r="S33">
        <v>8211</v>
      </c>
      <c r="T33">
        <v>2849</v>
      </c>
      <c r="U33">
        <v>1338</v>
      </c>
      <c r="V33">
        <v>8016</v>
      </c>
      <c r="W33">
        <v>308</v>
      </c>
      <c r="X33">
        <v>360</v>
      </c>
      <c r="Y33">
        <v>668</v>
      </c>
      <c r="Z33">
        <v>700</v>
      </c>
      <c r="AA33">
        <v>321</v>
      </c>
      <c r="AB33">
        <v>61190119</v>
      </c>
      <c r="AD33">
        <v>1117.67</v>
      </c>
    </row>
    <row r="34" spans="1:30">
      <c r="A34" t="s">
        <v>966</v>
      </c>
      <c r="B34" t="s">
        <v>967</v>
      </c>
      <c r="C34" s="3">
        <v>60126</v>
      </c>
      <c r="D34" s="19" t="str">
        <f t="shared" si="0"/>
        <v>06</v>
      </c>
      <c r="E34" t="s">
        <v>345</v>
      </c>
      <c r="F34" t="s">
        <v>968</v>
      </c>
      <c r="G34" t="s">
        <v>969</v>
      </c>
      <c r="H34" t="s">
        <v>968</v>
      </c>
      <c r="I34">
        <v>94461</v>
      </c>
      <c r="J34" t="s">
        <v>33</v>
      </c>
      <c r="K34" t="s">
        <v>348</v>
      </c>
      <c r="L34" t="s">
        <v>99</v>
      </c>
      <c r="M34" t="s">
        <v>22</v>
      </c>
      <c r="N34" t="s">
        <v>349</v>
      </c>
      <c r="O34">
        <v>28111</v>
      </c>
      <c r="P34">
        <v>25202</v>
      </c>
      <c r="Q34">
        <v>17640</v>
      </c>
      <c r="R34">
        <v>26657</v>
      </c>
      <c r="S34">
        <v>27707</v>
      </c>
      <c r="T34">
        <v>14076</v>
      </c>
      <c r="U34">
        <v>3851</v>
      </c>
      <c r="V34">
        <v>25977</v>
      </c>
      <c r="W34">
        <v>2134</v>
      </c>
      <c r="X34">
        <v>1101</v>
      </c>
      <c r="Y34">
        <v>3235</v>
      </c>
      <c r="Z34">
        <v>2433</v>
      </c>
      <c r="AA34">
        <v>1117</v>
      </c>
      <c r="AB34">
        <v>61260126</v>
      </c>
      <c r="AD34">
        <v>987.97</v>
      </c>
    </row>
    <row r="35" spans="1:30">
      <c r="A35" t="s">
        <v>2425</v>
      </c>
      <c r="B35" t="s">
        <v>2426</v>
      </c>
      <c r="C35" s="3">
        <v>60134</v>
      </c>
      <c r="D35" s="19" t="str">
        <f t="shared" si="0"/>
        <v>06</v>
      </c>
      <c r="E35" t="s">
        <v>345</v>
      </c>
      <c r="F35" t="s">
        <v>2427</v>
      </c>
      <c r="G35" t="s">
        <v>2428</v>
      </c>
      <c r="H35" t="s">
        <v>2427</v>
      </c>
      <c r="I35">
        <v>51892</v>
      </c>
      <c r="J35" t="s">
        <v>33</v>
      </c>
      <c r="K35" t="s">
        <v>348</v>
      </c>
      <c r="L35" t="s">
        <v>99</v>
      </c>
      <c r="M35" t="s">
        <v>22</v>
      </c>
      <c r="N35" t="s">
        <v>349</v>
      </c>
      <c r="O35">
        <v>15312</v>
      </c>
      <c r="P35">
        <v>5150</v>
      </c>
      <c r="Q35">
        <v>5547</v>
      </c>
      <c r="R35">
        <v>13781</v>
      </c>
      <c r="S35">
        <v>14987</v>
      </c>
      <c r="T35">
        <v>4804</v>
      </c>
      <c r="U35">
        <v>2703</v>
      </c>
      <c r="V35">
        <v>14650</v>
      </c>
      <c r="W35">
        <v>662</v>
      </c>
      <c r="X35">
        <v>674</v>
      </c>
      <c r="Y35">
        <v>1336</v>
      </c>
      <c r="Z35">
        <v>1563</v>
      </c>
      <c r="AA35">
        <v>772</v>
      </c>
      <c r="AB35">
        <v>61340134</v>
      </c>
      <c r="AD35">
        <v>1190.29</v>
      </c>
    </row>
    <row r="36" spans="1:30">
      <c r="A36" t="s">
        <v>2258</v>
      </c>
      <c r="B36" t="s">
        <v>2259</v>
      </c>
      <c r="C36" s="3">
        <v>60140</v>
      </c>
      <c r="D36" s="19" t="str">
        <f t="shared" si="0"/>
        <v>06</v>
      </c>
      <c r="E36" t="s">
        <v>345</v>
      </c>
      <c r="F36" t="s">
        <v>2260</v>
      </c>
      <c r="G36" t="s">
        <v>2261</v>
      </c>
      <c r="H36" t="s">
        <v>2260</v>
      </c>
      <c r="I36">
        <v>14494</v>
      </c>
      <c r="J36" t="s">
        <v>33</v>
      </c>
      <c r="K36" t="s">
        <v>348</v>
      </c>
      <c r="L36" t="s">
        <v>99</v>
      </c>
      <c r="M36" t="s">
        <v>22</v>
      </c>
      <c r="N36" t="s">
        <v>349</v>
      </c>
      <c r="O36">
        <v>4672</v>
      </c>
      <c r="P36">
        <v>4152</v>
      </c>
      <c r="Q36">
        <v>2590</v>
      </c>
      <c r="R36">
        <v>4397</v>
      </c>
      <c r="S36">
        <v>4558</v>
      </c>
      <c r="T36">
        <v>3825</v>
      </c>
      <c r="U36">
        <v>678</v>
      </c>
      <c r="V36">
        <v>4481</v>
      </c>
      <c r="W36">
        <v>191</v>
      </c>
      <c r="X36">
        <v>101</v>
      </c>
      <c r="Y36">
        <v>292</v>
      </c>
      <c r="Z36">
        <v>296</v>
      </c>
      <c r="AA36">
        <v>114</v>
      </c>
      <c r="AB36">
        <v>61400140</v>
      </c>
      <c r="AD36">
        <v>548.89</v>
      </c>
    </row>
    <row r="37" spans="1:30">
      <c r="A37" t="s">
        <v>2208</v>
      </c>
      <c r="B37" t="s">
        <v>2209</v>
      </c>
      <c r="C37" s="3">
        <v>60147</v>
      </c>
      <c r="D37" s="19" t="str">
        <f t="shared" si="0"/>
        <v>06</v>
      </c>
      <c r="E37" t="s">
        <v>345</v>
      </c>
      <c r="F37" t="s">
        <v>2210</v>
      </c>
      <c r="G37" t="s">
        <v>2211</v>
      </c>
      <c r="H37" t="s">
        <v>2210</v>
      </c>
      <c r="I37">
        <v>22237</v>
      </c>
      <c r="J37" t="s">
        <v>33</v>
      </c>
      <c r="K37" t="s">
        <v>348</v>
      </c>
      <c r="L37" t="s">
        <v>99</v>
      </c>
      <c r="M37" t="s">
        <v>22</v>
      </c>
      <c r="N37" t="s">
        <v>349</v>
      </c>
      <c r="O37">
        <v>7775</v>
      </c>
      <c r="P37">
        <v>6443</v>
      </c>
      <c r="Q37">
        <v>4944</v>
      </c>
      <c r="R37">
        <v>5831</v>
      </c>
      <c r="S37">
        <v>7726</v>
      </c>
      <c r="T37">
        <v>5085</v>
      </c>
      <c r="U37">
        <v>1119</v>
      </c>
      <c r="V37">
        <v>7504</v>
      </c>
      <c r="W37">
        <v>271</v>
      </c>
      <c r="X37">
        <v>93</v>
      </c>
      <c r="Y37">
        <v>364</v>
      </c>
      <c r="Z37">
        <v>321</v>
      </c>
      <c r="AA37">
        <v>211</v>
      </c>
      <c r="AB37">
        <v>61470147</v>
      </c>
      <c r="AD37">
        <v>2522.1999999999998</v>
      </c>
    </row>
    <row r="38" spans="1:30">
      <c r="A38" t="s">
        <v>2212</v>
      </c>
      <c r="B38" t="s">
        <v>2213</v>
      </c>
      <c r="C38" s="3">
        <v>60154</v>
      </c>
      <c r="D38" s="19" t="str">
        <f t="shared" si="0"/>
        <v>06</v>
      </c>
      <c r="E38" t="s">
        <v>345</v>
      </c>
      <c r="F38" t="s">
        <v>2214</v>
      </c>
      <c r="G38" t="s">
        <v>2215</v>
      </c>
      <c r="H38" t="s">
        <v>2214</v>
      </c>
      <c r="I38">
        <v>11570</v>
      </c>
      <c r="J38" t="s">
        <v>33</v>
      </c>
      <c r="K38" t="s">
        <v>348</v>
      </c>
      <c r="L38" t="s">
        <v>99</v>
      </c>
      <c r="M38" t="s">
        <v>22</v>
      </c>
      <c r="N38" t="s">
        <v>349</v>
      </c>
      <c r="O38">
        <v>3976</v>
      </c>
      <c r="P38">
        <v>2473</v>
      </c>
      <c r="Q38">
        <v>1867</v>
      </c>
      <c r="R38">
        <v>3626</v>
      </c>
      <c r="S38">
        <v>3943</v>
      </c>
      <c r="T38">
        <v>0</v>
      </c>
      <c r="U38">
        <v>776</v>
      </c>
      <c r="V38">
        <v>3832</v>
      </c>
      <c r="W38">
        <v>144</v>
      </c>
      <c r="X38">
        <v>44</v>
      </c>
      <c r="Y38">
        <v>188</v>
      </c>
      <c r="Z38">
        <v>149</v>
      </c>
      <c r="AA38">
        <v>73</v>
      </c>
      <c r="AB38">
        <v>61540154</v>
      </c>
      <c r="AD38">
        <v>3910.2</v>
      </c>
    </row>
    <row r="39" spans="1:30">
      <c r="A39" t="s">
        <v>2262</v>
      </c>
      <c r="B39" t="s">
        <v>2263</v>
      </c>
      <c r="C39" s="3">
        <v>60161</v>
      </c>
      <c r="D39" s="19" t="str">
        <f t="shared" si="0"/>
        <v>06</v>
      </c>
      <c r="E39" t="s">
        <v>345</v>
      </c>
      <c r="F39" t="s">
        <v>2264</v>
      </c>
      <c r="G39" t="s">
        <v>2265</v>
      </c>
      <c r="H39" t="s">
        <v>2264</v>
      </c>
      <c r="I39">
        <v>14692</v>
      </c>
      <c r="J39" t="s">
        <v>33</v>
      </c>
      <c r="K39" t="s">
        <v>348</v>
      </c>
      <c r="L39" t="s">
        <v>99</v>
      </c>
      <c r="M39" t="s">
        <v>22</v>
      </c>
      <c r="N39" t="s">
        <v>349</v>
      </c>
      <c r="O39">
        <v>4631</v>
      </c>
      <c r="P39">
        <v>3586</v>
      </c>
      <c r="Q39">
        <v>2291</v>
      </c>
      <c r="R39">
        <v>3624</v>
      </c>
      <c r="S39">
        <v>4570</v>
      </c>
      <c r="T39">
        <v>2277</v>
      </c>
      <c r="U39">
        <v>806</v>
      </c>
      <c r="V39">
        <v>4498</v>
      </c>
      <c r="W39">
        <v>133</v>
      </c>
      <c r="X39">
        <v>81</v>
      </c>
      <c r="Y39">
        <v>214</v>
      </c>
      <c r="Z39">
        <v>238</v>
      </c>
      <c r="AA39">
        <v>127</v>
      </c>
      <c r="AB39">
        <v>61610161</v>
      </c>
      <c r="AD39">
        <v>1060.69</v>
      </c>
    </row>
    <row r="40" spans="1:30">
      <c r="A40" t="s">
        <v>1515</v>
      </c>
      <c r="B40" t="s">
        <v>1516</v>
      </c>
      <c r="C40" s="3">
        <v>60168</v>
      </c>
      <c r="D40" s="19" t="str">
        <f t="shared" si="0"/>
        <v>06</v>
      </c>
      <c r="E40" t="s">
        <v>345</v>
      </c>
      <c r="F40" t="s">
        <v>1517</v>
      </c>
      <c r="G40" t="s">
        <v>1518</v>
      </c>
      <c r="H40" t="s">
        <v>1517</v>
      </c>
      <c r="I40">
        <v>8205</v>
      </c>
      <c r="J40" t="s">
        <v>33</v>
      </c>
      <c r="K40" t="s">
        <v>348</v>
      </c>
      <c r="L40" t="s">
        <v>99</v>
      </c>
      <c r="M40" t="s">
        <v>22</v>
      </c>
      <c r="N40" t="s">
        <v>349</v>
      </c>
      <c r="O40">
        <v>2721</v>
      </c>
      <c r="P40">
        <v>2217</v>
      </c>
      <c r="Q40">
        <v>1695</v>
      </c>
      <c r="R40">
        <v>2698</v>
      </c>
      <c r="S40">
        <v>2701</v>
      </c>
      <c r="T40">
        <v>1950</v>
      </c>
      <c r="U40">
        <v>534</v>
      </c>
      <c r="V40">
        <v>2666</v>
      </c>
      <c r="W40">
        <v>55</v>
      </c>
      <c r="X40">
        <v>38</v>
      </c>
      <c r="Y40">
        <v>93</v>
      </c>
      <c r="Z40">
        <v>122</v>
      </c>
      <c r="AA40">
        <v>76</v>
      </c>
      <c r="AB40">
        <v>61680168</v>
      </c>
      <c r="AD40">
        <v>2116.84</v>
      </c>
    </row>
    <row r="41" spans="1:30">
      <c r="A41" t="s">
        <v>2526</v>
      </c>
      <c r="B41" t="s">
        <v>2527</v>
      </c>
      <c r="C41" s="3">
        <v>60175</v>
      </c>
      <c r="D41" s="19" t="str">
        <f t="shared" si="0"/>
        <v>06</v>
      </c>
      <c r="E41" t="s">
        <v>345</v>
      </c>
      <c r="F41" t="s">
        <v>2528</v>
      </c>
      <c r="G41" t="s">
        <v>2529</v>
      </c>
      <c r="H41" t="s">
        <v>2528</v>
      </c>
      <c r="I41">
        <v>24890</v>
      </c>
      <c r="J41" t="s">
        <v>33</v>
      </c>
      <c r="K41" t="s">
        <v>348</v>
      </c>
      <c r="L41" t="s">
        <v>99</v>
      </c>
      <c r="M41" t="s">
        <v>22</v>
      </c>
      <c r="N41" t="s">
        <v>349</v>
      </c>
      <c r="O41">
        <v>8191</v>
      </c>
      <c r="P41">
        <v>7112</v>
      </c>
      <c r="Q41">
        <v>4385</v>
      </c>
      <c r="R41">
        <v>6898</v>
      </c>
      <c r="S41">
        <v>8124</v>
      </c>
      <c r="T41">
        <v>5058</v>
      </c>
      <c r="U41">
        <v>1490</v>
      </c>
      <c r="V41">
        <v>7926</v>
      </c>
      <c r="W41">
        <v>265</v>
      </c>
      <c r="X41">
        <v>63</v>
      </c>
      <c r="Y41">
        <v>328</v>
      </c>
      <c r="Z41">
        <v>312</v>
      </c>
      <c r="AA41">
        <v>176</v>
      </c>
      <c r="AB41">
        <v>61750175</v>
      </c>
      <c r="AD41">
        <v>998.24</v>
      </c>
    </row>
    <row r="42" spans="1:30">
      <c r="A42" t="s">
        <v>2574</v>
      </c>
      <c r="B42" t="s">
        <v>2575</v>
      </c>
      <c r="C42" s="3">
        <v>60182</v>
      </c>
      <c r="D42" s="19" t="str">
        <f t="shared" si="0"/>
        <v>06</v>
      </c>
      <c r="E42" t="s">
        <v>345</v>
      </c>
      <c r="F42" t="s">
        <v>2576</v>
      </c>
      <c r="G42" t="s">
        <v>2577</v>
      </c>
      <c r="H42" t="s">
        <v>2578</v>
      </c>
      <c r="I42">
        <v>62152</v>
      </c>
      <c r="J42" t="s">
        <v>33</v>
      </c>
      <c r="K42" t="s">
        <v>348</v>
      </c>
      <c r="L42" t="s">
        <v>99</v>
      </c>
      <c r="M42" t="s">
        <v>22</v>
      </c>
      <c r="N42" t="s">
        <v>349</v>
      </c>
      <c r="O42">
        <v>19424</v>
      </c>
      <c r="P42">
        <v>18963</v>
      </c>
      <c r="Q42">
        <v>16929</v>
      </c>
      <c r="R42">
        <v>6475</v>
      </c>
      <c r="S42">
        <v>19343</v>
      </c>
      <c r="T42">
        <v>15714</v>
      </c>
      <c r="U42">
        <v>1677</v>
      </c>
      <c r="V42">
        <v>18705</v>
      </c>
      <c r="W42">
        <v>719</v>
      </c>
      <c r="X42">
        <v>134</v>
      </c>
      <c r="Y42">
        <v>853</v>
      </c>
      <c r="Z42">
        <v>561</v>
      </c>
      <c r="AA42">
        <v>326</v>
      </c>
      <c r="AB42">
        <v>61820182</v>
      </c>
      <c r="AD42">
        <v>1292.31</v>
      </c>
    </row>
    <row r="43" spans="1:30">
      <c r="A43" t="s">
        <v>875</v>
      </c>
      <c r="B43" t="s">
        <v>876</v>
      </c>
      <c r="C43" s="3">
        <v>60189</v>
      </c>
      <c r="D43" s="19" t="str">
        <f t="shared" si="0"/>
        <v>06</v>
      </c>
      <c r="E43" t="s">
        <v>345</v>
      </c>
      <c r="F43" t="s">
        <v>877</v>
      </c>
      <c r="G43" t="s">
        <v>878</v>
      </c>
      <c r="H43" t="s">
        <v>877</v>
      </c>
      <c r="I43">
        <v>15825</v>
      </c>
      <c r="J43" t="s">
        <v>33</v>
      </c>
      <c r="K43" t="s">
        <v>348</v>
      </c>
      <c r="L43" t="s">
        <v>99</v>
      </c>
      <c r="M43" t="s">
        <v>22</v>
      </c>
      <c r="N43" t="s">
        <v>349</v>
      </c>
      <c r="O43">
        <v>5689</v>
      </c>
      <c r="P43">
        <v>5031</v>
      </c>
      <c r="Q43">
        <v>3274</v>
      </c>
      <c r="R43">
        <v>5597</v>
      </c>
      <c r="S43">
        <v>5651</v>
      </c>
      <c r="T43">
        <v>3580</v>
      </c>
      <c r="U43">
        <v>891</v>
      </c>
      <c r="V43">
        <v>5586</v>
      </c>
      <c r="W43">
        <v>103</v>
      </c>
      <c r="X43">
        <v>60</v>
      </c>
      <c r="Y43">
        <v>163</v>
      </c>
      <c r="Z43">
        <v>155</v>
      </c>
      <c r="AA43">
        <v>70</v>
      </c>
      <c r="AB43">
        <v>61890189</v>
      </c>
      <c r="AD43">
        <v>5840.18</v>
      </c>
    </row>
    <row r="44" spans="1:30">
      <c r="A44" t="s">
        <v>354</v>
      </c>
      <c r="B44" t="s">
        <v>355</v>
      </c>
      <c r="C44" s="3">
        <v>60196</v>
      </c>
      <c r="D44" s="19" t="str">
        <f t="shared" si="0"/>
        <v>06</v>
      </c>
      <c r="E44" t="s">
        <v>345</v>
      </c>
      <c r="F44" t="s">
        <v>356</v>
      </c>
      <c r="G44" t="s">
        <v>357</v>
      </c>
      <c r="H44" t="s">
        <v>356</v>
      </c>
      <c r="I44">
        <v>22933</v>
      </c>
      <c r="J44" t="s">
        <v>33</v>
      </c>
      <c r="K44" t="s">
        <v>348</v>
      </c>
      <c r="L44" t="s">
        <v>99</v>
      </c>
      <c r="M44" t="s">
        <v>22</v>
      </c>
      <c r="N44" t="s">
        <v>349</v>
      </c>
      <c r="O44">
        <v>8097</v>
      </c>
      <c r="P44">
        <v>6954</v>
      </c>
      <c r="Q44">
        <v>5196</v>
      </c>
      <c r="R44">
        <v>7671</v>
      </c>
      <c r="S44">
        <v>8017</v>
      </c>
      <c r="T44">
        <v>5560</v>
      </c>
      <c r="U44">
        <v>2090</v>
      </c>
      <c r="V44">
        <v>7888</v>
      </c>
      <c r="W44">
        <v>209</v>
      </c>
      <c r="X44">
        <v>68</v>
      </c>
      <c r="Y44">
        <v>277</v>
      </c>
      <c r="Z44">
        <v>305</v>
      </c>
      <c r="AA44">
        <v>170</v>
      </c>
      <c r="AB44">
        <v>61960196</v>
      </c>
      <c r="AD44">
        <v>5259.44</v>
      </c>
    </row>
    <row r="45" spans="1:30">
      <c r="A45" t="s">
        <v>2135</v>
      </c>
      <c r="B45" t="s">
        <v>2136</v>
      </c>
      <c r="C45" s="3">
        <v>60203</v>
      </c>
      <c r="D45" s="19" t="str">
        <f t="shared" si="0"/>
        <v>06</v>
      </c>
      <c r="E45" t="s">
        <v>345</v>
      </c>
      <c r="F45" t="s">
        <v>2137</v>
      </c>
      <c r="G45" t="s">
        <v>2138</v>
      </c>
      <c r="H45" t="s">
        <v>2137</v>
      </c>
      <c r="I45">
        <v>38320</v>
      </c>
      <c r="J45" t="s">
        <v>33</v>
      </c>
      <c r="K45" t="s">
        <v>348</v>
      </c>
      <c r="L45" t="s">
        <v>99</v>
      </c>
      <c r="M45" t="s">
        <v>22</v>
      </c>
      <c r="N45" t="s">
        <v>349</v>
      </c>
      <c r="O45">
        <v>13451</v>
      </c>
      <c r="P45">
        <v>10878</v>
      </c>
      <c r="Q45">
        <v>10328</v>
      </c>
      <c r="R45">
        <v>11617</v>
      </c>
      <c r="S45">
        <v>13372</v>
      </c>
      <c r="T45">
        <v>5432</v>
      </c>
      <c r="U45">
        <v>1422</v>
      </c>
      <c r="V45">
        <v>13104</v>
      </c>
      <c r="W45">
        <v>347</v>
      </c>
      <c r="X45">
        <v>128</v>
      </c>
      <c r="Y45">
        <v>475</v>
      </c>
      <c r="Z45">
        <v>316</v>
      </c>
      <c r="AA45">
        <v>126</v>
      </c>
      <c r="AB45">
        <v>62030203</v>
      </c>
      <c r="AD45">
        <v>5972.66</v>
      </c>
    </row>
    <row r="46" spans="1:30">
      <c r="A46" t="s">
        <v>2316</v>
      </c>
      <c r="B46" t="s">
        <v>2317</v>
      </c>
      <c r="C46" s="3">
        <v>60210</v>
      </c>
      <c r="D46" s="19" t="str">
        <f t="shared" si="0"/>
        <v>06</v>
      </c>
      <c r="E46" t="s">
        <v>345</v>
      </c>
      <c r="F46" t="s">
        <v>1543</v>
      </c>
      <c r="G46" t="s">
        <v>2318</v>
      </c>
      <c r="H46" t="s">
        <v>1543</v>
      </c>
      <c r="I46">
        <v>48703</v>
      </c>
      <c r="J46" t="s">
        <v>33</v>
      </c>
      <c r="K46" t="s">
        <v>348</v>
      </c>
      <c r="L46" t="s">
        <v>99</v>
      </c>
      <c r="M46" t="s">
        <v>22</v>
      </c>
      <c r="N46" t="s">
        <v>349</v>
      </c>
      <c r="O46">
        <v>16496</v>
      </c>
      <c r="P46">
        <v>14931</v>
      </c>
      <c r="Q46">
        <v>9172</v>
      </c>
      <c r="R46">
        <v>14977</v>
      </c>
      <c r="S46">
        <v>16373</v>
      </c>
      <c r="T46">
        <v>12449</v>
      </c>
      <c r="U46">
        <v>2261</v>
      </c>
      <c r="V46">
        <v>15624</v>
      </c>
      <c r="W46">
        <v>872</v>
      </c>
      <c r="X46">
        <v>212</v>
      </c>
      <c r="Y46">
        <v>1084</v>
      </c>
      <c r="Z46">
        <v>676</v>
      </c>
      <c r="AA46">
        <v>374</v>
      </c>
      <c r="AB46">
        <v>62100210</v>
      </c>
      <c r="AD46">
        <v>2295.89</v>
      </c>
    </row>
    <row r="47" spans="1:30">
      <c r="A47" t="s">
        <v>935</v>
      </c>
      <c r="B47" t="s">
        <v>936</v>
      </c>
      <c r="C47" s="3">
        <v>60217</v>
      </c>
      <c r="D47" s="19" t="str">
        <f t="shared" si="0"/>
        <v>06</v>
      </c>
      <c r="E47" t="s">
        <v>345</v>
      </c>
      <c r="F47" t="s">
        <v>921</v>
      </c>
      <c r="G47" t="s">
        <v>937</v>
      </c>
      <c r="H47" t="s">
        <v>921</v>
      </c>
      <c r="I47">
        <v>37630</v>
      </c>
      <c r="J47" t="s">
        <v>33</v>
      </c>
      <c r="K47" t="s">
        <v>348</v>
      </c>
      <c r="L47" t="s">
        <v>99</v>
      </c>
      <c r="M47" t="s">
        <v>22</v>
      </c>
      <c r="N47" t="s">
        <v>349</v>
      </c>
      <c r="O47">
        <v>12305</v>
      </c>
      <c r="P47">
        <v>9490</v>
      </c>
      <c r="Q47">
        <v>6354</v>
      </c>
      <c r="R47">
        <v>11029</v>
      </c>
      <c r="S47">
        <v>12208</v>
      </c>
      <c r="T47">
        <v>7457</v>
      </c>
      <c r="U47">
        <v>1676</v>
      </c>
      <c r="V47">
        <v>11867</v>
      </c>
      <c r="W47">
        <v>438</v>
      </c>
      <c r="X47">
        <v>294</v>
      </c>
      <c r="Y47">
        <v>732</v>
      </c>
      <c r="Z47">
        <v>571</v>
      </c>
      <c r="AA47">
        <v>291</v>
      </c>
      <c r="AB47">
        <v>62170217</v>
      </c>
      <c r="AD47">
        <v>3165.15</v>
      </c>
    </row>
    <row r="48" spans="1:30">
      <c r="A48" t="s">
        <v>2331</v>
      </c>
      <c r="B48" t="s">
        <v>2332</v>
      </c>
      <c r="C48" s="3">
        <v>60224</v>
      </c>
      <c r="D48" s="19" t="str">
        <f t="shared" si="0"/>
        <v>06</v>
      </c>
      <c r="E48" t="s">
        <v>345</v>
      </c>
      <c r="F48" t="s">
        <v>2333</v>
      </c>
      <c r="G48" t="s">
        <v>2334</v>
      </c>
      <c r="H48" t="s">
        <v>2333</v>
      </c>
      <c r="I48">
        <v>64185</v>
      </c>
      <c r="J48" t="s">
        <v>33</v>
      </c>
      <c r="K48" t="s">
        <v>348</v>
      </c>
      <c r="L48" t="s">
        <v>99</v>
      </c>
      <c r="M48" t="s">
        <v>22</v>
      </c>
      <c r="N48" t="s">
        <v>349</v>
      </c>
      <c r="O48">
        <v>22083</v>
      </c>
      <c r="P48">
        <v>18346</v>
      </c>
      <c r="Q48">
        <v>14001</v>
      </c>
      <c r="R48">
        <v>21147</v>
      </c>
      <c r="S48">
        <v>21902</v>
      </c>
      <c r="T48">
        <v>11981</v>
      </c>
      <c r="U48">
        <v>2680</v>
      </c>
      <c r="V48">
        <v>21275</v>
      </c>
      <c r="W48">
        <v>808</v>
      </c>
      <c r="X48">
        <v>257</v>
      </c>
      <c r="Y48">
        <v>1065</v>
      </c>
      <c r="Z48">
        <v>798</v>
      </c>
      <c r="AA48">
        <v>437</v>
      </c>
      <c r="AB48">
        <v>62240224</v>
      </c>
      <c r="AD48">
        <v>2054.86</v>
      </c>
    </row>
    <row r="49" spans="1:30">
      <c r="A49" t="s">
        <v>2453</v>
      </c>
      <c r="B49" t="s">
        <v>2454</v>
      </c>
      <c r="C49" s="3">
        <v>60231</v>
      </c>
      <c r="D49" s="19" t="str">
        <f t="shared" si="0"/>
        <v>06</v>
      </c>
      <c r="E49" t="s">
        <v>345</v>
      </c>
      <c r="F49" t="s">
        <v>2455</v>
      </c>
      <c r="G49" t="s">
        <v>2456</v>
      </c>
      <c r="H49" t="s">
        <v>2455</v>
      </c>
      <c r="I49">
        <v>16889</v>
      </c>
      <c r="J49" t="s">
        <v>33</v>
      </c>
      <c r="K49" t="s">
        <v>348</v>
      </c>
      <c r="L49" t="s">
        <v>99</v>
      </c>
      <c r="M49" t="s">
        <v>22</v>
      </c>
      <c r="N49" t="s">
        <v>349</v>
      </c>
      <c r="O49">
        <v>5479</v>
      </c>
      <c r="P49">
        <v>4341</v>
      </c>
      <c r="Q49">
        <v>2163</v>
      </c>
      <c r="R49">
        <v>5230</v>
      </c>
      <c r="S49">
        <v>5448</v>
      </c>
      <c r="T49">
        <v>3178</v>
      </c>
      <c r="U49">
        <v>847</v>
      </c>
      <c r="V49">
        <v>5284</v>
      </c>
      <c r="W49">
        <v>195</v>
      </c>
      <c r="X49">
        <v>82</v>
      </c>
      <c r="Y49">
        <v>277</v>
      </c>
      <c r="Z49">
        <v>223</v>
      </c>
      <c r="AA49">
        <v>125</v>
      </c>
      <c r="AB49">
        <v>62310231</v>
      </c>
      <c r="AD49">
        <v>3821.18</v>
      </c>
    </row>
    <row r="50" spans="1:30">
      <c r="A50" t="s">
        <v>2406</v>
      </c>
      <c r="B50" t="s">
        <v>2407</v>
      </c>
      <c r="C50" s="3">
        <v>60238</v>
      </c>
      <c r="D50" s="19" t="str">
        <f t="shared" si="0"/>
        <v>06</v>
      </c>
      <c r="E50" t="s">
        <v>345</v>
      </c>
      <c r="F50" t="s">
        <v>2408</v>
      </c>
      <c r="G50" t="s">
        <v>2409</v>
      </c>
      <c r="H50" t="s">
        <v>2408</v>
      </c>
      <c r="I50">
        <v>27042</v>
      </c>
      <c r="J50" t="s">
        <v>33</v>
      </c>
      <c r="K50" t="s">
        <v>348</v>
      </c>
      <c r="L50" t="s">
        <v>99</v>
      </c>
      <c r="M50" t="s">
        <v>22</v>
      </c>
      <c r="N50" t="s">
        <v>349</v>
      </c>
      <c r="O50">
        <v>9004</v>
      </c>
      <c r="P50">
        <v>6716</v>
      </c>
      <c r="Q50">
        <v>5017</v>
      </c>
      <c r="R50">
        <v>8704</v>
      </c>
      <c r="S50">
        <v>8968</v>
      </c>
      <c r="T50">
        <v>3706</v>
      </c>
      <c r="U50">
        <v>1214</v>
      </c>
      <c r="V50">
        <v>8767</v>
      </c>
      <c r="W50">
        <v>237</v>
      </c>
      <c r="X50">
        <v>133</v>
      </c>
      <c r="Y50">
        <v>370</v>
      </c>
      <c r="Z50">
        <v>317</v>
      </c>
      <c r="AA50">
        <v>177</v>
      </c>
      <c r="AB50">
        <v>62380238</v>
      </c>
      <c r="AD50">
        <v>1972.02</v>
      </c>
    </row>
    <row r="51" spans="1:30">
      <c r="A51" t="s">
        <v>2493</v>
      </c>
      <c r="B51" t="s">
        <v>2494</v>
      </c>
      <c r="C51" s="3">
        <v>60245</v>
      </c>
      <c r="D51" s="19" t="str">
        <f t="shared" si="0"/>
        <v>06</v>
      </c>
      <c r="E51" t="s">
        <v>345</v>
      </c>
      <c r="F51" t="s">
        <v>2495</v>
      </c>
      <c r="G51" t="s">
        <v>2496</v>
      </c>
      <c r="H51" t="s">
        <v>2495</v>
      </c>
      <c r="I51">
        <v>56729</v>
      </c>
      <c r="J51" t="s">
        <v>33</v>
      </c>
      <c r="K51" t="s">
        <v>348</v>
      </c>
      <c r="L51" t="s">
        <v>99</v>
      </c>
      <c r="M51" t="s">
        <v>22</v>
      </c>
      <c r="N51" t="s">
        <v>349</v>
      </c>
      <c r="O51">
        <v>17443</v>
      </c>
      <c r="P51">
        <v>17315</v>
      </c>
      <c r="Q51">
        <v>10866</v>
      </c>
      <c r="R51">
        <v>14827</v>
      </c>
      <c r="S51">
        <v>17064</v>
      </c>
      <c r="T51">
        <v>8240</v>
      </c>
      <c r="U51">
        <v>3077</v>
      </c>
      <c r="V51">
        <v>16486</v>
      </c>
      <c r="W51">
        <v>957</v>
      </c>
      <c r="X51">
        <v>1154</v>
      </c>
      <c r="Y51">
        <v>2111</v>
      </c>
      <c r="Z51">
        <v>1796</v>
      </c>
      <c r="AA51">
        <v>508</v>
      </c>
      <c r="AB51">
        <v>62450245</v>
      </c>
      <c r="AD51">
        <v>113.51</v>
      </c>
    </row>
    <row r="52" spans="1:30">
      <c r="A52" t="s">
        <v>2071</v>
      </c>
      <c r="B52" t="s">
        <v>2072</v>
      </c>
      <c r="C52" s="3">
        <v>60252</v>
      </c>
      <c r="D52" s="19" t="str">
        <f t="shared" si="0"/>
        <v>06</v>
      </c>
      <c r="E52" t="s">
        <v>345</v>
      </c>
      <c r="F52" t="s">
        <v>2073</v>
      </c>
      <c r="G52" t="s">
        <v>2074</v>
      </c>
      <c r="H52" t="s">
        <v>2073</v>
      </c>
      <c r="I52">
        <v>213619</v>
      </c>
      <c r="J52" t="s">
        <v>33</v>
      </c>
      <c r="K52" t="s">
        <v>348</v>
      </c>
      <c r="L52" t="s">
        <v>99</v>
      </c>
      <c r="M52" t="s">
        <v>22</v>
      </c>
      <c r="N52" t="s">
        <v>349</v>
      </c>
      <c r="O52">
        <v>59981</v>
      </c>
      <c r="P52">
        <v>14057</v>
      </c>
      <c r="Q52">
        <v>26429</v>
      </c>
      <c r="R52">
        <v>52855</v>
      </c>
      <c r="S52">
        <v>58536</v>
      </c>
      <c r="T52">
        <v>9433</v>
      </c>
      <c r="U52">
        <v>9355</v>
      </c>
      <c r="V52">
        <v>54876</v>
      </c>
      <c r="W52">
        <v>5105</v>
      </c>
      <c r="X52">
        <v>3220</v>
      </c>
      <c r="Y52">
        <v>8325</v>
      </c>
      <c r="Z52">
        <v>6962</v>
      </c>
      <c r="AA52">
        <v>3131</v>
      </c>
      <c r="AB52">
        <v>62520252</v>
      </c>
      <c r="AD52">
        <v>301.66000000000003</v>
      </c>
    </row>
    <row r="53" spans="1:30">
      <c r="A53" t="s">
        <v>2250</v>
      </c>
      <c r="B53" t="s">
        <v>2251</v>
      </c>
      <c r="C53" s="3">
        <v>60260</v>
      </c>
      <c r="D53" s="19" t="str">
        <f t="shared" si="0"/>
        <v>06</v>
      </c>
      <c r="E53" t="s">
        <v>345</v>
      </c>
      <c r="F53" t="s">
        <v>2252</v>
      </c>
      <c r="G53" t="s">
        <v>2253</v>
      </c>
      <c r="H53" t="s">
        <v>2252</v>
      </c>
      <c r="I53">
        <v>300959</v>
      </c>
      <c r="J53" t="s">
        <v>33</v>
      </c>
      <c r="K53" t="s">
        <v>348</v>
      </c>
      <c r="L53" t="s">
        <v>99</v>
      </c>
      <c r="M53" t="s">
        <v>22</v>
      </c>
      <c r="N53" t="s">
        <v>349</v>
      </c>
      <c r="O53">
        <v>85952</v>
      </c>
      <c r="P53">
        <v>44299</v>
      </c>
      <c r="Q53">
        <v>49655</v>
      </c>
      <c r="R53">
        <v>85952</v>
      </c>
      <c r="S53">
        <v>83633</v>
      </c>
      <c r="T53">
        <v>16841</v>
      </c>
      <c r="U53">
        <v>13203</v>
      </c>
      <c r="V53">
        <v>77955</v>
      </c>
      <c r="W53">
        <v>7997</v>
      </c>
      <c r="X53">
        <v>3186</v>
      </c>
      <c r="Y53">
        <v>11183</v>
      </c>
      <c r="Z53">
        <v>9259</v>
      </c>
      <c r="AA53">
        <v>4576</v>
      </c>
      <c r="AB53">
        <v>62600260</v>
      </c>
      <c r="AD53">
        <v>121.33</v>
      </c>
    </row>
    <row r="54" spans="1:30">
      <c r="A54" t="s">
        <v>2278</v>
      </c>
      <c r="B54" t="s">
        <v>2279</v>
      </c>
      <c r="C54" s="3">
        <v>60266</v>
      </c>
      <c r="D54" s="19" t="str">
        <f t="shared" si="0"/>
        <v>06</v>
      </c>
      <c r="E54" t="s">
        <v>345</v>
      </c>
      <c r="F54" t="s">
        <v>2280</v>
      </c>
      <c r="G54" t="s">
        <v>2281</v>
      </c>
      <c r="H54" t="s">
        <v>2280</v>
      </c>
      <c r="I54">
        <v>29805</v>
      </c>
      <c r="J54" t="s">
        <v>33</v>
      </c>
      <c r="K54" t="s">
        <v>348</v>
      </c>
      <c r="L54" t="s">
        <v>99</v>
      </c>
      <c r="M54" t="s">
        <v>22</v>
      </c>
      <c r="N54" t="s">
        <v>349</v>
      </c>
      <c r="O54">
        <v>9101</v>
      </c>
      <c r="P54">
        <v>5167</v>
      </c>
      <c r="Q54">
        <v>4025</v>
      </c>
      <c r="R54">
        <v>8737</v>
      </c>
      <c r="S54">
        <v>8939</v>
      </c>
      <c r="T54">
        <v>3641</v>
      </c>
      <c r="U54">
        <v>1904</v>
      </c>
      <c r="V54">
        <v>8626</v>
      </c>
      <c r="W54">
        <v>475</v>
      </c>
      <c r="X54">
        <v>365</v>
      </c>
      <c r="Y54">
        <v>840</v>
      </c>
      <c r="Z54">
        <v>771</v>
      </c>
      <c r="AA54">
        <v>363</v>
      </c>
      <c r="AB54">
        <v>62660266</v>
      </c>
      <c r="AD54">
        <v>635.61</v>
      </c>
    </row>
    <row r="55" spans="1:30">
      <c r="A55" t="s">
        <v>2398</v>
      </c>
      <c r="B55" t="s">
        <v>2399</v>
      </c>
      <c r="C55" s="3">
        <v>60270</v>
      </c>
      <c r="D55" s="19" t="str">
        <f t="shared" si="0"/>
        <v>06</v>
      </c>
      <c r="E55" t="s">
        <v>345</v>
      </c>
      <c r="F55" t="s">
        <v>2400</v>
      </c>
      <c r="G55" t="s">
        <v>2401</v>
      </c>
      <c r="H55" t="s">
        <v>2400</v>
      </c>
      <c r="I55">
        <v>163722</v>
      </c>
      <c r="J55" t="s">
        <v>33</v>
      </c>
      <c r="K55" t="s">
        <v>348</v>
      </c>
      <c r="L55" t="s">
        <v>99</v>
      </c>
      <c r="M55" t="s">
        <v>22</v>
      </c>
      <c r="N55" t="s">
        <v>349</v>
      </c>
      <c r="O55">
        <v>44487</v>
      </c>
      <c r="P55">
        <v>7607</v>
      </c>
      <c r="Q55">
        <v>22213</v>
      </c>
      <c r="R55">
        <v>41150</v>
      </c>
      <c r="S55">
        <v>43299</v>
      </c>
      <c r="T55">
        <v>7379</v>
      </c>
      <c r="U55">
        <v>6399</v>
      </c>
      <c r="V55">
        <v>41661</v>
      </c>
      <c r="W55">
        <v>2826</v>
      </c>
      <c r="X55">
        <v>2705</v>
      </c>
      <c r="Y55">
        <v>5531</v>
      </c>
      <c r="Z55">
        <v>6274</v>
      </c>
      <c r="AA55">
        <v>3231</v>
      </c>
      <c r="AB55">
        <v>62700270</v>
      </c>
      <c r="AD55">
        <v>237.67</v>
      </c>
    </row>
    <row r="56" spans="1:30">
      <c r="A56" t="s">
        <v>2402</v>
      </c>
      <c r="B56" t="s">
        <v>2403</v>
      </c>
      <c r="C56" s="3">
        <v>60274</v>
      </c>
      <c r="D56" s="19" t="str">
        <f t="shared" si="0"/>
        <v>06</v>
      </c>
      <c r="E56" t="s">
        <v>345</v>
      </c>
      <c r="F56" t="s">
        <v>2404</v>
      </c>
      <c r="G56" t="s">
        <v>2405</v>
      </c>
      <c r="H56" t="s">
        <v>2404</v>
      </c>
      <c r="I56">
        <v>426005</v>
      </c>
      <c r="J56" t="s">
        <v>33</v>
      </c>
      <c r="K56" t="s">
        <v>348</v>
      </c>
      <c r="L56" t="s">
        <v>99</v>
      </c>
      <c r="M56" t="s">
        <v>22</v>
      </c>
      <c r="N56" t="s">
        <v>349</v>
      </c>
      <c r="O56">
        <v>113135</v>
      </c>
      <c r="P56">
        <v>87137</v>
      </c>
      <c r="Q56">
        <v>49657</v>
      </c>
      <c r="R56">
        <v>113135</v>
      </c>
      <c r="S56">
        <v>109089</v>
      </c>
      <c r="T56">
        <v>30734</v>
      </c>
      <c r="U56">
        <v>21640</v>
      </c>
      <c r="V56">
        <v>104128</v>
      </c>
      <c r="W56">
        <v>9007</v>
      </c>
      <c r="X56">
        <v>9606</v>
      </c>
      <c r="Y56">
        <v>18613</v>
      </c>
      <c r="Z56">
        <v>19257</v>
      </c>
      <c r="AA56">
        <v>8298</v>
      </c>
      <c r="AB56">
        <v>62740274</v>
      </c>
      <c r="AD56">
        <v>189.89</v>
      </c>
    </row>
    <row r="57" spans="1:30">
      <c r="A57" t="s">
        <v>2464</v>
      </c>
      <c r="B57" t="s">
        <v>2465</v>
      </c>
      <c r="C57" s="3">
        <v>60277</v>
      </c>
      <c r="D57" s="19" t="str">
        <f t="shared" si="0"/>
        <v>06</v>
      </c>
      <c r="E57" t="s">
        <v>345</v>
      </c>
      <c r="F57" t="s">
        <v>2466</v>
      </c>
      <c r="G57" t="s">
        <v>2467</v>
      </c>
      <c r="H57" t="s">
        <v>2466</v>
      </c>
      <c r="I57">
        <v>8869</v>
      </c>
      <c r="J57" t="s">
        <v>33</v>
      </c>
      <c r="K57" t="s">
        <v>348</v>
      </c>
      <c r="L57" t="s">
        <v>99</v>
      </c>
      <c r="M57" t="s">
        <v>22</v>
      </c>
      <c r="N57" t="s">
        <v>349</v>
      </c>
      <c r="O57">
        <v>2986</v>
      </c>
      <c r="P57">
        <v>2369</v>
      </c>
      <c r="Q57">
        <v>1210</v>
      </c>
      <c r="R57">
        <v>2540</v>
      </c>
      <c r="S57">
        <v>2956</v>
      </c>
      <c r="T57">
        <v>1607</v>
      </c>
      <c r="U57">
        <v>471</v>
      </c>
      <c r="V57">
        <v>2923</v>
      </c>
      <c r="W57">
        <v>63</v>
      </c>
      <c r="X57">
        <v>41</v>
      </c>
      <c r="Y57">
        <v>104</v>
      </c>
      <c r="Z57">
        <v>126</v>
      </c>
      <c r="AA57">
        <v>62</v>
      </c>
      <c r="AB57">
        <v>62770277</v>
      </c>
      <c r="AD57">
        <v>1808.29</v>
      </c>
    </row>
    <row r="58" spans="1:30">
      <c r="A58" t="s">
        <v>2104</v>
      </c>
      <c r="B58" t="s">
        <v>2105</v>
      </c>
      <c r="C58" s="3">
        <v>60280</v>
      </c>
      <c r="D58" s="19" t="str">
        <f t="shared" si="0"/>
        <v>06</v>
      </c>
      <c r="E58" t="s">
        <v>345</v>
      </c>
      <c r="F58" t="s">
        <v>2106</v>
      </c>
      <c r="G58" t="s">
        <v>2107</v>
      </c>
      <c r="H58" t="s">
        <v>2106</v>
      </c>
      <c r="I58">
        <v>39594</v>
      </c>
      <c r="J58" t="s">
        <v>33</v>
      </c>
      <c r="K58" t="s">
        <v>348</v>
      </c>
      <c r="L58" t="s">
        <v>99</v>
      </c>
      <c r="M58" t="s">
        <v>22</v>
      </c>
      <c r="N58" t="s">
        <v>349</v>
      </c>
      <c r="O58">
        <v>12732</v>
      </c>
      <c r="P58">
        <v>11412</v>
      </c>
      <c r="Q58">
        <v>7489</v>
      </c>
      <c r="R58">
        <v>7937</v>
      </c>
      <c r="S58">
        <v>12583</v>
      </c>
      <c r="T58">
        <v>7361</v>
      </c>
      <c r="U58">
        <v>2241</v>
      </c>
      <c r="V58">
        <v>12339</v>
      </c>
      <c r="W58">
        <v>393</v>
      </c>
      <c r="X58">
        <v>363</v>
      </c>
      <c r="Y58">
        <v>756</v>
      </c>
      <c r="Z58">
        <v>809</v>
      </c>
      <c r="AA58">
        <v>394</v>
      </c>
      <c r="AB58">
        <v>62800280</v>
      </c>
      <c r="AD58">
        <v>1629.47</v>
      </c>
    </row>
    <row r="59" spans="1:30">
      <c r="A59" t="s">
        <v>2359</v>
      </c>
      <c r="B59" t="s">
        <v>2360</v>
      </c>
      <c r="C59" s="3">
        <v>60287</v>
      </c>
      <c r="D59" s="19" t="str">
        <f t="shared" si="0"/>
        <v>06</v>
      </c>
      <c r="E59" t="s">
        <v>345</v>
      </c>
      <c r="F59" t="s">
        <v>1068</v>
      </c>
      <c r="G59" t="s">
        <v>1069</v>
      </c>
      <c r="H59" t="s">
        <v>1068</v>
      </c>
      <c r="I59">
        <v>11130</v>
      </c>
      <c r="J59" t="s">
        <v>33</v>
      </c>
      <c r="K59" t="s">
        <v>348</v>
      </c>
      <c r="L59" t="s">
        <v>99</v>
      </c>
      <c r="M59" t="s">
        <v>22</v>
      </c>
      <c r="N59" t="s">
        <v>349</v>
      </c>
      <c r="O59">
        <v>3308</v>
      </c>
      <c r="P59">
        <v>2782</v>
      </c>
      <c r="Q59">
        <v>1875</v>
      </c>
      <c r="R59">
        <v>2822</v>
      </c>
      <c r="S59">
        <v>3276</v>
      </c>
      <c r="T59">
        <v>1653</v>
      </c>
      <c r="U59">
        <v>676</v>
      </c>
      <c r="V59">
        <v>3174</v>
      </c>
      <c r="W59">
        <v>134</v>
      </c>
      <c r="X59">
        <v>48</v>
      </c>
      <c r="Y59">
        <v>182</v>
      </c>
      <c r="Z59">
        <v>140</v>
      </c>
      <c r="AA59">
        <v>65</v>
      </c>
      <c r="AB59">
        <v>62870287</v>
      </c>
      <c r="AD59">
        <v>3368.26</v>
      </c>
    </row>
    <row r="60" spans="1:30">
      <c r="A60" t="s">
        <v>2564</v>
      </c>
      <c r="B60" t="s">
        <v>2565</v>
      </c>
      <c r="C60" s="3">
        <v>60294</v>
      </c>
      <c r="D60" s="19" t="str">
        <f t="shared" si="0"/>
        <v>06</v>
      </c>
      <c r="E60" t="s">
        <v>345</v>
      </c>
      <c r="F60" t="s">
        <v>2566</v>
      </c>
      <c r="G60" t="s">
        <v>2567</v>
      </c>
      <c r="H60" t="s">
        <v>2566</v>
      </c>
      <c r="I60">
        <v>14903</v>
      </c>
      <c r="J60" t="s">
        <v>33</v>
      </c>
      <c r="K60" t="s">
        <v>348</v>
      </c>
      <c r="L60" t="s">
        <v>99</v>
      </c>
      <c r="M60" t="s">
        <v>22</v>
      </c>
      <c r="N60" t="s">
        <v>349</v>
      </c>
      <c r="O60">
        <v>5327</v>
      </c>
      <c r="P60">
        <v>4393</v>
      </c>
      <c r="Q60">
        <v>2908</v>
      </c>
      <c r="R60">
        <v>1522</v>
      </c>
      <c r="S60">
        <v>5268</v>
      </c>
      <c r="T60">
        <v>1886</v>
      </c>
      <c r="U60">
        <v>672</v>
      </c>
      <c r="V60">
        <v>5248</v>
      </c>
      <c r="W60">
        <v>79</v>
      </c>
      <c r="X60">
        <v>68</v>
      </c>
      <c r="Y60">
        <v>147</v>
      </c>
      <c r="Z60">
        <v>145</v>
      </c>
      <c r="AA60">
        <v>52</v>
      </c>
      <c r="AB60">
        <v>62940294</v>
      </c>
      <c r="AD60">
        <v>1484.65</v>
      </c>
    </row>
    <row r="61" spans="1:30">
      <c r="A61" t="s">
        <v>2228</v>
      </c>
      <c r="B61" t="s">
        <v>2229</v>
      </c>
      <c r="C61" s="3">
        <v>60301</v>
      </c>
      <c r="D61" s="19" t="str">
        <f t="shared" si="0"/>
        <v>06</v>
      </c>
      <c r="E61" t="s">
        <v>345</v>
      </c>
      <c r="F61" t="s">
        <v>843</v>
      </c>
      <c r="G61" t="s">
        <v>844</v>
      </c>
      <c r="H61" t="s">
        <v>843</v>
      </c>
      <c r="I61">
        <v>17365</v>
      </c>
      <c r="J61" t="s">
        <v>33</v>
      </c>
      <c r="K61" t="s">
        <v>348</v>
      </c>
      <c r="L61" t="s">
        <v>99</v>
      </c>
      <c r="M61" t="s">
        <v>22</v>
      </c>
      <c r="N61" t="s">
        <v>349</v>
      </c>
      <c r="O61">
        <v>6008</v>
      </c>
      <c r="P61">
        <v>4428</v>
      </c>
      <c r="Q61">
        <v>3343</v>
      </c>
      <c r="R61">
        <v>5709</v>
      </c>
      <c r="S61">
        <v>5977</v>
      </c>
      <c r="T61">
        <v>1800</v>
      </c>
      <c r="U61">
        <v>952</v>
      </c>
      <c r="V61">
        <v>5879</v>
      </c>
      <c r="W61">
        <v>129</v>
      </c>
      <c r="X61">
        <v>138</v>
      </c>
      <c r="Y61">
        <v>267</v>
      </c>
      <c r="Z61">
        <v>218</v>
      </c>
      <c r="AA61">
        <v>128</v>
      </c>
      <c r="AB61">
        <v>63010301</v>
      </c>
      <c r="AD61">
        <v>1850.55</v>
      </c>
    </row>
    <row r="62" spans="1:30">
      <c r="A62" t="s">
        <v>2123</v>
      </c>
      <c r="B62" t="s">
        <v>2124</v>
      </c>
      <c r="C62" s="3">
        <v>60308</v>
      </c>
      <c r="D62" s="19" t="str">
        <f t="shared" si="0"/>
        <v>06</v>
      </c>
      <c r="E62" t="s">
        <v>345</v>
      </c>
      <c r="F62" t="s">
        <v>2125</v>
      </c>
      <c r="G62" t="s">
        <v>2126</v>
      </c>
      <c r="H62" t="s">
        <v>2125</v>
      </c>
      <c r="I62">
        <v>2816</v>
      </c>
      <c r="J62" t="s">
        <v>33</v>
      </c>
      <c r="K62" t="s">
        <v>348</v>
      </c>
      <c r="L62" t="s">
        <v>99</v>
      </c>
      <c r="M62" t="s">
        <v>22</v>
      </c>
      <c r="N62" t="s">
        <v>349</v>
      </c>
      <c r="O62">
        <v>1005</v>
      </c>
      <c r="P62">
        <v>714</v>
      </c>
      <c r="Q62">
        <v>427</v>
      </c>
      <c r="R62">
        <v>938</v>
      </c>
      <c r="S62">
        <v>997</v>
      </c>
      <c r="T62">
        <v>0</v>
      </c>
      <c r="U62">
        <v>287</v>
      </c>
      <c r="V62">
        <v>998</v>
      </c>
      <c r="W62">
        <v>7</v>
      </c>
      <c r="X62">
        <v>43</v>
      </c>
      <c r="Y62">
        <v>50</v>
      </c>
      <c r="Z62">
        <v>39</v>
      </c>
      <c r="AA62">
        <v>14</v>
      </c>
      <c r="AB62">
        <v>63080308</v>
      </c>
      <c r="AD62">
        <v>2326.0500000000002</v>
      </c>
    </row>
    <row r="63" spans="1:30">
      <c r="A63" t="s">
        <v>2127</v>
      </c>
      <c r="B63" t="s">
        <v>2128</v>
      </c>
      <c r="C63" s="3">
        <v>60315</v>
      </c>
      <c r="D63" s="19" t="str">
        <f t="shared" si="0"/>
        <v>06</v>
      </c>
      <c r="E63" t="s">
        <v>345</v>
      </c>
      <c r="F63" t="s">
        <v>2129</v>
      </c>
      <c r="G63" t="s">
        <v>2130</v>
      </c>
      <c r="H63" t="s">
        <v>2129</v>
      </c>
      <c r="I63">
        <v>19747</v>
      </c>
      <c r="J63" t="s">
        <v>33</v>
      </c>
      <c r="K63" t="s">
        <v>348</v>
      </c>
      <c r="L63" t="s">
        <v>99</v>
      </c>
      <c r="M63" t="s">
        <v>22</v>
      </c>
      <c r="N63" t="s">
        <v>349</v>
      </c>
      <c r="O63">
        <v>6332</v>
      </c>
      <c r="P63">
        <v>2630</v>
      </c>
      <c r="Q63">
        <v>3348</v>
      </c>
      <c r="R63">
        <v>5719</v>
      </c>
      <c r="S63">
        <v>6195</v>
      </c>
      <c r="T63">
        <v>3123</v>
      </c>
      <c r="U63">
        <v>1297</v>
      </c>
      <c r="V63">
        <v>6162</v>
      </c>
      <c r="W63">
        <v>170</v>
      </c>
      <c r="X63">
        <v>158</v>
      </c>
      <c r="Y63">
        <v>328</v>
      </c>
      <c r="Z63">
        <v>478</v>
      </c>
      <c r="AA63">
        <v>240</v>
      </c>
      <c r="AB63">
        <v>63150315</v>
      </c>
      <c r="AD63">
        <v>2984.41</v>
      </c>
    </row>
    <row r="64" spans="1:30">
      <c r="A64" t="s">
        <v>2433</v>
      </c>
      <c r="B64" t="s">
        <v>2434</v>
      </c>
      <c r="C64" s="3">
        <v>60322</v>
      </c>
      <c r="D64" s="19" t="str">
        <f t="shared" si="0"/>
        <v>06</v>
      </c>
      <c r="E64" t="s">
        <v>345</v>
      </c>
      <c r="F64" t="s">
        <v>2435</v>
      </c>
      <c r="G64" t="s">
        <v>2436</v>
      </c>
      <c r="H64" t="s">
        <v>2435</v>
      </c>
      <c r="I64">
        <v>10783</v>
      </c>
      <c r="J64" t="s">
        <v>33</v>
      </c>
      <c r="K64" t="s">
        <v>348</v>
      </c>
      <c r="L64" t="s">
        <v>99</v>
      </c>
      <c r="M64" t="s">
        <v>22</v>
      </c>
      <c r="N64" t="s">
        <v>349</v>
      </c>
      <c r="O64">
        <v>3777</v>
      </c>
      <c r="P64">
        <v>2342</v>
      </c>
      <c r="Q64">
        <v>1861</v>
      </c>
      <c r="R64">
        <v>3714</v>
      </c>
      <c r="S64">
        <v>3745</v>
      </c>
      <c r="T64">
        <v>313</v>
      </c>
      <c r="U64">
        <v>824</v>
      </c>
      <c r="V64">
        <v>3689</v>
      </c>
      <c r="W64">
        <v>88</v>
      </c>
      <c r="X64">
        <v>44</v>
      </c>
      <c r="Y64">
        <v>132</v>
      </c>
      <c r="Z64">
        <v>127</v>
      </c>
      <c r="AA64">
        <v>60</v>
      </c>
      <c r="AB64">
        <v>63220322</v>
      </c>
      <c r="AD64">
        <v>4811.96</v>
      </c>
    </row>
    <row r="65" spans="1:30">
      <c r="A65" t="s">
        <v>2376</v>
      </c>
      <c r="B65" t="s">
        <v>2377</v>
      </c>
      <c r="C65" s="3">
        <v>60329</v>
      </c>
      <c r="D65" s="19" t="str">
        <f t="shared" si="0"/>
        <v>06</v>
      </c>
      <c r="E65" t="s">
        <v>345</v>
      </c>
      <c r="F65" t="s">
        <v>2378</v>
      </c>
      <c r="G65" t="s">
        <v>2379</v>
      </c>
      <c r="H65" t="s">
        <v>2378</v>
      </c>
      <c r="I65">
        <v>14889</v>
      </c>
      <c r="J65" t="s">
        <v>33</v>
      </c>
      <c r="K65" t="s">
        <v>348</v>
      </c>
      <c r="L65" t="s">
        <v>99</v>
      </c>
      <c r="M65" t="s">
        <v>22</v>
      </c>
      <c r="N65" t="s">
        <v>349</v>
      </c>
      <c r="O65">
        <v>4641</v>
      </c>
      <c r="P65">
        <v>2511</v>
      </c>
      <c r="Q65">
        <v>2173</v>
      </c>
      <c r="R65">
        <v>4437</v>
      </c>
      <c r="S65">
        <v>4580</v>
      </c>
      <c r="T65">
        <v>999</v>
      </c>
      <c r="U65">
        <v>914</v>
      </c>
      <c r="V65">
        <v>4466</v>
      </c>
      <c r="W65">
        <v>175</v>
      </c>
      <c r="X65">
        <v>124</v>
      </c>
      <c r="Y65">
        <v>299</v>
      </c>
      <c r="Z65">
        <v>319</v>
      </c>
      <c r="AA65">
        <v>166</v>
      </c>
      <c r="AB65">
        <v>63290329</v>
      </c>
      <c r="AD65">
        <v>752.46</v>
      </c>
    </row>
    <row r="66" spans="1:30">
      <c r="A66" t="s">
        <v>2143</v>
      </c>
      <c r="B66" t="s">
        <v>2144</v>
      </c>
      <c r="C66" s="3">
        <v>60336</v>
      </c>
      <c r="D66" s="19" t="str">
        <f t="shared" ref="D66:D129" si="1">MID(B66,1,2)</f>
        <v>06</v>
      </c>
      <c r="E66" t="s">
        <v>345</v>
      </c>
      <c r="F66" t="s">
        <v>2145</v>
      </c>
      <c r="G66" t="s">
        <v>2146</v>
      </c>
      <c r="H66" t="s">
        <v>2145</v>
      </c>
      <c r="I66">
        <v>3700</v>
      </c>
      <c r="J66" t="s">
        <v>33</v>
      </c>
      <c r="K66" t="s">
        <v>348</v>
      </c>
      <c r="L66" t="s">
        <v>99</v>
      </c>
      <c r="M66" t="s">
        <v>22</v>
      </c>
      <c r="N66" t="s">
        <v>349</v>
      </c>
      <c r="O66">
        <v>1176</v>
      </c>
      <c r="P66">
        <v>562</v>
      </c>
      <c r="Q66">
        <v>405</v>
      </c>
      <c r="R66">
        <v>1035</v>
      </c>
      <c r="S66">
        <v>1161</v>
      </c>
      <c r="T66">
        <v>351</v>
      </c>
      <c r="U66">
        <v>350</v>
      </c>
      <c r="V66">
        <v>1146</v>
      </c>
      <c r="W66">
        <v>30</v>
      </c>
      <c r="X66">
        <v>47</v>
      </c>
      <c r="Y66">
        <v>77</v>
      </c>
      <c r="Z66">
        <v>92</v>
      </c>
      <c r="AA66">
        <v>44</v>
      </c>
      <c r="AB66">
        <v>63360336</v>
      </c>
      <c r="AD66">
        <v>2692.15</v>
      </c>
    </row>
    <row r="67" spans="1:30">
      <c r="A67" t="s">
        <v>2120</v>
      </c>
      <c r="B67" t="s">
        <v>2121</v>
      </c>
      <c r="C67" s="3">
        <v>60343</v>
      </c>
      <c r="D67" s="19" t="str">
        <f t="shared" si="1"/>
        <v>06</v>
      </c>
      <c r="E67" t="s">
        <v>345</v>
      </c>
      <c r="F67" t="s">
        <v>1887</v>
      </c>
      <c r="G67" t="s">
        <v>2122</v>
      </c>
      <c r="H67" t="s">
        <v>1887</v>
      </c>
      <c r="I67">
        <v>11202</v>
      </c>
      <c r="J67" t="s">
        <v>33</v>
      </c>
      <c r="K67" t="s">
        <v>348</v>
      </c>
      <c r="L67" t="s">
        <v>99</v>
      </c>
      <c r="M67" t="s">
        <v>22</v>
      </c>
      <c r="N67" t="s">
        <v>349</v>
      </c>
      <c r="O67">
        <v>3782</v>
      </c>
      <c r="P67">
        <v>2694</v>
      </c>
      <c r="Q67">
        <v>1647</v>
      </c>
      <c r="R67">
        <v>3590</v>
      </c>
      <c r="S67">
        <v>3750</v>
      </c>
      <c r="T67">
        <v>1618</v>
      </c>
      <c r="U67">
        <v>693</v>
      </c>
      <c r="V67">
        <v>3647</v>
      </c>
      <c r="W67">
        <v>135</v>
      </c>
      <c r="X67">
        <v>118</v>
      </c>
      <c r="Y67">
        <v>253</v>
      </c>
      <c r="Z67">
        <v>186</v>
      </c>
      <c r="AA67">
        <v>83</v>
      </c>
      <c r="AB67">
        <v>63430343</v>
      </c>
      <c r="AD67">
        <v>1197.57</v>
      </c>
    </row>
    <row r="68" spans="1:30">
      <c r="A68" t="s">
        <v>849</v>
      </c>
      <c r="B68" t="s">
        <v>850</v>
      </c>
      <c r="C68" s="3">
        <v>60351</v>
      </c>
      <c r="D68" s="19" t="str">
        <f t="shared" si="1"/>
        <v>06</v>
      </c>
      <c r="E68" t="s">
        <v>345</v>
      </c>
      <c r="F68" t="s">
        <v>851</v>
      </c>
      <c r="G68" t="s">
        <v>852</v>
      </c>
      <c r="H68" t="s">
        <v>851</v>
      </c>
      <c r="I68">
        <v>11261</v>
      </c>
      <c r="J68" t="s">
        <v>33</v>
      </c>
      <c r="K68" t="s">
        <v>348</v>
      </c>
      <c r="L68" t="s">
        <v>99</v>
      </c>
      <c r="M68" t="s">
        <v>22</v>
      </c>
      <c r="N68" t="s">
        <v>349</v>
      </c>
      <c r="O68">
        <v>3888</v>
      </c>
      <c r="P68">
        <v>3159</v>
      </c>
      <c r="Q68">
        <v>1193</v>
      </c>
      <c r="R68">
        <v>2705</v>
      </c>
      <c r="S68">
        <v>3841</v>
      </c>
      <c r="T68">
        <v>1493</v>
      </c>
      <c r="U68">
        <v>690</v>
      </c>
      <c r="V68">
        <v>3820</v>
      </c>
      <c r="W68">
        <v>68</v>
      </c>
      <c r="X68">
        <v>38</v>
      </c>
      <c r="Y68">
        <v>106</v>
      </c>
      <c r="Z68">
        <v>141</v>
      </c>
      <c r="AA68">
        <v>61</v>
      </c>
      <c r="AB68">
        <v>63510351</v>
      </c>
      <c r="AD68">
        <v>2553.35</v>
      </c>
    </row>
    <row r="69" spans="1:30">
      <c r="A69" t="s">
        <v>2108</v>
      </c>
      <c r="B69" t="s">
        <v>2109</v>
      </c>
      <c r="C69" s="3">
        <v>60357</v>
      </c>
      <c r="D69" s="19" t="str">
        <f t="shared" si="1"/>
        <v>06</v>
      </c>
      <c r="E69" t="s">
        <v>345</v>
      </c>
      <c r="F69" t="s">
        <v>2110</v>
      </c>
      <c r="G69" t="s">
        <v>2111</v>
      </c>
      <c r="H69" t="s">
        <v>2110</v>
      </c>
      <c r="I69">
        <v>618989</v>
      </c>
      <c r="J69" t="s">
        <v>33</v>
      </c>
      <c r="K69" t="s">
        <v>348</v>
      </c>
      <c r="L69" t="s">
        <v>99</v>
      </c>
      <c r="M69" t="s">
        <v>22</v>
      </c>
      <c r="N69" t="s">
        <v>349</v>
      </c>
      <c r="O69">
        <v>209794</v>
      </c>
      <c r="P69">
        <v>194235</v>
      </c>
      <c r="Q69">
        <v>169920</v>
      </c>
      <c r="R69">
        <v>124814</v>
      </c>
      <c r="S69">
        <v>208284</v>
      </c>
      <c r="T69">
        <v>172296</v>
      </c>
      <c r="U69">
        <v>29022</v>
      </c>
      <c r="V69">
        <v>201039</v>
      </c>
      <c r="W69">
        <v>8755</v>
      </c>
      <c r="X69">
        <v>4314</v>
      </c>
      <c r="Y69">
        <v>13069</v>
      </c>
      <c r="Z69">
        <v>9795</v>
      </c>
      <c r="AA69">
        <v>4747</v>
      </c>
      <c r="AB69">
        <v>63570357</v>
      </c>
      <c r="AD69">
        <v>1463.86</v>
      </c>
    </row>
    <row r="70" spans="1:30">
      <c r="A70" t="s">
        <v>2327</v>
      </c>
      <c r="B70" t="s">
        <v>2328</v>
      </c>
      <c r="C70" s="3">
        <v>60364</v>
      </c>
      <c r="D70" s="19" t="str">
        <f t="shared" si="1"/>
        <v>06</v>
      </c>
      <c r="E70" t="s">
        <v>345</v>
      </c>
      <c r="F70" t="s">
        <v>2329</v>
      </c>
      <c r="G70" t="s">
        <v>2330</v>
      </c>
      <c r="H70" t="s">
        <v>2329</v>
      </c>
      <c r="I70">
        <v>87185</v>
      </c>
      <c r="J70" t="s">
        <v>33</v>
      </c>
      <c r="K70" t="s">
        <v>348</v>
      </c>
      <c r="L70" t="s">
        <v>99</v>
      </c>
      <c r="M70" t="s">
        <v>22</v>
      </c>
      <c r="N70" t="s">
        <v>349</v>
      </c>
      <c r="O70">
        <v>24926</v>
      </c>
      <c r="P70">
        <v>8162</v>
      </c>
      <c r="Q70">
        <v>8535</v>
      </c>
      <c r="R70">
        <v>18328</v>
      </c>
      <c r="S70">
        <v>24237</v>
      </c>
      <c r="T70">
        <v>6720</v>
      </c>
      <c r="U70">
        <v>4466</v>
      </c>
      <c r="V70">
        <v>22724</v>
      </c>
      <c r="W70">
        <v>2202</v>
      </c>
      <c r="X70">
        <v>1693</v>
      </c>
      <c r="Y70">
        <v>3895</v>
      </c>
      <c r="Z70">
        <v>3469</v>
      </c>
      <c r="AA70">
        <v>1516</v>
      </c>
      <c r="AB70">
        <v>63640364</v>
      </c>
      <c r="AD70">
        <v>364.84</v>
      </c>
    </row>
    <row r="71" spans="1:30">
      <c r="A71" t="s">
        <v>2319</v>
      </c>
      <c r="B71" t="s">
        <v>2320</v>
      </c>
      <c r="C71" s="3">
        <v>60371</v>
      </c>
      <c r="D71" s="19" t="str">
        <f t="shared" si="1"/>
        <v>06</v>
      </c>
      <c r="E71" t="s">
        <v>345</v>
      </c>
      <c r="F71" t="s">
        <v>926</v>
      </c>
      <c r="G71" t="s">
        <v>927</v>
      </c>
      <c r="H71" t="s">
        <v>926</v>
      </c>
      <c r="I71">
        <v>414196</v>
      </c>
      <c r="J71" t="s">
        <v>33</v>
      </c>
      <c r="K71" t="s">
        <v>348</v>
      </c>
      <c r="L71" t="s">
        <v>99</v>
      </c>
      <c r="M71" t="s">
        <v>22</v>
      </c>
      <c r="N71" t="s">
        <v>349</v>
      </c>
      <c r="O71">
        <v>133202</v>
      </c>
      <c r="P71">
        <v>131127</v>
      </c>
      <c r="Q71">
        <v>104795</v>
      </c>
      <c r="R71">
        <v>113059</v>
      </c>
      <c r="S71">
        <v>131686</v>
      </c>
      <c r="T71">
        <v>70422</v>
      </c>
      <c r="U71">
        <v>18024</v>
      </c>
      <c r="V71">
        <v>121392</v>
      </c>
      <c r="W71">
        <v>11810</v>
      </c>
      <c r="X71">
        <v>3852</v>
      </c>
      <c r="Y71">
        <v>15662</v>
      </c>
      <c r="Z71">
        <v>8936</v>
      </c>
      <c r="AA71">
        <v>3965</v>
      </c>
      <c r="AB71">
        <v>63710371</v>
      </c>
      <c r="AD71">
        <v>56.32</v>
      </c>
    </row>
    <row r="72" spans="1:30">
      <c r="A72" t="s">
        <v>2394</v>
      </c>
      <c r="B72" t="s">
        <v>2395</v>
      </c>
      <c r="C72" s="3">
        <v>60385</v>
      </c>
      <c r="D72" s="19" t="str">
        <f t="shared" si="1"/>
        <v>06</v>
      </c>
      <c r="E72" t="s">
        <v>345</v>
      </c>
      <c r="F72" t="s">
        <v>2396</v>
      </c>
      <c r="G72" t="s">
        <v>2397</v>
      </c>
      <c r="H72" t="s">
        <v>2396</v>
      </c>
      <c r="I72">
        <v>18078</v>
      </c>
      <c r="J72" t="s">
        <v>33</v>
      </c>
      <c r="K72" t="s">
        <v>348</v>
      </c>
      <c r="L72" t="s">
        <v>99</v>
      </c>
      <c r="M72" t="s">
        <v>22</v>
      </c>
      <c r="N72" t="s">
        <v>349</v>
      </c>
      <c r="O72">
        <v>6286</v>
      </c>
      <c r="P72">
        <v>3546</v>
      </c>
      <c r="Q72">
        <v>2527</v>
      </c>
      <c r="R72">
        <v>3680</v>
      </c>
      <c r="S72">
        <v>6226</v>
      </c>
      <c r="T72">
        <v>3157</v>
      </c>
      <c r="U72">
        <v>885</v>
      </c>
      <c r="V72">
        <v>6172</v>
      </c>
      <c r="W72">
        <v>114</v>
      </c>
      <c r="X72">
        <v>71</v>
      </c>
      <c r="Y72">
        <v>185</v>
      </c>
      <c r="Z72">
        <v>194</v>
      </c>
      <c r="AA72">
        <v>80</v>
      </c>
      <c r="AB72">
        <v>63850385</v>
      </c>
      <c r="AD72">
        <v>2143.83</v>
      </c>
    </row>
    <row r="73" spans="1:30">
      <c r="A73" t="s">
        <v>1498</v>
      </c>
      <c r="B73" t="s">
        <v>1499</v>
      </c>
      <c r="C73" s="3">
        <v>60392</v>
      </c>
      <c r="D73" s="19" t="str">
        <f t="shared" si="1"/>
        <v>06</v>
      </c>
      <c r="E73" t="s">
        <v>345</v>
      </c>
      <c r="F73" t="s">
        <v>1500</v>
      </c>
      <c r="G73" t="s">
        <v>1501</v>
      </c>
      <c r="H73" t="s">
        <v>1500</v>
      </c>
      <c r="I73">
        <v>30864</v>
      </c>
      <c r="J73" t="s">
        <v>33</v>
      </c>
      <c r="K73" t="s">
        <v>348</v>
      </c>
      <c r="L73" t="s">
        <v>99</v>
      </c>
      <c r="M73" t="s">
        <v>22</v>
      </c>
      <c r="N73" t="s">
        <v>349</v>
      </c>
      <c r="O73">
        <v>10342</v>
      </c>
      <c r="P73">
        <v>4282</v>
      </c>
      <c r="Q73">
        <v>2357</v>
      </c>
      <c r="R73">
        <v>8532</v>
      </c>
      <c r="S73">
        <v>10145</v>
      </c>
      <c r="T73">
        <v>4098</v>
      </c>
      <c r="U73">
        <v>1986</v>
      </c>
      <c r="V73">
        <v>10120</v>
      </c>
      <c r="W73">
        <v>222</v>
      </c>
      <c r="X73">
        <v>190</v>
      </c>
      <c r="Y73">
        <v>412</v>
      </c>
      <c r="Z73">
        <v>623</v>
      </c>
      <c r="AA73">
        <v>300</v>
      </c>
      <c r="AB73">
        <v>63920392</v>
      </c>
      <c r="AD73">
        <v>7265.78</v>
      </c>
    </row>
    <row r="74" spans="1:30">
      <c r="A74" t="s">
        <v>2489</v>
      </c>
      <c r="B74" t="s">
        <v>2490</v>
      </c>
      <c r="C74" s="3">
        <v>60399</v>
      </c>
      <c r="D74" s="19" t="str">
        <f t="shared" si="1"/>
        <v>06</v>
      </c>
      <c r="E74" t="s">
        <v>345</v>
      </c>
      <c r="F74" t="s">
        <v>2491</v>
      </c>
      <c r="G74" t="s">
        <v>2492</v>
      </c>
      <c r="H74" t="s">
        <v>2491</v>
      </c>
      <c r="I74">
        <v>11826</v>
      </c>
      <c r="J74" t="s">
        <v>33</v>
      </c>
      <c r="K74" t="s">
        <v>348</v>
      </c>
      <c r="L74" t="s">
        <v>99</v>
      </c>
      <c r="M74" t="s">
        <v>22</v>
      </c>
      <c r="N74" t="s">
        <v>349</v>
      </c>
      <c r="O74">
        <v>4224</v>
      </c>
      <c r="P74">
        <v>3333</v>
      </c>
      <c r="Q74">
        <v>1990</v>
      </c>
      <c r="R74">
        <v>3973</v>
      </c>
      <c r="S74">
        <v>4202</v>
      </c>
      <c r="T74">
        <v>1997</v>
      </c>
      <c r="U74">
        <v>827</v>
      </c>
      <c r="V74">
        <v>4134</v>
      </c>
      <c r="W74">
        <v>90</v>
      </c>
      <c r="X74">
        <v>47</v>
      </c>
      <c r="Y74">
        <v>137</v>
      </c>
      <c r="Z74">
        <v>86</v>
      </c>
      <c r="AA74">
        <v>33</v>
      </c>
      <c r="AB74">
        <v>63990399</v>
      </c>
      <c r="AD74">
        <v>4826.3900000000003</v>
      </c>
    </row>
    <row r="75" spans="1:30">
      <c r="A75" t="s">
        <v>2384</v>
      </c>
      <c r="B75" t="s">
        <v>2385</v>
      </c>
      <c r="C75" s="3">
        <v>60406</v>
      </c>
      <c r="D75" s="19" t="str">
        <f t="shared" si="1"/>
        <v>06</v>
      </c>
      <c r="E75" t="s">
        <v>345</v>
      </c>
      <c r="F75" t="s">
        <v>72</v>
      </c>
      <c r="G75" t="s">
        <v>71</v>
      </c>
      <c r="H75" t="s">
        <v>72</v>
      </c>
      <c r="I75">
        <v>9585</v>
      </c>
      <c r="J75" t="s">
        <v>33</v>
      </c>
      <c r="K75" t="s">
        <v>348</v>
      </c>
      <c r="L75" t="s">
        <v>99</v>
      </c>
      <c r="M75" t="s">
        <v>22</v>
      </c>
      <c r="N75" t="s">
        <v>349</v>
      </c>
      <c r="O75">
        <v>3295</v>
      </c>
      <c r="P75">
        <v>2870</v>
      </c>
      <c r="Q75">
        <v>2292</v>
      </c>
      <c r="R75">
        <v>3155</v>
      </c>
      <c r="S75">
        <v>3268</v>
      </c>
      <c r="T75">
        <v>1916</v>
      </c>
      <c r="U75">
        <v>495</v>
      </c>
      <c r="V75">
        <v>3206</v>
      </c>
      <c r="W75">
        <v>89</v>
      </c>
      <c r="X75">
        <v>36</v>
      </c>
      <c r="Y75">
        <v>125</v>
      </c>
      <c r="Z75">
        <v>100</v>
      </c>
      <c r="AA75">
        <v>48</v>
      </c>
      <c r="AB75">
        <v>64060406</v>
      </c>
      <c r="AD75">
        <v>1648.26</v>
      </c>
    </row>
    <row r="76" spans="1:30">
      <c r="A76" t="s">
        <v>2308</v>
      </c>
      <c r="B76" t="s">
        <v>2309</v>
      </c>
      <c r="C76" s="3">
        <v>60408</v>
      </c>
      <c r="D76" s="19" t="str">
        <f t="shared" si="1"/>
        <v>06</v>
      </c>
      <c r="E76" t="s">
        <v>345</v>
      </c>
      <c r="F76" t="s">
        <v>2310</v>
      </c>
      <c r="G76" t="s">
        <v>2311</v>
      </c>
      <c r="H76" t="s">
        <v>2310</v>
      </c>
      <c r="I76">
        <v>181241</v>
      </c>
      <c r="J76" t="s">
        <v>33</v>
      </c>
      <c r="K76" t="s">
        <v>348</v>
      </c>
      <c r="L76" t="s">
        <v>99</v>
      </c>
      <c r="M76" t="s">
        <v>22</v>
      </c>
      <c r="N76" t="s">
        <v>349</v>
      </c>
      <c r="O76">
        <v>55122</v>
      </c>
      <c r="P76">
        <v>19174</v>
      </c>
      <c r="Q76">
        <v>44314</v>
      </c>
      <c r="R76">
        <v>50018</v>
      </c>
      <c r="S76">
        <v>54231</v>
      </c>
      <c r="T76">
        <v>6175</v>
      </c>
      <c r="U76">
        <v>8473</v>
      </c>
      <c r="V76">
        <v>50403</v>
      </c>
      <c r="W76">
        <v>4719</v>
      </c>
      <c r="X76">
        <v>1460</v>
      </c>
      <c r="Y76">
        <v>6179</v>
      </c>
      <c r="Z76">
        <v>3775</v>
      </c>
      <c r="AA76">
        <v>1595</v>
      </c>
      <c r="AB76">
        <v>64080408</v>
      </c>
      <c r="AD76">
        <v>35.39</v>
      </c>
    </row>
    <row r="77" spans="1:30">
      <c r="A77" t="s">
        <v>2325</v>
      </c>
      <c r="B77" t="s">
        <v>2326</v>
      </c>
      <c r="C77" s="3">
        <v>60410</v>
      </c>
      <c r="D77" s="19" t="str">
        <f t="shared" si="1"/>
        <v>06</v>
      </c>
      <c r="E77" t="s">
        <v>345</v>
      </c>
      <c r="F77" t="s">
        <v>1958</v>
      </c>
      <c r="G77" t="s">
        <v>2066</v>
      </c>
      <c r="H77" t="s">
        <v>1958</v>
      </c>
      <c r="I77">
        <v>167824</v>
      </c>
      <c r="J77" t="s">
        <v>33</v>
      </c>
      <c r="K77" t="s">
        <v>348</v>
      </c>
      <c r="L77" t="s">
        <v>99</v>
      </c>
      <c r="M77" t="s">
        <v>22</v>
      </c>
      <c r="N77" t="s">
        <v>349</v>
      </c>
      <c r="O77">
        <v>51444</v>
      </c>
      <c r="P77">
        <v>7093</v>
      </c>
      <c r="Q77">
        <v>41695</v>
      </c>
      <c r="R77">
        <v>48229</v>
      </c>
      <c r="S77">
        <v>50955</v>
      </c>
      <c r="T77">
        <v>4334</v>
      </c>
      <c r="U77">
        <v>6171</v>
      </c>
      <c r="V77">
        <v>48074</v>
      </c>
      <c r="W77">
        <v>3370</v>
      </c>
      <c r="X77">
        <v>1079</v>
      </c>
      <c r="Y77">
        <v>4449</v>
      </c>
      <c r="Z77">
        <v>2524</v>
      </c>
      <c r="AA77">
        <v>1041</v>
      </c>
      <c r="AB77">
        <v>64100410</v>
      </c>
      <c r="AD77">
        <v>38.090000000000003</v>
      </c>
    </row>
    <row r="78" spans="1:30">
      <c r="A78" t="s">
        <v>2086</v>
      </c>
      <c r="B78" t="s">
        <v>2087</v>
      </c>
      <c r="C78" s="3">
        <v>60412</v>
      </c>
      <c r="D78" s="19" t="str">
        <f t="shared" si="1"/>
        <v>06</v>
      </c>
      <c r="E78" t="s">
        <v>345</v>
      </c>
      <c r="F78" t="s">
        <v>2088</v>
      </c>
      <c r="G78" t="s">
        <v>2089</v>
      </c>
      <c r="H78" t="s">
        <v>2088</v>
      </c>
      <c r="I78">
        <v>265981</v>
      </c>
      <c r="J78" t="s">
        <v>33</v>
      </c>
      <c r="K78" t="s">
        <v>348</v>
      </c>
      <c r="L78" t="s">
        <v>99</v>
      </c>
      <c r="M78" t="s">
        <v>22</v>
      </c>
      <c r="N78" t="s">
        <v>349</v>
      </c>
      <c r="O78">
        <v>71722</v>
      </c>
      <c r="P78">
        <v>12407</v>
      </c>
      <c r="Q78">
        <v>29402</v>
      </c>
      <c r="R78">
        <v>67914</v>
      </c>
      <c r="S78">
        <v>70046</v>
      </c>
      <c r="T78">
        <v>4272</v>
      </c>
      <c r="U78">
        <v>13455</v>
      </c>
      <c r="V78">
        <v>65708</v>
      </c>
      <c r="W78">
        <v>6014</v>
      </c>
      <c r="X78">
        <v>3368</v>
      </c>
      <c r="Y78">
        <v>9382</v>
      </c>
      <c r="Z78">
        <v>8610</v>
      </c>
      <c r="AA78">
        <v>4215</v>
      </c>
      <c r="AB78">
        <v>64120412</v>
      </c>
      <c r="AD78">
        <v>50.14</v>
      </c>
    </row>
    <row r="79" spans="1:30">
      <c r="A79" t="s">
        <v>2298</v>
      </c>
      <c r="B79" t="s">
        <v>2299</v>
      </c>
      <c r="C79" s="3">
        <v>60413</v>
      </c>
      <c r="D79" s="19" t="str">
        <f t="shared" si="1"/>
        <v>06</v>
      </c>
      <c r="E79" t="s">
        <v>345</v>
      </c>
      <c r="F79" t="s">
        <v>1090</v>
      </c>
      <c r="G79" t="s">
        <v>1091</v>
      </c>
      <c r="H79" t="s">
        <v>1090</v>
      </c>
      <c r="I79">
        <v>90305</v>
      </c>
      <c r="J79" t="s">
        <v>33</v>
      </c>
      <c r="K79" t="s">
        <v>348</v>
      </c>
      <c r="L79" t="s">
        <v>99</v>
      </c>
      <c r="M79" t="s">
        <v>22</v>
      </c>
      <c r="N79" t="s">
        <v>349</v>
      </c>
      <c r="O79">
        <v>30315</v>
      </c>
      <c r="P79">
        <v>28187</v>
      </c>
      <c r="Q79">
        <v>20021</v>
      </c>
      <c r="R79">
        <v>26218</v>
      </c>
      <c r="S79">
        <v>29923</v>
      </c>
      <c r="T79">
        <v>25780</v>
      </c>
      <c r="U79">
        <v>2918</v>
      </c>
      <c r="V79">
        <v>29073</v>
      </c>
      <c r="W79">
        <v>1242</v>
      </c>
      <c r="X79">
        <v>419</v>
      </c>
      <c r="Y79">
        <v>1661</v>
      </c>
      <c r="Z79">
        <v>1271</v>
      </c>
      <c r="AA79">
        <v>629</v>
      </c>
      <c r="AB79">
        <v>64130413</v>
      </c>
      <c r="AD79">
        <v>2252.5500000000002</v>
      </c>
    </row>
    <row r="80" spans="1:30">
      <c r="A80" t="s">
        <v>2147</v>
      </c>
      <c r="B80" t="s">
        <v>2148</v>
      </c>
      <c r="C80" s="3">
        <v>60420</v>
      </c>
      <c r="D80" s="19" t="str">
        <f t="shared" si="1"/>
        <v>06</v>
      </c>
      <c r="E80" t="s">
        <v>345</v>
      </c>
      <c r="F80" t="s">
        <v>2149</v>
      </c>
      <c r="G80" t="s">
        <v>2150</v>
      </c>
      <c r="H80" t="s">
        <v>2149</v>
      </c>
      <c r="I80">
        <v>69633</v>
      </c>
      <c r="J80" t="s">
        <v>33</v>
      </c>
      <c r="K80" t="s">
        <v>348</v>
      </c>
      <c r="L80" t="s">
        <v>99</v>
      </c>
      <c r="M80" t="s">
        <v>22</v>
      </c>
      <c r="N80" t="s">
        <v>349</v>
      </c>
      <c r="O80">
        <v>23949</v>
      </c>
      <c r="P80">
        <v>6245</v>
      </c>
      <c r="Q80">
        <v>9406</v>
      </c>
      <c r="R80">
        <v>22316</v>
      </c>
      <c r="S80">
        <v>23759</v>
      </c>
      <c r="T80">
        <v>15796</v>
      </c>
      <c r="U80">
        <v>3748</v>
      </c>
      <c r="V80">
        <v>23241</v>
      </c>
      <c r="W80">
        <v>708</v>
      </c>
      <c r="X80">
        <v>492</v>
      </c>
      <c r="Y80">
        <v>1200</v>
      </c>
      <c r="Z80">
        <v>1378</v>
      </c>
      <c r="AA80">
        <v>731</v>
      </c>
      <c r="AB80">
        <v>64200420</v>
      </c>
      <c r="AD80">
        <v>248.98</v>
      </c>
    </row>
    <row r="81" spans="1:30">
      <c r="A81" t="s">
        <v>2100</v>
      </c>
      <c r="B81" t="s">
        <v>2101</v>
      </c>
      <c r="C81" s="3">
        <v>60427</v>
      </c>
      <c r="D81" s="19" t="str">
        <f t="shared" si="1"/>
        <v>06</v>
      </c>
      <c r="E81" t="s">
        <v>345</v>
      </c>
      <c r="F81" t="s">
        <v>2102</v>
      </c>
      <c r="G81" t="s">
        <v>2103</v>
      </c>
      <c r="H81" t="s">
        <v>2102</v>
      </c>
      <c r="I81">
        <v>1775816</v>
      </c>
      <c r="J81" t="s">
        <v>33</v>
      </c>
      <c r="K81" t="s">
        <v>348</v>
      </c>
      <c r="L81" t="s">
        <v>99</v>
      </c>
      <c r="M81" t="s">
        <v>22</v>
      </c>
      <c r="N81" t="s">
        <v>349</v>
      </c>
      <c r="O81">
        <v>484909</v>
      </c>
      <c r="P81">
        <v>353956</v>
      </c>
      <c r="Q81">
        <v>294002</v>
      </c>
      <c r="R81">
        <v>452582</v>
      </c>
      <c r="S81">
        <v>472986</v>
      </c>
      <c r="T81">
        <v>220762</v>
      </c>
      <c r="U81">
        <v>82256</v>
      </c>
      <c r="V81">
        <v>405338</v>
      </c>
      <c r="W81">
        <v>79571</v>
      </c>
      <c r="X81">
        <v>21724</v>
      </c>
      <c r="Y81">
        <v>101295</v>
      </c>
      <c r="Z81">
        <v>57883</v>
      </c>
      <c r="AA81">
        <v>24291</v>
      </c>
      <c r="AB81">
        <v>64270427</v>
      </c>
      <c r="AD81">
        <v>327.01</v>
      </c>
    </row>
    <row r="82" spans="1:30">
      <c r="A82" t="s">
        <v>2270</v>
      </c>
      <c r="B82" t="s">
        <v>2271</v>
      </c>
      <c r="C82" s="3">
        <v>60434</v>
      </c>
      <c r="D82" s="19" t="str">
        <f t="shared" si="1"/>
        <v>06</v>
      </c>
      <c r="E82" t="s">
        <v>345</v>
      </c>
      <c r="F82" t="s">
        <v>2272</v>
      </c>
      <c r="G82" t="s">
        <v>2273</v>
      </c>
      <c r="H82" t="s">
        <v>2272</v>
      </c>
      <c r="I82">
        <v>459263</v>
      </c>
      <c r="J82" t="s">
        <v>33</v>
      </c>
      <c r="K82" t="s">
        <v>348</v>
      </c>
      <c r="L82" t="s">
        <v>99</v>
      </c>
      <c r="M82" t="s">
        <v>22</v>
      </c>
      <c r="N82" t="s">
        <v>349</v>
      </c>
      <c r="O82">
        <v>149594</v>
      </c>
      <c r="P82">
        <v>148665</v>
      </c>
      <c r="Q82">
        <v>117624</v>
      </c>
      <c r="R82">
        <v>130598</v>
      </c>
      <c r="S82">
        <v>147847</v>
      </c>
      <c r="T82">
        <v>56567</v>
      </c>
      <c r="U82">
        <v>20138</v>
      </c>
      <c r="V82">
        <v>137132</v>
      </c>
      <c r="W82">
        <v>12462</v>
      </c>
      <c r="X82">
        <v>2144</v>
      </c>
      <c r="Y82">
        <v>14606</v>
      </c>
      <c r="Z82">
        <v>7417</v>
      </c>
      <c r="AA82">
        <v>3589</v>
      </c>
      <c r="AB82">
        <v>64340434</v>
      </c>
      <c r="AD82">
        <v>51.26</v>
      </c>
    </row>
    <row r="83" spans="1:30">
      <c r="A83" t="s">
        <v>1980</v>
      </c>
      <c r="B83" t="s">
        <v>1981</v>
      </c>
      <c r="C83" s="3">
        <v>60441</v>
      </c>
      <c r="D83" s="19" t="str">
        <f t="shared" si="1"/>
        <v>06</v>
      </c>
      <c r="E83" t="s">
        <v>345</v>
      </c>
      <c r="F83" t="s">
        <v>1982</v>
      </c>
      <c r="G83" t="s">
        <v>1983</v>
      </c>
      <c r="H83" t="s">
        <v>1982</v>
      </c>
      <c r="I83">
        <v>654324</v>
      </c>
      <c r="J83" t="s">
        <v>33</v>
      </c>
      <c r="K83" t="s">
        <v>348</v>
      </c>
      <c r="L83" t="s">
        <v>99</v>
      </c>
      <c r="M83" t="s">
        <v>22</v>
      </c>
      <c r="N83" t="s">
        <v>349</v>
      </c>
      <c r="O83">
        <v>221313</v>
      </c>
      <c r="P83">
        <v>201818</v>
      </c>
      <c r="Q83">
        <v>168853</v>
      </c>
      <c r="R83">
        <v>148643</v>
      </c>
      <c r="S83">
        <v>218400</v>
      </c>
      <c r="T83">
        <v>156770</v>
      </c>
      <c r="U83">
        <v>27931</v>
      </c>
      <c r="V83">
        <v>209888</v>
      </c>
      <c r="W83">
        <v>11425</v>
      </c>
      <c r="X83">
        <v>13288</v>
      </c>
      <c r="Y83">
        <v>24713</v>
      </c>
      <c r="Z83">
        <v>18602</v>
      </c>
      <c r="AA83">
        <v>4934</v>
      </c>
      <c r="AB83">
        <v>64410441</v>
      </c>
      <c r="AD83">
        <v>890.95</v>
      </c>
    </row>
    <row r="84" spans="1:30">
      <c r="A84" t="s">
        <v>2497</v>
      </c>
      <c r="B84" t="s">
        <v>2498</v>
      </c>
      <c r="C84" s="3">
        <v>60448</v>
      </c>
      <c r="D84" s="19" t="str">
        <f t="shared" si="1"/>
        <v>06</v>
      </c>
      <c r="E84" t="s">
        <v>345</v>
      </c>
      <c r="F84" t="s">
        <v>2499</v>
      </c>
      <c r="G84" t="s">
        <v>2500</v>
      </c>
      <c r="H84" t="s">
        <v>2499</v>
      </c>
      <c r="I84">
        <v>10210</v>
      </c>
      <c r="J84" t="s">
        <v>33</v>
      </c>
      <c r="K84" t="s">
        <v>348</v>
      </c>
      <c r="L84" t="s">
        <v>99</v>
      </c>
      <c r="M84" t="s">
        <v>22</v>
      </c>
      <c r="N84" t="s">
        <v>349</v>
      </c>
      <c r="O84">
        <v>3472</v>
      </c>
      <c r="P84">
        <v>3007</v>
      </c>
      <c r="Q84">
        <v>2399</v>
      </c>
      <c r="R84">
        <v>2875</v>
      </c>
      <c r="S84">
        <v>3427</v>
      </c>
      <c r="T84">
        <v>1748</v>
      </c>
      <c r="U84">
        <v>578</v>
      </c>
      <c r="V84">
        <v>3373</v>
      </c>
      <c r="W84">
        <v>99</v>
      </c>
      <c r="X84">
        <v>19</v>
      </c>
      <c r="Y84">
        <v>118</v>
      </c>
      <c r="Z84">
        <v>119</v>
      </c>
      <c r="AA84">
        <v>56</v>
      </c>
      <c r="AB84">
        <v>64480448</v>
      </c>
      <c r="AD84">
        <v>3450.72</v>
      </c>
    </row>
    <row r="85" spans="1:30">
      <c r="A85" t="s">
        <v>2056</v>
      </c>
      <c r="B85" t="s">
        <v>2057</v>
      </c>
      <c r="C85" s="3">
        <v>60455</v>
      </c>
      <c r="D85" s="19" t="str">
        <f t="shared" si="1"/>
        <v>06</v>
      </c>
      <c r="E85" t="s">
        <v>345</v>
      </c>
      <c r="F85" t="s">
        <v>2058</v>
      </c>
      <c r="G85" t="s">
        <v>2059</v>
      </c>
      <c r="H85" t="s">
        <v>2058</v>
      </c>
      <c r="I85">
        <v>23871</v>
      </c>
      <c r="J85" t="s">
        <v>33</v>
      </c>
      <c r="K85" t="s">
        <v>348</v>
      </c>
      <c r="L85" t="s">
        <v>99</v>
      </c>
      <c r="M85" t="s">
        <v>22</v>
      </c>
      <c r="N85" t="s">
        <v>349</v>
      </c>
      <c r="O85">
        <v>8213</v>
      </c>
      <c r="P85">
        <v>7331</v>
      </c>
      <c r="Q85">
        <v>4894</v>
      </c>
      <c r="R85">
        <v>4975</v>
      </c>
      <c r="S85">
        <v>8091</v>
      </c>
      <c r="T85">
        <v>4950</v>
      </c>
      <c r="U85">
        <v>1345</v>
      </c>
      <c r="V85">
        <v>7924</v>
      </c>
      <c r="W85">
        <v>289</v>
      </c>
      <c r="X85">
        <v>145</v>
      </c>
      <c r="Y85">
        <v>434</v>
      </c>
      <c r="Z85">
        <v>362</v>
      </c>
      <c r="AA85">
        <v>161</v>
      </c>
      <c r="AB85">
        <v>64550455</v>
      </c>
      <c r="AD85">
        <v>3341.3</v>
      </c>
    </row>
    <row r="86" spans="1:30">
      <c r="A86" t="s">
        <v>2429</v>
      </c>
      <c r="B86" t="s">
        <v>2430</v>
      </c>
      <c r="C86" s="3">
        <v>60462</v>
      </c>
      <c r="D86" s="19" t="str">
        <f t="shared" si="1"/>
        <v>06</v>
      </c>
      <c r="E86" t="s">
        <v>345</v>
      </c>
      <c r="F86" t="s">
        <v>2431</v>
      </c>
      <c r="G86" t="s">
        <v>2432</v>
      </c>
      <c r="H86" t="s">
        <v>2431</v>
      </c>
      <c r="I86">
        <v>16799</v>
      </c>
      <c r="J86" t="s">
        <v>33</v>
      </c>
      <c r="K86" t="s">
        <v>348</v>
      </c>
      <c r="L86" t="s">
        <v>99</v>
      </c>
      <c r="M86" t="s">
        <v>22</v>
      </c>
      <c r="N86" t="s">
        <v>349</v>
      </c>
      <c r="O86">
        <v>5783</v>
      </c>
      <c r="P86">
        <v>3820</v>
      </c>
      <c r="Q86">
        <v>2804</v>
      </c>
      <c r="R86">
        <v>4309</v>
      </c>
      <c r="S86">
        <v>5684</v>
      </c>
      <c r="T86">
        <v>3271</v>
      </c>
      <c r="U86">
        <v>799</v>
      </c>
      <c r="V86">
        <v>5653</v>
      </c>
      <c r="W86">
        <v>130</v>
      </c>
      <c r="X86">
        <v>75</v>
      </c>
      <c r="Y86">
        <v>205</v>
      </c>
      <c r="Z86">
        <v>257</v>
      </c>
      <c r="AA86">
        <v>95</v>
      </c>
      <c r="AB86">
        <v>64620462</v>
      </c>
      <c r="AD86">
        <v>1604.2</v>
      </c>
    </row>
    <row r="87" spans="1:30">
      <c r="A87" t="s">
        <v>919</v>
      </c>
      <c r="B87" t="s">
        <v>920</v>
      </c>
      <c r="C87" s="3">
        <v>60466</v>
      </c>
      <c r="D87" s="19" t="str">
        <f t="shared" si="1"/>
        <v>06</v>
      </c>
      <c r="E87" t="s">
        <v>345</v>
      </c>
      <c r="F87" t="s">
        <v>921</v>
      </c>
      <c r="G87" t="s">
        <v>922</v>
      </c>
      <c r="H87" t="s">
        <v>923</v>
      </c>
      <c r="I87">
        <v>4647</v>
      </c>
      <c r="J87" t="s">
        <v>33</v>
      </c>
      <c r="K87" t="s">
        <v>348</v>
      </c>
      <c r="L87" t="s">
        <v>99</v>
      </c>
      <c r="M87" t="s">
        <v>22</v>
      </c>
      <c r="N87" t="s">
        <v>349</v>
      </c>
      <c r="O87">
        <v>1598</v>
      </c>
      <c r="P87">
        <v>1523</v>
      </c>
      <c r="Q87">
        <v>1273</v>
      </c>
      <c r="R87">
        <v>1558</v>
      </c>
      <c r="S87">
        <v>1592</v>
      </c>
      <c r="T87">
        <v>1397</v>
      </c>
      <c r="U87">
        <v>139</v>
      </c>
      <c r="V87">
        <v>1558</v>
      </c>
      <c r="W87">
        <v>40</v>
      </c>
      <c r="X87">
        <v>62</v>
      </c>
      <c r="Y87">
        <v>102</v>
      </c>
      <c r="Z87">
        <v>23</v>
      </c>
      <c r="AA87">
        <v>15</v>
      </c>
      <c r="AB87">
        <v>62170466</v>
      </c>
      <c r="AD87">
        <v>1042.1500000000001</v>
      </c>
    </row>
    <row r="88" spans="1:30">
      <c r="A88" t="s">
        <v>2321</v>
      </c>
      <c r="B88" t="s">
        <v>2322</v>
      </c>
      <c r="C88" s="3">
        <v>60469</v>
      </c>
      <c r="D88" s="19" t="str">
        <f t="shared" si="1"/>
        <v>06</v>
      </c>
      <c r="E88" t="s">
        <v>345</v>
      </c>
      <c r="F88" t="s">
        <v>2323</v>
      </c>
      <c r="G88" t="s">
        <v>2324</v>
      </c>
      <c r="H88" t="s">
        <v>2323</v>
      </c>
      <c r="I88">
        <v>41808</v>
      </c>
      <c r="J88" t="s">
        <v>33</v>
      </c>
      <c r="K88" t="s">
        <v>348</v>
      </c>
      <c r="L88" t="s">
        <v>99</v>
      </c>
      <c r="M88" t="s">
        <v>22</v>
      </c>
      <c r="N88" t="s">
        <v>349</v>
      </c>
      <c r="O88">
        <v>14528</v>
      </c>
      <c r="P88">
        <v>11821</v>
      </c>
      <c r="Q88">
        <v>6870</v>
      </c>
      <c r="R88">
        <v>12591</v>
      </c>
      <c r="S88">
        <v>14404</v>
      </c>
      <c r="T88">
        <v>7434</v>
      </c>
      <c r="U88">
        <v>2618</v>
      </c>
      <c r="V88">
        <v>14063</v>
      </c>
      <c r="W88">
        <v>465</v>
      </c>
      <c r="X88">
        <v>163</v>
      </c>
      <c r="Y88">
        <v>628</v>
      </c>
      <c r="Z88">
        <v>484</v>
      </c>
      <c r="AA88">
        <v>241</v>
      </c>
      <c r="AB88">
        <v>64690469</v>
      </c>
      <c r="AD88">
        <v>5784.96</v>
      </c>
    </row>
    <row r="89" spans="1:30">
      <c r="A89" t="s">
        <v>2538</v>
      </c>
      <c r="B89" t="s">
        <v>2539</v>
      </c>
      <c r="C89" s="3">
        <v>60476</v>
      </c>
      <c r="D89" s="19" t="str">
        <f t="shared" si="1"/>
        <v>06</v>
      </c>
      <c r="E89" t="s">
        <v>345</v>
      </c>
      <c r="F89" t="s">
        <v>2540</v>
      </c>
      <c r="G89" t="s">
        <v>2541</v>
      </c>
      <c r="H89" t="s">
        <v>2540</v>
      </c>
      <c r="I89">
        <v>17523</v>
      </c>
      <c r="J89" t="s">
        <v>33</v>
      </c>
      <c r="K89" t="s">
        <v>348</v>
      </c>
      <c r="L89" t="s">
        <v>99</v>
      </c>
      <c r="M89" t="s">
        <v>22</v>
      </c>
      <c r="N89" t="s">
        <v>349</v>
      </c>
      <c r="O89">
        <v>5902</v>
      </c>
      <c r="P89">
        <v>4818</v>
      </c>
      <c r="Q89">
        <v>3343</v>
      </c>
      <c r="R89">
        <v>5555</v>
      </c>
      <c r="S89">
        <v>5840</v>
      </c>
      <c r="T89">
        <v>3611</v>
      </c>
      <c r="U89">
        <v>1170</v>
      </c>
      <c r="V89">
        <v>5750</v>
      </c>
      <c r="W89">
        <v>152</v>
      </c>
      <c r="X89">
        <v>96</v>
      </c>
      <c r="Y89">
        <v>248</v>
      </c>
      <c r="Z89">
        <v>243</v>
      </c>
      <c r="AA89">
        <v>108</v>
      </c>
      <c r="AB89">
        <v>64760476</v>
      </c>
      <c r="AD89">
        <v>4725.1000000000004</v>
      </c>
    </row>
    <row r="90" spans="1:30">
      <c r="A90" t="s">
        <v>2355</v>
      </c>
      <c r="B90" t="s">
        <v>2356</v>
      </c>
      <c r="C90" s="3">
        <v>60483</v>
      </c>
      <c r="D90" s="19" t="str">
        <f t="shared" si="1"/>
        <v>06</v>
      </c>
      <c r="E90" t="s">
        <v>345</v>
      </c>
      <c r="F90" t="s">
        <v>2357</v>
      </c>
      <c r="G90" t="s">
        <v>2358</v>
      </c>
      <c r="H90" t="s">
        <v>2357</v>
      </c>
      <c r="I90">
        <v>36172</v>
      </c>
      <c r="J90" t="s">
        <v>33</v>
      </c>
      <c r="K90" t="s">
        <v>348</v>
      </c>
      <c r="L90" t="s">
        <v>99</v>
      </c>
      <c r="M90" t="s">
        <v>22</v>
      </c>
      <c r="N90" t="s">
        <v>349</v>
      </c>
      <c r="O90">
        <v>11749</v>
      </c>
      <c r="P90">
        <v>7120</v>
      </c>
      <c r="Q90">
        <v>6656</v>
      </c>
      <c r="R90">
        <v>11749</v>
      </c>
      <c r="S90">
        <v>11648</v>
      </c>
      <c r="T90">
        <v>3145</v>
      </c>
      <c r="U90">
        <v>1956</v>
      </c>
      <c r="V90">
        <v>11007</v>
      </c>
      <c r="W90">
        <v>742</v>
      </c>
      <c r="X90">
        <v>234</v>
      </c>
      <c r="Y90">
        <v>976</v>
      </c>
      <c r="Z90">
        <v>540</v>
      </c>
      <c r="AA90">
        <v>307</v>
      </c>
      <c r="AB90">
        <v>64830483</v>
      </c>
      <c r="AD90">
        <v>1725.77</v>
      </c>
    </row>
    <row r="91" spans="1:30">
      <c r="A91" t="s">
        <v>2390</v>
      </c>
      <c r="B91" t="s">
        <v>2391</v>
      </c>
      <c r="C91" s="3">
        <v>60490</v>
      </c>
      <c r="D91" s="19" t="str">
        <f t="shared" si="1"/>
        <v>06</v>
      </c>
      <c r="E91" t="s">
        <v>345</v>
      </c>
      <c r="F91" t="s">
        <v>2392</v>
      </c>
      <c r="G91" t="s">
        <v>2393</v>
      </c>
      <c r="H91" t="s">
        <v>2392</v>
      </c>
      <c r="I91">
        <v>616279</v>
      </c>
      <c r="J91" t="s">
        <v>33</v>
      </c>
      <c r="K91" t="s">
        <v>348</v>
      </c>
      <c r="L91" t="s">
        <v>99</v>
      </c>
      <c r="M91" t="s">
        <v>22</v>
      </c>
      <c r="N91" t="s">
        <v>349</v>
      </c>
      <c r="O91">
        <v>188844</v>
      </c>
      <c r="P91">
        <v>184099</v>
      </c>
      <c r="Q91">
        <v>127751</v>
      </c>
      <c r="R91">
        <v>162696</v>
      </c>
      <c r="S91">
        <v>183724</v>
      </c>
      <c r="T91">
        <v>58329</v>
      </c>
      <c r="U91">
        <v>25056</v>
      </c>
      <c r="V91">
        <v>167304</v>
      </c>
      <c r="W91">
        <v>21540</v>
      </c>
      <c r="X91">
        <v>5614</v>
      </c>
      <c r="Y91">
        <v>27154</v>
      </c>
      <c r="Z91">
        <v>16834</v>
      </c>
      <c r="AA91">
        <v>7671</v>
      </c>
      <c r="AB91">
        <v>64900490</v>
      </c>
      <c r="AD91">
        <v>87.61</v>
      </c>
    </row>
    <row r="92" spans="1:30">
      <c r="A92" t="s">
        <v>2294</v>
      </c>
      <c r="B92" t="s">
        <v>2295</v>
      </c>
      <c r="C92" s="3">
        <v>60497</v>
      </c>
      <c r="D92" s="19" t="str">
        <f t="shared" si="1"/>
        <v>06</v>
      </c>
      <c r="E92" t="s">
        <v>345</v>
      </c>
      <c r="F92" t="s">
        <v>2296</v>
      </c>
      <c r="G92" t="s">
        <v>2297</v>
      </c>
      <c r="H92" t="s">
        <v>2296</v>
      </c>
      <c r="I92">
        <v>106273</v>
      </c>
      <c r="J92" t="s">
        <v>33</v>
      </c>
      <c r="K92" t="s">
        <v>348</v>
      </c>
      <c r="L92" t="s">
        <v>99</v>
      </c>
      <c r="M92" t="s">
        <v>22</v>
      </c>
      <c r="N92" t="s">
        <v>349</v>
      </c>
      <c r="O92">
        <v>32524</v>
      </c>
      <c r="P92">
        <v>15900</v>
      </c>
      <c r="Q92">
        <v>21557</v>
      </c>
      <c r="R92">
        <v>31376</v>
      </c>
      <c r="S92">
        <v>32171</v>
      </c>
      <c r="T92">
        <v>12891</v>
      </c>
      <c r="U92">
        <v>4186</v>
      </c>
      <c r="V92">
        <v>30978</v>
      </c>
      <c r="W92">
        <v>1546</v>
      </c>
      <c r="X92">
        <v>873</v>
      </c>
      <c r="Y92">
        <v>2419</v>
      </c>
      <c r="Z92">
        <v>1977</v>
      </c>
      <c r="AA92">
        <v>973</v>
      </c>
      <c r="AB92">
        <v>64970497</v>
      </c>
      <c r="AD92">
        <v>772.75</v>
      </c>
    </row>
    <row r="93" spans="1:30">
      <c r="A93" t="s">
        <v>2151</v>
      </c>
      <c r="B93" t="s">
        <v>2152</v>
      </c>
      <c r="C93" s="3">
        <v>60505</v>
      </c>
      <c r="D93" s="19" t="str">
        <f t="shared" si="1"/>
        <v>06</v>
      </c>
      <c r="E93" t="s">
        <v>345</v>
      </c>
      <c r="F93" t="s">
        <v>2153</v>
      </c>
      <c r="G93" t="s">
        <v>2154</v>
      </c>
      <c r="H93" t="s">
        <v>2153</v>
      </c>
      <c r="I93">
        <v>19301</v>
      </c>
      <c r="J93" t="s">
        <v>33</v>
      </c>
      <c r="K93" t="s">
        <v>348</v>
      </c>
      <c r="L93" t="s">
        <v>99</v>
      </c>
      <c r="M93" t="s">
        <v>22</v>
      </c>
      <c r="N93" t="s">
        <v>349</v>
      </c>
      <c r="O93">
        <v>5358</v>
      </c>
      <c r="P93">
        <v>3992</v>
      </c>
      <c r="Q93">
        <v>1389</v>
      </c>
      <c r="R93">
        <v>5284</v>
      </c>
      <c r="S93">
        <v>5282</v>
      </c>
      <c r="T93">
        <v>2571</v>
      </c>
      <c r="U93">
        <v>1096</v>
      </c>
      <c r="V93">
        <v>5145</v>
      </c>
      <c r="W93">
        <v>213</v>
      </c>
      <c r="X93">
        <v>260</v>
      </c>
      <c r="Y93">
        <v>473</v>
      </c>
      <c r="Z93">
        <v>423</v>
      </c>
      <c r="AA93">
        <v>154</v>
      </c>
      <c r="AB93">
        <v>65050505</v>
      </c>
      <c r="AD93">
        <v>1849.7</v>
      </c>
    </row>
    <row r="94" spans="1:30">
      <c r="A94" t="s">
        <v>2094</v>
      </c>
      <c r="B94" t="s">
        <v>2095</v>
      </c>
      <c r="C94" s="3">
        <v>60511</v>
      </c>
      <c r="D94" s="19" t="str">
        <f t="shared" si="1"/>
        <v>06</v>
      </c>
      <c r="E94" t="s">
        <v>345</v>
      </c>
      <c r="F94" t="s">
        <v>1052</v>
      </c>
      <c r="G94" t="s">
        <v>1053</v>
      </c>
      <c r="H94" t="s">
        <v>1052</v>
      </c>
      <c r="I94">
        <v>10188</v>
      </c>
      <c r="J94" t="s">
        <v>33</v>
      </c>
      <c r="K94" t="s">
        <v>348</v>
      </c>
      <c r="L94" t="s">
        <v>99</v>
      </c>
      <c r="M94" t="s">
        <v>22</v>
      </c>
      <c r="N94" t="s">
        <v>349</v>
      </c>
      <c r="O94">
        <v>3447</v>
      </c>
      <c r="P94">
        <v>3114</v>
      </c>
      <c r="Q94">
        <v>2118</v>
      </c>
      <c r="R94">
        <v>3064</v>
      </c>
      <c r="S94">
        <v>3416</v>
      </c>
      <c r="T94">
        <v>1528</v>
      </c>
      <c r="U94">
        <v>556</v>
      </c>
      <c r="V94">
        <v>3369</v>
      </c>
      <c r="W94">
        <v>78</v>
      </c>
      <c r="X94">
        <v>84</v>
      </c>
      <c r="Y94">
        <v>162</v>
      </c>
      <c r="Z94">
        <v>172</v>
      </c>
      <c r="AA94">
        <v>85</v>
      </c>
      <c r="AB94">
        <v>65110511</v>
      </c>
      <c r="AD94">
        <v>2603.58</v>
      </c>
    </row>
    <row r="95" spans="1:30">
      <c r="A95" t="s">
        <v>2300</v>
      </c>
      <c r="B95" t="s">
        <v>2301</v>
      </c>
      <c r="C95" s="3">
        <v>60515</v>
      </c>
      <c r="D95" s="19" t="str">
        <f t="shared" si="1"/>
        <v>06</v>
      </c>
      <c r="E95" t="s">
        <v>345</v>
      </c>
      <c r="F95" t="s">
        <v>2302</v>
      </c>
      <c r="G95" t="s">
        <v>2303</v>
      </c>
      <c r="H95" t="s">
        <v>2302</v>
      </c>
      <c r="I95">
        <v>322375</v>
      </c>
      <c r="J95" t="s">
        <v>33</v>
      </c>
      <c r="K95" t="s">
        <v>348</v>
      </c>
      <c r="L95" t="s">
        <v>99</v>
      </c>
      <c r="M95" t="s">
        <v>22</v>
      </c>
      <c r="N95" t="s">
        <v>349</v>
      </c>
      <c r="O95">
        <v>89338</v>
      </c>
      <c r="P95">
        <v>9618</v>
      </c>
      <c r="Q95">
        <v>45219</v>
      </c>
      <c r="R95">
        <v>64323</v>
      </c>
      <c r="S95">
        <v>86594</v>
      </c>
      <c r="T95">
        <v>1859</v>
      </c>
      <c r="U95">
        <v>16029</v>
      </c>
      <c r="V95">
        <v>80186</v>
      </c>
      <c r="W95">
        <v>9152</v>
      </c>
      <c r="X95">
        <v>4348</v>
      </c>
      <c r="Y95">
        <v>13500</v>
      </c>
      <c r="Z95">
        <v>10837</v>
      </c>
      <c r="AA95">
        <v>4644</v>
      </c>
      <c r="AB95">
        <v>65150515</v>
      </c>
      <c r="AD95">
        <v>63.05</v>
      </c>
    </row>
    <row r="96" spans="1:30">
      <c r="A96" t="s">
        <v>2112</v>
      </c>
      <c r="B96" t="s">
        <v>2113</v>
      </c>
      <c r="C96" s="3">
        <v>60518</v>
      </c>
      <c r="D96" s="19" t="str">
        <f t="shared" si="1"/>
        <v>06</v>
      </c>
      <c r="E96" t="s">
        <v>345</v>
      </c>
      <c r="F96" t="s">
        <v>2114</v>
      </c>
      <c r="G96" t="s">
        <v>2115</v>
      </c>
      <c r="H96" t="s">
        <v>2114</v>
      </c>
      <c r="I96">
        <v>21279</v>
      </c>
      <c r="J96" t="s">
        <v>33</v>
      </c>
      <c r="K96" t="s">
        <v>348</v>
      </c>
      <c r="L96" t="s">
        <v>99</v>
      </c>
      <c r="M96" t="s">
        <v>22</v>
      </c>
      <c r="N96" t="s">
        <v>349</v>
      </c>
      <c r="O96">
        <v>7115</v>
      </c>
      <c r="P96">
        <v>3914</v>
      </c>
      <c r="Q96">
        <v>2956</v>
      </c>
      <c r="R96">
        <v>5961</v>
      </c>
      <c r="S96">
        <v>7062</v>
      </c>
      <c r="T96">
        <v>1997</v>
      </c>
      <c r="U96">
        <v>1378</v>
      </c>
      <c r="V96">
        <v>6905</v>
      </c>
      <c r="W96">
        <v>210</v>
      </c>
      <c r="X96">
        <v>156</v>
      </c>
      <c r="Y96">
        <v>366</v>
      </c>
      <c r="Z96">
        <v>366</v>
      </c>
      <c r="AA96">
        <v>177</v>
      </c>
      <c r="AB96">
        <v>65180518</v>
      </c>
      <c r="AD96">
        <v>3092.53</v>
      </c>
    </row>
    <row r="97" spans="1:30">
      <c r="A97" t="s">
        <v>2380</v>
      </c>
      <c r="B97" t="s">
        <v>2381</v>
      </c>
      <c r="C97" s="3">
        <v>60525</v>
      </c>
      <c r="D97" s="19" t="str">
        <f t="shared" si="1"/>
        <v>06</v>
      </c>
      <c r="E97" t="s">
        <v>345</v>
      </c>
      <c r="F97" t="s">
        <v>2382</v>
      </c>
      <c r="G97" t="s">
        <v>2383</v>
      </c>
      <c r="H97" t="s">
        <v>2382</v>
      </c>
      <c r="I97">
        <v>54181</v>
      </c>
      <c r="J97" t="s">
        <v>33</v>
      </c>
      <c r="K97" t="s">
        <v>348</v>
      </c>
      <c r="L97" t="s">
        <v>99</v>
      </c>
      <c r="M97" t="s">
        <v>22</v>
      </c>
      <c r="N97" t="s">
        <v>349</v>
      </c>
      <c r="O97">
        <v>14656</v>
      </c>
      <c r="P97">
        <v>12680</v>
      </c>
      <c r="Q97">
        <v>4935</v>
      </c>
      <c r="R97">
        <v>12774</v>
      </c>
      <c r="S97">
        <v>14317</v>
      </c>
      <c r="T97">
        <v>4432</v>
      </c>
      <c r="U97">
        <v>2448</v>
      </c>
      <c r="V97">
        <v>14029</v>
      </c>
      <c r="W97">
        <v>627</v>
      </c>
      <c r="X97">
        <v>667</v>
      </c>
      <c r="Y97">
        <v>1294</v>
      </c>
      <c r="Z97">
        <v>1790</v>
      </c>
      <c r="AA97">
        <v>1006</v>
      </c>
      <c r="AB97">
        <v>65250525</v>
      </c>
      <c r="AD97">
        <v>424.36</v>
      </c>
    </row>
    <row r="98" spans="1:30">
      <c r="A98" t="s">
        <v>2288</v>
      </c>
      <c r="B98" t="s">
        <v>2289</v>
      </c>
      <c r="C98" s="3">
        <v>60532</v>
      </c>
      <c r="D98" s="19" t="str">
        <f t="shared" si="1"/>
        <v>06</v>
      </c>
      <c r="E98" t="s">
        <v>345</v>
      </c>
      <c r="F98" t="s">
        <v>1782</v>
      </c>
      <c r="G98" t="s">
        <v>1842</v>
      </c>
      <c r="H98" t="s">
        <v>1782</v>
      </c>
      <c r="I98">
        <v>63284</v>
      </c>
      <c r="J98" t="s">
        <v>33</v>
      </c>
      <c r="K98" t="s">
        <v>348</v>
      </c>
      <c r="L98" t="s">
        <v>99</v>
      </c>
      <c r="M98" t="s">
        <v>22</v>
      </c>
      <c r="N98" t="s">
        <v>349</v>
      </c>
      <c r="O98">
        <v>20214</v>
      </c>
      <c r="P98">
        <v>17245</v>
      </c>
      <c r="Q98">
        <v>12897</v>
      </c>
      <c r="R98">
        <v>18795</v>
      </c>
      <c r="S98">
        <v>19971</v>
      </c>
      <c r="T98">
        <v>13118</v>
      </c>
      <c r="U98">
        <v>2956</v>
      </c>
      <c r="V98">
        <v>19343</v>
      </c>
      <c r="W98">
        <v>871</v>
      </c>
      <c r="X98">
        <v>324</v>
      </c>
      <c r="Y98">
        <v>1195</v>
      </c>
      <c r="Z98">
        <v>1031</v>
      </c>
      <c r="AA98">
        <v>600</v>
      </c>
      <c r="AB98">
        <v>65320532</v>
      </c>
      <c r="AD98">
        <v>1049.6099999999999</v>
      </c>
    </row>
    <row r="99" spans="1:30">
      <c r="A99" t="s">
        <v>2242</v>
      </c>
      <c r="B99" t="s">
        <v>2243</v>
      </c>
      <c r="C99" s="3">
        <v>60539</v>
      </c>
      <c r="D99" s="19" t="str">
        <f t="shared" si="1"/>
        <v>06</v>
      </c>
      <c r="E99" t="s">
        <v>345</v>
      </c>
      <c r="F99" t="s">
        <v>2244</v>
      </c>
      <c r="G99" t="s">
        <v>2245</v>
      </c>
      <c r="H99" t="s">
        <v>2244</v>
      </c>
      <c r="I99">
        <v>528494</v>
      </c>
      <c r="J99" t="s">
        <v>33</v>
      </c>
      <c r="K99" t="s">
        <v>348</v>
      </c>
      <c r="L99" t="s">
        <v>99</v>
      </c>
      <c r="M99" t="s">
        <v>22</v>
      </c>
      <c r="N99" t="s">
        <v>349</v>
      </c>
      <c r="O99">
        <v>147716</v>
      </c>
      <c r="P99">
        <v>67948</v>
      </c>
      <c r="Q99">
        <v>68777</v>
      </c>
      <c r="R99">
        <v>134459</v>
      </c>
      <c r="S99">
        <v>144315</v>
      </c>
      <c r="T99">
        <v>30414</v>
      </c>
      <c r="U99">
        <v>23025</v>
      </c>
      <c r="V99">
        <v>135383</v>
      </c>
      <c r="W99">
        <v>12333</v>
      </c>
      <c r="X99">
        <v>7227</v>
      </c>
      <c r="Y99">
        <v>19560</v>
      </c>
      <c r="Z99">
        <v>16969</v>
      </c>
      <c r="AA99">
        <v>7927</v>
      </c>
      <c r="AB99">
        <v>65390539</v>
      </c>
      <c r="AD99">
        <v>173.93</v>
      </c>
    </row>
    <row r="100" spans="1:30">
      <c r="A100" t="s">
        <v>2230</v>
      </c>
      <c r="B100" t="s">
        <v>2231</v>
      </c>
      <c r="C100" s="3">
        <v>60547</v>
      </c>
      <c r="D100" s="19" t="str">
        <f t="shared" si="1"/>
        <v>06</v>
      </c>
      <c r="E100" t="s">
        <v>345</v>
      </c>
      <c r="F100" t="s">
        <v>2232</v>
      </c>
      <c r="G100" t="s">
        <v>2233</v>
      </c>
      <c r="H100" t="s">
        <v>2232</v>
      </c>
      <c r="I100">
        <v>21034</v>
      </c>
      <c r="J100" t="s">
        <v>33</v>
      </c>
      <c r="K100" t="s">
        <v>348</v>
      </c>
      <c r="L100" t="s">
        <v>99</v>
      </c>
      <c r="M100" t="s">
        <v>22</v>
      </c>
      <c r="N100" t="s">
        <v>349</v>
      </c>
      <c r="O100">
        <v>6587</v>
      </c>
      <c r="P100">
        <v>4985</v>
      </c>
      <c r="Q100">
        <v>3161</v>
      </c>
      <c r="R100">
        <v>6056</v>
      </c>
      <c r="S100">
        <v>6521</v>
      </c>
      <c r="T100">
        <v>3585</v>
      </c>
      <c r="U100">
        <v>1317</v>
      </c>
      <c r="V100">
        <v>6376</v>
      </c>
      <c r="W100">
        <v>211</v>
      </c>
      <c r="X100">
        <v>136</v>
      </c>
      <c r="Y100">
        <v>347</v>
      </c>
      <c r="Z100">
        <v>381</v>
      </c>
      <c r="AA100">
        <v>218</v>
      </c>
      <c r="AB100">
        <v>65470547</v>
      </c>
      <c r="AD100">
        <v>1886.74</v>
      </c>
    </row>
    <row r="101" spans="1:30">
      <c r="A101" t="s">
        <v>2534</v>
      </c>
      <c r="B101" t="s">
        <v>2535</v>
      </c>
      <c r="C101" s="3">
        <v>60553</v>
      </c>
      <c r="D101" s="19" t="str">
        <f t="shared" si="1"/>
        <v>06</v>
      </c>
      <c r="E101" t="s">
        <v>345</v>
      </c>
      <c r="F101" t="s">
        <v>2536</v>
      </c>
      <c r="G101" t="s">
        <v>2537</v>
      </c>
      <c r="H101" t="s">
        <v>2536</v>
      </c>
      <c r="I101">
        <v>6499</v>
      </c>
      <c r="J101" t="s">
        <v>33</v>
      </c>
      <c r="K101" t="s">
        <v>348</v>
      </c>
      <c r="L101" t="s">
        <v>99</v>
      </c>
      <c r="M101" t="s">
        <v>22</v>
      </c>
      <c r="N101" t="s">
        <v>349</v>
      </c>
      <c r="O101">
        <v>2331</v>
      </c>
      <c r="P101">
        <v>1967</v>
      </c>
      <c r="Q101">
        <v>1546</v>
      </c>
      <c r="R101">
        <v>2264</v>
      </c>
      <c r="S101">
        <v>2305</v>
      </c>
      <c r="T101">
        <v>1691</v>
      </c>
      <c r="U101">
        <v>424</v>
      </c>
      <c r="V101">
        <v>2270</v>
      </c>
      <c r="W101">
        <v>61</v>
      </c>
      <c r="X101">
        <v>68</v>
      </c>
      <c r="Y101">
        <v>129</v>
      </c>
      <c r="Z101">
        <v>120</v>
      </c>
      <c r="AA101">
        <v>54</v>
      </c>
      <c r="AB101">
        <v>65530553</v>
      </c>
      <c r="AD101">
        <v>205.82</v>
      </c>
    </row>
    <row r="102" spans="1:30">
      <c r="A102" t="s">
        <v>2312</v>
      </c>
      <c r="B102" t="s">
        <v>2097</v>
      </c>
      <c r="C102" s="3">
        <v>60568</v>
      </c>
      <c r="D102" s="19" t="str">
        <f t="shared" si="1"/>
        <v>06</v>
      </c>
      <c r="E102" t="s">
        <v>345</v>
      </c>
      <c r="F102" t="s">
        <v>2314</v>
      </c>
      <c r="G102" t="s">
        <v>2315</v>
      </c>
      <c r="H102" t="s">
        <v>2314</v>
      </c>
      <c r="I102">
        <v>321109</v>
      </c>
      <c r="J102" t="s">
        <v>33</v>
      </c>
      <c r="K102" t="s">
        <v>348</v>
      </c>
      <c r="L102" t="s">
        <v>99</v>
      </c>
      <c r="M102" t="s">
        <v>22</v>
      </c>
      <c r="N102" t="s">
        <v>349</v>
      </c>
      <c r="O102">
        <v>106902</v>
      </c>
      <c r="P102">
        <v>86859</v>
      </c>
      <c r="Q102">
        <v>97365</v>
      </c>
      <c r="R102">
        <v>104578</v>
      </c>
      <c r="S102">
        <v>106038</v>
      </c>
      <c r="T102">
        <v>59187</v>
      </c>
      <c r="U102">
        <v>11730</v>
      </c>
      <c r="V102">
        <v>100936</v>
      </c>
      <c r="W102">
        <v>5966</v>
      </c>
      <c r="X102">
        <v>1460</v>
      </c>
      <c r="Y102">
        <v>7426</v>
      </c>
      <c r="Z102">
        <v>3766</v>
      </c>
      <c r="AA102">
        <v>1393</v>
      </c>
      <c r="AB102">
        <v>65680568</v>
      </c>
      <c r="AD102">
        <v>55.33</v>
      </c>
    </row>
    <row r="103" spans="1:30">
      <c r="A103" t="s">
        <v>2096</v>
      </c>
      <c r="B103" t="s">
        <v>2313</v>
      </c>
      <c r="C103" s="3">
        <v>60560</v>
      </c>
      <c r="D103" s="19" t="str">
        <f t="shared" si="1"/>
        <v>06</v>
      </c>
      <c r="E103" t="s">
        <v>345</v>
      </c>
      <c r="F103" t="s">
        <v>2098</v>
      </c>
      <c r="G103" t="s">
        <v>2099</v>
      </c>
      <c r="H103" t="s">
        <v>2098</v>
      </c>
      <c r="I103">
        <v>452505</v>
      </c>
      <c r="J103" t="s">
        <v>33</v>
      </c>
      <c r="K103" t="s">
        <v>348</v>
      </c>
      <c r="L103" t="s">
        <v>99</v>
      </c>
      <c r="M103" t="s">
        <v>22</v>
      </c>
      <c r="N103" t="s">
        <v>349</v>
      </c>
      <c r="O103">
        <v>124016</v>
      </c>
      <c r="P103">
        <v>51009</v>
      </c>
      <c r="Q103">
        <v>39729</v>
      </c>
      <c r="R103">
        <v>107045</v>
      </c>
      <c r="S103">
        <v>121003</v>
      </c>
      <c r="T103">
        <v>23435</v>
      </c>
      <c r="U103">
        <v>22158</v>
      </c>
      <c r="V103">
        <v>114125</v>
      </c>
      <c r="W103">
        <v>9891</v>
      </c>
      <c r="X103">
        <v>6866</v>
      </c>
      <c r="Y103">
        <v>16757</v>
      </c>
      <c r="Z103">
        <v>16025</v>
      </c>
      <c r="AA103">
        <v>8015</v>
      </c>
      <c r="AB103">
        <v>65600560</v>
      </c>
      <c r="AD103">
        <v>186.07</v>
      </c>
    </row>
    <row r="104" spans="1:30">
      <c r="A104" t="s">
        <v>2414</v>
      </c>
      <c r="B104" t="s">
        <v>2415</v>
      </c>
      <c r="C104" s="3">
        <v>60574</v>
      </c>
      <c r="D104" s="19" t="str">
        <f t="shared" si="1"/>
        <v>06</v>
      </c>
      <c r="E104" t="s">
        <v>345</v>
      </c>
      <c r="F104" t="s">
        <v>2416</v>
      </c>
      <c r="G104" t="s">
        <v>2417</v>
      </c>
      <c r="H104" t="s">
        <v>2416</v>
      </c>
      <c r="I104">
        <v>17054</v>
      </c>
      <c r="J104" t="s">
        <v>33</v>
      </c>
      <c r="K104" t="s">
        <v>348</v>
      </c>
      <c r="L104" t="s">
        <v>99</v>
      </c>
      <c r="M104" t="s">
        <v>22</v>
      </c>
      <c r="N104" t="s">
        <v>349</v>
      </c>
      <c r="O104">
        <v>5321</v>
      </c>
      <c r="P104">
        <v>4244</v>
      </c>
      <c r="Q104">
        <v>2111</v>
      </c>
      <c r="R104">
        <v>3547</v>
      </c>
      <c r="S104">
        <v>5259</v>
      </c>
      <c r="T104">
        <v>1865</v>
      </c>
      <c r="U104">
        <v>1129</v>
      </c>
      <c r="V104">
        <v>5210</v>
      </c>
      <c r="W104">
        <v>111</v>
      </c>
      <c r="X104">
        <v>111</v>
      </c>
      <c r="Y104">
        <v>222</v>
      </c>
      <c r="Z104">
        <v>288</v>
      </c>
      <c r="AA104">
        <v>146</v>
      </c>
      <c r="AB104">
        <v>65740574</v>
      </c>
      <c r="AD104">
        <v>1619.42</v>
      </c>
    </row>
    <row r="105" spans="1:30">
      <c r="A105" t="s">
        <v>896</v>
      </c>
      <c r="B105" t="s">
        <v>897</v>
      </c>
      <c r="C105" s="3">
        <v>60581</v>
      </c>
      <c r="D105" s="19" t="str">
        <f t="shared" si="1"/>
        <v>06</v>
      </c>
      <c r="E105" t="s">
        <v>345</v>
      </c>
      <c r="F105" t="s">
        <v>898</v>
      </c>
      <c r="G105" t="s">
        <v>899</v>
      </c>
      <c r="H105" t="s">
        <v>898</v>
      </c>
      <c r="I105">
        <v>92933</v>
      </c>
      <c r="J105" t="s">
        <v>33</v>
      </c>
      <c r="K105" t="s">
        <v>348</v>
      </c>
      <c r="L105" t="s">
        <v>99</v>
      </c>
      <c r="M105" t="s">
        <v>22</v>
      </c>
      <c r="N105" t="s">
        <v>349</v>
      </c>
      <c r="O105">
        <v>31425</v>
      </c>
      <c r="P105">
        <v>29632</v>
      </c>
      <c r="Q105">
        <v>23534</v>
      </c>
      <c r="R105">
        <v>29126</v>
      </c>
      <c r="S105">
        <v>31246</v>
      </c>
      <c r="T105">
        <v>24026</v>
      </c>
      <c r="U105">
        <v>4301</v>
      </c>
      <c r="V105">
        <v>30285</v>
      </c>
      <c r="W105">
        <v>1140</v>
      </c>
      <c r="X105">
        <v>299</v>
      </c>
      <c r="Y105">
        <v>1439</v>
      </c>
      <c r="Z105">
        <v>1070</v>
      </c>
      <c r="AA105">
        <v>604</v>
      </c>
      <c r="AB105">
        <v>65810581</v>
      </c>
      <c r="AD105">
        <v>4561.07</v>
      </c>
    </row>
    <row r="106" spans="1:30">
      <c r="A106" t="s">
        <v>2218</v>
      </c>
      <c r="B106" t="s">
        <v>2219</v>
      </c>
      <c r="C106" s="3">
        <v>60588</v>
      </c>
      <c r="D106" s="19" t="str">
        <f t="shared" si="1"/>
        <v>06</v>
      </c>
      <c r="E106" t="s">
        <v>345</v>
      </c>
      <c r="F106" t="s">
        <v>639</v>
      </c>
      <c r="G106" t="s">
        <v>992</v>
      </c>
      <c r="H106" t="s">
        <v>639</v>
      </c>
      <c r="I106">
        <v>47722</v>
      </c>
      <c r="J106" t="s">
        <v>33</v>
      </c>
      <c r="K106" t="s">
        <v>348</v>
      </c>
      <c r="L106" t="s">
        <v>99</v>
      </c>
      <c r="M106" t="s">
        <v>22</v>
      </c>
      <c r="N106" t="s">
        <v>349</v>
      </c>
      <c r="O106">
        <v>16308</v>
      </c>
      <c r="P106">
        <v>13919</v>
      </c>
      <c r="Q106">
        <v>9390</v>
      </c>
      <c r="R106">
        <v>15975</v>
      </c>
      <c r="S106">
        <v>16195</v>
      </c>
      <c r="T106">
        <v>10188</v>
      </c>
      <c r="U106">
        <v>2190</v>
      </c>
      <c r="V106">
        <v>15833</v>
      </c>
      <c r="W106">
        <v>475</v>
      </c>
      <c r="X106">
        <v>192</v>
      </c>
      <c r="Y106">
        <v>667</v>
      </c>
      <c r="Z106">
        <v>606</v>
      </c>
      <c r="AA106">
        <v>332</v>
      </c>
      <c r="AB106">
        <v>65880588</v>
      </c>
      <c r="AD106">
        <v>4288.0600000000004</v>
      </c>
    </row>
    <row r="107" spans="1:30">
      <c r="A107" t="s">
        <v>1099</v>
      </c>
      <c r="B107" t="s">
        <v>1100</v>
      </c>
      <c r="C107" s="3">
        <v>60595</v>
      </c>
      <c r="D107" s="19" t="str">
        <f t="shared" si="1"/>
        <v>06</v>
      </c>
      <c r="E107" t="s">
        <v>345</v>
      </c>
      <c r="F107" t="s">
        <v>1101</v>
      </c>
      <c r="G107" t="s">
        <v>1102</v>
      </c>
      <c r="H107" t="s">
        <v>1101</v>
      </c>
      <c r="I107">
        <v>111708</v>
      </c>
      <c r="J107" t="s">
        <v>33</v>
      </c>
      <c r="K107" t="s">
        <v>348</v>
      </c>
      <c r="L107" t="s">
        <v>99</v>
      </c>
      <c r="M107" t="s">
        <v>22</v>
      </c>
      <c r="N107" t="s">
        <v>349</v>
      </c>
      <c r="O107">
        <v>36865</v>
      </c>
      <c r="P107">
        <v>27528</v>
      </c>
      <c r="Q107">
        <v>30443</v>
      </c>
      <c r="R107">
        <v>33825</v>
      </c>
      <c r="S107">
        <v>36667</v>
      </c>
      <c r="T107">
        <v>15932</v>
      </c>
      <c r="U107">
        <v>4496</v>
      </c>
      <c r="V107">
        <v>35843</v>
      </c>
      <c r="W107">
        <v>1022</v>
      </c>
      <c r="X107">
        <v>258</v>
      </c>
      <c r="Y107">
        <v>1280</v>
      </c>
      <c r="Z107">
        <v>1218</v>
      </c>
      <c r="AA107">
        <v>766</v>
      </c>
      <c r="AB107">
        <v>65950595</v>
      </c>
      <c r="AD107">
        <v>7659.41</v>
      </c>
    </row>
    <row r="108" spans="1:30">
      <c r="A108" t="s">
        <v>2570</v>
      </c>
      <c r="B108" t="s">
        <v>2571</v>
      </c>
      <c r="C108" s="3">
        <v>60602</v>
      </c>
      <c r="D108" s="19" t="str">
        <f t="shared" si="1"/>
        <v>06</v>
      </c>
      <c r="E108" t="s">
        <v>345</v>
      </c>
      <c r="F108" t="s">
        <v>2572</v>
      </c>
      <c r="G108" t="s">
        <v>2573</v>
      </c>
      <c r="H108" t="s">
        <v>2572</v>
      </c>
      <c r="I108">
        <v>30207</v>
      </c>
      <c r="J108" t="s">
        <v>33</v>
      </c>
      <c r="K108" t="s">
        <v>348</v>
      </c>
      <c r="L108" t="s">
        <v>99</v>
      </c>
      <c r="M108" t="s">
        <v>22</v>
      </c>
      <c r="N108" t="s">
        <v>349</v>
      </c>
      <c r="O108">
        <v>10183</v>
      </c>
      <c r="P108">
        <v>9268</v>
      </c>
      <c r="Q108">
        <v>8218</v>
      </c>
      <c r="R108">
        <v>8762</v>
      </c>
      <c r="S108">
        <v>9897</v>
      </c>
      <c r="T108">
        <v>5215</v>
      </c>
      <c r="U108">
        <v>1813</v>
      </c>
      <c r="V108">
        <v>9801</v>
      </c>
      <c r="W108">
        <v>382</v>
      </c>
      <c r="X108">
        <v>362</v>
      </c>
      <c r="Y108">
        <v>744</v>
      </c>
      <c r="Z108">
        <v>973</v>
      </c>
      <c r="AA108">
        <v>491</v>
      </c>
      <c r="AB108">
        <v>66020602</v>
      </c>
      <c r="AD108">
        <v>13567.4</v>
      </c>
    </row>
    <row r="109" spans="1:30">
      <c r="A109" t="s">
        <v>2220</v>
      </c>
      <c r="B109" t="s">
        <v>2221</v>
      </c>
      <c r="C109" s="3">
        <v>60609</v>
      </c>
      <c r="D109" s="19" t="str">
        <f t="shared" si="1"/>
        <v>06</v>
      </c>
      <c r="E109" t="s">
        <v>345</v>
      </c>
      <c r="F109" t="s">
        <v>2222</v>
      </c>
      <c r="G109" t="s">
        <v>2223</v>
      </c>
      <c r="H109" t="s">
        <v>2222</v>
      </c>
      <c r="I109">
        <v>39776</v>
      </c>
      <c r="J109" t="s">
        <v>33</v>
      </c>
      <c r="K109" t="s">
        <v>348</v>
      </c>
      <c r="L109" t="s">
        <v>99</v>
      </c>
      <c r="M109" t="s">
        <v>22</v>
      </c>
      <c r="N109" t="s">
        <v>349</v>
      </c>
      <c r="O109">
        <v>13805</v>
      </c>
      <c r="P109">
        <v>11874</v>
      </c>
      <c r="Q109">
        <v>8135</v>
      </c>
      <c r="R109">
        <v>13191</v>
      </c>
      <c r="S109">
        <v>13692</v>
      </c>
      <c r="T109">
        <v>4463</v>
      </c>
      <c r="U109">
        <v>2011</v>
      </c>
      <c r="V109">
        <v>13495</v>
      </c>
      <c r="W109">
        <v>310</v>
      </c>
      <c r="X109">
        <v>137</v>
      </c>
      <c r="Y109">
        <v>447</v>
      </c>
      <c r="Z109">
        <v>604</v>
      </c>
      <c r="AA109">
        <v>370</v>
      </c>
      <c r="AB109">
        <v>66090609</v>
      </c>
      <c r="AD109">
        <v>4525.7700000000004</v>
      </c>
    </row>
    <row r="110" spans="1:30">
      <c r="A110" t="s">
        <v>2184</v>
      </c>
      <c r="B110" t="s">
        <v>2185</v>
      </c>
      <c r="C110" s="3">
        <v>60616</v>
      </c>
      <c r="D110" s="19" t="str">
        <f t="shared" si="1"/>
        <v>06</v>
      </c>
      <c r="E110" t="s">
        <v>345</v>
      </c>
      <c r="F110" t="s">
        <v>2186</v>
      </c>
      <c r="G110" t="s">
        <v>2187</v>
      </c>
      <c r="H110" t="s">
        <v>2186</v>
      </c>
      <c r="I110">
        <v>5887</v>
      </c>
      <c r="J110" t="s">
        <v>33</v>
      </c>
      <c r="K110" t="s">
        <v>348</v>
      </c>
      <c r="L110" t="s">
        <v>99</v>
      </c>
      <c r="M110" t="s">
        <v>22</v>
      </c>
      <c r="N110" t="s">
        <v>349</v>
      </c>
      <c r="O110">
        <v>2100</v>
      </c>
      <c r="P110">
        <v>1654</v>
      </c>
      <c r="Q110">
        <v>1467</v>
      </c>
      <c r="R110">
        <v>1723</v>
      </c>
      <c r="S110">
        <v>2085</v>
      </c>
      <c r="T110">
        <v>1430</v>
      </c>
      <c r="U110">
        <v>320</v>
      </c>
      <c r="V110">
        <v>2006</v>
      </c>
      <c r="W110">
        <v>94</v>
      </c>
      <c r="X110">
        <v>26</v>
      </c>
      <c r="Y110">
        <v>120</v>
      </c>
      <c r="Z110">
        <v>72</v>
      </c>
      <c r="AA110">
        <v>32</v>
      </c>
      <c r="AB110">
        <v>66160616</v>
      </c>
      <c r="AD110">
        <v>1821.01</v>
      </c>
    </row>
    <row r="111" spans="1:30">
      <c r="A111" t="s">
        <v>2159</v>
      </c>
      <c r="B111" t="s">
        <v>2160</v>
      </c>
      <c r="C111" s="3">
        <v>60623</v>
      </c>
      <c r="D111" s="19" t="str">
        <f t="shared" si="1"/>
        <v>06</v>
      </c>
      <c r="E111" t="s">
        <v>345</v>
      </c>
      <c r="F111" t="s">
        <v>2161</v>
      </c>
      <c r="G111" t="s">
        <v>2162</v>
      </c>
      <c r="H111" t="s">
        <v>2161</v>
      </c>
      <c r="I111">
        <v>104590</v>
      </c>
      <c r="J111" t="s">
        <v>33</v>
      </c>
      <c r="K111" t="s">
        <v>348</v>
      </c>
      <c r="L111" t="s">
        <v>99</v>
      </c>
      <c r="M111" t="s">
        <v>22</v>
      </c>
      <c r="N111" t="s">
        <v>349</v>
      </c>
      <c r="O111">
        <v>34768</v>
      </c>
      <c r="P111">
        <v>31896</v>
      </c>
      <c r="Q111">
        <v>20897</v>
      </c>
      <c r="R111">
        <v>28599</v>
      </c>
      <c r="S111">
        <v>34364</v>
      </c>
      <c r="T111">
        <v>23170</v>
      </c>
      <c r="U111">
        <v>4353</v>
      </c>
      <c r="V111">
        <v>33511</v>
      </c>
      <c r="W111">
        <v>1257</v>
      </c>
      <c r="X111">
        <v>617</v>
      </c>
      <c r="Y111">
        <v>1874</v>
      </c>
      <c r="Z111">
        <v>1505</v>
      </c>
      <c r="AA111">
        <v>852</v>
      </c>
      <c r="AB111">
        <v>66230623</v>
      </c>
      <c r="AD111">
        <v>3004.25</v>
      </c>
    </row>
    <row r="112" spans="1:30">
      <c r="A112" t="s">
        <v>2365</v>
      </c>
      <c r="B112" t="s">
        <v>2366</v>
      </c>
      <c r="C112" s="3">
        <v>60630</v>
      </c>
      <c r="D112" s="19" t="str">
        <f t="shared" si="1"/>
        <v>06</v>
      </c>
      <c r="E112" t="s">
        <v>345</v>
      </c>
      <c r="F112" t="s">
        <v>2367</v>
      </c>
      <c r="G112" t="s">
        <v>2368</v>
      </c>
      <c r="H112" t="s">
        <v>2367</v>
      </c>
      <c r="I112">
        <v>3640</v>
      </c>
      <c r="J112" t="s">
        <v>33</v>
      </c>
      <c r="K112" t="s">
        <v>348</v>
      </c>
      <c r="L112" t="s">
        <v>99</v>
      </c>
      <c r="M112" t="s">
        <v>22</v>
      </c>
      <c r="N112" t="s">
        <v>349</v>
      </c>
      <c r="O112">
        <v>1215</v>
      </c>
      <c r="P112">
        <v>786</v>
      </c>
      <c r="Q112">
        <v>670</v>
      </c>
      <c r="R112">
        <v>273</v>
      </c>
      <c r="S112">
        <v>1208</v>
      </c>
      <c r="T112">
        <v>635</v>
      </c>
      <c r="U112">
        <v>379</v>
      </c>
      <c r="V112">
        <v>1197</v>
      </c>
      <c r="W112">
        <v>18</v>
      </c>
      <c r="X112">
        <v>61</v>
      </c>
      <c r="Y112">
        <v>79</v>
      </c>
      <c r="Z112">
        <v>54</v>
      </c>
      <c r="AA112">
        <v>28</v>
      </c>
      <c r="AB112">
        <v>66300630</v>
      </c>
      <c r="AD112">
        <v>3452.37</v>
      </c>
    </row>
    <row r="113" spans="1:30">
      <c r="A113" t="s">
        <v>2290</v>
      </c>
      <c r="B113" t="s">
        <v>2291</v>
      </c>
      <c r="C113" s="3">
        <v>60638</v>
      </c>
      <c r="D113" s="19" t="str">
        <f t="shared" si="1"/>
        <v>06</v>
      </c>
      <c r="E113" t="s">
        <v>345</v>
      </c>
      <c r="F113" t="s">
        <v>2292</v>
      </c>
      <c r="G113" t="s">
        <v>2293</v>
      </c>
      <c r="H113" t="s">
        <v>2292</v>
      </c>
      <c r="I113">
        <v>299077</v>
      </c>
      <c r="J113" t="s">
        <v>33</v>
      </c>
      <c r="K113" t="s">
        <v>348</v>
      </c>
      <c r="L113" t="s">
        <v>99</v>
      </c>
      <c r="M113" t="s">
        <v>22</v>
      </c>
      <c r="N113" t="s">
        <v>349</v>
      </c>
      <c r="O113">
        <v>82671</v>
      </c>
      <c r="P113">
        <v>22477</v>
      </c>
      <c r="Q113">
        <v>27775</v>
      </c>
      <c r="R113">
        <v>54253</v>
      </c>
      <c r="S113">
        <v>80692</v>
      </c>
      <c r="T113">
        <v>14393</v>
      </c>
      <c r="U113">
        <v>12905</v>
      </c>
      <c r="V113">
        <v>75816</v>
      </c>
      <c r="W113">
        <v>6855</v>
      </c>
      <c r="X113">
        <v>5010</v>
      </c>
      <c r="Y113">
        <v>11865</v>
      </c>
      <c r="Z113">
        <v>10776</v>
      </c>
      <c r="AA113">
        <v>4946</v>
      </c>
      <c r="AB113">
        <v>66380638</v>
      </c>
      <c r="AD113">
        <v>384.5</v>
      </c>
    </row>
    <row r="114" spans="1:30">
      <c r="A114" t="s">
        <v>2139</v>
      </c>
      <c r="B114" t="s">
        <v>2140</v>
      </c>
      <c r="C114" s="3">
        <v>60644</v>
      </c>
      <c r="D114" s="19" t="str">
        <f t="shared" si="1"/>
        <v>06</v>
      </c>
      <c r="E114" t="s">
        <v>345</v>
      </c>
      <c r="F114" t="s">
        <v>2141</v>
      </c>
      <c r="G114" t="s">
        <v>2142</v>
      </c>
      <c r="H114" t="s">
        <v>2141</v>
      </c>
      <c r="I114">
        <v>25728</v>
      </c>
      <c r="J114" t="s">
        <v>33</v>
      </c>
      <c r="K114" t="s">
        <v>348</v>
      </c>
      <c r="L114" t="s">
        <v>99</v>
      </c>
      <c r="M114" t="s">
        <v>22</v>
      </c>
      <c r="N114" t="s">
        <v>349</v>
      </c>
      <c r="O114">
        <v>8205</v>
      </c>
      <c r="P114">
        <v>5611</v>
      </c>
      <c r="Q114">
        <v>6336</v>
      </c>
      <c r="R114">
        <v>410</v>
      </c>
      <c r="S114">
        <v>8138</v>
      </c>
      <c r="T114">
        <v>3015</v>
      </c>
      <c r="U114">
        <v>1090</v>
      </c>
      <c r="V114">
        <v>7744</v>
      </c>
      <c r="W114">
        <v>461</v>
      </c>
      <c r="X114">
        <v>260</v>
      </c>
      <c r="Y114">
        <v>721</v>
      </c>
      <c r="Z114">
        <v>666</v>
      </c>
      <c r="AA114">
        <v>368</v>
      </c>
      <c r="AB114">
        <v>66440644</v>
      </c>
      <c r="AD114">
        <v>66.62</v>
      </c>
    </row>
    <row r="115" spans="1:30">
      <c r="A115" t="s">
        <v>1992</v>
      </c>
      <c r="B115" t="s">
        <v>1993</v>
      </c>
      <c r="C115" s="3">
        <v>60648</v>
      </c>
      <c r="D115" s="19" t="str">
        <f t="shared" si="1"/>
        <v>06</v>
      </c>
      <c r="E115" t="s">
        <v>345</v>
      </c>
      <c r="F115" t="s">
        <v>1994</v>
      </c>
      <c r="G115" t="s">
        <v>1995</v>
      </c>
      <c r="H115" t="s">
        <v>1994</v>
      </c>
      <c r="I115">
        <v>81141</v>
      </c>
      <c r="J115" t="s">
        <v>33</v>
      </c>
      <c r="K115" t="s">
        <v>348</v>
      </c>
      <c r="L115" t="s">
        <v>99</v>
      </c>
      <c r="M115" t="s">
        <v>22</v>
      </c>
      <c r="N115" t="s">
        <v>349</v>
      </c>
      <c r="O115">
        <v>21422</v>
      </c>
      <c r="P115">
        <v>13846</v>
      </c>
      <c r="Q115">
        <v>9142</v>
      </c>
      <c r="R115">
        <v>15613</v>
      </c>
      <c r="S115">
        <v>20621</v>
      </c>
      <c r="T115">
        <v>384</v>
      </c>
      <c r="U115">
        <v>3494</v>
      </c>
      <c r="V115">
        <v>20122</v>
      </c>
      <c r="W115">
        <v>1300</v>
      </c>
      <c r="X115">
        <v>2090</v>
      </c>
      <c r="Y115">
        <v>3390</v>
      </c>
      <c r="Z115">
        <v>4098</v>
      </c>
      <c r="AA115">
        <v>1977</v>
      </c>
      <c r="AB115">
        <v>66480648</v>
      </c>
      <c r="AD115">
        <v>120.62</v>
      </c>
    </row>
    <row r="116" spans="1:30">
      <c r="A116" t="s">
        <v>2188</v>
      </c>
      <c r="B116" t="s">
        <v>2189</v>
      </c>
      <c r="C116" s="3">
        <v>60651</v>
      </c>
      <c r="D116" s="19" t="str">
        <f t="shared" si="1"/>
        <v>06</v>
      </c>
      <c r="E116" t="s">
        <v>345</v>
      </c>
      <c r="F116" t="s">
        <v>2190</v>
      </c>
      <c r="G116" t="s">
        <v>2191</v>
      </c>
      <c r="H116" t="s">
        <v>2190</v>
      </c>
      <c r="I116">
        <v>15743</v>
      </c>
      <c r="J116" t="s">
        <v>33</v>
      </c>
      <c r="K116" t="s">
        <v>348</v>
      </c>
      <c r="L116" t="s">
        <v>99</v>
      </c>
      <c r="M116" t="s">
        <v>22</v>
      </c>
      <c r="N116" t="s">
        <v>349</v>
      </c>
      <c r="O116">
        <v>6328</v>
      </c>
      <c r="P116">
        <v>5522</v>
      </c>
      <c r="Q116">
        <v>4857</v>
      </c>
      <c r="R116">
        <v>5408</v>
      </c>
      <c r="S116">
        <v>6300</v>
      </c>
      <c r="T116">
        <v>1064</v>
      </c>
      <c r="U116">
        <v>782</v>
      </c>
      <c r="V116">
        <v>6243</v>
      </c>
      <c r="W116">
        <v>85</v>
      </c>
      <c r="X116">
        <v>65</v>
      </c>
      <c r="Y116">
        <v>150</v>
      </c>
      <c r="Z116">
        <v>67</v>
      </c>
      <c r="AA116">
        <v>13</v>
      </c>
      <c r="AB116">
        <v>66510651</v>
      </c>
      <c r="AD116">
        <v>6365.48</v>
      </c>
    </row>
    <row r="117" spans="1:30">
      <c r="A117" t="s">
        <v>962</v>
      </c>
      <c r="B117" t="s">
        <v>963</v>
      </c>
      <c r="C117" s="3">
        <v>60655</v>
      </c>
      <c r="D117" s="19" t="str">
        <f t="shared" si="1"/>
        <v>06</v>
      </c>
      <c r="E117" t="s">
        <v>345</v>
      </c>
      <c r="F117" t="s">
        <v>964</v>
      </c>
      <c r="G117" t="s">
        <v>965</v>
      </c>
      <c r="H117" t="s">
        <v>964</v>
      </c>
      <c r="I117">
        <v>9888</v>
      </c>
      <c r="J117" t="s">
        <v>33</v>
      </c>
      <c r="K117" t="s">
        <v>348</v>
      </c>
      <c r="L117" t="s">
        <v>99</v>
      </c>
      <c r="M117" t="s">
        <v>22</v>
      </c>
      <c r="N117" t="s">
        <v>349</v>
      </c>
      <c r="O117">
        <v>3413</v>
      </c>
      <c r="P117">
        <v>2611</v>
      </c>
      <c r="Q117">
        <v>788</v>
      </c>
      <c r="R117">
        <v>3047</v>
      </c>
      <c r="S117">
        <v>3370</v>
      </c>
      <c r="T117">
        <v>1806</v>
      </c>
      <c r="U117">
        <v>625</v>
      </c>
      <c r="V117">
        <v>3361</v>
      </c>
      <c r="W117">
        <v>52</v>
      </c>
      <c r="X117">
        <v>185</v>
      </c>
      <c r="Y117">
        <v>237</v>
      </c>
      <c r="Z117">
        <v>217</v>
      </c>
      <c r="AA117">
        <v>44</v>
      </c>
      <c r="AB117">
        <v>66550655</v>
      </c>
      <c r="AD117">
        <v>1608.97</v>
      </c>
    </row>
    <row r="118" spans="1:30">
      <c r="A118" t="s">
        <v>2361</v>
      </c>
      <c r="B118" t="s">
        <v>2362</v>
      </c>
      <c r="C118" s="3">
        <v>60658</v>
      </c>
      <c r="D118" s="19" t="str">
        <f t="shared" si="1"/>
        <v>06</v>
      </c>
      <c r="E118" t="s">
        <v>345</v>
      </c>
      <c r="F118" t="s">
        <v>2363</v>
      </c>
      <c r="G118" t="s">
        <v>2364</v>
      </c>
      <c r="H118" t="s">
        <v>2363</v>
      </c>
      <c r="I118">
        <v>582943</v>
      </c>
      <c r="J118" t="s">
        <v>33</v>
      </c>
      <c r="K118" t="s">
        <v>348</v>
      </c>
      <c r="L118" t="s">
        <v>99</v>
      </c>
      <c r="M118" t="s">
        <v>22</v>
      </c>
      <c r="N118" t="s">
        <v>349</v>
      </c>
      <c r="O118">
        <v>177110</v>
      </c>
      <c r="P118">
        <v>174775</v>
      </c>
      <c r="Q118">
        <v>118605</v>
      </c>
      <c r="R118">
        <v>149862</v>
      </c>
      <c r="S118">
        <v>172967</v>
      </c>
      <c r="T118">
        <v>105166</v>
      </c>
      <c r="U118">
        <v>26101</v>
      </c>
      <c r="V118">
        <v>163717</v>
      </c>
      <c r="W118">
        <v>13393</v>
      </c>
      <c r="X118">
        <v>7331</v>
      </c>
      <c r="Y118">
        <v>20724</v>
      </c>
      <c r="Z118">
        <v>16310</v>
      </c>
      <c r="AA118">
        <v>6816</v>
      </c>
      <c r="AB118">
        <v>66580658</v>
      </c>
      <c r="AD118">
        <v>91.62</v>
      </c>
    </row>
    <row r="119" spans="1:30">
      <c r="A119" t="s">
        <v>2556</v>
      </c>
      <c r="B119" t="s">
        <v>2557</v>
      </c>
      <c r="C119" s="3">
        <v>60665</v>
      </c>
      <c r="D119" s="19" t="str">
        <f t="shared" si="1"/>
        <v>06</v>
      </c>
      <c r="E119" t="s">
        <v>345</v>
      </c>
      <c r="F119" t="s">
        <v>2558</v>
      </c>
      <c r="G119" t="s">
        <v>2559</v>
      </c>
      <c r="H119" t="s">
        <v>2558</v>
      </c>
      <c r="I119">
        <v>33042</v>
      </c>
      <c r="J119" t="s">
        <v>33</v>
      </c>
      <c r="K119" t="s">
        <v>348</v>
      </c>
      <c r="L119" t="s">
        <v>99</v>
      </c>
      <c r="M119" t="s">
        <v>22</v>
      </c>
      <c r="N119" t="s">
        <v>349</v>
      </c>
      <c r="O119">
        <v>10201</v>
      </c>
      <c r="P119">
        <v>9592</v>
      </c>
      <c r="Q119">
        <v>4781</v>
      </c>
      <c r="R119">
        <v>9521</v>
      </c>
      <c r="S119">
        <v>10022</v>
      </c>
      <c r="T119">
        <v>7029</v>
      </c>
      <c r="U119">
        <v>1553</v>
      </c>
      <c r="V119">
        <v>9842</v>
      </c>
      <c r="W119">
        <v>359</v>
      </c>
      <c r="X119">
        <v>240</v>
      </c>
      <c r="Y119">
        <v>599</v>
      </c>
      <c r="Z119">
        <v>631</v>
      </c>
      <c r="AA119">
        <v>303</v>
      </c>
      <c r="AB119">
        <v>66650665</v>
      </c>
      <c r="AD119">
        <v>1047.2</v>
      </c>
    </row>
    <row r="120" spans="1:30">
      <c r="A120" t="s">
        <v>2163</v>
      </c>
      <c r="B120" t="s">
        <v>2164</v>
      </c>
      <c r="C120" s="3">
        <v>60672</v>
      </c>
      <c r="D120" s="19" t="str">
        <f t="shared" si="1"/>
        <v>06</v>
      </c>
      <c r="E120" t="s">
        <v>345</v>
      </c>
      <c r="F120" t="s">
        <v>2165</v>
      </c>
      <c r="G120" t="s">
        <v>2166</v>
      </c>
      <c r="H120" t="s">
        <v>2165</v>
      </c>
      <c r="I120">
        <v>15176</v>
      </c>
      <c r="J120" t="s">
        <v>33</v>
      </c>
      <c r="K120" t="s">
        <v>348</v>
      </c>
      <c r="L120" t="s">
        <v>99</v>
      </c>
      <c r="M120" t="s">
        <v>22</v>
      </c>
      <c r="N120" t="s">
        <v>349</v>
      </c>
      <c r="O120">
        <v>5325</v>
      </c>
      <c r="P120">
        <v>4529</v>
      </c>
      <c r="Q120">
        <v>3702</v>
      </c>
      <c r="R120">
        <v>5325</v>
      </c>
      <c r="S120">
        <v>5297</v>
      </c>
      <c r="T120">
        <v>4110</v>
      </c>
      <c r="U120">
        <v>1004</v>
      </c>
      <c r="V120">
        <v>5200</v>
      </c>
      <c r="W120">
        <v>125</v>
      </c>
      <c r="X120">
        <v>55</v>
      </c>
      <c r="Y120">
        <v>180</v>
      </c>
      <c r="Z120">
        <v>148</v>
      </c>
      <c r="AA120">
        <v>87</v>
      </c>
      <c r="AB120">
        <v>66720672</v>
      </c>
      <c r="AD120">
        <v>4309.71</v>
      </c>
    </row>
    <row r="121" spans="1:30">
      <c r="A121" t="s">
        <v>2568</v>
      </c>
      <c r="B121" t="s">
        <v>2569</v>
      </c>
      <c r="C121" s="3">
        <v>60679</v>
      </c>
      <c r="D121" s="19" t="str">
        <f t="shared" si="1"/>
        <v>06</v>
      </c>
      <c r="E121" t="s">
        <v>345</v>
      </c>
      <c r="F121" t="s">
        <v>414</v>
      </c>
      <c r="G121" t="s">
        <v>985</v>
      </c>
      <c r="H121" t="s">
        <v>414</v>
      </c>
      <c r="I121">
        <v>17143</v>
      </c>
      <c r="J121" t="s">
        <v>33</v>
      </c>
      <c r="K121" t="s">
        <v>348</v>
      </c>
      <c r="L121" t="s">
        <v>99</v>
      </c>
      <c r="M121" t="s">
        <v>22</v>
      </c>
      <c r="N121" t="s">
        <v>349</v>
      </c>
      <c r="O121">
        <v>5483</v>
      </c>
      <c r="P121">
        <v>3617</v>
      </c>
      <c r="Q121">
        <v>2325</v>
      </c>
      <c r="R121">
        <v>5125</v>
      </c>
      <c r="S121">
        <v>5419</v>
      </c>
      <c r="T121">
        <v>2509</v>
      </c>
      <c r="U121">
        <v>1086</v>
      </c>
      <c r="V121">
        <v>5239</v>
      </c>
      <c r="W121">
        <v>244</v>
      </c>
      <c r="X121">
        <v>101</v>
      </c>
      <c r="Y121">
        <v>345</v>
      </c>
      <c r="Z121">
        <v>293</v>
      </c>
      <c r="AA121">
        <v>163</v>
      </c>
      <c r="AB121">
        <v>66790679</v>
      </c>
      <c r="AD121">
        <v>3957.18</v>
      </c>
    </row>
    <row r="122" spans="1:30">
      <c r="A122" t="s">
        <v>2067</v>
      </c>
      <c r="B122" t="s">
        <v>2068</v>
      </c>
      <c r="C122" s="3">
        <v>60686</v>
      </c>
      <c r="D122" s="19" t="str">
        <f t="shared" si="1"/>
        <v>06</v>
      </c>
      <c r="E122" t="s">
        <v>345</v>
      </c>
      <c r="F122" t="s">
        <v>2069</v>
      </c>
      <c r="G122" t="s">
        <v>2070</v>
      </c>
      <c r="H122" t="s">
        <v>2069</v>
      </c>
      <c r="I122">
        <v>23432</v>
      </c>
      <c r="J122" t="s">
        <v>33</v>
      </c>
      <c r="K122" t="s">
        <v>348</v>
      </c>
      <c r="L122" t="s">
        <v>99</v>
      </c>
      <c r="M122" t="s">
        <v>22</v>
      </c>
      <c r="N122" t="s">
        <v>349</v>
      </c>
      <c r="O122">
        <v>8010</v>
      </c>
      <c r="P122">
        <v>7336</v>
      </c>
      <c r="Q122">
        <v>4146</v>
      </c>
      <c r="R122">
        <v>8010</v>
      </c>
      <c r="S122">
        <v>7939</v>
      </c>
      <c r="T122">
        <v>5365</v>
      </c>
      <c r="U122">
        <v>1036</v>
      </c>
      <c r="V122">
        <v>7717</v>
      </c>
      <c r="W122">
        <v>293</v>
      </c>
      <c r="X122">
        <v>107</v>
      </c>
      <c r="Y122">
        <v>400</v>
      </c>
      <c r="Z122">
        <v>290</v>
      </c>
      <c r="AA122">
        <v>143</v>
      </c>
      <c r="AB122">
        <v>66860686</v>
      </c>
      <c r="AD122">
        <v>2061.9299999999998</v>
      </c>
    </row>
    <row r="123" spans="1:30">
      <c r="A123" t="s">
        <v>2234</v>
      </c>
      <c r="B123" t="s">
        <v>2235</v>
      </c>
      <c r="C123" s="3">
        <v>60693</v>
      </c>
      <c r="D123" s="19" t="str">
        <f t="shared" si="1"/>
        <v>06</v>
      </c>
      <c r="E123" t="s">
        <v>345</v>
      </c>
      <c r="F123" t="s">
        <v>2236</v>
      </c>
      <c r="G123" t="s">
        <v>2237</v>
      </c>
      <c r="H123" t="s">
        <v>2236</v>
      </c>
      <c r="I123">
        <v>12513</v>
      </c>
      <c r="J123" t="s">
        <v>33</v>
      </c>
      <c r="K123" t="s">
        <v>348</v>
      </c>
      <c r="L123" t="s">
        <v>99</v>
      </c>
      <c r="M123" t="s">
        <v>22</v>
      </c>
      <c r="N123" t="s">
        <v>349</v>
      </c>
      <c r="O123">
        <v>4295</v>
      </c>
      <c r="P123">
        <v>2212</v>
      </c>
      <c r="Q123">
        <v>2354</v>
      </c>
      <c r="R123">
        <v>4295</v>
      </c>
      <c r="S123">
        <v>4250</v>
      </c>
      <c r="T123">
        <v>1526</v>
      </c>
      <c r="U123">
        <v>710</v>
      </c>
      <c r="V123">
        <v>4216</v>
      </c>
      <c r="W123">
        <v>79</v>
      </c>
      <c r="X123">
        <v>113</v>
      </c>
      <c r="Y123">
        <v>192</v>
      </c>
      <c r="Z123">
        <v>211</v>
      </c>
      <c r="AA123">
        <v>93</v>
      </c>
      <c r="AB123">
        <v>66930693</v>
      </c>
      <c r="AD123">
        <v>1548.41</v>
      </c>
    </row>
    <row r="124" spans="1:30">
      <c r="A124" t="s">
        <v>2530</v>
      </c>
      <c r="B124" t="s">
        <v>2531</v>
      </c>
      <c r="C124" s="3">
        <v>60700</v>
      </c>
      <c r="D124" s="19" t="str">
        <f t="shared" si="1"/>
        <v>06</v>
      </c>
      <c r="E124" t="s">
        <v>345</v>
      </c>
      <c r="F124" t="s">
        <v>2532</v>
      </c>
      <c r="G124" t="s">
        <v>2533</v>
      </c>
      <c r="H124" t="s">
        <v>2532</v>
      </c>
      <c r="I124">
        <v>20749</v>
      </c>
      <c r="J124" t="s">
        <v>33</v>
      </c>
      <c r="K124" t="s">
        <v>348</v>
      </c>
      <c r="L124" t="s">
        <v>99</v>
      </c>
      <c r="M124" t="s">
        <v>22</v>
      </c>
      <c r="N124" t="s">
        <v>349</v>
      </c>
      <c r="O124">
        <v>7315</v>
      </c>
      <c r="P124">
        <v>6766</v>
      </c>
      <c r="Q124">
        <v>6028</v>
      </c>
      <c r="R124">
        <v>7315</v>
      </c>
      <c r="S124">
        <v>7288</v>
      </c>
      <c r="T124">
        <v>4964</v>
      </c>
      <c r="U124">
        <v>895</v>
      </c>
      <c r="V124">
        <v>7187</v>
      </c>
      <c r="W124">
        <v>128</v>
      </c>
      <c r="X124">
        <v>30</v>
      </c>
      <c r="Y124">
        <v>158</v>
      </c>
      <c r="Z124">
        <v>84</v>
      </c>
      <c r="AA124">
        <v>30</v>
      </c>
      <c r="AB124">
        <v>67000700</v>
      </c>
      <c r="AD124">
        <v>3534.07</v>
      </c>
    </row>
    <row r="125" spans="1:30">
      <c r="A125" t="s">
        <v>2052</v>
      </c>
      <c r="B125" t="s">
        <v>2053</v>
      </c>
      <c r="C125" s="3">
        <v>60707</v>
      </c>
      <c r="D125" s="19" t="str">
        <f t="shared" si="1"/>
        <v>06</v>
      </c>
      <c r="E125" t="s">
        <v>345</v>
      </c>
      <c r="F125" t="s">
        <v>2054</v>
      </c>
      <c r="G125" t="s">
        <v>2055</v>
      </c>
      <c r="H125" t="s">
        <v>2054</v>
      </c>
      <c r="I125">
        <v>32103</v>
      </c>
      <c r="J125" t="s">
        <v>33</v>
      </c>
      <c r="K125" t="s">
        <v>348</v>
      </c>
      <c r="L125" t="s">
        <v>99</v>
      </c>
      <c r="M125" t="s">
        <v>22</v>
      </c>
      <c r="N125" t="s">
        <v>349</v>
      </c>
      <c r="O125">
        <v>10768</v>
      </c>
      <c r="P125">
        <v>9194</v>
      </c>
      <c r="Q125">
        <v>6266</v>
      </c>
      <c r="R125">
        <v>9572</v>
      </c>
      <c r="S125">
        <v>10698</v>
      </c>
      <c r="T125">
        <v>5484</v>
      </c>
      <c r="U125">
        <v>1425</v>
      </c>
      <c r="V125">
        <v>10512</v>
      </c>
      <c r="W125">
        <v>256</v>
      </c>
      <c r="X125">
        <v>145</v>
      </c>
      <c r="Y125">
        <v>401</v>
      </c>
      <c r="Z125">
        <v>359</v>
      </c>
      <c r="AA125">
        <v>201</v>
      </c>
      <c r="AB125">
        <v>67070707</v>
      </c>
      <c r="AD125">
        <v>2709.97</v>
      </c>
    </row>
    <row r="126" spans="1:30">
      <c r="A126" t="s">
        <v>2167</v>
      </c>
      <c r="B126" t="s">
        <v>2267</v>
      </c>
      <c r="C126" s="3">
        <v>60721</v>
      </c>
      <c r="D126" s="19" t="str">
        <f t="shared" si="1"/>
        <v>06</v>
      </c>
      <c r="E126" t="s">
        <v>345</v>
      </c>
      <c r="F126" t="s">
        <v>2169</v>
      </c>
      <c r="G126" t="s">
        <v>2170</v>
      </c>
      <c r="H126" t="s">
        <v>2169</v>
      </c>
      <c r="I126">
        <v>8644</v>
      </c>
      <c r="J126" t="s">
        <v>33</v>
      </c>
      <c r="K126" t="s">
        <v>348</v>
      </c>
      <c r="L126" t="s">
        <v>99</v>
      </c>
      <c r="M126" t="s">
        <v>22</v>
      </c>
      <c r="N126" t="s">
        <v>349</v>
      </c>
      <c r="O126">
        <v>3162</v>
      </c>
      <c r="P126">
        <v>2799</v>
      </c>
      <c r="Q126">
        <v>2446</v>
      </c>
      <c r="R126">
        <v>3129</v>
      </c>
      <c r="S126">
        <v>3151</v>
      </c>
      <c r="T126">
        <v>1247</v>
      </c>
      <c r="U126">
        <v>341</v>
      </c>
      <c r="V126">
        <v>3098</v>
      </c>
      <c r="W126">
        <v>64</v>
      </c>
      <c r="X126">
        <v>21</v>
      </c>
      <c r="Y126">
        <v>85</v>
      </c>
      <c r="Z126">
        <v>56</v>
      </c>
      <c r="AA126">
        <v>16</v>
      </c>
      <c r="AB126">
        <v>67210721</v>
      </c>
      <c r="AD126">
        <v>792.38</v>
      </c>
    </row>
    <row r="127" spans="1:30">
      <c r="A127" t="s">
        <v>2266</v>
      </c>
      <c r="B127" t="s">
        <v>2168</v>
      </c>
      <c r="C127" s="3">
        <v>60714</v>
      </c>
      <c r="D127" s="19" t="str">
        <f t="shared" si="1"/>
        <v>06</v>
      </c>
      <c r="E127" t="s">
        <v>345</v>
      </c>
      <c r="F127" t="s">
        <v>2268</v>
      </c>
      <c r="G127" t="s">
        <v>2269</v>
      </c>
      <c r="H127" t="s">
        <v>2268</v>
      </c>
      <c r="I127">
        <v>32653</v>
      </c>
      <c r="J127" t="s">
        <v>33</v>
      </c>
      <c r="K127" t="s">
        <v>348</v>
      </c>
      <c r="L127" t="s">
        <v>99</v>
      </c>
      <c r="M127" t="s">
        <v>22</v>
      </c>
      <c r="N127" t="s">
        <v>349</v>
      </c>
      <c r="O127">
        <v>10689</v>
      </c>
      <c r="P127">
        <v>9693</v>
      </c>
      <c r="Q127">
        <v>4870</v>
      </c>
      <c r="R127">
        <v>10203</v>
      </c>
      <c r="S127">
        <v>10577</v>
      </c>
      <c r="T127">
        <v>4953</v>
      </c>
      <c r="U127">
        <v>1397</v>
      </c>
      <c r="V127">
        <v>10372</v>
      </c>
      <c r="W127">
        <v>317</v>
      </c>
      <c r="X127">
        <v>206</v>
      </c>
      <c r="Y127">
        <v>523</v>
      </c>
      <c r="Z127">
        <v>555</v>
      </c>
      <c r="AA127">
        <v>305</v>
      </c>
      <c r="AB127">
        <v>67140714</v>
      </c>
      <c r="AD127">
        <v>1613.53</v>
      </c>
    </row>
    <row r="128" spans="1:30">
      <c r="A128" t="s">
        <v>2284</v>
      </c>
      <c r="B128" t="s">
        <v>2285</v>
      </c>
      <c r="C128" s="3">
        <v>60728</v>
      </c>
      <c r="D128" s="19" t="str">
        <f t="shared" si="1"/>
        <v>06</v>
      </c>
      <c r="E128" t="s">
        <v>345</v>
      </c>
      <c r="F128" t="s">
        <v>2286</v>
      </c>
      <c r="G128" t="s">
        <v>2287</v>
      </c>
      <c r="H128" t="s">
        <v>2286</v>
      </c>
      <c r="I128">
        <v>23027</v>
      </c>
      <c r="J128" t="s">
        <v>33</v>
      </c>
      <c r="K128" t="s">
        <v>348</v>
      </c>
      <c r="L128" t="s">
        <v>99</v>
      </c>
      <c r="M128" t="s">
        <v>22</v>
      </c>
      <c r="N128" t="s">
        <v>349</v>
      </c>
      <c r="O128">
        <v>7284</v>
      </c>
      <c r="P128">
        <v>4298</v>
      </c>
      <c r="Q128">
        <v>3304</v>
      </c>
      <c r="R128">
        <v>6829</v>
      </c>
      <c r="S128">
        <v>7181</v>
      </c>
      <c r="T128">
        <v>1915</v>
      </c>
      <c r="U128">
        <v>1557</v>
      </c>
      <c r="V128">
        <v>7043</v>
      </c>
      <c r="W128">
        <v>241</v>
      </c>
      <c r="X128">
        <v>212</v>
      </c>
      <c r="Y128">
        <v>453</v>
      </c>
      <c r="Z128">
        <v>416</v>
      </c>
      <c r="AA128">
        <v>197</v>
      </c>
      <c r="AB128">
        <v>67280728</v>
      </c>
      <c r="AD128">
        <v>1127.77</v>
      </c>
    </row>
    <row r="129" spans="1:30">
      <c r="A129" t="s">
        <v>2090</v>
      </c>
      <c r="B129" t="s">
        <v>2091</v>
      </c>
      <c r="C129" s="3">
        <v>60735</v>
      </c>
      <c r="D129" s="19" t="str">
        <f t="shared" si="1"/>
        <v>06</v>
      </c>
      <c r="E129" t="s">
        <v>345</v>
      </c>
      <c r="F129" t="s">
        <v>2092</v>
      </c>
      <c r="G129" t="s">
        <v>2093</v>
      </c>
      <c r="H129" t="s">
        <v>2092</v>
      </c>
      <c r="I129">
        <v>23138</v>
      </c>
      <c r="J129" t="s">
        <v>33</v>
      </c>
      <c r="K129" t="s">
        <v>348</v>
      </c>
      <c r="L129" t="s">
        <v>99</v>
      </c>
      <c r="M129" t="s">
        <v>22</v>
      </c>
      <c r="N129" t="s">
        <v>349</v>
      </c>
      <c r="O129">
        <v>7191</v>
      </c>
      <c r="P129">
        <v>5608</v>
      </c>
      <c r="Q129">
        <v>4270</v>
      </c>
      <c r="R129">
        <v>7191</v>
      </c>
      <c r="S129">
        <v>7139</v>
      </c>
      <c r="T129">
        <v>2152</v>
      </c>
      <c r="U129">
        <v>1045</v>
      </c>
      <c r="V129">
        <v>6845</v>
      </c>
      <c r="W129">
        <v>346</v>
      </c>
      <c r="X129">
        <v>76</v>
      </c>
      <c r="Y129">
        <v>422</v>
      </c>
      <c r="Z129">
        <v>283</v>
      </c>
      <c r="AA129">
        <v>178</v>
      </c>
      <c r="AB129">
        <v>67350735</v>
      </c>
      <c r="AD129">
        <v>865.02</v>
      </c>
    </row>
    <row r="130" spans="1:30">
      <c r="A130" t="s">
        <v>853</v>
      </c>
      <c r="B130" t="s">
        <v>854</v>
      </c>
      <c r="C130" s="3">
        <v>60742</v>
      </c>
      <c r="D130" s="19" t="str">
        <f t="shared" ref="D130:D193" si="2">MID(B130,1,2)</f>
        <v>06</v>
      </c>
      <c r="E130" t="s">
        <v>345</v>
      </c>
      <c r="F130" t="s">
        <v>855</v>
      </c>
      <c r="G130" t="s">
        <v>856</v>
      </c>
      <c r="H130" t="s">
        <v>855</v>
      </c>
      <c r="I130">
        <v>8399</v>
      </c>
      <c r="J130" t="s">
        <v>33</v>
      </c>
      <c r="K130" t="s">
        <v>348</v>
      </c>
      <c r="L130" t="s">
        <v>99</v>
      </c>
      <c r="M130" t="s">
        <v>22</v>
      </c>
      <c r="N130" t="s">
        <v>349</v>
      </c>
      <c r="O130">
        <v>2961</v>
      </c>
      <c r="P130">
        <v>2465</v>
      </c>
      <c r="Q130">
        <v>2146</v>
      </c>
      <c r="R130">
        <v>2961</v>
      </c>
      <c r="S130">
        <v>2942</v>
      </c>
      <c r="T130">
        <v>2148</v>
      </c>
      <c r="U130">
        <v>439</v>
      </c>
      <c r="V130">
        <v>2904</v>
      </c>
      <c r="W130">
        <v>57</v>
      </c>
      <c r="X130">
        <v>44</v>
      </c>
      <c r="Y130">
        <v>101</v>
      </c>
      <c r="Z130">
        <v>79</v>
      </c>
      <c r="AA130">
        <v>37</v>
      </c>
      <c r="AB130">
        <v>67420742</v>
      </c>
      <c r="AD130">
        <v>3005.95</v>
      </c>
    </row>
    <row r="131" spans="1:30">
      <c r="A131" t="s">
        <v>2550</v>
      </c>
      <c r="B131" t="s">
        <v>2551</v>
      </c>
      <c r="C131" s="3">
        <v>60749</v>
      </c>
      <c r="D131" s="19" t="str">
        <f t="shared" si="2"/>
        <v>06</v>
      </c>
      <c r="E131" t="s">
        <v>345</v>
      </c>
      <c r="F131" t="s">
        <v>675</v>
      </c>
      <c r="G131" t="s">
        <v>674</v>
      </c>
      <c r="H131" t="s">
        <v>675</v>
      </c>
      <c r="I131">
        <v>163240</v>
      </c>
      <c r="J131" t="s">
        <v>33</v>
      </c>
      <c r="K131" t="s">
        <v>348</v>
      </c>
      <c r="L131" t="s">
        <v>99</v>
      </c>
      <c r="M131" t="s">
        <v>22</v>
      </c>
      <c r="N131" t="s">
        <v>349</v>
      </c>
      <c r="O131">
        <v>49384</v>
      </c>
      <c r="P131">
        <v>48023</v>
      </c>
      <c r="Q131">
        <v>35665</v>
      </c>
      <c r="R131">
        <v>46823</v>
      </c>
      <c r="S131">
        <v>48459</v>
      </c>
      <c r="T131">
        <v>38356</v>
      </c>
      <c r="U131">
        <v>7658</v>
      </c>
      <c r="V131">
        <v>44745</v>
      </c>
      <c r="W131">
        <v>4639</v>
      </c>
      <c r="X131">
        <v>1592</v>
      </c>
      <c r="Y131">
        <v>6231</v>
      </c>
      <c r="Z131">
        <v>4239</v>
      </c>
      <c r="AA131">
        <v>1986</v>
      </c>
      <c r="AB131">
        <v>67490749</v>
      </c>
      <c r="AD131">
        <v>991.51</v>
      </c>
    </row>
    <row r="132" spans="1:30">
      <c r="A132" t="s">
        <v>2514</v>
      </c>
      <c r="B132" t="s">
        <v>2515</v>
      </c>
      <c r="C132" s="3">
        <v>60756</v>
      </c>
      <c r="D132" s="19" t="str">
        <f t="shared" si="2"/>
        <v>06</v>
      </c>
      <c r="E132" t="s">
        <v>345</v>
      </c>
      <c r="F132" t="s">
        <v>2051</v>
      </c>
      <c r="G132" t="s">
        <v>2050</v>
      </c>
      <c r="H132" t="s">
        <v>2051</v>
      </c>
      <c r="I132">
        <v>292878</v>
      </c>
      <c r="J132" t="s">
        <v>33</v>
      </c>
      <c r="K132" t="s">
        <v>348</v>
      </c>
      <c r="L132" t="s">
        <v>99</v>
      </c>
      <c r="M132" t="s">
        <v>22</v>
      </c>
      <c r="N132" t="s">
        <v>349</v>
      </c>
      <c r="O132">
        <v>97213</v>
      </c>
      <c r="P132">
        <v>95963</v>
      </c>
      <c r="Q132">
        <v>86045</v>
      </c>
      <c r="R132">
        <v>97213</v>
      </c>
      <c r="S132">
        <v>96461</v>
      </c>
      <c r="T132">
        <v>78794</v>
      </c>
      <c r="U132">
        <v>11096</v>
      </c>
      <c r="V132">
        <v>91830</v>
      </c>
      <c r="W132">
        <v>5383</v>
      </c>
      <c r="X132">
        <v>1371</v>
      </c>
      <c r="Y132">
        <v>6754</v>
      </c>
      <c r="Z132">
        <v>3555</v>
      </c>
      <c r="AA132">
        <v>1502</v>
      </c>
      <c r="AB132">
        <v>67560756</v>
      </c>
      <c r="AD132">
        <v>52.28</v>
      </c>
    </row>
    <row r="133" spans="1:30">
      <c r="A133" t="s">
        <v>2282</v>
      </c>
      <c r="B133" t="s">
        <v>2283</v>
      </c>
      <c r="C133" s="3">
        <v>60760</v>
      </c>
      <c r="D133" s="19" t="str">
        <f t="shared" si="2"/>
        <v>06</v>
      </c>
      <c r="E133" t="s">
        <v>345</v>
      </c>
      <c r="F133" t="s">
        <v>1950</v>
      </c>
      <c r="G133" t="s">
        <v>1951</v>
      </c>
      <c r="H133" t="s">
        <v>1950</v>
      </c>
      <c r="I133">
        <v>276190</v>
      </c>
      <c r="J133" t="s">
        <v>33</v>
      </c>
      <c r="K133" t="s">
        <v>348</v>
      </c>
      <c r="L133" t="s">
        <v>99</v>
      </c>
      <c r="M133" t="s">
        <v>22</v>
      </c>
      <c r="N133" t="s">
        <v>349</v>
      </c>
      <c r="O133">
        <v>80627</v>
      </c>
      <c r="P133">
        <v>34078</v>
      </c>
      <c r="Q133">
        <v>51363</v>
      </c>
      <c r="R133">
        <v>80627</v>
      </c>
      <c r="S133">
        <v>79209</v>
      </c>
      <c r="T133">
        <v>27485</v>
      </c>
      <c r="U133">
        <v>12088</v>
      </c>
      <c r="V133">
        <v>72989</v>
      </c>
      <c r="W133">
        <v>7638</v>
      </c>
      <c r="X133">
        <v>2598</v>
      </c>
      <c r="Y133">
        <v>10236</v>
      </c>
      <c r="Z133">
        <v>6592</v>
      </c>
      <c r="AA133">
        <v>3060</v>
      </c>
      <c r="AB133">
        <v>67600760</v>
      </c>
      <c r="AD133">
        <v>82.79</v>
      </c>
    </row>
    <row r="134" spans="1:30">
      <c r="A134" t="s">
        <v>2560</v>
      </c>
      <c r="B134" t="s">
        <v>2561</v>
      </c>
      <c r="C134" s="3">
        <v>60763</v>
      </c>
      <c r="D134" s="19" t="str">
        <f t="shared" si="2"/>
        <v>06</v>
      </c>
      <c r="E134" t="s">
        <v>345</v>
      </c>
      <c r="F134" t="s">
        <v>2562</v>
      </c>
      <c r="G134" t="s">
        <v>2563</v>
      </c>
      <c r="H134" t="s">
        <v>2562</v>
      </c>
      <c r="I134">
        <v>145857</v>
      </c>
      <c r="J134" t="s">
        <v>33</v>
      </c>
      <c r="K134" t="s">
        <v>348</v>
      </c>
      <c r="L134" t="s">
        <v>99</v>
      </c>
      <c r="M134" t="s">
        <v>22</v>
      </c>
      <c r="N134" t="s">
        <v>349</v>
      </c>
      <c r="O134">
        <v>45051</v>
      </c>
      <c r="P134">
        <v>44376</v>
      </c>
      <c r="Q134">
        <v>32577</v>
      </c>
      <c r="R134">
        <v>45051</v>
      </c>
      <c r="S134">
        <v>44529</v>
      </c>
      <c r="T134">
        <v>26230</v>
      </c>
      <c r="U134">
        <v>5538</v>
      </c>
      <c r="V134">
        <v>42725</v>
      </c>
      <c r="W134">
        <v>2326</v>
      </c>
      <c r="X134">
        <v>947</v>
      </c>
      <c r="Y134">
        <v>3273</v>
      </c>
      <c r="Z134">
        <v>2525</v>
      </c>
      <c r="AA134">
        <v>1215</v>
      </c>
      <c r="AB134">
        <v>67630763</v>
      </c>
      <c r="AD134">
        <v>681.3</v>
      </c>
    </row>
    <row r="135" spans="1:30">
      <c r="A135" t="s">
        <v>2583</v>
      </c>
      <c r="B135" t="s">
        <v>2255</v>
      </c>
      <c r="C135" s="3">
        <v>60077</v>
      </c>
      <c r="D135" s="19" t="str">
        <f t="shared" si="2"/>
        <v>06</v>
      </c>
      <c r="E135" t="s">
        <v>345</v>
      </c>
      <c r="F135" t="s">
        <v>157</v>
      </c>
      <c r="G135" t="s">
        <v>2585</v>
      </c>
      <c r="H135" t="s">
        <v>157</v>
      </c>
      <c r="I135">
        <v>59036</v>
      </c>
      <c r="J135" t="s">
        <v>33</v>
      </c>
      <c r="K135" t="s">
        <v>348</v>
      </c>
      <c r="L135" t="s">
        <v>99</v>
      </c>
      <c r="M135" t="s">
        <v>22</v>
      </c>
      <c r="N135" t="s">
        <v>349</v>
      </c>
      <c r="O135">
        <v>18441</v>
      </c>
      <c r="P135">
        <v>17151</v>
      </c>
      <c r="Q135">
        <v>8327</v>
      </c>
      <c r="R135">
        <v>18441</v>
      </c>
      <c r="S135">
        <v>18021</v>
      </c>
      <c r="T135">
        <v>13298</v>
      </c>
      <c r="U135">
        <v>3608</v>
      </c>
      <c r="V135">
        <v>17409</v>
      </c>
      <c r="W135">
        <v>1032</v>
      </c>
      <c r="X135">
        <v>673</v>
      </c>
      <c r="Y135">
        <v>1705</v>
      </c>
      <c r="Z135">
        <v>1413</v>
      </c>
      <c r="AA135">
        <v>650</v>
      </c>
      <c r="AB135">
        <v>67700077</v>
      </c>
      <c r="AD135">
        <v>1357.47</v>
      </c>
    </row>
    <row r="136" spans="1:30">
      <c r="A136" t="s">
        <v>2335</v>
      </c>
      <c r="B136" t="s">
        <v>2336</v>
      </c>
      <c r="C136" s="3">
        <v>60778</v>
      </c>
      <c r="D136" s="19" t="str">
        <f t="shared" si="2"/>
        <v>06</v>
      </c>
      <c r="E136" t="s">
        <v>345</v>
      </c>
      <c r="F136" t="s">
        <v>2337</v>
      </c>
      <c r="G136" t="s">
        <v>2338</v>
      </c>
      <c r="H136" t="s">
        <v>2337</v>
      </c>
      <c r="I136">
        <v>59478</v>
      </c>
      <c r="J136" t="s">
        <v>33</v>
      </c>
      <c r="K136" t="s">
        <v>348</v>
      </c>
      <c r="L136" t="s">
        <v>99</v>
      </c>
      <c r="M136" t="s">
        <v>22</v>
      </c>
      <c r="N136" t="s">
        <v>349</v>
      </c>
      <c r="O136">
        <v>17116</v>
      </c>
      <c r="P136">
        <v>8847</v>
      </c>
      <c r="Q136">
        <v>8636</v>
      </c>
      <c r="R136">
        <v>17116</v>
      </c>
      <c r="S136">
        <v>16576</v>
      </c>
      <c r="T136">
        <v>8170</v>
      </c>
      <c r="U136">
        <v>2649</v>
      </c>
      <c r="V136">
        <v>16377</v>
      </c>
      <c r="W136">
        <v>739</v>
      </c>
      <c r="X136">
        <v>1501</v>
      </c>
      <c r="Y136">
        <v>2240</v>
      </c>
      <c r="Z136">
        <v>2646</v>
      </c>
      <c r="AA136">
        <v>1153</v>
      </c>
      <c r="AB136">
        <v>67780778</v>
      </c>
      <c r="AD136">
        <v>656.01</v>
      </c>
    </row>
    <row r="137" spans="1:30">
      <c r="A137" t="s">
        <v>2339</v>
      </c>
      <c r="B137" t="s">
        <v>2340</v>
      </c>
      <c r="C137" s="3">
        <v>60784</v>
      </c>
      <c r="D137" s="19" t="str">
        <f t="shared" si="2"/>
        <v>06</v>
      </c>
      <c r="E137" t="s">
        <v>345</v>
      </c>
      <c r="F137" t="s">
        <v>2341</v>
      </c>
      <c r="G137" t="s">
        <v>2342</v>
      </c>
      <c r="H137" t="s">
        <v>2341</v>
      </c>
      <c r="I137">
        <v>10081</v>
      </c>
      <c r="J137" t="s">
        <v>33</v>
      </c>
      <c r="K137" t="s">
        <v>348</v>
      </c>
      <c r="L137" t="s">
        <v>99</v>
      </c>
      <c r="M137" t="s">
        <v>22</v>
      </c>
      <c r="N137" t="s">
        <v>349</v>
      </c>
      <c r="O137">
        <v>3204</v>
      </c>
      <c r="P137">
        <v>2492</v>
      </c>
      <c r="Q137">
        <v>2084</v>
      </c>
      <c r="R137">
        <v>3204</v>
      </c>
      <c r="S137">
        <v>3171</v>
      </c>
      <c r="T137">
        <v>1343</v>
      </c>
      <c r="U137">
        <v>636</v>
      </c>
      <c r="V137">
        <v>3120</v>
      </c>
      <c r="W137">
        <v>84</v>
      </c>
      <c r="X137">
        <v>59</v>
      </c>
      <c r="Y137">
        <v>143</v>
      </c>
      <c r="Z137">
        <v>149</v>
      </c>
      <c r="AA137">
        <v>88</v>
      </c>
      <c r="AB137">
        <v>67840784</v>
      </c>
      <c r="AD137">
        <v>942.18</v>
      </c>
    </row>
    <row r="138" spans="1:30">
      <c r="A138" t="s">
        <v>2131</v>
      </c>
      <c r="B138" t="s">
        <v>12873</v>
      </c>
      <c r="C138" s="3">
        <v>60079</v>
      </c>
      <c r="D138" s="19" t="str">
        <f t="shared" si="2"/>
        <v>06</v>
      </c>
      <c r="E138" t="s">
        <v>345</v>
      </c>
      <c r="F138" t="s">
        <v>2133</v>
      </c>
      <c r="G138" t="s">
        <v>2134</v>
      </c>
      <c r="H138" t="s">
        <v>2133</v>
      </c>
      <c r="I138">
        <v>123871</v>
      </c>
      <c r="J138" t="s">
        <v>33</v>
      </c>
      <c r="K138" t="s">
        <v>348</v>
      </c>
      <c r="L138" t="s">
        <v>99</v>
      </c>
      <c r="M138" t="s">
        <v>22</v>
      </c>
      <c r="N138" t="s">
        <v>349</v>
      </c>
      <c r="O138">
        <v>43155</v>
      </c>
      <c r="P138">
        <v>40203</v>
      </c>
      <c r="Q138">
        <v>33060</v>
      </c>
      <c r="R138">
        <v>43155</v>
      </c>
      <c r="S138">
        <v>42810</v>
      </c>
      <c r="T138">
        <v>31733</v>
      </c>
      <c r="U138">
        <v>5542</v>
      </c>
      <c r="V138">
        <v>41764</v>
      </c>
      <c r="W138">
        <v>1391</v>
      </c>
      <c r="X138">
        <v>504</v>
      </c>
      <c r="Y138">
        <v>1895</v>
      </c>
      <c r="Z138">
        <v>1607</v>
      </c>
      <c r="AA138">
        <v>924</v>
      </c>
      <c r="AB138">
        <v>67910079</v>
      </c>
      <c r="AD138">
        <v>4849.3900000000003</v>
      </c>
    </row>
    <row r="139" spans="1:30">
      <c r="A139" t="s">
        <v>2445</v>
      </c>
      <c r="B139" t="s">
        <v>12873</v>
      </c>
      <c r="C139" s="3">
        <v>60079</v>
      </c>
      <c r="D139" s="19" t="str">
        <f t="shared" si="2"/>
        <v>06</v>
      </c>
      <c r="E139" t="s">
        <v>345</v>
      </c>
      <c r="F139" t="s">
        <v>2447</v>
      </c>
      <c r="G139" t="s">
        <v>2448</v>
      </c>
      <c r="H139" t="s">
        <v>2447</v>
      </c>
      <c r="I139">
        <v>9178</v>
      </c>
      <c r="J139" t="s">
        <v>33</v>
      </c>
      <c r="K139" t="s">
        <v>348</v>
      </c>
      <c r="L139" t="s">
        <v>99</v>
      </c>
      <c r="M139" t="s">
        <v>22</v>
      </c>
      <c r="N139" t="s">
        <v>349</v>
      </c>
      <c r="O139">
        <v>3163</v>
      </c>
      <c r="P139">
        <v>2251</v>
      </c>
      <c r="Q139">
        <v>2081</v>
      </c>
      <c r="R139">
        <v>3163</v>
      </c>
      <c r="S139">
        <v>3148</v>
      </c>
      <c r="T139">
        <v>1716</v>
      </c>
      <c r="U139">
        <v>699</v>
      </c>
      <c r="V139">
        <v>3105</v>
      </c>
      <c r="W139">
        <v>58</v>
      </c>
      <c r="X139">
        <v>31</v>
      </c>
      <c r="Y139">
        <v>89</v>
      </c>
      <c r="Z139">
        <v>96</v>
      </c>
      <c r="AA139">
        <v>50</v>
      </c>
      <c r="AB139">
        <v>67980079</v>
      </c>
      <c r="AD139">
        <v>4169.26</v>
      </c>
    </row>
    <row r="140" spans="1:30">
      <c r="A140" t="s">
        <v>485</v>
      </c>
      <c r="B140" t="s">
        <v>486</v>
      </c>
      <c r="C140" s="3">
        <v>60805</v>
      </c>
      <c r="D140" s="19" t="str">
        <f t="shared" si="2"/>
        <v>06</v>
      </c>
      <c r="E140" t="s">
        <v>345</v>
      </c>
      <c r="F140" t="s">
        <v>487</v>
      </c>
      <c r="G140" t="s">
        <v>488</v>
      </c>
      <c r="H140" t="s">
        <v>487</v>
      </c>
      <c r="I140">
        <v>376381</v>
      </c>
      <c r="J140" t="s">
        <v>33</v>
      </c>
      <c r="K140" t="s">
        <v>348</v>
      </c>
      <c r="L140" t="s">
        <v>99</v>
      </c>
      <c r="M140" t="s">
        <v>22</v>
      </c>
      <c r="N140" t="s">
        <v>349</v>
      </c>
      <c r="O140">
        <v>108558</v>
      </c>
      <c r="P140">
        <v>69681</v>
      </c>
      <c r="Q140">
        <v>59177</v>
      </c>
      <c r="R140">
        <v>100020</v>
      </c>
      <c r="S140">
        <v>105789</v>
      </c>
      <c r="T140">
        <v>18624</v>
      </c>
      <c r="U140">
        <v>18364</v>
      </c>
      <c r="V140">
        <v>98616</v>
      </c>
      <c r="W140">
        <v>9942</v>
      </c>
      <c r="X140">
        <v>5669</v>
      </c>
      <c r="Y140">
        <v>15611</v>
      </c>
      <c r="Z140">
        <v>11982</v>
      </c>
      <c r="AA140">
        <v>4714</v>
      </c>
      <c r="AB140">
        <v>68050805</v>
      </c>
      <c r="AD140">
        <v>394.82</v>
      </c>
    </row>
    <row r="141" spans="1:30">
      <c r="A141" t="s">
        <v>2546</v>
      </c>
      <c r="B141" t="s">
        <v>2547</v>
      </c>
      <c r="C141" s="3">
        <v>60812</v>
      </c>
      <c r="D141" s="19" t="str">
        <f t="shared" si="2"/>
        <v>06</v>
      </c>
      <c r="E141" t="s">
        <v>345</v>
      </c>
      <c r="F141" t="s">
        <v>2548</v>
      </c>
      <c r="G141" t="s">
        <v>2549</v>
      </c>
      <c r="H141" t="s">
        <v>2548</v>
      </c>
      <c r="I141">
        <v>1764</v>
      </c>
      <c r="J141" t="s">
        <v>33</v>
      </c>
      <c r="K141" t="s">
        <v>348</v>
      </c>
      <c r="L141" t="s">
        <v>99</v>
      </c>
      <c r="M141" t="s">
        <v>22</v>
      </c>
      <c r="N141" t="s">
        <v>349</v>
      </c>
      <c r="O141">
        <v>558</v>
      </c>
      <c r="P141">
        <v>254</v>
      </c>
      <c r="Q141">
        <v>271</v>
      </c>
      <c r="R141">
        <v>508</v>
      </c>
      <c r="S141">
        <v>553</v>
      </c>
      <c r="T141">
        <v>0</v>
      </c>
      <c r="U141">
        <v>162</v>
      </c>
      <c r="V141">
        <v>536</v>
      </c>
      <c r="W141">
        <v>22</v>
      </c>
      <c r="X141">
        <v>28</v>
      </c>
      <c r="Y141">
        <v>50</v>
      </c>
      <c r="Z141">
        <v>44</v>
      </c>
      <c r="AA141">
        <v>18</v>
      </c>
      <c r="AB141">
        <v>68120812</v>
      </c>
      <c r="AD141">
        <v>1333.02</v>
      </c>
    </row>
    <row r="142" spans="1:30">
      <c r="A142" t="s">
        <v>350</v>
      </c>
      <c r="B142" t="s">
        <v>351</v>
      </c>
      <c r="C142" s="3">
        <v>60819</v>
      </c>
      <c r="D142" s="19" t="str">
        <f t="shared" si="2"/>
        <v>06</v>
      </c>
      <c r="E142" t="s">
        <v>345</v>
      </c>
      <c r="F142" t="s">
        <v>352</v>
      </c>
      <c r="G142" t="s">
        <v>353</v>
      </c>
      <c r="H142" t="s">
        <v>352</v>
      </c>
      <c r="I142">
        <v>12723</v>
      </c>
      <c r="J142" t="s">
        <v>33</v>
      </c>
      <c r="K142" t="s">
        <v>348</v>
      </c>
      <c r="L142" t="s">
        <v>99</v>
      </c>
      <c r="M142" t="s">
        <v>22</v>
      </c>
      <c r="N142" t="s">
        <v>349</v>
      </c>
      <c r="O142">
        <v>4538</v>
      </c>
      <c r="P142">
        <v>3865</v>
      </c>
      <c r="Q142">
        <v>2716</v>
      </c>
      <c r="R142">
        <v>3942</v>
      </c>
      <c r="S142">
        <v>4491</v>
      </c>
      <c r="T142">
        <v>1937</v>
      </c>
      <c r="U142">
        <v>741</v>
      </c>
      <c r="V142">
        <v>4472</v>
      </c>
      <c r="W142">
        <v>66</v>
      </c>
      <c r="X142">
        <v>51</v>
      </c>
      <c r="Y142">
        <v>117</v>
      </c>
      <c r="Z142">
        <v>149</v>
      </c>
      <c r="AA142">
        <v>61</v>
      </c>
      <c r="AB142">
        <v>68190819</v>
      </c>
      <c r="AD142">
        <v>4177.72</v>
      </c>
    </row>
    <row r="143" spans="1:30">
      <c r="A143" t="s">
        <v>2224</v>
      </c>
      <c r="B143" t="s">
        <v>2225</v>
      </c>
      <c r="C143" s="3">
        <v>60826</v>
      </c>
      <c r="D143" s="19" t="str">
        <f t="shared" si="2"/>
        <v>06</v>
      </c>
      <c r="E143" t="s">
        <v>345</v>
      </c>
      <c r="F143" t="s">
        <v>2226</v>
      </c>
      <c r="G143" t="s">
        <v>2227</v>
      </c>
      <c r="H143" t="s">
        <v>2226</v>
      </c>
      <c r="I143">
        <v>43021</v>
      </c>
      <c r="J143" t="s">
        <v>33</v>
      </c>
      <c r="K143" t="s">
        <v>348</v>
      </c>
      <c r="L143" t="s">
        <v>99</v>
      </c>
      <c r="M143" t="s">
        <v>22</v>
      </c>
      <c r="N143" t="s">
        <v>349</v>
      </c>
      <c r="O143">
        <v>14519</v>
      </c>
      <c r="P143">
        <v>12655</v>
      </c>
      <c r="Q143">
        <v>10780</v>
      </c>
      <c r="R143">
        <v>13503</v>
      </c>
      <c r="S143">
        <v>14432</v>
      </c>
      <c r="T143">
        <v>11777</v>
      </c>
      <c r="U143">
        <v>1907</v>
      </c>
      <c r="V143">
        <v>13772</v>
      </c>
      <c r="W143">
        <v>747</v>
      </c>
      <c r="X143">
        <v>155</v>
      </c>
      <c r="Y143">
        <v>902</v>
      </c>
      <c r="Z143">
        <v>499</v>
      </c>
      <c r="AA143">
        <v>286</v>
      </c>
      <c r="AB143">
        <v>68260826</v>
      </c>
      <c r="AD143">
        <v>5501.39</v>
      </c>
    </row>
    <row r="144" spans="1:30">
      <c r="A144" t="s">
        <v>871</v>
      </c>
      <c r="B144" t="s">
        <v>872</v>
      </c>
      <c r="C144" s="3">
        <v>60833</v>
      </c>
      <c r="D144" s="19" t="str">
        <f t="shared" si="2"/>
        <v>06</v>
      </c>
      <c r="E144" t="s">
        <v>345</v>
      </c>
      <c r="F144" t="s">
        <v>873</v>
      </c>
      <c r="G144" t="s">
        <v>874</v>
      </c>
      <c r="H144" t="s">
        <v>873</v>
      </c>
      <c r="I144">
        <v>57110</v>
      </c>
      <c r="J144" t="s">
        <v>33</v>
      </c>
      <c r="K144" t="s">
        <v>348</v>
      </c>
      <c r="L144" t="s">
        <v>99</v>
      </c>
      <c r="M144" t="s">
        <v>22</v>
      </c>
      <c r="N144" t="s">
        <v>349</v>
      </c>
      <c r="O144">
        <v>20114</v>
      </c>
      <c r="P144">
        <v>17876</v>
      </c>
      <c r="Q144">
        <v>14746</v>
      </c>
      <c r="R144">
        <v>18743</v>
      </c>
      <c r="S144">
        <v>19935</v>
      </c>
      <c r="T144">
        <v>12151</v>
      </c>
      <c r="U144">
        <v>2325</v>
      </c>
      <c r="V144">
        <v>19418</v>
      </c>
      <c r="W144">
        <v>696</v>
      </c>
      <c r="X144">
        <v>164</v>
      </c>
      <c r="Y144">
        <v>860</v>
      </c>
      <c r="Z144">
        <v>662</v>
      </c>
      <c r="AA144">
        <v>373</v>
      </c>
      <c r="AB144">
        <v>68330833</v>
      </c>
      <c r="AD144">
        <v>5928.3</v>
      </c>
    </row>
    <row r="145" spans="1:30">
      <c r="A145" t="s">
        <v>2343</v>
      </c>
      <c r="B145" t="s">
        <v>2344</v>
      </c>
      <c r="C145" s="3">
        <v>60840</v>
      </c>
      <c r="D145" s="19" t="str">
        <f t="shared" si="2"/>
        <v>06</v>
      </c>
      <c r="E145" t="s">
        <v>345</v>
      </c>
      <c r="F145" t="s">
        <v>2345</v>
      </c>
      <c r="G145" t="s">
        <v>2346</v>
      </c>
      <c r="H145" t="s">
        <v>2345</v>
      </c>
      <c r="I145">
        <v>340071</v>
      </c>
      <c r="J145" t="s">
        <v>33</v>
      </c>
      <c r="K145" t="s">
        <v>348</v>
      </c>
      <c r="L145" t="s">
        <v>99</v>
      </c>
      <c r="M145" t="s">
        <v>22</v>
      </c>
      <c r="N145" t="s">
        <v>349</v>
      </c>
      <c r="O145">
        <v>112588</v>
      </c>
      <c r="P145">
        <v>105449</v>
      </c>
      <c r="Q145">
        <v>99776</v>
      </c>
      <c r="R145">
        <v>112588</v>
      </c>
      <c r="S145">
        <v>111726</v>
      </c>
      <c r="T145">
        <v>91831</v>
      </c>
      <c r="U145">
        <v>13176</v>
      </c>
      <c r="V145">
        <v>104154</v>
      </c>
      <c r="W145">
        <v>8434</v>
      </c>
      <c r="X145">
        <v>1903</v>
      </c>
      <c r="Y145">
        <v>10337</v>
      </c>
      <c r="Z145">
        <v>4877</v>
      </c>
      <c r="AA145">
        <v>2127</v>
      </c>
      <c r="AB145">
        <v>68400840</v>
      </c>
      <c r="AD145">
        <v>45.69</v>
      </c>
    </row>
    <row r="146" spans="1:30">
      <c r="A146" t="s">
        <v>2457</v>
      </c>
      <c r="B146" t="s">
        <v>2458</v>
      </c>
      <c r="C146" s="3">
        <v>60847</v>
      </c>
      <c r="D146" s="19" t="str">
        <f t="shared" si="2"/>
        <v>06</v>
      </c>
      <c r="E146" t="s">
        <v>345</v>
      </c>
      <c r="F146" t="s">
        <v>2459</v>
      </c>
      <c r="G146" t="s">
        <v>2460</v>
      </c>
      <c r="H146" t="s">
        <v>2459</v>
      </c>
      <c r="I146">
        <v>8700</v>
      </c>
      <c r="J146" t="s">
        <v>33</v>
      </c>
      <c r="K146" t="s">
        <v>348</v>
      </c>
      <c r="L146" t="s">
        <v>99</v>
      </c>
      <c r="M146" t="s">
        <v>22</v>
      </c>
      <c r="N146" t="s">
        <v>349</v>
      </c>
      <c r="O146">
        <v>2894</v>
      </c>
      <c r="P146">
        <v>2568</v>
      </c>
      <c r="Q146">
        <v>2168</v>
      </c>
      <c r="R146">
        <v>2894</v>
      </c>
      <c r="S146">
        <v>2855</v>
      </c>
      <c r="T146">
        <v>0</v>
      </c>
      <c r="U146">
        <v>335</v>
      </c>
      <c r="V146">
        <v>2845</v>
      </c>
      <c r="W146">
        <v>49</v>
      </c>
      <c r="X146">
        <v>28</v>
      </c>
      <c r="Y146">
        <v>77</v>
      </c>
      <c r="Z146">
        <v>105</v>
      </c>
      <c r="AA146">
        <v>47</v>
      </c>
      <c r="AB146">
        <v>68470847</v>
      </c>
      <c r="AD146">
        <v>1255.46</v>
      </c>
    </row>
    <row r="147" spans="1:30">
      <c r="A147" t="s">
        <v>2216</v>
      </c>
      <c r="B147" t="s">
        <v>2217</v>
      </c>
      <c r="C147" s="3">
        <v>60854</v>
      </c>
      <c r="D147" s="19" t="str">
        <f t="shared" si="2"/>
        <v>06</v>
      </c>
      <c r="E147" t="s">
        <v>345</v>
      </c>
      <c r="F147" t="s">
        <v>1039</v>
      </c>
      <c r="G147" t="s">
        <v>1040</v>
      </c>
      <c r="H147" t="s">
        <v>1039</v>
      </c>
      <c r="I147">
        <v>35842</v>
      </c>
      <c r="J147" t="s">
        <v>33</v>
      </c>
      <c r="K147" t="s">
        <v>348</v>
      </c>
      <c r="L147" t="s">
        <v>99</v>
      </c>
      <c r="M147" t="s">
        <v>22</v>
      </c>
      <c r="N147" t="s">
        <v>349</v>
      </c>
      <c r="O147">
        <v>12416</v>
      </c>
      <c r="P147">
        <v>10405</v>
      </c>
      <c r="Q147">
        <v>5493</v>
      </c>
      <c r="R147">
        <v>12140</v>
      </c>
      <c r="S147">
        <v>12284</v>
      </c>
      <c r="T147">
        <v>4956</v>
      </c>
      <c r="U147">
        <v>2040</v>
      </c>
      <c r="V147">
        <v>12029</v>
      </c>
      <c r="W147">
        <v>387</v>
      </c>
      <c r="X147">
        <v>252</v>
      </c>
      <c r="Y147">
        <v>639</v>
      </c>
      <c r="Z147">
        <v>513</v>
      </c>
      <c r="AA147">
        <v>260</v>
      </c>
      <c r="AB147">
        <v>68540854</v>
      </c>
      <c r="AD147">
        <v>4780.76</v>
      </c>
    </row>
    <row r="148" spans="1:30">
      <c r="A148" t="s">
        <v>2155</v>
      </c>
      <c r="B148" t="s">
        <v>2156</v>
      </c>
      <c r="C148" s="3">
        <v>60861</v>
      </c>
      <c r="D148" s="19" t="str">
        <f t="shared" si="2"/>
        <v>06</v>
      </c>
      <c r="E148" t="s">
        <v>345</v>
      </c>
      <c r="F148" t="s">
        <v>2157</v>
      </c>
      <c r="G148" t="s">
        <v>2158</v>
      </c>
      <c r="H148" t="s">
        <v>2157</v>
      </c>
      <c r="I148">
        <v>269420</v>
      </c>
      <c r="J148" t="s">
        <v>33</v>
      </c>
      <c r="K148" t="s">
        <v>348</v>
      </c>
      <c r="L148" t="s">
        <v>99</v>
      </c>
      <c r="M148" t="s">
        <v>22</v>
      </c>
      <c r="N148" t="s">
        <v>349</v>
      </c>
      <c r="O148">
        <v>99286</v>
      </c>
      <c r="P148">
        <v>99013</v>
      </c>
      <c r="Q148">
        <v>93973</v>
      </c>
      <c r="R148">
        <v>91649</v>
      </c>
      <c r="S148">
        <v>98864</v>
      </c>
      <c r="T148">
        <v>96374</v>
      </c>
      <c r="U148">
        <v>9530</v>
      </c>
      <c r="V148">
        <v>94989</v>
      </c>
      <c r="W148">
        <v>4297</v>
      </c>
      <c r="X148">
        <v>1406</v>
      </c>
      <c r="Y148">
        <v>5703</v>
      </c>
      <c r="Z148">
        <v>2414</v>
      </c>
      <c r="AA148">
        <v>701</v>
      </c>
      <c r="AB148">
        <v>68610861</v>
      </c>
      <c r="AD148">
        <v>34.479999999999997</v>
      </c>
    </row>
    <row r="149" spans="1:30">
      <c r="A149" t="s">
        <v>2116</v>
      </c>
      <c r="B149" t="s">
        <v>2117</v>
      </c>
      <c r="C149" s="3">
        <v>60868</v>
      </c>
      <c r="D149" s="19" t="str">
        <f t="shared" si="2"/>
        <v>06</v>
      </c>
      <c r="E149" t="s">
        <v>345</v>
      </c>
      <c r="F149" t="s">
        <v>2118</v>
      </c>
      <c r="G149" t="s">
        <v>2119</v>
      </c>
      <c r="H149" t="s">
        <v>2118</v>
      </c>
      <c r="I149">
        <v>31730</v>
      </c>
      <c r="J149" t="s">
        <v>33</v>
      </c>
      <c r="K149" t="s">
        <v>348</v>
      </c>
      <c r="L149" t="s">
        <v>99</v>
      </c>
      <c r="M149" t="s">
        <v>22</v>
      </c>
      <c r="N149" t="s">
        <v>349</v>
      </c>
      <c r="O149">
        <v>10374</v>
      </c>
      <c r="P149">
        <v>9362</v>
      </c>
      <c r="Q149">
        <v>4565</v>
      </c>
      <c r="R149">
        <v>10374</v>
      </c>
      <c r="S149">
        <v>10274</v>
      </c>
      <c r="T149">
        <v>5060</v>
      </c>
      <c r="U149">
        <v>1902</v>
      </c>
      <c r="V149">
        <v>9971</v>
      </c>
      <c r="W149">
        <v>403</v>
      </c>
      <c r="X149">
        <v>424</v>
      </c>
      <c r="Y149">
        <v>827</v>
      </c>
      <c r="Z149">
        <v>862</v>
      </c>
      <c r="AA149">
        <v>422</v>
      </c>
      <c r="AB149">
        <v>68680868</v>
      </c>
      <c r="AD149">
        <v>164.48</v>
      </c>
    </row>
    <row r="150" spans="1:30">
      <c r="A150" t="s">
        <v>2192</v>
      </c>
      <c r="B150" t="s">
        <v>2193</v>
      </c>
      <c r="C150" s="3">
        <v>60875</v>
      </c>
      <c r="D150" s="19" t="str">
        <f t="shared" si="2"/>
        <v>06</v>
      </c>
      <c r="E150" t="s">
        <v>345</v>
      </c>
      <c r="F150" t="s">
        <v>2194</v>
      </c>
      <c r="G150" t="s">
        <v>2195</v>
      </c>
      <c r="H150" t="s">
        <v>2194</v>
      </c>
      <c r="I150">
        <v>31014</v>
      </c>
      <c r="J150" t="s">
        <v>33</v>
      </c>
      <c r="K150" t="s">
        <v>348</v>
      </c>
      <c r="L150" t="s">
        <v>99</v>
      </c>
      <c r="M150" t="s">
        <v>22</v>
      </c>
      <c r="N150" t="s">
        <v>349</v>
      </c>
      <c r="O150">
        <v>9890</v>
      </c>
      <c r="P150">
        <v>8189</v>
      </c>
      <c r="Q150">
        <v>4486</v>
      </c>
      <c r="R150">
        <v>9890</v>
      </c>
      <c r="S150">
        <v>9521</v>
      </c>
      <c r="T150">
        <v>1849</v>
      </c>
      <c r="U150">
        <v>2011</v>
      </c>
      <c r="V150">
        <v>9553</v>
      </c>
      <c r="W150">
        <v>337</v>
      </c>
      <c r="X150">
        <v>538</v>
      </c>
      <c r="Y150">
        <v>875</v>
      </c>
      <c r="Z150">
        <v>1307</v>
      </c>
      <c r="AA150">
        <v>644</v>
      </c>
      <c r="AB150">
        <v>68750875</v>
      </c>
      <c r="AD150">
        <v>10404.34</v>
      </c>
    </row>
    <row r="151" spans="1:30">
      <c r="A151" t="s">
        <v>2552</v>
      </c>
      <c r="B151" t="s">
        <v>2553</v>
      </c>
      <c r="C151" s="3">
        <v>60882</v>
      </c>
      <c r="D151" s="19" t="str">
        <f t="shared" si="2"/>
        <v>06</v>
      </c>
      <c r="E151" t="s">
        <v>345</v>
      </c>
      <c r="F151" t="s">
        <v>2554</v>
      </c>
      <c r="G151" t="s">
        <v>2555</v>
      </c>
      <c r="H151" t="s">
        <v>2554</v>
      </c>
      <c r="I151">
        <v>114269</v>
      </c>
      <c r="J151" t="s">
        <v>33</v>
      </c>
      <c r="K151" t="s">
        <v>348</v>
      </c>
      <c r="L151" t="s">
        <v>99</v>
      </c>
      <c r="M151" t="s">
        <v>22</v>
      </c>
      <c r="N151" t="s">
        <v>349</v>
      </c>
      <c r="O151">
        <v>34013</v>
      </c>
      <c r="P151">
        <v>31909</v>
      </c>
      <c r="Q151">
        <v>20174</v>
      </c>
      <c r="R151">
        <v>34013</v>
      </c>
      <c r="S151">
        <v>33446</v>
      </c>
      <c r="T151">
        <v>21351</v>
      </c>
      <c r="U151">
        <v>5107</v>
      </c>
      <c r="V151">
        <v>31115</v>
      </c>
      <c r="W151">
        <v>2898</v>
      </c>
      <c r="X151">
        <v>1631</v>
      </c>
      <c r="Y151">
        <v>4529</v>
      </c>
      <c r="Z151">
        <v>3102</v>
      </c>
      <c r="AA151">
        <v>1382</v>
      </c>
      <c r="AB151">
        <v>68820882</v>
      </c>
      <c r="AD151">
        <v>1183.18</v>
      </c>
    </row>
    <row r="152" spans="1:30">
      <c r="A152" t="s">
        <v>192</v>
      </c>
      <c r="B152" t="s">
        <v>193</v>
      </c>
      <c r="C152" s="3">
        <v>100007</v>
      </c>
      <c r="D152" s="19" t="str">
        <f t="shared" si="2"/>
        <v>10</v>
      </c>
      <c r="E152" t="s">
        <v>79</v>
      </c>
      <c r="F152" t="s">
        <v>194</v>
      </c>
      <c r="G152" t="s">
        <v>195</v>
      </c>
      <c r="H152" t="s">
        <v>196</v>
      </c>
      <c r="I152">
        <v>1047</v>
      </c>
      <c r="J152" t="s">
        <v>33</v>
      </c>
      <c r="K152" t="s">
        <v>83</v>
      </c>
      <c r="L152" t="s">
        <v>84</v>
      </c>
      <c r="M152" t="s">
        <v>22</v>
      </c>
      <c r="N152" t="s">
        <v>85</v>
      </c>
      <c r="O152">
        <v>312</v>
      </c>
      <c r="P152">
        <v>301</v>
      </c>
      <c r="Q152">
        <v>0</v>
      </c>
      <c r="R152">
        <v>283</v>
      </c>
      <c r="S152">
        <v>308</v>
      </c>
      <c r="T152">
        <v>0</v>
      </c>
      <c r="U152">
        <v>59</v>
      </c>
      <c r="V152">
        <v>292</v>
      </c>
      <c r="W152">
        <v>20</v>
      </c>
      <c r="X152">
        <v>8</v>
      </c>
      <c r="Y152">
        <v>28</v>
      </c>
      <c r="Z152">
        <v>25</v>
      </c>
      <c r="AA152">
        <v>12</v>
      </c>
      <c r="AB152">
        <v>100070007</v>
      </c>
      <c r="AD152">
        <v>385.31</v>
      </c>
    </row>
    <row r="153" spans="1:30">
      <c r="A153" t="s">
        <v>731</v>
      </c>
      <c r="B153" t="s">
        <v>732</v>
      </c>
      <c r="C153" s="3">
        <v>100014</v>
      </c>
      <c r="D153" s="19" t="str">
        <f t="shared" si="2"/>
        <v>10</v>
      </c>
      <c r="E153" t="s">
        <v>79</v>
      </c>
      <c r="F153" t="s">
        <v>194</v>
      </c>
      <c r="G153" t="s">
        <v>733</v>
      </c>
      <c r="H153" t="s">
        <v>734</v>
      </c>
      <c r="I153">
        <v>1019</v>
      </c>
      <c r="J153" t="s">
        <v>33</v>
      </c>
      <c r="K153" t="s">
        <v>83</v>
      </c>
      <c r="L153" t="s">
        <v>84</v>
      </c>
      <c r="M153" t="s">
        <v>22</v>
      </c>
      <c r="N153" t="s">
        <v>85</v>
      </c>
      <c r="O153">
        <v>304</v>
      </c>
      <c r="P153">
        <v>266</v>
      </c>
      <c r="Q153">
        <v>0</v>
      </c>
      <c r="R153">
        <v>292</v>
      </c>
      <c r="S153">
        <v>302</v>
      </c>
      <c r="T153">
        <v>0</v>
      </c>
      <c r="U153">
        <v>43</v>
      </c>
      <c r="V153">
        <v>300</v>
      </c>
      <c r="W153">
        <v>4</v>
      </c>
      <c r="X153">
        <v>4</v>
      </c>
      <c r="Y153">
        <v>8</v>
      </c>
      <c r="Z153">
        <v>12</v>
      </c>
      <c r="AA153">
        <v>7</v>
      </c>
      <c r="AB153">
        <v>100070014</v>
      </c>
      <c r="AD153">
        <v>243.53</v>
      </c>
    </row>
    <row r="154" spans="1:30">
      <c r="A154" t="s">
        <v>735</v>
      </c>
      <c r="B154" t="s">
        <v>736</v>
      </c>
      <c r="C154" s="3">
        <v>100021</v>
      </c>
      <c r="D154" s="19" t="str">
        <f t="shared" si="2"/>
        <v>10</v>
      </c>
      <c r="E154" t="s">
        <v>79</v>
      </c>
      <c r="F154" t="s">
        <v>194</v>
      </c>
      <c r="G154" t="s">
        <v>737</v>
      </c>
      <c r="H154" t="s">
        <v>738</v>
      </c>
      <c r="I154">
        <v>412</v>
      </c>
      <c r="J154" t="s">
        <v>33</v>
      </c>
      <c r="K154" t="s">
        <v>83</v>
      </c>
      <c r="L154" t="s">
        <v>84</v>
      </c>
      <c r="M154" t="s">
        <v>22</v>
      </c>
      <c r="N154" t="s">
        <v>85</v>
      </c>
      <c r="O154">
        <v>140</v>
      </c>
      <c r="P154">
        <v>117</v>
      </c>
      <c r="Q154">
        <v>0</v>
      </c>
      <c r="R154">
        <v>137</v>
      </c>
      <c r="S154">
        <v>135</v>
      </c>
      <c r="T154">
        <v>0</v>
      </c>
      <c r="U154">
        <v>0</v>
      </c>
      <c r="V154">
        <v>140</v>
      </c>
      <c r="W154">
        <v>0</v>
      </c>
      <c r="X154">
        <v>9</v>
      </c>
      <c r="Y154">
        <v>9</v>
      </c>
      <c r="Z154">
        <v>10</v>
      </c>
      <c r="AA154">
        <v>2</v>
      </c>
      <c r="AB154">
        <v>100070021</v>
      </c>
      <c r="AD154">
        <v>382.25</v>
      </c>
    </row>
    <row r="155" spans="1:30">
      <c r="A155" t="s">
        <v>727</v>
      </c>
      <c r="B155" t="s">
        <v>728</v>
      </c>
      <c r="C155" s="3">
        <v>100028</v>
      </c>
      <c r="D155" s="19" t="str">
        <f t="shared" si="2"/>
        <v>10</v>
      </c>
      <c r="E155" t="s">
        <v>79</v>
      </c>
      <c r="F155" t="s">
        <v>194</v>
      </c>
      <c r="G155" t="s">
        <v>729</v>
      </c>
      <c r="H155" t="s">
        <v>730</v>
      </c>
      <c r="I155">
        <v>1985</v>
      </c>
      <c r="J155" t="s">
        <v>33</v>
      </c>
      <c r="K155" t="s">
        <v>83</v>
      </c>
      <c r="L155" t="s">
        <v>84</v>
      </c>
      <c r="M155" t="s">
        <v>22</v>
      </c>
      <c r="N155" t="s">
        <v>85</v>
      </c>
      <c r="O155">
        <v>538</v>
      </c>
      <c r="P155">
        <v>336</v>
      </c>
      <c r="Q155">
        <v>0</v>
      </c>
      <c r="R155">
        <v>455</v>
      </c>
      <c r="S155">
        <v>488</v>
      </c>
      <c r="T155">
        <v>0</v>
      </c>
      <c r="U155">
        <v>117</v>
      </c>
      <c r="V155">
        <v>518</v>
      </c>
      <c r="W155">
        <v>20</v>
      </c>
      <c r="X155">
        <v>37</v>
      </c>
      <c r="Y155">
        <v>57</v>
      </c>
      <c r="Z155">
        <v>84</v>
      </c>
      <c r="AA155">
        <v>21</v>
      </c>
      <c r="AB155">
        <v>100070028</v>
      </c>
      <c r="AD155">
        <v>808.65</v>
      </c>
    </row>
    <row r="156" spans="1:30">
      <c r="A156" t="s">
        <v>597</v>
      </c>
      <c r="B156" t="s">
        <v>598</v>
      </c>
      <c r="C156" s="3">
        <v>100035</v>
      </c>
      <c r="D156" s="19" t="str">
        <f t="shared" si="2"/>
        <v>10</v>
      </c>
      <c r="E156" t="s">
        <v>79</v>
      </c>
      <c r="F156" t="s">
        <v>599</v>
      </c>
      <c r="G156" t="s">
        <v>600</v>
      </c>
      <c r="H156" t="s">
        <v>599</v>
      </c>
      <c r="I156">
        <v>2917</v>
      </c>
      <c r="J156" t="s">
        <v>33</v>
      </c>
      <c r="K156" t="s">
        <v>296</v>
      </c>
      <c r="L156" t="s">
        <v>84</v>
      </c>
      <c r="M156" t="s">
        <v>22</v>
      </c>
      <c r="N156" t="s">
        <v>85</v>
      </c>
      <c r="O156">
        <v>786</v>
      </c>
      <c r="P156">
        <v>318</v>
      </c>
      <c r="Q156">
        <v>0</v>
      </c>
      <c r="R156">
        <v>629</v>
      </c>
      <c r="S156">
        <v>631</v>
      </c>
      <c r="T156">
        <v>0</v>
      </c>
      <c r="U156">
        <v>121</v>
      </c>
      <c r="V156">
        <v>756</v>
      </c>
      <c r="W156">
        <v>30</v>
      </c>
      <c r="X156">
        <v>69</v>
      </c>
      <c r="Y156">
        <v>99</v>
      </c>
      <c r="Z156">
        <v>200</v>
      </c>
      <c r="AA156">
        <v>46</v>
      </c>
      <c r="AB156">
        <v>100140035</v>
      </c>
      <c r="AD156">
        <v>1965.16</v>
      </c>
    </row>
    <row r="157" spans="1:30">
      <c r="A157" t="s">
        <v>707</v>
      </c>
      <c r="B157" t="s">
        <v>708</v>
      </c>
      <c r="C157" s="3">
        <v>100042</v>
      </c>
      <c r="D157" s="19" t="str">
        <f t="shared" si="2"/>
        <v>10</v>
      </c>
      <c r="E157" t="s">
        <v>79</v>
      </c>
      <c r="F157" t="s">
        <v>709</v>
      </c>
      <c r="G157" t="s">
        <v>710</v>
      </c>
      <c r="H157" t="s">
        <v>711</v>
      </c>
      <c r="I157">
        <v>3045</v>
      </c>
      <c r="J157" t="s">
        <v>33</v>
      </c>
      <c r="K157" t="s">
        <v>296</v>
      </c>
      <c r="L157" t="s">
        <v>84</v>
      </c>
      <c r="M157" t="s">
        <v>22</v>
      </c>
      <c r="N157" t="s">
        <v>85</v>
      </c>
      <c r="O157">
        <v>707</v>
      </c>
      <c r="P157">
        <v>518</v>
      </c>
      <c r="Q157">
        <v>0</v>
      </c>
      <c r="R157">
        <v>682</v>
      </c>
      <c r="S157">
        <v>647</v>
      </c>
      <c r="T157">
        <v>1</v>
      </c>
      <c r="U157">
        <v>135</v>
      </c>
      <c r="V157">
        <v>678</v>
      </c>
      <c r="W157">
        <v>29</v>
      </c>
      <c r="X157">
        <v>32</v>
      </c>
      <c r="Y157">
        <v>61</v>
      </c>
      <c r="Z157">
        <v>129</v>
      </c>
      <c r="AA157">
        <v>57</v>
      </c>
      <c r="AB157">
        <v>100210042</v>
      </c>
      <c r="AD157">
        <v>864.79</v>
      </c>
    </row>
    <row r="158" spans="1:30">
      <c r="A158" t="s">
        <v>712</v>
      </c>
      <c r="B158" t="s">
        <v>713</v>
      </c>
      <c r="C158" s="3">
        <v>100049</v>
      </c>
      <c r="D158" s="19" t="str">
        <f t="shared" si="2"/>
        <v>10</v>
      </c>
      <c r="E158" t="s">
        <v>79</v>
      </c>
      <c r="F158" t="s">
        <v>709</v>
      </c>
      <c r="G158" t="s">
        <v>714</v>
      </c>
      <c r="H158" t="s">
        <v>709</v>
      </c>
      <c r="I158">
        <v>15087</v>
      </c>
      <c r="J158" t="s">
        <v>33</v>
      </c>
      <c r="K158" t="s">
        <v>397</v>
      </c>
      <c r="L158" t="s">
        <v>84</v>
      </c>
      <c r="M158" t="s">
        <v>22</v>
      </c>
      <c r="N158" t="s">
        <v>85</v>
      </c>
      <c r="O158">
        <v>3990</v>
      </c>
      <c r="P158">
        <v>3935</v>
      </c>
      <c r="Q158">
        <v>0</v>
      </c>
      <c r="R158">
        <v>3700</v>
      </c>
      <c r="S158">
        <v>3818</v>
      </c>
      <c r="T158">
        <v>510</v>
      </c>
      <c r="U158">
        <v>466</v>
      </c>
      <c r="V158">
        <v>3791</v>
      </c>
      <c r="W158">
        <v>199</v>
      </c>
      <c r="X158">
        <v>64</v>
      </c>
      <c r="Y158">
        <v>263</v>
      </c>
      <c r="Z158">
        <v>391</v>
      </c>
      <c r="AA158">
        <v>192</v>
      </c>
      <c r="AB158">
        <v>100210049</v>
      </c>
      <c r="AD158">
        <v>3903.67</v>
      </c>
    </row>
    <row r="159" spans="1:30">
      <c r="A159" t="s">
        <v>601</v>
      </c>
      <c r="B159" t="s">
        <v>602</v>
      </c>
      <c r="C159" s="3">
        <v>100056</v>
      </c>
      <c r="D159" s="19" t="str">
        <f t="shared" si="2"/>
        <v>10</v>
      </c>
      <c r="E159" t="s">
        <v>79</v>
      </c>
      <c r="F159" t="s">
        <v>603</v>
      </c>
      <c r="G159" t="s">
        <v>604</v>
      </c>
      <c r="H159" t="s">
        <v>603</v>
      </c>
      <c r="I159">
        <v>1436</v>
      </c>
      <c r="J159" t="s">
        <v>33</v>
      </c>
      <c r="K159" t="s">
        <v>83</v>
      </c>
      <c r="L159" t="s">
        <v>84</v>
      </c>
      <c r="M159" t="s">
        <v>22</v>
      </c>
      <c r="N159" t="s">
        <v>85</v>
      </c>
      <c r="O159">
        <v>365</v>
      </c>
      <c r="P159">
        <v>301</v>
      </c>
      <c r="Q159">
        <v>0</v>
      </c>
      <c r="R159">
        <v>365</v>
      </c>
      <c r="S159">
        <v>320</v>
      </c>
      <c r="T159">
        <v>97</v>
      </c>
      <c r="U159">
        <v>48</v>
      </c>
      <c r="V159">
        <v>356</v>
      </c>
      <c r="W159">
        <v>9</v>
      </c>
      <c r="X159">
        <v>188</v>
      </c>
      <c r="Y159">
        <v>197</v>
      </c>
      <c r="Z159">
        <v>64</v>
      </c>
      <c r="AA159">
        <v>10</v>
      </c>
      <c r="AB159">
        <v>100280056</v>
      </c>
      <c r="AD159">
        <v>28110.53</v>
      </c>
    </row>
    <row r="160" spans="1:30">
      <c r="A160" t="s">
        <v>633</v>
      </c>
      <c r="B160" t="s">
        <v>634</v>
      </c>
      <c r="C160" s="3">
        <v>100063</v>
      </c>
      <c r="D160" s="19" t="str">
        <f t="shared" si="2"/>
        <v>10</v>
      </c>
      <c r="E160" t="s">
        <v>79</v>
      </c>
      <c r="F160" t="s">
        <v>80</v>
      </c>
      <c r="G160" t="s">
        <v>635</v>
      </c>
      <c r="H160" t="s">
        <v>80</v>
      </c>
      <c r="I160">
        <v>13524</v>
      </c>
      <c r="J160" t="s">
        <v>33</v>
      </c>
      <c r="K160" t="s">
        <v>397</v>
      </c>
      <c r="L160" t="s">
        <v>84</v>
      </c>
      <c r="M160" t="s">
        <v>22</v>
      </c>
      <c r="N160" t="s">
        <v>85</v>
      </c>
      <c r="O160">
        <v>3621</v>
      </c>
      <c r="P160">
        <v>3578</v>
      </c>
      <c r="Q160">
        <v>0</v>
      </c>
      <c r="R160">
        <v>3342</v>
      </c>
      <c r="S160">
        <v>3403</v>
      </c>
      <c r="T160">
        <v>2714</v>
      </c>
      <c r="U160">
        <v>397</v>
      </c>
      <c r="V160">
        <v>3350</v>
      </c>
      <c r="W160">
        <v>271</v>
      </c>
      <c r="X160">
        <v>69</v>
      </c>
      <c r="Y160">
        <v>340</v>
      </c>
      <c r="Z160">
        <v>421</v>
      </c>
      <c r="AA160">
        <v>143</v>
      </c>
      <c r="AB160">
        <v>100350063</v>
      </c>
      <c r="AD160">
        <v>1533.79</v>
      </c>
    </row>
    <row r="161" spans="1:30">
      <c r="A161" t="s">
        <v>778</v>
      </c>
      <c r="B161" t="s">
        <v>779</v>
      </c>
      <c r="C161" s="3">
        <v>100070</v>
      </c>
      <c r="D161" s="19" t="str">
        <f t="shared" si="2"/>
        <v>10</v>
      </c>
      <c r="E161" t="s">
        <v>79</v>
      </c>
      <c r="F161" t="s">
        <v>80</v>
      </c>
      <c r="G161" t="s">
        <v>780</v>
      </c>
      <c r="H161" t="s">
        <v>781</v>
      </c>
      <c r="I161">
        <v>1714</v>
      </c>
      <c r="J161" t="s">
        <v>33</v>
      </c>
      <c r="K161" t="s">
        <v>83</v>
      </c>
      <c r="L161" t="s">
        <v>84</v>
      </c>
      <c r="M161" t="s">
        <v>22</v>
      </c>
      <c r="N161" t="s">
        <v>85</v>
      </c>
      <c r="O161">
        <v>398</v>
      </c>
      <c r="P161">
        <v>301</v>
      </c>
      <c r="Q161">
        <v>0</v>
      </c>
      <c r="R161">
        <v>398</v>
      </c>
      <c r="S161">
        <v>289</v>
      </c>
      <c r="T161">
        <v>4</v>
      </c>
      <c r="U161">
        <v>49</v>
      </c>
      <c r="V161">
        <v>307</v>
      </c>
      <c r="W161">
        <v>91</v>
      </c>
      <c r="X161">
        <v>36</v>
      </c>
      <c r="Y161">
        <v>127</v>
      </c>
      <c r="Z161">
        <v>145</v>
      </c>
      <c r="AA161">
        <v>19</v>
      </c>
      <c r="AB161">
        <v>100350070</v>
      </c>
      <c r="AD161">
        <v>1415.93</v>
      </c>
    </row>
    <row r="162" spans="1:30">
      <c r="A162" t="s">
        <v>86</v>
      </c>
      <c r="B162" t="s">
        <v>87</v>
      </c>
      <c r="C162" s="3">
        <v>100077</v>
      </c>
      <c r="D162" s="19" t="str">
        <f t="shared" si="2"/>
        <v>10</v>
      </c>
      <c r="E162" t="s">
        <v>79</v>
      </c>
      <c r="F162" t="s">
        <v>80</v>
      </c>
      <c r="G162" t="s">
        <v>88</v>
      </c>
      <c r="H162" t="s">
        <v>89</v>
      </c>
      <c r="I162">
        <v>2777</v>
      </c>
      <c r="J162" t="s">
        <v>33</v>
      </c>
      <c r="K162" t="s">
        <v>83</v>
      </c>
      <c r="L162" t="s">
        <v>84</v>
      </c>
      <c r="M162" t="s">
        <v>22</v>
      </c>
      <c r="N162" t="s">
        <v>85</v>
      </c>
      <c r="O162">
        <v>369</v>
      </c>
      <c r="P162">
        <v>345</v>
      </c>
      <c r="Q162">
        <v>0</v>
      </c>
      <c r="R162">
        <v>324</v>
      </c>
      <c r="S162">
        <v>315</v>
      </c>
      <c r="T162">
        <v>37</v>
      </c>
      <c r="U162">
        <v>87</v>
      </c>
      <c r="V162">
        <v>348</v>
      </c>
      <c r="W162">
        <v>21</v>
      </c>
      <c r="X162">
        <v>8</v>
      </c>
      <c r="Y162">
        <v>29</v>
      </c>
      <c r="Z162">
        <v>71</v>
      </c>
      <c r="AA162">
        <v>12</v>
      </c>
      <c r="AB162">
        <v>100350077</v>
      </c>
      <c r="AD162">
        <v>708.54</v>
      </c>
    </row>
    <row r="163" spans="1:30">
      <c r="A163" t="s">
        <v>613</v>
      </c>
      <c r="B163" t="s">
        <v>614</v>
      </c>
      <c r="C163" s="3">
        <v>100084</v>
      </c>
      <c r="D163" s="19" t="str">
        <f t="shared" si="2"/>
        <v>10</v>
      </c>
      <c r="E163" t="s">
        <v>79</v>
      </c>
      <c r="F163" t="s">
        <v>80</v>
      </c>
      <c r="G163" t="s">
        <v>615</v>
      </c>
      <c r="H163" t="s">
        <v>616</v>
      </c>
      <c r="I163">
        <v>2909</v>
      </c>
      <c r="J163" t="s">
        <v>33</v>
      </c>
      <c r="K163" t="s">
        <v>296</v>
      </c>
      <c r="L163" t="s">
        <v>84</v>
      </c>
      <c r="M163" t="s">
        <v>22</v>
      </c>
      <c r="N163" t="s">
        <v>85</v>
      </c>
      <c r="O163">
        <v>762</v>
      </c>
      <c r="P163">
        <v>743</v>
      </c>
      <c r="Q163">
        <v>0</v>
      </c>
      <c r="R163">
        <v>762</v>
      </c>
      <c r="S163">
        <v>712</v>
      </c>
      <c r="T163">
        <v>223</v>
      </c>
      <c r="U163">
        <v>0</v>
      </c>
      <c r="V163">
        <v>746</v>
      </c>
      <c r="W163">
        <v>16</v>
      </c>
      <c r="X163">
        <v>8</v>
      </c>
      <c r="Y163">
        <v>24</v>
      </c>
      <c r="Z163">
        <v>92</v>
      </c>
      <c r="AA163">
        <v>36</v>
      </c>
      <c r="AB163">
        <v>100350084</v>
      </c>
      <c r="AD163">
        <v>1620.16</v>
      </c>
    </row>
    <row r="164" spans="1:30">
      <c r="A164" t="s">
        <v>617</v>
      </c>
      <c r="B164" t="s">
        <v>618</v>
      </c>
      <c r="C164" s="3">
        <v>100091</v>
      </c>
      <c r="D164" s="19" t="str">
        <f t="shared" si="2"/>
        <v>10</v>
      </c>
      <c r="E164" t="s">
        <v>79</v>
      </c>
      <c r="F164" t="s">
        <v>80</v>
      </c>
      <c r="G164" t="s">
        <v>619</v>
      </c>
      <c r="H164" t="s">
        <v>620</v>
      </c>
      <c r="I164">
        <v>1853</v>
      </c>
      <c r="J164" t="s">
        <v>33</v>
      </c>
      <c r="K164" t="s">
        <v>83</v>
      </c>
      <c r="L164" t="s">
        <v>84</v>
      </c>
      <c r="M164" t="s">
        <v>22</v>
      </c>
      <c r="N164" t="s">
        <v>85</v>
      </c>
      <c r="O164">
        <v>471</v>
      </c>
      <c r="P164">
        <v>373</v>
      </c>
      <c r="Q164">
        <v>0</v>
      </c>
      <c r="R164">
        <v>471</v>
      </c>
      <c r="S164">
        <v>423</v>
      </c>
      <c r="T164">
        <v>9</v>
      </c>
      <c r="U164">
        <v>59</v>
      </c>
      <c r="V164">
        <v>447</v>
      </c>
      <c r="W164">
        <v>24</v>
      </c>
      <c r="X164">
        <v>27</v>
      </c>
      <c r="Y164">
        <v>51</v>
      </c>
      <c r="Z164">
        <v>79</v>
      </c>
      <c r="AA164">
        <v>21</v>
      </c>
      <c r="AB164">
        <v>100350091</v>
      </c>
      <c r="AD164">
        <v>484.32</v>
      </c>
    </row>
    <row r="165" spans="1:30">
      <c r="A165" t="s">
        <v>695</v>
      </c>
      <c r="B165" t="s">
        <v>696</v>
      </c>
      <c r="C165" s="3">
        <v>100098</v>
      </c>
      <c r="D165" s="19" t="str">
        <f t="shared" si="2"/>
        <v>10</v>
      </c>
      <c r="E165" t="s">
        <v>79</v>
      </c>
      <c r="F165" t="s">
        <v>80</v>
      </c>
      <c r="G165" t="s">
        <v>697</v>
      </c>
      <c r="H165" t="s">
        <v>698</v>
      </c>
      <c r="I165">
        <v>1443</v>
      </c>
      <c r="J165" t="s">
        <v>33</v>
      </c>
      <c r="K165" t="s">
        <v>83</v>
      </c>
      <c r="L165" t="s">
        <v>84</v>
      </c>
      <c r="M165" t="s">
        <v>22</v>
      </c>
      <c r="N165" t="s">
        <v>85</v>
      </c>
      <c r="O165">
        <v>346</v>
      </c>
      <c r="P165">
        <v>315</v>
      </c>
      <c r="Q165">
        <v>0</v>
      </c>
      <c r="R165">
        <v>346</v>
      </c>
      <c r="S165">
        <v>276</v>
      </c>
      <c r="T165">
        <v>0</v>
      </c>
      <c r="U165">
        <v>48</v>
      </c>
      <c r="V165">
        <v>325</v>
      </c>
      <c r="W165">
        <v>21</v>
      </c>
      <c r="X165">
        <v>8</v>
      </c>
      <c r="Y165">
        <v>29</v>
      </c>
      <c r="Z165">
        <v>90</v>
      </c>
      <c r="AA165">
        <v>20</v>
      </c>
      <c r="AB165">
        <v>100350098</v>
      </c>
      <c r="AD165">
        <v>1055.73</v>
      </c>
    </row>
    <row r="166" spans="1:30">
      <c r="A166" t="s">
        <v>77</v>
      </c>
      <c r="B166" t="s">
        <v>78</v>
      </c>
      <c r="C166" s="3">
        <v>100105</v>
      </c>
      <c r="D166" s="19" t="str">
        <f t="shared" si="2"/>
        <v>10</v>
      </c>
      <c r="E166" t="s">
        <v>79</v>
      </c>
      <c r="F166" t="s">
        <v>80</v>
      </c>
      <c r="G166" t="s">
        <v>81</v>
      </c>
      <c r="H166" t="s">
        <v>82</v>
      </c>
      <c r="I166">
        <v>1043</v>
      </c>
      <c r="J166" t="s">
        <v>33</v>
      </c>
      <c r="K166" t="s">
        <v>83</v>
      </c>
      <c r="L166" t="s">
        <v>84</v>
      </c>
      <c r="M166" t="s">
        <v>22</v>
      </c>
      <c r="N166" t="s">
        <v>85</v>
      </c>
      <c r="O166">
        <v>260</v>
      </c>
      <c r="P166">
        <v>228</v>
      </c>
      <c r="Q166">
        <v>0</v>
      </c>
      <c r="R166">
        <v>223</v>
      </c>
      <c r="S166">
        <v>230</v>
      </c>
      <c r="T166">
        <v>1</v>
      </c>
      <c r="U166">
        <v>0</v>
      </c>
      <c r="V166">
        <v>237</v>
      </c>
      <c r="W166">
        <v>23</v>
      </c>
      <c r="X166">
        <v>49</v>
      </c>
      <c r="Y166">
        <v>72</v>
      </c>
      <c r="Z166">
        <v>46</v>
      </c>
      <c r="AA166">
        <v>15</v>
      </c>
      <c r="AB166">
        <v>100350105</v>
      </c>
      <c r="AD166">
        <v>629.73</v>
      </c>
    </row>
    <row r="167" spans="1:30">
      <c r="A167" t="s">
        <v>672</v>
      </c>
      <c r="B167" t="s">
        <v>673</v>
      </c>
      <c r="C167" s="3">
        <v>100112</v>
      </c>
      <c r="D167" s="19" t="str">
        <f t="shared" si="2"/>
        <v>10</v>
      </c>
      <c r="E167" t="s">
        <v>79</v>
      </c>
      <c r="F167" t="s">
        <v>80</v>
      </c>
      <c r="G167" t="s">
        <v>674</v>
      </c>
      <c r="H167" t="s">
        <v>675</v>
      </c>
      <c r="I167">
        <v>647</v>
      </c>
      <c r="J167" t="s">
        <v>33</v>
      </c>
      <c r="K167" t="s">
        <v>83</v>
      </c>
      <c r="L167" t="s">
        <v>84</v>
      </c>
      <c r="M167" t="s">
        <v>22</v>
      </c>
      <c r="N167" t="s">
        <v>85</v>
      </c>
      <c r="O167">
        <v>166</v>
      </c>
      <c r="P167">
        <v>148</v>
      </c>
      <c r="Q167">
        <v>0</v>
      </c>
      <c r="R167">
        <v>166</v>
      </c>
      <c r="S167">
        <v>153</v>
      </c>
      <c r="T167">
        <v>0</v>
      </c>
      <c r="U167">
        <v>26</v>
      </c>
      <c r="V167">
        <v>163</v>
      </c>
      <c r="W167">
        <v>3</v>
      </c>
      <c r="X167">
        <v>0</v>
      </c>
      <c r="Y167">
        <v>3</v>
      </c>
      <c r="Z167">
        <v>21</v>
      </c>
      <c r="AA167">
        <v>5</v>
      </c>
      <c r="AB167">
        <v>100350112</v>
      </c>
      <c r="AD167">
        <v>210.44</v>
      </c>
    </row>
    <row r="168" spans="1:30">
      <c r="A168" t="s">
        <v>90</v>
      </c>
      <c r="B168" t="s">
        <v>91</v>
      </c>
      <c r="C168" s="3">
        <v>100119</v>
      </c>
      <c r="D168" s="19" t="str">
        <f t="shared" si="2"/>
        <v>10</v>
      </c>
      <c r="E168" t="s">
        <v>79</v>
      </c>
      <c r="F168" t="s">
        <v>80</v>
      </c>
      <c r="G168" t="s">
        <v>92</v>
      </c>
      <c r="H168" t="s">
        <v>93</v>
      </c>
      <c r="I168">
        <v>1933</v>
      </c>
      <c r="J168" t="s">
        <v>33</v>
      </c>
      <c r="K168" t="s">
        <v>83</v>
      </c>
      <c r="L168" t="s">
        <v>84</v>
      </c>
      <c r="M168" t="s">
        <v>22</v>
      </c>
      <c r="N168" t="s">
        <v>85</v>
      </c>
      <c r="O168">
        <v>424</v>
      </c>
      <c r="P168">
        <v>224</v>
      </c>
      <c r="Q168">
        <v>0</v>
      </c>
      <c r="R168">
        <v>424</v>
      </c>
      <c r="S168">
        <v>246</v>
      </c>
      <c r="T168">
        <v>1</v>
      </c>
      <c r="U168">
        <v>124</v>
      </c>
      <c r="V168">
        <v>365</v>
      </c>
      <c r="W168">
        <v>59</v>
      </c>
      <c r="X168">
        <v>178</v>
      </c>
      <c r="Y168">
        <v>237</v>
      </c>
      <c r="Z168">
        <v>203</v>
      </c>
      <c r="AA168">
        <v>26</v>
      </c>
      <c r="AB168">
        <v>100350119</v>
      </c>
      <c r="AD168">
        <v>4989.22</v>
      </c>
    </row>
    <row r="169" spans="1:30">
      <c r="A169" t="s">
        <v>767</v>
      </c>
      <c r="B169" t="s">
        <v>768</v>
      </c>
      <c r="C169" s="3">
        <v>100126</v>
      </c>
      <c r="D169" s="19" t="str">
        <f t="shared" si="2"/>
        <v>10</v>
      </c>
      <c r="E169" t="s">
        <v>79</v>
      </c>
      <c r="F169" t="s">
        <v>764</v>
      </c>
      <c r="G169" t="s">
        <v>769</v>
      </c>
      <c r="H169" t="s">
        <v>764</v>
      </c>
      <c r="I169">
        <v>6760</v>
      </c>
      <c r="J169" t="s">
        <v>33</v>
      </c>
      <c r="K169" t="s">
        <v>296</v>
      </c>
      <c r="L169" t="s">
        <v>84</v>
      </c>
      <c r="M169" t="s">
        <v>22</v>
      </c>
      <c r="N169" t="s">
        <v>85</v>
      </c>
      <c r="O169">
        <v>1666</v>
      </c>
      <c r="P169">
        <v>1464</v>
      </c>
      <c r="Q169">
        <v>0</v>
      </c>
      <c r="R169">
        <v>1666</v>
      </c>
      <c r="S169">
        <v>1559</v>
      </c>
      <c r="T169">
        <v>0</v>
      </c>
      <c r="U169">
        <v>188</v>
      </c>
      <c r="V169">
        <v>1619</v>
      </c>
      <c r="W169">
        <v>47</v>
      </c>
      <c r="X169">
        <v>60</v>
      </c>
      <c r="Y169">
        <v>107</v>
      </c>
      <c r="Z169">
        <v>234</v>
      </c>
      <c r="AA169">
        <v>122</v>
      </c>
      <c r="AB169">
        <v>100420126</v>
      </c>
      <c r="AD169">
        <v>2886.27</v>
      </c>
    </row>
    <row r="170" spans="1:30">
      <c r="A170" t="s">
        <v>762</v>
      </c>
      <c r="B170" t="s">
        <v>763</v>
      </c>
      <c r="C170" s="3">
        <v>100133</v>
      </c>
      <c r="D170" s="19" t="str">
        <f t="shared" si="2"/>
        <v>10</v>
      </c>
      <c r="E170" t="s">
        <v>79</v>
      </c>
      <c r="F170" t="s">
        <v>764</v>
      </c>
      <c r="G170" t="s">
        <v>765</v>
      </c>
      <c r="H170" t="s">
        <v>766</v>
      </c>
      <c r="I170">
        <v>9325</v>
      </c>
      <c r="J170" t="s">
        <v>33</v>
      </c>
      <c r="K170" t="s">
        <v>296</v>
      </c>
      <c r="L170" t="s">
        <v>84</v>
      </c>
      <c r="M170" t="s">
        <v>22</v>
      </c>
      <c r="N170" t="s">
        <v>85</v>
      </c>
      <c r="O170">
        <v>2261</v>
      </c>
      <c r="P170">
        <v>1728</v>
      </c>
      <c r="Q170">
        <v>0</v>
      </c>
      <c r="R170">
        <v>2261</v>
      </c>
      <c r="S170">
        <v>2127</v>
      </c>
      <c r="T170">
        <v>0</v>
      </c>
      <c r="U170">
        <v>355</v>
      </c>
      <c r="V170">
        <v>2160</v>
      </c>
      <c r="W170">
        <v>101</v>
      </c>
      <c r="X170">
        <v>73</v>
      </c>
      <c r="Y170">
        <v>174</v>
      </c>
      <c r="Z170">
        <v>334</v>
      </c>
      <c r="AA170">
        <v>168</v>
      </c>
      <c r="AB170">
        <v>100420133</v>
      </c>
      <c r="AD170">
        <v>1457.18</v>
      </c>
    </row>
    <row r="171" spans="1:30">
      <c r="A171" t="s">
        <v>774</v>
      </c>
      <c r="B171" t="s">
        <v>775</v>
      </c>
      <c r="C171" s="3">
        <v>100140</v>
      </c>
      <c r="D171" s="19" t="str">
        <f t="shared" si="2"/>
        <v>10</v>
      </c>
      <c r="E171" t="s">
        <v>79</v>
      </c>
      <c r="F171" t="s">
        <v>97</v>
      </c>
      <c r="G171" t="s">
        <v>776</v>
      </c>
      <c r="H171" t="s">
        <v>777</v>
      </c>
      <c r="I171">
        <v>159703</v>
      </c>
      <c r="J171" t="s">
        <v>33</v>
      </c>
      <c r="K171" t="s">
        <v>397</v>
      </c>
      <c r="L171" t="s">
        <v>84</v>
      </c>
      <c r="M171" t="s">
        <v>22</v>
      </c>
      <c r="N171" t="s">
        <v>85</v>
      </c>
      <c r="O171">
        <v>42037</v>
      </c>
      <c r="P171">
        <v>41135</v>
      </c>
      <c r="Q171">
        <v>16129</v>
      </c>
      <c r="R171">
        <v>40612</v>
      </c>
      <c r="S171">
        <v>40979</v>
      </c>
      <c r="T171">
        <v>34567</v>
      </c>
      <c r="U171">
        <v>3973</v>
      </c>
      <c r="V171">
        <v>38408</v>
      </c>
      <c r="W171">
        <v>3629</v>
      </c>
      <c r="X171">
        <v>656</v>
      </c>
      <c r="Y171">
        <v>4285</v>
      </c>
      <c r="Z171">
        <v>3625</v>
      </c>
      <c r="AA171">
        <v>2034</v>
      </c>
      <c r="AB171">
        <v>100490140</v>
      </c>
      <c r="AD171">
        <v>398.63</v>
      </c>
    </row>
    <row r="172" spans="1:30">
      <c r="A172" t="s">
        <v>747</v>
      </c>
      <c r="B172" t="s">
        <v>748</v>
      </c>
      <c r="C172" s="3">
        <v>100147</v>
      </c>
      <c r="D172" s="19" t="str">
        <f t="shared" si="2"/>
        <v>10</v>
      </c>
      <c r="E172" t="s">
        <v>79</v>
      </c>
      <c r="F172" t="s">
        <v>749</v>
      </c>
      <c r="G172" t="s">
        <v>750</v>
      </c>
      <c r="H172" t="s">
        <v>749</v>
      </c>
      <c r="I172">
        <v>2569</v>
      </c>
      <c r="J172" t="s">
        <v>33</v>
      </c>
      <c r="K172" t="s">
        <v>296</v>
      </c>
      <c r="L172" t="s">
        <v>84</v>
      </c>
      <c r="M172" t="s">
        <v>22</v>
      </c>
      <c r="N172" t="s">
        <v>85</v>
      </c>
      <c r="O172">
        <v>778</v>
      </c>
      <c r="P172">
        <v>502</v>
      </c>
      <c r="Q172">
        <v>0</v>
      </c>
      <c r="R172">
        <v>754</v>
      </c>
      <c r="S172">
        <v>691</v>
      </c>
      <c r="T172">
        <v>0</v>
      </c>
      <c r="U172">
        <v>133</v>
      </c>
      <c r="V172">
        <v>763</v>
      </c>
      <c r="W172">
        <v>15</v>
      </c>
      <c r="X172">
        <v>56</v>
      </c>
      <c r="Y172">
        <v>71</v>
      </c>
      <c r="Z172">
        <v>128</v>
      </c>
      <c r="AA172">
        <v>22</v>
      </c>
      <c r="AB172">
        <v>100560147</v>
      </c>
      <c r="AD172">
        <v>1330.11</v>
      </c>
    </row>
    <row r="173" spans="1:30">
      <c r="A173" t="s">
        <v>817</v>
      </c>
      <c r="B173" t="s">
        <v>818</v>
      </c>
      <c r="C173" s="3">
        <v>100154</v>
      </c>
      <c r="D173" s="19" t="str">
        <f t="shared" si="2"/>
        <v>10</v>
      </c>
      <c r="E173" t="s">
        <v>79</v>
      </c>
      <c r="F173" t="s">
        <v>749</v>
      </c>
      <c r="G173" t="s">
        <v>819</v>
      </c>
      <c r="H173" t="s">
        <v>820</v>
      </c>
      <c r="I173">
        <v>1001</v>
      </c>
      <c r="J173" t="s">
        <v>33</v>
      </c>
      <c r="K173" t="s">
        <v>83</v>
      </c>
      <c r="L173" t="s">
        <v>84</v>
      </c>
      <c r="M173" t="s">
        <v>22</v>
      </c>
      <c r="N173" t="s">
        <v>85</v>
      </c>
      <c r="O173">
        <v>264</v>
      </c>
      <c r="P173">
        <v>138</v>
      </c>
      <c r="Q173">
        <v>0</v>
      </c>
      <c r="R173">
        <v>242</v>
      </c>
      <c r="S173">
        <v>229</v>
      </c>
      <c r="T173">
        <v>0</v>
      </c>
      <c r="U173">
        <v>42</v>
      </c>
      <c r="V173">
        <v>252</v>
      </c>
      <c r="W173">
        <v>12</v>
      </c>
      <c r="X173">
        <v>7</v>
      </c>
      <c r="Y173">
        <v>19</v>
      </c>
      <c r="Z173">
        <v>67</v>
      </c>
      <c r="AA173">
        <v>28</v>
      </c>
      <c r="AB173">
        <v>100560154</v>
      </c>
      <c r="AD173">
        <v>585.08000000000004</v>
      </c>
    </row>
    <row r="174" spans="1:30">
      <c r="A174" t="s">
        <v>770</v>
      </c>
      <c r="B174" t="s">
        <v>771</v>
      </c>
      <c r="C174" s="3">
        <v>100161</v>
      </c>
      <c r="D174" s="19" t="str">
        <f t="shared" si="2"/>
        <v>10</v>
      </c>
      <c r="E174" t="s">
        <v>79</v>
      </c>
      <c r="F174" t="s">
        <v>772</v>
      </c>
      <c r="G174" t="s">
        <v>773</v>
      </c>
      <c r="H174" t="s">
        <v>772</v>
      </c>
      <c r="I174">
        <v>11896</v>
      </c>
      <c r="J174" t="s">
        <v>33</v>
      </c>
      <c r="K174" t="s">
        <v>397</v>
      </c>
      <c r="L174" t="s">
        <v>84</v>
      </c>
      <c r="M174" t="s">
        <v>22</v>
      </c>
      <c r="N174" t="s">
        <v>85</v>
      </c>
      <c r="O174">
        <v>3019</v>
      </c>
      <c r="P174">
        <v>2995</v>
      </c>
      <c r="Q174">
        <v>312</v>
      </c>
      <c r="R174">
        <v>2783</v>
      </c>
      <c r="S174">
        <v>2926</v>
      </c>
      <c r="T174">
        <v>206</v>
      </c>
      <c r="U174">
        <v>373</v>
      </c>
      <c r="V174">
        <v>2844</v>
      </c>
      <c r="W174">
        <v>175</v>
      </c>
      <c r="X174">
        <v>48</v>
      </c>
      <c r="Y174">
        <v>223</v>
      </c>
      <c r="Z174">
        <v>270</v>
      </c>
      <c r="AA174">
        <v>150</v>
      </c>
      <c r="AB174">
        <v>100630161</v>
      </c>
      <c r="AD174">
        <v>185.85</v>
      </c>
    </row>
    <row r="175" spans="1:30">
      <c r="A175" t="s">
        <v>802</v>
      </c>
      <c r="B175" t="s">
        <v>803</v>
      </c>
      <c r="C175" s="3">
        <v>100168</v>
      </c>
      <c r="D175" s="19" t="str">
        <f t="shared" si="2"/>
        <v>10</v>
      </c>
      <c r="E175" t="s">
        <v>79</v>
      </c>
      <c r="F175" t="s">
        <v>759</v>
      </c>
      <c r="G175" t="s">
        <v>804</v>
      </c>
      <c r="H175" t="s">
        <v>805</v>
      </c>
      <c r="I175">
        <v>7043</v>
      </c>
      <c r="J175" t="s">
        <v>33</v>
      </c>
      <c r="K175" t="s">
        <v>296</v>
      </c>
      <c r="L175" t="s">
        <v>84</v>
      </c>
      <c r="M175" t="s">
        <v>22</v>
      </c>
      <c r="N175" t="s">
        <v>85</v>
      </c>
      <c r="O175">
        <v>1888</v>
      </c>
      <c r="P175">
        <v>1599</v>
      </c>
      <c r="Q175">
        <v>0</v>
      </c>
      <c r="R175">
        <v>956</v>
      </c>
      <c r="S175">
        <v>1766</v>
      </c>
      <c r="T175">
        <v>15</v>
      </c>
      <c r="U175">
        <v>235</v>
      </c>
      <c r="V175">
        <v>1825</v>
      </c>
      <c r="W175">
        <v>63</v>
      </c>
      <c r="X175">
        <v>220</v>
      </c>
      <c r="Y175">
        <v>283</v>
      </c>
      <c r="Z175">
        <v>308</v>
      </c>
      <c r="AA175">
        <v>149</v>
      </c>
      <c r="AB175">
        <v>100700168</v>
      </c>
      <c r="AD175">
        <v>1634.74</v>
      </c>
    </row>
    <row r="176" spans="1:30">
      <c r="A176" t="s">
        <v>757</v>
      </c>
      <c r="B176" t="s">
        <v>758</v>
      </c>
      <c r="C176" s="3">
        <v>100175</v>
      </c>
      <c r="D176" s="19" t="str">
        <f t="shared" si="2"/>
        <v>10</v>
      </c>
      <c r="E176" t="s">
        <v>79</v>
      </c>
      <c r="F176" t="s">
        <v>759</v>
      </c>
      <c r="G176" t="s">
        <v>760</v>
      </c>
      <c r="H176" t="s">
        <v>761</v>
      </c>
      <c r="I176">
        <v>15595</v>
      </c>
      <c r="J176" t="s">
        <v>33</v>
      </c>
      <c r="K176" t="s">
        <v>397</v>
      </c>
      <c r="L176" t="s">
        <v>84</v>
      </c>
      <c r="M176" t="s">
        <v>22</v>
      </c>
      <c r="N176" t="s">
        <v>85</v>
      </c>
      <c r="O176">
        <v>4205</v>
      </c>
      <c r="P176">
        <v>3857</v>
      </c>
      <c r="Q176">
        <v>313</v>
      </c>
      <c r="R176">
        <v>3079</v>
      </c>
      <c r="S176">
        <v>3845</v>
      </c>
      <c r="T176">
        <v>972</v>
      </c>
      <c r="U176">
        <v>508</v>
      </c>
      <c r="V176">
        <v>3943</v>
      </c>
      <c r="W176">
        <v>262</v>
      </c>
      <c r="X176">
        <v>272</v>
      </c>
      <c r="Y176">
        <v>534</v>
      </c>
      <c r="Z176">
        <v>767</v>
      </c>
      <c r="AA176">
        <v>370</v>
      </c>
      <c r="AB176">
        <v>100700175</v>
      </c>
      <c r="AD176">
        <v>6649.14</v>
      </c>
    </row>
    <row r="177" spans="1:30">
      <c r="A177" t="s">
        <v>806</v>
      </c>
      <c r="B177" t="s">
        <v>807</v>
      </c>
      <c r="C177" s="3">
        <v>100182</v>
      </c>
      <c r="D177" s="19" t="str">
        <f t="shared" si="2"/>
        <v>10</v>
      </c>
      <c r="E177" t="s">
        <v>79</v>
      </c>
      <c r="F177" t="s">
        <v>808</v>
      </c>
      <c r="G177" t="s">
        <v>809</v>
      </c>
      <c r="H177" t="s">
        <v>808</v>
      </c>
      <c r="I177">
        <v>4185</v>
      </c>
      <c r="J177" t="s">
        <v>33</v>
      </c>
      <c r="K177" t="s">
        <v>296</v>
      </c>
      <c r="L177" t="s">
        <v>84</v>
      </c>
      <c r="M177" t="s">
        <v>22</v>
      </c>
      <c r="N177" t="s">
        <v>85</v>
      </c>
      <c r="O177">
        <v>1152</v>
      </c>
      <c r="P177">
        <v>976</v>
      </c>
      <c r="Q177">
        <v>0</v>
      </c>
      <c r="R177">
        <v>792</v>
      </c>
      <c r="S177">
        <v>1104</v>
      </c>
      <c r="T177">
        <v>382</v>
      </c>
      <c r="U177">
        <v>202</v>
      </c>
      <c r="V177">
        <v>1080</v>
      </c>
      <c r="W177">
        <v>72</v>
      </c>
      <c r="X177">
        <v>35</v>
      </c>
      <c r="Y177">
        <v>107</v>
      </c>
      <c r="Z177">
        <v>110</v>
      </c>
      <c r="AA177">
        <v>57</v>
      </c>
      <c r="AB177">
        <v>100770182</v>
      </c>
      <c r="AD177">
        <v>985.08</v>
      </c>
    </row>
    <row r="178" spans="1:30">
      <c r="A178" t="s">
        <v>723</v>
      </c>
      <c r="B178" t="s">
        <v>724</v>
      </c>
      <c r="C178" s="3">
        <v>100185</v>
      </c>
      <c r="D178" s="19" t="str">
        <f t="shared" si="2"/>
        <v>10</v>
      </c>
      <c r="E178" t="s">
        <v>79</v>
      </c>
      <c r="F178" t="s">
        <v>717</v>
      </c>
      <c r="G178" t="s">
        <v>725</v>
      </c>
      <c r="H178" t="s">
        <v>726</v>
      </c>
      <c r="I178">
        <v>1172</v>
      </c>
      <c r="J178" t="s">
        <v>33</v>
      </c>
      <c r="K178" t="s">
        <v>83</v>
      </c>
      <c r="L178" t="s">
        <v>84</v>
      </c>
      <c r="M178" t="s">
        <v>22</v>
      </c>
      <c r="N178" t="s">
        <v>85</v>
      </c>
      <c r="O178">
        <v>323</v>
      </c>
      <c r="P178">
        <v>311</v>
      </c>
      <c r="Q178">
        <v>0</v>
      </c>
      <c r="R178">
        <v>36</v>
      </c>
      <c r="S178">
        <v>316</v>
      </c>
      <c r="T178">
        <v>0</v>
      </c>
      <c r="U178">
        <v>28</v>
      </c>
      <c r="V178">
        <v>311</v>
      </c>
      <c r="W178">
        <v>12</v>
      </c>
      <c r="X178">
        <v>7</v>
      </c>
      <c r="Y178">
        <v>19</v>
      </c>
      <c r="Z178">
        <v>27</v>
      </c>
      <c r="AA178">
        <v>16</v>
      </c>
      <c r="AB178">
        <v>100840185</v>
      </c>
      <c r="AD178">
        <v>144.27000000000001</v>
      </c>
    </row>
    <row r="179" spans="1:30">
      <c r="A179" t="s">
        <v>720</v>
      </c>
      <c r="B179" t="s">
        <v>721</v>
      </c>
      <c r="C179" s="3">
        <v>100189</v>
      </c>
      <c r="D179" s="19" t="str">
        <f t="shared" si="2"/>
        <v>10</v>
      </c>
      <c r="E179" t="s">
        <v>79</v>
      </c>
      <c r="F179" t="s">
        <v>717</v>
      </c>
      <c r="G179" t="s">
        <v>722</v>
      </c>
      <c r="H179" t="s">
        <v>717</v>
      </c>
      <c r="I179">
        <v>4032</v>
      </c>
      <c r="J179" t="s">
        <v>33</v>
      </c>
      <c r="K179" t="s">
        <v>296</v>
      </c>
      <c r="L179" t="s">
        <v>84</v>
      </c>
      <c r="M179" t="s">
        <v>22</v>
      </c>
      <c r="N179" t="s">
        <v>85</v>
      </c>
      <c r="O179">
        <v>1089</v>
      </c>
      <c r="P179">
        <v>999</v>
      </c>
      <c r="Q179">
        <v>0</v>
      </c>
      <c r="R179">
        <v>130</v>
      </c>
      <c r="S179">
        <v>1035</v>
      </c>
      <c r="T179">
        <v>0</v>
      </c>
      <c r="U179">
        <v>119</v>
      </c>
      <c r="V179">
        <v>1052</v>
      </c>
      <c r="W179">
        <v>37</v>
      </c>
      <c r="X179">
        <v>26</v>
      </c>
      <c r="Y179">
        <v>63</v>
      </c>
      <c r="Z179">
        <v>106</v>
      </c>
      <c r="AA179">
        <v>45</v>
      </c>
      <c r="AB179">
        <v>100840189</v>
      </c>
      <c r="AD179">
        <v>2198.62</v>
      </c>
    </row>
    <row r="180" spans="1:30">
      <c r="A180" t="s">
        <v>715</v>
      </c>
      <c r="B180" t="s">
        <v>716</v>
      </c>
      <c r="C180" s="3">
        <v>100196</v>
      </c>
      <c r="D180" s="19" t="str">
        <f t="shared" si="2"/>
        <v>10</v>
      </c>
      <c r="E180" t="s">
        <v>79</v>
      </c>
      <c r="F180" t="s">
        <v>717</v>
      </c>
      <c r="G180" t="s">
        <v>718</v>
      </c>
      <c r="H180" t="s">
        <v>719</v>
      </c>
      <c r="I180">
        <v>5572</v>
      </c>
      <c r="J180" t="s">
        <v>33</v>
      </c>
      <c r="K180" t="s">
        <v>296</v>
      </c>
      <c r="L180" t="s">
        <v>84</v>
      </c>
      <c r="M180" t="s">
        <v>22</v>
      </c>
      <c r="N180" t="s">
        <v>85</v>
      </c>
      <c r="O180">
        <v>1334</v>
      </c>
      <c r="P180">
        <v>1262</v>
      </c>
      <c r="Q180">
        <v>0</v>
      </c>
      <c r="R180">
        <v>1182</v>
      </c>
      <c r="S180">
        <v>1257</v>
      </c>
      <c r="T180">
        <v>0</v>
      </c>
      <c r="U180">
        <v>152</v>
      </c>
      <c r="V180">
        <v>1294</v>
      </c>
      <c r="W180">
        <v>40</v>
      </c>
      <c r="X180">
        <v>72</v>
      </c>
      <c r="Y180">
        <v>112</v>
      </c>
      <c r="Z180">
        <v>189</v>
      </c>
      <c r="AA180">
        <v>93</v>
      </c>
      <c r="AB180">
        <v>100840196</v>
      </c>
      <c r="AD180">
        <v>3170.82</v>
      </c>
    </row>
    <row r="181" spans="1:30">
      <c r="A181" t="s">
        <v>699</v>
      </c>
      <c r="B181" t="s">
        <v>700</v>
      </c>
      <c r="C181" s="3">
        <v>100203</v>
      </c>
      <c r="D181" s="19" t="str">
        <f t="shared" si="2"/>
        <v>10</v>
      </c>
      <c r="E181" t="s">
        <v>79</v>
      </c>
      <c r="F181" t="s">
        <v>701</v>
      </c>
      <c r="G181" t="s">
        <v>702</v>
      </c>
      <c r="H181" t="s">
        <v>703</v>
      </c>
      <c r="I181">
        <v>5518</v>
      </c>
      <c r="J181" t="s">
        <v>33</v>
      </c>
      <c r="K181" t="s">
        <v>296</v>
      </c>
      <c r="L181" t="s">
        <v>84</v>
      </c>
      <c r="M181" t="s">
        <v>22</v>
      </c>
      <c r="N181" t="s">
        <v>85</v>
      </c>
      <c r="O181">
        <v>1518</v>
      </c>
      <c r="P181">
        <v>1101</v>
      </c>
      <c r="Q181">
        <v>0</v>
      </c>
      <c r="R181">
        <v>981</v>
      </c>
      <c r="S181">
        <v>1318</v>
      </c>
      <c r="T181">
        <v>6</v>
      </c>
      <c r="U181">
        <v>352</v>
      </c>
      <c r="V181">
        <v>1462</v>
      </c>
      <c r="W181">
        <v>56</v>
      </c>
      <c r="X181">
        <v>162</v>
      </c>
      <c r="Y181">
        <v>218</v>
      </c>
      <c r="Z181">
        <v>290</v>
      </c>
      <c r="AA181">
        <v>74</v>
      </c>
      <c r="AB181">
        <v>100910203</v>
      </c>
      <c r="AD181">
        <v>4316.66</v>
      </c>
    </row>
    <row r="182" spans="1:30">
      <c r="A182" t="s">
        <v>704</v>
      </c>
      <c r="B182" t="s">
        <v>705</v>
      </c>
      <c r="C182" s="3">
        <v>100210</v>
      </c>
      <c r="D182" s="19" t="str">
        <f t="shared" si="2"/>
        <v>10</v>
      </c>
      <c r="E182" t="s">
        <v>79</v>
      </c>
      <c r="F182" t="s">
        <v>701</v>
      </c>
      <c r="G182" t="s">
        <v>706</v>
      </c>
      <c r="H182" t="s">
        <v>701</v>
      </c>
      <c r="I182">
        <v>17030</v>
      </c>
      <c r="J182" t="s">
        <v>33</v>
      </c>
      <c r="K182" t="s">
        <v>397</v>
      </c>
      <c r="L182" t="s">
        <v>84</v>
      </c>
      <c r="M182" t="s">
        <v>22</v>
      </c>
      <c r="N182" t="s">
        <v>85</v>
      </c>
      <c r="O182">
        <v>4464</v>
      </c>
      <c r="P182">
        <v>4162</v>
      </c>
      <c r="Q182">
        <v>0</v>
      </c>
      <c r="R182">
        <v>3777</v>
      </c>
      <c r="S182">
        <v>4236</v>
      </c>
      <c r="T182">
        <v>1839</v>
      </c>
      <c r="U182">
        <v>637</v>
      </c>
      <c r="V182">
        <v>4051</v>
      </c>
      <c r="W182">
        <v>413</v>
      </c>
      <c r="X182">
        <v>278</v>
      </c>
      <c r="Y182">
        <v>691</v>
      </c>
      <c r="Z182">
        <v>529</v>
      </c>
      <c r="AA182">
        <v>202</v>
      </c>
      <c r="AB182">
        <v>100910210</v>
      </c>
      <c r="AD182">
        <v>1359.71</v>
      </c>
    </row>
    <row r="183" spans="1:30">
      <c r="A183" t="s">
        <v>743</v>
      </c>
      <c r="B183" t="s">
        <v>744</v>
      </c>
      <c r="C183" s="3">
        <v>100213</v>
      </c>
      <c r="D183" s="19" t="str">
        <f t="shared" si="2"/>
        <v>10</v>
      </c>
      <c r="E183" t="s">
        <v>79</v>
      </c>
      <c r="F183" t="s">
        <v>741</v>
      </c>
      <c r="G183" t="s">
        <v>745</v>
      </c>
      <c r="H183" t="s">
        <v>746</v>
      </c>
      <c r="I183">
        <v>7878</v>
      </c>
      <c r="J183" t="s">
        <v>33</v>
      </c>
      <c r="K183" t="s">
        <v>83</v>
      </c>
      <c r="L183" t="s">
        <v>84</v>
      </c>
      <c r="M183" t="s">
        <v>22</v>
      </c>
      <c r="N183" t="s">
        <v>85</v>
      </c>
      <c r="O183">
        <v>1965</v>
      </c>
      <c r="P183">
        <v>1842</v>
      </c>
      <c r="Q183">
        <v>0</v>
      </c>
      <c r="R183">
        <v>1758</v>
      </c>
      <c r="S183">
        <v>1853</v>
      </c>
      <c r="T183">
        <v>0</v>
      </c>
      <c r="U183">
        <v>238</v>
      </c>
      <c r="V183">
        <v>1832</v>
      </c>
      <c r="W183">
        <v>133</v>
      </c>
      <c r="X183">
        <v>80</v>
      </c>
      <c r="Y183">
        <v>213</v>
      </c>
      <c r="Z183">
        <v>322</v>
      </c>
      <c r="AA183">
        <v>158</v>
      </c>
      <c r="AB183">
        <v>100980213</v>
      </c>
      <c r="AD183">
        <v>714.56</v>
      </c>
    </row>
    <row r="184" spans="1:30">
      <c r="A184" t="s">
        <v>739</v>
      </c>
      <c r="B184" t="s">
        <v>740</v>
      </c>
      <c r="C184" s="3">
        <v>100217</v>
      </c>
      <c r="D184" s="19" t="str">
        <f t="shared" si="2"/>
        <v>10</v>
      </c>
      <c r="E184" t="s">
        <v>79</v>
      </c>
      <c r="F184" t="s">
        <v>741</v>
      </c>
      <c r="G184" t="s">
        <v>742</v>
      </c>
      <c r="H184" t="s">
        <v>741</v>
      </c>
      <c r="I184">
        <v>4156</v>
      </c>
      <c r="J184" t="s">
        <v>33</v>
      </c>
      <c r="K184" t="s">
        <v>296</v>
      </c>
      <c r="L184" t="s">
        <v>84</v>
      </c>
      <c r="M184" t="s">
        <v>22</v>
      </c>
      <c r="N184" t="s">
        <v>85</v>
      </c>
      <c r="O184">
        <v>1131</v>
      </c>
      <c r="P184">
        <v>1029</v>
      </c>
      <c r="Q184">
        <v>0</v>
      </c>
      <c r="R184">
        <v>459</v>
      </c>
      <c r="S184">
        <v>1065</v>
      </c>
      <c r="T184">
        <v>0</v>
      </c>
      <c r="U184">
        <v>148</v>
      </c>
      <c r="V184">
        <v>1082</v>
      </c>
      <c r="W184">
        <v>49</v>
      </c>
      <c r="X184">
        <v>41</v>
      </c>
      <c r="Y184">
        <v>90</v>
      </c>
      <c r="Z184">
        <v>160</v>
      </c>
      <c r="AA184">
        <v>65</v>
      </c>
      <c r="AB184">
        <v>100980217</v>
      </c>
      <c r="AD184">
        <v>878.76</v>
      </c>
    </row>
    <row r="185" spans="1:30">
      <c r="A185" t="s">
        <v>605</v>
      </c>
      <c r="B185" t="s">
        <v>606</v>
      </c>
      <c r="C185" s="3">
        <v>100224</v>
      </c>
      <c r="D185" s="19" t="str">
        <f t="shared" si="2"/>
        <v>10</v>
      </c>
      <c r="E185" t="s">
        <v>79</v>
      </c>
      <c r="F185" t="s">
        <v>607</v>
      </c>
      <c r="G185" t="s">
        <v>608</v>
      </c>
      <c r="H185" t="s">
        <v>609</v>
      </c>
      <c r="I185">
        <v>7994</v>
      </c>
      <c r="J185" t="s">
        <v>33</v>
      </c>
      <c r="K185" t="s">
        <v>296</v>
      </c>
      <c r="L185" t="s">
        <v>84</v>
      </c>
      <c r="M185" t="s">
        <v>22</v>
      </c>
      <c r="N185" t="s">
        <v>85</v>
      </c>
      <c r="O185">
        <v>2074</v>
      </c>
      <c r="P185">
        <v>1781</v>
      </c>
      <c r="Q185">
        <v>0</v>
      </c>
      <c r="R185">
        <v>1210</v>
      </c>
      <c r="S185">
        <v>1843</v>
      </c>
      <c r="T185">
        <v>24</v>
      </c>
      <c r="U185">
        <v>251</v>
      </c>
      <c r="V185">
        <v>1969</v>
      </c>
      <c r="W185">
        <v>105</v>
      </c>
      <c r="X185">
        <v>56</v>
      </c>
      <c r="Y185">
        <v>161</v>
      </c>
      <c r="Z185">
        <v>319</v>
      </c>
      <c r="AA185">
        <v>81</v>
      </c>
      <c r="AB185">
        <v>101050224</v>
      </c>
      <c r="AD185">
        <v>17358.95</v>
      </c>
    </row>
    <row r="186" spans="1:30">
      <c r="A186" t="s">
        <v>610</v>
      </c>
      <c r="B186" t="s">
        <v>611</v>
      </c>
      <c r="C186" s="3">
        <v>100231</v>
      </c>
      <c r="D186" s="19" t="str">
        <f t="shared" si="2"/>
        <v>10</v>
      </c>
      <c r="E186" t="s">
        <v>79</v>
      </c>
      <c r="F186" t="s">
        <v>607</v>
      </c>
      <c r="G186" t="s">
        <v>612</v>
      </c>
      <c r="H186" t="s">
        <v>607</v>
      </c>
      <c r="I186">
        <v>14366</v>
      </c>
      <c r="J186" t="s">
        <v>33</v>
      </c>
      <c r="K186" t="s">
        <v>397</v>
      </c>
      <c r="L186" t="s">
        <v>84</v>
      </c>
      <c r="M186" t="s">
        <v>22</v>
      </c>
      <c r="N186" t="s">
        <v>85</v>
      </c>
      <c r="O186">
        <v>3992</v>
      </c>
      <c r="P186">
        <v>3417</v>
      </c>
      <c r="Q186">
        <v>0</v>
      </c>
      <c r="R186">
        <v>307</v>
      </c>
      <c r="S186">
        <v>3826</v>
      </c>
      <c r="T186">
        <v>1035</v>
      </c>
      <c r="U186">
        <v>579</v>
      </c>
      <c r="V186">
        <v>3849</v>
      </c>
      <c r="W186">
        <v>143</v>
      </c>
      <c r="X186">
        <v>62</v>
      </c>
      <c r="Y186">
        <v>205</v>
      </c>
      <c r="Z186">
        <v>337</v>
      </c>
      <c r="AA186">
        <v>142</v>
      </c>
      <c r="AB186">
        <v>101050231</v>
      </c>
      <c r="AD186">
        <v>5312.88</v>
      </c>
    </row>
    <row r="187" spans="1:30">
      <c r="A187" t="s">
        <v>588</v>
      </c>
      <c r="B187" t="s">
        <v>589</v>
      </c>
      <c r="C187" s="3">
        <v>100238</v>
      </c>
      <c r="D187" s="19" t="str">
        <f t="shared" si="2"/>
        <v>10</v>
      </c>
      <c r="E187" t="s">
        <v>79</v>
      </c>
      <c r="F187" t="s">
        <v>590</v>
      </c>
      <c r="G187" t="s">
        <v>591</v>
      </c>
      <c r="H187" t="s">
        <v>590</v>
      </c>
      <c r="I187">
        <v>27242</v>
      </c>
      <c r="J187" t="s">
        <v>33</v>
      </c>
      <c r="K187" t="s">
        <v>397</v>
      </c>
      <c r="L187" t="s">
        <v>84</v>
      </c>
      <c r="M187" t="s">
        <v>22</v>
      </c>
      <c r="N187" t="s">
        <v>85</v>
      </c>
      <c r="O187">
        <v>6882</v>
      </c>
      <c r="P187">
        <v>6768</v>
      </c>
      <c r="Q187">
        <v>1188</v>
      </c>
      <c r="R187">
        <v>3560</v>
      </c>
      <c r="S187">
        <v>6654</v>
      </c>
      <c r="T187">
        <v>0</v>
      </c>
      <c r="U187">
        <v>789</v>
      </c>
      <c r="V187">
        <v>6461</v>
      </c>
      <c r="W187">
        <v>421</v>
      </c>
      <c r="X187">
        <v>127</v>
      </c>
      <c r="Y187">
        <v>548</v>
      </c>
      <c r="Z187">
        <v>666</v>
      </c>
      <c r="AA187">
        <v>371</v>
      </c>
      <c r="AB187">
        <v>101120238</v>
      </c>
      <c r="AD187">
        <v>610.35</v>
      </c>
    </row>
    <row r="188" spans="1:30">
      <c r="A188" t="s">
        <v>7096</v>
      </c>
      <c r="B188" t="s">
        <v>7097</v>
      </c>
      <c r="C188" s="3">
        <v>140007</v>
      </c>
      <c r="D188" s="19" t="str">
        <f t="shared" si="2"/>
        <v>14</v>
      </c>
      <c r="E188" t="s">
        <v>2420</v>
      </c>
      <c r="F188" t="s">
        <v>6953</v>
      </c>
      <c r="G188" t="s">
        <v>7098</v>
      </c>
      <c r="H188" t="s">
        <v>7099</v>
      </c>
      <c r="I188">
        <v>9107</v>
      </c>
      <c r="J188" t="s">
        <v>33</v>
      </c>
      <c r="K188" t="s">
        <v>34</v>
      </c>
      <c r="L188" t="s">
        <v>2423</v>
      </c>
      <c r="M188" t="s">
        <v>643</v>
      </c>
      <c r="N188" t="s">
        <v>2424</v>
      </c>
      <c r="O188">
        <v>2572</v>
      </c>
      <c r="P188">
        <v>2496</v>
      </c>
      <c r="Q188">
        <v>664</v>
      </c>
      <c r="R188">
        <v>1741</v>
      </c>
      <c r="S188">
        <v>2532</v>
      </c>
      <c r="T188">
        <v>613</v>
      </c>
      <c r="U188">
        <v>566</v>
      </c>
      <c r="V188">
        <v>2490</v>
      </c>
      <c r="W188">
        <v>82</v>
      </c>
      <c r="X188">
        <v>34</v>
      </c>
      <c r="Y188">
        <v>116</v>
      </c>
      <c r="Z188">
        <v>135</v>
      </c>
      <c r="AA188">
        <v>67</v>
      </c>
      <c r="AB188">
        <v>140070007</v>
      </c>
      <c r="AD188">
        <v>92.64</v>
      </c>
    </row>
    <row r="189" spans="1:30">
      <c r="A189" t="s">
        <v>7499</v>
      </c>
      <c r="B189" t="s">
        <v>7500</v>
      </c>
      <c r="C189" s="3">
        <v>140014</v>
      </c>
      <c r="D189" s="19" t="str">
        <f t="shared" si="2"/>
        <v>14</v>
      </c>
      <c r="E189" t="s">
        <v>2420</v>
      </c>
      <c r="F189" t="s">
        <v>6953</v>
      </c>
      <c r="G189" t="s">
        <v>341</v>
      </c>
      <c r="H189" t="s">
        <v>342</v>
      </c>
      <c r="I189">
        <v>1551</v>
      </c>
      <c r="J189" t="s">
        <v>33</v>
      </c>
      <c r="K189" t="s">
        <v>34</v>
      </c>
      <c r="L189" t="s">
        <v>2423</v>
      </c>
      <c r="M189" t="s">
        <v>643</v>
      </c>
      <c r="N189" t="s">
        <v>2424</v>
      </c>
      <c r="O189">
        <v>532</v>
      </c>
      <c r="P189">
        <v>475</v>
      </c>
      <c r="Q189">
        <v>0</v>
      </c>
      <c r="R189">
        <v>532</v>
      </c>
      <c r="S189">
        <v>506</v>
      </c>
      <c r="T189">
        <v>2</v>
      </c>
      <c r="U189">
        <v>98</v>
      </c>
      <c r="V189">
        <v>515</v>
      </c>
      <c r="W189">
        <v>17</v>
      </c>
      <c r="X189">
        <v>5</v>
      </c>
      <c r="Y189">
        <v>22</v>
      </c>
      <c r="Z189">
        <v>39</v>
      </c>
      <c r="AA189">
        <v>11</v>
      </c>
      <c r="AB189">
        <v>140070014</v>
      </c>
      <c r="AD189">
        <v>155.37</v>
      </c>
    </row>
    <row r="190" spans="1:30">
      <c r="A190" t="s">
        <v>8772</v>
      </c>
      <c r="B190" t="s">
        <v>8773</v>
      </c>
      <c r="C190" s="3">
        <v>140021</v>
      </c>
      <c r="D190" s="19" t="str">
        <f t="shared" si="2"/>
        <v>14</v>
      </c>
      <c r="E190" t="s">
        <v>2420</v>
      </c>
      <c r="F190" t="s">
        <v>6953</v>
      </c>
      <c r="G190" t="s">
        <v>8774</v>
      </c>
      <c r="H190" t="s">
        <v>8775</v>
      </c>
      <c r="I190">
        <v>2964</v>
      </c>
      <c r="J190" t="s">
        <v>33</v>
      </c>
      <c r="K190" t="s">
        <v>34</v>
      </c>
      <c r="L190" t="s">
        <v>2423</v>
      </c>
      <c r="M190" t="s">
        <v>643</v>
      </c>
      <c r="N190" t="s">
        <v>2424</v>
      </c>
      <c r="O190">
        <v>980</v>
      </c>
      <c r="P190">
        <v>953</v>
      </c>
      <c r="Q190">
        <v>572</v>
      </c>
      <c r="R190">
        <v>910</v>
      </c>
      <c r="S190">
        <v>965</v>
      </c>
      <c r="T190">
        <v>6</v>
      </c>
      <c r="U190">
        <v>109</v>
      </c>
      <c r="V190">
        <v>969</v>
      </c>
      <c r="W190">
        <v>11</v>
      </c>
      <c r="X190">
        <v>10</v>
      </c>
      <c r="Y190">
        <v>21</v>
      </c>
      <c r="Z190">
        <v>38</v>
      </c>
      <c r="AA190">
        <v>12</v>
      </c>
      <c r="AB190">
        <v>140070021</v>
      </c>
      <c r="AD190">
        <v>254.14</v>
      </c>
    </row>
    <row r="191" spans="1:30">
      <c r="A191" t="s">
        <v>8322</v>
      </c>
      <c r="B191" t="s">
        <v>8323</v>
      </c>
      <c r="C191" s="3">
        <v>140028</v>
      </c>
      <c r="D191" s="19" t="str">
        <f t="shared" si="2"/>
        <v>14</v>
      </c>
      <c r="E191" t="s">
        <v>2420</v>
      </c>
      <c r="F191" t="s">
        <v>6953</v>
      </c>
      <c r="G191" t="s">
        <v>8324</v>
      </c>
      <c r="H191" t="s">
        <v>8325</v>
      </c>
      <c r="I191">
        <v>1326</v>
      </c>
      <c r="J191" t="s">
        <v>33</v>
      </c>
      <c r="K191" t="s">
        <v>34</v>
      </c>
      <c r="L191" t="s">
        <v>2423</v>
      </c>
      <c r="M191" t="s">
        <v>643</v>
      </c>
      <c r="N191" t="s">
        <v>2424</v>
      </c>
      <c r="O191">
        <v>451</v>
      </c>
      <c r="P191">
        <v>350</v>
      </c>
      <c r="Q191">
        <v>4</v>
      </c>
      <c r="R191">
        <v>90</v>
      </c>
      <c r="S191">
        <v>427</v>
      </c>
      <c r="T191">
        <v>5</v>
      </c>
      <c r="U191">
        <v>90</v>
      </c>
      <c r="V191">
        <v>434</v>
      </c>
      <c r="W191">
        <v>17</v>
      </c>
      <c r="X191">
        <v>25</v>
      </c>
      <c r="Y191">
        <v>42</v>
      </c>
      <c r="Z191">
        <v>46</v>
      </c>
      <c r="AA191">
        <v>9</v>
      </c>
      <c r="AB191">
        <v>140070028</v>
      </c>
      <c r="AD191">
        <v>743.95</v>
      </c>
    </row>
    <row r="192" spans="1:30">
      <c r="A192" t="s">
        <v>8454</v>
      </c>
      <c r="B192" t="s">
        <v>8455</v>
      </c>
      <c r="C192" s="3">
        <v>140035</v>
      </c>
      <c r="D192" s="19" t="str">
        <f t="shared" si="2"/>
        <v>14</v>
      </c>
      <c r="E192" t="s">
        <v>2420</v>
      </c>
      <c r="F192" t="s">
        <v>6953</v>
      </c>
      <c r="G192" t="s">
        <v>8456</v>
      </c>
      <c r="H192" t="s">
        <v>8457</v>
      </c>
      <c r="I192">
        <v>12830</v>
      </c>
      <c r="J192" t="s">
        <v>33</v>
      </c>
      <c r="K192" t="s">
        <v>34</v>
      </c>
      <c r="L192" t="s">
        <v>2423</v>
      </c>
      <c r="M192" t="s">
        <v>643</v>
      </c>
      <c r="N192" t="s">
        <v>2424</v>
      </c>
      <c r="O192">
        <v>4020</v>
      </c>
      <c r="P192">
        <v>3843</v>
      </c>
      <c r="Q192">
        <v>1227</v>
      </c>
      <c r="R192">
        <v>4020</v>
      </c>
      <c r="S192">
        <v>3950</v>
      </c>
      <c r="T192">
        <v>55</v>
      </c>
      <c r="U192">
        <v>508</v>
      </c>
      <c r="V192">
        <v>3820</v>
      </c>
      <c r="W192">
        <v>200</v>
      </c>
      <c r="X192">
        <v>119</v>
      </c>
      <c r="Y192">
        <v>319</v>
      </c>
      <c r="Z192">
        <v>329</v>
      </c>
      <c r="AA192">
        <v>177</v>
      </c>
      <c r="AB192">
        <v>140070035</v>
      </c>
      <c r="AD192">
        <v>105.12</v>
      </c>
    </row>
    <row r="193" spans="1:30">
      <c r="A193" t="s">
        <v>8644</v>
      </c>
      <c r="B193" t="s">
        <v>8645</v>
      </c>
      <c r="C193" s="3">
        <v>140042</v>
      </c>
      <c r="D193" s="19" t="str">
        <f t="shared" si="2"/>
        <v>14</v>
      </c>
      <c r="E193" t="s">
        <v>2420</v>
      </c>
      <c r="F193" t="s">
        <v>6953</v>
      </c>
      <c r="G193" t="s">
        <v>8646</v>
      </c>
      <c r="H193" t="s">
        <v>8647</v>
      </c>
      <c r="I193">
        <v>3303</v>
      </c>
      <c r="J193" t="s">
        <v>33</v>
      </c>
      <c r="K193" t="s">
        <v>34</v>
      </c>
      <c r="L193" t="s">
        <v>2423</v>
      </c>
      <c r="M193" t="s">
        <v>643</v>
      </c>
      <c r="N193" t="s">
        <v>2424</v>
      </c>
      <c r="O193">
        <v>1055</v>
      </c>
      <c r="P193">
        <v>1027</v>
      </c>
      <c r="Q193">
        <v>236</v>
      </c>
      <c r="R193">
        <v>883</v>
      </c>
      <c r="S193">
        <v>1049</v>
      </c>
      <c r="T193">
        <v>8</v>
      </c>
      <c r="U193">
        <v>132</v>
      </c>
      <c r="V193">
        <v>1037</v>
      </c>
      <c r="W193">
        <v>18</v>
      </c>
      <c r="X193">
        <v>10</v>
      </c>
      <c r="Y193">
        <v>28</v>
      </c>
      <c r="Z193">
        <v>30</v>
      </c>
      <c r="AA193">
        <v>12</v>
      </c>
      <c r="AB193">
        <v>140070042</v>
      </c>
      <c r="AD193">
        <v>65.98</v>
      </c>
    </row>
    <row r="194" spans="1:30">
      <c r="A194" t="s">
        <v>8679</v>
      </c>
      <c r="B194" t="s">
        <v>8680</v>
      </c>
      <c r="C194" s="3">
        <v>140049</v>
      </c>
      <c r="D194" s="19" t="str">
        <f t="shared" ref="D194:D257" si="3">MID(B194,1,2)</f>
        <v>14</v>
      </c>
      <c r="E194" t="s">
        <v>2420</v>
      </c>
      <c r="F194" t="s">
        <v>6953</v>
      </c>
      <c r="G194" t="s">
        <v>8681</v>
      </c>
      <c r="H194" t="s">
        <v>8682</v>
      </c>
      <c r="I194">
        <v>8257</v>
      </c>
      <c r="J194" t="s">
        <v>33</v>
      </c>
      <c r="K194" t="s">
        <v>34</v>
      </c>
      <c r="L194" t="s">
        <v>2423</v>
      </c>
      <c r="M194" t="s">
        <v>643</v>
      </c>
      <c r="N194" t="s">
        <v>2424</v>
      </c>
      <c r="O194">
        <v>2676</v>
      </c>
      <c r="P194">
        <v>2557</v>
      </c>
      <c r="Q194">
        <v>719</v>
      </c>
      <c r="R194">
        <v>2379</v>
      </c>
      <c r="S194">
        <v>2649</v>
      </c>
      <c r="T194">
        <v>847</v>
      </c>
      <c r="U194">
        <v>298</v>
      </c>
      <c r="V194">
        <v>2565</v>
      </c>
      <c r="W194">
        <v>111</v>
      </c>
      <c r="X194">
        <v>40</v>
      </c>
      <c r="Y194">
        <v>151</v>
      </c>
      <c r="Z194">
        <v>126</v>
      </c>
      <c r="AA194">
        <v>69</v>
      </c>
      <c r="AB194">
        <v>140070049</v>
      </c>
      <c r="AD194">
        <v>136.99</v>
      </c>
    </row>
    <row r="195" spans="1:30">
      <c r="A195" t="s">
        <v>8384</v>
      </c>
      <c r="B195" t="s">
        <v>8385</v>
      </c>
      <c r="C195" s="3">
        <v>140056</v>
      </c>
      <c r="D195" s="19" t="str">
        <f t="shared" si="3"/>
        <v>14</v>
      </c>
      <c r="E195" t="s">
        <v>2420</v>
      </c>
      <c r="F195" t="s">
        <v>6953</v>
      </c>
      <c r="G195" t="s">
        <v>3233</v>
      </c>
      <c r="H195" t="s">
        <v>3234</v>
      </c>
      <c r="I195">
        <v>3732</v>
      </c>
      <c r="J195" t="s">
        <v>33</v>
      </c>
      <c r="K195" t="s">
        <v>34</v>
      </c>
      <c r="L195" t="s">
        <v>2423</v>
      </c>
      <c r="M195" t="s">
        <v>643</v>
      </c>
      <c r="N195" t="s">
        <v>2424</v>
      </c>
      <c r="O195">
        <v>1093</v>
      </c>
      <c r="P195">
        <v>980</v>
      </c>
      <c r="Q195">
        <v>0</v>
      </c>
      <c r="R195">
        <v>765</v>
      </c>
      <c r="S195">
        <v>1059</v>
      </c>
      <c r="T195">
        <v>3</v>
      </c>
      <c r="U195">
        <v>219</v>
      </c>
      <c r="V195">
        <v>1070</v>
      </c>
      <c r="W195">
        <v>23</v>
      </c>
      <c r="X195">
        <v>32</v>
      </c>
      <c r="Y195">
        <v>55</v>
      </c>
      <c r="Z195">
        <v>114</v>
      </c>
      <c r="AA195">
        <v>60</v>
      </c>
      <c r="AB195">
        <v>140070056</v>
      </c>
      <c r="AD195">
        <v>158.65</v>
      </c>
    </row>
    <row r="196" spans="1:30">
      <c r="A196" t="s">
        <v>8723</v>
      </c>
      <c r="B196" t="s">
        <v>8724</v>
      </c>
      <c r="C196" s="3">
        <v>140063</v>
      </c>
      <c r="D196" s="19" t="str">
        <f t="shared" si="3"/>
        <v>14</v>
      </c>
      <c r="E196" t="s">
        <v>2420</v>
      </c>
      <c r="F196" t="s">
        <v>6953</v>
      </c>
      <c r="G196" t="s">
        <v>8725</v>
      </c>
      <c r="H196" t="s">
        <v>8726</v>
      </c>
      <c r="I196">
        <v>2663</v>
      </c>
      <c r="J196" t="s">
        <v>33</v>
      </c>
      <c r="K196" t="s">
        <v>34</v>
      </c>
      <c r="L196" t="s">
        <v>2423</v>
      </c>
      <c r="M196" t="s">
        <v>643</v>
      </c>
      <c r="N196" t="s">
        <v>2424</v>
      </c>
      <c r="O196">
        <v>890</v>
      </c>
      <c r="P196">
        <v>881</v>
      </c>
      <c r="Q196">
        <v>189</v>
      </c>
      <c r="R196">
        <v>489</v>
      </c>
      <c r="S196">
        <v>880</v>
      </c>
      <c r="T196">
        <v>8</v>
      </c>
      <c r="U196">
        <v>146</v>
      </c>
      <c r="V196">
        <v>870</v>
      </c>
      <c r="W196">
        <v>20</v>
      </c>
      <c r="X196">
        <v>11</v>
      </c>
      <c r="Y196">
        <v>31</v>
      </c>
      <c r="Z196">
        <v>44</v>
      </c>
      <c r="AA196">
        <v>24</v>
      </c>
      <c r="AB196">
        <v>140070063</v>
      </c>
      <c r="AD196">
        <v>23.37</v>
      </c>
    </row>
    <row r="197" spans="1:30">
      <c r="A197" t="s">
        <v>8739</v>
      </c>
      <c r="B197" t="s">
        <v>8740</v>
      </c>
      <c r="C197" s="3">
        <v>140070</v>
      </c>
      <c r="D197" s="19" t="str">
        <f t="shared" si="3"/>
        <v>14</v>
      </c>
      <c r="E197" t="s">
        <v>2420</v>
      </c>
      <c r="F197" t="s">
        <v>6953</v>
      </c>
      <c r="G197" t="s">
        <v>8741</v>
      </c>
      <c r="H197" t="s">
        <v>8742</v>
      </c>
      <c r="I197">
        <v>1634</v>
      </c>
      <c r="J197" t="s">
        <v>33</v>
      </c>
      <c r="K197" t="s">
        <v>34</v>
      </c>
      <c r="L197" t="s">
        <v>2423</v>
      </c>
      <c r="M197" t="s">
        <v>643</v>
      </c>
      <c r="N197" t="s">
        <v>2424</v>
      </c>
      <c r="O197">
        <v>420</v>
      </c>
      <c r="P197">
        <v>74</v>
      </c>
      <c r="Q197">
        <v>0</v>
      </c>
      <c r="R197">
        <v>388</v>
      </c>
      <c r="S197">
        <v>395</v>
      </c>
      <c r="T197">
        <v>2</v>
      </c>
      <c r="U197">
        <v>149</v>
      </c>
      <c r="V197">
        <v>354</v>
      </c>
      <c r="W197">
        <v>66</v>
      </c>
      <c r="X197">
        <v>70</v>
      </c>
      <c r="Y197">
        <v>136</v>
      </c>
      <c r="Z197">
        <v>120</v>
      </c>
      <c r="AA197">
        <v>32</v>
      </c>
      <c r="AB197">
        <v>140070070</v>
      </c>
      <c r="AD197">
        <v>533.14</v>
      </c>
    </row>
    <row r="198" spans="1:30">
      <c r="A198" t="s">
        <v>8769</v>
      </c>
      <c r="B198" t="s">
        <v>8770</v>
      </c>
      <c r="C198" s="3">
        <v>140077</v>
      </c>
      <c r="D198" s="19" t="str">
        <f t="shared" si="3"/>
        <v>14</v>
      </c>
      <c r="E198" t="s">
        <v>2420</v>
      </c>
      <c r="F198" t="s">
        <v>97</v>
      </c>
      <c r="G198" t="s">
        <v>2420</v>
      </c>
      <c r="H198" t="s">
        <v>8771</v>
      </c>
      <c r="I198">
        <v>1329604</v>
      </c>
      <c r="J198" t="s">
        <v>33</v>
      </c>
      <c r="K198" t="s">
        <v>34</v>
      </c>
      <c r="L198" t="s">
        <v>2423</v>
      </c>
      <c r="M198" t="s">
        <v>643</v>
      </c>
      <c r="N198" t="s">
        <v>2424</v>
      </c>
      <c r="O198">
        <v>414237</v>
      </c>
      <c r="P198">
        <v>409188</v>
      </c>
      <c r="Q198">
        <v>282744</v>
      </c>
      <c r="R198">
        <v>370394</v>
      </c>
      <c r="S198">
        <v>409235</v>
      </c>
      <c r="T198">
        <v>209079</v>
      </c>
      <c r="U198">
        <v>54670</v>
      </c>
      <c r="V198">
        <v>383594</v>
      </c>
      <c r="W198">
        <v>30643</v>
      </c>
      <c r="X198">
        <v>5248</v>
      </c>
      <c r="Y198">
        <v>35891</v>
      </c>
      <c r="Z198">
        <v>23871</v>
      </c>
      <c r="AA198">
        <v>13573</v>
      </c>
      <c r="AB198">
        <v>140140077</v>
      </c>
      <c r="AD198">
        <v>573.11</v>
      </c>
    </row>
    <row r="199" spans="1:30">
      <c r="A199" t="s">
        <v>6232</v>
      </c>
      <c r="B199" t="s">
        <v>6233</v>
      </c>
      <c r="C199" s="3">
        <v>140084</v>
      </c>
      <c r="D199" s="19" t="str">
        <f t="shared" si="3"/>
        <v>14</v>
      </c>
      <c r="E199" t="s">
        <v>2420</v>
      </c>
      <c r="F199" t="s">
        <v>2528</v>
      </c>
      <c r="G199" t="s">
        <v>6234</v>
      </c>
      <c r="H199" t="s">
        <v>6235</v>
      </c>
      <c r="I199">
        <v>2163</v>
      </c>
      <c r="J199" t="s">
        <v>33</v>
      </c>
      <c r="K199" t="s">
        <v>34</v>
      </c>
      <c r="L199" t="s">
        <v>2423</v>
      </c>
      <c r="M199" t="s">
        <v>643</v>
      </c>
      <c r="N199" t="s">
        <v>2424</v>
      </c>
      <c r="O199">
        <v>740</v>
      </c>
      <c r="P199">
        <v>661</v>
      </c>
      <c r="Q199">
        <v>2</v>
      </c>
      <c r="R199">
        <v>740</v>
      </c>
      <c r="S199">
        <v>730</v>
      </c>
      <c r="T199">
        <v>10</v>
      </c>
      <c r="U199">
        <v>97</v>
      </c>
      <c r="V199">
        <v>730</v>
      </c>
      <c r="W199">
        <v>10</v>
      </c>
      <c r="X199">
        <v>10</v>
      </c>
      <c r="Y199">
        <v>20</v>
      </c>
      <c r="Z199">
        <v>30</v>
      </c>
      <c r="AA199">
        <v>17</v>
      </c>
      <c r="AB199">
        <v>140210084</v>
      </c>
      <c r="AD199">
        <v>113.75</v>
      </c>
    </row>
    <row r="200" spans="1:30">
      <c r="A200" t="s">
        <v>7082</v>
      </c>
      <c r="B200" t="s">
        <v>7083</v>
      </c>
      <c r="C200" s="3">
        <v>140091</v>
      </c>
      <c r="D200" s="19" t="str">
        <f t="shared" si="3"/>
        <v>14</v>
      </c>
      <c r="E200" t="s">
        <v>2420</v>
      </c>
      <c r="F200" t="s">
        <v>2528</v>
      </c>
      <c r="G200" t="s">
        <v>7084</v>
      </c>
      <c r="H200" t="s">
        <v>7085</v>
      </c>
      <c r="I200">
        <v>20821</v>
      </c>
      <c r="J200" t="s">
        <v>33</v>
      </c>
      <c r="K200" t="s">
        <v>34</v>
      </c>
      <c r="L200" t="s">
        <v>2423</v>
      </c>
      <c r="M200" t="s">
        <v>643</v>
      </c>
      <c r="N200" t="s">
        <v>2424</v>
      </c>
      <c r="O200">
        <v>6170</v>
      </c>
      <c r="P200">
        <v>6091</v>
      </c>
      <c r="Q200">
        <v>3352</v>
      </c>
      <c r="R200">
        <v>5319</v>
      </c>
      <c r="S200">
        <v>6115</v>
      </c>
      <c r="T200">
        <v>215</v>
      </c>
      <c r="U200">
        <v>559</v>
      </c>
      <c r="V200">
        <v>5942</v>
      </c>
      <c r="W200">
        <v>228</v>
      </c>
      <c r="X200">
        <v>89</v>
      </c>
      <c r="Y200">
        <v>317</v>
      </c>
      <c r="Z200">
        <v>278</v>
      </c>
      <c r="AA200">
        <v>155</v>
      </c>
      <c r="AB200">
        <v>140210091</v>
      </c>
      <c r="AD200">
        <v>184.55</v>
      </c>
    </row>
    <row r="201" spans="1:30">
      <c r="A201" t="s">
        <v>7125</v>
      </c>
      <c r="B201" t="s">
        <v>7126</v>
      </c>
      <c r="C201" s="3">
        <v>140098</v>
      </c>
      <c r="D201" s="19" t="str">
        <f t="shared" si="3"/>
        <v>14</v>
      </c>
      <c r="E201" t="s">
        <v>2420</v>
      </c>
      <c r="F201" t="s">
        <v>2528</v>
      </c>
      <c r="G201" t="s">
        <v>7127</v>
      </c>
      <c r="H201" t="s">
        <v>7128</v>
      </c>
      <c r="I201">
        <v>5342</v>
      </c>
      <c r="J201" t="s">
        <v>33</v>
      </c>
      <c r="K201" t="s">
        <v>34</v>
      </c>
      <c r="L201" t="s">
        <v>2423</v>
      </c>
      <c r="M201" t="s">
        <v>643</v>
      </c>
      <c r="N201" t="s">
        <v>2424</v>
      </c>
      <c r="O201">
        <v>1465</v>
      </c>
      <c r="P201">
        <v>1231</v>
      </c>
      <c r="Q201">
        <v>6</v>
      </c>
      <c r="R201">
        <v>1229</v>
      </c>
      <c r="S201">
        <v>1403</v>
      </c>
      <c r="T201">
        <v>24</v>
      </c>
      <c r="U201">
        <v>336</v>
      </c>
      <c r="V201">
        <v>1376</v>
      </c>
      <c r="W201">
        <v>89</v>
      </c>
      <c r="X201">
        <v>43</v>
      </c>
      <c r="Y201">
        <v>132</v>
      </c>
      <c r="Z201">
        <v>175</v>
      </c>
      <c r="AA201">
        <v>92</v>
      </c>
      <c r="AB201">
        <v>140210098</v>
      </c>
      <c r="AD201">
        <v>375.77</v>
      </c>
    </row>
    <row r="202" spans="1:30">
      <c r="A202" t="s">
        <v>7280</v>
      </c>
      <c r="B202" t="s">
        <v>7281</v>
      </c>
      <c r="C202" s="3">
        <v>140105</v>
      </c>
      <c r="D202" s="19" t="str">
        <f t="shared" si="3"/>
        <v>14</v>
      </c>
      <c r="E202" t="s">
        <v>2420</v>
      </c>
      <c r="F202" t="s">
        <v>2528</v>
      </c>
      <c r="G202" t="s">
        <v>7282</v>
      </c>
      <c r="H202" t="s">
        <v>7283</v>
      </c>
      <c r="I202">
        <v>12129</v>
      </c>
      <c r="J202" t="s">
        <v>33</v>
      </c>
      <c r="K202" t="s">
        <v>34</v>
      </c>
      <c r="L202" t="s">
        <v>2423</v>
      </c>
      <c r="M202" t="s">
        <v>643</v>
      </c>
      <c r="N202" t="s">
        <v>2424</v>
      </c>
      <c r="O202">
        <v>2913</v>
      </c>
      <c r="P202">
        <v>2496</v>
      </c>
      <c r="Q202">
        <v>7</v>
      </c>
      <c r="R202">
        <v>2913</v>
      </c>
      <c r="S202">
        <v>2812</v>
      </c>
      <c r="T202">
        <v>464</v>
      </c>
      <c r="U202">
        <v>546</v>
      </c>
      <c r="V202">
        <v>2719</v>
      </c>
      <c r="W202">
        <v>194</v>
      </c>
      <c r="X202">
        <v>25</v>
      </c>
      <c r="Y202">
        <v>219</v>
      </c>
      <c r="Z202">
        <v>477</v>
      </c>
      <c r="AA202">
        <v>316</v>
      </c>
      <c r="AB202">
        <v>140210105</v>
      </c>
      <c r="AD202">
        <v>129.13</v>
      </c>
    </row>
    <row r="203" spans="1:30">
      <c r="A203" t="s">
        <v>7461</v>
      </c>
      <c r="B203" t="s">
        <v>7462</v>
      </c>
      <c r="C203" s="3">
        <v>140112</v>
      </c>
      <c r="D203" s="19" t="str">
        <f t="shared" si="3"/>
        <v>14</v>
      </c>
      <c r="E203" t="s">
        <v>2420</v>
      </c>
      <c r="F203" t="s">
        <v>2528</v>
      </c>
      <c r="G203" t="s">
        <v>7463</v>
      </c>
      <c r="H203" t="s">
        <v>7464</v>
      </c>
      <c r="I203">
        <v>31864</v>
      </c>
      <c r="J203" t="s">
        <v>33</v>
      </c>
      <c r="K203" t="s">
        <v>34</v>
      </c>
      <c r="L203" t="s">
        <v>2423</v>
      </c>
      <c r="M203" t="s">
        <v>643</v>
      </c>
      <c r="N203" t="s">
        <v>2424</v>
      </c>
      <c r="O203">
        <v>9221</v>
      </c>
      <c r="P203">
        <v>9139</v>
      </c>
      <c r="Q203">
        <v>5149</v>
      </c>
      <c r="R203">
        <v>8562</v>
      </c>
      <c r="S203">
        <v>9072</v>
      </c>
      <c r="T203">
        <v>6478</v>
      </c>
      <c r="U203">
        <v>981</v>
      </c>
      <c r="V203">
        <v>8606</v>
      </c>
      <c r="W203">
        <v>615</v>
      </c>
      <c r="X203">
        <v>124</v>
      </c>
      <c r="Y203">
        <v>739</v>
      </c>
      <c r="Z203">
        <v>704</v>
      </c>
      <c r="AA203">
        <v>410</v>
      </c>
      <c r="AB203">
        <v>140210112</v>
      </c>
      <c r="AD203">
        <v>98.87</v>
      </c>
    </row>
    <row r="204" spans="1:30">
      <c r="A204" t="s">
        <v>7485</v>
      </c>
      <c r="B204" t="s">
        <v>7486</v>
      </c>
      <c r="C204" s="3">
        <v>140119</v>
      </c>
      <c r="D204" s="19" t="str">
        <f t="shared" si="3"/>
        <v>14</v>
      </c>
      <c r="E204" t="s">
        <v>2420</v>
      </c>
      <c r="F204" t="s">
        <v>2528</v>
      </c>
      <c r="G204" t="s">
        <v>4915</v>
      </c>
      <c r="H204" t="s">
        <v>4916</v>
      </c>
      <c r="I204">
        <v>32227</v>
      </c>
      <c r="J204" t="s">
        <v>33</v>
      </c>
      <c r="K204" t="s">
        <v>34</v>
      </c>
      <c r="L204" t="s">
        <v>2423</v>
      </c>
      <c r="M204" t="s">
        <v>643</v>
      </c>
      <c r="N204" t="s">
        <v>2424</v>
      </c>
      <c r="O204">
        <v>8738</v>
      </c>
      <c r="P204">
        <v>8246</v>
      </c>
      <c r="Q204">
        <v>3020</v>
      </c>
      <c r="R204">
        <v>4766</v>
      </c>
      <c r="S204">
        <v>8558</v>
      </c>
      <c r="T204">
        <v>978</v>
      </c>
      <c r="U204">
        <v>1234</v>
      </c>
      <c r="V204">
        <v>8256</v>
      </c>
      <c r="W204">
        <v>482</v>
      </c>
      <c r="X204">
        <v>113</v>
      </c>
      <c r="Y204">
        <v>595</v>
      </c>
      <c r="Z204">
        <v>824</v>
      </c>
      <c r="AA204">
        <v>576</v>
      </c>
      <c r="AB204">
        <v>140210119</v>
      </c>
      <c r="AD204">
        <v>86.42</v>
      </c>
    </row>
    <row r="205" spans="1:30">
      <c r="A205" t="s">
        <v>7560</v>
      </c>
      <c r="B205" t="s">
        <v>7561</v>
      </c>
      <c r="C205" s="3">
        <v>140126</v>
      </c>
      <c r="D205" s="19" t="str">
        <f t="shared" si="3"/>
        <v>14</v>
      </c>
      <c r="E205" t="s">
        <v>2420</v>
      </c>
      <c r="F205" t="s">
        <v>2528</v>
      </c>
      <c r="G205" t="s">
        <v>7562</v>
      </c>
      <c r="H205" t="s">
        <v>7563</v>
      </c>
      <c r="I205">
        <v>3182</v>
      </c>
      <c r="J205" t="s">
        <v>33</v>
      </c>
      <c r="K205" t="s">
        <v>34</v>
      </c>
      <c r="L205" t="s">
        <v>2423</v>
      </c>
      <c r="M205" t="s">
        <v>643</v>
      </c>
      <c r="N205" t="s">
        <v>2424</v>
      </c>
      <c r="O205">
        <v>1000</v>
      </c>
      <c r="P205">
        <v>928</v>
      </c>
      <c r="Q205">
        <v>1</v>
      </c>
      <c r="R205">
        <v>655</v>
      </c>
      <c r="S205">
        <v>973</v>
      </c>
      <c r="T205">
        <v>19</v>
      </c>
      <c r="U205">
        <v>179</v>
      </c>
      <c r="V205">
        <v>979</v>
      </c>
      <c r="W205">
        <v>21</v>
      </c>
      <c r="X205">
        <v>10</v>
      </c>
      <c r="Y205">
        <v>31</v>
      </c>
      <c r="Z205">
        <v>56</v>
      </c>
      <c r="AA205">
        <v>24</v>
      </c>
      <c r="AB205">
        <v>140210126</v>
      </c>
      <c r="AD205">
        <v>115.33</v>
      </c>
    </row>
    <row r="206" spans="1:30">
      <c r="A206" t="s">
        <v>7963</v>
      </c>
      <c r="B206" t="s">
        <v>7964</v>
      </c>
      <c r="C206" s="3">
        <v>140133</v>
      </c>
      <c r="D206" s="19" t="str">
        <f t="shared" si="3"/>
        <v>14</v>
      </c>
      <c r="E206" t="s">
        <v>2420</v>
      </c>
      <c r="F206" t="s">
        <v>2528</v>
      </c>
      <c r="G206" t="s">
        <v>2303</v>
      </c>
      <c r="H206" t="s">
        <v>2302</v>
      </c>
      <c r="I206">
        <v>12581</v>
      </c>
      <c r="J206" t="s">
        <v>33</v>
      </c>
      <c r="K206" t="s">
        <v>34</v>
      </c>
      <c r="L206" t="s">
        <v>2423</v>
      </c>
      <c r="M206" t="s">
        <v>643</v>
      </c>
      <c r="N206" t="s">
        <v>2424</v>
      </c>
      <c r="O206">
        <v>3098</v>
      </c>
      <c r="P206">
        <v>2893</v>
      </c>
      <c r="Q206">
        <v>212</v>
      </c>
      <c r="R206">
        <v>2614</v>
      </c>
      <c r="S206">
        <v>2972</v>
      </c>
      <c r="T206">
        <v>36</v>
      </c>
      <c r="U206">
        <v>548</v>
      </c>
      <c r="V206">
        <v>2751</v>
      </c>
      <c r="W206">
        <v>347</v>
      </c>
      <c r="X206">
        <v>38</v>
      </c>
      <c r="Y206">
        <v>385</v>
      </c>
      <c r="Z206">
        <v>518</v>
      </c>
      <c r="AA206">
        <v>376</v>
      </c>
      <c r="AB206">
        <v>140210133</v>
      </c>
      <c r="AD206">
        <v>98.3</v>
      </c>
    </row>
    <row r="207" spans="1:30">
      <c r="A207" t="s">
        <v>8032</v>
      </c>
      <c r="B207" t="s">
        <v>8033</v>
      </c>
      <c r="C207" s="3">
        <v>140140</v>
      </c>
      <c r="D207" s="19" t="str">
        <f t="shared" si="3"/>
        <v>14</v>
      </c>
      <c r="E207" t="s">
        <v>2420</v>
      </c>
      <c r="F207" t="s">
        <v>2528</v>
      </c>
      <c r="G207" t="s">
        <v>8034</v>
      </c>
      <c r="H207" t="s">
        <v>8035</v>
      </c>
      <c r="I207">
        <v>10317</v>
      </c>
      <c r="J207" t="s">
        <v>33</v>
      </c>
      <c r="K207" t="s">
        <v>34</v>
      </c>
      <c r="L207" t="s">
        <v>2423</v>
      </c>
      <c r="M207" t="s">
        <v>643</v>
      </c>
      <c r="N207" t="s">
        <v>2424</v>
      </c>
      <c r="O207">
        <v>2874</v>
      </c>
      <c r="P207">
        <v>1794</v>
      </c>
      <c r="Q207">
        <v>454</v>
      </c>
      <c r="R207">
        <v>1568</v>
      </c>
      <c r="S207">
        <v>2844</v>
      </c>
      <c r="T207">
        <v>25</v>
      </c>
      <c r="U207">
        <v>229</v>
      </c>
      <c r="V207">
        <v>2736</v>
      </c>
      <c r="W207">
        <v>138</v>
      </c>
      <c r="X207">
        <v>13</v>
      </c>
      <c r="Y207">
        <v>151</v>
      </c>
      <c r="Z207">
        <v>99</v>
      </c>
      <c r="AA207">
        <v>62</v>
      </c>
      <c r="AB207">
        <v>140210140</v>
      </c>
      <c r="AD207">
        <v>16.82</v>
      </c>
    </row>
    <row r="208" spans="1:30">
      <c r="A208" t="s">
        <v>8315</v>
      </c>
      <c r="B208" t="s">
        <v>8316</v>
      </c>
      <c r="C208" s="3">
        <v>140147</v>
      </c>
      <c r="D208" s="19" t="str">
        <f t="shared" si="3"/>
        <v>14</v>
      </c>
      <c r="E208" t="s">
        <v>2420</v>
      </c>
      <c r="F208" t="s">
        <v>2528</v>
      </c>
      <c r="G208" t="s">
        <v>8317</v>
      </c>
      <c r="H208" t="s">
        <v>8318</v>
      </c>
      <c r="I208">
        <v>20242</v>
      </c>
      <c r="J208" t="s">
        <v>33</v>
      </c>
      <c r="K208" t="s">
        <v>34</v>
      </c>
      <c r="L208" t="s">
        <v>2423</v>
      </c>
      <c r="M208" t="s">
        <v>643</v>
      </c>
      <c r="N208" t="s">
        <v>2424</v>
      </c>
      <c r="O208">
        <v>6336</v>
      </c>
      <c r="P208">
        <v>5491</v>
      </c>
      <c r="Q208">
        <v>11</v>
      </c>
      <c r="R208">
        <v>4928</v>
      </c>
      <c r="S208">
        <v>6269</v>
      </c>
      <c r="T208">
        <v>51</v>
      </c>
      <c r="U208">
        <v>768</v>
      </c>
      <c r="V208">
        <v>6032</v>
      </c>
      <c r="W208">
        <v>304</v>
      </c>
      <c r="X208">
        <v>64</v>
      </c>
      <c r="Y208">
        <v>368</v>
      </c>
      <c r="Z208">
        <v>347</v>
      </c>
      <c r="AA208">
        <v>193</v>
      </c>
      <c r="AB208">
        <v>140210147</v>
      </c>
      <c r="AD208">
        <v>122.51</v>
      </c>
    </row>
    <row r="209" spans="1:30">
      <c r="A209" t="s">
        <v>8366</v>
      </c>
      <c r="B209" t="s">
        <v>8367</v>
      </c>
      <c r="C209" s="3">
        <v>140154</v>
      </c>
      <c r="D209" s="19" t="str">
        <f t="shared" si="3"/>
        <v>14</v>
      </c>
      <c r="E209" t="s">
        <v>2420</v>
      </c>
      <c r="F209" t="s">
        <v>2528</v>
      </c>
      <c r="G209" t="s">
        <v>8368</v>
      </c>
      <c r="H209" t="s">
        <v>8369</v>
      </c>
      <c r="I209">
        <v>10606</v>
      </c>
      <c r="J209" t="s">
        <v>33</v>
      </c>
      <c r="K209" t="s">
        <v>34</v>
      </c>
      <c r="L209" t="s">
        <v>2423</v>
      </c>
      <c r="M209" t="s">
        <v>643</v>
      </c>
      <c r="N209" t="s">
        <v>2424</v>
      </c>
      <c r="O209">
        <v>2917</v>
      </c>
      <c r="P209">
        <v>2895</v>
      </c>
      <c r="Q209">
        <v>911</v>
      </c>
      <c r="R209">
        <v>2561</v>
      </c>
      <c r="S209">
        <v>2848</v>
      </c>
      <c r="T209">
        <v>45</v>
      </c>
      <c r="U209">
        <v>472</v>
      </c>
      <c r="V209">
        <v>2790</v>
      </c>
      <c r="W209">
        <v>127</v>
      </c>
      <c r="X209">
        <v>40</v>
      </c>
      <c r="Y209">
        <v>167</v>
      </c>
      <c r="Z209">
        <v>262</v>
      </c>
      <c r="AA209">
        <v>173</v>
      </c>
      <c r="AB209">
        <v>140210154</v>
      </c>
      <c r="AD209">
        <v>5.6</v>
      </c>
    </row>
    <row r="210" spans="1:30">
      <c r="A210" t="s">
        <v>8378</v>
      </c>
      <c r="B210" t="s">
        <v>8379</v>
      </c>
      <c r="C210" s="3">
        <v>140161</v>
      </c>
      <c r="D210" s="19" t="str">
        <f t="shared" si="3"/>
        <v>14</v>
      </c>
      <c r="E210" t="s">
        <v>2420</v>
      </c>
      <c r="F210" t="s">
        <v>2528</v>
      </c>
      <c r="G210" t="s">
        <v>8380</v>
      </c>
      <c r="H210" t="s">
        <v>8381</v>
      </c>
      <c r="I210">
        <v>9842</v>
      </c>
      <c r="J210" t="s">
        <v>33</v>
      </c>
      <c r="K210" t="s">
        <v>34</v>
      </c>
      <c r="L210" t="s">
        <v>2423</v>
      </c>
      <c r="M210" t="s">
        <v>643</v>
      </c>
      <c r="N210" t="s">
        <v>2424</v>
      </c>
      <c r="O210">
        <v>3036</v>
      </c>
      <c r="P210">
        <v>2683</v>
      </c>
      <c r="Q210">
        <v>4</v>
      </c>
      <c r="R210">
        <v>1729</v>
      </c>
      <c r="S210">
        <v>2967</v>
      </c>
      <c r="T210">
        <v>17</v>
      </c>
      <c r="U210">
        <v>389</v>
      </c>
      <c r="V210">
        <v>2927</v>
      </c>
      <c r="W210">
        <v>109</v>
      </c>
      <c r="X210">
        <v>41</v>
      </c>
      <c r="Y210">
        <v>150</v>
      </c>
      <c r="Z210">
        <v>232</v>
      </c>
      <c r="AA210">
        <v>131</v>
      </c>
      <c r="AB210">
        <v>140210161</v>
      </c>
      <c r="AD210">
        <v>139.25</v>
      </c>
    </row>
    <row r="211" spans="1:30">
      <c r="A211" t="s">
        <v>8572</v>
      </c>
      <c r="B211" t="s">
        <v>8573</v>
      </c>
      <c r="C211" s="3">
        <v>140168</v>
      </c>
      <c r="D211" s="19" t="str">
        <f t="shared" si="3"/>
        <v>14</v>
      </c>
      <c r="E211" t="s">
        <v>2420</v>
      </c>
      <c r="F211" t="s">
        <v>2528</v>
      </c>
      <c r="G211" t="s">
        <v>8574</v>
      </c>
      <c r="H211" t="s">
        <v>8575</v>
      </c>
      <c r="I211">
        <v>18483</v>
      </c>
      <c r="J211" t="s">
        <v>33</v>
      </c>
      <c r="K211" t="s">
        <v>34</v>
      </c>
      <c r="L211" t="s">
        <v>2423</v>
      </c>
      <c r="M211" t="s">
        <v>643</v>
      </c>
      <c r="N211" t="s">
        <v>2424</v>
      </c>
      <c r="O211">
        <v>5395</v>
      </c>
      <c r="P211">
        <v>4847</v>
      </c>
      <c r="Q211">
        <v>14</v>
      </c>
      <c r="R211">
        <v>3697</v>
      </c>
      <c r="S211">
        <v>5327</v>
      </c>
      <c r="T211">
        <v>71</v>
      </c>
      <c r="U211">
        <v>722</v>
      </c>
      <c r="V211">
        <v>5141</v>
      </c>
      <c r="W211">
        <v>254</v>
      </c>
      <c r="X211">
        <v>48</v>
      </c>
      <c r="Y211">
        <v>302</v>
      </c>
      <c r="Z211">
        <v>318</v>
      </c>
      <c r="AA211">
        <v>214</v>
      </c>
      <c r="AB211">
        <v>140210168</v>
      </c>
      <c r="AD211">
        <v>76.89</v>
      </c>
    </row>
    <row r="212" spans="1:30">
      <c r="A212" t="s">
        <v>8608</v>
      </c>
      <c r="B212" t="s">
        <v>8609</v>
      </c>
      <c r="C212" s="3">
        <v>140175</v>
      </c>
      <c r="D212" s="19" t="str">
        <f t="shared" si="3"/>
        <v>14</v>
      </c>
      <c r="E212" t="s">
        <v>2420</v>
      </c>
      <c r="F212" t="s">
        <v>2528</v>
      </c>
      <c r="G212" t="s">
        <v>8610</v>
      </c>
      <c r="H212" t="s">
        <v>8611</v>
      </c>
      <c r="I212">
        <v>28374</v>
      </c>
      <c r="J212" t="s">
        <v>33</v>
      </c>
      <c r="K212" t="s">
        <v>34</v>
      </c>
      <c r="L212" t="s">
        <v>2423</v>
      </c>
      <c r="M212" t="s">
        <v>643</v>
      </c>
      <c r="N212" t="s">
        <v>2424</v>
      </c>
      <c r="O212">
        <v>7988</v>
      </c>
      <c r="P212">
        <v>7709</v>
      </c>
      <c r="Q212">
        <v>4512</v>
      </c>
      <c r="R212">
        <v>6870</v>
      </c>
      <c r="S212">
        <v>7886</v>
      </c>
      <c r="T212">
        <v>280</v>
      </c>
      <c r="U212">
        <v>898</v>
      </c>
      <c r="V212">
        <v>7578</v>
      </c>
      <c r="W212">
        <v>410</v>
      </c>
      <c r="X212">
        <v>79</v>
      </c>
      <c r="Y212">
        <v>489</v>
      </c>
      <c r="Z212">
        <v>430</v>
      </c>
      <c r="AA212">
        <v>279</v>
      </c>
      <c r="AB212">
        <v>140210175</v>
      </c>
      <c r="AD212">
        <v>98.37</v>
      </c>
    </row>
    <row r="213" spans="1:30">
      <c r="A213" t="s">
        <v>7169</v>
      </c>
      <c r="B213" t="s">
        <v>7170</v>
      </c>
      <c r="C213" s="3">
        <v>140182</v>
      </c>
      <c r="D213" s="19" t="str">
        <f t="shared" si="3"/>
        <v>14</v>
      </c>
      <c r="E213" t="s">
        <v>2420</v>
      </c>
      <c r="F213" t="s">
        <v>4831</v>
      </c>
      <c r="G213" t="s">
        <v>7171</v>
      </c>
      <c r="H213" t="s">
        <v>4831</v>
      </c>
      <c r="I213">
        <v>30844</v>
      </c>
      <c r="J213" t="s">
        <v>33</v>
      </c>
      <c r="K213" t="s">
        <v>34</v>
      </c>
      <c r="L213" t="s">
        <v>2423</v>
      </c>
      <c r="M213" t="s">
        <v>643</v>
      </c>
      <c r="N213" t="s">
        <v>2424</v>
      </c>
      <c r="O213">
        <v>8492</v>
      </c>
      <c r="P213">
        <v>8384</v>
      </c>
      <c r="Q213">
        <v>0</v>
      </c>
      <c r="R213">
        <v>8313</v>
      </c>
      <c r="S213">
        <v>8241</v>
      </c>
      <c r="T213">
        <v>2836</v>
      </c>
      <c r="U213">
        <v>1493</v>
      </c>
      <c r="V213">
        <v>8059</v>
      </c>
      <c r="W213">
        <v>433</v>
      </c>
      <c r="X213">
        <v>89</v>
      </c>
      <c r="Y213">
        <v>522</v>
      </c>
      <c r="Z213">
        <v>828</v>
      </c>
      <c r="AA213">
        <v>505</v>
      </c>
      <c r="AB213">
        <v>140280182</v>
      </c>
      <c r="AD213">
        <v>50.19</v>
      </c>
    </row>
    <row r="214" spans="1:30">
      <c r="A214" t="s">
        <v>8432</v>
      </c>
      <c r="B214" t="s">
        <v>8433</v>
      </c>
      <c r="C214" s="3">
        <v>140189</v>
      </c>
      <c r="D214" s="19" t="str">
        <f t="shared" si="3"/>
        <v>14</v>
      </c>
      <c r="E214" t="s">
        <v>2420</v>
      </c>
      <c r="F214" t="s">
        <v>4831</v>
      </c>
      <c r="G214" t="s">
        <v>8434</v>
      </c>
      <c r="H214" t="s">
        <v>8435</v>
      </c>
      <c r="I214">
        <v>2199</v>
      </c>
      <c r="J214" t="s">
        <v>33</v>
      </c>
      <c r="K214" t="s">
        <v>34</v>
      </c>
      <c r="L214" t="s">
        <v>2423</v>
      </c>
      <c r="M214" t="s">
        <v>643</v>
      </c>
      <c r="N214" t="s">
        <v>2424</v>
      </c>
      <c r="O214">
        <v>701</v>
      </c>
      <c r="P214">
        <v>578</v>
      </c>
      <c r="Q214">
        <v>0</v>
      </c>
      <c r="R214">
        <v>701</v>
      </c>
      <c r="S214">
        <v>660</v>
      </c>
      <c r="T214">
        <v>8</v>
      </c>
      <c r="U214">
        <v>143</v>
      </c>
      <c r="V214">
        <v>690</v>
      </c>
      <c r="W214">
        <v>11</v>
      </c>
      <c r="X214">
        <v>21</v>
      </c>
      <c r="Y214">
        <v>32</v>
      </c>
      <c r="Z214">
        <v>70</v>
      </c>
      <c r="AA214">
        <v>21</v>
      </c>
      <c r="AB214">
        <v>140280189</v>
      </c>
      <c r="AD214">
        <v>13.2</v>
      </c>
    </row>
    <row r="215" spans="1:30">
      <c r="A215" t="s">
        <v>8484</v>
      </c>
      <c r="B215" t="s">
        <v>8485</v>
      </c>
      <c r="C215" s="3">
        <v>140196</v>
      </c>
      <c r="D215" s="19" t="str">
        <f t="shared" si="3"/>
        <v>14</v>
      </c>
      <c r="E215" t="s">
        <v>2420</v>
      </c>
      <c r="F215" t="s">
        <v>4831</v>
      </c>
      <c r="G215" t="s">
        <v>8486</v>
      </c>
      <c r="H215" t="s">
        <v>8487</v>
      </c>
      <c r="I215">
        <v>2678</v>
      </c>
      <c r="J215" t="s">
        <v>33</v>
      </c>
      <c r="K215" t="s">
        <v>34</v>
      </c>
      <c r="L215" t="s">
        <v>2423</v>
      </c>
      <c r="M215" t="s">
        <v>643</v>
      </c>
      <c r="N215" t="s">
        <v>2424</v>
      </c>
      <c r="O215">
        <v>682</v>
      </c>
      <c r="P215">
        <v>618</v>
      </c>
      <c r="Q215">
        <v>0</v>
      </c>
      <c r="R215">
        <v>516</v>
      </c>
      <c r="S215">
        <v>633</v>
      </c>
      <c r="T215">
        <v>3</v>
      </c>
      <c r="U215">
        <v>145</v>
      </c>
      <c r="V215">
        <v>665</v>
      </c>
      <c r="W215">
        <v>17</v>
      </c>
      <c r="X215">
        <v>87</v>
      </c>
      <c r="Y215">
        <v>104</v>
      </c>
      <c r="Z215">
        <v>119</v>
      </c>
      <c r="AA215">
        <v>66</v>
      </c>
      <c r="AB215">
        <v>140280196</v>
      </c>
      <c r="AD215">
        <v>44.47</v>
      </c>
    </row>
    <row r="216" spans="1:30">
      <c r="A216" t="s">
        <v>8640</v>
      </c>
      <c r="B216" t="s">
        <v>8641</v>
      </c>
      <c r="C216" s="3">
        <v>140203</v>
      </c>
      <c r="D216" s="19" t="str">
        <f t="shared" si="3"/>
        <v>14</v>
      </c>
      <c r="E216" t="s">
        <v>2420</v>
      </c>
      <c r="F216" t="s">
        <v>4831</v>
      </c>
      <c r="G216" t="s">
        <v>8642</v>
      </c>
      <c r="H216" t="s">
        <v>8643</v>
      </c>
      <c r="I216">
        <v>9927</v>
      </c>
      <c r="J216" t="s">
        <v>33</v>
      </c>
      <c r="K216" t="s">
        <v>34</v>
      </c>
      <c r="L216" t="s">
        <v>2423</v>
      </c>
      <c r="M216" t="s">
        <v>643</v>
      </c>
      <c r="N216" t="s">
        <v>2424</v>
      </c>
      <c r="O216">
        <v>2675</v>
      </c>
      <c r="P216">
        <v>2596</v>
      </c>
      <c r="Q216">
        <v>0</v>
      </c>
      <c r="R216">
        <v>2617</v>
      </c>
      <c r="S216">
        <v>2597</v>
      </c>
      <c r="T216">
        <v>37</v>
      </c>
      <c r="U216">
        <v>444</v>
      </c>
      <c r="V216">
        <v>2599</v>
      </c>
      <c r="W216">
        <v>76</v>
      </c>
      <c r="X216">
        <v>44</v>
      </c>
      <c r="Y216">
        <v>120</v>
      </c>
      <c r="Z216">
        <v>298</v>
      </c>
      <c r="AA216">
        <v>172</v>
      </c>
      <c r="AB216">
        <v>140280203</v>
      </c>
      <c r="AD216">
        <v>25.13</v>
      </c>
    </row>
    <row r="217" spans="1:30">
      <c r="A217" t="s">
        <v>7000</v>
      </c>
      <c r="B217" t="s">
        <v>7001</v>
      </c>
      <c r="C217" s="3">
        <v>140210</v>
      </c>
      <c r="D217" s="19" t="str">
        <f t="shared" si="3"/>
        <v>14</v>
      </c>
      <c r="E217" t="s">
        <v>2420</v>
      </c>
      <c r="F217" t="s">
        <v>2666</v>
      </c>
      <c r="G217" t="s">
        <v>7002</v>
      </c>
      <c r="H217" t="s">
        <v>7003</v>
      </c>
      <c r="I217">
        <v>1795</v>
      </c>
      <c r="J217" t="s">
        <v>33</v>
      </c>
      <c r="K217" t="s">
        <v>34</v>
      </c>
      <c r="L217" t="s">
        <v>2423</v>
      </c>
      <c r="M217" t="s">
        <v>643</v>
      </c>
      <c r="N217" t="s">
        <v>2424</v>
      </c>
      <c r="O217">
        <v>647</v>
      </c>
      <c r="P217">
        <v>11</v>
      </c>
      <c r="Q217">
        <v>0</v>
      </c>
      <c r="R217">
        <v>475</v>
      </c>
      <c r="S217">
        <v>640</v>
      </c>
      <c r="T217">
        <v>0</v>
      </c>
      <c r="U217">
        <v>97</v>
      </c>
      <c r="V217">
        <v>636</v>
      </c>
      <c r="W217">
        <v>11</v>
      </c>
      <c r="X217">
        <v>10</v>
      </c>
      <c r="Y217">
        <v>21</v>
      </c>
      <c r="Z217">
        <v>28</v>
      </c>
      <c r="AA217">
        <v>15</v>
      </c>
      <c r="AB217">
        <v>140350210</v>
      </c>
      <c r="AD217">
        <v>3.32</v>
      </c>
    </row>
    <row r="218" spans="1:30">
      <c r="A218" t="s">
        <v>7198</v>
      </c>
      <c r="B218" t="s">
        <v>7199</v>
      </c>
      <c r="C218" s="3">
        <v>140217</v>
      </c>
      <c r="D218" s="19" t="str">
        <f t="shared" si="3"/>
        <v>14</v>
      </c>
      <c r="E218" t="s">
        <v>2420</v>
      </c>
      <c r="F218" t="s">
        <v>2666</v>
      </c>
      <c r="G218" t="s">
        <v>7200</v>
      </c>
      <c r="H218" t="s">
        <v>7201</v>
      </c>
      <c r="I218">
        <v>3508</v>
      </c>
      <c r="J218" t="s">
        <v>33</v>
      </c>
      <c r="K218" t="s">
        <v>34</v>
      </c>
      <c r="L218" t="s">
        <v>2423</v>
      </c>
      <c r="M218" t="s">
        <v>643</v>
      </c>
      <c r="N218" t="s">
        <v>2424</v>
      </c>
      <c r="O218">
        <v>1165</v>
      </c>
      <c r="P218">
        <v>10</v>
      </c>
      <c r="Q218">
        <v>1</v>
      </c>
      <c r="R218">
        <v>874</v>
      </c>
      <c r="S218">
        <v>1101</v>
      </c>
      <c r="T218">
        <v>3</v>
      </c>
      <c r="U218">
        <v>135</v>
      </c>
      <c r="V218">
        <v>1127</v>
      </c>
      <c r="W218">
        <v>38</v>
      </c>
      <c r="X218">
        <v>7</v>
      </c>
      <c r="Y218">
        <v>45</v>
      </c>
      <c r="Z218">
        <v>114</v>
      </c>
      <c r="AA218">
        <v>39</v>
      </c>
      <c r="AB218">
        <v>140350217</v>
      </c>
      <c r="AD218">
        <v>6.09</v>
      </c>
    </row>
    <row r="219" spans="1:30">
      <c r="A219" t="s">
        <v>7407</v>
      </c>
      <c r="B219" t="s">
        <v>7408</v>
      </c>
      <c r="C219" s="3">
        <v>140224</v>
      </c>
      <c r="D219" s="19" t="str">
        <f t="shared" si="3"/>
        <v>14</v>
      </c>
      <c r="E219" t="s">
        <v>2420</v>
      </c>
      <c r="F219" t="s">
        <v>2666</v>
      </c>
      <c r="G219" t="s">
        <v>7409</v>
      </c>
      <c r="H219" t="s">
        <v>7410</v>
      </c>
      <c r="I219">
        <v>9487</v>
      </c>
      <c r="J219" t="s">
        <v>33</v>
      </c>
      <c r="K219" t="s">
        <v>34</v>
      </c>
      <c r="L219" t="s">
        <v>2423</v>
      </c>
      <c r="M219" t="s">
        <v>643</v>
      </c>
      <c r="N219" t="s">
        <v>2424</v>
      </c>
      <c r="O219">
        <v>3031</v>
      </c>
      <c r="P219">
        <v>201</v>
      </c>
      <c r="Q219">
        <v>1</v>
      </c>
      <c r="R219">
        <v>2853</v>
      </c>
      <c r="S219">
        <v>2974</v>
      </c>
      <c r="T219">
        <v>973</v>
      </c>
      <c r="U219">
        <v>355</v>
      </c>
      <c r="V219">
        <v>2973</v>
      </c>
      <c r="W219">
        <v>58</v>
      </c>
      <c r="X219">
        <v>15</v>
      </c>
      <c r="Y219">
        <v>73</v>
      </c>
      <c r="Z219">
        <v>150</v>
      </c>
      <c r="AA219">
        <v>77</v>
      </c>
      <c r="AB219">
        <v>140350224</v>
      </c>
      <c r="AD219">
        <v>12.78</v>
      </c>
    </row>
    <row r="220" spans="1:30">
      <c r="A220" t="s">
        <v>7447</v>
      </c>
      <c r="B220" t="s">
        <v>7448</v>
      </c>
      <c r="C220" s="3">
        <v>140231</v>
      </c>
      <c r="D220" s="19" t="str">
        <f t="shared" si="3"/>
        <v>14</v>
      </c>
      <c r="E220" t="s">
        <v>2420</v>
      </c>
      <c r="F220" t="s">
        <v>2666</v>
      </c>
      <c r="G220" t="s">
        <v>7449</v>
      </c>
      <c r="H220" t="s">
        <v>7450</v>
      </c>
      <c r="I220">
        <v>1120</v>
      </c>
      <c r="J220" t="s">
        <v>33</v>
      </c>
      <c r="K220" t="s">
        <v>34</v>
      </c>
      <c r="L220" t="s">
        <v>2423</v>
      </c>
      <c r="M220" t="s">
        <v>643</v>
      </c>
      <c r="N220" t="s">
        <v>2424</v>
      </c>
      <c r="O220">
        <v>381</v>
      </c>
      <c r="P220">
        <v>28</v>
      </c>
      <c r="Q220">
        <v>213</v>
      </c>
      <c r="R220">
        <v>324</v>
      </c>
      <c r="S220">
        <v>379</v>
      </c>
      <c r="T220">
        <v>4</v>
      </c>
      <c r="U220">
        <v>0</v>
      </c>
      <c r="V220">
        <v>368</v>
      </c>
      <c r="W220">
        <v>13</v>
      </c>
      <c r="X220">
        <v>7</v>
      </c>
      <c r="Y220">
        <v>20</v>
      </c>
      <c r="Z220">
        <v>11</v>
      </c>
      <c r="AA220">
        <v>5</v>
      </c>
      <c r="AB220">
        <v>140350231</v>
      </c>
      <c r="AD220">
        <v>2.99</v>
      </c>
    </row>
    <row r="221" spans="1:30">
      <c r="A221" t="s">
        <v>7469</v>
      </c>
      <c r="B221" t="s">
        <v>7470</v>
      </c>
      <c r="C221" s="3">
        <v>140238</v>
      </c>
      <c r="D221" s="19" t="str">
        <f t="shared" si="3"/>
        <v>14</v>
      </c>
      <c r="E221" t="s">
        <v>2420</v>
      </c>
      <c r="F221" t="s">
        <v>2666</v>
      </c>
      <c r="G221" t="s">
        <v>7471</v>
      </c>
      <c r="H221" t="s">
        <v>7472</v>
      </c>
      <c r="I221">
        <v>4823</v>
      </c>
      <c r="J221" t="s">
        <v>33</v>
      </c>
      <c r="K221" t="s">
        <v>34</v>
      </c>
      <c r="L221" t="s">
        <v>2423</v>
      </c>
      <c r="M221" t="s">
        <v>643</v>
      </c>
      <c r="N221" t="s">
        <v>2424</v>
      </c>
      <c r="O221">
        <v>1554</v>
      </c>
      <c r="P221">
        <v>1496</v>
      </c>
      <c r="Q221">
        <v>816</v>
      </c>
      <c r="R221">
        <v>1363</v>
      </c>
      <c r="S221">
        <v>1536</v>
      </c>
      <c r="T221">
        <v>1100</v>
      </c>
      <c r="U221">
        <v>107</v>
      </c>
      <c r="V221">
        <v>1524</v>
      </c>
      <c r="W221">
        <v>30</v>
      </c>
      <c r="X221">
        <v>19</v>
      </c>
      <c r="Y221">
        <v>49</v>
      </c>
      <c r="Z221">
        <v>78</v>
      </c>
      <c r="AA221">
        <v>41</v>
      </c>
      <c r="AB221">
        <v>140350238</v>
      </c>
      <c r="AD221">
        <v>3.68</v>
      </c>
    </row>
    <row r="222" spans="1:30">
      <c r="A222" t="s">
        <v>7988</v>
      </c>
      <c r="B222" t="s">
        <v>7989</v>
      </c>
      <c r="C222" s="3">
        <v>140245</v>
      </c>
      <c r="D222" s="19" t="str">
        <f t="shared" si="3"/>
        <v>14</v>
      </c>
      <c r="E222" t="s">
        <v>2420</v>
      </c>
      <c r="F222" t="s">
        <v>2666</v>
      </c>
      <c r="G222" t="s">
        <v>7990</v>
      </c>
      <c r="H222" t="s">
        <v>7991</v>
      </c>
      <c r="I222">
        <v>1842</v>
      </c>
      <c r="J222" t="s">
        <v>33</v>
      </c>
      <c r="K222" t="s">
        <v>34</v>
      </c>
      <c r="L222" t="s">
        <v>2423</v>
      </c>
      <c r="M222" t="s">
        <v>643</v>
      </c>
      <c r="N222" t="s">
        <v>2424</v>
      </c>
      <c r="O222">
        <v>614</v>
      </c>
      <c r="P222">
        <v>2</v>
      </c>
      <c r="Q222">
        <v>332</v>
      </c>
      <c r="R222">
        <v>600</v>
      </c>
      <c r="S222">
        <v>601</v>
      </c>
      <c r="T222">
        <v>7</v>
      </c>
      <c r="U222">
        <v>66</v>
      </c>
      <c r="V222">
        <v>598</v>
      </c>
      <c r="W222">
        <v>16</v>
      </c>
      <c r="X222">
        <v>3</v>
      </c>
      <c r="Y222">
        <v>19</v>
      </c>
      <c r="Z222">
        <v>24</v>
      </c>
      <c r="AA222">
        <v>10</v>
      </c>
      <c r="AB222">
        <v>140350245</v>
      </c>
      <c r="AD222">
        <v>5.32</v>
      </c>
    </row>
    <row r="223" spans="1:30">
      <c r="A223" t="s">
        <v>8691</v>
      </c>
      <c r="B223" t="s">
        <v>8692</v>
      </c>
      <c r="C223" s="3">
        <v>140252</v>
      </c>
      <c r="D223" s="19" t="str">
        <f t="shared" si="3"/>
        <v>14</v>
      </c>
      <c r="E223" t="s">
        <v>2420</v>
      </c>
      <c r="F223" t="s">
        <v>2666</v>
      </c>
      <c r="G223" t="s">
        <v>8693</v>
      </c>
      <c r="H223" t="s">
        <v>8694</v>
      </c>
      <c r="I223">
        <v>5658</v>
      </c>
      <c r="J223" t="s">
        <v>33</v>
      </c>
      <c r="K223" t="s">
        <v>34</v>
      </c>
      <c r="L223" t="s">
        <v>2423</v>
      </c>
      <c r="M223" t="s">
        <v>643</v>
      </c>
      <c r="N223" t="s">
        <v>2424</v>
      </c>
      <c r="O223">
        <v>1805</v>
      </c>
      <c r="P223">
        <v>1457</v>
      </c>
      <c r="Q223">
        <v>5</v>
      </c>
      <c r="R223">
        <v>1712</v>
      </c>
      <c r="S223">
        <v>1774</v>
      </c>
      <c r="T223">
        <v>14</v>
      </c>
      <c r="U223">
        <v>255</v>
      </c>
      <c r="V223">
        <v>1747</v>
      </c>
      <c r="W223">
        <v>58</v>
      </c>
      <c r="X223">
        <v>11</v>
      </c>
      <c r="Y223">
        <v>69</v>
      </c>
      <c r="Z223">
        <v>101</v>
      </c>
      <c r="AA223">
        <v>48</v>
      </c>
      <c r="AB223">
        <v>140350252</v>
      </c>
      <c r="AD223">
        <v>6.19</v>
      </c>
    </row>
    <row r="224" spans="1:30">
      <c r="A224" t="s">
        <v>8735</v>
      </c>
      <c r="B224" t="s">
        <v>8736</v>
      </c>
      <c r="C224" s="3">
        <v>140259</v>
      </c>
      <c r="D224" s="19" t="str">
        <f t="shared" si="3"/>
        <v>14</v>
      </c>
      <c r="E224" t="s">
        <v>2420</v>
      </c>
      <c r="F224" t="s">
        <v>2666</v>
      </c>
      <c r="G224" t="s">
        <v>8737</v>
      </c>
      <c r="H224" t="s">
        <v>8738</v>
      </c>
      <c r="I224">
        <v>3002</v>
      </c>
      <c r="J224" t="s">
        <v>33</v>
      </c>
      <c r="K224" t="s">
        <v>34</v>
      </c>
      <c r="L224" t="s">
        <v>2423</v>
      </c>
      <c r="M224" t="s">
        <v>643</v>
      </c>
      <c r="N224" t="s">
        <v>2424</v>
      </c>
      <c r="O224">
        <v>896</v>
      </c>
      <c r="P224">
        <v>177</v>
      </c>
      <c r="Q224">
        <v>374</v>
      </c>
      <c r="R224">
        <v>768</v>
      </c>
      <c r="S224">
        <v>855</v>
      </c>
      <c r="T224">
        <v>1</v>
      </c>
      <c r="U224">
        <v>150</v>
      </c>
      <c r="V224">
        <v>874</v>
      </c>
      <c r="W224">
        <v>22</v>
      </c>
      <c r="X224">
        <v>29</v>
      </c>
      <c r="Y224">
        <v>51</v>
      </c>
      <c r="Z224">
        <v>116</v>
      </c>
      <c r="AA224">
        <v>57</v>
      </c>
      <c r="AB224">
        <v>140350259</v>
      </c>
      <c r="AD224">
        <v>4.0599999999999996</v>
      </c>
    </row>
    <row r="225" spans="1:30">
      <c r="A225" t="s">
        <v>6748</v>
      </c>
      <c r="B225" t="s">
        <v>6749</v>
      </c>
      <c r="C225" s="3">
        <v>140266</v>
      </c>
      <c r="D225" s="19" t="str">
        <f t="shared" si="3"/>
        <v>14</v>
      </c>
      <c r="E225" t="s">
        <v>2420</v>
      </c>
      <c r="F225" t="s">
        <v>926</v>
      </c>
      <c r="G225" t="s">
        <v>6750</v>
      </c>
      <c r="H225" t="s">
        <v>6751</v>
      </c>
      <c r="I225">
        <v>692</v>
      </c>
      <c r="J225" t="s">
        <v>33</v>
      </c>
      <c r="K225" t="s">
        <v>34</v>
      </c>
      <c r="L225" t="s">
        <v>2423</v>
      </c>
      <c r="M225" t="s">
        <v>643</v>
      </c>
      <c r="N225" t="s">
        <v>2424</v>
      </c>
      <c r="O225">
        <v>229</v>
      </c>
      <c r="P225">
        <v>220</v>
      </c>
      <c r="Q225">
        <v>19</v>
      </c>
      <c r="R225">
        <v>212</v>
      </c>
      <c r="S225">
        <v>220</v>
      </c>
      <c r="T225">
        <v>1</v>
      </c>
      <c r="U225">
        <v>0</v>
      </c>
      <c r="V225">
        <v>224</v>
      </c>
      <c r="W225">
        <v>5</v>
      </c>
      <c r="X225">
        <v>9</v>
      </c>
      <c r="Y225">
        <v>14</v>
      </c>
      <c r="Z225">
        <v>20</v>
      </c>
      <c r="AA225">
        <v>5</v>
      </c>
      <c r="AB225">
        <v>140420266</v>
      </c>
      <c r="AD225">
        <v>1.01</v>
      </c>
    </row>
    <row r="226" spans="1:30">
      <c r="A226" t="s">
        <v>6782</v>
      </c>
      <c r="B226" t="s">
        <v>6783</v>
      </c>
      <c r="C226" s="3">
        <v>140273</v>
      </c>
      <c r="D226" s="19" t="str">
        <f t="shared" si="3"/>
        <v>14</v>
      </c>
      <c r="E226" t="s">
        <v>2420</v>
      </c>
      <c r="F226" t="s">
        <v>926</v>
      </c>
      <c r="G226" t="s">
        <v>6784</v>
      </c>
      <c r="H226" t="s">
        <v>6785</v>
      </c>
      <c r="I226">
        <v>2793</v>
      </c>
      <c r="J226" t="s">
        <v>33</v>
      </c>
      <c r="K226" t="s">
        <v>34</v>
      </c>
      <c r="L226" t="s">
        <v>2423</v>
      </c>
      <c r="M226" t="s">
        <v>643</v>
      </c>
      <c r="N226" t="s">
        <v>2424</v>
      </c>
      <c r="O226">
        <v>978</v>
      </c>
      <c r="P226">
        <v>972</v>
      </c>
      <c r="Q226">
        <v>789</v>
      </c>
      <c r="R226">
        <v>877</v>
      </c>
      <c r="S226">
        <v>975</v>
      </c>
      <c r="T226">
        <v>17</v>
      </c>
      <c r="U226">
        <v>66</v>
      </c>
      <c r="V226">
        <v>968</v>
      </c>
      <c r="W226">
        <v>10</v>
      </c>
      <c r="X226">
        <v>7</v>
      </c>
      <c r="Y226">
        <v>17</v>
      </c>
      <c r="Z226">
        <v>14</v>
      </c>
      <c r="AA226">
        <v>3</v>
      </c>
      <c r="AB226">
        <v>140420273</v>
      </c>
      <c r="AD226">
        <v>2.73</v>
      </c>
    </row>
    <row r="227" spans="1:30">
      <c r="A227" t="s">
        <v>6925</v>
      </c>
      <c r="B227" t="s">
        <v>6926</v>
      </c>
      <c r="C227" s="3">
        <v>140280</v>
      </c>
      <c r="D227" s="19" t="str">
        <f t="shared" si="3"/>
        <v>14</v>
      </c>
      <c r="E227" t="s">
        <v>2420</v>
      </c>
      <c r="F227" t="s">
        <v>926</v>
      </c>
      <c r="G227" t="s">
        <v>6927</v>
      </c>
      <c r="H227" t="s">
        <v>6928</v>
      </c>
      <c r="I227">
        <v>1133</v>
      </c>
      <c r="J227" t="s">
        <v>33</v>
      </c>
      <c r="K227" t="s">
        <v>34</v>
      </c>
      <c r="L227" t="s">
        <v>2423</v>
      </c>
      <c r="M227" t="s">
        <v>643</v>
      </c>
      <c r="N227" t="s">
        <v>2424</v>
      </c>
      <c r="O227">
        <v>340</v>
      </c>
      <c r="P227">
        <v>315</v>
      </c>
      <c r="Q227">
        <v>169</v>
      </c>
      <c r="R227">
        <v>303</v>
      </c>
      <c r="S227">
        <v>335</v>
      </c>
      <c r="T227">
        <v>4</v>
      </c>
      <c r="U227">
        <v>49</v>
      </c>
      <c r="V227">
        <v>336</v>
      </c>
      <c r="W227">
        <v>4</v>
      </c>
      <c r="X227">
        <v>4</v>
      </c>
      <c r="Y227">
        <v>8</v>
      </c>
      <c r="Z227">
        <v>18</v>
      </c>
      <c r="AA227">
        <v>10</v>
      </c>
      <c r="AB227">
        <v>140420280</v>
      </c>
      <c r="AD227">
        <v>2.2799999999999998</v>
      </c>
    </row>
    <row r="228" spans="1:30">
      <c r="A228" t="s">
        <v>5779</v>
      </c>
      <c r="B228" t="s">
        <v>5780</v>
      </c>
      <c r="C228" s="3">
        <v>140287</v>
      </c>
      <c r="D228" s="19" t="str">
        <f t="shared" si="3"/>
        <v>14</v>
      </c>
      <c r="E228" t="s">
        <v>2420</v>
      </c>
      <c r="F228" t="s">
        <v>926</v>
      </c>
      <c r="G228" t="s">
        <v>5781</v>
      </c>
      <c r="H228" t="s">
        <v>5782</v>
      </c>
      <c r="I228">
        <v>1080</v>
      </c>
      <c r="J228" t="s">
        <v>33</v>
      </c>
      <c r="K228" t="s">
        <v>34</v>
      </c>
      <c r="L228" t="s">
        <v>2423</v>
      </c>
      <c r="M228" t="s">
        <v>643</v>
      </c>
      <c r="N228" t="s">
        <v>2424</v>
      </c>
      <c r="O228">
        <v>357</v>
      </c>
      <c r="P228">
        <v>302</v>
      </c>
      <c r="Q228">
        <v>257</v>
      </c>
      <c r="R228">
        <v>315</v>
      </c>
      <c r="S228">
        <v>352</v>
      </c>
      <c r="T228">
        <v>3</v>
      </c>
      <c r="U228">
        <v>0</v>
      </c>
      <c r="V228">
        <v>349</v>
      </c>
      <c r="W228">
        <v>8</v>
      </c>
      <c r="X228">
        <v>4</v>
      </c>
      <c r="Y228">
        <v>12</v>
      </c>
      <c r="Z228">
        <v>17</v>
      </c>
      <c r="AA228">
        <v>9</v>
      </c>
      <c r="AB228">
        <v>140420287</v>
      </c>
      <c r="AD228">
        <v>1.72</v>
      </c>
    </row>
    <row r="229" spans="1:30">
      <c r="A229" t="s">
        <v>7304</v>
      </c>
      <c r="B229" t="s">
        <v>7305</v>
      </c>
      <c r="C229" s="3">
        <v>140294</v>
      </c>
      <c r="D229" s="19" t="str">
        <f t="shared" si="3"/>
        <v>14</v>
      </c>
      <c r="E229" t="s">
        <v>2420</v>
      </c>
      <c r="F229" t="s">
        <v>926</v>
      </c>
      <c r="G229" t="s">
        <v>7306</v>
      </c>
      <c r="H229" t="s">
        <v>7307</v>
      </c>
      <c r="I229">
        <v>4130</v>
      </c>
      <c r="J229" t="s">
        <v>33</v>
      </c>
      <c r="K229" t="s">
        <v>34</v>
      </c>
      <c r="L229" t="s">
        <v>2423</v>
      </c>
      <c r="M229" t="s">
        <v>643</v>
      </c>
      <c r="N229" t="s">
        <v>2424</v>
      </c>
      <c r="O229">
        <v>1413</v>
      </c>
      <c r="P229">
        <v>1382</v>
      </c>
      <c r="Q229">
        <v>979</v>
      </c>
      <c r="R229">
        <v>1276</v>
      </c>
      <c r="S229">
        <v>1391</v>
      </c>
      <c r="T229">
        <v>17</v>
      </c>
      <c r="U229">
        <v>138</v>
      </c>
      <c r="V229">
        <v>1378</v>
      </c>
      <c r="W229">
        <v>35</v>
      </c>
      <c r="X229">
        <v>10</v>
      </c>
      <c r="Y229">
        <v>45</v>
      </c>
      <c r="Z229">
        <v>63</v>
      </c>
      <c r="AA229">
        <v>28</v>
      </c>
      <c r="AB229">
        <v>140420294</v>
      </c>
      <c r="AD229">
        <v>3.04</v>
      </c>
    </row>
    <row r="230" spans="1:30">
      <c r="A230" t="s">
        <v>7584</v>
      </c>
      <c r="B230" t="s">
        <v>7585</v>
      </c>
      <c r="C230" s="3">
        <v>140301</v>
      </c>
      <c r="D230" s="19" t="str">
        <f t="shared" si="3"/>
        <v>14</v>
      </c>
      <c r="E230" t="s">
        <v>2420</v>
      </c>
      <c r="F230" t="s">
        <v>926</v>
      </c>
      <c r="G230" t="s">
        <v>7586</v>
      </c>
      <c r="H230" t="s">
        <v>7587</v>
      </c>
      <c r="I230">
        <v>1524</v>
      </c>
      <c r="J230" t="s">
        <v>33</v>
      </c>
      <c r="K230" t="s">
        <v>34</v>
      </c>
      <c r="L230" t="s">
        <v>2423</v>
      </c>
      <c r="M230" t="s">
        <v>643</v>
      </c>
      <c r="N230" t="s">
        <v>2424</v>
      </c>
      <c r="O230">
        <v>512</v>
      </c>
      <c r="P230">
        <v>499</v>
      </c>
      <c r="Q230">
        <v>273</v>
      </c>
      <c r="R230">
        <v>447</v>
      </c>
      <c r="S230">
        <v>503</v>
      </c>
      <c r="T230">
        <v>11</v>
      </c>
      <c r="U230">
        <v>61</v>
      </c>
      <c r="V230">
        <v>504</v>
      </c>
      <c r="W230">
        <v>8</v>
      </c>
      <c r="X230">
        <v>4</v>
      </c>
      <c r="Y230">
        <v>12</v>
      </c>
      <c r="Z230">
        <v>20</v>
      </c>
      <c r="AA230">
        <v>7</v>
      </c>
      <c r="AB230">
        <v>140420301</v>
      </c>
      <c r="AD230">
        <v>1.7</v>
      </c>
    </row>
    <row r="231" spans="1:30">
      <c r="A231" t="s">
        <v>7618</v>
      </c>
      <c r="B231" t="s">
        <v>7619</v>
      </c>
      <c r="C231" s="3">
        <v>140308</v>
      </c>
      <c r="D231" s="19" t="str">
        <f t="shared" si="3"/>
        <v>14</v>
      </c>
      <c r="E231" t="s">
        <v>2420</v>
      </c>
      <c r="F231" t="s">
        <v>926</v>
      </c>
      <c r="G231" t="s">
        <v>7620</v>
      </c>
      <c r="H231" t="s">
        <v>7621</v>
      </c>
      <c r="I231">
        <v>502</v>
      </c>
      <c r="J231" t="s">
        <v>33</v>
      </c>
      <c r="K231" t="s">
        <v>34</v>
      </c>
      <c r="L231" t="s">
        <v>2423</v>
      </c>
      <c r="M231" t="s">
        <v>643</v>
      </c>
      <c r="N231" t="s">
        <v>2424</v>
      </c>
      <c r="O231">
        <v>175</v>
      </c>
      <c r="P231">
        <v>175</v>
      </c>
      <c r="Q231">
        <v>0</v>
      </c>
      <c r="R231">
        <v>139</v>
      </c>
      <c r="S231">
        <v>174</v>
      </c>
      <c r="T231">
        <v>0</v>
      </c>
      <c r="U231">
        <v>17</v>
      </c>
      <c r="V231">
        <v>171</v>
      </c>
      <c r="W231">
        <v>4</v>
      </c>
      <c r="X231">
        <v>2</v>
      </c>
      <c r="Y231">
        <v>6</v>
      </c>
      <c r="Z231">
        <v>4</v>
      </c>
      <c r="AA231">
        <v>1</v>
      </c>
      <c r="AB231">
        <v>140420308</v>
      </c>
      <c r="AD231">
        <v>1.3</v>
      </c>
    </row>
    <row r="232" spans="1:30">
      <c r="A232" t="s">
        <v>7597</v>
      </c>
      <c r="B232" t="s">
        <v>7598</v>
      </c>
      <c r="C232" s="3">
        <v>140315</v>
      </c>
      <c r="D232" s="19" t="str">
        <f t="shared" si="3"/>
        <v>14</v>
      </c>
      <c r="E232" t="s">
        <v>2420</v>
      </c>
      <c r="F232" t="s">
        <v>926</v>
      </c>
      <c r="G232" t="s">
        <v>7599</v>
      </c>
      <c r="H232" t="s">
        <v>7600</v>
      </c>
      <c r="I232">
        <v>2757</v>
      </c>
      <c r="J232" t="s">
        <v>33</v>
      </c>
      <c r="K232" t="s">
        <v>34</v>
      </c>
      <c r="L232" t="s">
        <v>2423</v>
      </c>
      <c r="M232" t="s">
        <v>643</v>
      </c>
      <c r="N232" t="s">
        <v>2424</v>
      </c>
      <c r="O232">
        <v>900</v>
      </c>
      <c r="P232">
        <v>880</v>
      </c>
      <c r="Q232">
        <v>472</v>
      </c>
      <c r="R232">
        <v>900</v>
      </c>
      <c r="S232">
        <v>883</v>
      </c>
      <c r="T232">
        <v>10</v>
      </c>
      <c r="U232">
        <v>104</v>
      </c>
      <c r="V232">
        <v>857</v>
      </c>
      <c r="W232">
        <v>43</v>
      </c>
      <c r="X232">
        <v>4</v>
      </c>
      <c r="Y232">
        <v>47</v>
      </c>
      <c r="Z232">
        <v>47</v>
      </c>
      <c r="AA232">
        <v>25</v>
      </c>
      <c r="AB232">
        <v>140420315</v>
      </c>
      <c r="AD232">
        <v>2.65</v>
      </c>
    </row>
    <row r="233" spans="1:30">
      <c r="A233" t="s">
        <v>2740</v>
      </c>
      <c r="B233" t="s">
        <v>2741</v>
      </c>
      <c r="C233" s="3">
        <v>140322</v>
      </c>
      <c r="D233" s="19" t="str">
        <f t="shared" si="3"/>
        <v>14</v>
      </c>
      <c r="E233" t="s">
        <v>2420</v>
      </c>
      <c r="F233" t="s">
        <v>926</v>
      </c>
      <c r="G233" t="s">
        <v>2742</v>
      </c>
      <c r="H233" t="s">
        <v>2743</v>
      </c>
      <c r="I233">
        <v>563</v>
      </c>
      <c r="J233" t="s">
        <v>33</v>
      </c>
      <c r="K233" t="s">
        <v>34</v>
      </c>
      <c r="L233" t="s">
        <v>2423</v>
      </c>
      <c r="M233" t="s">
        <v>643</v>
      </c>
      <c r="N233" t="s">
        <v>2424</v>
      </c>
      <c r="O233">
        <v>176</v>
      </c>
      <c r="P233">
        <v>155</v>
      </c>
      <c r="Q233">
        <v>79</v>
      </c>
      <c r="R233">
        <v>170</v>
      </c>
      <c r="S233">
        <v>170</v>
      </c>
      <c r="T233">
        <v>3</v>
      </c>
      <c r="U233">
        <v>0</v>
      </c>
      <c r="V233">
        <v>172</v>
      </c>
      <c r="W233">
        <v>4</v>
      </c>
      <c r="X233">
        <v>1</v>
      </c>
      <c r="Y233">
        <v>5</v>
      </c>
      <c r="Z233">
        <v>10</v>
      </c>
      <c r="AA233">
        <v>5</v>
      </c>
      <c r="AB233">
        <v>140420322</v>
      </c>
      <c r="AD233">
        <v>0.99</v>
      </c>
    </row>
    <row r="234" spans="1:30">
      <c r="A234" t="s">
        <v>3790</v>
      </c>
      <c r="B234" t="s">
        <v>3791</v>
      </c>
      <c r="C234" s="3">
        <v>140329</v>
      </c>
      <c r="D234" s="19" t="str">
        <f t="shared" si="3"/>
        <v>14</v>
      </c>
      <c r="E234" t="s">
        <v>2420</v>
      </c>
      <c r="F234" t="s">
        <v>926</v>
      </c>
      <c r="G234" t="s">
        <v>3792</v>
      </c>
      <c r="H234" t="s">
        <v>3793</v>
      </c>
      <c r="I234">
        <v>1201</v>
      </c>
      <c r="J234" t="s">
        <v>33</v>
      </c>
      <c r="K234" t="s">
        <v>34</v>
      </c>
      <c r="L234" t="s">
        <v>2423</v>
      </c>
      <c r="M234" t="s">
        <v>643</v>
      </c>
      <c r="N234" t="s">
        <v>2424</v>
      </c>
      <c r="O234">
        <v>390</v>
      </c>
      <c r="P234">
        <v>386</v>
      </c>
      <c r="Q234">
        <v>307</v>
      </c>
      <c r="R234">
        <v>294</v>
      </c>
      <c r="S234">
        <v>384</v>
      </c>
      <c r="T234">
        <v>6</v>
      </c>
      <c r="U234">
        <v>42</v>
      </c>
      <c r="V234">
        <v>382</v>
      </c>
      <c r="W234">
        <v>8</v>
      </c>
      <c r="X234">
        <v>1</v>
      </c>
      <c r="Y234">
        <v>9</v>
      </c>
      <c r="Z234">
        <v>10</v>
      </c>
      <c r="AA234">
        <v>5</v>
      </c>
      <c r="AB234">
        <v>140420329</v>
      </c>
      <c r="AD234">
        <v>2.76</v>
      </c>
    </row>
    <row r="235" spans="1:30">
      <c r="A235" t="s">
        <v>8488</v>
      </c>
      <c r="B235" t="s">
        <v>8489</v>
      </c>
      <c r="C235" s="3">
        <v>140336</v>
      </c>
      <c r="D235" s="19" t="str">
        <f t="shared" si="3"/>
        <v>14</v>
      </c>
      <c r="E235" t="s">
        <v>2420</v>
      </c>
      <c r="F235" t="s">
        <v>926</v>
      </c>
      <c r="G235" t="s">
        <v>8490</v>
      </c>
      <c r="H235" t="s">
        <v>8491</v>
      </c>
      <c r="I235">
        <v>405</v>
      </c>
      <c r="J235" t="s">
        <v>33</v>
      </c>
      <c r="K235" t="s">
        <v>34</v>
      </c>
      <c r="L235" t="s">
        <v>2423</v>
      </c>
      <c r="M235" t="s">
        <v>643</v>
      </c>
      <c r="N235" t="s">
        <v>2424</v>
      </c>
      <c r="O235">
        <v>137</v>
      </c>
      <c r="P235">
        <v>134</v>
      </c>
      <c r="Q235">
        <v>2</v>
      </c>
      <c r="R235">
        <v>111</v>
      </c>
      <c r="S235">
        <v>135</v>
      </c>
      <c r="T235">
        <v>2</v>
      </c>
      <c r="U235">
        <v>0</v>
      </c>
      <c r="V235">
        <v>137</v>
      </c>
      <c r="W235">
        <v>0</v>
      </c>
      <c r="X235">
        <v>1</v>
      </c>
      <c r="Y235">
        <v>1</v>
      </c>
      <c r="Z235">
        <v>4</v>
      </c>
      <c r="AA235">
        <v>1</v>
      </c>
      <c r="AB235">
        <v>140420336</v>
      </c>
      <c r="AD235">
        <v>0.78</v>
      </c>
    </row>
    <row r="236" spans="1:30">
      <c r="A236" t="s">
        <v>8524</v>
      </c>
      <c r="B236" t="s">
        <v>8525</v>
      </c>
      <c r="C236" s="3">
        <v>140343</v>
      </c>
      <c r="D236" s="19" t="str">
        <f t="shared" si="3"/>
        <v>14</v>
      </c>
      <c r="E236" t="s">
        <v>2420</v>
      </c>
      <c r="F236" t="s">
        <v>926</v>
      </c>
      <c r="G236" t="s">
        <v>8526</v>
      </c>
      <c r="H236" t="s">
        <v>8527</v>
      </c>
      <c r="I236">
        <v>2207</v>
      </c>
      <c r="J236" t="s">
        <v>33</v>
      </c>
      <c r="K236" t="s">
        <v>34</v>
      </c>
      <c r="L236" t="s">
        <v>2423</v>
      </c>
      <c r="M236" t="s">
        <v>643</v>
      </c>
      <c r="N236" t="s">
        <v>2424</v>
      </c>
      <c r="O236">
        <v>709</v>
      </c>
      <c r="P236">
        <v>707</v>
      </c>
      <c r="Q236">
        <v>431</v>
      </c>
      <c r="R236">
        <v>556</v>
      </c>
      <c r="S236">
        <v>702</v>
      </c>
      <c r="T236">
        <v>12</v>
      </c>
      <c r="U236">
        <v>0</v>
      </c>
      <c r="V236">
        <v>686</v>
      </c>
      <c r="W236">
        <v>23</v>
      </c>
      <c r="X236">
        <v>16</v>
      </c>
      <c r="Y236">
        <v>39</v>
      </c>
      <c r="Z236">
        <v>45</v>
      </c>
      <c r="AA236">
        <v>32</v>
      </c>
      <c r="AB236">
        <v>140420343</v>
      </c>
      <c r="AD236">
        <v>4.0599999999999996</v>
      </c>
    </row>
    <row r="237" spans="1:30">
      <c r="A237" t="s">
        <v>8532</v>
      </c>
      <c r="B237" t="s">
        <v>8533</v>
      </c>
      <c r="C237" s="3">
        <v>140350</v>
      </c>
      <c r="D237" s="19" t="str">
        <f t="shared" si="3"/>
        <v>14</v>
      </c>
      <c r="E237" t="s">
        <v>2420</v>
      </c>
      <c r="F237" t="s">
        <v>926</v>
      </c>
      <c r="G237" t="s">
        <v>8534</v>
      </c>
      <c r="H237" t="s">
        <v>8535</v>
      </c>
      <c r="I237">
        <v>2676</v>
      </c>
      <c r="J237" t="s">
        <v>33</v>
      </c>
      <c r="K237" t="s">
        <v>34</v>
      </c>
      <c r="L237" t="s">
        <v>2423</v>
      </c>
      <c r="M237" t="s">
        <v>643</v>
      </c>
      <c r="N237" t="s">
        <v>2424</v>
      </c>
      <c r="O237">
        <v>876</v>
      </c>
      <c r="P237">
        <v>854</v>
      </c>
      <c r="Q237">
        <v>561</v>
      </c>
      <c r="R237">
        <v>667</v>
      </c>
      <c r="S237">
        <v>866</v>
      </c>
      <c r="T237">
        <v>8</v>
      </c>
      <c r="U237">
        <v>115</v>
      </c>
      <c r="V237">
        <v>852</v>
      </c>
      <c r="W237">
        <v>24</v>
      </c>
      <c r="X237">
        <v>13</v>
      </c>
      <c r="Y237">
        <v>37</v>
      </c>
      <c r="Z237">
        <v>55</v>
      </c>
      <c r="AA237">
        <v>36</v>
      </c>
      <c r="AB237">
        <v>140420350</v>
      </c>
      <c r="AD237">
        <v>2.86</v>
      </c>
    </row>
    <row r="238" spans="1:30">
      <c r="A238" t="s">
        <v>8695</v>
      </c>
      <c r="B238" t="s">
        <v>8696</v>
      </c>
      <c r="C238" s="3">
        <v>140357</v>
      </c>
      <c r="D238" s="19" t="str">
        <f t="shared" si="3"/>
        <v>14</v>
      </c>
      <c r="E238" t="s">
        <v>2420</v>
      </c>
      <c r="F238" t="s">
        <v>926</v>
      </c>
      <c r="G238" t="s">
        <v>8697</v>
      </c>
      <c r="H238" t="s">
        <v>8698</v>
      </c>
      <c r="I238">
        <v>80006</v>
      </c>
      <c r="J238" t="s">
        <v>33</v>
      </c>
      <c r="K238" t="s">
        <v>34</v>
      </c>
      <c r="L238" t="s">
        <v>2423</v>
      </c>
      <c r="M238" t="s">
        <v>643</v>
      </c>
      <c r="N238" t="s">
        <v>2424</v>
      </c>
      <c r="O238">
        <v>27018</v>
      </c>
      <c r="P238">
        <v>21785</v>
      </c>
      <c r="Q238">
        <v>21546</v>
      </c>
      <c r="R238">
        <v>18970</v>
      </c>
      <c r="S238">
        <v>26771</v>
      </c>
      <c r="T238">
        <v>21586</v>
      </c>
      <c r="U238">
        <v>2331</v>
      </c>
      <c r="V238">
        <v>26055</v>
      </c>
      <c r="W238">
        <v>963</v>
      </c>
      <c r="X238">
        <v>249</v>
      </c>
      <c r="Y238">
        <v>1212</v>
      </c>
      <c r="Z238">
        <v>1086</v>
      </c>
      <c r="AA238">
        <v>643</v>
      </c>
      <c r="AB238">
        <v>140420357</v>
      </c>
      <c r="AD238">
        <v>87.22</v>
      </c>
    </row>
    <row r="239" spans="1:30">
      <c r="A239" t="s">
        <v>8699</v>
      </c>
      <c r="B239" t="s">
        <v>8700</v>
      </c>
      <c r="C239" s="3">
        <v>140364</v>
      </c>
      <c r="D239" s="19" t="str">
        <f t="shared" si="3"/>
        <v>14</v>
      </c>
      <c r="E239" t="s">
        <v>2420</v>
      </c>
      <c r="F239" t="s">
        <v>926</v>
      </c>
      <c r="G239" t="s">
        <v>8701</v>
      </c>
      <c r="H239" t="s">
        <v>8702</v>
      </c>
      <c r="I239">
        <v>19362</v>
      </c>
      <c r="J239" t="s">
        <v>33</v>
      </c>
      <c r="K239" t="s">
        <v>34</v>
      </c>
      <c r="L239" t="s">
        <v>2423</v>
      </c>
      <c r="M239" t="s">
        <v>643</v>
      </c>
      <c r="N239" t="s">
        <v>2424</v>
      </c>
      <c r="O239">
        <v>5823</v>
      </c>
      <c r="P239">
        <v>5299</v>
      </c>
      <c r="Q239">
        <v>2996</v>
      </c>
      <c r="R239">
        <v>4610</v>
      </c>
      <c r="S239">
        <v>5742</v>
      </c>
      <c r="T239">
        <v>4141</v>
      </c>
      <c r="U239">
        <v>670</v>
      </c>
      <c r="V239">
        <v>5513</v>
      </c>
      <c r="W239">
        <v>310</v>
      </c>
      <c r="X239">
        <v>71</v>
      </c>
      <c r="Y239">
        <v>381</v>
      </c>
      <c r="Z239">
        <v>358</v>
      </c>
      <c r="AA239">
        <v>226</v>
      </c>
      <c r="AB239">
        <v>140420364</v>
      </c>
      <c r="AD239">
        <v>25.34</v>
      </c>
    </row>
    <row r="240" spans="1:30">
      <c r="A240" t="s">
        <v>7190</v>
      </c>
      <c r="B240" t="s">
        <v>7191</v>
      </c>
      <c r="C240" s="3">
        <v>140371</v>
      </c>
      <c r="D240" s="19" t="str">
        <f t="shared" si="3"/>
        <v>14</v>
      </c>
      <c r="E240" t="s">
        <v>2420</v>
      </c>
      <c r="F240" t="s">
        <v>6250</v>
      </c>
      <c r="G240" t="s">
        <v>7192</v>
      </c>
      <c r="H240" t="s">
        <v>7193</v>
      </c>
      <c r="I240">
        <v>21518</v>
      </c>
      <c r="J240" t="s">
        <v>33</v>
      </c>
      <c r="K240" t="s">
        <v>34</v>
      </c>
      <c r="L240" t="s">
        <v>2423</v>
      </c>
      <c r="M240" t="s">
        <v>643</v>
      </c>
      <c r="N240" t="s">
        <v>2424</v>
      </c>
      <c r="O240">
        <v>6001</v>
      </c>
      <c r="P240">
        <v>5864</v>
      </c>
      <c r="Q240">
        <v>2124</v>
      </c>
      <c r="R240">
        <v>5479</v>
      </c>
      <c r="S240">
        <v>5918</v>
      </c>
      <c r="T240">
        <v>81</v>
      </c>
      <c r="U240">
        <v>779</v>
      </c>
      <c r="V240">
        <v>5740</v>
      </c>
      <c r="W240">
        <v>261</v>
      </c>
      <c r="X240">
        <v>62</v>
      </c>
      <c r="Y240">
        <v>323</v>
      </c>
      <c r="Z240">
        <v>392</v>
      </c>
      <c r="AA240">
        <v>244</v>
      </c>
      <c r="AB240">
        <v>140490371</v>
      </c>
      <c r="AD240">
        <v>16.72</v>
      </c>
    </row>
    <row r="241" spans="1:30">
      <c r="A241" t="s">
        <v>8287</v>
      </c>
      <c r="B241" t="s">
        <v>8288</v>
      </c>
      <c r="C241" s="3">
        <v>140378</v>
      </c>
      <c r="D241" s="19" t="str">
        <f t="shared" si="3"/>
        <v>14</v>
      </c>
      <c r="E241" t="s">
        <v>2420</v>
      </c>
      <c r="F241" t="s">
        <v>6250</v>
      </c>
      <c r="G241" t="s">
        <v>8289</v>
      </c>
      <c r="H241" t="s">
        <v>8290</v>
      </c>
      <c r="I241">
        <v>5262</v>
      </c>
      <c r="J241" t="s">
        <v>33</v>
      </c>
      <c r="K241" t="s">
        <v>34</v>
      </c>
      <c r="L241" t="s">
        <v>2423</v>
      </c>
      <c r="M241" t="s">
        <v>643</v>
      </c>
      <c r="N241" t="s">
        <v>2424</v>
      </c>
      <c r="O241">
        <v>1387</v>
      </c>
      <c r="P241">
        <v>1365</v>
      </c>
      <c r="Q241">
        <v>13</v>
      </c>
      <c r="R241">
        <v>1149</v>
      </c>
      <c r="S241">
        <v>1312</v>
      </c>
      <c r="T241">
        <v>24</v>
      </c>
      <c r="U241">
        <v>191</v>
      </c>
      <c r="V241">
        <v>1325</v>
      </c>
      <c r="W241">
        <v>62</v>
      </c>
      <c r="X241">
        <v>18</v>
      </c>
      <c r="Y241">
        <v>80</v>
      </c>
      <c r="Z241">
        <v>187</v>
      </c>
      <c r="AA241">
        <v>92</v>
      </c>
      <c r="AB241">
        <v>140490378</v>
      </c>
      <c r="AD241">
        <v>15.39</v>
      </c>
    </row>
    <row r="242" spans="1:30">
      <c r="A242" t="s">
        <v>6527</v>
      </c>
      <c r="B242" t="s">
        <v>6528</v>
      </c>
      <c r="C242" s="3">
        <v>140385</v>
      </c>
      <c r="D242" s="19" t="str">
        <f t="shared" si="3"/>
        <v>14</v>
      </c>
      <c r="E242" t="s">
        <v>2420</v>
      </c>
      <c r="F242" t="s">
        <v>5089</v>
      </c>
      <c r="G242" t="s">
        <v>6529</v>
      </c>
      <c r="H242" t="s">
        <v>6530</v>
      </c>
      <c r="I242">
        <v>5394</v>
      </c>
      <c r="J242" t="s">
        <v>33</v>
      </c>
      <c r="K242" t="s">
        <v>34</v>
      </c>
      <c r="L242" t="s">
        <v>2423</v>
      </c>
      <c r="M242" t="s">
        <v>643</v>
      </c>
      <c r="N242" t="s">
        <v>2424</v>
      </c>
      <c r="O242">
        <v>1741</v>
      </c>
      <c r="P242">
        <v>1679</v>
      </c>
      <c r="Q242">
        <v>825</v>
      </c>
      <c r="R242">
        <v>1388</v>
      </c>
      <c r="S242">
        <v>1713</v>
      </c>
      <c r="T242">
        <v>23</v>
      </c>
      <c r="U242">
        <v>173</v>
      </c>
      <c r="V242">
        <v>1685</v>
      </c>
      <c r="W242">
        <v>56</v>
      </c>
      <c r="X242">
        <v>16</v>
      </c>
      <c r="Y242">
        <v>72</v>
      </c>
      <c r="Z242">
        <v>99</v>
      </c>
      <c r="AA242">
        <v>41</v>
      </c>
      <c r="AB242">
        <v>140560385</v>
      </c>
      <c r="AD242">
        <v>21.02</v>
      </c>
    </row>
    <row r="243" spans="1:30">
      <c r="A243" t="s">
        <v>6976</v>
      </c>
      <c r="B243" t="s">
        <v>6977</v>
      </c>
      <c r="C243" s="3">
        <v>140392</v>
      </c>
      <c r="D243" s="19" t="str">
        <f t="shared" si="3"/>
        <v>14</v>
      </c>
      <c r="E243" t="s">
        <v>2420</v>
      </c>
      <c r="F243" t="s">
        <v>5089</v>
      </c>
      <c r="G243" t="s">
        <v>6978</v>
      </c>
      <c r="H243" t="s">
        <v>6979</v>
      </c>
      <c r="I243">
        <v>917</v>
      </c>
      <c r="J243" t="s">
        <v>33</v>
      </c>
      <c r="K243" t="s">
        <v>34</v>
      </c>
      <c r="L243" t="s">
        <v>2423</v>
      </c>
      <c r="M243" t="s">
        <v>643</v>
      </c>
      <c r="N243" t="s">
        <v>2424</v>
      </c>
      <c r="O243">
        <v>304</v>
      </c>
      <c r="P243">
        <v>304</v>
      </c>
      <c r="Q243">
        <v>1</v>
      </c>
      <c r="R243">
        <v>248</v>
      </c>
      <c r="S243">
        <v>296</v>
      </c>
      <c r="T243">
        <v>2</v>
      </c>
      <c r="U243">
        <v>64</v>
      </c>
      <c r="V243">
        <v>301</v>
      </c>
      <c r="W243">
        <v>3</v>
      </c>
      <c r="X243">
        <v>5</v>
      </c>
      <c r="Y243">
        <v>8</v>
      </c>
      <c r="Z243">
        <v>18</v>
      </c>
      <c r="AA243">
        <v>7</v>
      </c>
      <c r="AB243">
        <v>140560392</v>
      </c>
      <c r="AD243">
        <v>1.5</v>
      </c>
    </row>
    <row r="244" spans="1:30">
      <c r="A244" t="s">
        <v>5664</v>
      </c>
      <c r="B244" t="s">
        <v>5665</v>
      </c>
      <c r="C244" s="3">
        <v>140399</v>
      </c>
      <c r="D244" s="19" t="str">
        <f t="shared" si="3"/>
        <v>14</v>
      </c>
      <c r="E244" t="s">
        <v>2420</v>
      </c>
      <c r="F244" t="s">
        <v>5089</v>
      </c>
      <c r="G244" t="s">
        <v>5666</v>
      </c>
      <c r="H244" t="s">
        <v>5667</v>
      </c>
      <c r="I244">
        <v>1928</v>
      </c>
      <c r="J244" t="s">
        <v>33</v>
      </c>
      <c r="K244" t="s">
        <v>34</v>
      </c>
      <c r="L244" t="s">
        <v>2423</v>
      </c>
      <c r="M244" t="s">
        <v>643</v>
      </c>
      <c r="N244" t="s">
        <v>2424</v>
      </c>
      <c r="O244">
        <v>627</v>
      </c>
      <c r="P244">
        <v>609</v>
      </c>
      <c r="Q244">
        <v>421</v>
      </c>
      <c r="R244">
        <v>513</v>
      </c>
      <c r="S244">
        <v>625</v>
      </c>
      <c r="T244">
        <v>369</v>
      </c>
      <c r="U244">
        <v>58</v>
      </c>
      <c r="V244">
        <v>614</v>
      </c>
      <c r="W244">
        <v>13</v>
      </c>
      <c r="X244">
        <v>6</v>
      </c>
      <c r="Y244">
        <v>19</v>
      </c>
      <c r="Z244">
        <v>21</v>
      </c>
      <c r="AA244">
        <v>9</v>
      </c>
      <c r="AB244">
        <v>140560399</v>
      </c>
      <c r="AD244">
        <v>2.2599999999999998</v>
      </c>
    </row>
    <row r="245" spans="1:30">
      <c r="A245" t="s">
        <v>5767</v>
      </c>
      <c r="B245" t="s">
        <v>5768</v>
      </c>
      <c r="C245" s="3">
        <v>140406</v>
      </c>
      <c r="D245" s="19" t="str">
        <f t="shared" si="3"/>
        <v>14</v>
      </c>
      <c r="E245" t="s">
        <v>2420</v>
      </c>
      <c r="F245" t="s">
        <v>5089</v>
      </c>
      <c r="G245" t="s">
        <v>5769</v>
      </c>
      <c r="H245" t="s">
        <v>5770</v>
      </c>
      <c r="I245">
        <v>1117</v>
      </c>
      <c r="J245" t="s">
        <v>33</v>
      </c>
      <c r="K245" t="s">
        <v>34</v>
      </c>
      <c r="L245" t="s">
        <v>2423</v>
      </c>
      <c r="M245" t="s">
        <v>643</v>
      </c>
      <c r="N245" t="s">
        <v>2424</v>
      </c>
      <c r="O245">
        <v>364</v>
      </c>
      <c r="P245">
        <v>353</v>
      </c>
      <c r="Q245">
        <v>2</v>
      </c>
      <c r="R245">
        <v>119</v>
      </c>
      <c r="S245">
        <v>364</v>
      </c>
      <c r="T245">
        <v>5</v>
      </c>
      <c r="U245">
        <v>38</v>
      </c>
      <c r="V245">
        <v>362</v>
      </c>
      <c r="W245">
        <v>2</v>
      </c>
      <c r="X245">
        <v>3</v>
      </c>
      <c r="Y245">
        <v>5</v>
      </c>
      <c r="Z245">
        <v>16</v>
      </c>
      <c r="AA245">
        <v>9</v>
      </c>
      <c r="AB245">
        <v>140560406</v>
      </c>
      <c r="AD245">
        <v>2.2999999999999998</v>
      </c>
    </row>
    <row r="246" spans="1:30">
      <c r="A246" t="s">
        <v>7363</v>
      </c>
      <c r="B246" t="s">
        <v>7364</v>
      </c>
      <c r="C246" s="3">
        <v>140413</v>
      </c>
      <c r="D246" s="19" t="str">
        <f t="shared" si="3"/>
        <v>14</v>
      </c>
      <c r="E246" t="s">
        <v>2420</v>
      </c>
      <c r="F246" t="s">
        <v>5089</v>
      </c>
      <c r="G246" t="s">
        <v>7365</v>
      </c>
      <c r="H246" t="s">
        <v>7366</v>
      </c>
      <c r="I246">
        <v>11837</v>
      </c>
      <c r="J246" t="s">
        <v>33</v>
      </c>
      <c r="K246" t="s">
        <v>34</v>
      </c>
      <c r="L246" t="s">
        <v>2423</v>
      </c>
      <c r="M246" t="s">
        <v>643</v>
      </c>
      <c r="N246" t="s">
        <v>2424</v>
      </c>
      <c r="O246">
        <v>3800</v>
      </c>
      <c r="P246">
        <v>3765</v>
      </c>
      <c r="Q246">
        <v>2155</v>
      </c>
      <c r="R246">
        <v>3681</v>
      </c>
      <c r="S246">
        <v>3735</v>
      </c>
      <c r="T246">
        <v>1487</v>
      </c>
      <c r="U246">
        <v>357</v>
      </c>
      <c r="V246">
        <v>3670</v>
      </c>
      <c r="W246">
        <v>130</v>
      </c>
      <c r="X246">
        <v>38</v>
      </c>
      <c r="Y246">
        <v>168</v>
      </c>
      <c r="Z246">
        <v>198</v>
      </c>
      <c r="AA246">
        <v>106</v>
      </c>
      <c r="AB246">
        <v>140560413</v>
      </c>
      <c r="AD246">
        <v>7.42</v>
      </c>
    </row>
    <row r="247" spans="1:30">
      <c r="A247" t="s">
        <v>7141</v>
      </c>
      <c r="B247" t="s">
        <v>7142</v>
      </c>
      <c r="C247" s="3">
        <v>140420</v>
      </c>
      <c r="D247" s="19" t="str">
        <f t="shared" si="3"/>
        <v>14</v>
      </c>
      <c r="E247" t="s">
        <v>2420</v>
      </c>
      <c r="F247" t="s">
        <v>5089</v>
      </c>
      <c r="G247" t="s">
        <v>7143</v>
      </c>
      <c r="H247" t="s">
        <v>7144</v>
      </c>
      <c r="I247">
        <v>11083</v>
      </c>
      <c r="J247" t="s">
        <v>33</v>
      </c>
      <c r="K247" t="s">
        <v>34</v>
      </c>
      <c r="L247" t="s">
        <v>2423</v>
      </c>
      <c r="M247" t="s">
        <v>643</v>
      </c>
      <c r="N247" t="s">
        <v>2424</v>
      </c>
      <c r="O247">
        <v>3475</v>
      </c>
      <c r="P247">
        <v>3463</v>
      </c>
      <c r="Q247">
        <v>2854</v>
      </c>
      <c r="R247">
        <v>3282</v>
      </c>
      <c r="S247">
        <v>3440</v>
      </c>
      <c r="T247">
        <v>2865</v>
      </c>
      <c r="U247">
        <v>339</v>
      </c>
      <c r="V247">
        <v>3365</v>
      </c>
      <c r="W247">
        <v>110</v>
      </c>
      <c r="X247">
        <v>24</v>
      </c>
      <c r="Y247">
        <v>134</v>
      </c>
      <c r="Z247">
        <v>138</v>
      </c>
      <c r="AA247">
        <v>65</v>
      </c>
      <c r="AB247">
        <v>140560420</v>
      </c>
      <c r="AD247">
        <v>17.77</v>
      </c>
    </row>
    <row r="248" spans="1:30">
      <c r="A248" t="s">
        <v>5487</v>
      </c>
      <c r="B248" t="s">
        <v>5488</v>
      </c>
      <c r="C248" s="3">
        <v>140427</v>
      </c>
      <c r="D248" s="19" t="str">
        <f t="shared" si="3"/>
        <v>14</v>
      </c>
      <c r="E248" t="s">
        <v>2420</v>
      </c>
      <c r="F248" t="s">
        <v>5089</v>
      </c>
      <c r="G248" t="s">
        <v>5489</v>
      </c>
      <c r="H248" t="s">
        <v>5490</v>
      </c>
      <c r="I248">
        <v>1147</v>
      </c>
      <c r="J248" t="s">
        <v>33</v>
      </c>
      <c r="K248" t="s">
        <v>34</v>
      </c>
      <c r="L248" t="s">
        <v>2423</v>
      </c>
      <c r="M248" t="s">
        <v>643</v>
      </c>
      <c r="N248" t="s">
        <v>2424</v>
      </c>
      <c r="O248">
        <v>411</v>
      </c>
      <c r="P248">
        <v>292</v>
      </c>
      <c r="Q248">
        <v>0</v>
      </c>
      <c r="R248">
        <v>411</v>
      </c>
      <c r="S248">
        <v>408</v>
      </c>
      <c r="T248">
        <v>2</v>
      </c>
      <c r="U248">
        <v>30</v>
      </c>
      <c r="V248">
        <v>406</v>
      </c>
      <c r="W248">
        <v>5</v>
      </c>
      <c r="X248">
        <v>4</v>
      </c>
      <c r="Y248">
        <v>9</v>
      </c>
      <c r="Z248">
        <v>12</v>
      </c>
      <c r="AA248">
        <v>5</v>
      </c>
      <c r="AB248">
        <v>140560427</v>
      </c>
      <c r="AD248">
        <v>2.65</v>
      </c>
    </row>
    <row r="249" spans="1:30">
      <c r="A249" t="s">
        <v>7491</v>
      </c>
      <c r="B249" t="s">
        <v>7492</v>
      </c>
      <c r="C249" s="3">
        <v>140434</v>
      </c>
      <c r="D249" s="19" t="str">
        <f t="shared" si="3"/>
        <v>14</v>
      </c>
      <c r="E249" t="s">
        <v>2420</v>
      </c>
      <c r="F249" t="s">
        <v>5089</v>
      </c>
      <c r="G249" t="s">
        <v>7493</v>
      </c>
      <c r="H249" t="s">
        <v>7494</v>
      </c>
      <c r="I249">
        <v>12722</v>
      </c>
      <c r="J249" t="s">
        <v>33</v>
      </c>
      <c r="K249" t="s">
        <v>34</v>
      </c>
      <c r="L249" t="s">
        <v>2423</v>
      </c>
      <c r="M249" t="s">
        <v>643</v>
      </c>
      <c r="N249" t="s">
        <v>2424</v>
      </c>
      <c r="O249">
        <v>4090</v>
      </c>
      <c r="P249">
        <v>3846</v>
      </c>
      <c r="Q249">
        <v>2071</v>
      </c>
      <c r="R249">
        <v>3940</v>
      </c>
      <c r="S249">
        <v>4043</v>
      </c>
      <c r="T249">
        <v>2493</v>
      </c>
      <c r="U249">
        <v>344</v>
      </c>
      <c r="V249">
        <v>3987</v>
      </c>
      <c r="W249">
        <v>103</v>
      </c>
      <c r="X249">
        <v>52</v>
      </c>
      <c r="Y249">
        <v>155</v>
      </c>
      <c r="Z249">
        <v>190</v>
      </c>
      <c r="AA249">
        <v>92</v>
      </c>
      <c r="AB249">
        <v>140560434</v>
      </c>
      <c r="AD249">
        <v>31.36</v>
      </c>
    </row>
    <row r="250" spans="1:30">
      <c r="A250" t="s">
        <v>7850</v>
      </c>
      <c r="B250" t="s">
        <v>7851</v>
      </c>
      <c r="C250" s="3">
        <v>140441</v>
      </c>
      <c r="D250" s="19" t="str">
        <f t="shared" si="3"/>
        <v>14</v>
      </c>
      <c r="E250" t="s">
        <v>2420</v>
      </c>
      <c r="F250" t="s">
        <v>5089</v>
      </c>
      <c r="G250" t="s">
        <v>7852</v>
      </c>
      <c r="H250" t="s">
        <v>7853</v>
      </c>
      <c r="I250">
        <v>563</v>
      </c>
      <c r="J250" t="s">
        <v>33</v>
      </c>
      <c r="K250" t="s">
        <v>34</v>
      </c>
      <c r="L250" t="s">
        <v>2423</v>
      </c>
      <c r="M250" t="s">
        <v>643</v>
      </c>
      <c r="N250" t="s">
        <v>2424</v>
      </c>
      <c r="O250">
        <v>190</v>
      </c>
      <c r="P250">
        <v>182</v>
      </c>
      <c r="Q250">
        <v>1</v>
      </c>
      <c r="R250">
        <v>111</v>
      </c>
      <c r="S250">
        <v>189</v>
      </c>
      <c r="T250">
        <v>6</v>
      </c>
      <c r="U250">
        <v>0</v>
      </c>
      <c r="V250">
        <v>181</v>
      </c>
      <c r="W250">
        <v>9</v>
      </c>
      <c r="X250">
        <v>0</v>
      </c>
      <c r="Y250">
        <v>9</v>
      </c>
      <c r="Z250">
        <v>13</v>
      </c>
      <c r="AA250">
        <v>12</v>
      </c>
      <c r="AB250">
        <v>140560441</v>
      </c>
      <c r="AD250">
        <v>1.05</v>
      </c>
    </row>
    <row r="251" spans="1:30">
      <c r="A251" t="s">
        <v>8112</v>
      </c>
      <c r="B251" t="s">
        <v>8113</v>
      </c>
      <c r="C251" s="3">
        <v>140448</v>
      </c>
      <c r="D251" s="19" t="str">
        <f t="shared" si="3"/>
        <v>14</v>
      </c>
      <c r="E251" t="s">
        <v>2420</v>
      </c>
      <c r="F251" t="s">
        <v>5089</v>
      </c>
      <c r="G251" t="s">
        <v>8114</v>
      </c>
      <c r="H251" t="s">
        <v>8115</v>
      </c>
      <c r="I251">
        <v>644</v>
      </c>
      <c r="J251" t="s">
        <v>33</v>
      </c>
      <c r="K251" t="s">
        <v>34</v>
      </c>
      <c r="L251" t="s">
        <v>2423</v>
      </c>
      <c r="M251" t="s">
        <v>643</v>
      </c>
      <c r="N251" t="s">
        <v>2424</v>
      </c>
      <c r="O251">
        <v>219</v>
      </c>
      <c r="P251">
        <v>211</v>
      </c>
      <c r="Q251">
        <v>0</v>
      </c>
      <c r="R251">
        <v>211</v>
      </c>
      <c r="S251">
        <v>218</v>
      </c>
      <c r="T251">
        <v>0</v>
      </c>
      <c r="U251">
        <v>0</v>
      </c>
      <c r="V251">
        <v>215</v>
      </c>
      <c r="W251">
        <v>4</v>
      </c>
      <c r="X251">
        <v>2</v>
      </c>
      <c r="Y251">
        <v>6</v>
      </c>
      <c r="Z251">
        <v>3</v>
      </c>
      <c r="AA251">
        <v>2</v>
      </c>
      <c r="AB251">
        <v>140560448</v>
      </c>
      <c r="AD251">
        <v>2.46</v>
      </c>
    </row>
    <row r="252" spans="1:30">
      <c r="A252" t="s">
        <v>8303</v>
      </c>
      <c r="B252" t="s">
        <v>8304</v>
      </c>
      <c r="C252" s="3">
        <v>140455</v>
      </c>
      <c r="D252" s="19" t="str">
        <f t="shared" si="3"/>
        <v>14</v>
      </c>
      <c r="E252" t="s">
        <v>2420</v>
      </c>
      <c r="F252" t="s">
        <v>5089</v>
      </c>
      <c r="G252" t="s">
        <v>8305</v>
      </c>
      <c r="H252" t="s">
        <v>8306</v>
      </c>
      <c r="I252">
        <v>1742</v>
      </c>
      <c r="J252" t="s">
        <v>33</v>
      </c>
      <c r="K252" t="s">
        <v>34</v>
      </c>
      <c r="L252" t="s">
        <v>2423</v>
      </c>
      <c r="M252" t="s">
        <v>643</v>
      </c>
      <c r="N252" t="s">
        <v>2424</v>
      </c>
      <c r="O252">
        <v>536</v>
      </c>
      <c r="P252">
        <v>526</v>
      </c>
      <c r="Q252">
        <v>1</v>
      </c>
      <c r="R252">
        <v>482</v>
      </c>
      <c r="S252">
        <v>532</v>
      </c>
      <c r="T252">
        <v>4</v>
      </c>
      <c r="U252">
        <v>72</v>
      </c>
      <c r="V252">
        <v>505</v>
      </c>
      <c r="W252">
        <v>31</v>
      </c>
      <c r="X252">
        <v>2</v>
      </c>
      <c r="Y252">
        <v>33</v>
      </c>
      <c r="Z252">
        <v>32</v>
      </c>
      <c r="AA252">
        <v>22</v>
      </c>
      <c r="AB252">
        <v>140560455</v>
      </c>
      <c r="AD252">
        <v>5.95</v>
      </c>
    </row>
    <row r="253" spans="1:30">
      <c r="A253" t="s">
        <v>5087</v>
      </c>
      <c r="B253" t="s">
        <v>5088</v>
      </c>
      <c r="C253" s="3">
        <v>140462</v>
      </c>
      <c r="D253" s="19" t="str">
        <f t="shared" si="3"/>
        <v>14</v>
      </c>
      <c r="E253" t="s">
        <v>2420</v>
      </c>
      <c r="F253" t="s">
        <v>5089</v>
      </c>
      <c r="G253" t="s">
        <v>5090</v>
      </c>
      <c r="H253" t="s">
        <v>5091</v>
      </c>
      <c r="I253">
        <v>2417</v>
      </c>
      <c r="J253" t="s">
        <v>33</v>
      </c>
      <c r="K253" t="s">
        <v>34</v>
      </c>
      <c r="L253" t="s">
        <v>2423</v>
      </c>
      <c r="M253" t="s">
        <v>643</v>
      </c>
      <c r="N253" t="s">
        <v>2424</v>
      </c>
      <c r="O253">
        <v>763</v>
      </c>
      <c r="P253">
        <v>748</v>
      </c>
      <c r="Q253">
        <v>444</v>
      </c>
      <c r="R253">
        <v>736</v>
      </c>
      <c r="S253">
        <v>747</v>
      </c>
      <c r="T253">
        <v>26</v>
      </c>
      <c r="U253">
        <v>82</v>
      </c>
      <c r="V253">
        <v>759</v>
      </c>
      <c r="W253">
        <v>4</v>
      </c>
      <c r="X253">
        <v>4</v>
      </c>
      <c r="Y253">
        <v>8</v>
      </c>
      <c r="Z253">
        <v>41</v>
      </c>
      <c r="AA253">
        <v>19</v>
      </c>
      <c r="AB253">
        <v>140560462</v>
      </c>
      <c r="AD253">
        <v>4.24</v>
      </c>
    </row>
    <row r="254" spans="1:30">
      <c r="A254" t="s">
        <v>8560</v>
      </c>
      <c r="B254" t="s">
        <v>8561</v>
      </c>
      <c r="C254" s="3">
        <v>140469</v>
      </c>
      <c r="D254" s="19" t="str">
        <f t="shared" si="3"/>
        <v>14</v>
      </c>
      <c r="E254" t="s">
        <v>2420</v>
      </c>
      <c r="F254" t="s">
        <v>5089</v>
      </c>
      <c r="G254" t="s">
        <v>8562</v>
      </c>
      <c r="H254" t="s">
        <v>8563</v>
      </c>
      <c r="I254">
        <v>5167</v>
      </c>
      <c r="J254" t="s">
        <v>33</v>
      </c>
      <c r="K254" t="s">
        <v>34</v>
      </c>
      <c r="L254" t="s">
        <v>2423</v>
      </c>
      <c r="M254" t="s">
        <v>643</v>
      </c>
      <c r="N254" t="s">
        <v>2424</v>
      </c>
      <c r="O254">
        <v>1775</v>
      </c>
      <c r="P254">
        <v>1744</v>
      </c>
      <c r="Q254">
        <v>1227</v>
      </c>
      <c r="R254">
        <v>1762</v>
      </c>
      <c r="S254">
        <v>1736</v>
      </c>
      <c r="T254">
        <v>32</v>
      </c>
      <c r="U254">
        <v>165</v>
      </c>
      <c r="V254">
        <v>1755</v>
      </c>
      <c r="W254">
        <v>20</v>
      </c>
      <c r="X254">
        <v>12</v>
      </c>
      <c r="Y254">
        <v>32</v>
      </c>
      <c r="Z254">
        <v>89</v>
      </c>
      <c r="AA254">
        <v>36</v>
      </c>
      <c r="AB254">
        <v>140560469</v>
      </c>
      <c r="AD254">
        <v>5.58</v>
      </c>
    </row>
    <row r="255" spans="1:30">
      <c r="A255" t="s">
        <v>6531</v>
      </c>
      <c r="B255" t="s">
        <v>6532</v>
      </c>
      <c r="C255" s="3">
        <v>140476</v>
      </c>
      <c r="D255" s="19" t="str">
        <f t="shared" si="3"/>
        <v>14</v>
      </c>
      <c r="E255" t="s">
        <v>2420</v>
      </c>
      <c r="F255" t="s">
        <v>2664</v>
      </c>
      <c r="G255" t="s">
        <v>6533</v>
      </c>
      <c r="H255" t="s">
        <v>6534</v>
      </c>
      <c r="I255">
        <v>3385</v>
      </c>
      <c r="J255" t="s">
        <v>33</v>
      </c>
      <c r="K255" t="s">
        <v>34</v>
      </c>
      <c r="L255" t="s">
        <v>2423</v>
      </c>
      <c r="M255" t="s">
        <v>643</v>
      </c>
      <c r="N255" t="s">
        <v>2424</v>
      </c>
      <c r="O255">
        <v>1111</v>
      </c>
      <c r="P255">
        <v>487</v>
      </c>
      <c r="Q255">
        <v>0</v>
      </c>
      <c r="R255">
        <v>309</v>
      </c>
      <c r="S255">
        <v>1058</v>
      </c>
      <c r="T255">
        <v>10</v>
      </c>
      <c r="U255">
        <v>156</v>
      </c>
      <c r="V255">
        <v>1094</v>
      </c>
      <c r="W255">
        <v>17</v>
      </c>
      <c r="X255">
        <v>34</v>
      </c>
      <c r="Y255">
        <v>51</v>
      </c>
      <c r="Z255">
        <v>72</v>
      </c>
      <c r="AA255">
        <v>13</v>
      </c>
      <c r="AB255">
        <v>140630476</v>
      </c>
      <c r="AD255">
        <v>5.99</v>
      </c>
    </row>
    <row r="256" spans="1:30">
      <c r="A256" t="s">
        <v>6968</v>
      </c>
      <c r="B256" t="s">
        <v>6969</v>
      </c>
      <c r="C256" s="3">
        <v>140483</v>
      </c>
      <c r="D256" s="19" t="str">
        <f t="shared" si="3"/>
        <v>14</v>
      </c>
      <c r="E256" t="s">
        <v>2420</v>
      </c>
      <c r="F256" t="s">
        <v>2664</v>
      </c>
      <c r="G256" t="s">
        <v>6970</v>
      </c>
      <c r="H256" t="s">
        <v>6971</v>
      </c>
      <c r="I256">
        <v>7249</v>
      </c>
      <c r="J256" t="s">
        <v>33</v>
      </c>
      <c r="K256" t="s">
        <v>34</v>
      </c>
      <c r="L256" t="s">
        <v>2423</v>
      </c>
      <c r="M256" t="s">
        <v>643</v>
      </c>
      <c r="N256" t="s">
        <v>2424</v>
      </c>
      <c r="O256">
        <v>2446</v>
      </c>
      <c r="P256">
        <v>849</v>
      </c>
      <c r="Q256">
        <v>1</v>
      </c>
      <c r="R256">
        <v>2177</v>
      </c>
      <c r="S256">
        <v>2417</v>
      </c>
      <c r="T256">
        <v>16</v>
      </c>
      <c r="U256">
        <v>240</v>
      </c>
      <c r="V256">
        <v>2369</v>
      </c>
      <c r="W256">
        <v>77</v>
      </c>
      <c r="X256">
        <v>34</v>
      </c>
      <c r="Y256">
        <v>111</v>
      </c>
      <c r="Z256">
        <v>90</v>
      </c>
      <c r="AA256">
        <v>31</v>
      </c>
      <c r="AB256">
        <v>140630483</v>
      </c>
      <c r="AD256">
        <v>7.31</v>
      </c>
    </row>
    <row r="257" spans="1:30">
      <c r="A257" t="s">
        <v>7012</v>
      </c>
      <c r="B257" t="s">
        <v>7013</v>
      </c>
      <c r="C257" s="3">
        <v>140490</v>
      </c>
      <c r="D257" s="19" t="str">
        <f t="shared" si="3"/>
        <v>14</v>
      </c>
      <c r="E257" t="s">
        <v>2420</v>
      </c>
      <c r="F257" t="s">
        <v>2664</v>
      </c>
      <c r="G257" t="s">
        <v>7014</v>
      </c>
      <c r="H257" t="s">
        <v>7015</v>
      </c>
      <c r="I257">
        <v>5209</v>
      </c>
      <c r="J257" t="s">
        <v>33</v>
      </c>
      <c r="K257" t="s">
        <v>34</v>
      </c>
      <c r="L257" t="s">
        <v>2423</v>
      </c>
      <c r="M257" t="s">
        <v>643</v>
      </c>
      <c r="N257" t="s">
        <v>2424</v>
      </c>
      <c r="O257">
        <v>1889</v>
      </c>
      <c r="P257">
        <v>1871</v>
      </c>
      <c r="Q257">
        <v>1628</v>
      </c>
      <c r="R257">
        <v>1591</v>
      </c>
      <c r="S257">
        <v>1868</v>
      </c>
      <c r="T257">
        <v>27</v>
      </c>
      <c r="U257">
        <v>209</v>
      </c>
      <c r="V257">
        <v>1851</v>
      </c>
      <c r="W257">
        <v>38</v>
      </c>
      <c r="X257">
        <v>8</v>
      </c>
      <c r="Y257">
        <v>46</v>
      </c>
      <c r="Z257">
        <v>58</v>
      </c>
      <c r="AA257">
        <v>25</v>
      </c>
      <c r="AB257">
        <v>140630490</v>
      </c>
      <c r="AD257">
        <v>6</v>
      </c>
    </row>
    <row r="258" spans="1:30">
      <c r="A258" t="s">
        <v>5606</v>
      </c>
      <c r="B258" t="s">
        <v>5607</v>
      </c>
      <c r="C258" s="3">
        <v>140497</v>
      </c>
      <c r="D258" s="19" t="str">
        <f t="shared" ref="D258:D321" si="4">MID(B258,1,2)</f>
        <v>14</v>
      </c>
      <c r="E258" t="s">
        <v>2420</v>
      </c>
      <c r="F258" t="s">
        <v>2664</v>
      </c>
      <c r="G258" t="s">
        <v>5608</v>
      </c>
      <c r="H258" t="s">
        <v>5609</v>
      </c>
      <c r="I258">
        <v>497</v>
      </c>
      <c r="J258" t="s">
        <v>33</v>
      </c>
      <c r="K258" t="s">
        <v>34</v>
      </c>
      <c r="L258" t="s">
        <v>2423</v>
      </c>
      <c r="M258" t="s">
        <v>643</v>
      </c>
      <c r="N258" t="s">
        <v>2424</v>
      </c>
      <c r="O258">
        <v>145</v>
      </c>
      <c r="P258">
        <v>47</v>
      </c>
      <c r="Q258">
        <v>0</v>
      </c>
      <c r="R258">
        <v>135</v>
      </c>
      <c r="S258">
        <v>141</v>
      </c>
      <c r="T258">
        <v>0</v>
      </c>
      <c r="U258">
        <v>0</v>
      </c>
      <c r="V258">
        <v>63</v>
      </c>
      <c r="W258">
        <v>82</v>
      </c>
      <c r="X258">
        <v>0</v>
      </c>
      <c r="Y258">
        <v>82</v>
      </c>
      <c r="Z258">
        <v>15</v>
      </c>
      <c r="AA258">
        <v>14</v>
      </c>
      <c r="AB258">
        <v>140630497</v>
      </c>
      <c r="AD258">
        <v>4.5199999999999996</v>
      </c>
    </row>
    <row r="259" spans="1:30">
      <c r="A259" t="s">
        <v>7020</v>
      </c>
      <c r="B259" t="s">
        <v>7021</v>
      </c>
      <c r="C259" s="3">
        <v>140504</v>
      </c>
      <c r="D259" s="19" t="str">
        <f t="shared" si="4"/>
        <v>14</v>
      </c>
      <c r="E259" t="s">
        <v>2420</v>
      </c>
      <c r="F259" t="s">
        <v>2664</v>
      </c>
      <c r="G259" t="s">
        <v>7022</v>
      </c>
      <c r="H259" t="s">
        <v>7023</v>
      </c>
      <c r="I259">
        <v>1240</v>
      </c>
      <c r="J259" t="s">
        <v>33</v>
      </c>
      <c r="K259" t="s">
        <v>34</v>
      </c>
      <c r="L259" t="s">
        <v>2423</v>
      </c>
      <c r="M259" t="s">
        <v>643</v>
      </c>
      <c r="N259" t="s">
        <v>2424</v>
      </c>
      <c r="O259">
        <v>419</v>
      </c>
      <c r="P259">
        <v>181</v>
      </c>
      <c r="Q259">
        <v>1</v>
      </c>
      <c r="R259">
        <v>403</v>
      </c>
      <c r="S259">
        <v>409</v>
      </c>
      <c r="T259">
        <v>4</v>
      </c>
      <c r="U259">
        <v>55</v>
      </c>
      <c r="V259">
        <v>414</v>
      </c>
      <c r="W259">
        <v>5</v>
      </c>
      <c r="X259">
        <v>3</v>
      </c>
      <c r="Y259">
        <v>8</v>
      </c>
      <c r="Z259">
        <v>16</v>
      </c>
      <c r="AA259">
        <v>1</v>
      </c>
      <c r="AB259">
        <v>140630504</v>
      </c>
      <c r="AD259">
        <v>2.11</v>
      </c>
    </row>
    <row r="260" spans="1:30">
      <c r="A260" t="s">
        <v>7086</v>
      </c>
      <c r="B260" t="s">
        <v>7087</v>
      </c>
      <c r="C260" s="3">
        <v>140511</v>
      </c>
      <c r="D260" s="19" t="str">
        <f t="shared" si="4"/>
        <v>14</v>
      </c>
      <c r="E260" t="s">
        <v>2420</v>
      </c>
      <c r="F260" t="s">
        <v>2664</v>
      </c>
      <c r="G260" t="s">
        <v>7088</v>
      </c>
      <c r="H260" t="s">
        <v>7089</v>
      </c>
      <c r="I260">
        <v>753</v>
      </c>
      <c r="J260" t="s">
        <v>33</v>
      </c>
      <c r="K260" t="s">
        <v>34</v>
      </c>
      <c r="L260" t="s">
        <v>2423</v>
      </c>
      <c r="M260" t="s">
        <v>643</v>
      </c>
      <c r="N260" t="s">
        <v>2424</v>
      </c>
      <c r="O260">
        <v>258</v>
      </c>
      <c r="P260">
        <v>165</v>
      </c>
      <c r="Q260">
        <v>0</v>
      </c>
      <c r="R260">
        <v>232</v>
      </c>
      <c r="S260">
        <v>256</v>
      </c>
      <c r="T260">
        <v>2</v>
      </c>
      <c r="U260">
        <v>0</v>
      </c>
      <c r="V260">
        <v>254</v>
      </c>
      <c r="W260">
        <v>4</v>
      </c>
      <c r="X260">
        <v>2</v>
      </c>
      <c r="Y260">
        <v>6</v>
      </c>
      <c r="Z260">
        <v>9</v>
      </c>
      <c r="AA260">
        <v>5</v>
      </c>
      <c r="AB260">
        <v>140630511</v>
      </c>
      <c r="AD260">
        <v>3.39</v>
      </c>
    </row>
    <row r="261" spans="1:30">
      <c r="A261" t="s">
        <v>6429</v>
      </c>
      <c r="B261" t="s">
        <v>6430</v>
      </c>
      <c r="C261" s="3">
        <v>140518</v>
      </c>
      <c r="D261" s="19" t="str">
        <f t="shared" si="4"/>
        <v>14</v>
      </c>
      <c r="E261" t="s">
        <v>2420</v>
      </c>
      <c r="F261" t="s">
        <v>2664</v>
      </c>
      <c r="G261" t="s">
        <v>6431</v>
      </c>
      <c r="H261" t="s">
        <v>6432</v>
      </c>
      <c r="I261">
        <v>10426</v>
      </c>
      <c r="J261" t="s">
        <v>33</v>
      </c>
      <c r="K261" t="s">
        <v>34</v>
      </c>
      <c r="L261" t="s">
        <v>2423</v>
      </c>
      <c r="M261" t="s">
        <v>643</v>
      </c>
      <c r="N261" t="s">
        <v>2424</v>
      </c>
      <c r="O261">
        <v>3719</v>
      </c>
      <c r="P261">
        <v>2594</v>
      </c>
      <c r="Q261">
        <v>2781</v>
      </c>
      <c r="R261">
        <v>1132</v>
      </c>
      <c r="S261">
        <v>3689</v>
      </c>
      <c r="T261">
        <v>48</v>
      </c>
      <c r="U261">
        <v>260</v>
      </c>
      <c r="V261">
        <v>3627</v>
      </c>
      <c r="W261">
        <v>92</v>
      </c>
      <c r="X261">
        <v>7</v>
      </c>
      <c r="Y261">
        <v>99</v>
      </c>
      <c r="Z261">
        <v>105</v>
      </c>
      <c r="AA261">
        <v>65</v>
      </c>
      <c r="AB261">
        <v>140630518</v>
      </c>
      <c r="AD261">
        <v>15.76</v>
      </c>
    </row>
    <row r="262" spans="1:30">
      <c r="A262" t="s">
        <v>6558</v>
      </c>
      <c r="B262" t="s">
        <v>6559</v>
      </c>
      <c r="C262" s="3">
        <v>140525</v>
      </c>
      <c r="D262" s="19" t="str">
        <f t="shared" si="4"/>
        <v>14</v>
      </c>
      <c r="E262" t="s">
        <v>2420</v>
      </c>
      <c r="F262" t="s">
        <v>2664</v>
      </c>
      <c r="G262" t="s">
        <v>6560</v>
      </c>
      <c r="H262" t="s">
        <v>4892</v>
      </c>
      <c r="I262">
        <v>7200</v>
      </c>
      <c r="J262" t="s">
        <v>33</v>
      </c>
      <c r="K262" t="s">
        <v>34</v>
      </c>
      <c r="L262" t="s">
        <v>2423</v>
      </c>
      <c r="M262" t="s">
        <v>643</v>
      </c>
      <c r="N262" t="s">
        <v>2424</v>
      </c>
      <c r="O262">
        <v>2551</v>
      </c>
      <c r="P262">
        <v>2516</v>
      </c>
      <c r="Q262">
        <v>1932</v>
      </c>
      <c r="R262">
        <v>259</v>
      </c>
      <c r="S262">
        <v>2529</v>
      </c>
      <c r="T262">
        <v>18</v>
      </c>
      <c r="U262">
        <v>239</v>
      </c>
      <c r="V262">
        <v>2492</v>
      </c>
      <c r="W262">
        <v>59</v>
      </c>
      <c r="X262">
        <v>15</v>
      </c>
      <c r="Y262">
        <v>74</v>
      </c>
      <c r="Z262">
        <v>62</v>
      </c>
      <c r="AA262">
        <v>28</v>
      </c>
      <c r="AB262">
        <v>140630525</v>
      </c>
      <c r="AD262">
        <v>9.39</v>
      </c>
    </row>
    <row r="263" spans="1:30">
      <c r="A263" t="s">
        <v>7355</v>
      </c>
      <c r="B263" t="s">
        <v>7356</v>
      </c>
      <c r="C263" s="3">
        <v>140532</v>
      </c>
      <c r="D263" s="19" t="str">
        <f t="shared" si="4"/>
        <v>14</v>
      </c>
      <c r="E263" t="s">
        <v>2420</v>
      </c>
      <c r="F263" t="s">
        <v>2664</v>
      </c>
      <c r="G263" t="s">
        <v>7357</v>
      </c>
      <c r="H263" t="s">
        <v>7358</v>
      </c>
      <c r="I263">
        <v>2397</v>
      </c>
      <c r="J263" t="s">
        <v>33</v>
      </c>
      <c r="K263" t="s">
        <v>34</v>
      </c>
      <c r="L263" t="s">
        <v>2423</v>
      </c>
      <c r="M263" t="s">
        <v>643</v>
      </c>
      <c r="N263" t="s">
        <v>2424</v>
      </c>
      <c r="O263">
        <v>810</v>
      </c>
      <c r="P263">
        <v>809</v>
      </c>
      <c r="Q263">
        <v>639</v>
      </c>
      <c r="R263">
        <v>810</v>
      </c>
      <c r="S263">
        <v>809</v>
      </c>
      <c r="T263">
        <v>432</v>
      </c>
      <c r="U263">
        <v>62</v>
      </c>
      <c r="V263">
        <v>771</v>
      </c>
      <c r="W263">
        <v>39</v>
      </c>
      <c r="X263">
        <v>5</v>
      </c>
      <c r="Y263">
        <v>44</v>
      </c>
      <c r="Z263">
        <v>22</v>
      </c>
      <c r="AA263">
        <v>11</v>
      </c>
      <c r="AB263">
        <v>140630532</v>
      </c>
      <c r="AD263">
        <v>4.1500000000000004</v>
      </c>
    </row>
    <row r="264" spans="1:30">
      <c r="A264" t="s">
        <v>2662</v>
      </c>
      <c r="B264" t="s">
        <v>2663</v>
      </c>
      <c r="C264" s="3">
        <v>140539</v>
      </c>
      <c r="D264" s="19" t="str">
        <f t="shared" si="4"/>
        <v>14</v>
      </c>
      <c r="E264" t="s">
        <v>2420</v>
      </c>
      <c r="F264" t="s">
        <v>2664</v>
      </c>
      <c r="G264" t="s">
        <v>2665</v>
      </c>
      <c r="H264" t="s">
        <v>2666</v>
      </c>
      <c r="I264">
        <v>2785</v>
      </c>
      <c r="J264" t="s">
        <v>33</v>
      </c>
      <c r="K264" t="s">
        <v>34</v>
      </c>
      <c r="L264" t="s">
        <v>2423</v>
      </c>
      <c r="M264" t="s">
        <v>643</v>
      </c>
      <c r="N264" t="s">
        <v>2424</v>
      </c>
      <c r="O264">
        <v>952</v>
      </c>
      <c r="P264">
        <v>949</v>
      </c>
      <c r="Q264">
        <v>572</v>
      </c>
      <c r="R264">
        <v>708</v>
      </c>
      <c r="S264">
        <v>935</v>
      </c>
      <c r="T264">
        <v>347</v>
      </c>
      <c r="U264">
        <v>104</v>
      </c>
      <c r="V264">
        <v>939</v>
      </c>
      <c r="W264">
        <v>13</v>
      </c>
      <c r="X264">
        <v>4</v>
      </c>
      <c r="Y264">
        <v>17</v>
      </c>
      <c r="Z264">
        <v>32</v>
      </c>
      <c r="AA264">
        <v>12</v>
      </c>
      <c r="AB264">
        <v>140630539</v>
      </c>
      <c r="AD264">
        <v>3.14</v>
      </c>
    </row>
    <row r="265" spans="1:30">
      <c r="A265" t="s">
        <v>7387</v>
      </c>
      <c r="B265" t="s">
        <v>7388</v>
      </c>
      <c r="C265" s="3">
        <v>140546</v>
      </c>
      <c r="D265" s="19" t="str">
        <f t="shared" si="4"/>
        <v>14</v>
      </c>
      <c r="E265" t="s">
        <v>2420</v>
      </c>
      <c r="F265" t="s">
        <v>2664</v>
      </c>
      <c r="G265" t="s">
        <v>7389</v>
      </c>
      <c r="H265" t="s">
        <v>7390</v>
      </c>
      <c r="I265">
        <v>2475</v>
      </c>
      <c r="J265" t="s">
        <v>33</v>
      </c>
      <c r="K265" t="s">
        <v>34</v>
      </c>
      <c r="L265" t="s">
        <v>2423</v>
      </c>
      <c r="M265" t="s">
        <v>643</v>
      </c>
      <c r="N265" t="s">
        <v>2424</v>
      </c>
      <c r="O265">
        <v>876</v>
      </c>
      <c r="P265">
        <v>835</v>
      </c>
      <c r="Q265">
        <v>1</v>
      </c>
      <c r="R265">
        <v>623</v>
      </c>
      <c r="S265">
        <v>869</v>
      </c>
      <c r="T265">
        <v>4</v>
      </c>
      <c r="U265">
        <v>83</v>
      </c>
      <c r="V265">
        <v>869</v>
      </c>
      <c r="W265">
        <v>7</v>
      </c>
      <c r="X265">
        <v>8</v>
      </c>
      <c r="Y265">
        <v>15</v>
      </c>
      <c r="Z265">
        <v>24</v>
      </c>
      <c r="AA265">
        <v>12</v>
      </c>
      <c r="AB265">
        <v>140630546</v>
      </c>
      <c r="AD265">
        <v>4.5199999999999996</v>
      </c>
    </row>
    <row r="266" spans="1:30">
      <c r="A266" t="s">
        <v>7429</v>
      </c>
      <c r="B266" t="s">
        <v>7430</v>
      </c>
      <c r="C266" s="3">
        <v>140553</v>
      </c>
      <c r="D266" s="19" t="str">
        <f t="shared" si="4"/>
        <v>14</v>
      </c>
      <c r="E266" t="s">
        <v>2420</v>
      </c>
      <c r="F266" t="s">
        <v>2664</v>
      </c>
      <c r="G266" t="s">
        <v>7431</v>
      </c>
      <c r="H266" t="s">
        <v>7432</v>
      </c>
      <c r="I266">
        <v>3722</v>
      </c>
      <c r="J266" t="s">
        <v>33</v>
      </c>
      <c r="K266" t="s">
        <v>34</v>
      </c>
      <c r="L266" t="s">
        <v>2423</v>
      </c>
      <c r="M266" t="s">
        <v>643</v>
      </c>
      <c r="N266" t="s">
        <v>2424</v>
      </c>
      <c r="O266">
        <v>1340</v>
      </c>
      <c r="P266">
        <v>1335</v>
      </c>
      <c r="Q266">
        <v>1069</v>
      </c>
      <c r="R266">
        <v>1042</v>
      </c>
      <c r="S266">
        <v>1320</v>
      </c>
      <c r="T266">
        <v>19</v>
      </c>
      <c r="U266">
        <v>98</v>
      </c>
      <c r="V266">
        <v>1320</v>
      </c>
      <c r="W266">
        <v>20</v>
      </c>
      <c r="X266">
        <v>2</v>
      </c>
      <c r="Y266">
        <v>22</v>
      </c>
      <c r="Z266">
        <v>40</v>
      </c>
      <c r="AA266">
        <v>11</v>
      </c>
      <c r="AB266">
        <v>140630553</v>
      </c>
      <c r="AD266">
        <v>3.75</v>
      </c>
    </row>
    <row r="267" spans="1:30">
      <c r="A267" t="s">
        <v>7438</v>
      </c>
      <c r="B267" t="s">
        <v>7439</v>
      </c>
      <c r="C267" s="3">
        <v>140560</v>
      </c>
      <c r="D267" s="19" t="str">
        <f t="shared" si="4"/>
        <v>14</v>
      </c>
      <c r="E267" t="s">
        <v>2420</v>
      </c>
      <c r="F267" t="s">
        <v>2664</v>
      </c>
      <c r="G267" t="s">
        <v>7440</v>
      </c>
      <c r="H267" t="s">
        <v>7441</v>
      </c>
      <c r="I267">
        <v>4390</v>
      </c>
      <c r="J267" t="s">
        <v>33</v>
      </c>
      <c r="K267" t="s">
        <v>34</v>
      </c>
      <c r="L267" t="s">
        <v>2423</v>
      </c>
      <c r="M267" t="s">
        <v>643</v>
      </c>
      <c r="N267" t="s">
        <v>2424</v>
      </c>
      <c r="O267">
        <v>1509</v>
      </c>
      <c r="P267">
        <v>1295</v>
      </c>
      <c r="Q267">
        <v>997</v>
      </c>
      <c r="R267">
        <v>1115</v>
      </c>
      <c r="S267">
        <v>1483</v>
      </c>
      <c r="T267">
        <v>27</v>
      </c>
      <c r="U267">
        <v>175</v>
      </c>
      <c r="V267">
        <v>1429</v>
      </c>
      <c r="W267">
        <v>80</v>
      </c>
      <c r="X267">
        <v>11</v>
      </c>
      <c r="Y267">
        <v>91</v>
      </c>
      <c r="Z267">
        <v>73</v>
      </c>
      <c r="AA267">
        <v>28</v>
      </c>
      <c r="AB267">
        <v>140630560</v>
      </c>
      <c r="AD267">
        <v>8.99</v>
      </c>
    </row>
    <row r="268" spans="1:30">
      <c r="A268" t="s">
        <v>4770</v>
      </c>
      <c r="B268" t="s">
        <v>4771</v>
      </c>
      <c r="C268" s="3">
        <v>140567</v>
      </c>
      <c r="D268" s="19" t="str">
        <f t="shared" si="4"/>
        <v>14</v>
      </c>
      <c r="E268" t="s">
        <v>2420</v>
      </c>
      <c r="F268" t="s">
        <v>2664</v>
      </c>
      <c r="G268" t="s">
        <v>4772</v>
      </c>
      <c r="H268" t="s">
        <v>4773</v>
      </c>
      <c r="I268">
        <v>10529</v>
      </c>
      <c r="J268" t="s">
        <v>33</v>
      </c>
      <c r="K268" t="s">
        <v>34</v>
      </c>
      <c r="L268" t="s">
        <v>2423</v>
      </c>
      <c r="M268" t="s">
        <v>643</v>
      </c>
      <c r="N268" t="s">
        <v>2424</v>
      </c>
      <c r="O268">
        <v>3579</v>
      </c>
      <c r="P268">
        <v>3543</v>
      </c>
      <c r="Q268">
        <v>2651</v>
      </c>
      <c r="R268">
        <v>928</v>
      </c>
      <c r="S268">
        <v>3542</v>
      </c>
      <c r="T268">
        <v>1820</v>
      </c>
      <c r="U268">
        <v>258</v>
      </c>
      <c r="V268">
        <v>3497</v>
      </c>
      <c r="W268">
        <v>82</v>
      </c>
      <c r="X268">
        <v>17</v>
      </c>
      <c r="Y268">
        <v>99</v>
      </c>
      <c r="Z268">
        <v>109</v>
      </c>
      <c r="AA268">
        <v>54</v>
      </c>
      <c r="AB268">
        <v>140630567</v>
      </c>
      <c r="AD268">
        <v>11.33</v>
      </c>
    </row>
    <row r="269" spans="1:30">
      <c r="A269" t="s">
        <v>7895</v>
      </c>
      <c r="B269" t="s">
        <v>7896</v>
      </c>
      <c r="C269" s="3">
        <v>140574</v>
      </c>
      <c r="D269" s="19" t="str">
        <f t="shared" si="4"/>
        <v>14</v>
      </c>
      <c r="E269" t="s">
        <v>2420</v>
      </c>
      <c r="F269" t="s">
        <v>2664</v>
      </c>
      <c r="G269" t="s">
        <v>7897</v>
      </c>
      <c r="H269" t="s">
        <v>7898</v>
      </c>
      <c r="I269">
        <v>2795</v>
      </c>
      <c r="J269" t="s">
        <v>33</v>
      </c>
      <c r="K269" t="s">
        <v>34</v>
      </c>
      <c r="L269" t="s">
        <v>2423</v>
      </c>
      <c r="M269" t="s">
        <v>643</v>
      </c>
      <c r="N269" t="s">
        <v>2424</v>
      </c>
      <c r="O269">
        <v>989</v>
      </c>
      <c r="P269">
        <v>973</v>
      </c>
      <c r="Q269">
        <v>766</v>
      </c>
      <c r="R269">
        <v>141</v>
      </c>
      <c r="S269">
        <v>986</v>
      </c>
      <c r="T269">
        <v>663</v>
      </c>
      <c r="U269">
        <v>76</v>
      </c>
      <c r="V269">
        <v>974</v>
      </c>
      <c r="W269">
        <v>15</v>
      </c>
      <c r="X269">
        <v>6</v>
      </c>
      <c r="Y269">
        <v>21</v>
      </c>
      <c r="Z269">
        <v>17</v>
      </c>
      <c r="AA269">
        <v>9</v>
      </c>
      <c r="AB269">
        <v>140630574</v>
      </c>
      <c r="AD269">
        <v>4.67</v>
      </c>
    </row>
    <row r="270" spans="1:30">
      <c r="A270" t="s">
        <v>7965</v>
      </c>
      <c r="B270" t="s">
        <v>7966</v>
      </c>
      <c r="C270" s="3">
        <v>140581</v>
      </c>
      <c r="D270" s="19" t="str">
        <f t="shared" si="4"/>
        <v>14</v>
      </c>
      <c r="E270" t="s">
        <v>2420</v>
      </c>
      <c r="F270" t="s">
        <v>2664</v>
      </c>
      <c r="G270" t="s">
        <v>7967</v>
      </c>
      <c r="H270" t="s">
        <v>2664</v>
      </c>
      <c r="I270">
        <v>27071</v>
      </c>
      <c r="J270" t="s">
        <v>33</v>
      </c>
      <c r="K270" t="s">
        <v>34</v>
      </c>
      <c r="L270" t="s">
        <v>2423</v>
      </c>
      <c r="M270" t="s">
        <v>643</v>
      </c>
      <c r="N270" t="s">
        <v>2424</v>
      </c>
      <c r="O270">
        <v>8876</v>
      </c>
      <c r="P270">
        <v>8842</v>
      </c>
      <c r="Q270">
        <v>6826</v>
      </c>
      <c r="R270">
        <v>8364</v>
      </c>
      <c r="S270">
        <v>8811</v>
      </c>
      <c r="T270">
        <v>7505</v>
      </c>
      <c r="U270">
        <v>635</v>
      </c>
      <c r="V270">
        <v>8520</v>
      </c>
      <c r="W270">
        <v>356</v>
      </c>
      <c r="X270">
        <v>57</v>
      </c>
      <c r="Y270">
        <v>413</v>
      </c>
      <c r="Z270">
        <v>281</v>
      </c>
      <c r="AA270">
        <v>161</v>
      </c>
      <c r="AB270">
        <v>140630581</v>
      </c>
      <c r="AD270">
        <v>42.82</v>
      </c>
    </row>
    <row r="271" spans="1:30">
      <c r="A271" t="s">
        <v>8004</v>
      </c>
      <c r="B271" t="s">
        <v>8005</v>
      </c>
      <c r="C271" s="3">
        <v>140588</v>
      </c>
      <c r="D271" s="19" t="str">
        <f t="shared" si="4"/>
        <v>14</v>
      </c>
      <c r="E271" t="s">
        <v>2420</v>
      </c>
      <c r="F271" t="s">
        <v>2664</v>
      </c>
      <c r="G271" t="s">
        <v>8006</v>
      </c>
      <c r="H271" t="s">
        <v>8007</v>
      </c>
      <c r="I271">
        <v>6285</v>
      </c>
      <c r="J271" t="s">
        <v>33</v>
      </c>
      <c r="K271" t="s">
        <v>34</v>
      </c>
      <c r="L271" t="s">
        <v>2423</v>
      </c>
      <c r="M271" t="s">
        <v>643</v>
      </c>
      <c r="N271" t="s">
        <v>2424</v>
      </c>
      <c r="O271">
        <v>2061</v>
      </c>
      <c r="P271">
        <v>2058</v>
      </c>
      <c r="Q271">
        <v>1598</v>
      </c>
      <c r="R271">
        <v>1649</v>
      </c>
      <c r="S271">
        <v>2045</v>
      </c>
      <c r="T271">
        <v>1701</v>
      </c>
      <c r="U271">
        <v>144</v>
      </c>
      <c r="V271">
        <v>2006</v>
      </c>
      <c r="W271">
        <v>55</v>
      </c>
      <c r="X271">
        <v>15</v>
      </c>
      <c r="Y271">
        <v>70</v>
      </c>
      <c r="Z271">
        <v>72</v>
      </c>
      <c r="AA271">
        <v>32</v>
      </c>
      <c r="AB271">
        <v>140630588</v>
      </c>
      <c r="AD271">
        <v>7.05</v>
      </c>
    </row>
    <row r="272" spans="1:30">
      <c r="A272" t="s">
        <v>8352</v>
      </c>
      <c r="B272" t="s">
        <v>8353</v>
      </c>
      <c r="C272" s="3">
        <v>140595</v>
      </c>
      <c r="D272" s="19" t="str">
        <f t="shared" si="4"/>
        <v>14</v>
      </c>
      <c r="E272" t="s">
        <v>2420</v>
      </c>
      <c r="F272" t="s">
        <v>2664</v>
      </c>
      <c r="G272" t="s">
        <v>8354</v>
      </c>
      <c r="H272" t="s">
        <v>8355</v>
      </c>
      <c r="I272">
        <v>812</v>
      </c>
      <c r="J272" t="s">
        <v>33</v>
      </c>
      <c r="K272" t="s">
        <v>34</v>
      </c>
      <c r="L272" t="s">
        <v>2423</v>
      </c>
      <c r="M272" t="s">
        <v>643</v>
      </c>
      <c r="N272" t="s">
        <v>2424</v>
      </c>
      <c r="O272">
        <v>284</v>
      </c>
      <c r="P272">
        <v>275</v>
      </c>
      <c r="Q272">
        <v>0</v>
      </c>
      <c r="R272">
        <v>212</v>
      </c>
      <c r="S272">
        <v>284</v>
      </c>
      <c r="T272">
        <v>0</v>
      </c>
      <c r="U272">
        <v>42</v>
      </c>
      <c r="V272">
        <v>283</v>
      </c>
      <c r="W272">
        <v>1</v>
      </c>
      <c r="X272">
        <v>4</v>
      </c>
      <c r="Y272">
        <v>5</v>
      </c>
      <c r="Z272">
        <v>2</v>
      </c>
      <c r="AA272">
        <v>2</v>
      </c>
      <c r="AB272">
        <v>140630595</v>
      </c>
      <c r="AD272">
        <v>1.71</v>
      </c>
    </row>
    <row r="273" spans="1:30">
      <c r="A273" t="s">
        <v>8398</v>
      </c>
      <c r="B273" t="s">
        <v>8399</v>
      </c>
      <c r="C273" s="3">
        <v>140602</v>
      </c>
      <c r="D273" s="19" t="str">
        <f t="shared" si="4"/>
        <v>14</v>
      </c>
      <c r="E273" t="s">
        <v>2420</v>
      </c>
      <c r="F273" t="s">
        <v>1220</v>
      </c>
      <c r="G273" t="s">
        <v>8400</v>
      </c>
      <c r="H273" t="s">
        <v>8401</v>
      </c>
      <c r="I273">
        <v>1713</v>
      </c>
      <c r="J273" t="s">
        <v>33</v>
      </c>
      <c r="K273" t="s">
        <v>34</v>
      </c>
      <c r="L273" t="s">
        <v>2423</v>
      </c>
      <c r="M273" t="s">
        <v>643</v>
      </c>
      <c r="N273" t="s">
        <v>2424</v>
      </c>
      <c r="O273">
        <v>535</v>
      </c>
      <c r="P273">
        <v>480</v>
      </c>
      <c r="Q273">
        <v>0</v>
      </c>
      <c r="R273">
        <v>470</v>
      </c>
      <c r="S273">
        <v>508</v>
      </c>
      <c r="T273">
        <v>0</v>
      </c>
      <c r="U273">
        <v>88</v>
      </c>
      <c r="V273">
        <v>529</v>
      </c>
      <c r="W273">
        <v>6</v>
      </c>
      <c r="X273">
        <v>14</v>
      </c>
      <c r="Y273">
        <v>20</v>
      </c>
      <c r="Z273">
        <v>54</v>
      </c>
      <c r="AA273">
        <v>19</v>
      </c>
      <c r="AB273">
        <v>140700602</v>
      </c>
      <c r="AD273">
        <v>27.37</v>
      </c>
    </row>
    <row r="274" spans="1:30">
      <c r="A274" t="s">
        <v>8370</v>
      </c>
      <c r="B274" t="s">
        <v>8371</v>
      </c>
      <c r="C274" s="3">
        <v>140609</v>
      </c>
      <c r="D274" s="19" t="str">
        <f t="shared" si="4"/>
        <v>14</v>
      </c>
      <c r="E274" t="s">
        <v>2420</v>
      </c>
      <c r="F274" t="s">
        <v>7054</v>
      </c>
      <c r="G274" t="s">
        <v>8372</v>
      </c>
      <c r="H274" t="s">
        <v>8373</v>
      </c>
      <c r="I274">
        <v>1728</v>
      </c>
      <c r="J274" t="s">
        <v>33</v>
      </c>
      <c r="K274" t="s">
        <v>34</v>
      </c>
      <c r="L274" t="s">
        <v>2423</v>
      </c>
      <c r="M274" t="s">
        <v>643</v>
      </c>
      <c r="N274" t="s">
        <v>2424</v>
      </c>
      <c r="O274">
        <v>565</v>
      </c>
      <c r="P274">
        <v>494</v>
      </c>
      <c r="Q274">
        <v>0</v>
      </c>
      <c r="R274">
        <v>531</v>
      </c>
      <c r="S274">
        <v>548</v>
      </c>
      <c r="T274">
        <v>0</v>
      </c>
      <c r="U274">
        <v>102</v>
      </c>
      <c r="V274">
        <v>551</v>
      </c>
      <c r="W274">
        <v>14</v>
      </c>
      <c r="X274">
        <v>15</v>
      </c>
      <c r="Y274">
        <v>29</v>
      </c>
      <c r="Z274">
        <v>45</v>
      </c>
      <c r="AA274">
        <v>19</v>
      </c>
      <c r="AB274">
        <v>140770609</v>
      </c>
      <c r="AD274">
        <v>262.68</v>
      </c>
    </row>
    <row r="275" spans="1:30">
      <c r="A275" t="s">
        <v>2505</v>
      </c>
      <c r="B275" t="s">
        <v>2506</v>
      </c>
      <c r="C275" s="3">
        <v>140616</v>
      </c>
      <c r="D275" s="19" t="str">
        <f t="shared" si="4"/>
        <v>14</v>
      </c>
      <c r="E275" t="s">
        <v>2420</v>
      </c>
      <c r="F275" t="s">
        <v>2507</v>
      </c>
      <c r="G275" t="s">
        <v>2508</v>
      </c>
      <c r="H275" t="s">
        <v>2509</v>
      </c>
      <c r="I275">
        <v>5718</v>
      </c>
      <c r="J275" t="s">
        <v>33</v>
      </c>
      <c r="K275" t="s">
        <v>34</v>
      </c>
      <c r="L275" t="s">
        <v>2423</v>
      </c>
      <c r="M275" t="s">
        <v>643</v>
      </c>
      <c r="N275" t="s">
        <v>2424</v>
      </c>
      <c r="O275">
        <v>1887</v>
      </c>
      <c r="P275">
        <v>1717</v>
      </c>
      <c r="Q275">
        <v>1489</v>
      </c>
      <c r="R275">
        <v>1817</v>
      </c>
      <c r="S275">
        <v>1871</v>
      </c>
      <c r="T275">
        <v>50</v>
      </c>
      <c r="U275">
        <v>233</v>
      </c>
      <c r="V275">
        <v>1840</v>
      </c>
      <c r="W275">
        <v>47</v>
      </c>
      <c r="X275">
        <v>9</v>
      </c>
      <c r="Y275">
        <v>56</v>
      </c>
      <c r="Z275">
        <v>72</v>
      </c>
      <c r="AA275">
        <v>40</v>
      </c>
      <c r="AB275">
        <v>140840616</v>
      </c>
      <c r="AD275">
        <v>4.45</v>
      </c>
    </row>
    <row r="276" spans="1:30">
      <c r="A276" t="s">
        <v>6183</v>
      </c>
      <c r="B276" t="s">
        <v>6184</v>
      </c>
      <c r="C276" s="3">
        <v>140623</v>
      </c>
      <c r="D276" s="19" t="str">
        <f t="shared" si="4"/>
        <v>14</v>
      </c>
      <c r="E276" t="s">
        <v>2420</v>
      </c>
      <c r="F276" t="s">
        <v>2507</v>
      </c>
      <c r="G276" t="s">
        <v>6185</v>
      </c>
      <c r="H276" t="s">
        <v>6186</v>
      </c>
      <c r="I276">
        <v>1318</v>
      </c>
      <c r="J276" t="s">
        <v>33</v>
      </c>
      <c r="K276" t="s">
        <v>34</v>
      </c>
      <c r="L276" t="s">
        <v>2423</v>
      </c>
      <c r="M276" t="s">
        <v>643</v>
      </c>
      <c r="N276" t="s">
        <v>2424</v>
      </c>
      <c r="O276">
        <v>437</v>
      </c>
      <c r="P276">
        <v>324</v>
      </c>
      <c r="Q276">
        <v>171</v>
      </c>
      <c r="R276">
        <v>361</v>
      </c>
      <c r="S276">
        <v>432</v>
      </c>
      <c r="T276">
        <v>9</v>
      </c>
      <c r="U276">
        <v>33</v>
      </c>
      <c r="V276">
        <v>431</v>
      </c>
      <c r="W276">
        <v>6</v>
      </c>
      <c r="X276">
        <v>6</v>
      </c>
      <c r="Y276">
        <v>12</v>
      </c>
      <c r="Z276">
        <v>13</v>
      </c>
      <c r="AA276">
        <v>6</v>
      </c>
      <c r="AB276">
        <v>140840623</v>
      </c>
      <c r="AD276">
        <v>1.61</v>
      </c>
    </row>
    <row r="277" spans="1:30">
      <c r="A277" t="s">
        <v>7696</v>
      </c>
      <c r="B277" t="s">
        <v>7697</v>
      </c>
      <c r="C277" s="3">
        <v>140630</v>
      </c>
      <c r="D277" s="19" t="str">
        <f t="shared" si="4"/>
        <v>14</v>
      </c>
      <c r="E277" t="s">
        <v>2420</v>
      </c>
      <c r="F277" t="s">
        <v>2507</v>
      </c>
      <c r="G277" t="s">
        <v>7698</v>
      </c>
      <c r="H277" t="s">
        <v>7699</v>
      </c>
      <c r="I277">
        <v>20658</v>
      </c>
      <c r="J277" t="s">
        <v>33</v>
      </c>
      <c r="K277" t="s">
        <v>34</v>
      </c>
      <c r="L277" t="s">
        <v>2423</v>
      </c>
      <c r="M277" t="s">
        <v>643</v>
      </c>
      <c r="N277" t="s">
        <v>2424</v>
      </c>
      <c r="O277">
        <v>6945</v>
      </c>
      <c r="P277">
        <v>138</v>
      </c>
      <c r="Q277">
        <v>1481</v>
      </c>
      <c r="R277">
        <v>5860</v>
      </c>
      <c r="S277">
        <v>6885</v>
      </c>
      <c r="T277">
        <v>4309</v>
      </c>
      <c r="U277">
        <v>615</v>
      </c>
      <c r="V277">
        <v>6811</v>
      </c>
      <c r="W277">
        <v>134</v>
      </c>
      <c r="X277">
        <v>31</v>
      </c>
      <c r="Y277">
        <v>165</v>
      </c>
      <c r="Z277">
        <v>311</v>
      </c>
      <c r="AA277">
        <v>187</v>
      </c>
      <c r="AB277">
        <v>140840630</v>
      </c>
      <c r="AD277">
        <v>15.64</v>
      </c>
    </row>
    <row r="278" spans="1:30">
      <c r="A278" t="s">
        <v>8024</v>
      </c>
      <c r="B278" t="s">
        <v>8025</v>
      </c>
      <c r="C278" s="3">
        <v>140637</v>
      </c>
      <c r="D278" s="19" t="str">
        <f t="shared" si="4"/>
        <v>14</v>
      </c>
      <c r="E278" t="s">
        <v>2420</v>
      </c>
      <c r="F278" t="s">
        <v>2507</v>
      </c>
      <c r="G278" t="s">
        <v>8026</v>
      </c>
      <c r="H278" t="s">
        <v>8027</v>
      </c>
      <c r="I278">
        <v>1254</v>
      </c>
      <c r="J278" t="s">
        <v>33</v>
      </c>
      <c r="K278" t="s">
        <v>34</v>
      </c>
      <c r="L278" t="s">
        <v>2423</v>
      </c>
      <c r="M278" t="s">
        <v>643</v>
      </c>
      <c r="N278" t="s">
        <v>2424</v>
      </c>
      <c r="O278">
        <v>420</v>
      </c>
      <c r="P278">
        <v>191</v>
      </c>
      <c r="Q278">
        <v>0</v>
      </c>
      <c r="R278">
        <v>395</v>
      </c>
      <c r="S278">
        <v>414</v>
      </c>
      <c r="T278">
        <v>3</v>
      </c>
      <c r="U278">
        <v>54</v>
      </c>
      <c r="V278">
        <v>414</v>
      </c>
      <c r="W278">
        <v>6</v>
      </c>
      <c r="X278">
        <v>3</v>
      </c>
      <c r="Y278">
        <v>9</v>
      </c>
      <c r="Z278">
        <v>15</v>
      </c>
      <c r="AA278">
        <v>7</v>
      </c>
      <c r="AB278">
        <v>140840637</v>
      </c>
      <c r="AD278">
        <v>13.49</v>
      </c>
    </row>
    <row r="279" spans="1:30">
      <c r="A279" t="s">
        <v>8336</v>
      </c>
      <c r="B279" t="s">
        <v>8337</v>
      </c>
      <c r="C279" s="3">
        <v>140644</v>
      </c>
      <c r="D279" s="19" t="str">
        <f t="shared" si="4"/>
        <v>14</v>
      </c>
      <c r="E279" t="s">
        <v>2420</v>
      </c>
      <c r="F279" t="s">
        <v>2507</v>
      </c>
      <c r="G279" t="s">
        <v>8338</v>
      </c>
      <c r="H279" t="s">
        <v>8339</v>
      </c>
      <c r="I279">
        <v>535</v>
      </c>
      <c r="J279" t="s">
        <v>33</v>
      </c>
      <c r="K279" t="s">
        <v>34</v>
      </c>
      <c r="L279" t="s">
        <v>2423</v>
      </c>
      <c r="M279" t="s">
        <v>643</v>
      </c>
      <c r="N279" t="s">
        <v>2424</v>
      </c>
      <c r="O279">
        <v>181</v>
      </c>
      <c r="P279">
        <v>1</v>
      </c>
      <c r="Q279">
        <v>0</v>
      </c>
      <c r="R279">
        <v>181</v>
      </c>
      <c r="S279">
        <v>180</v>
      </c>
      <c r="T279">
        <v>0</v>
      </c>
      <c r="U279">
        <v>0</v>
      </c>
      <c r="V279">
        <v>179</v>
      </c>
      <c r="W279">
        <v>2</v>
      </c>
      <c r="X279">
        <v>1</v>
      </c>
      <c r="Y279">
        <v>3</v>
      </c>
      <c r="Z279">
        <v>8</v>
      </c>
      <c r="AA279">
        <v>4</v>
      </c>
      <c r="AB279">
        <v>140840644</v>
      </c>
      <c r="AD279">
        <v>1.19</v>
      </c>
    </row>
    <row r="280" spans="1:30">
      <c r="A280" t="s">
        <v>6503</v>
      </c>
      <c r="B280" t="s">
        <v>6504</v>
      </c>
      <c r="C280" s="3">
        <v>140651</v>
      </c>
      <c r="D280" s="19" t="str">
        <f t="shared" si="4"/>
        <v>14</v>
      </c>
      <c r="E280" t="s">
        <v>2420</v>
      </c>
      <c r="F280" t="s">
        <v>2507</v>
      </c>
      <c r="G280" t="s">
        <v>6505</v>
      </c>
      <c r="H280" t="s">
        <v>6506</v>
      </c>
      <c r="I280">
        <v>3209</v>
      </c>
      <c r="J280" t="s">
        <v>33</v>
      </c>
      <c r="K280" t="s">
        <v>34</v>
      </c>
      <c r="L280" t="s">
        <v>2423</v>
      </c>
      <c r="M280" t="s">
        <v>643</v>
      </c>
      <c r="N280" t="s">
        <v>2424</v>
      </c>
      <c r="O280">
        <v>1057</v>
      </c>
      <c r="P280">
        <v>910</v>
      </c>
      <c r="Q280">
        <v>574</v>
      </c>
      <c r="R280">
        <v>856</v>
      </c>
      <c r="S280">
        <v>1051</v>
      </c>
      <c r="T280">
        <v>440</v>
      </c>
      <c r="U280">
        <v>110</v>
      </c>
      <c r="V280">
        <v>1046</v>
      </c>
      <c r="W280">
        <v>11</v>
      </c>
      <c r="X280">
        <v>9</v>
      </c>
      <c r="Y280">
        <v>20</v>
      </c>
      <c r="Z280">
        <v>37</v>
      </c>
      <c r="AA280">
        <v>21</v>
      </c>
      <c r="AB280">
        <v>140840651</v>
      </c>
      <c r="AD280">
        <v>6.74</v>
      </c>
    </row>
    <row r="281" spans="1:30">
      <c r="A281" t="s">
        <v>8719</v>
      </c>
      <c r="B281" t="s">
        <v>8720</v>
      </c>
      <c r="C281" s="3">
        <v>140658</v>
      </c>
      <c r="D281" s="19" t="str">
        <f t="shared" si="4"/>
        <v>14</v>
      </c>
      <c r="E281" t="s">
        <v>2420</v>
      </c>
      <c r="F281" t="s">
        <v>2507</v>
      </c>
      <c r="G281" t="s">
        <v>8721</v>
      </c>
      <c r="H281" t="s">
        <v>8722</v>
      </c>
      <c r="I281">
        <v>515</v>
      </c>
      <c r="J281" t="s">
        <v>33</v>
      </c>
      <c r="K281" t="s">
        <v>34</v>
      </c>
      <c r="L281" t="s">
        <v>2423</v>
      </c>
      <c r="M281" t="s">
        <v>643</v>
      </c>
      <c r="N281" t="s">
        <v>2424</v>
      </c>
      <c r="O281">
        <v>159</v>
      </c>
      <c r="P281">
        <v>152</v>
      </c>
      <c r="Q281">
        <v>0</v>
      </c>
      <c r="R281">
        <v>75</v>
      </c>
      <c r="S281">
        <v>156</v>
      </c>
      <c r="T281">
        <v>0</v>
      </c>
      <c r="U281">
        <v>0</v>
      </c>
      <c r="V281">
        <v>157</v>
      </c>
      <c r="W281">
        <v>2</v>
      </c>
      <c r="X281">
        <v>1</v>
      </c>
      <c r="Y281">
        <v>3</v>
      </c>
      <c r="Z281">
        <v>7</v>
      </c>
      <c r="AA281">
        <v>4</v>
      </c>
      <c r="AB281">
        <v>140840658</v>
      </c>
      <c r="AD281">
        <v>1.37</v>
      </c>
    </row>
    <row r="282" spans="1:30">
      <c r="A282" t="s">
        <v>6988</v>
      </c>
      <c r="B282" t="s">
        <v>6989</v>
      </c>
      <c r="C282" s="3">
        <v>140665</v>
      </c>
      <c r="D282" s="19" t="str">
        <f t="shared" si="4"/>
        <v>14</v>
      </c>
      <c r="E282" t="s">
        <v>2420</v>
      </c>
      <c r="F282" t="s">
        <v>5113</v>
      </c>
      <c r="G282" t="s">
        <v>6990</v>
      </c>
      <c r="H282" t="s">
        <v>6991</v>
      </c>
      <c r="I282">
        <v>5449</v>
      </c>
      <c r="J282" t="s">
        <v>33</v>
      </c>
      <c r="K282" t="s">
        <v>34</v>
      </c>
      <c r="L282" t="s">
        <v>2423</v>
      </c>
      <c r="M282" t="s">
        <v>643</v>
      </c>
      <c r="N282" t="s">
        <v>2424</v>
      </c>
      <c r="O282">
        <v>1802</v>
      </c>
      <c r="P282">
        <v>1735</v>
      </c>
      <c r="Q282">
        <v>2</v>
      </c>
      <c r="R282">
        <v>1268</v>
      </c>
      <c r="S282">
        <v>1784</v>
      </c>
      <c r="T282">
        <v>23</v>
      </c>
      <c r="U282">
        <v>239</v>
      </c>
      <c r="V282">
        <v>1762</v>
      </c>
      <c r="W282">
        <v>40</v>
      </c>
      <c r="X282">
        <v>34</v>
      </c>
      <c r="Y282">
        <v>74</v>
      </c>
      <c r="Z282">
        <v>100</v>
      </c>
      <c r="AA282">
        <v>60</v>
      </c>
      <c r="AB282">
        <v>140910665</v>
      </c>
      <c r="AD282">
        <v>59.93</v>
      </c>
    </row>
    <row r="283" spans="1:30">
      <c r="A283" t="s">
        <v>5418</v>
      </c>
      <c r="B283" t="s">
        <v>5419</v>
      </c>
      <c r="C283" s="3">
        <v>140672</v>
      </c>
      <c r="D283" s="19" t="str">
        <f t="shared" si="4"/>
        <v>14</v>
      </c>
      <c r="E283" t="s">
        <v>2420</v>
      </c>
      <c r="F283" t="s">
        <v>5113</v>
      </c>
      <c r="G283" t="s">
        <v>5420</v>
      </c>
      <c r="H283" t="s">
        <v>5421</v>
      </c>
      <c r="I283">
        <v>11281</v>
      </c>
      <c r="J283" t="s">
        <v>33</v>
      </c>
      <c r="K283" t="s">
        <v>34</v>
      </c>
      <c r="L283" t="s">
        <v>2423</v>
      </c>
      <c r="M283" t="s">
        <v>643</v>
      </c>
      <c r="N283" t="s">
        <v>2424</v>
      </c>
      <c r="O283">
        <v>3752</v>
      </c>
      <c r="P283">
        <v>3669</v>
      </c>
      <c r="Q283">
        <v>359</v>
      </c>
      <c r="R283">
        <v>1643</v>
      </c>
      <c r="S283">
        <v>3702</v>
      </c>
      <c r="T283">
        <v>2437</v>
      </c>
      <c r="U283">
        <v>494</v>
      </c>
      <c r="V283">
        <v>3595</v>
      </c>
      <c r="W283">
        <v>157</v>
      </c>
      <c r="X283">
        <v>51</v>
      </c>
      <c r="Y283">
        <v>208</v>
      </c>
      <c r="Z283">
        <v>202</v>
      </c>
      <c r="AA283">
        <v>104</v>
      </c>
      <c r="AB283">
        <v>140910672</v>
      </c>
      <c r="AD283">
        <v>102.3</v>
      </c>
    </row>
    <row r="284" spans="1:30">
      <c r="A284" t="s">
        <v>6470</v>
      </c>
      <c r="B284" t="s">
        <v>6471</v>
      </c>
      <c r="C284" s="3">
        <v>140679</v>
      </c>
      <c r="D284" s="19" t="str">
        <f t="shared" si="4"/>
        <v>14</v>
      </c>
      <c r="E284" t="s">
        <v>2420</v>
      </c>
      <c r="F284" t="s">
        <v>5113</v>
      </c>
      <c r="G284" t="s">
        <v>6472</v>
      </c>
      <c r="H284" t="s">
        <v>6473</v>
      </c>
      <c r="I284">
        <v>19815</v>
      </c>
      <c r="J284" t="s">
        <v>33</v>
      </c>
      <c r="K284" t="s">
        <v>34</v>
      </c>
      <c r="L284" t="s">
        <v>2423</v>
      </c>
      <c r="M284" t="s">
        <v>643</v>
      </c>
      <c r="N284" t="s">
        <v>2424</v>
      </c>
      <c r="O284">
        <v>6310</v>
      </c>
      <c r="P284">
        <v>6051</v>
      </c>
      <c r="Q284">
        <v>18</v>
      </c>
      <c r="R284">
        <v>4705</v>
      </c>
      <c r="S284">
        <v>6201</v>
      </c>
      <c r="T284">
        <v>335</v>
      </c>
      <c r="U284">
        <v>846</v>
      </c>
      <c r="V284">
        <v>6083</v>
      </c>
      <c r="W284">
        <v>227</v>
      </c>
      <c r="X284">
        <v>126</v>
      </c>
      <c r="Y284">
        <v>353</v>
      </c>
      <c r="Z284">
        <v>450</v>
      </c>
      <c r="AA284">
        <v>233</v>
      </c>
      <c r="AB284">
        <v>140910679</v>
      </c>
      <c r="AD284">
        <v>1465.03</v>
      </c>
    </row>
    <row r="285" spans="1:30">
      <c r="A285" t="s">
        <v>7401</v>
      </c>
      <c r="B285" t="s">
        <v>7402</v>
      </c>
      <c r="C285" s="3">
        <v>140686</v>
      </c>
      <c r="D285" s="19" t="str">
        <f t="shared" si="4"/>
        <v>14</v>
      </c>
      <c r="E285" t="s">
        <v>2420</v>
      </c>
      <c r="F285" t="s">
        <v>5113</v>
      </c>
      <c r="G285" t="s">
        <v>7403</v>
      </c>
      <c r="H285" t="s">
        <v>7404</v>
      </c>
      <c r="I285">
        <v>5933</v>
      </c>
      <c r="J285" t="s">
        <v>33</v>
      </c>
      <c r="K285" t="s">
        <v>34</v>
      </c>
      <c r="L285" t="s">
        <v>2423</v>
      </c>
      <c r="M285" t="s">
        <v>643</v>
      </c>
      <c r="N285" t="s">
        <v>2424</v>
      </c>
      <c r="O285">
        <v>1801</v>
      </c>
      <c r="P285">
        <v>1635</v>
      </c>
      <c r="Q285">
        <v>3</v>
      </c>
      <c r="R285">
        <v>1178</v>
      </c>
      <c r="S285">
        <v>1775</v>
      </c>
      <c r="T285">
        <v>629</v>
      </c>
      <c r="U285">
        <v>350</v>
      </c>
      <c r="V285">
        <v>1654</v>
      </c>
      <c r="W285">
        <v>147</v>
      </c>
      <c r="X285">
        <v>33</v>
      </c>
      <c r="Y285">
        <v>180</v>
      </c>
      <c r="Z285">
        <v>137</v>
      </c>
      <c r="AA285">
        <v>83</v>
      </c>
      <c r="AB285">
        <v>140910686</v>
      </c>
      <c r="AD285">
        <v>13.32</v>
      </c>
    </row>
    <row r="286" spans="1:30">
      <c r="A286" t="s">
        <v>7508</v>
      </c>
      <c r="B286" t="s">
        <v>7509</v>
      </c>
      <c r="C286" s="3">
        <v>140693</v>
      </c>
      <c r="D286" s="19" t="str">
        <f t="shared" si="4"/>
        <v>14</v>
      </c>
      <c r="E286" t="s">
        <v>2420</v>
      </c>
      <c r="F286" t="s">
        <v>5113</v>
      </c>
      <c r="G286" t="s">
        <v>7510</v>
      </c>
      <c r="H286" t="s">
        <v>7511</v>
      </c>
      <c r="I286">
        <v>7761</v>
      </c>
      <c r="J286" t="s">
        <v>33</v>
      </c>
      <c r="K286" t="s">
        <v>34</v>
      </c>
      <c r="L286" t="s">
        <v>2423</v>
      </c>
      <c r="M286" t="s">
        <v>643</v>
      </c>
      <c r="N286" t="s">
        <v>2424</v>
      </c>
      <c r="O286">
        <v>2486</v>
      </c>
      <c r="P286">
        <v>2395</v>
      </c>
      <c r="Q286">
        <v>347</v>
      </c>
      <c r="R286">
        <v>2092</v>
      </c>
      <c r="S286">
        <v>2434</v>
      </c>
      <c r="T286">
        <v>39</v>
      </c>
      <c r="U286">
        <v>415</v>
      </c>
      <c r="V286">
        <v>2420</v>
      </c>
      <c r="W286">
        <v>66</v>
      </c>
      <c r="X286">
        <v>22</v>
      </c>
      <c r="Y286">
        <v>88</v>
      </c>
      <c r="Z286">
        <v>134</v>
      </c>
      <c r="AA286">
        <v>68</v>
      </c>
      <c r="AB286">
        <v>140910693</v>
      </c>
      <c r="AD286">
        <v>67.8</v>
      </c>
    </row>
    <row r="287" spans="1:30">
      <c r="A287" t="s">
        <v>7544</v>
      </c>
      <c r="B287" t="s">
        <v>7545</v>
      </c>
      <c r="C287" s="3">
        <v>140700</v>
      </c>
      <c r="D287" s="19" t="str">
        <f t="shared" si="4"/>
        <v>14</v>
      </c>
      <c r="E287" t="s">
        <v>2420</v>
      </c>
      <c r="F287" t="s">
        <v>5113</v>
      </c>
      <c r="G287" t="s">
        <v>7546</v>
      </c>
      <c r="H287" t="s">
        <v>7547</v>
      </c>
      <c r="I287">
        <v>16379</v>
      </c>
      <c r="J287" t="s">
        <v>33</v>
      </c>
      <c r="K287" t="s">
        <v>34</v>
      </c>
      <c r="L287" t="s">
        <v>2423</v>
      </c>
      <c r="M287" t="s">
        <v>643</v>
      </c>
      <c r="N287" t="s">
        <v>2424</v>
      </c>
      <c r="O287">
        <v>5134</v>
      </c>
      <c r="P287">
        <v>4542</v>
      </c>
      <c r="Q287">
        <v>351</v>
      </c>
      <c r="R287">
        <v>3484</v>
      </c>
      <c r="S287">
        <v>5076</v>
      </c>
      <c r="T287">
        <v>2867</v>
      </c>
      <c r="U287">
        <v>674</v>
      </c>
      <c r="V287">
        <v>4925</v>
      </c>
      <c r="W287">
        <v>209</v>
      </c>
      <c r="X287">
        <v>85</v>
      </c>
      <c r="Y287">
        <v>294</v>
      </c>
      <c r="Z287">
        <v>252</v>
      </c>
      <c r="AA287">
        <v>127</v>
      </c>
      <c r="AB287">
        <v>140910700</v>
      </c>
      <c r="AD287">
        <v>40.03</v>
      </c>
    </row>
    <row r="288" spans="1:30">
      <c r="A288" t="s">
        <v>7858</v>
      </c>
      <c r="B288" t="s">
        <v>7859</v>
      </c>
      <c r="C288" s="3">
        <v>140707</v>
      </c>
      <c r="D288" s="19" t="str">
        <f t="shared" si="4"/>
        <v>14</v>
      </c>
      <c r="E288" t="s">
        <v>2420</v>
      </c>
      <c r="F288" t="s">
        <v>5113</v>
      </c>
      <c r="G288" t="s">
        <v>7860</v>
      </c>
      <c r="H288" t="s">
        <v>7861</v>
      </c>
      <c r="I288">
        <v>1245</v>
      </c>
      <c r="J288" t="s">
        <v>33</v>
      </c>
      <c r="K288" t="s">
        <v>34</v>
      </c>
      <c r="L288" t="s">
        <v>2423</v>
      </c>
      <c r="M288" t="s">
        <v>643</v>
      </c>
      <c r="N288" t="s">
        <v>2424</v>
      </c>
      <c r="O288">
        <v>352</v>
      </c>
      <c r="P288">
        <v>298</v>
      </c>
      <c r="Q288">
        <v>0</v>
      </c>
      <c r="R288">
        <v>29</v>
      </c>
      <c r="S288">
        <v>350</v>
      </c>
      <c r="T288">
        <v>5</v>
      </c>
      <c r="U288">
        <v>72</v>
      </c>
      <c r="V288">
        <v>344</v>
      </c>
      <c r="W288">
        <v>8</v>
      </c>
      <c r="X288">
        <v>5</v>
      </c>
      <c r="Y288">
        <v>13</v>
      </c>
      <c r="Z288">
        <v>20</v>
      </c>
      <c r="AA288">
        <v>12</v>
      </c>
      <c r="AB288">
        <v>140910707</v>
      </c>
      <c r="AD288">
        <v>10.14</v>
      </c>
    </row>
    <row r="289" spans="1:30">
      <c r="A289" t="s">
        <v>8374</v>
      </c>
      <c r="B289" t="s">
        <v>8375</v>
      </c>
      <c r="C289" s="3">
        <v>140714</v>
      </c>
      <c r="D289" s="19" t="str">
        <f t="shared" si="4"/>
        <v>14</v>
      </c>
      <c r="E289" t="s">
        <v>2420</v>
      </c>
      <c r="F289" t="s">
        <v>5113</v>
      </c>
      <c r="G289" t="s">
        <v>8376</v>
      </c>
      <c r="H289" t="s">
        <v>8377</v>
      </c>
      <c r="I289">
        <v>857</v>
      </c>
      <c r="J289" t="s">
        <v>33</v>
      </c>
      <c r="K289" t="s">
        <v>34</v>
      </c>
      <c r="L289" t="s">
        <v>2423</v>
      </c>
      <c r="M289" t="s">
        <v>643</v>
      </c>
      <c r="N289" t="s">
        <v>2424</v>
      </c>
      <c r="O289">
        <v>268</v>
      </c>
      <c r="P289">
        <v>237</v>
      </c>
      <c r="Q289">
        <v>1</v>
      </c>
      <c r="R289">
        <v>234</v>
      </c>
      <c r="S289">
        <v>264</v>
      </c>
      <c r="T289">
        <v>0</v>
      </c>
      <c r="U289">
        <v>74</v>
      </c>
      <c r="V289">
        <v>254</v>
      </c>
      <c r="W289">
        <v>14</v>
      </c>
      <c r="X289">
        <v>2</v>
      </c>
      <c r="Y289">
        <v>16</v>
      </c>
      <c r="Z289">
        <v>11</v>
      </c>
      <c r="AA289">
        <v>5</v>
      </c>
      <c r="AB289">
        <v>140910714</v>
      </c>
      <c r="AD289">
        <v>6.38</v>
      </c>
    </row>
    <row r="290" spans="1:30">
      <c r="A290" t="s">
        <v>5111</v>
      </c>
      <c r="B290" t="s">
        <v>5112</v>
      </c>
      <c r="C290" s="3">
        <v>140721</v>
      </c>
      <c r="D290" s="19" t="str">
        <f t="shared" si="4"/>
        <v>14</v>
      </c>
      <c r="E290" t="s">
        <v>2420</v>
      </c>
      <c r="F290" t="s">
        <v>5113</v>
      </c>
      <c r="G290" t="s">
        <v>5114</v>
      </c>
      <c r="H290" t="s">
        <v>5115</v>
      </c>
      <c r="I290">
        <v>9691</v>
      </c>
      <c r="J290" t="s">
        <v>33</v>
      </c>
      <c r="K290" t="s">
        <v>34</v>
      </c>
      <c r="L290" t="s">
        <v>2423</v>
      </c>
      <c r="M290" t="s">
        <v>643</v>
      </c>
      <c r="N290" t="s">
        <v>2424</v>
      </c>
      <c r="O290">
        <v>2903</v>
      </c>
      <c r="P290">
        <v>2761</v>
      </c>
      <c r="Q290">
        <v>5</v>
      </c>
      <c r="R290">
        <v>2680</v>
      </c>
      <c r="S290">
        <v>2863</v>
      </c>
      <c r="T290">
        <v>58</v>
      </c>
      <c r="U290">
        <v>443</v>
      </c>
      <c r="V290">
        <v>2801</v>
      </c>
      <c r="W290">
        <v>102</v>
      </c>
      <c r="X290">
        <v>30</v>
      </c>
      <c r="Y290">
        <v>132</v>
      </c>
      <c r="Z290">
        <v>163</v>
      </c>
      <c r="AA290">
        <v>120</v>
      </c>
      <c r="AB290">
        <v>140910721</v>
      </c>
      <c r="AD290">
        <v>71.099999999999994</v>
      </c>
    </row>
    <row r="291" spans="1:30">
      <c r="A291" t="s">
        <v>8520</v>
      </c>
      <c r="B291" t="s">
        <v>8521</v>
      </c>
      <c r="C291" s="3">
        <v>140728</v>
      </c>
      <c r="D291" s="19" t="str">
        <f t="shared" si="4"/>
        <v>14</v>
      </c>
      <c r="E291" t="s">
        <v>2420</v>
      </c>
      <c r="F291" t="s">
        <v>5113</v>
      </c>
      <c r="G291" t="s">
        <v>8522</v>
      </c>
      <c r="H291" t="s">
        <v>8523</v>
      </c>
      <c r="I291">
        <v>6841</v>
      </c>
      <c r="J291" t="s">
        <v>33</v>
      </c>
      <c r="K291" t="s">
        <v>34</v>
      </c>
      <c r="L291" t="s">
        <v>2423</v>
      </c>
      <c r="M291" t="s">
        <v>643</v>
      </c>
      <c r="N291" t="s">
        <v>2424</v>
      </c>
      <c r="O291">
        <v>2041</v>
      </c>
      <c r="P291">
        <v>1880</v>
      </c>
      <c r="Q291">
        <v>4</v>
      </c>
      <c r="R291">
        <v>1713</v>
      </c>
      <c r="S291">
        <v>2006</v>
      </c>
      <c r="T291">
        <v>36</v>
      </c>
      <c r="U291">
        <v>339</v>
      </c>
      <c r="V291">
        <v>1987</v>
      </c>
      <c r="W291">
        <v>54</v>
      </c>
      <c r="X291">
        <v>35</v>
      </c>
      <c r="Y291">
        <v>89</v>
      </c>
      <c r="Z291">
        <v>140</v>
      </c>
      <c r="AA291">
        <v>82</v>
      </c>
      <c r="AB291">
        <v>140910728</v>
      </c>
      <c r="AD291">
        <v>35.450000000000003</v>
      </c>
    </row>
    <row r="292" spans="1:30">
      <c r="A292" t="s">
        <v>8580</v>
      </c>
      <c r="B292" t="s">
        <v>8581</v>
      </c>
      <c r="C292" s="3">
        <v>140735</v>
      </c>
      <c r="D292" s="19" t="str">
        <f t="shared" si="4"/>
        <v>14</v>
      </c>
      <c r="E292" t="s">
        <v>2420</v>
      </c>
      <c r="F292" t="s">
        <v>5113</v>
      </c>
      <c r="G292" t="s">
        <v>8582</v>
      </c>
      <c r="H292" t="s">
        <v>8583</v>
      </c>
      <c r="I292">
        <v>6252</v>
      </c>
      <c r="J292" t="s">
        <v>33</v>
      </c>
      <c r="K292" t="s">
        <v>34</v>
      </c>
      <c r="L292" t="s">
        <v>2423</v>
      </c>
      <c r="M292" t="s">
        <v>643</v>
      </c>
      <c r="N292" t="s">
        <v>2424</v>
      </c>
      <c r="O292">
        <v>1867</v>
      </c>
      <c r="P292">
        <v>1659</v>
      </c>
      <c r="Q292">
        <v>2</v>
      </c>
      <c r="R292">
        <v>1454</v>
      </c>
      <c r="S292">
        <v>1824</v>
      </c>
      <c r="T292">
        <v>449</v>
      </c>
      <c r="U292">
        <v>308</v>
      </c>
      <c r="V292">
        <v>1756</v>
      </c>
      <c r="W292">
        <v>111</v>
      </c>
      <c r="X292">
        <v>29</v>
      </c>
      <c r="Y292">
        <v>140</v>
      </c>
      <c r="Z292">
        <v>157</v>
      </c>
      <c r="AA292">
        <v>92</v>
      </c>
      <c r="AB292">
        <v>140910735</v>
      </c>
      <c r="AD292">
        <v>55.39</v>
      </c>
    </row>
    <row r="293" spans="1:30">
      <c r="A293" t="s">
        <v>8600</v>
      </c>
      <c r="B293" t="s">
        <v>8601</v>
      </c>
      <c r="C293" s="3">
        <v>140742</v>
      </c>
      <c r="D293" s="19" t="str">
        <f t="shared" si="4"/>
        <v>14</v>
      </c>
      <c r="E293" t="s">
        <v>2420</v>
      </c>
      <c r="F293" t="s">
        <v>5113</v>
      </c>
      <c r="G293" t="s">
        <v>8602</v>
      </c>
      <c r="H293" t="s">
        <v>8603</v>
      </c>
      <c r="I293">
        <v>62750</v>
      </c>
      <c r="J293" t="s">
        <v>33</v>
      </c>
      <c r="K293" t="s">
        <v>34</v>
      </c>
      <c r="L293" t="s">
        <v>2423</v>
      </c>
      <c r="M293" t="s">
        <v>643</v>
      </c>
      <c r="N293" t="s">
        <v>2424</v>
      </c>
      <c r="O293">
        <v>19198</v>
      </c>
      <c r="P293">
        <v>19116</v>
      </c>
      <c r="Q293">
        <v>10009</v>
      </c>
      <c r="R293">
        <v>18934</v>
      </c>
      <c r="S293">
        <v>18998</v>
      </c>
      <c r="T293">
        <v>5456</v>
      </c>
      <c r="U293">
        <v>2176</v>
      </c>
      <c r="V293">
        <v>18320</v>
      </c>
      <c r="W293">
        <v>878</v>
      </c>
      <c r="X293">
        <v>148</v>
      </c>
      <c r="Y293">
        <v>1026</v>
      </c>
      <c r="Z293">
        <v>819</v>
      </c>
      <c r="AA293">
        <v>483</v>
      </c>
      <c r="AB293">
        <v>140910742</v>
      </c>
      <c r="AD293">
        <v>80.23</v>
      </c>
    </row>
    <row r="294" spans="1:30">
      <c r="A294" t="s">
        <v>8683</v>
      </c>
      <c r="B294" t="s">
        <v>8684</v>
      </c>
      <c r="C294" s="3">
        <v>140749</v>
      </c>
      <c r="D294" s="19" t="str">
        <f t="shared" si="4"/>
        <v>14</v>
      </c>
      <c r="E294" t="s">
        <v>2420</v>
      </c>
      <c r="F294" t="s">
        <v>5113</v>
      </c>
      <c r="G294" t="s">
        <v>8685</v>
      </c>
      <c r="H294" t="s">
        <v>8686</v>
      </c>
      <c r="I294">
        <v>6810</v>
      </c>
      <c r="J294" t="s">
        <v>33</v>
      </c>
      <c r="K294" t="s">
        <v>34</v>
      </c>
      <c r="L294" t="s">
        <v>2423</v>
      </c>
      <c r="M294" t="s">
        <v>643</v>
      </c>
      <c r="N294" t="s">
        <v>2424</v>
      </c>
      <c r="O294">
        <v>2030</v>
      </c>
      <c r="P294">
        <v>1945</v>
      </c>
      <c r="Q294">
        <v>26</v>
      </c>
      <c r="R294">
        <v>1532</v>
      </c>
      <c r="S294">
        <v>1993</v>
      </c>
      <c r="T294">
        <v>548</v>
      </c>
      <c r="U294">
        <v>286</v>
      </c>
      <c r="V294">
        <v>1976</v>
      </c>
      <c r="W294">
        <v>54</v>
      </c>
      <c r="X294">
        <v>20</v>
      </c>
      <c r="Y294">
        <v>74</v>
      </c>
      <c r="Z294">
        <v>132</v>
      </c>
      <c r="AA294">
        <v>83</v>
      </c>
      <c r="AB294">
        <v>140910749</v>
      </c>
      <c r="AD294">
        <v>70.87</v>
      </c>
    </row>
    <row r="295" spans="1:30">
      <c r="A295" t="s">
        <v>6210</v>
      </c>
      <c r="B295" t="s">
        <v>6211</v>
      </c>
      <c r="C295" s="3">
        <v>140756</v>
      </c>
      <c r="D295" s="19" t="str">
        <f t="shared" si="4"/>
        <v>14</v>
      </c>
      <c r="E295" t="s">
        <v>2420</v>
      </c>
      <c r="F295" t="s">
        <v>2522</v>
      </c>
      <c r="G295" t="s">
        <v>6212</v>
      </c>
      <c r="H295" t="s">
        <v>6213</v>
      </c>
      <c r="I295">
        <v>2398</v>
      </c>
      <c r="J295" t="s">
        <v>33</v>
      </c>
      <c r="K295" t="s">
        <v>34</v>
      </c>
      <c r="L295" t="s">
        <v>2423</v>
      </c>
      <c r="M295" t="s">
        <v>643</v>
      </c>
      <c r="N295" t="s">
        <v>2424</v>
      </c>
      <c r="O295">
        <v>841</v>
      </c>
      <c r="P295">
        <v>830</v>
      </c>
      <c r="Q295">
        <v>9</v>
      </c>
      <c r="R295">
        <v>548</v>
      </c>
      <c r="S295">
        <v>825</v>
      </c>
      <c r="T295">
        <v>48</v>
      </c>
      <c r="U295">
        <v>100</v>
      </c>
      <c r="V295">
        <v>804</v>
      </c>
      <c r="W295">
        <v>37</v>
      </c>
      <c r="X295">
        <v>9</v>
      </c>
      <c r="Y295">
        <v>46</v>
      </c>
      <c r="Z295">
        <v>42</v>
      </c>
      <c r="AA295">
        <v>21</v>
      </c>
      <c r="AB295">
        <v>140980756</v>
      </c>
      <c r="AD295">
        <v>11.58</v>
      </c>
    </row>
    <row r="296" spans="1:30">
      <c r="A296" t="s">
        <v>6228</v>
      </c>
      <c r="B296" t="s">
        <v>6229</v>
      </c>
      <c r="C296" s="3">
        <v>140763</v>
      </c>
      <c r="D296" s="19" t="str">
        <f t="shared" si="4"/>
        <v>14</v>
      </c>
      <c r="E296" t="s">
        <v>2420</v>
      </c>
      <c r="F296" t="s">
        <v>2522</v>
      </c>
      <c r="G296" t="s">
        <v>6230</v>
      </c>
      <c r="H296" t="s">
        <v>6231</v>
      </c>
      <c r="I296">
        <v>7739</v>
      </c>
      <c r="J296" t="s">
        <v>33</v>
      </c>
      <c r="K296" t="s">
        <v>34</v>
      </c>
      <c r="L296" t="s">
        <v>2423</v>
      </c>
      <c r="M296" t="s">
        <v>643</v>
      </c>
      <c r="N296" t="s">
        <v>2424</v>
      </c>
      <c r="O296">
        <v>2569</v>
      </c>
      <c r="P296">
        <v>2542</v>
      </c>
      <c r="Q296">
        <v>1745</v>
      </c>
      <c r="R296">
        <v>2458</v>
      </c>
      <c r="S296">
        <v>2541</v>
      </c>
      <c r="T296">
        <v>1291</v>
      </c>
      <c r="U296">
        <v>184</v>
      </c>
      <c r="V296">
        <v>2524</v>
      </c>
      <c r="W296">
        <v>45</v>
      </c>
      <c r="X296">
        <v>21</v>
      </c>
      <c r="Y296">
        <v>66</v>
      </c>
      <c r="Z296">
        <v>104</v>
      </c>
      <c r="AA296">
        <v>52</v>
      </c>
      <c r="AB296">
        <v>140980763</v>
      </c>
      <c r="AD296">
        <v>12.82</v>
      </c>
    </row>
    <row r="297" spans="1:30">
      <c r="A297" t="s">
        <v>6489</v>
      </c>
      <c r="B297" t="s">
        <v>6490</v>
      </c>
      <c r="C297" s="3">
        <v>140770</v>
      </c>
      <c r="D297" s="19" t="str">
        <f t="shared" si="4"/>
        <v>14</v>
      </c>
      <c r="E297" t="s">
        <v>2420</v>
      </c>
      <c r="F297" t="s">
        <v>2522</v>
      </c>
      <c r="G297" t="s">
        <v>6491</v>
      </c>
      <c r="H297" t="s">
        <v>6492</v>
      </c>
      <c r="I297">
        <v>5924</v>
      </c>
      <c r="J297" t="s">
        <v>33</v>
      </c>
      <c r="K297" t="s">
        <v>34</v>
      </c>
      <c r="L297" t="s">
        <v>2423</v>
      </c>
      <c r="M297" t="s">
        <v>643</v>
      </c>
      <c r="N297" t="s">
        <v>2424</v>
      </c>
      <c r="O297">
        <v>2024</v>
      </c>
      <c r="P297">
        <v>2011</v>
      </c>
      <c r="Q297">
        <v>1397</v>
      </c>
      <c r="R297">
        <v>902</v>
      </c>
      <c r="S297">
        <v>2005</v>
      </c>
      <c r="T297">
        <v>34</v>
      </c>
      <c r="U297">
        <v>148</v>
      </c>
      <c r="V297">
        <v>1998</v>
      </c>
      <c r="W297">
        <v>26</v>
      </c>
      <c r="X297">
        <v>7</v>
      </c>
      <c r="Y297">
        <v>33</v>
      </c>
      <c r="Z297">
        <v>49</v>
      </c>
      <c r="AA297">
        <v>21</v>
      </c>
      <c r="AB297">
        <v>140980770</v>
      </c>
      <c r="AD297">
        <v>8.57</v>
      </c>
    </row>
    <row r="298" spans="1:30">
      <c r="A298" t="s">
        <v>6929</v>
      </c>
      <c r="B298" t="s">
        <v>6930</v>
      </c>
      <c r="C298" s="3">
        <v>140777</v>
      </c>
      <c r="D298" s="19" t="str">
        <f t="shared" si="4"/>
        <v>14</v>
      </c>
      <c r="E298" t="s">
        <v>2420</v>
      </c>
      <c r="F298" t="s">
        <v>2522</v>
      </c>
      <c r="G298" t="s">
        <v>6931</v>
      </c>
      <c r="H298" t="s">
        <v>6932</v>
      </c>
      <c r="I298">
        <v>966</v>
      </c>
      <c r="J298" t="s">
        <v>33</v>
      </c>
      <c r="K298" t="s">
        <v>34</v>
      </c>
      <c r="L298" t="s">
        <v>2423</v>
      </c>
      <c r="M298" t="s">
        <v>643</v>
      </c>
      <c r="N298" t="s">
        <v>2424</v>
      </c>
      <c r="O298">
        <v>298</v>
      </c>
      <c r="P298">
        <v>277</v>
      </c>
      <c r="Q298">
        <v>0</v>
      </c>
      <c r="R298">
        <v>269</v>
      </c>
      <c r="S298">
        <v>295</v>
      </c>
      <c r="T298">
        <v>6</v>
      </c>
      <c r="U298">
        <v>35</v>
      </c>
      <c r="V298">
        <v>297</v>
      </c>
      <c r="W298">
        <v>1</v>
      </c>
      <c r="X298">
        <v>10</v>
      </c>
      <c r="Y298">
        <v>11</v>
      </c>
      <c r="Z298">
        <v>27</v>
      </c>
      <c r="AA298">
        <v>13</v>
      </c>
      <c r="AB298">
        <v>140980777</v>
      </c>
      <c r="AD298">
        <v>10.01</v>
      </c>
    </row>
    <row r="299" spans="1:30">
      <c r="A299" t="s">
        <v>6984</v>
      </c>
      <c r="B299" t="s">
        <v>6985</v>
      </c>
      <c r="C299" s="3">
        <v>140784</v>
      </c>
      <c r="D299" s="19" t="str">
        <f t="shared" si="4"/>
        <v>14</v>
      </c>
      <c r="E299" t="s">
        <v>2420</v>
      </c>
      <c r="F299" t="s">
        <v>2522</v>
      </c>
      <c r="G299" t="s">
        <v>6986</v>
      </c>
      <c r="H299" t="s">
        <v>6987</v>
      </c>
      <c r="I299">
        <v>6886</v>
      </c>
      <c r="J299" t="s">
        <v>33</v>
      </c>
      <c r="K299" t="s">
        <v>34</v>
      </c>
      <c r="L299" t="s">
        <v>2423</v>
      </c>
      <c r="M299" t="s">
        <v>643</v>
      </c>
      <c r="N299" t="s">
        <v>2424</v>
      </c>
      <c r="O299">
        <v>2336</v>
      </c>
      <c r="P299">
        <v>2331</v>
      </c>
      <c r="Q299">
        <v>1327</v>
      </c>
      <c r="R299">
        <v>1895</v>
      </c>
      <c r="S299">
        <v>2315</v>
      </c>
      <c r="T299">
        <v>31</v>
      </c>
      <c r="U299">
        <v>202</v>
      </c>
      <c r="V299">
        <v>2298</v>
      </c>
      <c r="W299">
        <v>38</v>
      </c>
      <c r="X299">
        <v>17</v>
      </c>
      <c r="Y299">
        <v>55</v>
      </c>
      <c r="Z299">
        <v>91</v>
      </c>
      <c r="AA299">
        <v>40</v>
      </c>
      <c r="AB299">
        <v>140980784</v>
      </c>
      <c r="AD299">
        <v>7.13</v>
      </c>
    </row>
    <row r="300" spans="1:30">
      <c r="A300" t="s">
        <v>4842</v>
      </c>
      <c r="B300" t="s">
        <v>4843</v>
      </c>
      <c r="C300" s="3">
        <v>140791</v>
      </c>
      <c r="D300" s="19" t="str">
        <f t="shared" si="4"/>
        <v>14</v>
      </c>
      <c r="E300" t="s">
        <v>2420</v>
      </c>
      <c r="F300" t="s">
        <v>2522</v>
      </c>
      <c r="G300" t="s">
        <v>4844</v>
      </c>
      <c r="H300" t="s">
        <v>4845</v>
      </c>
      <c r="I300">
        <v>1051</v>
      </c>
      <c r="J300" t="s">
        <v>33</v>
      </c>
      <c r="K300" t="s">
        <v>34</v>
      </c>
      <c r="L300" t="s">
        <v>2423</v>
      </c>
      <c r="M300" t="s">
        <v>643</v>
      </c>
      <c r="N300" t="s">
        <v>2424</v>
      </c>
      <c r="O300">
        <v>329</v>
      </c>
      <c r="P300">
        <v>329</v>
      </c>
      <c r="Q300">
        <v>210</v>
      </c>
      <c r="R300">
        <v>296</v>
      </c>
      <c r="S300">
        <v>319</v>
      </c>
      <c r="T300">
        <v>4</v>
      </c>
      <c r="U300">
        <v>41</v>
      </c>
      <c r="V300">
        <v>325</v>
      </c>
      <c r="W300">
        <v>4</v>
      </c>
      <c r="X300">
        <v>4</v>
      </c>
      <c r="Y300">
        <v>8</v>
      </c>
      <c r="Z300">
        <v>23</v>
      </c>
      <c r="AA300">
        <v>10</v>
      </c>
      <c r="AB300">
        <v>140980791</v>
      </c>
      <c r="AD300">
        <v>0.53</v>
      </c>
    </row>
    <row r="301" spans="1:30">
      <c r="A301" t="s">
        <v>7044</v>
      </c>
      <c r="B301" t="s">
        <v>7045</v>
      </c>
      <c r="C301" s="3">
        <v>140798</v>
      </c>
      <c r="D301" s="19" t="str">
        <f t="shared" si="4"/>
        <v>14</v>
      </c>
      <c r="E301" t="s">
        <v>2420</v>
      </c>
      <c r="F301" t="s">
        <v>2522</v>
      </c>
      <c r="G301" t="s">
        <v>7046</v>
      </c>
      <c r="H301" t="s">
        <v>7047</v>
      </c>
      <c r="I301">
        <v>767</v>
      </c>
      <c r="J301" t="s">
        <v>33</v>
      </c>
      <c r="K301" t="s">
        <v>34</v>
      </c>
      <c r="L301" t="s">
        <v>2423</v>
      </c>
      <c r="M301" t="s">
        <v>643</v>
      </c>
      <c r="N301" t="s">
        <v>2424</v>
      </c>
      <c r="O301">
        <v>233</v>
      </c>
      <c r="P301">
        <v>232</v>
      </c>
      <c r="Q301">
        <v>0</v>
      </c>
      <c r="R301">
        <v>230</v>
      </c>
      <c r="S301">
        <v>225</v>
      </c>
      <c r="T301">
        <v>1</v>
      </c>
      <c r="U301">
        <v>25</v>
      </c>
      <c r="V301">
        <v>228</v>
      </c>
      <c r="W301">
        <v>5</v>
      </c>
      <c r="X301">
        <v>0</v>
      </c>
      <c r="Y301">
        <v>5</v>
      </c>
      <c r="Z301">
        <v>21</v>
      </c>
      <c r="AA301">
        <v>13</v>
      </c>
      <c r="AB301">
        <v>140980798</v>
      </c>
      <c r="AD301">
        <v>0.62</v>
      </c>
    </row>
    <row r="302" spans="1:30">
      <c r="A302" t="s">
        <v>7153</v>
      </c>
      <c r="B302" t="s">
        <v>7154</v>
      </c>
      <c r="C302" s="3">
        <v>140805</v>
      </c>
      <c r="D302" s="19" t="str">
        <f t="shared" si="4"/>
        <v>14</v>
      </c>
      <c r="E302" t="s">
        <v>2420</v>
      </c>
      <c r="F302" t="s">
        <v>2522</v>
      </c>
      <c r="G302" t="s">
        <v>7155</v>
      </c>
      <c r="H302" t="s">
        <v>7156</v>
      </c>
      <c r="I302">
        <v>1532</v>
      </c>
      <c r="J302" t="s">
        <v>33</v>
      </c>
      <c r="K302" t="s">
        <v>34</v>
      </c>
      <c r="L302" t="s">
        <v>2423</v>
      </c>
      <c r="M302" t="s">
        <v>643</v>
      </c>
      <c r="N302" t="s">
        <v>2424</v>
      </c>
      <c r="O302">
        <v>464</v>
      </c>
      <c r="P302">
        <v>453</v>
      </c>
      <c r="Q302">
        <v>287</v>
      </c>
      <c r="R302">
        <v>383</v>
      </c>
      <c r="S302">
        <v>451</v>
      </c>
      <c r="T302">
        <v>2</v>
      </c>
      <c r="U302">
        <v>84</v>
      </c>
      <c r="V302">
        <v>455</v>
      </c>
      <c r="W302">
        <v>9</v>
      </c>
      <c r="X302">
        <v>4</v>
      </c>
      <c r="Y302">
        <v>13</v>
      </c>
      <c r="Z302">
        <v>27</v>
      </c>
      <c r="AA302">
        <v>10</v>
      </c>
      <c r="AB302">
        <v>140980805</v>
      </c>
      <c r="AD302">
        <v>2.71</v>
      </c>
    </row>
    <row r="303" spans="1:30">
      <c r="A303" t="s">
        <v>7157</v>
      </c>
      <c r="B303" t="s">
        <v>7158</v>
      </c>
      <c r="C303" s="3">
        <v>140812</v>
      </c>
      <c r="D303" s="19" t="str">
        <f t="shared" si="4"/>
        <v>14</v>
      </c>
      <c r="E303" t="s">
        <v>2420</v>
      </c>
      <c r="F303" t="s">
        <v>2522</v>
      </c>
      <c r="G303" t="s">
        <v>478</v>
      </c>
      <c r="H303" t="s">
        <v>479</v>
      </c>
      <c r="I303">
        <v>9010</v>
      </c>
      <c r="J303" t="s">
        <v>33</v>
      </c>
      <c r="K303" t="s">
        <v>34</v>
      </c>
      <c r="L303" t="s">
        <v>2423</v>
      </c>
      <c r="M303" t="s">
        <v>643</v>
      </c>
      <c r="N303" t="s">
        <v>2424</v>
      </c>
      <c r="O303">
        <v>2931</v>
      </c>
      <c r="P303">
        <v>2895</v>
      </c>
      <c r="Q303">
        <v>1669</v>
      </c>
      <c r="R303">
        <v>2740</v>
      </c>
      <c r="S303">
        <v>2880</v>
      </c>
      <c r="T303">
        <v>500</v>
      </c>
      <c r="U303">
        <v>282</v>
      </c>
      <c r="V303">
        <v>2855</v>
      </c>
      <c r="W303">
        <v>76</v>
      </c>
      <c r="X303">
        <v>29</v>
      </c>
      <c r="Y303">
        <v>105</v>
      </c>
      <c r="Z303">
        <v>147</v>
      </c>
      <c r="AA303">
        <v>76</v>
      </c>
      <c r="AB303">
        <v>140980812</v>
      </c>
      <c r="AD303">
        <v>13.6</v>
      </c>
    </row>
    <row r="304" spans="1:30">
      <c r="A304" t="s">
        <v>6848</v>
      </c>
      <c r="B304" t="s">
        <v>6849</v>
      </c>
      <c r="C304" s="3">
        <v>140819</v>
      </c>
      <c r="D304" s="19" t="str">
        <f t="shared" si="4"/>
        <v>14</v>
      </c>
      <c r="E304" t="s">
        <v>2420</v>
      </c>
      <c r="F304" t="s">
        <v>2522</v>
      </c>
      <c r="G304" t="s">
        <v>6850</v>
      </c>
      <c r="H304" t="s">
        <v>6851</v>
      </c>
      <c r="I304">
        <v>3007</v>
      </c>
      <c r="J304" t="s">
        <v>33</v>
      </c>
      <c r="K304" t="s">
        <v>34</v>
      </c>
      <c r="L304" t="s">
        <v>2423</v>
      </c>
      <c r="M304" t="s">
        <v>643</v>
      </c>
      <c r="N304" t="s">
        <v>2424</v>
      </c>
      <c r="O304">
        <v>1024</v>
      </c>
      <c r="P304">
        <v>1014</v>
      </c>
      <c r="Q304">
        <v>746</v>
      </c>
      <c r="R304">
        <v>608</v>
      </c>
      <c r="S304">
        <v>1018</v>
      </c>
      <c r="T304">
        <v>34</v>
      </c>
      <c r="U304">
        <v>78</v>
      </c>
      <c r="V304">
        <v>1016</v>
      </c>
      <c r="W304">
        <v>8</v>
      </c>
      <c r="X304">
        <v>5</v>
      </c>
      <c r="Y304">
        <v>13</v>
      </c>
      <c r="Z304">
        <v>31</v>
      </c>
      <c r="AA304">
        <v>12</v>
      </c>
      <c r="AB304">
        <v>140980819</v>
      </c>
      <c r="AD304">
        <v>2.48</v>
      </c>
    </row>
    <row r="305" spans="1:30">
      <c r="A305" t="s">
        <v>5990</v>
      </c>
      <c r="B305" t="s">
        <v>5991</v>
      </c>
      <c r="C305" s="3">
        <v>140826</v>
      </c>
      <c r="D305" s="19" t="str">
        <f t="shared" si="4"/>
        <v>14</v>
      </c>
      <c r="E305" t="s">
        <v>2420</v>
      </c>
      <c r="F305" t="s">
        <v>2522</v>
      </c>
      <c r="G305" t="s">
        <v>5992</v>
      </c>
      <c r="H305" t="s">
        <v>5993</v>
      </c>
      <c r="I305">
        <v>1014</v>
      </c>
      <c r="J305" t="s">
        <v>33</v>
      </c>
      <c r="K305" t="s">
        <v>34</v>
      </c>
      <c r="L305" t="s">
        <v>2423</v>
      </c>
      <c r="M305" t="s">
        <v>643</v>
      </c>
      <c r="N305" t="s">
        <v>2424</v>
      </c>
      <c r="O305">
        <v>295</v>
      </c>
      <c r="P305">
        <v>244</v>
      </c>
      <c r="Q305">
        <v>0</v>
      </c>
      <c r="R305">
        <v>263</v>
      </c>
      <c r="S305">
        <v>292</v>
      </c>
      <c r="T305">
        <v>51</v>
      </c>
      <c r="U305">
        <v>0</v>
      </c>
      <c r="V305">
        <v>284</v>
      </c>
      <c r="W305">
        <v>11</v>
      </c>
      <c r="X305">
        <v>2</v>
      </c>
      <c r="Y305">
        <v>13</v>
      </c>
      <c r="Z305">
        <v>23</v>
      </c>
      <c r="AA305">
        <v>13</v>
      </c>
      <c r="AB305">
        <v>140980826</v>
      </c>
      <c r="AD305">
        <v>15.89</v>
      </c>
    </row>
    <row r="306" spans="1:30">
      <c r="A306" t="s">
        <v>3618</v>
      </c>
      <c r="B306" t="s">
        <v>3619</v>
      </c>
      <c r="C306" s="3">
        <v>140833</v>
      </c>
      <c r="D306" s="19" t="str">
        <f t="shared" si="4"/>
        <v>14</v>
      </c>
      <c r="E306" t="s">
        <v>2420</v>
      </c>
      <c r="F306" t="s">
        <v>2522</v>
      </c>
      <c r="G306" t="s">
        <v>3620</v>
      </c>
      <c r="H306" t="s">
        <v>3621</v>
      </c>
      <c r="I306">
        <v>2544</v>
      </c>
      <c r="J306" t="s">
        <v>33</v>
      </c>
      <c r="K306" t="s">
        <v>34</v>
      </c>
      <c r="L306" t="s">
        <v>2423</v>
      </c>
      <c r="M306" t="s">
        <v>643</v>
      </c>
      <c r="N306" t="s">
        <v>2424</v>
      </c>
      <c r="O306">
        <v>820</v>
      </c>
      <c r="P306">
        <v>728</v>
      </c>
      <c r="Q306">
        <v>1</v>
      </c>
      <c r="R306">
        <v>622</v>
      </c>
      <c r="S306">
        <v>795</v>
      </c>
      <c r="T306">
        <v>27</v>
      </c>
      <c r="U306">
        <v>112</v>
      </c>
      <c r="V306">
        <v>808</v>
      </c>
      <c r="W306">
        <v>12</v>
      </c>
      <c r="X306">
        <v>5</v>
      </c>
      <c r="Y306">
        <v>17</v>
      </c>
      <c r="Z306">
        <v>49</v>
      </c>
      <c r="AA306">
        <v>14</v>
      </c>
      <c r="AB306">
        <v>140980833</v>
      </c>
      <c r="AD306">
        <v>3.74</v>
      </c>
    </row>
    <row r="307" spans="1:30">
      <c r="A307" t="s">
        <v>7736</v>
      </c>
      <c r="B307" t="s">
        <v>7737</v>
      </c>
      <c r="C307" s="3">
        <v>140840</v>
      </c>
      <c r="D307" s="19" t="str">
        <f t="shared" si="4"/>
        <v>14</v>
      </c>
      <c r="E307" t="s">
        <v>2420</v>
      </c>
      <c r="F307" t="s">
        <v>2522</v>
      </c>
      <c r="G307" t="s">
        <v>7738</v>
      </c>
      <c r="H307" t="s">
        <v>7739</v>
      </c>
      <c r="I307">
        <v>6202</v>
      </c>
      <c r="J307" t="s">
        <v>33</v>
      </c>
      <c r="K307" t="s">
        <v>34</v>
      </c>
      <c r="L307" t="s">
        <v>2423</v>
      </c>
      <c r="M307" t="s">
        <v>643</v>
      </c>
      <c r="N307" t="s">
        <v>2424</v>
      </c>
      <c r="O307">
        <v>2078</v>
      </c>
      <c r="P307">
        <v>1920</v>
      </c>
      <c r="Q307">
        <v>1226</v>
      </c>
      <c r="R307">
        <v>1868</v>
      </c>
      <c r="S307">
        <v>2072</v>
      </c>
      <c r="T307">
        <v>150</v>
      </c>
      <c r="U307">
        <v>180</v>
      </c>
      <c r="V307">
        <v>2024</v>
      </c>
      <c r="W307">
        <v>54</v>
      </c>
      <c r="X307">
        <v>7</v>
      </c>
      <c r="Y307">
        <v>61</v>
      </c>
      <c r="Z307">
        <v>63</v>
      </c>
      <c r="AA307">
        <v>42</v>
      </c>
      <c r="AB307">
        <v>140980840</v>
      </c>
      <c r="AD307">
        <v>10.89</v>
      </c>
    </row>
    <row r="308" spans="1:30">
      <c r="A308" t="s">
        <v>3714</v>
      </c>
      <c r="B308" t="s">
        <v>3715</v>
      </c>
      <c r="C308" s="3">
        <v>140847</v>
      </c>
      <c r="D308" s="19" t="str">
        <f t="shared" si="4"/>
        <v>14</v>
      </c>
      <c r="E308" t="s">
        <v>2420</v>
      </c>
      <c r="F308" t="s">
        <v>2522</v>
      </c>
      <c r="G308" t="s">
        <v>3716</v>
      </c>
      <c r="H308" t="s">
        <v>3717</v>
      </c>
      <c r="I308">
        <v>766</v>
      </c>
      <c r="J308" t="s">
        <v>33</v>
      </c>
      <c r="K308" t="s">
        <v>34</v>
      </c>
      <c r="L308" t="s">
        <v>2423</v>
      </c>
      <c r="M308" t="s">
        <v>643</v>
      </c>
      <c r="N308" t="s">
        <v>2424</v>
      </c>
      <c r="O308">
        <v>245</v>
      </c>
      <c r="P308">
        <v>237</v>
      </c>
      <c r="Q308">
        <v>0</v>
      </c>
      <c r="R308">
        <v>190</v>
      </c>
      <c r="S308">
        <v>245</v>
      </c>
      <c r="T308">
        <v>95</v>
      </c>
      <c r="U308">
        <v>0</v>
      </c>
      <c r="V308">
        <v>240</v>
      </c>
      <c r="W308">
        <v>5</v>
      </c>
      <c r="X308">
        <v>1</v>
      </c>
      <c r="Y308">
        <v>6</v>
      </c>
      <c r="Z308">
        <v>8</v>
      </c>
      <c r="AA308">
        <v>4</v>
      </c>
      <c r="AB308">
        <v>140980847</v>
      </c>
      <c r="AD308">
        <v>1.67</v>
      </c>
    </row>
    <row r="309" spans="1:30">
      <c r="A309" t="s">
        <v>8056</v>
      </c>
      <c r="B309" t="s">
        <v>8057</v>
      </c>
      <c r="C309" s="3">
        <v>140854</v>
      </c>
      <c r="D309" s="19" t="str">
        <f t="shared" si="4"/>
        <v>14</v>
      </c>
      <c r="E309" t="s">
        <v>2420</v>
      </c>
      <c r="F309" t="s">
        <v>2522</v>
      </c>
      <c r="G309" t="s">
        <v>8058</v>
      </c>
      <c r="H309" t="s">
        <v>8059</v>
      </c>
      <c r="I309">
        <v>694</v>
      </c>
      <c r="J309" t="s">
        <v>33</v>
      </c>
      <c r="K309" t="s">
        <v>34</v>
      </c>
      <c r="L309" t="s">
        <v>2423</v>
      </c>
      <c r="M309" t="s">
        <v>643</v>
      </c>
      <c r="N309" t="s">
        <v>2424</v>
      </c>
      <c r="O309">
        <v>218</v>
      </c>
      <c r="P309">
        <v>205</v>
      </c>
      <c r="Q309">
        <v>147</v>
      </c>
      <c r="R309">
        <v>170</v>
      </c>
      <c r="S309">
        <v>218</v>
      </c>
      <c r="T309">
        <v>130</v>
      </c>
      <c r="U309">
        <v>0</v>
      </c>
      <c r="V309">
        <v>214</v>
      </c>
      <c r="W309">
        <v>4</v>
      </c>
      <c r="X309">
        <v>2</v>
      </c>
      <c r="Y309">
        <v>6</v>
      </c>
      <c r="Z309">
        <v>2</v>
      </c>
      <c r="AA309">
        <v>0</v>
      </c>
      <c r="AB309">
        <v>140980854</v>
      </c>
      <c r="AD309">
        <v>4.9800000000000004</v>
      </c>
    </row>
    <row r="310" spans="1:30">
      <c r="A310" t="s">
        <v>8319</v>
      </c>
      <c r="B310" t="s">
        <v>8320</v>
      </c>
      <c r="C310" s="3">
        <v>140861</v>
      </c>
      <c r="D310" s="19" t="str">
        <f t="shared" si="4"/>
        <v>14</v>
      </c>
      <c r="E310" t="s">
        <v>2420</v>
      </c>
      <c r="F310" t="s">
        <v>2522</v>
      </c>
      <c r="G310" t="s">
        <v>8321</v>
      </c>
      <c r="H310" t="s">
        <v>2522</v>
      </c>
      <c r="I310">
        <v>158298</v>
      </c>
      <c r="J310" t="s">
        <v>33</v>
      </c>
      <c r="K310" t="s">
        <v>34</v>
      </c>
      <c r="L310" t="s">
        <v>2423</v>
      </c>
      <c r="M310" t="s">
        <v>643</v>
      </c>
      <c r="N310" t="s">
        <v>2424</v>
      </c>
      <c r="O310">
        <v>51876</v>
      </c>
      <c r="P310">
        <v>50779</v>
      </c>
      <c r="Q310">
        <v>35501</v>
      </c>
      <c r="R310">
        <v>41789</v>
      </c>
      <c r="S310">
        <v>51178</v>
      </c>
      <c r="T310">
        <v>41335</v>
      </c>
      <c r="U310">
        <v>5758</v>
      </c>
      <c r="V310">
        <v>50107</v>
      </c>
      <c r="W310">
        <v>1769</v>
      </c>
      <c r="X310">
        <v>426</v>
      </c>
      <c r="Y310">
        <v>2195</v>
      </c>
      <c r="Z310">
        <v>2247</v>
      </c>
      <c r="AA310">
        <v>1104</v>
      </c>
      <c r="AB310">
        <v>140980861</v>
      </c>
      <c r="AD310">
        <v>260.29000000000002</v>
      </c>
    </row>
    <row r="311" spans="1:30">
      <c r="A311" t="s">
        <v>8358</v>
      </c>
      <c r="B311" t="s">
        <v>8359</v>
      </c>
      <c r="C311" s="3">
        <v>140868</v>
      </c>
      <c r="D311" s="19" t="str">
        <f t="shared" si="4"/>
        <v>14</v>
      </c>
      <c r="E311" t="s">
        <v>2420</v>
      </c>
      <c r="F311" t="s">
        <v>2522</v>
      </c>
      <c r="G311" t="s">
        <v>8360</v>
      </c>
      <c r="H311" t="s">
        <v>8361</v>
      </c>
      <c r="I311">
        <v>7846</v>
      </c>
      <c r="J311" t="s">
        <v>33</v>
      </c>
      <c r="K311" t="s">
        <v>34</v>
      </c>
      <c r="L311" t="s">
        <v>2423</v>
      </c>
      <c r="M311" t="s">
        <v>643</v>
      </c>
      <c r="N311" t="s">
        <v>2424</v>
      </c>
      <c r="O311">
        <v>2741</v>
      </c>
      <c r="P311">
        <v>2701</v>
      </c>
      <c r="Q311">
        <v>1741</v>
      </c>
      <c r="R311">
        <v>2532</v>
      </c>
      <c r="S311">
        <v>2694</v>
      </c>
      <c r="T311">
        <v>1656</v>
      </c>
      <c r="U311">
        <v>278</v>
      </c>
      <c r="V311">
        <v>2685</v>
      </c>
      <c r="W311">
        <v>56</v>
      </c>
      <c r="X311">
        <v>25</v>
      </c>
      <c r="Y311">
        <v>81</v>
      </c>
      <c r="Z311">
        <v>118</v>
      </c>
      <c r="AA311">
        <v>36</v>
      </c>
      <c r="AB311">
        <v>140980868</v>
      </c>
      <c r="AD311">
        <v>24.64</v>
      </c>
    </row>
    <row r="312" spans="1:30">
      <c r="A312" t="s">
        <v>8394</v>
      </c>
      <c r="B312" t="s">
        <v>8395</v>
      </c>
      <c r="C312" s="3">
        <v>140875</v>
      </c>
      <c r="D312" s="19" t="str">
        <f t="shared" si="4"/>
        <v>14</v>
      </c>
      <c r="E312" t="s">
        <v>2420</v>
      </c>
      <c r="F312" t="s">
        <v>2522</v>
      </c>
      <c r="G312" t="s">
        <v>8396</v>
      </c>
      <c r="H312" t="s">
        <v>8397</v>
      </c>
      <c r="I312">
        <v>3225</v>
      </c>
      <c r="J312" t="s">
        <v>33</v>
      </c>
      <c r="K312" t="s">
        <v>34</v>
      </c>
      <c r="L312" t="s">
        <v>2423</v>
      </c>
      <c r="M312" t="s">
        <v>643</v>
      </c>
      <c r="N312" t="s">
        <v>2424</v>
      </c>
      <c r="O312">
        <v>1102</v>
      </c>
      <c r="P312">
        <v>1073</v>
      </c>
      <c r="Q312">
        <v>939</v>
      </c>
      <c r="R312">
        <v>942</v>
      </c>
      <c r="S312">
        <v>1100</v>
      </c>
      <c r="T312">
        <v>1038</v>
      </c>
      <c r="U312">
        <v>72</v>
      </c>
      <c r="V312">
        <v>1086</v>
      </c>
      <c r="W312">
        <v>16</v>
      </c>
      <c r="X312">
        <v>5</v>
      </c>
      <c r="Y312">
        <v>21</v>
      </c>
      <c r="Z312">
        <v>25</v>
      </c>
      <c r="AA312">
        <v>11</v>
      </c>
      <c r="AB312">
        <v>140980875</v>
      </c>
      <c r="AD312">
        <v>3.87</v>
      </c>
    </row>
    <row r="313" spans="1:30">
      <c r="A313" t="s">
        <v>8450</v>
      </c>
      <c r="B313" t="s">
        <v>8451</v>
      </c>
      <c r="C313" s="3">
        <v>140882</v>
      </c>
      <c r="D313" s="19" t="str">
        <f t="shared" si="4"/>
        <v>14</v>
      </c>
      <c r="E313" t="s">
        <v>2420</v>
      </c>
      <c r="F313" t="s">
        <v>2522</v>
      </c>
      <c r="G313" t="s">
        <v>18</v>
      </c>
      <c r="H313" t="s">
        <v>17</v>
      </c>
      <c r="I313">
        <v>3898</v>
      </c>
      <c r="J313" t="s">
        <v>33</v>
      </c>
      <c r="K313" t="s">
        <v>34</v>
      </c>
      <c r="L313" t="s">
        <v>2423</v>
      </c>
      <c r="M313" t="s">
        <v>643</v>
      </c>
      <c r="N313" t="s">
        <v>2424</v>
      </c>
      <c r="O313">
        <v>1190</v>
      </c>
      <c r="P313">
        <v>1181</v>
      </c>
      <c r="Q313">
        <v>596</v>
      </c>
      <c r="R313">
        <v>1031</v>
      </c>
      <c r="S313">
        <v>1179</v>
      </c>
      <c r="T313">
        <v>994</v>
      </c>
      <c r="U313">
        <v>119</v>
      </c>
      <c r="V313">
        <v>1173</v>
      </c>
      <c r="W313">
        <v>17</v>
      </c>
      <c r="X313">
        <v>6</v>
      </c>
      <c r="Y313">
        <v>23</v>
      </c>
      <c r="Z313">
        <v>48</v>
      </c>
      <c r="AA313">
        <v>24</v>
      </c>
      <c r="AB313">
        <v>140980882</v>
      </c>
      <c r="AD313">
        <v>6.24</v>
      </c>
    </row>
    <row r="314" spans="1:30">
      <c r="A314" t="s">
        <v>8548</v>
      </c>
      <c r="B314" t="s">
        <v>8549</v>
      </c>
      <c r="C314" s="3">
        <v>140889</v>
      </c>
      <c r="D314" s="19" t="str">
        <f t="shared" si="4"/>
        <v>14</v>
      </c>
      <c r="E314" t="s">
        <v>2420</v>
      </c>
      <c r="F314" t="s">
        <v>2522</v>
      </c>
      <c r="G314" t="s">
        <v>8550</v>
      </c>
      <c r="H314" t="s">
        <v>8551</v>
      </c>
      <c r="I314">
        <v>414</v>
      </c>
      <c r="J314" t="s">
        <v>33</v>
      </c>
      <c r="K314" t="s">
        <v>34</v>
      </c>
      <c r="L314" t="s">
        <v>2423</v>
      </c>
      <c r="M314" t="s">
        <v>643</v>
      </c>
      <c r="N314" t="s">
        <v>2424</v>
      </c>
      <c r="O314">
        <v>132</v>
      </c>
      <c r="P314">
        <v>132</v>
      </c>
      <c r="Q314">
        <v>0</v>
      </c>
      <c r="R314">
        <v>114</v>
      </c>
      <c r="S314">
        <v>130</v>
      </c>
      <c r="T314">
        <v>0</v>
      </c>
      <c r="U314">
        <v>26</v>
      </c>
      <c r="V314">
        <v>129</v>
      </c>
      <c r="W314">
        <v>3</v>
      </c>
      <c r="X314">
        <v>2</v>
      </c>
      <c r="Y314">
        <v>5</v>
      </c>
      <c r="Z314">
        <v>12</v>
      </c>
      <c r="AA314">
        <v>9</v>
      </c>
      <c r="AB314">
        <v>140980889</v>
      </c>
      <c r="AD314">
        <v>1.93</v>
      </c>
    </row>
    <row r="315" spans="1:30">
      <c r="A315" t="s">
        <v>8588</v>
      </c>
      <c r="B315" t="s">
        <v>8589</v>
      </c>
      <c r="C315" s="3">
        <v>140896</v>
      </c>
      <c r="D315" s="19" t="str">
        <f t="shared" si="4"/>
        <v>14</v>
      </c>
      <c r="E315" t="s">
        <v>2420</v>
      </c>
      <c r="F315" t="s">
        <v>2522</v>
      </c>
      <c r="G315" t="s">
        <v>8590</v>
      </c>
      <c r="H315" t="s">
        <v>8591</v>
      </c>
      <c r="I315">
        <v>10170</v>
      </c>
      <c r="J315" t="s">
        <v>33</v>
      </c>
      <c r="K315" t="s">
        <v>34</v>
      </c>
      <c r="L315" t="s">
        <v>2423</v>
      </c>
      <c r="M315" t="s">
        <v>643</v>
      </c>
      <c r="N315" t="s">
        <v>2424</v>
      </c>
      <c r="O315">
        <v>3163</v>
      </c>
      <c r="P315">
        <v>2795</v>
      </c>
      <c r="Q315">
        <v>8</v>
      </c>
      <c r="R315">
        <v>2981</v>
      </c>
      <c r="S315">
        <v>3133</v>
      </c>
      <c r="T315">
        <v>20</v>
      </c>
      <c r="U315">
        <v>371</v>
      </c>
      <c r="V315">
        <v>3055</v>
      </c>
      <c r="W315">
        <v>108</v>
      </c>
      <c r="X315">
        <v>32</v>
      </c>
      <c r="Y315">
        <v>140</v>
      </c>
      <c r="Z315">
        <v>181</v>
      </c>
      <c r="AA315">
        <v>102</v>
      </c>
      <c r="AB315">
        <v>140980896</v>
      </c>
      <c r="AD315">
        <v>19.68</v>
      </c>
    </row>
    <row r="316" spans="1:30">
      <c r="A316" t="s">
        <v>7568</v>
      </c>
      <c r="B316" t="s">
        <v>7569</v>
      </c>
      <c r="C316" s="3">
        <v>140903</v>
      </c>
      <c r="D316" s="19" t="str">
        <f t="shared" si="4"/>
        <v>14</v>
      </c>
      <c r="E316" t="s">
        <v>2420</v>
      </c>
      <c r="F316" t="s">
        <v>2792</v>
      </c>
      <c r="G316" t="s">
        <v>7570</v>
      </c>
      <c r="H316" t="s">
        <v>7571</v>
      </c>
      <c r="I316">
        <v>3489</v>
      </c>
      <c r="J316" t="s">
        <v>33</v>
      </c>
      <c r="K316" t="s">
        <v>34</v>
      </c>
      <c r="L316" t="s">
        <v>2423</v>
      </c>
      <c r="M316" t="s">
        <v>643</v>
      </c>
      <c r="N316" t="s">
        <v>2424</v>
      </c>
      <c r="O316">
        <v>1089</v>
      </c>
      <c r="P316">
        <v>1050</v>
      </c>
      <c r="Q316">
        <v>0</v>
      </c>
      <c r="R316">
        <v>1089</v>
      </c>
      <c r="S316">
        <v>1070</v>
      </c>
      <c r="T316">
        <v>28</v>
      </c>
      <c r="U316">
        <v>133</v>
      </c>
      <c r="V316">
        <v>1038</v>
      </c>
      <c r="W316">
        <v>51</v>
      </c>
      <c r="X316">
        <v>15</v>
      </c>
      <c r="Y316">
        <v>66</v>
      </c>
      <c r="Z316">
        <v>61</v>
      </c>
      <c r="AA316">
        <v>34</v>
      </c>
      <c r="AB316">
        <v>141050903</v>
      </c>
      <c r="AD316">
        <v>11.51</v>
      </c>
    </row>
    <row r="317" spans="1:30">
      <c r="A317" t="s">
        <v>3025</v>
      </c>
      <c r="B317" t="s">
        <v>3026</v>
      </c>
      <c r="C317" s="3">
        <v>140910</v>
      </c>
      <c r="D317" s="19" t="str">
        <f t="shared" si="4"/>
        <v>14</v>
      </c>
      <c r="E317" t="s">
        <v>2420</v>
      </c>
      <c r="F317" t="s">
        <v>2792</v>
      </c>
      <c r="G317" t="s">
        <v>733</v>
      </c>
      <c r="H317" t="s">
        <v>734</v>
      </c>
      <c r="I317">
        <v>2185</v>
      </c>
      <c r="J317" t="s">
        <v>33</v>
      </c>
      <c r="K317" t="s">
        <v>34</v>
      </c>
      <c r="L317" t="s">
        <v>2423</v>
      </c>
      <c r="M317" t="s">
        <v>643</v>
      </c>
      <c r="N317" t="s">
        <v>2424</v>
      </c>
      <c r="O317">
        <v>668</v>
      </c>
      <c r="P317">
        <v>668</v>
      </c>
      <c r="Q317">
        <v>3</v>
      </c>
      <c r="R317">
        <v>569</v>
      </c>
      <c r="S317">
        <v>652</v>
      </c>
      <c r="T317">
        <v>7</v>
      </c>
      <c r="U317">
        <v>84</v>
      </c>
      <c r="V317">
        <v>641</v>
      </c>
      <c r="W317">
        <v>27</v>
      </c>
      <c r="X317">
        <v>4</v>
      </c>
      <c r="Y317">
        <v>31</v>
      </c>
      <c r="Z317">
        <v>44</v>
      </c>
      <c r="AA317">
        <v>25</v>
      </c>
      <c r="AB317">
        <v>141050910</v>
      </c>
      <c r="AD317">
        <v>3.16</v>
      </c>
    </row>
    <row r="318" spans="1:30">
      <c r="A318" t="s">
        <v>8048</v>
      </c>
      <c r="B318" t="s">
        <v>8049</v>
      </c>
      <c r="C318" s="3">
        <v>140917</v>
      </c>
      <c r="D318" s="19" t="str">
        <f t="shared" si="4"/>
        <v>14</v>
      </c>
      <c r="E318" t="s">
        <v>2420</v>
      </c>
      <c r="F318" t="s">
        <v>2792</v>
      </c>
      <c r="G318" t="s">
        <v>8050</v>
      </c>
      <c r="H318" t="s">
        <v>8051</v>
      </c>
      <c r="I318">
        <v>10332</v>
      </c>
      <c r="J318" t="s">
        <v>33</v>
      </c>
      <c r="K318" t="s">
        <v>34</v>
      </c>
      <c r="L318" t="s">
        <v>2423</v>
      </c>
      <c r="M318" t="s">
        <v>643</v>
      </c>
      <c r="N318" t="s">
        <v>2424</v>
      </c>
      <c r="O318">
        <v>2910</v>
      </c>
      <c r="P318">
        <v>2627</v>
      </c>
      <c r="Q318">
        <v>1515</v>
      </c>
      <c r="R318">
        <v>2865</v>
      </c>
      <c r="S318">
        <v>2813</v>
      </c>
      <c r="T318">
        <v>74</v>
      </c>
      <c r="U318">
        <v>534</v>
      </c>
      <c r="V318">
        <v>2788</v>
      </c>
      <c r="W318">
        <v>122</v>
      </c>
      <c r="X318">
        <v>168</v>
      </c>
      <c r="Y318">
        <v>290</v>
      </c>
      <c r="Z318">
        <v>279</v>
      </c>
      <c r="AA318">
        <v>177</v>
      </c>
      <c r="AB318">
        <v>141050917</v>
      </c>
      <c r="AD318">
        <v>155.5</v>
      </c>
    </row>
    <row r="319" spans="1:30">
      <c r="A319" t="s">
        <v>8104</v>
      </c>
      <c r="B319" t="s">
        <v>8105</v>
      </c>
      <c r="C319" s="3">
        <v>140924</v>
      </c>
      <c r="D319" s="19" t="str">
        <f t="shared" si="4"/>
        <v>14</v>
      </c>
      <c r="E319" t="s">
        <v>2420</v>
      </c>
      <c r="F319" t="s">
        <v>2792</v>
      </c>
      <c r="G319" t="s">
        <v>8106</v>
      </c>
      <c r="H319" t="s">
        <v>8107</v>
      </c>
      <c r="I319">
        <v>2497</v>
      </c>
      <c r="J319" t="s">
        <v>33</v>
      </c>
      <c r="K319" t="s">
        <v>34</v>
      </c>
      <c r="L319" t="s">
        <v>2423</v>
      </c>
      <c r="M319" t="s">
        <v>643</v>
      </c>
      <c r="N319" t="s">
        <v>2424</v>
      </c>
      <c r="O319">
        <v>686</v>
      </c>
      <c r="P319">
        <v>672</v>
      </c>
      <c r="Q319">
        <v>1</v>
      </c>
      <c r="R319">
        <v>572</v>
      </c>
      <c r="S319">
        <v>672</v>
      </c>
      <c r="T319">
        <v>6</v>
      </c>
      <c r="U319">
        <v>80</v>
      </c>
      <c r="V319">
        <v>660</v>
      </c>
      <c r="W319">
        <v>26</v>
      </c>
      <c r="X319">
        <v>8</v>
      </c>
      <c r="Y319">
        <v>34</v>
      </c>
      <c r="Z319">
        <v>71</v>
      </c>
      <c r="AA319">
        <v>49</v>
      </c>
      <c r="AB319">
        <v>141050924</v>
      </c>
      <c r="AD319">
        <v>3.24</v>
      </c>
    </row>
    <row r="320" spans="1:30">
      <c r="A320" t="s">
        <v>4637</v>
      </c>
      <c r="B320" t="s">
        <v>4638</v>
      </c>
      <c r="C320" s="3">
        <v>140931</v>
      </c>
      <c r="D320" s="19" t="str">
        <f t="shared" si="4"/>
        <v>14</v>
      </c>
      <c r="E320" t="s">
        <v>2420</v>
      </c>
      <c r="F320" t="s">
        <v>2792</v>
      </c>
      <c r="G320" t="s">
        <v>4639</v>
      </c>
      <c r="H320" t="s">
        <v>4640</v>
      </c>
      <c r="I320">
        <v>1364</v>
      </c>
      <c r="J320" t="s">
        <v>33</v>
      </c>
      <c r="K320" t="s">
        <v>34</v>
      </c>
      <c r="L320" t="s">
        <v>2423</v>
      </c>
      <c r="M320" t="s">
        <v>643</v>
      </c>
      <c r="N320" t="s">
        <v>2424</v>
      </c>
      <c r="O320">
        <v>391</v>
      </c>
      <c r="P320">
        <v>385</v>
      </c>
      <c r="Q320">
        <v>0</v>
      </c>
      <c r="R320">
        <v>371</v>
      </c>
      <c r="S320">
        <v>386</v>
      </c>
      <c r="T320">
        <v>2</v>
      </c>
      <c r="U320">
        <v>63</v>
      </c>
      <c r="V320">
        <v>382</v>
      </c>
      <c r="W320">
        <v>9</v>
      </c>
      <c r="X320">
        <v>1</v>
      </c>
      <c r="Y320">
        <v>10</v>
      </c>
      <c r="Z320">
        <v>24</v>
      </c>
      <c r="AA320">
        <v>15</v>
      </c>
      <c r="AB320">
        <v>141050931</v>
      </c>
      <c r="AD320">
        <v>1.32</v>
      </c>
    </row>
    <row r="321" spans="1:30">
      <c r="A321" t="s">
        <v>8326</v>
      </c>
      <c r="B321" t="s">
        <v>8327</v>
      </c>
      <c r="C321" s="3">
        <v>140938</v>
      </c>
      <c r="D321" s="19" t="str">
        <f t="shared" si="4"/>
        <v>14</v>
      </c>
      <c r="E321" t="s">
        <v>2420</v>
      </c>
      <c r="F321" t="s">
        <v>2792</v>
      </c>
      <c r="G321" t="s">
        <v>8328</v>
      </c>
      <c r="H321" t="s">
        <v>2792</v>
      </c>
      <c r="I321">
        <v>7389</v>
      </c>
      <c r="J321" t="s">
        <v>33</v>
      </c>
      <c r="K321" t="s">
        <v>34</v>
      </c>
      <c r="L321" t="s">
        <v>2423</v>
      </c>
      <c r="M321" t="s">
        <v>643</v>
      </c>
      <c r="N321" t="s">
        <v>2424</v>
      </c>
      <c r="O321">
        <v>2100</v>
      </c>
      <c r="P321">
        <v>2051</v>
      </c>
      <c r="Q321">
        <v>3</v>
      </c>
      <c r="R321">
        <v>1915</v>
      </c>
      <c r="S321">
        <v>2076</v>
      </c>
      <c r="T321">
        <v>39</v>
      </c>
      <c r="U321">
        <v>207</v>
      </c>
      <c r="V321">
        <v>2016</v>
      </c>
      <c r="W321">
        <v>84</v>
      </c>
      <c r="X321">
        <v>19</v>
      </c>
      <c r="Y321">
        <v>103</v>
      </c>
      <c r="Z321">
        <v>161</v>
      </c>
      <c r="AA321">
        <v>114</v>
      </c>
      <c r="AB321">
        <v>141050938</v>
      </c>
      <c r="AD321">
        <v>12.89</v>
      </c>
    </row>
    <row r="322" spans="1:30">
      <c r="A322" t="s">
        <v>8755</v>
      </c>
      <c r="B322" t="s">
        <v>8756</v>
      </c>
      <c r="C322" s="3">
        <v>140945</v>
      </c>
      <c r="D322" s="19" t="str">
        <f t="shared" ref="D322:D385" si="5">MID(B322,1,2)</f>
        <v>14</v>
      </c>
      <c r="E322" t="s">
        <v>2420</v>
      </c>
      <c r="F322" t="s">
        <v>2792</v>
      </c>
      <c r="G322" t="s">
        <v>8757</v>
      </c>
      <c r="H322" t="s">
        <v>8758</v>
      </c>
      <c r="I322">
        <v>7805</v>
      </c>
      <c r="J322" t="s">
        <v>33</v>
      </c>
      <c r="K322" t="s">
        <v>34</v>
      </c>
      <c r="L322" t="s">
        <v>2423</v>
      </c>
      <c r="M322" t="s">
        <v>643</v>
      </c>
      <c r="N322" t="s">
        <v>2424</v>
      </c>
      <c r="O322">
        <v>2334</v>
      </c>
      <c r="P322">
        <v>2220</v>
      </c>
      <c r="Q322">
        <v>1</v>
      </c>
      <c r="R322">
        <v>2308</v>
      </c>
      <c r="S322">
        <v>2298</v>
      </c>
      <c r="T322">
        <v>194</v>
      </c>
      <c r="U322">
        <v>260</v>
      </c>
      <c r="V322">
        <v>2250</v>
      </c>
      <c r="W322">
        <v>84</v>
      </c>
      <c r="X322">
        <v>30</v>
      </c>
      <c r="Y322">
        <v>114</v>
      </c>
      <c r="Z322">
        <v>166</v>
      </c>
      <c r="AA322">
        <v>95</v>
      </c>
      <c r="AB322">
        <v>141050945</v>
      </c>
      <c r="AD322">
        <v>4.75</v>
      </c>
    </row>
    <row r="323" spans="1:30">
      <c r="A323" t="s">
        <v>8676</v>
      </c>
      <c r="B323" t="s">
        <v>8677</v>
      </c>
      <c r="C323" s="3">
        <v>140952</v>
      </c>
      <c r="D323" s="19" t="str">
        <f t="shared" si="5"/>
        <v>14</v>
      </c>
      <c r="E323" t="s">
        <v>2420</v>
      </c>
      <c r="F323" t="s">
        <v>2792</v>
      </c>
      <c r="G323" t="s">
        <v>6885</v>
      </c>
      <c r="H323" t="s">
        <v>8678</v>
      </c>
      <c r="I323">
        <v>939</v>
      </c>
      <c r="J323" t="s">
        <v>33</v>
      </c>
      <c r="K323" t="s">
        <v>34</v>
      </c>
      <c r="L323" t="s">
        <v>2423</v>
      </c>
      <c r="M323" t="s">
        <v>643</v>
      </c>
      <c r="N323" t="s">
        <v>2424</v>
      </c>
      <c r="O323">
        <v>312</v>
      </c>
      <c r="P323">
        <v>307</v>
      </c>
      <c r="Q323">
        <v>3</v>
      </c>
      <c r="R323">
        <v>304</v>
      </c>
      <c r="S323">
        <v>311</v>
      </c>
      <c r="T323">
        <v>4</v>
      </c>
      <c r="U323">
        <v>35</v>
      </c>
      <c r="V323">
        <v>294</v>
      </c>
      <c r="W323">
        <v>18</v>
      </c>
      <c r="X323">
        <v>1</v>
      </c>
      <c r="Y323">
        <v>19</v>
      </c>
      <c r="Z323">
        <v>12</v>
      </c>
      <c r="AA323">
        <v>8</v>
      </c>
      <c r="AB323">
        <v>141050952</v>
      </c>
      <c r="AD323">
        <v>3.63</v>
      </c>
    </row>
    <row r="324" spans="1:30">
      <c r="A324" t="s">
        <v>8476</v>
      </c>
      <c r="B324" t="s">
        <v>8477</v>
      </c>
      <c r="C324" s="3">
        <v>140959</v>
      </c>
      <c r="D324" s="19" t="str">
        <f t="shared" si="5"/>
        <v>14</v>
      </c>
      <c r="E324" t="s">
        <v>2420</v>
      </c>
      <c r="F324" t="s">
        <v>5001</v>
      </c>
      <c r="G324" t="s">
        <v>8478</v>
      </c>
      <c r="H324" t="s">
        <v>8479</v>
      </c>
      <c r="I324">
        <v>2481</v>
      </c>
      <c r="J324" t="s">
        <v>33</v>
      </c>
      <c r="K324" t="s">
        <v>34</v>
      </c>
      <c r="L324" t="s">
        <v>2423</v>
      </c>
      <c r="M324" t="s">
        <v>643</v>
      </c>
      <c r="N324" t="s">
        <v>2424</v>
      </c>
      <c r="O324">
        <v>684</v>
      </c>
      <c r="P324">
        <v>680</v>
      </c>
      <c r="Q324">
        <v>0</v>
      </c>
      <c r="R324">
        <v>604</v>
      </c>
      <c r="S324">
        <v>662</v>
      </c>
      <c r="T324">
        <v>0</v>
      </c>
      <c r="U324">
        <v>76</v>
      </c>
      <c r="V324">
        <v>656</v>
      </c>
      <c r="W324">
        <v>28</v>
      </c>
      <c r="X324">
        <v>8</v>
      </c>
      <c r="Y324">
        <v>36</v>
      </c>
      <c r="Z324">
        <v>80</v>
      </c>
      <c r="AA324">
        <v>52</v>
      </c>
      <c r="AB324">
        <v>141120959</v>
      </c>
      <c r="AD324">
        <v>3.5</v>
      </c>
    </row>
    <row r="325" spans="1:30">
      <c r="A325" t="s">
        <v>8568</v>
      </c>
      <c r="B325" t="s">
        <v>8569</v>
      </c>
      <c r="C325" s="3">
        <v>140966</v>
      </c>
      <c r="D325" s="19" t="str">
        <f t="shared" si="5"/>
        <v>14</v>
      </c>
      <c r="E325" t="s">
        <v>2420</v>
      </c>
      <c r="F325" t="s">
        <v>5001</v>
      </c>
      <c r="G325" t="s">
        <v>8570</v>
      </c>
      <c r="H325" t="s">
        <v>8571</v>
      </c>
      <c r="I325">
        <v>4911</v>
      </c>
      <c r="J325" t="s">
        <v>33</v>
      </c>
      <c r="K325" t="s">
        <v>34</v>
      </c>
      <c r="L325" t="s">
        <v>2423</v>
      </c>
      <c r="M325" t="s">
        <v>643</v>
      </c>
      <c r="N325" t="s">
        <v>2424</v>
      </c>
      <c r="O325">
        <v>1382</v>
      </c>
      <c r="P325">
        <v>1351</v>
      </c>
      <c r="Q325">
        <v>0</v>
      </c>
      <c r="R325">
        <v>1223</v>
      </c>
      <c r="S325">
        <v>1358</v>
      </c>
      <c r="T325">
        <v>0</v>
      </c>
      <c r="U325">
        <v>121</v>
      </c>
      <c r="V325">
        <v>1308</v>
      </c>
      <c r="W325">
        <v>74</v>
      </c>
      <c r="X325">
        <v>12</v>
      </c>
      <c r="Y325">
        <v>86</v>
      </c>
      <c r="Z325">
        <v>140</v>
      </c>
      <c r="AA325">
        <v>109</v>
      </c>
      <c r="AB325">
        <v>141120966</v>
      </c>
      <c r="AD325">
        <v>37.549999999999997</v>
      </c>
    </row>
    <row r="326" spans="1:30">
      <c r="A326" t="s">
        <v>4899</v>
      </c>
      <c r="B326" t="s">
        <v>4900</v>
      </c>
      <c r="C326" s="3">
        <v>140973</v>
      </c>
      <c r="D326" s="19" t="str">
        <f t="shared" si="5"/>
        <v>14</v>
      </c>
      <c r="E326" t="s">
        <v>2420</v>
      </c>
      <c r="F326" t="s">
        <v>3545</v>
      </c>
      <c r="G326" t="s">
        <v>4901</v>
      </c>
      <c r="H326" t="s">
        <v>4902</v>
      </c>
      <c r="I326">
        <v>2447</v>
      </c>
      <c r="J326" t="s">
        <v>33</v>
      </c>
      <c r="K326" t="s">
        <v>34</v>
      </c>
      <c r="L326" t="s">
        <v>2423</v>
      </c>
      <c r="M326" t="s">
        <v>643</v>
      </c>
      <c r="N326" t="s">
        <v>2424</v>
      </c>
      <c r="O326">
        <v>769</v>
      </c>
      <c r="P326">
        <v>767</v>
      </c>
      <c r="Q326">
        <v>408</v>
      </c>
      <c r="R326">
        <v>754</v>
      </c>
      <c r="S326">
        <v>765</v>
      </c>
      <c r="T326">
        <v>11</v>
      </c>
      <c r="U326">
        <v>0</v>
      </c>
      <c r="V326">
        <v>736</v>
      </c>
      <c r="W326">
        <v>33</v>
      </c>
      <c r="X326">
        <v>10</v>
      </c>
      <c r="Y326">
        <v>43</v>
      </c>
      <c r="Z326">
        <v>26</v>
      </c>
      <c r="AA326">
        <v>10</v>
      </c>
      <c r="AB326">
        <v>141190973</v>
      </c>
      <c r="AD326">
        <v>2.17</v>
      </c>
    </row>
    <row r="327" spans="1:30">
      <c r="A327" t="s">
        <v>4995</v>
      </c>
      <c r="B327" t="s">
        <v>4996</v>
      </c>
      <c r="C327" s="3">
        <v>140980</v>
      </c>
      <c r="D327" s="19" t="str">
        <f t="shared" si="5"/>
        <v>14</v>
      </c>
      <c r="E327" t="s">
        <v>2420</v>
      </c>
      <c r="F327" t="s">
        <v>3545</v>
      </c>
      <c r="G327" t="s">
        <v>4997</v>
      </c>
      <c r="H327" t="s">
        <v>4998</v>
      </c>
      <c r="I327">
        <v>765</v>
      </c>
      <c r="J327" t="s">
        <v>33</v>
      </c>
      <c r="K327" t="s">
        <v>34</v>
      </c>
      <c r="L327" t="s">
        <v>2423</v>
      </c>
      <c r="M327" t="s">
        <v>643</v>
      </c>
      <c r="N327" t="s">
        <v>2424</v>
      </c>
      <c r="O327">
        <v>240</v>
      </c>
      <c r="P327">
        <v>238</v>
      </c>
      <c r="Q327">
        <v>152</v>
      </c>
      <c r="R327">
        <v>178</v>
      </c>
      <c r="S327">
        <v>240</v>
      </c>
      <c r="T327">
        <v>1</v>
      </c>
      <c r="U327">
        <v>0</v>
      </c>
      <c r="V327">
        <v>240</v>
      </c>
      <c r="W327">
        <v>0</v>
      </c>
      <c r="X327">
        <v>0</v>
      </c>
      <c r="Y327">
        <v>0</v>
      </c>
      <c r="Z327">
        <v>5</v>
      </c>
      <c r="AA327">
        <v>4</v>
      </c>
      <c r="AB327">
        <v>141190980</v>
      </c>
      <c r="AD327">
        <v>0.96</v>
      </c>
    </row>
    <row r="328" spans="1:30">
      <c r="A328" t="s">
        <v>5255</v>
      </c>
      <c r="B328" t="s">
        <v>5256</v>
      </c>
      <c r="C328" s="3">
        <v>140987</v>
      </c>
      <c r="D328" s="19" t="str">
        <f t="shared" si="5"/>
        <v>14</v>
      </c>
      <c r="E328" t="s">
        <v>2420</v>
      </c>
      <c r="F328" t="s">
        <v>3545</v>
      </c>
      <c r="G328" t="s">
        <v>5257</v>
      </c>
      <c r="H328" t="s">
        <v>5258</v>
      </c>
      <c r="I328">
        <v>342</v>
      </c>
      <c r="J328" t="s">
        <v>33</v>
      </c>
      <c r="K328" t="s">
        <v>34</v>
      </c>
      <c r="L328" t="s">
        <v>2423</v>
      </c>
      <c r="M328" t="s">
        <v>643</v>
      </c>
      <c r="N328" t="s">
        <v>2424</v>
      </c>
      <c r="O328">
        <v>102</v>
      </c>
      <c r="P328">
        <v>96</v>
      </c>
      <c r="Q328">
        <v>0</v>
      </c>
      <c r="R328">
        <v>95</v>
      </c>
      <c r="S328">
        <v>102</v>
      </c>
      <c r="T328">
        <v>0</v>
      </c>
      <c r="U328">
        <v>13</v>
      </c>
      <c r="V328">
        <v>101</v>
      </c>
      <c r="W328">
        <v>1</v>
      </c>
      <c r="X328">
        <v>0</v>
      </c>
      <c r="Y328">
        <v>1</v>
      </c>
      <c r="Z328">
        <v>10</v>
      </c>
      <c r="AA328">
        <v>10</v>
      </c>
      <c r="AB328">
        <v>141190987</v>
      </c>
      <c r="AD328">
        <v>0.57999999999999996</v>
      </c>
    </row>
    <row r="329" spans="1:30">
      <c r="A329" t="s">
        <v>5711</v>
      </c>
      <c r="B329" t="s">
        <v>5712</v>
      </c>
      <c r="C329" s="3">
        <v>140994</v>
      </c>
      <c r="D329" s="19" t="str">
        <f t="shared" si="5"/>
        <v>14</v>
      </c>
      <c r="E329" t="s">
        <v>2420</v>
      </c>
      <c r="F329" t="s">
        <v>3545</v>
      </c>
      <c r="G329" t="s">
        <v>5713</v>
      </c>
      <c r="H329" t="s">
        <v>5714</v>
      </c>
      <c r="I329">
        <v>1772</v>
      </c>
      <c r="J329" t="s">
        <v>33</v>
      </c>
      <c r="K329" t="s">
        <v>34</v>
      </c>
      <c r="L329" t="s">
        <v>2423</v>
      </c>
      <c r="M329" t="s">
        <v>643</v>
      </c>
      <c r="N329" t="s">
        <v>2424</v>
      </c>
      <c r="O329">
        <v>603</v>
      </c>
      <c r="P329">
        <v>603</v>
      </c>
      <c r="Q329">
        <v>326</v>
      </c>
      <c r="R329">
        <v>571</v>
      </c>
      <c r="S329">
        <v>593</v>
      </c>
      <c r="T329">
        <v>9</v>
      </c>
      <c r="U329">
        <v>56</v>
      </c>
      <c r="V329">
        <v>594</v>
      </c>
      <c r="W329">
        <v>9</v>
      </c>
      <c r="X329">
        <v>2</v>
      </c>
      <c r="Y329">
        <v>11</v>
      </c>
      <c r="Z329">
        <v>19</v>
      </c>
      <c r="AA329">
        <v>8</v>
      </c>
      <c r="AB329">
        <v>141190994</v>
      </c>
      <c r="AD329">
        <v>2.02</v>
      </c>
    </row>
    <row r="330" spans="1:30">
      <c r="A330" t="s">
        <v>7074</v>
      </c>
      <c r="B330" t="s">
        <v>7075</v>
      </c>
      <c r="C330" s="3">
        <v>141001</v>
      </c>
      <c r="D330" s="19" t="str">
        <f t="shared" si="5"/>
        <v>14</v>
      </c>
      <c r="E330" t="s">
        <v>2420</v>
      </c>
      <c r="F330" t="s">
        <v>3545</v>
      </c>
      <c r="G330" t="s">
        <v>7076</v>
      </c>
      <c r="H330" t="s">
        <v>7077</v>
      </c>
      <c r="I330">
        <v>1634</v>
      </c>
      <c r="J330" t="s">
        <v>33</v>
      </c>
      <c r="K330" t="s">
        <v>34</v>
      </c>
      <c r="L330" t="s">
        <v>2423</v>
      </c>
      <c r="M330" t="s">
        <v>643</v>
      </c>
      <c r="N330" t="s">
        <v>2424</v>
      </c>
      <c r="O330">
        <v>532</v>
      </c>
      <c r="P330">
        <v>520</v>
      </c>
      <c r="Q330">
        <v>275</v>
      </c>
      <c r="R330">
        <v>481</v>
      </c>
      <c r="S330">
        <v>525</v>
      </c>
      <c r="T330">
        <v>4</v>
      </c>
      <c r="U330">
        <v>46</v>
      </c>
      <c r="V330">
        <v>513</v>
      </c>
      <c r="W330">
        <v>19</v>
      </c>
      <c r="X330">
        <v>6</v>
      </c>
      <c r="Y330">
        <v>25</v>
      </c>
      <c r="Z330">
        <v>25</v>
      </c>
      <c r="AA330">
        <v>9</v>
      </c>
      <c r="AB330">
        <v>141191001</v>
      </c>
      <c r="AD330">
        <v>2.04</v>
      </c>
    </row>
    <row r="331" spans="1:30">
      <c r="A331" t="s">
        <v>6481</v>
      </c>
      <c r="B331" t="s">
        <v>6482</v>
      </c>
      <c r="C331" s="3">
        <v>141008</v>
      </c>
      <c r="D331" s="19" t="str">
        <f t="shared" si="5"/>
        <v>14</v>
      </c>
      <c r="E331" t="s">
        <v>2420</v>
      </c>
      <c r="F331" t="s">
        <v>3545</v>
      </c>
      <c r="G331" t="s">
        <v>6483</v>
      </c>
      <c r="H331" t="s">
        <v>6484</v>
      </c>
      <c r="I331">
        <v>1485</v>
      </c>
      <c r="J331" t="s">
        <v>33</v>
      </c>
      <c r="K331" t="s">
        <v>34</v>
      </c>
      <c r="L331" t="s">
        <v>2423</v>
      </c>
      <c r="M331" t="s">
        <v>643</v>
      </c>
      <c r="N331" t="s">
        <v>2424</v>
      </c>
      <c r="O331">
        <v>456</v>
      </c>
      <c r="P331">
        <v>454</v>
      </c>
      <c r="Q331">
        <v>199</v>
      </c>
      <c r="R331">
        <v>374</v>
      </c>
      <c r="S331">
        <v>445</v>
      </c>
      <c r="T331">
        <v>15</v>
      </c>
      <c r="U331">
        <v>55</v>
      </c>
      <c r="V331">
        <v>450</v>
      </c>
      <c r="W331">
        <v>6</v>
      </c>
      <c r="X331">
        <v>2</v>
      </c>
      <c r="Y331">
        <v>8</v>
      </c>
      <c r="Z331">
        <v>32</v>
      </c>
      <c r="AA331">
        <v>14</v>
      </c>
      <c r="AB331">
        <v>141191008</v>
      </c>
      <c r="AD331">
        <v>1.44</v>
      </c>
    </row>
    <row r="332" spans="1:30">
      <c r="A332" t="s">
        <v>3543</v>
      </c>
      <c r="B332" t="s">
        <v>3544</v>
      </c>
      <c r="C332" s="3">
        <v>141015</v>
      </c>
      <c r="D332" s="19" t="str">
        <f t="shared" si="5"/>
        <v>14</v>
      </c>
      <c r="E332" t="s">
        <v>2420</v>
      </c>
      <c r="F332" t="s">
        <v>3545</v>
      </c>
      <c r="G332" t="s">
        <v>3546</v>
      </c>
      <c r="H332" t="s">
        <v>3547</v>
      </c>
      <c r="I332">
        <v>7487</v>
      </c>
      <c r="J332" t="s">
        <v>33</v>
      </c>
      <c r="K332" t="s">
        <v>34</v>
      </c>
      <c r="L332" t="s">
        <v>2423</v>
      </c>
      <c r="M332" t="s">
        <v>643</v>
      </c>
      <c r="N332" t="s">
        <v>2424</v>
      </c>
      <c r="O332">
        <v>2380</v>
      </c>
      <c r="P332">
        <v>2369</v>
      </c>
      <c r="Q332">
        <v>1698</v>
      </c>
      <c r="R332">
        <v>1732</v>
      </c>
      <c r="S332">
        <v>2352</v>
      </c>
      <c r="T332">
        <v>25</v>
      </c>
      <c r="U332">
        <v>210</v>
      </c>
      <c r="V332">
        <v>2324</v>
      </c>
      <c r="W332">
        <v>56</v>
      </c>
      <c r="X332">
        <v>15</v>
      </c>
      <c r="Y332">
        <v>71</v>
      </c>
      <c r="Z332">
        <v>75</v>
      </c>
      <c r="AA332">
        <v>28</v>
      </c>
      <c r="AB332">
        <v>141191015</v>
      </c>
      <c r="AD332">
        <v>14.7</v>
      </c>
    </row>
    <row r="333" spans="1:30">
      <c r="A333" t="s">
        <v>7752</v>
      </c>
      <c r="B333" t="s">
        <v>7753</v>
      </c>
      <c r="C333" s="3">
        <v>141022</v>
      </c>
      <c r="D333" s="19" t="str">
        <f t="shared" si="5"/>
        <v>14</v>
      </c>
      <c r="E333" t="s">
        <v>2420</v>
      </c>
      <c r="F333" t="s">
        <v>3545</v>
      </c>
      <c r="G333" t="s">
        <v>7754</v>
      </c>
      <c r="H333" t="s">
        <v>7755</v>
      </c>
      <c r="I333">
        <v>1748</v>
      </c>
      <c r="J333" t="s">
        <v>33</v>
      </c>
      <c r="K333" t="s">
        <v>34</v>
      </c>
      <c r="L333" t="s">
        <v>2423</v>
      </c>
      <c r="M333" t="s">
        <v>643</v>
      </c>
      <c r="N333" t="s">
        <v>2424</v>
      </c>
      <c r="O333">
        <v>544</v>
      </c>
      <c r="P333">
        <v>543</v>
      </c>
      <c r="Q333">
        <v>353</v>
      </c>
      <c r="R333">
        <v>459</v>
      </c>
      <c r="S333">
        <v>539</v>
      </c>
      <c r="T333">
        <v>4</v>
      </c>
      <c r="U333">
        <v>58</v>
      </c>
      <c r="V333">
        <v>538</v>
      </c>
      <c r="W333">
        <v>6</v>
      </c>
      <c r="X333">
        <v>3</v>
      </c>
      <c r="Y333">
        <v>9</v>
      </c>
      <c r="Z333">
        <v>26</v>
      </c>
      <c r="AA333">
        <v>11</v>
      </c>
      <c r="AB333">
        <v>141191022</v>
      </c>
      <c r="AD333">
        <v>1.66</v>
      </c>
    </row>
    <row r="334" spans="1:30">
      <c r="A334" t="s">
        <v>7927</v>
      </c>
      <c r="B334" t="s">
        <v>7928</v>
      </c>
      <c r="C334" s="3">
        <v>141029</v>
      </c>
      <c r="D334" s="19" t="str">
        <f t="shared" si="5"/>
        <v>14</v>
      </c>
      <c r="E334" t="s">
        <v>2420</v>
      </c>
      <c r="F334" t="s">
        <v>3545</v>
      </c>
      <c r="G334" t="s">
        <v>7929</v>
      </c>
      <c r="H334" t="s">
        <v>7930</v>
      </c>
      <c r="I334">
        <v>6281</v>
      </c>
      <c r="J334" t="s">
        <v>33</v>
      </c>
      <c r="K334" t="s">
        <v>34</v>
      </c>
      <c r="L334" t="s">
        <v>2423</v>
      </c>
      <c r="M334" t="s">
        <v>643</v>
      </c>
      <c r="N334" t="s">
        <v>2424</v>
      </c>
      <c r="O334">
        <v>1944</v>
      </c>
      <c r="P334">
        <v>1939</v>
      </c>
      <c r="Q334">
        <v>1201</v>
      </c>
      <c r="R334">
        <v>1867</v>
      </c>
      <c r="S334">
        <v>1934</v>
      </c>
      <c r="T334">
        <v>1568</v>
      </c>
      <c r="U334">
        <v>128</v>
      </c>
      <c r="V334">
        <v>1903</v>
      </c>
      <c r="W334">
        <v>41</v>
      </c>
      <c r="X334">
        <v>21</v>
      </c>
      <c r="Y334">
        <v>62</v>
      </c>
      <c r="Z334">
        <v>75</v>
      </c>
      <c r="AA334">
        <v>33</v>
      </c>
      <c r="AB334">
        <v>141191029</v>
      </c>
      <c r="AD334">
        <v>6.16</v>
      </c>
    </row>
    <row r="335" spans="1:30">
      <c r="A335" t="s">
        <v>7473</v>
      </c>
      <c r="B335" t="s">
        <v>7474</v>
      </c>
      <c r="C335" s="3">
        <v>141036</v>
      </c>
      <c r="D335" s="19" t="str">
        <f t="shared" si="5"/>
        <v>14</v>
      </c>
      <c r="E335" t="s">
        <v>2420</v>
      </c>
      <c r="F335" t="s">
        <v>3545</v>
      </c>
      <c r="G335" t="s">
        <v>7475</v>
      </c>
      <c r="H335" t="s">
        <v>7476</v>
      </c>
      <c r="I335">
        <v>964</v>
      </c>
      <c r="J335" t="s">
        <v>33</v>
      </c>
      <c r="K335" t="s">
        <v>34</v>
      </c>
      <c r="L335" t="s">
        <v>2423</v>
      </c>
      <c r="M335" t="s">
        <v>643</v>
      </c>
      <c r="N335" t="s">
        <v>2424</v>
      </c>
      <c r="O335">
        <v>318</v>
      </c>
      <c r="P335">
        <v>317</v>
      </c>
      <c r="Q335">
        <v>158</v>
      </c>
      <c r="R335">
        <v>277</v>
      </c>
      <c r="S335">
        <v>316</v>
      </c>
      <c r="T335">
        <v>0</v>
      </c>
      <c r="U335">
        <v>0</v>
      </c>
      <c r="V335">
        <v>317</v>
      </c>
      <c r="W335">
        <v>1</v>
      </c>
      <c r="X335">
        <v>7</v>
      </c>
      <c r="Y335">
        <v>8</v>
      </c>
      <c r="Z335">
        <v>14</v>
      </c>
      <c r="AA335">
        <v>5</v>
      </c>
      <c r="AB335">
        <v>141191036</v>
      </c>
      <c r="AD335">
        <v>1.79</v>
      </c>
    </row>
    <row r="336" spans="1:30">
      <c r="A336" t="s">
        <v>7980</v>
      </c>
      <c r="B336" t="s">
        <v>7981</v>
      </c>
      <c r="C336" s="3">
        <v>141043</v>
      </c>
      <c r="D336" s="19" t="str">
        <f t="shared" si="5"/>
        <v>14</v>
      </c>
      <c r="E336" t="s">
        <v>2420</v>
      </c>
      <c r="F336" t="s">
        <v>3545</v>
      </c>
      <c r="G336" t="s">
        <v>7982</v>
      </c>
      <c r="H336" t="s">
        <v>7983</v>
      </c>
      <c r="I336">
        <v>981</v>
      </c>
      <c r="J336" t="s">
        <v>33</v>
      </c>
      <c r="K336" t="s">
        <v>34</v>
      </c>
      <c r="L336" t="s">
        <v>2423</v>
      </c>
      <c r="M336" t="s">
        <v>643</v>
      </c>
      <c r="N336" t="s">
        <v>2424</v>
      </c>
      <c r="O336">
        <v>320</v>
      </c>
      <c r="P336">
        <v>318</v>
      </c>
      <c r="Q336">
        <v>199</v>
      </c>
      <c r="R336">
        <v>299</v>
      </c>
      <c r="S336">
        <v>319</v>
      </c>
      <c r="T336">
        <v>7</v>
      </c>
      <c r="U336">
        <v>0</v>
      </c>
      <c r="V336">
        <v>316</v>
      </c>
      <c r="W336">
        <v>4</v>
      </c>
      <c r="X336">
        <v>0</v>
      </c>
      <c r="Y336">
        <v>4</v>
      </c>
      <c r="Z336">
        <v>8</v>
      </c>
      <c r="AA336">
        <v>6</v>
      </c>
      <c r="AB336">
        <v>141191043</v>
      </c>
      <c r="AD336">
        <v>1.38</v>
      </c>
    </row>
    <row r="337" spans="1:30">
      <c r="A337" t="s">
        <v>8142</v>
      </c>
      <c r="B337" t="s">
        <v>8143</v>
      </c>
      <c r="C337" s="3">
        <v>141050</v>
      </c>
      <c r="D337" s="19" t="str">
        <f t="shared" si="5"/>
        <v>14</v>
      </c>
      <c r="E337" t="s">
        <v>2420</v>
      </c>
      <c r="F337" t="s">
        <v>3545</v>
      </c>
      <c r="G337" t="s">
        <v>8144</v>
      </c>
      <c r="H337" t="s">
        <v>8145</v>
      </c>
      <c r="I337">
        <v>13295</v>
      </c>
      <c r="J337" t="s">
        <v>33</v>
      </c>
      <c r="K337" t="s">
        <v>34</v>
      </c>
      <c r="L337" t="s">
        <v>2423</v>
      </c>
      <c r="M337" t="s">
        <v>643</v>
      </c>
      <c r="N337" t="s">
        <v>2424</v>
      </c>
      <c r="O337">
        <v>4438</v>
      </c>
      <c r="P337">
        <v>4421</v>
      </c>
      <c r="Q337">
        <v>3746</v>
      </c>
      <c r="R337">
        <v>3406</v>
      </c>
      <c r="S337">
        <v>4416</v>
      </c>
      <c r="T337">
        <v>504</v>
      </c>
      <c r="U337">
        <v>316</v>
      </c>
      <c r="V337">
        <v>4234</v>
      </c>
      <c r="W337">
        <v>204</v>
      </c>
      <c r="X337">
        <v>19</v>
      </c>
      <c r="Y337">
        <v>223</v>
      </c>
      <c r="Z337">
        <v>92</v>
      </c>
      <c r="AA337">
        <v>47</v>
      </c>
      <c r="AB337">
        <v>141191050</v>
      </c>
      <c r="AD337">
        <v>19.41</v>
      </c>
    </row>
    <row r="338" spans="1:30">
      <c r="A338" t="s">
        <v>8211</v>
      </c>
      <c r="B338" t="s">
        <v>8212</v>
      </c>
      <c r="C338" s="3">
        <v>141057</v>
      </c>
      <c r="D338" s="19" t="str">
        <f t="shared" si="5"/>
        <v>14</v>
      </c>
      <c r="E338" t="s">
        <v>2420</v>
      </c>
      <c r="F338" t="s">
        <v>3545</v>
      </c>
      <c r="G338" t="s">
        <v>2293</v>
      </c>
      <c r="H338" t="s">
        <v>2292</v>
      </c>
      <c r="I338">
        <v>14809</v>
      </c>
      <c r="J338" t="s">
        <v>33</v>
      </c>
      <c r="K338" t="s">
        <v>34</v>
      </c>
      <c r="L338" t="s">
        <v>2423</v>
      </c>
      <c r="M338" t="s">
        <v>643</v>
      </c>
      <c r="N338" t="s">
        <v>2424</v>
      </c>
      <c r="O338">
        <v>4383</v>
      </c>
      <c r="P338">
        <v>4248</v>
      </c>
      <c r="Q338">
        <v>1974</v>
      </c>
      <c r="R338">
        <v>3255</v>
      </c>
      <c r="S338">
        <v>4311</v>
      </c>
      <c r="T338">
        <v>75</v>
      </c>
      <c r="U338">
        <v>476</v>
      </c>
      <c r="V338">
        <v>4203</v>
      </c>
      <c r="W338">
        <v>180</v>
      </c>
      <c r="X338">
        <v>51</v>
      </c>
      <c r="Y338">
        <v>231</v>
      </c>
      <c r="Z338">
        <v>259</v>
      </c>
      <c r="AA338">
        <v>139</v>
      </c>
      <c r="AB338">
        <v>141191057</v>
      </c>
      <c r="AD338">
        <v>27.67</v>
      </c>
    </row>
    <row r="339" spans="1:30">
      <c r="A339" t="s">
        <v>8241</v>
      </c>
      <c r="B339" t="s">
        <v>8242</v>
      </c>
      <c r="C339" s="3">
        <v>141064</v>
      </c>
      <c r="D339" s="19" t="str">
        <f t="shared" si="5"/>
        <v>14</v>
      </c>
      <c r="E339" t="s">
        <v>2420</v>
      </c>
      <c r="F339" t="s">
        <v>3545</v>
      </c>
      <c r="G339" t="s">
        <v>8243</v>
      </c>
      <c r="H339" t="s">
        <v>8244</v>
      </c>
      <c r="I339">
        <v>5718</v>
      </c>
      <c r="J339" t="s">
        <v>33</v>
      </c>
      <c r="K339" t="s">
        <v>34</v>
      </c>
      <c r="L339" t="s">
        <v>2423</v>
      </c>
      <c r="M339" t="s">
        <v>643</v>
      </c>
      <c r="N339" t="s">
        <v>2424</v>
      </c>
      <c r="O339">
        <v>1896</v>
      </c>
      <c r="P339">
        <v>1885</v>
      </c>
      <c r="Q339">
        <v>1130</v>
      </c>
      <c r="R339">
        <v>1299</v>
      </c>
      <c r="S339">
        <v>1884</v>
      </c>
      <c r="T339">
        <v>698</v>
      </c>
      <c r="U339">
        <v>137</v>
      </c>
      <c r="V339">
        <v>1846</v>
      </c>
      <c r="W339">
        <v>50</v>
      </c>
      <c r="X339">
        <v>13</v>
      </c>
      <c r="Y339">
        <v>63</v>
      </c>
      <c r="Z339">
        <v>65</v>
      </c>
      <c r="AA339">
        <v>33</v>
      </c>
      <c r="AB339">
        <v>141191064</v>
      </c>
      <c r="AD339">
        <v>3.67</v>
      </c>
    </row>
    <row r="340" spans="1:30">
      <c r="A340" t="s">
        <v>8329</v>
      </c>
      <c r="B340" t="s">
        <v>8330</v>
      </c>
      <c r="C340" s="3">
        <v>141071</v>
      </c>
      <c r="D340" s="19" t="str">
        <f t="shared" si="5"/>
        <v>14</v>
      </c>
      <c r="E340" t="s">
        <v>2420</v>
      </c>
      <c r="F340" t="s">
        <v>3545</v>
      </c>
      <c r="G340" t="s">
        <v>8331</v>
      </c>
      <c r="H340" t="s">
        <v>3545</v>
      </c>
      <c r="I340">
        <v>20427</v>
      </c>
      <c r="J340" t="s">
        <v>33</v>
      </c>
      <c r="K340" t="s">
        <v>34</v>
      </c>
      <c r="L340" t="s">
        <v>2423</v>
      </c>
      <c r="M340" t="s">
        <v>643</v>
      </c>
      <c r="N340" t="s">
        <v>2424</v>
      </c>
      <c r="O340">
        <v>5974</v>
      </c>
      <c r="P340">
        <v>5886</v>
      </c>
      <c r="Q340">
        <v>2815</v>
      </c>
      <c r="R340">
        <v>4860</v>
      </c>
      <c r="S340">
        <v>5854</v>
      </c>
      <c r="T340">
        <v>113</v>
      </c>
      <c r="U340">
        <v>682</v>
      </c>
      <c r="V340">
        <v>5713</v>
      </c>
      <c r="W340">
        <v>261</v>
      </c>
      <c r="X340">
        <v>51</v>
      </c>
      <c r="Y340">
        <v>312</v>
      </c>
      <c r="Z340">
        <v>352</v>
      </c>
      <c r="AA340">
        <v>176</v>
      </c>
      <c r="AB340">
        <v>141191071</v>
      </c>
      <c r="AD340">
        <v>35.29</v>
      </c>
    </row>
    <row r="341" spans="1:30">
      <c r="A341" t="s">
        <v>8458</v>
      </c>
      <c r="B341" t="s">
        <v>8459</v>
      </c>
      <c r="C341" s="3">
        <v>141078</v>
      </c>
      <c r="D341" s="19" t="str">
        <f t="shared" si="5"/>
        <v>14</v>
      </c>
      <c r="E341" t="s">
        <v>2420</v>
      </c>
      <c r="F341" t="s">
        <v>3545</v>
      </c>
      <c r="G341" t="s">
        <v>8460</v>
      </c>
      <c r="H341" t="s">
        <v>8461</v>
      </c>
      <c r="I341">
        <v>2787</v>
      </c>
      <c r="J341" t="s">
        <v>33</v>
      </c>
      <c r="K341" t="s">
        <v>34</v>
      </c>
      <c r="L341" t="s">
        <v>2423</v>
      </c>
      <c r="M341" t="s">
        <v>643</v>
      </c>
      <c r="N341" t="s">
        <v>2424</v>
      </c>
      <c r="O341">
        <v>863</v>
      </c>
      <c r="P341">
        <v>859</v>
      </c>
      <c r="Q341">
        <v>4</v>
      </c>
      <c r="R341">
        <v>724</v>
      </c>
      <c r="S341">
        <v>852</v>
      </c>
      <c r="T341">
        <v>23</v>
      </c>
      <c r="U341">
        <v>75</v>
      </c>
      <c r="V341">
        <v>852</v>
      </c>
      <c r="W341">
        <v>11</v>
      </c>
      <c r="X341">
        <v>7</v>
      </c>
      <c r="Y341">
        <v>18</v>
      </c>
      <c r="Z341">
        <v>56</v>
      </c>
      <c r="AA341">
        <v>38</v>
      </c>
      <c r="AB341">
        <v>141191078</v>
      </c>
      <c r="AD341">
        <v>2.15</v>
      </c>
    </row>
    <row r="342" spans="1:30">
      <c r="A342" t="s">
        <v>8652</v>
      </c>
      <c r="B342" t="s">
        <v>8653</v>
      </c>
      <c r="C342" s="3">
        <v>141085</v>
      </c>
      <c r="D342" s="19" t="str">
        <f t="shared" si="5"/>
        <v>14</v>
      </c>
      <c r="E342" t="s">
        <v>2420</v>
      </c>
      <c r="F342" t="s">
        <v>3545</v>
      </c>
      <c r="G342" t="s">
        <v>6738</v>
      </c>
      <c r="H342" t="s">
        <v>6739</v>
      </c>
      <c r="I342">
        <v>15394</v>
      </c>
      <c r="J342" t="s">
        <v>33</v>
      </c>
      <c r="K342" t="s">
        <v>34</v>
      </c>
      <c r="L342" t="s">
        <v>2423</v>
      </c>
      <c r="M342" t="s">
        <v>643</v>
      </c>
      <c r="N342" t="s">
        <v>2424</v>
      </c>
      <c r="O342">
        <v>4755</v>
      </c>
      <c r="P342">
        <v>4494</v>
      </c>
      <c r="Q342">
        <v>3057</v>
      </c>
      <c r="R342">
        <v>2536</v>
      </c>
      <c r="S342">
        <v>4689</v>
      </c>
      <c r="T342">
        <v>66</v>
      </c>
      <c r="U342">
        <v>512</v>
      </c>
      <c r="V342">
        <v>4583</v>
      </c>
      <c r="W342">
        <v>172</v>
      </c>
      <c r="X342">
        <v>25</v>
      </c>
      <c r="Y342">
        <v>197</v>
      </c>
      <c r="Z342">
        <v>204</v>
      </c>
      <c r="AA342">
        <v>108</v>
      </c>
      <c r="AB342">
        <v>141191085</v>
      </c>
      <c r="AD342">
        <v>14.28</v>
      </c>
    </row>
    <row r="343" spans="1:30">
      <c r="A343" t="s">
        <v>3084</v>
      </c>
      <c r="B343" t="s">
        <v>3085</v>
      </c>
      <c r="C343" s="3">
        <v>141092</v>
      </c>
      <c r="D343" s="19" t="str">
        <f t="shared" si="5"/>
        <v>14</v>
      </c>
      <c r="E343" t="s">
        <v>2420</v>
      </c>
      <c r="F343" t="s">
        <v>3086</v>
      </c>
      <c r="G343" t="s">
        <v>3087</v>
      </c>
      <c r="H343" t="s">
        <v>3088</v>
      </c>
      <c r="I343">
        <v>9434</v>
      </c>
      <c r="J343" t="s">
        <v>33</v>
      </c>
      <c r="K343" t="s">
        <v>34</v>
      </c>
      <c r="L343" t="s">
        <v>2423</v>
      </c>
      <c r="M343" t="s">
        <v>643</v>
      </c>
      <c r="N343" t="s">
        <v>2424</v>
      </c>
      <c r="O343">
        <v>2839</v>
      </c>
      <c r="P343">
        <v>2621</v>
      </c>
      <c r="Q343">
        <v>0</v>
      </c>
      <c r="R343">
        <v>2445</v>
      </c>
      <c r="S343">
        <v>2764</v>
      </c>
      <c r="T343">
        <v>35</v>
      </c>
      <c r="U343">
        <v>340</v>
      </c>
      <c r="V343">
        <v>2743</v>
      </c>
      <c r="W343">
        <v>96</v>
      </c>
      <c r="X343">
        <v>59</v>
      </c>
      <c r="Y343">
        <v>155</v>
      </c>
      <c r="Z343">
        <v>265</v>
      </c>
      <c r="AA343">
        <v>138</v>
      </c>
      <c r="AB343">
        <v>141261092</v>
      </c>
      <c r="AD343">
        <v>255.08</v>
      </c>
    </row>
    <row r="344" spans="1:30">
      <c r="A344" t="s">
        <v>3577</v>
      </c>
      <c r="B344" t="s">
        <v>3578</v>
      </c>
      <c r="C344" s="3">
        <v>141099</v>
      </c>
      <c r="D344" s="19" t="str">
        <f t="shared" si="5"/>
        <v>14</v>
      </c>
      <c r="E344" t="s">
        <v>2420</v>
      </c>
      <c r="F344" t="s">
        <v>3086</v>
      </c>
      <c r="G344" t="s">
        <v>3579</v>
      </c>
      <c r="H344" t="s">
        <v>3580</v>
      </c>
      <c r="I344">
        <v>2408</v>
      </c>
      <c r="J344" t="s">
        <v>33</v>
      </c>
      <c r="K344" t="s">
        <v>34</v>
      </c>
      <c r="L344" t="s">
        <v>2423</v>
      </c>
      <c r="M344" t="s">
        <v>643</v>
      </c>
      <c r="N344" t="s">
        <v>2424</v>
      </c>
      <c r="O344">
        <v>697</v>
      </c>
      <c r="P344">
        <v>358</v>
      </c>
      <c r="Q344">
        <v>0</v>
      </c>
      <c r="R344">
        <v>613</v>
      </c>
      <c r="S344">
        <v>657</v>
      </c>
      <c r="T344">
        <v>2</v>
      </c>
      <c r="U344">
        <v>125</v>
      </c>
      <c r="V344">
        <v>685</v>
      </c>
      <c r="W344">
        <v>12</v>
      </c>
      <c r="X344">
        <v>37</v>
      </c>
      <c r="Y344">
        <v>49</v>
      </c>
      <c r="Z344">
        <v>72</v>
      </c>
      <c r="AA344">
        <v>22</v>
      </c>
      <c r="AB344">
        <v>141261099</v>
      </c>
      <c r="AD344">
        <v>249.19</v>
      </c>
    </row>
    <row r="345" spans="1:30">
      <c r="A345" t="s">
        <v>8440</v>
      </c>
      <c r="B345" t="s">
        <v>8441</v>
      </c>
      <c r="C345" s="3">
        <v>141106</v>
      </c>
      <c r="D345" s="19" t="str">
        <f t="shared" si="5"/>
        <v>14</v>
      </c>
      <c r="E345" t="s">
        <v>2420</v>
      </c>
      <c r="F345" t="s">
        <v>3086</v>
      </c>
      <c r="G345" t="s">
        <v>2585</v>
      </c>
      <c r="H345" t="s">
        <v>157</v>
      </c>
      <c r="I345">
        <v>4624</v>
      </c>
      <c r="J345" t="s">
        <v>33</v>
      </c>
      <c r="K345" t="s">
        <v>34</v>
      </c>
      <c r="L345" t="s">
        <v>2423</v>
      </c>
      <c r="M345" t="s">
        <v>643</v>
      </c>
      <c r="N345" t="s">
        <v>2424</v>
      </c>
      <c r="O345">
        <v>1170</v>
      </c>
      <c r="P345">
        <v>1102</v>
      </c>
      <c r="Q345">
        <v>0</v>
      </c>
      <c r="R345">
        <v>1112</v>
      </c>
      <c r="S345">
        <v>1105</v>
      </c>
      <c r="T345">
        <v>10</v>
      </c>
      <c r="U345">
        <v>195</v>
      </c>
      <c r="V345">
        <v>1097</v>
      </c>
      <c r="W345">
        <v>73</v>
      </c>
      <c r="X345">
        <v>40</v>
      </c>
      <c r="Y345">
        <v>113</v>
      </c>
      <c r="Z345">
        <v>186</v>
      </c>
      <c r="AA345">
        <v>113</v>
      </c>
      <c r="AB345">
        <v>141261106</v>
      </c>
      <c r="AD345">
        <v>22.17</v>
      </c>
    </row>
    <row r="346" spans="1:30">
      <c r="A346" t="s">
        <v>8612</v>
      </c>
      <c r="B346" t="s">
        <v>8613</v>
      </c>
      <c r="C346" s="3">
        <v>141113</v>
      </c>
      <c r="D346" s="19" t="str">
        <f t="shared" si="5"/>
        <v>14</v>
      </c>
      <c r="E346" t="s">
        <v>2420</v>
      </c>
      <c r="F346" t="s">
        <v>3086</v>
      </c>
      <c r="G346" t="s">
        <v>8614</v>
      </c>
      <c r="H346" t="s">
        <v>8615</v>
      </c>
      <c r="I346">
        <v>6351</v>
      </c>
      <c r="J346" t="s">
        <v>33</v>
      </c>
      <c r="K346" t="s">
        <v>34</v>
      </c>
      <c r="L346" t="s">
        <v>2423</v>
      </c>
      <c r="M346" t="s">
        <v>643</v>
      </c>
      <c r="N346" t="s">
        <v>2424</v>
      </c>
      <c r="O346">
        <v>1758</v>
      </c>
      <c r="P346">
        <v>1737</v>
      </c>
      <c r="Q346">
        <v>0</v>
      </c>
      <c r="R346">
        <v>1583</v>
      </c>
      <c r="S346">
        <v>1733</v>
      </c>
      <c r="T346">
        <v>15</v>
      </c>
      <c r="U346">
        <v>232</v>
      </c>
      <c r="V346">
        <v>1683</v>
      </c>
      <c r="W346">
        <v>75</v>
      </c>
      <c r="X346">
        <v>26</v>
      </c>
      <c r="Y346">
        <v>101</v>
      </c>
      <c r="Z346">
        <v>151</v>
      </c>
      <c r="AA346">
        <v>102</v>
      </c>
      <c r="AB346">
        <v>141261113</v>
      </c>
      <c r="AD346">
        <v>3.33</v>
      </c>
    </row>
    <row r="347" spans="1:30">
      <c r="A347" t="s">
        <v>8763</v>
      </c>
      <c r="B347" t="s">
        <v>8764</v>
      </c>
      <c r="C347" s="3">
        <v>141120</v>
      </c>
      <c r="D347" s="19" t="str">
        <f t="shared" si="5"/>
        <v>14</v>
      </c>
      <c r="E347" t="s">
        <v>2420</v>
      </c>
      <c r="F347" t="s">
        <v>3086</v>
      </c>
      <c r="G347" t="s">
        <v>8761</v>
      </c>
      <c r="H347" t="s">
        <v>8762</v>
      </c>
      <c r="I347">
        <v>5264</v>
      </c>
      <c r="J347" t="s">
        <v>33</v>
      </c>
      <c r="K347" t="s">
        <v>34</v>
      </c>
      <c r="L347" t="s">
        <v>2423</v>
      </c>
      <c r="M347" t="s">
        <v>643</v>
      </c>
      <c r="N347" t="s">
        <v>2424</v>
      </c>
      <c r="O347">
        <v>1414</v>
      </c>
      <c r="P347">
        <v>1383</v>
      </c>
      <c r="Q347">
        <v>0</v>
      </c>
      <c r="R347">
        <v>924</v>
      </c>
      <c r="S347">
        <v>1377</v>
      </c>
      <c r="T347">
        <v>20</v>
      </c>
      <c r="U347">
        <v>147</v>
      </c>
      <c r="V347">
        <v>1355</v>
      </c>
      <c r="W347">
        <v>59</v>
      </c>
      <c r="X347">
        <v>8</v>
      </c>
      <c r="Y347">
        <v>67</v>
      </c>
      <c r="Z347">
        <v>149</v>
      </c>
      <c r="AA347">
        <v>106</v>
      </c>
      <c r="AB347">
        <v>141261120</v>
      </c>
      <c r="AD347">
        <v>7.51</v>
      </c>
    </row>
    <row r="348" spans="1:30">
      <c r="A348" t="s">
        <v>7626</v>
      </c>
      <c r="B348" t="s">
        <v>7627</v>
      </c>
      <c r="C348" s="3">
        <v>141127</v>
      </c>
      <c r="D348" s="19" t="str">
        <f t="shared" si="5"/>
        <v>14</v>
      </c>
      <c r="E348" t="s">
        <v>2420</v>
      </c>
      <c r="F348" t="s">
        <v>2597</v>
      </c>
      <c r="G348" t="s">
        <v>1049</v>
      </c>
      <c r="H348" t="s">
        <v>759</v>
      </c>
      <c r="I348">
        <v>3580</v>
      </c>
      <c r="J348" t="s">
        <v>33</v>
      </c>
      <c r="K348" t="s">
        <v>34</v>
      </c>
      <c r="L348" t="s">
        <v>2423</v>
      </c>
      <c r="M348" t="s">
        <v>643</v>
      </c>
      <c r="N348" t="s">
        <v>2424</v>
      </c>
      <c r="O348">
        <v>1091</v>
      </c>
      <c r="P348">
        <v>699</v>
      </c>
      <c r="Q348">
        <v>2</v>
      </c>
      <c r="R348">
        <v>942</v>
      </c>
      <c r="S348">
        <v>1019</v>
      </c>
      <c r="T348">
        <v>1</v>
      </c>
      <c r="U348">
        <v>181</v>
      </c>
      <c r="V348">
        <v>1059</v>
      </c>
      <c r="W348">
        <v>32</v>
      </c>
      <c r="X348">
        <v>42</v>
      </c>
      <c r="Y348">
        <v>74</v>
      </c>
      <c r="Z348">
        <v>144</v>
      </c>
      <c r="AA348">
        <v>78</v>
      </c>
      <c r="AB348">
        <v>141331127</v>
      </c>
      <c r="AD348">
        <v>208.81</v>
      </c>
    </row>
    <row r="349" spans="1:30">
      <c r="A349" t="s">
        <v>8422</v>
      </c>
      <c r="B349" t="s">
        <v>8423</v>
      </c>
      <c r="C349" s="3">
        <v>141134</v>
      </c>
      <c r="D349" s="19" t="str">
        <f t="shared" si="5"/>
        <v>14</v>
      </c>
      <c r="E349" t="s">
        <v>2420</v>
      </c>
      <c r="F349" t="s">
        <v>2597</v>
      </c>
      <c r="G349" t="s">
        <v>8424</v>
      </c>
      <c r="H349" t="s">
        <v>8425</v>
      </c>
      <c r="I349">
        <v>1825</v>
      </c>
      <c r="J349" t="s">
        <v>33</v>
      </c>
      <c r="K349" t="s">
        <v>34</v>
      </c>
      <c r="L349" t="s">
        <v>2423</v>
      </c>
      <c r="M349" t="s">
        <v>643</v>
      </c>
      <c r="N349" t="s">
        <v>2424</v>
      </c>
      <c r="O349">
        <v>526</v>
      </c>
      <c r="P349">
        <v>484</v>
      </c>
      <c r="Q349">
        <v>0</v>
      </c>
      <c r="R349">
        <v>413</v>
      </c>
      <c r="S349">
        <v>501</v>
      </c>
      <c r="T349">
        <v>3</v>
      </c>
      <c r="U349">
        <v>78</v>
      </c>
      <c r="V349">
        <v>499</v>
      </c>
      <c r="W349">
        <v>27</v>
      </c>
      <c r="X349">
        <v>30</v>
      </c>
      <c r="Y349">
        <v>57</v>
      </c>
      <c r="Z349">
        <v>47</v>
      </c>
      <c r="AA349">
        <v>23</v>
      </c>
      <c r="AB349">
        <v>141331134</v>
      </c>
      <c r="AD349">
        <v>63.11</v>
      </c>
    </row>
    <row r="350" spans="1:30">
      <c r="A350" t="s">
        <v>8418</v>
      </c>
      <c r="B350" t="s">
        <v>8419</v>
      </c>
      <c r="C350" s="3">
        <v>141141</v>
      </c>
      <c r="D350" s="19" t="str">
        <f t="shared" si="5"/>
        <v>14</v>
      </c>
      <c r="E350" t="s">
        <v>2420</v>
      </c>
      <c r="F350" t="s">
        <v>2597</v>
      </c>
      <c r="G350" t="s">
        <v>702</v>
      </c>
      <c r="H350" t="s">
        <v>703</v>
      </c>
      <c r="I350">
        <v>2591</v>
      </c>
      <c r="J350" t="s">
        <v>33</v>
      </c>
      <c r="K350" t="s">
        <v>34</v>
      </c>
      <c r="L350" t="s">
        <v>2423</v>
      </c>
      <c r="M350" t="s">
        <v>643</v>
      </c>
      <c r="N350" t="s">
        <v>2424</v>
      </c>
      <c r="O350">
        <v>708</v>
      </c>
      <c r="P350">
        <v>654</v>
      </c>
      <c r="Q350">
        <v>1</v>
      </c>
      <c r="R350">
        <v>588</v>
      </c>
      <c r="S350">
        <v>664</v>
      </c>
      <c r="T350">
        <v>6</v>
      </c>
      <c r="U350">
        <v>93</v>
      </c>
      <c r="V350">
        <v>689</v>
      </c>
      <c r="W350">
        <v>19</v>
      </c>
      <c r="X350">
        <v>13</v>
      </c>
      <c r="Y350">
        <v>32</v>
      </c>
      <c r="Z350">
        <v>107</v>
      </c>
      <c r="AA350">
        <v>54</v>
      </c>
      <c r="AB350">
        <v>141331141</v>
      </c>
      <c r="AD350">
        <v>95.05</v>
      </c>
    </row>
    <row r="351" spans="1:30">
      <c r="A351" t="s">
        <v>8616</v>
      </c>
      <c r="B351" t="s">
        <v>8617</v>
      </c>
      <c r="C351" s="3">
        <v>141148</v>
      </c>
      <c r="D351" s="19" t="str">
        <f t="shared" si="5"/>
        <v>14</v>
      </c>
      <c r="E351" t="s">
        <v>2420</v>
      </c>
      <c r="F351" t="s">
        <v>2597</v>
      </c>
      <c r="G351" t="s">
        <v>8618</v>
      </c>
      <c r="H351" t="s">
        <v>8619</v>
      </c>
      <c r="I351">
        <v>4116</v>
      </c>
      <c r="J351" t="s">
        <v>33</v>
      </c>
      <c r="K351" t="s">
        <v>34</v>
      </c>
      <c r="L351" t="s">
        <v>2423</v>
      </c>
      <c r="M351" t="s">
        <v>643</v>
      </c>
      <c r="N351" t="s">
        <v>2424</v>
      </c>
      <c r="O351">
        <v>1325</v>
      </c>
      <c r="P351">
        <v>1138</v>
      </c>
      <c r="Q351">
        <v>4</v>
      </c>
      <c r="R351">
        <v>1271</v>
      </c>
      <c r="S351">
        <v>1293</v>
      </c>
      <c r="T351">
        <v>10</v>
      </c>
      <c r="U351">
        <v>207</v>
      </c>
      <c r="V351">
        <v>1250</v>
      </c>
      <c r="W351">
        <v>75</v>
      </c>
      <c r="X351">
        <v>30</v>
      </c>
      <c r="Y351">
        <v>105</v>
      </c>
      <c r="Z351">
        <v>96</v>
      </c>
      <c r="AA351">
        <v>50</v>
      </c>
      <c r="AB351">
        <v>141331148</v>
      </c>
      <c r="AD351">
        <v>94.48</v>
      </c>
    </row>
    <row r="352" spans="1:30">
      <c r="A352" t="s">
        <v>8666</v>
      </c>
      <c r="B352" t="s">
        <v>8667</v>
      </c>
      <c r="C352" s="3">
        <v>141155</v>
      </c>
      <c r="D352" s="19" t="str">
        <f t="shared" si="5"/>
        <v>14</v>
      </c>
      <c r="E352" t="s">
        <v>2420</v>
      </c>
      <c r="F352" t="s">
        <v>2597</v>
      </c>
      <c r="G352" t="s">
        <v>8668</v>
      </c>
      <c r="H352" t="s">
        <v>8669</v>
      </c>
      <c r="I352">
        <v>31853</v>
      </c>
      <c r="J352" t="s">
        <v>33</v>
      </c>
      <c r="K352" t="s">
        <v>34</v>
      </c>
      <c r="L352" t="s">
        <v>2423</v>
      </c>
      <c r="M352" t="s">
        <v>643</v>
      </c>
      <c r="N352" t="s">
        <v>2424</v>
      </c>
      <c r="O352">
        <v>9495</v>
      </c>
      <c r="P352">
        <v>9283</v>
      </c>
      <c r="Q352">
        <v>3019</v>
      </c>
      <c r="R352">
        <v>8459</v>
      </c>
      <c r="S352">
        <v>9294</v>
      </c>
      <c r="T352">
        <v>178</v>
      </c>
      <c r="U352">
        <v>1128</v>
      </c>
      <c r="V352">
        <v>8896</v>
      </c>
      <c r="W352">
        <v>599</v>
      </c>
      <c r="X352">
        <v>152</v>
      </c>
      <c r="Y352">
        <v>751</v>
      </c>
      <c r="Z352">
        <v>706</v>
      </c>
      <c r="AA352">
        <v>368</v>
      </c>
      <c r="AB352">
        <v>141331155</v>
      </c>
      <c r="AD352">
        <v>97.88</v>
      </c>
    </row>
    <row r="353" spans="1:30">
      <c r="A353" t="s">
        <v>6535</v>
      </c>
      <c r="B353" t="s">
        <v>6536</v>
      </c>
      <c r="C353" s="3">
        <v>141162</v>
      </c>
      <c r="D353" s="19" t="str">
        <f t="shared" si="5"/>
        <v>14</v>
      </c>
      <c r="E353" t="s">
        <v>2420</v>
      </c>
      <c r="F353" t="s">
        <v>2470</v>
      </c>
      <c r="G353" t="s">
        <v>6537</v>
      </c>
      <c r="H353" t="s">
        <v>6538</v>
      </c>
      <c r="I353">
        <v>3318</v>
      </c>
      <c r="J353" t="s">
        <v>33</v>
      </c>
      <c r="K353" t="s">
        <v>34</v>
      </c>
      <c r="L353" t="s">
        <v>2423</v>
      </c>
      <c r="M353" t="s">
        <v>643</v>
      </c>
      <c r="N353" t="s">
        <v>2424</v>
      </c>
      <c r="O353">
        <v>1131</v>
      </c>
      <c r="P353">
        <v>1127</v>
      </c>
      <c r="Q353">
        <v>505</v>
      </c>
      <c r="R353">
        <v>772</v>
      </c>
      <c r="S353">
        <v>1109</v>
      </c>
      <c r="T353">
        <v>11</v>
      </c>
      <c r="U353">
        <v>78</v>
      </c>
      <c r="V353">
        <v>1103</v>
      </c>
      <c r="W353">
        <v>28</v>
      </c>
      <c r="X353">
        <v>7</v>
      </c>
      <c r="Y353">
        <v>35</v>
      </c>
      <c r="Z353">
        <v>53</v>
      </c>
      <c r="AA353">
        <v>29</v>
      </c>
      <c r="AB353">
        <v>141401162</v>
      </c>
      <c r="AD353">
        <v>4.4000000000000004</v>
      </c>
    </row>
    <row r="354" spans="1:30">
      <c r="A354" t="s">
        <v>6945</v>
      </c>
      <c r="B354" t="s">
        <v>6946</v>
      </c>
      <c r="C354" s="3">
        <v>141169</v>
      </c>
      <c r="D354" s="19" t="str">
        <f t="shared" si="5"/>
        <v>14</v>
      </c>
      <c r="E354" t="s">
        <v>2420</v>
      </c>
      <c r="F354" t="s">
        <v>2470</v>
      </c>
      <c r="G354" t="s">
        <v>6947</v>
      </c>
      <c r="H354" t="s">
        <v>6948</v>
      </c>
      <c r="I354">
        <v>1793</v>
      </c>
      <c r="J354" t="s">
        <v>33</v>
      </c>
      <c r="K354" t="s">
        <v>34</v>
      </c>
      <c r="L354" t="s">
        <v>2423</v>
      </c>
      <c r="M354" t="s">
        <v>643</v>
      </c>
      <c r="N354" t="s">
        <v>2424</v>
      </c>
      <c r="O354">
        <v>602</v>
      </c>
      <c r="P354">
        <v>586</v>
      </c>
      <c r="Q354">
        <v>0</v>
      </c>
      <c r="R354">
        <v>417</v>
      </c>
      <c r="S354">
        <v>593</v>
      </c>
      <c r="T354">
        <v>4</v>
      </c>
      <c r="U354">
        <v>62</v>
      </c>
      <c r="V354">
        <v>579</v>
      </c>
      <c r="W354">
        <v>23</v>
      </c>
      <c r="X354">
        <v>2</v>
      </c>
      <c r="Y354">
        <v>25</v>
      </c>
      <c r="Z354">
        <v>22</v>
      </c>
      <c r="AA354">
        <v>8</v>
      </c>
      <c r="AB354">
        <v>141401169</v>
      </c>
      <c r="AD354">
        <v>6.97</v>
      </c>
    </row>
    <row r="355" spans="1:30">
      <c r="A355" t="s">
        <v>6744</v>
      </c>
      <c r="B355" t="s">
        <v>6745</v>
      </c>
      <c r="C355" s="3">
        <v>141176</v>
      </c>
      <c r="D355" s="19" t="str">
        <f t="shared" si="5"/>
        <v>14</v>
      </c>
      <c r="E355" t="s">
        <v>2420</v>
      </c>
      <c r="F355" t="s">
        <v>2470</v>
      </c>
      <c r="G355" t="s">
        <v>6746</v>
      </c>
      <c r="H355" t="s">
        <v>6747</v>
      </c>
      <c r="I355">
        <v>22726</v>
      </c>
      <c r="J355" t="s">
        <v>33</v>
      </c>
      <c r="K355" t="s">
        <v>34</v>
      </c>
      <c r="L355" t="s">
        <v>2423</v>
      </c>
      <c r="M355" t="s">
        <v>643</v>
      </c>
      <c r="N355" t="s">
        <v>2424</v>
      </c>
      <c r="O355">
        <v>7166</v>
      </c>
      <c r="P355">
        <v>7070</v>
      </c>
      <c r="Q355">
        <v>4993</v>
      </c>
      <c r="R355">
        <v>5333</v>
      </c>
      <c r="S355">
        <v>7109</v>
      </c>
      <c r="T355">
        <v>112</v>
      </c>
      <c r="U355">
        <v>522</v>
      </c>
      <c r="V355">
        <v>6798</v>
      </c>
      <c r="W355">
        <v>368</v>
      </c>
      <c r="X355">
        <v>52</v>
      </c>
      <c r="Y355">
        <v>420</v>
      </c>
      <c r="Z355">
        <v>318</v>
      </c>
      <c r="AA355">
        <v>179</v>
      </c>
      <c r="AB355">
        <v>141401176</v>
      </c>
      <c r="AD355">
        <v>20.74</v>
      </c>
    </row>
    <row r="356" spans="1:30">
      <c r="A356" t="s">
        <v>3288</v>
      </c>
      <c r="B356" t="s">
        <v>3289</v>
      </c>
      <c r="C356" s="3">
        <v>141183</v>
      </c>
      <c r="D356" s="19" t="str">
        <f t="shared" si="5"/>
        <v>14</v>
      </c>
      <c r="E356" t="s">
        <v>2420</v>
      </c>
      <c r="F356" t="s">
        <v>2470</v>
      </c>
      <c r="G356" t="s">
        <v>3290</v>
      </c>
      <c r="H356" t="s">
        <v>3291</v>
      </c>
      <c r="I356">
        <v>6171</v>
      </c>
      <c r="J356" t="s">
        <v>33</v>
      </c>
      <c r="K356" t="s">
        <v>34</v>
      </c>
      <c r="L356" t="s">
        <v>2423</v>
      </c>
      <c r="M356" t="s">
        <v>643</v>
      </c>
      <c r="N356" t="s">
        <v>2424</v>
      </c>
      <c r="O356">
        <v>2017</v>
      </c>
      <c r="P356">
        <v>24</v>
      </c>
      <c r="Q356">
        <v>2</v>
      </c>
      <c r="R356">
        <v>1938</v>
      </c>
      <c r="S356">
        <v>1995</v>
      </c>
      <c r="T356">
        <v>4</v>
      </c>
      <c r="U356">
        <v>278</v>
      </c>
      <c r="V356">
        <v>1921</v>
      </c>
      <c r="W356">
        <v>96</v>
      </c>
      <c r="X356">
        <v>16</v>
      </c>
      <c r="Y356">
        <v>112</v>
      </c>
      <c r="Z356">
        <v>83</v>
      </c>
      <c r="AA356">
        <v>47</v>
      </c>
      <c r="AB356">
        <v>141401183</v>
      </c>
      <c r="AD356">
        <v>7.08</v>
      </c>
    </row>
    <row r="357" spans="1:30">
      <c r="A357" t="s">
        <v>6996</v>
      </c>
      <c r="B357" t="s">
        <v>6997</v>
      </c>
      <c r="C357" s="3">
        <v>141190</v>
      </c>
      <c r="D357" s="19" t="str">
        <f t="shared" si="5"/>
        <v>14</v>
      </c>
      <c r="E357" t="s">
        <v>2420</v>
      </c>
      <c r="F357" t="s">
        <v>2470</v>
      </c>
      <c r="G357" t="s">
        <v>6998</v>
      </c>
      <c r="H357" t="s">
        <v>6999</v>
      </c>
      <c r="I357">
        <v>9963</v>
      </c>
      <c r="J357" t="s">
        <v>33</v>
      </c>
      <c r="K357" t="s">
        <v>34</v>
      </c>
      <c r="L357" t="s">
        <v>2423</v>
      </c>
      <c r="M357" t="s">
        <v>643</v>
      </c>
      <c r="N357" t="s">
        <v>2424</v>
      </c>
      <c r="O357">
        <v>3042</v>
      </c>
      <c r="P357">
        <v>2929</v>
      </c>
      <c r="Q357">
        <v>8</v>
      </c>
      <c r="R357">
        <v>2430</v>
      </c>
      <c r="S357">
        <v>2986</v>
      </c>
      <c r="T357">
        <v>1302</v>
      </c>
      <c r="U357">
        <v>237</v>
      </c>
      <c r="V357">
        <v>2900</v>
      </c>
      <c r="W357">
        <v>142</v>
      </c>
      <c r="X357">
        <v>30</v>
      </c>
      <c r="Y357">
        <v>172</v>
      </c>
      <c r="Z357">
        <v>190</v>
      </c>
      <c r="AA357">
        <v>110</v>
      </c>
      <c r="AB357">
        <v>141401190</v>
      </c>
      <c r="AD357">
        <v>17.03</v>
      </c>
    </row>
    <row r="358" spans="1:30">
      <c r="A358" t="s">
        <v>7109</v>
      </c>
      <c r="B358" t="s">
        <v>7110</v>
      </c>
      <c r="C358" s="3">
        <v>141197</v>
      </c>
      <c r="D358" s="19" t="str">
        <f t="shared" si="5"/>
        <v>14</v>
      </c>
      <c r="E358" t="s">
        <v>2420</v>
      </c>
      <c r="F358" t="s">
        <v>2470</v>
      </c>
      <c r="G358" t="s">
        <v>7111</v>
      </c>
      <c r="H358" t="s">
        <v>7112</v>
      </c>
      <c r="I358">
        <v>1153</v>
      </c>
      <c r="J358" t="s">
        <v>33</v>
      </c>
      <c r="K358" t="s">
        <v>34</v>
      </c>
      <c r="L358" t="s">
        <v>2423</v>
      </c>
      <c r="M358" t="s">
        <v>643</v>
      </c>
      <c r="N358" t="s">
        <v>2424</v>
      </c>
      <c r="O358">
        <v>401</v>
      </c>
      <c r="P358">
        <v>398</v>
      </c>
      <c r="Q358">
        <v>1</v>
      </c>
      <c r="R358">
        <v>362</v>
      </c>
      <c r="S358">
        <v>398</v>
      </c>
      <c r="T358">
        <v>0</v>
      </c>
      <c r="U358">
        <v>43</v>
      </c>
      <c r="V358">
        <v>394</v>
      </c>
      <c r="W358">
        <v>7</v>
      </c>
      <c r="X358">
        <v>0</v>
      </c>
      <c r="Y358">
        <v>7</v>
      </c>
      <c r="Z358">
        <v>13</v>
      </c>
      <c r="AA358">
        <v>4</v>
      </c>
      <c r="AB358">
        <v>141401197</v>
      </c>
      <c r="AD358">
        <v>1.07</v>
      </c>
    </row>
    <row r="359" spans="1:30">
      <c r="A359" t="s">
        <v>7113</v>
      </c>
      <c r="B359" t="s">
        <v>7114</v>
      </c>
      <c r="C359" s="3">
        <v>141204</v>
      </c>
      <c r="D359" s="19" t="str">
        <f t="shared" si="5"/>
        <v>14</v>
      </c>
      <c r="E359" t="s">
        <v>2420</v>
      </c>
      <c r="F359" t="s">
        <v>2470</v>
      </c>
      <c r="G359" t="s">
        <v>7115</v>
      </c>
      <c r="H359" t="s">
        <v>7116</v>
      </c>
      <c r="I359">
        <v>377</v>
      </c>
      <c r="J359" t="s">
        <v>33</v>
      </c>
      <c r="K359" t="s">
        <v>34</v>
      </c>
      <c r="L359" t="s">
        <v>2423</v>
      </c>
      <c r="M359" t="s">
        <v>643</v>
      </c>
      <c r="N359" t="s">
        <v>2424</v>
      </c>
      <c r="O359">
        <v>118</v>
      </c>
      <c r="P359">
        <v>105</v>
      </c>
      <c r="Q359">
        <v>1</v>
      </c>
      <c r="R359">
        <v>114</v>
      </c>
      <c r="S359">
        <v>116</v>
      </c>
      <c r="T359">
        <v>2</v>
      </c>
      <c r="U359">
        <v>0</v>
      </c>
      <c r="V359">
        <v>114</v>
      </c>
      <c r="W359">
        <v>4</v>
      </c>
      <c r="X359">
        <v>1</v>
      </c>
      <c r="Y359">
        <v>5</v>
      </c>
      <c r="Z359">
        <v>6</v>
      </c>
      <c r="AA359">
        <v>2</v>
      </c>
      <c r="AB359">
        <v>141401204</v>
      </c>
      <c r="AD359">
        <v>1.42</v>
      </c>
    </row>
    <row r="360" spans="1:30">
      <c r="A360" t="s">
        <v>7117</v>
      </c>
      <c r="B360" t="s">
        <v>7118</v>
      </c>
      <c r="C360" s="3">
        <v>141211</v>
      </c>
      <c r="D360" s="19" t="str">
        <f t="shared" si="5"/>
        <v>14</v>
      </c>
      <c r="E360" t="s">
        <v>2420</v>
      </c>
      <c r="F360" t="s">
        <v>2470</v>
      </c>
      <c r="G360" t="s">
        <v>7119</v>
      </c>
      <c r="H360" t="s">
        <v>7120</v>
      </c>
      <c r="I360">
        <v>1291</v>
      </c>
      <c r="J360" t="s">
        <v>33</v>
      </c>
      <c r="K360" t="s">
        <v>34</v>
      </c>
      <c r="L360" t="s">
        <v>2423</v>
      </c>
      <c r="M360" t="s">
        <v>643</v>
      </c>
      <c r="N360" t="s">
        <v>2424</v>
      </c>
      <c r="O360">
        <v>365</v>
      </c>
      <c r="P360">
        <v>333</v>
      </c>
      <c r="Q360">
        <v>0</v>
      </c>
      <c r="R360">
        <v>338</v>
      </c>
      <c r="S360">
        <v>363</v>
      </c>
      <c r="T360">
        <v>16</v>
      </c>
      <c r="U360">
        <v>0</v>
      </c>
      <c r="V360">
        <v>344</v>
      </c>
      <c r="W360">
        <v>21</v>
      </c>
      <c r="X360">
        <v>8</v>
      </c>
      <c r="Y360">
        <v>29</v>
      </c>
      <c r="Z360">
        <v>30</v>
      </c>
      <c r="AA360">
        <v>20</v>
      </c>
      <c r="AB360">
        <v>141401211</v>
      </c>
      <c r="AD360">
        <v>1.27</v>
      </c>
    </row>
    <row r="361" spans="1:30">
      <c r="A361" t="s">
        <v>6397</v>
      </c>
      <c r="B361" t="s">
        <v>6398</v>
      </c>
      <c r="C361" s="3">
        <v>141218</v>
      </c>
      <c r="D361" s="19" t="str">
        <f t="shared" si="5"/>
        <v>14</v>
      </c>
      <c r="E361" t="s">
        <v>2420</v>
      </c>
      <c r="F361" t="s">
        <v>2470</v>
      </c>
      <c r="G361" t="s">
        <v>6399</v>
      </c>
      <c r="H361" t="s">
        <v>6400</v>
      </c>
      <c r="I361">
        <v>727</v>
      </c>
      <c r="J361" t="s">
        <v>33</v>
      </c>
      <c r="K361" t="s">
        <v>34</v>
      </c>
      <c r="L361" t="s">
        <v>2423</v>
      </c>
      <c r="M361" t="s">
        <v>643</v>
      </c>
      <c r="N361" t="s">
        <v>2424</v>
      </c>
      <c r="O361">
        <v>181</v>
      </c>
      <c r="P361">
        <v>159</v>
      </c>
      <c r="Q361">
        <v>0</v>
      </c>
      <c r="R361">
        <v>158</v>
      </c>
      <c r="S361">
        <v>179</v>
      </c>
      <c r="T361">
        <v>1</v>
      </c>
      <c r="U361">
        <v>15</v>
      </c>
      <c r="V361">
        <v>177</v>
      </c>
      <c r="W361">
        <v>4</v>
      </c>
      <c r="X361">
        <v>2</v>
      </c>
      <c r="Y361">
        <v>6</v>
      </c>
      <c r="Z361">
        <v>4</v>
      </c>
      <c r="AA361">
        <v>1</v>
      </c>
      <c r="AB361">
        <v>141401218</v>
      </c>
      <c r="AD361">
        <v>1.69</v>
      </c>
    </row>
    <row r="362" spans="1:30">
      <c r="A362" t="s">
        <v>6576</v>
      </c>
      <c r="B362" t="s">
        <v>6577</v>
      </c>
      <c r="C362" s="3">
        <v>141225</v>
      </c>
      <c r="D362" s="19" t="str">
        <f t="shared" si="5"/>
        <v>14</v>
      </c>
      <c r="E362" t="s">
        <v>2420</v>
      </c>
      <c r="F362" t="s">
        <v>2470</v>
      </c>
      <c r="G362" t="s">
        <v>6578</v>
      </c>
      <c r="H362" t="s">
        <v>6579</v>
      </c>
      <c r="I362">
        <v>6133</v>
      </c>
      <c r="J362" t="s">
        <v>33</v>
      </c>
      <c r="K362" t="s">
        <v>34</v>
      </c>
      <c r="L362" t="s">
        <v>2423</v>
      </c>
      <c r="M362" t="s">
        <v>643</v>
      </c>
      <c r="N362" t="s">
        <v>2424</v>
      </c>
      <c r="O362">
        <v>2037</v>
      </c>
      <c r="P362">
        <v>2026</v>
      </c>
      <c r="Q362">
        <v>1</v>
      </c>
      <c r="R362">
        <v>1912</v>
      </c>
      <c r="S362">
        <v>2011</v>
      </c>
      <c r="T362">
        <v>6</v>
      </c>
      <c r="U362">
        <v>205</v>
      </c>
      <c r="V362">
        <v>1972</v>
      </c>
      <c r="W362">
        <v>65</v>
      </c>
      <c r="X362">
        <v>20</v>
      </c>
      <c r="Y362">
        <v>85</v>
      </c>
      <c r="Z362">
        <v>77</v>
      </c>
      <c r="AA362">
        <v>39</v>
      </c>
      <c r="AB362">
        <v>141401225</v>
      </c>
      <c r="AD362">
        <v>4.8600000000000003</v>
      </c>
    </row>
    <row r="363" spans="1:30">
      <c r="A363" t="s">
        <v>6637</v>
      </c>
      <c r="B363" t="s">
        <v>6638</v>
      </c>
      <c r="C363" s="3">
        <v>141232</v>
      </c>
      <c r="D363" s="19" t="str">
        <f t="shared" si="5"/>
        <v>14</v>
      </c>
      <c r="E363" t="s">
        <v>2420</v>
      </c>
      <c r="F363" t="s">
        <v>2470</v>
      </c>
      <c r="G363" t="s">
        <v>6639</v>
      </c>
      <c r="H363" t="s">
        <v>6640</v>
      </c>
      <c r="I363">
        <v>1776</v>
      </c>
      <c r="J363" t="s">
        <v>33</v>
      </c>
      <c r="K363" t="s">
        <v>34</v>
      </c>
      <c r="L363" t="s">
        <v>2423</v>
      </c>
      <c r="M363" t="s">
        <v>643</v>
      </c>
      <c r="N363" t="s">
        <v>2424</v>
      </c>
      <c r="O363">
        <v>554</v>
      </c>
      <c r="P363">
        <v>538</v>
      </c>
      <c r="Q363">
        <v>262</v>
      </c>
      <c r="R363">
        <v>371</v>
      </c>
      <c r="S363">
        <v>539</v>
      </c>
      <c r="T363">
        <v>19</v>
      </c>
      <c r="U363">
        <v>70</v>
      </c>
      <c r="V363">
        <v>529</v>
      </c>
      <c r="W363">
        <v>25</v>
      </c>
      <c r="X363">
        <v>7</v>
      </c>
      <c r="Y363">
        <v>32</v>
      </c>
      <c r="Z363">
        <v>35</v>
      </c>
      <c r="AA363">
        <v>17</v>
      </c>
      <c r="AB363">
        <v>141401232</v>
      </c>
      <c r="AD363">
        <v>1.83</v>
      </c>
    </row>
    <row r="364" spans="1:30">
      <c r="A364" t="s">
        <v>7239</v>
      </c>
      <c r="B364" t="s">
        <v>7240</v>
      </c>
      <c r="C364" s="3">
        <v>141239</v>
      </c>
      <c r="D364" s="19" t="str">
        <f t="shared" si="5"/>
        <v>14</v>
      </c>
      <c r="E364" t="s">
        <v>2420</v>
      </c>
      <c r="F364" t="s">
        <v>2470</v>
      </c>
      <c r="G364" t="s">
        <v>7241</v>
      </c>
      <c r="H364" t="s">
        <v>7242</v>
      </c>
      <c r="I364">
        <v>1648</v>
      </c>
      <c r="J364" t="s">
        <v>33</v>
      </c>
      <c r="K364" t="s">
        <v>34</v>
      </c>
      <c r="L364" t="s">
        <v>2423</v>
      </c>
      <c r="M364" t="s">
        <v>643</v>
      </c>
      <c r="N364" t="s">
        <v>2424</v>
      </c>
      <c r="O364">
        <v>473</v>
      </c>
      <c r="P364">
        <v>471</v>
      </c>
      <c r="Q364">
        <v>143</v>
      </c>
      <c r="R364">
        <v>392</v>
      </c>
      <c r="S364">
        <v>470</v>
      </c>
      <c r="T364">
        <v>17</v>
      </c>
      <c r="U364">
        <v>57</v>
      </c>
      <c r="V364">
        <v>464</v>
      </c>
      <c r="W364">
        <v>9</v>
      </c>
      <c r="X364">
        <v>1</v>
      </c>
      <c r="Y364">
        <v>10</v>
      </c>
      <c r="Z364">
        <v>11</v>
      </c>
      <c r="AA364">
        <v>4</v>
      </c>
      <c r="AB364">
        <v>141401239</v>
      </c>
      <c r="AD364">
        <v>1.35</v>
      </c>
    </row>
    <row r="365" spans="1:30">
      <c r="A365" t="s">
        <v>6797</v>
      </c>
      <c r="B365" t="s">
        <v>6798</v>
      </c>
      <c r="C365" s="3">
        <v>141246</v>
      </c>
      <c r="D365" s="19" t="str">
        <f t="shared" si="5"/>
        <v>14</v>
      </c>
      <c r="E365" t="s">
        <v>2420</v>
      </c>
      <c r="F365" t="s">
        <v>2470</v>
      </c>
      <c r="G365" t="s">
        <v>6799</v>
      </c>
      <c r="H365" t="s">
        <v>6800</v>
      </c>
      <c r="I365">
        <v>1920</v>
      </c>
      <c r="J365" t="s">
        <v>33</v>
      </c>
      <c r="K365" t="s">
        <v>34</v>
      </c>
      <c r="L365" t="s">
        <v>2423</v>
      </c>
      <c r="M365" t="s">
        <v>643</v>
      </c>
      <c r="N365" t="s">
        <v>2424</v>
      </c>
      <c r="O365">
        <v>623</v>
      </c>
      <c r="P365">
        <v>618</v>
      </c>
      <c r="Q365">
        <v>0</v>
      </c>
      <c r="R365">
        <v>358</v>
      </c>
      <c r="S365">
        <v>620</v>
      </c>
      <c r="T365">
        <v>6</v>
      </c>
      <c r="U365">
        <v>54</v>
      </c>
      <c r="V365">
        <v>610</v>
      </c>
      <c r="W365">
        <v>13</v>
      </c>
      <c r="X365">
        <v>6</v>
      </c>
      <c r="Y365">
        <v>19</v>
      </c>
      <c r="Z365">
        <v>24</v>
      </c>
      <c r="AA365">
        <v>13</v>
      </c>
      <c r="AB365">
        <v>141401246</v>
      </c>
      <c r="AD365">
        <v>6.15</v>
      </c>
    </row>
    <row r="366" spans="1:30">
      <c r="A366" t="s">
        <v>7347</v>
      </c>
      <c r="B366" t="s">
        <v>7348</v>
      </c>
      <c r="C366" s="3">
        <v>141253</v>
      </c>
      <c r="D366" s="19" t="str">
        <f t="shared" si="5"/>
        <v>14</v>
      </c>
      <c r="E366" t="s">
        <v>2420</v>
      </c>
      <c r="F366" t="s">
        <v>2470</v>
      </c>
      <c r="G366" t="s">
        <v>7349</v>
      </c>
      <c r="H366" t="s">
        <v>7350</v>
      </c>
      <c r="I366">
        <v>6922</v>
      </c>
      <c r="J366" t="s">
        <v>33</v>
      </c>
      <c r="K366" t="s">
        <v>34</v>
      </c>
      <c r="L366" t="s">
        <v>2423</v>
      </c>
      <c r="M366" t="s">
        <v>643</v>
      </c>
      <c r="N366" t="s">
        <v>2424</v>
      </c>
      <c r="O366">
        <v>2297</v>
      </c>
      <c r="P366">
        <v>2200</v>
      </c>
      <c r="Q366">
        <v>5</v>
      </c>
      <c r="R366">
        <v>2264</v>
      </c>
      <c r="S366">
        <v>2271</v>
      </c>
      <c r="T366">
        <v>1617</v>
      </c>
      <c r="U366">
        <v>206</v>
      </c>
      <c r="V366">
        <v>2204</v>
      </c>
      <c r="W366">
        <v>93</v>
      </c>
      <c r="X366">
        <v>23</v>
      </c>
      <c r="Y366">
        <v>116</v>
      </c>
      <c r="Z366">
        <v>93</v>
      </c>
      <c r="AA366">
        <v>46</v>
      </c>
      <c r="AB366">
        <v>141401253</v>
      </c>
      <c r="AD366">
        <v>16.940000000000001</v>
      </c>
    </row>
    <row r="367" spans="1:30">
      <c r="A367" t="s">
        <v>7552</v>
      </c>
      <c r="B367" t="s">
        <v>7553</v>
      </c>
      <c r="C367" s="3">
        <v>141260</v>
      </c>
      <c r="D367" s="19" t="str">
        <f t="shared" si="5"/>
        <v>14</v>
      </c>
      <c r="E367" t="s">
        <v>2420</v>
      </c>
      <c r="F367" t="s">
        <v>2470</v>
      </c>
      <c r="G367" t="s">
        <v>7554</v>
      </c>
      <c r="H367" t="s">
        <v>7555</v>
      </c>
      <c r="I367">
        <v>3804</v>
      </c>
      <c r="J367" t="s">
        <v>33</v>
      </c>
      <c r="K367" t="s">
        <v>34</v>
      </c>
      <c r="L367" t="s">
        <v>2423</v>
      </c>
      <c r="M367" t="s">
        <v>643</v>
      </c>
      <c r="N367" t="s">
        <v>2424</v>
      </c>
      <c r="O367">
        <v>1253</v>
      </c>
      <c r="P367">
        <v>1233</v>
      </c>
      <c r="Q367">
        <v>1</v>
      </c>
      <c r="R367">
        <v>1253</v>
      </c>
      <c r="S367">
        <v>1244</v>
      </c>
      <c r="T367">
        <v>22</v>
      </c>
      <c r="U367">
        <v>116</v>
      </c>
      <c r="V367">
        <v>1222</v>
      </c>
      <c r="W367">
        <v>31</v>
      </c>
      <c r="X367">
        <v>12</v>
      </c>
      <c r="Y367">
        <v>43</v>
      </c>
      <c r="Z367">
        <v>41</v>
      </c>
      <c r="AA367">
        <v>13</v>
      </c>
      <c r="AB367">
        <v>141401260</v>
      </c>
      <c r="AD367">
        <v>9.66</v>
      </c>
    </row>
    <row r="368" spans="1:30">
      <c r="A368" t="s">
        <v>7532</v>
      </c>
      <c r="B368" t="s">
        <v>7533</v>
      </c>
      <c r="C368" s="3">
        <v>141267</v>
      </c>
      <c r="D368" s="19" t="str">
        <f t="shared" si="5"/>
        <v>14</v>
      </c>
      <c r="E368" t="s">
        <v>2420</v>
      </c>
      <c r="F368" t="s">
        <v>2470</v>
      </c>
      <c r="G368" t="s">
        <v>7534</v>
      </c>
      <c r="H368" t="s">
        <v>7535</v>
      </c>
      <c r="I368">
        <v>964</v>
      </c>
      <c r="J368" t="s">
        <v>33</v>
      </c>
      <c r="K368" t="s">
        <v>34</v>
      </c>
      <c r="L368" t="s">
        <v>2423</v>
      </c>
      <c r="M368" t="s">
        <v>643</v>
      </c>
      <c r="N368" t="s">
        <v>2424</v>
      </c>
      <c r="O368">
        <v>298</v>
      </c>
      <c r="P368">
        <v>283</v>
      </c>
      <c r="Q368">
        <v>0</v>
      </c>
      <c r="R368">
        <v>267</v>
      </c>
      <c r="S368">
        <v>291</v>
      </c>
      <c r="T368">
        <v>2</v>
      </c>
      <c r="U368">
        <v>43</v>
      </c>
      <c r="V368">
        <v>286</v>
      </c>
      <c r="W368">
        <v>12</v>
      </c>
      <c r="X368">
        <v>6</v>
      </c>
      <c r="Y368">
        <v>18</v>
      </c>
      <c r="Z368">
        <v>25</v>
      </c>
      <c r="AA368">
        <v>8</v>
      </c>
      <c r="AB368">
        <v>141401267</v>
      </c>
      <c r="AD368">
        <v>1.4</v>
      </c>
    </row>
    <row r="369" spans="1:30">
      <c r="A369" t="s">
        <v>7680</v>
      </c>
      <c r="B369" t="s">
        <v>7681</v>
      </c>
      <c r="C369" s="3">
        <v>141274</v>
      </c>
      <c r="D369" s="19" t="str">
        <f t="shared" si="5"/>
        <v>14</v>
      </c>
      <c r="E369" t="s">
        <v>2420</v>
      </c>
      <c r="F369" t="s">
        <v>2470</v>
      </c>
      <c r="G369" t="s">
        <v>7682</v>
      </c>
      <c r="H369" t="s">
        <v>7683</v>
      </c>
      <c r="I369">
        <v>1257</v>
      </c>
      <c r="J369" t="s">
        <v>33</v>
      </c>
      <c r="K369" t="s">
        <v>34</v>
      </c>
      <c r="L369" t="s">
        <v>2423</v>
      </c>
      <c r="M369" t="s">
        <v>643</v>
      </c>
      <c r="N369" t="s">
        <v>2424</v>
      </c>
      <c r="O369">
        <v>410</v>
      </c>
      <c r="P369">
        <v>409</v>
      </c>
      <c r="Q369">
        <v>0</v>
      </c>
      <c r="R369">
        <v>360</v>
      </c>
      <c r="S369">
        <v>402</v>
      </c>
      <c r="T369">
        <v>2</v>
      </c>
      <c r="U369">
        <v>50</v>
      </c>
      <c r="V369">
        <v>399</v>
      </c>
      <c r="W369">
        <v>11</v>
      </c>
      <c r="X369">
        <v>4</v>
      </c>
      <c r="Y369">
        <v>15</v>
      </c>
      <c r="Z369">
        <v>28</v>
      </c>
      <c r="AA369">
        <v>16</v>
      </c>
      <c r="AB369">
        <v>141401274</v>
      </c>
      <c r="AD369">
        <v>1.03</v>
      </c>
    </row>
    <row r="370" spans="1:30">
      <c r="A370" t="s">
        <v>7812</v>
      </c>
      <c r="B370" t="s">
        <v>7813</v>
      </c>
      <c r="C370" s="3">
        <v>141281</v>
      </c>
      <c r="D370" s="19" t="str">
        <f t="shared" si="5"/>
        <v>14</v>
      </c>
      <c r="E370" t="s">
        <v>2420</v>
      </c>
      <c r="F370" t="s">
        <v>2470</v>
      </c>
      <c r="G370" t="s">
        <v>7814</v>
      </c>
      <c r="H370" t="s">
        <v>7815</v>
      </c>
      <c r="I370">
        <v>1320</v>
      </c>
      <c r="J370" t="s">
        <v>33</v>
      </c>
      <c r="K370" t="s">
        <v>34</v>
      </c>
      <c r="L370" t="s">
        <v>2423</v>
      </c>
      <c r="M370" t="s">
        <v>643</v>
      </c>
      <c r="N370" t="s">
        <v>2424</v>
      </c>
      <c r="O370">
        <v>460</v>
      </c>
      <c r="P370">
        <v>444</v>
      </c>
      <c r="Q370">
        <v>1</v>
      </c>
      <c r="R370">
        <v>339</v>
      </c>
      <c r="S370">
        <v>439</v>
      </c>
      <c r="T370">
        <v>2</v>
      </c>
      <c r="U370">
        <v>74</v>
      </c>
      <c r="V370">
        <v>439</v>
      </c>
      <c r="W370">
        <v>21</v>
      </c>
      <c r="X370">
        <v>2</v>
      </c>
      <c r="Y370">
        <v>23</v>
      </c>
      <c r="Z370">
        <v>31</v>
      </c>
      <c r="AA370">
        <v>9</v>
      </c>
      <c r="AB370">
        <v>141401281</v>
      </c>
      <c r="AD370">
        <v>1.44</v>
      </c>
    </row>
    <row r="371" spans="1:30">
      <c r="A371" t="s">
        <v>7819</v>
      </c>
      <c r="B371" t="s">
        <v>7820</v>
      </c>
      <c r="C371" s="3">
        <v>141288</v>
      </c>
      <c r="D371" s="19" t="str">
        <f t="shared" si="5"/>
        <v>14</v>
      </c>
      <c r="E371" t="s">
        <v>2420</v>
      </c>
      <c r="F371" t="s">
        <v>2470</v>
      </c>
      <c r="G371" t="s">
        <v>7821</v>
      </c>
      <c r="H371" t="s">
        <v>7822</v>
      </c>
      <c r="I371">
        <v>16316</v>
      </c>
      <c r="J371" t="s">
        <v>33</v>
      </c>
      <c r="K371" t="s">
        <v>34</v>
      </c>
      <c r="L371" t="s">
        <v>2423</v>
      </c>
      <c r="M371" t="s">
        <v>643</v>
      </c>
      <c r="N371" t="s">
        <v>2424</v>
      </c>
      <c r="O371">
        <v>5548</v>
      </c>
      <c r="P371">
        <v>5522</v>
      </c>
      <c r="Q371">
        <v>3338</v>
      </c>
      <c r="R371">
        <v>5044</v>
      </c>
      <c r="S371">
        <v>5463</v>
      </c>
      <c r="T371">
        <v>106</v>
      </c>
      <c r="U371">
        <v>424</v>
      </c>
      <c r="V371">
        <v>5390</v>
      </c>
      <c r="W371">
        <v>158</v>
      </c>
      <c r="X371">
        <v>64</v>
      </c>
      <c r="Y371">
        <v>222</v>
      </c>
      <c r="Z371">
        <v>225</v>
      </c>
      <c r="AA371">
        <v>107</v>
      </c>
      <c r="AB371">
        <v>141401288</v>
      </c>
      <c r="AD371">
        <v>32.71</v>
      </c>
    </row>
    <row r="372" spans="1:30">
      <c r="A372" t="s">
        <v>7972</v>
      </c>
      <c r="B372" t="s">
        <v>7973</v>
      </c>
      <c r="C372" s="3">
        <v>141295</v>
      </c>
      <c r="D372" s="19" t="str">
        <f t="shared" si="5"/>
        <v>14</v>
      </c>
      <c r="E372" t="s">
        <v>2420</v>
      </c>
      <c r="F372" t="s">
        <v>2470</v>
      </c>
      <c r="G372" t="s">
        <v>7974</v>
      </c>
      <c r="H372" t="s">
        <v>7975</v>
      </c>
      <c r="I372">
        <v>1799</v>
      </c>
      <c r="J372" t="s">
        <v>33</v>
      </c>
      <c r="K372" t="s">
        <v>34</v>
      </c>
      <c r="L372" t="s">
        <v>2423</v>
      </c>
      <c r="M372" t="s">
        <v>643</v>
      </c>
      <c r="N372" t="s">
        <v>2424</v>
      </c>
      <c r="O372">
        <v>590</v>
      </c>
      <c r="P372">
        <v>588</v>
      </c>
      <c r="Q372">
        <v>1</v>
      </c>
      <c r="R372">
        <v>437</v>
      </c>
      <c r="S372">
        <v>583</v>
      </c>
      <c r="T372">
        <v>8</v>
      </c>
      <c r="U372">
        <v>63</v>
      </c>
      <c r="V372">
        <v>570</v>
      </c>
      <c r="W372">
        <v>20</v>
      </c>
      <c r="X372">
        <v>8</v>
      </c>
      <c r="Y372">
        <v>28</v>
      </c>
      <c r="Z372">
        <v>31</v>
      </c>
      <c r="AA372">
        <v>17</v>
      </c>
      <c r="AB372">
        <v>141401295</v>
      </c>
      <c r="AD372">
        <v>1.72</v>
      </c>
    </row>
    <row r="373" spans="1:30">
      <c r="A373" t="s">
        <v>3217</v>
      </c>
      <c r="B373" t="s">
        <v>3218</v>
      </c>
      <c r="C373" s="3">
        <v>141302</v>
      </c>
      <c r="D373" s="19" t="str">
        <f t="shared" si="5"/>
        <v>14</v>
      </c>
      <c r="E373" t="s">
        <v>2420</v>
      </c>
      <c r="F373" t="s">
        <v>2470</v>
      </c>
      <c r="G373" t="s">
        <v>3219</v>
      </c>
      <c r="H373" t="s">
        <v>3220</v>
      </c>
      <c r="I373">
        <v>2212</v>
      </c>
      <c r="J373" t="s">
        <v>33</v>
      </c>
      <c r="K373" t="s">
        <v>34</v>
      </c>
      <c r="L373" t="s">
        <v>2423</v>
      </c>
      <c r="M373" t="s">
        <v>643</v>
      </c>
      <c r="N373" t="s">
        <v>2424</v>
      </c>
      <c r="O373">
        <v>761</v>
      </c>
      <c r="P373">
        <v>120</v>
      </c>
      <c r="Q373">
        <v>1</v>
      </c>
      <c r="R373">
        <v>558</v>
      </c>
      <c r="S373">
        <v>758</v>
      </c>
      <c r="T373">
        <v>8</v>
      </c>
      <c r="U373">
        <v>96</v>
      </c>
      <c r="V373">
        <v>741</v>
      </c>
      <c r="W373">
        <v>20</v>
      </c>
      <c r="X373">
        <v>5</v>
      </c>
      <c r="Y373">
        <v>25</v>
      </c>
      <c r="Z373">
        <v>22</v>
      </c>
      <c r="AA373">
        <v>9</v>
      </c>
      <c r="AB373">
        <v>141401302</v>
      </c>
      <c r="AD373">
        <v>7.95</v>
      </c>
    </row>
    <row r="374" spans="1:30">
      <c r="A374" t="s">
        <v>8096</v>
      </c>
      <c r="B374" t="s">
        <v>8097</v>
      </c>
      <c r="C374" s="3">
        <v>141309</v>
      </c>
      <c r="D374" s="19" t="str">
        <f t="shared" si="5"/>
        <v>14</v>
      </c>
      <c r="E374" t="s">
        <v>2420</v>
      </c>
      <c r="F374" t="s">
        <v>2470</v>
      </c>
      <c r="G374" t="s">
        <v>8098</v>
      </c>
      <c r="H374" t="s">
        <v>8099</v>
      </c>
      <c r="I374">
        <v>17124</v>
      </c>
      <c r="J374" t="s">
        <v>33</v>
      </c>
      <c r="K374" t="s">
        <v>34</v>
      </c>
      <c r="L374" t="s">
        <v>2423</v>
      </c>
      <c r="M374" t="s">
        <v>643</v>
      </c>
      <c r="N374" t="s">
        <v>2424</v>
      </c>
      <c r="O374">
        <v>5653</v>
      </c>
      <c r="P374">
        <v>4041</v>
      </c>
      <c r="Q374">
        <v>5</v>
      </c>
      <c r="R374">
        <v>4834</v>
      </c>
      <c r="S374">
        <v>5581</v>
      </c>
      <c r="T374">
        <v>2824</v>
      </c>
      <c r="U374">
        <v>474</v>
      </c>
      <c r="V374">
        <v>5423</v>
      </c>
      <c r="W374">
        <v>230</v>
      </c>
      <c r="X374">
        <v>40</v>
      </c>
      <c r="Y374">
        <v>270</v>
      </c>
      <c r="Z374">
        <v>252</v>
      </c>
      <c r="AA374">
        <v>145</v>
      </c>
      <c r="AB374">
        <v>141401309</v>
      </c>
      <c r="AD374">
        <v>48.98</v>
      </c>
    </row>
    <row r="375" spans="1:30">
      <c r="A375" t="s">
        <v>8225</v>
      </c>
      <c r="B375" t="s">
        <v>8226</v>
      </c>
      <c r="C375" s="3">
        <v>141316</v>
      </c>
      <c r="D375" s="19" t="str">
        <f t="shared" si="5"/>
        <v>14</v>
      </c>
      <c r="E375" t="s">
        <v>2420</v>
      </c>
      <c r="F375" t="s">
        <v>2470</v>
      </c>
      <c r="G375" t="s">
        <v>8227</v>
      </c>
      <c r="H375" t="s">
        <v>8228</v>
      </c>
      <c r="I375">
        <v>5439</v>
      </c>
      <c r="J375" t="s">
        <v>33</v>
      </c>
      <c r="K375" t="s">
        <v>34</v>
      </c>
      <c r="L375" t="s">
        <v>2423</v>
      </c>
      <c r="M375" t="s">
        <v>643</v>
      </c>
      <c r="N375" t="s">
        <v>2424</v>
      </c>
      <c r="O375">
        <v>1796</v>
      </c>
      <c r="P375">
        <v>1720</v>
      </c>
      <c r="Q375">
        <v>1</v>
      </c>
      <c r="R375">
        <v>1759</v>
      </c>
      <c r="S375">
        <v>1787</v>
      </c>
      <c r="T375">
        <v>12</v>
      </c>
      <c r="U375">
        <v>144</v>
      </c>
      <c r="V375">
        <v>1747</v>
      </c>
      <c r="W375">
        <v>49</v>
      </c>
      <c r="X375">
        <v>3</v>
      </c>
      <c r="Y375">
        <v>52</v>
      </c>
      <c r="Z375">
        <v>50</v>
      </c>
      <c r="AA375">
        <v>33</v>
      </c>
      <c r="AB375">
        <v>141401316</v>
      </c>
      <c r="AD375">
        <v>18.45</v>
      </c>
    </row>
    <row r="376" spans="1:30">
      <c r="A376" t="s">
        <v>8279</v>
      </c>
      <c r="B376" t="s">
        <v>8280</v>
      </c>
      <c r="C376" s="3">
        <v>141323</v>
      </c>
      <c r="D376" s="19" t="str">
        <f t="shared" si="5"/>
        <v>14</v>
      </c>
      <c r="E376" t="s">
        <v>2420</v>
      </c>
      <c r="F376" t="s">
        <v>2470</v>
      </c>
      <c r="G376" t="s">
        <v>8281</v>
      </c>
      <c r="H376" t="s">
        <v>8282</v>
      </c>
      <c r="I376">
        <v>388</v>
      </c>
      <c r="J376" t="s">
        <v>33</v>
      </c>
      <c r="K376" t="s">
        <v>34</v>
      </c>
      <c r="L376" t="s">
        <v>2423</v>
      </c>
      <c r="M376" t="s">
        <v>643</v>
      </c>
      <c r="N376" t="s">
        <v>2424</v>
      </c>
      <c r="O376">
        <v>118</v>
      </c>
      <c r="P376">
        <v>109</v>
      </c>
      <c r="Q376">
        <v>0</v>
      </c>
      <c r="R376">
        <v>116</v>
      </c>
      <c r="S376">
        <v>114</v>
      </c>
      <c r="T376">
        <v>1</v>
      </c>
      <c r="U376">
        <v>19</v>
      </c>
      <c r="V376">
        <v>116</v>
      </c>
      <c r="W376">
        <v>2</v>
      </c>
      <c r="X376">
        <v>0</v>
      </c>
      <c r="Y376">
        <v>2</v>
      </c>
      <c r="Z376">
        <v>4</v>
      </c>
      <c r="AA376">
        <v>1</v>
      </c>
      <c r="AB376">
        <v>141401323</v>
      </c>
      <c r="AD376">
        <v>0.87</v>
      </c>
    </row>
    <row r="377" spans="1:30">
      <c r="A377" t="s">
        <v>8344</v>
      </c>
      <c r="B377" t="s">
        <v>8345</v>
      </c>
      <c r="C377" s="3">
        <v>141330</v>
      </c>
      <c r="D377" s="19" t="str">
        <f t="shared" si="5"/>
        <v>14</v>
      </c>
      <c r="E377" t="s">
        <v>2420</v>
      </c>
      <c r="F377" t="s">
        <v>2470</v>
      </c>
      <c r="G377" t="s">
        <v>8346</v>
      </c>
      <c r="H377" t="s">
        <v>8347</v>
      </c>
      <c r="I377">
        <v>3134</v>
      </c>
      <c r="J377" t="s">
        <v>33</v>
      </c>
      <c r="K377" t="s">
        <v>34</v>
      </c>
      <c r="L377" t="s">
        <v>2423</v>
      </c>
      <c r="M377" t="s">
        <v>643</v>
      </c>
      <c r="N377" t="s">
        <v>2424</v>
      </c>
      <c r="O377">
        <v>1033</v>
      </c>
      <c r="P377">
        <v>1028</v>
      </c>
      <c r="Q377">
        <v>620</v>
      </c>
      <c r="R377">
        <v>1018</v>
      </c>
      <c r="S377">
        <v>1027</v>
      </c>
      <c r="T377">
        <v>19</v>
      </c>
      <c r="U377">
        <v>73</v>
      </c>
      <c r="V377">
        <v>997</v>
      </c>
      <c r="W377">
        <v>36</v>
      </c>
      <c r="X377">
        <v>4</v>
      </c>
      <c r="Y377">
        <v>40</v>
      </c>
      <c r="Z377">
        <v>37</v>
      </c>
      <c r="AA377">
        <v>20</v>
      </c>
      <c r="AB377">
        <v>141401330</v>
      </c>
      <c r="AD377">
        <v>2.63</v>
      </c>
    </row>
    <row r="378" spans="1:30">
      <c r="A378" t="s">
        <v>8382</v>
      </c>
      <c r="B378" t="s">
        <v>8383</v>
      </c>
      <c r="C378" s="3">
        <v>141337</v>
      </c>
      <c r="D378" s="19" t="str">
        <f t="shared" si="5"/>
        <v>14</v>
      </c>
      <c r="E378" t="s">
        <v>2420</v>
      </c>
      <c r="F378" t="s">
        <v>2470</v>
      </c>
      <c r="G378" t="s">
        <v>217</v>
      </c>
      <c r="H378" t="s">
        <v>218</v>
      </c>
      <c r="I378">
        <v>62211</v>
      </c>
      <c r="J378" t="s">
        <v>33</v>
      </c>
      <c r="K378" t="s">
        <v>34</v>
      </c>
      <c r="L378" t="s">
        <v>2423</v>
      </c>
      <c r="M378" t="s">
        <v>643</v>
      </c>
      <c r="N378" t="s">
        <v>2424</v>
      </c>
      <c r="O378">
        <v>21019</v>
      </c>
      <c r="P378">
        <v>20785</v>
      </c>
      <c r="Q378">
        <v>9489</v>
      </c>
      <c r="R378">
        <v>18684</v>
      </c>
      <c r="S378">
        <v>20885</v>
      </c>
      <c r="T378">
        <v>15061</v>
      </c>
      <c r="U378">
        <v>1631</v>
      </c>
      <c r="V378">
        <v>20383</v>
      </c>
      <c r="W378">
        <v>636</v>
      </c>
      <c r="X378">
        <v>123</v>
      </c>
      <c r="Y378">
        <v>759</v>
      </c>
      <c r="Z378">
        <v>541</v>
      </c>
      <c r="AA378">
        <v>244</v>
      </c>
      <c r="AB378">
        <v>141401337</v>
      </c>
      <c r="AD378">
        <v>85.61</v>
      </c>
    </row>
    <row r="379" spans="1:30">
      <c r="A379" t="s">
        <v>8468</v>
      </c>
      <c r="B379" t="s">
        <v>8469</v>
      </c>
      <c r="C379" s="3">
        <v>141344</v>
      </c>
      <c r="D379" s="19" t="str">
        <f t="shared" si="5"/>
        <v>14</v>
      </c>
      <c r="E379" t="s">
        <v>2420</v>
      </c>
      <c r="F379" t="s">
        <v>2470</v>
      </c>
      <c r="G379" t="s">
        <v>8470</v>
      </c>
      <c r="H379" t="s">
        <v>8471</v>
      </c>
      <c r="I379">
        <v>2496</v>
      </c>
      <c r="J379" t="s">
        <v>33</v>
      </c>
      <c r="K379" t="s">
        <v>34</v>
      </c>
      <c r="L379" t="s">
        <v>2423</v>
      </c>
      <c r="M379" t="s">
        <v>643</v>
      </c>
      <c r="N379" t="s">
        <v>2424</v>
      </c>
      <c r="O379">
        <v>820</v>
      </c>
      <c r="P379">
        <v>820</v>
      </c>
      <c r="Q379">
        <v>3</v>
      </c>
      <c r="R379">
        <v>687</v>
      </c>
      <c r="S379">
        <v>815</v>
      </c>
      <c r="T379">
        <v>8</v>
      </c>
      <c r="U379">
        <v>90</v>
      </c>
      <c r="V379">
        <v>800</v>
      </c>
      <c r="W379">
        <v>20</v>
      </c>
      <c r="X379">
        <v>6</v>
      </c>
      <c r="Y379">
        <v>26</v>
      </c>
      <c r="Z379">
        <v>43</v>
      </c>
      <c r="AA379">
        <v>25</v>
      </c>
      <c r="AB379">
        <v>141401344</v>
      </c>
      <c r="AD379">
        <v>1.79</v>
      </c>
    </row>
    <row r="380" spans="1:30">
      <c r="A380" t="s">
        <v>8480</v>
      </c>
      <c r="B380" t="s">
        <v>8481</v>
      </c>
      <c r="C380" s="3">
        <v>141351</v>
      </c>
      <c r="D380" s="19" t="str">
        <f t="shared" si="5"/>
        <v>14</v>
      </c>
      <c r="E380" t="s">
        <v>2420</v>
      </c>
      <c r="F380" t="s">
        <v>2470</v>
      </c>
      <c r="G380" t="s">
        <v>8482</v>
      </c>
      <c r="H380" t="s">
        <v>8483</v>
      </c>
      <c r="I380">
        <v>620</v>
      </c>
      <c r="J380" t="s">
        <v>33</v>
      </c>
      <c r="K380" t="s">
        <v>34</v>
      </c>
      <c r="L380" t="s">
        <v>2423</v>
      </c>
      <c r="M380" t="s">
        <v>643</v>
      </c>
      <c r="N380" t="s">
        <v>2424</v>
      </c>
      <c r="O380">
        <v>204</v>
      </c>
      <c r="P380">
        <v>189</v>
      </c>
      <c r="Q380">
        <v>1</v>
      </c>
      <c r="R380">
        <v>156</v>
      </c>
      <c r="S380">
        <v>198</v>
      </c>
      <c r="T380">
        <v>1</v>
      </c>
      <c r="U380">
        <v>39</v>
      </c>
      <c r="V380">
        <v>190</v>
      </c>
      <c r="W380">
        <v>14</v>
      </c>
      <c r="X380">
        <v>2</v>
      </c>
      <c r="Y380">
        <v>16</v>
      </c>
      <c r="Z380">
        <v>21</v>
      </c>
      <c r="AA380">
        <v>10</v>
      </c>
      <c r="AB380">
        <v>141401351</v>
      </c>
      <c r="AD380">
        <v>3.77</v>
      </c>
    </row>
    <row r="381" spans="1:30">
      <c r="A381" t="s">
        <v>8552</v>
      </c>
      <c r="B381" t="s">
        <v>8553</v>
      </c>
      <c r="C381" s="3">
        <v>141358</v>
      </c>
      <c r="D381" s="19" t="str">
        <f t="shared" si="5"/>
        <v>14</v>
      </c>
      <c r="E381" t="s">
        <v>2420</v>
      </c>
      <c r="F381" t="s">
        <v>2470</v>
      </c>
      <c r="G381" t="s">
        <v>8554</v>
      </c>
      <c r="H381" t="s">
        <v>8555</v>
      </c>
      <c r="I381">
        <v>3185</v>
      </c>
      <c r="J381" t="s">
        <v>33</v>
      </c>
      <c r="K381" t="s">
        <v>34</v>
      </c>
      <c r="L381" t="s">
        <v>2423</v>
      </c>
      <c r="M381" t="s">
        <v>643</v>
      </c>
      <c r="N381" t="s">
        <v>2424</v>
      </c>
      <c r="O381">
        <v>1047</v>
      </c>
      <c r="P381">
        <v>972</v>
      </c>
      <c r="Q381">
        <v>595</v>
      </c>
      <c r="R381">
        <v>770</v>
      </c>
      <c r="S381">
        <v>1035</v>
      </c>
      <c r="T381">
        <v>15</v>
      </c>
      <c r="U381">
        <v>147</v>
      </c>
      <c r="V381">
        <v>1028</v>
      </c>
      <c r="W381">
        <v>19</v>
      </c>
      <c r="X381">
        <v>22</v>
      </c>
      <c r="Y381">
        <v>41</v>
      </c>
      <c r="Z381">
        <v>54</v>
      </c>
      <c r="AA381">
        <v>27</v>
      </c>
      <c r="AB381">
        <v>141401358</v>
      </c>
      <c r="AD381">
        <v>3.74</v>
      </c>
    </row>
    <row r="382" spans="1:30">
      <c r="A382" t="s">
        <v>8636</v>
      </c>
      <c r="B382" t="s">
        <v>8637</v>
      </c>
      <c r="C382" s="3">
        <v>141365</v>
      </c>
      <c r="D382" s="19" t="str">
        <f t="shared" si="5"/>
        <v>14</v>
      </c>
      <c r="E382" t="s">
        <v>2420</v>
      </c>
      <c r="F382" t="s">
        <v>2470</v>
      </c>
      <c r="G382" t="s">
        <v>8638</v>
      </c>
      <c r="H382" t="s">
        <v>8639</v>
      </c>
      <c r="I382">
        <v>1886</v>
      </c>
      <c r="J382" t="s">
        <v>33</v>
      </c>
      <c r="K382" t="s">
        <v>34</v>
      </c>
      <c r="L382" t="s">
        <v>2423</v>
      </c>
      <c r="M382" t="s">
        <v>643</v>
      </c>
      <c r="N382" t="s">
        <v>2424</v>
      </c>
      <c r="O382">
        <v>574</v>
      </c>
      <c r="P382">
        <v>537</v>
      </c>
      <c r="Q382">
        <v>2</v>
      </c>
      <c r="R382">
        <v>413</v>
      </c>
      <c r="S382">
        <v>560</v>
      </c>
      <c r="T382">
        <v>11</v>
      </c>
      <c r="U382">
        <v>93</v>
      </c>
      <c r="V382">
        <v>561</v>
      </c>
      <c r="W382">
        <v>13</v>
      </c>
      <c r="X382">
        <v>4</v>
      </c>
      <c r="Y382">
        <v>17</v>
      </c>
      <c r="Z382">
        <v>49</v>
      </c>
      <c r="AA382">
        <v>39</v>
      </c>
      <c r="AB382">
        <v>141401365</v>
      </c>
      <c r="AD382">
        <v>7.74</v>
      </c>
    </row>
    <row r="383" spans="1:30">
      <c r="A383" t="s">
        <v>6933</v>
      </c>
      <c r="B383" t="s">
        <v>6934</v>
      </c>
      <c r="C383" s="3">
        <v>141372</v>
      </c>
      <c r="D383" s="19" t="str">
        <f t="shared" si="5"/>
        <v>14</v>
      </c>
      <c r="E383" t="s">
        <v>2420</v>
      </c>
      <c r="F383" t="s">
        <v>701</v>
      </c>
      <c r="G383" t="s">
        <v>6935</v>
      </c>
      <c r="H383" t="s">
        <v>6936</v>
      </c>
      <c r="I383">
        <v>48506</v>
      </c>
      <c r="J383" t="s">
        <v>33</v>
      </c>
      <c r="K383" t="s">
        <v>34</v>
      </c>
      <c r="L383" t="s">
        <v>2423</v>
      </c>
      <c r="M383" t="s">
        <v>643</v>
      </c>
      <c r="N383" t="s">
        <v>2424</v>
      </c>
      <c r="O383">
        <v>14661</v>
      </c>
      <c r="P383">
        <v>14488</v>
      </c>
      <c r="Q383">
        <v>7637</v>
      </c>
      <c r="R383">
        <v>13971</v>
      </c>
      <c r="S383">
        <v>14382</v>
      </c>
      <c r="T383">
        <v>6782</v>
      </c>
      <c r="U383">
        <v>1998</v>
      </c>
      <c r="V383">
        <v>13961</v>
      </c>
      <c r="W383">
        <v>700</v>
      </c>
      <c r="X383">
        <v>168</v>
      </c>
      <c r="Y383">
        <v>868</v>
      </c>
      <c r="Z383">
        <v>998</v>
      </c>
      <c r="AA383">
        <v>604</v>
      </c>
      <c r="AB383">
        <v>141471372</v>
      </c>
      <c r="AD383">
        <v>157.96</v>
      </c>
    </row>
    <row r="384" spans="1:30">
      <c r="A384" t="s">
        <v>7206</v>
      </c>
      <c r="B384" t="s">
        <v>7207</v>
      </c>
      <c r="C384" s="3">
        <v>141379</v>
      </c>
      <c r="D384" s="19" t="str">
        <f t="shared" si="5"/>
        <v>14</v>
      </c>
      <c r="E384" t="s">
        <v>2420</v>
      </c>
      <c r="F384" t="s">
        <v>701</v>
      </c>
      <c r="G384" t="s">
        <v>7208</v>
      </c>
      <c r="H384" t="s">
        <v>7209</v>
      </c>
      <c r="I384">
        <v>5988</v>
      </c>
      <c r="J384" t="s">
        <v>33</v>
      </c>
      <c r="K384" t="s">
        <v>34</v>
      </c>
      <c r="L384" t="s">
        <v>2423</v>
      </c>
      <c r="M384" t="s">
        <v>643</v>
      </c>
      <c r="N384" t="s">
        <v>2424</v>
      </c>
      <c r="O384">
        <v>1846</v>
      </c>
      <c r="P384">
        <v>1815</v>
      </c>
      <c r="Q384">
        <v>2</v>
      </c>
      <c r="R384">
        <v>1218</v>
      </c>
      <c r="S384">
        <v>1772</v>
      </c>
      <c r="T384">
        <v>12</v>
      </c>
      <c r="U384">
        <v>263</v>
      </c>
      <c r="V384">
        <v>1817</v>
      </c>
      <c r="W384">
        <v>29</v>
      </c>
      <c r="X384">
        <v>12</v>
      </c>
      <c r="Y384">
        <v>41</v>
      </c>
      <c r="Z384">
        <v>154</v>
      </c>
      <c r="AA384">
        <v>69</v>
      </c>
      <c r="AB384">
        <v>141471379</v>
      </c>
      <c r="AD384">
        <v>71.38</v>
      </c>
    </row>
    <row r="385" spans="1:30">
      <c r="A385" t="s">
        <v>7919</v>
      </c>
      <c r="B385" t="s">
        <v>7920</v>
      </c>
      <c r="C385" s="3">
        <v>141386</v>
      </c>
      <c r="D385" s="19" t="str">
        <f t="shared" si="5"/>
        <v>14</v>
      </c>
      <c r="E385" t="s">
        <v>2420</v>
      </c>
      <c r="F385" t="s">
        <v>701</v>
      </c>
      <c r="G385" t="s">
        <v>7921</v>
      </c>
      <c r="H385" t="s">
        <v>7922</v>
      </c>
      <c r="I385">
        <v>1041</v>
      </c>
      <c r="J385" t="s">
        <v>33</v>
      </c>
      <c r="K385" t="s">
        <v>34</v>
      </c>
      <c r="L385" t="s">
        <v>2423</v>
      </c>
      <c r="M385" t="s">
        <v>643</v>
      </c>
      <c r="N385" t="s">
        <v>2424</v>
      </c>
      <c r="O385">
        <v>318</v>
      </c>
      <c r="P385">
        <v>293</v>
      </c>
      <c r="Q385">
        <v>0</v>
      </c>
      <c r="R385">
        <v>240</v>
      </c>
      <c r="S385">
        <v>312</v>
      </c>
      <c r="T385">
        <v>0</v>
      </c>
      <c r="U385">
        <v>0</v>
      </c>
      <c r="V385">
        <v>309</v>
      </c>
      <c r="W385">
        <v>9</v>
      </c>
      <c r="X385">
        <v>0</v>
      </c>
      <c r="Y385">
        <v>9</v>
      </c>
      <c r="Z385">
        <v>12</v>
      </c>
      <c r="AA385">
        <v>5</v>
      </c>
      <c r="AB385">
        <v>141471386</v>
      </c>
      <c r="AD385">
        <v>1.91</v>
      </c>
    </row>
    <row r="386" spans="1:30">
      <c r="A386" t="s">
        <v>7951</v>
      </c>
      <c r="B386" t="s">
        <v>7952</v>
      </c>
      <c r="C386" s="3">
        <v>141393</v>
      </c>
      <c r="D386" s="19" t="str">
        <f t="shared" ref="D386:D449" si="6">MID(B386,1,2)</f>
        <v>14</v>
      </c>
      <c r="E386" t="s">
        <v>2420</v>
      </c>
      <c r="F386" t="s">
        <v>701</v>
      </c>
      <c r="G386" t="s">
        <v>7953</v>
      </c>
      <c r="H386" t="s">
        <v>7954</v>
      </c>
      <c r="I386">
        <v>13102</v>
      </c>
      <c r="J386" t="s">
        <v>33</v>
      </c>
      <c r="K386" t="s">
        <v>34</v>
      </c>
      <c r="L386" t="s">
        <v>2423</v>
      </c>
      <c r="M386" t="s">
        <v>643</v>
      </c>
      <c r="N386" t="s">
        <v>2424</v>
      </c>
      <c r="O386">
        <v>3617</v>
      </c>
      <c r="P386">
        <v>3264</v>
      </c>
      <c r="Q386">
        <v>783</v>
      </c>
      <c r="R386">
        <v>2883</v>
      </c>
      <c r="S386">
        <v>3522</v>
      </c>
      <c r="T386">
        <v>46</v>
      </c>
      <c r="U386">
        <v>696</v>
      </c>
      <c r="V386">
        <v>3364</v>
      </c>
      <c r="W386">
        <v>253</v>
      </c>
      <c r="X386">
        <v>42</v>
      </c>
      <c r="Y386">
        <v>295</v>
      </c>
      <c r="Z386">
        <v>300</v>
      </c>
      <c r="AA386">
        <v>169</v>
      </c>
      <c r="AB386">
        <v>141471393</v>
      </c>
      <c r="AD386">
        <v>241.96</v>
      </c>
    </row>
    <row r="387" spans="1:30">
      <c r="A387" t="s">
        <v>8080</v>
      </c>
      <c r="B387" t="s">
        <v>8081</v>
      </c>
      <c r="C387" s="3">
        <v>141400</v>
      </c>
      <c r="D387" s="19" t="str">
        <f t="shared" si="6"/>
        <v>14</v>
      </c>
      <c r="E387" t="s">
        <v>2420</v>
      </c>
      <c r="F387" t="s">
        <v>701</v>
      </c>
      <c r="G387" t="s">
        <v>8082</v>
      </c>
      <c r="H387" t="s">
        <v>8083</v>
      </c>
      <c r="I387">
        <v>535</v>
      </c>
      <c r="J387" t="s">
        <v>33</v>
      </c>
      <c r="K387" t="s">
        <v>34</v>
      </c>
      <c r="L387" t="s">
        <v>2423</v>
      </c>
      <c r="M387" t="s">
        <v>643</v>
      </c>
      <c r="N387" t="s">
        <v>2424</v>
      </c>
      <c r="O387">
        <v>182</v>
      </c>
      <c r="P387">
        <v>172</v>
      </c>
      <c r="Q387">
        <v>1</v>
      </c>
      <c r="R387">
        <v>160</v>
      </c>
      <c r="S387">
        <v>168</v>
      </c>
      <c r="T387">
        <v>5</v>
      </c>
      <c r="U387">
        <v>0</v>
      </c>
      <c r="V387">
        <v>180</v>
      </c>
      <c r="W387">
        <v>2</v>
      </c>
      <c r="X387">
        <v>1</v>
      </c>
      <c r="Y387">
        <v>3</v>
      </c>
      <c r="Z387">
        <v>16</v>
      </c>
      <c r="AA387">
        <v>2</v>
      </c>
      <c r="AB387">
        <v>141471400</v>
      </c>
      <c r="AD387">
        <v>11.38</v>
      </c>
    </row>
    <row r="388" spans="1:30">
      <c r="A388" t="s">
        <v>8536</v>
      </c>
      <c r="B388" t="s">
        <v>8537</v>
      </c>
      <c r="C388" s="3">
        <v>141407</v>
      </c>
      <c r="D388" s="19" t="str">
        <f t="shared" si="6"/>
        <v>14</v>
      </c>
      <c r="E388" t="s">
        <v>2420</v>
      </c>
      <c r="F388" t="s">
        <v>701</v>
      </c>
      <c r="G388" t="s">
        <v>8538</v>
      </c>
      <c r="H388" t="s">
        <v>8539</v>
      </c>
      <c r="I388">
        <v>4107</v>
      </c>
      <c r="J388" t="s">
        <v>33</v>
      </c>
      <c r="K388" t="s">
        <v>34</v>
      </c>
      <c r="L388" t="s">
        <v>2423</v>
      </c>
      <c r="M388" t="s">
        <v>643</v>
      </c>
      <c r="N388" t="s">
        <v>2424</v>
      </c>
      <c r="O388">
        <v>1044</v>
      </c>
      <c r="P388">
        <v>994</v>
      </c>
      <c r="Q388">
        <v>7</v>
      </c>
      <c r="R388">
        <v>852</v>
      </c>
      <c r="S388">
        <v>1013</v>
      </c>
      <c r="T388">
        <v>15</v>
      </c>
      <c r="U388">
        <v>167</v>
      </c>
      <c r="V388">
        <v>976</v>
      </c>
      <c r="W388">
        <v>68</v>
      </c>
      <c r="X388">
        <v>8</v>
      </c>
      <c r="Y388">
        <v>76</v>
      </c>
      <c r="Z388">
        <v>119</v>
      </c>
      <c r="AA388">
        <v>69</v>
      </c>
      <c r="AB388">
        <v>141471407</v>
      </c>
      <c r="AD388">
        <v>3.69</v>
      </c>
    </row>
    <row r="389" spans="1:30">
      <c r="A389" t="s">
        <v>8410</v>
      </c>
      <c r="B389" t="s">
        <v>8411</v>
      </c>
      <c r="C389" s="3">
        <v>141414</v>
      </c>
      <c r="D389" s="19" t="str">
        <f t="shared" si="6"/>
        <v>14</v>
      </c>
      <c r="E389" t="s">
        <v>2420</v>
      </c>
      <c r="F389" t="s">
        <v>5084</v>
      </c>
      <c r="G389" t="s">
        <v>8412</v>
      </c>
      <c r="H389" t="s">
        <v>8413</v>
      </c>
      <c r="I389">
        <v>2506</v>
      </c>
      <c r="J389" t="s">
        <v>33</v>
      </c>
      <c r="K389" t="s">
        <v>34</v>
      </c>
      <c r="L389" t="s">
        <v>2423</v>
      </c>
      <c r="M389" t="s">
        <v>643</v>
      </c>
      <c r="N389" t="s">
        <v>2424</v>
      </c>
      <c r="O389">
        <v>713</v>
      </c>
      <c r="P389">
        <v>662</v>
      </c>
      <c r="Q389">
        <v>0</v>
      </c>
      <c r="R389">
        <v>700</v>
      </c>
      <c r="S389">
        <v>702</v>
      </c>
      <c r="T389">
        <v>0</v>
      </c>
      <c r="U389">
        <v>100</v>
      </c>
      <c r="V389">
        <v>663</v>
      </c>
      <c r="W389">
        <v>50</v>
      </c>
      <c r="X389">
        <v>11</v>
      </c>
      <c r="Y389">
        <v>61</v>
      </c>
      <c r="Z389">
        <v>71</v>
      </c>
      <c r="AA389">
        <v>47</v>
      </c>
      <c r="AB389">
        <v>141541414</v>
      </c>
      <c r="AD389">
        <v>136.55000000000001</v>
      </c>
    </row>
    <row r="390" spans="1:30">
      <c r="A390" t="s">
        <v>6718</v>
      </c>
      <c r="B390" t="s">
        <v>6719</v>
      </c>
      <c r="C390" s="3">
        <v>141421</v>
      </c>
      <c r="D390" s="19" t="str">
        <f t="shared" si="6"/>
        <v>14</v>
      </c>
      <c r="E390" t="s">
        <v>2420</v>
      </c>
      <c r="F390" t="s">
        <v>5158</v>
      </c>
      <c r="G390" t="s">
        <v>4956</v>
      </c>
      <c r="H390" t="s">
        <v>4957</v>
      </c>
      <c r="I390">
        <v>11845</v>
      </c>
      <c r="J390" t="s">
        <v>33</v>
      </c>
      <c r="K390" t="s">
        <v>34</v>
      </c>
      <c r="L390" t="s">
        <v>2423</v>
      </c>
      <c r="M390" t="s">
        <v>643</v>
      </c>
      <c r="N390" t="s">
        <v>2424</v>
      </c>
      <c r="O390">
        <v>3718</v>
      </c>
      <c r="P390">
        <v>3648</v>
      </c>
      <c r="Q390">
        <v>2021</v>
      </c>
      <c r="R390">
        <v>3571</v>
      </c>
      <c r="S390">
        <v>3690</v>
      </c>
      <c r="T390">
        <v>97</v>
      </c>
      <c r="U390">
        <v>360</v>
      </c>
      <c r="V390">
        <v>3535</v>
      </c>
      <c r="W390">
        <v>183</v>
      </c>
      <c r="X390">
        <v>41</v>
      </c>
      <c r="Y390">
        <v>224</v>
      </c>
      <c r="Z390">
        <v>115</v>
      </c>
      <c r="AA390">
        <v>68</v>
      </c>
      <c r="AB390">
        <v>141611421</v>
      </c>
      <c r="AD390">
        <v>86.02</v>
      </c>
    </row>
    <row r="391" spans="1:30">
      <c r="A391" t="s">
        <v>7078</v>
      </c>
      <c r="B391" t="s">
        <v>7079</v>
      </c>
      <c r="C391" s="3">
        <v>141428</v>
      </c>
      <c r="D391" s="19" t="str">
        <f t="shared" si="6"/>
        <v>14</v>
      </c>
      <c r="E391" t="s">
        <v>2420</v>
      </c>
      <c r="F391" t="s">
        <v>5158</v>
      </c>
      <c r="G391" t="s">
        <v>7080</v>
      </c>
      <c r="H391" t="s">
        <v>7081</v>
      </c>
      <c r="I391">
        <v>541</v>
      </c>
      <c r="J391" t="s">
        <v>33</v>
      </c>
      <c r="K391" t="s">
        <v>34</v>
      </c>
      <c r="L391" t="s">
        <v>2423</v>
      </c>
      <c r="M391" t="s">
        <v>643</v>
      </c>
      <c r="N391" t="s">
        <v>2424</v>
      </c>
      <c r="O391">
        <v>180</v>
      </c>
      <c r="P391">
        <v>168</v>
      </c>
      <c r="Q391">
        <v>95</v>
      </c>
      <c r="R391">
        <v>158</v>
      </c>
      <c r="S391">
        <v>179</v>
      </c>
      <c r="T391">
        <v>0</v>
      </c>
      <c r="U391">
        <v>0</v>
      </c>
      <c r="V391">
        <v>178</v>
      </c>
      <c r="W391">
        <v>2</v>
      </c>
      <c r="X391">
        <v>0</v>
      </c>
      <c r="Y391">
        <v>2</v>
      </c>
      <c r="Z391">
        <v>6</v>
      </c>
      <c r="AA391">
        <v>3</v>
      </c>
      <c r="AB391">
        <v>141611428</v>
      </c>
      <c r="AD391">
        <v>1</v>
      </c>
    </row>
    <row r="392" spans="1:30">
      <c r="A392" t="s">
        <v>6466</v>
      </c>
      <c r="B392" t="s">
        <v>6467</v>
      </c>
      <c r="C392" s="3">
        <v>141435</v>
      </c>
      <c r="D392" s="19" t="str">
        <f t="shared" si="6"/>
        <v>14</v>
      </c>
      <c r="E392" t="s">
        <v>2420</v>
      </c>
      <c r="F392" t="s">
        <v>5158</v>
      </c>
      <c r="G392" t="s">
        <v>6468</v>
      </c>
      <c r="H392" t="s">
        <v>6469</v>
      </c>
      <c r="I392">
        <v>1757</v>
      </c>
      <c r="J392" t="s">
        <v>33</v>
      </c>
      <c r="K392" t="s">
        <v>34</v>
      </c>
      <c r="L392" t="s">
        <v>2423</v>
      </c>
      <c r="M392" t="s">
        <v>643</v>
      </c>
      <c r="N392" t="s">
        <v>2424</v>
      </c>
      <c r="O392">
        <v>548</v>
      </c>
      <c r="P392">
        <v>542</v>
      </c>
      <c r="Q392">
        <v>1</v>
      </c>
      <c r="R392">
        <v>464</v>
      </c>
      <c r="S392">
        <v>530</v>
      </c>
      <c r="T392">
        <v>3</v>
      </c>
      <c r="U392">
        <v>0</v>
      </c>
      <c r="V392">
        <v>541</v>
      </c>
      <c r="W392">
        <v>7</v>
      </c>
      <c r="X392">
        <v>5</v>
      </c>
      <c r="Y392">
        <v>12</v>
      </c>
      <c r="Z392">
        <v>42</v>
      </c>
      <c r="AA392">
        <v>18</v>
      </c>
      <c r="AB392">
        <v>141611435</v>
      </c>
      <c r="AD392">
        <v>9.09</v>
      </c>
    </row>
    <row r="393" spans="1:30">
      <c r="A393" t="s">
        <v>7182</v>
      </c>
      <c r="B393" t="s">
        <v>7183</v>
      </c>
      <c r="C393" s="3">
        <v>141442</v>
      </c>
      <c r="D393" s="19" t="str">
        <f t="shared" si="6"/>
        <v>14</v>
      </c>
      <c r="E393" t="s">
        <v>2420</v>
      </c>
      <c r="F393" t="s">
        <v>5158</v>
      </c>
      <c r="G393" t="s">
        <v>7184</v>
      </c>
      <c r="H393" t="s">
        <v>7185</v>
      </c>
      <c r="I393">
        <v>1565</v>
      </c>
      <c r="J393" t="s">
        <v>33</v>
      </c>
      <c r="K393" t="s">
        <v>34</v>
      </c>
      <c r="L393" t="s">
        <v>2423</v>
      </c>
      <c r="M393" t="s">
        <v>643</v>
      </c>
      <c r="N393" t="s">
        <v>2424</v>
      </c>
      <c r="O393">
        <v>493</v>
      </c>
      <c r="P393">
        <v>492</v>
      </c>
      <c r="Q393">
        <v>196</v>
      </c>
      <c r="R393">
        <v>397</v>
      </c>
      <c r="S393">
        <v>486</v>
      </c>
      <c r="T393">
        <v>2</v>
      </c>
      <c r="U393">
        <v>45</v>
      </c>
      <c r="V393">
        <v>487</v>
      </c>
      <c r="W393">
        <v>6</v>
      </c>
      <c r="X393">
        <v>6</v>
      </c>
      <c r="Y393">
        <v>12</v>
      </c>
      <c r="Z393">
        <v>19</v>
      </c>
      <c r="AA393">
        <v>8</v>
      </c>
      <c r="AB393">
        <v>141611442</v>
      </c>
      <c r="AD393">
        <v>2.1800000000000002</v>
      </c>
    </row>
    <row r="394" spans="1:30">
      <c r="A394" t="s">
        <v>5156</v>
      </c>
      <c r="B394" t="s">
        <v>5157</v>
      </c>
      <c r="C394" s="3">
        <v>141449</v>
      </c>
      <c r="D394" s="19" t="str">
        <f t="shared" si="6"/>
        <v>14</v>
      </c>
      <c r="E394" t="s">
        <v>2420</v>
      </c>
      <c r="F394" t="s">
        <v>5158</v>
      </c>
      <c r="G394" t="s">
        <v>5159</v>
      </c>
      <c r="H394" t="s">
        <v>5160</v>
      </c>
      <c r="I394">
        <v>10284</v>
      </c>
      <c r="J394" t="s">
        <v>33</v>
      </c>
      <c r="K394" t="s">
        <v>34</v>
      </c>
      <c r="L394" t="s">
        <v>2423</v>
      </c>
      <c r="M394" t="s">
        <v>643</v>
      </c>
      <c r="N394" t="s">
        <v>2424</v>
      </c>
      <c r="O394">
        <v>3656</v>
      </c>
      <c r="P394">
        <v>3615</v>
      </c>
      <c r="Q394">
        <v>2659</v>
      </c>
      <c r="R394">
        <v>3538</v>
      </c>
      <c r="S394">
        <v>3632</v>
      </c>
      <c r="T394">
        <v>1754</v>
      </c>
      <c r="U394">
        <v>295</v>
      </c>
      <c r="V394">
        <v>3580</v>
      </c>
      <c r="W394">
        <v>76</v>
      </c>
      <c r="X394">
        <v>33</v>
      </c>
      <c r="Y394">
        <v>109</v>
      </c>
      <c r="Z394">
        <v>82</v>
      </c>
      <c r="AA394">
        <v>42</v>
      </c>
      <c r="AB394">
        <v>141611449</v>
      </c>
      <c r="AD394">
        <v>11.99</v>
      </c>
    </row>
    <row r="395" spans="1:30">
      <c r="A395" t="s">
        <v>7455</v>
      </c>
      <c r="B395" t="s">
        <v>7456</v>
      </c>
      <c r="C395" s="3">
        <v>141456</v>
      </c>
      <c r="D395" s="19" t="str">
        <f t="shared" si="6"/>
        <v>14</v>
      </c>
      <c r="E395" t="s">
        <v>2420</v>
      </c>
      <c r="F395" t="s">
        <v>5158</v>
      </c>
      <c r="G395" t="s">
        <v>7457</v>
      </c>
      <c r="H395" t="s">
        <v>7458</v>
      </c>
      <c r="I395">
        <v>5250</v>
      </c>
      <c r="J395" t="s">
        <v>33</v>
      </c>
      <c r="K395" t="s">
        <v>34</v>
      </c>
      <c r="L395" t="s">
        <v>2423</v>
      </c>
      <c r="M395" t="s">
        <v>643</v>
      </c>
      <c r="N395" t="s">
        <v>2424</v>
      </c>
      <c r="O395">
        <v>1649</v>
      </c>
      <c r="P395">
        <v>1627</v>
      </c>
      <c r="Q395">
        <v>924</v>
      </c>
      <c r="R395">
        <v>1621</v>
      </c>
      <c r="S395">
        <v>1623</v>
      </c>
      <c r="T395">
        <v>21</v>
      </c>
      <c r="U395">
        <v>116</v>
      </c>
      <c r="V395">
        <v>1611</v>
      </c>
      <c r="W395">
        <v>38</v>
      </c>
      <c r="X395">
        <v>7</v>
      </c>
      <c r="Y395">
        <v>45</v>
      </c>
      <c r="Z395">
        <v>92</v>
      </c>
      <c r="AA395">
        <v>55</v>
      </c>
      <c r="AB395">
        <v>141611456</v>
      </c>
      <c r="AD395">
        <v>5.33</v>
      </c>
    </row>
    <row r="396" spans="1:30">
      <c r="A396" t="s">
        <v>7766</v>
      </c>
      <c r="B396" t="s">
        <v>7767</v>
      </c>
      <c r="C396" s="3">
        <v>141463</v>
      </c>
      <c r="D396" s="19" t="str">
        <f t="shared" si="6"/>
        <v>14</v>
      </c>
      <c r="E396" t="s">
        <v>2420</v>
      </c>
      <c r="F396" t="s">
        <v>5158</v>
      </c>
      <c r="G396" t="s">
        <v>7768</v>
      </c>
      <c r="H396" t="s">
        <v>7769</v>
      </c>
      <c r="I396">
        <v>5144</v>
      </c>
      <c r="J396" t="s">
        <v>33</v>
      </c>
      <c r="K396" t="s">
        <v>34</v>
      </c>
      <c r="L396" t="s">
        <v>2423</v>
      </c>
      <c r="M396" t="s">
        <v>643</v>
      </c>
      <c r="N396" t="s">
        <v>2424</v>
      </c>
      <c r="O396">
        <v>1626</v>
      </c>
      <c r="P396">
        <v>1608</v>
      </c>
      <c r="Q396">
        <v>1058</v>
      </c>
      <c r="R396">
        <v>1534</v>
      </c>
      <c r="S396">
        <v>1610</v>
      </c>
      <c r="T396">
        <v>19</v>
      </c>
      <c r="U396">
        <v>138</v>
      </c>
      <c r="V396">
        <v>1599</v>
      </c>
      <c r="W396">
        <v>27</v>
      </c>
      <c r="X396">
        <v>16</v>
      </c>
      <c r="Y396">
        <v>43</v>
      </c>
      <c r="Z396">
        <v>67</v>
      </c>
      <c r="AA396">
        <v>38</v>
      </c>
      <c r="AB396">
        <v>141611463</v>
      </c>
      <c r="AD396">
        <v>4.3</v>
      </c>
    </row>
    <row r="397" spans="1:30">
      <c r="A397" t="s">
        <v>7911</v>
      </c>
      <c r="B397" t="s">
        <v>7912</v>
      </c>
      <c r="C397" s="3">
        <v>141470</v>
      </c>
      <c r="D397" s="19" t="str">
        <f t="shared" si="6"/>
        <v>14</v>
      </c>
      <c r="E397" t="s">
        <v>2420</v>
      </c>
      <c r="F397" t="s">
        <v>5158</v>
      </c>
      <c r="G397" t="s">
        <v>7913</v>
      </c>
      <c r="H397" t="s">
        <v>7914</v>
      </c>
      <c r="I397">
        <v>512</v>
      </c>
      <c r="J397" t="s">
        <v>33</v>
      </c>
      <c r="K397" t="s">
        <v>34</v>
      </c>
      <c r="L397" t="s">
        <v>2423</v>
      </c>
      <c r="M397" t="s">
        <v>643</v>
      </c>
      <c r="N397" t="s">
        <v>2424</v>
      </c>
      <c r="O397">
        <v>172</v>
      </c>
      <c r="P397">
        <v>172</v>
      </c>
      <c r="Q397">
        <v>0</v>
      </c>
      <c r="R397">
        <v>148</v>
      </c>
      <c r="S397">
        <v>168</v>
      </c>
      <c r="T397">
        <v>5</v>
      </c>
      <c r="U397">
        <v>25</v>
      </c>
      <c r="V397">
        <v>165</v>
      </c>
      <c r="W397">
        <v>7</v>
      </c>
      <c r="X397">
        <v>2</v>
      </c>
      <c r="Y397">
        <v>9</v>
      </c>
      <c r="Z397">
        <v>12</v>
      </c>
      <c r="AA397">
        <v>5</v>
      </c>
      <c r="AB397">
        <v>141611470</v>
      </c>
      <c r="AD397">
        <v>2.0099999999999998</v>
      </c>
    </row>
    <row r="398" spans="1:30">
      <c r="A398" t="s">
        <v>8120</v>
      </c>
      <c r="B398" t="s">
        <v>8121</v>
      </c>
      <c r="C398" s="3">
        <v>141477</v>
      </c>
      <c r="D398" s="19" t="str">
        <f t="shared" si="6"/>
        <v>14</v>
      </c>
      <c r="E398" t="s">
        <v>2420</v>
      </c>
      <c r="F398" t="s">
        <v>5158</v>
      </c>
      <c r="G398" t="s">
        <v>8122</v>
      </c>
      <c r="H398" t="s">
        <v>8123</v>
      </c>
      <c r="I398">
        <v>11809</v>
      </c>
      <c r="J398" t="s">
        <v>33</v>
      </c>
      <c r="K398" t="s">
        <v>34</v>
      </c>
      <c r="L398" t="s">
        <v>2423</v>
      </c>
      <c r="M398" t="s">
        <v>643</v>
      </c>
      <c r="N398" t="s">
        <v>2424</v>
      </c>
      <c r="O398">
        <v>3931</v>
      </c>
      <c r="P398">
        <v>3917</v>
      </c>
      <c r="Q398">
        <v>3105</v>
      </c>
      <c r="R398">
        <v>3823</v>
      </c>
      <c r="S398">
        <v>3911</v>
      </c>
      <c r="T398">
        <v>147</v>
      </c>
      <c r="U398">
        <v>281</v>
      </c>
      <c r="V398">
        <v>3842</v>
      </c>
      <c r="W398">
        <v>89</v>
      </c>
      <c r="X398">
        <v>21</v>
      </c>
      <c r="Y398">
        <v>110</v>
      </c>
      <c r="Z398">
        <v>96</v>
      </c>
      <c r="AA398">
        <v>51</v>
      </c>
      <c r="AB398">
        <v>141611477</v>
      </c>
      <c r="AD398">
        <v>14.06</v>
      </c>
    </row>
    <row r="399" spans="1:30">
      <c r="A399" t="s">
        <v>8175</v>
      </c>
      <c r="B399" t="s">
        <v>8176</v>
      </c>
      <c r="C399" s="3">
        <v>141484</v>
      </c>
      <c r="D399" s="19" t="str">
        <f t="shared" si="6"/>
        <v>14</v>
      </c>
      <c r="E399" t="s">
        <v>2420</v>
      </c>
      <c r="F399" t="s">
        <v>5158</v>
      </c>
      <c r="G399" t="s">
        <v>8177</v>
      </c>
      <c r="H399" t="s">
        <v>8178</v>
      </c>
      <c r="I399">
        <v>1212</v>
      </c>
      <c r="J399" t="s">
        <v>33</v>
      </c>
      <c r="K399" t="s">
        <v>34</v>
      </c>
      <c r="L399" t="s">
        <v>2423</v>
      </c>
      <c r="M399" t="s">
        <v>643</v>
      </c>
      <c r="N399" t="s">
        <v>2424</v>
      </c>
      <c r="O399">
        <v>442</v>
      </c>
      <c r="P399">
        <v>405</v>
      </c>
      <c r="Q399">
        <v>1</v>
      </c>
      <c r="R399">
        <v>428</v>
      </c>
      <c r="S399">
        <v>430</v>
      </c>
      <c r="T399">
        <v>5</v>
      </c>
      <c r="U399">
        <v>46</v>
      </c>
      <c r="V399">
        <v>433</v>
      </c>
      <c r="W399">
        <v>9</v>
      </c>
      <c r="X399">
        <v>8</v>
      </c>
      <c r="Y399">
        <v>17</v>
      </c>
      <c r="Z399">
        <v>28</v>
      </c>
      <c r="AA399">
        <v>12</v>
      </c>
      <c r="AB399">
        <v>141611484</v>
      </c>
      <c r="AD399">
        <v>8.56</v>
      </c>
    </row>
    <row r="400" spans="1:30">
      <c r="A400" t="s">
        <v>8332</v>
      </c>
      <c r="B400" t="s">
        <v>8333</v>
      </c>
      <c r="C400" s="3">
        <v>141491</v>
      </c>
      <c r="D400" s="19" t="str">
        <f t="shared" si="6"/>
        <v>14</v>
      </c>
      <c r="E400" t="s">
        <v>2420</v>
      </c>
      <c r="F400" t="s">
        <v>5158</v>
      </c>
      <c r="G400" t="s">
        <v>8334</v>
      </c>
      <c r="H400" t="s">
        <v>8335</v>
      </c>
      <c r="I400">
        <v>46800</v>
      </c>
      <c r="J400" t="s">
        <v>33</v>
      </c>
      <c r="K400" t="s">
        <v>34</v>
      </c>
      <c r="L400" t="s">
        <v>2423</v>
      </c>
      <c r="M400" t="s">
        <v>643</v>
      </c>
      <c r="N400" t="s">
        <v>2424</v>
      </c>
      <c r="O400">
        <v>15692</v>
      </c>
      <c r="P400">
        <v>15577</v>
      </c>
      <c r="Q400">
        <v>11111</v>
      </c>
      <c r="R400">
        <v>15570</v>
      </c>
      <c r="S400">
        <v>15601</v>
      </c>
      <c r="T400">
        <v>14612</v>
      </c>
      <c r="U400">
        <v>1351</v>
      </c>
      <c r="V400">
        <v>15271</v>
      </c>
      <c r="W400">
        <v>421</v>
      </c>
      <c r="X400">
        <v>66</v>
      </c>
      <c r="Y400">
        <v>487</v>
      </c>
      <c r="Z400">
        <v>466</v>
      </c>
      <c r="AA400">
        <v>268</v>
      </c>
      <c r="AB400">
        <v>141611491</v>
      </c>
      <c r="AD400">
        <v>282.58999999999997</v>
      </c>
    </row>
    <row r="401" spans="1:30">
      <c r="A401" t="s">
        <v>8516</v>
      </c>
      <c r="B401" t="s">
        <v>8517</v>
      </c>
      <c r="C401" s="3">
        <v>141498</v>
      </c>
      <c r="D401" s="19" t="str">
        <f t="shared" si="6"/>
        <v>14</v>
      </c>
      <c r="E401" t="s">
        <v>2420</v>
      </c>
      <c r="F401" t="s">
        <v>5158</v>
      </c>
      <c r="G401" t="s">
        <v>8518</v>
      </c>
      <c r="H401" t="s">
        <v>8519</v>
      </c>
      <c r="I401">
        <v>5309</v>
      </c>
      <c r="J401" t="s">
        <v>33</v>
      </c>
      <c r="K401" t="s">
        <v>34</v>
      </c>
      <c r="L401" t="s">
        <v>2423</v>
      </c>
      <c r="M401" t="s">
        <v>643</v>
      </c>
      <c r="N401" t="s">
        <v>2424</v>
      </c>
      <c r="O401">
        <v>1823</v>
      </c>
      <c r="P401">
        <v>1820</v>
      </c>
      <c r="Q401">
        <v>1085</v>
      </c>
      <c r="R401">
        <v>1773</v>
      </c>
      <c r="S401">
        <v>1813</v>
      </c>
      <c r="T401">
        <v>30</v>
      </c>
      <c r="U401">
        <v>136</v>
      </c>
      <c r="V401">
        <v>1798</v>
      </c>
      <c r="W401">
        <v>25</v>
      </c>
      <c r="X401">
        <v>10</v>
      </c>
      <c r="Y401">
        <v>35</v>
      </c>
      <c r="Z401">
        <v>54</v>
      </c>
      <c r="AA401">
        <v>29</v>
      </c>
      <c r="AB401">
        <v>141611498</v>
      </c>
      <c r="AD401">
        <v>4.41</v>
      </c>
    </row>
    <row r="402" spans="1:30">
      <c r="A402" t="s">
        <v>8592</v>
      </c>
      <c r="B402" t="s">
        <v>8593</v>
      </c>
      <c r="C402" s="3">
        <v>141505</v>
      </c>
      <c r="D402" s="19" t="str">
        <f t="shared" si="6"/>
        <v>14</v>
      </c>
      <c r="E402" t="s">
        <v>2420</v>
      </c>
      <c r="F402" t="s">
        <v>5158</v>
      </c>
      <c r="G402" t="s">
        <v>8594</v>
      </c>
      <c r="H402" t="s">
        <v>8595</v>
      </c>
      <c r="I402">
        <v>2355</v>
      </c>
      <c r="J402" t="s">
        <v>33</v>
      </c>
      <c r="K402" t="s">
        <v>34</v>
      </c>
      <c r="L402" t="s">
        <v>2423</v>
      </c>
      <c r="M402" t="s">
        <v>643</v>
      </c>
      <c r="N402" t="s">
        <v>2424</v>
      </c>
      <c r="O402">
        <v>789</v>
      </c>
      <c r="P402">
        <v>757</v>
      </c>
      <c r="Q402">
        <v>436</v>
      </c>
      <c r="R402">
        <v>771</v>
      </c>
      <c r="S402">
        <v>779</v>
      </c>
      <c r="T402">
        <v>17</v>
      </c>
      <c r="U402">
        <v>75</v>
      </c>
      <c r="V402">
        <v>773</v>
      </c>
      <c r="W402">
        <v>16</v>
      </c>
      <c r="X402">
        <v>11</v>
      </c>
      <c r="Y402">
        <v>27</v>
      </c>
      <c r="Z402">
        <v>37</v>
      </c>
      <c r="AA402">
        <v>16</v>
      </c>
      <c r="AB402">
        <v>141611505</v>
      </c>
      <c r="AD402">
        <v>25.7</v>
      </c>
    </row>
    <row r="403" spans="1:30">
      <c r="A403" t="s">
        <v>7024</v>
      </c>
      <c r="B403" t="s">
        <v>7025</v>
      </c>
      <c r="C403" s="3">
        <v>141512</v>
      </c>
      <c r="D403" s="19" t="str">
        <f t="shared" si="6"/>
        <v>14</v>
      </c>
      <c r="E403" t="s">
        <v>2420</v>
      </c>
      <c r="F403" t="s">
        <v>5149</v>
      </c>
      <c r="G403" t="s">
        <v>7026</v>
      </c>
      <c r="H403" t="s">
        <v>7027</v>
      </c>
      <c r="I403">
        <v>1217</v>
      </c>
      <c r="J403" t="s">
        <v>33</v>
      </c>
      <c r="K403" t="s">
        <v>34</v>
      </c>
      <c r="L403" t="s">
        <v>2423</v>
      </c>
      <c r="M403" t="s">
        <v>643</v>
      </c>
      <c r="N403" t="s">
        <v>2424</v>
      </c>
      <c r="O403">
        <v>337</v>
      </c>
      <c r="P403">
        <v>320</v>
      </c>
      <c r="Q403">
        <v>0</v>
      </c>
      <c r="R403">
        <v>333</v>
      </c>
      <c r="S403">
        <v>326</v>
      </c>
      <c r="T403">
        <v>0</v>
      </c>
      <c r="U403">
        <v>72</v>
      </c>
      <c r="V403">
        <v>324</v>
      </c>
      <c r="W403">
        <v>13</v>
      </c>
      <c r="X403">
        <v>4</v>
      </c>
      <c r="Y403">
        <v>17</v>
      </c>
      <c r="Z403">
        <v>56</v>
      </c>
      <c r="AA403">
        <v>35</v>
      </c>
      <c r="AB403">
        <v>141681512</v>
      </c>
      <c r="AD403">
        <v>21.8</v>
      </c>
    </row>
    <row r="404" spans="1:30">
      <c r="A404" t="s">
        <v>7774</v>
      </c>
      <c r="B404" t="s">
        <v>7775</v>
      </c>
      <c r="C404" s="3">
        <v>141519</v>
      </c>
      <c r="D404" s="19" t="str">
        <f t="shared" si="6"/>
        <v>14</v>
      </c>
      <c r="E404" t="s">
        <v>2420</v>
      </c>
      <c r="F404" t="s">
        <v>5149</v>
      </c>
      <c r="G404" t="s">
        <v>7776</v>
      </c>
      <c r="H404" t="s">
        <v>7777</v>
      </c>
      <c r="I404">
        <v>1664</v>
      </c>
      <c r="J404" t="s">
        <v>33</v>
      </c>
      <c r="K404" t="s">
        <v>34</v>
      </c>
      <c r="L404" t="s">
        <v>2423</v>
      </c>
      <c r="M404" t="s">
        <v>643</v>
      </c>
      <c r="N404" t="s">
        <v>2424</v>
      </c>
      <c r="O404">
        <v>504</v>
      </c>
      <c r="P404">
        <v>493</v>
      </c>
      <c r="Q404">
        <v>0</v>
      </c>
      <c r="R404">
        <v>425</v>
      </c>
      <c r="S404">
        <v>495</v>
      </c>
      <c r="T404">
        <v>7</v>
      </c>
      <c r="U404">
        <v>76</v>
      </c>
      <c r="V404">
        <v>488</v>
      </c>
      <c r="W404">
        <v>16</v>
      </c>
      <c r="X404">
        <v>8</v>
      </c>
      <c r="Y404">
        <v>24</v>
      </c>
      <c r="Z404">
        <v>41</v>
      </c>
      <c r="AA404">
        <v>27</v>
      </c>
      <c r="AB404">
        <v>141681519</v>
      </c>
      <c r="AD404">
        <v>4.12</v>
      </c>
    </row>
    <row r="405" spans="1:30">
      <c r="A405" t="s">
        <v>8466</v>
      </c>
      <c r="B405" t="s">
        <v>8467</v>
      </c>
      <c r="C405" s="3">
        <v>141526</v>
      </c>
      <c r="D405" s="19" t="str">
        <f t="shared" si="6"/>
        <v>14</v>
      </c>
      <c r="E405" t="s">
        <v>2420</v>
      </c>
      <c r="F405" t="s">
        <v>5149</v>
      </c>
      <c r="G405" t="s">
        <v>1020</v>
      </c>
      <c r="H405" t="s">
        <v>1019</v>
      </c>
      <c r="I405">
        <v>1455</v>
      </c>
      <c r="J405" t="s">
        <v>33</v>
      </c>
      <c r="K405" t="s">
        <v>34</v>
      </c>
      <c r="L405" t="s">
        <v>2423</v>
      </c>
      <c r="M405" t="s">
        <v>643</v>
      </c>
      <c r="N405" t="s">
        <v>2424</v>
      </c>
      <c r="O405">
        <v>386</v>
      </c>
      <c r="P405">
        <v>342</v>
      </c>
      <c r="Q405">
        <v>50</v>
      </c>
      <c r="R405">
        <v>340</v>
      </c>
      <c r="S405">
        <v>377</v>
      </c>
      <c r="T405">
        <v>3</v>
      </c>
      <c r="U405">
        <v>49</v>
      </c>
      <c r="V405">
        <v>355</v>
      </c>
      <c r="W405">
        <v>31</v>
      </c>
      <c r="X405">
        <v>8</v>
      </c>
      <c r="Y405">
        <v>39</v>
      </c>
      <c r="Z405">
        <v>33</v>
      </c>
      <c r="AA405">
        <v>26</v>
      </c>
      <c r="AB405">
        <v>141681526</v>
      </c>
      <c r="AD405">
        <v>5.34</v>
      </c>
    </row>
    <row r="406" spans="1:30">
      <c r="A406" t="s">
        <v>8504</v>
      </c>
      <c r="B406" t="s">
        <v>8505</v>
      </c>
      <c r="C406" s="3">
        <v>141533</v>
      </c>
      <c r="D406" s="19" t="str">
        <f t="shared" si="6"/>
        <v>14</v>
      </c>
      <c r="E406" t="s">
        <v>2420</v>
      </c>
      <c r="F406" t="s">
        <v>5149</v>
      </c>
      <c r="G406" t="s">
        <v>8506</v>
      </c>
      <c r="H406" t="s">
        <v>8507</v>
      </c>
      <c r="I406">
        <v>1344</v>
      </c>
      <c r="J406" t="s">
        <v>33</v>
      </c>
      <c r="K406" t="s">
        <v>34</v>
      </c>
      <c r="L406" t="s">
        <v>2423</v>
      </c>
      <c r="M406" t="s">
        <v>643</v>
      </c>
      <c r="N406" t="s">
        <v>2424</v>
      </c>
      <c r="O406">
        <v>351</v>
      </c>
      <c r="P406">
        <v>351</v>
      </c>
      <c r="Q406">
        <v>49</v>
      </c>
      <c r="R406">
        <v>336</v>
      </c>
      <c r="S406">
        <v>345</v>
      </c>
      <c r="T406">
        <v>21</v>
      </c>
      <c r="U406">
        <v>47</v>
      </c>
      <c r="V406">
        <v>309</v>
      </c>
      <c r="W406">
        <v>42</v>
      </c>
      <c r="X406">
        <v>0</v>
      </c>
      <c r="Y406">
        <v>42</v>
      </c>
      <c r="Z406">
        <v>26</v>
      </c>
      <c r="AA406">
        <v>20</v>
      </c>
      <c r="AB406">
        <v>141681533</v>
      </c>
      <c r="AD406">
        <v>31.64</v>
      </c>
    </row>
    <row r="407" spans="1:30">
      <c r="A407" t="s">
        <v>8654</v>
      </c>
      <c r="B407" t="s">
        <v>8655</v>
      </c>
      <c r="C407" s="3">
        <v>141540</v>
      </c>
      <c r="D407" s="19" t="str">
        <f t="shared" si="6"/>
        <v>14</v>
      </c>
      <c r="E407" t="s">
        <v>2420</v>
      </c>
      <c r="F407" t="s">
        <v>5149</v>
      </c>
      <c r="G407" t="s">
        <v>8656</v>
      </c>
      <c r="H407" t="s">
        <v>8657</v>
      </c>
      <c r="I407">
        <v>8439</v>
      </c>
      <c r="J407" t="s">
        <v>33</v>
      </c>
      <c r="K407" t="s">
        <v>34</v>
      </c>
      <c r="L407" t="s">
        <v>2423</v>
      </c>
      <c r="M407" t="s">
        <v>643</v>
      </c>
      <c r="N407" t="s">
        <v>2424</v>
      </c>
      <c r="O407">
        <v>2483</v>
      </c>
      <c r="P407">
        <v>2441</v>
      </c>
      <c r="Q407">
        <v>1285</v>
      </c>
      <c r="R407">
        <v>2347</v>
      </c>
      <c r="S407">
        <v>2438</v>
      </c>
      <c r="T407">
        <v>45</v>
      </c>
      <c r="U407">
        <v>288</v>
      </c>
      <c r="V407">
        <v>2392</v>
      </c>
      <c r="W407">
        <v>91</v>
      </c>
      <c r="X407">
        <v>43</v>
      </c>
      <c r="Y407">
        <v>134</v>
      </c>
      <c r="Z407">
        <v>188</v>
      </c>
      <c r="AA407">
        <v>103</v>
      </c>
      <c r="AB407">
        <v>141681540</v>
      </c>
      <c r="AD407">
        <v>13.48</v>
      </c>
    </row>
    <row r="408" spans="1:30">
      <c r="A408" t="s">
        <v>7660</v>
      </c>
      <c r="B408" t="s">
        <v>7661</v>
      </c>
      <c r="C408" s="3">
        <v>141547</v>
      </c>
      <c r="D408" s="19" t="str">
        <f t="shared" si="6"/>
        <v>14</v>
      </c>
      <c r="E408" t="s">
        <v>2420</v>
      </c>
      <c r="F408" t="s">
        <v>5951</v>
      </c>
      <c r="G408" t="s">
        <v>7662</v>
      </c>
      <c r="H408" t="s">
        <v>7663</v>
      </c>
      <c r="I408">
        <v>1179</v>
      </c>
      <c r="J408" t="s">
        <v>33</v>
      </c>
      <c r="K408" t="s">
        <v>34</v>
      </c>
      <c r="L408" t="s">
        <v>2423</v>
      </c>
      <c r="M408" t="s">
        <v>643</v>
      </c>
      <c r="N408" t="s">
        <v>2424</v>
      </c>
      <c r="O408">
        <v>376</v>
      </c>
      <c r="P408">
        <v>366</v>
      </c>
      <c r="Q408">
        <v>0</v>
      </c>
      <c r="R408">
        <v>368</v>
      </c>
      <c r="S408">
        <v>365</v>
      </c>
      <c r="T408">
        <v>0</v>
      </c>
      <c r="U408">
        <v>56</v>
      </c>
      <c r="V408">
        <v>360</v>
      </c>
      <c r="W408">
        <v>16</v>
      </c>
      <c r="X408">
        <v>10</v>
      </c>
      <c r="Y408">
        <v>26</v>
      </c>
      <c r="Z408">
        <v>45</v>
      </c>
      <c r="AA408">
        <v>27</v>
      </c>
      <c r="AB408">
        <v>141751547</v>
      </c>
      <c r="AD408">
        <v>9.43</v>
      </c>
    </row>
    <row r="409" spans="1:30">
      <c r="A409" t="s">
        <v>6752</v>
      </c>
      <c r="B409" t="s">
        <v>6753</v>
      </c>
      <c r="C409" s="3">
        <v>141554</v>
      </c>
      <c r="D409" s="19" t="str">
        <f t="shared" si="6"/>
        <v>14</v>
      </c>
      <c r="E409" t="s">
        <v>2420</v>
      </c>
      <c r="F409" t="s">
        <v>5951</v>
      </c>
      <c r="G409" t="s">
        <v>6754</v>
      </c>
      <c r="H409" t="s">
        <v>6755</v>
      </c>
      <c r="I409">
        <v>881</v>
      </c>
      <c r="J409" t="s">
        <v>33</v>
      </c>
      <c r="K409" t="s">
        <v>34</v>
      </c>
      <c r="L409" t="s">
        <v>2423</v>
      </c>
      <c r="M409" t="s">
        <v>643</v>
      </c>
      <c r="N409" t="s">
        <v>2424</v>
      </c>
      <c r="O409">
        <v>264</v>
      </c>
      <c r="P409">
        <v>235</v>
      </c>
      <c r="Q409">
        <v>0</v>
      </c>
      <c r="R409">
        <v>240</v>
      </c>
      <c r="S409">
        <v>222</v>
      </c>
      <c r="T409">
        <v>0</v>
      </c>
      <c r="U409">
        <v>62</v>
      </c>
      <c r="V409">
        <v>257</v>
      </c>
      <c r="W409">
        <v>7</v>
      </c>
      <c r="X409">
        <v>27</v>
      </c>
      <c r="Y409">
        <v>34</v>
      </c>
      <c r="Z409">
        <v>62</v>
      </c>
      <c r="AA409">
        <v>17</v>
      </c>
      <c r="AB409">
        <v>141751554</v>
      </c>
      <c r="AD409">
        <v>4.18</v>
      </c>
    </row>
    <row r="410" spans="1:30">
      <c r="A410" t="s">
        <v>8362</v>
      </c>
      <c r="B410" t="s">
        <v>8363</v>
      </c>
      <c r="C410" s="3">
        <v>141561</v>
      </c>
      <c r="D410" s="19" t="str">
        <f t="shared" si="6"/>
        <v>14</v>
      </c>
      <c r="E410" t="s">
        <v>2420</v>
      </c>
      <c r="F410" t="s">
        <v>5951</v>
      </c>
      <c r="G410" t="s">
        <v>8364</v>
      </c>
      <c r="H410" t="s">
        <v>8365</v>
      </c>
      <c r="I410">
        <v>4510</v>
      </c>
      <c r="J410" t="s">
        <v>33</v>
      </c>
      <c r="K410" t="s">
        <v>34</v>
      </c>
      <c r="L410" t="s">
        <v>2423</v>
      </c>
      <c r="M410" t="s">
        <v>643</v>
      </c>
      <c r="N410" t="s">
        <v>2424</v>
      </c>
      <c r="O410">
        <v>1390</v>
      </c>
      <c r="P410">
        <v>1374</v>
      </c>
      <c r="Q410">
        <v>0</v>
      </c>
      <c r="R410">
        <v>1277</v>
      </c>
      <c r="S410">
        <v>1373</v>
      </c>
      <c r="T410">
        <v>0</v>
      </c>
      <c r="U410">
        <v>128</v>
      </c>
      <c r="V410">
        <v>1359</v>
      </c>
      <c r="W410">
        <v>31</v>
      </c>
      <c r="X410">
        <v>21</v>
      </c>
      <c r="Y410">
        <v>52</v>
      </c>
      <c r="Z410">
        <v>111</v>
      </c>
      <c r="AA410">
        <v>63</v>
      </c>
      <c r="AB410">
        <v>141751561</v>
      </c>
      <c r="AD410">
        <v>10.07</v>
      </c>
    </row>
    <row r="411" spans="1:30">
      <c r="A411" t="s">
        <v>8426</v>
      </c>
      <c r="B411" t="s">
        <v>8427</v>
      </c>
      <c r="C411" s="3">
        <v>141568</v>
      </c>
      <c r="D411" s="19" t="str">
        <f t="shared" si="6"/>
        <v>14</v>
      </c>
      <c r="E411" t="s">
        <v>2420</v>
      </c>
      <c r="F411" t="s">
        <v>5951</v>
      </c>
      <c r="G411" t="s">
        <v>8428</v>
      </c>
      <c r="H411" t="s">
        <v>8429</v>
      </c>
      <c r="I411">
        <v>777</v>
      </c>
      <c r="J411" t="s">
        <v>33</v>
      </c>
      <c r="K411" t="s">
        <v>34</v>
      </c>
      <c r="L411" t="s">
        <v>2423</v>
      </c>
      <c r="M411" t="s">
        <v>643</v>
      </c>
      <c r="N411" t="s">
        <v>2424</v>
      </c>
      <c r="O411">
        <v>217</v>
      </c>
      <c r="P411">
        <v>195</v>
      </c>
      <c r="Q411">
        <v>0</v>
      </c>
      <c r="R411">
        <v>189</v>
      </c>
      <c r="S411">
        <v>201</v>
      </c>
      <c r="T411">
        <v>0</v>
      </c>
      <c r="U411">
        <v>71</v>
      </c>
      <c r="V411">
        <v>213</v>
      </c>
      <c r="W411">
        <v>4</v>
      </c>
      <c r="X411">
        <v>6</v>
      </c>
      <c r="Y411">
        <v>10</v>
      </c>
      <c r="Z411">
        <v>31</v>
      </c>
      <c r="AA411">
        <v>11</v>
      </c>
      <c r="AB411">
        <v>141751568</v>
      </c>
      <c r="AD411">
        <v>2.23</v>
      </c>
    </row>
    <row r="412" spans="1:30">
      <c r="A412" t="s">
        <v>8442</v>
      </c>
      <c r="B412" t="s">
        <v>8443</v>
      </c>
      <c r="C412" s="3">
        <v>141575</v>
      </c>
      <c r="D412" s="19" t="str">
        <f t="shared" si="6"/>
        <v>14</v>
      </c>
      <c r="E412" t="s">
        <v>2420</v>
      </c>
      <c r="F412" t="s">
        <v>5951</v>
      </c>
      <c r="G412" t="s">
        <v>8444</v>
      </c>
      <c r="H412" t="s">
        <v>8445</v>
      </c>
      <c r="I412">
        <v>379</v>
      </c>
      <c r="J412" t="s">
        <v>33</v>
      </c>
      <c r="K412" t="s">
        <v>34</v>
      </c>
      <c r="L412" t="s">
        <v>2423</v>
      </c>
      <c r="M412" t="s">
        <v>643</v>
      </c>
      <c r="N412" t="s">
        <v>2424</v>
      </c>
      <c r="O412">
        <v>126</v>
      </c>
      <c r="P412">
        <v>104</v>
      </c>
      <c r="Q412">
        <v>0</v>
      </c>
      <c r="R412">
        <v>45</v>
      </c>
      <c r="S412">
        <v>123</v>
      </c>
      <c r="T412">
        <v>0</v>
      </c>
      <c r="U412">
        <v>22</v>
      </c>
      <c r="V412">
        <v>124</v>
      </c>
      <c r="W412">
        <v>2</v>
      </c>
      <c r="X412">
        <v>3</v>
      </c>
      <c r="Y412">
        <v>5</v>
      </c>
      <c r="Z412">
        <v>8</v>
      </c>
      <c r="AA412">
        <v>3</v>
      </c>
      <c r="AB412">
        <v>141751575</v>
      </c>
      <c r="AD412">
        <v>5.78</v>
      </c>
    </row>
    <row r="413" spans="1:30">
      <c r="A413" t="s">
        <v>8765</v>
      </c>
      <c r="B413" t="s">
        <v>8766</v>
      </c>
      <c r="C413" s="3">
        <v>141582</v>
      </c>
      <c r="D413" s="19" t="str">
        <f t="shared" si="6"/>
        <v>14</v>
      </c>
      <c r="E413" t="s">
        <v>2420</v>
      </c>
      <c r="F413" t="s">
        <v>5951</v>
      </c>
      <c r="G413" t="s">
        <v>8767</v>
      </c>
      <c r="H413" t="s">
        <v>8768</v>
      </c>
      <c r="I413">
        <v>1597</v>
      </c>
      <c r="J413" t="s">
        <v>33</v>
      </c>
      <c r="K413" t="s">
        <v>34</v>
      </c>
      <c r="L413" t="s">
        <v>2423</v>
      </c>
      <c r="M413" t="s">
        <v>643</v>
      </c>
      <c r="N413" t="s">
        <v>2424</v>
      </c>
      <c r="O413">
        <v>499</v>
      </c>
      <c r="P413">
        <v>461</v>
      </c>
      <c r="Q413">
        <v>0</v>
      </c>
      <c r="R413">
        <v>295</v>
      </c>
      <c r="S413">
        <v>488</v>
      </c>
      <c r="T413">
        <v>0</v>
      </c>
      <c r="U413">
        <v>61</v>
      </c>
      <c r="V413">
        <v>492</v>
      </c>
      <c r="W413">
        <v>7</v>
      </c>
      <c r="X413">
        <v>17</v>
      </c>
      <c r="Y413">
        <v>24</v>
      </c>
      <c r="Z413">
        <v>39</v>
      </c>
      <c r="AA413">
        <v>24</v>
      </c>
      <c r="AB413">
        <v>141751582</v>
      </c>
      <c r="AD413">
        <v>5.32</v>
      </c>
    </row>
    <row r="414" spans="1:30">
      <c r="A414" t="s">
        <v>6937</v>
      </c>
      <c r="B414" t="s">
        <v>6938</v>
      </c>
      <c r="C414" s="3">
        <v>141589</v>
      </c>
      <c r="D414" s="19" t="str">
        <f t="shared" si="6"/>
        <v>14</v>
      </c>
      <c r="E414" t="s">
        <v>2420</v>
      </c>
      <c r="F414" t="s">
        <v>1758</v>
      </c>
      <c r="G414" t="s">
        <v>6939</v>
      </c>
      <c r="H414" t="s">
        <v>6940</v>
      </c>
      <c r="I414">
        <v>817</v>
      </c>
      <c r="J414" t="s">
        <v>33</v>
      </c>
      <c r="K414" t="s">
        <v>34</v>
      </c>
      <c r="L414" t="s">
        <v>2423</v>
      </c>
      <c r="M414" t="s">
        <v>643</v>
      </c>
      <c r="N414" t="s">
        <v>2424</v>
      </c>
      <c r="O414">
        <v>249</v>
      </c>
      <c r="P414">
        <v>247</v>
      </c>
      <c r="Q414">
        <v>1</v>
      </c>
      <c r="R414">
        <v>232</v>
      </c>
      <c r="S414">
        <v>249</v>
      </c>
      <c r="T414">
        <v>1</v>
      </c>
      <c r="U414">
        <v>0</v>
      </c>
      <c r="V414">
        <v>246</v>
      </c>
      <c r="W414">
        <v>3</v>
      </c>
      <c r="X414">
        <v>3</v>
      </c>
      <c r="Y414">
        <v>6</v>
      </c>
      <c r="Z414">
        <v>11</v>
      </c>
      <c r="AA414">
        <v>6</v>
      </c>
      <c r="AB414">
        <v>141821589</v>
      </c>
      <c r="AD414">
        <v>1.67</v>
      </c>
    </row>
    <row r="415" spans="1:30">
      <c r="A415" t="s">
        <v>2418</v>
      </c>
      <c r="B415" t="s">
        <v>2419</v>
      </c>
      <c r="C415" s="3">
        <v>141596</v>
      </c>
      <c r="D415" s="19" t="str">
        <f t="shared" si="6"/>
        <v>14</v>
      </c>
      <c r="E415" t="s">
        <v>2420</v>
      </c>
      <c r="F415" t="s">
        <v>1758</v>
      </c>
      <c r="G415" t="s">
        <v>2421</v>
      </c>
      <c r="H415" t="s">
        <v>2422</v>
      </c>
      <c r="I415">
        <v>3928</v>
      </c>
      <c r="J415" t="s">
        <v>33</v>
      </c>
      <c r="K415" t="s">
        <v>34</v>
      </c>
      <c r="L415" t="s">
        <v>2423</v>
      </c>
      <c r="M415" t="s">
        <v>643</v>
      </c>
      <c r="N415" t="s">
        <v>2424</v>
      </c>
      <c r="O415">
        <v>1245</v>
      </c>
      <c r="P415">
        <v>1163</v>
      </c>
      <c r="Q415">
        <v>620</v>
      </c>
      <c r="R415">
        <v>790</v>
      </c>
      <c r="S415">
        <v>1224</v>
      </c>
      <c r="T415">
        <v>26</v>
      </c>
      <c r="U415">
        <v>137</v>
      </c>
      <c r="V415">
        <v>1222</v>
      </c>
      <c r="W415">
        <v>23</v>
      </c>
      <c r="X415">
        <v>11</v>
      </c>
      <c r="Y415">
        <v>34</v>
      </c>
      <c r="Z415">
        <v>70</v>
      </c>
      <c r="AA415">
        <v>37</v>
      </c>
      <c r="AB415">
        <v>141821596</v>
      </c>
      <c r="AD415">
        <v>4.9000000000000004</v>
      </c>
    </row>
    <row r="416" spans="1:30">
      <c r="A416" t="s">
        <v>3197</v>
      </c>
      <c r="B416" t="s">
        <v>3198</v>
      </c>
      <c r="C416" s="3">
        <v>141603</v>
      </c>
      <c r="D416" s="19" t="str">
        <f t="shared" si="6"/>
        <v>14</v>
      </c>
      <c r="E416" t="s">
        <v>2420</v>
      </c>
      <c r="F416" t="s">
        <v>1758</v>
      </c>
      <c r="G416" t="s">
        <v>3199</v>
      </c>
      <c r="H416" t="s">
        <v>3200</v>
      </c>
      <c r="I416">
        <v>538</v>
      </c>
      <c r="J416" t="s">
        <v>33</v>
      </c>
      <c r="K416" t="s">
        <v>34</v>
      </c>
      <c r="L416" t="s">
        <v>2423</v>
      </c>
      <c r="M416" t="s">
        <v>643</v>
      </c>
      <c r="N416" t="s">
        <v>2424</v>
      </c>
      <c r="O416">
        <v>170</v>
      </c>
      <c r="P416">
        <v>166</v>
      </c>
      <c r="Q416">
        <v>0</v>
      </c>
      <c r="R416">
        <v>161</v>
      </c>
      <c r="S416">
        <v>151</v>
      </c>
      <c r="T416">
        <v>0</v>
      </c>
      <c r="U416">
        <v>0</v>
      </c>
      <c r="V416">
        <v>167</v>
      </c>
      <c r="W416">
        <v>3</v>
      </c>
      <c r="X416">
        <v>26</v>
      </c>
      <c r="Y416">
        <v>29</v>
      </c>
      <c r="Z416">
        <v>26</v>
      </c>
      <c r="AA416">
        <v>10</v>
      </c>
      <c r="AB416">
        <v>141821603</v>
      </c>
      <c r="AD416">
        <v>1.61</v>
      </c>
    </row>
    <row r="417" spans="1:30">
      <c r="A417" t="s">
        <v>6972</v>
      </c>
      <c r="B417" t="s">
        <v>6973</v>
      </c>
      <c r="C417" s="3">
        <v>141610</v>
      </c>
      <c r="D417" s="19" t="str">
        <f t="shared" si="6"/>
        <v>14</v>
      </c>
      <c r="E417" t="s">
        <v>2420</v>
      </c>
      <c r="F417" t="s">
        <v>1758</v>
      </c>
      <c r="G417" t="s">
        <v>6974</v>
      </c>
      <c r="H417" t="s">
        <v>6975</v>
      </c>
      <c r="I417">
        <v>34439</v>
      </c>
      <c r="J417" t="s">
        <v>33</v>
      </c>
      <c r="K417" t="s">
        <v>34</v>
      </c>
      <c r="L417" t="s">
        <v>2423</v>
      </c>
      <c r="M417" t="s">
        <v>643</v>
      </c>
      <c r="N417" t="s">
        <v>2424</v>
      </c>
      <c r="O417">
        <v>11290</v>
      </c>
      <c r="P417">
        <v>11168</v>
      </c>
      <c r="Q417">
        <v>8435</v>
      </c>
      <c r="R417">
        <v>8545</v>
      </c>
      <c r="S417">
        <v>11090</v>
      </c>
      <c r="T417">
        <v>7821</v>
      </c>
      <c r="U417">
        <v>1066</v>
      </c>
      <c r="V417">
        <v>10976</v>
      </c>
      <c r="W417">
        <v>314</v>
      </c>
      <c r="X417">
        <v>111</v>
      </c>
      <c r="Y417">
        <v>425</v>
      </c>
      <c r="Z417">
        <v>553</v>
      </c>
      <c r="AA417">
        <v>305</v>
      </c>
      <c r="AB417">
        <v>141821610</v>
      </c>
      <c r="AD417">
        <v>44.84</v>
      </c>
    </row>
    <row r="418" spans="1:30">
      <c r="A418" t="s">
        <v>6980</v>
      </c>
      <c r="B418" t="s">
        <v>6981</v>
      </c>
      <c r="C418" s="3">
        <v>141617</v>
      </c>
      <c r="D418" s="19" t="str">
        <f t="shared" si="6"/>
        <v>14</v>
      </c>
      <c r="E418" t="s">
        <v>2420</v>
      </c>
      <c r="F418" t="s">
        <v>1758</v>
      </c>
      <c r="G418" t="s">
        <v>6982</v>
      </c>
      <c r="H418" t="s">
        <v>6983</v>
      </c>
      <c r="I418">
        <v>704</v>
      </c>
      <c r="J418" t="s">
        <v>33</v>
      </c>
      <c r="K418" t="s">
        <v>34</v>
      </c>
      <c r="L418" t="s">
        <v>2423</v>
      </c>
      <c r="M418" t="s">
        <v>643</v>
      </c>
      <c r="N418" t="s">
        <v>2424</v>
      </c>
      <c r="O418">
        <v>230</v>
      </c>
      <c r="P418">
        <v>74</v>
      </c>
      <c r="Q418">
        <v>0</v>
      </c>
      <c r="R418">
        <v>190</v>
      </c>
      <c r="S418">
        <v>214</v>
      </c>
      <c r="T418">
        <v>1</v>
      </c>
      <c r="U418">
        <v>64</v>
      </c>
      <c r="V418">
        <v>227</v>
      </c>
      <c r="W418">
        <v>3</v>
      </c>
      <c r="X418">
        <v>2</v>
      </c>
      <c r="Y418">
        <v>5</v>
      </c>
      <c r="Z418">
        <v>24</v>
      </c>
      <c r="AA418">
        <v>7</v>
      </c>
      <c r="AB418">
        <v>141821617</v>
      </c>
      <c r="AD418">
        <v>2.75</v>
      </c>
    </row>
    <row r="419" spans="1:30">
      <c r="A419" t="s">
        <v>5107</v>
      </c>
      <c r="B419" t="s">
        <v>5108</v>
      </c>
      <c r="C419" s="3">
        <v>141624</v>
      </c>
      <c r="D419" s="19" t="str">
        <f t="shared" si="6"/>
        <v>14</v>
      </c>
      <c r="E419" t="s">
        <v>2420</v>
      </c>
      <c r="F419" t="s">
        <v>1758</v>
      </c>
      <c r="G419" t="s">
        <v>5109</v>
      </c>
      <c r="H419" t="s">
        <v>5110</v>
      </c>
      <c r="I419">
        <v>8676</v>
      </c>
      <c r="J419" t="s">
        <v>33</v>
      </c>
      <c r="K419" t="s">
        <v>34</v>
      </c>
      <c r="L419" t="s">
        <v>2423</v>
      </c>
      <c r="M419" t="s">
        <v>643</v>
      </c>
      <c r="N419" t="s">
        <v>2424</v>
      </c>
      <c r="O419">
        <v>2860</v>
      </c>
      <c r="P419">
        <v>2807</v>
      </c>
      <c r="Q419">
        <v>4</v>
      </c>
      <c r="R419">
        <v>2636</v>
      </c>
      <c r="S419">
        <v>2822</v>
      </c>
      <c r="T419">
        <v>28</v>
      </c>
      <c r="U419">
        <v>301</v>
      </c>
      <c r="V419">
        <v>2806</v>
      </c>
      <c r="W419">
        <v>54</v>
      </c>
      <c r="X419">
        <v>19</v>
      </c>
      <c r="Y419">
        <v>73</v>
      </c>
      <c r="Z419">
        <v>146</v>
      </c>
      <c r="AA419">
        <v>85</v>
      </c>
      <c r="AB419">
        <v>141821624</v>
      </c>
      <c r="AD419">
        <v>13.48</v>
      </c>
    </row>
    <row r="420" spans="1:30">
      <c r="A420" t="s">
        <v>5892</v>
      </c>
      <c r="B420" t="s">
        <v>5893</v>
      </c>
      <c r="C420" s="3">
        <v>141631</v>
      </c>
      <c r="D420" s="19" t="str">
        <f t="shared" si="6"/>
        <v>14</v>
      </c>
      <c r="E420" t="s">
        <v>2420</v>
      </c>
      <c r="F420" t="s">
        <v>1758</v>
      </c>
      <c r="G420" t="s">
        <v>5894</v>
      </c>
      <c r="H420" t="s">
        <v>5895</v>
      </c>
      <c r="I420">
        <v>614</v>
      </c>
      <c r="J420" t="s">
        <v>33</v>
      </c>
      <c r="K420" t="s">
        <v>34</v>
      </c>
      <c r="L420" t="s">
        <v>2423</v>
      </c>
      <c r="M420" t="s">
        <v>643</v>
      </c>
      <c r="N420" t="s">
        <v>2424</v>
      </c>
      <c r="O420">
        <v>202</v>
      </c>
      <c r="P420">
        <v>195</v>
      </c>
      <c r="Q420">
        <v>0</v>
      </c>
      <c r="R420">
        <v>201</v>
      </c>
      <c r="S420">
        <v>186</v>
      </c>
      <c r="T420">
        <v>1</v>
      </c>
      <c r="U420">
        <v>57</v>
      </c>
      <c r="V420">
        <v>199</v>
      </c>
      <c r="W420">
        <v>3</v>
      </c>
      <c r="X420">
        <v>8</v>
      </c>
      <c r="Y420">
        <v>11</v>
      </c>
      <c r="Z420">
        <v>21</v>
      </c>
      <c r="AA420">
        <v>9</v>
      </c>
      <c r="AB420">
        <v>141821631</v>
      </c>
      <c r="AD420">
        <v>1.68</v>
      </c>
    </row>
    <row r="421" spans="1:30">
      <c r="A421" t="s">
        <v>7070</v>
      </c>
      <c r="B421" t="s">
        <v>7071</v>
      </c>
      <c r="C421" s="3">
        <v>141638</v>
      </c>
      <c r="D421" s="19" t="str">
        <f t="shared" si="6"/>
        <v>14</v>
      </c>
      <c r="E421" t="s">
        <v>2420</v>
      </c>
      <c r="F421" t="s">
        <v>1758</v>
      </c>
      <c r="G421" t="s">
        <v>7072</v>
      </c>
      <c r="H421" t="s">
        <v>7073</v>
      </c>
      <c r="I421">
        <v>1205</v>
      </c>
      <c r="J421" t="s">
        <v>33</v>
      </c>
      <c r="K421" t="s">
        <v>34</v>
      </c>
      <c r="L421" t="s">
        <v>2423</v>
      </c>
      <c r="M421" t="s">
        <v>643</v>
      </c>
      <c r="N421" t="s">
        <v>2424</v>
      </c>
      <c r="O421">
        <v>407</v>
      </c>
      <c r="P421">
        <v>388</v>
      </c>
      <c r="Q421">
        <v>1</v>
      </c>
      <c r="R421">
        <v>399</v>
      </c>
      <c r="S421">
        <v>397</v>
      </c>
      <c r="T421">
        <v>15</v>
      </c>
      <c r="U421">
        <v>69</v>
      </c>
      <c r="V421">
        <v>403</v>
      </c>
      <c r="W421">
        <v>4</v>
      </c>
      <c r="X421">
        <v>6</v>
      </c>
      <c r="Y421">
        <v>10</v>
      </c>
      <c r="Z421">
        <v>23</v>
      </c>
      <c r="AA421">
        <v>8</v>
      </c>
      <c r="AB421">
        <v>141821638</v>
      </c>
      <c r="AD421">
        <v>3.08</v>
      </c>
    </row>
    <row r="422" spans="1:30">
      <c r="A422" t="s">
        <v>6339</v>
      </c>
      <c r="B422" t="s">
        <v>6340</v>
      </c>
      <c r="C422" s="3">
        <v>141645</v>
      </c>
      <c r="D422" s="19" t="str">
        <f t="shared" si="6"/>
        <v>14</v>
      </c>
      <c r="E422" t="s">
        <v>2420</v>
      </c>
      <c r="F422" t="s">
        <v>1758</v>
      </c>
      <c r="G422" t="s">
        <v>6341</v>
      </c>
      <c r="H422" t="s">
        <v>6342</v>
      </c>
      <c r="I422">
        <v>373</v>
      </c>
      <c r="J422" t="s">
        <v>33</v>
      </c>
      <c r="K422" t="s">
        <v>34</v>
      </c>
      <c r="L422" t="s">
        <v>2423</v>
      </c>
      <c r="M422" t="s">
        <v>643</v>
      </c>
      <c r="N422" t="s">
        <v>2424</v>
      </c>
      <c r="O422">
        <v>114</v>
      </c>
      <c r="P422">
        <v>113</v>
      </c>
      <c r="Q422">
        <v>0</v>
      </c>
      <c r="R422">
        <v>108</v>
      </c>
      <c r="S422">
        <v>110</v>
      </c>
      <c r="T422">
        <v>0</v>
      </c>
      <c r="U422">
        <v>0</v>
      </c>
      <c r="V422">
        <v>113</v>
      </c>
      <c r="W422">
        <v>1</v>
      </c>
      <c r="X422">
        <v>1</v>
      </c>
      <c r="Y422">
        <v>2</v>
      </c>
      <c r="Z422">
        <v>8</v>
      </c>
      <c r="AA422">
        <v>3</v>
      </c>
      <c r="AB422">
        <v>141821645</v>
      </c>
      <c r="AD422">
        <v>1.76</v>
      </c>
    </row>
    <row r="423" spans="1:30">
      <c r="A423" t="s">
        <v>7415</v>
      </c>
      <c r="B423" t="s">
        <v>7416</v>
      </c>
      <c r="C423" s="3">
        <v>141652</v>
      </c>
      <c r="D423" s="19" t="str">
        <f t="shared" si="6"/>
        <v>14</v>
      </c>
      <c r="E423" t="s">
        <v>2420</v>
      </c>
      <c r="F423" t="s">
        <v>1758</v>
      </c>
      <c r="G423" t="s">
        <v>7417</v>
      </c>
      <c r="H423" t="s">
        <v>7418</v>
      </c>
      <c r="I423">
        <v>1556</v>
      </c>
      <c r="J423" t="s">
        <v>33</v>
      </c>
      <c r="K423" t="s">
        <v>34</v>
      </c>
      <c r="L423" t="s">
        <v>2423</v>
      </c>
      <c r="M423" t="s">
        <v>643</v>
      </c>
      <c r="N423" t="s">
        <v>2424</v>
      </c>
      <c r="O423">
        <v>512</v>
      </c>
      <c r="P423">
        <v>507</v>
      </c>
      <c r="Q423">
        <v>0</v>
      </c>
      <c r="R423">
        <v>493</v>
      </c>
      <c r="S423">
        <v>502</v>
      </c>
      <c r="T423">
        <v>24</v>
      </c>
      <c r="U423">
        <v>55</v>
      </c>
      <c r="V423">
        <v>501</v>
      </c>
      <c r="W423">
        <v>11</v>
      </c>
      <c r="X423">
        <v>6</v>
      </c>
      <c r="Y423">
        <v>17</v>
      </c>
      <c r="Z423">
        <v>21</v>
      </c>
      <c r="AA423">
        <v>8</v>
      </c>
      <c r="AB423">
        <v>141821652</v>
      </c>
      <c r="AD423">
        <v>2.9</v>
      </c>
    </row>
    <row r="424" spans="1:30">
      <c r="A424" t="s">
        <v>5552</v>
      </c>
      <c r="B424" t="s">
        <v>5553</v>
      </c>
      <c r="C424" s="3">
        <v>141659</v>
      </c>
      <c r="D424" s="19" t="str">
        <f t="shared" si="6"/>
        <v>14</v>
      </c>
      <c r="E424" t="s">
        <v>2420</v>
      </c>
      <c r="F424" t="s">
        <v>1758</v>
      </c>
      <c r="G424" t="s">
        <v>5554</v>
      </c>
      <c r="H424" t="s">
        <v>5555</v>
      </c>
      <c r="I424">
        <v>8569</v>
      </c>
      <c r="J424" t="s">
        <v>33</v>
      </c>
      <c r="K424" t="s">
        <v>34</v>
      </c>
      <c r="L424" t="s">
        <v>2423</v>
      </c>
      <c r="M424" t="s">
        <v>643</v>
      </c>
      <c r="N424" t="s">
        <v>2424</v>
      </c>
      <c r="O424">
        <v>2762</v>
      </c>
      <c r="P424">
        <v>2744</v>
      </c>
      <c r="Q424">
        <v>2001</v>
      </c>
      <c r="R424">
        <v>2652</v>
      </c>
      <c r="S424">
        <v>2739</v>
      </c>
      <c r="T424">
        <v>1615</v>
      </c>
      <c r="U424">
        <v>201</v>
      </c>
      <c r="V424">
        <v>2682</v>
      </c>
      <c r="W424">
        <v>80</v>
      </c>
      <c r="X424">
        <v>18</v>
      </c>
      <c r="Y424">
        <v>98</v>
      </c>
      <c r="Z424">
        <v>85</v>
      </c>
      <c r="AA424">
        <v>45</v>
      </c>
      <c r="AB424">
        <v>141821659</v>
      </c>
      <c r="AD424">
        <v>8</v>
      </c>
    </row>
    <row r="425" spans="1:30">
      <c r="A425" t="s">
        <v>7688</v>
      </c>
      <c r="B425" t="s">
        <v>7689</v>
      </c>
      <c r="C425" s="3">
        <v>141666</v>
      </c>
      <c r="D425" s="19" t="str">
        <f t="shared" si="6"/>
        <v>14</v>
      </c>
      <c r="E425" t="s">
        <v>2420</v>
      </c>
      <c r="F425" t="s">
        <v>1758</v>
      </c>
      <c r="G425" t="s">
        <v>7690</v>
      </c>
      <c r="H425" t="s">
        <v>7691</v>
      </c>
      <c r="I425">
        <v>5957</v>
      </c>
      <c r="J425" t="s">
        <v>33</v>
      </c>
      <c r="K425" t="s">
        <v>34</v>
      </c>
      <c r="L425" t="s">
        <v>2423</v>
      </c>
      <c r="M425" t="s">
        <v>643</v>
      </c>
      <c r="N425" t="s">
        <v>2424</v>
      </c>
      <c r="O425">
        <v>2129</v>
      </c>
      <c r="P425">
        <v>2097</v>
      </c>
      <c r="Q425">
        <v>1441</v>
      </c>
      <c r="R425">
        <v>2033</v>
      </c>
      <c r="S425">
        <v>2100</v>
      </c>
      <c r="T425">
        <v>21</v>
      </c>
      <c r="U425">
        <v>254</v>
      </c>
      <c r="V425">
        <v>2037</v>
      </c>
      <c r="W425">
        <v>92</v>
      </c>
      <c r="X425">
        <v>13</v>
      </c>
      <c r="Y425">
        <v>105</v>
      </c>
      <c r="Z425">
        <v>89</v>
      </c>
      <c r="AA425">
        <v>38</v>
      </c>
      <c r="AB425">
        <v>141821666</v>
      </c>
      <c r="AD425">
        <v>4.74</v>
      </c>
    </row>
    <row r="426" spans="1:30">
      <c r="A426" t="s">
        <v>8064</v>
      </c>
      <c r="B426" t="s">
        <v>8065</v>
      </c>
      <c r="C426" s="3">
        <v>141673</v>
      </c>
      <c r="D426" s="19" t="str">
        <f t="shared" si="6"/>
        <v>14</v>
      </c>
      <c r="E426" t="s">
        <v>2420</v>
      </c>
      <c r="F426" t="s">
        <v>1758</v>
      </c>
      <c r="G426" t="s">
        <v>8066</v>
      </c>
      <c r="H426" t="s">
        <v>8067</v>
      </c>
      <c r="I426">
        <v>436</v>
      </c>
      <c r="J426" t="s">
        <v>33</v>
      </c>
      <c r="K426" t="s">
        <v>34</v>
      </c>
      <c r="L426" t="s">
        <v>2423</v>
      </c>
      <c r="M426" t="s">
        <v>643</v>
      </c>
      <c r="N426" t="s">
        <v>2424</v>
      </c>
      <c r="O426">
        <v>128</v>
      </c>
      <c r="P426">
        <v>113</v>
      </c>
      <c r="Q426">
        <v>0</v>
      </c>
      <c r="R426">
        <v>123</v>
      </c>
      <c r="S426">
        <v>120</v>
      </c>
      <c r="T426">
        <v>2</v>
      </c>
      <c r="U426">
        <v>29</v>
      </c>
      <c r="V426">
        <v>124</v>
      </c>
      <c r="W426">
        <v>4</v>
      </c>
      <c r="X426">
        <v>1</v>
      </c>
      <c r="Y426">
        <v>5</v>
      </c>
      <c r="Z426">
        <v>18</v>
      </c>
      <c r="AA426">
        <v>12</v>
      </c>
      <c r="AB426">
        <v>141821673</v>
      </c>
      <c r="AD426">
        <v>2.66</v>
      </c>
    </row>
    <row r="427" spans="1:30">
      <c r="A427" t="s">
        <v>8072</v>
      </c>
      <c r="B427" t="s">
        <v>8073</v>
      </c>
      <c r="C427" s="3">
        <v>141680</v>
      </c>
      <c r="D427" s="19" t="str">
        <f t="shared" si="6"/>
        <v>14</v>
      </c>
      <c r="E427" t="s">
        <v>2420</v>
      </c>
      <c r="F427" t="s">
        <v>1758</v>
      </c>
      <c r="G427" t="s">
        <v>8074</v>
      </c>
      <c r="H427" t="s">
        <v>8075</v>
      </c>
      <c r="I427">
        <v>7478</v>
      </c>
      <c r="J427" t="s">
        <v>33</v>
      </c>
      <c r="K427" t="s">
        <v>34</v>
      </c>
      <c r="L427" t="s">
        <v>2423</v>
      </c>
      <c r="M427" t="s">
        <v>643</v>
      </c>
      <c r="N427" t="s">
        <v>2424</v>
      </c>
      <c r="O427">
        <v>2457</v>
      </c>
      <c r="P427">
        <v>2351</v>
      </c>
      <c r="Q427">
        <v>2023</v>
      </c>
      <c r="R427">
        <v>2324</v>
      </c>
      <c r="S427">
        <v>2434</v>
      </c>
      <c r="T427">
        <v>1317</v>
      </c>
      <c r="U427">
        <v>191</v>
      </c>
      <c r="V427">
        <v>2403</v>
      </c>
      <c r="W427">
        <v>54</v>
      </c>
      <c r="X427">
        <v>11</v>
      </c>
      <c r="Y427">
        <v>65</v>
      </c>
      <c r="Z427">
        <v>72</v>
      </c>
      <c r="AA427">
        <v>36</v>
      </c>
      <c r="AB427">
        <v>141821680</v>
      </c>
      <c r="AD427">
        <v>8.7100000000000009</v>
      </c>
    </row>
    <row r="428" spans="1:30">
      <c r="A428" t="s">
        <v>8088</v>
      </c>
      <c r="B428" t="s">
        <v>8089</v>
      </c>
      <c r="C428" s="3">
        <v>141687</v>
      </c>
      <c r="D428" s="19" t="str">
        <f t="shared" si="6"/>
        <v>14</v>
      </c>
      <c r="E428" t="s">
        <v>2420</v>
      </c>
      <c r="F428" t="s">
        <v>1758</v>
      </c>
      <c r="G428" t="s">
        <v>8090</v>
      </c>
      <c r="H428" t="s">
        <v>8091</v>
      </c>
      <c r="I428">
        <v>3397</v>
      </c>
      <c r="J428" t="s">
        <v>33</v>
      </c>
      <c r="K428" t="s">
        <v>34</v>
      </c>
      <c r="L428" t="s">
        <v>2423</v>
      </c>
      <c r="M428" t="s">
        <v>643</v>
      </c>
      <c r="N428" t="s">
        <v>2424</v>
      </c>
      <c r="O428">
        <v>1104</v>
      </c>
      <c r="P428">
        <v>1099</v>
      </c>
      <c r="Q428">
        <v>501</v>
      </c>
      <c r="R428">
        <v>1083</v>
      </c>
      <c r="S428">
        <v>1079</v>
      </c>
      <c r="T428">
        <v>7</v>
      </c>
      <c r="U428">
        <v>119</v>
      </c>
      <c r="V428">
        <v>1095</v>
      </c>
      <c r="W428">
        <v>9</v>
      </c>
      <c r="X428">
        <v>8</v>
      </c>
      <c r="Y428">
        <v>17</v>
      </c>
      <c r="Z428">
        <v>66</v>
      </c>
      <c r="AA428">
        <v>34</v>
      </c>
      <c r="AB428">
        <v>141821687</v>
      </c>
      <c r="AD428">
        <v>2.83</v>
      </c>
    </row>
    <row r="429" spans="1:30">
      <c r="A429" t="s">
        <v>8012</v>
      </c>
      <c r="B429" t="s">
        <v>8013</v>
      </c>
      <c r="C429" s="3">
        <v>141694</v>
      </c>
      <c r="D429" s="19" t="str">
        <f t="shared" si="6"/>
        <v>14</v>
      </c>
      <c r="E429" t="s">
        <v>2420</v>
      </c>
      <c r="F429" t="s">
        <v>1758</v>
      </c>
      <c r="G429" t="s">
        <v>8014</v>
      </c>
      <c r="H429" t="s">
        <v>8015</v>
      </c>
      <c r="I429">
        <v>4923</v>
      </c>
      <c r="J429" t="s">
        <v>33</v>
      </c>
      <c r="K429" t="s">
        <v>34</v>
      </c>
      <c r="L429" t="s">
        <v>2423</v>
      </c>
      <c r="M429" t="s">
        <v>643</v>
      </c>
      <c r="N429" t="s">
        <v>2424</v>
      </c>
      <c r="O429">
        <v>1773</v>
      </c>
      <c r="P429">
        <v>1725</v>
      </c>
      <c r="Q429">
        <v>1</v>
      </c>
      <c r="R429">
        <v>1716</v>
      </c>
      <c r="S429">
        <v>1762</v>
      </c>
      <c r="T429">
        <v>7</v>
      </c>
      <c r="U429">
        <v>175</v>
      </c>
      <c r="V429">
        <v>1726</v>
      </c>
      <c r="W429">
        <v>47</v>
      </c>
      <c r="X429">
        <v>8</v>
      </c>
      <c r="Y429">
        <v>55</v>
      </c>
      <c r="Z429">
        <v>46</v>
      </c>
      <c r="AA429">
        <v>24</v>
      </c>
      <c r="AB429">
        <v>141821694</v>
      </c>
      <c r="AD429">
        <v>11.01</v>
      </c>
    </row>
    <row r="430" spans="1:30">
      <c r="A430" t="s">
        <v>8150</v>
      </c>
      <c r="B430" t="s">
        <v>8151</v>
      </c>
      <c r="C430" s="3">
        <v>141701</v>
      </c>
      <c r="D430" s="19" t="str">
        <f t="shared" si="6"/>
        <v>14</v>
      </c>
      <c r="E430" t="s">
        <v>2420</v>
      </c>
      <c r="F430" t="s">
        <v>1758</v>
      </c>
      <c r="G430" t="s">
        <v>8152</v>
      </c>
      <c r="H430" t="s">
        <v>8153</v>
      </c>
      <c r="I430">
        <v>2613</v>
      </c>
      <c r="J430" t="s">
        <v>33</v>
      </c>
      <c r="K430" t="s">
        <v>34</v>
      </c>
      <c r="L430" t="s">
        <v>2423</v>
      </c>
      <c r="M430" t="s">
        <v>643</v>
      </c>
      <c r="N430" t="s">
        <v>2424</v>
      </c>
      <c r="O430">
        <v>814</v>
      </c>
      <c r="P430">
        <v>809</v>
      </c>
      <c r="Q430">
        <v>408</v>
      </c>
      <c r="R430">
        <v>779</v>
      </c>
      <c r="S430">
        <v>803</v>
      </c>
      <c r="T430">
        <v>18</v>
      </c>
      <c r="U430">
        <v>77</v>
      </c>
      <c r="V430">
        <v>804</v>
      </c>
      <c r="W430">
        <v>10</v>
      </c>
      <c r="X430">
        <v>5</v>
      </c>
      <c r="Y430">
        <v>15</v>
      </c>
      <c r="Z430">
        <v>29</v>
      </c>
      <c r="AA430">
        <v>11</v>
      </c>
      <c r="AB430">
        <v>141821701</v>
      </c>
      <c r="AD430">
        <v>5.45</v>
      </c>
    </row>
    <row r="431" spans="1:30">
      <c r="A431" t="s">
        <v>8191</v>
      </c>
      <c r="B431" t="s">
        <v>8192</v>
      </c>
      <c r="C431" s="3">
        <v>141708</v>
      </c>
      <c r="D431" s="19" t="str">
        <f t="shared" si="6"/>
        <v>14</v>
      </c>
      <c r="E431" t="s">
        <v>2420</v>
      </c>
      <c r="F431" t="s">
        <v>1758</v>
      </c>
      <c r="G431" t="s">
        <v>8193</v>
      </c>
      <c r="H431" t="s">
        <v>8194</v>
      </c>
      <c r="I431">
        <v>2779</v>
      </c>
      <c r="J431" t="s">
        <v>33</v>
      </c>
      <c r="K431" t="s">
        <v>34</v>
      </c>
      <c r="L431" t="s">
        <v>2423</v>
      </c>
      <c r="M431" t="s">
        <v>643</v>
      </c>
      <c r="N431" t="s">
        <v>2424</v>
      </c>
      <c r="O431">
        <v>947</v>
      </c>
      <c r="P431">
        <v>908</v>
      </c>
      <c r="Q431">
        <v>656</v>
      </c>
      <c r="R431">
        <v>889</v>
      </c>
      <c r="S431">
        <v>939</v>
      </c>
      <c r="T431">
        <v>15</v>
      </c>
      <c r="U431">
        <v>91</v>
      </c>
      <c r="V431">
        <v>915</v>
      </c>
      <c r="W431">
        <v>32</v>
      </c>
      <c r="X431">
        <v>1</v>
      </c>
      <c r="Y431">
        <v>33</v>
      </c>
      <c r="Z431">
        <v>23</v>
      </c>
      <c r="AA431">
        <v>9</v>
      </c>
      <c r="AB431">
        <v>141821708</v>
      </c>
      <c r="AD431">
        <v>2.02</v>
      </c>
    </row>
    <row r="432" spans="1:30">
      <c r="A432" t="s">
        <v>8257</v>
      </c>
      <c r="B432" t="s">
        <v>8258</v>
      </c>
      <c r="C432" s="3">
        <v>141715</v>
      </c>
      <c r="D432" s="19" t="str">
        <f t="shared" si="6"/>
        <v>14</v>
      </c>
      <c r="E432" t="s">
        <v>2420</v>
      </c>
      <c r="F432" t="s">
        <v>1758</v>
      </c>
      <c r="G432" t="s">
        <v>8259</v>
      </c>
      <c r="H432" t="s">
        <v>8260</v>
      </c>
      <c r="I432">
        <v>1662</v>
      </c>
      <c r="J432" t="s">
        <v>33</v>
      </c>
      <c r="K432" t="s">
        <v>34</v>
      </c>
      <c r="L432" t="s">
        <v>2423</v>
      </c>
      <c r="M432" t="s">
        <v>643</v>
      </c>
      <c r="N432" t="s">
        <v>2424</v>
      </c>
      <c r="O432">
        <v>562</v>
      </c>
      <c r="P432">
        <v>561</v>
      </c>
      <c r="Q432">
        <v>252</v>
      </c>
      <c r="R432">
        <v>536</v>
      </c>
      <c r="S432">
        <v>558</v>
      </c>
      <c r="T432">
        <v>6</v>
      </c>
      <c r="U432">
        <v>36</v>
      </c>
      <c r="V432">
        <v>556</v>
      </c>
      <c r="W432">
        <v>6</v>
      </c>
      <c r="X432">
        <v>3</v>
      </c>
      <c r="Y432">
        <v>9</v>
      </c>
      <c r="Z432">
        <v>19</v>
      </c>
      <c r="AA432">
        <v>12</v>
      </c>
      <c r="AB432">
        <v>141821715</v>
      </c>
      <c r="AD432">
        <v>1.61</v>
      </c>
    </row>
    <row r="433" spans="1:30">
      <c r="A433" t="s">
        <v>8390</v>
      </c>
      <c r="B433" t="s">
        <v>8391</v>
      </c>
      <c r="C433" s="3">
        <v>141722</v>
      </c>
      <c r="D433" s="19" t="str">
        <f t="shared" si="6"/>
        <v>14</v>
      </c>
      <c r="E433" t="s">
        <v>2420</v>
      </c>
      <c r="F433" t="s">
        <v>1758</v>
      </c>
      <c r="G433" t="s">
        <v>8392</v>
      </c>
      <c r="H433" t="s">
        <v>8393</v>
      </c>
      <c r="I433">
        <v>1314</v>
      </c>
      <c r="J433" t="s">
        <v>33</v>
      </c>
      <c r="K433" t="s">
        <v>34</v>
      </c>
      <c r="L433" t="s">
        <v>2423</v>
      </c>
      <c r="M433" t="s">
        <v>643</v>
      </c>
      <c r="N433" t="s">
        <v>2424</v>
      </c>
      <c r="O433">
        <v>442</v>
      </c>
      <c r="P433">
        <v>427</v>
      </c>
      <c r="Q433">
        <v>0</v>
      </c>
      <c r="R433">
        <v>435</v>
      </c>
      <c r="S433">
        <v>438</v>
      </c>
      <c r="T433">
        <v>8</v>
      </c>
      <c r="U433">
        <v>46</v>
      </c>
      <c r="V433">
        <v>432</v>
      </c>
      <c r="W433">
        <v>10</v>
      </c>
      <c r="X433">
        <v>1</v>
      </c>
      <c r="Y433">
        <v>11</v>
      </c>
      <c r="Z433">
        <v>22</v>
      </c>
      <c r="AA433">
        <v>15</v>
      </c>
      <c r="AB433">
        <v>141821722</v>
      </c>
      <c r="AD433">
        <v>1.45</v>
      </c>
    </row>
    <row r="434" spans="1:30">
      <c r="A434" t="s">
        <v>8436</v>
      </c>
      <c r="B434" t="s">
        <v>8437</v>
      </c>
      <c r="C434" s="3">
        <v>141729</v>
      </c>
      <c r="D434" s="19" t="str">
        <f t="shared" si="6"/>
        <v>14</v>
      </c>
      <c r="E434" t="s">
        <v>2420</v>
      </c>
      <c r="F434" t="s">
        <v>1758</v>
      </c>
      <c r="G434" t="s">
        <v>8438</v>
      </c>
      <c r="H434" t="s">
        <v>8439</v>
      </c>
      <c r="I434">
        <v>3145</v>
      </c>
      <c r="J434" t="s">
        <v>33</v>
      </c>
      <c r="K434" t="s">
        <v>34</v>
      </c>
      <c r="L434" t="s">
        <v>2423</v>
      </c>
      <c r="M434" t="s">
        <v>643</v>
      </c>
      <c r="N434" t="s">
        <v>2424</v>
      </c>
      <c r="O434">
        <v>1017</v>
      </c>
      <c r="P434">
        <v>1013</v>
      </c>
      <c r="Q434">
        <v>586</v>
      </c>
      <c r="R434">
        <v>964</v>
      </c>
      <c r="S434">
        <v>1004</v>
      </c>
      <c r="T434">
        <v>11</v>
      </c>
      <c r="U434">
        <v>99</v>
      </c>
      <c r="V434">
        <v>1008</v>
      </c>
      <c r="W434">
        <v>9</v>
      </c>
      <c r="X434">
        <v>8</v>
      </c>
      <c r="Y434">
        <v>17</v>
      </c>
      <c r="Z434">
        <v>49</v>
      </c>
      <c r="AA434">
        <v>32</v>
      </c>
      <c r="AB434">
        <v>141821729</v>
      </c>
      <c r="AD434">
        <v>4.05</v>
      </c>
    </row>
    <row r="435" spans="1:30">
      <c r="A435" t="s">
        <v>8584</v>
      </c>
      <c r="B435" t="s">
        <v>8585</v>
      </c>
      <c r="C435" s="3">
        <v>141736</v>
      </c>
      <c r="D435" s="19" t="str">
        <f t="shared" si="6"/>
        <v>14</v>
      </c>
      <c r="E435" t="s">
        <v>2420</v>
      </c>
      <c r="F435" t="s">
        <v>1758</v>
      </c>
      <c r="G435" t="s">
        <v>8586</v>
      </c>
      <c r="H435" t="s">
        <v>8587</v>
      </c>
      <c r="I435">
        <v>1594</v>
      </c>
      <c r="J435" t="s">
        <v>33</v>
      </c>
      <c r="K435" t="s">
        <v>34</v>
      </c>
      <c r="L435" t="s">
        <v>2423</v>
      </c>
      <c r="M435" t="s">
        <v>643</v>
      </c>
      <c r="N435" t="s">
        <v>2424</v>
      </c>
      <c r="O435">
        <v>549</v>
      </c>
      <c r="P435">
        <v>544</v>
      </c>
      <c r="Q435">
        <v>218</v>
      </c>
      <c r="R435">
        <v>494</v>
      </c>
      <c r="S435">
        <v>542</v>
      </c>
      <c r="T435">
        <v>2</v>
      </c>
      <c r="U435">
        <v>75</v>
      </c>
      <c r="V435">
        <v>530</v>
      </c>
      <c r="W435">
        <v>19</v>
      </c>
      <c r="X435">
        <v>1</v>
      </c>
      <c r="Y435">
        <v>20</v>
      </c>
      <c r="Z435">
        <v>18</v>
      </c>
      <c r="AA435">
        <v>10</v>
      </c>
      <c r="AB435">
        <v>141821736</v>
      </c>
      <c r="AD435">
        <v>4.1100000000000003</v>
      </c>
    </row>
    <row r="436" spans="1:30">
      <c r="A436" t="s">
        <v>8747</v>
      </c>
      <c r="B436" t="s">
        <v>8748</v>
      </c>
      <c r="C436" s="3">
        <v>141743</v>
      </c>
      <c r="D436" s="19" t="str">
        <f t="shared" si="6"/>
        <v>14</v>
      </c>
      <c r="E436" t="s">
        <v>2420</v>
      </c>
      <c r="F436" t="s">
        <v>1758</v>
      </c>
      <c r="G436" t="s">
        <v>8749</v>
      </c>
      <c r="H436" t="s">
        <v>8750</v>
      </c>
      <c r="I436">
        <v>1517</v>
      </c>
      <c r="J436" t="s">
        <v>33</v>
      </c>
      <c r="K436" t="s">
        <v>34</v>
      </c>
      <c r="L436" t="s">
        <v>2423</v>
      </c>
      <c r="M436" t="s">
        <v>643</v>
      </c>
      <c r="N436" t="s">
        <v>2424</v>
      </c>
      <c r="O436">
        <v>544</v>
      </c>
      <c r="P436">
        <v>536</v>
      </c>
      <c r="Q436">
        <v>350</v>
      </c>
      <c r="R436">
        <v>524</v>
      </c>
      <c r="S436">
        <v>532</v>
      </c>
      <c r="T436">
        <v>1</v>
      </c>
      <c r="U436">
        <v>55</v>
      </c>
      <c r="V436">
        <v>537</v>
      </c>
      <c r="W436">
        <v>7</v>
      </c>
      <c r="X436">
        <v>1</v>
      </c>
      <c r="Y436">
        <v>8</v>
      </c>
      <c r="Z436">
        <v>15</v>
      </c>
      <c r="AA436">
        <v>4</v>
      </c>
      <c r="AB436">
        <v>141821743</v>
      </c>
      <c r="AD436">
        <v>2.1800000000000002</v>
      </c>
    </row>
    <row r="437" spans="1:30">
      <c r="A437" t="s">
        <v>6951</v>
      </c>
      <c r="B437" t="s">
        <v>6952</v>
      </c>
      <c r="C437" s="3">
        <v>142007</v>
      </c>
      <c r="D437" s="19" t="str">
        <f t="shared" si="6"/>
        <v>14</v>
      </c>
      <c r="E437" t="s">
        <v>2420</v>
      </c>
      <c r="F437" t="s">
        <v>6953</v>
      </c>
      <c r="G437" t="s">
        <v>6954</v>
      </c>
      <c r="H437" t="s">
        <v>6955</v>
      </c>
      <c r="I437">
        <v>228</v>
      </c>
      <c r="J437" t="s">
        <v>19</v>
      </c>
      <c r="K437" t="s">
        <v>495</v>
      </c>
      <c r="L437" t="s">
        <v>2525</v>
      </c>
      <c r="M437" t="s">
        <v>643</v>
      </c>
      <c r="N437" t="s">
        <v>2424</v>
      </c>
      <c r="O437">
        <v>79</v>
      </c>
      <c r="P437">
        <v>67</v>
      </c>
      <c r="Q437">
        <v>0</v>
      </c>
      <c r="R437">
        <v>67</v>
      </c>
      <c r="S437">
        <v>76</v>
      </c>
      <c r="T437">
        <v>2</v>
      </c>
      <c r="U437">
        <v>21</v>
      </c>
      <c r="V437">
        <v>77</v>
      </c>
      <c r="W437">
        <v>2</v>
      </c>
      <c r="X437">
        <v>8</v>
      </c>
      <c r="Y437">
        <v>10</v>
      </c>
      <c r="Z437">
        <v>9</v>
      </c>
      <c r="AA437">
        <v>0</v>
      </c>
      <c r="AB437">
        <v>140072007</v>
      </c>
      <c r="AD437">
        <v>14.65</v>
      </c>
    </row>
    <row r="438" spans="1:30">
      <c r="A438" t="s">
        <v>7008</v>
      </c>
      <c r="B438" t="s">
        <v>7009</v>
      </c>
      <c r="C438" s="3">
        <v>142014</v>
      </c>
      <c r="D438" s="19" t="str">
        <f t="shared" si="6"/>
        <v>14</v>
      </c>
      <c r="E438" t="s">
        <v>2420</v>
      </c>
      <c r="F438" t="s">
        <v>6953</v>
      </c>
      <c r="G438" t="s">
        <v>7010</v>
      </c>
      <c r="H438" t="s">
        <v>7011</v>
      </c>
      <c r="I438">
        <v>74</v>
      </c>
      <c r="J438" t="s">
        <v>19</v>
      </c>
      <c r="K438" t="s">
        <v>495</v>
      </c>
      <c r="L438" t="s">
        <v>2525</v>
      </c>
      <c r="M438" t="s">
        <v>643</v>
      </c>
      <c r="N438" t="s">
        <v>2424</v>
      </c>
      <c r="O438">
        <v>36</v>
      </c>
      <c r="P438">
        <v>26</v>
      </c>
      <c r="Q438">
        <v>0</v>
      </c>
      <c r="R438">
        <v>34</v>
      </c>
      <c r="S438">
        <v>34</v>
      </c>
      <c r="T438">
        <v>0</v>
      </c>
      <c r="U438">
        <v>15</v>
      </c>
      <c r="V438">
        <v>36</v>
      </c>
      <c r="W438">
        <v>0</v>
      </c>
      <c r="X438">
        <v>4</v>
      </c>
      <c r="Y438">
        <v>4</v>
      </c>
      <c r="Z438">
        <v>3</v>
      </c>
      <c r="AA438">
        <v>0</v>
      </c>
      <c r="AB438">
        <v>140072014</v>
      </c>
      <c r="AD438">
        <v>25.37</v>
      </c>
    </row>
    <row r="439" spans="1:30">
      <c r="A439" t="s">
        <v>7036</v>
      </c>
      <c r="B439" t="s">
        <v>7037</v>
      </c>
      <c r="C439" s="3">
        <v>142021</v>
      </c>
      <c r="D439" s="19" t="str">
        <f t="shared" si="6"/>
        <v>14</v>
      </c>
      <c r="E439" t="s">
        <v>2420</v>
      </c>
      <c r="F439" t="s">
        <v>6953</v>
      </c>
      <c r="G439" t="s">
        <v>7038</v>
      </c>
      <c r="H439" t="s">
        <v>7039</v>
      </c>
      <c r="I439">
        <v>75</v>
      </c>
      <c r="J439" t="s">
        <v>19</v>
      </c>
      <c r="K439" t="s">
        <v>495</v>
      </c>
      <c r="L439" t="s">
        <v>2525</v>
      </c>
      <c r="M439" t="s">
        <v>643</v>
      </c>
      <c r="N439" t="s">
        <v>2424</v>
      </c>
      <c r="O439">
        <v>33</v>
      </c>
      <c r="P439">
        <v>0</v>
      </c>
      <c r="Q439">
        <v>0</v>
      </c>
      <c r="R439">
        <v>31</v>
      </c>
      <c r="S439">
        <v>32</v>
      </c>
      <c r="T439">
        <v>0</v>
      </c>
      <c r="U439">
        <v>0</v>
      </c>
      <c r="V439">
        <v>33</v>
      </c>
      <c r="W439">
        <v>0</v>
      </c>
      <c r="X439">
        <v>0</v>
      </c>
      <c r="Y439">
        <v>0</v>
      </c>
      <c r="Z439">
        <v>2</v>
      </c>
      <c r="AA439">
        <v>0</v>
      </c>
      <c r="AB439">
        <v>140072021</v>
      </c>
      <c r="AD439">
        <v>21.57</v>
      </c>
    </row>
    <row r="440" spans="1:30">
      <c r="A440" t="s">
        <v>7700</v>
      </c>
      <c r="B440" t="s">
        <v>7701</v>
      </c>
      <c r="C440" s="3">
        <v>142028</v>
      </c>
      <c r="D440" s="19" t="str">
        <f t="shared" si="6"/>
        <v>14</v>
      </c>
      <c r="E440" t="s">
        <v>2420</v>
      </c>
      <c r="F440" t="s">
        <v>6953</v>
      </c>
      <c r="G440" t="s">
        <v>7702</v>
      </c>
      <c r="H440" t="s">
        <v>7703</v>
      </c>
      <c r="I440">
        <v>141</v>
      </c>
      <c r="J440" t="s">
        <v>19</v>
      </c>
      <c r="K440" t="s">
        <v>495</v>
      </c>
      <c r="L440" t="s">
        <v>2525</v>
      </c>
      <c r="M440" t="s">
        <v>643</v>
      </c>
      <c r="N440" t="s">
        <v>2424</v>
      </c>
      <c r="O440">
        <v>52</v>
      </c>
      <c r="P440">
        <v>11</v>
      </c>
      <c r="Q440">
        <v>0</v>
      </c>
      <c r="R440">
        <v>42</v>
      </c>
      <c r="S440">
        <v>48</v>
      </c>
      <c r="T440">
        <v>0</v>
      </c>
      <c r="U440">
        <v>0</v>
      </c>
      <c r="V440">
        <v>34</v>
      </c>
      <c r="W440">
        <v>18</v>
      </c>
      <c r="X440">
        <v>0</v>
      </c>
      <c r="Y440">
        <v>18</v>
      </c>
      <c r="Z440">
        <v>7</v>
      </c>
      <c r="AA440">
        <v>2</v>
      </c>
      <c r="AB440">
        <v>140072028</v>
      </c>
      <c r="AD440">
        <v>2.87</v>
      </c>
    </row>
    <row r="441" spans="1:30">
      <c r="A441" t="s">
        <v>7708</v>
      </c>
      <c r="B441" t="s">
        <v>7709</v>
      </c>
      <c r="C441" s="3">
        <v>142035</v>
      </c>
      <c r="D441" s="19" t="str">
        <f t="shared" si="6"/>
        <v>14</v>
      </c>
      <c r="E441" t="s">
        <v>2420</v>
      </c>
      <c r="F441" t="s">
        <v>6953</v>
      </c>
      <c r="G441" t="s">
        <v>7710</v>
      </c>
      <c r="H441" t="s">
        <v>7711</v>
      </c>
      <c r="I441">
        <v>268</v>
      </c>
      <c r="J441" t="s">
        <v>19</v>
      </c>
      <c r="K441" t="s">
        <v>495</v>
      </c>
      <c r="L441" t="s">
        <v>2525</v>
      </c>
      <c r="M441" t="s">
        <v>643</v>
      </c>
      <c r="N441" t="s">
        <v>2424</v>
      </c>
      <c r="O441">
        <v>91</v>
      </c>
      <c r="P441">
        <v>44</v>
      </c>
      <c r="Q441">
        <v>0</v>
      </c>
      <c r="R441">
        <v>91</v>
      </c>
      <c r="S441">
        <v>77</v>
      </c>
      <c r="T441">
        <v>0</v>
      </c>
      <c r="U441">
        <v>32</v>
      </c>
      <c r="V441">
        <v>82</v>
      </c>
      <c r="W441">
        <v>9</v>
      </c>
      <c r="X441">
        <v>4</v>
      </c>
      <c r="Y441">
        <v>13</v>
      </c>
      <c r="Z441">
        <v>19</v>
      </c>
      <c r="AA441">
        <v>6</v>
      </c>
      <c r="AB441">
        <v>140072035</v>
      </c>
      <c r="AD441">
        <v>62.94</v>
      </c>
    </row>
    <row r="442" spans="1:30">
      <c r="A442" t="s">
        <v>7889</v>
      </c>
      <c r="B442" t="s">
        <v>7890</v>
      </c>
      <c r="C442" s="3">
        <v>142042</v>
      </c>
      <c r="D442" s="19" t="str">
        <f t="shared" si="6"/>
        <v>14</v>
      </c>
      <c r="E442" t="s">
        <v>2420</v>
      </c>
      <c r="F442" t="s">
        <v>6953</v>
      </c>
      <c r="G442" t="s">
        <v>3684</v>
      </c>
      <c r="H442" t="s">
        <v>3685</v>
      </c>
      <c r="I442">
        <v>338</v>
      </c>
      <c r="J442" t="s">
        <v>19</v>
      </c>
      <c r="K442" t="s">
        <v>495</v>
      </c>
      <c r="L442" t="s">
        <v>2525</v>
      </c>
      <c r="M442" t="s">
        <v>643</v>
      </c>
      <c r="N442" t="s">
        <v>2424</v>
      </c>
      <c r="O442">
        <v>100</v>
      </c>
      <c r="P442">
        <v>70</v>
      </c>
      <c r="Q442">
        <v>0</v>
      </c>
      <c r="R442">
        <v>86</v>
      </c>
      <c r="S442">
        <v>95</v>
      </c>
      <c r="T442">
        <v>1</v>
      </c>
      <c r="U442">
        <v>0</v>
      </c>
      <c r="V442">
        <v>97</v>
      </c>
      <c r="W442">
        <v>3</v>
      </c>
      <c r="X442">
        <v>2</v>
      </c>
      <c r="Y442">
        <v>5</v>
      </c>
      <c r="Z442">
        <v>11</v>
      </c>
      <c r="AA442">
        <v>2</v>
      </c>
      <c r="AB442">
        <v>140072042</v>
      </c>
      <c r="AD442">
        <v>11.78</v>
      </c>
    </row>
    <row r="443" spans="1:30">
      <c r="A443" t="s">
        <v>7891</v>
      </c>
      <c r="B443" t="s">
        <v>7892</v>
      </c>
      <c r="C443" s="3">
        <v>142049</v>
      </c>
      <c r="D443" s="19" t="str">
        <f t="shared" si="6"/>
        <v>14</v>
      </c>
      <c r="E443" t="s">
        <v>2420</v>
      </c>
      <c r="F443" t="s">
        <v>6953</v>
      </c>
      <c r="G443" t="s">
        <v>7893</v>
      </c>
      <c r="H443" t="s">
        <v>7894</v>
      </c>
      <c r="I443">
        <v>1426</v>
      </c>
      <c r="J443" t="s">
        <v>19</v>
      </c>
      <c r="K443" t="s">
        <v>495</v>
      </c>
      <c r="L443" t="s">
        <v>2525</v>
      </c>
      <c r="M443" t="s">
        <v>643</v>
      </c>
      <c r="N443" t="s">
        <v>2424</v>
      </c>
      <c r="O443">
        <v>420</v>
      </c>
      <c r="P443">
        <v>320</v>
      </c>
      <c r="Q443">
        <v>1</v>
      </c>
      <c r="R443">
        <v>333</v>
      </c>
      <c r="S443">
        <v>415</v>
      </c>
      <c r="T443">
        <v>1</v>
      </c>
      <c r="U443">
        <v>76</v>
      </c>
      <c r="V443">
        <v>406</v>
      </c>
      <c r="W443">
        <v>14</v>
      </c>
      <c r="X443">
        <v>28</v>
      </c>
      <c r="Y443">
        <v>42</v>
      </c>
      <c r="Z443">
        <v>54</v>
      </c>
      <c r="AA443">
        <v>28</v>
      </c>
      <c r="AB443">
        <v>140072049</v>
      </c>
      <c r="AD443">
        <v>43.29</v>
      </c>
    </row>
    <row r="444" spans="1:30">
      <c r="A444" t="s">
        <v>7935</v>
      </c>
      <c r="B444" t="s">
        <v>7936</v>
      </c>
      <c r="C444" s="3">
        <v>142056</v>
      </c>
      <c r="D444" s="19" t="str">
        <f t="shared" si="6"/>
        <v>14</v>
      </c>
      <c r="E444" t="s">
        <v>2420</v>
      </c>
      <c r="F444" t="s">
        <v>6953</v>
      </c>
      <c r="G444" t="s">
        <v>7937</v>
      </c>
      <c r="H444" t="s">
        <v>7938</v>
      </c>
      <c r="I444">
        <v>183</v>
      </c>
      <c r="J444" t="s">
        <v>19</v>
      </c>
      <c r="K444" t="s">
        <v>495</v>
      </c>
      <c r="L444" t="s">
        <v>2525</v>
      </c>
      <c r="M444" t="s">
        <v>643</v>
      </c>
      <c r="N444" t="s">
        <v>2424</v>
      </c>
      <c r="O444">
        <v>58</v>
      </c>
      <c r="P444">
        <v>0</v>
      </c>
      <c r="Q444">
        <v>0</v>
      </c>
      <c r="R444">
        <v>50</v>
      </c>
      <c r="S444">
        <v>52</v>
      </c>
      <c r="T444">
        <v>0</v>
      </c>
      <c r="U444">
        <v>21</v>
      </c>
      <c r="V444">
        <v>58</v>
      </c>
      <c r="W444">
        <v>0</v>
      </c>
      <c r="X444">
        <v>2</v>
      </c>
      <c r="Y444">
        <v>2</v>
      </c>
      <c r="Z444">
        <v>8</v>
      </c>
      <c r="AA444">
        <v>0</v>
      </c>
      <c r="AB444">
        <v>140072056</v>
      </c>
      <c r="AD444">
        <v>270.48</v>
      </c>
    </row>
    <row r="445" spans="1:30">
      <c r="A445" t="s">
        <v>8420</v>
      </c>
      <c r="B445" t="s">
        <v>8421</v>
      </c>
      <c r="C445" s="3">
        <v>142063</v>
      </c>
      <c r="D445" s="19" t="str">
        <f t="shared" si="6"/>
        <v>14</v>
      </c>
      <c r="E445" t="s">
        <v>2420</v>
      </c>
      <c r="F445" t="s">
        <v>6953</v>
      </c>
      <c r="G445" t="s">
        <v>5237</v>
      </c>
      <c r="H445" t="s">
        <v>5171</v>
      </c>
      <c r="I445">
        <v>247</v>
      </c>
      <c r="J445" t="s">
        <v>19</v>
      </c>
      <c r="K445" t="s">
        <v>495</v>
      </c>
      <c r="L445" t="s">
        <v>2525</v>
      </c>
      <c r="M445" t="s">
        <v>643</v>
      </c>
      <c r="N445" t="s">
        <v>2424</v>
      </c>
      <c r="O445">
        <v>78</v>
      </c>
      <c r="P445">
        <v>40</v>
      </c>
      <c r="Q445">
        <v>0</v>
      </c>
      <c r="R445">
        <v>70</v>
      </c>
      <c r="S445">
        <v>74</v>
      </c>
      <c r="T445">
        <v>0</v>
      </c>
      <c r="U445">
        <v>21</v>
      </c>
      <c r="V445">
        <v>76</v>
      </c>
      <c r="W445">
        <v>2</v>
      </c>
      <c r="X445">
        <v>3</v>
      </c>
      <c r="Y445">
        <v>5</v>
      </c>
      <c r="Z445">
        <v>7</v>
      </c>
      <c r="AA445">
        <v>3</v>
      </c>
      <c r="AB445">
        <v>140072063</v>
      </c>
      <c r="AD445">
        <v>61.67</v>
      </c>
    </row>
    <row r="446" spans="1:30">
      <c r="A446" t="s">
        <v>8462</v>
      </c>
      <c r="B446" t="s">
        <v>8463</v>
      </c>
      <c r="C446" s="3">
        <v>142070</v>
      </c>
      <c r="D446" s="19" t="str">
        <f t="shared" si="6"/>
        <v>14</v>
      </c>
      <c r="E446" t="s">
        <v>2420</v>
      </c>
      <c r="F446" t="s">
        <v>6953</v>
      </c>
      <c r="G446" t="s">
        <v>8464</v>
      </c>
      <c r="H446" t="s">
        <v>8465</v>
      </c>
      <c r="I446">
        <v>170</v>
      </c>
      <c r="J446" t="s">
        <v>19</v>
      </c>
      <c r="K446" t="s">
        <v>495</v>
      </c>
      <c r="L446" t="s">
        <v>2525</v>
      </c>
      <c r="M446" t="s">
        <v>643</v>
      </c>
      <c r="N446" t="s">
        <v>2424</v>
      </c>
      <c r="O446">
        <v>56</v>
      </c>
      <c r="P446">
        <v>38</v>
      </c>
      <c r="Q446">
        <v>0</v>
      </c>
      <c r="R446">
        <v>34</v>
      </c>
      <c r="S446">
        <v>53</v>
      </c>
      <c r="T446">
        <v>12</v>
      </c>
      <c r="U446">
        <v>0</v>
      </c>
      <c r="V446">
        <v>54</v>
      </c>
      <c r="W446">
        <v>2</v>
      </c>
      <c r="X446">
        <v>5</v>
      </c>
      <c r="Y446">
        <v>7</v>
      </c>
      <c r="Z446">
        <v>7</v>
      </c>
      <c r="AA446">
        <v>0</v>
      </c>
      <c r="AB446">
        <v>140072070</v>
      </c>
      <c r="AD446">
        <v>8.0399999999999991</v>
      </c>
    </row>
    <row r="447" spans="1:30">
      <c r="A447" t="s">
        <v>8620</v>
      </c>
      <c r="B447" t="s">
        <v>8621</v>
      </c>
      <c r="C447" s="3">
        <v>142077</v>
      </c>
      <c r="D447" s="19" t="str">
        <f t="shared" si="6"/>
        <v>14</v>
      </c>
      <c r="E447" t="s">
        <v>2420</v>
      </c>
      <c r="F447" t="s">
        <v>6953</v>
      </c>
      <c r="G447" t="s">
        <v>8622</v>
      </c>
      <c r="H447" t="s">
        <v>8623</v>
      </c>
      <c r="I447">
        <v>450</v>
      </c>
      <c r="J447" t="s">
        <v>19</v>
      </c>
      <c r="K447" t="s">
        <v>495</v>
      </c>
      <c r="L447" t="s">
        <v>2525</v>
      </c>
      <c r="M447" t="s">
        <v>643</v>
      </c>
      <c r="N447" t="s">
        <v>2424</v>
      </c>
      <c r="O447">
        <v>145</v>
      </c>
      <c r="P447">
        <v>133</v>
      </c>
      <c r="Q447">
        <v>0</v>
      </c>
      <c r="R447">
        <v>145</v>
      </c>
      <c r="S447">
        <v>141</v>
      </c>
      <c r="T447">
        <v>0</v>
      </c>
      <c r="U447">
        <v>0</v>
      </c>
      <c r="V447">
        <v>141</v>
      </c>
      <c r="W447">
        <v>4</v>
      </c>
      <c r="X447">
        <v>2</v>
      </c>
      <c r="Y447">
        <v>6</v>
      </c>
      <c r="Z447">
        <v>14</v>
      </c>
      <c r="AA447">
        <v>6</v>
      </c>
      <c r="AB447">
        <v>140072077</v>
      </c>
      <c r="AD447">
        <v>38.31</v>
      </c>
    </row>
    <row r="448" spans="1:30">
      <c r="A448" t="s">
        <v>8632</v>
      </c>
      <c r="B448" t="s">
        <v>8633</v>
      </c>
      <c r="C448" s="3">
        <v>142084</v>
      </c>
      <c r="D448" s="19" t="str">
        <f t="shared" si="6"/>
        <v>14</v>
      </c>
      <c r="E448" t="s">
        <v>2420</v>
      </c>
      <c r="F448" t="s">
        <v>6953</v>
      </c>
      <c r="G448" t="s">
        <v>8634</v>
      </c>
      <c r="H448" t="s">
        <v>8635</v>
      </c>
      <c r="I448">
        <v>1165</v>
      </c>
      <c r="J448" t="s">
        <v>19</v>
      </c>
      <c r="K448" t="s">
        <v>495</v>
      </c>
      <c r="L448" t="s">
        <v>2525</v>
      </c>
      <c r="M448" t="s">
        <v>643</v>
      </c>
      <c r="N448" t="s">
        <v>2424</v>
      </c>
      <c r="O448">
        <v>347</v>
      </c>
      <c r="P448">
        <v>253</v>
      </c>
      <c r="Q448">
        <v>0</v>
      </c>
      <c r="R448">
        <v>347</v>
      </c>
      <c r="S448">
        <v>327</v>
      </c>
      <c r="T448">
        <v>1</v>
      </c>
      <c r="U448">
        <v>86</v>
      </c>
      <c r="V448">
        <v>337</v>
      </c>
      <c r="W448">
        <v>10</v>
      </c>
      <c r="X448">
        <v>20</v>
      </c>
      <c r="Y448">
        <v>30</v>
      </c>
      <c r="Z448">
        <v>36</v>
      </c>
      <c r="AA448">
        <v>12</v>
      </c>
      <c r="AB448">
        <v>140072084</v>
      </c>
      <c r="AD448">
        <v>64.81</v>
      </c>
    </row>
    <row r="449" spans="1:30">
      <c r="A449" t="s">
        <v>8715</v>
      </c>
      <c r="B449" t="s">
        <v>8716</v>
      </c>
      <c r="C449" s="3">
        <v>142091</v>
      </c>
      <c r="D449" s="19" t="str">
        <f t="shared" si="6"/>
        <v>14</v>
      </c>
      <c r="E449" t="s">
        <v>2420</v>
      </c>
      <c r="F449" t="s">
        <v>6953</v>
      </c>
      <c r="G449" t="s">
        <v>8717</v>
      </c>
      <c r="H449" t="s">
        <v>8718</v>
      </c>
      <c r="I449">
        <v>79</v>
      </c>
      <c r="J449" t="s">
        <v>19</v>
      </c>
      <c r="K449" t="s">
        <v>495</v>
      </c>
      <c r="L449" t="s">
        <v>2525</v>
      </c>
      <c r="M449" t="s">
        <v>643</v>
      </c>
      <c r="N449" t="s">
        <v>2424</v>
      </c>
      <c r="O449">
        <v>30</v>
      </c>
      <c r="P449">
        <v>19</v>
      </c>
      <c r="Q449">
        <v>0</v>
      </c>
      <c r="R449">
        <v>27</v>
      </c>
      <c r="S449">
        <v>26</v>
      </c>
      <c r="T449">
        <v>0</v>
      </c>
      <c r="U449">
        <v>10</v>
      </c>
      <c r="V449">
        <v>30</v>
      </c>
      <c r="W449">
        <v>0</v>
      </c>
      <c r="X449">
        <v>4</v>
      </c>
      <c r="Y449">
        <v>4</v>
      </c>
      <c r="Z449">
        <v>6</v>
      </c>
      <c r="AA449">
        <v>2</v>
      </c>
      <c r="AB449">
        <v>140072091</v>
      </c>
      <c r="AD449">
        <v>25.39</v>
      </c>
    </row>
    <row r="450" spans="1:30">
      <c r="A450" t="s">
        <v>7133</v>
      </c>
      <c r="B450" t="s">
        <v>7134</v>
      </c>
      <c r="C450" s="3">
        <v>142098</v>
      </c>
      <c r="D450" s="19" t="str">
        <f t="shared" ref="D450:D513" si="7">MID(B450,1,2)</f>
        <v>14</v>
      </c>
      <c r="E450" t="s">
        <v>2420</v>
      </c>
      <c r="F450" t="s">
        <v>2528</v>
      </c>
      <c r="G450" t="s">
        <v>7135</v>
      </c>
      <c r="H450" t="s">
        <v>7136</v>
      </c>
      <c r="I450">
        <v>352</v>
      </c>
      <c r="J450" t="s">
        <v>19</v>
      </c>
      <c r="K450" t="s">
        <v>495</v>
      </c>
      <c r="L450" t="s">
        <v>2525</v>
      </c>
      <c r="M450" t="s">
        <v>643</v>
      </c>
      <c r="N450" t="s">
        <v>2424</v>
      </c>
      <c r="O450">
        <v>107</v>
      </c>
      <c r="P450">
        <v>102</v>
      </c>
      <c r="Q450">
        <v>0</v>
      </c>
      <c r="R450">
        <v>91</v>
      </c>
      <c r="S450">
        <v>106</v>
      </c>
      <c r="T450">
        <v>0</v>
      </c>
      <c r="U450">
        <v>0</v>
      </c>
      <c r="V450">
        <v>100</v>
      </c>
      <c r="W450">
        <v>7</v>
      </c>
      <c r="X450">
        <v>1</v>
      </c>
      <c r="Y450">
        <v>8</v>
      </c>
      <c r="Z450">
        <v>4</v>
      </c>
      <c r="AA450">
        <v>3</v>
      </c>
      <c r="AB450">
        <v>140212098</v>
      </c>
      <c r="AD450">
        <v>40.92</v>
      </c>
    </row>
    <row r="451" spans="1:30">
      <c r="A451" t="s">
        <v>7247</v>
      </c>
      <c r="B451" t="s">
        <v>7248</v>
      </c>
      <c r="C451" s="3">
        <v>142105</v>
      </c>
      <c r="D451" s="19" t="str">
        <f t="shared" si="7"/>
        <v>14</v>
      </c>
      <c r="E451" t="s">
        <v>2420</v>
      </c>
      <c r="F451" t="s">
        <v>2528</v>
      </c>
      <c r="G451" t="s">
        <v>7249</v>
      </c>
      <c r="H451" t="s">
        <v>7250</v>
      </c>
      <c r="I451">
        <v>1298</v>
      </c>
      <c r="J451" t="s">
        <v>19</v>
      </c>
      <c r="K451" t="s">
        <v>495</v>
      </c>
      <c r="L451" t="s">
        <v>2525</v>
      </c>
      <c r="M451" t="s">
        <v>643</v>
      </c>
      <c r="N451" t="s">
        <v>2424</v>
      </c>
      <c r="O451">
        <v>382</v>
      </c>
      <c r="P451">
        <v>264</v>
      </c>
      <c r="Q451">
        <v>0</v>
      </c>
      <c r="R451">
        <v>382</v>
      </c>
      <c r="S451">
        <v>370</v>
      </c>
      <c r="T451">
        <v>4</v>
      </c>
      <c r="U451">
        <v>158</v>
      </c>
      <c r="V451">
        <v>368</v>
      </c>
      <c r="W451">
        <v>14</v>
      </c>
      <c r="X451">
        <v>12</v>
      </c>
      <c r="Y451">
        <v>26</v>
      </c>
      <c r="Z451">
        <v>45</v>
      </c>
      <c r="AA451">
        <v>26</v>
      </c>
      <c r="AB451">
        <v>140212105</v>
      </c>
      <c r="AD451">
        <v>39.22</v>
      </c>
    </row>
    <row r="452" spans="1:30">
      <c r="A452" t="s">
        <v>7272</v>
      </c>
      <c r="B452" t="s">
        <v>7273</v>
      </c>
      <c r="C452" s="3">
        <v>142112</v>
      </c>
      <c r="D452" s="19" t="str">
        <f t="shared" si="7"/>
        <v>14</v>
      </c>
      <c r="E452" t="s">
        <v>2420</v>
      </c>
      <c r="F452" t="s">
        <v>2528</v>
      </c>
      <c r="G452" t="s">
        <v>7274</v>
      </c>
      <c r="H452" t="s">
        <v>7275</v>
      </c>
      <c r="I452">
        <v>2253</v>
      </c>
      <c r="J452" t="s">
        <v>19</v>
      </c>
      <c r="K452" t="s">
        <v>495</v>
      </c>
      <c r="L452" t="s">
        <v>2525</v>
      </c>
      <c r="M452" t="s">
        <v>643</v>
      </c>
      <c r="N452" t="s">
        <v>2424</v>
      </c>
      <c r="O452">
        <v>687</v>
      </c>
      <c r="P452">
        <v>598</v>
      </c>
      <c r="Q452">
        <v>3</v>
      </c>
      <c r="R452">
        <v>666</v>
      </c>
      <c r="S452">
        <v>662</v>
      </c>
      <c r="T452">
        <v>9</v>
      </c>
      <c r="U452">
        <v>150</v>
      </c>
      <c r="V452">
        <v>662</v>
      </c>
      <c r="W452">
        <v>25</v>
      </c>
      <c r="X452">
        <v>18</v>
      </c>
      <c r="Y452">
        <v>43</v>
      </c>
      <c r="Z452">
        <v>77</v>
      </c>
      <c r="AA452">
        <v>39</v>
      </c>
      <c r="AB452">
        <v>140212112</v>
      </c>
      <c r="AD452">
        <v>111.6</v>
      </c>
    </row>
    <row r="453" spans="1:30">
      <c r="A453" t="s">
        <v>8040</v>
      </c>
      <c r="B453" t="s">
        <v>8041</v>
      </c>
      <c r="C453" s="3">
        <v>142119</v>
      </c>
      <c r="D453" s="19" t="str">
        <f t="shared" si="7"/>
        <v>14</v>
      </c>
      <c r="E453" t="s">
        <v>2420</v>
      </c>
      <c r="F453" t="s">
        <v>2528</v>
      </c>
      <c r="G453" t="s">
        <v>8042</v>
      </c>
      <c r="H453" t="s">
        <v>8043</v>
      </c>
      <c r="I453">
        <v>2149</v>
      </c>
      <c r="J453" t="s">
        <v>19</v>
      </c>
      <c r="K453" t="s">
        <v>495</v>
      </c>
      <c r="L453" t="s">
        <v>2525</v>
      </c>
      <c r="M453" t="s">
        <v>643</v>
      </c>
      <c r="N453" t="s">
        <v>2424</v>
      </c>
      <c r="O453">
        <v>437</v>
      </c>
      <c r="P453">
        <v>335</v>
      </c>
      <c r="Q453">
        <v>1</v>
      </c>
      <c r="R453">
        <v>251</v>
      </c>
      <c r="S453">
        <v>418</v>
      </c>
      <c r="T453">
        <v>14</v>
      </c>
      <c r="U453">
        <v>132</v>
      </c>
      <c r="V453">
        <v>415</v>
      </c>
      <c r="W453">
        <v>22</v>
      </c>
      <c r="X453">
        <v>20</v>
      </c>
      <c r="Y453">
        <v>42</v>
      </c>
      <c r="Z453">
        <v>76</v>
      </c>
      <c r="AA453">
        <v>47</v>
      </c>
      <c r="AB453">
        <v>140212119</v>
      </c>
      <c r="AD453">
        <v>41.69</v>
      </c>
    </row>
    <row r="454" spans="1:30">
      <c r="A454" t="s">
        <v>8624</v>
      </c>
      <c r="B454" t="s">
        <v>8625</v>
      </c>
      <c r="C454" s="3">
        <v>142126</v>
      </c>
      <c r="D454" s="19" t="str">
        <f t="shared" si="7"/>
        <v>14</v>
      </c>
      <c r="E454" t="s">
        <v>2420</v>
      </c>
      <c r="F454" t="s">
        <v>2528</v>
      </c>
      <c r="G454" t="s">
        <v>8626</v>
      </c>
      <c r="H454" t="s">
        <v>8627</v>
      </c>
      <c r="I454">
        <v>280</v>
      </c>
      <c r="J454" t="s">
        <v>19</v>
      </c>
      <c r="K454" t="s">
        <v>495</v>
      </c>
      <c r="L454" t="s">
        <v>2525</v>
      </c>
      <c r="M454" t="s">
        <v>643</v>
      </c>
      <c r="N454" t="s">
        <v>2424</v>
      </c>
      <c r="O454">
        <v>96</v>
      </c>
      <c r="P454">
        <v>84</v>
      </c>
      <c r="Q454">
        <v>2</v>
      </c>
      <c r="R454">
        <v>92</v>
      </c>
      <c r="S454">
        <v>94</v>
      </c>
      <c r="T454">
        <v>1</v>
      </c>
      <c r="U454">
        <v>17</v>
      </c>
      <c r="V454">
        <v>95</v>
      </c>
      <c r="W454">
        <v>1</v>
      </c>
      <c r="X454">
        <v>1</v>
      </c>
      <c r="Y454">
        <v>2</v>
      </c>
      <c r="Z454">
        <v>5</v>
      </c>
      <c r="AA454">
        <v>3</v>
      </c>
      <c r="AB454">
        <v>140212126</v>
      </c>
      <c r="AD454">
        <v>6.99</v>
      </c>
    </row>
    <row r="455" spans="1:30">
      <c r="A455" t="s">
        <v>6941</v>
      </c>
      <c r="B455" t="s">
        <v>6942</v>
      </c>
      <c r="C455" s="3">
        <v>142133</v>
      </c>
      <c r="D455" s="19" t="str">
        <f t="shared" si="7"/>
        <v>14</v>
      </c>
      <c r="E455" t="s">
        <v>2420</v>
      </c>
      <c r="F455" t="s">
        <v>4831</v>
      </c>
      <c r="G455" t="s">
        <v>6943</v>
      </c>
      <c r="H455" t="s">
        <v>6944</v>
      </c>
      <c r="I455">
        <v>268</v>
      </c>
      <c r="J455" t="s">
        <v>19</v>
      </c>
      <c r="K455" t="s">
        <v>495</v>
      </c>
      <c r="L455" t="s">
        <v>2525</v>
      </c>
      <c r="M455" t="s">
        <v>643</v>
      </c>
      <c r="N455" t="s">
        <v>2424</v>
      </c>
      <c r="O455">
        <v>80</v>
      </c>
      <c r="P455">
        <v>52</v>
      </c>
      <c r="Q455">
        <v>0</v>
      </c>
      <c r="R455">
        <v>74</v>
      </c>
      <c r="S455">
        <v>56</v>
      </c>
      <c r="T455">
        <v>2</v>
      </c>
      <c r="U455">
        <v>0</v>
      </c>
      <c r="V455">
        <v>80</v>
      </c>
      <c r="W455">
        <v>0</v>
      </c>
      <c r="X455">
        <v>15</v>
      </c>
      <c r="Y455">
        <v>15</v>
      </c>
      <c r="Z455">
        <v>29</v>
      </c>
      <c r="AA455">
        <v>4</v>
      </c>
      <c r="AB455">
        <v>140282133</v>
      </c>
      <c r="AD455">
        <v>176.73</v>
      </c>
    </row>
    <row r="456" spans="1:30">
      <c r="A456" t="s">
        <v>4829</v>
      </c>
      <c r="B456" t="s">
        <v>4830</v>
      </c>
      <c r="C456" s="3">
        <v>142140</v>
      </c>
      <c r="D456" s="19" t="str">
        <f t="shared" si="7"/>
        <v>14</v>
      </c>
      <c r="E456" t="s">
        <v>2420</v>
      </c>
      <c r="F456" t="s">
        <v>4831</v>
      </c>
      <c r="G456" t="s">
        <v>4832</v>
      </c>
      <c r="H456" t="s">
        <v>4833</v>
      </c>
      <c r="I456">
        <v>941</v>
      </c>
      <c r="J456" t="s">
        <v>19</v>
      </c>
      <c r="K456" t="s">
        <v>495</v>
      </c>
      <c r="L456" t="s">
        <v>2525</v>
      </c>
      <c r="M456" t="s">
        <v>643</v>
      </c>
      <c r="N456" t="s">
        <v>2424</v>
      </c>
      <c r="O456">
        <v>226</v>
      </c>
      <c r="P456">
        <v>167</v>
      </c>
      <c r="Q456">
        <v>0</v>
      </c>
      <c r="R456">
        <v>217</v>
      </c>
      <c r="S456">
        <v>202</v>
      </c>
      <c r="T456">
        <v>5</v>
      </c>
      <c r="U456">
        <v>93</v>
      </c>
      <c r="V456">
        <v>212</v>
      </c>
      <c r="W456">
        <v>14</v>
      </c>
      <c r="X456">
        <v>9</v>
      </c>
      <c r="Y456">
        <v>23</v>
      </c>
      <c r="Z456">
        <v>47</v>
      </c>
      <c r="AA456">
        <v>21</v>
      </c>
      <c r="AB456">
        <v>140282140</v>
      </c>
      <c r="AD456">
        <v>57.77</v>
      </c>
    </row>
    <row r="457" spans="1:30">
      <c r="A457" t="s">
        <v>7159</v>
      </c>
      <c r="B457" t="s">
        <v>7160</v>
      </c>
      <c r="C457" s="3">
        <v>142147</v>
      </c>
      <c r="D457" s="19" t="str">
        <f t="shared" si="7"/>
        <v>14</v>
      </c>
      <c r="E457" t="s">
        <v>2420</v>
      </c>
      <c r="F457" t="s">
        <v>4831</v>
      </c>
      <c r="G457" t="s">
        <v>7161</v>
      </c>
      <c r="H457" t="s">
        <v>7162</v>
      </c>
      <c r="I457">
        <v>352</v>
      </c>
      <c r="J457" t="s">
        <v>19</v>
      </c>
      <c r="K457" t="s">
        <v>495</v>
      </c>
      <c r="L457" t="s">
        <v>2525</v>
      </c>
      <c r="M457" t="s">
        <v>643</v>
      </c>
      <c r="N457" t="s">
        <v>2424</v>
      </c>
      <c r="O457">
        <v>101</v>
      </c>
      <c r="P457">
        <v>25</v>
      </c>
      <c r="Q457">
        <v>0</v>
      </c>
      <c r="R457">
        <v>94</v>
      </c>
      <c r="S457">
        <v>63</v>
      </c>
      <c r="T457">
        <v>2</v>
      </c>
      <c r="U457">
        <v>0</v>
      </c>
      <c r="V457">
        <v>98</v>
      </c>
      <c r="W457">
        <v>3</v>
      </c>
      <c r="X457">
        <v>3</v>
      </c>
      <c r="Y457">
        <v>6</v>
      </c>
      <c r="Z457">
        <v>41</v>
      </c>
      <c r="AA457">
        <v>8</v>
      </c>
      <c r="AB457">
        <v>140282147</v>
      </c>
      <c r="AD457">
        <v>15.19</v>
      </c>
    </row>
    <row r="458" spans="1:30">
      <c r="A458" t="s">
        <v>7214</v>
      </c>
      <c r="B458" t="s">
        <v>7215</v>
      </c>
      <c r="C458" s="3">
        <v>142154</v>
      </c>
      <c r="D458" s="19" t="str">
        <f t="shared" si="7"/>
        <v>14</v>
      </c>
      <c r="E458" t="s">
        <v>2420</v>
      </c>
      <c r="F458" t="s">
        <v>4831</v>
      </c>
      <c r="G458" t="s">
        <v>7216</v>
      </c>
      <c r="H458" t="s">
        <v>7217</v>
      </c>
      <c r="I458">
        <v>2327</v>
      </c>
      <c r="J458" t="s">
        <v>19</v>
      </c>
      <c r="K458" t="s">
        <v>495</v>
      </c>
      <c r="L458" t="s">
        <v>2525</v>
      </c>
      <c r="M458" t="s">
        <v>643</v>
      </c>
      <c r="N458" t="s">
        <v>2424</v>
      </c>
      <c r="O458">
        <v>527</v>
      </c>
      <c r="P458">
        <v>336</v>
      </c>
      <c r="Q458">
        <v>0</v>
      </c>
      <c r="R458">
        <v>494</v>
      </c>
      <c r="S458">
        <v>419</v>
      </c>
      <c r="T458">
        <v>4</v>
      </c>
      <c r="U458">
        <v>165</v>
      </c>
      <c r="V458">
        <v>478</v>
      </c>
      <c r="W458">
        <v>49</v>
      </c>
      <c r="X458">
        <v>20</v>
      </c>
      <c r="Y458">
        <v>69</v>
      </c>
      <c r="Z458">
        <v>155</v>
      </c>
      <c r="AA458">
        <v>54</v>
      </c>
      <c r="AB458">
        <v>140282154</v>
      </c>
      <c r="AD458">
        <v>44.97</v>
      </c>
    </row>
    <row r="459" spans="1:30">
      <c r="A459" t="s">
        <v>7371</v>
      </c>
      <c r="B459" t="s">
        <v>7372</v>
      </c>
      <c r="C459" s="3">
        <v>142161</v>
      </c>
      <c r="D459" s="19" t="str">
        <f t="shared" si="7"/>
        <v>14</v>
      </c>
      <c r="E459" t="s">
        <v>2420</v>
      </c>
      <c r="F459" t="s">
        <v>4831</v>
      </c>
      <c r="G459" t="s">
        <v>7373</v>
      </c>
      <c r="H459" t="s">
        <v>7374</v>
      </c>
      <c r="I459">
        <v>554</v>
      </c>
      <c r="J459" t="s">
        <v>19</v>
      </c>
      <c r="K459" t="s">
        <v>495</v>
      </c>
      <c r="L459" t="s">
        <v>2525</v>
      </c>
      <c r="M459" t="s">
        <v>643</v>
      </c>
      <c r="N459" t="s">
        <v>2424</v>
      </c>
      <c r="O459">
        <v>167</v>
      </c>
      <c r="P459">
        <v>97</v>
      </c>
      <c r="Q459">
        <v>0</v>
      </c>
      <c r="R459">
        <v>148</v>
      </c>
      <c r="S459">
        <v>81</v>
      </c>
      <c r="T459">
        <v>7</v>
      </c>
      <c r="U459">
        <v>34</v>
      </c>
      <c r="V459">
        <v>152</v>
      </c>
      <c r="W459">
        <v>15</v>
      </c>
      <c r="X459">
        <v>57</v>
      </c>
      <c r="Y459">
        <v>72</v>
      </c>
      <c r="Z459">
        <v>89</v>
      </c>
      <c r="AA459">
        <v>11</v>
      </c>
      <c r="AB459">
        <v>140282161</v>
      </c>
      <c r="AD459">
        <v>48.44</v>
      </c>
    </row>
    <row r="460" spans="1:30">
      <c r="A460" t="s">
        <v>7477</v>
      </c>
      <c r="B460" t="s">
        <v>7478</v>
      </c>
      <c r="C460" s="3">
        <v>142168</v>
      </c>
      <c r="D460" s="19" t="str">
        <f t="shared" si="7"/>
        <v>14</v>
      </c>
      <c r="E460" t="s">
        <v>2420</v>
      </c>
      <c r="F460" t="s">
        <v>4831</v>
      </c>
      <c r="G460" t="s">
        <v>7479</v>
      </c>
      <c r="H460" t="s">
        <v>7480</v>
      </c>
      <c r="I460">
        <v>180</v>
      </c>
      <c r="J460" t="s">
        <v>19</v>
      </c>
      <c r="K460" t="s">
        <v>495</v>
      </c>
      <c r="L460" t="s">
        <v>2525</v>
      </c>
      <c r="M460" t="s">
        <v>643</v>
      </c>
      <c r="N460" t="s">
        <v>2424</v>
      </c>
      <c r="O460">
        <v>49</v>
      </c>
      <c r="P460">
        <v>8</v>
      </c>
      <c r="Q460">
        <v>0</v>
      </c>
      <c r="R460">
        <v>47</v>
      </c>
      <c r="S460">
        <v>30</v>
      </c>
      <c r="T460">
        <v>0</v>
      </c>
      <c r="U460">
        <v>0</v>
      </c>
      <c r="V460">
        <v>49</v>
      </c>
      <c r="W460">
        <v>0</v>
      </c>
      <c r="X460">
        <v>9</v>
      </c>
      <c r="Y460">
        <v>9</v>
      </c>
      <c r="Z460">
        <v>22</v>
      </c>
      <c r="AA460">
        <v>0</v>
      </c>
      <c r="AB460">
        <v>140282168</v>
      </c>
      <c r="AD460">
        <v>27.95</v>
      </c>
    </row>
    <row r="461" spans="1:30">
      <c r="A461" t="s">
        <v>7576</v>
      </c>
      <c r="B461" t="s">
        <v>7577</v>
      </c>
      <c r="C461" s="3">
        <v>142175</v>
      </c>
      <c r="D461" s="19" t="str">
        <f t="shared" si="7"/>
        <v>14</v>
      </c>
      <c r="E461" t="s">
        <v>2420</v>
      </c>
      <c r="F461" t="s">
        <v>4831</v>
      </c>
      <c r="G461" t="s">
        <v>7578</v>
      </c>
      <c r="H461" t="s">
        <v>7579</v>
      </c>
      <c r="I461">
        <v>411</v>
      </c>
      <c r="J461" t="s">
        <v>19</v>
      </c>
      <c r="K461" t="s">
        <v>495</v>
      </c>
      <c r="L461" t="s">
        <v>2525</v>
      </c>
      <c r="M461" t="s">
        <v>643</v>
      </c>
      <c r="N461" t="s">
        <v>2424</v>
      </c>
      <c r="O461">
        <v>117</v>
      </c>
      <c r="P461">
        <v>113</v>
      </c>
      <c r="Q461">
        <v>0</v>
      </c>
      <c r="R461">
        <v>94</v>
      </c>
      <c r="S461">
        <v>110</v>
      </c>
      <c r="T461">
        <v>1</v>
      </c>
      <c r="U461">
        <v>0</v>
      </c>
      <c r="V461">
        <v>113</v>
      </c>
      <c r="W461">
        <v>4</v>
      </c>
      <c r="X461">
        <v>0</v>
      </c>
      <c r="Y461">
        <v>4</v>
      </c>
      <c r="Z461">
        <v>17</v>
      </c>
      <c r="AA461">
        <v>9</v>
      </c>
      <c r="AB461">
        <v>140282175</v>
      </c>
      <c r="AD461">
        <v>7.05</v>
      </c>
    </row>
    <row r="462" spans="1:30">
      <c r="A462" t="s">
        <v>7724</v>
      </c>
      <c r="B462" t="s">
        <v>7725</v>
      </c>
      <c r="C462" s="3">
        <v>142182</v>
      </c>
      <c r="D462" s="19" t="str">
        <f t="shared" si="7"/>
        <v>14</v>
      </c>
      <c r="E462" t="s">
        <v>2420</v>
      </c>
      <c r="F462" t="s">
        <v>4831</v>
      </c>
      <c r="G462" t="s">
        <v>7726</v>
      </c>
      <c r="H462" t="s">
        <v>7727</v>
      </c>
      <c r="I462">
        <v>272</v>
      </c>
      <c r="J462" t="s">
        <v>19</v>
      </c>
      <c r="K462" t="s">
        <v>495</v>
      </c>
      <c r="L462" t="s">
        <v>2525</v>
      </c>
      <c r="M462" t="s">
        <v>643</v>
      </c>
      <c r="N462" t="s">
        <v>2424</v>
      </c>
      <c r="O462">
        <v>68</v>
      </c>
      <c r="P462">
        <v>11</v>
      </c>
      <c r="Q462">
        <v>0</v>
      </c>
      <c r="R462">
        <v>57</v>
      </c>
      <c r="S462">
        <v>44</v>
      </c>
      <c r="T462">
        <v>0</v>
      </c>
      <c r="U462">
        <v>0</v>
      </c>
      <c r="V462">
        <v>67</v>
      </c>
      <c r="W462">
        <v>1</v>
      </c>
      <c r="X462">
        <v>7</v>
      </c>
      <c r="Y462">
        <v>8</v>
      </c>
      <c r="Z462">
        <v>28</v>
      </c>
      <c r="AA462">
        <v>8</v>
      </c>
      <c r="AB462">
        <v>140282182</v>
      </c>
      <c r="AD462">
        <v>30.26</v>
      </c>
    </row>
    <row r="463" spans="1:30">
      <c r="A463" t="s">
        <v>7782</v>
      </c>
      <c r="B463" t="s">
        <v>7783</v>
      </c>
      <c r="C463" s="3">
        <v>142189</v>
      </c>
      <c r="D463" s="19" t="str">
        <f t="shared" si="7"/>
        <v>14</v>
      </c>
      <c r="E463" t="s">
        <v>2420</v>
      </c>
      <c r="F463" t="s">
        <v>4831</v>
      </c>
      <c r="G463" t="s">
        <v>7784</v>
      </c>
      <c r="H463" t="s">
        <v>7785</v>
      </c>
      <c r="I463">
        <v>962</v>
      </c>
      <c r="J463" t="s">
        <v>19</v>
      </c>
      <c r="K463" t="s">
        <v>495</v>
      </c>
      <c r="L463" t="s">
        <v>2525</v>
      </c>
      <c r="M463" t="s">
        <v>643</v>
      </c>
      <c r="N463" t="s">
        <v>2424</v>
      </c>
      <c r="O463">
        <v>268</v>
      </c>
      <c r="P463">
        <v>253</v>
      </c>
      <c r="Q463">
        <v>0</v>
      </c>
      <c r="R463">
        <v>210</v>
      </c>
      <c r="S463">
        <v>238</v>
      </c>
      <c r="T463">
        <v>23</v>
      </c>
      <c r="U463">
        <v>74</v>
      </c>
      <c r="V463">
        <v>259</v>
      </c>
      <c r="W463">
        <v>9</v>
      </c>
      <c r="X463">
        <v>4</v>
      </c>
      <c r="Y463">
        <v>13</v>
      </c>
      <c r="Z463">
        <v>47</v>
      </c>
      <c r="AA463">
        <v>16</v>
      </c>
      <c r="AB463">
        <v>140282189</v>
      </c>
      <c r="AD463">
        <v>18.64</v>
      </c>
    </row>
    <row r="464" spans="1:30">
      <c r="A464" t="s">
        <v>7844</v>
      </c>
      <c r="B464" t="s">
        <v>7845</v>
      </c>
      <c r="C464" s="3">
        <v>142196</v>
      </c>
      <c r="D464" s="19" t="str">
        <f t="shared" si="7"/>
        <v>14</v>
      </c>
      <c r="E464" t="s">
        <v>2420</v>
      </c>
      <c r="F464" t="s">
        <v>4831</v>
      </c>
      <c r="G464" t="s">
        <v>7838</v>
      </c>
      <c r="H464" t="s">
        <v>7839</v>
      </c>
      <c r="I464">
        <v>564</v>
      </c>
      <c r="J464" t="s">
        <v>19</v>
      </c>
      <c r="K464" t="s">
        <v>495</v>
      </c>
      <c r="L464" t="s">
        <v>2525</v>
      </c>
      <c r="M464" t="s">
        <v>643</v>
      </c>
      <c r="N464" t="s">
        <v>2424</v>
      </c>
      <c r="O464">
        <v>147</v>
      </c>
      <c r="P464">
        <v>133</v>
      </c>
      <c r="Q464">
        <v>0</v>
      </c>
      <c r="R464">
        <v>125</v>
      </c>
      <c r="S464">
        <v>109</v>
      </c>
      <c r="T464">
        <v>0</v>
      </c>
      <c r="U464">
        <v>38</v>
      </c>
      <c r="V464">
        <v>141</v>
      </c>
      <c r="W464">
        <v>6</v>
      </c>
      <c r="X464">
        <v>10</v>
      </c>
      <c r="Y464">
        <v>16</v>
      </c>
      <c r="Z464">
        <v>45</v>
      </c>
      <c r="AA464">
        <v>6</v>
      </c>
      <c r="AB464">
        <v>140282196</v>
      </c>
      <c r="AD464">
        <v>38.4</v>
      </c>
    </row>
    <row r="465" spans="1:30">
      <c r="A465" t="s">
        <v>8016</v>
      </c>
      <c r="B465" t="s">
        <v>8017</v>
      </c>
      <c r="C465" s="3">
        <v>142203</v>
      </c>
      <c r="D465" s="19" t="str">
        <f t="shared" si="7"/>
        <v>14</v>
      </c>
      <c r="E465" t="s">
        <v>2420</v>
      </c>
      <c r="F465" t="s">
        <v>4831</v>
      </c>
      <c r="G465" t="s">
        <v>8018</v>
      </c>
      <c r="H465" t="s">
        <v>8019</v>
      </c>
      <c r="I465">
        <v>936</v>
      </c>
      <c r="J465" t="s">
        <v>19</v>
      </c>
      <c r="K465" t="s">
        <v>495</v>
      </c>
      <c r="L465" t="s">
        <v>2525</v>
      </c>
      <c r="M465" t="s">
        <v>643</v>
      </c>
      <c r="N465" t="s">
        <v>2424</v>
      </c>
      <c r="O465">
        <v>246</v>
      </c>
      <c r="P465">
        <v>233</v>
      </c>
      <c r="Q465">
        <v>0</v>
      </c>
      <c r="R465">
        <v>188</v>
      </c>
      <c r="S465">
        <v>212</v>
      </c>
      <c r="T465">
        <v>2</v>
      </c>
      <c r="U465">
        <v>61</v>
      </c>
      <c r="V465">
        <v>231</v>
      </c>
      <c r="W465">
        <v>15</v>
      </c>
      <c r="X465">
        <v>20</v>
      </c>
      <c r="Y465">
        <v>35</v>
      </c>
      <c r="Z465">
        <v>69</v>
      </c>
      <c r="AA465">
        <v>37</v>
      </c>
      <c r="AB465">
        <v>140282203</v>
      </c>
      <c r="AD465">
        <v>29.18</v>
      </c>
    </row>
    <row r="466" spans="1:30">
      <c r="A466" t="s">
        <v>8203</v>
      </c>
      <c r="B466" t="s">
        <v>8204</v>
      </c>
      <c r="C466" s="3">
        <v>142210</v>
      </c>
      <c r="D466" s="19" t="str">
        <f t="shared" si="7"/>
        <v>14</v>
      </c>
      <c r="E466" t="s">
        <v>2420</v>
      </c>
      <c r="F466" t="s">
        <v>4831</v>
      </c>
      <c r="G466" t="s">
        <v>8205</v>
      </c>
      <c r="H466" t="s">
        <v>8206</v>
      </c>
      <c r="I466">
        <v>1033</v>
      </c>
      <c r="J466" t="s">
        <v>19</v>
      </c>
      <c r="K466" t="s">
        <v>495</v>
      </c>
      <c r="L466" t="s">
        <v>2525</v>
      </c>
      <c r="M466" t="s">
        <v>643</v>
      </c>
      <c r="N466" t="s">
        <v>2424</v>
      </c>
      <c r="O466">
        <v>268</v>
      </c>
      <c r="P466">
        <v>254</v>
      </c>
      <c r="Q466">
        <v>0</v>
      </c>
      <c r="R466">
        <v>263</v>
      </c>
      <c r="S466">
        <v>248</v>
      </c>
      <c r="T466">
        <v>1</v>
      </c>
      <c r="U466">
        <v>61</v>
      </c>
      <c r="V466">
        <v>264</v>
      </c>
      <c r="W466">
        <v>4</v>
      </c>
      <c r="X466">
        <v>3</v>
      </c>
      <c r="Y466">
        <v>7</v>
      </c>
      <c r="Z466">
        <v>45</v>
      </c>
      <c r="AA466">
        <v>22</v>
      </c>
      <c r="AB466">
        <v>140282210</v>
      </c>
      <c r="AD466">
        <v>0.43</v>
      </c>
    </row>
    <row r="467" spans="1:30">
      <c r="A467" t="s">
        <v>8556</v>
      </c>
      <c r="B467" t="s">
        <v>8557</v>
      </c>
      <c r="C467" s="3">
        <v>142217</v>
      </c>
      <c r="D467" s="19" t="str">
        <f t="shared" si="7"/>
        <v>14</v>
      </c>
      <c r="E467" t="s">
        <v>2420</v>
      </c>
      <c r="F467" t="s">
        <v>4831</v>
      </c>
      <c r="G467" t="s">
        <v>8558</v>
      </c>
      <c r="H467" t="s">
        <v>8559</v>
      </c>
      <c r="I467">
        <v>907</v>
      </c>
      <c r="J467" t="s">
        <v>19</v>
      </c>
      <c r="K467" t="s">
        <v>495</v>
      </c>
      <c r="L467" t="s">
        <v>2525</v>
      </c>
      <c r="M467" t="s">
        <v>643</v>
      </c>
      <c r="N467" t="s">
        <v>2424</v>
      </c>
      <c r="O467">
        <v>223</v>
      </c>
      <c r="P467">
        <v>180</v>
      </c>
      <c r="Q467">
        <v>0</v>
      </c>
      <c r="R467">
        <v>215</v>
      </c>
      <c r="S467">
        <v>199</v>
      </c>
      <c r="T467">
        <v>0</v>
      </c>
      <c r="U467">
        <v>49</v>
      </c>
      <c r="V467">
        <v>214</v>
      </c>
      <c r="W467">
        <v>9</v>
      </c>
      <c r="X467">
        <v>13</v>
      </c>
      <c r="Y467">
        <v>22</v>
      </c>
      <c r="Z467">
        <v>54</v>
      </c>
      <c r="AA467">
        <v>26</v>
      </c>
      <c r="AB467">
        <v>140282217</v>
      </c>
      <c r="AD467">
        <v>0.43</v>
      </c>
    </row>
    <row r="468" spans="1:30">
      <c r="A468" t="s">
        <v>3304</v>
      </c>
      <c r="B468" t="s">
        <v>3305</v>
      </c>
      <c r="C468" s="3">
        <v>142224</v>
      </c>
      <c r="D468" s="19" t="str">
        <f t="shared" si="7"/>
        <v>14</v>
      </c>
      <c r="E468" t="s">
        <v>2420</v>
      </c>
      <c r="F468" t="s">
        <v>2666</v>
      </c>
      <c r="G468" t="s">
        <v>3306</v>
      </c>
      <c r="H468" t="s">
        <v>3307</v>
      </c>
      <c r="I468">
        <v>214</v>
      </c>
      <c r="J468" t="s">
        <v>19</v>
      </c>
      <c r="K468" t="s">
        <v>495</v>
      </c>
      <c r="L468" t="s">
        <v>2525</v>
      </c>
      <c r="M468" t="s">
        <v>643</v>
      </c>
      <c r="N468" t="s">
        <v>2424</v>
      </c>
      <c r="O468">
        <v>65</v>
      </c>
      <c r="P468">
        <v>0</v>
      </c>
      <c r="Q468">
        <v>0</v>
      </c>
      <c r="R468">
        <v>60</v>
      </c>
      <c r="S468">
        <v>63</v>
      </c>
      <c r="T468">
        <v>0</v>
      </c>
      <c r="U468">
        <v>0</v>
      </c>
      <c r="V468">
        <v>65</v>
      </c>
      <c r="W468">
        <v>0</v>
      </c>
      <c r="X468">
        <v>3</v>
      </c>
      <c r="Y468">
        <v>3</v>
      </c>
      <c r="Z468">
        <v>8</v>
      </c>
      <c r="AA468">
        <v>3</v>
      </c>
      <c r="AB468">
        <v>140352224</v>
      </c>
      <c r="AD468">
        <v>2.41</v>
      </c>
    </row>
    <row r="469" spans="1:30">
      <c r="A469" t="s">
        <v>8134</v>
      </c>
      <c r="B469" t="s">
        <v>8135</v>
      </c>
      <c r="C469" s="3">
        <v>142231</v>
      </c>
      <c r="D469" s="19" t="str">
        <f t="shared" si="7"/>
        <v>14</v>
      </c>
      <c r="E469" t="s">
        <v>2420</v>
      </c>
      <c r="F469" t="s">
        <v>2666</v>
      </c>
      <c r="G469" t="s">
        <v>8136</v>
      </c>
      <c r="H469" t="s">
        <v>8137</v>
      </c>
      <c r="I469">
        <v>63</v>
      </c>
      <c r="J469" t="s">
        <v>19</v>
      </c>
      <c r="K469" t="s">
        <v>495</v>
      </c>
      <c r="L469" t="s">
        <v>2525</v>
      </c>
      <c r="M469" t="s">
        <v>643</v>
      </c>
      <c r="N469" t="s">
        <v>2424</v>
      </c>
      <c r="O469">
        <v>23</v>
      </c>
      <c r="P469">
        <v>0</v>
      </c>
      <c r="Q469">
        <v>0</v>
      </c>
      <c r="R469">
        <v>11</v>
      </c>
      <c r="S469">
        <v>23</v>
      </c>
      <c r="T469">
        <v>0</v>
      </c>
      <c r="U469">
        <v>0</v>
      </c>
      <c r="V469">
        <v>22</v>
      </c>
      <c r="W469">
        <v>1</v>
      </c>
      <c r="X469">
        <v>3</v>
      </c>
      <c r="Y469">
        <v>4</v>
      </c>
      <c r="Z469">
        <v>4</v>
      </c>
      <c r="AA469">
        <v>0</v>
      </c>
      <c r="AB469">
        <v>140352231</v>
      </c>
      <c r="AD469">
        <v>1.07</v>
      </c>
    </row>
    <row r="470" spans="1:30">
      <c r="A470" t="s">
        <v>8215</v>
      </c>
      <c r="B470" t="s">
        <v>8216</v>
      </c>
      <c r="C470" s="3">
        <v>142238</v>
      </c>
      <c r="D470" s="19" t="str">
        <f t="shared" si="7"/>
        <v>14</v>
      </c>
      <c r="E470" t="s">
        <v>2420</v>
      </c>
      <c r="F470" t="s">
        <v>2666</v>
      </c>
      <c r="G470" t="s">
        <v>8217</v>
      </c>
      <c r="H470" t="s">
        <v>8218</v>
      </c>
      <c r="I470">
        <v>254</v>
      </c>
      <c r="J470" t="s">
        <v>19</v>
      </c>
      <c r="K470" t="s">
        <v>495</v>
      </c>
      <c r="L470" t="s">
        <v>2525</v>
      </c>
      <c r="M470" t="s">
        <v>643</v>
      </c>
      <c r="N470" t="s">
        <v>2424</v>
      </c>
      <c r="O470">
        <v>87</v>
      </c>
      <c r="P470">
        <v>2</v>
      </c>
      <c r="Q470">
        <v>0</v>
      </c>
      <c r="R470">
        <v>61</v>
      </c>
      <c r="S470">
        <v>87</v>
      </c>
      <c r="T470">
        <v>0</v>
      </c>
      <c r="U470">
        <v>0</v>
      </c>
      <c r="V470">
        <v>87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140352238</v>
      </c>
      <c r="AD470">
        <v>1.18</v>
      </c>
    </row>
    <row r="471" spans="1:30">
      <c r="A471" t="s">
        <v>8299</v>
      </c>
      <c r="B471" t="s">
        <v>8300</v>
      </c>
      <c r="C471" s="3">
        <v>142245</v>
      </c>
      <c r="D471" s="19" t="str">
        <f t="shared" si="7"/>
        <v>14</v>
      </c>
      <c r="E471" t="s">
        <v>2420</v>
      </c>
      <c r="F471" t="s">
        <v>2666</v>
      </c>
      <c r="G471" t="s">
        <v>8301</v>
      </c>
      <c r="H471" t="s">
        <v>8302</v>
      </c>
      <c r="I471">
        <v>67</v>
      </c>
      <c r="J471" t="s">
        <v>19</v>
      </c>
      <c r="K471" t="s">
        <v>495</v>
      </c>
      <c r="L471" t="s">
        <v>2525</v>
      </c>
      <c r="M471" t="s">
        <v>643</v>
      </c>
      <c r="N471" t="s">
        <v>2424</v>
      </c>
      <c r="O471">
        <v>17</v>
      </c>
      <c r="P471">
        <v>0</v>
      </c>
      <c r="Q471">
        <v>0</v>
      </c>
      <c r="R471">
        <v>14</v>
      </c>
      <c r="S471">
        <v>17</v>
      </c>
      <c r="T471">
        <v>0</v>
      </c>
      <c r="U471">
        <v>0</v>
      </c>
      <c r="V471">
        <v>17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140352245</v>
      </c>
      <c r="AD471">
        <v>0.37</v>
      </c>
    </row>
    <row r="472" spans="1:30">
      <c r="A472" t="s">
        <v>8759</v>
      </c>
      <c r="B472" t="s">
        <v>8760</v>
      </c>
      <c r="C472" s="3">
        <v>142252</v>
      </c>
      <c r="D472" s="19" t="str">
        <f t="shared" si="7"/>
        <v>14</v>
      </c>
      <c r="E472" t="s">
        <v>2420</v>
      </c>
      <c r="F472" t="s">
        <v>2666</v>
      </c>
      <c r="G472" t="s">
        <v>8761</v>
      </c>
      <c r="H472" t="s">
        <v>8762</v>
      </c>
      <c r="I472">
        <v>373</v>
      </c>
      <c r="J472" t="s">
        <v>19</v>
      </c>
      <c r="K472" t="s">
        <v>495</v>
      </c>
      <c r="L472" t="s">
        <v>2525</v>
      </c>
      <c r="M472" t="s">
        <v>643</v>
      </c>
      <c r="N472" t="s">
        <v>2424</v>
      </c>
      <c r="O472">
        <v>120</v>
      </c>
      <c r="P472">
        <v>0</v>
      </c>
      <c r="Q472">
        <v>0</v>
      </c>
      <c r="R472">
        <v>88</v>
      </c>
      <c r="S472">
        <v>115</v>
      </c>
      <c r="T472">
        <v>0</v>
      </c>
      <c r="U472">
        <v>0</v>
      </c>
      <c r="V472">
        <v>119</v>
      </c>
      <c r="W472">
        <v>1</v>
      </c>
      <c r="X472">
        <v>5</v>
      </c>
      <c r="Y472">
        <v>6</v>
      </c>
      <c r="Z472">
        <v>16</v>
      </c>
      <c r="AA472">
        <v>12</v>
      </c>
      <c r="AB472">
        <v>140352252</v>
      </c>
      <c r="AD472">
        <v>46.86</v>
      </c>
    </row>
    <row r="473" spans="1:30">
      <c r="A473" t="s">
        <v>6949</v>
      </c>
      <c r="B473" t="s">
        <v>6950</v>
      </c>
      <c r="C473" s="3">
        <v>142259</v>
      </c>
      <c r="D473" s="19" t="str">
        <f t="shared" si="7"/>
        <v>14</v>
      </c>
      <c r="E473" t="s">
        <v>2420</v>
      </c>
      <c r="F473" t="s">
        <v>6250</v>
      </c>
      <c r="G473" t="s">
        <v>2513</v>
      </c>
      <c r="H473" t="s">
        <v>2512</v>
      </c>
      <c r="I473">
        <v>323</v>
      </c>
      <c r="J473" t="s">
        <v>19</v>
      </c>
      <c r="K473" t="s">
        <v>495</v>
      </c>
      <c r="L473" t="s">
        <v>2525</v>
      </c>
      <c r="M473" t="s">
        <v>643</v>
      </c>
      <c r="N473" t="s">
        <v>2424</v>
      </c>
      <c r="O473">
        <v>99</v>
      </c>
      <c r="P473">
        <v>96</v>
      </c>
      <c r="Q473">
        <v>0</v>
      </c>
      <c r="R473">
        <v>93</v>
      </c>
      <c r="S473">
        <v>97</v>
      </c>
      <c r="T473">
        <v>0</v>
      </c>
      <c r="U473">
        <v>0</v>
      </c>
      <c r="V473">
        <v>96</v>
      </c>
      <c r="W473">
        <v>3</v>
      </c>
      <c r="X473">
        <v>0</v>
      </c>
      <c r="Y473">
        <v>3</v>
      </c>
      <c r="Z473">
        <v>8</v>
      </c>
      <c r="AA473">
        <v>6</v>
      </c>
      <c r="AB473">
        <v>140492259</v>
      </c>
      <c r="AD473">
        <v>1.0900000000000001</v>
      </c>
    </row>
    <row r="474" spans="1:30">
      <c r="A474" t="s">
        <v>7032</v>
      </c>
      <c r="B474" t="s">
        <v>7033</v>
      </c>
      <c r="C474" s="3">
        <v>142266</v>
      </c>
      <c r="D474" s="19" t="str">
        <f t="shared" si="7"/>
        <v>14</v>
      </c>
      <c r="E474" t="s">
        <v>2420</v>
      </c>
      <c r="F474" t="s">
        <v>6250</v>
      </c>
      <c r="G474" t="s">
        <v>7034</v>
      </c>
      <c r="H474" t="s">
        <v>7035</v>
      </c>
      <c r="I474">
        <v>193</v>
      </c>
      <c r="J474" t="s">
        <v>19</v>
      </c>
      <c r="K474" t="s">
        <v>495</v>
      </c>
      <c r="L474" t="s">
        <v>2525</v>
      </c>
      <c r="M474" t="s">
        <v>643</v>
      </c>
      <c r="N474" t="s">
        <v>2424</v>
      </c>
      <c r="O474">
        <v>73</v>
      </c>
      <c r="P474">
        <v>66</v>
      </c>
      <c r="Q474">
        <v>1</v>
      </c>
      <c r="R474">
        <v>56</v>
      </c>
      <c r="S474">
        <v>68</v>
      </c>
      <c r="T474">
        <v>2</v>
      </c>
      <c r="U474">
        <v>13</v>
      </c>
      <c r="V474">
        <v>69</v>
      </c>
      <c r="W474">
        <v>4</v>
      </c>
      <c r="X474">
        <v>4</v>
      </c>
      <c r="Y474">
        <v>8</v>
      </c>
      <c r="Z474">
        <v>11</v>
      </c>
      <c r="AA474">
        <v>2</v>
      </c>
      <c r="AB474">
        <v>140492266</v>
      </c>
      <c r="AD474">
        <v>3.83</v>
      </c>
    </row>
    <row r="475" spans="1:30">
      <c r="A475" t="s">
        <v>6248</v>
      </c>
      <c r="B475" t="s">
        <v>6249</v>
      </c>
      <c r="C475" s="3">
        <v>142273</v>
      </c>
      <c r="D475" s="19" t="str">
        <f t="shared" si="7"/>
        <v>14</v>
      </c>
      <c r="E475" t="s">
        <v>2420</v>
      </c>
      <c r="F475" t="s">
        <v>6250</v>
      </c>
      <c r="G475" t="s">
        <v>6251</v>
      </c>
      <c r="H475" t="s">
        <v>6252</v>
      </c>
      <c r="I475">
        <v>563</v>
      </c>
      <c r="J475" t="s">
        <v>19</v>
      </c>
      <c r="K475" t="s">
        <v>495</v>
      </c>
      <c r="L475" t="s">
        <v>2525</v>
      </c>
      <c r="M475" t="s">
        <v>643</v>
      </c>
      <c r="N475" t="s">
        <v>2424</v>
      </c>
      <c r="O475">
        <v>151</v>
      </c>
      <c r="P475">
        <v>128</v>
      </c>
      <c r="Q475">
        <v>0</v>
      </c>
      <c r="R475">
        <v>123</v>
      </c>
      <c r="S475">
        <v>139</v>
      </c>
      <c r="T475">
        <v>1</v>
      </c>
      <c r="U475">
        <v>31</v>
      </c>
      <c r="V475">
        <v>145</v>
      </c>
      <c r="W475">
        <v>6</v>
      </c>
      <c r="X475">
        <v>6</v>
      </c>
      <c r="Y475">
        <v>12</v>
      </c>
      <c r="Z475">
        <v>28</v>
      </c>
      <c r="AA475">
        <v>20</v>
      </c>
      <c r="AB475">
        <v>140492273</v>
      </c>
      <c r="AD475">
        <v>1.17</v>
      </c>
    </row>
    <row r="476" spans="1:30">
      <c r="A476" t="s">
        <v>7149</v>
      </c>
      <c r="B476" t="s">
        <v>7150</v>
      </c>
      <c r="C476" s="3">
        <v>142280</v>
      </c>
      <c r="D476" s="19" t="str">
        <f t="shared" si="7"/>
        <v>14</v>
      </c>
      <c r="E476" t="s">
        <v>2420</v>
      </c>
      <c r="F476" t="s">
        <v>6250</v>
      </c>
      <c r="G476" t="s">
        <v>7151</v>
      </c>
      <c r="H476" t="s">
        <v>7152</v>
      </c>
      <c r="I476">
        <v>74</v>
      </c>
      <c r="J476" t="s">
        <v>19</v>
      </c>
      <c r="K476" t="s">
        <v>495</v>
      </c>
      <c r="L476" t="s">
        <v>2525</v>
      </c>
      <c r="M476" t="s">
        <v>643</v>
      </c>
      <c r="N476" t="s">
        <v>2424</v>
      </c>
      <c r="O476">
        <v>18</v>
      </c>
      <c r="P476">
        <v>0</v>
      </c>
      <c r="Q476">
        <v>0</v>
      </c>
      <c r="R476">
        <v>15</v>
      </c>
      <c r="S476">
        <v>12</v>
      </c>
      <c r="T476">
        <v>0</v>
      </c>
      <c r="U476">
        <v>0</v>
      </c>
      <c r="V476">
        <v>18</v>
      </c>
      <c r="W476">
        <v>0</v>
      </c>
      <c r="X476">
        <v>0</v>
      </c>
      <c r="Y476">
        <v>0</v>
      </c>
      <c r="Z476">
        <v>7</v>
      </c>
      <c r="AA476">
        <v>2</v>
      </c>
      <c r="AB476">
        <v>140492280</v>
      </c>
      <c r="AD476">
        <v>1.36</v>
      </c>
    </row>
    <row r="477" spans="1:30">
      <c r="A477" t="s">
        <v>7540</v>
      </c>
      <c r="B477" t="s">
        <v>7541</v>
      </c>
      <c r="C477" s="3">
        <v>142287</v>
      </c>
      <c r="D477" s="19" t="str">
        <f t="shared" si="7"/>
        <v>14</v>
      </c>
      <c r="E477" t="s">
        <v>2420</v>
      </c>
      <c r="F477" t="s">
        <v>6250</v>
      </c>
      <c r="G477" t="s">
        <v>7542</v>
      </c>
      <c r="H477" t="s">
        <v>7543</v>
      </c>
      <c r="I477">
        <v>95</v>
      </c>
      <c r="J477" t="s">
        <v>19</v>
      </c>
      <c r="K477" t="s">
        <v>495</v>
      </c>
      <c r="L477" t="s">
        <v>2525</v>
      </c>
      <c r="M477" t="s">
        <v>643</v>
      </c>
      <c r="N477" t="s">
        <v>2424</v>
      </c>
      <c r="O477">
        <v>14</v>
      </c>
      <c r="P477">
        <v>1</v>
      </c>
      <c r="Q477">
        <v>0</v>
      </c>
      <c r="R477">
        <v>12</v>
      </c>
      <c r="S477">
        <v>14</v>
      </c>
      <c r="T477">
        <v>0</v>
      </c>
      <c r="U477">
        <v>6</v>
      </c>
      <c r="V477">
        <v>14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140492287</v>
      </c>
      <c r="AD477">
        <v>2.04</v>
      </c>
    </row>
    <row r="478" spans="1:30">
      <c r="A478" t="s">
        <v>8128</v>
      </c>
      <c r="B478" t="s">
        <v>8129</v>
      </c>
      <c r="C478" s="3">
        <v>142294</v>
      </c>
      <c r="D478" s="19" t="str">
        <f t="shared" si="7"/>
        <v>14</v>
      </c>
      <c r="E478" t="s">
        <v>2420</v>
      </c>
      <c r="F478" t="s">
        <v>6250</v>
      </c>
      <c r="G478" t="s">
        <v>8130</v>
      </c>
      <c r="H478" t="s">
        <v>8131</v>
      </c>
      <c r="I478">
        <v>615</v>
      </c>
      <c r="J478" t="s">
        <v>19</v>
      </c>
      <c r="K478" t="s">
        <v>495</v>
      </c>
      <c r="L478" t="s">
        <v>2525</v>
      </c>
      <c r="M478" t="s">
        <v>643</v>
      </c>
      <c r="N478" t="s">
        <v>2424</v>
      </c>
      <c r="O478">
        <v>149</v>
      </c>
      <c r="P478">
        <v>77</v>
      </c>
      <c r="Q478">
        <v>0</v>
      </c>
      <c r="R478">
        <v>146</v>
      </c>
      <c r="S478">
        <v>126</v>
      </c>
      <c r="T478">
        <v>3</v>
      </c>
      <c r="U478">
        <v>0</v>
      </c>
      <c r="V478">
        <v>147</v>
      </c>
      <c r="W478">
        <v>2</v>
      </c>
      <c r="X478">
        <v>12</v>
      </c>
      <c r="Y478">
        <v>14</v>
      </c>
      <c r="Z478">
        <v>36</v>
      </c>
      <c r="AA478">
        <v>11</v>
      </c>
      <c r="AB478">
        <v>140492294</v>
      </c>
      <c r="AD478">
        <v>9.32</v>
      </c>
    </row>
    <row r="479" spans="1:30">
      <c r="A479" t="s">
        <v>8687</v>
      </c>
      <c r="B479" t="s">
        <v>8688</v>
      </c>
      <c r="C479" s="3">
        <v>142301</v>
      </c>
      <c r="D479" s="19" t="str">
        <f t="shared" si="7"/>
        <v>14</v>
      </c>
      <c r="E479" t="s">
        <v>2420</v>
      </c>
      <c r="F479" t="s">
        <v>6250</v>
      </c>
      <c r="G479" t="s">
        <v>8689</v>
      </c>
      <c r="H479" t="s">
        <v>8690</v>
      </c>
      <c r="I479">
        <v>341</v>
      </c>
      <c r="J479" t="s">
        <v>19</v>
      </c>
      <c r="K479" t="s">
        <v>495</v>
      </c>
      <c r="L479" t="s">
        <v>2525</v>
      </c>
      <c r="M479" t="s">
        <v>643</v>
      </c>
      <c r="N479" t="s">
        <v>2424</v>
      </c>
      <c r="O479">
        <v>89</v>
      </c>
      <c r="P479">
        <v>77</v>
      </c>
      <c r="Q479">
        <v>1</v>
      </c>
      <c r="R479">
        <v>80</v>
      </c>
      <c r="S479">
        <v>87</v>
      </c>
      <c r="T479">
        <v>1</v>
      </c>
      <c r="U479">
        <v>13</v>
      </c>
      <c r="V479">
        <v>89</v>
      </c>
      <c r="W479">
        <v>0</v>
      </c>
      <c r="X479">
        <v>1</v>
      </c>
      <c r="Y479">
        <v>1</v>
      </c>
      <c r="Z479">
        <v>14</v>
      </c>
      <c r="AA479">
        <v>12</v>
      </c>
      <c r="AB479">
        <v>140492301</v>
      </c>
      <c r="AD479">
        <v>3.71</v>
      </c>
    </row>
    <row r="480" spans="1:30">
      <c r="A480" t="s">
        <v>6907</v>
      </c>
      <c r="B480" t="s">
        <v>6908</v>
      </c>
      <c r="C480" s="3">
        <v>142308</v>
      </c>
      <c r="D480" s="19" t="str">
        <f t="shared" si="7"/>
        <v>14</v>
      </c>
      <c r="E480" t="s">
        <v>2420</v>
      </c>
      <c r="F480" t="s">
        <v>5089</v>
      </c>
      <c r="G480" t="s">
        <v>6909</v>
      </c>
      <c r="H480" t="s">
        <v>6910</v>
      </c>
      <c r="I480">
        <v>73</v>
      </c>
      <c r="J480" t="s">
        <v>19</v>
      </c>
      <c r="K480" t="s">
        <v>495</v>
      </c>
      <c r="L480" t="s">
        <v>2525</v>
      </c>
      <c r="M480" t="s">
        <v>643</v>
      </c>
      <c r="N480" t="s">
        <v>2424</v>
      </c>
      <c r="O480">
        <v>25</v>
      </c>
      <c r="P480">
        <v>0</v>
      </c>
      <c r="Q480">
        <v>0</v>
      </c>
      <c r="R480">
        <v>23</v>
      </c>
      <c r="S480">
        <v>23</v>
      </c>
      <c r="T480">
        <v>0</v>
      </c>
      <c r="U480">
        <v>0</v>
      </c>
      <c r="V480">
        <v>25</v>
      </c>
      <c r="W480">
        <v>0</v>
      </c>
      <c r="X480">
        <v>0</v>
      </c>
      <c r="Y480">
        <v>0</v>
      </c>
      <c r="Z480">
        <v>3</v>
      </c>
      <c r="AA480">
        <v>1</v>
      </c>
      <c r="AB480">
        <v>140562308</v>
      </c>
      <c r="AD480">
        <v>0.75</v>
      </c>
    </row>
    <row r="481" spans="1:30">
      <c r="A481" t="s">
        <v>7256</v>
      </c>
      <c r="B481" t="s">
        <v>7257</v>
      </c>
      <c r="C481" s="3">
        <v>142315</v>
      </c>
      <c r="D481" s="19" t="str">
        <f t="shared" si="7"/>
        <v>14</v>
      </c>
      <c r="E481" t="s">
        <v>2420</v>
      </c>
      <c r="F481" t="s">
        <v>5089</v>
      </c>
      <c r="G481" t="s">
        <v>7258</v>
      </c>
      <c r="H481" t="s">
        <v>7259</v>
      </c>
      <c r="I481">
        <v>85</v>
      </c>
      <c r="J481" t="s">
        <v>19</v>
      </c>
      <c r="K481" t="s">
        <v>495</v>
      </c>
      <c r="L481" t="s">
        <v>2525</v>
      </c>
      <c r="M481" t="s">
        <v>643</v>
      </c>
      <c r="N481" t="s">
        <v>2424</v>
      </c>
      <c r="O481">
        <v>27</v>
      </c>
      <c r="P481">
        <v>27</v>
      </c>
      <c r="Q481">
        <v>0</v>
      </c>
      <c r="R481">
        <v>26</v>
      </c>
      <c r="S481">
        <v>25</v>
      </c>
      <c r="T481">
        <v>0</v>
      </c>
      <c r="U481">
        <v>0</v>
      </c>
      <c r="V481">
        <v>26</v>
      </c>
      <c r="W481">
        <v>1</v>
      </c>
      <c r="X481">
        <v>2</v>
      </c>
      <c r="Y481">
        <v>3</v>
      </c>
      <c r="Z481">
        <v>5</v>
      </c>
      <c r="AA481">
        <v>2</v>
      </c>
      <c r="AB481">
        <v>140562315</v>
      </c>
      <c r="AD481">
        <v>0.62</v>
      </c>
    </row>
    <row r="482" spans="1:30">
      <c r="A482" t="s">
        <v>8159</v>
      </c>
      <c r="B482" t="s">
        <v>8160</v>
      </c>
      <c r="C482" s="3">
        <v>142322</v>
      </c>
      <c r="D482" s="19" t="str">
        <f t="shared" si="7"/>
        <v>14</v>
      </c>
      <c r="E482" t="s">
        <v>2420</v>
      </c>
      <c r="F482" t="s">
        <v>5089</v>
      </c>
      <c r="G482" t="s">
        <v>8161</v>
      </c>
      <c r="H482" t="s">
        <v>8162</v>
      </c>
      <c r="I482">
        <v>60</v>
      </c>
      <c r="J482" t="s">
        <v>19</v>
      </c>
      <c r="K482" t="s">
        <v>495</v>
      </c>
      <c r="L482" t="s">
        <v>2525</v>
      </c>
      <c r="M482" t="s">
        <v>643</v>
      </c>
      <c r="N482" t="s">
        <v>2424</v>
      </c>
      <c r="O482">
        <v>16</v>
      </c>
      <c r="P482">
        <v>0</v>
      </c>
      <c r="Q482">
        <v>0</v>
      </c>
      <c r="R482">
        <v>15</v>
      </c>
      <c r="S482">
        <v>15</v>
      </c>
      <c r="T482">
        <v>0</v>
      </c>
      <c r="U482">
        <v>0</v>
      </c>
      <c r="V482">
        <v>16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140562322</v>
      </c>
      <c r="AD482">
        <v>0.34</v>
      </c>
    </row>
    <row r="483" spans="1:30">
      <c r="A483" t="s">
        <v>8197</v>
      </c>
      <c r="B483" t="s">
        <v>8198</v>
      </c>
      <c r="C483" s="3">
        <v>142329</v>
      </c>
      <c r="D483" s="19" t="str">
        <f t="shared" si="7"/>
        <v>14</v>
      </c>
      <c r="E483" t="s">
        <v>2420</v>
      </c>
      <c r="F483" t="s">
        <v>5089</v>
      </c>
      <c r="G483" t="s">
        <v>8199</v>
      </c>
      <c r="H483" t="s">
        <v>8200</v>
      </c>
      <c r="I483">
        <v>87</v>
      </c>
      <c r="J483" t="s">
        <v>19</v>
      </c>
      <c r="K483" t="s">
        <v>495</v>
      </c>
      <c r="L483" t="s">
        <v>2525</v>
      </c>
      <c r="M483" t="s">
        <v>643</v>
      </c>
      <c r="N483" t="s">
        <v>2424</v>
      </c>
      <c r="O483">
        <v>29</v>
      </c>
      <c r="P483">
        <v>13</v>
      </c>
      <c r="Q483">
        <v>0</v>
      </c>
      <c r="R483">
        <v>29</v>
      </c>
      <c r="S483">
        <v>29</v>
      </c>
      <c r="T483">
        <v>0</v>
      </c>
      <c r="U483">
        <v>0</v>
      </c>
      <c r="V483">
        <v>29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140562329</v>
      </c>
      <c r="AD483">
        <v>44.15</v>
      </c>
    </row>
    <row r="484" spans="1:30">
      <c r="A484" t="s">
        <v>6335</v>
      </c>
      <c r="B484" t="s">
        <v>6336</v>
      </c>
      <c r="C484" s="3">
        <v>142336</v>
      </c>
      <c r="D484" s="19" t="str">
        <f t="shared" si="7"/>
        <v>14</v>
      </c>
      <c r="E484" t="s">
        <v>2420</v>
      </c>
      <c r="F484" t="s">
        <v>2664</v>
      </c>
      <c r="G484" t="s">
        <v>6337</v>
      </c>
      <c r="H484" t="s">
        <v>6338</v>
      </c>
      <c r="I484">
        <v>175</v>
      </c>
      <c r="J484" t="s">
        <v>19</v>
      </c>
      <c r="K484" t="s">
        <v>495</v>
      </c>
      <c r="L484" t="s">
        <v>2525</v>
      </c>
      <c r="M484" t="s">
        <v>643</v>
      </c>
      <c r="N484" t="s">
        <v>2424</v>
      </c>
      <c r="O484">
        <v>65</v>
      </c>
      <c r="P484">
        <v>3</v>
      </c>
      <c r="Q484">
        <v>0</v>
      </c>
      <c r="R484">
        <v>61</v>
      </c>
      <c r="S484">
        <v>58</v>
      </c>
      <c r="T484">
        <v>0</v>
      </c>
      <c r="U484">
        <v>0</v>
      </c>
      <c r="V484">
        <v>62</v>
      </c>
      <c r="W484">
        <v>3</v>
      </c>
      <c r="X484">
        <v>0</v>
      </c>
      <c r="Y484">
        <v>3</v>
      </c>
      <c r="Z484">
        <v>12</v>
      </c>
      <c r="AA484">
        <v>4</v>
      </c>
      <c r="AB484">
        <v>140632336</v>
      </c>
      <c r="AD484">
        <v>1.71</v>
      </c>
    </row>
    <row r="485" spans="1:30">
      <c r="A485" t="s">
        <v>8356</v>
      </c>
      <c r="B485" t="s">
        <v>8357</v>
      </c>
      <c r="C485" s="3">
        <v>142343</v>
      </c>
      <c r="D485" s="19" t="str">
        <f t="shared" si="7"/>
        <v>14</v>
      </c>
      <c r="E485" t="s">
        <v>2420</v>
      </c>
      <c r="F485" t="s">
        <v>2664</v>
      </c>
      <c r="G485" t="s">
        <v>2055</v>
      </c>
      <c r="H485" t="s">
        <v>2054</v>
      </c>
      <c r="I485">
        <v>186</v>
      </c>
      <c r="J485" t="s">
        <v>19</v>
      </c>
      <c r="K485" t="s">
        <v>495</v>
      </c>
      <c r="L485" t="s">
        <v>2525</v>
      </c>
      <c r="M485" t="s">
        <v>643</v>
      </c>
      <c r="N485" t="s">
        <v>2424</v>
      </c>
      <c r="O485">
        <v>65</v>
      </c>
      <c r="P485">
        <v>62</v>
      </c>
      <c r="Q485">
        <v>0</v>
      </c>
      <c r="R485">
        <v>59</v>
      </c>
      <c r="S485">
        <v>62</v>
      </c>
      <c r="T485">
        <v>1</v>
      </c>
      <c r="U485">
        <v>0</v>
      </c>
      <c r="V485">
        <v>64</v>
      </c>
      <c r="W485">
        <v>1</v>
      </c>
      <c r="X485">
        <v>0</v>
      </c>
      <c r="Y485">
        <v>1</v>
      </c>
      <c r="Z485">
        <v>4</v>
      </c>
      <c r="AA485">
        <v>0</v>
      </c>
      <c r="AB485">
        <v>140632343</v>
      </c>
      <c r="AD485">
        <v>2.41</v>
      </c>
    </row>
    <row r="486" spans="1:30">
      <c r="A486" t="s">
        <v>8674</v>
      </c>
      <c r="B486" t="s">
        <v>8675</v>
      </c>
      <c r="C486" s="3">
        <v>142350</v>
      </c>
      <c r="D486" s="19" t="str">
        <f t="shared" si="7"/>
        <v>14</v>
      </c>
      <c r="E486" t="s">
        <v>2420</v>
      </c>
      <c r="F486" t="s">
        <v>2664</v>
      </c>
      <c r="G486" t="s">
        <v>6742</v>
      </c>
      <c r="H486" t="s">
        <v>6743</v>
      </c>
      <c r="I486">
        <v>26</v>
      </c>
      <c r="J486" t="s">
        <v>19</v>
      </c>
      <c r="K486" t="s">
        <v>495</v>
      </c>
      <c r="L486" t="s">
        <v>2525</v>
      </c>
      <c r="M486" t="s">
        <v>643</v>
      </c>
      <c r="N486" t="s">
        <v>2424</v>
      </c>
      <c r="O486">
        <v>8</v>
      </c>
      <c r="P486">
        <v>1</v>
      </c>
      <c r="Q486">
        <v>0</v>
      </c>
      <c r="R486">
        <v>7</v>
      </c>
      <c r="S486">
        <v>8</v>
      </c>
      <c r="T486">
        <v>0</v>
      </c>
      <c r="U486">
        <v>0</v>
      </c>
      <c r="V486">
        <v>8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140632350</v>
      </c>
      <c r="AD486">
        <v>0.15</v>
      </c>
    </row>
    <row r="487" spans="1:30">
      <c r="A487" t="s">
        <v>7066</v>
      </c>
      <c r="B487" t="s">
        <v>7067</v>
      </c>
      <c r="C487" s="3">
        <v>142357</v>
      </c>
      <c r="D487" s="19" t="str">
        <f t="shared" si="7"/>
        <v>14</v>
      </c>
      <c r="E487" t="s">
        <v>2420</v>
      </c>
      <c r="F487" t="s">
        <v>1220</v>
      </c>
      <c r="G487" t="s">
        <v>7068</v>
      </c>
      <c r="H487" t="s">
        <v>7069</v>
      </c>
      <c r="I487">
        <v>718</v>
      </c>
      <c r="J487" t="s">
        <v>19</v>
      </c>
      <c r="K487" t="s">
        <v>495</v>
      </c>
      <c r="L487" t="s">
        <v>2525</v>
      </c>
      <c r="M487" t="s">
        <v>643</v>
      </c>
      <c r="N487" t="s">
        <v>2424</v>
      </c>
      <c r="O487">
        <v>241</v>
      </c>
      <c r="P487">
        <v>105</v>
      </c>
      <c r="Q487">
        <v>0</v>
      </c>
      <c r="R487">
        <v>205</v>
      </c>
      <c r="S487">
        <v>202</v>
      </c>
      <c r="T487">
        <v>0</v>
      </c>
      <c r="U487">
        <v>41</v>
      </c>
      <c r="V487">
        <v>235</v>
      </c>
      <c r="W487">
        <v>6</v>
      </c>
      <c r="X487">
        <v>18</v>
      </c>
      <c r="Y487">
        <v>24</v>
      </c>
      <c r="Z487">
        <v>47</v>
      </c>
      <c r="AA487">
        <v>8</v>
      </c>
      <c r="AB487">
        <v>140702357</v>
      </c>
      <c r="AD487">
        <v>267.19</v>
      </c>
    </row>
    <row r="488" spans="1:30">
      <c r="A488" t="s">
        <v>7223</v>
      </c>
      <c r="B488" t="s">
        <v>7224</v>
      </c>
      <c r="C488" s="3">
        <v>142364</v>
      </c>
      <c r="D488" s="19" t="str">
        <f t="shared" si="7"/>
        <v>14</v>
      </c>
      <c r="E488" t="s">
        <v>2420</v>
      </c>
      <c r="F488" t="s">
        <v>1220</v>
      </c>
      <c r="G488" t="s">
        <v>7225</v>
      </c>
      <c r="H488" t="s">
        <v>7226</v>
      </c>
      <c r="I488">
        <v>401</v>
      </c>
      <c r="J488" t="s">
        <v>19</v>
      </c>
      <c r="K488" t="s">
        <v>495</v>
      </c>
      <c r="L488" t="s">
        <v>2525</v>
      </c>
      <c r="M488" t="s">
        <v>643</v>
      </c>
      <c r="N488" t="s">
        <v>2424</v>
      </c>
      <c r="O488">
        <v>106</v>
      </c>
      <c r="P488">
        <v>5</v>
      </c>
      <c r="Q488">
        <v>0</v>
      </c>
      <c r="R488">
        <v>88</v>
      </c>
      <c r="S488">
        <v>86</v>
      </c>
      <c r="T488">
        <v>0</v>
      </c>
      <c r="U488">
        <v>46</v>
      </c>
      <c r="V488">
        <v>96</v>
      </c>
      <c r="W488">
        <v>10</v>
      </c>
      <c r="X488">
        <v>21</v>
      </c>
      <c r="Y488">
        <v>31</v>
      </c>
      <c r="Z488">
        <v>31</v>
      </c>
      <c r="AA488">
        <v>15</v>
      </c>
      <c r="AB488">
        <v>140702364</v>
      </c>
      <c r="AD488">
        <v>59.04</v>
      </c>
    </row>
    <row r="489" spans="1:30">
      <c r="A489" t="s">
        <v>7288</v>
      </c>
      <c r="B489" t="s">
        <v>7289</v>
      </c>
      <c r="C489" s="3">
        <v>142371</v>
      </c>
      <c r="D489" s="19" t="str">
        <f t="shared" si="7"/>
        <v>14</v>
      </c>
      <c r="E489" t="s">
        <v>2420</v>
      </c>
      <c r="F489" t="s">
        <v>1220</v>
      </c>
      <c r="G489" t="s">
        <v>7290</v>
      </c>
      <c r="H489" t="s">
        <v>7291</v>
      </c>
      <c r="I489">
        <v>522</v>
      </c>
      <c r="J489" t="s">
        <v>19</v>
      </c>
      <c r="K489" t="s">
        <v>495</v>
      </c>
      <c r="L489" t="s">
        <v>2525</v>
      </c>
      <c r="M489" t="s">
        <v>643</v>
      </c>
      <c r="N489" t="s">
        <v>2424</v>
      </c>
      <c r="O489">
        <v>167</v>
      </c>
      <c r="P489">
        <v>43</v>
      </c>
      <c r="Q489">
        <v>0</v>
      </c>
      <c r="R489">
        <v>122</v>
      </c>
      <c r="S489">
        <v>124</v>
      </c>
      <c r="T489">
        <v>0</v>
      </c>
      <c r="U489">
        <v>35</v>
      </c>
      <c r="V489">
        <v>165</v>
      </c>
      <c r="W489">
        <v>2</v>
      </c>
      <c r="X489">
        <v>7</v>
      </c>
      <c r="Y489">
        <v>9</v>
      </c>
      <c r="Z489">
        <v>49</v>
      </c>
      <c r="AA489">
        <v>7</v>
      </c>
      <c r="AB489">
        <v>140702371</v>
      </c>
      <c r="AD489">
        <v>216.41</v>
      </c>
    </row>
    <row r="490" spans="1:30">
      <c r="A490" t="s">
        <v>7379</v>
      </c>
      <c r="B490" t="s">
        <v>7380</v>
      </c>
      <c r="C490" s="3">
        <v>142378</v>
      </c>
      <c r="D490" s="19" t="str">
        <f t="shared" si="7"/>
        <v>14</v>
      </c>
      <c r="E490" t="s">
        <v>2420</v>
      </c>
      <c r="F490" t="s">
        <v>1220</v>
      </c>
      <c r="G490" t="s">
        <v>7381</v>
      </c>
      <c r="H490" t="s">
        <v>7382</v>
      </c>
      <c r="I490">
        <v>241</v>
      </c>
      <c r="J490" t="s">
        <v>19</v>
      </c>
      <c r="K490" t="s">
        <v>495</v>
      </c>
      <c r="L490" t="s">
        <v>2525</v>
      </c>
      <c r="M490" t="s">
        <v>643</v>
      </c>
      <c r="N490" t="s">
        <v>2424</v>
      </c>
      <c r="O490">
        <v>81</v>
      </c>
      <c r="P490">
        <v>34</v>
      </c>
      <c r="Q490">
        <v>0</v>
      </c>
      <c r="R490">
        <v>75</v>
      </c>
      <c r="S490">
        <v>62</v>
      </c>
      <c r="T490">
        <v>0</v>
      </c>
      <c r="U490">
        <v>17</v>
      </c>
      <c r="V490">
        <v>81</v>
      </c>
      <c r="W490">
        <v>0</v>
      </c>
      <c r="X490">
        <v>17</v>
      </c>
      <c r="Y490">
        <v>17</v>
      </c>
      <c r="Z490">
        <v>24</v>
      </c>
      <c r="AA490">
        <v>4</v>
      </c>
      <c r="AB490">
        <v>140702378</v>
      </c>
      <c r="AD490">
        <v>144.12</v>
      </c>
    </row>
    <row r="491" spans="1:30">
      <c r="A491" t="s">
        <v>7632</v>
      </c>
      <c r="B491" t="s">
        <v>7633</v>
      </c>
      <c r="C491" s="3">
        <v>142385</v>
      </c>
      <c r="D491" s="19" t="str">
        <f t="shared" si="7"/>
        <v>14</v>
      </c>
      <c r="E491" t="s">
        <v>2420</v>
      </c>
      <c r="F491" t="s">
        <v>1220</v>
      </c>
      <c r="G491" t="s">
        <v>7634</v>
      </c>
      <c r="H491" t="s">
        <v>7635</v>
      </c>
      <c r="I491">
        <v>220</v>
      </c>
      <c r="J491" t="s">
        <v>19</v>
      </c>
      <c r="K491" t="s">
        <v>495</v>
      </c>
      <c r="L491" t="s">
        <v>2525</v>
      </c>
      <c r="M491" t="s">
        <v>643</v>
      </c>
      <c r="N491" t="s">
        <v>2424</v>
      </c>
      <c r="O491">
        <v>65</v>
      </c>
      <c r="P491">
        <v>58</v>
      </c>
      <c r="Q491">
        <v>0</v>
      </c>
      <c r="R491">
        <v>62</v>
      </c>
      <c r="S491">
        <v>51</v>
      </c>
      <c r="T491">
        <v>0</v>
      </c>
      <c r="U491">
        <v>0</v>
      </c>
      <c r="V491">
        <v>54</v>
      </c>
      <c r="W491">
        <v>11</v>
      </c>
      <c r="X491">
        <v>2</v>
      </c>
      <c r="Y491">
        <v>13</v>
      </c>
      <c r="Z491">
        <v>19</v>
      </c>
      <c r="AA491">
        <v>9</v>
      </c>
      <c r="AB491">
        <v>140702385</v>
      </c>
      <c r="AD491">
        <v>82.8</v>
      </c>
    </row>
    <row r="492" spans="1:30">
      <c r="A492" t="s">
        <v>8500</v>
      </c>
      <c r="B492" t="s">
        <v>8501</v>
      </c>
      <c r="C492" s="3">
        <v>142392</v>
      </c>
      <c r="D492" s="19" t="str">
        <f t="shared" si="7"/>
        <v>14</v>
      </c>
      <c r="E492" t="s">
        <v>2420</v>
      </c>
      <c r="F492" t="s">
        <v>1220</v>
      </c>
      <c r="G492" t="s">
        <v>8502</v>
      </c>
      <c r="H492" t="s">
        <v>8503</v>
      </c>
      <c r="I492">
        <v>123</v>
      </c>
      <c r="J492" t="s">
        <v>19</v>
      </c>
      <c r="K492" t="s">
        <v>495</v>
      </c>
      <c r="L492" t="s">
        <v>2525</v>
      </c>
      <c r="M492" t="s">
        <v>643</v>
      </c>
      <c r="N492" t="s">
        <v>2424</v>
      </c>
      <c r="O492">
        <v>41</v>
      </c>
      <c r="P492">
        <v>34</v>
      </c>
      <c r="Q492">
        <v>0</v>
      </c>
      <c r="R492">
        <v>31</v>
      </c>
      <c r="S492">
        <v>29</v>
      </c>
      <c r="T492">
        <v>0</v>
      </c>
      <c r="U492">
        <v>0</v>
      </c>
      <c r="V492">
        <v>41</v>
      </c>
      <c r="W492">
        <v>0</v>
      </c>
      <c r="X492">
        <v>3</v>
      </c>
      <c r="Y492">
        <v>3</v>
      </c>
      <c r="Z492">
        <v>12</v>
      </c>
      <c r="AA492">
        <v>1</v>
      </c>
      <c r="AB492">
        <v>140702392</v>
      </c>
      <c r="AD492">
        <v>46.42</v>
      </c>
    </row>
    <row r="493" spans="1:30">
      <c r="A493" t="s">
        <v>8544</v>
      </c>
      <c r="B493" t="s">
        <v>8545</v>
      </c>
      <c r="C493" s="3">
        <v>142399</v>
      </c>
      <c r="D493" s="19" t="str">
        <f t="shared" si="7"/>
        <v>14</v>
      </c>
      <c r="E493" t="s">
        <v>2420</v>
      </c>
      <c r="F493" t="s">
        <v>1220</v>
      </c>
      <c r="G493" t="s">
        <v>8546</v>
      </c>
      <c r="H493" t="s">
        <v>8547</v>
      </c>
      <c r="I493">
        <v>186</v>
      </c>
      <c r="J493" t="s">
        <v>19</v>
      </c>
      <c r="K493" t="s">
        <v>495</v>
      </c>
      <c r="L493" t="s">
        <v>2525</v>
      </c>
      <c r="M493" t="s">
        <v>643</v>
      </c>
      <c r="N493" t="s">
        <v>2424</v>
      </c>
      <c r="O493">
        <v>56</v>
      </c>
      <c r="P493">
        <v>8</v>
      </c>
      <c r="Q493">
        <v>0</v>
      </c>
      <c r="R493">
        <v>22</v>
      </c>
      <c r="S493">
        <v>45</v>
      </c>
      <c r="T493">
        <v>0</v>
      </c>
      <c r="U493">
        <v>0</v>
      </c>
      <c r="V493">
        <v>53</v>
      </c>
      <c r="W493">
        <v>3</v>
      </c>
      <c r="X493">
        <v>11</v>
      </c>
      <c r="Y493">
        <v>14</v>
      </c>
      <c r="Z493">
        <v>16</v>
      </c>
      <c r="AA493">
        <v>4</v>
      </c>
      <c r="AB493">
        <v>140702399</v>
      </c>
      <c r="AD493">
        <v>124.7</v>
      </c>
    </row>
    <row r="494" spans="1:30">
      <c r="A494" t="s">
        <v>7052</v>
      </c>
      <c r="B494" t="s">
        <v>7053</v>
      </c>
      <c r="C494" s="3">
        <v>142406</v>
      </c>
      <c r="D494" s="19" t="str">
        <f t="shared" si="7"/>
        <v>14</v>
      </c>
      <c r="E494" t="s">
        <v>2420</v>
      </c>
      <c r="F494" t="s">
        <v>7054</v>
      </c>
      <c r="G494" t="s">
        <v>7055</v>
      </c>
      <c r="H494" t="s">
        <v>7056</v>
      </c>
      <c r="I494">
        <v>463</v>
      </c>
      <c r="J494" t="s">
        <v>19</v>
      </c>
      <c r="K494" t="s">
        <v>495</v>
      </c>
      <c r="L494" t="s">
        <v>2525</v>
      </c>
      <c r="M494" t="s">
        <v>643</v>
      </c>
      <c r="N494" t="s">
        <v>2424</v>
      </c>
      <c r="O494">
        <v>134</v>
      </c>
      <c r="P494">
        <v>129</v>
      </c>
      <c r="Q494">
        <v>0</v>
      </c>
      <c r="R494">
        <v>125</v>
      </c>
      <c r="S494">
        <v>113</v>
      </c>
      <c r="T494">
        <v>0</v>
      </c>
      <c r="U494">
        <v>0</v>
      </c>
      <c r="V494">
        <v>121</v>
      </c>
      <c r="W494">
        <v>13</v>
      </c>
      <c r="X494">
        <v>27</v>
      </c>
      <c r="Y494">
        <v>40</v>
      </c>
      <c r="Z494">
        <v>26</v>
      </c>
      <c r="AA494">
        <v>6</v>
      </c>
      <c r="AB494">
        <v>140772406</v>
      </c>
      <c r="AD494">
        <v>10.73</v>
      </c>
    </row>
    <row r="495" spans="1:30">
      <c r="A495" t="s">
        <v>7760</v>
      </c>
      <c r="B495" t="s">
        <v>7761</v>
      </c>
      <c r="C495" s="3">
        <v>142413</v>
      </c>
      <c r="D495" s="19" t="str">
        <f t="shared" si="7"/>
        <v>14</v>
      </c>
      <c r="E495" t="s">
        <v>2420</v>
      </c>
      <c r="F495" t="s">
        <v>7054</v>
      </c>
      <c r="G495" t="s">
        <v>1509</v>
      </c>
      <c r="H495" t="s">
        <v>1510</v>
      </c>
      <c r="I495">
        <v>123</v>
      </c>
      <c r="J495" t="s">
        <v>19</v>
      </c>
      <c r="K495" t="s">
        <v>495</v>
      </c>
      <c r="L495" t="s">
        <v>2525</v>
      </c>
      <c r="M495" t="s">
        <v>643</v>
      </c>
      <c r="N495" t="s">
        <v>2424</v>
      </c>
      <c r="O495">
        <v>39</v>
      </c>
      <c r="P495">
        <v>23</v>
      </c>
      <c r="Q495">
        <v>0</v>
      </c>
      <c r="R495">
        <v>38</v>
      </c>
      <c r="S495">
        <v>38</v>
      </c>
      <c r="T495">
        <v>0</v>
      </c>
      <c r="U495">
        <v>0</v>
      </c>
      <c r="V495">
        <v>39</v>
      </c>
      <c r="W495">
        <v>0</v>
      </c>
      <c r="X495">
        <v>1</v>
      </c>
      <c r="Y495">
        <v>1</v>
      </c>
      <c r="Z495">
        <v>1</v>
      </c>
      <c r="AA495">
        <v>0</v>
      </c>
      <c r="AB495">
        <v>140772413</v>
      </c>
      <c r="AD495">
        <v>7.28</v>
      </c>
    </row>
    <row r="496" spans="1:30">
      <c r="A496" t="s">
        <v>7903</v>
      </c>
      <c r="B496" t="s">
        <v>7904</v>
      </c>
      <c r="C496" s="3">
        <v>142420</v>
      </c>
      <c r="D496" s="19" t="str">
        <f t="shared" si="7"/>
        <v>14</v>
      </c>
      <c r="E496" t="s">
        <v>2420</v>
      </c>
      <c r="F496" t="s">
        <v>7054</v>
      </c>
      <c r="G496" t="s">
        <v>7905</v>
      </c>
      <c r="H496" t="s">
        <v>7906</v>
      </c>
      <c r="I496">
        <v>157</v>
      </c>
      <c r="J496" t="s">
        <v>19</v>
      </c>
      <c r="K496" t="s">
        <v>495</v>
      </c>
      <c r="L496" t="s">
        <v>2525</v>
      </c>
      <c r="M496" t="s">
        <v>643</v>
      </c>
      <c r="N496" t="s">
        <v>2424</v>
      </c>
      <c r="O496">
        <v>56</v>
      </c>
      <c r="P496">
        <v>1</v>
      </c>
      <c r="Q496">
        <v>0</v>
      </c>
      <c r="R496">
        <v>55</v>
      </c>
      <c r="S496">
        <v>36</v>
      </c>
      <c r="T496">
        <v>0</v>
      </c>
      <c r="U496">
        <v>19</v>
      </c>
      <c r="V496">
        <v>56</v>
      </c>
      <c r="W496">
        <v>0</v>
      </c>
      <c r="X496">
        <v>13</v>
      </c>
      <c r="Y496">
        <v>13</v>
      </c>
      <c r="Z496">
        <v>22</v>
      </c>
      <c r="AA496">
        <v>1</v>
      </c>
      <c r="AB496">
        <v>140772420</v>
      </c>
      <c r="AD496">
        <v>19.3</v>
      </c>
    </row>
    <row r="497" spans="1:30">
      <c r="A497" t="s">
        <v>8414</v>
      </c>
      <c r="B497" t="s">
        <v>8415</v>
      </c>
      <c r="C497" s="3">
        <v>142427</v>
      </c>
      <c r="D497" s="19" t="str">
        <f t="shared" si="7"/>
        <v>14</v>
      </c>
      <c r="E497" t="s">
        <v>2420</v>
      </c>
      <c r="F497" t="s">
        <v>7054</v>
      </c>
      <c r="G497" t="s">
        <v>8416</v>
      </c>
      <c r="H497" t="s">
        <v>8417</v>
      </c>
      <c r="I497">
        <v>602</v>
      </c>
      <c r="J497" t="s">
        <v>19</v>
      </c>
      <c r="K497" t="s">
        <v>495</v>
      </c>
      <c r="L497" t="s">
        <v>2525</v>
      </c>
      <c r="M497" t="s">
        <v>643</v>
      </c>
      <c r="N497" t="s">
        <v>2424</v>
      </c>
      <c r="O497">
        <v>126</v>
      </c>
      <c r="P497">
        <v>4</v>
      </c>
      <c r="Q497">
        <v>0</v>
      </c>
      <c r="R497">
        <v>124</v>
      </c>
      <c r="S497">
        <v>86</v>
      </c>
      <c r="T497">
        <v>0</v>
      </c>
      <c r="U497">
        <v>0</v>
      </c>
      <c r="V497">
        <v>123</v>
      </c>
      <c r="W497">
        <v>3</v>
      </c>
      <c r="X497">
        <v>60</v>
      </c>
      <c r="Y497">
        <v>63</v>
      </c>
      <c r="Z497">
        <v>59</v>
      </c>
      <c r="AA497">
        <v>34</v>
      </c>
      <c r="AB497">
        <v>140772427</v>
      </c>
      <c r="AD497">
        <v>9.6300000000000008</v>
      </c>
    </row>
    <row r="498" spans="1:30">
      <c r="A498" t="s">
        <v>8512</v>
      </c>
      <c r="B498" t="s">
        <v>8513</v>
      </c>
      <c r="C498" s="3">
        <v>142434</v>
      </c>
      <c r="D498" s="19" t="str">
        <f t="shared" si="7"/>
        <v>14</v>
      </c>
      <c r="E498" t="s">
        <v>2420</v>
      </c>
      <c r="F498" t="s">
        <v>7054</v>
      </c>
      <c r="G498" t="s">
        <v>8514</v>
      </c>
      <c r="H498" t="s">
        <v>8515</v>
      </c>
      <c r="I498">
        <v>254</v>
      </c>
      <c r="J498" t="s">
        <v>19</v>
      </c>
      <c r="K498" t="s">
        <v>495</v>
      </c>
      <c r="L498" t="s">
        <v>2525</v>
      </c>
      <c r="M498" t="s">
        <v>643</v>
      </c>
      <c r="N498" t="s">
        <v>2424</v>
      </c>
      <c r="O498">
        <v>81</v>
      </c>
      <c r="P498">
        <v>23</v>
      </c>
      <c r="Q498">
        <v>0</v>
      </c>
      <c r="R498">
        <v>61</v>
      </c>
      <c r="S498">
        <v>68</v>
      </c>
      <c r="T498">
        <v>0</v>
      </c>
      <c r="U498">
        <v>0</v>
      </c>
      <c r="V498">
        <v>79</v>
      </c>
      <c r="W498">
        <v>2</v>
      </c>
      <c r="X498">
        <v>1</v>
      </c>
      <c r="Y498">
        <v>3</v>
      </c>
      <c r="Z498">
        <v>17</v>
      </c>
      <c r="AA498">
        <v>5</v>
      </c>
      <c r="AB498">
        <v>140772434</v>
      </c>
      <c r="AD498">
        <v>85.2</v>
      </c>
    </row>
    <row r="499" spans="1:30">
      <c r="A499" t="s">
        <v>8576</v>
      </c>
      <c r="B499" t="s">
        <v>8577</v>
      </c>
      <c r="C499" s="3">
        <v>142441</v>
      </c>
      <c r="D499" s="19" t="str">
        <f t="shared" si="7"/>
        <v>14</v>
      </c>
      <c r="E499" t="s">
        <v>2420</v>
      </c>
      <c r="F499" t="s">
        <v>7054</v>
      </c>
      <c r="G499" t="s">
        <v>8578</v>
      </c>
      <c r="H499" t="s">
        <v>8579</v>
      </c>
      <c r="I499">
        <v>201</v>
      </c>
      <c r="J499" t="s">
        <v>19</v>
      </c>
      <c r="K499" t="s">
        <v>495</v>
      </c>
      <c r="L499" t="s">
        <v>2525</v>
      </c>
      <c r="M499" t="s">
        <v>643</v>
      </c>
      <c r="N499" t="s">
        <v>2424</v>
      </c>
      <c r="O499">
        <v>70</v>
      </c>
      <c r="P499">
        <v>56</v>
      </c>
      <c r="Q499">
        <v>0</v>
      </c>
      <c r="R499">
        <v>61</v>
      </c>
      <c r="S499">
        <v>61</v>
      </c>
      <c r="T499">
        <v>0</v>
      </c>
      <c r="U499">
        <v>0</v>
      </c>
      <c r="V499">
        <v>69</v>
      </c>
      <c r="W499">
        <v>1</v>
      </c>
      <c r="X499">
        <v>2</v>
      </c>
      <c r="Y499">
        <v>3</v>
      </c>
      <c r="Z499">
        <v>13</v>
      </c>
      <c r="AA499">
        <v>3</v>
      </c>
      <c r="AB499">
        <v>140772441</v>
      </c>
      <c r="AD499">
        <v>8.31</v>
      </c>
    </row>
    <row r="500" spans="1:30">
      <c r="A500" t="s">
        <v>4271</v>
      </c>
      <c r="B500" t="s">
        <v>4272</v>
      </c>
      <c r="C500" s="3">
        <v>142448</v>
      </c>
      <c r="D500" s="19" t="str">
        <f t="shared" si="7"/>
        <v>14</v>
      </c>
      <c r="E500" t="s">
        <v>2420</v>
      </c>
      <c r="F500" t="s">
        <v>2507</v>
      </c>
      <c r="G500" t="s">
        <v>4273</v>
      </c>
      <c r="H500" t="s">
        <v>4274</v>
      </c>
      <c r="I500">
        <v>55</v>
      </c>
      <c r="J500" t="s">
        <v>19</v>
      </c>
      <c r="K500" t="s">
        <v>495</v>
      </c>
      <c r="L500" t="s">
        <v>2525</v>
      </c>
      <c r="M500" t="s">
        <v>643</v>
      </c>
      <c r="N500" t="s">
        <v>2424</v>
      </c>
      <c r="O500">
        <v>16</v>
      </c>
      <c r="P500">
        <v>0</v>
      </c>
      <c r="Q500">
        <v>0</v>
      </c>
      <c r="R500">
        <v>12</v>
      </c>
      <c r="S500">
        <v>13</v>
      </c>
      <c r="T500">
        <v>0</v>
      </c>
      <c r="U500">
        <v>0</v>
      </c>
      <c r="V500">
        <v>16</v>
      </c>
      <c r="W500">
        <v>0</v>
      </c>
      <c r="X500">
        <v>0</v>
      </c>
      <c r="Y500">
        <v>0</v>
      </c>
      <c r="Z500">
        <v>5</v>
      </c>
      <c r="AA500">
        <v>2</v>
      </c>
      <c r="AB500">
        <v>140842448</v>
      </c>
      <c r="AD500">
        <v>2.09</v>
      </c>
    </row>
    <row r="501" spans="1:30">
      <c r="A501" t="s">
        <v>8311</v>
      </c>
      <c r="B501" t="s">
        <v>8312</v>
      </c>
      <c r="C501" s="3">
        <v>142455</v>
      </c>
      <c r="D501" s="19" t="str">
        <f t="shared" si="7"/>
        <v>14</v>
      </c>
      <c r="E501" t="s">
        <v>2420</v>
      </c>
      <c r="F501" t="s">
        <v>2507</v>
      </c>
      <c r="G501" t="s">
        <v>8313</v>
      </c>
      <c r="H501" t="s">
        <v>8314</v>
      </c>
      <c r="I501">
        <v>105</v>
      </c>
      <c r="J501" t="s">
        <v>19</v>
      </c>
      <c r="K501" t="s">
        <v>495</v>
      </c>
      <c r="L501" t="s">
        <v>2525</v>
      </c>
      <c r="M501" t="s">
        <v>643</v>
      </c>
      <c r="N501" t="s">
        <v>2424</v>
      </c>
      <c r="O501">
        <v>37</v>
      </c>
      <c r="P501">
        <v>22</v>
      </c>
      <c r="Q501">
        <v>0</v>
      </c>
      <c r="R501">
        <v>26</v>
      </c>
      <c r="S501">
        <v>33</v>
      </c>
      <c r="T501">
        <v>0</v>
      </c>
      <c r="U501">
        <v>21</v>
      </c>
      <c r="V501">
        <v>37</v>
      </c>
      <c r="W501">
        <v>0</v>
      </c>
      <c r="X501">
        <v>4</v>
      </c>
      <c r="Y501">
        <v>4</v>
      </c>
      <c r="Z501">
        <v>6</v>
      </c>
      <c r="AA501">
        <v>1</v>
      </c>
      <c r="AB501">
        <v>140842455</v>
      </c>
      <c r="AD501">
        <v>1.1000000000000001</v>
      </c>
    </row>
    <row r="502" spans="1:30">
      <c r="A502" t="s">
        <v>8406</v>
      </c>
      <c r="B502" t="s">
        <v>8407</v>
      </c>
      <c r="C502" s="3">
        <v>142462</v>
      </c>
      <c r="D502" s="19" t="str">
        <f t="shared" si="7"/>
        <v>14</v>
      </c>
      <c r="E502" t="s">
        <v>2420</v>
      </c>
      <c r="F502" t="s">
        <v>2507</v>
      </c>
      <c r="G502" t="s">
        <v>8408</v>
      </c>
      <c r="H502" t="s">
        <v>8409</v>
      </c>
      <c r="I502">
        <v>140</v>
      </c>
      <c r="J502" t="s">
        <v>19</v>
      </c>
      <c r="K502" t="s">
        <v>495</v>
      </c>
      <c r="L502" t="s">
        <v>2525</v>
      </c>
      <c r="M502" t="s">
        <v>643</v>
      </c>
      <c r="N502" t="s">
        <v>2424</v>
      </c>
      <c r="O502">
        <v>46</v>
      </c>
      <c r="P502">
        <v>4</v>
      </c>
      <c r="Q502">
        <v>0</v>
      </c>
      <c r="R502">
        <v>42</v>
      </c>
      <c r="S502">
        <v>46</v>
      </c>
      <c r="T502">
        <v>1</v>
      </c>
      <c r="U502">
        <v>0</v>
      </c>
      <c r="V502">
        <v>45</v>
      </c>
      <c r="W502">
        <v>1</v>
      </c>
      <c r="X502">
        <v>0</v>
      </c>
      <c r="Y502">
        <v>1</v>
      </c>
      <c r="Z502">
        <v>4</v>
      </c>
      <c r="AA502">
        <v>1</v>
      </c>
      <c r="AB502">
        <v>140842462</v>
      </c>
      <c r="AD502">
        <v>1.94</v>
      </c>
    </row>
    <row r="503" spans="1:30">
      <c r="A503" t="s">
        <v>7004</v>
      </c>
      <c r="B503" t="s">
        <v>7005</v>
      </c>
      <c r="C503" s="3">
        <v>142469</v>
      </c>
      <c r="D503" s="19" t="str">
        <f t="shared" si="7"/>
        <v>14</v>
      </c>
      <c r="E503" t="s">
        <v>2420</v>
      </c>
      <c r="F503" t="s">
        <v>5113</v>
      </c>
      <c r="G503" t="s">
        <v>7006</v>
      </c>
      <c r="H503" t="s">
        <v>7007</v>
      </c>
      <c r="I503">
        <v>475</v>
      </c>
      <c r="J503" t="s">
        <v>19</v>
      </c>
      <c r="K503" t="s">
        <v>495</v>
      </c>
      <c r="L503" t="s">
        <v>2525</v>
      </c>
      <c r="M503" t="s">
        <v>643</v>
      </c>
      <c r="N503" t="s">
        <v>2424</v>
      </c>
      <c r="O503">
        <v>167</v>
      </c>
      <c r="P503">
        <v>116</v>
      </c>
      <c r="Q503">
        <v>0</v>
      </c>
      <c r="R503">
        <v>136</v>
      </c>
      <c r="S503">
        <v>160</v>
      </c>
      <c r="T503">
        <v>9</v>
      </c>
      <c r="U503">
        <v>34</v>
      </c>
      <c r="V503">
        <v>161</v>
      </c>
      <c r="W503">
        <v>6</v>
      </c>
      <c r="X503">
        <v>7</v>
      </c>
      <c r="Y503">
        <v>13</v>
      </c>
      <c r="Z503">
        <v>14</v>
      </c>
      <c r="AA503">
        <v>3</v>
      </c>
      <c r="AB503">
        <v>140912469</v>
      </c>
      <c r="AD503">
        <v>18.48</v>
      </c>
    </row>
    <row r="504" spans="1:30">
      <c r="A504" t="s">
        <v>7016</v>
      </c>
      <c r="B504" t="s">
        <v>7017</v>
      </c>
      <c r="C504" s="3">
        <v>142476</v>
      </c>
      <c r="D504" s="19" t="str">
        <f t="shared" si="7"/>
        <v>14</v>
      </c>
      <c r="E504" t="s">
        <v>2420</v>
      </c>
      <c r="F504" t="s">
        <v>5113</v>
      </c>
      <c r="G504" t="s">
        <v>7018</v>
      </c>
      <c r="H504" t="s">
        <v>7019</v>
      </c>
      <c r="I504">
        <v>701</v>
      </c>
      <c r="J504" t="s">
        <v>19</v>
      </c>
      <c r="K504" t="s">
        <v>495</v>
      </c>
      <c r="L504" t="s">
        <v>2525</v>
      </c>
      <c r="M504" t="s">
        <v>643</v>
      </c>
      <c r="N504" t="s">
        <v>2424</v>
      </c>
      <c r="O504">
        <v>221</v>
      </c>
      <c r="P504">
        <v>203</v>
      </c>
      <c r="Q504">
        <v>0</v>
      </c>
      <c r="R504">
        <v>219</v>
      </c>
      <c r="S504">
        <v>213</v>
      </c>
      <c r="T504">
        <v>1</v>
      </c>
      <c r="U504">
        <v>56</v>
      </c>
      <c r="V504">
        <v>218</v>
      </c>
      <c r="W504">
        <v>3</v>
      </c>
      <c r="X504">
        <v>2</v>
      </c>
      <c r="Y504">
        <v>5</v>
      </c>
      <c r="Z504">
        <v>18</v>
      </c>
      <c r="AA504">
        <v>8</v>
      </c>
      <c r="AB504">
        <v>140912476</v>
      </c>
      <c r="AD504">
        <v>7.54</v>
      </c>
    </row>
    <row r="505" spans="1:30">
      <c r="A505" t="s">
        <v>5721</v>
      </c>
      <c r="B505" t="s">
        <v>5722</v>
      </c>
      <c r="C505" s="3">
        <v>142483</v>
      </c>
      <c r="D505" s="19" t="str">
        <f t="shared" si="7"/>
        <v>14</v>
      </c>
      <c r="E505" t="s">
        <v>2420</v>
      </c>
      <c r="F505" t="s">
        <v>5113</v>
      </c>
      <c r="G505" t="s">
        <v>5723</v>
      </c>
      <c r="H505" t="s">
        <v>5724</v>
      </c>
      <c r="I505">
        <v>553</v>
      </c>
      <c r="J505" t="s">
        <v>19</v>
      </c>
      <c r="K505" t="s">
        <v>495</v>
      </c>
      <c r="L505" t="s">
        <v>2525</v>
      </c>
      <c r="M505" t="s">
        <v>643</v>
      </c>
      <c r="N505" t="s">
        <v>2424</v>
      </c>
      <c r="O505">
        <v>176</v>
      </c>
      <c r="P505">
        <v>101</v>
      </c>
      <c r="Q505">
        <v>0</v>
      </c>
      <c r="R505">
        <v>163</v>
      </c>
      <c r="S505">
        <v>153</v>
      </c>
      <c r="T505">
        <v>1</v>
      </c>
      <c r="U505">
        <v>44</v>
      </c>
      <c r="V505">
        <v>170</v>
      </c>
      <c r="W505">
        <v>6</v>
      </c>
      <c r="X505">
        <v>6</v>
      </c>
      <c r="Y505">
        <v>12</v>
      </c>
      <c r="Z505">
        <v>30</v>
      </c>
      <c r="AA505">
        <v>9</v>
      </c>
      <c r="AB505">
        <v>140912483</v>
      </c>
      <c r="AD505">
        <v>14.02</v>
      </c>
    </row>
    <row r="506" spans="1:30">
      <c r="A506" t="s">
        <v>7176</v>
      </c>
      <c r="B506" t="s">
        <v>7177</v>
      </c>
      <c r="C506" s="3">
        <v>142490</v>
      </c>
      <c r="D506" s="19" t="str">
        <f t="shared" si="7"/>
        <v>14</v>
      </c>
      <c r="E506" t="s">
        <v>2420</v>
      </c>
      <c r="F506" t="s">
        <v>5113</v>
      </c>
      <c r="G506" t="s">
        <v>7178</v>
      </c>
      <c r="H506" t="s">
        <v>7179</v>
      </c>
      <c r="I506">
        <v>510</v>
      </c>
      <c r="J506" t="s">
        <v>19</v>
      </c>
      <c r="K506" t="s">
        <v>495</v>
      </c>
      <c r="L506" t="s">
        <v>2525</v>
      </c>
      <c r="M506" t="s">
        <v>643</v>
      </c>
      <c r="N506" t="s">
        <v>2424</v>
      </c>
      <c r="O506">
        <v>171</v>
      </c>
      <c r="P506">
        <v>164</v>
      </c>
      <c r="Q506">
        <v>1</v>
      </c>
      <c r="R506">
        <v>154</v>
      </c>
      <c r="S506">
        <v>168</v>
      </c>
      <c r="T506">
        <v>4</v>
      </c>
      <c r="U506">
        <v>27</v>
      </c>
      <c r="V506">
        <v>166</v>
      </c>
      <c r="W506">
        <v>5</v>
      </c>
      <c r="X506">
        <v>4</v>
      </c>
      <c r="Y506">
        <v>9</v>
      </c>
      <c r="Z506">
        <v>11</v>
      </c>
      <c r="AA506">
        <v>4</v>
      </c>
      <c r="AB506">
        <v>140912490</v>
      </c>
      <c r="AD506">
        <v>13.91</v>
      </c>
    </row>
    <row r="507" spans="1:30">
      <c r="A507" t="s">
        <v>7296</v>
      </c>
      <c r="B507" t="s">
        <v>7297</v>
      </c>
      <c r="C507" s="3">
        <v>142497</v>
      </c>
      <c r="D507" s="19" t="str">
        <f t="shared" si="7"/>
        <v>14</v>
      </c>
      <c r="E507" t="s">
        <v>2420</v>
      </c>
      <c r="F507" t="s">
        <v>5113</v>
      </c>
      <c r="G507" t="s">
        <v>7298</v>
      </c>
      <c r="H507" t="s">
        <v>7299</v>
      </c>
      <c r="I507">
        <v>909</v>
      </c>
      <c r="J507" t="s">
        <v>19</v>
      </c>
      <c r="K507" t="s">
        <v>495</v>
      </c>
      <c r="L507" t="s">
        <v>2525</v>
      </c>
      <c r="M507" t="s">
        <v>643</v>
      </c>
      <c r="N507" t="s">
        <v>2424</v>
      </c>
      <c r="O507">
        <v>284</v>
      </c>
      <c r="P507">
        <v>270</v>
      </c>
      <c r="Q507">
        <v>3</v>
      </c>
      <c r="R507">
        <v>284</v>
      </c>
      <c r="S507">
        <v>273</v>
      </c>
      <c r="T507">
        <v>4</v>
      </c>
      <c r="U507">
        <v>49</v>
      </c>
      <c r="V507">
        <v>268</v>
      </c>
      <c r="W507">
        <v>16</v>
      </c>
      <c r="X507">
        <v>5</v>
      </c>
      <c r="Y507">
        <v>21</v>
      </c>
      <c r="Z507">
        <v>32</v>
      </c>
      <c r="AA507">
        <v>23</v>
      </c>
      <c r="AB507">
        <v>140912497</v>
      </c>
      <c r="AD507">
        <v>4.12</v>
      </c>
    </row>
    <row r="508" spans="1:30">
      <c r="A508" t="s">
        <v>7996</v>
      </c>
      <c r="B508" t="s">
        <v>7997</v>
      </c>
      <c r="C508" s="3">
        <v>142504</v>
      </c>
      <c r="D508" s="19" t="str">
        <f t="shared" si="7"/>
        <v>14</v>
      </c>
      <c r="E508" t="s">
        <v>2420</v>
      </c>
      <c r="F508" t="s">
        <v>5113</v>
      </c>
      <c r="G508" t="s">
        <v>7998</v>
      </c>
      <c r="H508" t="s">
        <v>7999</v>
      </c>
      <c r="I508">
        <v>1383</v>
      </c>
      <c r="J508" t="s">
        <v>19</v>
      </c>
      <c r="K508" t="s">
        <v>495</v>
      </c>
      <c r="L508" t="s">
        <v>2525</v>
      </c>
      <c r="M508" t="s">
        <v>643</v>
      </c>
      <c r="N508" t="s">
        <v>2424</v>
      </c>
      <c r="O508">
        <v>422</v>
      </c>
      <c r="P508">
        <v>421</v>
      </c>
      <c r="Q508">
        <v>0</v>
      </c>
      <c r="R508">
        <v>403</v>
      </c>
      <c r="S508">
        <v>411</v>
      </c>
      <c r="T508">
        <v>11</v>
      </c>
      <c r="U508">
        <v>67</v>
      </c>
      <c r="V508">
        <v>400</v>
      </c>
      <c r="W508">
        <v>22</v>
      </c>
      <c r="X508">
        <v>3</v>
      </c>
      <c r="Y508">
        <v>25</v>
      </c>
      <c r="Z508">
        <v>31</v>
      </c>
      <c r="AA508">
        <v>23</v>
      </c>
      <c r="AB508">
        <v>140912504</v>
      </c>
      <c r="AD508">
        <v>4.54</v>
      </c>
    </row>
    <row r="509" spans="1:30">
      <c r="A509" t="s">
        <v>8386</v>
      </c>
      <c r="B509" t="s">
        <v>8387</v>
      </c>
      <c r="C509" s="3">
        <v>142511</v>
      </c>
      <c r="D509" s="19" t="str">
        <f t="shared" si="7"/>
        <v>14</v>
      </c>
      <c r="E509" t="s">
        <v>2420</v>
      </c>
      <c r="F509" t="s">
        <v>5113</v>
      </c>
      <c r="G509" t="s">
        <v>8388</v>
      </c>
      <c r="H509" t="s">
        <v>8389</v>
      </c>
      <c r="I509">
        <v>3930</v>
      </c>
      <c r="J509" t="s">
        <v>19</v>
      </c>
      <c r="K509" t="s">
        <v>495</v>
      </c>
      <c r="L509" t="s">
        <v>2525</v>
      </c>
      <c r="M509" t="s">
        <v>643</v>
      </c>
      <c r="N509" t="s">
        <v>2424</v>
      </c>
      <c r="O509">
        <v>1226</v>
      </c>
      <c r="P509">
        <v>1203</v>
      </c>
      <c r="Q509">
        <v>2</v>
      </c>
      <c r="R509">
        <v>1006</v>
      </c>
      <c r="S509">
        <v>1209</v>
      </c>
      <c r="T509">
        <v>35</v>
      </c>
      <c r="U509">
        <v>128</v>
      </c>
      <c r="V509">
        <v>1178</v>
      </c>
      <c r="W509">
        <v>48</v>
      </c>
      <c r="X509">
        <v>8</v>
      </c>
      <c r="Y509">
        <v>56</v>
      </c>
      <c r="Z509">
        <v>45</v>
      </c>
      <c r="AA509">
        <v>22</v>
      </c>
      <c r="AB509">
        <v>140912511</v>
      </c>
      <c r="AD509">
        <v>41.05</v>
      </c>
    </row>
    <row r="510" spans="1:30">
      <c r="A510" t="s">
        <v>8446</v>
      </c>
      <c r="B510" t="s">
        <v>8447</v>
      </c>
      <c r="C510" s="3">
        <v>142518</v>
      </c>
      <c r="D510" s="19" t="str">
        <f t="shared" si="7"/>
        <v>14</v>
      </c>
      <c r="E510" t="s">
        <v>2420</v>
      </c>
      <c r="F510" t="s">
        <v>5113</v>
      </c>
      <c r="G510" t="s">
        <v>337</v>
      </c>
      <c r="H510" t="s">
        <v>336</v>
      </c>
      <c r="I510">
        <v>1128</v>
      </c>
      <c r="J510" t="s">
        <v>19</v>
      </c>
      <c r="K510" t="s">
        <v>495</v>
      </c>
      <c r="L510" t="s">
        <v>2525</v>
      </c>
      <c r="M510" t="s">
        <v>643</v>
      </c>
      <c r="N510" t="s">
        <v>2424</v>
      </c>
      <c r="O510">
        <v>344</v>
      </c>
      <c r="P510">
        <v>263</v>
      </c>
      <c r="Q510">
        <v>0</v>
      </c>
      <c r="R510">
        <v>229</v>
      </c>
      <c r="S510">
        <v>336</v>
      </c>
      <c r="T510">
        <v>4</v>
      </c>
      <c r="U510">
        <v>94</v>
      </c>
      <c r="V510">
        <v>336</v>
      </c>
      <c r="W510">
        <v>8</v>
      </c>
      <c r="X510">
        <v>6</v>
      </c>
      <c r="Y510">
        <v>14</v>
      </c>
      <c r="Z510">
        <v>26</v>
      </c>
      <c r="AA510">
        <v>12</v>
      </c>
      <c r="AB510">
        <v>140912518</v>
      </c>
      <c r="AD510">
        <v>7.29</v>
      </c>
    </row>
    <row r="511" spans="1:30">
      <c r="A511" t="s">
        <v>8496</v>
      </c>
      <c r="B511" t="s">
        <v>8497</v>
      </c>
      <c r="C511" s="3">
        <v>142525</v>
      </c>
      <c r="D511" s="19" t="str">
        <f t="shared" si="7"/>
        <v>14</v>
      </c>
      <c r="E511" t="s">
        <v>2420</v>
      </c>
      <c r="F511" t="s">
        <v>5113</v>
      </c>
      <c r="G511" t="s">
        <v>8498</v>
      </c>
      <c r="H511" t="s">
        <v>8499</v>
      </c>
      <c r="I511">
        <v>147</v>
      </c>
      <c r="J511" t="s">
        <v>19</v>
      </c>
      <c r="K511" t="s">
        <v>495</v>
      </c>
      <c r="L511" t="s">
        <v>2525</v>
      </c>
      <c r="M511" t="s">
        <v>643</v>
      </c>
      <c r="N511" t="s">
        <v>2424</v>
      </c>
      <c r="O511">
        <v>41</v>
      </c>
      <c r="P511">
        <v>39</v>
      </c>
      <c r="Q511">
        <v>0</v>
      </c>
      <c r="R511">
        <v>39</v>
      </c>
      <c r="S511">
        <v>41</v>
      </c>
      <c r="T511">
        <v>1</v>
      </c>
      <c r="U511">
        <v>0</v>
      </c>
      <c r="V511">
        <v>41</v>
      </c>
      <c r="W511">
        <v>0</v>
      </c>
      <c r="X511">
        <v>1</v>
      </c>
      <c r="Y511">
        <v>1</v>
      </c>
      <c r="Z511">
        <v>1</v>
      </c>
      <c r="AA511">
        <v>0</v>
      </c>
      <c r="AB511">
        <v>140912525</v>
      </c>
      <c r="AD511">
        <v>2.59</v>
      </c>
    </row>
    <row r="512" spans="1:30">
      <c r="A512" t="s">
        <v>8707</v>
      </c>
      <c r="B512" t="s">
        <v>8708</v>
      </c>
      <c r="C512" s="3">
        <v>142532</v>
      </c>
      <c r="D512" s="19" t="str">
        <f t="shared" si="7"/>
        <v>14</v>
      </c>
      <c r="E512" t="s">
        <v>2420</v>
      </c>
      <c r="F512" t="s">
        <v>5113</v>
      </c>
      <c r="G512" t="s">
        <v>8709</v>
      </c>
      <c r="H512" t="s">
        <v>8710</v>
      </c>
      <c r="I512">
        <v>1888</v>
      </c>
      <c r="J512" t="s">
        <v>19</v>
      </c>
      <c r="K512" t="s">
        <v>495</v>
      </c>
      <c r="L512" t="s">
        <v>2525</v>
      </c>
      <c r="M512" t="s">
        <v>643</v>
      </c>
      <c r="N512" t="s">
        <v>2424</v>
      </c>
      <c r="O512">
        <v>587</v>
      </c>
      <c r="P512">
        <v>499</v>
      </c>
      <c r="Q512">
        <v>0</v>
      </c>
      <c r="R512">
        <v>513</v>
      </c>
      <c r="S512">
        <v>579</v>
      </c>
      <c r="T512">
        <v>3</v>
      </c>
      <c r="U512">
        <v>87</v>
      </c>
      <c r="V512">
        <v>562</v>
      </c>
      <c r="W512">
        <v>25</v>
      </c>
      <c r="X512">
        <v>11</v>
      </c>
      <c r="Y512">
        <v>36</v>
      </c>
      <c r="Z512">
        <v>32</v>
      </c>
      <c r="AA512">
        <v>20</v>
      </c>
      <c r="AB512">
        <v>140912532</v>
      </c>
      <c r="AD512">
        <v>11.13</v>
      </c>
    </row>
    <row r="513" spans="1:30">
      <c r="A513" t="s">
        <v>8751</v>
      </c>
      <c r="B513" t="s">
        <v>8752</v>
      </c>
      <c r="C513" s="3">
        <v>142539</v>
      </c>
      <c r="D513" s="19" t="str">
        <f t="shared" si="7"/>
        <v>14</v>
      </c>
      <c r="E513" t="s">
        <v>2420</v>
      </c>
      <c r="F513" t="s">
        <v>5113</v>
      </c>
      <c r="G513" t="s">
        <v>8753</v>
      </c>
      <c r="H513" t="s">
        <v>8754</v>
      </c>
      <c r="I513">
        <v>2472</v>
      </c>
      <c r="J513" t="s">
        <v>19</v>
      </c>
      <c r="K513" t="s">
        <v>495</v>
      </c>
      <c r="L513" t="s">
        <v>2525</v>
      </c>
      <c r="M513" t="s">
        <v>643</v>
      </c>
      <c r="N513" t="s">
        <v>2424</v>
      </c>
      <c r="O513">
        <v>750</v>
      </c>
      <c r="P513">
        <v>727</v>
      </c>
      <c r="Q513">
        <v>1</v>
      </c>
      <c r="R513">
        <v>706</v>
      </c>
      <c r="S513">
        <v>743</v>
      </c>
      <c r="T513">
        <v>11</v>
      </c>
      <c r="U513">
        <v>113</v>
      </c>
      <c r="V513">
        <v>728</v>
      </c>
      <c r="W513">
        <v>22</v>
      </c>
      <c r="X513">
        <v>8</v>
      </c>
      <c r="Y513">
        <v>30</v>
      </c>
      <c r="Z513">
        <v>55</v>
      </c>
      <c r="AA513">
        <v>44</v>
      </c>
      <c r="AB513">
        <v>140912539</v>
      </c>
      <c r="AD513">
        <v>7.2</v>
      </c>
    </row>
    <row r="514" spans="1:30">
      <c r="A514" t="s">
        <v>8711</v>
      </c>
      <c r="B514" t="s">
        <v>8712</v>
      </c>
      <c r="C514" s="3">
        <v>142546</v>
      </c>
      <c r="D514" s="19" t="str">
        <f t="shared" ref="D514:D577" si="8">MID(B514,1,2)</f>
        <v>14</v>
      </c>
      <c r="E514" t="s">
        <v>2420</v>
      </c>
      <c r="F514" t="s">
        <v>5113</v>
      </c>
      <c r="G514" t="s">
        <v>8713</v>
      </c>
      <c r="H514" t="s">
        <v>8714</v>
      </c>
      <c r="I514">
        <v>1921</v>
      </c>
      <c r="J514" t="s">
        <v>19</v>
      </c>
      <c r="K514" t="s">
        <v>495</v>
      </c>
      <c r="L514" t="s">
        <v>2525</v>
      </c>
      <c r="M514" t="s">
        <v>643</v>
      </c>
      <c r="N514" t="s">
        <v>2424</v>
      </c>
      <c r="O514">
        <v>577</v>
      </c>
      <c r="P514">
        <v>552</v>
      </c>
      <c r="Q514">
        <v>0</v>
      </c>
      <c r="R514">
        <v>567</v>
      </c>
      <c r="S514">
        <v>563</v>
      </c>
      <c r="T514">
        <v>3</v>
      </c>
      <c r="U514">
        <v>74</v>
      </c>
      <c r="V514">
        <v>549</v>
      </c>
      <c r="W514">
        <v>28</v>
      </c>
      <c r="X514">
        <v>8</v>
      </c>
      <c r="Y514">
        <v>36</v>
      </c>
      <c r="Z514">
        <v>45</v>
      </c>
      <c r="AA514">
        <v>26</v>
      </c>
      <c r="AB514">
        <v>140912546</v>
      </c>
      <c r="AD514">
        <v>9.73</v>
      </c>
    </row>
    <row r="515" spans="1:30">
      <c r="A515" t="s">
        <v>5945</v>
      </c>
      <c r="B515" t="s">
        <v>5946</v>
      </c>
      <c r="C515" s="3">
        <v>142553</v>
      </c>
      <c r="D515" s="19" t="str">
        <f t="shared" si="8"/>
        <v>14</v>
      </c>
      <c r="E515" t="s">
        <v>2420</v>
      </c>
      <c r="F515" t="s">
        <v>2522</v>
      </c>
      <c r="G515" t="s">
        <v>5947</v>
      </c>
      <c r="H515" t="s">
        <v>5948</v>
      </c>
      <c r="I515">
        <v>304</v>
      </c>
      <c r="J515" t="s">
        <v>19</v>
      </c>
      <c r="K515" t="s">
        <v>495</v>
      </c>
      <c r="L515" t="s">
        <v>2525</v>
      </c>
      <c r="M515" t="s">
        <v>643</v>
      </c>
      <c r="N515" t="s">
        <v>2424</v>
      </c>
      <c r="O515">
        <v>102</v>
      </c>
      <c r="P515">
        <v>102</v>
      </c>
      <c r="Q515">
        <v>0</v>
      </c>
      <c r="R515">
        <v>82</v>
      </c>
      <c r="S515">
        <v>101</v>
      </c>
      <c r="T515">
        <v>0</v>
      </c>
      <c r="U515">
        <v>0</v>
      </c>
      <c r="V515">
        <v>101</v>
      </c>
      <c r="W515">
        <v>1</v>
      </c>
      <c r="X515">
        <v>1</v>
      </c>
      <c r="Y515">
        <v>2</v>
      </c>
      <c r="Z515">
        <v>3</v>
      </c>
      <c r="AA515">
        <v>1</v>
      </c>
      <c r="AB515">
        <v>140982553</v>
      </c>
      <c r="AD515">
        <v>0.95</v>
      </c>
    </row>
    <row r="516" spans="1:30">
      <c r="A516" t="s">
        <v>5783</v>
      </c>
      <c r="B516" t="s">
        <v>5784</v>
      </c>
      <c r="C516" s="3">
        <v>142560</v>
      </c>
      <c r="D516" s="19" t="str">
        <f t="shared" si="8"/>
        <v>14</v>
      </c>
      <c r="E516" t="s">
        <v>2420</v>
      </c>
      <c r="F516" t="s">
        <v>2522</v>
      </c>
      <c r="G516" t="s">
        <v>5785</v>
      </c>
      <c r="H516" t="s">
        <v>5786</v>
      </c>
      <c r="I516">
        <v>165</v>
      </c>
      <c r="J516" t="s">
        <v>19</v>
      </c>
      <c r="K516" t="s">
        <v>495</v>
      </c>
      <c r="L516" t="s">
        <v>2525</v>
      </c>
      <c r="M516" t="s">
        <v>643</v>
      </c>
      <c r="N516" t="s">
        <v>2424</v>
      </c>
      <c r="O516">
        <v>54</v>
      </c>
      <c r="P516">
        <v>54</v>
      </c>
      <c r="Q516">
        <v>0</v>
      </c>
      <c r="R516">
        <v>47</v>
      </c>
      <c r="S516">
        <v>54</v>
      </c>
      <c r="T516">
        <v>0</v>
      </c>
      <c r="U516">
        <v>0</v>
      </c>
      <c r="V516">
        <v>54</v>
      </c>
      <c r="W516">
        <v>0</v>
      </c>
      <c r="X516">
        <v>0</v>
      </c>
      <c r="Y516">
        <v>0</v>
      </c>
      <c r="Z516">
        <v>2</v>
      </c>
      <c r="AA516">
        <v>2</v>
      </c>
      <c r="AB516">
        <v>140982560</v>
      </c>
      <c r="AD516">
        <v>0.48</v>
      </c>
    </row>
    <row r="517" spans="1:30">
      <c r="A517" t="s">
        <v>7652</v>
      </c>
      <c r="B517" t="s">
        <v>7653</v>
      </c>
      <c r="C517" s="3">
        <v>142567</v>
      </c>
      <c r="D517" s="19" t="str">
        <f t="shared" si="8"/>
        <v>14</v>
      </c>
      <c r="E517" t="s">
        <v>2420</v>
      </c>
      <c r="F517" t="s">
        <v>2522</v>
      </c>
      <c r="G517" t="s">
        <v>7654</v>
      </c>
      <c r="H517" t="s">
        <v>7655</v>
      </c>
      <c r="I517">
        <v>342</v>
      </c>
      <c r="J517" t="s">
        <v>19</v>
      </c>
      <c r="K517" t="s">
        <v>495</v>
      </c>
      <c r="L517" t="s">
        <v>2525</v>
      </c>
      <c r="M517" t="s">
        <v>643</v>
      </c>
      <c r="N517" t="s">
        <v>2424</v>
      </c>
      <c r="O517">
        <v>119</v>
      </c>
      <c r="P517">
        <v>110</v>
      </c>
      <c r="Q517">
        <v>1</v>
      </c>
      <c r="R517">
        <v>110</v>
      </c>
      <c r="S517">
        <v>116</v>
      </c>
      <c r="T517">
        <v>3</v>
      </c>
      <c r="U517">
        <v>0</v>
      </c>
      <c r="V517">
        <v>119</v>
      </c>
      <c r="W517">
        <v>0</v>
      </c>
      <c r="X517">
        <v>0</v>
      </c>
      <c r="Y517">
        <v>0</v>
      </c>
      <c r="Z517">
        <v>4</v>
      </c>
      <c r="AA517">
        <v>0</v>
      </c>
      <c r="AB517">
        <v>140982567</v>
      </c>
      <c r="AD517">
        <v>3.95</v>
      </c>
    </row>
    <row r="518" spans="1:30">
      <c r="A518" t="s">
        <v>2520</v>
      </c>
      <c r="B518" t="s">
        <v>2521</v>
      </c>
      <c r="C518" s="3">
        <v>142574</v>
      </c>
      <c r="D518" s="19" t="str">
        <f t="shared" si="8"/>
        <v>14</v>
      </c>
      <c r="E518" t="s">
        <v>2420</v>
      </c>
      <c r="F518" t="s">
        <v>2522</v>
      </c>
      <c r="G518" t="s">
        <v>2523</v>
      </c>
      <c r="H518" t="s">
        <v>2524</v>
      </c>
      <c r="I518">
        <v>148</v>
      </c>
      <c r="J518" t="s">
        <v>19</v>
      </c>
      <c r="K518" t="s">
        <v>495</v>
      </c>
      <c r="L518" t="s">
        <v>2525</v>
      </c>
      <c r="M518" t="s">
        <v>643</v>
      </c>
      <c r="N518" t="s">
        <v>2424</v>
      </c>
      <c r="O518">
        <v>51</v>
      </c>
      <c r="P518">
        <v>50</v>
      </c>
      <c r="Q518">
        <v>1</v>
      </c>
      <c r="R518">
        <v>46</v>
      </c>
      <c r="S518">
        <v>51</v>
      </c>
      <c r="T518">
        <v>0</v>
      </c>
      <c r="U518">
        <v>0</v>
      </c>
      <c r="V518">
        <v>51</v>
      </c>
      <c r="W518">
        <v>0</v>
      </c>
      <c r="X518">
        <v>0</v>
      </c>
      <c r="Y518">
        <v>0</v>
      </c>
      <c r="Z518">
        <v>1</v>
      </c>
      <c r="AA518">
        <v>1</v>
      </c>
      <c r="AB518">
        <v>140982574</v>
      </c>
      <c r="AD518">
        <v>8.9499999999999993</v>
      </c>
    </row>
    <row r="519" spans="1:30">
      <c r="A519" t="s">
        <v>7955</v>
      </c>
      <c r="B519" t="s">
        <v>7956</v>
      </c>
      <c r="C519" s="3">
        <v>142581</v>
      </c>
      <c r="D519" s="19" t="str">
        <f t="shared" si="8"/>
        <v>14</v>
      </c>
      <c r="E519" t="s">
        <v>2420</v>
      </c>
      <c r="F519" t="s">
        <v>2522</v>
      </c>
      <c r="G519" t="s">
        <v>7957</v>
      </c>
      <c r="H519" t="s">
        <v>7958</v>
      </c>
      <c r="I519">
        <v>368</v>
      </c>
      <c r="J519" t="s">
        <v>19</v>
      </c>
      <c r="K519" t="s">
        <v>495</v>
      </c>
      <c r="L519" t="s">
        <v>2525</v>
      </c>
      <c r="M519" t="s">
        <v>643</v>
      </c>
      <c r="N519" t="s">
        <v>2424</v>
      </c>
      <c r="O519">
        <v>97</v>
      </c>
      <c r="P519">
        <v>97</v>
      </c>
      <c r="Q519">
        <v>0</v>
      </c>
      <c r="R519">
        <v>75</v>
      </c>
      <c r="S519">
        <v>93</v>
      </c>
      <c r="T519">
        <v>0</v>
      </c>
      <c r="U519">
        <v>0</v>
      </c>
      <c r="V519">
        <v>96</v>
      </c>
      <c r="W519">
        <v>1</v>
      </c>
      <c r="X519">
        <v>0</v>
      </c>
      <c r="Y519">
        <v>1</v>
      </c>
      <c r="Z519">
        <v>6</v>
      </c>
      <c r="AA519">
        <v>3</v>
      </c>
      <c r="AB519">
        <v>140982581</v>
      </c>
      <c r="AD519">
        <v>0.93</v>
      </c>
    </row>
    <row r="520" spans="1:30">
      <c r="A520" t="s">
        <v>8508</v>
      </c>
      <c r="B520" t="s">
        <v>8509</v>
      </c>
      <c r="C520" s="3">
        <v>142588</v>
      </c>
      <c r="D520" s="19" t="str">
        <f t="shared" si="8"/>
        <v>14</v>
      </c>
      <c r="E520" t="s">
        <v>2420</v>
      </c>
      <c r="F520" t="s">
        <v>2522</v>
      </c>
      <c r="G520" t="s">
        <v>8510</v>
      </c>
      <c r="H520" t="s">
        <v>8511</v>
      </c>
      <c r="I520">
        <v>307</v>
      </c>
      <c r="J520" t="s">
        <v>19</v>
      </c>
      <c r="K520" t="s">
        <v>495</v>
      </c>
      <c r="L520" t="s">
        <v>2525</v>
      </c>
      <c r="M520" t="s">
        <v>643</v>
      </c>
      <c r="N520" t="s">
        <v>2424</v>
      </c>
      <c r="O520">
        <v>111</v>
      </c>
      <c r="P520">
        <v>104</v>
      </c>
      <c r="Q520">
        <v>0</v>
      </c>
      <c r="R520">
        <v>93</v>
      </c>
      <c r="S520">
        <v>107</v>
      </c>
      <c r="T520">
        <v>0</v>
      </c>
      <c r="U520">
        <v>0</v>
      </c>
      <c r="V520">
        <v>111</v>
      </c>
      <c r="W520">
        <v>0</v>
      </c>
      <c r="X520">
        <v>0</v>
      </c>
      <c r="Y520">
        <v>0</v>
      </c>
      <c r="Z520">
        <v>5</v>
      </c>
      <c r="AA520">
        <v>0</v>
      </c>
      <c r="AB520">
        <v>140982588</v>
      </c>
      <c r="AD520">
        <v>1.0900000000000001</v>
      </c>
    </row>
    <row r="521" spans="1:30">
      <c r="A521" t="s">
        <v>8670</v>
      </c>
      <c r="B521" t="s">
        <v>8671</v>
      </c>
      <c r="C521" s="3">
        <v>142595</v>
      </c>
      <c r="D521" s="19" t="str">
        <f t="shared" si="8"/>
        <v>14</v>
      </c>
      <c r="E521" t="s">
        <v>2420</v>
      </c>
      <c r="F521" t="s">
        <v>2522</v>
      </c>
      <c r="G521" t="s">
        <v>8672</v>
      </c>
      <c r="H521" t="s">
        <v>8673</v>
      </c>
      <c r="I521">
        <v>84</v>
      </c>
      <c r="J521" t="s">
        <v>19</v>
      </c>
      <c r="K521" t="s">
        <v>495</v>
      </c>
      <c r="L521" t="s">
        <v>2525</v>
      </c>
      <c r="M521" t="s">
        <v>643</v>
      </c>
      <c r="N521" t="s">
        <v>2424</v>
      </c>
      <c r="O521">
        <v>32</v>
      </c>
      <c r="P521">
        <v>1</v>
      </c>
      <c r="Q521">
        <v>0</v>
      </c>
      <c r="R521">
        <v>16</v>
      </c>
      <c r="S521">
        <v>32</v>
      </c>
      <c r="T521">
        <v>2</v>
      </c>
      <c r="U521">
        <v>0</v>
      </c>
      <c r="V521">
        <v>31</v>
      </c>
      <c r="W521">
        <v>1</v>
      </c>
      <c r="X521">
        <v>0</v>
      </c>
      <c r="Y521">
        <v>1</v>
      </c>
      <c r="Z521">
        <v>0</v>
      </c>
      <c r="AA521">
        <v>0</v>
      </c>
      <c r="AB521">
        <v>140982595</v>
      </c>
      <c r="AD521">
        <v>5.34</v>
      </c>
    </row>
    <row r="522" spans="1:30">
      <c r="A522" t="s">
        <v>8743</v>
      </c>
      <c r="B522" t="s">
        <v>8744</v>
      </c>
      <c r="C522" s="3">
        <v>142602</v>
      </c>
      <c r="D522" s="19" t="str">
        <f t="shared" si="8"/>
        <v>14</v>
      </c>
      <c r="E522" t="s">
        <v>2420</v>
      </c>
      <c r="F522" t="s">
        <v>2522</v>
      </c>
      <c r="G522" t="s">
        <v>8745</v>
      </c>
      <c r="H522" t="s">
        <v>8746</v>
      </c>
      <c r="I522">
        <v>608</v>
      </c>
      <c r="J522" t="s">
        <v>19</v>
      </c>
      <c r="K522" t="s">
        <v>495</v>
      </c>
      <c r="L522" t="s">
        <v>2525</v>
      </c>
      <c r="M522" t="s">
        <v>643</v>
      </c>
      <c r="N522" t="s">
        <v>2424</v>
      </c>
      <c r="O522">
        <v>165</v>
      </c>
      <c r="P522">
        <v>2</v>
      </c>
      <c r="Q522">
        <v>0</v>
      </c>
      <c r="R522">
        <v>52</v>
      </c>
      <c r="S522">
        <v>157</v>
      </c>
      <c r="T522">
        <v>0</v>
      </c>
      <c r="U522">
        <v>39</v>
      </c>
      <c r="V522">
        <v>162</v>
      </c>
      <c r="W522">
        <v>3</v>
      </c>
      <c r="X522">
        <v>6</v>
      </c>
      <c r="Y522">
        <v>9</v>
      </c>
      <c r="Z522">
        <v>19</v>
      </c>
      <c r="AA522">
        <v>8</v>
      </c>
      <c r="AB522">
        <v>140982602</v>
      </c>
      <c r="AD522">
        <v>1.18</v>
      </c>
    </row>
    <row r="523" spans="1:30">
      <c r="A523" t="s">
        <v>6911</v>
      </c>
      <c r="B523" t="s">
        <v>6912</v>
      </c>
      <c r="C523" s="3">
        <v>142609</v>
      </c>
      <c r="D523" s="19" t="str">
        <f t="shared" si="8"/>
        <v>14</v>
      </c>
      <c r="E523" t="s">
        <v>2420</v>
      </c>
      <c r="F523" t="s">
        <v>2792</v>
      </c>
      <c r="G523" t="s">
        <v>1173</v>
      </c>
      <c r="H523" t="s">
        <v>1174</v>
      </c>
      <c r="I523">
        <v>224</v>
      </c>
      <c r="J523" t="s">
        <v>19</v>
      </c>
      <c r="K523" t="s">
        <v>495</v>
      </c>
      <c r="L523" t="s">
        <v>2525</v>
      </c>
      <c r="M523" t="s">
        <v>643</v>
      </c>
      <c r="N523" t="s">
        <v>2424</v>
      </c>
      <c r="O523">
        <v>63</v>
      </c>
      <c r="P523">
        <v>57</v>
      </c>
      <c r="Q523">
        <v>0</v>
      </c>
      <c r="R523">
        <v>46</v>
      </c>
      <c r="S523">
        <v>57</v>
      </c>
      <c r="T523">
        <v>0</v>
      </c>
      <c r="U523">
        <v>0</v>
      </c>
      <c r="V523">
        <v>63</v>
      </c>
      <c r="W523">
        <v>0</v>
      </c>
      <c r="X523">
        <v>0</v>
      </c>
      <c r="Y523">
        <v>0</v>
      </c>
      <c r="Z523">
        <v>9</v>
      </c>
      <c r="AA523">
        <v>3</v>
      </c>
      <c r="AB523">
        <v>141052609</v>
      </c>
      <c r="AD523">
        <v>7.84</v>
      </c>
    </row>
    <row r="524" spans="1:30">
      <c r="A524" t="s">
        <v>7028</v>
      </c>
      <c r="B524" t="s">
        <v>7029</v>
      </c>
      <c r="C524" s="3">
        <v>142616</v>
      </c>
      <c r="D524" s="19" t="str">
        <f t="shared" si="8"/>
        <v>14</v>
      </c>
      <c r="E524" t="s">
        <v>2420</v>
      </c>
      <c r="F524" t="s">
        <v>2792</v>
      </c>
      <c r="G524" t="s">
        <v>7030</v>
      </c>
      <c r="H524" t="s">
        <v>7031</v>
      </c>
      <c r="I524">
        <v>203</v>
      </c>
      <c r="J524" t="s">
        <v>19</v>
      </c>
      <c r="K524" t="s">
        <v>495</v>
      </c>
      <c r="L524" t="s">
        <v>2525</v>
      </c>
      <c r="M524" t="s">
        <v>643</v>
      </c>
      <c r="N524" t="s">
        <v>2424</v>
      </c>
      <c r="O524">
        <v>58</v>
      </c>
      <c r="P524">
        <v>54</v>
      </c>
      <c r="Q524">
        <v>0</v>
      </c>
      <c r="R524">
        <v>45</v>
      </c>
      <c r="S524">
        <v>58</v>
      </c>
      <c r="T524">
        <v>0</v>
      </c>
      <c r="U524">
        <v>0</v>
      </c>
      <c r="V524">
        <v>58</v>
      </c>
      <c r="W524">
        <v>0</v>
      </c>
      <c r="X524">
        <v>0</v>
      </c>
      <c r="Y524">
        <v>0</v>
      </c>
      <c r="Z524">
        <v>2</v>
      </c>
      <c r="AA524">
        <v>0</v>
      </c>
      <c r="AB524">
        <v>141052616</v>
      </c>
      <c r="AD524">
        <v>0.42</v>
      </c>
    </row>
    <row r="525" spans="1:30">
      <c r="A525" t="s">
        <v>5196</v>
      </c>
      <c r="B525" t="s">
        <v>5197</v>
      </c>
      <c r="C525" s="3">
        <v>142623</v>
      </c>
      <c r="D525" s="19" t="str">
        <f t="shared" si="8"/>
        <v>14</v>
      </c>
      <c r="E525" t="s">
        <v>2420</v>
      </c>
      <c r="F525" t="s">
        <v>2792</v>
      </c>
      <c r="G525" t="s">
        <v>5198</v>
      </c>
      <c r="H525" t="s">
        <v>5199</v>
      </c>
      <c r="I525">
        <v>809</v>
      </c>
      <c r="J525" t="s">
        <v>19</v>
      </c>
      <c r="K525" t="s">
        <v>495</v>
      </c>
      <c r="L525" t="s">
        <v>2525</v>
      </c>
      <c r="M525" t="s">
        <v>643</v>
      </c>
      <c r="N525" t="s">
        <v>2424</v>
      </c>
      <c r="O525">
        <v>250</v>
      </c>
      <c r="P525">
        <v>238</v>
      </c>
      <c r="Q525">
        <v>1</v>
      </c>
      <c r="R525">
        <v>171</v>
      </c>
      <c r="S525">
        <v>246</v>
      </c>
      <c r="T525">
        <v>3</v>
      </c>
      <c r="U525">
        <v>0</v>
      </c>
      <c r="V525">
        <v>247</v>
      </c>
      <c r="W525">
        <v>3</v>
      </c>
      <c r="X525">
        <v>4</v>
      </c>
      <c r="Y525">
        <v>7</v>
      </c>
      <c r="Z525">
        <v>19</v>
      </c>
      <c r="AA525">
        <v>11</v>
      </c>
      <c r="AB525">
        <v>141052623</v>
      </c>
      <c r="AD525">
        <v>1.71</v>
      </c>
    </row>
    <row r="526" spans="1:30">
      <c r="A526" t="s">
        <v>7048</v>
      </c>
      <c r="B526" t="s">
        <v>7049</v>
      </c>
      <c r="C526" s="3">
        <v>142630</v>
      </c>
      <c r="D526" s="19" t="str">
        <f t="shared" si="8"/>
        <v>14</v>
      </c>
      <c r="E526" t="s">
        <v>2420</v>
      </c>
      <c r="F526" t="s">
        <v>2792</v>
      </c>
      <c r="G526" t="s">
        <v>7050</v>
      </c>
      <c r="H526" t="s">
        <v>7051</v>
      </c>
      <c r="I526">
        <v>180</v>
      </c>
      <c r="J526" t="s">
        <v>19</v>
      </c>
      <c r="K526" t="s">
        <v>495</v>
      </c>
      <c r="L526" t="s">
        <v>2525</v>
      </c>
      <c r="M526" t="s">
        <v>643</v>
      </c>
      <c r="N526" t="s">
        <v>2424</v>
      </c>
      <c r="O526">
        <v>53</v>
      </c>
      <c r="P526">
        <v>52</v>
      </c>
      <c r="Q526">
        <v>0</v>
      </c>
      <c r="R526">
        <v>43</v>
      </c>
      <c r="S526">
        <v>49</v>
      </c>
      <c r="T526">
        <v>0</v>
      </c>
      <c r="U526">
        <v>0</v>
      </c>
      <c r="V526">
        <v>52</v>
      </c>
      <c r="W526">
        <v>1</v>
      </c>
      <c r="X526">
        <v>1</v>
      </c>
      <c r="Y526">
        <v>2</v>
      </c>
      <c r="Z526">
        <v>8</v>
      </c>
      <c r="AA526">
        <v>4</v>
      </c>
      <c r="AB526">
        <v>141052630</v>
      </c>
      <c r="AD526">
        <v>1.93</v>
      </c>
    </row>
    <row r="527" spans="1:30">
      <c r="A527" t="s">
        <v>7092</v>
      </c>
      <c r="B527" t="s">
        <v>7093</v>
      </c>
      <c r="C527" s="3">
        <v>142637</v>
      </c>
      <c r="D527" s="19" t="str">
        <f t="shared" si="8"/>
        <v>14</v>
      </c>
      <c r="E527" t="s">
        <v>2420</v>
      </c>
      <c r="F527" t="s">
        <v>2792</v>
      </c>
      <c r="G527" t="s">
        <v>7094</v>
      </c>
      <c r="H527" t="s">
        <v>7095</v>
      </c>
      <c r="I527">
        <v>115</v>
      </c>
      <c r="J527" t="s">
        <v>19</v>
      </c>
      <c r="K527" t="s">
        <v>495</v>
      </c>
      <c r="L527" t="s">
        <v>2525</v>
      </c>
      <c r="M527" t="s">
        <v>643</v>
      </c>
      <c r="N527" t="s">
        <v>2424</v>
      </c>
      <c r="O527">
        <v>30</v>
      </c>
      <c r="P527">
        <v>24</v>
      </c>
      <c r="Q527">
        <v>0</v>
      </c>
      <c r="R527">
        <v>11</v>
      </c>
      <c r="S527">
        <v>29</v>
      </c>
      <c r="T527">
        <v>0</v>
      </c>
      <c r="U527">
        <v>0</v>
      </c>
      <c r="V527">
        <v>28</v>
      </c>
      <c r="W527">
        <v>2</v>
      </c>
      <c r="X527">
        <v>1</v>
      </c>
      <c r="Y527">
        <v>3</v>
      </c>
      <c r="Z527">
        <v>4</v>
      </c>
      <c r="AA527">
        <v>2</v>
      </c>
      <c r="AB527">
        <v>141052637</v>
      </c>
      <c r="AD527">
        <v>10.25</v>
      </c>
    </row>
    <row r="528" spans="1:30">
      <c r="A528" t="s">
        <v>6401</v>
      </c>
      <c r="B528" t="s">
        <v>6402</v>
      </c>
      <c r="C528" s="3">
        <v>142644</v>
      </c>
      <c r="D528" s="19" t="str">
        <f t="shared" si="8"/>
        <v>14</v>
      </c>
      <c r="E528" t="s">
        <v>2420</v>
      </c>
      <c r="F528" t="s">
        <v>2792</v>
      </c>
      <c r="G528" t="s">
        <v>6403</v>
      </c>
      <c r="H528" t="s">
        <v>6404</v>
      </c>
      <c r="I528">
        <v>366</v>
      </c>
      <c r="J528" t="s">
        <v>19</v>
      </c>
      <c r="K528" t="s">
        <v>495</v>
      </c>
      <c r="L528" t="s">
        <v>2525</v>
      </c>
      <c r="M528" t="s">
        <v>643</v>
      </c>
      <c r="N528" t="s">
        <v>2424</v>
      </c>
      <c r="O528">
        <v>110</v>
      </c>
      <c r="P528">
        <v>108</v>
      </c>
      <c r="Q528">
        <v>0</v>
      </c>
      <c r="R528">
        <v>86</v>
      </c>
      <c r="S528">
        <v>106</v>
      </c>
      <c r="T528">
        <v>1</v>
      </c>
      <c r="U528">
        <v>21</v>
      </c>
      <c r="V528">
        <v>99</v>
      </c>
      <c r="W528">
        <v>11</v>
      </c>
      <c r="X528">
        <v>6</v>
      </c>
      <c r="Y528">
        <v>17</v>
      </c>
      <c r="Z528">
        <v>14</v>
      </c>
      <c r="AA528">
        <v>6</v>
      </c>
      <c r="AB528">
        <v>141052644</v>
      </c>
      <c r="AD528">
        <v>1.21</v>
      </c>
    </row>
    <row r="529" spans="1:30">
      <c r="A529" t="s">
        <v>6596</v>
      </c>
      <c r="B529" t="s">
        <v>6597</v>
      </c>
      <c r="C529" s="3">
        <v>142651</v>
      </c>
      <c r="D529" s="19" t="str">
        <f t="shared" si="8"/>
        <v>14</v>
      </c>
      <c r="E529" t="s">
        <v>2420</v>
      </c>
      <c r="F529" t="s">
        <v>2792</v>
      </c>
      <c r="G529" t="s">
        <v>6598</v>
      </c>
      <c r="H529" t="s">
        <v>6599</v>
      </c>
      <c r="I529">
        <v>509</v>
      </c>
      <c r="J529" t="s">
        <v>19</v>
      </c>
      <c r="K529" t="s">
        <v>495</v>
      </c>
      <c r="L529" t="s">
        <v>2525</v>
      </c>
      <c r="M529" t="s">
        <v>643</v>
      </c>
      <c r="N529" t="s">
        <v>2424</v>
      </c>
      <c r="O529">
        <v>146</v>
      </c>
      <c r="P529">
        <v>139</v>
      </c>
      <c r="Q529">
        <v>0</v>
      </c>
      <c r="R529">
        <v>111</v>
      </c>
      <c r="S529">
        <v>127</v>
      </c>
      <c r="T529">
        <v>1</v>
      </c>
      <c r="U529">
        <v>27</v>
      </c>
      <c r="V529">
        <v>143</v>
      </c>
      <c r="W529">
        <v>3</v>
      </c>
      <c r="X529">
        <v>13</v>
      </c>
      <c r="Y529">
        <v>16</v>
      </c>
      <c r="Z529">
        <v>30</v>
      </c>
      <c r="AA529">
        <v>15</v>
      </c>
      <c r="AB529">
        <v>141052651</v>
      </c>
      <c r="AD529">
        <v>1.35</v>
      </c>
    </row>
    <row r="530" spans="1:30">
      <c r="A530" t="s">
        <v>7231</v>
      </c>
      <c r="B530" t="s">
        <v>7232</v>
      </c>
      <c r="C530" s="3">
        <v>142658</v>
      </c>
      <c r="D530" s="19" t="str">
        <f t="shared" si="8"/>
        <v>14</v>
      </c>
      <c r="E530" t="s">
        <v>2420</v>
      </c>
      <c r="F530" t="s">
        <v>2792</v>
      </c>
      <c r="G530" t="s">
        <v>7233</v>
      </c>
      <c r="H530" t="s">
        <v>7234</v>
      </c>
      <c r="I530">
        <v>220</v>
      </c>
      <c r="J530" t="s">
        <v>19</v>
      </c>
      <c r="K530" t="s">
        <v>495</v>
      </c>
      <c r="L530" t="s">
        <v>2525</v>
      </c>
      <c r="M530" t="s">
        <v>643</v>
      </c>
      <c r="N530" t="s">
        <v>2424</v>
      </c>
      <c r="O530">
        <v>60</v>
      </c>
      <c r="P530">
        <v>57</v>
      </c>
      <c r="Q530">
        <v>0</v>
      </c>
      <c r="R530">
        <v>48</v>
      </c>
      <c r="S530">
        <v>57</v>
      </c>
      <c r="T530">
        <v>0</v>
      </c>
      <c r="U530">
        <v>0</v>
      </c>
      <c r="V530">
        <v>60</v>
      </c>
      <c r="W530">
        <v>0</v>
      </c>
      <c r="X530">
        <v>2</v>
      </c>
      <c r="Y530">
        <v>2</v>
      </c>
      <c r="Z530">
        <v>7</v>
      </c>
      <c r="AA530">
        <v>2</v>
      </c>
      <c r="AB530">
        <v>141052658</v>
      </c>
      <c r="AD530">
        <v>0.61</v>
      </c>
    </row>
    <row r="531" spans="1:30">
      <c r="A531" t="s">
        <v>7266</v>
      </c>
      <c r="B531" t="s">
        <v>7267</v>
      </c>
      <c r="C531" s="3">
        <v>142665</v>
      </c>
      <c r="D531" s="19" t="str">
        <f t="shared" si="8"/>
        <v>14</v>
      </c>
      <c r="E531" t="s">
        <v>2420</v>
      </c>
      <c r="F531" t="s">
        <v>2792</v>
      </c>
      <c r="G531" t="s">
        <v>1672</v>
      </c>
      <c r="H531" t="s">
        <v>1671</v>
      </c>
      <c r="I531">
        <v>273</v>
      </c>
      <c r="J531" t="s">
        <v>19</v>
      </c>
      <c r="K531" t="s">
        <v>495</v>
      </c>
      <c r="L531" t="s">
        <v>2525</v>
      </c>
      <c r="M531" t="s">
        <v>643</v>
      </c>
      <c r="N531" t="s">
        <v>2424</v>
      </c>
      <c r="O531">
        <v>89</v>
      </c>
      <c r="P531">
        <v>69</v>
      </c>
      <c r="Q531">
        <v>0</v>
      </c>
      <c r="R531">
        <v>74</v>
      </c>
      <c r="S531">
        <v>88</v>
      </c>
      <c r="T531">
        <v>0</v>
      </c>
      <c r="U531">
        <v>21</v>
      </c>
      <c r="V531">
        <v>85</v>
      </c>
      <c r="W531">
        <v>4</v>
      </c>
      <c r="X531">
        <v>1</v>
      </c>
      <c r="Y531">
        <v>5</v>
      </c>
      <c r="Z531">
        <v>7</v>
      </c>
      <c r="AA531">
        <v>6</v>
      </c>
      <c r="AB531">
        <v>141052665</v>
      </c>
      <c r="AD531">
        <v>0.81</v>
      </c>
    </row>
    <row r="532" spans="1:30">
      <c r="A532" t="s">
        <v>5617</v>
      </c>
      <c r="B532" t="s">
        <v>5618</v>
      </c>
      <c r="C532" s="3">
        <v>142672</v>
      </c>
      <c r="D532" s="19" t="str">
        <f t="shared" si="8"/>
        <v>14</v>
      </c>
      <c r="E532" t="s">
        <v>2420</v>
      </c>
      <c r="F532" t="s">
        <v>2792</v>
      </c>
      <c r="G532" t="s">
        <v>5619</v>
      </c>
      <c r="H532" t="s">
        <v>5620</v>
      </c>
      <c r="I532">
        <v>365</v>
      </c>
      <c r="J532" t="s">
        <v>19</v>
      </c>
      <c r="K532" t="s">
        <v>495</v>
      </c>
      <c r="L532" t="s">
        <v>2525</v>
      </c>
      <c r="M532" t="s">
        <v>643</v>
      </c>
      <c r="N532" t="s">
        <v>2424</v>
      </c>
      <c r="O532">
        <v>99</v>
      </c>
      <c r="P532">
        <v>99</v>
      </c>
      <c r="Q532">
        <v>1</v>
      </c>
      <c r="R532">
        <v>89</v>
      </c>
      <c r="S532">
        <v>98</v>
      </c>
      <c r="T532">
        <v>0</v>
      </c>
      <c r="U532">
        <v>0</v>
      </c>
      <c r="V532">
        <v>98</v>
      </c>
      <c r="W532">
        <v>1</v>
      </c>
      <c r="X532">
        <v>0</v>
      </c>
      <c r="Y532">
        <v>1</v>
      </c>
      <c r="Z532">
        <v>6</v>
      </c>
      <c r="AA532">
        <v>5</v>
      </c>
      <c r="AB532">
        <v>141052672</v>
      </c>
      <c r="AD532">
        <v>0.51</v>
      </c>
    </row>
    <row r="533" spans="1:30">
      <c r="A533" t="s">
        <v>2799</v>
      </c>
      <c r="B533" t="s">
        <v>2800</v>
      </c>
      <c r="C533" s="3">
        <v>142679</v>
      </c>
      <c r="D533" s="19" t="str">
        <f t="shared" si="8"/>
        <v>14</v>
      </c>
      <c r="E533" t="s">
        <v>2420</v>
      </c>
      <c r="F533" t="s">
        <v>2792</v>
      </c>
      <c r="G533" t="s">
        <v>2801</v>
      </c>
      <c r="H533" t="s">
        <v>2802</v>
      </c>
      <c r="I533">
        <v>241</v>
      </c>
      <c r="J533" t="s">
        <v>19</v>
      </c>
      <c r="K533" t="s">
        <v>495</v>
      </c>
      <c r="L533" t="s">
        <v>2525</v>
      </c>
      <c r="M533" t="s">
        <v>643</v>
      </c>
      <c r="N533" t="s">
        <v>2424</v>
      </c>
      <c r="O533">
        <v>82</v>
      </c>
      <c r="P533">
        <v>80</v>
      </c>
      <c r="Q533">
        <v>0</v>
      </c>
      <c r="R533">
        <v>61</v>
      </c>
      <c r="S533">
        <v>78</v>
      </c>
      <c r="T533">
        <v>1</v>
      </c>
      <c r="U533">
        <v>0</v>
      </c>
      <c r="V533">
        <v>81</v>
      </c>
      <c r="W533">
        <v>1</v>
      </c>
      <c r="X533">
        <v>1</v>
      </c>
      <c r="Y533">
        <v>2</v>
      </c>
      <c r="Z533">
        <v>14</v>
      </c>
      <c r="AA533">
        <v>11</v>
      </c>
      <c r="AB533">
        <v>141052679</v>
      </c>
      <c r="AD533">
        <v>1.34</v>
      </c>
    </row>
    <row r="534" spans="1:30">
      <c r="A534" t="s">
        <v>3358</v>
      </c>
      <c r="B534" t="s">
        <v>3359</v>
      </c>
      <c r="C534" s="3">
        <v>142686</v>
      </c>
      <c r="D534" s="19" t="str">
        <f t="shared" si="8"/>
        <v>14</v>
      </c>
      <c r="E534" t="s">
        <v>2420</v>
      </c>
      <c r="F534" t="s">
        <v>2792</v>
      </c>
      <c r="G534" t="s">
        <v>3360</v>
      </c>
      <c r="H534" t="s">
        <v>3361</v>
      </c>
      <c r="I534">
        <v>208</v>
      </c>
      <c r="J534" t="s">
        <v>19</v>
      </c>
      <c r="K534" t="s">
        <v>495</v>
      </c>
      <c r="L534" t="s">
        <v>2525</v>
      </c>
      <c r="M534" t="s">
        <v>643</v>
      </c>
      <c r="N534" t="s">
        <v>2424</v>
      </c>
      <c r="O534">
        <v>58</v>
      </c>
      <c r="P534">
        <v>43</v>
      </c>
      <c r="Q534">
        <v>0</v>
      </c>
      <c r="R534">
        <v>56</v>
      </c>
      <c r="S534">
        <v>52</v>
      </c>
      <c r="T534">
        <v>1</v>
      </c>
      <c r="U534">
        <v>0</v>
      </c>
      <c r="V534">
        <v>54</v>
      </c>
      <c r="W534">
        <v>4</v>
      </c>
      <c r="X534">
        <v>1</v>
      </c>
      <c r="Y534">
        <v>5</v>
      </c>
      <c r="Z534">
        <v>10</v>
      </c>
      <c r="AA534">
        <v>5</v>
      </c>
      <c r="AB534">
        <v>141052686</v>
      </c>
      <c r="AD534">
        <v>14.99</v>
      </c>
    </row>
    <row r="535" spans="1:30">
      <c r="A535" t="s">
        <v>7732</v>
      </c>
      <c r="B535" t="s">
        <v>7733</v>
      </c>
      <c r="C535" s="3">
        <v>142693</v>
      </c>
      <c r="D535" s="19" t="str">
        <f t="shared" si="8"/>
        <v>14</v>
      </c>
      <c r="E535" t="s">
        <v>2420</v>
      </c>
      <c r="F535" t="s">
        <v>2792</v>
      </c>
      <c r="G535" t="s">
        <v>7734</v>
      </c>
      <c r="H535" t="s">
        <v>7735</v>
      </c>
      <c r="I535">
        <v>109</v>
      </c>
      <c r="J535" t="s">
        <v>19</v>
      </c>
      <c r="K535" t="s">
        <v>495</v>
      </c>
      <c r="L535" t="s">
        <v>2525</v>
      </c>
      <c r="M535" t="s">
        <v>643</v>
      </c>
      <c r="N535" t="s">
        <v>2424</v>
      </c>
      <c r="O535">
        <v>34</v>
      </c>
      <c r="P535">
        <v>34</v>
      </c>
      <c r="Q535">
        <v>0</v>
      </c>
      <c r="R535">
        <v>23</v>
      </c>
      <c r="S535">
        <v>34</v>
      </c>
      <c r="T535">
        <v>0</v>
      </c>
      <c r="U535">
        <v>0</v>
      </c>
      <c r="V535">
        <v>34</v>
      </c>
      <c r="W535">
        <v>0</v>
      </c>
      <c r="X535">
        <v>1</v>
      </c>
      <c r="Y535">
        <v>1</v>
      </c>
      <c r="Z535">
        <v>1</v>
      </c>
      <c r="AA535">
        <v>1</v>
      </c>
      <c r="AB535">
        <v>141052693</v>
      </c>
      <c r="AD535">
        <v>7.0000000000000007E-2</v>
      </c>
    </row>
    <row r="536" spans="1:30">
      <c r="A536" t="s">
        <v>7798</v>
      </c>
      <c r="B536" t="s">
        <v>7799</v>
      </c>
      <c r="C536" s="3">
        <v>142700</v>
      </c>
      <c r="D536" s="19" t="str">
        <f t="shared" si="8"/>
        <v>14</v>
      </c>
      <c r="E536" t="s">
        <v>2420</v>
      </c>
      <c r="F536" t="s">
        <v>2792</v>
      </c>
      <c r="G536" t="s">
        <v>7800</v>
      </c>
      <c r="H536" t="s">
        <v>7801</v>
      </c>
      <c r="I536">
        <v>134</v>
      </c>
      <c r="J536" t="s">
        <v>19</v>
      </c>
      <c r="K536" t="s">
        <v>495</v>
      </c>
      <c r="L536" t="s">
        <v>2525</v>
      </c>
      <c r="M536" t="s">
        <v>643</v>
      </c>
      <c r="N536" t="s">
        <v>2424</v>
      </c>
      <c r="O536">
        <v>49</v>
      </c>
      <c r="P536">
        <v>49</v>
      </c>
      <c r="Q536">
        <v>0</v>
      </c>
      <c r="R536">
        <v>35</v>
      </c>
      <c r="S536">
        <v>48</v>
      </c>
      <c r="T536">
        <v>0</v>
      </c>
      <c r="U536">
        <v>0</v>
      </c>
      <c r="V536">
        <v>48</v>
      </c>
      <c r="W536">
        <v>1</v>
      </c>
      <c r="X536">
        <v>1</v>
      </c>
      <c r="Y536">
        <v>2</v>
      </c>
      <c r="Z536">
        <v>4</v>
      </c>
      <c r="AA536">
        <v>2</v>
      </c>
      <c r="AB536">
        <v>141052700</v>
      </c>
      <c r="AD536">
        <v>1.17</v>
      </c>
    </row>
    <row r="537" spans="1:30">
      <c r="A537" t="s">
        <v>2790</v>
      </c>
      <c r="B537" t="s">
        <v>2791</v>
      </c>
      <c r="C537" s="3">
        <v>142707</v>
      </c>
      <c r="D537" s="19" t="str">
        <f t="shared" si="8"/>
        <v>14</v>
      </c>
      <c r="E537" t="s">
        <v>2420</v>
      </c>
      <c r="F537" t="s">
        <v>2792</v>
      </c>
      <c r="G537" t="s">
        <v>2793</v>
      </c>
      <c r="H537" t="s">
        <v>2794</v>
      </c>
      <c r="I537">
        <v>69</v>
      </c>
      <c r="J537" t="s">
        <v>19</v>
      </c>
      <c r="K537" t="s">
        <v>495</v>
      </c>
      <c r="L537" t="s">
        <v>2525</v>
      </c>
      <c r="M537" t="s">
        <v>643</v>
      </c>
      <c r="N537" t="s">
        <v>2424</v>
      </c>
      <c r="O537">
        <v>24</v>
      </c>
      <c r="P537">
        <v>20</v>
      </c>
      <c r="Q537">
        <v>0</v>
      </c>
      <c r="R537">
        <v>22</v>
      </c>
      <c r="S537">
        <v>24</v>
      </c>
      <c r="T537">
        <v>1</v>
      </c>
      <c r="U537">
        <v>9</v>
      </c>
      <c r="V537">
        <v>24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141052707</v>
      </c>
      <c r="AD537">
        <v>1.72</v>
      </c>
    </row>
    <row r="538" spans="1:30">
      <c r="A538" t="s">
        <v>4937</v>
      </c>
      <c r="B538" t="s">
        <v>4938</v>
      </c>
      <c r="C538" s="3">
        <v>142714</v>
      </c>
      <c r="D538" s="19" t="str">
        <f t="shared" si="8"/>
        <v>14</v>
      </c>
      <c r="E538" t="s">
        <v>2420</v>
      </c>
      <c r="F538" t="s">
        <v>2792</v>
      </c>
      <c r="G538" t="s">
        <v>4939</v>
      </c>
      <c r="H538" t="s">
        <v>4940</v>
      </c>
      <c r="I538">
        <v>67</v>
      </c>
      <c r="J538" t="s">
        <v>19</v>
      </c>
      <c r="K538" t="s">
        <v>495</v>
      </c>
      <c r="L538" t="s">
        <v>2525</v>
      </c>
      <c r="M538" t="s">
        <v>643</v>
      </c>
      <c r="N538" t="s">
        <v>2424</v>
      </c>
      <c r="O538">
        <v>23</v>
      </c>
      <c r="P538">
        <v>16</v>
      </c>
      <c r="Q538">
        <v>0</v>
      </c>
      <c r="R538">
        <v>18</v>
      </c>
      <c r="S538">
        <v>19</v>
      </c>
      <c r="T538">
        <v>0</v>
      </c>
      <c r="U538">
        <v>0</v>
      </c>
      <c r="V538">
        <v>22</v>
      </c>
      <c r="W538">
        <v>1</v>
      </c>
      <c r="X538">
        <v>1</v>
      </c>
      <c r="Y538">
        <v>2</v>
      </c>
      <c r="Z538">
        <v>4</v>
      </c>
      <c r="AA538">
        <v>0</v>
      </c>
      <c r="AB538">
        <v>141052714</v>
      </c>
      <c r="AD538">
        <v>0.39</v>
      </c>
    </row>
    <row r="539" spans="1:30">
      <c r="A539" t="s">
        <v>8348</v>
      </c>
      <c r="B539" t="s">
        <v>8349</v>
      </c>
      <c r="C539" s="3">
        <v>142721</v>
      </c>
      <c r="D539" s="19" t="str">
        <f t="shared" si="8"/>
        <v>14</v>
      </c>
      <c r="E539" t="s">
        <v>2420</v>
      </c>
      <c r="F539" t="s">
        <v>2792</v>
      </c>
      <c r="G539" t="s">
        <v>8350</v>
      </c>
      <c r="H539" t="s">
        <v>8351</v>
      </c>
      <c r="I539">
        <v>151</v>
      </c>
      <c r="J539" t="s">
        <v>19</v>
      </c>
      <c r="K539" t="s">
        <v>495</v>
      </c>
      <c r="L539" t="s">
        <v>2525</v>
      </c>
      <c r="M539" t="s">
        <v>643</v>
      </c>
      <c r="N539" t="s">
        <v>2424</v>
      </c>
      <c r="O539">
        <v>48</v>
      </c>
      <c r="P539">
        <v>43</v>
      </c>
      <c r="Q539">
        <v>0</v>
      </c>
      <c r="R539">
        <v>34</v>
      </c>
      <c r="S539">
        <v>45</v>
      </c>
      <c r="T539">
        <v>0</v>
      </c>
      <c r="U539">
        <v>0</v>
      </c>
      <c r="V539">
        <v>46</v>
      </c>
      <c r="W539">
        <v>2</v>
      </c>
      <c r="X539">
        <v>0</v>
      </c>
      <c r="Y539">
        <v>2</v>
      </c>
      <c r="Z539">
        <v>3</v>
      </c>
      <c r="AA539">
        <v>1</v>
      </c>
      <c r="AB539">
        <v>141052721</v>
      </c>
      <c r="AD539">
        <v>0.17</v>
      </c>
    </row>
    <row r="540" spans="1:30">
      <c r="A540" t="s">
        <v>8528</v>
      </c>
      <c r="B540" t="s">
        <v>8529</v>
      </c>
      <c r="C540" s="3">
        <v>142728</v>
      </c>
      <c r="D540" s="19" t="str">
        <f t="shared" si="8"/>
        <v>14</v>
      </c>
      <c r="E540" t="s">
        <v>2420</v>
      </c>
      <c r="F540" t="s">
        <v>2528</v>
      </c>
      <c r="G540" t="s">
        <v>8530</v>
      </c>
      <c r="H540" t="s">
        <v>8531</v>
      </c>
      <c r="I540">
        <v>514</v>
      </c>
      <c r="J540" t="s">
        <v>19</v>
      </c>
      <c r="K540" t="s">
        <v>495</v>
      </c>
      <c r="L540" t="s">
        <v>2525</v>
      </c>
      <c r="M540" t="s">
        <v>643</v>
      </c>
      <c r="N540" t="s">
        <v>2424</v>
      </c>
      <c r="O540">
        <v>141</v>
      </c>
      <c r="P540">
        <v>46</v>
      </c>
      <c r="Q540">
        <v>0</v>
      </c>
      <c r="R540">
        <v>119</v>
      </c>
      <c r="S540">
        <v>134</v>
      </c>
      <c r="T540">
        <v>1</v>
      </c>
      <c r="U540">
        <v>61</v>
      </c>
      <c r="V540">
        <v>138</v>
      </c>
      <c r="W540">
        <v>3</v>
      </c>
      <c r="X540">
        <v>3</v>
      </c>
      <c r="Y540">
        <v>6</v>
      </c>
      <c r="Z540">
        <v>19</v>
      </c>
      <c r="AA540">
        <v>10</v>
      </c>
      <c r="AB540">
        <v>140212728</v>
      </c>
      <c r="AD540">
        <v>243.34</v>
      </c>
    </row>
    <row r="541" spans="1:30">
      <c r="A541" t="s">
        <v>7040</v>
      </c>
      <c r="B541" t="s">
        <v>7041</v>
      </c>
      <c r="C541" s="3">
        <v>142735</v>
      </c>
      <c r="D541" s="19" t="str">
        <f t="shared" si="8"/>
        <v>14</v>
      </c>
      <c r="E541" t="s">
        <v>2420</v>
      </c>
      <c r="F541" t="s">
        <v>5001</v>
      </c>
      <c r="G541" t="s">
        <v>7042</v>
      </c>
      <c r="H541" t="s">
        <v>7043</v>
      </c>
      <c r="I541">
        <v>285</v>
      </c>
      <c r="J541" t="s">
        <v>19</v>
      </c>
      <c r="K541" t="s">
        <v>495</v>
      </c>
      <c r="L541" t="s">
        <v>2525</v>
      </c>
      <c r="M541" t="s">
        <v>643</v>
      </c>
      <c r="N541" t="s">
        <v>2424</v>
      </c>
      <c r="O541">
        <v>91</v>
      </c>
      <c r="P541">
        <v>50</v>
      </c>
      <c r="Q541">
        <v>0</v>
      </c>
      <c r="R541">
        <v>88</v>
      </c>
      <c r="S541">
        <v>86</v>
      </c>
      <c r="T541">
        <v>0</v>
      </c>
      <c r="U541">
        <v>0</v>
      </c>
      <c r="V541">
        <v>91</v>
      </c>
      <c r="W541">
        <v>0</v>
      </c>
      <c r="X541">
        <v>2</v>
      </c>
      <c r="Y541">
        <v>2</v>
      </c>
      <c r="Z541">
        <v>11</v>
      </c>
      <c r="AA541">
        <v>3</v>
      </c>
      <c r="AB541">
        <v>141122735</v>
      </c>
      <c r="AD541">
        <v>35.69</v>
      </c>
    </row>
    <row r="542" spans="1:30">
      <c r="A542" t="s">
        <v>5836</v>
      </c>
      <c r="B542" t="s">
        <v>5837</v>
      </c>
      <c r="C542" s="3">
        <v>142742</v>
      </c>
      <c r="D542" s="19" t="str">
        <f t="shared" si="8"/>
        <v>14</v>
      </c>
      <c r="E542" t="s">
        <v>2420</v>
      </c>
      <c r="F542" t="s">
        <v>5001</v>
      </c>
      <c r="G542" t="s">
        <v>5838</v>
      </c>
      <c r="H542" t="s">
        <v>5839</v>
      </c>
      <c r="I542">
        <v>186</v>
      </c>
      <c r="J542" t="s">
        <v>19</v>
      </c>
      <c r="K542" t="s">
        <v>495</v>
      </c>
      <c r="L542" t="s">
        <v>2525</v>
      </c>
      <c r="M542" t="s">
        <v>643</v>
      </c>
      <c r="N542" t="s">
        <v>2424</v>
      </c>
      <c r="O542">
        <v>51</v>
      </c>
      <c r="P542">
        <v>41</v>
      </c>
      <c r="Q542">
        <v>0</v>
      </c>
      <c r="R542">
        <v>40</v>
      </c>
      <c r="S542">
        <v>49</v>
      </c>
      <c r="T542">
        <v>0</v>
      </c>
      <c r="U542">
        <v>0</v>
      </c>
      <c r="V542">
        <v>48</v>
      </c>
      <c r="W542">
        <v>3</v>
      </c>
      <c r="X542">
        <v>1</v>
      </c>
      <c r="Y542">
        <v>4</v>
      </c>
      <c r="Z542">
        <v>8</v>
      </c>
      <c r="AA542">
        <v>4</v>
      </c>
      <c r="AB542">
        <v>141122742</v>
      </c>
      <c r="AD542">
        <v>6.31</v>
      </c>
    </row>
    <row r="543" spans="1:30">
      <c r="A543" t="s">
        <v>7312</v>
      </c>
      <c r="B543" t="s">
        <v>7313</v>
      </c>
      <c r="C543" s="3">
        <v>142749</v>
      </c>
      <c r="D543" s="19" t="str">
        <f t="shared" si="8"/>
        <v>14</v>
      </c>
      <c r="E543" t="s">
        <v>2420</v>
      </c>
      <c r="F543" t="s">
        <v>5001</v>
      </c>
      <c r="G543" t="s">
        <v>7314</v>
      </c>
      <c r="H543" t="s">
        <v>7315</v>
      </c>
      <c r="I543">
        <v>166</v>
      </c>
      <c r="J543" t="s">
        <v>19</v>
      </c>
      <c r="K543" t="s">
        <v>495</v>
      </c>
      <c r="L543" t="s">
        <v>2525</v>
      </c>
      <c r="M543" t="s">
        <v>643</v>
      </c>
      <c r="N543" t="s">
        <v>2424</v>
      </c>
      <c r="O543">
        <v>59</v>
      </c>
      <c r="P543">
        <v>58</v>
      </c>
      <c r="Q543">
        <v>0</v>
      </c>
      <c r="R543">
        <v>52</v>
      </c>
      <c r="S543">
        <v>57</v>
      </c>
      <c r="T543">
        <v>0</v>
      </c>
      <c r="U543">
        <v>10</v>
      </c>
      <c r="V543">
        <v>56</v>
      </c>
      <c r="W543">
        <v>3</v>
      </c>
      <c r="X543">
        <v>0</v>
      </c>
      <c r="Y543">
        <v>3</v>
      </c>
      <c r="Z543">
        <v>4</v>
      </c>
      <c r="AA543">
        <v>2</v>
      </c>
      <c r="AB543">
        <v>141122749</v>
      </c>
      <c r="AD543">
        <v>1.17</v>
      </c>
    </row>
    <row r="544" spans="1:30">
      <c r="A544" t="s">
        <v>7393</v>
      </c>
      <c r="B544" t="s">
        <v>7394</v>
      </c>
      <c r="C544" s="3">
        <v>142756</v>
      </c>
      <c r="D544" s="19" t="str">
        <f t="shared" si="8"/>
        <v>14</v>
      </c>
      <c r="E544" t="s">
        <v>2420</v>
      </c>
      <c r="F544" t="s">
        <v>5001</v>
      </c>
      <c r="G544" t="s">
        <v>7395</v>
      </c>
      <c r="H544" t="s">
        <v>7396</v>
      </c>
      <c r="I544">
        <v>691</v>
      </c>
      <c r="J544" t="s">
        <v>19</v>
      </c>
      <c r="K544" t="s">
        <v>495</v>
      </c>
      <c r="L544" t="s">
        <v>2525</v>
      </c>
      <c r="M544" t="s">
        <v>643</v>
      </c>
      <c r="N544" t="s">
        <v>2424</v>
      </c>
      <c r="O544">
        <v>177</v>
      </c>
      <c r="P544">
        <v>171</v>
      </c>
      <c r="Q544">
        <v>0</v>
      </c>
      <c r="R544">
        <v>171</v>
      </c>
      <c r="S544">
        <v>171</v>
      </c>
      <c r="T544">
        <v>0</v>
      </c>
      <c r="U544">
        <v>27</v>
      </c>
      <c r="V544">
        <v>168</v>
      </c>
      <c r="W544">
        <v>9</v>
      </c>
      <c r="X544">
        <v>7</v>
      </c>
      <c r="Y544">
        <v>16</v>
      </c>
      <c r="Z544">
        <v>32</v>
      </c>
      <c r="AA544">
        <v>26</v>
      </c>
      <c r="AB544">
        <v>141122756</v>
      </c>
      <c r="AD544">
        <v>3.03</v>
      </c>
    </row>
    <row r="545" spans="1:30">
      <c r="A545" t="s">
        <v>7644</v>
      </c>
      <c r="B545" t="s">
        <v>7645</v>
      </c>
      <c r="C545" s="3">
        <v>142763</v>
      </c>
      <c r="D545" s="19" t="str">
        <f t="shared" si="8"/>
        <v>14</v>
      </c>
      <c r="E545" t="s">
        <v>2420</v>
      </c>
      <c r="F545" t="s">
        <v>5001</v>
      </c>
      <c r="G545" t="s">
        <v>7646</v>
      </c>
      <c r="H545" t="s">
        <v>7647</v>
      </c>
      <c r="I545">
        <v>217</v>
      </c>
      <c r="J545" t="s">
        <v>19</v>
      </c>
      <c r="K545" t="s">
        <v>495</v>
      </c>
      <c r="L545" t="s">
        <v>2525</v>
      </c>
      <c r="M545" t="s">
        <v>643</v>
      </c>
      <c r="N545" t="s">
        <v>2424</v>
      </c>
      <c r="O545">
        <v>61</v>
      </c>
      <c r="P545">
        <v>0</v>
      </c>
      <c r="Q545">
        <v>0</v>
      </c>
      <c r="R545">
        <v>59</v>
      </c>
      <c r="S545">
        <v>44</v>
      </c>
      <c r="T545">
        <v>0</v>
      </c>
      <c r="U545">
        <v>12</v>
      </c>
      <c r="V545">
        <v>60</v>
      </c>
      <c r="W545">
        <v>1</v>
      </c>
      <c r="X545">
        <v>21</v>
      </c>
      <c r="Y545">
        <v>22</v>
      </c>
      <c r="Z545">
        <v>22</v>
      </c>
      <c r="AA545">
        <v>7</v>
      </c>
      <c r="AB545">
        <v>141122763</v>
      </c>
      <c r="AD545">
        <v>0.82</v>
      </c>
    </row>
    <row r="546" spans="1:30">
      <c r="A546" t="s">
        <v>7875</v>
      </c>
      <c r="B546" t="s">
        <v>7876</v>
      </c>
      <c r="C546" s="3">
        <v>142770</v>
      </c>
      <c r="D546" s="19" t="str">
        <f t="shared" si="8"/>
        <v>14</v>
      </c>
      <c r="E546" t="s">
        <v>2420</v>
      </c>
      <c r="F546" t="s">
        <v>5001</v>
      </c>
      <c r="G546" t="s">
        <v>7877</v>
      </c>
      <c r="H546" t="s">
        <v>7878</v>
      </c>
      <c r="I546">
        <v>279</v>
      </c>
      <c r="J546" t="s">
        <v>19</v>
      </c>
      <c r="K546" t="s">
        <v>495</v>
      </c>
      <c r="L546" t="s">
        <v>2525</v>
      </c>
      <c r="M546" t="s">
        <v>643</v>
      </c>
      <c r="N546" t="s">
        <v>2424</v>
      </c>
      <c r="O546">
        <v>92</v>
      </c>
      <c r="P546">
        <v>61</v>
      </c>
      <c r="Q546">
        <v>0</v>
      </c>
      <c r="R546">
        <v>91</v>
      </c>
      <c r="S546">
        <v>85</v>
      </c>
      <c r="T546">
        <v>0</v>
      </c>
      <c r="U546">
        <v>13</v>
      </c>
      <c r="V546">
        <v>92</v>
      </c>
      <c r="W546">
        <v>0</v>
      </c>
      <c r="X546">
        <v>10</v>
      </c>
      <c r="Y546">
        <v>10</v>
      </c>
      <c r="Z546">
        <v>17</v>
      </c>
      <c r="AA546">
        <v>9</v>
      </c>
      <c r="AB546">
        <v>141122770</v>
      </c>
      <c r="AD546">
        <v>13.9</v>
      </c>
    </row>
    <row r="547" spans="1:30">
      <c r="A547" t="s">
        <v>8265</v>
      </c>
      <c r="B547" t="s">
        <v>8266</v>
      </c>
      <c r="C547" s="3">
        <v>142777</v>
      </c>
      <c r="D547" s="19" t="str">
        <f t="shared" si="8"/>
        <v>14</v>
      </c>
      <c r="E547" t="s">
        <v>2420</v>
      </c>
      <c r="F547" t="s">
        <v>5001</v>
      </c>
      <c r="G547" t="s">
        <v>8267</v>
      </c>
      <c r="H547" t="s">
        <v>8268</v>
      </c>
      <c r="I547">
        <v>172</v>
      </c>
      <c r="J547" t="s">
        <v>19</v>
      </c>
      <c r="K547" t="s">
        <v>495</v>
      </c>
      <c r="L547" t="s">
        <v>2525</v>
      </c>
      <c r="M547" t="s">
        <v>643</v>
      </c>
      <c r="N547" t="s">
        <v>2424</v>
      </c>
      <c r="O547">
        <v>47</v>
      </c>
      <c r="P547">
        <v>44</v>
      </c>
      <c r="Q547">
        <v>0</v>
      </c>
      <c r="R547">
        <v>45</v>
      </c>
      <c r="S547">
        <v>40</v>
      </c>
      <c r="T547">
        <v>0</v>
      </c>
      <c r="U547">
        <v>0</v>
      </c>
      <c r="V547">
        <v>46</v>
      </c>
      <c r="W547">
        <v>1</v>
      </c>
      <c r="X547">
        <v>3</v>
      </c>
      <c r="Y547">
        <v>4</v>
      </c>
      <c r="Z547">
        <v>13</v>
      </c>
      <c r="AA547">
        <v>8</v>
      </c>
      <c r="AB547">
        <v>141122777</v>
      </c>
      <c r="AD547">
        <v>1.42</v>
      </c>
    </row>
    <row r="548" spans="1:30">
      <c r="A548" t="s">
        <v>4999</v>
      </c>
      <c r="B548" t="s">
        <v>5000</v>
      </c>
      <c r="C548" s="3">
        <v>142784</v>
      </c>
      <c r="D548" s="19" t="str">
        <f t="shared" si="8"/>
        <v>14</v>
      </c>
      <c r="E548" t="s">
        <v>2420</v>
      </c>
      <c r="F548" t="s">
        <v>5001</v>
      </c>
      <c r="G548" t="s">
        <v>5002</v>
      </c>
      <c r="H548" t="s">
        <v>5003</v>
      </c>
      <c r="I548">
        <v>691</v>
      </c>
      <c r="J548" t="s">
        <v>19</v>
      </c>
      <c r="K548" t="s">
        <v>495</v>
      </c>
      <c r="L548" t="s">
        <v>2525</v>
      </c>
      <c r="M548" t="s">
        <v>643</v>
      </c>
      <c r="N548" t="s">
        <v>2424</v>
      </c>
      <c r="O548">
        <v>212</v>
      </c>
      <c r="P548">
        <v>202</v>
      </c>
      <c r="Q548">
        <v>0</v>
      </c>
      <c r="R548">
        <v>208</v>
      </c>
      <c r="S548">
        <v>211</v>
      </c>
      <c r="T548">
        <v>0</v>
      </c>
      <c r="U548">
        <v>0</v>
      </c>
      <c r="V548">
        <v>203</v>
      </c>
      <c r="W548">
        <v>9</v>
      </c>
      <c r="X548">
        <v>1</v>
      </c>
      <c r="Y548">
        <v>10</v>
      </c>
      <c r="Z548">
        <v>12</v>
      </c>
      <c r="AA548">
        <v>9</v>
      </c>
      <c r="AB548">
        <v>141122784</v>
      </c>
      <c r="AD548">
        <v>7.4</v>
      </c>
    </row>
    <row r="549" spans="1:30">
      <c r="A549" t="s">
        <v>8452</v>
      </c>
      <c r="B549" t="s">
        <v>8453</v>
      </c>
      <c r="C549" s="3">
        <v>142791</v>
      </c>
      <c r="D549" s="19" t="str">
        <f t="shared" si="8"/>
        <v>14</v>
      </c>
      <c r="E549" t="s">
        <v>2420</v>
      </c>
      <c r="F549" t="s">
        <v>5001</v>
      </c>
      <c r="G549" t="s">
        <v>6708</v>
      </c>
      <c r="H549" t="s">
        <v>6709</v>
      </c>
      <c r="I549">
        <v>296</v>
      </c>
      <c r="J549" t="s">
        <v>19</v>
      </c>
      <c r="K549" t="s">
        <v>495</v>
      </c>
      <c r="L549" t="s">
        <v>2525</v>
      </c>
      <c r="M549" t="s">
        <v>643</v>
      </c>
      <c r="N549" t="s">
        <v>2424</v>
      </c>
      <c r="O549">
        <v>87</v>
      </c>
      <c r="P549">
        <v>66</v>
      </c>
      <c r="Q549">
        <v>0</v>
      </c>
      <c r="R549">
        <v>82</v>
      </c>
      <c r="S549">
        <v>85</v>
      </c>
      <c r="T549">
        <v>0</v>
      </c>
      <c r="U549">
        <v>0</v>
      </c>
      <c r="V549">
        <v>83</v>
      </c>
      <c r="W549">
        <v>4</v>
      </c>
      <c r="X549">
        <v>3</v>
      </c>
      <c r="Y549">
        <v>7</v>
      </c>
      <c r="Z549">
        <v>8</v>
      </c>
      <c r="AA549">
        <v>5</v>
      </c>
      <c r="AB549">
        <v>141122791</v>
      </c>
      <c r="AD549">
        <v>3.85</v>
      </c>
    </row>
    <row r="550" spans="1:30">
      <c r="A550" t="s">
        <v>8596</v>
      </c>
      <c r="B550" t="s">
        <v>8597</v>
      </c>
      <c r="C550" s="3">
        <v>142798</v>
      </c>
      <c r="D550" s="19" t="str">
        <f t="shared" si="8"/>
        <v>14</v>
      </c>
      <c r="E550" t="s">
        <v>2420</v>
      </c>
      <c r="F550" t="s">
        <v>5001</v>
      </c>
      <c r="G550" t="s">
        <v>8598</v>
      </c>
      <c r="H550" t="s">
        <v>8599</v>
      </c>
      <c r="I550">
        <v>276</v>
      </c>
      <c r="J550" t="s">
        <v>19</v>
      </c>
      <c r="K550" t="s">
        <v>495</v>
      </c>
      <c r="L550" t="s">
        <v>2525</v>
      </c>
      <c r="M550" t="s">
        <v>643</v>
      </c>
      <c r="N550" t="s">
        <v>2424</v>
      </c>
      <c r="O550">
        <v>87</v>
      </c>
      <c r="P550">
        <v>74</v>
      </c>
      <c r="Q550">
        <v>0</v>
      </c>
      <c r="R550">
        <v>86</v>
      </c>
      <c r="S550">
        <v>86</v>
      </c>
      <c r="T550">
        <v>0</v>
      </c>
      <c r="U550">
        <v>24</v>
      </c>
      <c r="V550">
        <v>73</v>
      </c>
      <c r="W550">
        <v>14</v>
      </c>
      <c r="X550">
        <v>7</v>
      </c>
      <c r="Y550">
        <v>21</v>
      </c>
      <c r="Z550">
        <v>7</v>
      </c>
      <c r="AA550">
        <v>5</v>
      </c>
      <c r="AB550">
        <v>141122798</v>
      </c>
      <c r="AD550">
        <v>1.29</v>
      </c>
    </row>
    <row r="551" spans="1:30">
      <c r="A551" t="s">
        <v>7137</v>
      </c>
      <c r="B551" t="s">
        <v>7138</v>
      </c>
      <c r="C551" s="3">
        <v>142805</v>
      </c>
      <c r="D551" s="19" t="str">
        <f t="shared" si="8"/>
        <v>14</v>
      </c>
      <c r="E551" t="s">
        <v>2420</v>
      </c>
      <c r="F551" t="s">
        <v>3545</v>
      </c>
      <c r="G551" t="s">
        <v>7139</v>
      </c>
      <c r="H551" t="s">
        <v>7140</v>
      </c>
      <c r="I551">
        <v>78</v>
      </c>
      <c r="J551" t="s">
        <v>19</v>
      </c>
      <c r="K551" t="s">
        <v>495</v>
      </c>
      <c r="L551" t="s">
        <v>2525</v>
      </c>
      <c r="M551" t="s">
        <v>643</v>
      </c>
      <c r="N551" t="s">
        <v>2424</v>
      </c>
      <c r="O551">
        <v>19</v>
      </c>
      <c r="P551">
        <v>18</v>
      </c>
      <c r="Q551">
        <v>0</v>
      </c>
      <c r="R551">
        <v>13</v>
      </c>
      <c r="S551">
        <v>19</v>
      </c>
      <c r="T551">
        <v>0</v>
      </c>
      <c r="U551">
        <v>0</v>
      </c>
      <c r="V551">
        <v>18</v>
      </c>
      <c r="W551">
        <v>1</v>
      </c>
      <c r="X551">
        <v>2</v>
      </c>
      <c r="Y551">
        <v>3</v>
      </c>
      <c r="Z551">
        <v>5</v>
      </c>
      <c r="AA551">
        <v>3</v>
      </c>
      <c r="AB551">
        <v>141192805</v>
      </c>
      <c r="AD551">
        <v>1.04</v>
      </c>
    </row>
    <row r="552" spans="1:30">
      <c r="A552" t="s">
        <v>7423</v>
      </c>
      <c r="B552" t="s">
        <v>7424</v>
      </c>
      <c r="C552" s="3">
        <v>142812</v>
      </c>
      <c r="D552" s="19" t="str">
        <f t="shared" si="8"/>
        <v>14</v>
      </c>
      <c r="E552" t="s">
        <v>2420</v>
      </c>
      <c r="F552" t="s">
        <v>3545</v>
      </c>
      <c r="G552" t="s">
        <v>7425</v>
      </c>
      <c r="H552" t="s">
        <v>7426</v>
      </c>
      <c r="I552">
        <v>163</v>
      </c>
      <c r="J552" t="s">
        <v>19</v>
      </c>
      <c r="K552" t="s">
        <v>495</v>
      </c>
      <c r="L552" t="s">
        <v>2525</v>
      </c>
      <c r="M552" t="s">
        <v>643</v>
      </c>
      <c r="N552" t="s">
        <v>2424</v>
      </c>
      <c r="O552">
        <v>57</v>
      </c>
      <c r="P552">
        <v>56</v>
      </c>
      <c r="Q552">
        <v>0</v>
      </c>
      <c r="R552">
        <v>24</v>
      </c>
      <c r="S552">
        <v>53</v>
      </c>
      <c r="T552">
        <v>1</v>
      </c>
      <c r="U552">
        <v>0</v>
      </c>
      <c r="V552">
        <v>57</v>
      </c>
      <c r="W552">
        <v>0</v>
      </c>
      <c r="X552">
        <v>0</v>
      </c>
      <c r="Y552">
        <v>0</v>
      </c>
      <c r="Z552">
        <v>4</v>
      </c>
      <c r="AA552">
        <v>1</v>
      </c>
      <c r="AB552">
        <v>141192812</v>
      </c>
      <c r="AD552">
        <v>0.48</v>
      </c>
    </row>
    <row r="553" spans="1:30">
      <c r="A553" t="s">
        <v>7836</v>
      </c>
      <c r="B553" t="s">
        <v>7837</v>
      </c>
      <c r="C553" s="3">
        <v>142819</v>
      </c>
      <c r="D553" s="19" t="str">
        <f t="shared" si="8"/>
        <v>14</v>
      </c>
      <c r="E553" t="s">
        <v>2420</v>
      </c>
      <c r="F553" t="s">
        <v>3545</v>
      </c>
      <c r="G553" t="s">
        <v>7838</v>
      </c>
      <c r="H553" t="s">
        <v>7839</v>
      </c>
      <c r="I553">
        <v>219</v>
      </c>
      <c r="J553" t="s">
        <v>19</v>
      </c>
      <c r="K553" t="s">
        <v>495</v>
      </c>
      <c r="L553" t="s">
        <v>2525</v>
      </c>
      <c r="M553" t="s">
        <v>643</v>
      </c>
      <c r="N553" t="s">
        <v>2424</v>
      </c>
      <c r="O553">
        <v>66</v>
      </c>
      <c r="P553">
        <v>63</v>
      </c>
      <c r="Q553">
        <v>1</v>
      </c>
      <c r="R553">
        <v>64</v>
      </c>
      <c r="S553">
        <v>66</v>
      </c>
      <c r="T553">
        <v>0</v>
      </c>
      <c r="U553">
        <v>0</v>
      </c>
      <c r="V553">
        <v>64</v>
      </c>
      <c r="W553">
        <v>2</v>
      </c>
      <c r="X553">
        <v>2</v>
      </c>
      <c r="Y553">
        <v>4</v>
      </c>
      <c r="Z553">
        <v>2</v>
      </c>
      <c r="AA553">
        <v>0</v>
      </c>
      <c r="AB553">
        <v>141192819</v>
      </c>
      <c r="AD553">
        <v>1.07</v>
      </c>
    </row>
    <row r="554" spans="1:30">
      <c r="A554" t="s">
        <v>8307</v>
      </c>
      <c r="B554" t="s">
        <v>8308</v>
      </c>
      <c r="C554" s="3">
        <v>142826</v>
      </c>
      <c r="D554" s="19" t="str">
        <f t="shared" si="8"/>
        <v>14</v>
      </c>
      <c r="E554" t="s">
        <v>2420</v>
      </c>
      <c r="F554" t="s">
        <v>3545</v>
      </c>
      <c r="G554" t="s">
        <v>8309</v>
      </c>
      <c r="H554" t="s">
        <v>8310</v>
      </c>
      <c r="I554">
        <v>540</v>
      </c>
      <c r="J554" t="s">
        <v>19</v>
      </c>
      <c r="K554" t="s">
        <v>495</v>
      </c>
      <c r="L554" t="s">
        <v>2525</v>
      </c>
      <c r="M554" t="s">
        <v>643</v>
      </c>
      <c r="N554" t="s">
        <v>2424</v>
      </c>
      <c r="O554">
        <v>155</v>
      </c>
      <c r="P554">
        <v>147</v>
      </c>
      <c r="Q554">
        <v>0</v>
      </c>
      <c r="R554">
        <v>136</v>
      </c>
      <c r="S554">
        <v>148</v>
      </c>
      <c r="T554">
        <v>1</v>
      </c>
      <c r="U554">
        <v>29</v>
      </c>
      <c r="V554">
        <v>150</v>
      </c>
      <c r="W554">
        <v>5</v>
      </c>
      <c r="X554">
        <v>4</v>
      </c>
      <c r="Y554">
        <v>9</v>
      </c>
      <c r="Z554">
        <v>13</v>
      </c>
      <c r="AA554">
        <v>6</v>
      </c>
      <c r="AB554">
        <v>141192826</v>
      </c>
      <c r="AD554">
        <v>2.94</v>
      </c>
    </row>
    <row r="555" spans="1:30">
      <c r="A555" t="s">
        <v>6956</v>
      </c>
      <c r="B555" t="s">
        <v>6957</v>
      </c>
      <c r="C555" s="3">
        <v>142833</v>
      </c>
      <c r="D555" s="19" t="str">
        <f t="shared" si="8"/>
        <v>14</v>
      </c>
      <c r="E555" t="s">
        <v>2420</v>
      </c>
      <c r="F555" t="s">
        <v>3086</v>
      </c>
      <c r="G555" t="s">
        <v>6958</v>
      </c>
      <c r="H555" t="s">
        <v>6959</v>
      </c>
      <c r="I555">
        <v>732</v>
      </c>
      <c r="J555" t="s">
        <v>19</v>
      </c>
      <c r="K555" t="s">
        <v>495</v>
      </c>
      <c r="L555" t="s">
        <v>2525</v>
      </c>
      <c r="M555" t="s">
        <v>643</v>
      </c>
      <c r="N555" t="s">
        <v>2424</v>
      </c>
      <c r="O555">
        <v>233</v>
      </c>
      <c r="P555">
        <v>143</v>
      </c>
      <c r="Q555">
        <v>0</v>
      </c>
      <c r="R555">
        <v>219</v>
      </c>
      <c r="S555">
        <v>211</v>
      </c>
      <c r="T555">
        <v>0</v>
      </c>
      <c r="U555">
        <v>30</v>
      </c>
      <c r="V555">
        <v>227</v>
      </c>
      <c r="W555">
        <v>6</v>
      </c>
      <c r="X555">
        <v>17</v>
      </c>
      <c r="Y555">
        <v>23</v>
      </c>
      <c r="Z555">
        <v>34</v>
      </c>
      <c r="AA555">
        <v>12</v>
      </c>
      <c r="AB555">
        <v>141262833</v>
      </c>
      <c r="AD555">
        <v>113.43</v>
      </c>
    </row>
    <row r="556" spans="1:30">
      <c r="A556" t="s">
        <v>6875</v>
      </c>
      <c r="B556" t="s">
        <v>6876</v>
      </c>
      <c r="C556" s="3">
        <v>142840</v>
      </c>
      <c r="D556" s="19" t="str">
        <f t="shared" si="8"/>
        <v>14</v>
      </c>
      <c r="E556" t="s">
        <v>2420</v>
      </c>
      <c r="F556" t="s">
        <v>3086</v>
      </c>
      <c r="G556" t="s">
        <v>6877</v>
      </c>
      <c r="H556" t="s">
        <v>6878</v>
      </c>
      <c r="I556">
        <v>634</v>
      </c>
      <c r="J556" t="s">
        <v>19</v>
      </c>
      <c r="K556" t="s">
        <v>495</v>
      </c>
      <c r="L556" t="s">
        <v>2525</v>
      </c>
      <c r="M556" t="s">
        <v>643</v>
      </c>
      <c r="N556" t="s">
        <v>2424</v>
      </c>
      <c r="O556">
        <v>166</v>
      </c>
      <c r="P556">
        <v>149</v>
      </c>
      <c r="Q556">
        <v>0</v>
      </c>
      <c r="R556">
        <v>160</v>
      </c>
      <c r="S556">
        <v>161</v>
      </c>
      <c r="T556">
        <v>2</v>
      </c>
      <c r="U556">
        <v>0</v>
      </c>
      <c r="V556">
        <v>160</v>
      </c>
      <c r="W556">
        <v>6</v>
      </c>
      <c r="X556">
        <v>2</v>
      </c>
      <c r="Y556">
        <v>8</v>
      </c>
      <c r="Z556">
        <v>14</v>
      </c>
      <c r="AA556">
        <v>6</v>
      </c>
      <c r="AB556">
        <v>141262840</v>
      </c>
      <c r="AD556">
        <v>12.83</v>
      </c>
    </row>
    <row r="557" spans="1:30">
      <c r="A557" t="s">
        <v>7716</v>
      </c>
      <c r="B557" t="s">
        <v>7717</v>
      </c>
      <c r="C557" s="3">
        <v>142847</v>
      </c>
      <c r="D557" s="19" t="str">
        <f t="shared" si="8"/>
        <v>14</v>
      </c>
      <c r="E557" t="s">
        <v>2420</v>
      </c>
      <c r="F557" t="s">
        <v>3086</v>
      </c>
      <c r="G557" t="s">
        <v>7718</v>
      </c>
      <c r="H557" t="s">
        <v>7719</v>
      </c>
      <c r="I557">
        <v>700</v>
      </c>
      <c r="J557" t="s">
        <v>19</v>
      </c>
      <c r="K557" t="s">
        <v>495</v>
      </c>
      <c r="L557" t="s">
        <v>2525</v>
      </c>
      <c r="M557" t="s">
        <v>643</v>
      </c>
      <c r="N557" t="s">
        <v>2424</v>
      </c>
      <c r="O557">
        <v>173</v>
      </c>
      <c r="P557">
        <v>96</v>
      </c>
      <c r="Q557">
        <v>0</v>
      </c>
      <c r="R557">
        <v>160</v>
      </c>
      <c r="S557">
        <v>163</v>
      </c>
      <c r="T557">
        <v>0</v>
      </c>
      <c r="U557">
        <v>45</v>
      </c>
      <c r="V557">
        <v>167</v>
      </c>
      <c r="W557">
        <v>6</v>
      </c>
      <c r="X557">
        <v>5</v>
      </c>
      <c r="Y557">
        <v>11</v>
      </c>
      <c r="Z557">
        <v>22</v>
      </c>
      <c r="AA557">
        <v>9</v>
      </c>
      <c r="AB557">
        <v>141262847</v>
      </c>
      <c r="AD557">
        <v>45.77</v>
      </c>
    </row>
    <row r="558" spans="1:30">
      <c r="A558" t="s">
        <v>7790</v>
      </c>
      <c r="B558" t="s">
        <v>7791</v>
      </c>
      <c r="C558" s="3">
        <v>142854</v>
      </c>
      <c r="D558" s="19" t="str">
        <f t="shared" si="8"/>
        <v>14</v>
      </c>
      <c r="E558" t="s">
        <v>2420</v>
      </c>
      <c r="F558" t="s">
        <v>3086</v>
      </c>
      <c r="G558" t="s">
        <v>7792</v>
      </c>
      <c r="H558" t="s">
        <v>7793</v>
      </c>
      <c r="I558">
        <v>703</v>
      </c>
      <c r="J558" t="s">
        <v>19</v>
      </c>
      <c r="K558" t="s">
        <v>495</v>
      </c>
      <c r="L558" t="s">
        <v>2525</v>
      </c>
      <c r="M558" t="s">
        <v>643</v>
      </c>
      <c r="N558" t="s">
        <v>2424</v>
      </c>
      <c r="O558">
        <v>215</v>
      </c>
      <c r="P558">
        <v>176</v>
      </c>
      <c r="Q558">
        <v>0</v>
      </c>
      <c r="R558">
        <v>138</v>
      </c>
      <c r="S558">
        <v>195</v>
      </c>
      <c r="T558">
        <v>1</v>
      </c>
      <c r="U558">
        <v>53</v>
      </c>
      <c r="V558">
        <v>210</v>
      </c>
      <c r="W558">
        <v>5</v>
      </c>
      <c r="X558">
        <v>9</v>
      </c>
      <c r="Y558">
        <v>14</v>
      </c>
      <c r="Z558">
        <v>32</v>
      </c>
      <c r="AA558">
        <v>13</v>
      </c>
      <c r="AB558">
        <v>141262854</v>
      </c>
      <c r="AD558">
        <v>30.69</v>
      </c>
    </row>
    <row r="559" spans="1:30">
      <c r="A559" t="s">
        <v>8183</v>
      </c>
      <c r="B559" t="s">
        <v>8184</v>
      </c>
      <c r="C559" s="3">
        <v>142861</v>
      </c>
      <c r="D559" s="19" t="str">
        <f t="shared" si="8"/>
        <v>14</v>
      </c>
      <c r="E559" t="s">
        <v>2420</v>
      </c>
      <c r="F559" t="s">
        <v>3086</v>
      </c>
      <c r="G559" t="s">
        <v>8185</v>
      </c>
      <c r="H559" t="s">
        <v>8186</v>
      </c>
      <c r="I559">
        <v>278</v>
      </c>
      <c r="J559" t="s">
        <v>19</v>
      </c>
      <c r="K559" t="s">
        <v>495</v>
      </c>
      <c r="L559" t="s">
        <v>2525</v>
      </c>
      <c r="M559" t="s">
        <v>643</v>
      </c>
      <c r="N559" t="s">
        <v>2424</v>
      </c>
      <c r="O559">
        <v>67</v>
      </c>
      <c r="P559">
        <v>35</v>
      </c>
      <c r="Q559">
        <v>0</v>
      </c>
      <c r="R559">
        <v>26</v>
      </c>
      <c r="S559">
        <v>59</v>
      </c>
      <c r="T559">
        <v>0</v>
      </c>
      <c r="U559">
        <v>0</v>
      </c>
      <c r="V559">
        <v>65</v>
      </c>
      <c r="W559">
        <v>2</v>
      </c>
      <c r="X559">
        <v>4</v>
      </c>
      <c r="Y559">
        <v>6</v>
      </c>
      <c r="Z559">
        <v>16</v>
      </c>
      <c r="AA559">
        <v>4</v>
      </c>
      <c r="AB559">
        <v>141262861</v>
      </c>
      <c r="AD559">
        <v>46.77</v>
      </c>
    </row>
    <row r="560" spans="1:30">
      <c r="A560" t="s">
        <v>8430</v>
      </c>
      <c r="B560" t="s">
        <v>8431</v>
      </c>
      <c r="C560" s="3">
        <v>142868</v>
      </c>
      <c r="D560" s="19" t="str">
        <f t="shared" si="8"/>
        <v>14</v>
      </c>
      <c r="E560" t="s">
        <v>2420</v>
      </c>
      <c r="F560" t="s">
        <v>3086</v>
      </c>
      <c r="G560" t="s">
        <v>505</v>
      </c>
      <c r="H560" t="s">
        <v>892</v>
      </c>
      <c r="I560">
        <v>1045</v>
      </c>
      <c r="J560" t="s">
        <v>19</v>
      </c>
      <c r="K560" t="s">
        <v>495</v>
      </c>
      <c r="L560" t="s">
        <v>2525</v>
      </c>
      <c r="M560" t="s">
        <v>643</v>
      </c>
      <c r="N560" t="s">
        <v>2424</v>
      </c>
      <c r="O560">
        <v>256</v>
      </c>
      <c r="P560">
        <v>90</v>
      </c>
      <c r="Q560">
        <v>0</v>
      </c>
      <c r="R560">
        <v>242</v>
      </c>
      <c r="S560">
        <v>237</v>
      </c>
      <c r="T560">
        <v>1</v>
      </c>
      <c r="U560">
        <v>33</v>
      </c>
      <c r="V560">
        <v>224</v>
      </c>
      <c r="W560">
        <v>32</v>
      </c>
      <c r="X560">
        <v>10</v>
      </c>
      <c r="Y560">
        <v>42</v>
      </c>
      <c r="Z560">
        <v>33</v>
      </c>
      <c r="AA560">
        <v>15</v>
      </c>
      <c r="AB560">
        <v>141262868</v>
      </c>
      <c r="AD560">
        <v>50.41</v>
      </c>
    </row>
    <row r="561" spans="1:30">
      <c r="A561" t="s">
        <v>8448</v>
      </c>
      <c r="B561" t="s">
        <v>8449</v>
      </c>
      <c r="C561" s="3">
        <v>142875</v>
      </c>
      <c r="D561" s="19" t="str">
        <f t="shared" si="8"/>
        <v>14</v>
      </c>
      <c r="E561" t="s">
        <v>2420</v>
      </c>
      <c r="F561" t="s">
        <v>3086</v>
      </c>
      <c r="G561" t="s">
        <v>2338</v>
      </c>
      <c r="H561" t="s">
        <v>2337</v>
      </c>
      <c r="I561">
        <v>1783</v>
      </c>
      <c r="J561" t="s">
        <v>19</v>
      </c>
      <c r="K561" t="s">
        <v>495</v>
      </c>
      <c r="L561" t="s">
        <v>2525</v>
      </c>
      <c r="M561" t="s">
        <v>643</v>
      </c>
      <c r="N561" t="s">
        <v>2424</v>
      </c>
      <c r="O561">
        <v>475</v>
      </c>
      <c r="P561">
        <v>289</v>
      </c>
      <c r="Q561">
        <v>0</v>
      </c>
      <c r="R561">
        <v>446</v>
      </c>
      <c r="S561">
        <v>373</v>
      </c>
      <c r="T561">
        <v>5</v>
      </c>
      <c r="U561">
        <v>77</v>
      </c>
      <c r="V561">
        <v>375</v>
      </c>
      <c r="W561">
        <v>100</v>
      </c>
      <c r="X561">
        <v>59</v>
      </c>
      <c r="Y561">
        <v>159</v>
      </c>
      <c r="Z561">
        <v>157</v>
      </c>
      <c r="AA561">
        <v>59</v>
      </c>
      <c r="AB561">
        <v>141262875</v>
      </c>
      <c r="AD561">
        <v>178.14</v>
      </c>
    </row>
    <row r="562" spans="1:30">
      <c r="A562" t="s">
        <v>8472</v>
      </c>
      <c r="B562" t="s">
        <v>8473</v>
      </c>
      <c r="C562" s="3">
        <v>142882</v>
      </c>
      <c r="D562" s="19" t="str">
        <f t="shared" si="8"/>
        <v>14</v>
      </c>
      <c r="E562" t="s">
        <v>2420</v>
      </c>
      <c r="F562" t="s">
        <v>3086</v>
      </c>
      <c r="G562" t="s">
        <v>8474</v>
      </c>
      <c r="H562" t="s">
        <v>8475</v>
      </c>
      <c r="I562">
        <v>749</v>
      </c>
      <c r="J562" t="s">
        <v>19</v>
      </c>
      <c r="K562" t="s">
        <v>495</v>
      </c>
      <c r="L562" t="s">
        <v>2525</v>
      </c>
      <c r="M562" t="s">
        <v>643</v>
      </c>
      <c r="N562" t="s">
        <v>2424</v>
      </c>
      <c r="O562">
        <v>190</v>
      </c>
      <c r="P562">
        <v>177</v>
      </c>
      <c r="Q562">
        <v>0</v>
      </c>
      <c r="R562">
        <v>176</v>
      </c>
      <c r="S562">
        <v>172</v>
      </c>
      <c r="T562">
        <v>0</v>
      </c>
      <c r="U562">
        <v>28</v>
      </c>
      <c r="V562">
        <v>176</v>
      </c>
      <c r="W562">
        <v>14</v>
      </c>
      <c r="X562">
        <v>5</v>
      </c>
      <c r="Y562">
        <v>19</v>
      </c>
      <c r="Z562">
        <v>41</v>
      </c>
      <c r="AA562">
        <v>22</v>
      </c>
      <c r="AB562">
        <v>141262882</v>
      </c>
      <c r="AD562">
        <v>14.03</v>
      </c>
    </row>
    <row r="563" spans="1:30">
      <c r="A563" t="s">
        <v>7145</v>
      </c>
      <c r="B563" t="s">
        <v>7146</v>
      </c>
      <c r="C563" s="3">
        <v>142889</v>
      </c>
      <c r="D563" s="19" t="str">
        <f t="shared" si="8"/>
        <v>14</v>
      </c>
      <c r="E563" t="s">
        <v>2420</v>
      </c>
      <c r="F563" t="s">
        <v>2597</v>
      </c>
      <c r="G563" t="s">
        <v>7147</v>
      </c>
      <c r="H563" t="s">
        <v>7148</v>
      </c>
      <c r="I563">
        <v>508</v>
      </c>
      <c r="J563" t="s">
        <v>19</v>
      </c>
      <c r="K563" t="s">
        <v>495</v>
      </c>
      <c r="L563" t="s">
        <v>2525</v>
      </c>
      <c r="M563" t="s">
        <v>643</v>
      </c>
      <c r="N563" t="s">
        <v>2424</v>
      </c>
      <c r="O563">
        <v>126</v>
      </c>
      <c r="P563">
        <v>81</v>
      </c>
      <c r="Q563">
        <v>0</v>
      </c>
      <c r="R563">
        <v>122</v>
      </c>
      <c r="S563">
        <v>91</v>
      </c>
      <c r="T563">
        <v>0</v>
      </c>
      <c r="U563">
        <v>43</v>
      </c>
      <c r="V563">
        <v>124</v>
      </c>
      <c r="W563">
        <v>2</v>
      </c>
      <c r="X563">
        <v>10</v>
      </c>
      <c r="Y563">
        <v>12</v>
      </c>
      <c r="Z563">
        <v>48</v>
      </c>
      <c r="AA563">
        <v>18</v>
      </c>
      <c r="AB563">
        <v>141332889</v>
      </c>
      <c r="AD563">
        <v>54.66</v>
      </c>
    </row>
    <row r="564" spans="1:30">
      <c r="A564" t="s">
        <v>7605</v>
      </c>
      <c r="B564" t="s">
        <v>7606</v>
      </c>
      <c r="C564" s="3">
        <v>142896</v>
      </c>
      <c r="D564" s="19" t="str">
        <f t="shared" si="8"/>
        <v>14</v>
      </c>
      <c r="E564" t="s">
        <v>2420</v>
      </c>
      <c r="F564" t="s">
        <v>2597</v>
      </c>
      <c r="G564" t="s">
        <v>7607</v>
      </c>
      <c r="H564" t="s">
        <v>7608</v>
      </c>
      <c r="I564">
        <v>535</v>
      </c>
      <c r="J564" t="s">
        <v>19</v>
      </c>
      <c r="K564" t="s">
        <v>495</v>
      </c>
      <c r="L564" t="s">
        <v>2525</v>
      </c>
      <c r="M564" t="s">
        <v>643</v>
      </c>
      <c r="N564" t="s">
        <v>2424</v>
      </c>
      <c r="O564">
        <v>132</v>
      </c>
      <c r="P564">
        <v>119</v>
      </c>
      <c r="Q564">
        <v>2</v>
      </c>
      <c r="R564">
        <v>123</v>
      </c>
      <c r="S564">
        <v>115</v>
      </c>
      <c r="T564">
        <v>1</v>
      </c>
      <c r="U564">
        <v>0</v>
      </c>
      <c r="V564">
        <v>131</v>
      </c>
      <c r="W564">
        <v>1</v>
      </c>
      <c r="X564">
        <v>17</v>
      </c>
      <c r="Y564">
        <v>18</v>
      </c>
      <c r="Z564">
        <v>36</v>
      </c>
      <c r="AA564">
        <v>20</v>
      </c>
      <c r="AB564">
        <v>141332896</v>
      </c>
      <c r="AD564">
        <v>55.58</v>
      </c>
    </row>
    <row r="565" spans="1:30">
      <c r="A565" t="s">
        <v>7804</v>
      </c>
      <c r="B565" t="s">
        <v>7805</v>
      </c>
      <c r="C565" s="3">
        <v>142903</v>
      </c>
      <c r="D565" s="19" t="str">
        <f t="shared" si="8"/>
        <v>14</v>
      </c>
      <c r="E565" t="s">
        <v>2420</v>
      </c>
      <c r="F565" t="s">
        <v>2597</v>
      </c>
      <c r="G565" t="s">
        <v>7806</v>
      </c>
      <c r="H565" t="s">
        <v>7807</v>
      </c>
      <c r="I565">
        <v>1936</v>
      </c>
      <c r="J565" t="s">
        <v>19</v>
      </c>
      <c r="K565" t="s">
        <v>495</v>
      </c>
      <c r="L565" t="s">
        <v>2525</v>
      </c>
      <c r="M565" t="s">
        <v>643</v>
      </c>
      <c r="N565" t="s">
        <v>2424</v>
      </c>
      <c r="O565">
        <v>566</v>
      </c>
      <c r="P565">
        <v>499</v>
      </c>
      <c r="Q565">
        <v>11</v>
      </c>
      <c r="R565">
        <v>524</v>
      </c>
      <c r="S565">
        <v>518</v>
      </c>
      <c r="T565">
        <v>3</v>
      </c>
      <c r="U565">
        <v>175</v>
      </c>
      <c r="V565">
        <v>536</v>
      </c>
      <c r="W565">
        <v>30</v>
      </c>
      <c r="X565">
        <v>31</v>
      </c>
      <c r="Y565">
        <v>61</v>
      </c>
      <c r="Z565">
        <v>105</v>
      </c>
      <c r="AA565">
        <v>55</v>
      </c>
      <c r="AB565">
        <v>141332903</v>
      </c>
      <c r="AD565">
        <v>43.31</v>
      </c>
    </row>
    <row r="566" spans="1:30">
      <c r="A566" t="s">
        <v>7828</v>
      </c>
      <c r="B566" t="s">
        <v>7829</v>
      </c>
      <c r="C566" s="3">
        <v>142910</v>
      </c>
      <c r="D566" s="19" t="str">
        <f t="shared" si="8"/>
        <v>14</v>
      </c>
      <c r="E566" t="s">
        <v>2420</v>
      </c>
      <c r="F566" t="s">
        <v>2597</v>
      </c>
      <c r="G566" t="s">
        <v>7830</v>
      </c>
      <c r="H566" t="s">
        <v>7831</v>
      </c>
      <c r="I566">
        <v>2306</v>
      </c>
      <c r="J566" t="s">
        <v>19</v>
      </c>
      <c r="K566" t="s">
        <v>495</v>
      </c>
      <c r="L566" t="s">
        <v>2525</v>
      </c>
      <c r="M566" t="s">
        <v>643</v>
      </c>
      <c r="N566" t="s">
        <v>2424</v>
      </c>
      <c r="O566">
        <v>589</v>
      </c>
      <c r="P566">
        <v>540</v>
      </c>
      <c r="Q566">
        <v>1</v>
      </c>
      <c r="R566">
        <v>525</v>
      </c>
      <c r="S566">
        <v>557</v>
      </c>
      <c r="T566">
        <v>6</v>
      </c>
      <c r="U566">
        <v>107</v>
      </c>
      <c r="V566">
        <v>551</v>
      </c>
      <c r="W566">
        <v>38</v>
      </c>
      <c r="X566">
        <v>21</v>
      </c>
      <c r="Y566">
        <v>59</v>
      </c>
      <c r="Z566">
        <v>112</v>
      </c>
      <c r="AA566">
        <v>57</v>
      </c>
      <c r="AB566">
        <v>141332910</v>
      </c>
      <c r="AD566">
        <v>88.06</v>
      </c>
    </row>
    <row r="567" spans="1:30">
      <c r="A567" t="s">
        <v>7867</v>
      </c>
      <c r="B567" t="s">
        <v>7868</v>
      </c>
      <c r="C567" s="3">
        <v>142917</v>
      </c>
      <c r="D567" s="19" t="str">
        <f t="shared" si="8"/>
        <v>14</v>
      </c>
      <c r="E567" t="s">
        <v>2420</v>
      </c>
      <c r="F567" t="s">
        <v>2597</v>
      </c>
      <c r="G567" t="s">
        <v>7869</v>
      </c>
      <c r="H567" t="s">
        <v>7870</v>
      </c>
      <c r="I567">
        <v>1228</v>
      </c>
      <c r="J567" t="s">
        <v>19</v>
      </c>
      <c r="K567" t="s">
        <v>495</v>
      </c>
      <c r="L567" t="s">
        <v>2525</v>
      </c>
      <c r="M567" t="s">
        <v>643</v>
      </c>
      <c r="N567" t="s">
        <v>2424</v>
      </c>
      <c r="O567">
        <v>413</v>
      </c>
      <c r="P567">
        <v>391</v>
      </c>
      <c r="Q567">
        <v>1</v>
      </c>
      <c r="R567">
        <v>306</v>
      </c>
      <c r="S567">
        <v>405</v>
      </c>
      <c r="T567">
        <v>6</v>
      </c>
      <c r="U567">
        <v>74</v>
      </c>
      <c r="V567">
        <v>406</v>
      </c>
      <c r="W567">
        <v>7</v>
      </c>
      <c r="X567">
        <v>6</v>
      </c>
      <c r="Y567">
        <v>13</v>
      </c>
      <c r="Z567">
        <v>20</v>
      </c>
      <c r="AA567">
        <v>10</v>
      </c>
      <c r="AB567">
        <v>141332917</v>
      </c>
      <c r="AD567">
        <v>10.55</v>
      </c>
    </row>
    <row r="568" spans="1:30">
      <c r="A568" t="s">
        <v>7943</v>
      </c>
      <c r="B568" t="s">
        <v>7944</v>
      </c>
      <c r="C568" s="3">
        <v>142924</v>
      </c>
      <c r="D568" s="19" t="str">
        <f t="shared" si="8"/>
        <v>14</v>
      </c>
      <c r="E568" t="s">
        <v>2420</v>
      </c>
      <c r="F568" t="s">
        <v>2597</v>
      </c>
      <c r="G568" t="s">
        <v>7945</v>
      </c>
      <c r="H568" t="s">
        <v>7946</v>
      </c>
      <c r="I568">
        <v>1595</v>
      </c>
      <c r="J568" t="s">
        <v>19</v>
      </c>
      <c r="K568" t="s">
        <v>495</v>
      </c>
      <c r="L568" t="s">
        <v>2525</v>
      </c>
      <c r="M568" t="s">
        <v>643</v>
      </c>
      <c r="N568" t="s">
        <v>2424</v>
      </c>
      <c r="O568">
        <v>464</v>
      </c>
      <c r="P568">
        <v>332</v>
      </c>
      <c r="Q568">
        <v>3</v>
      </c>
      <c r="R568">
        <v>375</v>
      </c>
      <c r="S568">
        <v>403</v>
      </c>
      <c r="T568">
        <v>4</v>
      </c>
      <c r="U568">
        <v>92</v>
      </c>
      <c r="V568">
        <v>450</v>
      </c>
      <c r="W568">
        <v>14</v>
      </c>
      <c r="X568">
        <v>39</v>
      </c>
      <c r="Y568">
        <v>53</v>
      </c>
      <c r="Z568">
        <v>102</v>
      </c>
      <c r="AA568">
        <v>42</v>
      </c>
      <c r="AB568">
        <v>141332924</v>
      </c>
      <c r="AD568">
        <v>196.83</v>
      </c>
    </row>
    <row r="569" spans="1:30">
      <c r="A569" t="s">
        <v>6319</v>
      </c>
      <c r="B569" t="s">
        <v>6320</v>
      </c>
      <c r="C569" s="3">
        <v>142931</v>
      </c>
      <c r="D569" s="19" t="str">
        <f t="shared" si="8"/>
        <v>14</v>
      </c>
      <c r="E569" t="s">
        <v>2420</v>
      </c>
      <c r="F569" t="s">
        <v>2470</v>
      </c>
      <c r="G569" t="s">
        <v>6321</v>
      </c>
      <c r="H569" t="s">
        <v>6322</v>
      </c>
      <c r="I569">
        <v>8</v>
      </c>
      <c r="J569" t="s">
        <v>19</v>
      </c>
      <c r="K569" t="s">
        <v>495</v>
      </c>
      <c r="L569" t="s">
        <v>2525</v>
      </c>
      <c r="M569" t="s">
        <v>643</v>
      </c>
      <c r="N569" t="s">
        <v>2424</v>
      </c>
      <c r="O569">
        <v>4</v>
      </c>
      <c r="P569">
        <v>0</v>
      </c>
      <c r="Q569">
        <v>0</v>
      </c>
      <c r="R569">
        <v>2</v>
      </c>
      <c r="S569">
        <v>4</v>
      </c>
      <c r="T569">
        <v>0</v>
      </c>
      <c r="U569">
        <v>0</v>
      </c>
      <c r="V569">
        <v>3</v>
      </c>
      <c r="W569">
        <v>1</v>
      </c>
      <c r="X569">
        <v>0</v>
      </c>
      <c r="Y569">
        <v>1</v>
      </c>
      <c r="Z569">
        <v>0</v>
      </c>
      <c r="AA569">
        <v>0</v>
      </c>
      <c r="AB569">
        <v>141402931</v>
      </c>
      <c r="AD569">
        <v>0.44</v>
      </c>
    </row>
    <row r="570" spans="1:30">
      <c r="A570" t="s">
        <v>7090</v>
      </c>
      <c r="B570" t="s">
        <v>7091</v>
      </c>
      <c r="C570" s="3">
        <v>142938</v>
      </c>
      <c r="D570" s="19" t="str">
        <f t="shared" si="8"/>
        <v>14</v>
      </c>
      <c r="E570" t="s">
        <v>2420</v>
      </c>
      <c r="F570" t="s">
        <v>2470</v>
      </c>
      <c r="G570" t="s">
        <v>1601</v>
      </c>
      <c r="H570" t="s">
        <v>1602</v>
      </c>
      <c r="I570">
        <v>6</v>
      </c>
      <c r="J570" t="s">
        <v>19</v>
      </c>
      <c r="K570" t="s">
        <v>495</v>
      </c>
      <c r="L570" t="s">
        <v>2525</v>
      </c>
      <c r="M570" t="s">
        <v>643</v>
      </c>
      <c r="N570" t="s">
        <v>2424</v>
      </c>
      <c r="O570">
        <v>3</v>
      </c>
      <c r="P570">
        <v>0</v>
      </c>
      <c r="Q570">
        <v>0</v>
      </c>
      <c r="R570">
        <v>1</v>
      </c>
      <c r="S570">
        <v>1</v>
      </c>
      <c r="T570">
        <v>0</v>
      </c>
      <c r="U570">
        <v>0</v>
      </c>
      <c r="V570">
        <v>3</v>
      </c>
      <c r="W570">
        <v>0</v>
      </c>
      <c r="X570">
        <v>2</v>
      </c>
      <c r="Y570">
        <v>2</v>
      </c>
      <c r="Z570">
        <v>2</v>
      </c>
      <c r="AA570">
        <v>0</v>
      </c>
      <c r="AB570">
        <v>141402938</v>
      </c>
      <c r="AD570">
        <v>0.06</v>
      </c>
    </row>
    <row r="571" spans="1:30">
      <c r="A571" t="s">
        <v>7105</v>
      </c>
      <c r="B571" t="s">
        <v>7106</v>
      </c>
      <c r="C571" s="3">
        <v>142945</v>
      </c>
      <c r="D571" s="19" t="str">
        <f t="shared" si="8"/>
        <v>14</v>
      </c>
      <c r="E571" t="s">
        <v>2420</v>
      </c>
      <c r="F571" t="s">
        <v>2470</v>
      </c>
      <c r="G571" t="s">
        <v>7107</v>
      </c>
      <c r="H571" t="s">
        <v>7108</v>
      </c>
      <c r="I571">
        <v>181</v>
      </c>
      <c r="J571" t="s">
        <v>19</v>
      </c>
      <c r="K571" t="s">
        <v>495</v>
      </c>
      <c r="L571" t="s">
        <v>2525</v>
      </c>
      <c r="M571" t="s">
        <v>643</v>
      </c>
      <c r="N571" t="s">
        <v>2424</v>
      </c>
      <c r="O571">
        <v>49</v>
      </c>
      <c r="P571">
        <v>32</v>
      </c>
      <c r="Q571">
        <v>0</v>
      </c>
      <c r="R571">
        <v>45</v>
      </c>
      <c r="S571">
        <v>49</v>
      </c>
      <c r="T571">
        <v>0</v>
      </c>
      <c r="U571">
        <v>0</v>
      </c>
      <c r="V571">
        <v>46</v>
      </c>
      <c r="W571">
        <v>3</v>
      </c>
      <c r="X571">
        <v>1</v>
      </c>
      <c r="Y571">
        <v>4</v>
      </c>
      <c r="Z571">
        <v>3</v>
      </c>
      <c r="AA571">
        <v>2</v>
      </c>
      <c r="AB571">
        <v>141402945</v>
      </c>
      <c r="AD571">
        <v>22.28</v>
      </c>
    </row>
    <row r="572" spans="1:30">
      <c r="A572" t="s">
        <v>7121</v>
      </c>
      <c r="B572" t="s">
        <v>7122</v>
      </c>
      <c r="C572" s="3">
        <v>142952</v>
      </c>
      <c r="D572" s="19" t="str">
        <f t="shared" si="8"/>
        <v>14</v>
      </c>
      <c r="E572" t="s">
        <v>2420</v>
      </c>
      <c r="F572" t="s">
        <v>2470</v>
      </c>
      <c r="G572" t="s">
        <v>7123</v>
      </c>
      <c r="H572" t="s">
        <v>7124</v>
      </c>
      <c r="I572">
        <v>151</v>
      </c>
      <c r="J572" t="s">
        <v>19</v>
      </c>
      <c r="K572" t="s">
        <v>495</v>
      </c>
      <c r="L572" t="s">
        <v>2525</v>
      </c>
      <c r="M572" t="s">
        <v>643</v>
      </c>
      <c r="N572" t="s">
        <v>2424</v>
      </c>
      <c r="O572">
        <v>34</v>
      </c>
      <c r="P572">
        <v>0</v>
      </c>
      <c r="Q572">
        <v>0</v>
      </c>
      <c r="R572">
        <v>34</v>
      </c>
      <c r="S572">
        <v>33</v>
      </c>
      <c r="T572">
        <v>0</v>
      </c>
      <c r="U572">
        <v>0</v>
      </c>
      <c r="V572">
        <v>33</v>
      </c>
      <c r="W572">
        <v>1</v>
      </c>
      <c r="X572">
        <v>1</v>
      </c>
      <c r="Y572">
        <v>2</v>
      </c>
      <c r="Z572">
        <v>3</v>
      </c>
      <c r="AA572">
        <v>0</v>
      </c>
      <c r="AB572">
        <v>141402952</v>
      </c>
      <c r="AD572">
        <v>1.26</v>
      </c>
    </row>
    <row r="573" spans="1:30">
      <c r="A573" t="s">
        <v>7129</v>
      </c>
      <c r="B573" t="s">
        <v>7130</v>
      </c>
      <c r="C573" s="3">
        <v>142959</v>
      </c>
      <c r="D573" s="19" t="str">
        <f t="shared" si="8"/>
        <v>14</v>
      </c>
      <c r="E573" t="s">
        <v>2420</v>
      </c>
      <c r="F573" t="s">
        <v>2470</v>
      </c>
      <c r="G573" t="s">
        <v>7131</v>
      </c>
      <c r="H573" t="s">
        <v>7132</v>
      </c>
      <c r="I573">
        <v>190</v>
      </c>
      <c r="J573" t="s">
        <v>19</v>
      </c>
      <c r="K573" t="s">
        <v>495</v>
      </c>
      <c r="L573" t="s">
        <v>2525</v>
      </c>
      <c r="M573" t="s">
        <v>643</v>
      </c>
      <c r="N573" t="s">
        <v>2424</v>
      </c>
      <c r="O573">
        <v>62</v>
      </c>
      <c r="P573">
        <v>37</v>
      </c>
      <c r="Q573">
        <v>0</v>
      </c>
      <c r="R573">
        <v>62</v>
      </c>
      <c r="S573">
        <v>54</v>
      </c>
      <c r="T573">
        <v>3</v>
      </c>
      <c r="U573">
        <v>0</v>
      </c>
      <c r="V573">
        <v>62</v>
      </c>
      <c r="W573">
        <v>0</v>
      </c>
      <c r="X573">
        <v>0</v>
      </c>
      <c r="Y573">
        <v>0</v>
      </c>
      <c r="Z573">
        <v>8</v>
      </c>
      <c r="AA573">
        <v>0</v>
      </c>
      <c r="AB573">
        <v>141402959</v>
      </c>
      <c r="AD573">
        <v>0.19</v>
      </c>
    </row>
    <row r="574" spans="1:30">
      <c r="A574" t="s">
        <v>8219</v>
      </c>
      <c r="B574" t="s">
        <v>8220</v>
      </c>
      <c r="C574" s="3">
        <v>142966</v>
      </c>
      <c r="D574" s="19" t="str">
        <f t="shared" si="8"/>
        <v>14</v>
      </c>
      <c r="E574" t="s">
        <v>2420</v>
      </c>
      <c r="F574" t="s">
        <v>2470</v>
      </c>
      <c r="G574" t="s">
        <v>8221</v>
      </c>
      <c r="H574" t="s">
        <v>8222</v>
      </c>
      <c r="I574">
        <v>195</v>
      </c>
      <c r="J574" t="s">
        <v>19</v>
      </c>
      <c r="K574" t="s">
        <v>495</v>
      </c>
      <c r="L574" t="s">
        <v>2525</v>
      </c>
      <c r="M574" t="s">
        <v>643</v>
      </c>
      <c r="N574" t="s">
        <v>2424</v>
      </c>
      <c r="O574">
        <v>63</v>
      </c>
      <c r="P574">
        <v>1</v>
      </c>
      <c r="Q574">
        <v>0</v>
      </c>
      <c r="R574">
        <v>60</v>
      </c>
      <c r="S574">
        <v>59</v>
      </c>
      <c r="T574">
        <v>0</v>
      </c>
      <c r="U574">
        <v>0</v>
      </c>
      <c r="V574">
        <v>55</v>
      </c>
      <c r="W574">
        <v>8</v>
      </c>
      <c r="X574">
        <v>0</v>
      </c>
      <c r="Y574">
        <v>8</v>
      </c>
      <c r="Z574">
        <v>5</v>
      </c>
      <c r="AA574">
        <v>1</v>
      </c>
      <c r="AB574">
        <v>141402966</v>
      </c>
      <c r="AD574">
        <v>8.34</v>
      </c>
    </row>
    <row r="575" spans="1:30">
      <c r="A575" t="s">
        <v>8540</v>
      </c>
      <c r="B575" t="s">
        <v>8541</v>
      </c>
      <c r="C575" s="3">
        <v>142973</v>
      </c>
      <c r="D575" s="19" t="str">
        <f t="shared" si="8"/>
        <v>14</v>
      </c>
      <c r="E575" t="s">
        <v>2420</v>
      </c>
      <c r="F575" t="s">
        <v>2470</v>
      </c>
      <c r="G575" t="s">
        <v>8542</v>
      </c>
      <c r="H575" t="s">
        <v>8543</v>
      </c>
      <c r="I575">
        <v>173</v>
      </c>
      <c r="J575" t="s">
        <v>19</v>
      </c>
      <c r="K575" t="s">
        <v>495</v>
      </c>
      <c r="L575" t="s">
        <v>2525</v>
      </c>
      <c r="M575" t="s">
        <v>643</v>
      </c>
      <c r="N575" t="s">
        <v>2424</v>
      </c>
      <c r="O575">
        <v>57</v>
      </c>
      <c r="P575">
        <v>55</v>
      </c>
      <c r="Q575">
        <v>0</v>
      </c>
      <c r="R575">
        <v>57</v>
      </c>
      <c r="S575">
        <v>53</v>
      </c>
      <c r="T575">
        <v>0</v>
      </c>
      <c r="U575">
        <v>0</v>
      </c>
      <c r="V575">
        <v>57</v>
      </c>
      <c r="W575">
        <v>0</v>
      </c>
      <c r="X575">
        <v>0</v>
      </c>
      <c r="Y575">
        <v>0</v>
      </c>
      <c r="Z575">
        <v>6</v>
      </c>
      <c r="AA575">
        <v>2</v>
      </c>
      <c r="AB575">
        <v>141402973</v>
      </c>
      <c r="AD575">
        <v>0.27</v>
      </c>
    </row>
    <row r="576" spans="1:30">
      <c r="A576" t="s">
        <v>8727</v>
      </c>
      <c r="B576" t="s">
        <v>8728</v>
      </c>
      <c r="C576" s="3">
        <v>142980</v>
      </c>
      <c r="D576" s="19" t="str">
        <f t="shared" si="8"/>
        <v>14</v>
      </c>
      <c r="E576" t="s">
        <v>2420</v>
      </c>
      <c r="F576" t="s">
        <v>2470</v>
      </c>
      <c r="G576" t="s">
        <v>8729</v>
      </c>
      <c r="H576" t="s">
        <v>8730</v>
      </c>
      <c r="I576">
        <v>82</v>
      </c>
      <c r="J576" t="s">
        <v>19</v>
      </c>
      <c r="K576" t="s">
        <v>495</v>
      </c>
      <c r="L576" t="s">
        <v>2525</v>
      </c>
      <c r="M576" t="s">
        <v>643</v>
      </c>
      <c r="N576" t="s">
        <v>2424</v>
      </c>
      <c r="O576">
        <v>22</v>
      </c>
      <c r="P576">
        <v>22</v>
      </c>
      <c r="Q576">
        <v>0</v>
      </c>
      <c r="R576">
        <v>21</v>
      </c>
      <c r="S576">
        <v>22</v>
      </c>
      <c r="T576">
        <v>0</v>
      </c>
      <c r="U576">
        <v>0</v>
      </c>
      <c r="V576">
        <v>22</v>
      </c>
      <c r="W576">
        <v>0</v>
      </c>
      <c r="X576">
        <v>1</v>
      </c>
      <c r="Y576">
        <v>1</v>
      </c>
      <c r="Z576">
        <v>1</v>
      </c>
      <c r="AA576">
        <v>0</v>
      </c>
      <c r="AB576">
        <v>141402980</v>
      </c>
      <c r="AD576">
        <v>0.23</v>
      </c>
    </row>
    <row r="577" spans="1:30">
      <c r="A577" t="s">
        <v>6964</v>
      </c>
      <c r="B577" t="s">
        <v>6965</v>
      </c>
      <c r="C577" s="3">
        <v>142987</v>
      </c>
      <c r="D577" s="19" t="str">
        <f t="shared" si="8"/>
        <v>14</v>
      </c>
      <c r="E577" t="s">
        <v>2420</v>
      </c>
      <c r="F577" t="s">
        <v>701</v>
      </c>
      <c r="G577" t="s">
        <v>6966</v>
      </c>
      <c r="H577" t="s">
        <v>6967</v>
      </c>
      <c r="I577">
        <v>3350</v>
      </c>
      <c r="J577" t="s">
        <v>19</v>
      </c>
      <c r="K577" t="s">
        <v>495</v>
      </c>
      <c r="L577" t="s">
        <v>2525</v>
      </c>
      <c r="M577" t="s">
        <v>643</v>
      </c>
      <c r="N577" t="s">
        <v>2424</v>
      </c>
      <c r="O577">
        <v>1010</v>
      </c>
      <c r="P577">
        <v>229</v>
      </c>
      <c r="Q577">
        <v>1</v>
      </c>
      <c r="R577">
        <v>866</v>
      </c>
      <c r="S577">
        <v>990</v>
      </c>
      <c r="T577">
        <v>1</v>
      </c>
      <c r="U577">
        <v>162</v>
      </c>
      <c r="V577">
        <v>969</v>
      </c>
      <c r="W577">
        <v>41</v>
      </c>
      <c r="X577">
        <v>21</v>
      </c>
      <c r="Y577">
        <v>62</v>
      </c>
      <c r="Z577">
        <v>73</v>
      </c>
      <c r="AA577">
        <v>36</v>
      </c>
      <c r="AB577">
        <v>141472987</v>
      </c>
      <c r="AD577">
        <v>23.91</v>
      </c>
    </row>
    <row r="578" spans="1:30">
      <c r="A578" t="s">
        <v>6992</v>
      </c>
      <c r="B578" t="s">
        <v>6993</v>
      </c>
      <c r="C578" s="3">
        <v>142994</v>
      </c>
      <c r="D578" s="19" t="str">
        <f t="shared" ref="D578:D641" si="9">MID(B578,1,2)</f>
        <v>14</v>
      </c>
      <c r="E578" t="s">
        <v>2420</v>
      </c>
      <c r="F578" t="s">
        <v>701</v>
      </c>
      <c r="G578" t="s">
        <v>6994</v>
      </c>
      <c r="H578" t="s">
        <v>6995</v>
      </c>
      <c r="I578">
        <v>1786</v>
      </c>
      <c r="J578" t="s">
        <v>19</v>
      </c>
      <c r="K578" t="s">
        <v>495</v>
      </c>
      <c r="L578" t="s">
        <v>2525</v>
      </c>
      <c r="M578" t="s">
        <v>643</v>
      </c>
      <c r="N578" t="s">
        <v>2424</v>
      </c>
      <c r="O578">
        <v>473</v>
      </c>
      <c r="P578">
        <v>385</v>
      </c>
      <c r="Q578">
        <v>0</v>
      </c>
      <c r="R578">
        <v>388</v>
      </c>
      <c r="S578">
        <v>444</v>
      </c>
      <c r="T578">
        <v>5</v>
      </c>
      <c r="U578">
        <v>157</v>
      </c>
      <c r="V578">
        <v>453</v>
      </c>
      <c r="W578">
        <v>20</v>
      </c>
      <c r="X578">
        <v>13</v>
      </c>
      <c r="Y578">
        <v>33</v>
      </c>
      <c r="Z578">
        <v>68</v>
      </c>
      <c r="AA578">
        <v>34</v>
      </c>
      <c r="AB578">
        <v>141472994</v>
      </c>
      <c r="AD578">
        <v>29.48</v>
      </c>
    </row>
    <row r="579" spans="1:30">
      <c r="A579" t="s">
        <v>6625</v>
      </c>
      <c r="B579" t="s">
        <v>6626</v>
      </c>
      <c r="C579" s="3">
        <v>143001</v>
      </c>
      <c r="D579" s="19" t="str">
        <f t="shared" si="9"/>
        <v>14</v>
      </c>
      <c r="E579" t="s">
        <v>2420</v>
      </c>
      <c r="F579" t="s">
        <v>701</v>
      </c>
      <c r="G579" t="s">
        <v>6627</v>
      </c>
      <c r="H579" t="s">
        <v>6628</v>
      </c>
      <c r="I579">
        <v>259</v>
      </c>
      <c r="J579" t="s">
        <v>19</v>
      </c>
      <c r="K579" t="s">
        <v>495</v>
      </c>
      <c r="L579" t="s">
        <v>2525</v>
      </c>
      <c r="M579" t="s">
        <v>643</v>
      </c>
      <c r="N579" t="s">
        <v>2424</v>
      </c>
      <c r="O579">
        <v>76</v>
      </c>
      <c r="P579">
        <v>43</v>
      </c>
      <c r="Q579">
        <v>0</v>
      </c>
      <c r="R579">
        <v>66</v>
      </c>
      <c r="S579">
        <v>73</v>
      </c>
      <c r="T579">
        <v>0</v>
      </c>
      <c r="U579">
        <v>25</v>
      </c>
      <c r="V579">
        <v>76</v>
      </c>
      <c r="W579">
        <v>0</v>
      </c>
      <c r="X579">
        <v>2</v>
      </c>
      <c r="Y579">
        <v>2</v>
      </c>
      <c r="Z579">
        <v>6</v>
      </c>
      <c r="AA579">
        <v>2</v>
      </c>
      <c r="AB579">
        <v>141473001</v>
      </c>
      <c r="AD579">
        <v>47.57</v>
      </c>
    </row>
    <row r="580" spans="1:30">
      <c r="A580" t="s">
        <v>7339</v>
      </c>
      <c r="B580" t="s">
        <v>7340</v>
      </c>
      <c r="C580" s="3">
        <v>143008</v>
      </c>
      <c r="D580" s="19" t="str">
        <f t="shared" si="9"/>
        <v>14</v>
      </c>
      <c r="E580" t="s">
        <v>2420</v>
      </c>
      <c r="F580" t="s">
        <v>701</v>
      </c>
      <c r="G580" t="s">
        <v>7341</v>
      </c>
      <c r="H580" t="s">
        <v>7342</v>
      </c>
      <c r="I580">
        <v>610</v>
      </c>
      <c r="J580" t="s">
        <v>19</v>
      </c>
      <c r="K580" t="s">
        <v>495</v>
      </c>
      <c r="L580" t="s">
        <v>2525</v>
      </c>
      <c r="M580" t="s">
        <v>643</v>
      </c>
      <c r="N580" t="s">
        <v>2424</v>
      </c>
      <c r="O580">
        <v>189</v>
      </c>
      <c r="P580">
        <v>30</v>
      </c>
      <c r="Q580">
        <v>1</v>
      </c>
      <c r="R580">
        <v>184</v>
      </c>
      <c r="S580">
        <v>181</v>
      </c>
      <c r="T580">
        <v>3</v>
      </c>
      <c r="U580">
        <v>0</v>
      </c>
      <c r="V580">
        <v>112</v>
      </c>
      <c r="W580">
        <v>77</v>
      </c>
      <c r="X580">
        <v>3</v>
      </c>
      <c r="Y580">
        <v>80</v>
      </c>
      <c r="Z580">
        <v>23</v>
      </c>
      <c r="AA580">
        <v>11</v>
      </c>
      <c r="AB580">
        <v>141473008</v>
      </c>
      <c r="AD580">
        <v>97.02</v>
      </c>
    </row>
    <row r="581" spans="1:30">
      <c r="A581" t="s">
        <v>7524</v>
      </c>
      <c r="B581" t="s">
        <v>7525</v>
      </c>
      <c r="C581" s="3">
        <v>143015</v>
      </c>
      <c r="D581" s="19" t="str">
        <f t="shared" si="9"/>
        <v>14</v>
      </c>
      <c r="E581" t="s">
        <v>2420</v>
      </c>
      <c r="F581" t="s">
        <v>701</v>
      </c>
      <c r="G581" t="s">
        <v>7526</v>
      </c>
      <c r="H581" t="s">
        <v>7527</v>
      </c>
      <c r="I581">
        <v>776</v>
      </c>
      <c r="J581" t="s">
        <v>19</v>
      </c>
      <c r="K581" t="s">
        <v>495</v>
      </c>
      <c r="L581" t="s">
        <v>2525</v>
      </c>
      <c r="M581" t="s">
        <v>643</v>
      </c>
      <c r="N581" t="s">
        <v>2424</v>
      </c>
      <c r="O581">
        <v>242</v>
      </c>
      <c r="P581">
        <v>194</v>
      </c>
      <c r="Q581">
        <v>2</v>
      </c>
      <c r="R581">
        <v>202</v>
      </c>
      <c r="S581">
        <v>214</v>
      </c>
      <c r="T581">
        <v>60</v>
      </c>
      <c r="U581">
        <v>40</v>
      </c>
      <c r="V581">
        <v>236</v>
      </c>
      <c r="W581">
        <v>6</v>
      </c>
      <c r="X581">
        <v>13</v>
      </c>
      <c r="Y581">
        <v>19</v>
      </c>
      <c r="Z581">
        <v>43</v>
      </c>
      <c r="AA581">
        <v>11</v>
      </c>
      <c r="AB581">
        <v>140073015</v>
      </c>
      <c r="AD581">
        <v>52.88</v>
      </c>
    </row>
    <row r="582" spans="1:30">
      <c r="A582" t="s">
        <v>7609</v>
      </c>
      <c r="B582" t="s">
        <v>7610</v>
      </c>
      <c r="C582" s="3">
        <v>143022</v>
      </c>
      <c r="D582" s="19" t="str">
        <f t="shared" si="9"/>
        <v>14</v>
      </c>
      <c r="E582" t="s">
        <v>2420</v>
      </c>
      <c r="F582" t="s">
        <v>701</v>
      </c>
      <c r="G582" t="s">
        <v>7611</v>
      </c>
      <c r="H582" t="s">
        <v>7612</v>
      </c>
      <c r="I582">
        <v>155</v>
      </c>
      <c r="J582" t="s">
        <v>19</v>
      </c>
      <c r="K582" t="s">
        <v>495</v>
      </c>
      <c r="L582" t="s">
        <v>2525</v>
      </c>
      <c r="M582" t="s">
        <v>643</v>
      </c>
      <c r="N582" t="s">
        <v>2424</v>
      </c>
      <c r="O582">
        <v>52</v>
      </c>
      <c r="P582">
        <v>40</v>
      </c>
      <c r="Q582">
        <v>0</v>
      </c>
      <c r="R582">
        <v>46</v>
      </c>
      <c r="S582">
        <v>43</v>
      </c>
      <c r="T582">
        <v>0</v>
      </c>
      <c r="U582">
        <v>0</v>
      </c>
      <c r="V582">
        <v>44</v>
      </c>
      <c r="W582">
        <v>8</v>
      </c>
      <c r="X582">
        <v>4</v>
      </c>
      <c r="Y582">
        <v>12</v>
      </c>
      <c r="Z582">
        <v>10</v>
      </c>
      <c r="AA582">
        <v>4</v>
      </c>
      <c r="AB582">
        <v>141473022</v>
      </c>
      <c r="AD582">
        <v>34.869999999999997</v>
      </c>
    </row>
    <row r="583" spans="1:30">
      <c r="A583" t="s">
        <v>7636</v>
      </c>
      <c r="B583" t="s">
        <v>7637</v>
      </c>
      <c r="C583" s="3">
        <v>143029</v>
      </c>
      <c r="D583" s="19" t="str">
        <f t="shared" si="9"/>
        <v>14</v>
      </c>
      <c r="E583" t="s">
        <v>2420</v>
      </c>
      <c r="F583" t="s">
        <v>701</v>
      </c>
      <c r="G583" t="s">
        <v>7638</v>
      </c>
      <c r="H583" t="s">
        <v>7639</v>
      </c>
      <c r="I583">
        <v>129</v>
      </c>
      <c r="J583" t="s">
        <v>19</v>
      </c>
      <c r="K583" t="s">
        <v>495</v>
      </c>
      <c r="L583" t="s">
        <v>2525</v>
      </c>
      <c r="M583" t="s">
        <v>643</v>
      </c>
      <c r="N583" t="s">
        <v>2424</v>
      </c>
      <c r="O583">
        <v>40</v>
      </c>
      <c r="P583">
        <v>33</v>
      </c>
      <c r="Q583">
        <v>0</v>
      </c>
      <c r="R583">
        <v>37</v>
      </c>
      <c r="S583">
        <v>40</v>
      </c>
      <c r="T583">
        <v>1</v>
      </c>
      <c r="U583">
        <v>18</v>
      </c>
      <c r="V583">
        <v>39</v>
      </c>
      <c r="W583">
        <v>1</v>
      </c>
      <c r="X583">
        <v>0</v>
      </c>
      <c r="Y583">
        <v>1</v>
      </c>
      <c r="Z583">
        <v>3</v>
      </c>
      <c r="AA583">
        <v>3</v>
      </c>
      <c r="AB583">
        <v>141473029</v>
      </c>
      <c r="AD583">
        <v>2.89</v>
      </c>
    </row>
    <row r="584" spans="1:30">
      <c r="A584" t="s">
        <v>7672</v>
      </c>
      <c r="B584" t="s">
        <v>7673</v>
      </c>
      <c r="C584" s="3">
        <v>143036</v>
      </c>
      <c r="D584" s="19" t="str">
        <f t="shared" si="9"/>
        <v>14</v>
      </c>
      <c r="E584" t="s">
        <v>2420</v>
      </c>
      <c r="F584" t="s">
        <v>701</v>
      </c>
      <c r="G584" t="s">
        <v>7674</v>
      </c>
      <c r="H584" t="s">
        <v>7675</v>
      </c>
      <c r="I584">
        <v>436</v>
      </c>
      <c r="J584" t="s">
        <v>19</v>
      </c>
      <c r="K584" t="s">
        <v>495</v>
      </c>
      <c r="L584" t="s">
        <v>2525</v>
      </c>
      <c r="M584" t="s">
        <v>643</v>
      </c>
      <c r="N584" t="s">
        <v>2424</v>
      </c>
      <c r="O584">
        <v>137</v>
      </c>
      <c r="P584">
        <v>120</v>
      </c>
      <c r="Q584">
        <v>0</v>
      </c>
      <c r="R584">
        <v>124</v>
      </c>
      <c r="S584">
        <v>136</v>
      </c>
      <c r="T584">
        <v>2</v>
      </c>
      <c r="U584">
        <v>0</v>
      </c>
      <c r="V584">
        <v>135</v>
      </c>
      <c r="W584">
        <v>2</v>
      </c>
      <c r="X584">
        <v>1</v>
      </c>
      <c r="Y584">
        <v>3</v>
      </c>
      <c r="Z584">
        <v>7</v>
      </c>
      <c r="AA584">
        <v>5</v>
      </c>
      <c r="AB584">
        <v>141473036</v>
      </c>
      <c r="AD584">
        <v>5.46</v>
      </c>
    </row>
    <row r="585" spans="1:30">
      <c r="A585" t="s">
        <v>6376</v>
      </c>
      <c r="B585" t="s">
        <v>6377</v>
      </c>
      <c r="C585" s="3">
        <v>143043</v>
      </c>
      <c r="D585" s="19" t="str">
        <f t="shared" si="9"/>
        <v>14</v>
      </c>
      <c r="E585" t="s">
        <v>2420</v>
      </c>
      <c r="F585" t="s">
        <v>701</v>
      </c>
      <c r="G585" t="s">
        <v>6378</v>
      </c>
      <c r="H585" t="s">
        <v>6379</v>
      </c>
      <c r="I585">
        <v>1092</v>
      </c>
      <c r="J585" t="s">
        <v>19</v>
      </c>
      <c r="K585" t="s">
        <v>495</v>
      </c>
      <c r="L585" t="s">
        <v>2525</v>
      </c>
      <c r="M585" t="s">
        <v>643</v>
      </c>
      <c r="N585" t="s">
        <v>2424</v>
      </c>
      <c r="O585">
        <v>289</v>
      </c>
      <c r="P585">
        <v>174</v>
      </c>
      <c r="Q585">
        <v>0</v>
      </c>
      <c r="R585">
        <v>277</v>
      </c>
      <c r="S585">
        <v>285</v>
      </c>
      <c r="T585">
        <v>4</v>
      </c>
      <c r="U585">
        <v>34</v>
      </c>
      <c r="V585">
        <v>244</v>
      </c>
      <c r="W585">
        <v>45</v>
      </c>
      <c r="X585">
        <v>5</v>
      </c>
      <c r="Y585">
        <v>50</v>
      </c>
      <c r="Z585">
        <v>35</v>
      </c>
      <c r="AA585">
        <v>20</v>
      </c>
      <c r="AB585">
        <v>141473043</v>
      </c>
      <c r="AD585">
        <v>1.62</v>
      </c>
    </row>
    <row r="586" spans="1:30">
      <c r="A586" t="s">
        <v>8233</v>
      </c>
      <c r="B586" t="s">
        <v>8234</v>
      </c>
      <c r="C586" s="3">
        <v>143050</v>
      </c>
      <c r="D586" s="19" t="str">
        <f t="shared" si="9"/>
        <v>14</v>
      </c>
      <c r="E586" t="s">
        <v>2420</v>
      </c>
      <c r="F586" t="s">
        <v>701</v>
      </c>
      <c r="G586" t="s">
        <v>8235</v>
      </c>
      <c r="H586" t="s">
        <v>8236</v>
      </c>
      <c r="I586">
        <v>1323</v>
      </c>
      <c r="J586" t="s">
        <v>19</v>
      </c>
      <c r="K586" t="s">
        <v>495</v>
      </c>
      <c r="L586" t="s">
        <v>2525</v>
      </c>
      <c r="M586" t="s">
        <v>643</v>
      </c>
      <c r="N586" t="s">
        <v>2424</v>
      </c>
      <c r="O586">
        <v>408</v>
      </c>
      <c r="P586">
        <v>275</v>
      </c>
      <c r="Q586">
        <v>2</v>
      </c>
      <c r="R586">
        <v>408</v>
      </c>
      <c r="S586">
        <v>383</v>
      </c>
      <c r="T586">
        <v>9</v>
      </c>
      <c r="U586">
        <v>85</v>
      </c>
      <c r="V586">
        <v>393</v>
      </c>
      <c r="W586">
        <v>15</v>
      </c>
      <c r="X586">
        <v>21</v>
      </c>
      <c r="Y586">
        <v>36</v>
      </c>
      <c r="Z586">
        <v>65</v>
      </c>
      <c r="AA586">
        <v>25</v>
      </c>
      <c r="AB586">
        <v>141473050</v>
      </c>
      <c r="AD586">
        <v>108.37</v>
      </c>
    </row>
    <row r="587" spans="1:30">
      <c r="A587" t="s">
        <v>8295</v>
      </c>
      <c r="B587" t="s">
        <v>8296</v>
      </c>
      <c r="C587" s="3">
        <v>143057</v>
      </c>
      <c r="D587" s="19" t="str">
        <f t="shared" si="9"/>
        <v>14</v>
      </c>
      <c r="E587" t="s">
        <v>2420</v>
      </c>
      <c r="F587" t="s">
        <v>701</v>
      </c>
      <c r="G587" t="s">
        <v>8297</v>
      </c>
      <c r="H587" t="s">
        <v>8298</v>
      </c>
      <c r="I587">
        <v>565</v>
      </c>
      <c r="J587" t="s">
        <v>19</v>
      </c>
      <c r="K587" t="s">
        <v>495</v>
      </c>
      <c r="L587" t="s">
        <v>2525</v>
      </c>
      <c r="M587" t="s">
        <v>643</v>
      </c>
      <c r="N587" t="s">
        <v>2424</v>
      </c>
      <c r="O587">
        <v>169</v>
      </c>
      <c r="P587">
        <v>164</v>
      </c>
      <c r="Q587">
        <v>1</v>
      </c>
      <c r="R587">
        <v>140</v>
      </c>
      <c r="S587">
        <v>167</v>
      </c>
      <c r="T587">
        <v>8</v>
      </c>
      <c r="U587">
        <v>32</v>
      </c>
      <c r="V587">
        <v>169</v>
      </c>
      <c r="W587">
        <v>0</v>
      </c>
      <c r="X587">
        <v>4</v>
      </c>
      <c r="Y587">
        <v>4</v>
      </c>
      <c r="Z587">
        <v>16</v>
      </c>
      <c r="AA587">
        <v>9</v>
      </c>
      <c r="AB587">
        <v>141473057</v>
      </c>
      <c r="AD587">
        <v>0.95</v>
      </c>
    </row>
    <row r="588" spans="1:30">
      <c r="A588" t="s">
        <v>8402</v>
      </c>
      <c r="B588" t="s">
        <v>8403</v>
      </c>
      <c r="C588" s="3">
        <v>143064</v>
      </c>
      <c r="D588" s="19" t="str">
        <f t="shared" si="9"/>
        <v>14</v>
      </c>
      <c r="E588" t="s">
        <v>2420</v>
      </c>
      <c r="F588" t="s">
        <v>701</v>
      </c>
      <c r="G588" t="s">
        <v>8404</v>
      </c>
      <c r="H588" t="s">
        <v>8405</v>
      </c>
      <c r="I588">
        <v>240</v>
      </c>
      <c r="J588" t="s">
        <v>19</v>
      </c>
      <c r="K588" t="s">
        <v>495</v>
      </c>
      <c r="L588" t="s">
        <v>2525</v>
      </c>
      <c r="M588" t="s">
        <v>643</v>
      </c>
      <c r="N588" t="s">
        <v>2424</v>
      </c>
      <c r="O588">
        <v>65</v>
      </c>
      <c r="P588">
        <v>30</v>
      </c>
      <c r="Q588">
        <v>0</v>
      </c>
      <c r="R588">
        <v>61</v>
      </c>
      <c r="S588">
        <v>62</v>
      </c>
      <c r="T588">
        <v>0</v>
      </c>
      <c r="U588">
        <v>0</v>
      </c>
      <c r="V588">
        <v>64</v>
      </c>
      <c r="W588">
        <v>1</v>
      </c>
      <c r="X588">
        <v>2</v>
      </c>
      <c r="Y588">
        <v>3</v>
      </c>
      <c r="Z588">
        <v>10</v>
      </c>
      <c r="AA588">
        <v>6</v>
      </c>
      <c r="AB588">
        <v>141473064</v>
      </c>
      <c r="AD588">
        <v>55.16</v>
      </c>
    </row>
    <row r="589" spans="1:30">
      <c r="A589" t="s">
        <v>8564</v>
      </c>
      <c r="B589" t="s">
        <v>8565</v>
      </c>
      <c r="C589" s="3">
        <v>143071</v>
      </c>
      <c r="D589" s="19" t="str">
        <f t="shared" si="9"/>
        <v>14</v>
      </c>
      <c r="E589" t="s">
        <v>2420</v>
      </c>
      <c r="F589" t="s">
        <v>701</v>
      </c>
      <c r="G589" t="s">
        <v>8566</v>
      </c>
      <c r="H589" t="s">
        <v>8567</v>
      </c>
      <c r="I589">
        <v>487</v>
      </c>
      <c r="J589" t="s">
        <v>19</v>
      </c>
      <c r="K589" t="s">
        <v>495</v>
      </c>
      <c r="L589" t="s">
        <v>2525</v>
      </c>
      <c r="M589" t="s">
        <v>643</v>
      </c>
      <c r="N589" t="s">
        <v>2424</v>
      </c>
      <c r="O589">
        <v>170</v>
      </c>
      <c r="P589">
        <v>165</v>
      </c>
      <c r="Q589">
        <v>0</v>
      </c>
      <c r="R589">
        <v>166</v>
      </c>
      <c r="S589">
        <v>166</v>
      </c>
      <c r="T589">
        <v>0</v>
      </c>
      <c r="U589">
        <v>19</v>
      </c>
      <c r="V589">
        <v>154</v>
      </c>
      <c r="W589">
        <v>16</v>
      </c>
      <c r="X589">
        <v>2</v>
      </c>
      <c r="Y589">
        <v>18</v>
      </c>
      <c r="Z589">
        <v>15</v>
      </c>
      <c r="AA589">
        <v>9</v>
      </c>
      <c r="AB589">
        <v>141473071</v>
      </c>
      <c r="AD589">
        <v>1.65</v>
      </c>
    </row>
    <row r="590" spans="1:30">
      <c r="A590" t="s">
        <v>8628</v>
      </c>
      <c r="B590" t="s">
        <v>8629</v>
      </c>
      <c r="C590" s="3">
        <v>143078</v>
      </c>
      <c r="D590" s="19" t="str">
        <f t="shared" si="9"/>
        <v>14</v>
      </c>
      <c r="E590" t="s">
        <v>2420</v>
      </c>
      <c r="F590" t="s">
        <v>701</v>
      </c>
      <c r="G590" t="s">
        <v>8630</v>
      </c>
      <c r="H590" t="s">
        <v>8631</v>
      </c>
      <c r="I590">
        <v>762</v>
      </c>
      <c r="J590" t="s">
        <v>33</v>
      </c>
      <c r="K590" t="s">
        <v>34</v>
      </c>
      <c r="L590" t="s">
        <v>2423</v>
      </c>
      <c r="M590" t="s">
        <v>643</v>
      </c>
      <c r="N590" t="s">
        <v>2424</v>
      </c>
      <c r="O590">
        <v>237</v>
      </c>
      <c r="P590">
        <v>171</v>
      </c>
      <c r="Q590">
        <v>1</v>
      </c>
      <c r="R590">
        <v>223</v>
      </c>
      <c r="S590">
        <v>223</v>
      </c>
      <c r="T590">
        <v>8</v>
      </c>
      <c r="U590">
        <v>90</v>
      </c>
      <c r="V590">
        <v>226</v>
      </c>
      <c r="W590">
        <v>11</v>
      </c>
      <c r="X590">
        <v>37</v>
      </c>
      <c r="Y590">
        <v>48</v>
      </c>
      <c r="Z590">
        <v>52</v>
      </c>
      <c r="AA590">
        <v>17</v>
      </c>
      <c r="AB590">
        <v>141473078</v>
      </c>
      <c r="AD590">
        <v>74.52</v>
      </c>
    </row>
    <row r="591" spans="1:30">
      <c r="A591" t="s">
        <v>8648</v>
      </c>
      <c r="B591" t="s">
        <v>8649</v>
      </c>
      <c r="C591" s="3">
        <v>143085</v>
      </c>
      <c r="D591" s="19" t="str">
        <f t="shared" si="9"/>
        <v>14</v>
      </c>
      <c r="E591" t="s">
        <v>2420</v>
      </c>
      <c r="F591" t="s">
        <v>701</v>
      </c>
      <c r="G591" t="s">
        <v>8650</v>
      </c>
      <c r="H591" t="s">
        <v>8651</v>
      </c>
      <c r="I591">
        <v>2011</v>
      </c>
      <c r="J591" t="s">
        <v>19</v>
      </c>
      <c r="K591" t="s">
        <v>495</v>
      </c>
      <c r="L591" t="s">
        <v>2525</v>
      </c>
      <c r="M591" t="s">
        <v>643</v>
      </c>
      <c r="N591" t="s">
        <v>2424</v>
      </c>
      <c r="O591">
        <v>556</v>
      </c>
      <c r="P591">
        <v>295</v>
      </c>
      <c r="Q591">
        <v>0</v>
      </c>
      <c r="R591">
        <v>483</v>
      </c>
      <c r="S591">
        <v>514</v>
      </c>
      <c r="T591">
        <v>3</v>
      </c>
      <c r="U591">
        <v>124</v>
      </c>
      <c r="V591">
        <v>520</v>
      </c>
      <c r="W591">
        <v>36</v>
      </c>
      <c r="X591">
        <v>22</v>
      </c>
      <c r="Y591">
        <v>58</v>
      </c>
      <c r="Z591">
        <v>91</v>
      </c>
      <c r="AA591">
        <v>55</v>
      </c>
      <c r="AB591">
        <v>141473085</v>
      </c>
      <c r="AD591">
        <v>8.74</v>
      </c>
    </row>
    <row r="592" spans="1:30">
      <c r="A592" t="s">
        <v>8604</v>
      </c>
      <c r="B592" t="s">
        <v>8605</v>
      </c>
      <c r="C592" s="3">
        <v>143092</v>
      </c>
      <c r="D592" s="19" t="str">
        <f t="shared" si="9"/>
        <v>14</v>
      </c>
      <c r="E592" t="s">
        <v>2420</v>
      </c>
      <c r="F592" t="s">
        <v>701</v>
      </c>
      <c r="G592" t="s">
        <v>8606</v>
      </c>
      <c r="H592" t="s">
        <v>8607</v>
      </c>
      <c r="I592">
        <v>995</v>
      </c>
      <c r="J592" t="s">
        <v>19</v>
      </c>
      <c r="K592" t="s">
        <v>495</v>
      </c>
      <c r="L592" t="s">
        <v>2525</v>
      </c>
      <c r="M592" t="s">
        <v>643</v>
      </c>
      <c r="N592" t="s">
        <v>2424</v>
      </c>
      <c r="O592">
        <v>329</v>
      </c>
      <c r="P592">
        <v>288</v>
      </c>
      <c r="Q592">
        <v>2</v>
      </c>
      <c r="R592">
        <v>256</v>
      </c>
      <c r="S592">
        <v>327</v>
      </c>
      <c r="T592">
        <v>1</v>
      </c>
      <c r="U592">
        <v>0</v>
      </c>
      <c r="V592">
        <v>321</v>
      </c>
      <c r="W592">
        <v>8</v>
      </c>
      <c r="X592">
        <v>2</v>
      </c>
      <c r="Y592">
        <v>10</v>
      </c>
      <c r="Z592">
        <v>6</v>
      </c>
      <c r="AA592">
        <v>2</v>
      </c>
      <c r="AB592">
        <v>141473092</v>
      </c>
      <c r="AD592">
        <v>2.94</v>
      </c>
    </row>
    <row r="593" spans="1:30">
      <c r="A593" t="s">
        <v>8658</v>
      </c>
      <c r="B593" t="s">
        <v>8659</v>
      </c>
      <c r="C593" s="3">
        <v>143099</v>
      </c>
      <c r="D593" s="19" t="str">
        <f t="shared" si="9"/>
        <v>14</v>
      </c>
      <c r="E593" t="s">
        <v>2420</v>
      </c>
      <c r="F593" t="s">
        <v>701</v>
      </c>
      <c r="G593" t="s">
        <v>8660</v>
      </c>
      <c r="H593" t="s">
        <v>8661</v>
      </c>
      <c r="I593">
        <v>1378</v>
      </c>
      <c r="J593" t="s">
        <v>19</v>
      </c>
      <c r="K593" t="s">
        <v>495</v>
      </c>
      <c r="L593" t="s">
        <v>2525</v>
      </c>
      <c r="M593" t="s">
        <v>643</v>
      </c>
      <c r="N593" t="s">
        <v>2424</v>
      </c>
      <c r="O593">
        <v>397</v>
      </c>
      <c r="P593">
        <v>367</v>
      </c>
      <c r="Q593">
        <v>1</v>
      </c>
      <c r="R593">
        <v>331</v>
      </c>
      <c r="S593">
        <v>394</v>
      </c>
      <c r="T593">
        <v>4</v>
      </c>
      <c r="U593">
        <v>32</v>
      </c>
      <c r="V593">
        <v>384</v>
      </c>
      <c r="W593">
        <v>13</v>
      </c>
      <c r="X593">
        <v>4</v>
      </c>
      <c r="Y593">
        <v>17</v>
      </c>
      <c r="Z593">
        <v>18</v>
      </c>
      <c r="AA593">
        <v>8</v>
      </c>
      <c r="AB593">
        <v>141473099</v>
      </c>
      <c r="AD593">
        <v>4.12</v>
      </c>
    </row>
    <row r="594" spans="1:30">
      <c r="A594" t="s">
        <v>8703</v>
      </c>
      <c r="B594" t="s">
        <v>8704</v>
      </c>
      <c r="C594" s="3">
        <v>143106</v>
      </c>
      <c r="D594" s="19" t="str">
        <f t="shared" si="9"/>
        <v>14</v>
      </c>
      <c r="E594" t="s">
        <v>2420</v>
      </c>
      <c r="F594" t="s">
        <v>701</v>
      </c>
      <c r="G594" t="s">
        <v>8705</v>
      </c>
      <c r="H594" t="s">
        <v>8706</v>
      </c>
      <c r="I594">
        <v>2861</v>
      </c>
      <c r="J594" t="s">
        <v>19</v>
      </c>
      <c r="K594" t="s">
        <v>495</v>
      </c>
      <c r="L594" t="s">
        <v>2525</v>
      </c>
      <c r="M594" t="s">
        <v>643</v>
      </c>
      <c r="N594" t="s">
        <v>2424</v>
      </c>
      <c r="O594">
        <v>771</v>
      </c>
      <c r="P594">
        <v>590</v>
      </c>
      <c r="Q594">
        <v>2</v>
      </c>
      <c r="R594">
        <v>733</v>
      </c>
      <c r="S594">
        <v>749</v>
      </c>
      <c r="T594">
        <v>4</v>
      </c>
      <c r="U594">
        <v>100</v>
      </c>
      <c r="V594">
        <v>736</v>
      </c>
      <c r="W594">
        <v>35</v>
      </c>
      <c r="X594">
        <v>8</v>
      </c>
      <c r="Y594">
        <v>43</v>
      </c>
      <c r="Z594">
        <v>84</v>
      </c>
      <c r="AA594">
        <v>60</v>
      </c>
      <c r="AB594">
        <v>141473106</v>
      </c>
      <c r="AD594">
        <v>38.159999999999997</v>
      </c>
    </row>
    <row r="595" spans="1:30">
      <c r="A595" t="s">
        <v>8731</v>
      </c>
      <c r="B595" t="s">
        <v>8732</v>
      </c>
      <c r="C595" s="3">
        <v>143113</v>
      </c>
      <c r="D595" s="19" t="str">
        <f t="shared" si="9"/>
        <v>14</v>
      </c>
      <c r="E595" t="s">
        <v>2420</v>
      </c>
      <c r="F595" t="s">
        <v>701</v>
      </c>
      <c r="G595" t="s">
        <v>8733</v>
      </c>
      <c r="H595" t="s">
        <v>8734</v>
      </c>
      <c r="I595">
        <v>1249</v>
      </c>
      <c r="J595" t="s">
        <v>19</v>
      </c>
      <c r="K595" t="s">
        <v>495</v>
      </c>
      <c r="L595" t="s">
        <v>2525</v>
      </c>
      <c r="M595" t="s">
        <v>643</v>
      </c>
      <c r="N595" t="s">
        <v>2424</v>
      </c>
      <c r="O595">
        <v>398</v>
      </c>
      <c r="P595">
        <v>352</v>
      </c>
      <c r="Q595">
        <v>0</v>
      </c>
      <c r="R595">
        <v>385</v>
      </c>
      <c r="S595">
        <v>383</v>
      </c>
      <c r="T595">
        <v>18</v>
      </c>
      <c r="U595">
        <v>97</v>
      </c>
      <c r="V595">
        <v>368</v>
      </c>
      <c r="W595">
        <v>30</v>
      </c>
      <c r="X595">
        <v>4</v>
      </c>
      <c r="Y595">
        <v>34</v>
      </c>
      <c r="Z595">
        <v>27</v>
      </c>
      <c r="AA595">
        <v>10</v>
      </c>
      <c r="AB595">
        <v>141473113</v>
      </c>
      <c r="AD595">
        <v>88.22</v>
      </c>
    </row>
    <row r="596" spans="1:30">
      <c r="A596" t="s">
        <v>5082</v>
      </c>
      <c r="B596" t="s">
        <v>5083</v>
      </c>
      <c r="C596" s="3">
        <v>143120</v>
      </c>
      <c r="D596" s="19" t="str">
        <f t="shared" si="9"/>
        <v>14</v>
      </c>
      <c r="E596" t="s">
        <v>2420</v>
      </c>
      <c r="F596" t="s">
        <v>5084</v>
      </c>
      <c r="G596" t="s">
        <v>5085</v>
      </c>
      <c r="H596" t="s">
        <v>5086</v>
      </c>
      <c r="I596">
        <v>362</v>
      </c>
      <c r="J596" t="s">
        <v>19</v>
      </c>
      <c r="K596" t="s">
        <v>495</v>
      </c>
      <c r="L596" t="s">
        <v>2525</v>
      </c>
      <c r="M596" t="s">
        <v>643</v>
      </c>
      <c r="N596" t="s">
        <v>2424</v>
      </c>
      <c r="O596">
        <v>118</v>
      </c>
      <c r="P596">
        <v>90</v>
      </c>
      <c r="Q596">
        <v>0</v>
      </c>
      <c r="R596">
        <v>91</v>
      </c>
      <c r="S596">
        <v>112</v>
      </c>
      <c r="T596">
        <v>0</v>
      </c>
      <c r="U596">
        <v>0</v>
      </c>
      <c r="V596">
        <v>118</v>
      </c>
      <c r="W596">
        <v>0</v>
      </c>
      <c r="X596">
        <v>1</v>
      </c>
      <c r="Y596">
        <v>1</v>
      </c>
      <c r="Z596">
        <v>12</v>
      </c>
      <c r="AA596">
        <v>4</v>
      </c>
      <c r="AB596">
        <v>141543120</v>
      </c>
      <c r="AD596">
        <v>23.3</v>
      </c>
    </row>
    <row r="597" spans="1:30">
      <c r="A597" t="s">
        <v>7062</v>
      </c>
      <c r="B597" t="s">
        <v>7063</v>
      </c>
      <c r="C597" s="3">
        <v>143127</v>
      </c>
      <c r="D597" s="19" t="str">
        <f t="shared" si="9"/>
        <v>14</v>
      </c>
      <c r="E597" t="s">
        <v>2420</v>
      </c>
      <c r="F597" t="s">
        <v>5084</v>
      </c>
      <c r="G597" t="s">
        <v>7064</v>
      </c>
      <c r="H597" t="s">
        <v>7065</v>
      </c>
      <c r="I597">
        <v>457</v>
      </c>
      <c r="J597" t="s">
        <v>19</v>
      </c>
      <c r="K597" t="s">
        <v>495</v>
      </c>
      <c r="L597" t="s">
        <v>2525</v>
      </c>
      <c r="M597" t="s">
        <v>643</v>
      </c>
      <c r="N597" t="s">
        <v>2424</v>
      </c>
      <c r="O597">
        <v>121</v>
      </c>
      <c r="P597">
        <v>40</v>
      </c>
      <c r="Q597">
        <v>0</v>
      </c>
      <c r="R597">
        <v>96</v>
      </c>
      <c r="S597">
        <v>110</v>
      </c>
      <c r="T597">
        <v>0</v>
      </c>
      <c r="U597">
        <v>0</v>
      </c>
      <c r="V597">
        <v>111</v>
      </c>
      <c r="W597">
        <v>10</v>
      </c>
      <c r="X597">
        <v>3</v>
      </c>
      <c r="Y597">
        <v>13</v>
      </c>
      <c r="Z597">
        <v>21</v>
      </c>
      <c r="AA597">
        <v>6</v>
      </c>
      <c r="AB597">
        <v>141543127</v>
      </c>
      <c r="AD597">
        <v>4.8</v>
      </c>
    </row>
    <row r="598" spans="1:30">
      <c r="A598" t="s">
        <v>8249</v>
      </c>
      <c r="B598" t="s">
        <v>8250</v>
      </c>
      <c r="C598" s="3">
        <v>143134</v>
      </c>
      <c r="D598" s="19" t="str">
        <f t="shared" si="9"/>
        <v>14</v>
      </c>
      <c r="E598" t="s">
        <v>2420</v>
      </c>
      <c r="F598" t="s">
        <v>5084</v>
      </c>
      <c r="G598" t="s">
        <v>8251</v>
      </c>
      <c r="H598" t="s">
        <v>8252</v>
      </c>
      <c r="I598">
        <v>468</v>
      </c>
      <c r="J598" t="s">
        <v>19</v>
      </c>
      <c r="K598" t="s">
        <v>495</v>
      </c>
      <c r="L598" t="s">
        <v>2525</v>
      </c>
      <c r="M598" t="s">
        <v>643</v>
      </c>
      <c r="N598" t="s">
        <v>2424</v>
      </c>
      <c r="O598">
        <v>143</v>
      </c>
      <c r="P598">
        <v>59</v>
      </c>
      <c r="Q598">
        <v>0</v>
      </c>
      <c r="R598">
        <v>118</v>
      </c>
      <c r="S598">
        <v>122</v>
      </c>
      <c r="T598">
        <v>0</v>
      </c>
      <c r="U598">
        <v>55</v>
      </c>
      <c r="V598">
        <v>132</v>
      </c>
      <c r="W598">
        <v>11</v>
      </c>
      <c r="X598">
        <v>7</v>
      </c>
      <c r="Y598">
        <v>18</v>
      </c>
      <c r="Z598">
        <v>36</v>
      </c>
      <c r="AA598">
        <v>16</v>
      </c>
      <c r="AB598">
        <v>141543134</v>
      </c>
      <c r="AD598">
        <v>3.16</v>
      </c>
    </row>
    <row r="599" spans="1:30">
      <c r="A599" t="s">
        <v>7325</v>
      </c>
      <c r="B599" t="s">
        <v>7326</v>
      </c>
      <c r="C599" s="3">
        <v>143141</v>
      </c>
      <c r="D599" s="19" t="str">
        <f t="shared" si="9"/>
        <v>14</v>
      </c>
      <c r="E599" t="s">
        <v>2420</v>
      </c>
      <c r="F599" t="s">
        <v>5158</v>
      </c>
      <c r="G599" t="s">
        <v>7327</v>
      </c>
      <c r="H599" t="s">
        <v>7328</v>
      </c>
      <c r="I599">
        <v>313</v>
      </c>
      <c r="J599" t="s">
        <v>19</v>
      </c>
      <c r="K599" t="s">
        <v>495</v>
      </c>
      <c r="L599" t="s">
        <v>2525</v>
      </c>
      <c r="M599" t="s">
        <v>643</v>
      </c>
      <c r="N599" t="s">
        <v>2424</v>
      </c>
      <c r="O599">
        <v>90</v>
      </c>
      <c r="P599">
        <v>89</v>
      </c>
      <c r="Q599">
        <v>0</v>
      </c>
      <c r="R599">
        <v>72</v>
      </c>
      <c r="S599">
        <v>86</v>
      </c>
      <c r="T599">
        <v>0</v>
      </c>
      <c r="U599">
        <v>0</v>
      </c>
      <c r="V599">
        <v>89</v>
      </c>
      <c r="W599">
        <v>1</v>
      </c>
      <c r="X599">
        <v>3</v>
      </c>
      <c r="Y599">
        <v>4</v>
      </c>
      <c r="Z599">
        <v>7</v>
      </c>
      <c r="AA599">
        <v>3</v>
      </c>
      <c r="AB599">
        <v>141613141</v>
      </c>
      <c r="AD599">
        <v>1.1499999999999999</v>
      </c>
    </row>
    <row r="600" spans="1:30">
      <c r="A600" t="s">
        <v>7744</v>
      </c>
      <c r="B600" t="s">
        <v>7745</v>
      </c>
      <c r="C600" s="3">
        <v>143148</v>
      </c>
      <c r="D600" s="19" t="str">
        <f t="shared" si="9"/>
        <v>14</v>
      </c>
      <c r="E600" t="s">
        <v>2420</v>
      </c>
      <c r="F600" t="s">
        <v>5158</v>
      </c>
      <c r="G600" t="s">
        <v>7746</v>
      </c>
      <c r="H600" t="s">
        <v>7747</v>
      </c>
      <c r="I600">
        <v>190</v>
      </c>
      <c r="J600" t="s">
        <v>19</v>
      </c>
      <c r="K600" t="s">
        <v>495</v>
      </c>
      <c r="L600" t="s">
        <v>2525</v>
      </c>
      <c r="M600" t="s">
        <v>643</v>
      </c>
      <c r="N600" t="s">
        <v>2424</v>
      </c>
      <c r="O600">
        <v>66</v>
      </c>
      <c r="P600">
        <v>60</v>
      </c>
      <c r="Q600">
        <v>0</v>
      </c>
      <c r="R600">
        <v>58</v>
      </c>
      <c r="S600">
        <v>61</v>
      </c>
      <c r="T600">
        <v>1</v>
      </c>
      <c r="U600">
        <v>0</v>
      </c>
      <c r="V600">
        <v>66</v>
      </c>
      <c r="W600">
        <v>0</v>
      </c>
      <c r="X600">
        <v>0</v>
      </c>
      <c r="Y600">
        <v>0</v>
      </c>
      <c r="Z600">
        <v>6</v>
      </c>
      <c r="AA600">
        <v>3</v>
      </c>
      <c r="AB600">
        <v>141613148</v>
      </c>
      <c r="AD600">
        <v>0.56999999999999995</v>
      </c>
    </row>
    <row r="601" spans="1:30">
      <c r="A601" t="s">
        <v>8167</v>
      </c>
      <c r="B601" t="s">
        <v>8168</v>
      </c>
      <c r="C601" s="3">
        <v>143155</v>
      </c>
      <c r="D601" s="19" t="str">
        <f t="shared" si="9"/>
        <v>14</v>
      </c>
      <c r="E601" t="s">
        <v>2420</v>
      </c>
      <c r="F601" t="s">
        <v>5158</v>
      </c>
      <c r="G601" t="s">
        <v>8169</v>
      </c>
      <c r="H601" t="s">
        <v>8170</v>
      </c>
      <c r="I601">
        <v>95</v>
      </c>
      <c r="J601" t="s">
        <v>19</v>
      </c>
      <c r="K601" t="s">
        <v>495</v>
      </c>
      <c r="L601" t="s">
        <v>2525</v>
      </c>
      <c r="M601" t="s">
        <v>643</v>
      </c>
      <c r="N601" t="s">
        <v>2424</v>
      </c>
      <c r="O601">
        <v>30</v>
      </c>
      <c r="P601">
        <v>22</v>
      </c>
      <c r="Q601">
        <v>0</v>
      </c>
      <c r="R601">
        <v>26</v>
      </c>
      <c r="S601">
        <v>29</v>
      </c>
      <c r="T601">
        <v>0</v>
      </c>
      <c r="U601">
        <v>0</v>
      </c>
      <c r="V601">
        <v>30</v>
      </c>
      <c r="W601">
        <v>0</v>
      </c>
      <c r="X601">
        <v>0</v>
      </c>
      <c r="Y601">
        <v>0</v>
      </c>
      <c r="Z601">
        <v>2</v>
      </c>
      <c r="AA601">
        <v>1</v>
      </c>
      <c r="AB601">
        <v>141613155</v>
      </c>
      <c r="AD601">
        <v>0.93</v>
      </c>
    </row>
    <row r="602" spans="1:30">
      <c r="A602" t="s">
        <v>8273</v>
      </c>
      <c r="B602" t="s">
        <v>8274</v>
      </c>
      <c r="C602" s="3">
        <v>143162</v>
      </c>
      <c r="D602" s="19" t="str">
        <f t="shared" si="9"/>
        <v>14</v>
      </c>
      <c r="E602" t="s">
        <v>2420</v>
      </c>
      <c r="F602" t="s">
        <v>5158</v>
      </c>
      <c r="G602" t="s">
        <v>8275</v>
      </c>
      <c r="H602" t="s">
        <v>8276</v>
      </c>
      <c r="I602">
        <v>175</v>
      </c>
      <c r="J602" t="s">
        <v>19</v>
      </c>
      <c r="K602" t="s">
        <v>495</v>
      </c>
      <c r="L602" t="s">
        <v>2525</v>
      </c>
      <c r="M602" t="s">
        <v>643</v>
      </c>
      <c r="N602" t="s">
        <v>2424</v>
      </c>
      <c r="O602">
        <v>55</v>
      </c>
      <c r="P602">
        <v>55</v>
      </c>
      <c r="Q602">
        <v>0</v>
      </c>
      <c r="R602">
        <v>54</v>
      </c>
      <c r="S602">
        <v>54</v>
      </c>
      <c r="T602">
        <v>0</v>
      </c>
      <c r="U602">
        <v>0</v>
      </c>
      <c r="V602">
        <v>52</v>
      </c>
      <c r="W602">
        <v>3</v>
      </c>
      <c r="X602">
        <v>0</v>
      </c>
      <c r="Y602">
        <v>3</v>
      </c>
      <c r="Z602">
        <v>6</v>
      </c>
      <c r="AA602">
        <v>4</v>
      </c>
      <c r="AB602">
        <v>141613162</v>
      </c>
      <c r="AD602">
        <v>1.56</v>
      </c>
    </row>
    <row r="603" spans="1:30">
      <c r="A603" t="s">
        <v>5147</v>
      </c>
      <c r="B603" t="s">
        <v>5148</v>
      </c>
      <c r="C603" s="3">
        <v>143169</v>
      </c>
      <c r="D603" s="19" t="str">
        <f t="shared" si="9"/>
        <v>14</v>
      </c>
      <c r="E603" t="s">
        <v>2420</v>
      </c>
      <c r="F603" t="s">
        <v>5149</v>
      </c>
      <c r="G603" t="s">
        <v>5150</v>
      </c>
      <c r="H603" t="s">
        <v>5151</v>
      </c>
      <c r="I603">
        <v>125</v>
      </c>
      <c r="J603" t="s">
        <v>19</v>
      </c>
      <c r="K603" t="s">
        <v>495</v>
      </c>
      <c r="L603" t="s">
        <v>2525</v>
      </c>
      <c r="M603" t="s">
        <v>643</v>
      </c>
      <c r="N603" t="s">
        <v>2424</v>
      </c>
      <c r="O603">
        <v>40</v>
      </c>
      <c r="P603">
        <v>37</v>
      </c>
      <c r="Q603">
        <v>0</v>
      </c>
      <c r="R603">
        <v>25</v>
      </c>
      <c r="S603">
        <v>40</v>
      </c>
      <c r="T603">
        <v>0</v>
      </c>
      <c r="U603">
        <v>0</v>
      </c>
      <c r="V603">
        <v>40</v>
      </c>
      <c r="W603">
        <v>0</v>
      </c>
      <c r="X603">
        <v>1</v>
      </c>
      <c r="Y603">
        <v>1</v>
      </c>
      <c r="Z603">
        <v>5</v>
      </c>
      <c r="AA603">
        <v>3</v>
      </c>
      <c r="AB603">
        <v>141683169</v>
      </c>
      <c r="AD603">
        <v>0.43</v>
      </c>
    </row>
    <row r="604" spans="1:30">
      <c r="A604" t="s">
        <v>5575</v>
      </c>
      <c r="B604" t="s">
        <v>5576</v>
      </c>
      <c r="C604" s="3">
        <v>143176</v>
      </c>
      <c r="D604" s="19" t="str">
        <f t="shared" si="9"/>
        <v>14</v>
      </c>
      <c r="E604" t="s">
        <v>2420</v>
      </c>
      <c r="F604" t="s">
        <v>5149</v>
      </c>
      <c r="G604" t="s">
        <v>5577</v>
      </c>
      <c r="H604" t="s">
        <v>5578</v>
      </c>
      <c r="I604">
        <v>556</v>
      </c>
      <c r="J604" t="s">
        <v>19</v>
      </c>
      <c r="K604" t="s">
        <v>495</v>
      </c>
      <c r="L604" t="s">
        <v>2525</v>
      </c>
      <c r="M604" t="s">
        <v>643</v>
      </c>
      <c r="N604" t="s">
        <v>2424</v>
      </c>
      <c r="O604">
        <v>149</v>
      </c>
      <c r="P604">
        <v>129</v>
      </c>
      <c r="Q604">
        <v>0</v>
      </c>
      <c r="R604">
        <v>124</v>
      </c>
      <c r="S604">
        <v>142</v>
      </c>
      <c r="T604">
        <v>2</v>
      </c>
      <c r="U604">
        <v>0</v>
      </c>
      <c r="V604">
        <v>144</v>
      </c>
      <c r="W604">
        <v>5</v>
      </c>
      <c r="X604">
        <v>1</v>
      </c>
      <c r="Y604">
        <v>6</v>
      </c>
      <c r="Z604">
        <v>24</v>
      </c>
      <c r="AA604">
        <v>14</v>
      </c>
      <c r="AB604">
        <v>141683176</v>
      </c>
      <c r="AD604">
        <v>0.28000000000000003</v>
      </c>
    </row>
    <row r="605" spans="1:30">
      <c r="A605" t="s">
        <v>7505</v>
      </c>
      <c r="B605" t="s">
        <v>7506</v>
      </c>
      <c r="C605" s="3">
        <v>143183</v>
      </c>
      <c r="D605" s="19" t="str">
        <f t="shared" si="9"/>
        <v>14</v>
      </c>
      <c r="E605" t="s">
        <v>2420</v>
      </c>
      <c r="F605" t="s">
        <v>5149</v>
      </c>
      <c r="G605" t="s">
        <v>812</v>
      </c>
      <c r="H605" t="s">
        <v>7507</v>
      </c>
      <c r="I605">
        <v>952</v>
      </c>
      <c r="J605" t="s">
        <v>19</v>
      </c>
      <c r="K605" t="s">
        <v>495</v>
      </c>
      <c r="L605" t="s">
        <v>2525</v>
      </c>
      <c r="M605" t="s">
        <v>643</v>
      </c>
      <c r="N605" t="s">
        <v>2424</v>
      </c>
      <c r="O605">
        <v>242</v>
      </c>
      <c r="P605">
        <v>232</v>
      </c>
      <c r="Q605">
        <v>0</v>
      </c>
      <c r="R605">
        <v>236</v>
      </c>
      <c r="S605">
        <v>218</v>
      </c>
      <c r="T605">
        <v>5</v>
      </c>
      <c r="U605">
        <v>77</v>
      </c>
      <c r="V605">
        <v>232</v>
      </c>
      <c r="W605">
        <v>10</v>
      </c>
      <c r="X605">
        <v>4</v>
      </c>
      <c r="Y605">
        <v>14</v>
      </c>
      <c r="Z605">
        <v>36</v>
      </c>
      <c r="AA605">
        <v>19</v>
      </c>
      <c r="AB605">
        <v>141683183</v>
      </c>
      <c r="AD605">
        <v>7.29</v>
      </c>
    </row>
    <row r="606" spans="1:30">
      <c r="A606" t="s">
        <v>7881</v>
      </c>
      <c r="B606" t="s">
        <v>7882</v>
      </c>
      <c r="C606" s="3">
        <v>143190</v>
      </c>
      <c r="D606" s="19" t="str">
        <f t="shared" si="9"/>
        <v>14</v>
      </c>
      <c r="E606" t="s">
        <v>2420</v>
      </c>
      <c r="F606" t="s">
        <v>5149</v>
      </c>
      <c r="G606" t="s">
        <v>7883</v>
      </c>
      <c r="H606" t="s">
        <v>7884</v>
      </c>
      <c r="I606">
        <v>187</v>
      </c>
      <c r="J606" t="s">
        <v>19</v>
      </c>
      <c r="K606" t="s">
        <v>495</v>
      </c>
      <c r="L606" t="s">
        <v>2525</v>
      </c>
      <c r="M606" t="s">
        <v>643</v>
      </c>
      <c r="N606" t="s">
        <v>2424</v>
      </c>
      <c r="O606">
        <v>58</v>
      </c>
      <c r="P606">
        <v>55</v>
      </c>
      <c r="Q606">
        <v>1</v>
      </c>
      <c r="R606">
        <v>52</v>
      </c>
      <c r="S606">
        <v>53</v>
      </c>
      <c r="T606">
        <v>0</v>
      </c>
      <c r="U606">
        <v>0</v>
      </c>
      <c r="V606">
        <v>57</v>
      </c>
      <c r="W606">
        <v>1</v>
      </c>
      <c r="X606">
        <v>0</v>
      </c>
      <c r="Y606">
        <v>1</v>
      </c>
      <c r="Z606">
        <v>11</v>
      </c>
      <c r="AA606">
        <v>7</v>
      </c>
      <c r="AB606">
        <v>141683190</v>
      </c>
      <c r="AD606">
        <v>0.95</v>
      </c>
    </row>
    <row r="607" spans="1:30">
      <c r="A607" t="s">
        <v>8492</v>
      </c>
      <c r="B607" t="s">
        <v>8493</v>
      </c>
      <c r="C607" s="3">
        <v>143197</v>
      </c>
      <c r="D607" s="19" t="str">
        <f t="shared" si="9"/>
        <v>14</v>
      </c>
      <c r="E607" t="s">
        <v>2420</v>
      </c>
      <c r="F607" t="s">
        <v>5149</v>
      </c>
      <c r="G607" t="s">
        <v>8494</v>
      </c>
      <c r="H607" t="s">
        <v>8495</v>
      </c>
      <c r="I607">
        <v>350</v>
      </c>
      <c r="J607" t="s">
        <v>19</v>
      </c>
      <c r="K607" t="s">
        <v>495</v>
      </c>
      <c r="L607" t="s">
        <v>2525</v>
      </c>
      <c r="M607" t="s">
        <v>643</v>
      </c>
      <c r="N607" t="s">
        <v>2424</v>
      </c>
      <c r="O607">
        <v>101</v>
      </c>
      <c r="P607">
        <v>98</v>
      </c>
      <c r="Q607">
        <v>0</v>
      </c>
      <c r="R607">
        <v>96</v>
      </c>
      <c r="S607">
        <v>101</v>
      </c>
      <c r="T607">
        <v>0</v>
      </c>
      <c r="U607">
        <v>0</v>
      </c>
      <c r="V607">
        <v>101</v>
      </c>
      <c r="W607">
        <v>0</v>
      </c>
      <c r="X607">
        <v>2</v>
      </c>
      <c r="Y607">
        <v>2</v>
      </c>
      <c r="Z607">
        <v>10</v>
      </c>
      <c r="AA607">
        <v>10</v>
      </c>
      <c r="AB607">
        <v>141683197</v>
      </c>
      <c r="AD607">
        <v>1.23</v>
      </c>
    </row>
    <row r="608" spans="1:30">
      <c r="A608" t="s">
        <v>5949</v>
      </c>
      <c r="B608" t="s">
        <v>5950</v>
      </c>
      <c r="C608" s="3">
        <v>143204</v>
      </c>
      <c r="D608" s="19" t="str">
        <f t="shared" si="9"/>
        <v>14</v>
      </c>
      <c r="E608" t="s">
        <v>2420</v>
      </c>
      <c r="F608" t="s">
        <v>5951</v>
      </c>
      <c r="G608" t="s">
        <v>5952</v>
      </c>
      <c r="H608" t="s">
        <v>5953</v>
      </c>
      <c r="I608">
        <v>58</v>
      </c>
      <c r="J608" t="s">
        <v>19</v>
      </c>
      <c r="K608" t="s">
        <v>495</v>
      </c>
      <c r="L608" t="s">
        <v>2525</v>
      </c>
      <c r="M608" t="s">
        <v>643</v>
      </c>
      <c r="N608" t="s">
        <v>2424</v>
      </c>
      <c r="O608">
        <v>27</v>
      </c>
      <c r="P608">
        <v>24</v>
      </c>
      <c r="Q608">
        <v>0</v>
      </c>
      <c r="R608">
        <v>19</v>
      </c>
      <c r="S608">
        <v>27</v>
      </c>
      <c r="T608">
        <v>0</v>
      </c>
      <c r="U608">
        <v>0</v>
      </c>
      <c r="V608">
        <v>27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141753204</v>
      </c>
      <c r="AD608">
        <v>1</v>
      </c>
    </row>
    <row r="609" spans="1:30">
      <c r="A609" t="s">
        <v>7264</v>
      </c>
      <c r="B609" t="s">
        <v>7265</v>
      </c>
      <c r="C609" s="3">
        <v>143211</v>
      </c>
      <c r="D609" s="19" t="str">
        <f t="shared" si="9"/>
        <v>14</v>
      </c>
      <c r="E609" t="s">
        <v>2420</v>
      </c>
      <c r="F609" t="s">
        <v>5951</v>
      </c>
      <c r="G609" t="s">
        <v>195</v>
      </c>
      <c r="H609" t="s">
        <v>196</v>
      </c>
      <c r="I609">
        <v>236</v>
      </c>
      <c r="J609" t="s">
        <v>19</v>
      </c>
      <c r="K609" t="s">
        <v>495</v>
      </c>
      <c r="L609" t="s">
        <v>2525</v>
      </c>
      <c r="M609" t="s">
        <v>643</v>
      </c>
      <c r="N609" t="s">
        <v>2424</v>
      </c>
      <c r="O609">
        <v>67</v>
      </c>
      <c r="P609">
        <v>52</v>
      </c>
      <c r="Q609">
        <v>0</v>
      </c>
      <c r="R609">
        <v>50</v>
      </c>
      <c r="S609">
        <v>67</v>
      </c>
      <c r="T609">
        <v>0</v>
      </c>
      <c r="U609">
        <v>0</v>
      </c>
      <c r="V609">
        <v>63</v>
      </c>
      <c r="W609">
        <v>4</v>
      </c>
      <c r="X609">
        <v>0</v>
      </c>
      <c r="Y609">
        <v>4</v>
      </c>
      <c r="Z609">
        <v>6</v>
      </c>
      <c r="AA609">
        <v>5</v>
      </c>
      <c r="AB609">
        <v>141753211</v>
      </c>
      <c r="AD609">
        <v>3.06</v>
      </c>
    </row>
    <row r="610" spans="1:30">
      <c r="A610" t="s">
        <v>8340</v>
      </c>
      <c r="B610" t="s">
        <v>8341</v>
      </c>
      <c r="C610" s="3">
        <v>143218</v>
      </c>
      <c r="D610" s="19" t="str">
        <f t="shared" si="9"/>
        <v>14</v>
      </c>
      <c r="E610" t="s">
        <v>2420</v>
      </c>
      <c r="F610" t="s">
        <v>5951</v>
      </c>
      <c r="G610" t="s">
        <v>8342</v>
      </c>
      <c r="H610" t="s">
        <v>8343</v>
      </c>
      <c r="I610">
        <v>178</v>
      </c>
      <c r="J610" t="s">
        <v>19</v>
      </c>
      <c r="K610" t="s">
        <v>495</v>
      </c>
      <c r="L610" t="s">
        <v>2525</v>
      </c>
      <c r="M610" t="s">
        <v>643</v>
      </c>
      <c r="N610" t="s">
        <v>2424</v>
      </c>
      <c r="O610">
        <v>56</v>
      </c>
      <c r="P610">
        <v>54</v>
      </c>
      <c r="Q610">
        <v>0</v>
      </c>
      <c r="R610">
        <v>45</v>
      </c>
      <c r="S610">
        <v>54</v>
      </c>
      <c r="T610">
        <v>0</v>
      </c>
      <c r="U610">
        <v>0</v>
      </c>
      <c r="V610">
        <v>55</v>
      </c>
      <c r="W610">
        <v>1</v>
      </c>
      <c r="X610">
        <v>0</v>
      </c>
      <c r="Y610">
        <v>1</v>
      </c>
      <c r="Z610">
        <v>4</v>
      </c>
      <c r="AA610">
        <v>2</v>
      </c>
      <c r="AB610">
        <v>141753218</v>
      </c>
      <c r="AD610">
        <v>0.79</v>
      </c>
    </row>
    <row r="611" spans="1:30">
      <c r="A611" t="s">
        <v>6493</v>
      </c>
      <c r="B611" t="s">
        <v>6494</v>
      </c>
      <c r="C611" s="3">
        <v>143225</v>
      </c>
      <c r="D611" s="19" t="str">
        <f t="shared" si="9"/>
        <v>14</v>
      </c>
      <c r="E611" t="s">
        <v>2420</v>
      </c>
      <c r="F611" t="s">
        <v>1758</v>
      </c>
      <c r="G611" t="s">
        <v>6246</v>
      </c>
      <c r="H611" t="s">
        <v>6247</v>
      </c>
      <c r="I611">
        <v>201</v>
      </c>
      <c r="J611" t="s">
        <v>19</v>
      </c>
      <c r="K611" t="s">
        <v>495</v>
      </c>
      <c r="L611" t="s">
        <v>2525</v>
      </c>
      <c r="M611" t="s">
        <v>643</v>
      </c>
      <c r="N611" t="s">
        <v>2424</v>
      </c>
      <c r="O611">
        <v>60</v>
      </c>
      <c r="P611">
        <v>48</v>
      </c>
      <c r="Q611">
        <v>0</v>
      </c>
      <c r="R611">
        <v>44</v>
      </c>
      <c r="S611">
        <v>60</v>
      </c>
      <c r="T611">
        <v>1</v>
      </c>
      <c r="U611">
        <v>0</v>
      </c>
      <c r="V611">
        <v>55</v>
      </c>
      <c r="W611">
        <v>5</v>
      </c>
      <c r="X611">
        <v>1</v>
      </c>
      <c r="Y611">
        <v>6</v>
      </c>
      <c r="Z611">
        <v>1</v>
      </c>
      <c r="AA611">
        <v>1</v>
      </c>
      <c r="AB611">
        <v>141823225</v>
      </c>
      <c r="AD611">
        <v>0.71</v>
      </c>
    </row>
    <row r="612" spans="1:30">
      <c r="A612" t="s">
        <v>6960</v>
      </c>
      <c r="B612" t="s">
        <v>6961</v>
      </c>
      <c r="C612" s="3">
        <v>143232</v>
      </c>
      <c r="D612" s="19" t="str">
        <f t="shared" si="9"/>
        <v>14</v>
      </c>
      <c r="E612" t="s">
        <v>2420</v>
      </c>
      <c r="F612" t="s">
        <v>1758</v>
      </c>
      <c r="G612" t="s">
        <v>6962</v>
      </c>
      <c r="H612" t="s">
        <v>6963</v>
      </c>
      <c r="I612">
        <v>98</v>
      </c>
      <c r="J612" t="s">
        <v>19</v>
      </c>
      <c r="K612" t="s">
        <v>495</v>
      </c>
      <c r="L612" t="s">
        <v>2525</v>
      </c>
      <c r="M612" t="s">
        <v>643</v>
      </c>
      <c r="N612" t="s">
        <v>2424</v>
      </c>
      <c r="O612">
        <v>25</v>
      </c>
      <c r="P612">
        <v>1</v>
      </c>
      <c r="Q612">
        <v>0</v>
      </c>
      <c r="R612">
        <v>24</v>
      </c>
      <c r="S612">
        <v>25</v>
      </c>
      <c r="T612">
        <v>0</v>
      </c>
      <c r="U612">
        <v>0</v>
      </c>
      <c r="V612">
        <v>25</v>
      </c>
      <c r="W612">
        <v>0</v>
      </c>
      <c r="X612">
        <v>1</v>
      </c>
      <c r="Y612">
        <v>1</v>
      </c>
      <c r="Z612">
        <v>2</v>
      </c>
      <c r="AA612">
        <v>0</v>
      </c>
      <c r="AB612">
        <v>141823232</v>
      </c>
      <c r="AD612">
        <v>0.83</v>
      </c>
    </row>
    <row r="613" spans="1:30">
      <c r="A613" t="s">
        <v>6343</v>
      </c>
      <c r="B613" t="s">
        <v>6344</v>
      </c>
      <c r="C613" s="3">
        <v>143239</v>
      </c>
      <c r="D613" s="19" t="str">
        <f t="shared" si="9"/>
        <v>14</v>
      </c>
      <c r="E613" t="s">
        <v>2420</v>
      </c>
      <c r="F613" t="s">
        <v>1758</v>
      </c>
      <c r="G613" t="s">
        <v>6345</v>
      </c>
      <c r="H613" t="s">
        <v>6346</v>
      </c>
      <c r="I613">
        <v>117</v>
      </c>
      <c r="J613" t="s">
        <v>19</v>
      </c>
      <c r="K613" t="s">
        <v>495</v>
      </c>
      <c r="L613" t="s">
        <v>2525</v>
      </c>
      <c r="M613" t="s">
        <v>643</v>
      </c>
      <c r="N613" t="s">
        <v>2424</v>
      </c>
      <c r="O613">
        <v>40</v>
      </c>
      <c r="P613">
        <v>25</v>
      </c>
      <c r="Q613">
        <v>0</v>
      </c>
      <c r="R613">
        <v>37</v>
      </c>
      <c r="S613">
        <v>39</v>
      </c>
      <c r="T613">
        <v>1</v>
      </c>
      <c r="U613">
        <v>0</v>
      </c>
      <c r="V613">
        <v>40</v>
      </c>
      <c r="W613">
        <v>0</v>
      </c>
      <c r="X613">
        <v>1</v>
      </c>
      <c r="Y613">
        <v>1</v>
      </c>
      <c r="Z613">
        <v>2</v>
      </c>
      <c r="AA613">
        <v>1</v>
      </c>
      <c r="AB613">
        <v>141823239</v>
      </c>
      <c r="AD613">
        <v>1.1499999999999999</v>
      </c>
    </row>
    <row r="614" spans="1:30">
      <c r="A614" t="s">
        <v>8662</v>
      </c>
      <c r="B614" t="s">
        <v>8663</v>
      </c>
      <c r="C614" s="3">
        <v>143246</v>
      </c>
      <c r="D614" s="19" t="str">
        <f t="shared" si="9"/>
        <v>14</v>
      </c>
      <c r="E614" t="s">
        <v>2420</v>
      </c>
      <c r="F614" t="s">
        <v>1758</v>
      </c>
      <c r="G614" t="s">
        <v>8664</v>
      </c>
      <c r="H614" t="s">
        <v>8665</v>
      </c>
      <c r="I614">
        <v>26</v>
      </c>
      <c r="J614" t="s">
        <v>19</v>
      </c>
      <c r="K614" t="s">
        <v>495</v>
      </c>
      <c r="L614" t="s">
        <v>2525</v>
      </c>
      <c r="M614" t="s">
        <v>643</v>
      </c>
      <c r="N614" t="s">
        <v>2424</v>
      </c>
      <c r="O614">
        <v>10</v>
      </c>
      <c r="P614">
        <v>10</v>
      </c>
      <c r="Q614">
        <v>0</v>
      </c>
      <c r="R614">
        <v>10</v>
      </c>
      <c r="S614">
        <v>9</v>
      </c>
      <c r="T614">
        <v>1</v>
      </c>
      <c r="U614">
        <v>0</v>
      </c>
      <c r="V614">
        <v>10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141823246</v>
      </c>
      <c r="AD614">
        <v>0.25</v>
      </c>
    </row>
    <row r="615" spans="1:30">
      <c r="A615" t="s">
        <v>1843</v>
      </c>
      <c r="B615" t="s">
        <v>12934</v>
      </c>
      <c r="C615" s="3">
        <v>180098</v>
      </c>
      <c r="D615" s="19" t="str">
        <f t="shared" si="9"/>
        <v>18</v>
      </c>
      <c r="E615" t="s">
        <v>201</v>
      </c>
      <c r="F615" t="s">
        <v>1068</v>
      </c>
      <c r="G615" t="s">
        <v>1845</v>
      </c>
      <c r="H615" t="s">
        <v>1846</v>
      </c>
      <c r="I615">
        <v>7666</v>
      </c>
      <c r="J615" t="s">
        <v>33</v>
      </c>
      <c r="K615" t="s">
        <v>34</v>
      </c>
      <c r="L615" t="s">
        <v>205</v>
      </c>
      <c r="M615" t="s">
        <v>22</v>
      </c>
      <c r="N615" t="s">
        <v>206</v>
      </c>
      <c r="O615">
        <v>2298</v>
      </c>
      <c r="P615">
        <v>2027</v>
      </c>
      <c r="Q615">
        <v>0</v>
      </c>
      <c r="R615">
        <v>2031</v>
      </c>
      <c r="S615">
        <v>2220</v>
      </c>
      <c r="T615">
        <v>407</v>
      </c>
      <c r="U615">
        <v>745</v>
      </c>
      <c r="V615">
        <v>2200</v>
      </c>
      <c r="W615">
        <v>98</v>
      </c>
      <c r="X615">
        <v>172</v>
      </c>
      <c r="Y615">
        <v>270</v>
      </c>
      <c r="Z615">
        <v>283</v>
      </c>
      <c r="AA615">
        <v>93</v>
      </c>
      <c r="AB615">
        <v>180560098</v>
      </c>
      <c r="AD615">
        <v>1658.87</v>
      </c>
    </row>
    <row r="616" spans="1:30">
      <c r="A616" t="s">
        <v>1867</v>
      </c>
      <c r="B616" t="s">
        <v>1856</v>
      </c>
      <c r="C616" s="3">
        <v>180007</v>
      </c>
      <c r="D616" s="19" t="str">
        <f t="shared" si="9"/>
        <v>18</v>
      </c>
      <c r="E616" t="s">
        <v>201</v>
      </c>
      <c r="F616" t="s">
        <v>1869</v>
      </c>
      <c r="G616" t="s">
        <v>1870</v>
      </c>
      <c r="H616" t="s">
        <v>1869</v>
      </c>
      <c r="I616">
        <v>37181</v>
      </c>
      <c r="J616" t="s">
        <v>33</v>
      </c>
      <c r="K616" t="s">
        <v>34</v>
      </c>
      <c r="L616" t="s">
        <v>205</v>
      </c>
      <c r="M616" t="s">
        <v>22</v>
      </c>
      <c r="N616" t="s">
        <v>206</v>
      </c>
      <c r="O616">
        <v>9823</v>
      </c>
      <c r="P616">
        <v>7670</v>
      </c>
      <c r="Q616">
        <v>0</v>
      </c>
      <c r="R616">
        <v>9400</v>
      </c>
      <c r="S616">
        <v>9234</v>
      </c>
      <c r="T616">
        <v>4288</v>
      </c>
      <c r="U616">
        <v>2386</v>
      </c>
      <c r="V616">
        <v>9334</v>
      </c>
      <c r="W616">
        <v>489</v>
      </c>
      <c r="X616">
        <v>905</v>
      </c>
      <c r="Y616">
        <v>1394</v>
      </c>
      <c r="Z616">
        <v>1582</v>
      </c>
      <c r="AA616">
        <v>764</v>
      </c>
      <c r="AB616">
        <v>180070007</v>
      </c>
      <c r="AD616">
        <v>1777.72</v>
      </c>
    </row>
    <row r="617" spans="1:30">
      <c r="A617" t="s">
        <v>1969</v>
      </c>
      <c r="B617" t="s">
        <v>1674</v>
      </c>
      <c r="C617" s="3">
        <v>180014</v>
      </c>
      <c r="D617" s="19" t="str">
        <f t="shared" si="9"/>
        <v>18</v>
      </c>
      <c r="E617" t="s">
        <v>201</v>
      </c>
      <c r="F617" t="s">
        <v>1971</v>
      </c>
      <c r="G617" t="s">
        <v>1972</v>
      </c>
      <c r="H617" t="s">
        <v>1971</v>
      </c>
      <c r="I617">
        <v>2461</v>
      </c>
      <c r="J617" t="s">
        <v>33</v>
      </c>
      <c r="K617" t="s">
        <v>34</v>
      </c>
      <c r="L617" t="s">
        <v>205</v>
      </c>
      <c r="M617" t="s">
        <v>22</v>
      </c>
      <c r="N617" t="s">
        <v>206</v>
      </c>
      <c r="O617">
        <v>676</v>
      </c>
      <c r="P617">
        <v>538</v>
      </c>
      <c r="Q617">
        <v>0</v>
      </c>
      <c r="R617">
        <v>437</v>
      </c>
      <c r="S617">
        <v>645</v>
      </c>
      <c r="T617">
        <v>0</v>
      </c>
      <c r="U617">
        <v>273</v>
      </c>
      <c r="V617">
        <v>662</v>
      </c>
      <c r="W617">
        <v>14</v>
      </c>
      <c r="X617">
        <v>111</v>
      </c>
      <c r="Y617">
        <v>125</v>
      </c>
      <c r="Z617">
        <v>131</v>
      </c>
      <c r="AA617">
        <v>80</v>
      </c>
      <c r="AB617">
        <v>180140014</v>
      </c>
      <c r="AD617">
        <v>851.79</v>
      </c>
    </row>
    <row r="618" spans="1:30">
      <c r="A618" t="s">
        <v>1763</v>
      </c>
      <c r="B618" t="s">
        <v>12935</v>
      </c>
      <c r="C618" s="3">
        <v>180280</v>
      </c>
      <c r="D618" s="19" t="str">
        <f t="shared" si="9"/>
        <v>18</v>
      </c>
      <c r="E618" t="s">
        <v>201</v>
      </c>
      <c r="F618" t="s">
        <v>1765</v>
      </c>
      <c r="G618" t="s">
        <v>1766</v>
      </c>
      <c r="H618" t="s">
        <v>1767</v>
      </c>
      <c r="I618">
        <v>1311</v>
      </c>
      <c r="J618" t="s">
        <v>33</v>
      </c>
      <c r="K618" t="s">
        <v>34</v>
      </c>
      <c r="L618" t="s">
        <v>205</v>
      </c>
      <c r="M618" t="s">
        <v>22</v>
      </c>
      <c r="N618" t="s">
        <v>206</v>
      </c>
      <c r="O618">
        <v>356</v>
      </c>
      <c r="P618">
        <v>257</v>
      </c>
      <c r="Q618">
        <v>0</v>
      </c>
      <c r="R618">
        <v>41</v>
      </c>
      <c r="S618">
        <v>334</v>
      </c>
      <c r="T618">
        <v>88</v>
      </c>
      <c r="U618">
        <v>160</v>
      </c>
      <c r="V618">
        <v>236</v>
      </c>
      <c r="W618">
        <v>120</v>
      </c>
      <c r="X618">
        <v>46</v>
      </c>
      <c r="Y618">
        <v>166</v>
      </c>
      <c r="Z618">
        <v>85</v>
      </c>
      <c r="AA618">
        <v>23</v>
      </c>
      <c r="AB618">
        <v>181190280</v>
      </c>
      <c r="AD618">
        <v>829.62</v>
      </c>
    </row>
    <row r="619" spans="1:30">
      <c r="A619" t="s">
        <v>2002</v>
      </c>
      <c r="B619" t="s">
        <v>12936</v>
      </c>
      <c r="C619" s="3">
        <v>180112</v>
      </c>
      <c r="D619" s="19" t="str">
        <f t="shared" si="9"/>
        <v>18</v>
      </c>
      <c r="E619" t="s">
        <v>201</v>
      </c>
      <c r="F619" t="s">
        <v>1887</v>
      </c>
      <c r="G619" t="s">
        <v>2004</v>
      </c>
      <c r="H619" t="s">
        <v>2005</v>
      </c>
      <c r="I619">
        <v>7677</v>
      </c>
      <c r="J619" t="s">
        <v>33</v>
      </c>
      <c r="K619" t="s">
        <v>34</v>
      </c>
      <c r="L619" t="s">
        <v>205</v>
      </c>
      <c r="M619" t="s">
        <v>22</v>
      </c>
      <c r="N619" t="s">
        <v>206</v>
      </c>
      <c r="O619">
        <v>2151</v>
      </c>
      <c r="P619">
        <v>1488</v>
      </c>
      <c r="Q619">
        <v>0</v>
      </c>
      <c r="R619">
        <v>1805</v>
      </c>
      <c r="S619">
        <v>2051</v>
      </c>
      <c r="T619">
        <v>793</v>
      </c>
      <c r="U619">
        <v>713</v>
      </c>
      <c r="V619">
        <v>2038</v>
      </c>
      <c r="W619">
        <v>113</v>
      </c>
      <c r="X619">
        <v>477</v>
      </c>
      <c r="Y619">
        <v>590</v>
      </c>
      <c r="Z619">
        <v>363</v>
      </c>
      <c r="AA619">
        <v>146</v>
      </c>
      <c r="AB619">
        <v>180630112</v>
      </c>
      <c r="AD619">
        <v>1228.67</v>
      </c>
    </row>
    <row r="620" spans="1:30">
      <c r="A620" t="s">
        <v>1828</v>
      </c>
      <c r="B620" t="s">
        <v>12937</v>
      </c>
      <c r="C620" s="3">
        <v>180413</v>
      </c>
      <c r="D620" s="19" t="str">
        <f t="shared" si="9"/>
        <v>18</v>
      </c>
      <c r="E620" t="s">
        <v>201</v>
      </c>
      <c r="F620" t="s">
        <v>336</v>
      </c>
      <c r="G620" t="s">
        <v>1830</v>
      </c>
      <c r="H620" t="s">
        <v>1831</v>
      </c>
      <c r="I620">
        <v>2721</v>
      </c>
      <c r="J620" t="s">
        <v>33</v>
      </c>
      <c r="K620" t="s">
        <v>34</v>
      </c>
      <c r="L620" t="s">
        <v>205</v>
      </c>
      <c r="M620" t="s">
        <v>22</v>
      </c>
      <c r="N620" t="s">
        <v>206</v>
      </c>
      <c r="O620">
        <v>702</v>
      </c>
      <c r="P620">
        <v>636</v>
      </c>
      <c r="Q620">
        <v>0</v>
      </c>
      <c r="R620">
        <v>688</v>
      </c>
      <c r="S620">
        <v>631</v>
      </c>
      <c r="T620">
        <v>88</v>
      </c>
      <c r="U620">
        <v>237</v>
      </c>
      <c r="V620">
        <v>685</v>
      </c>
      <c r="W620">
        <v>17</v>
      </c>
      <c r="X620">
        <v>119</v>
      </c>
      <c r="Y620">
        <v>136</v>
      </c>
      <c r="Z620">
        <v>182</v>
      </c>
      <c r="AA620">
        <v>65</v>
      </c>
      <c r="AB620">
        <v>181610413</v>
      </c>
      <c r="AD620">
        <v>640.37</v>
      </c>
    </row>
    <row r="621" spans="1:30">
      <c r="A621" t="s">
        <v>1855</v>
      </c>
      <c r="B621" t="s">
        <v>12938</v>
      </c>
      <c r="C621" s="3">
        <v>180357</v>
      </c>
      <c r="D621" s="19" t="str">
        <f t="shared" si="9"/>
        <v>18</v>
      </c>
      <c r="E621" t="s">
        <v>201</v>
      </c>
      <c r="F621" t="s">
        <v>340</v>
      </c>
      <c r="G621" t="s">
        <v>1857</v>
      </c>
      <c r="H621" t="s">
        <v>1858</v>
      </c>
      <c r="I621">
        <v>1095</v>
      </c>
      <c r="J621" t="s">
        <v>33</v>
      </c>
      <c r="K621" t="s">
        <v>34</v>
      </c>
      <c r="L621" t="s">
        <v>205</v>
      </c>
      <c r="M621" t="s">
        <v>22</v>
      </c>
      <c r="N621" t="s">
        <v>206</v>
      </c>
      <c r="O621">
        <v>281</v>
      </c>
      <c r="P621">
        <v>205</v>
      </c>
      <c r="Q621">
        <v>0</v>
      </c>
      <c r="R621">
        <v>269</v>
      </c>
      <c r="S621">
        <v>266</v>
      </c>
      <c r="T621">
        <v>4</v>
      </c>
      <c r="U621">
        <v>123</v>
      </c>
      <c r="V621">
        <v>278</v>
      </c>
      <c r="W621">
        <v>3</v>
      </c>
      <c r="X621">
        <v>118</v>
      </c>
      <c r="Y621">
        <v>121</v>
      </c>
      <c r="Z621">
        <v>46</v>
      </c>
      <c r="AA621">
        <v>17</v>
      </c>
      <c r="AB621">
        <v>181470357</v>
      </c>
      <c r="AD621">
        <v>1682.47</v>
      </c>
    </row>
    <row r="622" spans="1:30">
      <c r="A622" t="s">
        <v>1759</v>
      </c>
      <c r="B622" t="s">
        <v>12939</v>
      </c>
      <c r="C622" s="3">
        <v>180252</v>
      </c>
      <c r="D622" s="19" t="str">
        <f t="shared" si="9"/>
        <v>18</v>
      </c>
      <c r="E622" t="s">
        <v>201</v>
      </c>
      <c r="F622" t="s">
        <v>1737</v>
      </c>
      <c r="G622" t="s">
        <v>1761</v>
      </c>
      <c r="H622" t="s">
        <v>1762</v>
      </c>
      <c r="I622">
        <v>1485</v>
      </c>
      <c r="J622" t="s">
        <v>33</v>
      </c>
      <c r="K622" t="s">
        <v>34</v>
      </c>
      <c r="L622" t="s">
        <v>205</v>
      </c>
      <c r="M622" t="s">
        <v>22</v>
      </c>
      <c r="N622" t="s">
        <v>206</v>
      </c>
      <c r="O622">
        <v>386</v>
      </c>
      <c r="P622">
        <v>265</v>
      </c>
      <c r="Q622">
        <v>0</v>
      </c>
      <c r="R622">
        <v>316</v>
      </c>
      <c r="S622">
        <v>357</v>
      </c>
      <c r="T622">
        <v>7</v>
      </c>
      <c r="U622">
        <v>181</v>
      </c>
      <c r="V622">
        <v>375</v>
      </c>
      <c r="W622">
        <v>11</v>
      </c>
      <c r="X622">
        <v>100</v>
      </c>
      <c r="Y622">
        <v>111</v>
      </c>
      <c r="Z622">
        <v>119</v>
      </c>
      <c r="AA622">
        <v>18</v>
      </c>
      <c r="AB622">
        <v>181120252</v>
      </c>
      <c r="AD622">
        <v>525.33000000000004</v>
      </c>
    </row>
    <row r="623" spans="1:30">
      <c r="A623" t="s">
        <v>1961</v>
      </c>
      <c r="B623" t="s">
        <v>12940</v>
      </c>
      <c r="C623" s="3">
        <v>180161</v>
      </c>
      <c r="D623" s="19" t="str">
        <f t="shared" si="9"/>
        <v>18</v>
      </c>
      <c r="E623" t="s">
        <v>201</v>
      </c>
      <c r="F623" t="s">
        <v>1958</v>
      </c>
      <c r="G623" t="s">
        <v>1963</v>
      </c>
      <c r="H623" t="s">
        <v>1964</v>
      </c>
      <c r="I623">
        <v>3900</v>
      </c>
      <c r="J623" t="s">
        <v>33</v>
      </c>
      <c r="K623" t="s">
        <v>34</v>
      </c>
      <c r="L623" t="s">
        <v>205</v>
      </c>
      <c r="M623" t="s">
        <v>22</v>
      </c>
      <c r="N623" t="s">
        <v>206</v>
      </c>
      <c r="O623">
        <v>1021</v>
      </c>
      <c r="P623">
        <v>605</v>
      </c>
      <c r="Q623">
        <v>0</v>
      </c>
      <c r="R623">
        <v>710</v>
      </c>
      <c r="S623">
        <v>983</v>
      </c>
      <c r="T623">
        <v>143</v>
      </c>
      <c r="U623">
        <v>350</v>
      </c>
      <c r="V623">
        <v>987</v>
      </c>
      <c r="W623">
        <v>34</v>
      </c>
      <c r="X623">
        <v>86</v>
      </c>
      <c r="Y623">
        <v>120</v>
      </c>
      <c r="Z623">
        <v>155</v>
      </c>
      <c r="AA623">
        <v>48</v>
      </c>
      <c r="AB623">
        <v>180840161</v>
      </c>
      <c r="AD623">
        <v>691.25</v>
      </c>
    </row>
    <row r="624" spans="1:30">
      <c r="A624" t="s">
        <v>1871</v>
      </c>
      <c r="B624" t="s">
        <v>1924</v>
      </c>
      <c r="C624" s="3">
        <v>180035</v>
      </c>
      <c r="D624" s="19" t="str">
        <f t="shared" si="9"/>
        <v>18</v>
      </c>
      <c r="E624" t="s">
        <v>201</v>
      </c>
      <c r="F624" t="s">
        <v>1852</v>
      </c>
      <c r="G624" t="s">
        <v>541</v>
      </c>
      <c r="H624" t="s">
        <v>542</v>
      </c>
      <c r="I624">
        <v>10437</v>
      </c>
      <c r="J624" t="s">
        <v>33</v>
      </c>
      <c r="K624" t="s">
        <v>34</v>
      </c>
      <c r="L624" t="s">
        <v>205</v>
      </c>
      <c r="M624" t="s">
        <v>22</v>
      </c>
      <c r="N624" t="s">
        <v>206</v>
      </c>
      <c r="O624">
        <v>2494</v>
      </c>
      <c r="P624">
        <v>2260</v>
      </c>
      <c r="Q624">
        <v>0</v>
      </c>
      <c r="R624">
        <v>1962</v>
      </c>
      <c r="S624">
        <v>2282</v>
      </c>
      <c r="T624">
        <v>25</v>
      </c>
      <c r="U624">
        <v>824</v>
      </c>
      <c r="V624">
        <v>2369</v>
      </c>
      <c r="W624">
        <v>125</v>
      </c>
      <c r="X624">
        <v>1055</v>
      </c>
      <c r="Y624">
        <v>1180</v>
      </c>
      <c r="Z624">
        <v>1013</v>
      </c>
      <c r="AA624">
        <v>271</v>
      </c>
      <c r="AB624">
        <v>180280035</v>
      </c>
      <c r="AD624">
        <v>1243.97</v>
      </c>
    </row>
    <row r="625" spans="1:30">
      <c r="A625" t="s">
        <v>1898</v>
      </c>
      <c r="B625" t="s">
        <v>2039</v>
      </c>
      <c r="C625" s="3">
        <v>180042</v>
      </c>
      <c r="D625" s="19" t="str">
        <f t="shared" si="9"/>
        <v>18</v>
      </c>
      <c r="E625" t="s">
        <v>201</v>
      </c>
      <c r="F625" t="s">
        <v>1852</v>
      </c>
      <c r="G625" t="s">
        <v>1900</v>
      </c>
      <c r="H625" t="s">
        <v>1852</v>
      </c>
      <c r="I625">
        <v>5316</v>
      </c>
      <c r="J625" t="s">
        <v>33</v>
      </c>
      <c r="K625" t="s">
        <v>34</v>
      </c>
      <c r="L625" t="s">
        <v>205</v>
      </c>
      <c r="M625" t="s">
        <v>22</v>
      </c>
      <c r="N625" t="s">
        <v>206</v>
      </c>
      <c r="O625">
        <v>1437</v>
      </c>
      <c r="P625">
        <v>1130</v>
      </c>
      <c r="Q625">
        <v>0</v>
      </c>
      <c r="R625">
        <v>1105</v>
      </c>
      <c r="S625">
        <v>1339</v>
      </c>
      <c r="T625">
        <v>191</v>
      </c>
      <c r="U625">
        <v>605</v>
      </c>
      <c r="V625">
        <v>1403</v>
      </c>
      <c r="W625">
        <v>34</v>
      </c>
      <c r="X625">
        <v>435</v>
      </c>
      <c r="Y625">
        <v>469</v>
      </c>
      <c r="Z625">
        <v>473</v>
      </c>
      <c r="AA625">
        <v>143</v>
      </c>
      <c r="AB625">
        <v>180280042</v>
      </c>
      <c r="AD625">
        <v>3630.26</v>
      </c>
    </row>
    <row r="626" spans="1:30">
      <c r="A626" t="s">
        <v>2062</v>
      </c>
      <c r="B626" t="s">
        <v>1928</v>
      </c>
      <c r="C626" s="3">
        <v>180021</v>
      </c>
      <c r="D626" s="19" t="str">
        <f t="shared" si="9"/>
        <v>18</v>
      </c>
      <c r="E626" t="s">
        <v>201</v>
      </c>
      <c r="F626" t="s">
        <v>97</v>
      </c>
      <c r="G626" t="s">
        <v>201</v>
      </c>
      <c r="H626" t="s">
        <v>2064</v>
      </c>
      <c r="I626">
        <v>352374</v>
      </c>
      <c r="J626" t="s">
        <v>33</v>
      </c>
      <c r="K626" t="s">
        <v>34</v>
      </c>
      <c r="L626" t="s">
        <v>205</v>
      </c>
      <c r="M626" t="s">
        <v>22</v>
      </c>
      <c r="N626" t="s">
        <v>206</v>
      </c>
      <c r="O626">
        <v>95571</v>
      </c>
      <c r="P626">
        <v>94223</v>
      </c>
      <c r="Q626">
        <v>0</v>
      </c>
      <c r="R626">
        <v>73166</v>
      </c>
      <c r="S626">
        <v>93004</v>
      </c>
      <c r="T626">
        <v>71284</v>
      </c>
      <c r="U626">
        <v>15548</v>
      </c>
      <c r="V626">
        <v>85185</v>
      </c>
      <c r="W626">
        <v>10386</v>
      </c>
      <c r="X626">
        <v>3952</v>
      </c>
      <c r="Y626">
        <v>14338</v>
      </c>
      <c r="Z626">
        <v>11150</v>
      </c>
      <c r="AA626">
        <v>5452</v>
      </c>
      <c r="AB626">
        <v>180210021</v>
      </c>
      <c r="AD626">
        <v>394.67</v>
      </c>
    </row>
    <row r="627" spans="1:30">
      <c r="A627" t="s">
        <v>1822</v>
      </c>
      <c r="B627" t="s">
        <v>12941</v>
      </c>
      <c r="C627" s="3">
        <v>180189</v>
      </c>
      <c r="D627" s="19" t="str">
        <f t="shared" si="9"/>
        <v>18</v>
      </c>
      <c r="E627" t="s">
        <v>201</v>
      </c>
      <c r="F627" t="s">
        <v>1003</v>
      </c>
      <c r="G627" t="s">
        <v>1824</v>
      </c>
      <c r="H627" t="s">
        <v>1825</v>
      </c>
      <c r="I627">
        <v>1434</v>
      </c>
      <c r="J627" t="s">
        <v>33</v>
      </c>
      <c r="K627" t="s">
        <v>34</v>
      </c>
      <c r="L627" t="s">
        <v>205</v>
      </c>
      <c r="M627" t="s">
        <v>22</v>
      </c>
      <c r="N627" t="s">
        <v>206</v>
      </c>
      <c r="O627">
        <v>366</v>
      </c>
      <c r="P627">
        <v>46</v>
      </c>
      <c r="Q627">
        <v>0</v>
      </c>
      <c r="R627">
        <v>316</v>
      </c>
      <c r="S627">
        <v>271</v>
      </c>
      <c r="T627">
        <v>1</v>
      </c>
      <c r="U627">
        <v>214</v>
      </c>
      <c r="V627">
        <v>354</v>
      </c>
      <c r="W627">
        <v>12</v>
      </c>
      <c r="X627">
        <v>61</v>
      </c>
      <c r="Y627">
        <v>73</v>
      </c>
      <c r="Z627">
        <v>133</v>
      </c>
      <c r="AA627">
        <v>48</v>
      </c>
      <c r="AB627">
        <v>180910189</v>
      </c>
      <c r="AD627">
        <v>193.98</v>
      </c>
    </row>
    <row r="628" spans="1:30">
      <c r="A628" t="s">
        <v>1673</v>
      </c>
      <c r="B628" t="s">
        <v>1851</v>
      </c>
      <c r="C628" s="3">
        <v>180063</v>
      </c>
      <c r="D628" s="19" t="str">
        <f t="shared" si="9"/>
        <v>18</v>
      </c>
      <c r="E628" t="s">
        <v>201</v>
      </c>
      <c r="F628" t="s">
        <v>323</v>
      </c>
      <c r="G628" t="s">
        <v>1675</v>
      </c>
      <c r="H628" t="s">
        <v>323</v>
      </c>
      <c r="I628">
        <v>39319</v>
      </c>
      <c r="J628" t="s">
        <v>33</v>
      </c>
      <c r="K628" t="s">
        <v>34</v>
      </c>
      <c r="L628" t="s">
        <v>205</v>
      </c>
      <c r="M628" t="s">
        <v>22</v>
      </c>
      <c r="N628" t="s">
        <v>206</v>
      </c>
      <c r="O628">
        <v>11096</v>
      </c>
      <c r="P628">
        <v>9723</v>
      </c>
      <c r="Q628">
        <v>0</v>
      </c>
      <c r="R628">
        <v>10858</v>
      </c>
      <c r="S628">
        <v>10646</v>
      </c>
      <c r="T628">
        <v>7558</v>
      </c>
      <c r="U628">
        <v>2588</v>
      </c>
      <c r="V628">
        <v>10599</v>
      </c>
      <c r="W628">
        <v>497</v>
      </c>
      <c r="X628">
        <v>541</v>
      </c>
      <c r="Y628">
        <v>1038</v>
      </c>
      <c r="Z628">
        <v>1315</v>
      </c>
      <c r="AA628">
        <v>586</v>
      </c>
      <c r="AB628">
        <v>180350063</v>
      </c>
      <c r="AD628">
        <v>6600.06</v>
      </c>
    </row>
    <row r="629" spans="1:30">
      <c r="A629" t="s">
        <v>1952</v>
      </c>
      <c r="B629" t="s">
        <v>12942</v>
      </c>
      <c r="C629" s="3">
        <v>180077</v>
      </c>
      <c r="D629" s="19" t="str">
        <f t="shared" si="9"/>
        <v>18</v>
      </c>
      <c r="E629" t="s">
        <v>201</v>
      </c>
      <c r="F629" t="s">
        <v>1954</v>
      </c>
      <c r="G629" t="s">
        <v>1955</v>
      </c>
      <c r="H629" t="s">
        <v>1954</v>
      </c>
      <c r="I629">
        <v>15109</v>
      </c>
      <c r="J629" t="s">
        <v>33</v>
      </c>
      <c r="K629" t="s">
        <v>34</v>
      </c>
      <c r="L629" t="s">
        <v>205</v>
      </c>
      <c r="M629" t="s">
        <v>22</v>
      </c>
      <c r="N629" t="s">
        <v>206</v>
      </c>
      <c r="O629">
        <v>4055</v>
      </c>
      <c r="P629">
        <v>2644</v>
      </c>
      <c r="Q629">
        <v>0</v>
      </c>
      <c r="R629">
        <v>3707</v>
      </c>
      <c r="S629">
        <v>3700</v>
      </c>
      <c r="T629">
        <v>209</v>
      </c>
      <c r="U629">
        <v>1050</v>
      </c>
      <c r="V629">
        <v>3905</v>
      </c>
      <c r="W629">
        <v>150</v>
      </c>
      <c r="X629">
        <v>578</v>
      </c>
      <c r="Y629">
        <v>728</v>
      </c>
      <c r="Z629">
        <v>750</v>
      </c>
      <c r="AA629">
        <v>287</v>
      </c>
      <c r="AB629">
        <v>180420077</v>
      </c>
      <c r="AD629">
        <v>1962.55</v>
      </c>
    </row>
    <row r="630" spans="1:30">
      <c r="A630" t="s">
        <v>1669</v>
      </c>
      <c r="B630" t="s">
        <v>12943</v>
      </c>
      <c r="C630" s="3">
        <v>180084</v>
      </c>
      <c r="D630" s="19" t="str">
        <f t="shared" si="9"/>
        <v>18</v>
      </c>
      <c r="E630" t="s">
        <v>201</v>
      </c>
      <c r="F630" t="s">
        <v>1671</v>
      </c>
      <c r="G630" t="s">
        <v>1672</v>
      </c>
      <c r="H630" t="s">
        <v>1671</v>
      </c>
      <c r="I630">
        <v>27240</v>
      </c>
      <c r="J630" t="s">
        <v>33</v>
      </c>
      <c r="K630" t="s">
        <v>34</v>
      </c>
      <c r="L630" t="s">
        <v>205</v>
      </c>
      <c r="M630" t="s">
        <v>22</v>
      </c>
      <c r="N630" t="s">
        <v>206</v>
      </c>
      <c r="O630">
        <v>7151</v>
      </c>
      <c r="P630">
        <v>4481</v>
      </c>
      <c r="Q630">
        <v>0</v>
      </c>
      <c r="R630">
        <v>6947</v>
      </c>
      <c r="S630">
        <v>6764</v>
      </c>
      <c r="T630">
        <v>2973</v>
      </c>
      <c r="U630">
        <v>1987</v>
      </c>
      <c r="V630">
        <v>6849</v>
      </c>
      <c r="W630">
        <v>302</v>
      </c>
      <c r="X630">
        <v>1080</v>
      </c>
      <c r="Y630">
        <v>1382</v>
      </c>
      <c r="Z630">
        <v>1286</v>
      </c>
      <c r="AA630">
        <v>591</v>
      </c>
      <c r="AB630">
        <v>180490084</v>
      </c>
      <c r="AD630">
        <v>3301.12</v>
      </c>
    </row>
    <row r="631" spans="1:30">
      <c r="A631" t="s">
        <v>1832</v>
      </c>
      <c r="B631" t="s">
        <v>12944</v>
      </c>
      <c r="C631" s="3">
        <v>180105</v>
      </c>
      <c r="D631" s="19" t="str">
        <f t="shared" si="9"/>
        <v>18</v>
      </c>
      <c r="E631" t="s">
        <v>201</v>
      </c>
      <c r="F631" t="s">
        <v>1068</v>
      </c>
      <c r="G631" t="s">
        <v>1834</v>
      </c>
      <c r="H631" t="s">
        <v>1835</v>
      </c>
      <c r="I631">
        <v>260</v>
      </c>
      <c r="J631" t="s">
        <v>33</v>
      </c>
      <c r="K631" t="s">
        <v>34</v>
      </c>
      <c r="L631" t="s">
        <v>205</v>
      </c>
      <c r="M631" t="s">
        <v>22</v>
      </c>
      <c r="N631" t="s">
        <v>206</v>
      </c>
      <c r="O631">
        <v>89</v>
      </c>
      <c r="P631">
        <v>32</v>
      </c>
      <c r="Q631">
        <v>0</v>
      </c>
      <c r="R631">
        <v>64</v>
      </c>
      <c r="S631">
        <v>83</v>
      </c>
      <c r="T631">
        <v>3</v>
      </c>
      <c r="U631">
        <v>43</v>
      </c>
      <c r="V631">
        <v>87</v>
      </c>
      <c r="W631">
        <v>2</v>
      </c>
      <c r="X631">
        <v>16</v>
      </c>
      <c r="Y631">
        <v>18</v>
      </c>
      <c r="Z631">
        <v>18</v>
      </c>
      <c r="AA631">
        <v>5</v>
      </c>
      <c r="AB631">
        <v>180560105</v>
      </c>
      <c r="AD631">
        <v>289.81</v>
      </c>
    </row>
    <row r="632" spans="1:30">
      <c r="A632" t="s">
        <v>1803</v>
      </c>
      <c r="B632" t="s">
        <v>12945</v>
      </c>
      <c r="C632" s="3">
        <v>180231</v>
      </c>
      <c r="D632" s="19" t="str">
        <f t="shared" si="9"/>
        <v>18</v>
      </c>
      <c r="E632" t="s">
        <v>201</v>
      </c>
      <c r="F632" t="s">
        <v>1782</v>
      </c>
      <c r="G632" t="s">
        <v>1805</v>
      </c>
      <c r="H632" t="s">
        <v>1806</v>
      </c>
      <c r="I632">
        <v>1782</v>
      </c>
      <c r="J632" t="s">
        <v>33</v>
      </c>
      <c r="K632" t="s">
        <v>34</v>
      </c>
      <c r="L632" t="s">
        <v>205</v>
      </c>
      <c r="M632" t="s">
        <v>22</v>
      </c>
      <c r="N632" t="s">
        <v>206</v>
      </c>
      <c r="O632">
        <v>518</v>
      </c>
      <c r="P632">
        <v>440</v>
      </c>
      <c r="Q632">
        <v>0</v>
      </c>
      <c r="R632">
        <v>448</v>
      </c>
      <c r="S632">
        <v>489</v>
      </c>
      <c r="T632">
        <v>143</v>
      </c>
      <c r="U632">
        <v>114</v>
      </c>
      <c r="V632">
        <v>497</v>
      </c>
      <c r="W632">
        <v>21</v>
      </c>
      <c r="X632">
        <v>39</v>
      </c>
      <c r="Y632">
        <v>60</v>
      </c>
      <c r="Z632">
        <v>84</v>
      </c>
      <c r="AA632">
        <v>33</v>
      </c>
      <c r="AB632">
        <v>181050231</v>
      </c>
      <c r="AD632">
        <v>682.83</v>
      </c>
    </row>
    <row r="633" spans="1:30">
      <c r="A633" t="s">
        <v>1877</v>
      </c>
      <c r="B633" t="s">
        <v>12946</v>
      </c>
      <c r="C633" s="3">
        <v>180427</v>
      </c>
      <c r="D633" s="19" t="str">
        <f t="shared" si="9"/>
        <v>18</v>
      </c>
      <c r="E633" t="s">
        <v>201</v>
      </c>
      <c r="F633" t="s">
        <v>1879</v>
      </c>
      <c r="G633" t="s">
        <v>1880</v>
      </c>
      <c r="H633" t="s">
        <v>1881</v>
      </c>
      <c r="I633">
        <v>1046</v>
      </c>
      <c r="J633" t="s">
        <v>33</v>
      </c>
      <c r="K633" t="s">
        <v>34</v>
      </c>
      <c r="L633" t="s">
        <v>205</v>
      </c>
      <c r="M633" t="s">
        <v>22</v>
      </c>
      <c r="N633" t="s">
        <v>206</v>
      </c>
      <c r="O633">
        <v>281</v>
      </c>
      <c r="P633">
        <v>178</v>
      </c>
      <c r="Q633">
        <v>0</v>
      </c>
      <c r="R633">
        <v>266</v>
      </c>
      <c r="S633">
        <v>267</v>
      </c>
      <c r="T633">
        <v>3</v>
      </c>
      <c r="U633">
        <v>69</v>
      </c>
      <c r="V633">
        <v>281</v>
      </c>
      <c r="W633">
        <v>0</v>
      </c>
      <c r="X633">
        <v>17</v>
      </c>
      <c r="Y633">
        <v>17</v>
      </c>
      <c r="Z633">
        <v>33</v>
      </c>
      <c r="AA633">
        <v>9</v>
      </c>
      <c r="AB633">
        <v>181680427</v>
      </c>
      <c r="AD633">
        <v>261.58999999999997</v>
      </c>
    </row>
    <row r="634" spans="1:30">
      <c r="A634" t="s">
        <v>1818</v>
      </c>
      <c r="B634" t="s">
        <v>12947</v>
      </c>
      <c r="C634" s="3">
        <v>180196</v>
      </c>
      <c r="D634" s="19" t="str">
        <f t="shared" si="9"/>
        <v>18</v>
      </c>
      <c r="E634" t="s">
        <v>201</v>
      </c>
      <c r="F634" t="s">
        <v>1003</v>
      </c>
      <c r="G634" t="s">
        <v>1820</v>
      </c>
      <c r="H634" t="s">
        <v>1821</v>
      </c>
      <c r="I634">
        <v>3699</v>
      </c>
      <c r="J634" t="s">
        <v>33</v>
      </c>
      <c r="K634" t="s">
        <v>34</v>
      </c>
      <c r="L634" t="s">
        <v>205</v>
      </c>
      <c r="M634" t="s">
        <v>22</v>
      </c>
      <c r="N634" t="s">
        <v>206</v>
      </c>
      <c r="O634">
        <v>896</v>
      </c>
      <c r="P634">
        <v>446</v>
      </c>
      <c r="Q634">
        <v>0</v>
      </c>
      <c r="R634">
        <v>772</v>
      </c>
      <c r="S634">
        <v>736</v>
      </c>
      <c r="T634">
        <v>6</v>
      </c>
      <c r="U634">
        <v>332</v>
      </c>
      <c r="V634">
        <v>873</v>
      </c>
      <c r="W634">
        <v>23</v>
      </c>
      <c r="X634">
        <v>195</v>
      </c>
      <c r="Y634">
        <v>218</v>
      </c>
      <c r="Z634">
        <v>269</v>
      </c>
      <c r="AA634">
        <v>133</v>
      </c>
      <c r="AB634">
        <v>180910196</v>
      </c>
      <c r="AD634">
        <v>270.02999999999997</v>
      </c>
    </row>
    <row r="635" spans="1:30">
      <c r="A635" t="s">
        <v>1927</v>
      </c>
      <c r="B635" t="s">
        <v>12948</v>
      </c>
      <c r="C635" s="3">
        <v>180434</v>
      </c>
      <c r="D635" s="19" t="str">
        <f t="shared" si="9"/>
        <v>18</v>
      </c>
      <c r="E635" t="s">
        <v>201</v>
      </c>
      <c r="F635" t="s">
        <v>1879</v>
      </c>
      <c r="G635" t="s">
        <v>1929</v>
      </c>
      <c r="H635" t="s">
        <v>1930</v>
      </c>
      <c r="I635">
        <v>32983</v>
      </c>
      <c r="J635" t="s">
        <v>33</v>
      </c>
      <c r="K635" t="s">
        <v>34</v>
      </c>
      <c r="L635" t="s">
        <v>205</v>
      </c>
      <c r="M635" t="s">
        <v>22</v>
      </c>
      <c r="N635" t="s">
        <v>206</v>
      </c>
      <c r="O635">
        <v>8369</v>
      </c>
      <c r="P635">
        <v>7497</v>
      </c>
      <c r="Q635">
        <v>0</v>
      </c>
      <c r="R635">
        <v>5939</v>
      </c>
      <c r="S635">
        <v>8100</v>
      </c>
      <c r="T635">
        <v>4465</v>
      </c>
      <c r="U635">
        <v>1510</v>
      </c>
      <c r="V635">
        <v>7764</v>
      </c>
      <c r="W635">
        <v>605</v>
      </c>
      <c r="X635">
        <v>880</v>
      </c>
      <c r="Y635">
        <v>1485</v>
      </c>
      <c r="Z635">
        <v>1319</v>
      </c>
      <c r="AA635">
        <v>473</v>
      </c>
      <c r="AB635">
        <v>181680434</v>
      </c>
      <c r="AD635">
        <v>1961.92</v>
      </c>
    </row>
    <row r="636" spans="1:30">
      <c r="A636" t="s">
        <v>207</v>
      </c>
      <c r="B636" t="s">
        <v>12949</v>
      </c>
      <c r="C636" s="3">
        <v>180140</v>
      </c>
      <c r="D636" s="19" t="str">
        <f t="shared" si="9"/>
        <v>18</v>
      </c>
      <c r="E636" t="s">
        <v>201</v>
      </c>
      <c r="F636" t="s">
        <v>202</v>
      </c>
      <c r="G636" t="s">
        <v>209</v>
      </c>
      <c r="H636" t="s">
        <v>202</v>
      </c>
      <c r="I636">
        <v>88300</v>
      </c>
      <c r="J636" t="s">
        <v>33</v>
      </c>
      <c r="K636" t="s">
        <v>34</v>
      </c>
      <c r="L636" t="s">
        <v>205</v>
      </c>
      <c r="M636" t="s">
        <v>22</v>
      </c>
      <c r="N636" t="s">
        <v>206</v>
      </c>
      <c r="O636">
        <v>23911</v>
      </c>
      <c r="P636">
        <v>19655</v>
      </c>
      <c r="Q636">
        <v>0</v>
      </c>
      <c r="R636">
        <v>15713</v>
      </c>
      <c r="S636">
        <v>22533</v>
      </c>
      <c r="T636">
        <v>12918</v>
      </c>
      <c r="U636">
        <v>6818</v>
      </c>
      <c r="V636">
        <v>22491</v>
      </c>
      <c r="W636">
        <v>1420</v>
      </c>
      <c r="X636">
        <v>2822</v>
      </c>
      <c r="Y636">
        <v>4242</v>
      </c>
      <c r="Z636">
        <v>3633</v>
      </c>
      <c r="AA636">
        <v>1644</v>
      </c>
      <c r="AB636">
        <v>180700140</v>
      </c>
      <c r="AD636">
        <v>3177.24</v>
      </c>
    </row>
    <row r="637" spans="1:30">
      <c r="A637" t="s">
        <v>1776</v>
      </c>
      <c r="B637" t="s">
        <v>12950</v>
      </c>
      <c r="C637" s="3">
        <v>180364</v>
      </c>
      <c r="D637" s="19" t="str">
        <f t="shared" si="9"/>
        <v>18</v>
      </c>
      <c r="E637" t="s">
        <v>201</v>
      </c>
      <c r="F637" t="s">
        <v>340</v>
      </c>
      <c r="G637" t="s">
        <v>1778</v>
      </c>
      <c r="H637" t="s">
        <v>1779</v>
      </c>
      <c r="I637">
        <v>881</v>
      </c>
      <c r="J637" t="s">
        <v>33</v>
      </c>
      <c r="K637" t="s">
        <v>34</v>
      </c>
      <c r="L637" t="s">
        <v>205</v>
      </c>
      <c r="M637" t="s">
        <v>22</v>
      </c>
      <c r="N637" t="s">
        <v>206</v>
      </c>
      <c r="O637">
        <v>228</v>
      </c>
      <c r="P637">
        <v>92</v>
      </c>
      <c r="Q637">
        <v>0</v>
      </c>
      <c r="R637">
        <v>224</v>
      </c>
      <c r="S637">
        <v>216</v>
      </c>
      <c r="T637">
        <v>1</v>
      </c>
      <c r="U637">
        <v>97</v>
      </c>
      <c r="V637">
        <v>218</v>
      </c>
      <c r="W637">
        <v>10</v>
      </c>
      <c r="X637">
        <v>40</v>
      </c>
      <c r="Y637">
        <v>50</v>
      </c>
      <c r="Z637">
        <v>47</v>
      </c>
      <c r="AA637">
        <v>13</v>
      </c>
      <c r="AB637">
        <v>181470364</v>
      </c>
      <c r="AD637">
        <v>95.37</v>
      </c>
    </row>
    <row r="638" spans="1:30">
      <c r="A638" t="s">
        <v>1931</v>
      </c>
      <c r="B638" t="s">
        <v>12951</v>
      </c>
      <c r="C638" s="3">
        <v>180343</v>
      </c>
      <c r="D638" s="19" t="str">
        <f t="shared" si="9"/>
        <v>18</v>
      </c>
      <c r="E638" t="s">
        <v>201</v>
      </c>
      <c r="F638" t="s">
        <v>1933</v>
      </c>
      <c r="G638" t="s">
        <v>1934</v>
      </c>
      <c r="H638" t="s">
        <v>1935</v>
      </c>
      <c r="I638">
        <v>431</v>
      </c>
      <c r="J638" t="s">
        <v>33</v>
      </c>
      <c r="K638" t="s">
        <v>34</v>
      </c>
      <c r="L638" t="s">
        <v>205</v>
      </c>
      <c r="M638" t="s">
        <v>22</v>
      </c>
      <c r="N638" t="s">
        <v>206</v>
      </c>
      <c r="O638">
        <v>110</v>
      </c>
      <c r="P638">
        <v>17</v>
      </c>
      <c r="Q638">
        <v>0</v>
      </c>
      <c r="R638">
        <v>109</v>
      </c>
      <c r="S638">
        <v>100</v>
      </c>
      <c r="T638">
        <v>0</v>
      </c>
      <c r="U638">
        <v>64</v>
      </c>
      <c r="V638">
        <v>109</v>
      </c>
      <c r="W638">
        <v>1</v>
      </c>
      <c r="X638">
        <v>46</v>
      </c>
      <c r="Y638">
        <v>47</v>
      </c>
      <c r="Z638">
        <v>21</v>
      </c>
      <c r="AA638">
        <v>11</v>
      </c>
      <c r="AB638">
        <v>181400343</v>
      </c>
      <c r="AD638">
        <v>261.18</v>
      </c>
    </row>
    <row r="639" spans="1:30">
      <c r="A639" t="s">
        <v>2034</v>
      </c>
      <c r="B639" t="s">
        <v>12952</v>
      </c>
      <c r="C639" s="3">
        <v>180119</v>
      </c>
      <c r="D639" s="19" t="str">
        <f t="shared" si="9"/>
        <v>18</v>
      </c>
      <c r="E639" t="s">
        <v>201</v>
      </c>
      <c r="F639" t="s">
        <v>1887</v>
      </c>
      <c r="G639" t="s">
        <v>2036</v>
      </c>
      <c r="H639" t="s">
        <v>2037</v>
      </c>
      <c r="I639">
        <v>4266</v>
      </c>
      <c r="J639" t="s">
        <v>33</v>
      </c>
      <c r="K639" t="s">
        <v>34</v>
      </c>
      <c r="L639" t="s">
        <v>205</v>
      </c>
      <c r="M639" t="s">
        <v>22</v>
      </c>
      <c r="N639" t="s">
        <v>206</v>
      </c>
      <c r="O639">
        <v>1180</v>
      </c>
      <c r="P639">
        <v>1094</v>
      </c>
      <c r="Q639">
        <v>0</v>
      </c>
      <c r="R639">
        <v>1160</v>
      </c>
      <c r="S639">
        <v>1132</v>
      </c>
      <c r="T639">
        <v>462</v>
      </c>
      <c r="U639">
        <v>228</v>
      </c>
      <c r="V639">
        <v>1127</v>
      </c>
      <c r="W639">
        <v>53</v>
      </c>
      <c r="X639">
        <v>140</v>
      </c>
      <c r="Y639">
        <v>193</v>
      </c>
      <c r="Z639">
        <v>199</v>
      </c>
      <c r="AA639">
        <v>106</v>
      </c>
      <c r="AB639">
        <v>180630119</v>
      </c>
      <c r="AD639">
        <v>354.08</v>
      </c>
    </row>
    <row r="640" spans="1:30">
      <c r="A640" t="s">
        <v>2042</v>
      </c>
      <c r="B640" t="s">
        <v>12953</v>
      </c>
      <c r="C640" s="3">
        <v>180147</v>
      </c>
      <c r="D640" s="19" t="str">
        <f t="shared" si="9"/>
        <v>18</v>
      </c>
      <c r="E640" t="s">
        <v>201</v>
      </c>
      <c r="F640" t="s">
        <v>2023</v>
      </c>
      <c r="G640" t="s">
        <v>2044</v>
      </c>
      <c r="H640" t="s">
        <v>2023</v>
      </c>
      <c r="I640">
        <v>7777</v>
      </c>
      <c r="J640" t="s">
        <v>33</v>
      </c>
      <c r="K640" t="s">
        <v>34</v>
      </c>
      <c r="L640" t="s">
        <v>205</v>
      </c>
      <c r="M640" t="s">
        <v>22</v>
      </c>
      <c r="N640" t="s">
        <v>206</v>
      </c>
      <c r="O640">
        <v>2069</v>
      </c>
      <c r="P640">
        <v>1717</v>
      </c>
      <c r="Q640">
        <v>0</v>
      </c>
      <c r="R640">
        <v>1525</v>
      </c>
      <c r="S640">
        <v>1966</v>
      </c>
      <c r="T640">
        <v>539</v>
      </c>
      <c r="U640">
        <v>509</v>
      </c>
      <c r="V640">
        <v>2009</v>
      </c>
      <c r="W640">
        <v>60</v>
      </c>
      <c r="X640">
        <v>100</v>
      </c>
      <c r="Y640">
        <v>160</v>
      </c>
      <c r="Z640">
        <v>273</v>
      </c>
      <c r="AA640">
        <v>114</v>
      </c>
      <c r="AB640">
        <v>180770147</v>
      </c>
      <c r="AD640">
        <v>794.81</v>
      </c>
    </row>
    <row r="641" spans="1:30">
      <c r="A641" t="s">
        <v>1965</v>
      </c>
      <c r="B641" t="s">
        <v>12954</v>
      </c>
      <c r="C641" s="3">
        <v>180186</v>
      </c>
      <c r="D641" s="19" t="str">
        <f t="shared" si="9"/>
        <v>18</v>
      </c>
      <c r="E641" t="s">
        <v>201</v>
      </c>
      <c r="F641" t="s">
        <v>1958</v>
      </c>
      <c r="G641" t="s">
        <v>1967</v>
      </c>
      <c r="H641" t="s">
        <v>1968</v>
      </c>
      <c r="I641">
        <v>1354</v>
      </c>
      <c r="J641" t="s">
        <v>33</v>
      </c>
      <c r="K641" t="s">
        <v>34</v>
      </c>
      <c r="L641" t="s">
        <v>205</v>
      </c>
      <c r="M641" t="s">
        <v>22</v>
      </c>
      <c r="N641" t="s">
        <v>206</v>
      </c>
      <c r="O641">
        <v>313</v>
      </c>
      <c r="P641">
        <v>272</v>
      </c>
      <c r="Q641">
        <v>0</v>
      </c>
      <c r="R641">
        <v>304</v>
      </c>
      <c r="S641">
        <v>297</v>
      </c>
      <c r="T641">
        <v>8</v>
      </c>
      <c r="U641">
        <v>100</v>
      </c>
      <c r="V641">
        <v>302</v>
      </c>
      <c r="W641">
        <v>11</v>
      </c>
      <c r="X641">
        <v>66</v>
      </c>
      <c r="Y641">
        <v>77</v>
      </c>
      <c r="Z641">
        <v>87</v>
      </c>
      <c r="AA641">
        <v>34</v>
      </c>
      <c r="AB641">
        <v>180840186</v>
      </c>
      <c r="AD641">
        <v>125.23</v>
      </c>
    </row>
    <row r="642" spans="1:30">
      <c r="A642" t="s">
        <v>2065</v>
      </c>
      <c r="B642" t="s">
        <v>12955</v>
      </c>
      <c r="C642" s="3">
        <v>180168</v>
      </c>
      <c r="D642" s="19" t="str">
        <f t="shared" ref="D642:D705" si="10">MID(B642,1,2)</f>
        <v>18</v>
      </c>
      <c r="E642" t="s">
        <v>201</v>
      </c>
      <c r="F642" t="s">
        <v>1958</v>
      </c>
      <c r="G642" t="s">
        <v>2066</v>
      </c>
      <c r="H642" t="s">
        <v>1958</v>
      </c>
      <c r="I642">
        <v>20891</v>
      </c>
      <c r="J642" t="s">
        <v>33</v>
      </c>
      <c r="K642" t="s">
        <v>34</v>
      </c>
      <c r="L642" t="s">
        <v>205</v>
      </c>
      <c r="M642" t="s">
        <v>22</v>
      </c>
      <c r="N642" t="s">
        <v>206</v>
      </c>
      <c r="O642">
        <v>5749</v>
      </c>
      <c r="P642">
        <v>5245</v>
      </c>
      <c r="Q642">
        <v>0</v>
      </c>
      <c r="R642">
        <v>5178</v>
      </c>
      <c r="S642">
        <v>5595</v>
      </c>
      <c r="T642">
        <v>1967</v>
      </c>
      <c r="U642">
        <v>2023</v>
      </c>
      <c r="V642">
        <v>5392</v>
      </c>
      <c r="W642">
        <v>357</v>
      </c>
      <c r="X642">
        <v>683</v>
      </c>
      <c r="Y642">
        <v>1040</v>
      </c>
      <c r="Z642">
        <v>868</v>
      </c>
      <c r="AA642">
        <v>292</v>
      </c>
      <c r="AB642">
        <v>180840168</v>
      </c>
      <c r="AD642">
        <v>7835.67</v>
      </c>
    </row>
    <row r="643" spans="1:30">
      <c r="A643" t="s">
        <v>1909</v>
      </c>
      <c r="B643" t="s">
        <v>12956</v>
      </c>
      <c r="C643" s="3">
        <v>180441</v>
      </c>
      <c r="D643" s="19" t="str">
        <f t="shared" si="10"/>
        <v>18</v>
      </c>
      <c r="E643" t="s">
        <v>201</v>
      </c>
      <c r="F643" t="s">
        <v>1879</v>
      </c>
      <c r="G643" t="s">
        <v>1911</v>
      </c>
      <c r="H643" t="s">
        <v>1912</v>
      </c>
      <c r="I643">
        <v>1444</v>
      </c>
      <c r="J643" t="s">
        <v>33</v>
      </c>
      <c r="K643" t="s">
        <v>34</v>
      </c>
      <c r="L643" t="s">
        <v>205</v>
      </c>
      <c r="M643" t="s">
        <v>22</v>
      </c>
      <c r="N643" t="s">
        <v>206</v>
      </c>
      <c r="O643">
        <v>381</v>
      </c>
      <c r="P643">
        <v>213</v>
      </c>
      <c r="Q643">
        <v>0</v>
      </c>
      <c r="R643">
        <v>375</v>
      </c>
      <c r="S643">
        <v>366</v>
      </c>
      <c r="T643">
        <v>12</v>
      </c>
      <c r="U643">
        <v>106</v>
      </c>
      <c r="V643">
        <v>350</v>
      </c>
      <c r="W643">
        <v>31</v>
      </c>
      <c r="X643">
        <v>55</v>
      </c>
      <c r="Y643">
        <v>86</v>
      </c>
      <c r="Z643">
        <v>70</v>
      </c>
      <c r="AA643">
        <v>20</v>
      </c>
      <c r="AB643">
        <v>181680441</v>
      </c>
      <c r="AD643">
        <v>297.88</v>
      </c>
    </row>
    <row r="644" spans="1:30">
      <c r="A644" t="s">
        <v>1735</v>
      </c>
      <c r="B644" t="s">
        <v>12957</v>
      </c>
      <c r="C644" s="3">
        <v>180259</v>
      </c>
      <c r="D644" s="19" t="str">
        <f t="shared" si="10"/>
        <v>18</v>
      </c>
      <c r="E644" t="s">
        <v>201</v>
      </c>
      <c r="F644" t="s">
        <v>1737</v>
      </c>
      <c r="G644" t="s">
        <v>1738</v>
      </c>
      <c r="H644" t="s">
        <v>1739</v>
      </c>
      <c r="I644">
        <v>1863</v>
      </c>
      <c r="J644" t="s">
        <v>33</v>
      </c>
      <c r="K644" t="s">
        <v>34</v>
      </c>
      <c r="L644" t="s">
        <v>205</v>
      </c>
      <c r="M644" t="s">
        <v>22</v>
      </c>
      <c r="N644" t="s">
        <v>206</v>
      </c>
      <c r="O644">
        <v>518</v>
      </c>
      <c r="P644">
        <v>370</v>
      </c>
      <c r="Q644">
        <v>0</v>
      </c>
      <c r="R644">
        <v>361</v>
      </c>
      <c r="S644">
        <v>493</v>
      </c>
      <c r="T644">
        <v>141</v>
      </c>
      <c r="U644">
        <v>118</v>
      </c>
      <c r="V644">
        <v>492</v>
      </c>
      <c r="W644">
        <v>26</v>
      </c>
      <c r="X644">
        <v>119</v>
      </c>
      <c r="Y644">
        <v>145</v>
      </c>
      <c r="Z644">
        <v>149</v>
      </c>
      <c r="AA644">
        <v>33</v>
      </c>
      <c r="AB644">
        <v>181120259</v>
      </c>
      <c r="AD644">
        <v>449.96</v>
      </c>
    </row>
    <row r="645" spans="1:30">
      <c r="A645" t="s">
        <v>338</v>
      </c>
      <c r="B645" t="s">
        <v>12958</v>
      </c>
      <c r="C645" s="3">
        <v>180371</v>
      </c>
      <c r="D645" s="19" t="str">
        <f t="shared" si="10"/>
        <v>18</v>
      </c>
      <c r="E645" t="s">
        <v>201</v>
      </c>
      <c r="F645" t="s">
        <v>340</v>
      </c>
      <c r="G645" t="s">
        <v>341</v>
      </c>
      <c r="H645" t="s">
        <v>342</v>
      </c>
      <c r="I645">
        <v>9050</v>
      </c>
      <c r="J645" t="s">
        <v>33</v>
      </c>
      <c r="K645" t="s">
        <v>34</v>
      </c>
      <c r="L645" t="s">
        <v>205</v>
      </c>
      <c r="M645" t="s">
        <v>22</v>
      </c>
      <c r="N645" t="s">
        <v>206</v>
      </c>
      <c r="O645">
        <v>2577</v>
      </c>
      <c r="P645">
        <v>2205</v>
      </c>
      <c r="Q645">
        <v>0</v>
      </c>
      <c r="R645">
        <v>2508</v>
      </c>
      <c r="S645">
        <v>2479</v>
      </c>
      <c r="T645">
        <v>902</v>
      </c>
      <c r="U645">
        <v>814</v>
      </c>
      <c r="V645">
        <v>2479</v>
      </c>
      <c r="W645">
        <v>98</v>
      </c>
      <c r="X645">
        <v>147</v>
      </c>
      <c r="Y645">
        <v>245</v>
      </c>
      <c r="Z645">
        <v>336</v>
      </c>
      <c r="AA645">
        <v>147</v>
      </c>
      <c r="AB645">
        <v>181470371</v>
      </c>
      <c r="AD645">
        <v>4730.78</v>
      </c>
    </row>
    <row r="646" spans="1:30">
      <c r="A646" t="s">
        <v>1797</v>
      </c>
      <c r="B646" t="s">
        <v>12959</v>
      </c>
      <c r="C646" s="3">
        <v>180203</v>
      </c>
      <c r="D646" s="19" t="str">
        <f t="shared" si="10"/>
        <v>18</v>
      </c>
      <c r="E646" t="s">
        <v>201</v>
      </c>
      <c r="F646" t="s">
        <v>1003</v>
      </c>
      <c r="G646" t="s">
        <v>1004</v>
      </c>
      <c r="H646" t="s">
        <v>1003</v>
      </c>
      <c r="I646">
        <v>5509</v>
      </c>
      <c r="J646" t="s">
        <v>33</v>
      </c>
      <c r="K646" t="s">
        <v>34</v>
      </c>
      <c r="L646" t="s">
        <v>205</v>
      </c>
      <c r="M646" t="s">
        <v>22</v>
      </c>
      <c r="N646" t="s">
        <v>206</v>
      </c>
      <c r="O646">
        <v>1396</v>
      </c>
      <c r="P646">
        <v>1025</v>
      </c>
      <c r="Q646">
        <v>0</v>
      </c>
      <c r="R646">
        <v>1381</v>
      </c>
      <c r="S646">
        <v>1106</v>
      </c>
      <c r="T646">
        <v>219</v>
      </c>
      <c r="U646">
        <v>611</v>
      </c>
      <c r="V646">
        <v>1374</v>
      </c>
      <c r="W646">
        <v>22</v>
      </c>
      <c r="X646">
        <v>484</v>
      </c>
      <c r="Y646">
        <v>506</v>
      </c>
      <c r="Z646">
        <v>496</v>
      </c>
      <c r="AA646">
        <v>165</v>
      </c>
      <c r="AB646">
        <v>180910203</v>
      </c>
      <c r="AD646">
        <v>79.44</v>
      </c>
    </row>
    <row r="647" spans="1:30">
      <c r="A647" t="s">
        <v>1976</v>
      </c>
      <c r="B647" t="s">
        <v>12960</v>
      </c>
      <c r="C647" s="3">
        <v>180126</v>
      </c>
      <c r="D647" s="19" t="str">
        <f t="shared" si="10"/>
        <v>18</v>
      </c>
      <c r="E647" t="s">
        <v>201</v>
      </c>
      <c r="F647" t="s">
        <v>1887</v>
      </c>
      <c r="G647" t="s">
        <v>1978</v>
      </c>
      <c r="H647" t="s">
        <v>1979</v>
      </c>
      <c r="I647">
        <v>1287</v>
      </c>
      <c r="J647" t="s">
        <v>33</v>
      </c>
      <c r="K647" t="s">
        <v>34</v>
      </c>
      <c r="L647" t="s">
        <v>205</v>
      </c>
      <c r="M647" t="s">
        <v>22</v>
      </c>
      <c r="N647" t="s">
        <v>206</v>
      </c>
      <c r="O647">
        <v>372</v>
      </c>
      <c r="P647">
        <v>153</v>
      </c>
      <c r="Q647">
        <v>0</v>
      </c>
      <c r="R647">
        <v>286</v>
      </c>
      <c r="S647">
        <v>353</v>
      </c>
      <c r="T647">
        <v>3</v>
      </c>
      <c r="U647">
        <v>124</v>
      </c>
      <c r="V647">
        <v>368</v>
      </c>
      <c r="W647">
        <v>4</v>
      </c>
      <c r="X647">
        <v>138</v>
      </c>
      <c r="Y647">
        <v>142</v>
      </c>
      <c r="Z647">
        <v>62</v>
      </c>
      <c r="AA647">
        <v>23</v>
      </c>
      <c r="AB647">
        <v>180630126</v>
      </c>
      <c r="AD647">
        <v>789.85</v>
      </c>
    </row>
    <row r="648" spans="1:30">
      <c r="A648" t="s">
        <v>2017</v>
      </c>
      <c r="B648" t="s">
        <v>12961</v>
      </c>
      <c r="C648" s="3">
        <v>180385</v>
      </c>
      <c r="D648" s="19" t="str">
        <f t="shared" si="10"/>
        <v>18</v>
      </c>
      <c r="E648" t="s">
        <v>201</v>
      </c>
      <c r="F648" t="s">
        <v>1950</v>
      </c>
      <c r="G648" t="s">
        <v>2019</v>
      </c>
      <c r="H648" t="s">
        <v>2020</v>
      </c>
      <c r="I648">
        <v>3012</v>
      </c>
      <c r="J648" t="s">
        <v>33</v>
      </c>
      <c r="K648" t="s">
        <v>34</v>
      </c>
      <c r="L648" t="s">
        <v>205</v>
      </c>
      <c r="M648" t="s">
        <v>22</v>
      </c>
      <c r="N648" t="s">
        <v>206</v>
      </c>
      <c r="O648">
        <v>824</v>
      </c>
      <c r="P648">
        <v>680</v>
      </c>
      <c r="Q648">
        <v>0</v>
      </c>
      <c r="R648">
        <v>773</v>
      </c>
      <c r="S648">
        <v>784</v>
      </c>
      <c r="T648">
        <v>0</v>
      </c>
      <c r="U648">
        <v>355</v>
      </c>
      <c r="V648">
        <v>798</v>
      </c>
      <c r="W648">
        <v>26</v>
      </c>
      <c r="X648">
        <v>192</v>
      </c>
      <c r="Y648">
        <v>218</v>
      </c>
      <c r="Z648">
        <v>182</v>
      </c>
      <c r="AA648">
        <v>76</v>
      </c>
      <c r="AB648">
        <v>181540385</v>
      </c>
      <c r="AD648">
        <v>1334.3</v>
      </c>
    </row>
    <row r="649" spans="1:30">
      <c r="A649" t="s">
        <v>1780</v>
      </c>
      <c r="B649" t="s">
        <v>12962</v>
      </c>
      <c r="C649" s="3">
        <v>180238</v>
      </c>
      <c r="D649" s="19" t="str">
        <f t="shared" si="10"/>
        <v>18</v>
      </c>
      <c r="E649" t="s">
        <v>201</v>
      </c>
      <c r="F649" t="s">
        <v>1782</v>
      </c>
      <c r="G649" t="s">
        <v>1783</v>
      </c>
      <c r="H649" t="s">
        <v>1784</v>
      </c>
      <c r="I649">
        <v>1967</v>
      </c>
      <c r="J649" t="s">
        <v>33</v>
      </c>
      <c r="K649" t="s">
        <v>34</v>
      </c>
      <c r="L649" t="s">
        <v>205</v>
      </c>
      <c r="M649" t="s">
        <v>22</v>
      </c>
      <c r="N649" t="s">
        <v>206</v>
      </c>
      <c r="O649">
        <v>544</v>
      </c>
      <c r="P649">
        <v>511</v>
      </c>
      <c r="Q649">
        <v>0</v>
      </c>
      <c r="R649">
        <v>512</v>
      </c>
      <c r="S649">
        <v>522</v>
      </c>
      <c r="T649">
        <v>253</v>
      </c>
      <c r="U649">
        <v>120</v>
      </c>
      <c r="V649">
        <v>540</v>
      </c>
      <c r="W649">
        <v>4</v>
      </c>
      <c r="X649">
        <v>15</v>
      </c>
      <c r="Y649">
        <v>19</v>
      </c>
      <c r="Z649">
        <v>52</v>
      </c>
      <c r="AA649">
        <v>22</v>
      </c>
      <c r="AB649">
        <v>181050238</v>
      </c>
      <c r="AD649">
        <v>325.08999999999997</v>
      </c>
    </row>
    <row r="650" spans="1:30">
      <c r="A650" t="s">
        <v>1923</v>
      </c>
      <c r="B650" t="s">
        <v>12963</v>
      </c>
      <c r="C650" s="3">
        <v>180224</v>
      </c>
      <c r="D650" s="19" t="str">
        <f t="shared" si="10"/>
        <v>18</v>
      </c>
      <c r="E650" t="s">
        <v>201</v>
      </c>
      <c r="F650" t="s">
        <v>1925</v>
      </c>
      <c r="G650" t="s">
        <v>1926</v>
      </c>
      <c r="H650" t="s">
        <v>1925</v>
      </c>
      <c r="I650">
        <v>9252</v>
      </c>
      <c r="J650" t="s">
        <v>33</v>
      </c>
      <c r="K650" t="s">
        <v>34</v>
      </c>
      <c r="L650" t="s">
        <v>205</v>
      </c>
      <c r="M650" t="s">
        <v>22</v>
      </c>
      <c r="N650" t="s">
        <v>206</v>
      </c>
      <c r="O650">
        <v>2524</v>
      </c>
      <c r="P650">
        <v>1917</v>
      </c>
      <c r="Q650">
        <v>0</v>
      </c>
      <c r="R650">
        <v>2398</v>
      </c>
      <c r="S650">
        <v>2315</v>
      </c>
      <c r="T650">
        <v>665</v>
      </c>
      <c r="U650">
        <v>753</v>
      </c>
      <c r="V650">
        <v>2482</v>
      </c>
      <c r="W650">
        <v>42</v>
      </c>
      <c r="X650">
        <v>386</v>
      </c>
      <c r="Y650">
        <v>428</v>
      </c>
      <c r="Z650">
        <v>537</v>
      </c>
      <c r="AA650">
        <v>231</v>
      </c>
      <c r="AB650">
        <v>180980224</v>
      </c>
      <c r="AD650">
        <v>998.57</v>
      </c>
    </row>
    <row r="651" spans="1:30">
      <c r="A651" t="s">
        <v>1840</v>
      </c>
      <c r="B651" t="s">
        <v>12964</v>
      </c>
      <c r="C651" s="3">
        <v>180245</v>
      </c>
      <c r="D651" s="19" t="str">
        <f t="shared" si="10"/>
        <v>18</v>
      </c>
      <c r="E651" t="s">
        <v>201</v>
      </c>
      <c r="F651" t="s">
        <v>1782</v>
      </c>
      <c r="G651" t="s">
        <v>1842</v>
      </c>
      <c r="H651" t="s">
        <v>1782</v>
      </c>
      <c r="I651">
        <v>36918</v>
      </c>
      <c r="J651" t="s">
        <v>33</v>
      </c>
      <c r="K651" t="s">
        <v>34</v>
      </c>
      <c r="L651" t="s">
        <v>205</v>
      </c>
      <c r="M651" t="s">
        <v>22</v>
      </c>
      <c r="N651" t="s">
        <v>206</v>
      </c>
      <c r="O651">
        <v>10110</v>
      </c>
      <c r="P651">
        <v>8915</v>
      </c>
      <c r="Q651">
        <v>0</v>
      </c>
      <c r="R651">
        <v>8716</v>
      </c>
      <c r="S651">
        <v>9586</v>
      </c>
      <c r="T651">
        <v>5263</v>
      </c>
      <c r="U651">
        <v>2482</v>
      </c>
      <c r="V651">
        <v>9601</v>
      </c>
      <c r="W651">
        <v>509</v>
      </c>
      <c r="X651">
        <v>403</v>
      </c>
      <c r="Y651">
        <v>912</v>
      </c>
      <c r="Z651">
        <v>1309</v>
      </c>
      <c r="AA651">
        <v>530</v>
      </c>
      <c r="AB651">
        <v>181050245</v>
      </c>
      <c r="AD651">
        <v>8736.61</v>
      </c>
    </row>
    <row r="652" spans="1:30">
      <c r="A652" t="s">
        <v>2045</v>
      </c>
      <c r="B652" t="s">
        <v>12965</v>
      </c>
      <c r="C652" s="3">
        <v>180266</v>
      </c>
      <c r="D652" s="19" t="str">
        <f t="shared" si="10"/>
        <v>18</v>
      </c>
      <c r="E652" t="s">
        <v>201</v>
      </c>
      <c r="F652" t="s">
        <v>1737</v>
      </c>
      <c r="G652" t="s">
        <v>2047</v>
      </c>
      <c r="H652" t="s">
        <v>2048</v>
      </c>
      <c r="I652">
        <v>7334</v>
      </c>
      <c r="J652" t="s">
        <v>33</v>
      </c>
      <c r="K652" t="s">
        <v>34</v>
      </c>
      <c r="L652" t="s">
        <v>205</v>
      </c>
      <c r="M652" t="s">
        <v>22</v>
      </c>
      <c r="N652" t="s">
        <v>206</v>
      </c>
      <c r="O652">
        <v>2182</v>
      </c>
      <c r="P652">
        <v>1780</v>
      </c>
      <c r="Q652">
        <v>0</v>
      </c>
      <c r="R652">
        <v>1512</v>
      </c>
      <c r="S652">
        <v>2097</v>
      </c>
      <c r="T652">
        <v>1405</v>
      </c>
      <c r="U652">
        <v>507</v>
      </c>
      <c r="V652">
        <v>2074</v>
      </c>
      <c r="W652">
        <v>108</v>
      </c>
      <c r="X652">
        <v>269</v>
      </c>
      <c r="Y652">
        <v>377</v>
      </c>
      <c r="Z652">
        <v>335</v>
      </c>
      <c r="AA652">
        <v>89</v>
      </c>
      <c r="AB652">
        <v>181120266</v>
      </c>
      <c r="AD652">
        <v>423.03</v>
      </c>
    </row>
    <row r="653" spans="1:30">
      <c r="A653" t="s">
        <v>1744</v>
      </c>
      <c r="B653" t="s">
        <v>12966</v>
      </c>
      <c r="C653" s="3">
        <v>180273</v>
      </c>
      <c r="D653" s="19" t="str">
        <f t="shared" si="10"/>
        <v>18</v>
      </c>
      <c r="E653" t="s">
        <v>201</v>
      </c>
      <c r="F653" t="s">
        <v>1737</v>
      </c>
      <c r="G653" t="s">
        <v>1746</v>
      </c>
      <c r="H653" t="s">
        <v>1737</v>
      </c>
      <c r="I653">
        <v>25656</v>
      </c>
      <c r="J653" t="s">
        <v>33</v>
      </c>
      <c r="K653" t="s">
        <v>34</v>
      </c>
      <c r="L653" t="s">
        <v>205</v>
      </c>
      <c r="M653" t="s">
        <v>22</v>
      </c>
      <c r="N653" t="s">
        <v>206</v>
      </c>
      <c r="O653">
        <v>7457</v>
      </c>
      <c r="P653">
        <v>6946</v>
      </c>
      <c r="Q653">
        <v>0</v>
      </c>
      <c r="R653">
        <v>2374</v>
      </c>
      <c r="S653">
        <v>7251</v>
      </c>
      <c r="T653">
        <v>6269</v>
      </c>
      <c r="U653">
        <v>1736</v>
      </c>
      <c r="V653">
        <v>7178</v>
      </c>
      <c r="W653">
        <v>279</v>
      </c>
      <c r="X653">
        <v>362</v>
      </c>
      <c r="Y653">
        <v>641</v>
      </c>
      <c r="Z653">
        <v>748</v>
      </c>
      <c r="AA653">
        <v>298</v>
      </c>
      <c r="AB653">
        <v>181120273</v>
      </c>
      <c r="AD653">
        <v>1306.3699999999999</v>
      </c>
    </row>
    <row r="654" spans="1:30">
      <c r="A654" t="s">
        <v>1826</v>
      </c>
      <c r="B654" t="s">
        <v>12967</v>
      </c>
      <c r="C654" s="3">
        <v>180399</v>
      </c>
      <c r="D654" s="19" t="str">
        <f t="shared" si="10"/>
        <v>18</v>
      </c>
      <c r="E654" t="s">
        <v>201</v>
      </c>
      <c r="F654" t="s">
        <v>336</v>
      </c>
      <c r="G654" t="s">
        <v>992</v>
      </c>
      <c r="H654" t="s">
        <v>639</v>
      </c>
      <c r="I654">
        <v>2794</v>
      </c>
      <c r="J654" t="s">
        <v>33</v>
      </c>
      <c r="K654" t="s">
        <v>34</v>
      </c>
      <c r="L654" t="s">
        <v>205</v>
      </c>
      <c r="M654" t="s">
        <v>22</v>
      </c>
      <c r="N654" t="s">
        <v>206</v>
      </c>
      <c r="O654">
        <v>740</v>
      </c>
      <c r="P654">
        <v>654</v>
      </c>
      <c r="Q654">
        <v>0</v>
      </c>
      <c r="R654">
        <v>699</v>
      </c>
      <c r="S654">
        <v>693</v>
      </c>
      <c r="T654">
        <v>66</v>
      </c>
      <c r="U654">
        <v>237</v>
      </c>
      <c r="V654">
        <v>693</v>
      </c>
      <c r="W654">
        <v>47</v>
      </c>
      <c r="X654">
        <v>119</v>
      </c>
      <c r="Y654">
        <v>166</v>
      </c>
      <c r="Z654">
        <v>168</v>
      </c>
      <c r="AA654">
        <v>59</v>
      </c>
      <c r="AB654">
        <v>181610399</v>
      </c>
      <c r="AD654">
        <v>251.67</v>
      </c>
    </row>
    <row r="655" spans="1:30">
      <c r="A655" t="s">
        <v>1885</v>
      </c>
      <c r="B655" t="s">
        <v>12968</v>
      </c>
      <c r="C655" s="3">
        <v>180133</v>
      </c>
      <c r="D655" s="19" t="str">
        <f t="shared" si="10"/>
        <v>18</v>
      </c>
      <c r="E655" t="s">
        <v>201</v>
      </c>
      <c r="F655" t="s">
        <v>1887</v>
      </c>
      <c r="G655" t="s">
        <v>1888</v>
      </c>
      <c r="H655" t="s">
        <v>1889</v>
      </c>
      <c r="I655">
        <v>1606</v>
      </c>
      <c r="J655" t="s">
        <v>33</v>
      </c>
      <c r="K655" t="s">
        <v>34</v>
      </c>
      <c r="L655" t="s">
        <v>205</v>
      </c>
      <c r="M655" t="s">
        <v>22</v>
      </c>
      <c r="N655" t="s">
        <v>206</v>
      </c>
      <c r="O655">
        <v>416</v>
      </c>
      <c r="P655">
        <v>263</v>
      </c>
      <c r="Q655">
        <v>0</v>
      </c>
      <c r="R655">
        <v>299</v>
      </c>
      <c r="S655">
        <v>411</v>
      </c>
      <c r="T655">
        <v>1</v>
      </c>
      <c r="U655">
        <v>158</v>
      </c>
      <c r="V655">
        <v>401</v>
      </c>
      <c r="W655">
        <v>15</v>
      </c>
      <c r="X655">
        <v>113</v>
      </c>
      <c r="Y655">
        <v>128</v>
      </c>
      <c r="Z655">
        <v>63</v>
      </c>
      <c r="AA655">
        <v>35</v>
      </c>
      <c r="AB655">
        <v>180630133</v>
      </c>
      <c r="AD655">
        <v>236.93</v>
      </c>
    </row>
    <row r="656" spans="1:30">
      <c r="A656" t="s">
        <v>1768</v>
      </c>
      <c r="B656" t="s">
        <v>12969</v>
      </c>
      <c r="C656" s="3">
        <v>180287</v>
      </c>
      <c r="D656" s="19" t="str">
        <f t="shared" si="10"/>
        <v>18</v>
      </c>
      <c r="E656" t="s">
        <v>201</v>
      </c>
      <c r="F656" t="s">
        <v>1765</v>
      </c>
      <c r="G656" t="s">
        <v>1770</v>
      </c>
      <c r="H656" t="s">
        <v>1771</v>
      </c>
      <c r="I656">
        <v>786</v>
      </c>
      <c r="J656" t="s">
        <v>33</v>
      </c>
      <c r="K656" t="s">
        <v>34</v>
      </c>
      <c r="L656" t="s">
        <v>205</v>
      </c>
      <c r="M656" t="s">
        <v>22</v>
      </c>
      <c r="N656" t="s">
        <v>206</v>
      </c>
      <c r="O656">
        <v>243</v>
      </c>
      <c r="P656">
        <v>118</v>
      </c>
      <c r="Q656">
        <v>0</v>
      </c>
      <c r="R656">
        <v>222</v>
      </c>
      <c r="S656">
        <v>218</v>
      </c>
      <c r="T656">
        <v>19</v>
      </c>
      <c r="U656">
        <v>94</v>
      </c>
      <c r="V656">
        <v>220</v>
      </c>
      <c r="W656">
        <v>23</v>
      </c>
      <c r="X656">
        <v>54</v>
      </c>
      <c r="Y656">
        <v>77</v>
      </c>
      <c r="Z656">
        <v>69</v>
      </c>
      <c r="AA656">
        <v>12</v>
      </c>
      <c r="AB656">
        <v>181190287</v>
      </c>
      <c r="AD656">
        <v>530.66999999999996</v>
      </c>
    </row>
    <row r="657" spans="1:30">
      <c r="A657" t="s">
        <v>2038</v>
      </c>
      <c r="B657" t="s">
        <v>12970</v>
      </c>
      <c r="C657" s="3">
        <v>180322</v>
      </c>
      <c r="D657" s="19" t="str">
        <f t="shared" si="10"/>
        <v>18</v>
      </c>
      <c r="E657" t="s">
        <v>201</v>
      </c>
      <c r="F657" t="s">
        <v>2008</v>
      </c>
      <c r="G657" t="s">
        <v>2040</v>
      </c>
      <c r="H657" t="s">
        <v>2041</v>
      </c>
      <c r="I657">
        <v>6383</v>
      </c>
      <c r="J657" t="s">
        <v>33</v>
      </c>
      <c r="K657" t="s">
        <v>34</v>
      </c>
      <c r="L657" t="s">
        <v>205</v>
      </c>
      <c r="M657" t="s">
        <v>22</v>
      </c>
      <c r="N657" t="s">
        <v>206</v>
      </c>
      <c r="O657">
        <v>1736</v>
      </c>
      <c r="P657">
        <v>1351</v>
      </c>
      <c r="Q657">
        <v>0</v>
      </c>
      <c r="R657">
        <v>1565</v>
      </c>
      <c r="S657">
        <v>1622</v>
      </c>
      <c r="T657">
        <v>53</v>
      </c>
      <c r="U657">
        <v>334</v>
      </c>
      <c r="V657">
        <v>1667</v>
      </c>
      <c r="W657">
        <v>69</v>
      </c>
      <c r="X657">
        <v>109</v>
      </c>
      <c r="Y657">
        <v>178</v>
      </c>
      <c r="Z657">
        <v>262</v>
      </c>
      <c r="AA657">
        <v>107</v>
      </c>
      <c r="AB657">
        <v>181330322</v>
      </c>
      <c r="AD657">
        <v>140.72</v>
      </c>
    </row>
    <row r="658" spans="1:30">
      <c r="A658" t="s">
        <v>1789</v>
      </c>
      <c r="B658" t="s">
        <v>12971</v>
      </c>
      <c r="C658" s="3">
        <v>180294</v>
      </c>
      <c r="D658" s="19" t="str">
        <f t="shared" si="10"/>
        <v>18</v>
      </c>
      <c r="E658" t="s">
        <v>201</v>
      </c>
      <c r="F658" t="s">
        <v>1765</v>
      </c>
      <c r="G658" t="s">
        <v>1791</v>
      </c>
      <c r="H658" t="s">
        <v>1765</v>
      </c>
      <c r="I658">
        <v>45805</v>
      </c>
      <c r="J658" t="s">
        <v>33</v>
      </c>
      <c r="K658" t="s">
        <v>34</v>
      </c>
      <c r="L658" t="s">
        <v>205</v>
      </c>
      <c r="M658" t="s">
        <v>22</v>
      </c>
      <c r="N658" t="s">
        <v>206</v>
      </c>
      <c r="O658">
        <v>12442</v>
      </c>
      <c r="P658">
        <v>11328</v>
      </c>
      <c r="Q658">
        <v>0</v>
      </c>
      <c r="R658">
        <v>11971</v>
      </c>
      <c r="S658">
        <v>12064</v>
      </c>
      <c r="T658">
        <v>7882</v>
      </c>
      <c r="U658">
        <v>2606</v>
      </c>
      <c r="V658">
        <v>11393</v>
      </c>
      <c r="W658">
        <v>1049</v>
      </c>
      <c r="X658">
        <v>842</v>
      </c>
      <c r="Y658">
        <v>1891</v>
      </c>
      <c r="Z658">
        <v>1602</v>
      </c>
      <c r="AA658">
        <v>701</v>
      </c>
      <c r="AB658">
        <v>181190294</v>
      </c>
      <c r="AD658">
        <v>2549.8200000000002</v>
      </c>
    </row>
    <row r="659" spans="1:30">
      <c r="A659" t="s">
        <v>1836</v>
      </c>
      <c r="B659" t="s">
        <v>12972</v>
      </c>
      <c r="C659" s="3">
        <v>180406</v>
      </c>
      <c r="D659" s="19" t="str">
        <f t="shared" si="10"/>
        <v>18</v>
      </c>
      <c r="E659" t="s">
        <v>201</v>
      </c>
      <c r="F659" t="s">
        <v>336</v>
      </c>
      <c r="G659" t="s">
        <v>1838</v>
      </c>
      <c r="H659" t="s">
        <v>1839</v>
      </c>
      <c r="I659">
        <v>2115</v>
      </c>
      <c r="J659" t="s">
        <v>33</v>
      </c>
      <c r="K659" t="s">
        <v>34</v>
      </c>
      <c r="L659" t="s">
        <v>205</v>
      </c>
      <c r="M659" t="s">
        <v>22</v>
      </c>
      <c r="N659" t="s">
        <v>206</v>
      </c>
      <c r="O659">
        <v>540</v>
      </c>
      <c r="P659">
        <v>506</v>
      </c>
      <c r="Q659">
        <v>0</v>
      </c>
      <c r="R659">
        <v>511</v>
      </c>
      <c r="S659">
        <v>478</v>
      </c>
      <c r="T659">
        <v>22</v>
      </c>
      <c r="U659">
        <v>158</v>
      </c>
      <c r="V659">
        <v>522</v>
      </c>
      <c r="W659">
        <v>18</v>
      </c>
      <c r="X659">
        <v>39</v>
      </c>
      <c r="Y659">
        <v>57</v>
      </c>
      <c r="Z659">
        <v>118</v>
      </c>
      <c r="AA659">
        <v>52</v>
      </c>
      <c r="AB659">
        <v>181610406</v>
      </c>
      <c r="AD659">
        <v>378.13</v>
      </c>
    </row>
    <row r="660" spans="1:30">
      <c r="A660" t="s">
        <v>321</v>
      </c>
      <c r="B660" t="s">
        <v>12973</v>
      </c>
      <c r="C660" s="3">
        <v>180070</v>
      </c>
      <c r="D660" s="19" t="str">
        <f t="shared" si="10"/>
        <v>18</v>
      </c>
      <c r="E660" t="s">
        <v>201</v>
      </c>
      <c r="F660" t="s">
        <v>323</v>
      </c>
      <c r="G660" t="s">
        <v>324</v>
      </c>
      <c r="H660" t="s">
        <v>325</v>
      </c>
      <c r="I660">
        <v>5065</v>
      </c>
      <c r="J660" t="s">
        <v>33</v>
      </c>
      <c r="K660" t="s">
        <v>34</v>
      </c>
      <c r="L660" t="s">
        <v>205</v>
      </c>
      <c r="M660" t="s">
        <v>22</v>
      </c>
      <c r="N660" t="s">
        <v>206</v>
      </c>
      <c r="O660">
        <v>1350</v>
      </c>
      <c r="P660">
        <v>847</v>
      </c>
      <c r="Q660">
        <v>0</v>
      </c>
      <c r="R660">
        <v>1303</v>
      </c>
      <c r="S660">
        <v>1221</v>
      </c>
      <c r="T660">
        <v>206</v>
      </c>
      <c r="U660">
        <v>466</v>
      </c>
      <c r="V660">
        <v>1302</v>
      </c>
      <c r="W660">
        <v>48</v>
      </c>
      <c r="X660">
        <v>188</v>
      </c>
      <c r="Y660">
        <v>236</v>
      </c>
      <c r="Z660">
        <v>291</v>
      </c>
      <c r="AA660">
        <v>116</v>
      </c>
      <c r="AB660">
        <v>180350070</v>
      </c>
      <c r="AD660">
        <v>1715.56</v>
      </c>
    </row>
    <row r="661" spans="1:30">
      <c r="A661" t="s">
        <v>1740</v>
      </c>
      <c r="B661" t="s">
        <v>12974</v>
      </c>
      <c r="C661" s="3">
        <v>180091</v>
      </c>
      <c r="D661" s="19" t="str">
        <f t="shared" si="10"/>
        <v>18</v>
      </c>
      <c r="E661" t="s">
        <v>201</v>
      </c>
      <c r="F661" t="s">
        <v>1671</v>
      </c>
      <c r="G661" t="s">
        <v>1742</v>
      </c>
      <c r="H661" t="s">
        <v>1743</v>
      </c>
      <c r="I661">
        <v>3562</v>
      </c>
      <c r="J661" t="s">
        <v>33</v>
      </c>
      <c r="K661" t="s">
        <v>34</v>
      </c>
      <c r="L661" t="s">
        <v>205</v>
      </c>
      <c r="M661" t="s">
        <v>22</v>
      </c>
      <c r="N661" t="s">
        <v>206</v>
      </c>
      <c r="O661">
        <v>957</v>
      </c>
      <c r="P661">
        <v>179</v>
      </c>
      <c r="Q661">
        <v>0</v>
      </c>
      <c r="R661">
        <v>846</v>
      </c>
      <c r="S661">
        <v>883</v>
      </c>
      <c r="T661">
        <v>22</v>
      </c>
      <c r="U661">
        <v>336</v>
      </c>
      <c r="V661">
        <v>921</v>
      </c>
      <c r="W661">
        <v>36</v>
      </c>
      <c r="X661">
        <v>176</v>
      </c>
      <c r="Y661">
        <v>212</v>
      </c>
      <c r="Z661">
        <v>163</v>
      </c>
      <c r="AA661">
        <v>63</v>
      </c>
      <c r="AB661">
        <v>180490091</v>
      </c>
      <c r="AD661">
        <v>627.33000000000004</v>
      </c>
    </row>
    <row r="662" spans="1:30">
      <c r="A662" t="s">
        <v>2021</v>
      </c>
      <c r="B662" t="s">
        <v>12975</v>
      </c>
      <c r="C662" s="3">
        <v>180154</v>
      </c>
      <c r="D662" s="19" t="str">
        <f t="shared" si="10"/>
        <v>18</v>
      </c>
      <c r="E662" t="s">
        <v>201</v>
      </c>
      <c r="F662" t="s">
        <v>2023</v>
      </c>
      <c r="G662" t="s">
        <v>2024</v>
      </c>
      <c r="H662" t="s">
        <v>2025</v>
      </c>
      <c r="I662">
        <v>1394</v>
      </c>
      <c r="J662" t="s">
        <v>33</v>
      </c>
      <c r="K662" t="s">
        <v>34</v>
      </c>
      <c r="L662" t="s">
        <v>205</v>
      </c>
      <c r="M662" t="s">
        <v>22</v>
      </c>
      <c r="N662" t="s">
        <v>206</v>
      </c>
      <c r="O662">
        <v>387</v>
      </c>
      <c r="P662">
        <v>200</v>
      </c>
      <c r="Q662">
        <v>0</v>
      </c>
      <c r="R662">
        <v>380</v>
      </c>
      <c r="S662">
        <v>351</v>
      </c>
      <c r="T662">
        <v>3</v>
      </c>
      <c r="U662">
        <v>123</v>
      </c>
      <c r="V662">
        <v>376</v>
      </c>
      <c r="W662">
        <v>11</v>
      </c>
      <c r="X662">
        <v>42</v>
      </c>
      <c r="Y662">
        <v>53</v>
      </c>
      <c r="Z662">
        <v>76</v>
      </c>
      <c r="AA662">
        <v>32</v>
      </c>
      <c r="AB662">
        <v>180770154</v>
      </c>
      <c r="AD662">
        <v>76.55</v>
      </c>
    </row>
    <row r="663" spans="1:30">
      <c r="A663" t="s">
        <v>1988</v>
      </c>
      <c r="B663" t="s">
        <v>1910</v>
      </c>
      <c r="C663" s="3">
        <v>180028</v>
      </c>
      <c r="D663" s="19" t="str">
        <f t="shared" si="10"/>
        <v>18</v>
      </c>
      <c r="E663" t="s">
        <v>201</v>
      </c>
      <c r="F663" t="s">
        <v>97</v>
      </c>
      <c r="G663" t="s">
        <v>1990</v>
      </c>
      <c r="H663" t="s">
        <v>1991</v>
      </c>
      <c r="I663">
        <v>4218</v>
      </c>
      <c r="J663" t="s">
        <v>33</v>
      </c>
      <c r="K663" t="s">
        <v>34</v>
      </c>
      <c r="L663" t="s">
        <v>205</v>
      </c>
      <c r="M663" t="s">
        <v>22</v>
      </c>
      <c r="N663" t="s">
        <v>206</v>
      </c>
      <c r="O663">
        <v>1089</v>
      </c>
      <c r="P663">
        <v>808</v>
      </c>
      <c r="Q663">
        <v>0</v>
      </c>
      <c r="R663">
        <v>681</v>
      </c>
      <c r="S663">
        <v>994</v>
      </c>
      <c r="T663">
        <v>33</v>
      </c>
      <c r="U663">
        <v>250</v>
      </c>
      <c r="V663">
        <v>1042</v>
      </c>
      <c r="W663">
        <v>47</v>
      </c>
      <c r="X663">
        <v>89</v>
      </c>
      <c r="Y663">
        <v>136</v>
      </c>
      <c r="Z663">
        <v>200</v>
      </c>
      <c r="AA663">
        <v>86</v>
      </c>
      <c r="AB663">
        <v>180210028</v>
      </c>
      <c r="AD663">
        <v>140.29</v>
      </c>
    </row>
    <row r="664" spans="1:30">
      <c r="A664" t="s">
        <v>1873</v>
      </c>
      <c r="B664" t="s">
        <v>12976</v>
      </c>
      <c r="C664" s="3">
        <v>180308</v>
      </c>
      <c r="D664" s="19" t="str">
        <f t="shared" si="10"/>
        <v>18</v>
      </c>
      <c r="E664" t="s">
        <v>201</v>
      </c>
      <c r="F664" t="s">
        <v>1875</v>
      </c>
      <c r="G664" t="s">
        <v>1876</v>
      </c>
      <c r="H664" t="s">
        <v>1875</v>
      </c>
      <c r="I664">
        <v>18812</v>
      </c>
      <c r="J664" t="s">
        <v>33</v>
      </c>
      <c r="K664" t="s">
        <v>34</v>
      </c>
      <c r="L664" t="s">
        <v>205</v>
      </c>
      <c r="M664" t="s">
        <v>22</v>
      </c>
      <c r="N664" t="s">
        <v>206</v>
      </c>
      <c r="O664">
        <v>4761</v>
      </c>
      <c r="P664">
        <v>3722</v>
      </c>
      <c r="Q664">
        <v>0</v>
      </c>
      <c r="R664">
        <v>4081</v>
      </c>
      <c r="S664">
        <v>4371</v>
      </c>
      <c r="T664">
        <v>1491</v>
      </c>
      <c r="U664">
        <v>1385</v>
      </c>
      <c r="V664">
        <v>4600</v>
      </c>
      <c r="W664">
        <v>161</v>
      </c>
      <c r="X664">
        <v>1018</v>
      </c>
      <c r="Y664">
        <v>1179</v>
      </c>
      <c r="Z664">
        <v>1219</v>
      </c>
      <c r="AA664">
        <v>373</v>
      </c>
      <c r="AB664">
        <v>181260308</v>
      </c>
      <c r="AD664">
        <v>1353.65</v>
      </c>
    </row>
    <row r="665" spans="1:30">
      <c r="A665" t="s">
        <v>1956</v>
      </c>
      <c r="B665" t="s">
        <v>12977</v>
      </c>
      <c r="C665" s="3">
        <v>180175</v>
      </c>
      <c r="D665" s="19" t="str">
        <f t="shared" si="10"/>
        <v>18</v>
      </c>
      <c r="E665" t="s">
        <v>201</v>
      </c>
      <c r="F665" t="s">
        <v>1958</v>
      </c>
      <c r="G665" t="s">
        <v>1959</v>
      </c>
      <c r="H665" t="s">
        <v>1960</v>
      </c>
      <c r="I665">
        <v>1689</v>
      </c>
      <c r="J665" t="s">
        <v>33</v>
      </c>
      <c r="K665" t="s">
        <v>34</v>
      </c>
      <c r="L665" t="s">
        <v>205</v>
      </c>
      <c r="M665" t="s">
        <v>22</v>
      </c>
      <c r="N665" t="s">
        <v>100</v>
      </c>
      <c r="O665">
        <v>403</v>
      </c>
      <c r="P665">
        <v>196</v>
      </c>
      <c r="Q665">
        <v>0</v>
      </c>
      <c r="R665">
        <v>342</v>
      </c>
      <c r="S665">
        <v>385</v>
      </c>
      <c r="T665">
        <v>1</v>
      </c>
      <c r="U665">
        <v>138</v>
      </c>
      <c r="V665">
        <v>394</v>
      </c>
      <c r="W665">
        <v>9</v>
      </c>
      <c r="X665">
        <v>117</v>
      </c>
      <c r="Y665">
        <v>126</v>
      </c>
      <c r="Z665">
        <v>118</v>
      </c>
      <c r="AA665">
        <v>67</v>
      </c>
      <c r="AB665">
        <v>180840175</v>
      </c>
      <c r="AD665">
        <v>327.43</v>
      </c>
    </row>
    <row r="666" spans="1:30">
      <c r="A666" t="s">
        <v>2060</v>
      </c>
      <c r="B666" t="s">
        <v>12978</v>
      </c>
      <c r="C666" s="3">
        <v>180182</v>
      </c>
      <c r="D666" s="19" t="str">
        <f t="shared" si="10"/>
        <v>18</v>
      </c>
      <c r="E666" t="s">
        <v>201</v>
      </c>
      <c r="F666" t="s">
        <v>1958</v>
      </c>
      <c r="G666" t="s">
        <v>433</v>
      </c>
      <c r="H666" t="s">
        <v>424</v>
      </c>
      <c r="I666">
        <v>3316</v>
      </c>
      <c r="J666" t="s">
        <v>33</v>
      </c>
      <c r="K666" t="s">
        <v>34</v>
      </c>
      <c r="L666" t="s">
        <v>205</v>
      </c>
      <c r="M666" t="s">
        <v>22</v>
      </c>
      <c r="N666" t="s">
        <v>206</v>
      </c>
      <c r="O666">
        <v>881</v>
      </c>
      <c r="P666">
        <v>657</v>
      </c>
      <c r="Q666">
        <v>0</v>
      </c>
      <c r="R666">
        <v>763</v>
      </c>
      <c r="S666">
        <v>842</v>
      </c>
      <c r="T666">
        <v>6</v>
      </c>
      <c r="U666">
        <v>276</v>
      </c>
      <c r="V666">
        <v>843</v>
      </c>
      <c r="W666">
        <v>38</v>
      </c>
      <c r="X666">
        <v>123</v>
      </c>
      <c r="Y666">
        <v>161</v>
      </c>
      <c r="Z666">
        <v>185</v>
      </c>
      <c r="AA666">
        <v>39</v>
      </c>
      <c r="AB666">
        <v>180840182</v>
      </c>
      <c r="AD666">
        <v>691.13</v>
      </c>
    </row>
    <row r="667" spans="1:30">
      <c r="A667" t="s">
        <v>2079</v>
      </c>
      <c r="B667" t="s">
        <v>12979</v>
      </c>
      <c r="C667" s="3">
        <v>180329</v>
      </c>
      <c r="D667" s="19" t="str">
        <f t="shared" si="10"/>
        <v>18</v>
      </c>
      <c r="E667" t="s">
        <v>201</v>
      </c>
      <c r="F667" t="s">
        <v>2008</v>
      </c>
      <c r="G667" t="s">
        <v>2081</v>
      </c>
      <c r="H667" t="s">
        <v>2008</v>
      </c>
      <c r="I667">
        <v>4750</v>
      </c>
      <c r="J667" t="s">
        <v>33</v>
      </c>
      <c r="K667" t="s">
        <v>34</v>
      </c>
      <c r="L667" t="s">
        <v>205</v>
      </c>
      <c r="M667" t="s">
        <v>22</v>
      </c>
      <c r="N667" t="s">
        <v>206</v>
      </c>
      <c r="O667">
        <v>1271</v>
      </c>
      <c r="P667">
        <v>836</v>
      </c>
      <c r="Q667">
        <v>0</v>
      </c>
      <c r="R667">
        <v>1191</v>
      </c>
      <c r="S667">
        <v>1194</v>
      </c>
      <c r="T667">
        <v>20</v>
      </c>
      <c r="U667">
        <v>371</v>
      </c>
      <c r="V667">
        <v>1220</v>
      </c>
      <c r="W667">
        <v>51</v>
      </c>
      <c r="X667">
        <v>99</v>
      </c>
      <c r="Y667">
        <v>150</v>
      </c>
      <c r="Z667">
        <v>186</v>
      </c>
      <c r="AA667">
        <v>81</v>
      </c>
      <c r="AB667">
        <v>181330329</v>
      </c>
      <c r="AD667">
        <v>312.67</v>
      </c>
    </row>
    <row r="668" spans="1:30">
      <c r="A668" t="s">
        <v>1913</v>
      </c>
      <c r="B668" t="s">
        <v>12980</v>
      </c>
      <c r="C668" s="3">
        <v>180315</v>
      </c>
      <c r="D668" s="19" t="str">
        <f t="shared" si="10"/>
        <v>18</v>
      </c>
      <c r="E668" t="s">
        <v>201</v>
      </c>
      <c r="F668" t="s">
        <v>1875</v>
      </c>
      <c r="G668" t="s">
        <v>505</v>
      </c>
      <c r="H668" t="s">
        <v>892</v>
      </c>
      <c r="I668">
        <v>3432</v>
      </c>
      <c r="J668" t="s">
        <v>33</v>
      </c>
      <c r="K668" t="s">
        <v>34</v>
      </c>
      <c r="L668" t="s">
        <v>205</v>
      </c>
      <c r="M668" t="s">
        <v>22</v>
      </c>
      <c r="N668" t="s">
        <v>206</v>
      </c>
      <c r="O668">
        <v>877</v>
      </c>
      <c r="P668">
        <v>739</v>
      </c>
      <c r="Q668">
        <v>0</v>
      </c>
      <c r="R668">
        <v>762</v>
      </c>
      <c r="S668">
        <v>801</v>
      </c>
      <c r="T668">
        <v>5</v>
      </c>
      <c r="U668">
        <v>257</v>
      </c>
      <c r="V668">
        <v>870</v>
      </c>
      <c r="W668">
        <v>7</v>
      </c>
      <c r="X668">
        <v>64</v>
      </c>
      <c r="Y668">
        <v>71</v>
      </c>
      <c r="Z668">
        <v>168</v>
      </c>
      <c r="AA668">
        <v>63</v>
      </c>
      <c r="AB668">
        <v>181260315</v>
      </c>
      <c r="AD668">
        <v>565.85</v>
      </c>
    </row>
    <row r="669" spans="1:30">
      <c r="A669" t="s">
        <v>1973</v>
      </c>
      <c r="B669" t="s">
        <v>12981</v>
      </c>
      <c r="C669" s="3">
        <v>180350</v>
      </c>
      <c r="D669" s="19" t="str">
        <f t="shared" si="10"/>
        <v>18</v>
      </c>
      <c r="E669" t="s">
        <v>201</v>
      </c>
      <c r="F669" t="s">
        <v>1933</v>
      </c>
      <c r="G669" t="s">
        <v>1975</v>
      </c>
      <c r="H669" t="s">
        <v>1933</v>
      </c>
      <c r="I669">
        <v>17159</v>
      </c>
      <c r="J669" t="s">
        <v>33</v>
      </c>
      <c r="K669" t="s">
        <v>34</v>
      </c>
      <c r="L669" t="s">
        <v>205</v>
      </c>
      <c r="M669" t="s">
        <v>22</v>
      </c>
      <c r="N669" t="s">
        <v>206</v>
      </c>
      <c r="O669">
        <v>4307</v>
      </c>
      <c r="P669">
        <v>3072</v>
      </c>
      <c r="Q669">
        <v>0</v>
      </c>
      <c r="R669">
        <v>4226</v>
      </c>
      <c r="S669">
        <v>4047</v>
      </c>
      <c r="T669">
        <v>1139</v>
      </c>
      <c r="U669">
        <v>1226</v>
      </c>
      <c r="V669">
        <v>4144</v>
      </c>
      <c r="W669">
        <v>163</v>
      </c>
      <c r="X669">
        <v>508</v>
      </c>
      <c r="Y669">
        <v>671</v>
      </c>
      <c r="Z669">
        <v>702</v>
      </c>
      <c r="AA669">
        <v>317</v>
      </c>
      <c r="AB669">
        <v>181400350</v>
      </c>
      <c r="AD669">
        <v>2317.34</v>
      </c>
    </row>
    <row r="670" spans="1:30">
      <c r="A670" t="s">
        <v>1948</v>
      </c>
      <c r="B670" t="s">
        <v>12982</v>
      </c>
      <c r="C670" s="3">
        <v>180392</v>
      </c>
      <c r="D670" s="19" t="str">
        <f t="shared" si="10"/>
        <v>18</v>
      </c>
      <c r="E670" t="s">
        <v>201</v>
      </c>
      <c r="F670" t="s">
        <v>1950</v>
      </c>
      <c r="G670" t="s">
        <v>1951</v>
      </c>
      <c r="H670" t="s">
        <v>1950</v>
      </c>
      <c r="I670">
        <v>7560</v>
      </c>
      <c r="J670" t="s">
        <v>33</v>
      </c>
      <c r="K670" t="s">
        <v>34</v>
      </c>
      <c r="L670" t="s">
        <v>205</v>
      </c>
      <c r="M670" t="s">
        <v>22</v>
      </c>
      <c r="N670" t="s">
        <v>206</v>
      </c>
      <c r="O670">
        <v>1729</v>
      </c>
      <c r="P670">
        <v>1162</v>
      </c>
      <c r="Q670">
        <v>0</v>
      </c>
      <c r="R670">
        <v>1455</v>
      </c>
      <c r="S670">
        <v>1564</v>
      </c>
      <c r="T670">
        <v>0</v>
      </c>
      <c r="U670">
        <v>714</v>
      </c>
      <c r="V670">
        <v>1675</v>
      </c>
      <c r="W670">
        <v>54</v>
      </c>
      <c r="X670">
        <v>530</v>
      </c>
      <c r="Y670">
        <v>584</v>
      </c>
      <c r="Z670">
        <v>510</v>
      </c>
      <c r="AA670">
        <v>280</v>
      </c>
      <c r="AB670">
        <v>181540392</v>
      </c>
      <c r="AD670">
        <v>1727.56</v>
      </c>
    </row>
    <row r="671" spans="1:30">
      <c r="A671" t="s">
        <v>334</v>
      </c>
      <c r="B671" t="s">
        <v>12983</v>
      </c>
      <c r="C671" s="3">
        <v>180420</v>
      </c>
      <c r="D671" s="19" t="str">
        <f t="shared" si="10"/>
        <v>18</v>
      </c>
      <c r="E671" t="s">
        <v>201</v>
      </c>
      <c r="F671" t="s">
        <v>336</v>
      </c>
      <c r="G671" t="s">
        <v>337</v>
      </c>
      <c r="H671" t="s">
        <v>336</v>
      </c>
      <c r="I671">
        <v>9449</v>
      </c>
      <c r="J671" t="s">
        <v>33</v>
      </c>
      <c r="K671" t="s">
        <v>34</v>
      </c>
      <c r="L671" t="s">
        <v>205</v>
      </c>
      <c r="M671" t="s">
        <v>22</v>
      </c>
      <c r="N671" t="s">
        <v>206</v>
      </c>
      <c r="O671">
        <v>2402</v>
      </c>
      <c r="P671">
        <v>2032</v>
      </c>
      <c r="Q671">
        <v>0</v>
      </c>
      <c r="R671">
        <v>2364</v>
      </c>
      <c r="S671">
        <v>2192</v>
      </c>
      <c r="T671">
        <v>557</v>
      </c>
      <c r="U671">
        <v>770</v>
      </c>
      <c r="V671">
        <v>2321</v>
      </c>
      <c r="W671">
        <v>81</v>
      </c>
      <c r="X671">
        <v>164</v>
      </c>
      <c r="Y671">
        <v>245</v>
      </c>
      <c r="Z671">
        <v>473</v>
      </c>
      <c r="AA671">
        <v>202</v>
      </c>
      <c r="AB671">
        <v>181610420</v>
      </c>
      <c r="AD671">
        <v>826.25</v>
      </c>
    </row>
    <row r="672" spans="1:30">
      <c r="A672" t="s">
        <v>2006</v>
      </c>
      <c r="B672" t="s">
        <v>12984</v>
      </c>
      <c r="C672" s="3">
        <v>180336</v>
      </c>
      <c r="D672" s="19" t="str">
        <f t="shared" si="10"/>
        <v>18</v>
      </c>
      <c r="E672" t="s">
        <v>201</v>
      </c>
      <c r="F672" t="s">
        <v>2008</v>
      </c>
      <c r="G672" t="s">
        <v>148</v>
      </c>
      <c r="H672" t="s">
        <v>149</v>
      </c>
      <c r="I672">
        <v>3248</v>
      </c>
      <c r="J672" t="s">
        <v>33</v>
      </c>
      <c r="K672" t="s">
        <v>34</v>
      </c>
      <c r="L672" t="s">
        <v>205</v>
      </c>
      <c r="M672" t="s">
        <v>22</v>
      </c>
      <c r="N672" t="s">
        <v>206</v>
      </c>
      <c r="O672">
        <v>875</v>
      </c>
      <c r="P672">
        <v>512</v>
      </c>
      <c r="Q672">
        <v>0</v>
      </c>
      <c r="R672">
        <v>814</v>
      </c>
      <c r="S672">
        <v>804</v>
      </c>
      <c r="T672">
        <v>16</v>
      </c>
      <c r="U672">
        <v>240</v>
      </c>
      <c r="V672">
        <v>803</v>
      </c>
      <c r="W672">
        <v>72</v>
      </c>
      <c r="X672">
        <v>35</v>
      </c>
      <c r="Y672">
        <v>107</v>
      </c>
      <c r="Z672">
        <v>137</v>
      </c>
      <c r="AA672">
        <v>54</v>
      </c>
      <c r="AB672">
        <v>181330336</v>
      </c>
      <c r="AD672">
        <v>139.08000000000001</v>
      </c>
    </row>
    <row r="673" spans="1:30">
      <c r="A673" t="s">
        <v>1807</v>
      </c>
      <c r="B673" t="s">
        <v>12985</v>
      </c>
      <c r="C673" s="3">
        <v>180210</v>
      </c>
      <c r="D673" s="19" t="str">
        <f t="shared" si="10"/>
        <v>18</v>
      </c>
      <c r="E673" t="s">
        <v>201</v>
      </c>
      <c r="F673" t="s">
        <v>1003</v>
      </c>
      <c r="G673" t="s">
        <v>989</v>
      </c>
      <c r="H673" t="s">
        <v>988</v>
      </c>
      <c r="I673">
        <v>15697</v>
      </c>
      <c r="J673" t="s">
        <v>33</v>
      </c>
      <c r="K673" t="s">
        <v>34</v>
      </c>
      <c r="L673" t="s">
        <v>205</v>
      </c>
      <c r="M673" t="s">
        <v>22</v>
      </c>
      <c r="N673" t="s">
        <v>206</v>
      </c>
      <c r="O673">
        <v>4053</v>
      </c>
      <c r="P673">
        <v>3340</v>
      </c>
      <c r="Q673">
        <v>0</v>
      </c>
      <c r="R673">
        <v>3410</v>
      </c>
      <c r="S673">
        <v>3594</v>
      </c>
      <c r="T673">
        <v>2067</v>
      </c>
      <c r="U673">
        <v>1369</v>
      </c>
      <c r="V673">
        <v>3928</v>
      </c>
      <c r="W673">
        <v>125</v>
      </c>
      <c r="X673">
        <v>637</v>
      </c>
      <c r="Y673">
        <v>762</v>
      </c>
      <c r="Z673">
        <v>986</v>
      </c>
      <c r="AA673">
        <v>423</v>
      </c>
      <c r="AB673">
        <v>180910210</v>
      </c>
      <c r="AD673">
        <v>311.18</v>
      </c>
    </row>
    <row r="674" spans="1:30">
      <c r="A674" t="s">
        <v>1882</v>
      </c>
      <c r="B674" t="s">
        <v>12986</v>
      </c>
      <c r="C674" s="3">
        <v>180448</v>
      </c>
      <c r="D674" s="19" t="str">
        <f t="shared" si="10"/>
        <v>18</v>
      </c>
      <c r="E674" t="s">
        <v>201</v>
      </c>
      <c r="F674" t="s">
        <v>1879</v>
      </c>
      <c r="G674" t="s">
        <v>1884</v>
      </c>
      <c r="H674" t="s">
        <v>1879</v>
      </c>
      <c r="I674">
        <v>25824</v>
      </c>
      <c r="J674" t="s">
        <v>33</v>
      </c>
      <c r="K674" t="s">
        <v>34</v>
      </c>
      <c r="L674" t="s">
        <v>205</v>
      </c>
      <c r="M674" t="s">
        <v>22</v>
      </c>
      <c r="N674" t="s">
        <v>206</v>
      </c>
      <c r="O674">
        <v>7633</v>
      </c>
      <c r="P674">
        <v>6678</v>
      </c>
      <c r="Q674">
        <v>0</v>
      </c>
      <c r="R674">
        <v>6264</v>
      </c>
      <c r="S674">
        <v>7235</v>
      </c>
      <c r="T674">
        <v>4476</v>
      </c>
      <c r="U674">
        <v>1551</v>
      </c>
      <c r="V674">
        <v>7077</v>
      </c>
      <c r="W674">
        <v>556</v>
      </c>
      <c r="X674">
        <v>591</v>
      </c>
      <c r="Y674">
        <v>1147</v>
      </c>
      <c r="Z674">
        <v>944</v>
      </c>
      <c r="AA674">
        <v>297</v>
      </c>
      <c r="AB674">
        <v>181680448</v>
      </c>
      <c r="AD674">
        <v>4484.3999999999996</v>
      </c>
    </row>
    <row r="675" spans="1:30">
      <c r="A675" t="s">
        <v>1772</v>
      </c>
      <c r="B675" t="s">
        <v>12987</v>
      </c>
      <c r="C675" s="3">
        <v>180455</v>
      </c>
      <c r="D675" s="19" t="str">
        <f t="shared" si="10"/>
        <v>18</v>
      </c>
      <c r="E675" t="s">
        <v>201</v>
      </c>
      <c r="F675" t="s">
        <v>1774</v>
      </c>
      <c r="G675" t="s">
        <v>1775</v>
      </c>
      <c r="H675" t="s">
        <v>1774</v>
      </c>
      <c r="I675">
        <v>9032</v>
      </c>
      <c r="J675" t="s">
        <v>33</v>
      </c>
      <c r="K675" t="s">
        <v>34</v>
      </c>
      <c r="L675" t="s">
        <v>205</v>
      </c>
      <c r="M675" t="s">
        <v>22</v>
      </c>
      <c r="N675" t="s">
        <v>206</v>
      </c>
      <c r="O675">
        <v>2514</v>
      </c>
      <c r="P675">
        <v>2074</v>
      </c>
      <c r="Q675">
        <v>0</v>
      </c>
      <c r="R675">
        <v>2359</v>
      </c>
      <c r="S675">
        <v>2389</v>
      </c>
      <c r="T675">
        <v>1105</v>
      </c>
      <c r="U675">
        <v>538</v>
      </c>
      <c r="V675">
        <v>2470</v>
      </c>
      <c r="W675">
        <v>44</v>
      </c>
      <c r="X675">
        <v>195</v>
      </c>
      <c r="Y675">
        <v>239</v>
      </c>
      <c r="Z675">
        <v>363</v>
      </c>
      <c r="AA675">
        <v>169</v>
      </c>
      <c r="AB675">
        <v>181750455</v>
      </c>
      <c r="AD675">
        <v>2493.25</v>
      </c>
    </row>
    <row r="676" spans="1:30">
      <c r="A676" t="s">
        <v>1863</v>
      </c>
      <c r="B676" t="s">
        <v>1874</v>
      </c>
      <c r="C676" s="3">
        <v>180049</v>
      </c>
      <c r="D676" s="19" t="str">
        <f t="shared" si="10"/>
        <v>18</v>
      </c>
      <c r="E676" t="s">
        <v>201</v>
      </c>
      <c r="F676" t="s">
        <v>1852</v>
      </c>
      <c r="G676" t="s">
        <v>1865</v>
      </c>
      <c r="H676" t="s">
        <v>1866</v>
      </c>
      <c r="I676">
        <v>2724</v>
      </c>
      <c r="J676" t="s">
        <v>33</v>
      </c>
      <c r="K676" t="s">
        <v>34</v>
      </c>
      <c r="L676" t="s">
        <v>205</v>
      </c>
      <c r="M676" t="s">
        <v>22</v>
      </c>
      <c r="N676" t="s">
        <v>206</v>
      </c>
      <c r="O676">
        <v>655</v>
      </c>
      <c r="P676">
        <v>572</v>
      </c>
      <c r="Q676">
        <v>0</v>
      </c>
      <c r="R676">
        <v>629</v>
      </c>
      <c r="S676">
        <v>602</v>
      </c>
      <c r="T676">
        <v>29</v>
      </c>
      <c r="U676">
        <v>259</v>
      </c>
      <c r="V676">
        <v>640</v>
      </c>
      <c r="W676">
        <v>15</v>
      </c>
      <c r="X676">
        <v>254</v>
      </c>
      <c r="Y676">
        <v>269</v>
      </c>
      <c r="Z676">
        <v>289</v>
      </c>
      <c r="AA676">
        <v>64</v>
      </c>
      <c r="AB676">
        <v>180280049</v>
      </c>
      <c r="AD676">
        <v>310.39999999999998</v>
      </c>
    </row>
    <row r="677" spans="1:30">
      <c r="A677" t="s">
        <v>1785</v>
      </c>
      <c r="B677" t="s">
        <v>12988</v>
      </c>
      <c r="C677" s="3">
        <v>180301</v>
      </c>
      <c r="D677" s="19" t="str">
        <f t="shared" si="10"/>
        <v>18</v>
      </c>
      <c r="E677" t="s">
        <v>201</v>
      </c>
      <c r="F677" t="s">
        <v>1765</v>
      </c>
      <c r="G677" t="s">
        <v>1787</v>
      </c>
      <c r="H677" t="s">
        <v>1788</v>
      </c>
      <c r="I677">
        <v>740</v>
      </c>
      <c r="J677" t="s">
        <v>33</v>
      </c>
      <c r="K677" t="s">
        <v>34</v>
      </c>
      <c r="L677" t="s">
        <v>205</v>
      </c>
      <c r="M677" t="s">
        <v>22</v>
      </c>
      <c r="N677" t="s">
        <v>206</v>
      </c>
      <c r="O677">
        <v>213</v>
      </c>
      <c r="P677">
        <v>137</v>
      </c>
      <c r="Q677">
        <v>0</v>
      </c>
      <c r="R677">
        <v>205</v>
      </c>
      <c r="S677">
        <v>204</v>
      </c>
      <c r="T677">
        <v>15</v>
      </c>
      <c r="U677">
        <v>91</v>
      </c>
      <c r="V677">
        <v>204</v>
      </c>
      <c r="W677">
        <v>9</v>
      </c>
      <c r="X677">
        <v>55</v>
      </c>
      <c r="Y677">
        <v>64</v>
      </c>
      <c r="Z677">
        <v>59</v>
      </c>
      <c r="AA677">
        <v>16</v>
      </c>
      <c r="AB677">
        <v>181190301</v>
      </c>
      <c r="AD677">
        <v>983.17</v>
      </c>
    </row>
    <row r="678" spans="1:30">
      <c r="A678" t="s">
        <v>1850</v>
      </c>
      <c r="B678" t="s">
        <v>335</v>
      </c>
      <c r="C678" s="3">
        <v>180056</v>
      </c>
      <c r="D678" s="19" t="str">
        <f t="shared" si="10"/>
        <v>18</v>
      </c>
      <c r="E678" t="s">
        <v>201</v>
      </c>
      <c r="F678" t="s">
        <v>1852</v>
      </c>
      <c r="G678" t="s">
        <v>1853</v>
      </c>
      <c r="H678" t="s">
        <v>1854</v>
      </c>
      <c r="I678">
        <v>2636</v>
      </c>
      <c r="J678" t="s">
        <v>33</v>
      </c>
      <c r="K678" t="s">
        <v>34</v>
      </c>
      <c r="L678" t="s">
        <v>205</v>
      </c>
      <c r="M678" t="s">
        <v>22</v>
      </c>
      <c r="N678" t="s">
        <v>206</v>
      </c>
      <c r="O678">
        <v>619</v>
      </c>
      <c r="P678">
        <v>567</v>
      </c>
      <c r="Q678">
        <v>0</v>
      </c>
      <c r="R678">
        <v>604</v>
      </c>
      <c r="S678">
        <v>557</v>
      </c>
      <c r="T678">
        <v>5</v>
      </c>
      <c r="U678">
        <v>223</v>
      </c>
      <c r="V678">
        <v>612</v>
      </c>
      <c r="W678">
        <v>7</v>
      </c>
      <c r="X678">
        <v>281</v>
      </c>
      <c r="Y678">
        <v>288</v>
      </c>
      <c r="Z678">
        <v>293</v>
      </c>
      <c r="AA678">
        <v>57</v>
      </c>
      <c r="AB678">
        <v>180280056</v>
      </c>
      <c r="AD678">
        <v>96.81</v>
      </c>
    </row>
    <row r="679" spans="1:30">
      <c r="A679" t="s">
        <v>1747</v>
      </c>
      <c r="B679" t="s">
        <v>12989</v>
      </c>
      <c r="C679" s="3">
        <v>180378</v>
      </c>
      <c r="D679" s="19" t="str">
        <f t="shared" si="10"/>
        <v>18</v>
      </c>
      <c r="E679" t="s">
        <v>201</v>
      </c>
      <c r="F679" t="s">
        <v>340</v>
      </c>
      <c r="G679" t="s">
        <v>1749</v>
      </c>
      <c r="H679" t="s">
        <v>1750</v>
      </c>
      <c r="I679">
        <v>2114</v>
      </c>
      <c r="J679" t="s">
        <v>33</v>
      </c>
      <c r="K679" t="s">
        <v>34</v>
      </c>
      <c r="L679" t="s">
        <v>205</v>
      </c>
      <c r="M679" t="s">
        <v>22</v>
      </c>
      <c r="N679" t="s">
        <v>206</v>
      </c>
      <c r="O679">
        <v>575</v>
      </c>
      <c r="P679">
        <v>502</v>
      </c>
      <c r="Q679">
        <v>0</v>
      </c>
      <c r="R679">
        <v>531</v>
      </c>
      <c r="S679">
        <v>545</v>
      </c>
      <c r="T679">
        <v>0</v>
      </c>
      <c r="U679">
        <v>127</v>
      </c>
      <c r="V679">
        <v>550</v>
      </c>
      <c r="W679">
        <v>25</v>
      </c>
      <c r="X679">
        <v>62</v>
      </c>
      <c r="Y679">
        <v>87</v>
      </c>
      <c r="Z679">
        <v>97</v>
      </c>
      <c r="AA679">
        <v>36</v>
      </c>
      <c r="AB679">
        <v>181470378</v>
      </c>
      <c r="AD679">
        <v>144.36000000000001</v>
      </c>
    </row>
    <row r="680" spans="1:30">
      <c r="A680" t="s">
        <v>1799</v>
      </c>
      <c r="B680" t="s">
        <v>12990</v>
      </c>
      <c r="C680" s="3">
        <v>180217</v>
      </c>
      <c r="D680" s="19" t="str">
        <f t="shared" si="10"/>
        <v>18</v>
      </c>
      <c r="E680" t="s">
        <v>201</v>
      </c>
      <c r="F680" t="s">
        <v>1003</v>
      </c>
      <c r="G680" t="s">
        <v>1801</v>
      </c>
      <c r="H680" t="s">
        <v>1802</v>
      </c>
      <c r="I680">
        <v>2420</v>
      </c>
      <c r="J680" t="s">
        <v>33</v>
      </c>
      <c r="K680" t="s">
        <v>34</v>
      </c>
      <c r="L680" t="s">
        <v>205</v>
      </c>
      <c r="M680" t="s">
        <v>22</v>
      </c>
      <c r="N680" t="s">
        <v>206</v>
      </c>
      <c r="O680">
        <v>601</v>
      </c>
      <c r="P680">
        <v>178</v>
      </c>
      <c r="Q680">
        <v>0</v>
      </c>
      <c r="R680">
        <v>521</v>
      </c>
      <c r="S680">
        <v>530</v>
      </c>
      <c r="T680">
        <v>16</v>
      </c>
      <c r="U680">
        <v>287</v>
      </c>
      <c r="V680">
        <v>579</v>
      </c>
      <c r="W680">
        <v>22</v>
      </c>
      <c r="X680">
        <v>152</v>
      </c>
      <c r="Y680">
        <v>174</v>
      </c>
      <c r="Z680">
        <v>167</v>
      </c>
      <c r="AA680">
        <v>81</v>
      </c>
      <c r="AB680">
        <v>180910217</v>
      </c>
      <c r="AD680">
        <v>638.57000000000005</v>
      </c>
    </row>
    <row r="681" spans="1:30">
      <c r="A681" t="s">
        <v>12871</v>
      </c>
      <c r="B681" t="s">
        <v>12991</v>
      </c>
      <c r="C681" s="3">
        <v>180137</v>
      </c>
      <c r="D681" s="19" t="str">
        <f t="shared" si="10"/>
        <v>18</v>
      </c>
      <c r="E681" t="s">
        <v>201</v>
      </c>
      <c r="F681" t="s">
        <v>202</v>
      </c>
      <c r="G681" t="s">
        <v>203</v>
      </c>
      <c r="H681" t="s">
        <v>204</v>
      </c>
      <c r="I681">
        <v>1659</v>
      </c>
      <c r="J681" t="s">
        <v>33</v>
      </c>
      <c r="K681" t="s">
        <v>34</v>
      </c>
      <c r="L681" t="s">
        <v>205</v>
      </c>
      <c r="M681" t="s">
        <v>22</v>
      </c>
      <c r="N681" t="s">
        <v>206</v>
      </c>
      <c r="O681">
        <v>433</v>
      </c>
      <c r="P681">
        <v>99</v>
      </c>
      <c r="Q681">
        <v>0</v>
      </c>
      <c r="R681">
        <v>321</v>
      </c>
      <c r="S681">
        <v>375</v>
      </c>
      <c r="T681">
        <v>4</v>
      </c>
      <c r="U681">
        <v>181</v>
      </c>
      <c r="V681">
        <v>423</v>
      </c>
      <c r="W681">
        <v>10</v>
      </c>
      <c r="X681">
        <v>90</v>
      </c>
      <c r="Y681">
        <v>100</v>
      </c>
      <c r="Z681">
        <v>97</v>
      </c>
      <c r="AA681">
        <v>34</v>
      </c>
      <c r="AB681">
        <v>180700137</v>
      </c>
      <c r="AD681">
        <v>85.48</v>
      </c>
    </row>
    <row r="682" spans="1:30">
      <c r="A682" t="s">
        <v>1847</v>
      </c>
      <c r="B682" t="s">
        <v>12992</v>
      </c>
      <c r="C682" s="3">
        <v>180417</v>
      </c>
      <c r="D682" s="19" t="str">
        <f t="shared" si="10"/>
        <v>18</v>
      </c>
      <c r="E682" t="s">
        <v>201</v>
      </c>
      <c r="F682" t="s">
        <v>336</v>
      </c>
      <c r="G682" t="s">
        <v>1848</v>
      </c>
      <c r="H682" t="s">
        <v>1849</v>
      </c>
      <c r="I682">
        <v>1287</v>
      </c>
      <c r="J682" t="s">
        <v>33</v>
      </c>
      <c r="K682" t="s">
        <v>34</v>
      </c>
      <c r="L682" t="s">
        <v>205</v>
      </c>
      <c r="M682" t="s">
        <v>22</v>
      </c>
      <c r="N682" t="s">
        <v>206</v>
      </c>
      <c r="O682">
        <v>300</v>
      </c>
      <c r="P682">
        <v>141</v>
      </c>
      <c r="Q682">
        <v>0</v>
      </c>
      <c r="R682">
        <v>266</v>
      </c>
      <c r="S682">
        <v>243</v>
      </c>
      <c r="T682">
        <v>1</v>
      </c>
      <c r="U682">
        <v>132</v>
      </c>
      <c r="V682">
        <v>292</v>
      </c>
      <c r="W682">
        <v>8</v>
      </c>
      <c r="X682">
        <v>88</v>
      </c>
      <c r="Y682">
        <v>96</v>
      </c>
      <c r="Z682">
        <v>103</v>
      </c>
      <c r="AA682">
        <v>42</v>
      </c>
      <c r="AB682">
        <v>181610417</v>
      </c>
      <c r="AD682">
        <v>331.65</v>
      </c>
    </row>
    <row r="683" spans="1:30">
      <c r="A683" t="s">
        <v>2049</v>
      </c>
      <c r="B683" t="s">
        <v>12993</v>
      </c>
      <c r="C683" s="3">
        <v>180143</v>
      </c>
      <c r="D683" s="19" t="str">
        <f t="shared" si="10"/>
        <v>18</v>
      </c>
      <c r="E683" t="s">
        <v>201</v>
      </c>
      <c r="F683" t="s">
        <v>202</v>
      </c>
      <c r="G683" t="s">
        <v>2050</v>
      </c>
      <c r="H683" t="s">
        <v>2051</v>
      </c>
      <c r="I683">
        <v>0</v>
      </c>
      <c r="J683" t="s">
        <v>33</v>
      </c>
      <c r="K683" t="s">
        <v>34</v>
      </c>
      <c r="L683" t="s">
        <v>205</v>
      </c>
      <c r="M683" t="s">
        <v>22</v>
      </c>
      <c r="N683" t="s">
        <v>206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180700143</v>
      </c>
      <c r="AD683">
        <v>1521.72</v>
      </c>
    </row>
    <row r="684" spans="1:30">
      <c r="A684" t="s">
        <v>1623</v>
      </c>
      <c r="B684" t="s">
        <v>12875</v>
      </c>
      <c r="C684" s="3">
        <v>220210</v>
      </c>
      <c r="D684" s="19" t="str">
        <f t="shared" si="10"/>
        <v>22</v>
      </c>
      <c r="E684" t="s">
        <v>865</v>
      </c>
      <c r="F684" t="s">
        <v>823</v>
      </c>
      <c r="G684" t="s">
        <v>1625</v>
      </c>
      <c r="H684" t="s">
        <v>1626</v>
      </c>
      <c r="I684">
        <v>7510</v>
      </c>
      <c r="J684" t="s">
        <v>33</v>
      </c>
      <c r="K684" t="s">
        <v>296</v>
      </c>
      <c r="L684" t="s">
        <v>869</v>
      </c>
      <c r="M684" t="s">
        <v>22</v>
      </c>
      <c r="N684" t="s">
        <v>870</v>
      </c>
      <c r="O684">
        <v>1780</v>
      </c>
      <c r="P684">
        <v>71</v>
      </c>
      <c r="Q684">
        <v>0</v>
      </c>
      <c r="R684">
        <v>1635</v>
      </c>
      <c r="S684">
        <v>1561</v>
      </c>
      <c r="T684">
        <v>13</v>
      </c>
      <c r="U684">
        <v>492</v>
      </c>
      <c r="V684">
        <v>1727</v>
      </c>
      <c r="W684">
        <v>53</v>
      </c>
      <c r="X684">
        <v>180</v>
      </c>
      <c r="Y684">
        <v>233</v>
      </c>
      <c r="Z684">
        <v>568</v>
      </c>
      <c r="AA684">
        <v>185</v>
      </c>
      <c r="AB684">
        <v>220700210</v>
      </c>
      <c r="AD684">
        <v>704.61</v>
      </c>
    </row>
    <row r="685" spans="1:30">
      <c r="A685" t="s">
        <v>914</v>
      </c>
      <c r="B685" t="s">
        <v>12876</v>
      </c>
      <c r="C685" s="3">
        <v>220385</v>
      </c>
      <c r="D685" s="19" t="str">
        <f t="shared" si="10"/>
        <v>22</v>
      </c>
      <c r="E685" t="s">
        <v>865</v>
      </c>
      <c r="F685" t="s">
        <v>675</v>
      </c>
      <c r="G685" t="s">
        <v>916</v>
      </c>
      <c r="H685" t="s">
        <v>917</v>
      </c>
      <c r="I685">
        <v>54715</v>
      </c>
      <c r="J685" t="s">
        <v>33</v>
      </c>
      <c r="K685" t="s">
        <v>397</v>
      </c>
      <c r="L685" t="s">
        <v>918</v>
      </c>
      <c r="M685" t="s">
        <v>22</v>
      </c>
      <c r="N685" t="s">
        <v>870</v>
      </c>
      <c r="O685">
        <v>14777</v>
      </c>
      <c r="P685">
        <v>14734</v>
      </c>
      <c r="Q685">
        <v>0</v>
      </c>
      <c r="R685">
        <v>12979</v>
      </c>
      <c r="S685">
        <v>14053</v>
      </c>
      <c r="T685">
        <v>3185</v>
      </c>
      <c r="U685">
        <v>3885</v>
      </c>
      <c r="V685">
        <v>13963</v>
      </c>
      <c r="W685">
        <v>814</v>
      </c>
      <c r="X685">
        <v>459</v>
      </c>
      <c r="Y685">
        <v>1273</v>
      </c>
      <c r="Z685">
        <v>1820</v>
      </c>
      <c r="AA685">
        <v>915</v>
      </c>
      <c r="AB685">
        <v>221400385</v>
      </c>
      <c r="AD685">
        <v>58.41</v>
      </c>
    </row>
    <row r="686" spans="1:30">
      <c r="A686" t="s">
        <v>1392</v>
      </c>
      <c r="B686" t="s">
        <v>12877</v>
      </c>
      <c r="C686" s="3">
        <v>220392</v>
      </c>
      <c r="D686" s="19" t="str">
        <f t="shared" si="10"/>
        <v>22</v>
      </c>
      <c r="E686" t="s">
        <v>865</v>
      </c>
      <c r="F686" t="s">
        <v>675</v>
      </c>
      <c r="G686" t="s">
        <v>1394</v>
      </c>
      <c r="H686" t="s">
        <v>1395</v>
      </c>
      <c r="I686">
        <v>3534</v>
      </c>
      <c r="J686" t="s">
        <v>33</v>
      </c>
      <c r="K686" t="s">
        <v>83</v>
      </c>
      <c r="L686" t="s">
        <v>895</v>
      </c>
      <c r="M686" t="s">
        <v>22</v>
      </c>
      <c r="N686" t="s">
        <v>870</v>
      </c>
      <c r="O686">
        <v>996</v>
      </c>
      <c r="P686">
        <v>611</v>
      </c>
      <c r="Q686">
        <v>0</v>
      </c>
      <c r="R686">
        <v>920</v>
      </c>
      <c r="S686">
        <v>916</v>
      </c>
      <c r="T686">
        <v>23</v>
      </c>
      <c r="U686">
        <v>278</v>
      </c>
      <c r="V686">
        <v>962</v>
      </c>
      <c r="W686">
        <v>34</v>
      </c>
      <c r="X686">
        <v>135</v>
      </c>
      <c r="Y686">
        <v>169</v>
      </c>
      <c r="Z686">
        <v>165</v>
      </c>
      <c r="AA686">
        <v>73</v>
      </c>
      <c r="AB686">
        <v>221400392</v>
      </c>
      <c r="AD686">
        <v>1346.59</v>
      </c>
    </row>
    <row r="687" spans="1:30">
      <c r="A687" t="s">
        <v>1554</v>
      </c>
      <c r="B687" t="s">
        <v>12878</v>
      </c>
      <c r="C687" s="3">
        <v>220217</v>
      </c>
      <c r="D687" s="19" t="str">
        <f t="shared" si="10"/>
        <v>22</v>
      </c>
      <c r="E687" t="s">
        <v>865</v>
      </c>
      <c r="F687" t="s">
        <v>823</v>
      </c>
      <c r="G687" t="s">
        <v>1556</v>
      </c>
      <c r="H687" t="s">
        <v>1557</v>
      </c>
      <c r="I687">
        <v>11625</v>
      </c>
      <c r="J687" t="s">
        <v>33</v>
      </c>
      <c r="K687" t="s">
        <v>296</v>
      </c>
      <c r="L687" t="s">
        <v>869</v>
      </c>
      <c r="M687" t="s">
        <v>22</v>
      </c>
      <c r="N687" t="s">
        <v>870</v>
      </c>
      <c r="O687">
        <v>2814</v>
      </c>
      <c r="P687">
        <v>2022</v>
      </c>
      <c r="Q687">
        <v>0</v>
      </c>
      <c r="R687">
        <v>2039</v>
      </c>
      <c r="S687">
        <v>2469</v>
      </c>
      <c r="T687">
        <v>41</v>
      </c>
      <c r="U687">
        <v>706</v>
      </c>
      <c r="V687">
        <v>2741</v>
      </c>
      <c r="W687">
        <v>73</v>
      </c>
      <c r="X687">
        <v>168</v>
      </c>
      <c r="Y687">
        <v>241</v>
      </c>
      <c r="Z687">
        <v>788</v>
      </c>
      <c r="AA687">
        <v>275</v>
      </c>
      <c r="AB687">
        <v>220700217</v>
      </c>
      <c r="AD687">
        <v>1018.41</v>
      </c>
    </row>
    <row r="688" spans="1:30">
      <c r="A688" t="s">
        <v>1493</v>
      </c>
      <c r="B688" t="s">
        <v>12879</v>
      </c>
      <c r="C688" s="3">
        <v>220434</v>
      </c>
      <c r="D688" s="19" t="str">
        <f t="shared" si="10"/>
        <v>22</v>
      </c>
      <c r="E688" t="s">
        <v>865</v>
      </c>
      <c r="F688" t="s">
        <v>1495</v>
      </c>
      <c r="G688" t="s">
        <v>1496</v>
      </c>
      <c r="H688" t="s">
        <v>1497</v>
      </c>
      <c r="I688">
        <v>2337</v>
      </c>
      <c r="J688" t="s">
        <v>33</v>
      </c>
      <c r="K688" t="s">
        <v>83</v>
      </c>
      <c r="L688" t="s">
        <v>895</v>
      </c>
      <c r="M688" t="s">
        <v>22</v>
      </c>
      <c r="N688" t="s">
        <v>870</v>
      </c>
      <c r="O688">
        <v>634</v>
      </c>
      <c r="P688">
        <v>508</v>
      </c>
      <c r="Q688">
        <v>0</v>
      </c>
      <c r="R688">
        <v>592</v>
      </c>
      <c r="S688">
        <v>583</v>
      </c>
      <c r="T688">
        <v>5</v>
      </c>
      <c r="U688">
        <v>158</v>
      </c>
      <c r="V688">
        <v>626</v>
      </c>
      <c r="W688">
        <v>8</v>
      </c>
      <c r="X688">
        <v>52</v>
      </c>
      <c r="Y688">
        <v>60</v>
      </c>
      <c r="Z688">
        <v>122</v>
      </c>
      <c r="AA688">
        <v>53</v>
      </c>
      <c r="AB688">
        <v>221540434</v>
      </c>
      <c r="AD688">
        <v>379.3</v>
      </c>
    </row>
    <row r="689" spans="1:30">
      <c r="A689" t="s">
        <v>1299</v>
      </c>
      <c r="B689" t="s">
        <v>12880</v>
      </c>
      <c r="C689" s="3">
        <v>220469</v>
      </c>
      <c r="D689" s="19" t="str">
        <f t="shared" si="10"/>
        <v>22</v>
      </c>
      <c r="E689" t="s">
        <v>865</v>
      </c>
      <c r="F689" t="s">
        <v>1301</v>
      </c>
      <c r="G689" t="s">
        <v>1302</v>
      </c>
      <c r="H689" t="s">
        <v>1303</v>
      </c>
      <c r="I689">
        <v>2392</v>
      </c>
      <c r="J689" t="s">
        <v>33</v>
      </c>
      <c r="K689" t="s">
        <v>83</v>
      </c>
      <c r="L689" t="s">
        <v>895</v>
      </c>
      <c r="M689" t="s">
        <v>22</v>
      </c>
      <c r="N689" t="s">
        <v>870</v>
      </c>
      <c r="O689">
        <v>689</v>
      </c>
      <c r="P689">
        <v>449</v>
      </c>
      <c r="Q689">
        <v>0</v>
      </c>
      <c r="R689">
        <v>661</v>
      </c>
      <c r="S689">
        <v>627</v>
      </c>
      <c r="T689">
        <v>14</v>
      </c>
      <c r="U689">
        <v>291</v>
      </c>
      <c r="V689">
        <v>659</v>
      </c>
      <c r="W689">
        <v>30</v>
      </c>
      <c r="X689">
        <v>44</v>
      </c>
      <c r="Y689">
        <v>74</v>
      </c>
      <c r="Z689">
        <v>147</v>
      </c>
      <c r="AA689">
        <v>51</v>
      </c>
      <c r="AB689">
        <v>221610469</v>
      </c>
      <c r="AD689">
        <v>3946.98</v>
      </c>
    </row>
    <row r="690" spans="1:30">
      <c r="A690" t="s">
        <v>1541</v>
      </c>
      <c r="B690" t="s">
        <v>12881</v>
      </c>
      <c r="C690" s="3">
        <v>220084</v>
      </c>
      <c r="D690" s="19" t="str">
        <f t="shared" si="10"/>
        <v>22</v>
      </c>
      <c r="E690" t="s">
        <v>865</v>
      </c>
      <c r="F690" t="s">
        <v>1543</v>
      </c>
      <c r="G690" t="s">
        <v>1544</v>
      </c>
      <c r="H690" t="s">
        <v>1545</v>
      </c>
      <c r="I690">
        <v>30590</v>
      </c>
      <c r="J690" t="s">
        <v>33</v>
      </c>
      <c r="K690" t="s">
        <v>397</v>
      </c>
      <c r="L690" t="s">
        <v>918</v>
      </c>
      <c r="M690" t="s">
        <v>22</v>
      </c>
      <c r="N690" t="s">
        <v>870</v>
      </c>
      <c r="O690">
        <v>8494</v>
      </c>
      <c r="P690">
        <v>136</v>
      </c>
      <c r="Q690">
        <v>0</v>
      </c>
      <c r="R690">
        <v>6638</v>
      </c>
      <c r="S690">
        <v>7850</v>
      </c>
      <c r="T690">
        <v>0</v>
      </c>
      <c r="U690">
        <v>1645</v>
      </c>
      <c r="V690">
        <v>8003</v>
      </c>
      <c r="W690">
        <v>491</v>
      </c>
      <c r="X690">
        <v>450</v>
      </c>
      <c r="Y690">
        <v>941</v>
      </c>
      <c r="Z690">
        <v>1288</v>
      </c>
      <c r="AA690">
        <v>448</v>
      </c>
      <c r="AB690">
        <v>220280084</v>
      </c>
      <c r="AD690">
        <v>1513.07</v>
      </c>
    </row>
    <row r="691" spans="1:30">
      <c r="A691" t="s">
        <v>1387</v>
      </c>
      <c r="B691" t="s">
        <v>12882</v>
      </c>
      <c r="C691" s="3">
        <v>220119</v>
      </c>
      <c r="D691" s="19" t="str">
        <f t="shared" si="10"/>
        <v>22</v>
      </c>
      <c r="E691" t="s">
        <v>865</v>
      </c>
      <c r="F691" t="s">
        <v>1389</v>
      </c>
      <c r="G691" t="s">
        <v>1390</v>
      </c>
      <c r="H691" t="s">
        <v>1391</v>
      </c>
      <c r="I691">
        <v>3017</v>
      </c>
      <c r="J691" t="s">
        <v>33</v>
      </c>
      <c r="K691" t="s">
        <v>83</v>
      </c>
      <c r="L691" t="s">
        <v>895</v>
      </c>
      <c r="M691" t="s">
        <v>22</v>
      </c>
      <c r="N691" t="s">
        <v>870</v>
      </c>
      <c r="O691">
        <v>802</v>
      </c>
      <c r="P691">
        <v>5</v>
      </c>
      <c r="Q691">
        <v>0</v>
      </c>
      <c r="R691">
        <v>725</v>
      </c>
      <c r="S691">
        <v>627</v>
      </c>
      <c r="T691">
        <v>0</v>
      </c>
      <c r="U691">
        <v>440</v>
      </c>
      <c r="V691">
        <v>726</v>
      </c>
      <c r="W691">
        <v>76</v>
      </c>
      <c r="X691">
        <v>236</v>
      </c>
      <c r="Y691">
        <v>312</v>
      </c>
      <c r="Z691">
        <v>278</v>
      </c>
      <c r="AA691">
        <v>70</v>
      </c>
      <c r="AB691">
        <v>220430119</v>
      </c>
      <c r="AD691">
        <v>941.22</v>
      </c>
    </row>
    <row r="692" spans="1:30">
      <c r="A692" t="s">
        <v>1611</v>
      </c>
      <c r="B692" t="s">
        <v>12883</v>
      </c>
      <c r="C692" s="3">
        <v>220252</v>
      </c>
      <c r="D692" s="19" t="str">
        <f t="shared" si="10"/>
        <v>22</v>
      </c>
      <c r="E692" t="s">
        <v>865</v>
      </c>
      <c r="F692" t="s">
        <v>1482</v>
      </c>
      <c r="G692" t="s">
        <v>1613</v>
      </c>
      <c r="H692" t="s">
        <v>1614</v>
      </c>
      <c r="I692">
        <v>1119</v>
      </c>
      <c r="J692" t="s">
        <v>33</v>
      </c>
      <c r="K692" t="s">
        <v>83</v>
      </c>
      <c r="L692" t="s">
        <v>895</v>
      </c>
      <c r="M692" t="s">
        <v>22</v>
      </c>
      <c r="N692" t="s">
        <v>870</v>
      </c>
      <c r="O692">
        <v>328</v>
      </c>
      <c r="P692">
        <v>258</v>
      </c>
      <c r="Q692">
        <v>0</v>
      </c>
      <c r="R692">
        <v>308</v>
      </c>
      <c r="S692">
        <v>304</v>
      </c>
      <c r="T692">
        <v>2</v>
      </c>
      <c r="U692">
        <v>142</v>
      </c>
      <c r="V692">
        <v>323</v>
      </c>
      <c r="W692">
        <v>5</v>
      </c>
      <c r="X692">
        <v>23</v>
      </c>
      <c r="Y692">
        <v>28</v>
      </c>
      <c r="Z692">
        <v>60</v>
      </c>
      <c r="AA692">
        <v>25</v>
      </c>
      <c r="AB692">
        <v>220840252</v>
      </c>
      <c r="AD692">
        <v>174.74</v>
      </c>
    </row>
    <row r="693" spans="1:30">
      <c r="A693" t="s">
        <v>1653</v>
      </c>
      <c r="B693" t="s">
        <v>12884</v>
      </c>
      <c r="C693" s="3">
        <v>220364</v>
      </c>
      <c r="D693" s="19" t="str">
        <f t="shared" si="10"/>
        <v>22</v>
      </c>
      <c r="E693" t="s">
        <v>865</v>
      </c>
      <c r="F693" t="s">
        <v>1534</v>
      </c>
      <c r="G693" t="s">
        <v>1655</v>
      </c>
      <c r="H693" t="s">
        <v>1656</v>
      </c>
      <c r="I693">
        <v>3810</v>
      </c>
      <c r="J693" t="s">
        <v>33</v>
      </c>
      <c r="K693" t="s">
        <v>83</v>
      </c>
      <c r="L693" t="s">
        <v>895</v>
      </c>
      <c r="M693" t="s">
        <v>22</v>
      </c>
      <c r="N693" t="s">
        <v>870</v>
      </c>
      <c r="O693">
        <v>1063</v>
      </c>
      <c r="P693">
        <v>857</v>
      </c>
      <c r="Q693">
        <v>0</v>
      </c>
      <c r="R693">
        <v>770</v>
      </c>
      <c r="S693">
        <v>959</v>
      </c>
      <c r="T693">
        <v>0</v>
      </c>
      <c r="U693">
        <v>368</v>
      </c>
      <c r="V693">
        <v>1038</v>
      </c>
      <c r="W693">
        <v>25</v>
      </c>
      <c r="X693">
        <v>88</v>
      </c>
      <c r="Y693">
        <v>113</v>
      </c>
      <c r="Z693">
        <v>192</v>
      </c>
      <c r="AA693">
        <v>66</v>
      </c>
      <c r="AB693">
        <v>221260364</v>
      </c>
      <c r="AD693">
        <v>464.53</v>
      </c>
    </row>
    <row r="694" spans="1:30">
      <c r="A694" t="s">
        <v>1727</v>
      </c>
      <c r="B694" t="s">
        <v>12885</v>
      </c>
      <c r="C694" s="3">
        <v>220441</v>
      </c>
      <c r="D694" s="19" t="str">
        <f t="shared" si="10"/>
        <v>22</v>
      </c>
      <c r="E694" t="s">
        <v>865</v>
      </c>
      <c r="F694" t="s">
        <v>1495</v>
      </c>
      <c r="G694" t="s">
        <v>1729</v>
      </c>
      <c r="H694" t="s">
        <v>1730</v>
      </c>
      <c r="I694">
        <v>4882</v>
      </c>
      <c r="J694" t="s">
        <v>33</v>
      </c>
      <c r="K694" t="s">
        <v>83</v>
      </c>
      <c r="L694" t="s">
        <v>895</v>
      </c>
      <c r="M694" t="s">
        <v>22</v>
      </c>
      <c r="N694" t="s">
        <v>870</v>
      </c>
      <c r="O694">
        <v>1323</v>
      </c>
      <c r="P694">
        <v>957</v>
      </c>
      <c r="Q694">
        <v>0</v>
      </c>
      <c r="R694">
        <v>1230</v>
      </c>
      <c r="S694">
        <v>1178</v>
      </c>
      <c r="T694">
        <v>70</v>
      </c>
      <c r="U694">
        <v>351</v>
      </c>
      <c r="V694">
        <v>1204</v>
      </c>
      <c r="W694">
        <v>119</v>
      </c>
      <c r="X694">
        <v>93</v>
      </c>
      <c r="Y694">
        <v>212</v>
      </c>
      <c r="Z694">
        <v>293</v>
      </c>
      <c r="AA694">
        <v>106</v>
      </c>
      <c r="AB694">
        <v>221540441</v>
      </c>
      <c r="AD694">
        <v>677.24</v>
      </c>
    </row>
    <row r="695" spans="1:30">
      <c r="A695" t="s">
        <v>1429</v>
      </c>
      <c r="B695" t="s">
        <v>12886</v>
      </c>
      <c r="C695" s="3">
        <v>220231</v>
      </c>
      <c r="D695" s="19" t="str">
        <f t="shared" si="10"/>
        <v>22</v>
      </c>
      <c r="E695" t="s">
        <v>865</v>
      </c>
      <c r="F695" t="s">
        <v>1431</v>
      </c>
      <c r="G695" t="s">
        <v>1432</v>
      </c>
      <c r="H695" t="s">
        <v>1433</v>
      </c>
      <c r="I695">
        <v>553</v>
      </c>
      <c r="J695" t="s">
        <v>33</v>
      </c>
      <c r="K695" t="s">
        <v>83</v>
      </c>
      <c r="L695" t="s">
        <v>895</v>
      </c>
      <c r="M695" t="s">
        <v>22</v>
      </c>
      <c r="N695" t="s">
        <v>870</v>
      </c>
      <c r="O695">
        <v>160</v>
      </c>
      <c r="P695">
        <v>82</v>
      </c>
      <c r="Q695">
        <v>0</v>
      </c>
      <c r="R695">
        <v>159</v>
      </c>
      <c r="S695">
        <v>141</v>
      </c>
      <c r="T695">
        <v>6</v>
      </c>
      <c r="U695">
        <v>67</v>
      </c>
      <c r="V695">
        <v>152</v>
      </c>
      <c r="W695">
        <v>8</v>
      </c>
      <c r="X695">
        <v>14</v>
      </c>
      <c r="Y695">
        <v>22</v>
      </c>
      <c r="Z695">
        <v>32</v>
      </c>
      <c r="AA695">
        <v>12</v>
      </c>
      <c r="AB695">
        <v>220770231</v>
      </c>
      <c r="AD695">
        <v>155.97999999999999</v>
      </c>
    </row>
    <row r="696" spans="1:30">
      <c r="A696" t="s">
        <v>1731</v>
      </c>
      <c r="B696" t="s">
        <v>12887</v>
      </c>
      <c r="C696" s="3">
        <v>220448</v>
      </c>
      <c r="D696" s="19" t="str">
        <f t="shared" si="10"/>
        <v>22</v>
      </c>
      <c r="E696" t="s">
        <v>865</v>
      </c>
      <c r="F696" t="s">
        <v>1495</v>
      </c>
      <c r="G696" t="s">
        <v>1733</v>
      </c>
      <c r="H696" t="s">
        <v>1734</v>
      </c>
      <c r="I696">
        <v>3954</v>
      </c>
      <c r="J696" t="s">
        <v>33</v>
      </c>
      <c r="K696" t="s">
        <v>83</v>
      </c>
      <c r="L696" t="s">
        <v>895</v>
      </c>
      <c r="M696" t="s">
        <v>22</v>
      </c>
      <c r="N696" t="s">
        <v>870</v>
      </c>
      <c r="O696">
        <v>1093</v>
      </c>
      <c r="P696">
        <v>787</v>
      </c>
      <c r="Q696">
        <v>0</v>
      </c>
      <c r="R696">
        <v>1052</v>
      </c>
      <c r="S696">
        <v>996</v>
      </c>
      <c r="T696">
        <v>136</v>
      </c>
      <c r="U696">
        <v>302</v>
      </c>
      <c r="V696">
        <v>984</v>
      </c>
      <c r="W696">
        <v>109</v>
      </c>
      <c r="X696">
        <v>45</v>
      </c>
      <c r="Y696">
        <v>154</v>
      </c>
      <c r="Z696">
        <v>209</v>
      </c>
      <c r="AA696">
        <v>79</v>
      </c>
      <c r="AB696">
        <v>221540448</v>
      </c>
      <c r="AD696">
        <v>297.89</v>
      </c>
    </row>
    <row r="697" spans="1:30">
      <c r="A697" t="s">
        <v>1649</v>
      </c>
      <c r="B697" t="s">
        <v>1542</v>
      </c>
      <c r="C697" s="3">
        <v>220007</v>
      </c>
      <c r="D697" s="19" t="str">
        <f t="shared" si="10"/>
        <v>22</v>
      </c>
      <c r="E697" t="s">
        <v>865</v>
      </c>
      <c r="F697" t="s">
        <v>1552</v>
      </c>
      <c r="G697" t="s">
        <v>1651</v>
      </c>
      <c r="H697" t="s">
        <v>1652</v>
      </c>
      <c r="I697">
        <v>6080</v>
      </c>
      <c r="J697" t="s">
        <v>33</v>
      </c>
      <c r="K697" t="s">
        <v>296</v>
      </c>
      <c r="L697" t="s">
        <v>869</v>
      </c>
      <c r="M697" t="s">
        <v>22</v>
      </c>
      <c r="N697" t="s">
        <v>870</v>
      </c>
      <c r="O697">
        <v>1561</v>
      </c>
      <c r="P697">
        <v>565</v>
      </c>
      <c r="Q697">
        <v>0</v>
      </c>
      <c r="R697">
        <v>1310</v>
      </c>
      <c r="S697">
        <v>1319</v>
      </c>
      <c r="T697">
        <v>14</v>
      </c>
      <c r="U697">
        <v>399</v>
      </c>
      <c r="V697">
        <v>1496</v>
      </c>
      <c r="W697">
        <v>65</v>
      </c>
      <c r="X697">
        <v>94</v>
      </c>
      <c r="Y697">
        <v>159</v>
      </c>
      <c r="Z697">
        <v>410</v>
      </c>
      <c r="AA697">
        <v>95</v>
      </c>
      <c r="AB697">
        <v>220070007</v>
      </c>
      <c r="AD697">
        <v>965.31</v>
      </c>
    </row>
    <row r="698" spans="1:30">
      <c r="A698" t="s">
        <v>1400</v>
      </c>
      <c r="B698" t="s">
        <v>12888</v>
      </c>
      <c r="C698" s="3">
        <v>220308</v>
      </c>
      <c r="D698" s="19" t="str">
        <f t="shared" si="10"/>
        <v>22</v>
      </c>
      <c r="E698" t="s">
        <v>865</v>
      </c>
      <c r="F698" t="s">
        <v>911</v>
      </c>
      <c r="G698" t="s">
        <v>1402</v>
      </c>
      <c r="H698" t="s">
        <v>1403</v>
      </c>
      <c r="I698">
        <v>9015</v>
      </c>
      <c r="J698" t="s">
        <v>33</v>
      </c>
      <c r="K698" t="s">
        <v>296</v>
      </c>
      <c r="L698" t="s">
        <v>869</v>
      </c>
      <c r="M698" t="s">
        <v>22</v>
      </c>
      <c r="N698" t="s">
        <v>870</v>
      </c>
      <c r="O698">
        <v>2550</v>
      </c>
      <c r="P698">
        <v>233</v>
      </c>
      <c r="Q698">
        <v>0</v>
      </c>
      <c r="R698">
        <v>1801</v>
      </c>
      <c r="S698">
        <v>2277</v>
      </c>
      <c r="T698">
        <v>17</v>
      </c>
      <c r="U698">
        <v>655</v>
      </c>
      <c r="V698">
        <v>2396</v>
      </c>
      <c r="W698">
        <v>154</v>
      </c>
      <c r="X698">
        <v>124</v>
      </c>
      <c r="Y698">
        <v>278</v>
      </c>
      <c r="Z698">
        <v>562</v>
      </c>
      <c r="AA698">
        <v>139</v>
      </c>
      <c r="AB698">
        <v>220980308</v>
      </c>
      <c r="AD698">
        <v>786.24</v>
      </c>
    </row>
    <row r="699" spans="1:30">
      <c r="A699" t="s">
        <v>1558</v>
      </c>
      <c r="B699" t="s">
        <v>12889</v>
      </c>
      <c r="C699" s="3">
        <v>220133</v>
      </c>
      <c r="D699" s="19" t="str">
        <f t="shared" si="10"/>
        <v>22</v>
      </c>
      <c r="E699" t="s">
        <v>865</v>
      </c>
      <c r="F699" t="s">
        <v>843</v>
      </c>
      <c r="G699" t="s">
        <v>1560</v>
      </c>
      <c r="H699" t="s">
        <v>1561</v>
      </c>
      <c r="I699">
        <v>11988</v>
      </c>
      <c r="J699" t="s">
        <v>33</v>
      </c>
      <c r="K699" t="s">
        <v>296</v>
      </c>
      <c r="L699" t="s">
        <v>869</v>
      </c>
      <c r="M699" t="s">
        <v>22</v>
      </c>
      <c r="N699" t="s">
        <v>870</v>
      </c>
      <c r="O699">
        <v>3078</v>
      </c>
      <c r="P699">
        <v>1047</v>
      </c>
      <c r="Q699">
        <v>0</v>
      </c>
      <c r="R699">
        <v>2923</v>
      </c>
      <c r="S699">
        <v>2683</v>
      </c>
      <c r="T699">
        <v>0</v>
      </c>
      <c r="U699">
        <v>812</v>
      </c>
      <c r="V699">
        <v>2931</v>
      </c>
      <c r="W699">
        <v>147</v>
      </c>
      <c r="X699">
        <v>142</v>
      </c>
      <c r="Y699">
        <v>289</v>
      </c>
      <c r="Z699">
        <v>769</v>
      </c>
      <c r="AA699">
        <v>197</v>
      </c>
      <c r="AB699">
        <v>220490133</v>
      </c>
      <c r="AD699">
        <v>1302.29</v>
      </c>
    </row>
    <row r="700" spans="1:30">
      <c r="A700" t="s">
        <v>1425</v>
      </c>
      <c r="B700" t="s">
        <v>12890</v>
      </c>
      <c r="C700" s="3">
        <v>220462</v>
      </c>
      <c r="D700" s="19" t="str">
        <f t="shared" si="10"/>
        <v>22</v>
      </c>
      <c r="E700" t="s">
        <v>865</v>
      </c>
      <c r="F700" t="s">
        <v>1301</v>
      </c>
      <c r="G700" t="s">
        <v>1427</v>
      </c>
      <c r="H700" t="s">
        <v>1428</v>
      </c>
      <c r="I700">
        <v>1705</v>
      </c>
      <c r="J700" t="s">
        <v>33</v>
      </c>
      <c r="K700" t="s">
        <v>83</v>
      </c>
      <c r="L700" t="s">
        <v>895</v>
      </c>
      <c r="M700" t="s">
        <v>22</v>
      </c>
      <c r="N700" t="s">
        <v>870</v>
      </c>
      <c r="O700">
        <v>467</v>
      </c>
      <c r="P700">
        <v>355</v>
      </c>
      <c r="Q700">
        <v>0</v>
      </c>
      <c r="R700">
        <v>442</v>
      </c>
      <c r="S700">
        <v>431</v>
      </c>
      <c r="T700">
        <v>232</v>
      </c>
      <c r="U700">
        <v>205</v>
      </c>
      <c r="V700">
        <v>454</v>
      </c>
      <c r="W700">
        <v>13</v>
      </c>
      <c r="X700">
        <v>39</v>
      </c>
      <c r="Y700">
        <v>52</v>
      </c>
      <c r="Z700">
        <v>103</v>
      </c>
      <c r="AA700">
        <v>38</v>
      </c>
      <c r="AB700">
        <v>221610462</v>
      </c>
      <c r="AD700">
        <v>2012.5</v>
      </c>
    </row>
    <row r="701" spans="1:30">
      <c r="A701" t="s">
        <v>1714</v>
      </c>
      <c r="B701" t="s">
        <v>12891</v>
      </c>
      <c r="C701" s="3">
        <v>220168</v>
      </c>
      <c r="D701" s="19" t="str">
        <f t="shared" si="10"/>
        <v>22</v>
      </c>
      <c r="E701" t="s">
        <v>865</v>
      </c>
      <c r="F701" t="s">
        <v>309</v>
      </c>
      <c r="G701" t="s">
        <v>1716</v>
      </c>
      <c r="H701" t="s">
        <v>1717</v>
      </c>
      <c r="I701">
        <v>7560</v>
      </c>
      <c r="J701" t="s">
        <v>33</v>
      </c>
      <c r="K701" t="s">
        <v>83</v>
      </c>
      <c r="L701" t="s">
        <v>895</v>
      </c>
      <c r="M701" t="s">
        <v>22</v>
      </c>
      <c r="N701" t="s">
        <v>870</v>
      </c>
      <c r="O701">
        <v>1676</v>
      </c>
      <c r="P701">
        <v>976</v>
      </c>
      <c r="Q701">
        <v>0</v>
      </c>
      <c r="R701">
        <v>1615</v>
      </c>
      <c r="S701">
        <v>1271</v>
      </c>
      <c r="T701">
        <v>10</v>
      </c>
      <c r="U701">
        <v>478</v>
      </c>
      <c r="V701">
        <v>1489</v>
      </c>
      <c r="W701">
        <v>187</v>
      </c>
      <c r="X701">
        <v>347</v>
      </c>
      <c r="Y701">
        <v>534</v>
      </c>
      <c r="Z701">
        <v>712</v>
      </c>
      <c r="AA701">
        <v>352</v>
      </c>
      <c r="AB701">
        <v>220630168</v>
      </c>
      <c r="AD701">
        <v>6235.02</v>
      </c>
    </row>
    <row r="702" spans="1:30">
      <c r="A702" t="s">
        <v>909</v>
      </c>
      <c r="B702" t="s">
        <v>12892</v>
      </c>
      <c r="C702" s="3">
        <v>220315</v>
      </c>
      <c r="D702" s="19" t="str">
        <f t="shared" si="10"/>
        <v>22</v>
      </c>
      <c r="E702" t="s">
        <v>865</v>
      </c>
      <c r="F702" t="s">
        <v>911</v>
      </c>
      <c r="G702" t="s">
        <v>912</v>
      </c>
      <c r="H702" t="s">
        <v>913</v>
      </c>
      <c r="I702">
        <v>1098</v>
      </c>
      <c r="J702" t="s">
        <v>33</v>
      </c>
      <c r="K702" t="s">
        <v>83</v>
      </c>
      <c r="L702" t="s">
        <v>895</v>
      </c>
      <c r="M702" t="s">
        <v>22</v>
      </c>
      <c r="N702" t="s">
        <v>870</v>
      </c>
      <c r="O702">
        <v>292</v>
      </c>
      <c r="P702">
        <v>44</v>
      </c>
      <c r="Q702">
        <v>0</v>
      </c>
      <c r="R702">
        <v>284</v>
      </c>
      <c r="S702">
        <v>253</v>
      </c>
      <c r="T702">
        <v>28</v>
      </c>
      <c r="U702">
        <v>165</v>
      </c>
      <c r="V702">
        <v>229</v>
      </c>
      <c r="W702">
        <v>63</v>
      </c>
      <c r="X702">
        <v>19</v>
      </c>
      <c r="Y702">
        <v>82</v>
      </c>
      <c r="Z702">
        <v>66</v>
      </c>
      <c r="AA702">
        <v>22</v>
      </c>
      <c r="AB702">
        <v>220980315</v>
      </c>
      <c r="AD702">
        <v>1553.87</v>
      </c>
    </row>
    <row r="703" spans="1:30">
      <c r="A703" t="s">
        <v>1416</v>
      </c>
      <c r="B703" t="s">
        <v>12893</v>
      </c>
      <c r="C703" s="3">
        <v>220399</v>
      </c>
      <c r="D703" s="19" t="str">
        <f t="shared" si="10"/>
        <v>22</v>
      </c>
      <c r="E703" t="s">
        <v>865</v>
      </c>
      <c r="F703" t="s">
        <v>675</v>
      </c>
      <c r="G703" t="s">
        <v>1418</v>
      </c>
      <c r="H703" t="s">
        <v>1419</v>
      </c>
      <c r="I703">
        <v>32027</v>
      </c>
      <c r="J703" t="s">
        <v>33</v>
      </c>
      <c r="K703" t="s">
        <v>397</v>
      </c>
      <c r="L703" t="s">
        <v>918</v>
      </c>
      <c r="M703" t="s">
        <v>22</v>
      </c>
      <c r="N703" t="s">
        <v>870</v>
      </c>
      <c r="O703">
        <v>8282</v>
      </c>
      <c r="P703">
        <v>8196</v>
      </c>
      <c r="Q703">
        <v>0</v>
      </c>
      <c r="R703">
        <v>6483</v>
      </c>
      <c r="S703">
        <v>7864</v>
      </c>
      <c r="T703">
        <v>2087</v>
      </c>
      <c r="U703">
        <v>1641</v>
      </c>
      <c r="V703">
        <v>7770</v>
      </c>
      <c r="W703">
        <v>512</v>
      </c>
      <c r="X703">
        <v>321</v>
      </c>
      <c r="Y703">
        <v>833</v>
      </c>
      <c r="Z703">
        <v>1146</v>
      </c>
      <c r="AA703">
        <v>567</v>
      </c>
      <c r="AB703">
        <v>221400399</v>
      </c>
      <c r="AD703">
        <v>25.51</v>
      </c>
    </row>
    <row r="704" spans="1:30">
      <c r="A704" t="s">
        <v>1710</v>
      </c>
      <c r="B704" t="s">
        <v>12894</v>
      </c>
      <c r="C704" s="3">
        <v>220175</v>
      </c>
      <c r="D704" s="19" t="str">
        <f t="shared" si="10"/>
        <v>22</v>
      </c>
      <c r="E704" t="s">
        <v>865</v>
      </c>
      <c r="F704" t="s">
        <v>1695</v>
      </c>
      <c r="G704" t="s">
        <v>1712</v>
      </c>
      <c r="H704" t="s">
        <v>1713</v>
      </c>
      <c r="I704">
        <v>3148</v>
      </c>
      <c r="J704" t="s">
        <v>33</v>
      </c>
      <c r="K704" t="s">
        <v>83</v>
      </c>
      <c r="L704" t="s">
        <v>895</v>
      </c>
      <c r="M704" t="s">
        <v>22</v>
      </c>
      <c r="N704" t="s">
        <v>870</v>
      </c>
      <c r="O704">
        <v>796</v>
      </c>
      <c r="P704">
        <v>410</v>
      </c>
      <c r="Q704">
        <v>0</v>
      </c>
      <c r="R704">
        <v>766</v>
      </c>
      <c r="S704">
        <v>586</v>
      </c>
      <c r="T704">
        <v>18</v>
      </c>
      <c r="U704">
        <v>304</v>
      </c>
      <c r="V704">
        <v>600</v>
      </c>
      <c r="W704">
        <v>196</v>
      </c>
      <c r="X704">
        <v>187</v>
      </c>
      <c r="Y704">
        <v>383</v>
      </c>
      <c r="Z704">
        <v>331</v>
      </c>
      <c r="AA704">
        <v>114</v>
      </c>
      <c r="AB704">
        <v>220630175</v>
      </c>
      <c r="AD704">
        <v>6894.23</v>
      </c>
    </row>
    <row r="705" spans="1:30">
      <c r="A705" t="s">
        <v>1476</v>
      </c>
      <c r="B705" t="s">
        <v>12895</v>
      </c>
      <c r="C705" s="3">
        <v>220091</v>
      </c>
      <c r="D705" s="19" t="str">
        <f t="shared" si="10"/>
        <v>22</v>
      </c>
      <c r="E705" t="s">
        <v>865</v>
      </c>
      <c r="F705" t="s">
        <v>1422</v>
      </c>
      <c r="G705" t="s">
        <v>1478</v>
      </c>
      <c r="H705" t="s">
        <v>1479</v>
      </c>
      <c r="I705">
        <v>4711</v>
      </c>
      <c r="J705" t="s">
        <v>33</v>
      </c>
      <c r="K705" t="s">
        <v>83</v>
      </c>
      <c r="L705" t="s">
        <v>895</v>
      </c>
      <c r="M705" t="s">
        <v>22</v>
      </c>
      <c r="N705" t="s">
        <v>870</v>
      </c>
      <c r="O705">
        <v>1257</v>
      </c>
      <c r="P705">
        <v>406</v>
      </c>
      <c r="Q705">
        <v>0</v>
      </c>
      <c r="R705">
        <v>1151</v>
      </c>
      <c r="S705">
        <v>1114</v>
      </c>
      <c r="T705">
        <v>0</v>
      </c>
      <c r="U705">
        <v>345</v>
      </c>
      <c r="V705">
        <v>1179</v>
      </c>
      <c r="W705">
        <v>78</v>
      </c>
      <c r="X705">
        <v>266</v>
      </c>
      <c r="Y705">
        <v>344</v>
      </c>
      <c r="Z705">
        <v>393</v>
      </c>
      <c r="AA705">
        <v>91</v>
      </c>
      <c r="AB705">
        <v>220360091</v>
      </c>
      <c r="AD705">
        <v>1045.57</v>
      </c>
    </row>
    <row r="706" spans="1:30">
      <c r="A706" t="s">
        <v>1420</v>
      </c>
      <c r="B706" t="s">
        <v>12896</v>
      </c>
      <c r="C706" s="3">
        <v>220098</v>
      </c>
      <c r="D706" s="19" t="str">
        <f t="shared" ref="D706:D769" si="11">MID(B706,1,2)</f>
        <v>22</v>
      </c>
      <c r="E706" t="s">
        <v>865</v>
      </c>
      <c r="F706" t="s">
        <v>1422</v>
      </c>
      <c r="G706" t="s">
        <v>1423</v>
      </c>
      <c r="H706" t="s">
        <v>1424</v>
      </c>
      <c r="I706">
        <v>467</v>
      </c>
      <c r="J706" t="s">
        <v>33</v>
      </c>
      <c r="K706" t="s">
        <v>83</v>
      </c>
      <c r="L706" t="s">
        <v>895</v>
      </c>
      <c r="M706" t="s">
        <v>22</v>
      </c>
      <c r="N706" t="s">
        <v>870</v>
      </c>
      <c r="O706">
        <v>130</v>
      </c>
      <c r="P706">
        <v>8</v>
      </c>
      <c r="Q706">
        <v>0</v>
      </c>
      <c r="R706">
        <v>102</v>
      </c>
      <c r="S706">
        <v>77</v>
      </c>
      <c r="T706">
        <v>0</v>
      </c>
      <c r="U706">
        <v>73</v>
      </c>
      <c r="V706">
        <v>113</v>
      </c>
      <c r="W706">
        <v>17</v>
      </c>
      <c r="X706">
        <v>11</v>
      </c>
      <c r="Y706">
        <v>28</v>
      </c>
      <c r="Z706">
        <v>63</v>
      </c>
      <c r="AA706">
        <v>8</v>
      </c>
      <c r="AB706">
        <v>220360098</v>
      </c>
      <c r="AD706">
        <v>188.46</v>
      </c>
    </row>
    <row r="707" spans="1:30">
      <c r="A707" t="s">
        <v>1528</v>
      </c>
      <c r="B707" t="s">
        <v>12897</v>
      </c>
      <c r="C707" s="3">
        <v>220105</v>
      </c>
      <c r="D707" s="19" t="str">
        <f t="shared" si="11"/>
        <v>22</v>
      </c>
      <c r="E707" t="s">
        <v>865</v>
      </c>
      <c r="F707" t="s">
        <v>1422</v>
      </c>
      <c r="G707" t="s">
        <v>1530</v>
      </c>
      <c r="H707" t="s">
        <v>1531</v>
      </c>
      <c r="I707">
        <v>17103</v>
      </c>
      <c r="J707" t="s">
        <v>33</v>
      </c>
      <c r="K707" t="s">
        <v>296</v>
      </c>
      <c r="L707" t="s">
        <v>869</v>
      </c>
      <c r="M707" t="s">
        <v>22</v>
      </c>
      <c r="N707" t="s">
        <v>870</v>
      </c>
      <c r="O707">
        <v>4634</v>
      </c>
      <c r="P707">
        <v>981</v>
      </c>
      <c r="Q707">
        <v>0</v>
      </c>
      <c r="R707">
        <v>4496</v>
      </c>
      <c r="S707">
        <v>4200</v>
      </c>
      <c r="T707">
        <v>0</v>
      </c>
      <c r="U707">
        <v>1322</v>
      </c>
      <c r="V707">
        <v>4477</v>
      </c>
      <c r="W707">
        <v>157</v>
      </c>
      <c r="X707">
        <v>392</v>
      </c>
      <c r="Y707">
        <v>549</v>
      </c>
      <c r="Z707">
        <v>897</v>
      </c>
      <c r="AA707">
        <v>269</v>
      </c>
      <c r="AB707">
        <v>220360105</v>
      </c>
      <c r="AD707">
        <v>1516.55</v>
      </c>
    </row>
    <row r="708" spans="1:30">
      <c r="A708" t="s">
        <v>1627</v>
      </c>
      <c r="B708" t="s">
        <v>12898</v>
      </c>
      <c r="C708" s="3">
        <v>220259</v>
      </c>
      <c r="D708" s="19" t="str">
        <f t="shared" si="11"/>
        <v>22</v>
      </c>
      <c r="E708" t="s">
        <v>865</v>
      </c>
      <c r="F708" t="s">
        <v>1482</v>
      </c>
      <c r="G708" t="s">
        <v>927</v>
      </c>
      <c r="H708" t="s">
        <v>926</v>
      </c>
      <c r="I708">
        <v>32714</v>
      </c>
      <c r="J708" t="s">
        <v>33</v>
      </c>
      <c r="K708" t="s">
        <v>397</v>
      </c>
      <c r="L708" t="s">
        <v>918</v>
      </c>
      <c r="M708" t="s">
        <v>22</v>
      </c>
      <c r="N708" t="s">
        <v>870</v>
      </c>
      <c r="O708">
        <v>8944</v>
      </c>
      <c r="P708">
        <v>7800</v>
      </c>
      <c r="Q708">
        <v>0</v>
      </c>
      <c r="R708">
        <v>8145</v>
      </c>
      <c r="S708">
        <v>8277</v>
      </c>
      <c r="T708">
        <v>2822</v>
      </c>
      <c r="U708">
        <v>2268</v>
      </c>
      <c r="V708">
        <v>8560</v>
      </c>
      <c r="W708">
        <v>384</v>
      </c>
      <c r="X708">
        <v>908</v>
      </c>
      <c r="Y708">
        <v>1292</v>
      </c>
      <c r="Z708">
        <v>1658</v>
      </c>
      <c r="AA708">
        <v>744</v>
      </c>
      <c r="AB708">
        <v>220840259</v>
      </c>
      <c r="AD708">
        <v>2620.2600000000002</v>
      </c>
    </row>
    <row r="709" spans="1:30">
      <c r="A709" t="s">
        <v>1566</v>
      </c>
      <c r="B709" t="s">
        <v>1490</v>
      </c>
      <c r="C709" s="3">
        <v>220035</v>
      </c>
      <c r="D709" s="19" t="str">
        <f t="shared" si="11"/>
        <v>22</v>
      </c>
      <c r="E709" t="s">
        <v>865</v>
      </c>
      <c r="F709" t="s">
        <v>1508</v>
      </c>
      <c r="G709" t="s">
        <v>1568</v>
      </c>
      <c r="H709" t="s">
        <v>1569</v>
      </c>
      <c r="I709">
        <v>3417</v>
      </c>
      <c r="J709" t="s">
        <v>33</v>
      </c>
      <c r="K709" t="s">
        <v>83</v>
      </c>
      <c r="L709" t="s">
        <v>895</v>
      </c>
      <c r="M709" t="s">
        <v>22</v>
      </c>
      <c r="N709" t="s">
        <v>870</v>
      </c>
      <c r="O709">
        <v>967</v>
      </c>
      <c r="P709">
        <v>741</v>
      </c>
      <c r="Q709">
        <v>0</v>
      </c>
      <c r="R709">
        <v>839</v>
      </c>
      <c r="S709">
        <v>927</v>
      </c>
      <c r="T709">
        <v>5</v>
      </c>
      <c r="U709">
        <v>349</v>
      </c>
      <c r="V709">
        <v>924</v>
      </c>
      <c r="W709">
        <v>43</v>
      </c>
      <c r="X709">
        <v>71</v>
      </c>
      <c r="Y709">
        <v>114</v>
      </c>
      <c r="Z709">
        <v>125</v>
      </c>
      <c r="AA709">
        <v>57</v>
      </c>
      <c r="AB709">
        <v>220140035</v>
      </c>
      <c r="AD709">
        <v>627.53</v>
      </c>
    </row>
    <row r="710" spans="1:30">
      <c r="A710" t="s">
        <v>863</v>
      </c>
      <c r="B710" t="s">
        <v>12899</v>
      </c>
      <c r="C710" s="3">
        <v>220112</v>
      </c>
      <c r="D710" s="19" t="str">
        <f t="shared" si="11"/>
        <v>22</v>
      </c>
      <c r="E710" t="s">
        <v>865</v>
      </c>
      <c r="F710" t="s">
        <v>866</v>
      </c>
      <c r="G710" t="s">
        <v>867</v>
      </c>
      <c r="H710" t="s">
        <v>868</v>
      </c>
      <c r="I710">
        <v>7432</v>
      </c>
      <c r="J710" t="s">
        <v>33</v>
      </c>
      <c r="K710" t="s">
        <v>296</v>
      </c>
      <c r="L710" t="s">
        <v>869</v>
      </c>
      <c r="M710" t="s">
        <v>22</v>
      </c>
      <c r="N710" t="s">
        <v>870</v>
      </c>
      <c r="O710">
        <v>2121</v>
      </c>
      <c r="P710">
        <v>31</v>
      </c>
      <c r="Q710">
        <v>0</v>
      </c>
      <c r="R710">
        <v>2076</v>
      </c>
      <c r="S710">
        <v>1909</v>
      </c>
      <c r="T710">
        <v>0</v>
      </c>
      <c r="U710">
        <v>402</v>
      </c>
      <c r="V710">
        <v>2018</v>
      </c>
      <c r="W710">
        <v>103</v>
      </c>
      <c r="X710">
        <v>114</v>
      </c>
      <c r="Y710">
        <v>217</v>
      </c>
      <c r="Z710">
        <v>393</v>
      </c>
      <c r="AA710">
        <v>104</v>
      </c>
      <c r="AB710">
        <v>220390112</v>
      </c>
      <c r="AD710">
        <v>1593.23</v>
      </c>
    </row>
    <row r="711" spans="1:30">
      <c r="A711" t="s">
        <v>1637</v>
      </c>
      <c r="B711" t="s">
        <v>1686</v>
      </c>
      <c r="C711" s="3">
        <v>220042</v>
      </c>
      <c r="D711" s="19" t="str">
        <f t="shared" si="11"/>
        <v>22</v>
      </c>
      <c r="E711" t="s">
        <v>865</v>
      </c>
      <c r="F711" t="s">
        <v>1508</v>
      </c>
      <c r="G711" t="s">
        <v>1639</v>
      </c>
      <c r="H711" t="s">
        <v>1640</v>
      </c>
      <c r="I711">
        <v>1900</v>
      </c>
      <c r="J711" t="s">
        <v>33</v>
      </c>
      <c r="K711" t="s">
        <v>83</v>
      </c>
      <c r="L711" t="s">
        <v>895</v>
      </c>
      <c r="M711" t="s">
        <v>22</v>
      </c>
      <c r="N711" t="s">
        <v>870</v>
      </c>
      <c r="O711">
        <v>523</v>
      </c>
      <c r="P711">
        <v>474</v>
      </c>
      <c r="Q711">
        <v>0</v>
      </c>
      <c r="R711">
        <v>435</v>
      </c>
      <c r="S711">
        <v>500</v>
      </c>
      <c r="T711">
        <v>149</v>
      </c>
      <c r="U711">
        <v>115</v>
      </c>
      <c r="V711">
        <v>517</v>
      </c>
      <c r="W711">
        <v>6</v>
      </c>
      <c r="X711">
        <v>61</v>
      </c>
      <c r="Y711">
        <v>67</v>
      </c>
      <c r="Z711">
        <v>85</v>
      </c>
      <c r="AA711">
        <v>35</v>
      </c>
      <c r="AB711">
        <v>220140042</v>
      </c>
      <c r="AD711">
        <v>161.47</v>
      </c>
    </row>
    <row r="712" spans="1:30">
      <c r="A712" t="s">
        <v>1689</v>
      </c>
      <c r="B712" t="s">
        <v>12900</v>
      </c>
      <c r="C712" s="3">
        <v>220182</v>
      </c>
      <c r="D712" s="19" t="str">
        <f t="shared" si="11"/>
        <v>22</v>
      </c>
      <c r="E712" t="s">
        <v>865</v>
      </c>
      <c r="F712" t="s">
        <v>309</v>
      </c>
      <c r="G712" t="s">
        <v>1691</v>
      </c>
      <c r="H712" t="s">
        <v>1692</v>
      </c>
      <c r="I712">
        <v>33651</v>
      </c>
      <c r="J712" t="s">
        <v>33</v>
      </c>
      <c r="K712" t="s">
        <v>296</v>
      </c>
      <c r="L712" t="s">
        <v>869</v>
      </c>
      <c r="M712" t="s">
        <v>22</v>
      </c>
      <c r="N712" t="s">
        <v>870</v>
      </c>
      <c r="O712">
        <v>8968</v>
      </c>
      <c r="P712">
        <v>6521</v>
      </c>
      <c r="Q712">
        <v>0</v>
      </c>
      <c r="R712">
        <v>7356</v>
      </c>
      <c r="S712">
        <v>7634</v>
      </c>
      <c r="T712">
        <v>114</v>
      </c>
      <c r="U712">
        <v>1947</v>
      </c>
      <c r="V712">
        <v>8610</v>
      </c>
      <c r="W712">
        <v>358</v>
      </c>
      <c r="X712">
        <v>1100</v>
      </c>
      <c r="Y712">
        <v>1458</v>
      </c>
      <c r="Z712">
        <v>2634</v>
      </c>
      <c r="AA712">
        <v>736</v>
      </c>
      <c r="AB712">
        <v>220630182</v>
      </c>
      <c r="AD712">
        <v>4588.13</v>
      </c>
    </row>
    <row r="713" spans="1:30">
      <c r="A713" t="s">
        <v>1472</v>
      </c>
      <c r="B713" t="s">
        <v>12901</v>
      </c>
      <c r="C713" s="3">
        <v>220336</v>
      </c>
      <c r="D713" s="19" t="str">
        <f t="shared" si="11"/>
        <v>22</v>
      </c>
      <c r="E713" t="s">
        <v>865</v>
      </c>
      <c r="F713" t="s">
        <v>1440</v>
      </c>
      <c r="G713" t="s">
        <v>1474</v>
      </c>
      <c r="H713" t="s">
        <v>1475</v>
      </c>
      <c r="I713">
        <v>4051</v>
      </c>
      <c r="J713" t="s">
        <v>33</v>
      </c>
      <c r="K713" t="s">
        <v>83</v>
      </c>
      <c r="L713" t="s">
        <v>895</v>
      </c>
      <c r="M713" t="s">
        <v>22</v>
      </c>
      <c r="N713" t="s">
        <v>870</v>
      </c>
      <c r="O713">
        <v>1060</v>
      </c>
      <c r="P713">
        <v>846</v>
      </c>
      <c r="Q713">
        <v>0</v>
      </c>
      <c r="R713">
        <v>1033</v>
      </c>
      <c r="S713">
        <v>987</v>
      </c>
      <c r="T713">
        <v>28</v>
      </c>
      <c r="U713">
        <v>243</v>
      </c>
      <c r="V713">
        <v>1036</v>
      </c>
      <c r="W713">
        <v>24</v>
      </c>
      <c r="X713">
        <v>58</v>
      </c>
      <c r="Y713">
        <v>82</v>
      </c>
      <c r="Z713">
        <v>212</v>
      </c>
      <c r="AA713">
        <v>73</v>
      </c>
      <c r="AB713">
        <v>221120336</v>
      </c>
      <c r="AD713">
        <v>280.24</v>
      </c>
    </row>
    <row r="714" spans="1:30">
      <c r="A714" t="s">
        <v>1591</v>
      </c>
      <c r="B714" t="s">
        <v>12902</v>
      </c>
      <c r="C714" s="3">
        <v>220266</v>
      </c>
      <c r="D714" s="19" t="str">
        <f t="shared" si="11"/>
        <v>22</v>
      </c>
      <c r="E714" t="s">
        <v>865</v>
      </c>
      <c r="F714" t="s">
        <v>1482</v>
      </c>
      <c r="G714" t="s">
        <v>1593</v>
      </c>
      <c r="H714" t="s">
        <v>1594</v>
      </c>
      <c r="I714">
        <v>1849</v>
      </c>
      <c r="J714" t="s">
        <v>33</v>
      </c>
      <c r="K714" t="s">
        <v>83</v>
      </c>
      <c r="L714" t="s">
        <v>895</v>
      </c>
      <c r="M714" t="s">
        <v>22</v>
      </c>
      <c r="N714" t="s">
        <v>870</v>
      </c>
      <c r="O714">
        <v>544</v>
      </c>
      <c r="P714">
        <v>259</v>
      </c>
      <c r="Q714">
        <v>0</v>
      </c>
      <c r="R714">
        <v>460</v>
      </c>
      <c r="S714">
        <v>479</v>
      </c>
      <c r="T714">
        <v>84</v>
      </c>
      <c r="U714">
        <v>190</v>
      </c>
      <c r="V714">
        <v>535</v>
      </c>
      <c r="W714">
        <v>9</v>
      </c>
      <c r="X714">
        <v>66</v>
      </c>
      <c r="Y714">
        <v>75</v>
      </c>
      <c r="Z714">
        <v>118</v>
      </c>
      <c r="AA714">
        <v>45</v>
      </c>
      <c r="AB714">
        <v>220840266</v>
      </c>
      <c r="AD714">
        <v>615.95000000000005</v>
      </c>
    </row>
    <row r="715" spans="1:30">
      <c r="A715" t="s">
        <v>1464</v>
      </c>
      <c r="B715" t="s">
        <v>12903</v>
      </c>
      <c r="C715" s="3">
        <v>220140</v>
      </c>
      <c r="D715" s="19" t="str">
        <f t="shared" si="11"/>
        <v>22</v>
      </c>
      <c r="E715" t="s">
        <v>865</v>
      </c>
      <c r="F715" t="s">
        <v>1449</v>
      </c>
      <c r="G715" t="s">
        <v>1466</v>
      </c>
      <c r="H715" t="s">
        <v>1467</v>
      </c>
      <c r="I715">
        <v>4028</v>
      </c>
      <c r="J715" t="s">
        <v>33</v>
      </c>
      <c r="K715" t="s">
        <v>296</v>
      </c>
      <c r="L715" t="s">
        <v>869</v>
      </c>
      <c r="M715" t="s">
        <v>22</v>
      </c>
      <c r="N715" t="s">
        <v>870</v>
      </c>
      <c r="O715">
        <v>1098</v>
      </c>
      <c r="P715">
        <v>998</v>
      </c>
      <c r="Q715">
        <v>0</v>
      </c>
      <c r="R715">
        <v>1076</v>
      </c>
      <c r="S715">
        <v>1030</v>
      </c>
      <c r="T715">
        <v>36</v>
      </c>
      <c r="U715">
        <v>252</v>
      </c>
      <c r="V715">
        <v>1061</v>
      </c>
      <c r="W715">
        <v>37</v>
      </c>
      <c r="X715">
        <v>66</v>
      </c>
      <c r="Y715">
        <v>103</v>
      </c>
      <c r="Z715">
        <v>164</v>
      </c>
      <c r="AA715">
        <v>70</v>
      </c>
      <c r="AB715">
        <v>220560140</v>
      </c>
      <c r="AD715">
        <v>269.75</v>
      </c>
    </row>
    <row r="716" spans="1:30">
      <c r="A716" t="s">
        <v>1537</v>
      </c>
      <c r="B716" t="s">
        <v>1608</v>
      </c>
      <c r="C716" s="3">
        <v>220049</v>
      </c>
      <c r="D716" s="19" t="str">
        <f t="shared" si="11"/>
        <v>22</v>
      </c>
      <c r="E716" t="s">
        <v>865</v>
      </c>
      <c r="F716" t="s">
        <v>1508</v>
      </c>
      <c r="G716" t="s">
        <v>1539</v>
      </c>
      <c r="H716" t="s">
        <v>1540</v>
      </c>
      <c r="I716">
        <v>10843</v>
      </c>
      <c r="J716" t="s">
        <v>33</v>
      </c>
      <c r="K716" t="s">
        <v>296</v>
      </c>
      <c r="L716" t="s">
        <v>869</v>
      </c>
      <c r="M716" t="s">
        <v>22</v>
      </c>
      <c r="N716" t="s">
        <v>870</v>
      </c>
      <c r="O716">
        <v>3032</v>
      </c>
      <c r="P716">
        <v>2633</v>
      </c>
      <c r="Q716">
        <v>0</v>
      </c>
      <c r="R716">
        <v>2523</v>
      </c>
      <c r="S716">
        <v>2816</v>
      </c>
      <c r="T716">
        <v>504</v>
      </c>
      <c r="U716">
        <v>662</v>
      </c>
      <c r="V716">
        <v>2838</v>
      </c>
      <c r="W716">
        <v>194</v>
      </c>
      <c r="X716">
        <v>212</v>
      </c>
      <c r="Y716">
        <v>406</v>
      </c>
      <c r="Z716">
        <v>461</v>
      </c>
      <c r="AA716">
        <v>223</v>
      </c>
      <c r="AB716">
        <v>220140049</v>
      </c>
      <c r="AD716">
        <v>734.02</v>
      </c>
    </row>
    <row r="717" spans="1:30">
      <c r="A717" t="s">
        <v>1502</v>
      </c>
      <c r="B717" t="s">
        <v>12904</v>
      </c>
      <c r="C717" s="3">
        <v>220343</v>
      </c>
      <c r="D717" s="19" t="str">
        <f t="shared" si="11"/>
        <v>22</v>
      </c>
      <c r="E717" t="s">
        <v>865</v>
      </c>
      <c r="F717" t="s">
        <v>1440</v>
      </c>
      <c r="G717" t="s">
        <v>1504</v>
      </c>
      <c r="H717" t="s">
        <v>1505</v>
      </c>
      <c r="I717">
        <v>4458</v>
      </c>
      <c r="J717" t="s">
        <v>33</v>
      </c>
      <c r="K717" t="s">
        <v>83</v>
      </c>
      <c r="L717" t="s">
        <v>895</v>
      </c>
      <c r="M717" t="s">
        <v>22</v>
      </c>
      <c r="N717" t="s">
        <v>870</v>
      </c>
      <c r="O717">
        <v>1038</v>
      </c>
      <c r="P717">
        <v>748</v>
      </c>
      <c r="Q717">
        <v>0</v>
      </c>
      <c r="R717">
        <v>886</v>
      </c>
      <c r="S717">
        <v>926</v>
      </c>
      <c r="T717">
        <v>27</v>
      </c>
      <c r="U717">
        <v>270</v>
      </c>
      <c r="V717">
        <v>1012</v>
      </c>
      <c r="W717">
        <v>26</v>
      </c>
      <c r="X717">
        <v>76</v>
      </c>
      <c r="Y717">
        <v>102</v>
      </c>
      <c r="Z717">
        <v>286</v>
      </c>
      <c r="AA717">
        <v>151</v>
      </c>
      <c r="AB717">
        <v>221120343</v>
      </c>
      <c r="AD717">
        <v>306.24</v>
      </c>
    </row>
    <row r="718" spans="1:30">
      <c r="A718" t="s">
        <v>1489</v>
      </c>
      <c r="B718" t="s">
        <v>12905</v>
      </c>
      <c r="C718" s="3">
        <v>220154</v>
      </c>
      <c r="D718" s="19" t="str">
        <f t="shared" si="11"/>
        <v>22</v>
      </c>
      <c r="E718" t="s">
        <v>865</v>
      </c>
      <c r="F718" t="s">
        <v>1449</v>
      </c>
      <c r="G718" t="s">
        <v>1491</v>
      </c>
      <c r="H718" t="s">
        <v>1492</v>
      </c>
      <c r="I718">
        <v>2952</v>
      </c>
      <c r="J718" t="s">
        <v>33</v>
      </c>
      <c r="K718" t="s">
        <v>83</v>
      </c>
      <c r="L718" t="s">
        <v>895</v>
      </c>
      <c r="M718" t="s">
        <v>22</v>
      </c>
      <c r="N718" t="s">
        <v>870</v>
      </c>
      <c r="O718">
        <v>825</v>
      </c>
      <c r="P718">
        <v>779</v>
      </c>
      <c r="Q718">
        <v>0</v>
      </c>
      <c r="R718">
        <v>736</v>
      </c>
      <c r="S718">
        <v>798</v>
      </c>
      <c r="T718">
        <v>17</v>
      </c>
      <c r="U718">
        <v>272</v>
      </c>
      <c r="V718">
        <v>796</v>
      </c>
      <c r="W718">
        <v>29</v>
      </c>
      <c r="X718">
        <v>29</v>
      </c>
      <c r="Y718">
        <v>58</v>
      </c>
      <c r="Z718">
        <v>99</v>
      </c>
      <c r="AA718">
        <v>46</v>
      </c>
      <c r="AB718">
        <v>220560154</v>
      </c>
      <c r="AD718">
        <v>204.87</v>
      </c>
    </row>
    <row r="719" spans="1:30">
      <c r="A719" t="s">
        <v>1452</v>
      </c>
      <c r="B719" t="s">
        <v>12906</v>
      </c>
      <c r="C719" s="3">
        <v>220238</v>
      </c>
      <c r="D719" s="19" t="str">
        <f t="shared" si="11"/>
        <v>22</v>
      </c>
      <c r="E719" t="s">
        <v>865</v>
      </c>
      <c r="F719" t="s">
        <v>1431</v>
      </c>
      <c r="G719" t="s">
        <v>1454</v>
      </c>
      <c r="H719" t="s">
        <v>1455</v>
      </c>
      <c r="I719">
        <v>729</v>
      </c>
      <c r="J719" t="s">
        <v>33</v>
      </c>
      <c r="K719" t="s">
        <v>83</v>
      </c>
      <c r="L719" t="s">
        <v>895</v>
      </c>
      <c r="M719" t="s">
        <v>22</v>
      </c>
      <c r="N719" t="s">
        <v>870</v>
      </c>
      <c r="O719">
        <v>210</v>
      </c>
      <c r="P719">
        <v>146</v>
      </c>
      <c r="Q719">
        <v>0</v>
      </c>
      <c r="R719">
        <v>202</v>
      </c>
      <c r="S719">
        <v>174</v>
      </c>
      <c r="T719">
        <v>46</v>
      </c>
      <c r="U719">
        <v>50</v>
      </c>
      <c r="V719">
        <v>203</v>
      </c>
      <c r="W719">
        <v>7</v>
      </c>
      <c r="X719">
        <v>11</v>
      </c>
      <c r="Y719">
        <v>18</v>
      </c>
      <c r="Z719">
        <v>49</v>
      </c>
      <c r="AA719">
        <v>8</v>
      </c>
      <c r="AB719">
        <v>220770238</v>
      </c>
      <c r="AD719">
        <v>113</v>
      </c>
    </row>
    <row r="720" spans="1:30">
      <c r="A720" t="s">
        <v>1629</v>
      </c>
      <c r="B720" t="s">
        <v>12907</v>
      </c>
      <c r="C720" s="3">
        <v>220273</v>
      </c>
      <c r="D720" s="19" t="str">
        <f t="shared" si="11"/>
        <v>22</v>
      </c>
      <c r="E720" t="s">
        <v>865</v>
      </c>
      <c r="F720" t="s">
        <v>1482</v>
      </c>
      <c r="G720" t="s">
        <v>1631</v>
      </c>
      <c r="H720" t="s">
        <v>1632</v>
      </c>
      <c r="I720">
        <v>1525</v>
      </c>
      <c r="J720" t="s">
        <v>33</v>
      </c>
      <c r="K720" t="s">
        <v>83</v>
      </c>
      <c r="L720" t="s">
        <v>895</v>
      </c>
      <c r="M720" t="s">
        <v>22</v>
      </c>
      <c r="N720" t="s">
        <v>870</v>
      </c>
      <c r="O720">
        <v>389</v>
      </c>
      <c r="P720">
        <v>307</v>
      </c>
      <c r="Q720">
        <v>0</v>
      </c>
      <c r="R720">
        <v>368</v>
      </c>
      <c r="S720">
        <v>377</v>
      </c>
      <c r="T720">
        <v>5</v>
      </c>
      <c r="U720">
        <v>106</v>
      </c>
      <c r="V720">
        <v>376</v>
      </c>
      <c r="W720">
        <v>13</v>
      </c>
      <c r="X720">
        <v>26</v>
      </c>
      <c r="Y720">
        <v>39</v>
      </c>
      <c r="Z720">
        <v>59</v>
      </c>
      <c r="AA720">
        <v>32</v>
      </c>
      <c r="AB720">
        <v>220840273</v>
      </c>
      <c r="AD720">
        <v>600.53</v>
      </c>
    </row>
    <row r="721" spans="1:30">
      <c r="A721" t="s">
        <v>1460</v>
      </c>
      <c r="B721" t="s">
        <v>12908</v>
      </c>
      <c r="C721" s="3">
        <v>220147</v>
      </c>
      <c r="D721" s="19" t="str">
        <f t="shared" si="11"/>
        <v>22</v>
      </c>
      <c r="E721" t="s">
        <v>865</v>
      </c>
      <c r="F721" t="s">
        <v>1449</v>
      </c>
      <c r="G721" t="s">
        <v>1462</v>
      </c>
      <c r="H721" t="s">
        <v>1463</v>
      </c>
      <c r="I721">
        <v>1231</v>
      </c>
      <c r="J721" t="s">
        <v>33</v>
      </c>
      <c r="K721" t="s">
        <v>83</v>
      </c>
      <c r="L721" t="s">
        <v>895</v>
      </c>
      <c r="M721" t="s">
        <v>22</v>
      </c>
      <c r="N721" t="s">
        <v>870</v>
      </c>
      <c r="O721">
        <v>331</v>
      </c>
      <c r="P721">
        <v>283</v>
      </c>
      <c r="Q721">
        <v>0</v>
      </c>
      <c r="R721">
        <v>250</v>
      </c>
      <c r="S721">
        <v>316</v>
      </c>
      <c r="T721">
        <v>7</v>
      </c>
      <c r="U721">
        <v>107</v>
      </c>
      <c r="V721">
        <v>322</v>
      </c>
      <c r="W721">
        <v>9</v>
      </c>
      <c r="X721">
        <v>24</v>
      </c>
      <c r="Y721">
        <v>33</v>
      </c>
      <c r="Z721">
        <v>52</v>
      </c>
      <c r="AA721">
        <v>22</v>
      </c>
      <c r="AB721">
        <v>220560147</v>
      </c>
      <c r="AD721">
        <v>370.1</v>
      </c>
    </row>
    <row r="722" spans="1:30">
      <c r="A722" t="s">
        <v>1562</v>
      </c>
      <c r="B722" t="s">
        <v>12909</v>
      </c>
      <c r="C722" s="3">
        <v>220329</v>
      </c>
      <c r="D722" s="19" t="str">
        <f t="shared" si="11"/>
        <v>22</v>
      </c>
      <c r="E722" t="s">
        <v>865</v>
      </c>
      <c r="F722" t="s">
        <v>639</v>
      </c>
      <c r="G722" t="s">
        <v>1564</v>
      </c>
      <c r="H722" t="s">
        <v>1565</v>
      </c>
      <c r="I722">
        <v>28555</v>
      </c>
      <c r="J722" t="s">
        <v>33</v>
      </c>
      <c r="K722" t="s">
        <v>397</v>
      </c>
      <c r="L722" t="s">
        <v>918</v>
      </c>
      <c r="M722" t="s">
        <v>22</v>
      </c>
      <c r="N722" t="s">
        <v>870</v>
      </c>
      <c r="O722">
        <v>7798</v>
      </c>
      <c r="P722">
        <v>1078</v>
      </c>
      <c r="Q722">
        <v>0</v>
      </c>
      <c r="R722">
        <v>7578</v>
      </c>
      <c r="S722">
        <v>6835</v>
      </c>
      <c r="T722">
        <v>0</v>
      </c>
      <c r="U722">
        <v>1834</v>
      </c>
      <c r="V722">
        <v>7416</v>
      </c>
      <c r="W722">
        <v>382</v>
      </c>
      <c r="X722">
        <v>608</v>
      </c>
      <c r="Y722">
        <v>990</v>
      </c>
      <c r="Z722">
        <v>1585</v>
      </c>
      <c r="AA722">
        <v>433</v>
      </c>
      <c r="AB722">
        <v>221050329</v>
      </c>
      <c r="AD722">
        <v>2167.36</v>
      </c>
    </row>
    <row r="723" spans="1:30">
      <c r="A723" t="s">
        <v>1595</v>
      </c>
      <c r="B723" t="s">
        <v>12910</v>
      </c>
      <c r="C723" s="3">
        <v>220455</v>
      </c>
      <c r="D723" s="19" t="str">
        <f t="shared" si="11"/>
        <v>22</v>
      </c>
      <c r="E723" t="s">
        <v>865</v>
      </c>
      <c r="F723" t="s">
        <v>1495</v>
      </c>
      <c r="G723" t="s">
        <v>1597</v>
      </c>
      <c r="H723" t="s">
        <v>1598</v>
      </c>
      <c r="I723">
        <v>4716</v>
      </c>
      <c r="J723" t="s">
        <v>33</v>
      </c>
      <c r="K723" t="s">
        <v>83</v>
      </c>
      <c r="L723" t="s">
        <v>895</v>
      </c>
      <c r="M723" t="s">
        <v>22</v>
      </c>
      <c r="N723" t="s">
        <v>870</v>
      </c>
      <c r="O723">
        <v>1317</v>
      </c>
      <c r="P723">
        <v>982</v>
      </c>
      <c r="Q723">
        <v>0</v>
      </c>
      <c r="R723">
        <v>945</v>
      </c>
      <c r="S723">
        <v>1192</v>
      </c>
      <c r="T723">
        <v>4</v>
      </c>
      <c r="U723">
        <v>430</v>
      </c>
      <c r="V723">
        <v>1254</v>
      </c>
      <c r="W723">
        <v>63</v>
      </c>
      <c r="X723">
        <v>73</v>
      </c>
      <c r="Y723">
        <v>136</v>
      </c>
      <c r="Z723">
        <v>267</v>
      </c>
      <c r="AA723">
        <v>93</v>
      </c>
      <c r="AB723">
        <v>221540455</v>
      </c>
      <c r="AD723">
        <v>298.25</v>
      </c>
    </row>
    <row r="724" spans="1:30">
      <c r="A724" t="s">
        <v>1506</v>
      </c>
      <c r="B724" t="s">
        <v>1580</v>
      </c>
      <c r="C724" s="3">
        <v>220056</v>
      </c>
      <c r="D724" s="19" t="str">
        <f t="shared" si="11"/>
        <v>22</v>
      </c>
      <c r="E724" t="s">
        <v>865</v>
      </c>
      <c r="F724" t="s">
        <v>1508</v>
      </c>
      <c r="G724" t="s">
        <v>1509</v>
      </c>
      <c r="H724" t="s">
        <v>1510</v>
      </c>
      <c r="I724">
        <v>6283</v>
      </c>
      <c r="J724" t="s">
        <v>33</v>
      </c>
      <c r="K724" t="s">
        <v>296</v>
      </c>
      <c r="L724" t="s">
        <v>869</v>
      </c>
      <c r="M724" t="s">
        <v>22</v>
      </c>
      <c r="N724" t="s">
        <v>870</v>
      </c>
      <c r="O724">
        <v>1806</v>
      </c>
      <c r="P724">
        <v>1206</v>
      </c>
      <c r="Q724">
        <v>0</v>
      </c>
      <c r="R724">
        <v>1682</v>
      </c>
      <c r="S724">
        <v>1702</v>
      </c>
      <c r="T724">
        <v>30</v>
      </c>
      <c r="U724">
        <v>485</v>
      </c>
      <c r="V724">
        <v>1748</v>
      </c>
      <c r="W724">
        <v>58</v>
      </c>
      <c r="X724">
        <v>158</v>
      </c>
      <c r="Y724">
        <v>216</v>
      </c>
      <c r="Z724">
        <v>232</v>
      </c>
      <c r="AA724">
        <v>98</v>
      </c>
      <c r="AB724">
        <v>220140056</v>
      </c>
      <c r="AD724">
        <v>443.58</v>
      </c>
    </row>
    <row r="725" spans="1:30">
      <c r="A725" t="s">
        <v>1685</v>
      </c>
      <c r="B725" t="s">
        <v>1650</v>
      </c>
      <c r="C725" s="3">
        <v>220014</v>
      </c>
      <c r="D725" s="19" t="str">
        <f t="shared" si="11"/>
        <v>22</v>
      </c>
      <c r="E725" t="s">
        <v>865</v>
      </c>
      <c r="F725" t="s">
        <v>1552</v>
      </c>
      <c r="G725" t="s">
        <v>1687</v>
      </c>
      <c r="H725" t="s">
        <v>1688</v>
      </c>
      <c r="I725">
        <v>7508</v>
      </c>
      <c r="J725" t="s">
        <v>33</v>
      </c>
      <c r="K725" t="s">
        <v>83</v>
      </c>
      <c r="L725" t="s">
        <v>895</v>
      </c>
      <c r="M725" t="s">
        <v>22</v>
      </c>
      <c r="N725" t="s">
        <v>870</v>
      </c>
      <c r="O725">
        <v>1845</v>
      </c>
      <c r="P725">
        <v>1401</v>
      </c>
      <c r="Q725">
        <v>0</v>
      </c>
      <c r="R725">
        <v>1661</v>
      </c>
      <c r="S725">
        <v>1514</v>
      </c>
      <c r="T725">
        <v>14</v>
      </c>
      <c r="U725">
        <v>573</v>
      </c>
      <c r="V725">
        <v>1785</v>
      </c>
      <c r="W725">
        <v>60</v>
      </c>
      <c r="X725">
        <v>465</v>
      </c>
      <c r="Y725">
        <v>525</v>
      </c>
      <c r="Z725">
        <v>731</v>
      </c>
      <c r="AA725">
        <v>210</v>
      </c>
      <c r="AB725">
        <v>220070014</v>
      </c>
      <c r="AD725">
        <v>5987.17</v>
      </c>
    </row>
    <row r="726" spans="1:30">
      <c r="A726" t="s">
        <v>1641</v>
      </c>
      <c r="B726" t="s">
        <v>12911</v>
      </c>
      <c r="C726" s="3">
        <v>220476</v>
      </c>
      <c r="D726" s="19" t="str">
        <f t="shared" si="11"/>
        <v>22</v>
      </c>
      <c r="E726" t="s">
        <v>865</v>
      </c>
      <c r="F726" t="s">
        <v>1039</v>
      </c>
      <c r="G726" t="s">
        <v>1643</v>
      </c>
      <c r="H726" t="s">
        <v>1644</v>
      </c>
      <c r="I726">
        <v>29215</v>
      </c>
      <c r="J726" t="s">
        <v>33</v>
      </c>
      <c r="K726" t="s">
        <v>397</v>
      </c>
      <c r="L726" t="s">
        <v>918</v>
      </c>
      <c r="M726" t="s">
        <v>22</v>
      </c>
      <c r="N726" t="s">
        <v>870</v>
      </c>
      <c r="O726">
        <v>7532</v>
      </c>
      <c r="P726">
        <v>5719</v>
      </c>
      <c r="Q726">
        <v>0</v>
      </c>
      <c r="R726">
        <v>5478</v>
      </c>
      <c r="S726">
        <v>6741</v>
      </c>
      <c r="T726">
        <v>1745</v>
      </c>
      <c r="U726">
        <v>1918</v>
      </c>
      <c r="V726">
        <v>6758</v>
      </c>
      <c r="W726">
        <v>774</v>
      </c>
      <c r="X726">
        <v>799</v>
      </c>
      <c r="Y726">
        <v>1573</v>
      </c>
      <c r="Z726">
        <v>1959</v>
      </c>
      <c r="AA726">
        <v>974</v>
      </c>
      <c r="AB726">
        <v>221680476</v>
      </c>
      <c r="AD726">
        <v>2376.81</v>
      </c>
    </row>
    <row r="727" spans="1:30">
      <c r="A727" t="s">
        <v>1447</v>
      </c>
      <c r="B727" t="s">
        <v>12912</v>
      </c>
      <c r="C727" s="3">
        <v>220161</v>
      </c>
      <c r="D727" s="19" t="str">
        <f t="shared" si="11"/>
        <v>22</v>
      </c>
      <c r="E727" t="s">
        <v>865</v>
      </c>
      <c r="F727" t="s">
        <v>1449</v>
      </c>
      <c r="G727" t="s">
        <v>1450</v>
      </c>
      <c r="H727" t="s">
        <v>1451</v>
      </c>
      <c r="I727">
        <v>5279</v>
      </c>
      <c r="J727" t="s">
        <v>33</v>
      </c>
      <c r="K727" t="s">
        <v>296</v>
      </c>
      <c r="L727" t="s">
        <v>869</v>
      </c>
      <c r="M727" t="s">
        <v>22</v>
      </c>
      <c r="N727" t="s">
        <v>870</v>
      </c>
      <c r="O727">
        <v>1444</v>
      </c>
      <c r="P727">
        <v>1135</v>
      </c>
      <c r="Q727">
        <v>0</v>
      </c>
      <c r="R727">
        <v>1310</v>
      </c>
      <c r="S727">
        <v>1350</v>
      </c>
      <c r="T727">
        <v>22</v>
      </c>
      <c r="U727">
        <v>456</v>
      </c>
      <c r="V727">
        <v>1397</v>
      </c>
      <c r="W727">
        <v>47</v>
      </c>
      <c r="X727">
        <v>122</v>
      </c>
      <c r="Y727">
        <v>169</v>
      </c>
      <c r="Z727">
        <v>234</v>
      </c>
      <c r="AA727">
        <v>119</v>
      </c>
      <c r="AB727">
        <v>220560161</v>
      </c>
      <c r="AD727">
        <v>676.02</v>
      </c>
    </row>
    <row r="728" spans="1:30">
      <c r="A728" t="s">
        <v>1532</v>
      </c>
      <c r="B728" t="s">
        <v>12913</v>
      </c>
      <c r="C728" s="3">
        <v>220371</v>
      </c>
      <c r="D728" s="19" t="str">
        <f t="shared" si="11"/>
        <v>22</v>
      </c>
      <c r="E728" t="s">
        <v>865</v>
      </c>
      <c r="F728" t="s">
        <v>1534</v>
      </c>
      <c r="G728" t="s">
        <v>1535</v>
      </c>
      <c r="H728" t="s">
        <v>1536</v>
      </c>
      <c r="I728">
        <v>6512</v>
      </c>
      <c r="J728" t="s">
        <v>33</v>
      </c>
      <c r="K728" t="s">
        <v>83</v>
      </c>
      <c r="L728" t="s">
        <v>895</v>
      </c>
      <c r="M728" t="s">
        <v>22</v>
      </c>
      <c r="N728" t="s">
        <v>870</v>
      </c>
      <c r="O728">
        <v>1891</v>
      </c>
      <c r="P728">
        <v>1545</v>
      </c>
      <c r="Q728">
        <v>0</v>
      </c>
      <c r="R728">
        <v>1704</v>
      </c>
      <c r="S728">
        <v>1802</v>
      </c>
      <c r="T728">
        <v>0</v>
      </c>
      <c r="U728">
        <v>418</v>
      </c>
      <c r="V728">
        <v>1811</v>
      </c>
      <c r="W728">
        <v>80</v>
      </c>
      <c r="X728">
        <v>75</v>
      </c>
      <c r="Y728">
        <v>155</v>
      </c>
      <c r="Z728">
        <v>216</v>
      </c>
      <c r="AA728">
        <v>91</v>
      </c>
      <c r="AB728">
        <v>221260371</v>
      </c>
      <c r="AD728">
        <v>817.94</v>
      </c>
    </row>
    <row r="729" spans="1:30">
      <c r="A729" t="s">
        <v>1693</v>
      </c>
      <c r="B729" t="s">
        <v>12914</v>
      </c>
      <c r="C729" s="3">
        <v>220189</v>
      </c>
      <c r="D729" s="19" t="str">
        <f t="shared" si="11"/>
        <v>22</v>
      </c>
      <c r="E729" t="s">
        <v>865</v>
      </c>
      <c r="F729" t="s">
        <v>1695</v>
      </c>
      <c r="G729" t="s">
        <v>1696</v>
      </c>
      <c r="H729" t="s">
        <v>1697</v>
      </c>
      <c r="I729">
        <v>9141</v>
      </c>
      <c r="J729" t="s">
        <v>33</v>
      </c>
      <c r="K729" t="s">
        <v>83</v>
      </c>
      <c r="L729" t="s">
        <v>895</v>
      </c>
      <c r="M729" t="s">
        <v>22</v>
      </c>
      <c r="N729" t="s">
        <v>870</v>
      </c>
      <c r="O729">
        <v>2344</v>
      </c>
      <c r="P729">
        <v>389</v>
      </c>
      <c r="Q729">
        <v>0</v>
      </c>
      <c r="R729">
        <v>1938</v>
      </c>
      <c r="S729">
        <v>1741</v>
      </c>
      <c r="T729">
        <v>9</v>
      </c>
      <c r="U729">
        <v>501</v>
      </c>
      <c r="V729">
        <v>2242</v>
      </c>
      <c r="W729">
        <v>102</v>
      </c>
      <c r="X729">
        <v>500</v>
      </c>
      <c r="Y729">
        <v>602</v>
      </c>
      <c r="Z729">
        <v>897</v>
      </c>
      <c r="AA729">
        <v>335</v>
      </c>
      <c r="AB729">
        <v>220630189</v>
      </c>
      <c r="AD729">
        <v>3610.58</v>
      </c>
    </row>
    <row r="730" spans="1:30">
      <c r="A730" t="s">
        <v>1583</v>
      </c>
      <c r="B730" t="s">
        <v>12915</v>
      </c>
      <c r="C730" s="3">
        <v>220224</v>
      </c>
      <c r="D730" s="19" t="str">
        <f t="shared" si="11"/>
        <v>22</v>
      </c>
      <c r="E730" t="s">
        <v>865</v>
      </c>
      <c r="F730" t="s">
        <v>823</v>
      </c>
      <c r="G730" t="s">
        <v>1585</v>
      </c>
      <c r="H730" t="s">
        <v>1586</v>
      </c>
      <c r="I730">
        <v>3276</v>
      </c>
      <c r="J730" t="s">
        <v>33</v>
      </c>
      <c r="K730" t="s">
        <v>83</v>
      </c>
      <c r="L730" t="s">
        <v>895</v>
      </c>
      <c r="M730" t="s">
        <v>22</v>
      </c>
      <c r="N730" t="s">
        <v>870</v>
      </c>
      <c r="O730">
        <v>823</v>
      </c>
      <c r="P730">
        <v>166</v>
      </c>
      <c r="Q730">
        <v>0</v>
      </c>
      <c r="R730">
        <v>12</v>
      </c>
      <c r="S730">
        <v>756</v>
      </c>
      <c r="T730">
        <v>3</v>
      </c>
      <c r="U730">
        <v>208</v>
      </c>
      <c r="V730">
        <v>733</v>
      </c>
      <c r="W730">
        <v>90</v>
      </c>
      <c r="X730">
        <v>25</v>
      </c>
      <c r="Y730">
        <v>115</v>
      </c>
      <c r="Z730">
        <v>184</v>
      </c>
      <c r="AA730">
        <v>73</v>
      </c>
      <c r="AB730">
        <v>220700224</v>
      </c>
      <c r="AD730">
        <v>201.75</v>
      </c>
    </row>
    <row r="731" spans="1:30">
      <c r="A731" t="s">
        <v>1706</v>
      </c>
      <c r="B731" t="s">
        <v>12916</v>
      </c>
      <c r="C731" s="3">
        <v>220196</v>
      </c>
      <c r="D731" s="19" t="str">
        <f t="shared" si="11"/>
        <v>22</v>
      </c>
      <c r="E731" t="s">
        <v>865</v>
      </c>
      <c r="F731" t="s">
        <v>1695</v>
      </c>
      <c r="G731" t="s">
        <v>1708</v>
      </c>
      <c r="H731" t="s">
        <v>1709</v>
      </c>
      <c r="I731">
        <v>4194</v>
      </c>
      <c r="J731" t="s">
        <v>33</v>
      </c>
      <c r="K731" t="s">
        <v>83</v>
      </c>
      <c r="L731" t="s">
        <v>895</v>
      </c>
      <c r="M731" t="s">
        <v>22</v>
      </c>
      <c r="N731" t="s">
        <v>870</v>
      </c>
      <c r="O731">
        <v>1174</v>
      </c>
      <c r="P731">
        <v>630</v>
      </c>
      <c r="Q731">
        <v>0</v>
      </c>
      <c r="R731">
        <v>955</v>
      </c>
      <c r="S731">
        <v>934</v>
      </c>
      <c r="T731">
        <v>20</v>
      </c>
      <c r="U731">
        <v>230</v>
      </c>
      <c r="V731">
        <v>925</v>
      </c>
      <c r="W731">
        <v>249</v>
      </c>
      <c r="X731">
        <v>289</v>
      </c>
      <c r="Y731">
        <v>538</v>
      </c>
      <c r="Z731">
        <v>467</v>
      </c>
      <c r="AA731">
        <v>183</v>
      </c>
      <c r="AB731">
        <v>220630196</v>
      </c>
      <c r="AD731">
        <v>1447.66</v>
      </c>
    </row>
    <row r="732" spans="1:30">
      <c r="A732" t="s">
        <v>1607</v>
      </c>
      <c r="B732" t="s">
        <v>12917</v>
      </c>
      <c r="C732" s="3">
        <v>220280</v>
      </c>
      <c r="D732" s="19" t="str">
        <f t="shared" si="11"/>
        <v>22</v>
      </c>
      <c r="E732" t="s">
        <v>865</v>
      </c>
      <c r="F732" t="s">
        <v>1482</v>
      </c>
      <c r="G732" t="s">
        <v>1609</v>
      </c>
      <c r="H732" t="s">
        <v>1610</v>
      </c>
      <c r="I732">
        <v>1758</v>
      </c>
      <c r="J732" t="s">
        <v>33</v>
      </c>
      <c r="K732" t="s">
        <v>83</v>
      </c>
      <c r="L732" t="s">
        <v>895</v>
      </c>
      <c r="M732" t="s">
        <v>22</v>
      </c>
      <c r="N732" t="s">
        <v>870</v>
      </c>
      <c r="O732">
        <v>485</v>
      </c>
      <c r="P732">
        <v>370</v>
      </c>
      <c r="Q732">
        <v>0</v>
      </c>
      <c r="R732">
        <v>478</v>
      </c>
      <c r="S732">
        <v>447</v>
      </c>
      <c r="T732">
        <v>7</v>
      </c>
      <c r="U732">
        <v>209</v>
      </c>
      <c r="V732">
        <v>437</v>
      </c>
      <c r="W732">
        <v>48</v>
      </c>
      <c r="X732">
        <v>33</v>
      </c>
      <c r="Y732">
        <v>81</v>
      </c>
      <c r="Z732">
        <v>85</v>
      </c>
      <c r="AA732">
        <v>40</v>
      </c>
      <c r="AB732">
        <v>220840280</v>
      </c>
      <c r="AD732">
        <v>540.27</v>
      </c>
    </row>
    <row r="733" spans="1:30">
      <c r="A733" t="s">
        <v>1665</v>
      </c>
      <c r="B733" t="s">
        <v>12918</v>
      </c>
      <c r="C733" s="3">
        <v>220287</v>
      </c>
      <c r="D733" s="19" t="str">
        <f t="shared" si="11"/>
        <v>22</v>
      </c>
      <c r="E733" t="s">
        <v>865</v>
      </c>
      <c r="F733" t="s">
        <v>1482</v>
      </c>
      <c r="G733" t="s">
        <v>1667</v>
      </c>
      <c r="H733" t="s">
        <v>1668</v>
      </c>
      <c r="I733">
        <v>15287</v>
      </c>
      <c r="J733" t="s">
        <v>33</v>
      </c>
      <c r="K733" t="s">
        <v>296</v>
      </c>
      <c r="L733" t="s">
        <v>869</v>
      </c>
      <c r="M733" t="s">
        <v>22</v>
      </c>
      <c r="N733" t="s">
        <v>870</v>
      </c>
      <c r="O733">
        <v>3793</v>
      </c>
      <c r="P733">
        <v>2638</v>
      </c>
      <c r="Q733">
        <v>0</v>
      </c>
      <c r="R733">
        <v>2882</v>
      </c>
      <c r="S733">
        <v>3086</v>
      </c>
      <c r="T733">
        <v>48</v>
      </c>
      <c r="U733">
        <v>1143</v>
      </c>
      <c r="V733">
        <v>3620</v>
      </c>
      <c r="W733">
        <v>173</v>
      </c>
      <c r="X733">
        <v>1307</v>
      </c>
      <c r="Y733">
        <v>1480</v>
      </c>
      <c r="Z733">
        <v>1458</v>
      </c>
      <c r="AA733">
        <v>733</v>
      </c>
      <c r="AB733">
        <v>220840287</v>
      </c>
      <c r="AD733">
        <v>1652.66</v>
      </c>
    </row>
    <row r="734" spans="1:30">
      <c r="A734" t="s">
        <v>1657</v>
      </c>
      <c r="B734" t="s">
        <v>1711</v>
      </c>
      <c r="C734" s="3">
        <v>220021</v>
      </c>
      <c r="D734" s="19" t="str">
        <f t="shared" si="11"/>
        <v>22</v>
      </c>
      <c r="E734" t="s">
        <v>865</v>
      </c>
      <c r="F734" t="s">
        <v>1552</v>
      </c>
      <c r="G734" t="s">
        <v>1659</v>
      </c>
      <c r="H734" t="s">
        <v>1660</v>
      </c>
      <c r="I734">
        <v>10265</v>
      </c>
      <c r="J734" t="s">
        <v>33</v>
      </c>
      <c r="K734" t="s">
        <v>296</v>
      </c>
      <c r="L734" t="s">
        <v>869</v>
      </c>
      <c r="M734" t="s">
        <v>22</v>
      </c>
      <c r="N734" t="s">
        <v>870</v>
      </c>
      <c r="O734">
        <v>2778</v>
      </c>
      <c r="P734">
        <v>301</v>
      </c>
      <c r="Q734">
        <v>0</v>
      </c>
      <c r="R734">
        <v>2260</v>
      </c>
      <c r="S734">
        <v>2302</v>
      </c>
      <c r="T734">
        <v>10</v>
      </c>
      <c r="U734">
        <v>525</v>
      </c>
      <c r="V734">
        <v>2519</v>
      </c>
      <c r="W734">
        <v>259</v>
      </c>
      <c r="X734">
        <v>270</v>
      </c>
      <c r="Y734">
        <v>529</v>
      </c>
      <c r="Z734">
        <v>775</v>
      </c>
      <c r="AA734">
        <v>226</v>
      </c>
      <c r="AB734">
        <v>220070021</v>
      </c>
      <c r="AD734">
        <v>1887.57</v>
      </c>
    </row>
    <row r="735" spans="1:30">
      <c r="A735" t="s">
        <v>1511</v>
      </c>
      <c r="B735" t="s">
        <v>12919</v>
      </c>
      <c r="C735" s="3">
        <v>220357</v>
      </c>
      <c r="D735" s="19" t="str">
        <f t="shared" si="11"/>
        <v>22</v>
      </c>
      <c r="E735" t="s">
        <v>865</v>
      </c>
      <c r="F735" t="s">
        <v>1513</v>
      </c>
      <c r="G735" t="s">
        <v>1514</v>
      </c>
      <c r="H735" t="s">
        <v>1513</v>
      </c>
      <c r="I735">
        <v>12499</v>
      </c>
      <c r="J735" t="s">
        <v>33</v>
      </c>
      <c r="K735" t="s">
        <v>296</v>
      </c>
      <c r="L735" t="s">
        <v>869</v>
      </c>
      <c r="M735" t="s">
        <v>22</v>
      </c>
      <c r="N735" t="s">
        <v>870</v>
      </c>
      <c r="O735">
        <v>3416</v>
      </c>
      <c r="P735">
        <v>2781</v>
      </c>
      <c r="Q735">
        <v>0</v>
      </c>
      <c r="R735">
        <v>3116</v>
      </c>
      <c r="S735">
        <v>3141</v>
      </c>
      <c r="T735">
        <v>1002</v>
      </c>
      <c r="U735">
        <v>1112</v>
      </c>
      <c r="V735">
        <v>3184</v>
      </c>
      <c r="W735">
        <v>232</v>
      </c>
      <c r="X735">
        <v>269</v>
      </c>
      <c r="Y735">
        <v>501</v>
      </c>
      <c r="Z735">
        <v>702</v>
      </c>
      <c r="AA735">
        <v>305</v>
      </c>
      <c r="AB735">
        <v>221190357</v>
      </c>
      <c r="AD735">
        <v>2243.66</v>
      </c>
    </row>
    <row r="736" spans="1:30">
      <c r="A736" t="s">
        <v>1661</v>
      </c>
      <c r="B736" t="s">
        <v>12920</v>
      </c>
      <c r="C736" s="3">
        <v>220294</v>
      </c>
      <c r="D736" s="19" t="str">
        <f t="shared" si="11"/>
        <v>22</v>
      </c>
      <c r="E736" t="s">
        <v>865</v>
      </c>
      <c r="F736" t="s">
        <v>1482</v>
      </c>
      <c r="G736" t="s">
        <v>1663</v>
      </c>
      <c r="H736" t="s">
        <v>1664</v>
      </c>
      <c r="I736">
        <v>4895</v>
      </c>
      <c r="J736" t="s">
        <v>33</v>
      </c>
      <c r="K736" t="s">
        <v>83</v>
      </c>
      <c r="L736" t="s">
        <v>895</v>
      </c>
      <c r="M736" t="s">
        <v>22</v>
      </c>
      <c r="N736" t="s">
        <v>870</v>
      </c>
      <c r="O736">
        <v>1314</v>
      </c>
      <c r="P736">
        <v>1122</v>
      </c>
      <c r="Q736">
        <v>0</v>
      </c>
      <c r="R736">
        <v>1290</v>
      </c>
      <c r="S736">
        <v>1209</v>
      </c>
      <c r="T736">
        <v>30</v>
      </c>
      <c r="U736">
        <v>372</v>
      </c>
      <c r="V736">
        <v>1278</v>
      </c>
      <c r="W736">
        <v>36</v>
      </c>
      <c r="X736">
        <v>74</v>
      </c>
      <c r="Y736">
        <v>110</v>
      </c>
      <c r="Z736">
        <v>280</v>
      </c>
      <c r="AA736">
        <v>132</v>
      </c>
      <c r="AB736">
        <v>220840294</v>
      </c>
      <c r="AD736">
        <v>1024.8699999999999</v>
      </c>
    </row>
    <row r="737" spans="1:30">
      <c r="A737" t="s">
        <v>1570</v>
      </c>
      <c r="B737" t="s">
        <v>12921</v>
      </c>
      <c r="C737" s="3">
        <v>220077</v>
      </c>
      <c r="D737" s="19" t="str">
        <f t="shared" si="11"/>
        <v>22</v>
      </c>
      <c r="E737" t="s">
        <v>865</v>
      </c>
      <c r="F737" t="s">
        <v>1572</v>
      </c>
      <c r="G737" t="s">
        <v>1573</v>
      </c>
      <c r="H737" t="s">
        <v>1574</v>
      </c>
      <c r="I737">
        <v>96944</v>
      </c>
      <c r="J737" t="s">
        <v>33</v>
      </c>
      <c r="K737" t="s">
        <v>397</v>
      </c>
      <c r="L737" t="s">
        <v>918</v>
      </c>
      <c r="M737" t="s">
        <v>22</v>
      </c>
      <c r="N737" t="s">
        <v>870</v>
      </c>
      <c r="O737">
        <v>27000</v>
      </c>
      <c r="P737">
        <v>23346</v>
      </c>
      <c r="Q737">
        <v>0</v>
      </c>
      <c r="R737">
        <v>20939</v>
      </c>
      <c r="S737">
        <v>25362</v>
      </c>
      <c r="T737">
        <v>8413</v>
      </c>
      <c r="U737">
        <v>5291</v>
      </c>
      <c r="V737">
        <v>24798</v>
      </c>
      <c r="W737">
        <v>2202</v>
      </c>
      <c r="X737">
        <v>1207</v>
      </c>
      <c r="Y737">
        <v>3409</v>
      </c>
      <c r="Z737">
        <v>4442</v>
      </c>
      <c r="AA737">
        <v>1710</v>
      </c>
      <c r="AB737">
        <v>220210077</v>
      </c>
      <c r="AD737">
        <v>1503.48</v>
      </c>
    </row>
    <row r="738" spans="1:30">
      <c r="A738" t="s">
        <v>1546</v>
      </c>
      <c r="B738" t="s">
        <v>1397</v>
      </c>
      <c r="C738" s="3">
        <v>220063</v>
      </c>
      <c r="D738" s="19" t="str">
        <f t="shared" si="11"/>
        <v>22</v>
      </c>
      <c r="E738" t="s">
        <v>865</v>
      </c>
      <c r="F738" t="s">
        <v>1508</v>
      </c>
      <c r="G738" t="s">
        <v>1548</v>
      </c>
      <c r="H738" t="s">
        <v>1549</v>
      </c>
      <c r="I738">
        <v>1958</v>
      </c>
      <c r="J738" t="s">
        <v>33</v>
      </c>
      <c r="K738" t="s">
        <v>83</v>
      </c>
      <c r="L738" t="s">
        <v>895</v>
      </c>
      <c r="M738" t="s">
        <v>22</v>
      </c>
      <c r="N738" t="s">
        <v>870</v>
      </c>
      <c r="O738">
        <v>627</v>
      </c>
      <c r="P738">
        <v>557</v>
      </c>
      <c r="Q738">
        <v>0</v>
      </c>
      <c r="R738">
        <v>566</v>
      </c>
      <c r="S738">
        <v>583</v>
      </c>
      <c r="T738">
        <v>0</v>
      </c>
      <c r="U738">
        <v>149</v>
      </c>
      <c r="V738">
        <v>604</v>
      </c>
      <c r="W738">
        <v>23</v>
      </c>
      <c r="X738">
        <v>19</v>
      </c>
      <c r="Y738">
        <v>42</v>
      </c>
      <c r="Z738">
        <v>74</v>
      </c>
      <c r="AA738">
        <v>21</v>
      </c>
      <c r="AB738">
        <v>220140063</v>
      </c>
      <c r="AD738">
        <v>442.16</v>
      </c>
    </row>
    <row r="739" spans="1:30">
      <c r="A739" t="s">
        <v>1579</v>
      </c>
      <c r="B739" t="s">
        <v>12922</v>
      </c>
      <c r="C739" s="3">
        <v>220070</v>
      </c>
      <c r="D739" s="19" t="str">
        <f t="shared" si="11"/>
        <v>22</v>
      </c>
      <c r="E739" t="s">
        <v>865</v>
      </c>
      <c r="F739" t="s">
        <v>1508</v>
      </c>
      <c r="G739" t="s">
        <v>1581</v>
      </c>
      <c r="H739" t="s">
        <v>1582</v>
      </c>
      <c r="I739">
        <v>651</v>
      </c>
      <c r="J739" t="s">
        <v>33</v>
      </c>
      <c r="K739" t="s">
        <v>83</v>
      </c>
      <c r="L739" t="s">
        <v>895</v>
      </c>
      <c r="M739" t="s">
        <v>22</v>
      </c>
      <c r="N739" t="s">
        <v>870</v>
      </c>
      <c r="O739">
        <v>173</v>
      </c>
      <c r="P739">
        <v>160</v>
      </c>
      <c r="Q739">
        <v>0</v>
      </c>
      <c r="R739">
        <v>139</v>
      </c>
      <c r="S739">
        <v>167</v>
      </c>
      <c r="T739">
        <v>125</v>
      </c>
      <c r="U739">
        <v>57</v>
      </c>
      <c r="V739">
        <v>168</v>
      </c>
      <c r="W739">
        <v>5</v>
      </c>
      <c r="X739">
        <v>10</v>
      </c>
      <c r="Y739">
        <v>15</v>
      </c>
      <c r="Z739">
        <v>28</v>
      </c>
      <c r="AA739">
        <v>19</v>
      </c>
      <c r="AB739">
        <v>220140070</v>
      </c>
      <c r="AD739">
        <v>151.97</v>
      </c>
    </row>
    <row r="740" spans="1:30">
      <c r="A740" t="s">
        <v>1434</v>
      </c>
      <c r="B740" t="s">
        <v>12923</v>
      </c>
      <c r="C740" s="3">
        <v>220245</v>
      </c>
      <c r="D740" s="19" t="str">
        <f t="shared" si="11"/>
        <v>22</v>
      </c>
      <c r="E740" t="s">
        <v>865</v>
      </c>
      <c r="F740" t="s">
        <v>1431</v>
      </c>
      <c r="G740" t="s">
        <v>1436</v>
      </c>
      <c r="H740" t="s">
        <v>1437</v>
      </c>
      <c r="I740">
        <v>10876</v>
      </c>
      <c r="J740" t="s">
        <v>33</v>
      </c>
      <c r="K740" t="s">
        <v>296</v>
      </c>
      <c r="L740" t="s">
        <v>869</v>
      </c>
      <c r="M740" t="s">
        <v>22</v>
      </c>
      <c r="N740" t="s">
        <v>870</v>
      </c>
      <c r="O740">
        <v>2867</v>
      </c>
      <c r="P740">
        <v>2479</v>
      </c>
      <c r="Q740">
        <v>0</v>
      </c>
      <c r="R740">
        <v>1862</v>
      </c>
      <c r="S740">
        <v>2732</v>
      </c>
      <c r="T740">
        <v>1338</v>
      </c>
      <c r="U740">
        <v>754</v>
      </c>
      <c r="V740">
        <v>2746</v>
      </c>
      <c r="W740">
        <v>121</v>
      </c>
      <c r="X740">
        <v>149</v>
      </c>
      <c r="Y740">
        <v>270</v>
      </c>
      <c r="Z740">
        <v>369</v>
      </c>
      <c r="AA740">
        <v>183</v>
      </c>
      <c r="AB740">
        <v>220770245</v>
      </c>
      <c r="AD740">
        <v>767.9</v>
      </c>
    </row>
    <row r="741" spans="1:30">
      <c r="A741" t="s">
        <v>1404</v>
      </c>
      <c r="B741" t="s">
        <v>12924</v>
      </c>
      <c r="C741" s="3">
        <v>220406</v>
      </c>
      <c r="D741" s="19" t="str">
        <f t="shared" si="11"/>
        <v>22</v>
      </c>
      <c r="E741" t="s">
        <v>865</v>
      </c>
      <c r="F741" t="s">
        <v>675</v>
      </c>
      <c r="G741" t="s">
        <v>1406</v>
      </c>
      <c r="H741" t="s">
        <v>1407</v>
      </c>
      <c r="I741">
        <v>8878</v>
      </c>
      <c r="J741" t="s">
        <v>33</v>
      </c>
      <c r="K741" t="s">
        <v>296</v>
      </c>
      <c r="L741" t="s">
        <v>869</v>
      </c>
      <c r="M741" t="s">
        <v>22</v>
      </c>
      <c r="N741" t="s">
        <v>870</v>
      </c>
      <c r="O741">
        <v>2344</v>
      </c>
      <c r="P741">
        <v>2224</v>
      </c>
      <c r="Q741">
        <v>0</v>
      </c>
      <c r="R741">
        <v>2213</v>
      </c>
      <c r="S741">
        <v>2229</v>
      </c>
      <c r="T741">
        <v>1402</v>
      </c>
      <c r="U741">
        <v>581</v>
      </c>
      <c r="V741">
        <v>2189</v>
      </c>
      <c r="W741">
        <v>155</v>
      </c>
      <c r="X741">
        <v>184</v>
      </c>
      <c r="Y741">
        <v>339</v>
      </c>
      <c r="Z741">
        <v>312</v>
      </c>
      <c r="AA741">
        <v>165</v>
      </c>
      <c r="AB741">
        <v>221400406</v>
      </c>
      <c r="AD741">
        <v>573.30999999999995</v>
      </c>
    </row>
    <row r="742" spans="1:30">
      <c r="A742" t="s">
        <v>1645</v>
      </c>
      <c r="B742" t="s">
        <v>12925</v>
      </c>
      <c r="C742" s="3">
        <v>220378</v>
      </c>
      <c r="D742" s="19" t="str">
        <f t="shared" si="11"/>
        <v>22</v>
      </c>
      <c r="E742" t="s">
        <v>865</v>
      </c>
      <c r="F742" t="s">
        <v>1647</v>
      </c>
      <c r="G742" t="s">
        <v>1648</v>
      </c>
      <c r="H742" t="s">
        <v>1647</v>
      </c>
      <c r="I742">
        <v>34081</v>
      </c>
      <c r="J742" t="s">
        <v>33</v>
      </c>
      <c r="K742" t="s">
        <v>397</v>
      </c>
      <c r="L742" t="s">
        <v>918</v>
      </c>
      <c r="M742" t="s">
        <v>22</v>
      </c>
      <c r="N742" t="s">
        <v>870</v>
      </c>
      <c r="O742">
        <v>8809</v>
      </c>
      <c r="P742">
        <v>6545</v>
      </c>
      <c r="Q742">
        <v>0</v>
      </c>
      <c r="R742">
        <v>7773</v>
      </c>
      <c r="S742">
        <v>8070</v>
      </c>
      <c r="T742">
        <v>2320</v>
      </c>
      <c r="U742">
        <v>2134</v>
      </c>
      <c r="V742">
        <v>8276</v>
      </c>
      <c r="W742">
        <v>533</v>
      </c>
      <c r="X742">
        <v>985</v>
      </c>
      <c r="Y742">
        <v>1518</v>
      </c>
      <c r="Z742">
        <v>2033</v>
      </c>
      <c r="AA742">
        <v>899</v>
      </c>
      <c r="AB742">
        <v>221330378</v>
      </c>
      <c r="AD742">
        <v>1560.69</v>
      </c>
    </row>
    <row r="743" spans="1:30">
      <c r="A743" t="s">
        <v>1379</v>
      </c>
      <c r="B743" t="s">
        <v>12926</v>
      </c>
      <c r="C743" s="3">
        <v>220413</v>
      </c>
      <c r="D743" s="19" t="str">
        <f t="shared" si="11"/>
        <v>22</v>
      </c>
      <c r="E743" t="s">
        <v>865</v>
      </c>
      <c r="F743" t="s">
        <v>675</v>
      </c>
      <c r="G743" t="s">
        <v>1381</v>
      </c>
      <c r="H743" t="s">
        <v>1382</v>
      </c>
      <c r="I743">
        <v>291720</v>
      </c>
      <c r="J743" t="s">
        <v>33</v>
      </c>
      <c r="K743" t="s">
        <v>397</v>
      </c>
      <c r="L743" t="s">
        <v>918</v>
      </c>
      <c r="M743" t="s">
        <v>22</v>
      </c>
      <c r="N743" t="s">
        <v>870</v>
      </c>
      <c r="O743">
        <v>83781</v>
      </c>
      <c r="P743">
        <v>83329</v>
      </c>
      <c r="Q743">
        <v>0</v>
      </c>
      <c r="R743">
        <v>81432</v>
      </c>
      <c r="S743">
        <v>80683</v>
      </c>
      <c r="T743">
        <v>44933</v>
      </c>
      <c r="U743">
        <v>14779</v>
      </c>
      <c r="V743">
        <v>77871</v>
      </c>
      <c r="W743">
        <v>5910</v>
      </c>
      <c r="X743">
        <v>3558</v>
      </c>
      <c r="Y743">
        <v>9468</v>
      </c>
      <c r="Z743">
        <v>9014</v>
      </c>
      <c r="AA743">
        <v>4080</v>
      </c>
      <c r="AB743">
        <v>221400413</v>
      </c>
      <c r="AD743">
        <v>1546.34</v>
      </c>
    </row>
    <row r="744" spans="1:30">
      <c r="A744" t="s">
        <v>890</v>
      </c>
      <c r="B744" t="s">
        <v>12927</v>
      </c>
      <c r="C744" s="3">
        <v>220420</v>
      </c>
      <c r="D744" s="19" t="str">
        <f t="shared" si="11"/>
        <v>22</v>
      </c>
      <c r="E744" t="s">
        <v>865</v>
      </c>
      <c r="F744" t="s">
        <v>892</v>
      </c>
      <c r="G744" t="s">
        <v>893</v>
      </c>
      <c r="H744" t="s">
        <v>894</v>
      </c>
      <c r="I744">
        <v>2111</v>
      </c>
      <c r="J744" t="s">
        <v>33</v>
      </c>
      <c r="K744" t="s">
        <v>83</v>
      </c>
      <c r="L744" t="s">
        <v>895</v>
      </c>
      <c r="M744" t="s">
        <v>22</v>
      </c>
      <c r="N744" t="s">
        <v>870</v>
      </c>
      <c r="O744">
        <v>611</v>
      </c>
      <c r="P744">
        <v>295</v>
      </c>
      <c r="Q744">
        <v>0</v>
      </c>
      <c r="R744">
        <v>477</v>
      </c>
      <c r="S744">
        <v>549</v>
      </c>
      <c r="T744">
        <v>7</v>
      </c>
      <c r="U744">
        <v>231</v>
      </c>
      <c r="V744">
        <v>570</v>
      </c>
      <c r="W744">
        <v>41</v>
      </c>
      <c r="X744">
        <v>48</v>
      </c>
      <c r="Y744">
        <v>89</v>
      </c>
      <c r="Z744">
        <v>119</v>
      </c>
      <c r="AA744">
        <v>32</v>
      </c>
      <c r="AB744">
        <v>221470420</v>
      </c>
      <c r="AD744">
        <v>807.48</v>
      </c>
    </row>
    <row r="745" spans="1:30">
      <c r="A745" t="s">
        <v>1438</v>
      </c>
      <c r="B745" t="s">
        <v>12928</v>
      </c>
      <c r="C745" s="3">
        <v>220350</v>
      </c>
      <c r="D745" s="19" t="str">
        <f t="shared" si="11"/>
        <v>22</v>
      </c>
      <c r="E745" t="s">
        <v>865</v>
      </c>
      <c r="F745" t="s">
        <v>1440</v>
      </c>
      <c r="G745" t="s">
        <v>1441</v>
      </c>
      <c r="H745" t="s">
        <v>1442</v>
      </c>
      <c r="I745">
        <v>11622</v>
      </c>
      <c r="J745" t="s">
        <v>33</v>
      </c>
      <c r="K745" t="s">
        <v>296</v>
      </c>
      <c r="L745" t="s">
        <v>869</v>
      </c>
      <c r="M745" t="s">
        <v>22</v>
      </c>
      <c r="N745" t="s">
        <v>870</v>
      </c>
      <c r="O745">
        <v>3086</v>
      </c>
      <c r="P745">
        <v>2445</v>
      </c>
      <c r="Q745">
        <v>0</v>
      </c>
      <c r="R745">
        <v>2639</v>
      </c>
      <c r="S745">
        <v>2585</v>
      </c>
      <c r="T745">
        <v>15</v>
      </c>
      <c r="U745">
        <v>999</v>
      </c>
      <c r="V745">
        <v>2954</v>
      </c>
      <c r="W745">
        <v>132</v>
      </c>
      <c r="X745">
        <v>165</v>
      </c>
      <c r="Y745">
        <v>297</v>
      </c>
      <c r="Z745">
        <v>832</v>
      </c>
      <c r="AA745">
        <v>253</v>
      </c>
      <c r="AB745">
        <v>221120350</v>
      </c>
      <c r="AD745">
        <v>981.96</v>
      </c>
    </row>
    <row r="746" spans="1:30">
      <c r="A746" t="s">
        <v>1396</v>
      </c>
      <c r="B746" t="s">
        <v>12929</v>
      </c>
      <c r="C746" s="3">
        <v>220126</v>
      </c>
      <c r="D746" s="19" t="str">
        <f t="shared" si="11"/>
        <v>22</v>
      </c>
      <c r="E746" t="s">
        <v>865</v>
      </c>
      <c r="F746" t="s">
        <v>1389</v>
      </c>
      <c r="G746" t="s">
        <v>1398</v>
      </c>
      <c r="H746" t="s">
        <v>1399</v>
      </c>
      <c r="I746">
        <v>8809</v>
      </c>
      <c r="J746" t="s">
        <v>33</v>
      </c>
      <c r="K746" t="s">
        <v>296</v>
      </c>
      <c r="L746" t="s">
        <v>869</v>
      </c>
      <c r="M746" t="s">
        <v>22</v>
      </c>
      <c r="N746" t="s">
        <v>870</v>
      </c>
      <c r="O746">
        <v>2427</v>
      </c>
      <c r="P746">
        <v>13</v>
      </c>
      <c r="Q746">
        <v>0</v>
      </c>
      <c r="R746">
        <v>2137</v>
      </c>
      <c r="S746">
        <v>2176</v>
      </c>
      <c r="T746">
        <v>0</v>
      </c>
      <c r="U746">
        <v>526</v>
      </c>
      <c r="V746">
        <v>2351</v>
      </c>
      <c r="W746">
        <v>76</v>
      </c>
      <c r="X746">
        <v>173</v>
      </c>
      <c r="Y746">
        <v>249</v>
      </c>
      <c r="Z746">
        <v>512</v>
      </c>
      <c r="AA746">
        <v>162</v>
      </c>
      <c r="AB746">
        <v>220430126</v>
      </c>
      <c r="AD746">
        <v>1268.49</v>
      </c>
    </row>
    <row r="747" spans="1:30">
      <c r="A747" t="s">
        <v>1702</v>
      </c>
      <c r="B747" t="s">
        <v>1638</v>
      </c>
      <c r="C747" s="3">
        <v>220028</v>
      </c>
      <c r="D747" s="19" t="str">
        <f t="shared" si="11"/>
        <v>22</v>
      </c>
      <c r="E747" t="s">
        <v>865</v>
      </c>
      <c r="F747" t="s">
        <v>1552</v>
      </c>
      <c r="G747" t="s">
        <v>1704</v>
      </c>
      <c r="H747" t="s">
        <v>1705</v>
      </c>
      <c r="I747">
        <v>10222</v>
      </c>
      <c r="J747" t="s">
        <v>33</v>
      </c>
      <c r="K747" t="s">
        <v>296</v>
      </c>
      <c r="L747" t="s">
        <v>869</v>
      </c>
      <c r="M747" t="s">
        <v>22</v>
      </c>
      <c r="N747" t="s">
        <v>870</v>
      </c>
      <c r="O747">
        <v>2546</v>
      </c>
      <c r="P747">
        <v>1849</v>
      </c>
      <c r="Q747">
        <v>0</v>
      </c>
      <c r="R747">
        <v>2472</v>
      </c>
      <c r="S747">
        <v>2071</v>
      </c>
      <c r="T747">
        <v>15</v>
      </c>
      <c r="U747">
        <v>477</v>
      </c>
      <c r="V747">
        <v>2195</v>
      </c>
      <c r="W747">
        <v>351</v>
      </c>
      <c r="X747">
        <v>515</v>
      </c>
      <c r="Y747">
        <v>866</v>
      </c>
      <c r="Z747">
        <v>784</v>
      </c>
      <c r="AA747">
        <v>288</v>
      </c>
      <c r="AB747">
        <v>220070028</v>
      </c>
      <c r="AD747">
        <v>8760.02</v>
      </c>
    </row>
    <row r="748" spans="1:30">
      <c r="A748" t="s">
        <v>1633</v>
      </c>
      <c r="B748" t="s">
        <v>12930</v>
      </c>
      <c r="C748" s="3">
        <v>220301</v>
      </c>
      <c r="D748" s="19" t="str">
        <f t="shared" si="11"/>
        <v>22</v>
      </c>
      <c r="E748" t="s">
        <v>865</v>
      </c>
      <c r="F748" t="s">
        <v>1052</v>
      </c>
      <c r="G748" t="s">
        <v>1635</v>
      </c>
      <c r="H748" t="s">
        <v>1636</v>
      </c>
      <c r="I748">
        <v>25288</v>
      </c>
      <c r="J748" t="s">
        <v>33</v>
      </c>
      <c r="K748" t="s">
        <v>296</v>
      </c>
      <c r="L748" t="s">
        <v>869</v>
      </c>
      <c r="M748" t="s">
        <v>22</v>
      </c>
      <c r="N748" t="s">
        <v>870</v>
      </c>
      <c r="O748">
        <v>6346</v>
      </c>
      <c r="P748">
        <v>3470</v>
      </c>
      <c r="Q748">
        <v>0</v>
      </c>
      <c r="R748">
        <v>6229</v>
      </c>
      <c r="S748">
        <v>5459</v>
      </c>
      <c r="T748">
        <v>539</v>
      </c>
      <c r="U748">
        <v>1518</v>
      </c>
      <c r="V748">
        <v>6103</v>
      </c>
      <c r="W748">
        <v>243</v>
      </c>
      <c r="X748">
        <v>836</v>
      </c>
      <c r="Y748">
        <v>1079</v>
      </c>
      <c r="Z748">
        <v>1785</v>
      </c>
      <c r="AA748">
        <v>596</v>
      </c>
      <c r="AB748">
        <v>220910301</v>
      </c>
      <c r="AD748">
        <v>2916.07</v>
      </c>
    </row>
    <row r="749" spans="1:30">
      <c r="A749" t="s">
        <v>1412</v>
      </c>
      <c r="B749" t="s">
        <v>12931</v>
      </c>
      <c r="C749" s="3">
        <v>220322</v>
      </c>
      <c r="D749" s="19" t="str">
        <f t="shared" si="11"/>
        <v>22</v>
      </c>
      <c r="E749" t="s">
        <v>865</v>
      </c>
      <c r="F749" t="s">
        <v>911</v>
      </c>
      <c r="G749" t="s">
        <v>1414</v>
      </c>
      <c r="H749" t="s">
        <v>1415</v>
      </c>
      <c r="I749">
        <v>44967</v>
      </c>
      <c r="J749" t="s">
        <v>33</v>
      </c>
      <c r="K749" t="s">
        <v>397</v>
      </c>
      <c r="L749" t="s">
        <v>918</v>
      </c>
      <c r="M749" t="s">
        <v>22</v>
      </c>
      <c r="N749" t="s">
        <v>870</v>
      </c>
      <c r="O749">
        <v>12653</v>
      </c>
      <c r="P749">
        <v>11534</v>
      </c>
      <c r="Q749">
        <v>0</v>
      </c>
      <c r="R749">
        <v>12130</v>
      </c>
      <c r="S749">
        <v>11482</v>
      </c>
      <c r="T749">
        <v>4216</v>
      </c>
      <c r="U749">
        <v>2857</v>
      </c>
      <c r="V749">
        <v>11763</v>
      </c>
      <c r="W749">
        <v>890</v>
      </c>
      <c r="X749">
        <v>444</v>
      </c>
      <c r="Y749">
        <v>1334</v>
      </c>
      <c r="Z749">
        <v>2349</v>
      </c>
      <c r="AA749">
        <v>822</v>
      </c>
      <c r="AB749">
        <v>220980322</v>
      </c>
      <c r="AD749">
        <v>1346.05</v>
      </c>
    </row>
    <row r="750" spans="1:30">
      <c r="A750" t="s">
        <v>1468</v>
      </c>
      <c r="B750" t="s">
        <v>12932</v>
      </c>
      <c r="C750" s="3">
        <v>220427</v>
      </c>
      <c r="D750" s="19" t="str">
        <f t="shared" si="11"/>
        <v>22</v>
      </c>
      <c r="E750" t="s">
        <v>865</v>
      </c>
      <c r="F750" t="s">
        <v>892</v>
      </c>
      <c r="G750" t="s">
        <v>1470</v>
      </c>
      <c r="H750" t="s">
        <v>1471</v>
      </c>
      <c r="I750">
        <v>12591</v>
      </c>
      <c r="J750" t="s">
        <v>33</v>
      </c>
      <c r="K750" t="s">
        <v>296</v>
      </c>
      <c r="L750" t="s">
        <v>869</v>
      </c>
      <c r="M750" t="s">
        <v>22</v>
      </c>
      <c r="N750" t="s">
        <v>870</v>
      </c>
      <c r="O750">
        <v>3381</v>
      </c>
      <c r="P750">
        <v>2498</v>
      </c>
      <c r="Q750">
        <v>0</v>
      </c>
      <c r="R750">
        <v>3331</v>
      </c>
      <c r="S750">
        <v>3051</v>
      </c>
      <c r="T750">
        <v>55</v>
      </c>
      <c r="U750">
        <v>1316</v>
      </c>
      <c r="V750">
        <v>3189</v>
      </c>
      <c r="W750">
        <v>192</v>
      </c>
      <c r="X750">
        <v>144</v>
      </c>
      <c r="Y750">
        <v>336</v>
      </c>
      <c r="Z750">
        <v>740</v>
      </c>
      <c r="AA750">
        <v>281</v>
      </c>
      <c r="AB750">
        <v>221470427</v>
      </c>
      <c r="AD750">
        <v>1336.18</v>
      </c>
    </row>
    <row r="751" spans="1:30">
      <c r="A751" t="s">
        <v>1698</v>
      </c>
      <c r="B751" t="s">
        <v>12933</v>
      </c>
      <c r="C751" s="3">
        <v>220203</v>
      </c>
      <c r="D751" s="19" t="str">
        <f t="shared" si="11"/>
        <v>22</v>
      </c>
      <c r="E751" t="s">
        <v>865</v>
      </c>
      <c r="F751" t="s">
        <v>1695</v>
      </c>
      <c r="G751" t="s">
        <v>1700</v>
      </c>
      <c r="H751" t="s">
        <v>1701</v>
      </c>
      <c r="I751">
        <v>9438</v>
      </c>
      <c r="J751" t="s">
        <v>33</v>
      </c>
      <c r="K751" t="s">
        <v>83</v>
      </c>
      <c r="L751" t="s">
        <v>895</v>
      </c>
      <c r="M751" t="s">
        <v>22</v>
      </c>
      <c r="N751" t="s">
        <v>870</v>
      </c>
      <c r="O751">
        <v>2285</v>
      </c>
      <c r="P751">
        <v>1277</v>
      </c>
      <c r="Q751">
        <v>0</v>
      </c>
      <c r="R751">
        <v>2249</v>
      </c>
      <c r="S751">
        <v>1702</v>
      </c>
      <c r="T751">
        <v>40</v>
      </c>
      <c r="U751">
        <v>504</v>
      </c>
      <c r="V751">
        <v>2199</v>
      </c>
      <c r="W751">
        <v>86</v>
      </c>
      <c r="X751">
        <v>880</v>
      </c>
      <c r="Y751">
        <v>966</v>
      </c>
      <c r="Z751">
        <v>1089</v>
      </c>
      <c r="AA751">
        <v>512</v>
      </c>
      <c r="AB751">
        <v>220630203</v>
      </c>
      <c r="AD751">
        <v>3137.36</v>
      </c>
    </row>
    <row r="752" spans="1:30">
      <c r="A752" t="s">
        <v>4451</v>
      </c>
      <c r="B752" t="s">
        <v>4452</v>
      </c>
      <c r="C752" s="3">
        <v>260007</v>
      </c>
      <c r="D752" s="19" t="str">
        <f t="shared" si="11"/>
        <v>26</v>
      </c>
      <c r="E752" t="s">
        <v>3993</v>
      </c>
      <c r="F752" t="s">
        <v>4453</v>
      </c>
      <c r="G752" t="s">
        <v>4454</v>
      </c>
      <c r="H752" t="s">
        <v>4455</v>
      </c>
      <c r="I752">
        <v>81995</v>
      </c>
      <c r="J752" t="s">
        <v>33</v>
      </c>
      <c r="K752" t="s">
        <v>397</v>
      </c>
      <c r="L752" t="s">
        <v>4335</v>
      </c>
      <c r="M752" t="s">
        <v>643</v>
      </c>
      <c r="N752" t="s">
        <v>3998</v>
      </c>
      <c r="O752">
        <v>24177</v>
      </c>
      <c r="P752">
        <v>23997</v>
      </c>
      <c r="Q752">
        <v>22239</v>
      </c>
      <c r="R752">
        <v>23821</v>
      </c>
      <c r="S752">
        <v>23865</v>
      </c>
      <c r="T752">
        <v>20964</v>
      </c>
      <c r="U752">
        <v>3083</v>
      </c>
      <c r="V752">
        <v>22766</v>
      </c>
      <c r="W752">
        <v>1411</v>
      </c>
      <c r="X752">
        <v>604</v>
      </c>
      <c r="Y752">
        <v>2015</v>
      </c>
      <c r="Z752">
        <v>2098</v>
      </c>
      <c r="AA752">
        <v>1357</v>
      </c>
      <c r="AB752">
        <v>260070007</v>
      </c>
      <c r="AD752">
        <v>482.65</v>
      </c>
    </row>
    <row r="753" spans="1:30">
      <c r="A753" t="s">
        <v>4447</v>
      </c>
      <c r="B753" t="s">
        <v>4448</v>
      </c>
      <c r="C753" s="3">
        <v>260014</v>
      </c>
      <c r="D753" s="19" t="str">
        <f t="shared" si="11"/>
        <v>26</v>
      </c>
      <c r="E753" t="s">
        <v>3993</v>
      </c>
      <c r="F753" t="s">
        <v>4121</v>
      </c>
      <c r="G753" t="s">
        <v>4449</v>
      </c>
      <c r="H753" t="s">
        <v>4450</v>
      </c>
      <c r="I753">
        <v>2228</v>
      </c>
      <c r="J753" t="s">
        <v>33</v>
      </c>
      <c r="K753" t="s">
        <v>296</v>
      </c>
      <c r="L753" t="s">
        <v>3997</v>
      </c>
      <c r="M753" t="s">
        <v>643</v>
      </c>
      <c r="N753" t="s">
        <v>3998</v>
      </c>
      <c r="O753">
        <v>704</v>
      </c>
      <c r="P753">
        <v>605</v>
      </c>
      <c r="Q753">
        <v>511</v>
      </c>
      <c r="R753">
        <v>563</v>
      </c>
      <c r="S753">
        <v>671</v>
      </c>
      <c r="T753">
        <v>439</v>
      </c>
      <c r="U753">
        <v>169</v>
      </c>
      <c r="V753">
        <v>686</v>
      </c>
      <c r="W753">
        <v>18</v>
      </c>
      <c r="X753">
        <v>30</v>
      </c>
      <c r="Y753">
        <v>48</v>
      </c>
      <c r="Z753">
        <v>76</v>
      </c>
      <c r="AA753">
        <v>25</v>
      </c>
      <c r="AB753">
        <v>260140014</v>
      </c>
      <c r="AD753">
        <v>300.49</v>
      </c>
    </row>
    <row r="754" spans="1:30">
      <c r="A754" t="s">
        <v>4431</v>
      </c>
      <c r="B754" t="s">
        <v>4432</v>
      </c>
      <c r="C754" s="3">
        <v>260021</v>
      </c>
      <c r="D754" s="19" t="str">
        <f t="shared" si="11"/>
        <v>26</v>
      </c>
      <c r="E754" t="s">
        <v>3993</v>
      </c>
      <c r="F754" t="s">
        <v>4121</v>
      </c>
      <c r="G754" t="s">
        <v>4433</v>
      </c>
      <c r="H754" t="s">
        <v>4434</v>
      </c>
      <c r="I754">
        <v>2947</v>
      </c>
      <c r="J754" t="s">
        <v>33</v>
      </c>
      <c r="K754" t="s">
        <v>296</v>
      </c>
      <c r="L754" t="s">
        <v>3997</v>
      </c>
      <c r="M754" t="s">
        <v>643</v>
      </c>
      <c r="N754" t="s">
        <v>3998</v>
      </c>
      <c r="O754">
        <v>913</v>
      </c>
      <c r="P754">
        <v>754</v>
      </c>
      <c r="Q754">
        <v>515</v>
      </c>
      <c r="R754">
        <v>653</v>
      </c>
      <c r="S754">
        <v>864</v>
      </c>
      <c r="T754">
        <v>111</v>
      </c>
      <c r="U754">
        <v>151</v>
      </c>
      <c r="V754">
        <v>886</v>
      </c>
      <c r="W754">
        <v>27</v>
      </c>
      <c r="X754">
        <v>33</v>
      </c>
      <c r="Y754">
        <v>60</v>
      </c>
      <c r="Z754">
        <v>100</v>
      </c>
      <c r="AA754">
        <v>37</v>
      </c>
      <c r="AB754">
        <v>260140021</v>
      </c>
      <c r="AD754">
        <v>203.46</v>
      </c>
    </row>
    <row r="755" spans="1:30">
      <c r="A755" t="s">
        <v>4435</v>
      </c>
      <c r="B755" t="s">
        <v>4436</v>
      </c>
      <c r="C755" s="3">
        <v>260028</v>
      </c>
      <c r="D755" s="19" t="str">
        <f t="shared" si="11"/>
        <v>26</v>
      </c>
      <c r="E755" t="s">
        <v>3993</v>
      </c>
      <c r="F755" t="s">
        <v>4121</v>
      </c>
      <c r="G755" t="s">
        <v>4437</v>
      </c>
      <c r="H755" t="s">
        <v>4438</v>
      </c>
      <c r="I755">
        <v>4422</v>
      </c>
      <c r="J755" t="s">
        <v>33</v>
      </c>
      <c r="K755" t="s">
        <v>296</v>
      </c>
      <c r="L755" t="s">
        <v>3997</v>
      </c>
      <c r="M755" t="s">
        <v>643</v>
      </c>
      <c r="N755" t="s">
        <v>3998</v>
      </c>
      <c r="O755">
        <v>1366</v>
      </c>
      <c r="P755">
        <v>1320</v>
      </c>
      <c r="Q755">
        <v>1203</v>
      </c>
      <c r="R755">
        <v>1319</v>
      </c>
      <c r="S755">
        <v>1328</v>
      </c>
      <c r="T755">
        <v>39</v>
      </c>
      <c r="U755">
        <v>317</v>
      </c>
      <c r="V755">
        <v>1329</v>
      </c>
      <c r="W755">
        <v>37</v>
      </c>
      <c r="X755">
        <v>41</v>
      </c>
      <c r="Y755">
        <v>78</v>
      </c>
      <c r="Z755">
        <v>126</v>
      </c>
      <c r="AA755">
        <v>60</v>
      </c>
      <c r="AB755">
        <v>260140028</v>
      </c>
      <c r="AD755">
        <v>596.12</v>
      </c>
    </row>
    <row r="756" spans="1:30">
      <c r="A756" t="s">
        <v>4443</v>
      </c>
      <c r="B756" t="s">
        <v>4444</v>
      </c>
      <c r="C756" s="3">
        <v>260035</v>
      </c>
      <c r="D756" s="19" t="str">
        <f t="shared" si="11"/>
        <v>26</v>
      </c>
      <c r="E756" t="s">
        <v>3993</v>
      </c>
      <c r="F756" t="s">
        <v>4121</v>
      </c>
      <c r="G756" t="s">
        <v>4445</v>
      </c>
      <c r="H756" t="s">
        <v>4446</v>
      </c>
      <c r="I756">
        <v>1749</v>
      </c>
      <c r="J756" t="s">
        <v>33</v>
      </c>
      <c r="K756" t="s">
        <v>296</v>
      </c>
      <c r="L756" t="s">
        <v>3997</v>
      </c>
      <c r="M756" t="s">
        <v>643</v>
      </c>
      <c r="N756" t="s">
        <v>3998</v>
      </c>
      <c r="O756">
        <v>587</v>
      </c>
      <c r="P756">
        <v>452</v>
      </c>
      <c r="Q756">
        <v>328</v>
      </c>
      <c r="R756">
        <v>556</v>
      </c>
      <c r="S756">
        <v>549</v>
      </c>
      <c r="T756">
        <v>15</v>
      </c>
      <c r="U756">
        <v>138</v>
      </c>
      <c r="V756">
        <v>434</v>
      </c>
      <c r="W756">
        <v>153</v>
      </c>
      <c r="X756">
        <v>33</v>
      </c>
      <c r="Y756">
        <v>186</v>
      </c>
      <c r="Z756">
        <v>63</v>
      </c>
      <c r="AA756">
        <v>15</v>
      </c>
      <c r="AB756">
        <v>260140035</v>
      </c>
      <c r="AD756">
        <v>821.32</v>
      </c>
    </row>
    <row r="757" spans="1:30">
      <c r="A757" t="s">
        <v>4427</v>
      </c>
      <c r="B757" t="s">
        <v>4428</v>
      </c>
      <c r="C757" s="3">
        <v>260042</v>
      </c>
      <c r="D757" s="19" t="str">
        <f t="shared" si="11"/>
        <v>26</v>
      </c>
      <c r="E757" t="s">
        <v>3993</v>
      </c>
      <c r="F757" t="s">
        <v>4121</v>
      </c>
      <c r="G757" t="s">
        <v>4429</v>
      </c>
      <c r="H757" t="s">
        <v>4430</v>
      </c>
      <c r="I757">
        <v>6038</v>
      </c>
      <c r="J757" t="s">
        <v>33</v>
      </c>
      <c r="K757" t="s">
        <v>296</v>
      </c>
      <c r="L757" t="s">
        <v>3997</v>
      </c>
      <c r="M757" t="s">
        <v>643</v>
      </c>
      <c r="N757" t="s">
        <v>3998</v>
      </c>
      <c r="O757">
        <v>1920</v>
      </c>
      <c r="P757">
        <v>1510</v>
      </c>
      <c r="Q757">
        <v>1391</v>
      </c>
      <c r="R757">
        <v>1658</v>
      </c>
      <c r="S757">
        <v>1836</v>
      </c>
      <c r="T757">
        <v>57</v>
      </c>
      <c r="U757">
        <v>352</v>
      </c>
      <c r="V757">
        <v>1539</v>
      </c>
      <c r="W757">
        <v>381</v>
      </c>
      <c r="X757">
        <v>88</v>
      </c>
      <c r="Y757">
        <v>469</v>
      </c>
      <c r="Z757">
        <v>156</v>
      </c>
      <c r="AA757">
        <v>32</v>
      </c>
      <c r="AB757">
        <v>260140042</v>
      </c>
      <c r="AD757">
        <v>68.12</v>
      </c>
    </row>
    <row r="758" spans="1:30">
      <c r="A758" t="s">
        <v>4475</v>
      </c>
      <c r="B758" t="s">
        <v>4476</v>
      </c>
      <c r="C758" s="3">
        <v>260049</v>
      </c>
      <c r="D758" s="19" t="str">
        <f t="shared" si="11"/>
        <v>26</v>
      </c>
      <c r="E758" t="s">
        <v>3993</v>
      </c>
      <c r="F758" t="s">
        <v>3994</v>
      </c>
      <c r="G758" t="s">
        <v>4477</v>
      </c>
      <c r="H758" t="s">
        <v>4478</v>
      </c>
      <c r="I758">
        <v>177038</v>
      </c>
      <c r="J758" t="s">
        <v>33</v>
      </c>
      <c r="K758" t="s">
        <v>397</v>
      </c>
      <c r="L758" t="s">
        <v>4335</v>
      </c>
      <c r="M758" t="s">
        <v>643</v>
      </c>
      <c r="N758" t="s">
        <v>3998</v>
      </c>
      <c r="O758">
        <v>53792</v>
      </c>
      <c r="P758">
        <v>53508</v>
      </c>
      <c r="Q758">
        <v>48734</v>
      </c>
      <c r="R758">
        <v>11410</v>
      </c>
      <c r="S758">
        <v>52428</v>
      </c>
      <c r="T758">
        <v>47780</v>
      </c>
      <c r="U758">
        <v>8800</v>
      </c>
      <c r="V758">
        <v>49798</v>
      </c>
      <c r="W758">
        <v>3994</v>
      </c>
      <c r="X758">
        <v>2384</v>
      </c>
      <c r="Y758">
        <v>6378</v>
      </c>
      <c r="Z758">
        <v>5193</v>
      </c>
      <c r="AA758">
        <v>2245</v>
      </c>
      <c r="AB758">
        <v>260210049</v>
      </c>
      <c r="AD758">
        <v>576.5</v>
      </c>
    </row>
    <row r="759" spans="1:30">
      <c r="A759" t="s">
        <v>3991</v>
      </c>
      <c r="B759" t="s">
        <v>3992</v>
      </c>
      <c r="C759" s="3">
        <v>260056</v>
      </c>
      <c r="D759" s="19" t="str">
        <f t="shared" si="11"/>
        <v>26</v>
      </c>
      <c r="E759" t="s">
        <v>3993</v>
      </c>
      <c r="F759" t="s">
        <v>3994</v>
      </c>
      <c r="G759" t="s">
        <v>3995</v>
      </c>
      <c r="H759" t="s">
        <v>3996</v>
      </c>
      <c r="I759">
        <v>9100</v>
      </c>
      <c r="J759" t="s">
        <v>33</v>
      </c>
      <c r="K759" t="s">
        <v>296</v>
      </c>
      <c r="L759" t="s">
        <v>3997</v>
      </c>
      <c r="M759" t="s">
        <v>643</v>
      </c>
      <c r="N759" t="s">
        <v>3998</v>
      </c>
      <c r="O759">
        <v>2912</v>
      </c>
      <c r="P759">
        <v>2904</v>
      </c>
      <c r="Q759">
        <v>2880</v>
      </c>
      <c r="R759">
        <v>2159</v>
      </c>
      <c r="S759">
        <v>2902</v>
      </c>
      <c r="T759">
        <v>2780</v>
      </c>
      <c r="U759">
        <v>196</v>
      </c>
      <c r="V759">
        <v>2815</v>
      </c>
      <c r="W759">
        <v>97</v>
      </c>
      <c r="X759">
        <v>34</v>
      </c>
      <c r="Y759">
        <v>131</v>
      </c>
      <c r="Z759">
        <v>55</v>
      </c>
      <c r="AA759">
        <v>20</v>
      </c>
      <c r="AB759">
        <v>260210056</v>
      </c>
      <c r="AD759">
        <v>18.71</v>
      </c>
    </row>
    <row r="760" spans="1:30">
      <c r="A760" t="s">
        <v>4462</v>
      </c>
      <c r="B760" t="s">
        <v>4463</v>
      </c>
      <c r="C760" s="3">
        <v>260063</v>
      </c>
      <c r="D760" s="19" t="str">
        <f t="shared" si="11"/>
        <v>26</v>
      </c>
      <c r="E760" t="s">
        <v>3993</v>
      </c>
      <c r="F760" t="s">
        <v>2466</v>
      </c>
      <c r="G760" t="s">
        <v>4464</v>
      </c>
      <c r="H760" t="s">
        <v>4465</v>
      </c>
      <c r="I760">
        <v>1296</v>
      </c>
      <c r="J760" t="s">
        <v>33</v>
      </c>
      <c r="K760" t="s">
        <v>296</v>
      </c>
      <c r="L760" t="s">
        <v>3997</v>
      </c>
      <c r="M760" t="s">
        <v>643</v>
      </c>
      <c r="N760" t="s">
        <v>3998</v>
      </c>
      <c r="O760">
        <v>380</v>
      </c>
      <c r="P760">
        <v>378</v>
      </c>
      <c r="Q760">
        <v>65</v>
      </c>
      <c r="R760">
        <v>361</v>
      </c>
      <c r="S760">
        <v>377</v>
      </c>
      <c r="T760">
        <v>0</v>
      </c>
      <c r="U760">
        <v>78</v>
      </c>
      <c r="V760">
        <v>372</v>
      </c>
      <c r="W760">
        <v>8</v>
      </c>
      <c r="X760">
        <v>2</v>
      </c>
      <c r="Y760">
        <v>10</v>
      </c>
      <c r="Z760">
        <v>26</v>
      </c>
      <c r="AA760">
        <v>9</v>
      </c>
      <c r="AB760">
        <v>260280063</v>
      </c>
      <c r="AD760">
        <v>126.32</v>
      </c>
    </row>
    <row r="761" spans="1:30">
      <c r="A761" t="s">
        <v>4418</v>
      </c>
      <c r="B761" t="s">
        <v>4419</v>
      </c>
      <c r="C761" s="3">
        <v>260070</v>
      </c>
      <c r="D761" s="19" t="str">
        <f t="shared" si="11"/>
        <v>26</v>
      </c>
      <c r="E761" t="s">
        <v>3993</v>
      </c>
      <c r="F761" t="s">
        <v>4420</v>
      </c>
      <c r="G761" t="s">
        <v>4421</v>
      </c>
      <c r="H761" t="s">
        <v>4422</v>
      </c>
      <c r="I761">
        <v>1820</v>
      </c>
      <c r="J761" t="s">
        <v>33</v>
      </c>
      <c r="K761" t="s">
        <v>296</v>
      </c>
      <c r="L761" t="s">
        <v>3997</v>
      </c>
      <c r="M761" t="s">
        <v>643</v>
      </c>
      <c r="N761" t="s">
        <v>3998</v>
      </c>
      <c r="O761">
        <v>587</v>
      </c>
      <c r="P761">
        <v>565</v>
      </c>
      <c r="Q761">
        <v>474</v>
      </c>
      <c r="R761">
        <v>488</v>
      </c>
      <c r="S761">
        <v>578</v>
      </c>
      <c r="T761">
        <v>215</v>
      </c>
      <c r="U761">
        <v>206</v>
      </c>
      <c r="V761">
        <v>500</v>
      </c>
      <c r="W761">
        <v>87</v>
      </c>
      <c r="X761">
        <v>10</v>
      </c>
      <c r="Y761">
        <v>97</v>
      </c>
      <c r="Z761">
        <v>32</v>
      </c>
      <c r="AA761">
        <v>7</v>
      </c>
      <c r="AB761">
        <v>260350070</v>
      </c>
      <c r="AD761">
        <v>78.75</v>
      </c>
    </row>
    <row r="762" spans="1:30">
      <c r="A762" t="s">
        <v>4439</v>
      </c>
      <c r="B762" t="s">
        <v>4440</v>
      </c>
      <c r="C762" s="3">
        <v>260077</v>
      </c>
      <c r="D762" s="19" t="str">
        <f t="shared" si="11"/>
        <v>26</v>
      </c>
      <c r="E762" t="s">
        <v>3993</v>
      </c>
      <c r="F762" t="s">
        <v>4420</v>
      </c>
      <c r="G762" t="s">
        <v>4441</v>
      </c>
      <c r="H762" t="s">
        <v>4442</v>
      </c>
      <c r="I762">
        <v>32758</v>
      </c>
      <c r="J762" t="s">
        <v>33</v>
      </c>
      <c r="K762" t="s">
        <v>397</v>
      </c>
      <c r="L762" t="s">
        <v>4335</v>
      </c>
      <c r="M762" t="s">
        <v>643</v>
      </c>
      <c r="N762" t="s">
        <v>3998</v>
      </c>
      <c r="O762">
        <v>10436</v>
      </c>
      <c r="P762">
        <v>10183</v>
      </c>
      <c r="Q762">
        <v>9765</v>
      </c>
      <c r="R762">
        <v>8376</v>
      </c>
      <c r="S762">
        <v>10172</v>
      </c>
      <c r="T762">
        <v>9421</v>
      </c>
      <c r="U762">
        <v>1619</v>
      </c>
      <c r="V762">
        <v>9983</v>
      </c>
      <c r="W762">
        <v>453</v>
      </c>
      <c r="X762">
        <v>270</v>
      </c>
      <c r="Y762">
        <v>723</v>
      </c>
      <c r="Z762">
        <v>850</v>
      </c>
      <c r="AA762">
        <v>396</v>
      </c>
      <c r="AB762">
        <v>260350077</v>
      </c>
      <c r="AD762">
        <v>1186.28</v>
      </c>
    </row>
    <row r="763" spans="1:30">
      <c r="A763" t="s">
        <v>4550</v>
      </c>
      <c r="B763" t="s">
        <v>4551</v>
      </c>
      <c r="C763" s="3">
        <v>260084</v>
      </c>
      <c r="D763" s="19" t="str">
        <f t="shared" si="11"/>
        <v>26</v>
      </c>
      <c r="E763" t="s">
        <v>3993</v>
      </c>
      <c r="F763" t="s">
        <v>4420</v>
      </c>
      <c r="G763" t="s">
        <v>4552</v>
      </c>
      <c r="H763" t="s">
        <v>4553</v>
      </c>
      <c r="I763">
        <v>7908</v>
      </c>
      <c r="J763" t="s">
        <v>33</v>
      </c>
      <c r="K763" t="s">
        <v>296</v>
      </c>
      <c r="L763" t="s">
        <v>3997</v>
      </c>
      <c r="M763" t="s">
        <v>643</v>
      </c>
      <c r="N763" t="s">
        <v>3998</v>
      </c>
      <c r="O763">
        <v>2493</v>
      </c>
      <c r="P763">
        <v>2147</v>
      </c>
      <c r="Q763">
        <v>1917</v>
      </c>
      <c r="R763">
        <v>1508</v>
      </c>
      <c r="S763">
        <v>2343</v>
      </c>
      <c r="T763">
        <v>1629</v>
      </c>
      <c r="U763">
        <v>445</v>
      </c>
      <c r="V763">
        <v>2248</v>
      </c>
      <c r="W763">
        <v>245</v>
      </c>
      <c r="X763">
        <v>122</v>
      </c>
      <c r="Y763">
        <v>367</v>
      </c>
      <c r="Z763">
        <v>322</v>
      </c>
      <c r="AA763">
        <v>90</v>
      </c>
      <c r="AB763">
        <v>260350084</v>
      </c>
      <c r="AD763">
        <v>1237.32</v>
      </c>
    </row>
    <row r="764" spans="1:30">
      <c r="A764" t="s">
        <v>4266</v>
      </c>
      <c r="B764" t="s">
        <v>4267</v>
      </c>
      <c r="C764" s="3">
        <v>260091</v>
      </c>
      <c r="D764" s="19" t="str">
        <f t="shared" si="11"/>
        <v>26</v>
      </c>
      <c r="E764" t="s">
        <v>3993</v>
      </c>
      <c r="F764" t="s">
        <v>4268</v>
      </c>
      <c r="G764" t="s">
        <v>4269</v>
      </c>
      <c r="H764" t="s">
        <v>4270</v>
      </c>
      <c r="I764">
        <v>3307</v>
      </c>
      <c r="J764" t="s">
        <v>33</v>
      </c>
      <c r="K764" t="s">
        <v>296</v>
      </c>
      <c r="L764" t="s">
        <v>3997</v>
      </c>
      <c r="M764" t="s">
        <v>643</v>
      </c>
      <c r="N764" t="s">
        <v>3998</v>
      </c>
      <c r="O764">
        <v>1081</v>
      </c>
      <c r="P764">
        <v>1026</v>
      </c>
      <c r="Q764">
        <v>838</v>
      </c>
      <c r="R764">
        <v>931</v>
      </c>
      <c r="S764">
        <v>1046</v>
      </c>
      <c r="T764">
        <v>277</v>
      </c>
      <c r="U764">
        <v>247</v>
      </c>
      <c r="V764">
        <v>1021</v>
      </c>
      <c r="W764">
        <v>60</v>
      </c>
      <c r="X764">
        <v>25</v>
      </c>
      <c r="Y764">
        <v>85</v>
      </c>
      <c r="Z764">
        <v>84</v>
      </c>
      <c r="AA764">
        <v>41</v>
      </c>
      <c r="AB764">
        <v>260420091</v>
      </c>
      <c r="AD764">
        <v>100.37</v>
      </c>
    </row>
    <row r="765" spans="1:30">
      <c r="A765" t="s">
        <v>4344</v>
      </c>
      <c r="B765" t="s">
        <v>4345</v>
      </c>
      <c r="C765" s="3">
        <v>260098</v>
      </c>
      <c r="D765" s="19" t="str">
        <f t="shared" si="11"/>
        <v>26</v>
      </c>
      <c r="E765" t="s">
        <v>3993</v>
      </c>
      <c r="F765" t="s">
        <v>4268</v>
      </c>
      <c r="G765" t="s">
        <v>4346</v>
      </c>
      <c r="H765" t="s">
        <v>4268</v>
      </c>
      <c r="I765">
        <v>6627</v>
      </c>
      <c r="J765" t="s">
        <v>33</v>
      </c>
      <c r="K765" t="s">
        <v>397</v>
      </c>
      <c r="L765" t="s">
        <v>4335</v>
      </c>
      <c r="M765" t="s">
        <v>643</v>
      </c>
      <c r="N765" t="s">
        <v>3998</v>
      </c>
      <c r="O765">
        <v>2079</v>
      </c>
      <c r="P765">
        <v>1916</v>
      </c>
      <c r="Q765">
        <v>1713</v>
      </c>
      <c r="R765">
        <v>1715</v>
      </c>
      <c r="S765">
        <v>2015</v>
      </c>
      <c r="T765">
        <v>53</v>
      </c>
      <c r="U765">
        <v>426</v>
      </c>
      <c r="V765">
        <v>1927</v>
      </c>
      <c r="W765">
        <v>152</v>
      </c>
      <c r="X765">
        <v>78</v>
      </c>
      <c r="Y765">
        <v>230</v>
      </c>
      <c r="Z765">
        <v>170</v>
      </c>
      <c r="AA765">
        <v>81</v>
      </c>
      <c r="AB765">
        <v>260420098</v>
      </c>
      <c r="AD765">
        <v>139.66</v>
      </c>
    </row>
    <row r="766" spans="1:30">
      <c r="A766" t="s">
        <v>4414</v>
      </c>
      <c r="B766" t="s">
        <v>4415</v>
      </c>
      <c r="C766" s="3">
        <v>260105</v>
      </c>
      <c r="D766" s="19" t="str">
        <f t="shared" si="11"/>
        <v>26</v>
      </c>
      <c r="E766" t="s">
        <v>3993</v>
      </c>
      <c r="F766" t="s">
        <v>4213</v>
      </c>
      <c r="G766" t="s">
        <v>4416</v>
      </c>
      <c r="H766" t="s">
        <v>4417</v>
      </c>
      <c r="I766">
        <v>1237</v>
      </c>
      <c r="J766" t="s">
        <v>33</v>
      </c>
      <c r="K766" t="s">
        <v>296</v>
      </c>
      <c r="L766" t="s">
        <v>3997</v>
      </c>
      <c r="M766" t="s">
        <v>643</v>
      </c>
      <c r="N766" t="s">
        <v>3998</v>
      </c>
      <c r="O766">
        <v>392</v>
      </c>
      <c r="P766">
        <v>342</v>
      </c>
      <c r="Q766">
        <v>317</v>
      </c>
      <c r="R766">
        <v>268</v>
      </c>
      <c r="S766">
        <v>355</v>
      </c>
      <c r="T766">
        <v>289</v>
      </c>
      <c r="U766">
        <v>112</v>
      </c>
      <c r="V766">
        <v>373</v>
      </c>
      <c r="W766">
        <v>19</v>
      </c>
      <c r="X766">
        <v>11</v>
      </c>
      <c r="Y766">
        <v>30</v>
      </c>
      <c r="Z766">
        <v>65</v>
      </c>
      <c r="AA766">
        <v>10</v>
      </c>
      <c r="AB766">
        <v>260560105</v>
      </c>
      <c r="AD766">
        <v>79.959999999999994</v>
      </c>
    </row>
    <row r="767" spans="1:30">
      <c r="A767" t="s">
        <v>4469</v>
      </c>
      <c r="B767" t="s">
        <v>4470</v>
      </c>
      <c r="C767" s="3">
        <v>260112</v>
      </c>
      <c r="D767" s="19" t="str">
        <f t="shared" si="11"/>
        <v>26</v>
      </c>
      <c r="E767" t="s">
        <v>3993</v>
      </c>
      <c r="F767" t="s">
        <v>995</v>
      </c>
      <c r="G767" t="s">
        <v>996</v>
      </c>
      <c r="H767" t="s">
        <v>995</v>
      </c>
      <c r="I767">
        <v>31787</v>
      </c>
      <c r="J767" t="s">
        <v>33</v>
      </c>
      <c r="K767" t="s">
        <v>397</v>
      </c>
      <c r="L767" t="s">
        <v>4335</v>
      </c>
      <c r="M767" t="s">
        <v>643</v>
      </c>
      <c r="N767" t="s">
        <v>3998</v>
      </c>
      <c r="O767">
        <v>9779</v>
      </c>
      <c r="P767">
        <v>9737</v>
      </c>
      <c r="Q767">
        <v>9372</v>
      </c>
      <c r="R767">
        <v>9435</v>
      </c>
      <c r="S767">
        <v>9646</v>
      </c>
      <c r="T767">
        <v>6229</v>
      </c>
      <c r="U767">
        <v>1248</v>
      </c>
      <c r="V767">
        <v>9374</v>
      </c>
      <c r="W767">
        <v>405</v>
      </c>
      <c r="X767">
        <v>121</v>
      </c>
      <c r="Y767">
        <v>526</v>
      </c>
      <c r="Z767">
        <v>518</v>
      </c>
      <c r="AA767">
        <v>262</v>
      </c>
      <c r="AB767">
        <v>260770112</v>
      </c>
      <c r="AD767">
        <v>435.17</v>
      </c>
    </row>
    <row r="768" spans="1:30">
      <c r="A768" t="s">
        <v>4331</v>
      </c>
      <c r="B768" t="s">
        <v>4332</v>
      </c>
      <c r="C768" s="3">
        <v>260119</v>
      </c>
      <c r="D768" s="19" t="str">
        <f t="shared" si="11"/>
        <v>26</v>
      </c>
      <c r="E768" t="s">
        <v>3993</v>
      </c>
      <c r="F768" t="s">
        <v>995</v>
      </c>
      <c r="G768" t="s">
        <v>4333</v>
      </c>
      <c r="H768" t="s">
        <v>4334</v>
      </c>
      <c r="I768">
        <v>99430</v>
      </c>
      <c r="J768" t="s">
        <v>33</v>
      </c>
      <c r="K768" t="s">
        <v>397</v>
      </c>
      <c r="L768" t="s">
        <v>4335</v>
      </c>
      <c r="M768" t="s">
        <v>643</v>
      </c>
      <c r="N768" t="s">
        <v>3998</v>
      </c>
      <c r="O768">
        <v>31345</v>
      </c>
      <c r="P768">
        <v>30979</v>
      </c>
      <c r="Q768">
        <v>30019</v>
      </c>
      <c r="R768">
        <v>30863</v>
      </c>
      <c r="S768">
        <v>30778</v>
      </c>
      <c r="T768">
        <v>28434</v>
      </c>
      <c r="U768">
        <v>4435</v>
      </c>
      <c r="V768">
        <v>29938</v>
      </c>
      <c r="W768">
        <v>1407</v>
      </c>
      <c r="X768">
        <v>477</v>
      </c>
      <c r="Y768">
        <v>1884</v>
      </c>
      <c r="Z768">
        <v>2046</v>
      </c>
      <c r="AA768">
        <v>1138</v>
      </c>
      <c r="AB768">
        <v>260770119</v>
      </c>
      <c r="AD768">
        <v>275.77999999999997</v>
      </c>
    </row>
    <row r="769" spans="1:30">
      <c r="A769" t="s">
        <v>4352</v>
      </c>
      <c r="B769" t="s">
        <v>4353</v>
      </c>
      <c r="C769" s="3">
        <v>260126</v>
      </c>
      <c r="D769" s="19" t="str">
        <f t="shared" si="11"/>
        <v>26</v>
      </c>
      <c r="E769" t="s">
        <v>3993</v>
      </c>
      <c r="F769" t="s">
        <v>4138</v>
      </c>
      <c r="G769" t="s">
        <v>4354</v>
      </c>
      <c r="H769" t="s">
        <v>4355</v>
      </c>
      <c r="I769">
        <v>1693</v>
      </c>
      <c r="J769" t="s">
        <v>33</v>
      </c>
      <c r="K769" t="s">
        <v>296</v>
      </c>
      <c r="L769" t="s">
        <v>3997</v>
      </c>
      <c r="M769" t="s">
        <v>643</v>
      </c>
      <c r="N769" t="s">
        <v>3998</v>
      </c>
      <c r="O769">
        <v>556</v>
      </c>
      <c r="P769">
        <v>486</v>
      </c>
      <c r="Q769">
        <v>419</v>
      </c>
      <c r="R769">
        <v>543</v>
      </c>
      <c r="S769">
        <v>519</v>
      </c>
      <c r="T769">
        <v>174</v>
      </c>
      <c r="U769">
        <v>230</v>
      </c>
      <c r="V769">
        <v>542</v>
      </c>
      <c r="W769">
        <v>14</v>
      </c>
      <c r="X769">
        <v>19</v>
      </c>
      <c r="Y769">
        <v>33</v>
      </c>
      <c r="Z769">
        <v>57</v>
      </c>
      <c r="AA769">
        <v>9</v>
      </c>
      <c r="AB769">
        <v>260840126</v>
      </c>
      <c r="AD769">
        <v>4508.8</v>
      </c>
    </row>
    <row r="770" spans="1:30">
      <c r="A770" t="s">
        <v>4456</v>
      </c>
      <c r="B770" t="s">
        <v>4457</v>
      </c>
      <c r="C770" s="3">
        <v>260133</v>
      </c>
      <c r="D770" s="19" t="str">
        <f t="shared" ref="D770:D833" si="12">MID(B770,1,2)</f>
        <v>26</v>
      </c>
      <c r="E770" t="s">
        <v>3993</v>
      </c>
      <c r="F770" t="s">
        <v>4138</v>
      </c>
      <c r="G770" t="s">
        <v>4458</v>
      </c>
      <c r="H770" t="s">
        <v>4459</v>
      </c>
      <c r="I770">
        <v>2791</v>
      </c>
      <c r="J770" t="s">
        <v>33</v>
      </c>
      <c r="K770" t="s">
        <v>296</v>
      </c>
      <c r="L770" t="s">
        <v>3997</v>
      </c>
      <c r="M770" t="s">
        <v>643</v>
      </c>
      <c r="N770" t="s">
        <v>3998</v>
      </c>
      <c r="O770">
        <v>839</v>
      </c>
      <c r="P770">
        <v>835</v>
      </c>
      <c r="Q770">
        <v>777</v>
      </c>
      <c r="R770">
        <v>820</v>
      </c>
      <c r="S770">
        <v>817</v>
      </c>
      <c r="T770">
        <v>113</v>
      </c>
      <c r="U770">
        <v>218</v>
      </c>
      <c r="V770">
        <v>812</v>
      </c>
      <c r="W770">
        <v>27</v>
      </c>
      <c r="X770">
        <v>8</v>
      </c>
      <c r="Y770">
        <v>35</v>
      </c>
      <c r="Z770">
        <v>47</v>
      </c>
      <c r="AA770">
        <v>18</v>
      </c>
      <c r="AB770">
        <v>260840133</v>
      </c>
      <c r="AD770">
        <v>92.45</v>
      </c>
    </row>
    <row r="771" spans="1:30">
      <c r="A771" t="s">
        <v>4460</v>
      </c>
      <c r="B771" t="s">
        <v>4461</v>
      </c>
      <c r="C771" s="3">
        <v>260140</v>
      </c>
      <c r="D771" s="19" t="str">
        <f t="shared" si="12"/>
        <v>26</v>
      </c>
      <c r="E771" t="s">
        <v>3993</v>
      </c>
      <c r="F771" t="s">
        <v>1019</v>
      </c>
      <c r="G771" t="s">
        <v>1020</v>
      </c>
      <c r="H771" t="s">
        <v>1019</v>
      </c>
      <c r="I771">
        <v>11124</v>
      </c>
      <c r="J771" t="s">
        <v>33</v>
      </c>
      <c r="K771" t="s">
        <v>397</v>
      </c>
      <c r="L771" t="s">
        <v>4335</v>
      </c>
      <c r="M771" t="s">
        <v>643</v>
      </c>
      <c r="N771" t="s">
        <v>3998</v>
      </c>
      <c r="O771">
        <v>3124</v>
      </c>
      <c r="P771">
        <v>3045</v>
      </c>
      <c r="Q771">
        <v>2938</v>
      </c>
      <c r="R771">
        <v>2853</v>
      </c>
      <c r="S771">
        <v>3026</v>
      </c>
      <c r="T771">
        <v>2454</v>
      </c>
      <c r="U771">
        <v>480</v>
      </c>
      <c r="V771">
        <v>2944</v>
      </c>
      <c r="W771">
        <v>180</v>
      </c>
      <c r="X771">
        <v>47</v>
      </c>
      <c r="Y771">
        <v>227</v>
      </c>
      <c r="Z771">
        <v>267</v>
      </c>
      <c r="AA771">
        <v>126</v>
      </c>
      <c r="AB771">
        <v>260910140</v>
      </c>
      <c r="AD771">
        <v>672.47</v>
      </c>
    </row>
    <row r="772" spans="1:30">
      <c r="A772" t="s">
        <v>4356</v>
      </c>
      <c r="B772" t="s">
        <v>4357</v>
      </c>
      <c r="C772" s="3">
        <v>260147</v>
      </c>
      <c r="D772" s="19" t="str">
        <f t="shared" si="12"/>
        <v>26</v>
      </c>
      <c r="E772" t="s">
        <v>3993</v>
      </c>
      <c r="F772" t="s">
        <v>4349</v>
      </c>
      <c r="G772" t="s">
        <v>4358</v>
      </c>
      <c r="H772" t="s">
        <v>4359</v>
      </c>
      <c r="I772">
        <v>2374</v>
      </c>
      <c r="J772" t="s">
        <v>33</v>
      </c>
      <c r="K772" t="s">
        <v>296</v>
      </c>
      <c r="L772" t="s">
        <v>3997</v>
      </c>
      <c r="M772" t="s">
        <v>643</v>
      </c>
      <c r="N772" t="s">
        <v>3998</v>
      </c>
      <c r="O772">
        <v>812</v>
      </c>
      <c r="P772">
        <v>718</v>
      </c>
      <c r="Q772">
        <v>674</v>
      </c>
      <c r="R772">
        <v>695</v>
      </c>
      <c r="S772">
        <v>785</v>
      </c>
      <c r="T772">
        <v>7</v>
      </c>
      <c r="U772">
        <v>256</v>
      </c>
      <c r="V772">
        <v>783</v>
      </c>
      <c r="W772">
        <v>29</v>
      </c>
      <c r="X772">
        <v>18</v>
      </c>
      <c r="Y772">
        <v>47</v>
      </c>
      <c r="Z772">
        <v>71</v>
      </c>
      <c r="AA772">
        <v>28</v>
      </c>
      <c r="AB772">
        <v>260980147</v>
      </c>
      <c r="AD772">
        <v>3752.17</v>
      </c>
    </row>
    <row r="773" spans="1:30">
      <c r="A773" t="s">
        <v>4379</v>
      </c>
      <c r="B773" t="s">
        <v>4380</v>
      </c>
      <c r="C773" s="3">
        <v>260154</v>
      </c>
      <c r="D773" s="19" t="str">
        <f t="shared" si="12"/>
        <v>26</v>
      </c>
      <c r="E773" t="s">
        <v>3993</v>
      </c>
      <c r="F773" t="s">
        <v>4349</v>
      </c>
      <c r="G773" t="s">
        <v>4381</v>
      </c>
      <c r="H773" t="s">
        <v>4382</v>
      </c>
      <c r="I773">
        <v>1612</v>
      </c>
      <c r="J773" t="s">
        <v>33</v>
      </c>
      <c r="K773" t="s">
        <v>296</v>
      </c>
      <c r="L773" t="s">
        <v>3997</v>
      </c>
      <c r="M773" t="s">
        <v>643</v>
      </c>
      <c r="N773" t="s">
        <v>3998</v>
      </c>
      <c r="O773">
        <v>509</v>
      </c>
      <c r="P773">
        <v>502</v>
      </c>
      <c r="Q773">
        <v>437</v>
      </c>
      <c r="R773">
        <v>488</v>
      </c>
      <c r="S773">
        <v>490</v>
      </c>
      <c r="T773">
        <v>8</v>
      </c>
      <c r="U773">
        <v>162</v>
      </c>
      <c r="V773">
        <v>491</v>
      </c>
      <c r="W773">
        <v>18</v>
      </c>
      <c r="X773">
        <v>9</v>
      </c>
      <c r="Y773">
        <v>27</v>
      </c>
      <c r="Z773">
        <v>63</v>
      </c>
      <c r="AA773">
        <v>24</v>
      </c>
      <c r="AB773">
        <v>260980154</v>
      </c>
      <c r="AD773">
        <v>79</v>
      </c>
    </row>
    <row r="774" spans="1:30">
      <c r="A774" t="s">
        <v>4347</v>
      </c>
      <c r="B774" t="s">
        <v>4348</v>
      </c>
      <c r="C774" s="3">
        <v>260161</v>
      </c>
      <c r="D774" s="19" t="str">
        <f t="shared" si="12"/>
        <v>26</v>
      </c>
      <c r="E774" t="s">
        <v>3993</v>
      </c>
      <c r="F774" t="s">
        <v>4349</v>
      </c>
      <c r="G774" t="s">
        <v>4350</v>
      </c>
      <c r="H774" t="s">
        <v>4351</v>
      </c>
      <c r="I774">
        <v>1299</v>
      </c>
      <c r="J774" t="s">
        <v>33</v>
      </c>
      <c r="K774" t="s">
        <v>296</v>
      </c>
      <c r="L774" t="s">
        <v>3997</v>
      </c>
      <c r="M774" t="s">
        <v>643</v>
      </c>
      <c r="N774" t="s">
        <v>3998</v>
      </c>
      <c r="O774">
        <v>411</v>
      </c>
      <c r="P774">
        <v>366</v>
      </c>
      <c r="Q774">
        <v>246</v>
      </c>
      <c r="R774">
        <v>383</v>
      </c>
      <c r="S774">
        <v>389</v>
      </c>
      <c r="T774">
        <v>87</v>
      </c>
      <c r="U774">
        <v>134</v>
      </c>
      <c r="V774">
        <v>387</v>
      </c>
      <c r="W774">
        <v>24</v>
      </c>
      <c r="X774">
        <v>19</v>
      </c>
      <c r="Y774">
        <v>43</v>
      </c>
      <c r="Z774">
        <v>39</v>
      </c>
      <c r="AA774">
        <v>5</v>
      </c>
      <c r="AB774">
        <v>260980161</v>
      </c>
      <c r="AD774">
        <v>3527.52</v>
      </c>
    </row>
    <row r="775" spans="1:30">
      <c r="A775" t="s">
        <v>4119</v>
      </c>
      <c r="B775" t="s">
        <v>4120</v>
      </c>
      <c r="C775" s="3">
        <v>265007</v>
      </c>
      <c r="D775" s="19" t="str">
        <f t="shared" si="12"/>
        <v>26</v>
      </c>
      <c r="E775" t="s">
        <v>3993</v>
      </c>
      <c r="F775" t="s">
        <v>4121</v>
      </c>
      <c r="G775" t="s">
        <v>4122</v>
      </c>
      <c r="H775" t="s">
        <v>4123</v>
      </c>
      <c r="I775">
        <v>1183</v>
      </c>
      <c r="J775" t="s">
        <v>19</v>
      </c>
      <c r="K775" t="s">
        <v>791</v>
      </c>
      <c r="M775" t="s">
        <v>643</v>
      </c>
      <c r="N775" t="s">
        <v>3998</v>
      </c>
      <c r="O775">
        <v>373</v>
      </c>
      <c r="P775">
        <v>281</v>
      </c>
      <c r="Q775">
        <v>0</v>
      </c>
      <c r="R775">
        <v>324</v>
      </c>
      <c r="S775">
        <v>349</v>
      </c>
      <c r="T775">
        <v>3</v>
      </c>
      <c r="U775">
        <v>124</v>
      </c>
      <c r="V775">
        <v>327</v>
      </c>
      <c r="W775">
        <v>46</v>
      </c>
      <c r="X775">
        <v>17</v>
      </c>
      <c r="Y775">
        <v>63</v>
      </c>
      <c r="Z775">
        <v>59</v>
      </c>
      <c r="AA775">
        <v>20</v>
      </c>
      <c r="AB775">
        <v>260145007</v>
      </c>
      <c r="AD775">
        <v>78.37</v>
      </c>
    </row>
    <row r="776" spans="1:30">
      <c r="A776" t="s">
        <v>4471</v>
      </c>
      <c r="B776" t="s">
        <v>4472</v>
      </c>
      <c r="C776" s="3">
        <v>265014</v>
      </c>
      <c r="D776" s="19" t="str">
        <f t="shared" si="12"/>
        <v>26</v>
      </c>
      <c r="E776" t="s">
        <v>3993</v>
      </c>
      <c r="F776" t="s">
        <v>4268</v>
      </c>
      <c r="G776" t="s">
        <v>4473</v>
      </c>
      <c r="H776" t="s">
        <v>4474</v>
      </c>
      <c r="I776">
        <v>797</v>
      </c>
      <c r="J776" t="s">
        <v>19</v>
      </c>
      <c r="K776" t="s">
        <v>791</v>
      </c>
      <c r="M776" t="s">
        <v>643</v>
      </c>
      <c r="N776" t="s">
        <v>3998</v>
      </c>
      <c r="O776">
        <v>185</v>
      </c>
      <c r="P776">
        <v>140</v>
      </c>
      <c r="Q776">
        <v>144</v>
      </c>
      <c r="R776">
        <v>183</v>
      </c>
      <c r="S776">
        <v>178</v>
      </c>
      <c r="T776">
        <v>1</v>
      </c>
      <c r="U776">
        <v>60</v>
      </c>
      <c r="V776">
        <v>183</v>
      </c>
      <c r="W776">
        <v>2</v>
      </c>
      <c r="X776">
        <v>6</v>
      </c>
      <c r="Y776">
        <v>8</v>
      </c>
      <c r="Z776">
        <v>14</v>
      </c>
      <c r="AA776">
        <v>6</v>
      </c>
      <c r="AB776">
        <v>260425014</v>
      </c>
      <c r="AD776">
        <v>109.67</v>
      </c>
    </row>
    <row r="777" spans="1:30">
      <c r="A777" t="s">
        <v>4466</v>
      </c>
      <c r="B777" t="s">
        <v>4467</v>
      </c>
      <c r="C777" s="3">
        <v>265021</v>
      </c>
      <c r="D777" s="19" t="str">
        <f t="shared" si="12"/>
        <v>26</v>
      </c>
      <c r="E777" t="s">
        <v>3993</v>
      </c>
      <c r="F777" t="s">
        <v>4208</v>
      </c>
      <c r="G777" t="s">
        <v>4468</v>
      </c>
      <c r="H777" t="s">
        <v>4208</v>
      </c>
      <c r="I777">
        <v>1264</v>
      </c>
      <c r="J777" t="s">
        <v>19</v>
      </c>
      <c r="K777" t="s">
        <v>791</v>
      </c>
      <c r="M777" t="s">
        <v>643</v>
      </c>
      <c r="N777" t="s">
        <v>3998</v>
      </c>
      <c r="O777">
        <v>377</v>
      </c>
      <c r="P777">
        <v>376</v>
      </c>
      <c r="Q777">
        <v>0</v>
      </c>
      <c r="R777">
        <v>340</v>
      </c>
      <c r="S777">
        <v>371</v>
      </c>
      <c r="T777">
        <v>192</v>
      </c>
      <c r="U777">
        <v>133</v>
      </c>
      <c r="V777">
        <v>365</v>
      </c>
      <c r="W777">
        <v>12</v>
      </c>
      <c r="X777">
        <v>5</v>
      </c>
      <c r="Y777">
        <v>17</v>
      </c>
      <c r="Z777">
        <v>26</v>
      </c>
      <c r="AA777">
        <v>13</v>
      </c>
      <c r="AB777">
        <v>260705021</v>
      </c>
      <c r="AD777">
        <v>18.59</v>
      </c>
    </row>
    <row r="778" spans="1:30">
      <c r="A778" t="s">
        <v>4530</v>
      </c>
      <c r="B778" t="s">
        <v>4531</v>
      </c>
      <c r="C778" s="3">
        <v>265028</v>
      </c>
      <c r="D778" s="19" t="str">
        <f t="shared" si="12"/>
        <v>26</v>
      </c>
      <c r="E778" t="s">
        <v>3993</v>
      </c>
      <c r="F778" t="s">
        <v>4453</v>
      </c>
      <c r="G778" t="s">
        <v>4532</v>
      </c>
      <c r="H778" t="s">
        <v>4533</v>
      </c>
      <c r="I778">
        <v>565</v>
      </c>
      <c r="J778" t="s">
        <v>19</v>
      </c>
      <c r="K778" t="s">
        <v>791</v>
      </c>
      <c r="M778" t="s">
        <v>643</v>
      </c>
      <c r="N778" t="s">
        <v>3998</v>
      </c>
      <c r="O778">
        <v>156</v>
      </c>
      <c r="P778">
        <v>140</v>
      </c>
      <c r="Q778">
        <v>0</v>
      </c>
      <c r="R778">
        <v>105</v>
      </c>
      <c r="S778">
        <v>126</v>
      </c>
      <c r="T778">
        <v>82</v>
      </c>
      <c r="U778">
        <v>69</v>
      </c>
      <c r="V778">
        <v>150</v>
      </c>
      <c r="W778">
        <v>6</v>
      </c>
      <c r="X778">
        <v>50</v>
      </c>
      <c r="Y778">
        <v>56</v>
      </c>
      <c r="Z778">
        <v>53</v>
      </c>
      <c r="AA778">
        <v>3</v>
      </c>
      <c r="AB778">
        <v>260075028</v>
      </c>
      <c r="AD778">
        <v>87.93</v>
      </c>
    </row>
    <row r="779" spans="1:30">
      <c r="A779" t="s">
        <v>4506</v>
      </c>
      <c r="B779" t="s">
        <v>4507</v>
      </c>
      <c r="C779" s="3">
        <v>268014</v>
      </c>
      <c r="D779" s="19" t="str">
        <f t="shared" si="12"/>
        <v>26</v>
      </c>
      <c r="E779" t="s">
        <v>3993</v>
      </c>
      <c r="F779" t="s">
        <v>4121</v>
      </c>
      <c r="G779" t="s">
        <v>4508</v>
      </c>
      <c r="H779" t="s">
        <v>4509</v>
      </c>
      <c r="I779">
        <v>740</v>
      </c>
      <c r="J779" t="s">
        <v>19</v>
      </c>
      <c r="K779" t="s">
        <v>1060</v>
      </c>
      <c r="L779" t="s">
        <v>4141</v>
      </c>
      <c r="M779" t="s">
        <v>643</v>
      </c>
      <c r="N779" t="s">
        <v>3998</v>
      </c>
      <c r="O779">
        <v>227</v>
      </c>
      <c r="P779">
        <v>227</v>
      </c>
      <c r="Q779">
        <v>0</v>
      </c>
      <c r="R779">
        <v>173</v>
      </c>
      <c r="S779">
        <v>198</v>
      </c>
      <c r="T779">
        <v>1</v>
      </c>
      <c r="U779">
        <v>54</v>
      </c>
      <c r="V779">
        <v>226</v>
      </c>
      <c r="W779">
        <v>1</v>
      </c>
      <c r="X779">
        <v>19</v>
      </c>
      <c r="Y779">
        <v>20</v>
      </c>
      <c r="Z779">
        <v>58</v>
      </c>
      <c r="AA779">
        <v>18</v>
      </c>
      <c r="AB779">
        <v>260148014</v>
      </c>
      <c r="AD779">
        <v>37.42</v>
      </c>
    </row>
    <row r="780" spans="1:30">
      <c r="A780" t="s">
        <v>4499</v>
      </c>
      <c r="B780" t="s">
        <v>4500</v>
      </c>
      <c r="C780" s="3">
        <v>268021</v>
      </c>
      <c r="D780" s="19" t="str">
        <f t="shared" si="12"/>
        <v>26</v>
      </c>
      <c r="E780" t="s">
        <v>3993</v>
      </c>
      <c r="F780" t="s">
        <v>4420</v>
      </c>
      <c r="G780" t="s">
        <v>4501</v>
      </c>
      <c r="H780" t="s">
        <v>4502</v>
      </c>
      <c r="I780">
        <v>267</v>
      </c>
      <c r="J780" t="s">
        <v>19</v>
      </c>
      <c r="K780" t="s">
        <v>1060</v>
      </c>
      <c r="L780" t="s">
        <v>4141</v>
      </c>
      <c r="M780" t="s">
        <v>643</v>
      </c>
      <c r="N780" t="s">
        <v>3998</v>
      </c>
      <c r="O780">
        <v>88</v>
      </c>
      <c r="P780">
        <v>60</v>
      </c>
      <c r="Q780">
        <v>1</v>
      </c>
      <c r="R780">
        <v>83</v>
      </c>
      <c r="S780">
        <v>80</v>
      </c>
      <c r="T780">
        <v>2</v>
      </c>
      <c r="U780">
        <v>20</v>
      </c>
      <c r="V780">
        <v>21</v>
      </c>
      <c r="W780">
        <v>67</v>
      </c>
      <c r="X780">
        <v>3</v>
      </c>
      <c r="Y780">
        <v>70</v>
      </c>
      <c r="Z780">
        <v>17</v>
      </c>
      <c r="AA780">
        <v>5</v>
      </c>
      <c r="AB780">
        <v>260358021</v>
      </c>
      <c r="AD780">
        <v>49.14</v>
      </c>
    </row>
    <row r="781" spans="1:30">
      <c r="A781" t="s">
        <v>4510</v>
      </c>
      <c r="B781" t="s">
        <v>4511</v>
      </c>
      <c r="C781" s="3">
        <v>268028</v>
      </c>
      <c r="D781" s="19" t="str">
        <f t="shared" si="12"/>
        <v>26</v>
      </c>
      <c r="E781" t="s">
        <v>3993</v>
      </c>
      <c r="F781" t="s">
        <v>4268</v>
      </c>
      <c r="G781" t="s">
        <v>4512</v>
      </c>
      <c r="H781" t="s">
        <v>4513</v>
      </c>
      <c r="I781">
        <v>156</v>
      </c>
      <c r="J781" t="s">
        <v>19</v>
      </c>
      <c r="K781" t="s">
        <v>1060</v>
      </c>
      <c r="L781" t="s">
        <v>4141</v>
      </c>
      <c r="M781" t="s">
        <v>643</v>
      </c>
      <c r="N781" t="s">
        <v>3998</v>
      </c>
      <c r="O781">
        <v>54</v>
      </c>
      <c r="P781">
        <v>54</v>
      </c>
      <c r="Q781">
        <v>0</v>
      </c>
      <c r="R781">
        <v>50</v>
      </c>
      <c r="S781">
        <v>54</v>
      </c>
      <c r="T781">
        <v>22</v>
      </c>
      <c r="U781">
        <v>26</v>
      </c>
      <c r="V781">
        <v>53</v>
      </c>
      <c r="W781">
        <v>1</v>
      </c>
      <c r="X781">
        <v>1</v>
      </c>
      <c r="Y781">
        <v>2</v>
      </c>
      <c r="Z781">
        <v>1</v>
      </c>
      <c r="AA781">
        <v>0</v>
      </c>
      <c r="AB781">
        <v>260428028</v>
      </c>
      <c r="AD781">
        <v>31.71</v>
      </c>
    </row>
    <row r="782" spans="1:30">
      <c r="A782" t="s">
        <v>4527</v>
      </c>
      <c r="B782" t="s">
        <v>4528</v>
      </c>
      <c r="C782" s="3">
        <v>268035</v>
      </c>
      <c r="D782" s="19" t="str">
        <f t="shared" si="12"/>
        <v>26</v>
      </c>
      <c r="E782" t="s">
        <v>3993</v>
      </c>
      <c r="F782" t="s">
        <v>4144</v>
      </c>
      <c r="G782" t="s">
        <v>4529</v>
      </c>
      <c r="H782" t="s">
        <v>4144</v>
      </c>
      <c r="I782">
        <v>602</v>
      </c>
      <c r="J782" t="s">
        <v>19</v>
      </c>
      <c r="K782" t="s">
        <v>1060</v>
      </c>
      <c r="L782" t="s">
        <v>4141</v>
      </c>
      <c r="M782" t="s">
        <v>643</v>
      </c>
      <c r="N782" t="s">
        <v>3998</v>
      </c>
      <c r="O782">
        <v>181</v>
      </c>
      <c r="P782">
        <v>178</v>
      </c>
      <c r="Q782">
        <v>0</v>
      </c>
      <c r="R782">
        <v>126</v>
      </c>
      <c r="S782">
        <v>174</v>
      </c>
      <c r="T782">
        <v>0</v>
      </c>
      <c r="U782">
        <v>78</v>
      </c>
      <c r="V782">
        <v>176</v>
      </c>
      <c r="W782">
        <v>5</v>
      </c>
      <c r="X782">
        <v>3</v>
      </c>
      <c r="Y782">
        <v>8</v>
      </c>
      <c r="Z782">
        <v>17</v>
      </c>
      <c r="AA782">
        <v>7</v>
      </c>
      <c r="AB782">
        <v>260498035</v>
      </c>
      <c r="AD782">
        <v>28.43</v>
      </c>
    </row>
    <row r="783" spans="1:30">
      <c r="A783" t="s">
        <v>4142</v>
      </c>
      <c r="B783" t="s">
        <v>4143</v>
      </c>
      <c r="C783" s="3">
        <v>268042</v>
      </c>
      <c r="D783" s="19" t="str">
        <f t="shared" si="12"/>
        <v>26</v>
      </c>
      <c r="E783" t="s">
        <v>3993</v>
      </c>
      <c r="F783" t="s">
        <v>4144</v>
      </c>
      <c r="G783" t="s">
        <v>4145</v>
      </c>
      <c r="H783" t="s">
        <v>4146</v>
      </c>
      <c r="I783">
        <v>129</v>
      </c>
      <c r="J783" t="s">
        <v>19</v>
      </c>
      <c r="K783" t="s">
        <v>1060</v>
      </c>
      <c r="L783" t="s">
        <v>4141</v>
      </c>
      <c r="M783" t="s">
        <v>643</v>
      </c>
      <c r="N783" t="s">
        <v>3998</v>
      </c>
      <c r="O783">
        <v>46</v>
      </c>
      <c r="P783">
        <v>24</v>
      </c>
      <c r="Q783">
        <v>0</v>
      </c>
      <c r="R783">
        <v>42</v>
      </c>
      <c r="S783">
        <v>41</v>
      </c>
      <c r="T783">
        <v>0</v>
      </c>
      <c r="U783">
        <v>16</v>
      </c>
      <c r="V783">
        <v>35</v>
      </c>
      <c r="W783">
        <v>11</v>
      </c>
      <c r="X783">
        <v>1</v>
      </c>
      <c r="Y783">
        <v>12</v>
      </c>
      <c r="Z783">
        <v>8</v>
      </c>
      <c r="AA783">
        <v>0</v>
      </c>
      <c r="AB783">
        <v>260498042</v>
      </c>
      <c r="AD783">
        <v>100</v>
      </c>
    </row>
    <row r="784" spans="1:30">
      <c r="A784" t="s">
        <v>4487</v>
      </c>
      <c r="B784" t="s">
        <v>4488</v>
      </c>
      <c r="C784" s="3">
        <v>268049</v>
      </c>
      <c r="D784" s="19" t="str">
        <f t="shared" si="12"/>
        <v>26</v>
      </c>
      <c r="E784" t="s">
        <v>3993</v>
      </c>
      <c r="F784" t="s">
        <v>4213</v>
      </c>
      <c r="G784" t="s">
        <v>4489</v>
      </c>
      <c r="H784" t="s">
        <v>4490</v>
      </c>
      <c r="I784">
        <v>251</v>
      </c>
      <c r="J784" t="s">
        <v>19</v>
      </c>
      <c r="K784" t="s">
        <v>1060</v>
      </c>
      <c r="L784" t="s">
        <v>4141</v>
      </c>
      <c r="M784" t="s">
        <v>643</v>
      </c>
      <c r="N784" t="s">
        <v>3998</v>
      </c>
      <c r="O784">
        <v>101</v>
      </c>
      <c r="P784">
        <v>56</v>
      </c>
      <c r="Q784">
        <v>0</v>
      </c>
      <c r="R784">
        <v>54</v>
      </c>
      <c r="S784">
        <v>96</v>
      </c>
      <c r="T784">
        <v>38</v>
      </c>
      <c r="U784">
        <v>40</v>
      </c>
      <c r="V784">
        <v>99</v>
      </c>
      <c r="W784">
        <v>2</v>
      </c>
      <c r="X784">
        <v>11</v>
      </c>
      <c r="Y784">
        <v>13</v>
      </c>
      <c r="Z784">
        <v>9</v>
      </c>
      <c r="AA784">
        <v>2</v>
      </c>
      <c r="AB784">
        <v>260568049</v>
      </c>
      <c r="AD784">
        <v>99.92</v>
      </c>
    </row>
    <row r="785" spans="1:30">
      <c r="A785" t="s">
        <v>4495</v>
      </c>
      <c r="B785" t="s">
        <v>4496</v>
      </c>
      <c r="C785" s="3">
        <v>268056</v>
      </c>
      <c r="D785" s="19" t="str">
        <f t="shared" si="12"/>
        <v>26</v>
      </c>
      <c r="E785" t="s">
        <v>3993</v>
      </c>
      <c r="F785" t="s">
        <v>4213</v>
      </c>
      <c r="G785" t="s">
        <v>4497</v>
      </c>
      <c r="H785" t="s">
        <v>4498</v>
      </c>
      <c r="I785">
        <v>317</v>
      </c>
      <c r="J785" t="s">
        <v>19</v>
      </c>
      <c r="K785" t="s">
        <v>1060</v>
      </c>
      <c r="L785" t="s">
        <v>4141</v>
      </c>
      <c r="M785" t="s">
        <v>643</v>
      </c>
      <c r="N785" t="s">
        <v>3998</v>
      </c>
      <c r="O785">
        <v>95</v>
      </c>
      <c r="P785">
        <v>95</v>
      </c>
      <c r="Q785">
        <v>1</v>
      </c>
      <c r="R785">
        <v>83</v>
      </c>
      <c r="S785">
        <v>82</v>
      </c>
      <c r="T785">
        <v>14</v>
      </c>
      <c r="U785">
        <v>29</v>
      </c>
      <c r="V785">
        <v>83</v>
      </c>
      <c r="W785">
        <v>12</v>
      </c>
      <c r="X785">
        <v>3</v>
      </c>
      <c r="Y785">
        <v>15</v>
      </c>
      <c r="Z785">
        <v>16</v>
      </c>
      <c r="AA785">
        <v>2</v>
      </c>
      <c r="AB785">
        <v>260568056</v>
      </c>
      <c r="AD785">
        <v>94.86</v>
      </c>
    </row>
    <row r="786" spans="1:30">
      <c r="A786" t="s">
        <v>4503</v>
      </c>
      <c r="B786" t="s">
        <v>4504</v>
      </c>
      <c r="C786" s="3">
        <v>268063</v>
      </c>
      <c r="D786" s="19" t="str">
        <f t="shared" si="12"/>
        <v>26</v>
      </c>
      <c r="E786" t="s">
        <v>3993</v>
      </c>
      <c r="F786" t="s">
        <v>4213</v>
      </c>
      <c r="G786" t="s">
        <v>4505</v>
      </c>
      <c r="H786" t="s">
        <v>4378</v>
      </c>
      <c r="I786">
        <v>268</v>
      </c>
      <c r="J786" t="s">
        <v>19</v>
      </c>
      <c r="K786" t="s">
        <v>1060</v>
      </c>
      <c r="L786" t="s">
        <v>4141</v>
      </c>
      <c r="M786" t="s">
        <v>643</v>
      </c>
      <c r="N786" t="s">
        <v>3998</v>
      </c>
      <c r="O786">
        <v>90</v>
      </c>
      <c r="P786">
        <v>81</v>
      </c>
      <c r="Q786">
        <v>2</v>
      </c>
      <c r="R786">
        <v>59</v>
      </c>
      <c r="S786">
        <v>85</v>
      </c>
      <c r="T786">
        <v>32</v>
      </c>
      <c r="U786">
        <v>38</v>
      </c>
      <c r="V786">
        <v>55</v>
      </c>
      <c r="W786">
        <v>35</v>
      </c>
      <c r="X786">
        <v>1</v>
      </c>
      <c r="Y786">
        <v>36</v>
      </c>
      <c r="Z786">
        <v>11</v>
      </c>
      <c r="AA786">
        <v>6</v>
      </c>
      <c r="AB786">
        <v>260568063</v>
      </c>
      <c r="AD786">
        <v>174.46</v>
      </c>
    </row>
    <row r="787" spans="1:30">
      <c r="A787" t="s">
        <v>4211</v>
      </c>
      <c r="B787" t="s">
        <v>4212</v>
      </c>
      <c r="C787" s="3">
        <v>268070</v>
      </c>
      <c r="D787" s="19" t="str">
        <f t="shared" si="12"/>
        <v>26</v>
      </c>
      <c r="E787" t="s">
        <v>3993</v>
      </c>
      <c r="F787" t="s">
        <v>4213</v>
      </c>
      <c r="G787" t="s">
        <v>4214</v>
      </c>
      <c r="H787" t="s">
        <v>4215</v>
      </c>
      <c r="I787">
        <v>472</v>
      </c>
      <c r="J787" t="s">
        <v>19</v>
      </c>
      <c r="K787" t="s">
        <v>1060</v>
      </c>
      <c r="L787" t="s">
        <v>4141</v>
      </c>
      <c r="M787" t="s">
        <v>643</v>
      </c>
      <c r="N787" t="s">
        <v>3998</v>
      </c>
      <c r="O787">
        <v>157</v>
      </c>
      <c r="P787">
        <v>157</v>
      </c>
      <c r="Q787">
        <v>1</v>
      </c>
      <c r="R787">
        <v>85</v>
      </c>
      <c r="S787">
        <v>156</v>
      </c>
      <c r="T787">
        <v>83</v>
      </c>
      <c r="U787">
        <v>30</v>
      </c>
      <c r="V787">
        <v>154</v>
      </c>
      <c r="W787">
        <v>3</v>
      </c>
      <c r="X787">
        <v>2</v>
      </c>
      <c r="Y787">
        <v>5</v>
      </c>
      <c r="Z787">
        <v>9</v>
      </c>
      <c r="AA787">
        <v>2</v>
      </c>
      <c r="AB787">
        <v>260568070</v>
      </c>
      <c r="AD787">
        <v>37.47</v>
      </c>
    </row>
    <row r="788" spans="1:30">
      <c r="A788" t="s">
        <v>4163</v>
      </c>
      <c r="B788" t="s">
        <v>4164</v>
      </c>
      <c r="C788" s="3">
        <v>268077</v>
      </c>
      <c r="D788" s="19" t="str">
        <f t="shared" si="12"/>
        <v>26</v>
      </c>
      <c r="E788" t="s">
        <v>3993</v>
      </c>
      <c r="F788" t="s">
        <v>4165</v>
      </c>
      <c r="G788" t="s">
        <v>4166</v>
      </c>
      <c r="H788" t="s">
        <v>4167</v>
      </c>
      <c r="I788">
        <v>480</v>
      </c>
      <c r="J788" t="s">
        <v>19</v>
      </c>
      <c r="K788" t="s">
        <v>1060</v>
      </c>
      <c r="L788" t="s">
        <v>4141</v>
      </c>
      <c r="M788" t="s">
        <v>643</v>
      </c>
      <c r="N788" t="s">
        <v>3998</v>
      </c>
      <c r="O788">
        <v>160</v>
      </c>
      <c r="P788">
        <v>159</v>
      </c>
      <c r="Q788">
        <v>0</v>
      </c>
      <c r="R788">
        <v>119</v>
      </c>
      <c r="S788">
        <v>159</v>
      </c>
      <c r="T788">
        <v>0</v>
      </c>
      <c r="U788">
        <v>56</v>
      </c>
      <c r="V788">
        <v>150</v>
      </c>
      <c r="W788">
        <v>10</v>
      </c>
      <c r="X788">
        <v>4</v>
      </c>
      <c r="Y788">
        <v>14</v>
      </c>
      <c r="Z788">
        <v>13</v>
      </c>
      <c r="AA788">
        <v>8</v>
      </c>
      <c r="AB788">
        <v>260638077</v>
      </c>
      <c r="AD788">
        <v>4.7300000000000004</v>
      </c>
    </row>
    <row r="789" spans="1:30">
      <c r="A789" t="s">
        <v>4206</v>
      </c>
      <c r="B789" t="s">
        <v>4207</v>
      </c>
      <c r="C789" s="3">
        <v>268084</v>
      </c>
      <c r="D789" s="19" t="str">
        <f t="shared" si="12"/>
        <v>26</v>
      </c>
      <c r="E789" t="s">
        <v>3993</v>
      </c>
      <c r="F789" t="s">
        <v>4208</v>
      </c>
      <c r="G789" t="s">
        <v>4209</v>
      </c>
      <c r="H789" t="s">
        <v>4210</v>
      </c>
      <c r="I789">
        <v>230</v>
      </c>
      <c r="J789" t="s">
        <v>19</v>
      </c>
      <c r="K789" t="s">
        <v>1060</v>
      </c>
      <c r="L789" t="s">
        <v>4141</v>
      </c>
      <c r="M789" t="s">
        <v>643</v>
      </c>
      <c r="N789" t="s">
        <v>3998</v>
      </c>
      <c r="O789">
        <v>87</v>
      </c>
      <c r="P789">
        <v>56</v>
      </c>
      <c r="Q789">
        <v>0</v>
      </c>
      <c r="R789">
        <v>77</v>
      </c>
      <c r="S789">
        <v>84</v>
      </c>
      <c r="T789">
        <v>0</v>
      </c>
      <c r="U789">
        <v>34</v>
      </c>
      <c r="V789">
        <v>86</v>
      </c>
      <c r="W789">
        <v>1</v>
      </c>
      <c r="X789">
        <v>6</v>
      </c>
      <c r="Y789">
        <v>7</v>
      </c>
      <c r="Z789">
        <v>5</v>
      </c>
      <c r="AA789">
        <v>0</v>
      </c>
      <c r="AB789">
        <v>260708084</v>
      </c>
      <c r="AD789">
        <v>100</v>
      </c>
    </row>
    <row r="790" spans="1:30">
      <c r="A790" t="s">
        <v>4483</v>
      </c>
      <c r="B790" t="s">
        <v>4484</v>
      </c>
      <c r="C790" s="3">
        <v>268091</v>
      </c>
      <c r="D790" s="19" t="str">
        <f t="shared" si="12"/>
        <v>26</v>
      </c>
      <c r="E790" t="s">
        <v>3993</v>
      </c>
      <c r="F790" t="s">
        <v>4138</v>
      </c>
      <c r="G790" t="s">
        <v>4485</v>
      </c>
      <c r="H790" t="s">
        <v>4486</v>
      </c>
      <c r="I790">
        <v>258</v>
      </c>
      <c r="J790" t="s">
        <v>19</v>
      </c>
      <c r="K790" t="s">
        <v>1060</v>
      </c>
      <c r="L790" t="s">
        <v>4141</v>
      </c>
      <c r="M790" t="s">
        <v>643</v>
      </c>
      <c r="N790" t="s">
        <v>3998</v>
      </c>
      <c r="O790">
        <v>77</v>
      </c>
      <c r="P790">
        <v>56</v>
      </c>
      <c r="Q790">
        <v>3</v>
      </c>
      <c r="R790">
        <v>76</v>
      </c>
      <c r="S790">
        <v>70</v>
      </c>
      <c r="T790">
        <v>0</v>
      </c>
      <c r="U790">
        <v>37</v>
      </c>
      <c r="V790">
        <v>77</v>
      </c>
      <c r="W790">
        <v>0</v>
      </c>
      <c r="X790">
        <v>14</v>
      </c>
      <c r="Y790">
        <v>14</v>
      </c>
      <c r="Z790">
        <v>14</v>
      </c>
      <c r="AA790">
        <v>2</v>
      </c>
      <c r="AB790">
        <v>260848091</v>
      </c>
      <c r="AD790">
        <v>82.43</v>
      </c>
    </row>
    <row r="791" spans="1:30">
      <c r="A791" t="s">
        <v>4514</v>
      </c>
      <c r="B791" t="s">
        <v>4515</v>
      </c>
      <c r="C791" s="3">
        <v>268098</v>
      </c>
      <c r="D791" s="19" t="str">
        <f t="shared" si="12"/>
        <v>26</v>
      </c>
      <c r="E791" t="s">
        <v>3993</v>
      </c>
      <c r="F791" t="s">
        <v>4138</v>
      </c>
      <c r="G791" t="s">
        <v>4516</v>
      </c>
      <c r="H791" t="s">
        <v>4517</v>
      </c>
      <c r="I791">
        <v>219</v>
      </c>
      <c r="J791" t="s">
        <v>19</v>
      </c>
      <c r="K791" t="s">
        <v>1060</v>
      </c>
      <c r="L791" t="s">
        <v>4141</v>
      </c>
      <c r="M791" t="s">
        <v>643</v>
      </c>
      <c r="N791" t="s">
        <v>3998</v>
      </c>
      <c r="O791">
        <v>70</v>
      </c>
      <c r="P791">
        <v>70</v>
      </c>
      <c r="Q791">
        <v>0</v>
      </c>
      <c r="R791">
        <v>63</v>
      </c>
      <c r="S791">
        <v>68</v>
      </c>
      <c r="T791">
        <v>5</v>
      </c>
      <c r="U791">
        <v>28</v>
      </c>
      <c r="V791">
        <v>65</v>
      </c>
      <c r="W791">
        <v>5</v>
      </c>
      <c r="X791">
        <v>5</v>
      </c>
      <c r="Y791">
        <v>10</v>
      </c>
      <c r="Z791">
        <v>4</v>
      </c>
      <c r="AA791">
        <v>1</v>
      </c>
      <c r="AB791">
        <v>260848098</v>
      </c>
      <c r="AD791">
        <v>3.48</v>
      </c>
    </row>
    <row r="792" spans="1:30">
      <c r="A792" t="s">
        <v>4518</v>
      </c>
      <c r="B792" t="s">
        <v>4519</v>
      </c>
      <c r="C792" s="3">
        <v>268105</v>
      </c>
      <c r="D792" s="19" t="str">
        <f t="shared" si="12"/>
        <v>26</v>
      </c>
      <c r="E792" t="s">
        <v>3993</v>
      </c>
      <c r="F792" t="s">
        <v>4138</v>
      </c>
      <c r="G792" t="s">
        <v>4520</v>
      </c>
      <c r="H792" t="s">
        <v>4521</v>
      </c>
      <c r="I792">
        <v>185</v>
      </c>
      <c r="J792" t="s">
        <v>19</v>
      </c>
      <c r="K792" t="s">
        <v>1060</v>
      </c>
      <c r="L792" t="s">
        <v>4141</v>
      </c>
      <c r="M792" t="s">
        <v>643</v>
      </c>
      <c r="N792" t="s">
        <v>3998</v>
      </c>
      <c r="O792">
        <v>62</v>
      </c>
      <c r="P792">
        <v>62</v>
      </c>
      <c r="Q792">
        <v>2</v>
      </c>
      <c r="R792">
        <v>62</v>
      </c>
      <c r="S792">
        <v>59</v>
      </c>
      <c r="T792">
        <v>1</v>
      </c>
      <c r="U792">
        <v>0</v>
      </c>
      <c r="V792">
        <v>61</v>
      </c>
      <c r="W792">
        <v>1</v>
      </c>
      <c r="X792">
        <v>1</v>
      </c>
      <c r="Y792">
        <v>2</v>
      </c>
      <c r="Z792">
        <v>5</v>
      </c>
      <c r="AA792">
        <v>2</v>
      </c>
      <c r="AB792">
        <v>260848105</v>
      </c>
      <c r="AD792">
        <v>34.729999999999997</v>
      </c>
    </row>
    <row r="793" spans="1:30">
      <c r="A793" t="s">
        <v>4136</v>
      </c>
      <c r="B793" t="s">
        <v>4137</v>
      </c>
      <c r="C793" s="3">
        <v>268112</v>
      </c>
      <c r="D793" s="19" t="str">
        <f t="shared" si="12"/>
        <v>26</v>
      </c>
      <c r="E793" t="s">
        <v>3993</v>
      </c>
      <c r="F793" t="s">
        <v>4138</v>
      </c>
      <c r="G793" t="s">
        <v>4139</v>
      </c>
      <c r="H793" t="s">
        <v>4140</v>
      </c>
      <c r="I793">
        <v>194</v>
      </c>
      <c r="J793" t="s">
        <v>19</v>
      </c>
      <c r="K793" t="s">
        <v>1060</v>
      </c>
      <c r="L793" t="s">
        <v>4141</v>
      </c>
      <c r="M793" t="s">
        <v>643</v>
      </c>
      <c r="N793" t="s">
        <v>3998</v>
      </c>
      <c r="O793">
        <v>65</v>
      </c>
      <c r="P793">
        <v>63</v>
      </c>
      <c r="Q793">
        <v>0</v>
      </c>
      <c r="R793">
        <v>38</v>
      </c>
      <c r="S793">
        <v>64</v>
      </c>
      <c r="T793">
        <v>0</v>
      </c>
      <c r="U793">
        <v>40</v>
      </c>
      <c r="V793">
        <v>62</v>
      </c>
      <c r="W793">
        <v>3</v>
      </c>
      <c r="X793">
        <v>2</v>
      </c>
      <c r="Y793">
        <v>5</v>
      </c>
      <c r="Z793">
        <v>1</v>
      </c>
      <c r="AA793">
        <v>0</v>
      </c>
      <c r="AB793">
        <v>260848112</v>
      </c>
      <c r="AD793">
        <v>2.4900000000000002</v>
      </c>
    </row>
    <row r="794" spans="1:30">
      <c r="A794" t="s">
        <v>4491</v>
      </c>
      <c r="B794" t="s">
        <v>4492</v>
      </c>
      <c r="C794" s="3">
        <v>268119</v>
      </c>
      <c r="D794" s="19" t="str">
        <f t="shared" si="12"/>
        <v>26</v>
      </c>
      <c r="E794" t="s">
        <v>3993</v>
      </c>
      <c r="F794" t="s">
        <v>1019</v>
      </c>
      <c r="G794" t="s">
        <v>4493</v>
      </c>
      <c r="H794" t="s">
        <v>4494</v>
      </c>
      <c r="I794">
        <v>105</v>
      </c>
      <c r="J794" t="s">
        <v>19</v>
      </c>
      <c r="K794" t="s">
        <v>1060</v>
      </c>
      <c r="L794" t="s">
        <v>4141</v>
      </c>
      <c r="M794" t="s">
        <v>643</v>
      </c>
      <c r="N794" t="s">
        <v>3998</v>
      </c>
      <c r="O794">
        <v>34</v>
      </c>
      <c r="P794">
        <v>34</v>
      </c>
      <c r="Q794">
        <v>0</v>
      </c>
      <c r="R794">
        <v>25</v>
      </c>
      <c r="S794">
        <v>34</v>
      </c>
      <c r="T794">
        <v>0</v>
      </c>
      <c r="U794">
        <v>25</v>
      </c>
      <c r="V794">
        <v>34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260918119</v>
      </c>
      <c r="AD794">
        <v>13.27</v>
      </c>
    </row>
    <row r="795" spans="1:30">
      <c r="A795" t="s">
        <v>4522</v>
      </c>
      <c r="B795" t="s">
        <v>4523</v>
      </c>
      <c r="C795" s="3">
        <v>268126</v>
      </c>
      <c r="D795" s="19" t="str">
        <f t="shared" si="12"/>
        <v>26</v>
      </c>
      <c r="E795" t="s">
        <v>3993</v>
      </c>
      <c r="F795" t="s">
        <v>4524</v>
      </c>
      <c r="G795" t="s">
        <v>4525</v>
      </c>
      <c r="H795" t="s">
        <v>4526</v>
      </c>
      <c r="I795">
        <v>661</v>
      </c>
      <c r="J795" t="s">
        <v>19</v>
      </c>
      <c r="K795" t="s">
        <v>1060</v>
      </c>
      <c r="L795" t="s">
        <v>4141</v>
      </c>
      <c r="M795" t="s">
        <v>643</v>
      </c>
      <c r="N795" t="s">
        <v>3998</v>
      </c>
      <c r="O795">
        <v>212</v>
      </c>
      <c r="P795">
        <v>212</v>
      </c>
      <c r="Q795">
        <v>0</v>
      </c>
      <c r="R795">
        <v>62</v>
      </c>
      <c r="S795">
        <v>209</v>
      </c>
      <c r="T795">
        <v>0</v>
      </c>
      <c r="U795">
        <v>61</v>
      </c>
      <c r="V795">
        <v>204</v>
      </c>
      <c r="W795">
        <v>8</v>
      </c>
      <c r="X795">
        <v>5</v>
      </c>
      <c r="Y795">
        <v>13</v>
      </c>
      <c r="Z795">
        <v>16</v>
      </c>
      <c r="AA795">
        <v>7</v>
      </c>
      <c r="AB795">
        <v>261058126</v>
      </c>
      <c r="AD795">
        <v>7.76</v>
      </c>
    </row>
    <row r="796" spans="1:30">
      <c r="A796" t="s">
        <v>4534</v>
      </c>
      <c r="B796" t="s">
        <v>4535</v>
      </c>
      <c r="C796" s="3">
        <v>268133</v>
      </c>
      <c r="D796" s="19" t="str">
        <f t="shared" si="12"/>
        <v>26</v>
      </c>
      <c r="E796" t="s">
        <v>3993</v>
      </c>
      <c r="F796" t="s">
        <v>4524</v>
      </c>
      <c r="G796" t="s">
        <v>4536</v>
      </c>
      <c r="H796" t="s">
        <v>4524</v>
      </c>
      <c r="I796">
        <v>544</v>
      </c>
      <c r="J796" t="s">
        <v>19</v>
      </c>
      <c r="K796" t="s">
        <v>1060</v>
      </c>
      <c r="L796" t="s">
        <v>4141</v>
      </c>
      <c r="M796" t="s">
        <v>643</v>
      </c>
      <c r="N796" t="s">
        <v>3998</v>
      </c>
      <c r="O796">
        <v>205</v>
      </c>
      <c r="P796">
        <v>202</v>
      </c>
      <c r="Q796">
        <v>0</v>
      </c>
      <c r="R796">
        <v>200</v>
      </c>
      <c r="S796">
        <v>205</v>
      </c>
      <c r="T796">
        <v>0</v>
      </c>
      <c r="U796">
        <v>61</v>
      </c>
      <c r="V796">
        <v>191</v>
      </c>
      <c r="W796">
        <v>14</v>
      </c>
      <c r="X796">
        <v>3</v>
      </c>
      <c r="Y796">
        <v>17</v>
      </c>
      <c r="Z796">
        <v>10</v>
      </c>
      <c r="AA796">
        <v>9</v>
      </c>
      <c r="AB796">
        <v>261058133</v>
      </c>
      <c r="AD796">
        <v>6.19</v>
      </c>
    </row>
    <row r="797" spans="1:30">
      <c r="A797" t="s">
        <v>4554</v>
      </c>
      <c r="B797" t="s">
        <v>4555</v>
      </c>
      <c r="C797" s="3">
        <v>268147</v>
      </c>
      <c r="D797" s="19" t="str">
        <f t="shared" si="12"/>
        <v>26</v>
      </c>
      <c r="E797" t="s">
        <v>3993</v>
      </c>
      <c r="F797" t="s">
        <v>4349</v>
      </c>
      <c r="G797" t="s">
        <v>4556</v>
      </c>
      <c r="H797" t="s">
        <v>4557</v>
      </c>
      <c r="I797">
        <v>44</v>
      </c>
      <c r="J797" t="s">
        <v>19</v>
      </c>
      <c r="K797" t="s">
        <v>1060</v>
      </c>
      <c r="L797" t="s">
        <v>4141</v>
      </c>
      <c r="M797" t="s">
        <v>643</v>
      </c>
      <c r="N797" t="s">
        <v>3998</v>
      </c>
      <c r="O797">
        <v>19</v>
      </c>
      <c r="P797">
        <v>13</v>
      </c>
      <c r="Q797">
        <v>4</v>
      </c>
      <c r="R797">
        <v>15</v>
      </c>
      <c r="S797">
        <v>18</v>
      </c>
      <c r="T797">
        <v>0</v>
      </c>
      <c r="U797">
        <v>8</v>
      </c>
      <c r="V797">
        <v>14</v>
      </c>
      <c r="W797">
        <v>5</v>
      </c>
      <c r="X797">
        <v>1</v>
      </c>
      <c r="Y797">
        <v>6</v>
      </c>
      <c r="Z797">
        <v>1</v>
      </c>
      <c r="AA797">
        <v>0</v>
      </c>
      <c r="AB797">
        <v>260988147</v>
      </c>
      <c r="AD797">
        <v>69.180000000000007</v>
      </c>
    </row>
    <row r="798" spans="1:30">
      <c r="A798" t="s">
        <v>6836</v>
      </c>
      <c r="B798" t="s">
        <v>6096</v>
      </c>
      <c r="C798" s="3">
        <v>300231</v>
      </c>
      <c r="D798" s="19" t="str">
        <f t="shared" si="12"/>
        <v>30</v>
      </c>
      <c r="E798" t="s">
        <v>795</v>
      </c>
      <c r="F798" t="s">
        <v>759</v>
      </c>
      <c r="G798" t="s">
        <v>6838</v>
      </c>
      <c r="H798" t="s">
        <v>6839</v>
      </c>
      <c r="I798">
        <v>2578</v>
      </c>
      <c r="J798" t="s">
        <v>33</v>
      </c>
      <c r="K798" t="s">
        <v>296</v>
      </c>
      <c r="L798" t="s">
        <v>6094</v>
      </c>
      <c r="M798" t="s">
        <v>800</v>
      </c>
      <c r="N798" t="s">
        <v>801</v>
      </c>
      <c r="O798">
        <v>715</v>
      </c>
      <c r="P798">
        <v>677</v>
      </c>
      <c r="Q798">
        <v>1</v>
      </c>
      <c r="R798">
        <v>643</v>
      </c>
      <c r="S798">
        <v>689</v>
      </c>
      <c r="T798">
        <v>610</v>
      </c>
      <c r="U798">
        <v>102</v>
      </c>
      <c r="V798">
        <v>676</v>
      </c>
      <c r="W798">
        <v>39</v>
      </c>
      <c r="X798">
        <v>20</v>
      </c>
      <c r="Y798">
        <v>59</v>
      </c>
      <c r="Z798">
        <v>102</v>
      </c>
      <c r="AA798">
        <v>72</v>
      </c>
      <c r="AB798">
        <v>300700231</v>
      </c>
      <c r="AD798">
        <v>89.25</v>
      </c>
    </row>
    <row r="799" spans="1:30">
      <c r="A799" t="s">
        <v>6136</v>
      </c>
      <c r="B799" t="s">
        <v>12994</v>
      </c>
      <c r="C799" s="3">
        <v>309415</v>
      </c>
      <c r="D799" s="19" t="str">
        <f t="shared" si="12"/>
        <v>30</v>
      </c>
      <c r="E799" t="s">
        <v>795</v>
      </c>
      <c r="F799" t="s">
        <v>759</v>
      </c>
      <c r="G799" t="s">
        <v>6138</v>
      </c>
      <c r="H799" t="s">
        <v>6139</v>
      </c>
      <c r="I799">
        <v>185</v>
      </c>
      <c r="J799" t="s">
        <v>19</v>
      </c>
      <c r="K799" t="s">
        <v>5742</v>
      </c>
      <c r="M799" t="s">
        <v>800</v>
      </c>
      <c r="N799" t="s">
        <v>801</v>
      </c>
      <c r="O799">
        <v>57</v>
      </c>
      <c r="P799">
        <v>9</v>
      </c>
      <c r="Q799">
        <v>0</v>
      </c>
      <c r="R799">
        <v>43</v>
      </c>
      <c r="S799">
        <v>52</v>
      </c>
      <c r="T799">
        <v>0</v>
      </c>
      <c r="U799">
        <v>0</v>
      </c>
      <c r="V799">
        <v>56</v>
      </c>
      <c r="W799">
        <v>1</v>
      </c>
      <c r="X799">
        <v>6</v>
      </c>
      <c r="Y799">
        <v>7</v>
      </c>
      <c r="Z799">
        <v>11</v>
      </c>
      <c r="AA799">
        <v>6</v>
      </c>
      <c r="AB799">
        <v>300709415</v>
      </c>
      <c r="AD799">
        <v>134.69999999999999</v>
      </c>
    </row>
    <row r="800" spans="1:30">
      <c r="A800" t="s">
        <v>6150</v>
      </c>
      <c r="B800" t="s">
        <v>12995</v>
      </c>
      <c r="C800" s="3">
        <v>309420</v>
      </c>
      <c r="D800" s="19" t="str">
        <f t="shared" si="12"/>
        <v>30</v>
      </c>
      <c r="E800" t="s">
        <v>795</v>
      </c>
      <c r="F800" t="s">
        <v>759</v>
      </c>
      <c r="G800" t="s">
        <v>6152</v>
      </c>
      <c r="H800" t="s">
        <v>6153</v>
      </c>
      <c r="I800">
        <v>411</v>
      </c>
      <c r="J800" t="s">
        <v>19</v>
      </c>
      <c r="K800" t="s">
        <v>5742</v>
      </c>
      <c r="M800" t="s">
        <v>800</v>
      </c>
      <c r="N800" t="s">
        <v>801</v>
      </c>
      <c r="O800">
        <v>119</v>
      </c>
      <c r="P800">
        <v>2</v>
      </c>
      <c r="Q800">
        <v>0</v>
      </c>
      <c r="R800">
        <v>114</v>
      </c>
      <c r="S800">
        <v>115</v>
      </c>
      <c r="T800">
        <v>1</v>
      </c>
      <c r="U800">
        <v>42</v>
      </c>
      <c r="V800">
        <v>117</v>
      </c>
      <c r="W800">
        <v>2</v>
      </c>
      <c r="X800">
        <v>2</v>
      </c>
      <c r="Y800">
        <v>4</v>
      </c>
      <c r="Z800">
        <v>11</v>
      </c>
      <c r="AA800">
        <v>7</v>
      </c>
      <c r="AB800">
        <v>300709420</v>
      </c>
      <c r="AD800">
        <v>281.83999999999997</v>
      </c>
    </row>
    <row r="801" spans="1:30">
      <c r="A801" t="s">
        <v>6458</v>
      </c>
      <c r="B801" t="s">
        <v>12996</v>
      </c>
      <c r="C801" s="3">
        <v>309270</v>
      </c>
      <c r="D801" s="19" t="str">
        <f t="shared" si="12"/>
        <v>30</v>
      </c>
      <c r="E801" t="s">
        <v>795</v>
      </c>
      <c r="F801" t="s">
        <v>5793</v>
      </c>
      <c r="G801" t="s">
        <v>6460</v>
      </c>
      <c r="H801" t="s">
        <v>6461</v>
      </c>
      <c r="I801">
        <v>490</v>
      </c>
      <c r="J801" t="s">
        <v>19</v>
      </c>
      <c r="K801" t="s">
        <v>799</v>
      </c>
      <c r="M801" t="s">
        <v>800</v>
      </c>
      <c r="N801" t="s">
        <v>801</v>
      </c>
      <c r="O801">
        <v>161</v>
      </c>
      <c r="P801">
        <v>42</v>
      </c>
      <c r="Q801">
        <v>0</v>
      </c>
      <c r="R801">
        <v>158</v>
      </c>
      <c r="S801">
        <v>144</v>
      </c>
      <c r="T801">
        <v>1</v>
      </c>
      <c r="U801">
        <v>77</v>
      </c>
      <c r="V801">
        <v>156</v>
      </c>
      <c r="W801">
        <v>5</v>
      </c>
      <c r="X801">
        <v>8</v>
      </c>
      <c r="Y801">
        <v>13</v>
      </c>
      <c r="Z801">
        <v>34</v>
      </c>
      <c r="AA801">
        <v>10</v>
      </c>
      <c r="AB801">
        <v>300499270</v>
      </c>
      <c r="AD801">
        <v>252.95</v>
      </c>
    </row>
    <row r="802" spans="1:30">
      <c r="A802" t="s">
        <v>5827</v>
      </c>
      <c r="B802" t="s">
        <v>12997</v>
      </c>
      <c r="C802" s="3">
        <v>309075</v>
      </c>
      <c r="D802" s="19" t="str">
        <f t="shared" si="12"/>
        <v>30</v>
      </c>
      <c r="E802" t="s">
        <v>795</v>
      </c>
      <c r="F802" t="s">
        <v>5803</v>
      </c>
      <c r="G802" t="s">
        <v>5829</v>
      </c>
      <c r="H802" t="s">
        <v>5830</v>
      </c>
      <c r="I802">
        <v>1135</v>
      </c>
      <c r="J802" t="s">
        <v>19</v>
      </c>
      <c r="K802" t="s">
        <v>5796</v>
      </c>
      <c r="M802" t="s">
        <v>800</v>
      </c>
      <c r="N802" t="s">
        <v>801</v>
      </c>
      <c r="O802">
        <v>357</v>
      </c>
      <c r="P802">
        <v>332</v>
      </c>
      <c r="Q802">
        <v>1</v>
      </c>
      <c r="R802">
        <v>276</v>
      </c>
      <c r="S802">
        <v>351</v>
      </c>
      <c r="T802">
        <v>5</v>
      </c>
      <c r="U802">
        <v>37</v>
      </c>
      <c r="V802">
        <v>352</v>
      </c>
      <c r="W802">
        <v>5</v>
      </c>
      <c r="X802">
        <v>1</v>
      </c>
      <c r="Y802">
        <v>6</v>
      </c>
      <c r="Z802">
        <v>21</v>
      </c>
      <c r="AA802">
        <v>11</v>
      </c>
      <c r="AB802">
        <v>300219075</v>
      </c>
      <c r="AD802">
        <v>37.630000000000003</v>
      </c>
    </row>
    <row r="803" spans="1:30">
      <c r="A803" t="s">
        <v>6272</v>
      </c>
      <c r="B803" t="s">
        <v>12998</v>
      </c>
      <c r="C803" s="3">
        <v>309575</v>
      </c>
      <c r="D803" s="19" t="str">
        <f t="shared" si="12"/>
        <v>30</v>
      </c>
      <c r="E803" t="s">
        <v>795</v>
      </c>
      <c r="F803" t="s">
        <v>5816</v>
      </c>
      <c r="G803" t="s">
        <v>6274</v>
      </c>
      <c r="H803" t="s">
        <v>6275</v>
      </c>
      <c r="I803">
        <v>146</v>
      </c>
      <c r="J803" t="s">
        <v>19</v>
      </c>
      <c r="K803" t="s">
        <v>799</v>
      </c>
      <c r="M803" t="s">
        <v>800</v>
      </c>
      <c r="N803" t="s">
        <v>801</v>
      </c>
      <c r="O803">
        <v>46</v>
      </c>
      <c r="P803">
        <v>0</v>
      </c>
      <c r="Q803">
        <v>0</v>
      </c>
      <c r="R803">
        <v>41</v>
      </c>
      <c r="S803">
        <v>45</v>
      </c>
      <c r="T803">
        <v>0</v>
      </c>
      <c r="U803">
        <v>12</v>
      </c>
      <c r="V803">
        <v>45</v>
      </c>
      <c r="W803">
        <v>1</v>
      </c>
      <c r="X803">
        <v>0</v>
      </c>
      <c r="Y803">
        <v>1</v>
      </c>
      <c r="Z803">
        <v>1</v>
      </c>
      <c r="AA803">
        <v>0</v>
      </c>
      <c r="AB803">
        <v>300849575</v>
      </c>
      <c r="AD803">
        <v>84.17</v>
      </c>
    </row>
    <row r="804" spans="1:30">
      <c r="A804" t="s">
        <v>5806</v>
      </c>
      <c r="B804" t="s">
        <v>12999</v>
      </c>
      <c r="C804" s="3">
        <v>309080</v>
      </c>
      <c r="D804" s="19" t="str">
        <f t="shared" si="12"/>
        <v>30</v>
      </c>
      <c r="E804" t="s">
        <v>795</v>
      </c>
      <c r="F804" t="s">
        <v>5803</v>
      </c>
      <c r="G804" t="s">
        <v>5808</v>
      </c>
      <c r="H804" t="s">
        <v>5809</v>
      </c>
      <c r="I804">
        <v>174</v>
      </c>
      <c r="J804" t="s">
        <v>19</v>
      </c>
      <c r="K804" t="s">
        <v>5752</v>
      </c>
      <c r="M804" t="s">
        <v>800</v>
      </c>
      <c r="N804" t="s">
        <v>801</v>
      </c>
      <c r="O804">
        <v>60</v>
      </c>
      <c r="P804">
        <v>15</v>
      </c>
      <c r="Q804">
        <v>0</v>
      </c>
      <c r="R804">
        <v>53</v>
      </c>
      <c r="S804">
        <v>42</v>
      </c>
      <c r="T804">
        <v>0</v>
      </c>
      <c r="U804">
        <v>0</v>
      </c>
      <c r="V804">
        <v>60</v>
      </c>
      <c r="W804">
        <v>0</v>
      </c>
      <c r="X804">
        <v>0</v>
      </c>
      <c r="Y804">
        <v>0</v>
      </c>
      <c r="Z804">
        <v>18</v>
      </c>
      <c r="AA804">
        <v>0</v>
      </c>
      <c r="AB804">
        <v>300219080</v>
      </c>
      <c r="AD804">
        <v>50.91</v>
      </c>
    </row>
    <row r="805" spans="1:30">
      <c r="A805" t="s">
        <v>6206</v>
      </c>
      <c r="B805" t="s">
        <v>13000</v>
      </c>
      <c r="C805" s="3">
        <v>309580</v>
      </c>
      <c r="D805" s="19" t="str">
        <f t="shared" si="12"/>
        <v>30</v>
      </c>
      <c r="E805" t="s">
        <v>795</v>
      </c>
      <c r="F805" t="s">
        <v>5816</v>
      </c>
      <c r="G805" t="s">
        <v>6208</v>
      </c>
      <c r="H805" t="s">
        <v>6209</v>
      </c>
      <c r="I805">
        <v>1128</v>
      </c>
      <c r="J805" t="s">
        <v>19</v>
      </c>
      <c r="K805" t="s">
        <v>5796</v>
      </c>
      <c r="M805" t="s">
        <v>800</v>
      </c>
      <c r="N805" t="s">
        <v>801</v>
      </c>
      <c r="O805">
        <v>342</v>
      </c>
      <c r="P805">
        <v>242</v>
      </c>
      <c r="Q805">
        <v>0</v>
      </c>
      <c r="R805">
        <v>269</v>
      </c>
      <c r="S805">
        <v>340</v>
      </c>
      <c r="T805">
        <v>3</v>
      </c>
      <c r="U805">
        <v>45</v>
      </c>
      <c r="V805">
        <v>331</v>
      </c>
      <c r="W805">
        <v>11</v>
      </c>
      <c r="X805">
        <v>1</v>
      </c>
      <c r="Y805">
        <v>12</v>
      </c>
      <c r="Z805">
        <v>5</v>
      </c>
      <c r="AA805">
        <v>2</v>
      </c>
      <c r="AB805">
        <v>300849580</v>
      </c>
      <c r="AD805">
        <v>57.49</v>
      </c>
    </row>
    <row r="806" spans="1:30">
      <c r="A806" t="s">
        <v>5880</v>
      </c>
      <c r="B806" t="s">
        <v>13001</v>
      </c>
      <c r="C806" s="3">
        <v>309085</v>
      </c>
      <c r="D806" s="19" t="str">
        <f t="shared" si="12"/>
        <v>30</v>
      </c>
      <c r="E806" t="s">
        <v>795</v>
      </c>
      <c r="F806" t="s">
        <v>5803</v>
      </c>
      <c r="G806" t="s">
        <v>5882</v>
      </c>
      <c r="H806" t="s">
        <v>5883</v>
      </c>
      <c r="I806">
        <v>805</v>
      </c>
      <c r="J806" t="s">
        <v>19</v>
      </c>
      <c r="K806" t="s">
        <v>5796</v>
      </c>
      <c r="M806" t="s">
        <v>800</v>
      </c>
      <c r="N806" t="s">
        <v>801</v>
      </c>
      <c r="O806">
        <v>255</v>
      </c>
      <c r="P806">
        <v>142</v>
      </c>
      <c r="Q806">
        <v>1</v>
      </c>
      <c r="R806">
        <v>222</v>
      </c>
      <c r="S806">
        <v>250</v>
      </c>
      <c r="T806">
        <v>0</v>
      </c>
      <c r="U806">
        <v>52</v>
      </c>
      <c r="V806">
        <v>249</v>
      </c>
      <c r="W806">
        <v>6</v>
      </c>
      <c r="X806">
        <v>3</v>
      </c>
      <c r="Y806">
        <v>9</v>
      </c>
      <c r="Z806">
        <v>6</v>
      </c>
      <c r="AA806">
        <v>0</v>
      </c>
      <c r="AB806">
        <v>300219085</v>
      </c>
      <c r="AD806">
        <v>62.43</v>
      </c>
    </row>
    <row r="807" spans="1:30">
      <c r="A807" t="s">
        <v>6653</v>
      </c>
      <c r="B807" t="s">
        <v>6689</v>
      </c>
      <c r="C807" s="3">
        <v>300182</v>
      </c>
      <c r="D807" s="19" t="str">
        <f t="shared" si="12"/>
        <v>30</v>
      </c>
      <c r="E807" t="s">
        <v>795</v>
      </c>
      <c r="F807" t="s">
        <v>5745</v>
      </c>
      <c r="G807" t="s">
        <v>5898</v>
      </c>
      <c r="H807" t="s">
        <v>5899</v>
      </c>
      <c r="I807">
        <v>1483</v>
      </c>
      <c r="J807" t="s">
        <v>33</v>
      </c>
      <c r="K807" t="s">
        <v>296</v>
      </c>
      <c r="L807" t="s">
        <v>6094</v>
      </c>
      <c r="M807" t="s">
        <v>800</v>
      </c>
      <c r="N807" t="s">
        <v>801</v>
      </c>
      <c r="O807">
        <v>487</v>
      </c>
      <c r="P807">
        <v>359</v>
      </c>
      <c r="Q807">
        <v>0</v>
      </c>
      <c r="R807">
        <v>422</v>
      </c>
      <c r="S807">
        <v>484</v>
      </c>
      <c r="T807">
        <v>353</v>
      </c>
      <c r="U807">
        <v>69</v>
      </c>
      <c r="V807">
        <v>484</v>
      </c>
      <c r="W807">
        <v>3</v>
      </c>
      <c r="X807">
        <v>11</v>
      </c>
      <c r="Y807">
        <v>14</v>
      </c>
      <c r="Z807">
        <v>17</v>
      </c>
      <c r="AA807">
        <v>5</v>
      </c>
      <c r="AB807">
        <v>300560182</v>
      </c>
      <c r="AD807">
        <v>101.8</v>
      </c>
    </row>
    <row r="808" spans="1:30">
      <c r="A808" t="s">
        <v>5896</v>
      </c>
      <c r="B808" t="s">
        <v>13002</v>
      </c>
      <c r="C808" s="3">
        <v>309585</v>
      </c>
      <c r="D808" s="19" t="str">
        <f t="shared" si="12"/>
        <v>30</v>
      </c>
      <c r="E808" t="s">
        <v>795</v>
      </c>
      <c r="F808" t="s">
        <v>5816</v>
      </c>
      <c r="G808" t="s">
        <v>5898</v>
      </c>
      <c r="H808" t="s">
        <v>5899</v>
      </c>
      <c r="I808">
        <v>288</v>
      </c>
      <c r="J808" t="s">
        <v>19</v>
      </c>
      <c r="K808" t="s">
        <v>799</v>
      </c>
      <c r="M808" t="s">
        <v>800</v>
      </c>
      <c r="N808" t="s">
        <v>801</v>
      </c>
      <c r="O808">
        <v>87</v>
      </c>
      <c r="P808">
        <v>22</v>
      </c>
      <c r="Q808">
        <v>0</v>
      </c>
      <c r="R808">
        <v>85</v>
      </c>
      <c r="S808">
        <v>86</v>
      </c>
      <c r="T808">
        <v>0</v>
      </c>
      <c r="U808">
        <v>23</v>
      </c>
      <c r="V808">
        <v>83</v>
      </c>
      <c r="W808">
        <v>4</v>
      </c>
      <c r="X808">
        <v>1</v>
      </c>
      <c r="Y808">
        <v>5</v>
      </c>
      <c r="Z808">
        <v>3</v>
      </c>
      <c r="AA808">
        <v>0</v>
      </c>
      <c r="AB808">
        <v>300849585</v>
      </c>
      <c r="AD808">
        <v>82.61</v>
      </c>
    </row>
    <row r="809" spans="1:30">
      <c r="A809" t="s">
        <v>5810</v>
      </c>
      <c r="B809" t="s">
        <v>13003</v>
      </c>
      <c r="C809" s="3">
        <v>309320</v>
      </c>
      <c r="D809" s="19" t="str">
        <f t="shared" si="12"/>
        <v>30</v>
      </c>
      <c r="E809" t="s">
        <v>795</v>
      </c>
      <c r="F809" t="s">
        <v>5745</v>
      </c>
      <c r="G809" t="s">
        <v>5812</v>
      </c>
      <c r="H809" t="s">
        <v>5813</v>
      </c>
      <c r="I809">
        <v>387</v>
      </c>
      <c r="J809" t="s">
        <v>19</v>
      </c>
      <c r="K809" t="s">
        <v>5742</v>
      </c>
      <c r="M809" t="s">
        <v>800</v>
      </c>
      <c r="N809" t="s">
        <v>801</v>
      </c>
      <c r="O809">
        <v>118</v>
      </c>
      <c r="P809">
        <v>55</v>
      </c>
      <c r="Q809">
        <v>0</v>
      </c>
      <c r="R809">
        <v>113</v>
      </c>
      <c r="S809">
        <v>116</v>
      </c>
      <c r="T809">
        <v>0</v>
      </c>
      <c r="U809">
        <v>40</v>
      </c>
      <c r="V809">
        <v>118</v>
      </c>
      <c r="W809">
        <v>0</v>
      </c>
      <c r="X809">
        <v>4</v>
      </c>
      <c r="Y809">
        <v>4</v>
      </c>
      <c r="Z809">
        <v>6</v>
      </c>
      <c r="AA809">
        <v>2</v>
      </c>
      <c r="AB809">
        <v>300569320</v>
      </c>
      <c r="AD809">
        <v>93.85</v>
      </c>
    </row>
    <row r="810" spans="1:30">
      <c r="A810" t="s">
        <v>6214</v>
      </c>
      <c r="B810" t="s">
        <v>13004</v>
      </c>
      <c r="C810" s="3">
        <v>309515</v>
      </c>
      <c r="D810" s="19" t="str">
        <f t="shared" si="12"/>
        <v>30</v>
      </c>
      <c r="E810" t="s">
        <v>795</v>
      </c>
      <c r="F810" t="s">
        <v>5755</v>
      </c>
      <c r="G810" t="s">
        <v>6216</v>
      </c>
      <c r="H810" t="s">
        <v>6217</v>
      </c>
      <c r="I810">
        <v>306</v>
      </c>
      <c r="J810" t="s">
        <v>19</v>
      </c>
      <c r="K810" t="s">
        <v>799</v>
      </c>
      <c r="M810" t="s">
        <v>800</v>
      </c>
      <c r="N810" t="s">
        <v>801</v>
      </c>
      <c r="O810">
        <v>93</v>
      </c>
      <c r="P810">
        <v>19</v>
      </c>
      <c r="Q810">
        <v>0</v>
      </c>
      <c r="R810">
        <v>84</v>
      </c>
      <c r="S810">
        <v>92</v>
      </c>
      <c r="T810">
        <v>0</v>
      </c>
      <c r="U810">
        <v>0</v>
      </c>
      <c r="V810">
        <v>92</v>
      </c>
      <c r="W810">
        <v>1</v>
      </c>
      <c r="X810">
        <v>0</v>
      </c>
      <c r="Y810">
        <v>1</v>
      </c>
      <c r="Z810">
        <v>1</v>
      </c>
      <c r="AA810">
        <v>0</v>
      </c>
      <c r="AB810">
        <v>300779515</v>
      </c>
      <c r="AD810">
        <v>119.37</v>
      </c>
    </row>
    <row r="811" spans="1:30">
      <c r="A811" t="s">
        <v>5888</v>
      </c>
      <c r="B811" t="s">
        <v>13005</v>
      </c>
      <c r="C811" s="3">
        <v>309590</v>
      </c>
      <c r="D811" s="19" t="str">
        <f t="shared" si="12"/>
        <v>30</v>
      </c>
      <c r="E811" t="s">
        <v>795</v>
      </c>
      <c r="F811" t="s">
        <v>5816</v>
      </c>
      <c r="G811" t="s">
        <v>5890</v>
      </c>
      <c r="H811" t="s">
        <v>5891</v>
      </c>
      <c r="I811">
        <v>368</v>
      </c>
      <c r="J811" t="s">
        <v>19</v>
      </c>
      <c r="K811" t="s">
        <v>799</v>
      </c>
      <c r="M811" t="s">
        <v>800</v>
      </c>
      <c r="N811" t="s">
        <v>801</v>
      </c>
      <c r="O811">
        <v>103</v>
      </c>
      <c r="P811">
        <v>36</v>
      </c>
      <c r="Q811">
        <v>0</v>
      </c>
      <c r="R811">
        <v>96</v>
      </c>
      <c r="S811">
        <v>102</v>
      </c>
      <c r="T811">
        <v>0</v>
      </c>
      <c r="U811">
        <v>24</v>
      </c>
      <c r="V811">
        <v>90</v>
      </c>
      <c r="W811">
        <v>13</v>
      </c>
      <c r="X811">
        <v>2</v>
      </c>
      <c r="Y811">
        <v>15</v>
      </c>
      <c r="Z811">
        <v>3</v>
      </c>
      <c r="AA811">
        <v>0</v>
      </c>
      <c r="AB811">
        <v>300849590</v>
      </c>
      <c r="AD811">
        <v>69.290000000000006</v>
      </c>
    </row>
    <row r="812" spans="1:30">
      <c r="A812" t="s">
        <v>6244</v>
      </c>
      <c r="B812" t="s">
        <v>13006</v>
      </c>
      <c r="C812" s="3">
        <v>309595</v>
      </c>
      <c r="D812" s="19" t="str">
        <f t="shared" si="12"/>
        <v>30</v>
      </c>
      <c r="E812" t="s">
        <v>795</v>
      </c>
      <c r="F812" t="s">
        <v>5816</v>
      </c>
      <c r="G812" t="s">
        <v>6246</v>
      </c>
      <c r="H812" t="s">
        <v>6247</v>
      </c>
      <c r="I812">
        <v>553</v>
      </c>
      <c r="J812" t="s">
        <v>19</v>
      </c>
      <c r="K812" t="s">
        <v>5742</v>
      </c>
      <c r="M812" t="s">
        <v>800</v>
      </c>
      <c r="N812" t="s">
        <v>801</v>
      </c>
      <c r="O812">
        <v>188</v>
      </c>
      <c r="P812">
        <v>122</v>
      </c>
      <c r="Q812">
        <v>3</v>
      </c>
      <c r="R812">
        <v>180</v>
      </c>
      <c r="S812">
        <v>188</v>
      </c>
      <c r="T812">
        <v>0</v>
      </c>
      <c r="U812">
        <v>30</v>
      </c>
      <c r="V812">
        <v>183</v>
      </c>
      <c r="W812">
        <v>5</v>
      </c>
      <c r="X812">
        <v>5</v>
      </c>
      <c r="Y812">
        <v>10</v>
      </c>
      <c r="Z812">
        <v>4</v>
      </c>
      <c r="AA812">
        <v>3</v>
      </c>
      <c r="AB812">
        <v>300849595</v>
      </c>
      <c r="AD812">
        <v>96.12</v>
      </c>
    </row>
    <row r="813" spans="1:30">
      <c r="A813" t="s">
        <v>5801</v>
      </c>
      <c r="B813" t="s">
        <v>13007</v>
      </c>
      <c r="C813" s="3">
        <v>309095</v>
      </c>
      <c r="D813" s="19" t="str">
        <f t="shared" si="12"/>
        <v>30</v>
      </c>
      <c r="E813" t="s">
        <v>795</v>
      </c>
      <c r="F813" t="s">
        <v>5803</v>
      </c>
      <c r="G813" t="s">
        <v>5804</v>
      </c>
      <c r="H813" t="s">
        <v>5805</v>
      </c>
      <c r="I813">
        <v>541</v>
      </c>
      <c r="J813" t="s">
        <v>19</v>
      </c>
      <c r="K813" t="s">
        <v>5742</v>
      </c>
      <c r="M813" t="s">
        <v>800</v>
      </c>
      <c r="N813" t="s">
        <v>801</v>
      </c>
      <c r="O813">
        <v>164</v>
      </c>
      <c r="P813">
        <v>121</v>
      </c>
      <c r="Q813">
        <v>1</v>
      </c>
      <c r="R813">
        <v>159</v>
      </c>
      <c r="S813">
        <v>161</v>
      </c>
      <c r="T813">
        <v>1</v>
      </c>
      <c r="U813">
        <v>0</v>
      </c>
      <c r="V813">
        <v>154</v>
      </c>
      <c r="W813">
        <v>10</v>
      </c>
      <c r="X813">
        <v>6</v>
      </c>
      <c r="Y813">
        <v>16</v>
      </c>
      <c r="Z813">
        <v>11</v>
      </c>
      <c r="AA813">
        <v>2</v>
      </c>
      <c r="AB813">
        <v>300219095</v>
      </c>
      <c r="AD813">
        <v>35.03</v>
      </c>
    </row>
    <row r="814" spans="1:30">
      <c r="A814" t="s">
        <v>6766</v>
      </c>
      <c r="B814" t="s">
        <v>6188</v>
      </c>
      <c r="C814" s="3">
        <v>300077</v>
      </c>
      <c r="D814" s="19" t="str">
        <f t="shared" si="12"/>
        <v>30</v>
      </c>
      <c r="E814" t="s">
        <v>795</v>
      </c>
      <c r="F814" t="s">
        <v>5803</v>
      </c>
      <c r="G814" t="s">
        <v>6768</v>
      </c>
      <c r="H814" t="s">
        <v>6769</v>
      </c>
      <c r="I814">
        <v>2427</v>
      </c>
      <c r="J814" t="s">
        <v>33</v>
      </c>
      <c r="K814" t="s">
        <v>296</v>
      </c>
      <c r="L814" t="s">
        <v>6094</v>
      </c>
      <c r="M814" t="s">
        <v>800</v>
      </c>
      <c r="N814" t="s">
        <v>801</v>
      </c>
      <c r="O814">
        <v>809</v>
      </c>
      <c r="P814">
        <v>659</v>
      </c>
      <c r="Q814">
        <v>536</v>
      </c>
      <c r="R814">
        <v>793</v>
      </c>
      <c r="S814">
        <v>805</v>
      </c>
      <c r="T814">
        <v>561</v>
      </c>
      <c r="U814">
        <v>48</v>
      </c>
      <c r="V814">
        <v>787</v>
      </c>
      <c r="W814">
        <v>22</v>
      </c>
      <c r="X814">
        <v>3</v>
      </c>
      <c r="Y814">
        <v>25</v>
      </c>
      <c r="Z814">
        <v>9</v>
      </c>
      <c r="AA814">
        <v>1</v>
      </c>
      <c r="AB814">
        <v>300210077</v>
      </c>
      <c r="AD814">
        <v>55.73</v>
      </c>
    </row>
    <row r="815" spans="1:30">
      <c r="A815" t="s">
        <v>793</v>
      </c>
      <c r="B815" t="s">
        <v>13008</v>
      </c>
      <c r="C815" s="3">
        <v>309790</v>
      </c>
      <c r="D815" s="19" t="str">
        <f t="shared" si="12"/>
        <v>30</v>
      </c>
      <c r="E815" t="s">
        <v>795</v>
      </c>
      <c r="F815" t="s">
        <v>796</v>
      </c>
      <c r="G815" t="s">
        <v>797</v>
      </c>
      <c r="H815" t="s">
        <v>798</v>
      </c>
      <c r="I815">
        <v>177</v>
      </c>
      <c r="J815" t="s">
        <v>19</v>
      </c>
      <c r="K815" t="s">
        <v>799</v>
      </c>
      <c r="M815" t="s">
        <v>800</v>
      </c>
      <c r="N815" t="s">
        <v>801</v>
      </c>
      <c r="O815">
        <v>59</v>
      </c>
      <c r="P815">
        <v>18</v>
      </c>
      <c r="Q815">
        <v>0</v>
      </c>
      <c r="R815">
        <v>56</v>
      </c>
      <c r="S815">
        <v>53</v>
      </c>
      <c r="T815">
        <v>0</v>
      </c>
      <c r="U815">
        <v>29</v>
      </c>
      <c r="V815">
        <v>54</v>
      </c>
      <c r="W815">
        <v>5</v>
      </c>
      <c r="X815">
        <v>3</v>
      </c>
      <c r="Y815">
        <v>8</v>
      </c>
      <c r="Z815">
        <v>12</v>
      </c>
      <c r="AA815">
        <v>5</v>
      </c>
      <c r="AB815">
        <v>300919790</v>
      </c>
      <c r="AD815">
        <v>139.33000000000001</v>
      </c>
    </row>
    <row r="816" spans="1:30">
      <c r="A816" t="s">
        <v>6222</v>
      </c>
      <c r="B816" t="s">
        <v>13009</v>
      </c>
      <c r="C816" s="3">
        <v>309605</v>
      </c>
      <c r="D816" s="19" t="str">
        <f t="shared" si="12"/>
        <v>30</v>
      </c>
      <c r="E816" t="s">
        <v>795</v>
      </c>
      <c r="F816" t="s">
        <v>5816</v>
      </c>
      <c r="G816" t="s">
        <v>6224</v>
      </c>
      <c r="H816" t="s">
        <v>6225</v>
      </c>
      <c r="I816">
        <v>261</v>
      </c>
      <c r="J816" t="s">
        <v>19</v>
      </c>
      <c r="K816" t="s">
        <v>799</v>
      </c>
      <c r="M816" t="s">
        <v>800</v>
      </c>
      <c r="N816" t="s">
        <v>801</v>
      </c>
      <c r="O816">
        <v>82</v>
      </c>
      <c r="P816">
        <v>1</v>
      </c>
      <c r="Q816">
        <v>2</v>
      </c>
      <c r="R816">
        <v>58</v>
      </c>
      <c r="S816">
        <v>77</v>
      </c>
      <c r="T816">
        <v>2</v>
      </c>
      <c r="U816">
        <v>30</v>
      </c>
      <c r="V816">
        <v>77</v>
      </c>
      <c r="W816">
        <v>5</v>
      </c>
      <c r="X816">
        <v>3</v>
      </c>
      <c r="Y816">
        <v>8</v>
      </c>
      <c r="Z816">
        <v>7</v>
      </c>
      <c r="AA816">
        <v>1</v>
      </c>
      <c r="AB816">
        <v>300849605</v>
      </c>
      <c r="AD816">
        <v>133.58000000000001</v>
      </c>
    </row>
    <row r="817" spans="1:30">
      <c r="A817" t="s">
        <v>6812</v>
      </c>
      <c r="B817" t="s">
        <v>6063</v>
      </c>
      <c r="C817" s="3">
        <v>300266</v>
      </c>
      <c r="D817" s="19" t="str">
        <f t="shared" si="12"/>
        <v>30</v>
      </c>
      <c r="E817" t="s">
        <v>795</v>
      </c>
      <c r="F817" t="s">
        <v>5755</v>
      </c>
      <c r="G817" t="s">
        <v>6814</v>
      </c>
      <c r="H817" t="s">
        <v>6815</v>
      </c>
      <c r="I817">
        <v>1878</v>
      </c>
      <c r="J817" t="s">
        <v>33</v>
      </c>
      <c r="K817" t="s">
        <v>296</v>
      </c>
      <c r="L817" t="s">
        <v>6094</v>
      </c>
      <c r="M817" t="s">
        <v>800</v>
      </c>
      <c r="N817" t="s">
        <v>801</v>
      </c>
      <c r="O817">
        <v>593</v>
      </c>
      <c r="P817">
        <v>500</v>
      </c>
      <c r="Q817">
        <v>112</v>
      </c>
      <c r="R817">
        <v>472</v>
      </c>
      <c r="S817">
        <v>588</v>
      </c>
      <c r="T817">
        <v>409</v>
      </c>
      <c r="U817">
        <v>102</v>
      </c>
      <c r="V817">
        <v>582</v>
      </c>
      <c r="W817">
        <v>11</v>
      </c>
      <c r="X817">
        <v>4</v>
      </c>
      <c r="Y817">
        <v>15</v>
      </c>
      <c r="Z817">
        <v>28</v>
      </c>
      <c r="AA817">
        <v>17</v>
      </c>
      <c r="AB817">
        <v>300770266</v>
      </c>
      <c r="AD817">
        <v>155.13</v>
      </c>
    </row>
    <row r="818" spans="1:30">
      <c r="A818" t="s">
        <v>6120</v>
      </c>
      <c r="B818" t="s">
        <v>13010</v>
      </c>
      <c r="C818" s="3">
        <v>309005</v>
      </c>
      <c r="D818" s="19" t="str">
        <f t="shared" si="12"/>
        <v>30</v>
      </c>
      <c r="E818" t="s">
        <v>795</v>
      </c>
      <c r="F818" t="s">
        <v>2528</v>
      </c>
      <c r="G818" t="s">
        <v>6122</v>
      </c>
      <c r="H818" t="s">
        <v>6123</v>
      </c>
      <c r="I818">
        <v>632</v>
      </c>
      <c r="J818" t="s">
        <v>19</v>
      </c>
      <c r="K818" t="s">
        <v>5742</v>
      </c>
      <c r="M818" t="s">
        <v>800</v>
      </c>
      <c r="N818" t="s">
        <v>801</v>
      </c>
      <c r="O818">
        <v>221</v>
      </c>
      <c r="P818">
        <v>180</v>
      </c>
      <c r="Q818">
        <v>0</v>
      </c>
      <c r="R818">
        <v>157</v>
      </c>
      <c r="S818">
        <v>212</v>
      </c>
      <c r="T818">
        <v>166</v>
      </c>
      <c r="U818">
        <v>54</v>
      </c>
      <c r="V818">
        <v>221</v>
      </c>
      <c r="W818">
        <v>0</v>
      </c>
      <c r="X818">
        <v>3</v>
      </c>
      <c r="Y818">
        <v>3</v>
      </c>
      <c r="Z818">
        <v>20</v>
      </c>
      <c r="AA818">
        <v>8</v>
      </c>
      <c r="AB818">
        <v>300089005</v>
      </c>
      <c r="AD818">
        <v>115.45</v>
      </c>
    </row>
    <row r="819" spans="1:30">
      <c r="A819" t="s">
        <v>6323</v>
      </c>
      <c r="B819" t="s">
        <v>13011</v>
      </c>
      <c r="C819" s="3">
        <v>309610</v>
      </c>
      <c r="D819" s="19" t="str">
        <f t="shared" si="12"/>
        <v>30</v>
      </c>
      <c r="E819" t="s">
        <v>795</v>
      </c>
      <c r="F819" t="s">
        <v>5816</v>
      </c>
      <c r="G819" t="s">
        <v>6325</v>
      </c>
      <c r="H819" t="s">
        <v>6326</v>
      </c>
      <c r="I819">
        <v>58</v>
      </c>
      <c r="J819" t="s">
        <v>19</v>
      </c>
      <c r="K819" t="s">
        <v>5742</v>
      </c>
      <c r="M819" t="s">
        <v>800</v>
      </c>
      <c r="N819" t="s">
        <v>801</v>
      </c>
      <c r="O819">
        <v>17</v>
      </c>
      <c r="P819">
        <v>0</v>
      </c>
      <c r="Q819">
        <v>0</v>
      </c>
      <c r="R819">
        <v>14</v>
      </c>
      <c r="S819">
        <v>16</v>
      </c>
      <c r="T819">
        <v>0</v>
      </c>
      <c r="U819">
        <v>0</v>
      </c>
      <c r="V819">
        <v>17</v>
      </c>
      <c r="W819">
        <v>0</v>
      </c>
      <c r="X819">
        <v>0</v>
      </c>
      <c r="Y819">
        <v>0</v>
      </c>
      <c r="Z819">
        <v>3</v>
      </c>
      <c r="AA819">
        <v>0</v>
      </c>
      <c r="AB819">
        <v>300849610</v>
      </c>
      <c r="AD819">
        <v>151.09</v>
      </c>
    </row>
    <row r="820" spans="1:30">
      <c r="A820" t="s">
        <v>5840</v>
      </c>
      <c r="B820" t="s">
        <v>13012</v>
      </c>
      <c r="C820" s="3">
        <v>309795</v>
      </c>
      <c r="D820" s="19" t="str">
        <f t="shared" si="12"/>
        <v>30</v>
      </c>
      <c r="E820" t="s">
        <v>795</v>
      </c>
      <c r="F820" t="s">
        <v>796</v>
      </c>
      <c r="G820" t="s">
        <v>5842</v>
      </c>
      <c r="H820" t="s">
        <v>5843</v>
      </c>
      <c r="I820">
        <v>119</v>
      </c>
      <c r="J820" t="s">
        <v>19</v>
      </c>
      <c r="K820" t="s">
        <v>799</v>
      </c>
      <c r="M820" t="s">
        <v>800</v>
      </c>
      <c r="N820" t="s">
        <v>801</v>
      </c>
      <c r="O820">
        <v>35</v>
      </c>
      <c r="P820">
        <v>35</v>
      </c>
      <c r="Q820">
        <v>0</v>
      </c>
      <c r="R820">
        <v>31</v>
      </c>
      <c r="S820">
        <v>35</v>
      </c>
      <c r="T820">
        <v>0</v>
      </c>
      <c r="U820">
        <v>0</v>
      </c>
      <c r="V820">
        <v>35</v>
      </c>
      <c r="W820">
        <v>0</v>
      </c>
      <c r="X820">
        <v>0</v>
      </c>
      <c r="Y820">
        <v>0</v>
      </c>
      <c r="Z820">
        <v>3</v>
      </c>
      <c r="AA820">
        <v>3</v>
      </c>
      <c r="AB820">
        <v>300919795</v>
      </c>
      <c r="AD820">
        <v>42.3</v>
      </c>
    </row>
    <row r="821" spans="1:30">
      <c r="A821" t="s">
        <v>6046</v>
      </c>
      <c r="B821" t="s">
        <v>13013</v>
      </c>
      <c r="C821" s="3">
        <v>309190</v>
      </c>
      <c r="D821" s="19" t="str">
        <f t="shared" si="12"/>
        <v>30</v>
      </c>
      <c r="E821" t="s">
        <v>795</v>
      </c>
      <c r="F821" t="s">
        <v>6011</v>
      </c>
      <c r="G821" t="s">
        <v>5573</v>
      </c>
      <c r="H821" t="s">
        <v>6048</v>
      </c>
      <c r="I821">
        <v>192</v>
      </c>
      <c r="J821" t="s">
        <v>19</v>
      </c>
      <c r="K821" t="s">
        <v>5752</v>
      </c>
      <c r="M821" t="s">
        <v>800</v>
      </c>
      <c r="N821" t="s">
        <v>801</v>
      </c>
      <c r="O821">
        <v>62</v>
      </c>
      <c r="P821">
        <v>1</v>
      </c>
      <c r="Q821">
        <v>0</v>
      </c>
      <c r="R821">
        <v>49</v>
      </c>
      <c r="S821">
        <v>58</v>
      </c>
      <c r="T821">
        <v>0</v>
      </c>
      <c r="U821">
        <v>36</v>
      </c>
      <c r="V821">
        <v>61</v>
      </c>
      <c r="W821">
        <v>1</v>
      </c>
      <c r="X821">
        <v>6</v>
      </c>
      <c r="Y821">
        <v>7</v>
      </c>
      <c r="Z821">
        <v>7</v>
      </c>
      <c r="AA821">
        <v>1</v>
      </c>
      <c r="AB821">
        <v>300359190</v>
      </c>
      <c r="AD821">
        <v>309.91000000000003</v>
      </c>
    </row>
    <row r="822" spans="1:30">
      <c r="A822" t="s">
        <v>6331</v>
      </c>
      <c r="B822" t="s">
        <v>13014</v>
      </c>
      <c r="C822" s="3">
        <v>309625</v>
      </c>
      <c r="D822" s="19" t="str">
        <f t="shared" si="12"/>
        <v>30</v>
      </c>
      <c r="E822" t="s">
        <v>795</v>
      </c>
      <c r="F822" t="s">
        <v>5816</v>
      </c>
      <c r="G822" t="s">
        <v>6333</v>
      </c>
      <c r="H822" t="s">
        <v>6334</v>
      </c>
      <c r="I822">
        <v>209</v>
      </c>
      <c r="J822" t="s">
        <v>19</v>
      </c>
      <c r="K822" t="s">
        <v>5752</v>
      </c>
      <c r="M822" t="s">
        <v>800</v>
      </c>
      <c r="N822" t="s">
        <v>801</v>
      </c>
      <c r="O822">
        <v>65</v>
      </c>
      <c r="P822">
        <v>0</v>
      </c>
      <c r="Q822">
        <v>0</v>
      </c>
      <c r="R822">
        <v>56</v>
      </c>
      <c r="S822">
        <v>60</v>
      </c>
      <c r="T822">
        <v>0</v>
      </c>
      <c r="U822">
        <v>27</v>
      </c>
      <c r="V822">
        <v>65</v>
      </c>
      <c r="W822">
        <v>0</v>
      </c>
      <c r="X822">
        <v>4</v>
      </c>
      <c r="Y822">
        <v>4</v>
      </c>
      <c r="Z822">
        <v>6</v>
      </c>
      <c r="AA822">
        <v>1</v>
      </c>
      <c r="AB822">
        <v>300849625</v>
      </c>
      <c r="AD822">
        <v>127.69</v>
      </c>
    </row>
    <row r="823" spans="1:30">
      <c r="A823" t="s">
        <v>6446</v>
      </c>
      <c r="B823" t="s">
        <v>13015</v>
      </c>
      <c r="C823" s="3">
        <v>300413</v>
      </c>
      <c r="D823" s="19" t="str">
        <f t="shared" si="12"/>
        <v>30</v>
      </c>
      <c r="E823" t="s">
        <v>795</v>
      </c>
      <c r="F823" t="s">
        <v>6092</v>
      </c>
      <c r="G823" t="s">
        <v>6448</v>
      </c>
      <c r="H823" t="s">
        <v>6449</v>
      </c>
      <c r="I823">
        <v>9742</v>
      </c>
      <c r="J823" t="s">
        <v>33</v>
      </c>
      <c r="K823" t="s">
        <v>397</v>
      </c>
      <c r="L823" t="s">
        <v>297</v>
      </c>
      <c r="M823" t="s">
        <v>800</v>
      </c>
      <c r="N823" t="s">
        <v>801</v>
      </c>
      <c r="O823">
        <v>3170</v>
      </c>
      <c r="P823">
        <v>3107</v>
      </c>
      <c r="Q823">
        <v>1223</v>
      </c>
      <c r="R823">
        <v>3004</v>
      </c>
      <c r="S823">
        <v>3143</v>
      </c>
      <c r="T823">
        <v>2954</v>
      </c>
      <c r="U823">
        <v>382</v>
      </c>
      <c r="V823">
        <v>3073</v>
      </c>
      <c r="W823">
        <v>97</v>
      </c>
      <c r="X823">
        <v>46</v>
      </c>
      <c r="Y823">
        <v>143</v>
      </c>
      <c r="Z823">
        <v>131</v>
      </c>
      <c r="AA823">
        <v>59</v>
      </c>
      <c r="AB823">
        <v>300980413</v>
      </c>
      <c r="AD823">
        <v>75.73</v>
      </c>
    </row>
    <row r="824" spans="1:30">
      <c r="A824" t="s">
        <v>6450</v>
      </c>
      <c r="B824" t="s">
        <v>13016</v>
      </c>
      <c r="C824" s="3">
        <v>300238</v>
      </c>
      <c r="D824" s="19" t="str">
        <f t="shared" si="12"/>
        <v>30</v>
      </c>
      <c r="E824" t="s">
        <v>795</v>
      </c>
      <c r="F824" t="s">
        <v>759</v>
      </c>
      <c r="G824" t="s">
        <v>6452</v>
      </c>
      <c r="H824" t="s">
        <v>6453</v>
      </c>
      <c r="I824">
        <v>8790</v>
      </c>
      <c r="J824" t="s">
        <v>33</v>
      </c>
      <c r="K824" t="s">
        <v>397</v>
      </c>
      <c r="L824" t="s">
        <v>297</v>
      </c>
      <c r="M824" t="s">
        <v>800</v>
      </c>
      <c r="N824" t="s">
        <v>801</v>
      </c>
      <c r="O824">
        <v>2456</v>
      </c>
      <c r="P824">
        <v>2408</v>
      </c>
      <c r="Q824">
        <v>16</v>
      </c>
      <c r="R824">
        <v>1439</v>
      </c>
      <c r="S824">
        <v>2402</v>
      </c>
      <c r="T824">
        <v>2217</v>
      </c>
      <c r="U824">
        <v>441</v>
      </c>
      <c r="V824">
        <v>2326</v>
      </c>
      <c r="W824">
        <v>130</v>
      </c>
      <c r="X824">
        <v>62</v>
      </c>
      <c r="Y824">
        <v>192</v>
      </c>
      <c r="Z824">
        <v>256</v>
      </c>
      <c r="AA824">
        <v>151</v>
      </c>
      <c r="AB824">
        <v>300700238</v>
      </c>
      <c r="AD824">
        <v>77.31</v>
      </c>
    </row>
    <row r="825" spans="1:30">
      <c r="A825" t="s">
        <v>6090</v>
      </c>
      <c r="B825" t="s">
        <v>13017</v>
      </c>
      <c r="C825" s="3">
        <v>300420</v>
      </c>
      <c r="D825" s="19" t="str">
        <f t="shared" si="12"/>
        <v>30</v>
      </c>
      <c r="E825" t="s">
        <v>795</v>
      </c>
      <c r="F825" t="s">
        <v>6092</v>
      </c>
      <c r="G825" t="s">
        <v>6093</v>
      </c>
      <c r="H825" t="s">
        <v>3683</v>
      </c>
      <c r="I825">
        <v>2339</v>
      </c>
      <c r="J825" t="s">
        <v>33</v>
      </c>
      <c r="K825" t="s">
        <v>296</v>
      </c>
      <c r="L825" t="s">
        <v>6094</v>
      </c>
      <c r="M825" t="s">
        <v>800</v>
      </c>
      <c r="N825" t="s">
        <v>801</v>
      </c>
      <c r="O825">
        <v>785</v>
      </c>
      <c r="P825">
        <v>663</v>
      </c>
      <c r="Q825">
        <v>0</v>
      </c>
      <c r="R825">
        <v>586</v>
      </c>
      <c r="S825">
        <v>780</v>
      </c>
      <c r="T825">
        <v>636</v>
      </c>
      <c r="U825">
        <v>98</v>
      </c>
      <c r="V825">
        <v>772</v>
      </c>
      <c r="W825">
        <v>13</v>
      </c>
      <c r="X825">
        <v>10</v>
      </c>
      <c r="Y825">
        <v>23</v>
      </c>
      <c r="Z825">
        <v>26</v>
      </c>
      <c r="AA825">
        <v>13</v>
      </c>
      <c r="AB825">
        <v>300980420</v>
      </c>
      <c r="AD825">
        <v>54.37</v>
      </c>
    </row>
    <row r="826" spans="1:30">
      <c r="A826" t="s">
        <v>6384</v>
      </c>
      <c r="B826" t="s">
        <v>6365</v>
      </c>
      <c r="C826" s="3">
        <v>300210</v>
      </c>
      <c r="D826" s="19" t="str">
        <f t="shared" si="12"/>
        <v>30</v>
      </c>
      <c r="E826" t="s">
        <v>795</v>
      </c>
      <c r="F826" t="s">
        <v>6386</v>
      </c>
      <c r="G826" t="s">
        <v>6387</v>
      </c>
      <c r="H826" t="s">
        <v>6388</v>
      </c>
      <c r="I826">
        <v>1773</v>
      </c>
      <c r="J826" t="s">
        <v>33</v>
      </c>
      <c r="K826" t="s">
        <v>296</v>
      </c>
      <c r="L826" t="s">
        <v>6094</v>
      </c>
      <c r="M826" t="s">
        <v>800</v>
      </c>
      <c r="N826" t="s">
        <v>801</v>
      </c>
      <c r="O826">
        <v>454</v>
      </c>
      <c r="P826">
        <v>397</v>
      </c>
      <c r="Q826">
        <v>0</v>
      </c>
      <c r="R826">
        <v>391</v>
      </c>
      <c r="S826">
        <v>445</v>
      </c>
      <c r="T826">
        <v>9</v>
      </c>
      <c r="U826">
        <v>76</v>
      </c>
      <c r="V826">
        <v>447</v>
      </c>
      <c r="W826">
        <v>7</v>
      </c>
      <c r="X826">
        <v>35</v>
      </c>
      <c r="Y826">
        <v>42</v>
      </c>
      <c r="Z826">
        <v>97</v>
      </c>
      <c r="AA826">
        <v>51</v>
      </c>
      <c r="AB826">
        <v>300630210</v>
      </c>
      <c r="AD826">
        <v>51.29</v>
      </c>
    </row>
    <row r="827" spans="1:30">
      <c r="A827" t="s">
        <v>6485</v>
      </c>
      <c r="B827" t="s">
        <v>13018</v>
      </c>
      <c r="C827" s="3">
        <v>300294</v>
      </c>
      <c r="D827" s="19" t="str">
        <f t="shared" si="12"/>
        <v>30</v>
      </c>
      <c r="E827" t="s">
        <v>795</v>
      </c>
      <c r="F827" t="s">
        <v>5816</v>
      </c>
      <c r="G827" t="s">
        <v>6487</v>
      </c>
      <c r="H827" t="s">
        <v>6488</v>
      </c>
      <c r="I827">
        <v>5729</v>
      </c>
      <c r="J827" t="s">
        <v>33</v>
      </c>
      <c r="K827" t="s">
        <v>296</v>
      </c>
      <c r="L827" t="s">
        <v>6094</v>
      </c>
      <c r="M827" t="s">
        <v>800</v>
      </c>
      <c r="N827" t="s">
        <v>801</v>
      </c>
      <c r="O827">
        <v>1724</v>
      </c>
      <c r="P827">
        <v>1671</v>
      </c>
      <c r="Q827">
        <v>3</v>
      </c>
      <c r="R827">
        <v>1310</v>
      </c>
      <c r="S827">
        <v>1716</v>
      </c>
      <c r="T827">
        <v>1612</v>
      </c>
      <c r="U827">
        <v>165</v>
      </c>
      <c r="V827">
        <v>1681</v>
      </c>
      <c r="W827">
        <v>43</v>
      </c>
      <c r="X827">
        <v>10</v>
      </c>
      <c r="Y827">
        <v>53</v>
      </c>
      <c r="Z827">
        <v>40</v>
      </c>
      <c r="AA827">
        <v>22</v>
      </c>
      <c r="AB827">
        <v>300840294</v>
      </c>
      <c r="AD827">
        <v>81.98</v>
      </c>
    </row>
    <row r="828" spans="1:30">
      <c r="A828" t="s">
        <v>6770</v>
      </c>
      <c r="B828" t="s">
        <v>6293</v>
      </c>
      <c r="C828" s="3">
        <v>300105</v>
      </c>
      <c r="D828" s="19" t="str">
        <f t="shared" si="12"/>
        <v>30</v>
      </c>
      <c r="E828" t="s">
        <v>795</v>
      </c>
      <c r="F828" t="s">
        <v>5926</v>
      </c>
      <c r="G828" t="s">
        <v>6772</v>
      </c>
      <c r="H828" t="s">
        <v>6773</v>
      </c>
      <c r="I828">
        <v>34848</v>
      </c>
      <c r="J828" t="s">
        <v>33</v>
      </c>
      <c r="K828" t="s">
        <v>397</v>
      </c>
      <c r="L828" t="s">
        <v>297</v>
      </c>
      <c r="M828" t="s">
        <v>800</v>
      </c>
      <c r="N828" t="s">
        <v>801</v>
      </c>
      <c r="O828">
        <v>10287</v>
      </c>
      <c r="P828">
        <v>9851</v>
      </c>
      <c r="Q828">
        <v>1900</v>
      </c>
      <c r="R828">
        <v>10040</v>
      </c>
      <c r="S828">
        <v>9988</v>
      </c>
      <c r="T828">
        <v>9106</v>
      </c>
      <c r="U828">
        <v>1483</v>
      </c>
      <c r="V828">
        <v>9826</v>
      </c>
      <c r="W828">
        <v>461</v>
      </c>
      <c r="X828">
        <v>350</v>
      </c>
      <c r="Y828">
        <v>811</v>
      </c>
      <c r="Z828">
        <v>1014</v>
      </c>
      <c r="AA828">
        <v>480</v>
      </c>
      <c r="AB828">
        <v>300280105</v>
      </c>
      <c r="AD828">
        <v>201.43</v>
      </c>
    </row>
    <row r="829" spans="1:30">
      <c r="A829" t="s">
        <v>5872</v>
      </c>
      <c r="B829" t="s">
        <v>13019</v>
      </c>
      <c r="C829" s="3">
        <v>309880</v>
      </c>
      <c r="D829" s="19" t="str">
        <f t="shared" si="12"/>
        <v>30</v>
      </c>
      <c r="E829" t="s">
        <v>795</v>
      </c>
      <c r="F829" t="s">
        <v>5764</v>
      </c>
      <c r="G829" t="s">
        <v>5874</v>
      </c>
      <c r="H829" t="s">
        <v>5875</v>
      </c>
      <c r="I829">
        <v>190</v>
      </c>
      <c r="J829" t="s">
        <v>19</v>
      </c>
      <c r="K829" t="s">
        <v>5752</v>
      </c>
      <c r="M829" t="s">
        <v>800</v>
      </c>
      <c r="N829" t="s">
        <v>801</v>
      </c>
      <c r="O829">
        <v>55</v>
      </c>
      <c r="P829">
        <v>0</v>
      </c>
      <c r="Q829">
        <v>0</v>
      </c>
      <c r="R829">
        <v>41</v>
      </c>
      <c r="S829">
        <v>55</v>
      </c>
      <c r="T829">
        <v>0</v>
      </c>
      <c r="U829">
        <v>0</v>
      </c>
      <c r="V829">
        <v>53</v>
      </c>
      <c r="W829">
        <v>2</v>
      </c>
      <c r="X829">
        <v>1</v>
      </c>
      <c r="Y829">
        <v>3</v>
      </c>
      <c r="Z829">
        <v>1</v>
      </c>
      <c r="AA829">
        <v>1</v>
      </c>
      <c r="AB829">
        <v>301059880</v>
      </c>
      <c r="AD829">
        <v>86.68</v>
      </c>
    </row>
    <row r="830" spans="1:30">
      <c r="A830" t="s">
        <v>6421</v>
      </c>
      <c r="B830" t="s">
        <v>13020</v>
      </c>
      <c r="C830" s="3">
        <v>309035</v>
      </c>
      <c r="D830" s="19" t="str">
        <f t="shared" si="12"/>
        <v>30</v>
      </c>
      <c r="E830" t="s">
        <v>795</v>
      </c>
      <c r="F830" t="s">
        <v>5865</v>
      </c>
      <c r="G830" t="s">
        <v>6423</v>
      </c>
      <c r="H830" t="s">
        <v>6424</v>
      </c>
      <c r="I830">
        <v>224</v>
      </c>
      <c r="J830" t="s">
        <v>19</v>
      </c>
      <c r="K830" t="s">
        <v>5752</v>
      </c>
      <c r="M830" t="s">
        <v>800</v>
      </c>
      <c r="N830" t="s">
        <v>801</v>
      </c>
      <c r="O830">
        <v>62</v>
      </c>
      <c r="P830">
        <v>39</v>
      </c>
      <c r="Q830">
        <v>0</v>
      </c>
      <c r="R830">
        <v>60</v>
      </c>
      <c r="S830">
        <v>61</v>
      </c>
      <c r="T830">
        <v>1</v>
      </c>
      <c r="U830">
        <v>33</v>
      </c>
      <c r="V830">
        <v>62</v>
      </c>
      <c r="W830">
        <v>0</v>
      </c>
      <c r="X830">
        <v>5</v>
      </c>
      <c r="Y830">
        <v>5</v>
      </c>
      <c r="Z830">
        <v>12</v>
      </c>
      <c r="AA830">
        <v>6</v>
      </c>
      <c r="AB830">
        <v>300159035</v>
      </c>
      <c r="AD830">
        <v>261.98</v>
      </c>
    </row>
    <row r="831" spans="1:30">
      <c r="A831" t="s">
        <v>6507</v>
      </c>
      <c r="B831" t="s">
        <v>6273</v>
      </c>
      <c r="C831" s="3">
        <v>300007</v>
      </c>
      <c r="D831" s="19" t="str">
        <f t="shared" si="12"/>
        <v>30</v>
      </c>
      <c r="E831" t="s">
        <v>795</v>
      </c>
      <c r="F831" t="s">
        <v>2528</v>
      </c>
      <c r="G831" t="s">
        <v>2529</v>
      </c>
      <c r="H831" t="s">
        <v>2528</v>
      </c>
      <c r="I831">
        <v>24835</v>
      </c>
      <c r="J831" t="s">
        <v>33</v>
      </c>
      <c r="K831" t="s">
        <v>397</v>
      </c>
      <c r="L831" t="s">
        <v>297</v>
      </c>
      <c r="M831" t="s">
        <v>800</v>
      </c>
      <c r="N831" t="s">
        <v>801</v>
      </c>
      <c r="O831">
        <v>7975</v>
      </c>
      <c r="P831">
        <v>7420</v>
      </c>
      <c r="Q831">
        <v>2287</v>
      </c>
      <c r="R831">
        <v>7737</v>
      </c>
      <c r="S831">
        <v>7870</v>
      </c>
      <c r="T831">
        <v>5941</v>
      </c>
      <c r="U831">
        <v>1150</v>
      </c>
      <c r="V831">
        <v>7619</v>
      </c>
      <c r="W831">
        <v>356</v>
      </c>
      <c r="X831">
        <v>366</v>
      </c>
      <c r="Y831">
        <v>722</v>
      </c>
      <c r="Z831">
        <v>595</v>
      </c>
      <c r="AA831">
        <v>245</v>
      </c>
      <c r="AB831">
        <v>300080007</v>
      </c>
      <c r="AD831">
        <v>144.75</v>
      </c>
    </row>
    <row r="832" spans="1:30">
      <c r="A832" t="s">
        <v>6142</v>
      </c>
      <c r="B832" t="s">
        <v>13021</v>
      </c>
      <c r="C832" s="3">
        <v>309135</v>
      </c>
      <c r="D832" s="19" t="str">
        <f t="shared" si="12"/>
        <v>30</v>
      </c>
      <c r="E832" t="s">
        <v>795</v>
      </c>
      <c r="F832" t="s">
        <v>5926</v>
      </c>
      <c r="G832" t="s">
        <v>6144</v>
      </c>
      <c r="H832" t="s">
        <v>6145</v>
      </c>
      <c r="I832">
        <v>395</v>
      </c>
      <c r="J832" t="s">
        <v>19</v>
      </c>
      <c r="K832" t="s">
        <v>799</v>
      </c>
      <c r="M832" t="s">
        <v>800</v>
      </c>
      <c r="N832" t="s">
        <v>801</v>
      </c>
      <c r="O832">
        <v>118</v>
      </c>
      <c r="P832">
        <v>38</v>
      </c>
      <c r="Q832">
        <v>1</v>
      </c>
      <c r="R832">
        <v>86</v>
      </c>
      <c r="S832">
        <v>116</v>
      </c>
      <c r="T832">
        <v>36</v>
      </c>
      <c r="U832">
        <v>44</v>
      </c>
      <c r="V832">
        <v>115</v>
      </c>
      <c r="W832">
        <v>3</v>
      </c>
      <c r="X832">
        <v>9</v>
      </c>
      <c r="Y832">
        <v>12</v>
      </c>
      <c r="Z832">
        <v>11</v>
      </c>
      <c r="AA832">
        <v>6</v>
      </c>
      <c r="AB832">
        <v>300289135</v>
      </c>
      <c r="AD832">
        <v>70.13</v>
      </c>
    </row>
    <row r="833" spans="1:30">
      <c r="A833" t="s">
        <v>6499</v>
      </c>
      <c r="B833" t="s">
        <v>13022</v>
      </c>
      <c r="C833" s="3">
        <v>300297</v>
      </c>
      <c r="D833" s="19" t="str">
        <f t="shared" si="12"/>
        <v>30</v>
      </c>
      <c r="E833" t="s">
        <v>795</v>
      </c>
      <c r="F833" t="s">
        <v>5816</v>
      </c>
      <c r="G833" t="s">
        <v>6501</v>
      </c>
      <c r="H833" t="s">
        <v>6502</v>
      </c>
      <c r="I833">
        <v>3084</v>
      </c>
      <c r="J833" t="s">
        <v>33</v>
      </c>
      <c r="K833" t="s">
        <v>296</v>
      </c>
      <c r="L833" t="s">
        <v>6094</v>
      </c>
      <c r="M833" t="s">
        <v>800</v>
      </c>
      <c r="N833" t="s">
        <v>801</v>
      </c>
      <c r="O833">
        <v>875</v>
      </c>
      <c r="P833">
        <v>813</v>
      </c>
      <c r="Q833">
        <v>1</v>
      </c>
      <c r="R833">
        <v>67</v>
      </c>
      <c r="S833">
        <v>863</v>
      </c>
      <c r="T833">
        <v>10</v>
      </c>
      <c r="U833">
        <v>122</v>
      </c>
      <c r="V833">
        <v>834</v>
      </c>
      <c r="W833">
        <v>41</v>
      </c>
      <c r="X833">
        <v>13</v>
      </c>
      <c r="Y833">
        <v>54</v>
      </c>
      <c r="Z833">
        <v>70</v>
      </c>
      <c r="AA833">
        <v>48</v>
      </c>
      <c r="AB833">
        <v>300840297</v>
      </c>
      <c r="AD833">
        <v>34.54</v>
      </c>
    </row>
    <row r="834" spans="1:30">
      <c r="A834" t="s">
        <v>6179</v>
      </c>
      <c r="B834" t="s">
        <v>13023</v>
      </c>
      <c r="C834" s="3">
        <v>309425</v>
      </c>
      <c r="D834" s="19" t="str">
        <f t="shared" ref="D834:D897" si="13">MID(B834,1,2)</f>
        <v>30</v>
      </c>
      <c r="E834" t="s">
        <v>795</v>
      </c>
      <c r="F834" t="s">
        <v>759</v>
      </c>
      <c r="G834" t="s">
        <v>6181</v>
      </c>
      <c r="H834" t="s">
        <v>6182</v>
      </c>
      <c r="I834">
        <v>692</v>
      </c>
      <c r="J834" t="s">
        <v>19</v>
      </c>
      <c r="K834" t="s">
        <v>5742</v>
      </c>
      <c r="M834" t="s">
        <v>800</v>
      </c>
      <c r="N834" t="s">
        <v>801</v>
      </c>
      <c r="O834">
        <v>183</v>
      </c>
      <c r="P834">
        <v>133</v>
      </c>
      <c r="Q834">
        <v>0</v>
      </c>
      <c r="R834">
        <v>180</v>
      </c>
      <c r="S834">
        <v>167</v>
      </c>
      <c r="T834">
        <v>74</v>
      </c>
      <c r="U834">
        <v>90</v>
      </c>
      <c r="V834">
        <v>181</v>
      </c>
      <c r="W834">
        <v>2</v>
      </c>
      <c r="X834">
        <v>31</v>
      </c>
      <c r="Y834">
        <v>33</v>
      </c>
      <c r="Z834">
        <v>38</v>
      </c>
      <c r="AA834">
        <v>23</v>
      </c>
      <c r="AB834">
        <v>300709425</v>
      </c>
      <c r="AD834">
        <v>235.95</v>
      </c>
    </row>
    <row r="835" spans="1:30">
      <c r="A835" t="s">
        <v>6462</v>
      </c>
      <c r="B835" t="s">
        <v>6091</v>
      </c>
      <c r="C835" s="3">
        <v>300035</v>
      </c>
      <c r="D835" s="19" t="str">
        <f t="shared" si="13"/>
        <v>30</v>
      </c>
      <c r="E835" t="s">
        <v>795</v>
      </c>
      <c r="F835" t="s">
        <v>5865</v>
      </c>
      <c r="G835" t="s">
        <v>6464</v>
      </c>
      <c r="H835" t="s">
        <v>6465</v>
      </c>
      <c r="I835">
        <v>2770</v>
      </c>
      <c r="J835" t="s">
        <v>33</v>
      </c>
      <c r="K835" t="s">
        <v>296</v>
      </c>
      <c r="L835" t="s">
        <v>6094</v>
      </c>
      <c r="M835" t="s">
        <v>800</v>
      </c>
      <c r="N835" t="s">
        <v>801</v>
      </c>
      <c r="O835">
        <v>556</v>
      </c>
      <c r="P835">
        <v>465</v>
      </c>
      <c r="Q835">
        <v>2</v>
      </c>
      <c r="R835">
        <v>230</v>
      </c>
      <c r="S835">
        <v>539</v>
      </c>
      <c r="T835">
        <v>357</v>
      </c>
      <c r="U835">
        <v>153</v>
      </c>
      <c r="V835">
        <v>536</v>
      </c>
      <c r="W835">
        <v>20</v>
      </c>
      <c r="X835">
        <v>76</v>
      </c>
      <c r="Y835">
        <v>96</v>
      </c>
      <c r="Z835">
        <v>104</v>
      </c>
      <c r="AA835">
        <v>35</v>
      </c>
      <c r="AB835">
        <v>300150035</v>
      </c>
      <c r="AD835">
        <v>102.74</v>
      </c>
    </row>
    <row r="836" spans="1:30">
      <c r="A836" t="s">
        <v>6372</v>
      </c>
      <c r="B836" t="s">
        <v>13024</v>
      </c>
      <c r="C836" s="3">
        <v>309770</v>
      </c>
      <c r="D836" s="19" t="str">
        <f t="shared" si="13"/>
        <v>30</v>
      </c>
      <c r="E836" t="s">
        <v>795</v>
      </c>
      <c r="F836" t="s">
        <v>5973</v>
      </c>
      <c r="G836" t="s">
        <v>6374</v>
      </c>
      <c r="H836" t="s">
        <v>6375</v>
      </c>
      <c r="I836">
        <v>174</v>
      </c>
      <c r="J836" t="s">
        <v>19</v>
      </c>
      <c r="K836" t="s">
        <v>799</v>
      </c>
      <c r="M836" t="s">
        <v>800</v>
      </c>
      <c r="N836" t="s">
        <v>801</v>
      </c>
      <c r="O836">
        <v>57</v>
      </c>
      <c r="P836">
        <v>5</v>
      </c>
      <c r="Q836">
        <v>0</v>
      </c>
      <c r="R836">
        <v>56</v>
      </c>
      <c r="S836">
        <v>56</v>
      </c>
      <c r="T836">
        <v>0</v>
      </c>
      <c r="U836">
        <v>0</v>
      </c>
      <c r="V836">
        <v>57</v>
      </c>
      <c r="W836">
        <v>0</v>
      </c>
      <c r="X836">
        <v>2</v>
      </c>
      <c r="Y836">
        <v>2</v>
      </c>
      <c r="Z836">
        <v>4</v>
      </c>
      <c r="AA836">
        <v>1</v>
      </c>
      <c r="AB836">
        <v>300889770</v>
      </c>
      <c r="AD836">
        <v>104.57</v>
      </c>
    </row>
    <row r="837" spans="1:30">
      <c r="A837" t="s">
        <v>6014</v>
      </c>
      <c r="B837" t="s">
        <v>13025</v>
      </c>
      <c r="C837" s="3">
        <v>309430</v>
      </c>
      <c r="D837" s="19" t="str">
        <f t="shared" si="13"/>
        <v>30</v>
      </c>
      <c r="E837" t="s">
        <v>795</v>
      </c>
      <c r="F837" t="s">
        <v>759</v>
      </c>
      <c r="G837" t="s">
        <v>6016</v>
      </c>
      <c r="H837" t="s">
        <v>6017</v>
      </c>
      <c r="I837">
        <v>212</v>
      </c>
      <c r="J837" t="s">
        <v>19</v>
      </c>
      <c r="K837" t="s">
        <v>799</v>
      </c>
      <c r="M837" t="s">
        <v>800</v>
      </c>
      <c r="N837" t="s">
        <v>801</v>
      </c>
      <c r="O837">
        <v>63</v>
      </c>
      <c r="P837">
        <v>0</v>
      </c>
      <c r="Q837">
        <v>0</v>
      </c>
      <c r="R837">
        <v>8</v>
      </c>
      <c r="S837">
        <v>61</v>
      </c>
      <c r="T837">
        <v>0</v>
      </c>
      <c r="U837">
        <v>0</v>
      </c>
      <c r="V837">
        <v>63</v>
      </c>
      <c r="W837">
        <v>0</v>
      </c>
      <c r="X837">
        <v>3</v>
      </c>
      <c r="Y837">
        <v>3</v>
      </c>
      <c r="Z837">
        <v>7</v>
      </c>
      <c r="AA837">
        <v>1</v>
      </c>
      <c r="AB837">
        <v>300709430</v>
      </c>
      <c r="AD837">
        <v>106.69</v>
      </c>
    </row>
    <row r="838" spans="1:30">
      <c r="A838" t="s">
        <v>6351</v>
      </c>
      <c r="B838" t="s">
        <v>13026</v>
      </c>
      <c r="C838" s="3">
        <v>309635</v>
      </c>
      <c r="D838" s="19" t="str">
        <f t="shared" si="13"/>
        <v>30</v>
      </c>
      <c r="E838" t="s">
        <v>795</v>
      </c>
      <c r="F838" t="s">
        <v>5816</v>
      </c>
      <c r="G838" t="s">
        <v>6353</v>
      </c>
      <c r="H838" t="s">
        <v>6354</v>
      </c>
      <c r="I838">
        <v>223</v>
      </c>
      <c r="J838" t="s">
        <v>19</v>
      </c>
      <c r="K838" t="s">
        <v>799</v>
      </c>
      <c r="M838" t="s">
        <v>800</v>
      </c>
      <c r="N838" t="s">
        <v>801</v>
      </c>
      <c r="O838">
        <v>70</v>
      </c>
      <c r="P838">
        <v>9</v>
      </c>
      <c r="Q838">
        <v>0</v>
      </c>
      <c r="R838">
        <v>69</v>
      </c>
      <c r="S838">
        <v>67</v>
      </c>
      <c r="T838">
        <v>0</v>
      </c>
      <c r="U838">
        <v>0</v>
      </c>
      <c r="V838">
        <v>69</v>
      </c>
      <c r="W838">
        <v>1</v>
      </c>
      <c r="X838">
        <v>4</v>
      </c>
      <c r="Y838">
        <v>5</v>
      </c>
      <c r="Z838">
        <v>7</v>
      </c>
      <c r="AA838">
        <v>4</v>
      </c>
      <c r="AB838">
        <v>300849635</v>
      </c>
      <c r="AD838">
        <v>70.900000000000006</v>
      </c>
    </row>
    <row r="839" spans="1:30">
      <c r="A839" t="s">
        <v>6347</v>
      </c>
      <c r="B839" t="s">
        <v>13027</v>
      </c>
      <c r="C839" s="3">
        <v>309645</v>
      </c>
      <c r="D839" s="19" t="str">
        <f t="shared" si="13"/>
        <v>30</v>
      </c>
      <c r="E839" t="s">
        <v>795</v>
      </c>
      <c r="F839" t="s">
        <v>5816</v>
      </c>
      <c r="G839" t="s">
        <v>6349</v>
      </c>
      <c r="H839" t="s">
        <v>6350</v>
      </c>
      <c r="I839">
        <v>264</v>
      </c>
      <c r="J839" t="s">
        <v>19</v>
      </c>
      <c r="K839" t="s">
        <v>799</v>
      </c>
      <c r="M839" t="s">
        <v>800</v>
      </c>
      <c r="N839" t="s">
        <v>801</v>
      </c>
      <c r="O839">
        <v>85</v>
      </c>
      <c r="P839">
        <v>29</v>
      </c>
      <c r="Q839">
        <v>0</v>
      </c>
      <c r="R839">
        <v>84</v>
      </c>
      <c r="S839">
        <v>85</v>
      </c>
      <c r="T839">
        <v>0</v>
      </c>
      <c r="U839">
        <v>32</v>
      </c>
      <c r="V839">
        <v>85</v>
      </c>
      <c r="W839">
        <v>0</v>
      </c>
      <c r="X839">
        <v>2</v>
      </c>
      <c r="Y839">
        <v>2</v>
      </c>
      <c r="Z839">
        <v>4</v>
      </c>
      <c r="AA839">
        <v>2</v>
      </c>
      <c r="AB839">
        <v>300849645</v>
      </c>
      <c r="AD839">
        <v>49.19</v>
      </c>
    </row>
    <row r="840" spans="1:30">
      <c r="A840" t="s">
        <v>6778</v>
      </c>
      <c r="B840" t="s">
        <v>13028</v>
      </c>
      <c r="C840" s="3">
        <v>300423</v>
      </c>
      <c r="D840" s="19" t="str">
        <f t="shared" si="13"/>
        <v>30</v>
      </c>
      <c r="E840" t="s">
        <v>795</v>
      </c>
      <c r="F840" t="s">
        <v>6092</v>
      </c>
      <c r="G840" t="s">
        <v>6780</v>
      </c>
      <c r="H840" t="s">
        <v>6781</v>
      </c>
      <c r="I840">
        <v>1566</v>
      </c>
      <c r="J840" t="s">
        <v>33</v>
      </c>
      <c r="K840" t="s">
        <v>296</v>
      </c>
      <c r="L840" t="s">
        <v>6094</v>
      </c>
      <c r="M840" t="s">
        <v>800</v>
      </c>
      <c r="N840" t="s">
        <v>801</v>
      </c>
      <c r="O840">
        <v>479</v>
      </c>
      <c r="P840">
        <v>258</v>
      </c>
      <c r="Q840">
        <v>3</v>
      </c>
      <c r="R840">
        <v>381</v>
      </c>
      <c r="S840">
        <v>454</v>
      </c>
      <c r="T840">
        <v>5</v>
      </c>
      <c r="U840">
        <v>210</v>
      </c>
      <c r="V840">
        <v>462</v>
      </c>
      <c r="W840">
        <v>17</v>
      </c>
      <c r="X840">
        <v>28</v>
      </c>
      <c r="Y840">
        <v>45</v>
      </c>
      <c r="Z840">
        <v>61</v>
      </c>
      <c r="AA840">
        <v>28</v>
      </c>
      <c r="AB840">
        <v>300980423</v>
      </c>
      <c r="AD840">
        <v>1018.99</v>
      </c>
    </row>
    <row r="841" spans="1:30">
      <c r="A841" t="s">
        <v>5904</v>
      </c>
      <c r="B841" t="s">
        <v>13029</v>
      </c>
      <c r="C841" s="3">
        <v>309100</v>
      </c>
      <c r="D841" s="19" t="str">
        <f t="shared" si="13"/>
        <v>30</v>
      </c>
      <c r="E841" t="s">
        <v>795</v>
      </c>
      <c r="F841" t="s">
        <v>5803</v>
      </c>
      <c r="G841" t="s">
        <v>5906</v>
      </c>
      <c r="H841" t="s">
        <v>5907</v>
      </c>
      <c r="I841">
        <v>543</v>
      </c>
      <c r="J841" t="s">
        <v>19</v>
      </c>
      <c r="K841" t="s">
        <v>5742</v>
      </c>
      <c r="M841" t="s">
        <v>800</v>
      </c>
      <c r="N841" t="s">
        <v>801</v>
      </c>
      <c r="O841">
        <v>159</v>
      </c>
      <c r="P841">
        <v>70</v>
      </c>
      <c r="Q841">
        <v>2</v>
      </c>
      <c r="R841">
        <v>147</v>
      </c>
      <c r="S841">
        <v>156</v>
      </c>
      <c r="T841">
        <v>1</v>
      </c>
      <c r="U841">
        <v>30</v>
      </c>
      <c r="V841">
        <v>159</v>
      </c>
      <c r="W841">
        <v>0</v>
      </c>
      <c r="X841">
        <v>1</v>
      </c>
      <c r="Y841">
        <v>1</v>
      </c>
      <c r="Z841">
        <v>7</v>
      </c>
      <c r="AA841">
        <v>3</v>
      </c>
      <c r="AB841">
        <v>300219100</v>
      </c>
      <c r="AD841">
        <v>68.98</v>
      </c>
    </row>
    <row r="842" spans="1:30">
      <c r="A842" t="s">
        <v>5994</v>
      </c>
      <c r="B842" t="s">
        <v>13030</v>
      </c>
      <c r="C842" s="3">
        <v>309040</v>
      </c>
      <c r="D842" s="19" t="str">
        <f t="shared" si="13"/>
        <v>30</v>
      </c>
      <c r="E842" t="s">
        <v>795</v>
      </c>
      <c r="F842" t="s">
        <v>5865</v>
      </c>
      <c r="G842" t="s">
        <v>5996</v>
      </c>
      <c r="H842" t="s">
        <v>5997</v>
      </c>
      <c r="I842">
        <v>969</v>
      </c>
      <c r="J842" t="s">
        <v>19</v>
      </c>
      <c r="K842" t="s">
        <v>5796</v>
      </c>
      <c r="M842" t="s">
        <v>800</v>
      </c>
      <c r="N842" t="s">
        <v>801</v>
      </c>
      <c r="O842">
        <v>224</v>
      </c>
      <c r="P842">
        <v>129</v>
      </c>
      <c r="Q842">
        <v>2</v>
      </c>
      <c r="R842">
        <v>180</v>
      </c>
      <c r="S842">
        <v>213</v>
      </c>
      <c r="T842">
        <v>10</v>
      </c>
      <c r="U842">
        <v>110</v>
      </c>
      <c r="V842">
        <v>214</v>
      </c>
      <c r="W842">
        <v>10</v>
      </c>
      <c r="X842">
        <v>51</v>
      </c>
      <c r="Y842">
        <v>61</v>
      </c>
      <c r="Z842">
        <v>77</v>
      </c>
      <c r="AA842">
        <v>22</v>
      </c>
      <c r="AB842">
        <v>300159040</v>
      </c>
      <c r="AD842">
        <v>44.68</v>
      </c>
    </row>
    <row r="843" spans="1:30">
      <c r="A843" t="s">
        <v>6032</v>
      </c>
      <c r="B843" t="s">
        <v>13031</v>
      </c>
      <c r="C843" s="3">
        <v>309140</v>
      </c>
      <c r="D843" s="19" t="str">
        <f t="shared" si="13"/>
        <v>30</v>
      </c>
      <c r="E843" t="s">
        <v>795</v>
      </c>
      <c r="F843" t="s">
        <v>5926</v>
      </c>
      <c r="G843" t="s">
        <v>6034</v>
      </c>
      <c r="H843" t="s">
        <v>6035</v>
      </c>
      <c r="I843">
        <v>458</v>
      </c>
      <c r="J843" t="s">
        <v>19</v>
      </c>
      <c r="K843" t="s">
        <v>5742</v>
      </c>
      <c r="M843" t="s">
        <v>800</v>
      </c>
      <c r="N843" t="s">
        <v>801</v>
      </c>
      <c r="O843">
        <v>130</v>
      </c>
      <c r="P843">
        <v>51</v>
      </c>
      <c r="Q843">
        <v>0</v>
      </c>
      <c r="R843">
        <v>92</v>
      </c>
      <c r="S843">
        <v>129</v>
      </c>
      <c r="T843">
        <v>54</v>
      </c>
      <c r="U843">
        <v>49</v>
      </c>
      <c r="V843">
        <v>127</v>
      </c>
      <c r="W843">
        <v>3</v>
      </c>
      <c r="X843">
        <v>5</v>
      </c>
      <c r="Y843">
        <v>8</v>
      </c>
      <c r="Z843">
        <v>12</v>
      </c>
      <c r="AA843">
        <v>3</v>
      </c>
      <c r="AB843">
        <v>300289140</v>
      </c>
      <c r="AD843">
        <v>94.79</v>
      </c>
    </row>
    <row r="844" spans="1:30">
      <c r="A844" t="s">
        <v>6280</v>
      </c>
      <c r="B844" t="s">
        <v>13032</v>
      </c>
      <c r="C844" s="3">
        <v>309650</v>
      </c>
      <c r="D844" s="19" t="str">
        <f t="shared" si="13"/>
        <v>30</v>
      </c>
      <c r="E844" t="s">
        <v>795</v>
      </c>
      <c r="F844" t="s">
        <v>5816</v>
      </c>
      <c r="G844" t="s">
        <v>6282</v>
      </c>
      <c r="H844" t="s">
        <v>6283</v>
      </c>
      <c r="I844">
        <v>245</v>
      </c>
      <c r="J844" t="s">
        <v>19</v>
      </c>
      <c r="K844" t="s">
        <v>5752</v>
      </c>
      <c r="M844" t="s">
        <v>800</v>
      </c>
      <c r="N844" t="s">
        <v>801</v>
      </c>
      <c r="O844">
        <v>72</v>
      </c>
      <c r="P844">
        <v>1</v>
      </c>
      <c r="Q844">
        <v>0</v>
      </c>
      <c r="R844">
        <v>71</v>
      </c>
      <c r="S844">
        <v>70</v>
      </c>
      <c r="T844">
        <v>0</v>
      </c>
      <c r="U844">
        <v>0</v>
      </c>
      <c r="V844">
        <v>72</v>
      </c>
      <c r="W844">
        <v>0</v>
      </c>
      <c r="X844">
        <v>0</v>
      </c>
      <c r="Y844">
        <v>0</v>
      </c>
      <c r="Z844">
        <v>3</v>
      </c>
      <c r="AA844">
        <v>1</v>
      </c>
      <c r="AB844">
        <v>300849650</v>
      </c>
      <c r="AD844">
        <v>63.33</v>
      </c>
    </row>
    <row r="845" spans="1:30">
      <c r="A845" t="s">
        <v>5920</v>
      </c>
      <c r="B845" t="s">
        <v>13033</v>
      </c>
      <c r="C845" s="3">
        <v>309440</v>
      </c>
      <c r="D845" s="19" t="str">
        <f t="shared" si="13"/>
        <v>30</v>
      </c>
      <c r="E845" t="s">
        <v>795</v>
      </c>
      <c r="F845" t="s">
        <v>759</v>
      </c>
      <c r="G845" t="s">
        <v>5922</v>
      </c>
      <c r="H845" t="s">
        <v>5923</v>
      </c>
      <c r="I845">
        <v>396</v>
      </c>
      <c r="J845" t="s">
        <v>19</v>
      </c>
      <c r="K845" t="s">
        <v>799</v>
      </c>
      <c r="M845" t="s">
        <v>800</v>
      </c>
      <c r="N845" t="s">
        <v>801</v>
      </c>
      <c r="O845">
        <v>109</v>
      </c>
      <c r="P845">
        <v>0</v>
      </c>
      <c r="Q845">
        <v>1</v>
      </c>
      <c r="R845">
        <v>106</v>
      </c>
      <c r="S845">
        <v>101</v>
      </c>
      <c r="T845">
        <v>0</v>
      </c>
      <c r="U845">
        <v>61</v>
      </c>
      <c r="V845">
        <v>107</v>
      </c>
      <c r="W845">
        <v>2</v>
      </c>
      <c r="X845">
        <v>8</v>
      </c>
      <c r="Y845">
        <v>10</v>
      </c>
      <c r="Z845">
        <v>17</v>
      </c>
      <c r="AA845">
        <v>5</v>
      </c>
      <c r="AB845">
        <v>300709440</v>
      </c>
      <c r="AD845">
        <v>129.04</v>
      </c>
    </row>
    <row r="846" spans="1:30">
      <c r="A846" t="s">
        <v>6018</v>
      </c>
      <c r="B846" t="s">
        <v>13034</v>
      </c>
      <c r="C846" s="3">
        <v>309445</v>
      </c>
      <c r="D846" s="19" t="str">
        <f t="shared" si="13"/>
        <v>30</v>
      </c>
      <c r="E846" t="s">
        <v>795</v>
      </c>
      <c r="F846" t="s">
        <v>759</v>
      </c>
      <c r="G846" t="s">
        <v>6020</v>
      </c>
      <c r="H846" t="s">
        <v>6021</v>
      </c>
      <c r="I846">
        <v>50</v>
      </c>
      <c r="J846" t="s">
        <v>19</v>
      </c>
      <c r="K846" t="s">
        <v>5752</v>
      </c>
      <c r="M846" t="s">
        <v>800</v>
      </c>
      <c r="N846" t="s">
        <v>801</v>
      </c>
      <c r="O846">
        <v>16</v>
      </c>
      <c r="P846">
        <v>1</v>
      </c>
      <c r="Q846">
        <v>0</v>
      </c>
      <c r="R846">
        <v>14</v>
      </c>
      <c r="S846">
        <v>16</v>
      </c>
      <c r="T846">
        <v>0</v>
      </c>
      <c r="U846">
        <v>0</v>
      </c>
      <c r="V846">
        <v>15</v>
      </c>
      <c r="W846">
        <v>1</v>
      </c>
      <c r="X846">
        <v>0</v>
      </c>
      <c r="Y846">
        <v>1</v>
      </c>
      <c r="Z846">
        <v>2</v>
      </c>
      <c r="AA846">
        <v>0</v>
      </c>
      <c r="AB846">
        <v>300709445</v>
      </c>
      <c r="AD846">
        <v>63.42</v>
      </c>
    </row>
    <row r="847" spans="1:30">
      <c r="A847" t="s">
        <v>6512</v>
      </c>
      <c r="B847" t="s">
        <v>13035</v>
      </c>
      <c r="C847" s="3">
        <v>300427</v>
      </c>
      <c r="D847" s="19" t="str">
        <f t="shared" si="13"/>
        <v>30</v>
      </c>
      <c r="E847" t="s">
        <v>795</v>
      </c>
      <c r="F847" t="s">
        <v>6092</v>
      </c>
      <c r="G847" t="s">
        <v>6514</v>
      </c>
      <c r="H847" t="s">
        <v>6515</v>
      </c>
      <c r="I847">
        <v>73729</v>
      </c>
      <c r="J847" t="s">
        <v>33</v>
      </c>
      <c r="K847" t="s">
        <v>397</v>
      </c>
      <c r="L847" t="s">
        <v>297</v>
      </c>
      <c r="M847" t="s">
        <v>800</v>
      </c>
      <c r="N847" t="s">
        <v>801</v>
      </c>
      <c r="O847">
        <v>23640</v>
      </c>
      <c r="P847">
        <v>21628</v>
      </c>
      <c r="Q847">
        <v>6680</v>
      </c>
      <c r="R847">
        <v>17628</v>
      </c>
      <c r="S847">
        <v>23341</v>
      </c>
      <c r="T847">
        <v>19362</v>
      </c>
      <c r="U847">
        <v>3159</v>
      </c>
      <c r="V847">
        <v>22185</v>
      </c>
      <c r="W847">
        <v>1455</v>
      </c>
      <c r="X847">
        <v>718</v>
      </c>
      <c r="Y847">
        <v>2173</v>
      </c>
      <c r="Z847">
        <v>1445</v>
      </c>
      <c r="AA847">
        <v>667</v>
      </c>
      <c r="AB847">
        <v>300980427</v>
      </c>
      <c r="AD847">
        <v>290.33</v>
      </c>
    </row>
    <row r="848" spans="1:30">
      <c r="A848" t="s">
        <v>6509</v>
      </c>
      <c r="B848" t="s">
        <v>6143</v>
      </c>
      <c r="C848" s="3">
        <v>300042</v>
      </c>
      <c r="D848" s="19" t="str">
        <f t="shared" si="13"/>
        <v>30</v>
      </c>
      <c r="E848" t="s">
        <v>795</v>
      </c>
      <c r="F848" t="s">
        <v>5865</v>
      </c>
      <c r="G848" t="s">
        <v>6511</v>
      </c>
      <c r="H848" t="s">
        <v>5865</v>
      </c>
      <c r="I848">
        <v>152282</v>
      </c>
      <c r="J848" t="s">
        <v>33</v>
      </c>
      <c r="K848" t="s">
        <v>397</v>
      </c>
      <c r="L848" t="s">
        <v>297</v>
      </c>
      <c r="M848" t="s">
        <v>800</v>
      </c>
      <c r="N848" t="s">
        <v>801</v>
      </c>
      <c r="O848">
        <v>43385</v>
      </c>
      <c r="P848">
        <v>42217</v>
      </c>
      <c r="Q848">
        <v>7949</v>
      </c>
      <c r="R848">
        <v>37187</v>
      </c>
      <c r="S848">
        <v>42083</v>
      </c>
      <c r="T848">
        <v>34874</v>
      </c>
      <c r="U848">
        <v>9056</v>
      </c>
      <c r="V848">
        <v>40608</v>
      </c>
      <c r="W848">
        <v>2777</v>
      </c>
      <c r="X848">
        <v>3738</v>
      </c>
      <c r="Y848">
        <v>6515</v>
      </c>
      <c r="Z848">
        <v>6115</v>
      </c>
      <c r="AA848">
        <v>2286</v>
      </c>
      <c r="AB848">
        <v>300150042</v>
      </c>
      <c r="AD848">
        <v>190.08</v>
      </c>
    </row>
    <row r="849" spans="1:30">
      <c r="A849" t="s">
        <v>6856</v>
      </c>
      <c r="B849" t="s">
        <v>13036</v>
      </c>
      <c r="C849" s="3">
        <v>300140</v>
      </c>
      <c r="D849" s="19" t="str">
        <f t="shared" si="13"/>
        <v>30</v>
      </c>
      <c r="E849" t="s">
        <v>795</v>
      </c>
      <c r="F849" t="s">
        <v>6011</v>
      </c>
      <c r="G849" t="s">
        <v>6858</v>
      </c>
      <c r="H849" t="s">
        <v>6859</v>
      </c>
      <c r="I849">
        <v>1481</v>
      </c>
      <c r="J849" t="s">
        <v>33</v>
      </c>
      <c r="K849" t="s">
        <v>296</v>
      </c>
      <c r="L849" t="s">
        <v>6094</v>
      </c>
      <c r="M849" t="s">
        <v>800</v>
      </c>
      <c r="N849" t="s">
        <v>801</v>
      </c>
      <c r="O849">
        <v>424</v>
      </c>
      <c r="P849">
        <v>408</v>
      </c>
      <c r="Q849">
        <v>0</v>
      </c>
      <c r="R849">
        <v>418</v>
      </c>
      <c r="S849">
        <v>417</v>
      </c>
      <c r="T849">
        <v>187</v>
      </c>
      <c r="U849">
        <v>97</v>
      </c>
      <c r="V849">
        <v>413</v>
      </c>
      <c r="W849">
        <v>11</v>
      </c>
      <c r="X849">
        <v>23</v>
      </c>
      <c r="Y849">
        <v>34</v>
      </c>
      <c r="Z849">
        <v>55</v>
      </c>
      <c r="AA849">
        <v>32</v>
      </c>
      <c r="AB849">
        <v>300350140</v>
      </c>
      <c r="AD849">
        <v>87.43</v>
      </c>
    </row>
    <row r="850" spans="1:30">
      <c r="A850" t="s">
        <v>6425</v>
      </c>
      <c r="B850" t="s">
        <v>13037</v>
      </c>
      <c r="C850" s="3">
        <v>309105</v>
      </c>
      <c r="D850" s="19" t="str">
        <f t="shared" si="13"/>
        <v>30</v>
      </c>
      <c r="E850" t="s">
        <v>795</v>
      </c>
      <c r="F850" t="s">
        <v>5803</v>
      </c>
      <c r="G850" t="s">
        <v>6427</v>
      </c>
      <c r="H850" t="s">
        <v>6428</v>
      </c>
      <c r="I850">
        <v>731</v>
      </c>
      <c r="J850" t="s">
        <v>19</v>
      </c>
      <c r="K850" t="s">
        <v>5742</v>
      </c>
      <c r="M850" t="s">
        <v>800</v>
      </c>
      <c r="N850" t="s">
        <v>801</v>
      </c>
      <c r="O850">
        <v>221</v>
      </c>
      <c r="P850">
        <v>3</v>
      </c>
      <c r="Q850">
        <v>0</v>
      </c>
      <c r="R850">
        <v>210</v>
      </c>
      <c r="S850">
        <v>210</v>
      </c>
      <c r="T850">
        <v>1</v>
      </c>
      <c r="U850">
        <v>74</v>
      </c>
      <c r="V850">
        <v>210</v>
      </c>
      <c r="W850">
        <v>11</v>
      </c>
      <c r="X850">
        <v>3</v>
      </c>
      <c r="Y850">
        <v>14</v>
      </c>
      <c r="Z850">
        <v>20</v>
      </c>
      <c r="AA850">
        <v>8</v>
      </c>
      <c r="AB850">
        <v>300219105</v>
      </c>
      <c r="AD850">
        <v>284.66000000000003</v>
      </c>
    </row>
    <row r="851" spans="1:30">
      <c r="A851" t="s">
        <v>6070</v>
      </c>
      <c r="B851" t="s">
        <v>13038</v>
      </c>
      <c r="C851" s="3">
        <v>309330</v>
      </c>
      <c r="D851" s="19" t="str">
        <f t="shared" si="13"/>
        <v>30</v>
      </c>
      <c r="E851" t="s">
        <v>795</v>
      </c>
      <c r="F851" t="s">
        <v>5745</v>
      </c>
      <c r="G851" t="s">
        <v>6072</v>
      </c>
      <c r="H851" t="s">
        <v>6073</v>
      </c>
      <c r="I851">
        <v>210</v>
      </c>
      <c r="J851" t="s">
        <v>19</v>
      </c>
      <c r="K851" t="s">
        <v>5742</v>
      </c>
      <c r="M851" t="s">
        <v>800</v>
      </c>
      <c r="N851" t="s">
        <v>801</v>
      </c>
      <c r="O851">
        <v>75</v>
      </c>
      <c r="P851">
        <v>1</v>
      </c>
      <c r="Q851">
        <v>0</v>
      </c>
      <c r="R851">
        <v>73</v>
      </c>
      <c r="S851">
        <v>75</v>
      </c>
      <c r="T851">
        <v>0</v>
      </c>
      <c r="U851">
        <v>0</v>
      </c>
      <c r="V851">
        <v>72</v>
      </c>
      <c r="W851">
        <v>3</v>
      </c>
      <c r="X851">
        <v>0</v>
      </c>
      <c r="Y851">
        <v>3</v>
      </c>
      <c r="Z851">
        <v>2</v>
      </c>
      <c r="AA851">
        <v>1</v>
      </c>
      <c r="AB851">
        <v>300569330</v>
      </c>
      <c r="AD851">
        <v>188.88</v>
      </c>
    </row>
    <row r="852" spans="1:30">
      <c r="A852" t="s">
        <v>6520</v>
      </c>
      <c r="B852" t="s">
        <v>13039</v>
      </c>
      <c r="C852" s="3">
        <v>300301</v>
      </c>
      <c r="D852" s="19" t="str">
        <f t="shared" si="13"/>
        <v>30</v>
      </c>
      <c r="E852" t="s">
        <v>795</v>
      </c>
      <c r="F852" t="s">
        <v>5816</v>
      </c>
      <c r="G852" t="s">
        <v>6522</v>
      </c>
      <c r="H852" t="s">
        <v>6523</v>
      </c>
      <c r="I852">
        <v>20203</v>
      </c>
      <c r="J852" t="s">
        <v>33</v>
      </c>
      <c r="K852" t="s">
        <v>397</v>
      </c>
      <c r="L852" t="s">
        <v>297</v>
      </c>
      <c r="M852" t="s">
        <v>800</v>
      </c>
      <c r="N852" t="s">
        <v>801</v>
      </c>
      <c r="O852">
        <v>6495</v>
      </c>
      <c r="P852">
        <v>6360</v>
      </c>
      <c r="Q852">
        <v>2414</v>
      </c>
      <c r="R852">
        <v>5259</v>
      </c>
      <c r="S852">
        <v>6465</v>
      </c>
      <c r="T852">
        <v>6080</v>
      </c>
      <c r="U852">
        <v>694</v>
      </c>
      <c r="V852">
        <v>6278</v>
      </c>
      <c r="W852">
        <v>217</v>
      </c>
      <c r="X852">
        <v>50</v>
      </c>
      <c r="Y852">
        <v>267</v>
      </c>
      <c r="Z852">
        <v>190</v>
      </c>
      <c r="AA852">
        <v>103</v>
      </c>
      <c r="AB852">
        <v>300840301</v>
      </c>
      <c r="AD852">
        <v>72.180000000000007</v>
      </c>
    </row>
    <row r="853" spans="1:30">
      <c r="A853" t="s">
        <v>5748</v>
      </c>
      <c r="B853" t="s">
        <v>13040</v>
      </c>
      <c r="C853" s="3">
        <v>309340</v>
      </c>
      <c r="D853" s="19" t="str">
        <f t="shared" si="13"/>
        <v>30</v>
      </c>
      <c r="E853" t="s">
        <v>795</v>
      </c>
      <c r="F853" t="s">
        <v>5745</v>
      </c>
      <c r="G853" t="s">
        <v>5750</v>
      </c>
      <c r="H853" t="s">
        <v>5751</v>
      </c>
      <c r="I853">
        <v>153</v>
      </c>
      <c r="J853" t="s">
        <v>19</v>
      </c>
      <c r="K853" t="s">
        <v>5752</v>
      </c>
      <c r="M853" t="s">
        <v>800</v>
      </c>
      <c r="N853" t="s">
        <v>801</v>
      </c>
      <c r="O853">
        <v>48</v>
      </c>
      <c r="P853">
        <v>14</v>
      </c>
      <c r="Q853">
        <v>0</v>
      </c>
      <c r="R853">
        <v>46</v>
      </c>
      <c r="S853">
        <v>44</v>
      </c>
      <c r="T853">
        <v>0</v>
      </c>
      <c r="U853">
        <v>23</v>
      </c>
      <c r="V853">
        <v>45</v>
      </c>
      <c r="W853">
        <v>3</v>
      </c>
      <c r="X853">
        <v>3</v>
      </c>
      <c r="Y853">
        <v>6</v>
      </c>
      <c r="Z853">
        <v>7</v>
      </c>
      <c r="AA853">
        <v>2</v>
      </c>
      <c r="AB853">
        <v>300569340</v>
      </c>
      <c r="AD853">
        <v>105.08</v>
      </c>
    </row>
    <row r="854" spans="1:30">
      <c r="A854" t="s">
        <v>6524</v>
      </c>
      <c r="B854" t="s">
        <v>5792</v>
      </c>
      <c r="C854" s="3">
        <v>300084</v>
      </c>
      <c r="D854" s="19" t="str">
        <f t="shared" si="13"/>
        <v>30</v>
      </c>
      <c r="E854" t="s">
        <v>795</v>
      </c>
      <c r="F854" t="s">
        <v>5803</v>
      </c>
      <c r="G854" t="s">
        <v>6526</v>
      </c>
      <c r="H854" t="s">
        <v>5803</v>
      </c>
      <c r="I854">
        <v>19930</v>
      </c>
      <c r="J854" t="s">
        <v>33</v>
      </c>
      <c r="K854" t="s">
        <v>397</v>
      </c>
      <c r="L854" t="s">
        <v>297</v>
      </c>
      <c r="M854" t="s">
        <v>800</v>
      </c>
      <c r="N854" t="s">
        <v>801</v>
      </c>
      <c r="O854">
        <v>6154</v>
      </c>
      <c r="P854">
        <v>5891</v>
      </c>
      <c r="Q854">
        <v>1696</v>
      </c>
      <c r="R854">
        <v>2672</v>
      </c>
      <c r="S854">
        <v>6069</v>
      </c>
      <c r="T854">
        <v>3386</v>
      </c>
      <c r="U854">
        <v>1015</v>
      </c>
      <c r="V854">
        <v>5916</v>
      </c>
      <c r="W854">
        <v>238</v>
      </c>
      <c r="X854">
        <v>64</v>
      </c>
      <c r="Y854">
        <v>302</v>
      </c>
      <c r="Z854">
        <v>370</v>
      </c>
      <c r="AA854">
        <v>215</v>
      </c>
      <c r="AB854">
        <v>300210084</v>
      </c>
      <c r="AD854">
        <v>113.49</v>
      </c>
    </row>
    <row r="855" spans="1:30">
      <c r="A855" t="s">
        <v>5937</v>
      </c>
      <c r="B855" t="s">
        <v>13041</v>
      </c>
      <c r="C855" s="3">
        <v>309230</v>
      </c>
      <c r="D855" s="19" t="str">
        <f t="shared" si="13"/>
        <v>30</v>
      </c>
      <c r="E855" t="s">
        <v>795</v>
      </c>
      <c r="F855" t="s">
        <v>5931</v>
      </c>
      <c r="G855" t="s">
        <v>5939</v>
      </c>
      <c r="H855" t="s">
        <v>5940</v>
      </c>
      <c r="I855">
        <v>642</v>
      </c>
      <c r="J855" t="s">
        <v>19</v>
      </c>
      <c r="K855" t="s">
        <v>5742</v>
      </c>
      <c r="M855" t="s">
        <v>800</v>
      </c>
      <c r="N855" t="s">
        <v>801</v>
      </c>
      <c r="O855">
        <v>160</v>
      </c>
      <c r="P855">
        <v>0</v>
      </c>
      <c r="Q855">
        <v>0</v>
      </c>
      <c r="R855">
        <v>129</v>
      </c>
      <c r="S855">
        <v>149</v>
      </c>
      <c r="T855">
        <v>0</v>
      </c>
      <c r="U855">
        <v>62</v>
      </c>
      <c r="V855">
        <v>158</v>
      </c>
      <c r="W855">
        <v>2</v>
      </c>
      <c r="X855">
        <v>48</v>
      </c>
      <c r="Y855">
        <v>50</v>
      </c>
      <c r="Z855">
        <v>37</v>
      </c>
      <c r="AA855">
        <v>12</v>
      </c>
      <c r="AB855">
        <v>300429230</v>
      </c>
      <c r="AD855">
        <v>273.66000000000003</v>
      </c>
    </row>
    <row r="856" spans="1:30">
      <c r="A856" t="s">
        <v>6187</v>
      </c>
      <c r="B856" t="s">
        <v>13042</v>
      </c>
      <c r="C856" s="3">
        <v>309540</v>
      </c>
      <c r="D856" s="19" t="str">
        <f t="shared" si="13"/>
        <v>30</v>
      </c>
      <c r="E856" t="s">
        <v>795</v>
      </c>
      <c r="F856" t="s">
        <v>5755</v>
      </c>
      <c r="G856" t="s">
        <v>6189</v>
      </c>
      <c r="H856" t="s">
        <v>6190</v>
      </c>
      <c r="I856">
        <v>190</v>
      </c>
      <c r="J856" t="s">
        <v>19</v>
      </c>
      <c r="K856" t="s">
        <v>5752</v>
      </c>
      <c r="M856" t="s">
        <v>800</v>
      </c>
      <c r="N856" t="s">
        <v>801</v>
      </c>
      <c r="O856">
        <v>66</v>
      </c>
      <c r="P856">
        <v>5</v>
      </c>
      <c r="Q856">
        <v>0</v>
      </c>
      <c r="R856">
        <v>41</v>
      </c>
      <c r="S856">
        <v>65</v>
      </c>
      <c r="T856">
        <v>0</v>
      </c>
      <c r="U856">
        <v>17</v>
      </c>
      <c r="V856">
        <v>63</v>
      </c>
      <c r="W856">
        <v>3</v>
      </c>
      <c r="X856">
        <v>1</v>
      </c>
      <c r="Y856">
        <v>4</v>
      </c>
      <c r="Z856">
        <v>2</v>
      </c>
      <c r="AA856">
        <v>0</v>
      </c>
      <c r="AB856">
        <v>300779540</v>
      </c>
      <c r="AD856">
        <v>107.25</v>
      </c>
    </row>
    <row r="857" spans="1:30">
      <c r="A857" t="s">
        <v>5844</v>
      </c>
      <c r="B857" t="s">
        <v>13043</v>
      </c>
      <c r="C857" s="3">
        <v>309885</v>
      </c>
      <c r="D857" s="19" t="str">
        <f t="shared" si="13"/>
        <v>30</v>
      </c>
      <c r="E857" t="s">
        <v>795</v>
      </c>
      <c r="F857" t="s">
        <v>5764</v>
      </c>
      <c r="G857" t="s">
        <v>5846</v>
      </c>
      <c r="H857" t="s">
        <v>5847</v>
      </c>
      <c r="I857">
        <v>148</v>
      </c>
      <c r="J857" t="s">
        <v>19</v>
      </c>
      <c r="K857" t="s">
        <v>5752</v>
      </c>
      <c r="M857" t="s">
        <v>800</v>
      </c>
      <c r="N857" t="s">
        <v>801</v>
      </c>
      <c r="O857">
        <v>47</v>
      </c>
      <c r="P857">
        <v>0</v>
      </c>
      <c r="Q857">
        <v>2</v>
      </c>
      <c r="R857">
        <v>35</v>
      </c>
      <c r="S857">
        <v>47</v>
      </c>
      <c r="T857">
        <v>0</v>
      </c>
      <c r="U857">
        <v>0</v>
      </c>
      <c r="V857">
        <v>46</v>
      </c>
      <c r="W857">
        <v>1</v>
      </c>
      <c r="X857">
        <v>1</v>
      </c>
      <c r="Y857">
        <v>2</v>
      </c>
      <c r="Z857">
        <v>2</v>
      </c>
      <c r="AA857">
        <v>1</v>
      </c>
      <c r="AB857">
        <v>301059885</v>
      </c>
      <c r="AD857">
        <v>81.34</v>
      </c>
    </row>
    <row r="858" spans="1:30">
      <c r="A858" t="s">
        <v>5791</v>
      </c>
      <c r="B858" t="s">
        <v>13044</v>
      </c>
      <c r="C858" s="3">
        <v>309290</v>
      </c>
      <c r="D858" s="19" t="str">
        <f t="shared" si="13"/>
        <v>30</v>
      </c>
      <c r="E858" t="s">
        <v>795</v>
      </c>
      <c r="F858" t="s">
        <v>5793</v>
      </c>
      <c r="G858" t="s">
        <v>5794</v>
      </c>
      <c r="H858" t="s">
        <v>5795</v>
      </c>
      <c r="I858">
        <v>757</v>
      </c>
      <c r="J858" t="s">
        <v>19</v>
      </c>
      <c r="K858" t="s">
        <v>5796</v>
      </c>
      <c r="M858" t="s">
        <v>800</v>
      </c>
      <c r="N858" t="s">
        <v>801</v>
      </c>
      <c r="O858">
        <v>224</v>
      </c>
      <c r="P858">
        <v>6</v>
      </c>
      <c r="Q858">
        <v>0</v>
      </c>
      <c r="R858">
        <v>161</v>
      </c>
      <c r="S858">
        <v>205</v>
      </c>
      <c r="T858">
        <v>0</v>
      </c>
      <c r="U858">
        <v>74</v>
      </c>
      <c r="V858">
        <v>219</v>
      </c>
      <c r="W858">
        <v>5</v>
      </c>
      <c r="X858">
        <v>9</v>
      </c>
      <c r="Y858">
        <v>14</v>
      </c>
      <c r="Z858">
        <v>37</v>
      </c>
      <c r="AA858">
        <v>14</v>
      </c>
      <c r="AB858">
        <v>300499290</v>
      </c>
      <c r="AD858">
        <v>153.80000000000001</v>
      </c>
    </row>
    <row r="859" spans="1:30">
      <c r="A859" t="s">
        <v>6288</v>
      </c>
      <c r="B859" t="s">
        <v>13045</v>
      </c>
      <c r="C859" s="3">
        <v>309670</v>
      </c>
      <c r="D859" s="19" t="str">
        <f t="shared" si="13"/>
        <v>30</v>
      </c>
      <c r="E859" t="s">
        <v>795</v>
      </c>
      <c r="F859" t="s">
        <v>5816</v>
      </c>
      <c r="G859" t="s">
        <v>6290</v>
      </c>
      <c r="H859" t="s">
        <v>6291</v>
      </c>
      <c r="I859">
        <v>97</v>
      </c>
      <c r="J859" t="s">
        <v>19</v>
      </c>
      <c r="K859" t="s">
        <v>5752</v>
      </c>
      <c r="M859" t="s">
        <v>800</v>
      </c>
      <c r="N859" t="s">
        <v>801</v>
      </c>
      <c r="O859">
        <v>36</v>
      </c>
      <c r="P859">
        <v>2</v>
      </c>
      <c r="Q859">
        <v>0</v>
      </c>
      <c r="R859">
        <v>35</v>
      </c>
      <c r="S859">
        <v>33</v>
      </c>
      <c r="T859">
        <v>0</v>
      </c>
      <c r="U859">
        <v>0</v>
      </c>
      <c r="V859">
        <v>36</v>
      </c>
      <c r="W859">
        <v>0</v>
      </c>
      <c r="X859">
        <v>3</v>
      </c>
      <c r="Y859">
        <v>3</v>
      </c>
      <c r="Z859">
        <v>6</v>
      </c>
      <c r="AA859">
        <v>0</v>
      </c>
      <c r="AB859">
        <v>300849670</v>
      </c>
      <c r="AD859">
        <v>76.98</v>
      </c>
    </row>
    <row r="860" spans="1:30">
      <c r="A860" t="s">
        <v>5771</v>
      </c>
      <c r="B860" t="s">
        <v>13046</v>
      </c>
      <c r="C860" s="3">
        <v>309345</v>
      </c>
      <c r="D860" s="19" t="str">
        <f t="shared" si="13"/>
        <v>30</v>
      </c>
      <c r="E860" t="s">
        <v>795</v>
      </c>
      <c r="F860" t="s">
        <v>5745</v>
      </c>
      <c r="G860" t="s">
        <v>5773</v>
      </c>
      <c r="H860" t="s">
        <v>5774</v>
      </c>
      <c r="I860">
        <v>147</v>
      </c>
      <c r="J860" t="s">
        <v>19</v>
      </c>
      <c r="K860" t="s">
        <v>5752</v>
      </c>
      <c r="M860" t="s">
        <v>800</v>
      </c>
      <c r="N860" t="s">
        <v>801</v>
      </c>
      <c r="O860">
        <v>54</v>
      </c>
      <c r="P860">
        <v>0</v>
      </c>
      <c r="Q860">
        <v>0</v>
      </c>
      <c r="R860">
        <v>53</v>
      </c>
      <c r="S860">
        <v>38</v>
      </c>
      <c r="T860">
        <v>0</v>
      </c>
      <c r="U860">
        <v>20</v>
      </c>
      <c r="V860">
        <v>54</v>
      </c>
      <c r="W860">
        <v>0</v>
      </c>
      <c r="X860">
        <v>2</v>
      </c>
      <c r="Y860">
        <v>2</v>
      </c>
      <c r="Z860">
        <v>18</v>
      </c>
      <c r="AA860">
        <v>1</v>
      </c>
      <c r="AB860">
        <v>300569345</v>
      </c>
      <c r="AD860">
        <v>106.95</v>
      </c>
    </row>
    <row r="861" spans="1:30">
      <c r="A861" t="s">
        <v>6198</v>
      </c>
      <c r="B861" t="s">
        <v>13047</v>
      </c>
      <c r="C861" s="3">
        <v>309545</v>
      </c>
      <c r="D861" s="19" t="str">
        <f t="shared" si="13"/>
        <v>30</v>
      </c>
      <c r="E861" t="s">
        <v>795</v>
      </c>
      <c r="F861" t="s">
        <v>5755</v>
      </c>
      <c r="G861" t="s">
        <v>6200</v>
      </c>
      <c r="H861" t="s">
        <v>6201</v>
      </c>
      <c r="I861">
        <v>427</v>
      </c>
      <c r="J861" t="s">
        <v>19</v>
      </c>
      <c r="K861" t="s">
        <v>5796</v>
      </c>
      <c r="M861" t="s">
        <v>800</v>
      </c>
      <c r="N861" t="s">
        <v>801</v>
      </c>
      <c r="O861">
        <v>135</v>
      </c>
      <c r="P861">
        <v>0</v>
      </c>
      <c r="Q861">
        <v>0</v>
      </c>
      <c r="R861">
        <v>124</v>
      </c>
      <c r="S861">
        <v>130</v>
      </c>
      <c r="T861">
        <v>1</v>
      </c>
      <c r="U861">
        <v>51</v>
      </c>
      <c r="V861">
        <v>132</v>
      </c>
      <c r="W861">
        <v>3</v>
      </c>
      <c r="X861">
        <v>15</v>
      </c>
      <c r="Y861">
        <v>18</v>
      </c>
      <c r="Z861">
        <v>13</v>
      </c>
      <c r="AA861">
        <v>6</v>
      </c>
      <c r="AB861">
        <v>300779545</v>
      </c>
      <c r="AD861">
        <v>250.14</v>
      </c>
    </row>
    <row r="862" spans="1:30">
      <c r="A862" t="s">
        <v>6202</v>
      </c>
      <c r="B862" t="s">
        <v>13048</v>
      </c>
      <c r="C862" s="3">
        <v>309550</v>
      </c>
      <c r="D862" s="19" t="str">
        <f t="shared" si="13"/>
        <v>30</v>
      </c>
      <c r="E862" t="s">
        <v>795</v>
      </c>
      <c r="F862" t="s">
        <v>5755</v>
      </c>
      <c r="G862" t="s">
        <v>6204</v>
      </c>
      <c r="H862" t="s">
        <v>6205</v>
      </c>
      <c r="I862">
        <v>735</v>
      </c>
      <c r="J862" t="s">
        <v>19</v>
      </c>
      <c r="K862" t="s">
        <v>5796</v>
      </c>
      <c r="M862" t="s">
        <v>800</v>
      </c>
      <c r="N862" t="s">
        <v>801</v>
      </c>
      <c r="O862">
        <v>223</v>
      </c>
      <c r="P862">
        <v>58</v>
      </c>
      <c r="Q862">
        <v>0</v>
      </c>
      <c r="R862">
        <v>169</v>
      </c>
      <c r="S862">
        <v>220</v>
      </c>
      <c r="T862">
        <v>0</v>
      </c>
      <c r="U862">
        <v>88</v>
      </c>
      <c r="V862">
        <v>221</v>
      </c>
      <c r="W862">
        <v>2</v>
      </c>
      <c r="X862">
        <v>4</v>
      </c>
      <c r="Y862">
        <v>6</v>
      </c>
      <c r="Z862">
        <v>10</v>
      </c>
      <c r="AA862">
        <v>6</v>
      </c>
      <c r="AB862">
        <v>300779550</v>
      </c>
      <c r="AD862">
        <v>310.14999999999998</v>
      </c>
    </row>
    <row r="863" spans="1:30">
      <c r="A863" t="s">
        <v>6380</v>
      </c>
      <c r="B863" t="s">
        <v>13049</v>
      </c>
      <c r="C863" s="3">
        <v>309800</v>
      </c>
      <c r="D863" s="19" t="str">
        <f t="shared" si="13"/>
        <v>30</v>
      </c>
      <c r="E863" t="s">
        <v>795</v>
      </c>
      <c r="F863" t="s">
        <v>796</v>
      </c>
      <c r="G863" t="s">
        <v>6382</v>
      </c>
      <c r="H863" t="s">
        <v>6383</v>
      </c>
      <c r="I863">
        <v>294</v>
      </c>
      <c r="J863" t="s">
        <v>19</v>
      </c>
      <c r="K863" t="s">
        <v>5742</v>
      </c>
      <c r="M863" t="s">
        <v>800</v>
      </c>
      <c r="N863" t="s">
        <v>801</v>
      </c>
      <c r="O863">
        <v>95</v>
      </c>
      <c r="P863">
        <v>87</v>
      </c>
      <c r="Q863">
        <v>0</v>
      </c>
      <c r="R863">
        <v>78</v>
      </c>
      <c r="S863">
        <v>88</v>
      </c>
      <c r="T863">
        <v>0</v>
      </c>
      <c r="U863">
        <v>16</v>
      </c>
      <c r="V863">
        <v>95</v>
      </c>
      <c r="W863">
        <v>0</v>
      </c>
      <c r="X863">
        <v>2</v>
      </c>
      <c r="Y863">
        <v>2</v>
      </c>
      <c r="Z863">
        <v>9</v>
      </c>
      <c r="AA863">
        <v>2</v>
      </c>
      <c r="AB863">
        <v>300919800</v>
      </c>
      <c r="AD863">
        <v>70.62</v>
      </c>
    </row>
    <row r="864" spans="1:30">
      <c r="A864" t="s">
        <v>6039</v>
      </c>
      <c r="B864" t="s">
        <v>13050</v>
      </c>
      <c r="C864" s="3">
        <v>309200</v>
      </c>
      <c r="D864" s="19" t="str">
        <f t="shared" si="13"/>
        <v>30</v>
      </c>
      <c r="E864" t="s">
        <v>795</v>
      </c>
      <c r="F864" t="s">
        <v>6011</v>
      </c>
      <c r="G864" t="s">
        <v>6041</v>
      </c>
      <c r="H864" t="s">
        <v>6042</v>
      </c>
      <c r="I864">
        <v>604</v>
      </c>
      <c r="J864" t="s">
        <v>19</v>
      </c>
      <c r="K864" t="s">
        <v>5742</v>
      </c>
      <c r="M864" t="s">
        <v>800</v>
      </c>
      <c r="N864" t="s">
        <v>801</v>
      </c>
      <c r="O864">
        <v>180</v>
      </c>
      <c r="P864">
        <v>102</v>
      </c>
      <c r="Q864">
        <v>2</v>
      </c>
      <c r="R864">
        <v>141</v>
      </c>
      <c r="S864">
        <v>170</v>
      </c>
      <c r="T864">
        <v>25</v>
      </c>
      <c r="U864">
        <v>49</v>
      </c>
      <c r="V864">
        <v>179</v>
      </c>
      <c r="W864">
        <v>1</v>
      </c>
      <c r="X864">
        <v>14</v>
      </c>
      <c r="Y864">
        <v>15</v>
      </c>
      <c r="Z864">
        <v>22</v>
      </c>
      <c r="AA864">
        <v>9</v>
      </c>
      <c r="AB864">
        <v>300359200</v>
      </c>
      <c r="AD864">
        <v>420.44</v>
      </c>
    </row>
    <row r="865" spans="1:30">
      <c r="A865" t="s">
        <v>6049</v>
      </c>
      <c r="B865" t="s">
        <v>13051</v>
      </c>
      <c r="C865" s="3">
        <v>309205</v>
      </c>
      <c r="D865" s="19" t="str">
        <f t="shared" si="13"/>
        <v>30</v>
      </c>
      <c r="E865" t="s">
        <v>795</v>
      </c>
      <c r="F865" t="s">
        <v>6011</v>
      </c>
      <c r="G865" t="s">
        <v>6051</v>
      </c>
      <c r="H865" t="s">
        <v>6052</v>
      </c>
      <c r="I865">
        <v>90</v>
      </c>
      <c r="J865" t="s">
        <v>19</v>
      </c>
      <c r="K865" t="s">
        <v>5752</v>
      </c>
      <c r="M865" t="s">
        <v>800</v>
      </c>
      <c r="N865" t="s">
        <v>801</v>
      </c>
      <c r="O865">
        <v>34</v>
      </c>
      <c r="P865">
        <v>6</v>
      </c>
      <c r="Q865">
        <v>0</v>
      </c>
      <c r="R865">
        <v>26</v>
      </c>
      <c r="S865">
        <v>34</v>
      </c>
      <c r="T865">
        <v>5</v>
      </c>
      <c r="U865">
        <v>11</v>
      </c>
      <c r="V865">
        <v>34</v>
      </c>
      <c r="W865">
        <v>0</v>
      </c>
      <c r="X865">
        <v>2</v>
      </c>
      <c r="Y865">
        <v>2</v>
      </c>
      <c r="Z865">
        <v>1</v>
      </c>
      <c r="AA865">
        <v>0</v>
      </c>
      <c r="AB865">
        <v>300359205</v>
      </c>
      <c r="AD865">
        <v>126.36</v>
      </c>
    </row>
    <row r="866" spans="1:30">
      <c r="A866" t="s">
        <v>5868</v>
      </c>
      <c r="B866" t="s">
        <v>13052</v>
      </c>
      <c r="C866" s="3">
        <v>309675</v>
      </c>
      <c r="D866" s="19" t="str">
        <f t="shared" si="13"/>
        <v>30</v>
      </c>
      <c r="E866" t="s">
        <v>795</v>
      </c>
      <c r="F866" t="s">
        <v>5816</v>
      </c>
      <c r="G866" t="s">
        <v>5870</v>
      </c>
      <c r="H866" t="s">
        <v>5871</v>
      </c>
      <c r="I866">
        <v>521</v>
      </c>
      <c r="J866" t="s">
        <v>19</v>
      </c>
      <c r="K866" t="s">
        <v>5742</v>
      </c>
      <c r="M866" t="s">
        <v>800</v>
      </c>
      <c r="N866" t="s">
        <v>801</v>
      </c>
      <c r="O866">
        <v>171</v>
      </c>
      <c r="P866">
        <v>70</v>
      </c>
      <c r="Q866">
        <v>0</v>
      </c>
      <c r="R866">
        <v>161</v>
      </c>
      <c r="S866">
        <v>165</v>
      </c>
      <c r="T866">
        <v>2</v>
      </c>
      <c r="U866">
        <v>55</v>
      </c>
      <c r="V866">
        <v>167</v>
      </c>
      <c r="W866">
        <v>4</v>
      </c>
      <c r="X866">
        <v>5</v>
      </c>
      <c r="Y866">
        <v>9</v>
      </c>
      <c r="Z866">
        <v>10</v>
      </c>
      <c r="AA866">
        <v>6</v>
      </c>
      <c r="AB866">
        <v>300849675</v>
      </c>
      <c r="AD866">
        <v>75.98</v>
      </c>
    </row>
    <row r="867" spans="1:30">
      <c r="A867" t="s">
        <v>6240</v>
      </c>
      <c r="B867" t="s">
        <v>13053</v>
      </c>
      <c r="C867" s="3">
        <v>309680</v>
      </c>
      <c r="D867" s="19" t="str">
        <f t="shared" si="13"/>
        <v>30</v>
      </c>
      <c r="E867" t="s">
        <v>795</v>
      </c>
      <c r="F867" t="s">
        <v>5816</v>
      </c>
      <c r="G867" t="s">
        <v>6242</v>
      </c>
      <c r="H867" t="s">
        <v>6243</v>
      </c>
      <c r="I867">
        <v>931</v>
      </c>
      <c r="J867" t="s">
        <v>19</v>
      </c>
      <c r="K867" t="s">
        <v>5796</v>
      </c>
      <c r="M867" t="s">
        <v>800</v>
      </c>
      <c r="N867" t="s">
        <v>801</v>
      </c>
      <c r="O867">
        <v>263</v>
      </c>
      <c r="P867">
        <v>216</v>
      </c>
      <c r="Q867">
        <v>2</v>
      </c>
      <c r="R867">
        <v>257</v>
      </c>
      <c r="S867">
        <v>249</v>
      </c>
      <c r="T867">
        <v>17</v>
      </c>
      <c r="U867">
        <v>76</v>
      </c>
      <c r="V867">
        <v>242</v>
      </c>
      <c r="W867">
        <v>21</v>
      </c>
      <c r="X867">
        <v>9</v>
      </c>
      <c r="Y867">
        <v>30</v>
      </c>
      <c r="Z867">
        <v>33</v>
      </c>
      <c r="AA867">
        <v>17</v>
      </c>
      <c r="AB867">
        <v>300849680</v>
      </c>
      <c r="AD867">
        <v>133.31</v>
      </c>
    </row>
    <row r="868" spans="1:30">
      <c r="A868" t="s">
        <v>6074</v>
      </c>
      <c r="B868" t="s">
        <v>13054</v>
      </c>
      <c r="C868" s="3">
        <v>309450</v>
      </c>
      <c r="D868" s="19" t="str">
        <f t="shared" si="13"/>
        <v>30</v>
      </c>
      <c r="E868" t="s">
        <v>795</v>
      </c>
      <c r="F868" t="s">
        <v>759</v>
      </c>
      <c r="G868" t="s">
        <v>6076</v>
      </c>
      <c r="H868" t="s">
        <v>6077</v>
      </c>
      <c r="I868">
        <v>285</v>
      </c>
      <c r="J868" t="s">
        <v>19</v>
      </c>
      <c r="K868" t="s">
        <v>799</v>
      </c>
      <c r="M868" t="s">
        <v>800</v>
      </c>
      <c r="N868" t="s">
        <v>801</v>
      </c>
      <c r="O868">
        <v>67</v>
      </c>
      <c r="P868">
        <v>52</v>
      </c>
      <c r="Q868">
        <v>0</v>
      </c>
      <c r="R868">
        <v>56</v>
      </c>
      <c r="S868">
        <v>62</v>
      </c>
      <c r="T868">
        <v>1</v>
      </c>
      <c r="U868">
        <v>50</v>
      </c>
      <c r="V868">
        <v>67</v>
      </c>
      <c r="W868">
        <v>0</v>
      </c>
      <c r="X868">
        <v>14</v>
      </c>
      <c r="Y868">
        <v>14</v>
      </c>
      <c r="Z868">
        <v>19</v>
      </c>
      <c r="AA868">
        <v>14</v>
      </c>
      <c r="AB868">
        <v>300709450</v>
      </c>
      <c r="AD868">
        <v>63.45</v>
      </c>
    </row>
    <row r="869" spans="1:30">
      <c r="A869" t="s">
        <v>6028</v>
      </c>
      <c r="B869" t="s">
        <v>13055</v>
      </c>
      <c r="C869" s="3">
        <v>309045</v>
      </c>
      <c r="D869" s="19" t="str">
        <f t="shared" si="13"/>
        <v>30</v>
      </c>
      <c r="E869" t="s">
        <v>795</v>
      </c>
      <c r="F869" t="s">
        <v>5865</v>
      </c>
      <c r="G869" t="s">
        <v>6030</v>
      </c>
      <c r="H869" t="s">
        <v>6031</v>
      </c>
      <c r="I869">
        <v>590</v>
      </c>
      <c r="J869" t="s">
        <v>19</v>
      </c>
      <c r="K869" t="s">
        <v>5752</v>
      </c>
      <c r="M869" t="s">
        <v>800</v>
      </c>
      <c r="N869" t="s">
        <v>801</v>
      </c>
      <c r="O869">
        <v>186</v>
      </c>
      <c r="P869">
        <v>43</v>
      </c>
      <c r="Q869">
        <v>0</v>
      </c>
      <c r="R869">
        <v>158</v>
      </c>
      <c r="S869">
        <v>178</v>
      </c>
      <c r="T869">
        <v>36</v>
      </c>
      <c r="U869">
        <v>115</v>
      </c>
      <c r="V869">
        <v>151</v>
      </c>
      <c r="W869">
        <v>35</v>
      </c>
      <c r="X869">
        <v>15</v>
      </c>
      <c r="Y869">
        <v>50</v>
      </c>
      <c r="Z869">
        <v>25</v>
      </c>
      <c r="AA869">
        <v>9</v>
      </c>
      <c r="AB869">
        <v>300159045</v>
      </c>
      <c r="AD869">
        <v>959.96</v>
      </c>
    </row>
    <row r="870" spans="1:30">
      <c r="A870" t="s">
        <v>6154</v>
      </c>
      <c r="B870" t="s">
        <v>13056</v>
      </c>
      <c r="C870" s="3">
        <v>309455</v>
      </c>
      <c r="D870" s="19" t="str">
        <f t="shared" si="13"/>
        <v>30</v>
      </c>
      <c r="E870" t="s">
        <v>795</v>
      </c>
      <c r="F870" t="s">
        <v>759</v>
      </c>
      <c r="G870" t="s">
        <v>6156</v>
      </c>
      <c r="H870" t="s">
        <v>6157</v>
      </c>
      <c r="I870">
        <v>534</v>
      </c>
      <c r="J870" t="s">
        <v>19</v>
      </c>
      <c r="K870" t="s">
        <v>5796</v>
      </c>
      <c r="M870" t="s">
        <v>800</v>
      </c>
      <c r="N870" t="s">
        <v>801</v>
      </c>
      <c r="O870">
        <v>152</v>
      </c>
      <c r="P870">
        <v>67</v>
      </c>
      <c r="Q870">
        <v>0</v>
      </c>
      <c r="R870">
        <v>148</v>
      </c>
      <c r="S870">
        <v>141</v>
      </c>
      <c r="T870">
        <v>2</v>
      </c>
      <c r="U870">
        <v>34</v>
      </c>
      <c r="V870">
        <v>134</v>
      </c>
      <c r="W870">
        <v>18</v>
      </c>
      <c r="X870">
        <v>10</v>
      </c>
      <c r="Y870">
        <v>28</v>
      </c>
      <c r="Z870">
        <v>17</v>
      </c>
      <c r="AA870">
        <v>11</v>
      </c>
      <c r="AB870">
        <v>300709455</v>
      </c>
      <c r="AD870">
        <v>56.67</v>
      </c>
    </row>
    <row r="871" spans="1:30">
      <c r="A871" t="s">
        <v>6477</v>
      </c>
      <c r="B871" t="s">
        <v>13057</v>
      </c>
      <c r="C871" s="3">
        <v>300184</v>
      </c>
      <c r="D871" s="19" t="str">
        <f t="shared" si="13"/>
        <v>30</v>
      </c>
      <c r="E871" t="s">
        <v>795</v>
      </c>
      <c r="F871" t="s">
        <v>5745</v>
      </c>
      <c r="G871" t="s">
        <v>6479</v>
      </c>
      <c r="H871" t="s">
        <v>6480</v>
      </c>
      <c r="I871">
        <v>1193</v>
      </c>
      <c r="J871" t="s">
        <v>33</v>
      </c>
      <c r="K871" t="s">
        <v>296</v>
      </c>
      <c r="L871" t="s">
        <v>6094</v>
      </c>
      <c r="M871" t="s">
        <v>800</v>
      </c>
      <c r="N871" t="s">
        <v>801</v>
      </c>
      <c r="O871">
        <v>377</v>
      </c>
      <c r="P871">
        <v>232</v>
      </c>
      <c r="Q871">
        <v>1</v>
      </c>
      <c r="R871">
        <v>336</v>
      </c>
      <c r="S871">
        <v>369</v>
      </c>
      <c r="T871">
        <v>0</v>
      </c>
      <c r="U871">
        <v>125</v>
      </c>
      <c r="V871">
        <v>370</v>
      </c>
      <c r="W871">
        <v>7</v>
      </c>
      <c r="X871">
        <v>26</v>
      </c>
      <c r="Y871">
        <v>33</v>
      </c>
      <c r="Z871">
        <v>37</v>
      </c>
      <c r="AA871">
        <v>11</v>
      </c>
      <c r="AB871">
        <v>300560184</v>
      </c>
      <c r="AD871">
        <v>156.84</v>
      </c>
    </row>
    <row r="872" spans="1:30">
      <c r="A872" t="s">
        <v>6360</v>
      </c>
      <c r="B872" t="s">
        <v>13058</v>
      </c>
      <c r="C872" s="3">
        <v>309685</v>
      </c>
      <c r="D872" s="19" t="str">
        <f t="shared" si="13"/>
        <v>30</v>
      </c>
      <c r="E872" t="s">
        <v>795</v>
      </c>
      <c r="F872" t="s">
        <v>5816</v>
      </c>
      <c r="G872" t="s">
        <v>6362</v>
      </c>
      <c r="H872" t="s">
        <v>6363</v>
      </c>
      <c r="I872">
        <v>296</v>
      </c>
      <c r="J872" t="s">
        <v>19</v>
      </c>
      <c r="K872" t="s">
        <v>799</v>
      </c>
      <c r="M872" t="s">
        <v>800</v>
      </c>
      <c r="N872" t="s">
        <v>801</v>
      </c>
      <c r="O872">
        <v>98</v>
      </c>
      <c r="P872">
        <v>0</v>
      </c>
      <c r="Q872">
        <v>0</v>
      </c>
      <c r="R872">
        <v>82</v>
      </c>
      <c r="S872">
        <v>97</v>
      </c>
      <c r="T872">
        <v>0</v>
      </c>
      <c r="U872">
        <v>0</v>
      </c>
      <c r="V872">
        <v>95</v>
      </c>
      <c r="W872">
        <v>3</v>
      </c>
      <c r="X872">
        <v>0</v>
      </c>
      <c r="Y872">
        <v>3</v>
      </c>
      <c r="Z872">
        <v>3</v>
      </c>
      <c r="AA872">
        <v>2</v>
      </c>
      <c r="AB872">
        <v>300849685</v>
      </c>
      <c r="AD872">
        <v>53.62</v>
      </c>
    </row>
    <row r="873" spans="1:30">
      <c r="A873" t="s">
        <v>5998</v>
      </c>
      <c r="B873" t="s">
        <v>13059</v>
      </c>
      <c r="C873" s="3">
        <v>309110</v>
      </c>
      <c r="D873" s="19" t="str">
        <f t="shared" si="13"/>
        <v>30</v>
      </c>
      <c r="E873" t="s">
        <v>795</v>
      </c>
      <c r="F873" t="s">
        <v>5803</v>
      </c>
      <c r="G873" t="s">
        <v>6000</v>
      </c>
      <c r="H873" t="s">
        <v>6001</v>
      </c>
      <c r="I873">
        <v>538</v>
      </c>
      <c r="J873" t="s">
        <v>19</v>
      </c>
      <c r="K873" t="s">
        <v>799</v>
      </c>
      <c r="M873" t="s">
        <v>800</v>
      </c>
      <c r="N873" t="s">
        <v>801</v>
      </c>
      <c r="O873">
        <v>168</v>
      </c>
      <c r="P873">
        <v>71</v>
      </c>
      <c r="Q873">
        <v>5</v>
      </c>
      <c r="R873">
        <v>163</v>
      </c>
      <c r="S873">
        <v>163</v>
      </c>
      <c r="T873">
        <v>23</v>
      </c>
      <c r="U873">
        <v>52</v>
      </c>
      <c r="V873">
        <v>164</v>
      </c>
      <c r="W873">
        <v>4</v>
      </c>
      <c r="X873">
        <v>2</v>
      </c>
      <c r="Y873">
        <v>6</v>
      </c>
      <c r="Z873">
        <v>9</v>
      </c>
      <c r="AA873">
        <v>3</v>
      </c>
      <c r="AB873">
        <v>300219110</v>
      </c>
      <c r="AD873">
        <v>74.45</v>
      </c>
    </row>
    <row r="874" spans="1:30">
      <c r="A874" t="s">
        <v>5823</v>
      </c>
      <c r="B874" t="s">
        <v>13060</v>
      </c>
      <c r="C874" s="3">
        <v>309355</v>
      </c>
      <c r="D874" s="19" t="str">
        <f t="shared" si="13"/>
        <v>30</v>
      </c>
      <c r="E874" t="s">
        <v>795</v>
      </c>
      <c r="F874" t="s">
        <v>5745</v>
      </c>
      <c r="G874" t="s">
        <v>5825</v>
      </c>
      <c r="H874" t="s">
        <v>5826</v>
      </c>
      <c r="I874">
        <v>128</v>
      </c>
      <c r="J874" t="s">
        <v>19</v>
      </c>
      <c r="K874" t="s">
        <v>5752</v>
      </c>
      <c r="M874" t="s">
        <v>800</v>
      </c>
      <c r="N874" t="s">
        <v>801</v>
      </c>
      <c r="O874">
        <v>52</v>
      </c>
      <c r="P874">
        <v>21</v>
      </c>
      <c r="Q874">
        <v>0</v>
      </c>
      <c r="R874">
        <v>50</v>
      </c>
      <c r="S874">
        <v>52</v>
      </c>
      <c r="T874">
        <v>1</v>
      </c>
      <c r="U874">
        <v>0</v>
      </c>
      <c r="V874">
        <v>51</v>
      </c>
      <c r="W874">
        <v>1</v>
      </c>
      <c r="X874">
        <v>0</v>
      </c>
      <c r="Y874">
        <v>1</v>
      </c>
      <c r="Z874">
        <v>3</v>
      </c>
      <c r="AA874">
        <v>1</v>
      </c>
      <c r="AB874">
        <v>300569355</v>
      </c>
      <c r="AD874">
        <v>111.46</v>
      </c>
    </row>
    <row r="875" spans="1:30">
      <c r="A875" t="s">
        <v>6413</v>
      </c>
      <c r="B875" t="s">
        <v>13061</v>
      </c>
      <c r="C875" s="3">
        <v>309840</v>
      </c>
      <c r="D875" s="19" t="str">
        <f t="shared" si="13"/>
        <v>30</v>
      </c>
      <c r="E875" t="s">
        <v>795</v>
      </c>
      <c r="F875" t="s">
        <v>6092</v>
      </c>
      <c r="G875" t="s">
        <v>6415</v>
      </c>
      <c r="H875" t="s">
        <v>6416</v>
      </c>
      <c r="I875">
        <v>270</v>
      </c>
      <c r="J875" t="s">
        <v>19</v>
      </c>
      <c r="K875" t="s">
        <v>5742</v>
      </c>
      <c r="M875" t="s">
        <v>800</v>
      </c>
      <c r="N875" t="s">
        <v>801</v>
      </c>
      <c r="O875">
        <v>98</v>
      </c>
      <c r="P875">
        <v>82</v>
      </c>
      <c r="Q875">
        <v>1</v>
      </c>
      <c r="R875">
        <v>92</v>
      </c>
      <c r="S875">
        <v>97</v>
      </c>
      <c r="T875">
        <v>2</v>
      </c>
      <c r="U875">
        <v>17</v>
      </c>
      <c r="V875">
        <v>98</v>
      </c>
      <c r="W875">
        <v>0</v>
      </c>
      <c r="X875">
        <v>3</v>
      </c>
      <c r="Y875">
        <v>3</v>
      </c>
      <c r="Z875">
        <v>4</v>
      </c>
      <c r="AA875">
        <v>0</v>
      </c>
      <c r="AB875">
        <v>300989840</v>
      </c>
      <c r="AD875">
        <v>47.54</v>
      </c>
    </row>
    <row r="876" spans="1:30">
      <c r="A876" t="s">
        <v>5884</v>
      </c>
      <c r="B876" t="s">
        <v>13062</v>
      </c>
      <c r="C876" s="3">
        <v>309115</v>
      </c>
      <c r="D876" s="19" t="str">
        <f t="shared" si="13"/>
        <v>30</v>
      </c>
      <c r="E876" t="s">
        <v>795</v>
      </c>
      <c r="F876" t="s">
        <v>5803</v>
      </c>
      <c r="G876" t="s">
        <v>5886</v>
      </c>
      <c r="H876" t="s">
        <v>5887</v>
      </c>
      <c r="I876">
        <v>648</v>
      </c>
      <c r="J876" t="s">
        <v>19</v>
      </c>
      <c r="K876" t="s">
        <v>5742</v>
      </c>
      <c r="M876" t="s">
        <v>800</v>
      </c>
      <c r="N876" t="s">
        <v>801</v>
      </c>
      <c r="O876">
        <v>202</v>
      </c>
      <c r="P876">
        <v>156</v>
      </c>
      <c r="Q876">
        <v>0</v>
      </c>
      <c r="R876">
        <v>142</v>
      </c>
      <c r="S876">
        <v>199</v>
      </c>
      <c r="T876">
        <v>71</v>
      </c>
      <c r="U876">
        <v>45</v>
      </c>
      <c r="V876">
        <v>200</v>
      </c>
      <c r="W876">
        <v>2</v>
      </c>
      <c r="X876">
        <v>4</v>
      </c>
      <c r="Y876">
        <v>6</v>
      </c>
      <c r="Z876">
        <v>10</v>
      </c>
      <c r="AA876">
        <v>4</v>
      </c>
      <c r="AB876">
        <v>300219115</v>
      </c>
      <c r="AD876">
        <v>70.62</v>
      </c>
    </row>
    <row r="877" spans="1:30">
      <c r="A877" t="s">
        <v>5831</v>
      </c>
      <c r="B877" t="s">
        <v>13063</v>
      </c>
      <c r="C877" s="3">
        <v>309920</v>
      </c>
      <c r="D877" s="19" t="str">
        <f t="shared" si="13"/>
        <v>30</v>
      </c>
      <c r="E877" t="s">
        <v>795</v>
      </c>
      <c r="F877" t="s">
        <v>5833</v>
      </c>
      <c r="G877" t="s">
        <v>5834</v>
      </c>
      <c r="H877" t="s">
        <v>5835</v>
      </c>
      <c r="I877">
        <v>386</v>
      </c>
      <c r="J877" t="s">
        <v>19</v>
      </c>
      <c r="K877" t="s">
        <v>5742</v>
      </c>
      <c r="M877" t="s">
        <v>800</v>
      </c>
      <c r="N877" t="s">
        <v>801</v>
      </c>
      <c r="O877">
        <v>124</v>
      </c>
      <c r="P877">
        <v>49</v>
      </c>
      <c r="Q877">
        <v>0</v>
      </c>
      <c r="R877">
        <v>83</v>
      </c>
      <c r="S877">
        <v>118</v>
      </c>
      <c r="T877">
        <v>1</v>
      </c>
      <c r="U877">
        <v>54</v>
      </c>
      <c r="V877">
        <v>124</v>
      </c>
      <c r="W877">
        <v>0</v>
      </c>
      <c r="X877">
        <v>6</v>
      </c>
      <c r="Y877">
        <v>6</v>
      </c>
      <c r="Z877">
        <v>15</v>
      </c>
      <c r="AA877">
        <v>8</v>
      </c>
      <c r="AB877">
        <v>301139920</v>
      </c>
      <c r="AD877">
        <v>270.23</v>
      </c>
    </row>
    <row r="878" spans="1:30">
      <c r="A878" t="s">
        <v>6292</v>
      </c>
      <c r="B878" t="s">
        <v>13064</v>
      </c>
      <c r="C878" s="3">
        <v>309805</v>
      </c>
      <c r="D878" s="19" t="str">
        <f t="shared" si="13"/>
        <v>30</v>
      </c>
      <c r="E878" t="s">
        <v>795</v>
      </c>
      <c r="F878" t="s">
        <v>796</v>
      </c>
      <c r="G878" t="s">
        <v>6294</v>
      </c>
      <c r="H878" t="s">
        <v>6295</v>
      </c>
      <c r="I878">
        <v>533</v>
      </c>
      <c r="J878" t="s">
        <v>19</v>
      </c>
      <c r="K878" t="s">
        <v>5796</v>
      </c>
      <c r="M878" t="s">
        <v>800</v>
      </c>
      <c r="N878" t="s">
        <v>801</v>
      </c>
      <c r="O878">
        <v>171</v>
      </c>
      <c r="P878">
        <v>159</v>
      </c>
      <c r="Q878">
        <v>0</v>
      </c>
      <c r="R878">
        <v>133</v>
      </c>
      <c r="S878">
        <v>169</v>
      </c>
      <c r="T878">
        <v>14</v>
      </c>
      <c r="U878">
        <v>54</v>
      </c>
      <c r="V878">
        <v>168</v>
      </c>
      <c r="W878">
        <v>3</v>
      </c>
      <c r="X878">
        <v>5</v>
      </c>
      <c r="Y878">
        <v>8</v>
      </c>
      <c r="Z878">
        <v>16</v>
      </c>
      <c r="AA878">
        <v>7</v>
      </c>
      <c r="AB878">
        <v>300919805</v>
      </c>
      <c r="AD878">
        <v>104.98</v>
      </c>
    </row>
    <row r="879" spans="1:30">
      <c r="A879" t="s">
        <v>5863</v>
      </c>
      <c r="B879" t="s">
        <v>13065</v>
      </c>
      <c r="C879" s="3">
        <v>309050</v>
      </c>
      <c r="D879" s="19" t="str">
        <f t="shared" si="13"/>
        <v>30</v>
      </c>
      <c r="E879" t="s">
        <v>795</v>
      </c>
      <c r="F879" t="s">
        <v>5865</v>
      </c>
      <c r="G879" t="s">
        <v>5866</v>
      </c>
      <c r="H879" t="s">
        <v>5867</v>
      </c>
      <c r="I879">
        <v>583</v>
      </c>
      <c r="J879" t="s">
        <v>19</v>
      </c>
      <c r="K879" t="s">
        <v>5742</v>
      </c>
      <c r="M879" t="s">
        <v>800</v>
      </c>
      <c r="N879" t="s">
        <v>801</v>
      </c>
      <c r="O879">
        <v>166</v>
      </c>
      <c r="P879">
        <v>82</v>
      </c>
      <c r="Q879">
        <v>0</v>
      </c>
      <c r="R879">
        <v>164</v>
      </c>
      <c r="S879">
        <v>150</v>
      </c>
      <c r="T879">
        <v>0</v>
      </c>
      <c r="U879">
        <v>59</v>
      </c>
      <c r="V879">
        <v>160</v>
      </c>
      <c r="W879">
        <v>6</v>
      </c>
      <c r="X879">
        <v>29</v>
      </c>
      <c r="Y879">
        <v>35</v>
      </c>
      <c r="Z879">
        <v>43</v>
      </c>
      <c r="AA879">
        <v>10</v>
      </c>
      <c r="AB879">
        <v>300159050</v>
      </c>
      <c r="AD879">
        <v>209.27</v>
      </c>
    </row>
    <row r="880" spans="1:30">
      <c r="A880" t="s">
        <v>6543</v>
      </c>
      <c r="B880" t="s">
        <v>13066</v>
      </c>
      <c r="C880" s="3">
        <v>300049</v>
      </c>
      <c r="D880" s="19" t="str">
        <f t="shared" si="13"/>
        <v>30</v>
      </c>
      <c r="E880" t="s">
        <v>795</v>
      </c>
      <c r="F880" t="s">
        <v>5865</v>
      </c>
      <c r="G880" t="s">
        <v>4977</v>
      </c>
      <c r="H880" t="s">
        <v>4978</v>
      </c>
      <c r="I880">
        <v>2512</v>
      </c>
      <c r="J880" t="s">
        <v>33</v>
      </c>
      <c r="K880" t="s">
        <v>296</v>
      </c>
      <c r="L880" t="s">
        <v>6094</v>
      </c>
      <c r="M880" t="s">
        <v>800</v>
      </c>
      <c r="N880" t="s">
        <v>801</v>
      </c>
      <c r="O880">
        <v>693</v>
      </c>
      <c r="P880">
        <v>466</v>
      </c>
      <c r="Q880">
        <v>12</v>
      </c>
      <c r="R880">
        <v>610</v>
      </c>
      <c r="S880">
        <v>640</v>
      </c>
      <c r="T880">
        <v>23</v>
      </c>
      <c r="U880">
        <v>293</v>
      </c>
      <c r="V880">
        <v>610</v>
      </c>
      <c r="W880">
        <v>83</v>
      </c>
      <c r="X880">
        <v>140</v>
      </c>
      <c r="Y880">
        <v>223</v>
      </c>
      <c r="Z880">
        <v>223</v>
      </c>
      <c r="AA880">
        <v>58</v>
      </c>
      <c r="AB880">
        <v>300150049</v>
      </c>
      <c r="AD880">
        <v>144.38999999999999</v>
      </c>
    </row>
    <row r="881" spans="1:30">
      <c r="A881" t="s">
        <v>6108</v>
      </c>
      <c r="B881" t="s">
        <v>13067</v>
      </c>
      <c r="C881" s="3">
        <v>309460</v>
      </c>
      <c r="D881" s="19" t="str">
        <f t="shared" si="13"/>
        <v>30</v>
      </c>
      <c r="E881" t="s">
        <v>795</v>
      </c>
      <c r="F881" t="s">
        <v>759</v>
      </c>
      <c r="G881" t="s">
        <v>6110</v>
      </c>
      <c r="H881" t="s">
        <v>6111</v>
      </c>
      <c r="I881">
        <v>377</v>
      </c>
      <c r="J881" t="s">
        <v>19</v>
      </c>
      <c r="K881" t="s">
        <v>5752</v>
      </c>
      <c r="M881" t="s">
        <v>800</v>
      </c>
      <c r="N881" t="s">
        <v>801</v>
      </c>
      <c r="O881">
        <v>102</v>
      </c>
      <c r="P881">
        <v>5</v>
      </c>
      <c r="Q881">
        <v>1</v>
      </c>
      <c r="R881">
        <v>100</v>
      </c>
      <c r="S881">
        <v>94</v>
      </c>
      <c r="T881">
        <v>3</v>
      </c>
      <c r="U881">
        <v>44</v>
      </c>
      <c r="V881">
        <v>101</v>
      </c>
      <c r="W881">
        <v>1</v>
      </c>
      <c r="X881">
        <v>6</v>
      </c>
      <c r="Y881">
        <v>7</v>
      </c>
      <c r="Z881">
        <v>13</v>
      </c>
      <c r="AA881">
        <v>7</v>
      </c>
      <c r="AB881">
        <v>300709460</v>
      </c>
      <c r="AD881">
        <v>286.81</v>
      </c>
    </row>
    <row r="882" spans="1:30">
      <c r="A882" t="s">
        <v>5775</v>
      </c>
      <c r="B882" t="s">
        <v>13068</v>
      </c>
      <c r="C882" s="3">
        <v>309360</v>
      </c>
      <c r="D882" s="19" t="str">
        <f t="shared" si="13"/>
        <v>30</v>
      </c>
      <c r="E882" t="s">
        <v>795</v>
      </c>
      <c r="F882" t="s">
        <v>5745</v>
      </c>
      <c r="G882" t="s">
        <v>5777</v>
      </c>
      <c r="H882" t="s">
        <v>5778</v>
      </c>
      <c r="I882">
        <v>195</v>
      </c>
      <c r="J882" t="s">
        <v>19</v>
      </c>
      <c r="K882" t="s">
        <v>799</v>
      </c>
      <c r="M882" t="s">
        <v>800</v>
      </c>
      <c r="N882" t="s">
        <v>801</v>
      </c>
      <c r="O882">
        <v>66</v>
      </c>
      <c r="P882">
        <v>55</v>
      </c>
      <c r="Q882">
        <v>0</v>
      </c>
      <c r="R882">
        <v>58</v>
      </c>
      <c r="S882">
        <v>62</v>
      </c>
      <c r="T882">
        <v>0</v>
      </c>
      <c r="U882">
        <v>0</v>
      </c>
      <c r="V882">
        <v>63</v>
      </c>
      <c r="W882">
        <v>3</v>
      </c>
      <c r="X882">
        <v>2</v>
      </c>
      <c r="Y882">
        <v>5</v>
      </c>
      <c r="Z882">
        <v>5</v>
      </c>
      <c r="AA882">
        <v>0</v>
      </c>
      <c r="AB882">
        <v>300569360</v>
      </c>
      <c r="AD882">
        <v>119</v>
      </c>
    </row>
    <row r="883" spans="1:30">
      <c r="A883" t="s">
        <v>5753</v>
      </c>
      <c r="B883" t="s">
        <v>13069</v>
      </c>
      <c r="C883" s="3">
        <v>309555</v>
      </c>
      <c r="D883" s="19" t="str">
        <f t="shared" si="13"/>
        <v>30</v>
      </c>
      <c r="E883" t="s">
        <v>795</v>
      </c>
      <c r="F883" t="s">
        <v>5755</v>
      </c>
      <c r="G883" t="s">
        <v>5756</v>
      </c>
      <c r="H883" t="s">
        <v>5757</v>
      </c>
      <c r="I883">
        <v>382</v>
      </c>
      <c r="J883" t="s">
        <v>19</v>
      </c>
      <c r="K883" t="s">
        <v>799</v>
      </c>
      <c r="M883" t="s">
        <v>800</v>
      </c>
      <c r="N883" t="s">
        <v>801</v>
      </c>
      <c r="O883">
        <v>138</v>
      </c>
      <c r="P883">
        <v>73</v>
      </c>
      <c r="Q883">
        <v>0</v>
      </c>
      <c r="R883">
        <v>119</v>
      </c>
      <c r="S883">
        <v>129</v>
      </c>
      <c r="T883">
        <v>0</v>
      </c>
      <c r="U883">
        <v>48</v>
      </c>
      <c r="V883">
        <v>136</v>
      </c>
      <c r="W883">
        <v>2</v>
      </c>
      <c r="X883">
        <v>4</v>
      </c>
      <c r="Y883">
        <v>6</v>
      </c>
      <c r="Z883">
        <v>15</v>
      </c>
      <c r="AA883">
        <v>5</v>
      </c>
      <c r="AB883">
        <v>300779555</v>
      </c>
      <c r="AD883">
        <v>203.07</v>
      </c>
    </row>
    <row r="884" spans="1:30">
      <c r="A884" t="s">
        <v>6545</v>
      </c>
      <c r="B884" t="s">
        <v>6546</v>
      </c>
      <c r="C884" s="3">
        <v>300112</v>
      </c>
      <c r="D884" s="19" t="str">
        <f t="shared" si="13"/>
        <v>30</v>
      </c>
      <c r="E884" t="s">
        <v>795</v>
      </c>
      <c r="F884" t="s">
        <v>5926</v>
      </c>
      <c r="G884" t="s">
        <v>6547</v>
      </c>
      <c r="H884" t="s">
        <v>5926</v>
      </c>
      <c r="I884">
        <v>17547</v>
      </c>
      <c r="J884" t="s">
        <v>33</v>
      </c>
      <c r="K884" t="s">
        <v>397</v>
      </c>
      <c r="L884" t="s">
        <v>297</v>
      </c>
      <c r="M884" t="s">
        <v>800</v>
      </c>
      <c r="N884" t="s">
        <v>801</v>
      </c>
      <c r="O884">
        <v>4510</v>
      </c>
      <c r="P884">
        <v>4119</v>
      </c>
      <c r="Q884">
        <v>593</v>
      </c>
      <c r="R884">
        <v>4199</v>
      </c>
      <c r="S884">
        <v>4395</v>
      </c>
      <c r="T884">
        <v>3777</v>
      </c>
      <c r="U884">
        <v>796</v>
      </c>
      <c r="V884">
        <v>4184</v>
      </c>
      <c r="W884">
        <v>326</v>
      </c>
      <c r="X884">
        <v>228</v>
      </c>
      <c r="Y884">
        <v>554</v>
      </c>
      <c r="Z884">
        <v>528</v>
      </c>
      <c r="AA884">
        <v>191</v>
      </c>
      <c r="AB884">
        <v>300280112</v>
      </c>
      <c r="AD884">
        <v>178.36</v>
      </c>
    </row>
    <row r="885" spans="1:30">
      <c r="A885" t="s">
        <v>6548</v>
      </c>
      <c r="B885" t="s">
        <v>6632</v>
      </c>
      <c r="C885" s="3">
        <v>300147</v>
      </c>
      <c r="D885" s="19" t="str">
        <f t="shared" si="13"/>
        <v>30</v>
      </c>
      <c r="E885" t="s">
        <v>795</v>
      </c>
      <c r="F885" t="s">
        <v>6011</v>
      </c>
      <c r="G885" t="s">
        <v>6550</v>
      </c>
      <c r="H885" t="s">
        <v>6011</v>
      </c>
      <c r="I885">
        <v>18015</v>
      </c>
      <c r="J885" t="s">
        <v>33</v>
      </c>
      <c r="K885" t="s">
        <v>397</v>
      </c>
      <c r="L885" t="s">
        <v>297</v>
      </c>
      <c r="M885" t="s">
        <v>800</v>
      </c>
      <c r="N885" t="s">
        <v>801</v>
      </c>
      <c r="O885">
        <v>4980</v>
      </c>
      <c r="P885">
        <v>4642</v>
      </c>
      <c r="Q885">
        <v>353</v>
      </c>
      <c r="R885">
        <v>3042</v>
      </c>
      <c r="S885">
        <v>4805</v>
      </c>
      <c r="T885">
        <v>2984</v>
      </c>
      <c r="U885">
        <v>846</v>
      </c>
      <c r="V885">
        <v>4835</v>
      </c>
      <c r="W885">
        <v>145</v>
      </c>
      <c r="X885">
        <v>197</v>
      </c>
      <c r="Y885">
        <v>342</v>
      </c>
      <c r="Z885">
        <v>614</v>
      </c>
      <c r="AA885">
        <v>326</v>
      </c>
      <c r="AB885">
        <v>300350147</v>
      </c>
      <c r="AD885">
        <v>335.34</v>
      </c>
    </row>
    <row r="886" spans="1:30">
      <c r="A886" t="s">
        <v>5787</v>
      </c>
      <c r="B886" t="s">
        <v>13070</v>
      </c>
      <c r="C886" s="3">
        <v>309365</v>
      </c>
      <c r="D886" s="19" t="str">
        <f t="shared" si="13"/>
        <v>30</v>
      </c>
      <c r="E886" t="s">
        <v>795</v>
      </c>
      <c r="F886" t="s">
        <v>5745</v>
      </c>
      <c r="G886" t="s">
        <v>5789</v>
      </c>
      <c r="H886" t="s">
        <v>5790</v>
      </c>
      <c r="I886">
        <v>236</v>
      </c>
      <c r="J886" t="s">
        <v>19</v>
      </c>
      <c r="K886" t="s">
        <v>799</v>
      </c>
      <c r="M886" t="s">
        <v>800</v>
      </c>
      <c r="N886" t="s">
        <v>801</v>
      </c>
      <c r="O886">
        <v>80</v>
      </c>
      <c r="P886">
        <v>53</v>
      </c>
      <c r="Q886">
        <v>0</v>
      </c>
      <c r="R886">
        <v>78</v>
      </c>
      <c r="S886">
        <v>80</v>
      </c>
      <c r="T886">
        <v>0</v>
      </c>
      <c r="U886">
        <v>0</v>
      </c>
      <c r="V886">
        <v>80</v>
      </c>
      <c r="W886">
        <v>0</v>
      </c>
      <c r="X886">
        <v>0</v>
      </c>
      <c r="Y886">
        <v>0</v>
      </c>
      <c r="Z886">
        <v>3</v>
      </c>
      <c r="AA886">
        <v>1</v>
      </c>
      <c r="AB886">
        <v>300569365</v>
      </c>
      <c r="AD886">
        <v>140</v>
      </c>
    </row>
    <row r="887" spans="1:30">
      <c r="A887" t="s">
        <v>6454</v>
      </c>
      <c r="B887" t="s">
        <v>13071</v>
      </c>
      <c r="C887" s="3">
        <v>309120</v>
      </c>
      <c r="D887" s="19" t="str">
        <f t="shared" si="13"/>
        <v>30</v>
      </c>
      <c r="E887" t="s">
        <v>795</v>
      </c>
      <c r="F887" t="s">
        <v>5803</v>
      </c>
      <c r="G887" t="s">
        <v>1069</v>
      </c>
      <c r="H887" t="s">
        <v>6456</v>
      </c>
      <c r="I887">
        <v>554</v>
      </c>
      <c r="J887" t="s">
        <v>19</v>
      </c>
      <c r="K887" t="s">
        <v>5742</v>
      </c>
      <c r="M887" t="s">
        <v>800</v>
      </c>
      <c r="N887" t="s">
        <v>801</v>
      </c>
      <c r="O887">
        <v>175</v>
      </c>
      <c r="P887">
        <v>122</v>
      </c>
      <c r="Q887">
        <v>0</v>
      </c>
      <c r="R887">
        <v>76</v>
      </c>
      <c r="S887">
        <v>169</v>
      </c>
      <c r="T887">
        <v>0</v>
      </c>
      <c r="U887">
        <v>58</v>
      </c>
      <c r="V887">
        <v>175</v>
      </c>
      <c r="W887">
        <v>0</v>
      </c>
      <c r="X887">
        <v>3</v>
      </c>
      <c r="Y887">
        <v>3</v>
      </c>
      <c r="Z887">
        <v>19</v>
      </c>
      <c r="AA887">
        <v>14</v>
      </c>
      <c r="AB887">
        <v>300219120</v>
      </c>
      <c r="AD887">
        <v>32.200000000000003</v>
      </c>
    </row>
    <row r="888" spans="1:30">
      <c r="A888" t="s">
        <v>6474</v>
      </c>
      <c r="B888" t="s">
        <v>13072</v>
      </c>
      <c r="C888" s="3">
        <v>300378</v>
      </c>
      <c r="D888" s="19" t="str">
        <f t="shared" si="13"/>
        <v>30</v>
      </c>
      <c r="E888" t="s">
        <v>795</v>
      </c>
      <c r="F888" t="s">
        <v>5973</v>
      </c>
      <c r="G888" t="s">
        <v>4573</v>
      </c>
      <c r="H888" t="s">
        <v>6476</v>
      </c>
      <c r="I888">
        <v>3149</v>
      </c>
      <c r="J888" t="s">
        <v>33</v>
      </c>
      <c r="K888" t="s">
        <v>296</v>
      </c>
      <c r="L888" t="s">
        <v>6094</v>
      </c>
      <c r="M888" t="s">
        <v>800</v>
      </c>
      <c r="N888" t="s">
        <v>801</v>
      </c>
      <c r="O888">
        <v>966</v>
      </c>
      <c r="P888">
        <v>928</v>
      </c>
      <c r="Q888">
        <v>138</v>
      </c>
      <c r="R888">
        <v>904</v>
      </c>
      <c r="S888">
        <v>955</v>
      </c>
      <c r="T888">
        <v>869</v>
      </c>
      <c r="U888">
        <v>149</v>
      </c>
      <c r="V888">
        <v>941</v>
      </c>
      <c r="W888">
        <v>25</v>
      </c>
      <c r="X888">
        <v>15</v>
      </c>
      <c r="Y888">
        <v>40</v>
      </c>
      <c r="Z888">
        <v>64</v>
      </c>
      <c r="AA888">
        <v>38</v>
      </c>
      <c r="AB888">
        <v>300880378</v>
      </c>
      <c r="AD888">
        <v>72.48</v>
      </c>
    </row>
    <row r="889" spans="1:30">
      <c r="A889" t="s">
        <v>6569</v>
      </c>
      <c r="B889" t="s">
        <v>6650</v>
      </c>
      <c r="C889" s="3">
        <v>300168</v>
      </c>
      <c r="D889" s="19" t="str">
        <f t="shared" si="13"/>
        <v>30</v>
      </c>
      <c r="E889" t="s">
        <v>795</v>
      </c>
      <c r="F889" t="s">
        <v>5793</v>
      </c>
      <c r="G889" t="s">
        <v>6571</v>
      </c>
      <c r="H889" t="s">
        <v>6572</v>
      </c>
      <c r="I889">
        <v>4896</v>
      </c>
      <c r="J889" t="s">
        <v>33</v>
      </c>
      <c r="K889" t="s">
        <v>296</v>
      </c>
      <c r="L889" t="s">
        <v>6094</v>
      </c>
      <c r="M889" t="s">
        <v>800</v>
      </c>
      <c r="N889" t="s">
        <v>801</v>
      </c>
      <c r="O889">
        <v>1585</v>
      </c>
      <c r="P889">
        <v>1541</v>
      </c>
      <c r="Q889">
        <v>313</v>
      </c>
      <c r="R889">
        <v>1520</v>
      </c>
      <c r="S889">
        <v>1582</v>
      </c>
      <c r="T889">
        <v>1431</v>
      </c>
      <c r="U889">
        <v>142</v>
      </c>
      <c r="V889">
        <v>1556</v>
      </c>
      <c r="W889">
        <v>29</v>
      </c>
      <c r="X889">
        <v>11</v>
      </c>
      <c r="Y889">
        <v>40</v>
      </c>
      <c r="Z889">
        <v>51</v>
      </c>
      <c r="AA889">
        <v>32</v>
      </c>
      <c r="AB889">
        <v>300490168</v>
      </c>
      <c r="AD889">
        <v>103.23</v>
      </c>
    </row>
    <row r="890" spans="1:30">
      <c r="A890" t="s">
        <v>6565</v>
      </c>
      <c r="B890" t="s">
        <v>6050</v>
      </c>
      <c r="C890" s="3">
        <v>300091</v>
      </c>
      <c r="D890" s="19" t="str">
        <f t="shared" si="13"/>
        <v>30</v>
      </c>
      <c r="E890" t="s">
        <v>795</v>
      </c>
      <c r="F890" t="s">
        <v>5803</v>
      </c>
      <c r="G890" t="s">
        <v>6567</v>
      </c>
      <c r="H890" t="s">
        <v>6568</v>
      </c>
      <c r="I890">
        <v>9222</v>
      </c>
      <c r="J890" t="s">
        <v>33</v>
      </c>
      <c r="K890" t="s">
        <v>397</v>
      </c>
      <c r="L890" t="s">
        <v>297</v>
      </c>
      <c r="M890" t="s">
        <v>800</v>
      </c>
      <c r="N890" t="s">
        <v>801</v>
      </c>
      <c r="O890">
        <v>3070</v>
      </c>
      <c r="P890">
        <v>2999</v>
      </c>
      <c r="Q890">
        <v>928</v>
      </c>
      <c r="R890">
        <v>2393</v>
      </c>
      <c r="S890">
        <v>3058</v>
      </c>
      <c r="T890">
        <v>2729</v>
      </c>
      <c r="U890">
        <v>313</v>
      </c>
      <c r="V890">
        <v>2986</v>
      </c>
      <c r="W890">
        <v>84</v>
      </c>
      <c r="X890">
        <v>30</v>
      </c>
      <c r="Y890">
        <v>114</v>
      </c>
      <c r="Z890">
        <v>89</v>
      </c>
      <c r="AA890">
        <v>42</v>
      </c>
      <c r="AB890">
        <v>300210091</v>
      </c>
      <c r="AD890">
        <v>97.01</v>
      </c>
    </row>
    <row r="891" spans="1:30">
      <c r="A891" t="s">
        <v>6584</v>
      </c>
      <c r="B891" t="s">
        <v>13073</v>
      </c>
      <c r="C891" s="3">
        <v>300185</v>
      </c>
      <c r="D891" s="19" t="str">
        <f t="shared" si="13"/>
        <v>30</v>
      </c>
      <c r="E891" t="s">
        <v>795</v>
      </c>
      <c r="F891" t="s">
        <v>5745</v>
      </c>
      <c r="G891" t="s">
        <v>6586</v>
      </c>
      <c r="H891" t="s">
        <v>6587</v>
      </c>
      <c r="I891">
        <v>1097</v>
      </c>
      <c r="J891" t="s">
        <v>33</v>
      </c>
      <c r="K891" t="s">
        <v>296</v>
      </c>
      <c r="L891" t="s">
        <v>6094</v>
      </c>
      <c r="M891" t="s">
        <v>800</v>
      </c>
      <c r="N891" t="s">
        <v>801</v>
      </c>
      <c r="O891">
        <v>340</v>
      </c>
      <c r="P891">
        <v>298</v>
      </c>
      <c r="Q891">
        <v>1</v>
      </c>
      <c r="R891">
        <v>321</v>
      </c>
      <c r="S891">
        <v>318</v>
      </c>
      <c r="T891">
        <v>164</v>
      </c>
      <c r="U891">
        <v>81</v>
      </c>
      <c r="V891">
        <v>326</v>
      </c>
      <c r="W891">
        <v>14</v>
      </c>
      <c r="X891">
        <v>4</v>
      </c>
      <c r="Y891">
        <v>18</v>
      </c>
      <c r="Z891">
        <v>41</v>
      </c>
      <c r="AA891">
        <v>15</v>
      </c>
      <c r="AB891">
        <v>300560185</v>
      </c>
      <c r="AD891">
        <v>91.3</v>
      </c>
    </row>
    <row r="892" spans="1:30">
      <c r="A892" t="s">
        <v>6405</v>
      </c>
      <c r="B892" t="s">
        <v>13074</v>
      </c>
      <c r="C892" s="3">
        <v>309810</v>
      </c>
      <c r="D892" s="19" t="str">
        <f t="shared" si="13"/>
        <v>30</v>
      </c>
      <c r="E892" t="s">
        <v>795</v>
      </c>
      <c r="F892" t="s">
        <v>796</v>
      </c>
      <c r="G892" t="s">
        <v>6407</v>
      </c>
      <c r="H892" t="s">
        <v>6408</v>
      </c>
      <c r="I892">
        <v>262</v>
      </c>
      <c r="J892" t="s">
        <v>19</v>
      </c>
      <c r="K892" t="s">
        <v>799</v>
      </c>
      <c r="M892" t="s">
        <v>800</v>
      </c>
      <c r="N892" t="s">
        <v>801</v>
      </c>
      <c r="O892">
        <v>92</v>
      </c>
      <c r="P892">
        <v>74</v>
      </c>
      <c r="Q892">
        <v>0</v>
      </c>
      <c r="R892">
        <v>84</v>
      </c>
      <c r="S892">
        <v>92</v>
      </c>
      <c r="T892">
        <v>0</v>
      </c>
      <c r="U892">
        <v>18</v>
      </c>
      <c r="V892">
        <v>92</v>
      </c>
      <c r="W892">
        <v>0</v>
      </c>
      <c r="X892">
        <v>2</v>
      </c>
      <c r="Y892">
        <v>2</v>
      </c>
      <c r="Z892">
        <v>3</v>
      </c>
      <c r="AA892">
        <v>1</v>
      </c>
      <c r="AB892">
        <v>300919810</v>
      </c>
      <c r="AD892">
        <v>109.47</v>
      </c>
    </row>
    <row r="893" spans="1:30">
      <c r="A893" t="s">
        <v>6645</v>
      </c>
      <c r="B893" t="s">
        <v>13075</v>
      </c>
      <c r="C893" s="3">
        <v>300392</v>
      </c>
      <c r="D893" s="19" t="str">
        <f t="shared" si="13"/>
        <v>30</v>
      </c>
      <c r="E893" t="s">
        <v>795</v>
      </c>
      <c r="F893" t="s">
        <v>796</v>
      </c>
      <c r="G893" t="s">
        <v>6647</v>
      </c>
      <c r="H893" t="s">
        <v>6648</v>
      </c>
      <c r="I893">
        <v>2296</v>
      </c>
      <c r="J893" t="s">
        <v>33</v>
      </c>
      <c r="K893" t="s">
        <v>296</v>
      </c>
      <c r="L893" t="s">
        <v>6094</v>
      </c>
      <c r="M893" t="s">
        <v>800</v>
      </c>
      <c r="N893" t="s">
        <v>801</v>
      </c>
      <c r="O893">
        <v>791</v>
      </c>
      <c r="P893">
        <v>733</v>
      </c>
      <c r="Q893">
        <v>1</v>
      </c>
      <c r="R893">
        <v>782</v>
      </c>
      <c r="S893">
        <v>786</v>
      </c>
      <c r="T893">
        <v>583</v>
      </c>
      <c r="U893">
        <v>106</v>
      </c>
      <c r="V893">
        <v>782</v>
      </c>
      <c r="W893">
        <v>9</v>
      </c>
      <c r="X893">
        <v>4</v>
      </c>
      <c r="Y893">
        <v>13</v>
      </c>
      <c r="Z893">
        <v>29</v>
      </c>
      <c r="AA893">
        <v>19</v>
      </c>
      <c r="AB893">
        <v>300910392</v>
      </c>
      <c r="AD893">
        <v>47.23</v>
      </c>
    </row>
    <row r="894" spans="1:30">
      <c r="A894" t="s">
        <v>6573</v>
      </c>
      <c r="B894" t="s">
        <v>13076</v>
      </c>
      <c r="C894" s="3">
        <v>300175</v>
      </c>
      <c r="D894" s="19" t="str">
        <f t="shared" si="13"/>
        <v>30</v>
      </c>
      <c r="E894" t="s">
        <v>795</v>
      </c>
      <c r="F894" t="s">
        <v>5793</v>
      </c>
      <c r="G894" t="s">
        <v>6575</v>
      </c>
      <c r="H894" t="s">
        <v>5793</v>
      </c>
      <c r="I894">
        <v>43009</v>
      </c>
      <c r="J894" t="s">
        <v>33</v>
      </c>
      <c r="K894" t="s">
        <v>397</v>
      </c>
      <c r="L894" t="s">
        <v>297</v>
      </c>
      <c r="M894" t="s">
        <v>800</v>
      </c>
      <c r="N894" t="s">
        <v>801</v>
      </c>
      <c r="O894">
        <v>13265</v>
      </c>
      <c r="P894">
        <v>12588</v>
      </c>
      <c r="Q894">
        <v>3811</v>
      </c>
      <c r="R894">
        <v>9659</v>
      </c>
      <c r="S894">
        <v>13054</v>
      </c>
      <c r="T894">
        <v>10771</v>
      </c>
      <c r="U894">
        <v>1703</v>
      </c>
      <c r="V894">
        <v>12554</v>
      </c>
      <c r="W894">
        <v>711</v>
      </c>
      <c r="X894">
        <v>234</v>
      </c>
      <c r="Y894">
        <v>945</v>
      </c>
      <c r="Z894">
        <v>988</v>
      </c>
      <c r="AA894">
        <v>551</v>
      </c>
      <c r="AB894">
        <v>300490175</v>
      </c>
      <c r="AD894">
        <v>93.78</v>
      </c>
    </row>
    <row r="895" spans="1:30">
      <c r="A895" t="s">
        <v>6555</v>
      </c>
      <c r="B895" t="s">
        <v>5925</v>
      </c>
      <c r="C895" s="3">
        <v>300189</v>
      </c>
      <c r="D895" s="19" t="str">
        <f t="shared" si="13"/>
        <v>30</v>
      </c>
      <c r="E895" t="s">
        <v>795</v>
      </c>
      <c r="F895" t="s">
        <v>5745</v>
      </c>
      <c r="G895" t="s">
        <v>6557</v>
      </c>
      <c r="H895" t="s">
        <v>5745</v>
      </c>
      <c r="I895">
        <v>83116</v>
      </c>
      <c r="J895" t="s">
        <v>33</v>
      </c>
      <c r="K895" t="s">
        <v>397</v>
      </c>
      <c r="L895" t="s">
        <v>297</v>
      </c>
      <c r="M895" t="s">
        <v>800</v>
      </c>
      <c r="N895" t="s">
        <v>801</v>
      </c>
      <c r="O895">
        <v>25837</v>
      </c>
      <c r="P895">
        <v>24264</v>
      </c>
      <c r="Q895">
        <v>7859</v>
      </c>
      <c r="R895">
        <v>13415</v>
      </c>
      <c r="S895">
        <v>25602</v>
      </c>
      <c r="T895">
        <v>22616</v>
      </c>
      <c r="U895">
        <v>3116</v>
      </c>
      <c r="V895">
        <v>24607</v>
      </c>
      <c r="W895">
        <v>1230</v>
      </c>
      <c r="X895">
        <v>373</v>
      </c>
      <c r="Y895">
        <v>1603</v>
      </c>
      <c r="Z895">
        <v>1274</v>
      </c>
      <c r="AA895">
        <v>734</v>
      </c>
      <c r="AB895">
        <v>300560189</v>
      </c>
      <c r="AD895">
        <v>353.22</v>
      </c>
    </row>
    <row r="896" spans="1:30">
      <c r="A896" t="s">
        <v>6058</v>
      </c>
      <c r="B896" t="s">
        <v>13077</v>
      </c>
      <c r="C896" s="3">
        <v>309150</v>
      </c>
      <c r="D896" s="19" t="str">
        <f t="shared" si="13"/>
        <v>30</v>
      </c>
      <c r="E896" t="s">
        <v>795</v>
      </c>
      <c r="F896" t="s">
        <v>5926</v>
      </c>
      <c r="G896" t="s">
        <v>6060</v>
      </c>
      <c r="H896" t="s">
        <v>6061</v>
      </c>
      <c r="I896">
        <v>308</v>
      </c>
      <c r="J896" t="s">
        <v>19</v>
      </c>
      <c r="K896" t="s">
        <v>5752</v>
      </c>
      <c r="M896" t="s">
        <v>800</v>
      </c>
      <c r="N896" t="s">
        <v>801</v>
      </c>
      <c r="O896">
        <v>88</v>
      </c>
      <c r="P896">
        <v>23</v>
      </c>
      <c r="Q896">
        <v>0</v>
      </c>
      <c r="R896">
        <v>74</v>
      </c>
      <c r="S896">
        <v>84</v>
      </c>
      <c r="T896">
        <v>1</v>
      </c>
      <c r="U896">
        <v>30</v>
      </c>
      <c r="V896">
        <v>81</v>
      </c>
      <c r="W896">
        <v>7</v>
      </c>
      <c r="X896">
        <v>8</v>
      </c>
      <c r="Y896">
        <v>15</v>
      </c>
      <c r="Z896">
        <v>17</v>
      </c>
      <c r="AA896">
        <v>6</v>
      </c>
      <c r="AB896">
        <v>300289150</v>
      </c>
      <c r="AD896">
        <v>91.84</v>
      </c>
    </row>
    <row r="897" spans="1:30">
      <c r="A897" t="s">
        <v>6389</v>
      </c>
      <c r="B897" t="s">
        <v>13078</v>
      </c>
      <c r="C897" s="3">
        <v>309815</v>
      </c>
      <c r="D897" s="19" t="str">
        <f t="shared" si="13"/>
        <v>30</v>
      </c>
      <c r="E897" t="s">
        <v>795</v>
      </c>
      <c r="F897" t="s">
        <v>796</v>
      </c>
      <c r="G897" t="s">
        <v>6391</v>
      </c>
      <c r="H897" t="s">
        <v>6392</v>
      </c>
      <c r="I897">
        <v>163</v>
      </c>
      <c r="J897" t="s">
        <v>19</v>
      </c>
      <c r="K897" t="s">
        <v>799</v>
      </c>
      <c r="M897" t="s">
        <v>800</v>
      </c>
      <c r="N897" t="s">
        <v>801</v>
      </c>
      <c r="O897">
        <v>59</v>
      </c>
      <c r="P897">
        <v>36</v>
      </c>
      <c r="Q897">
        <v>0</v>
      </c>
      <c r="R897">
        <v>52</v>
      </c>
      <c r="S897">
        <v>58</v>
      </c>
      <c r="T897">
        <v>0</v>
      </c>
      <c r="U897">
        <v>15</v>
      </c>
      <c r="V897">
        <v>58</v>
      </c>
      <c r="W897">
        <v>1</v>
      </c>
      <c r="X897">
        <v>2</v>
      </c>
      <c r="Y897">
        <v>3</v>
      </c>
      <c r="Z897">
        <v>3</v>
      </c>
      <c r="AA897">
        <v>1</v>
      </c>
      <c r="AB897">
        <v>300919815</v>
      </c>
      <c r="AD897">
        <v>132</v>
      </c>
    </row>
    <row r="898" spans="1:30">
      <c r="A898" t="s">
        <v>6124</v>
      </c>
      <c r="B898" t="s">
        <v>13079</v>
      </c>
      <c r="C898" s="3">
        <v>309010</v>
      </c>
      <c r="D898" s="19" t="str">
        <f t="shared" ref="D898:D961" si="14">MID(B898,1,2)</f>
        <v>30</v>
      </c>
      <c r="E898" t="s">
        <v>795</v>
      </c>
      <c r="F898" t="s">
        <v>2528</v>
      </c>
      <c r="G898" t="s">
        <v>6126</v>
      </c>
      <c r="H898" t="s">
        <v>6127</v>
      </c>
      <c r="I898">
        <v>237</v>
      </c>
      <c r="J898" t="s">
        <v>19</v>
      </c>
      <c r="K898" t="s">
        <v>799</v>
      </c>
      <c r="M898" t="s">
        <v>800</v>
      </c>
      <c r="N898" t="s">
        <v>801</v>
      </c>
      <c r="O898">
        <v>75</v>
      </c>
      <c r="P898">
        <v>22</v>
      </c>
      <c r="Q898">
        <v>0</v>
      </c>
      <c r="R898">
        <v>53</v>
      </c>
      <c r="S898">
        <v>73</v>
      </c>
      <c r="T898">
        <v>0</v>
      </c>
      <c r="U898">
        <v>0</v>
      </c>
      <c r="V898">
        <v>75</v>
      </c>
      <c r="W898">
        <v>0</v>
      </c>
      <c r="X898">
        <v>0</v>
      </c>
      <c r="Y898">
        <v>0</v>
      </c>
      <c r="Z898">
        <v>4</v>
      </c>
      <c r="AA898">
        <v>0</v>
      </c>
      <c r="AB898">
        <v>300089010</v>
      </c>
      <c r="AD898">
        <v>186.96</v>
      </c>
    </row>
    <row r="899" spans="1:30">
      <c r="A899" t="s">
        <v>6588</v>
      </c>
      <c r="B899" t="s">
        <v>13080</v>
      </c>
      <c r="C899" s="3">
        <v>300308</v>
      </c>
      <c r="D899" s="19" t="str">
        <f t="shared" si="14"/>
        <v>30</v>
      </c>
      <c r="E899" t="s">
        <v>795</v>
      </c>
      <c r="F899" t="s">
        <v>5816</v>
      </c>
      <c r="G899" t="s">
        <v>6590</v>
      </c>
      <c r="H899" t="s">
        <v>6591</v>
      </c>
      <c r="I899">
        <v>4925</v>
      </c>
      <c r="J899" t="s">
        <v>33</v>
      </c>
      <c r="K899" t="s">
        <v>296</v>
      </c>
      <c r="L899" t="s">
        <v>6094</v>
      </c>
      <c r="M899" t="s">
        <v>800</v>
      </c>
      <c r="N899" t="s">
        <v>801</v>
      </c>
      <c r="O899">
        <v>1469</v>
      </c>
      <c r="P899">
        <v>1439</v>
      </c>
      <c r="Q899">
        <v>401</v>
      </c>
      <c r="R899">
        <v>1148</v>
      </c>
      <c r="S899">
        <v>1459</v>
      </c>
      <c r="T899">
        <v>1372</v>
      </c>
      <c r="U899">
        <v>147</v>
      </c>
      <c r="V899">
        <v>1430</v>
      </c>
      <c r="W899">
        <v>39</v>
      </c>
      <c r="X899">
        <v>15</v>
      </c>
      <c r="Y899">
        <v>54</v>
      </c>
      <c r="Z899">
        <v>74</v>
      </c>
      <c r="AA899">
        <v>46</v>
      </c>
      <c r="AB899">
        <v>300840308</v>
      </c>
      <c r="AD899">
        <v>80.78</v>
      </c>
    </row>
    <row r="900" spans="1:30">
      <c r="A900" t="s">
        <v>6592</v>
      </c>
      <c r="B900" t="s">
        <v>13081</v>
      </c>
      <c r="C900" s="3">
        <v>300315</v>
      </c>
      <c r="D900" s="19" t="str">
        <f t="shared" si="14"/>
        <v>30</v>
      </c>
      <c r="E900" t="s">
        <v>795</v>
      </c>
      <c r="F900" t="s">
        <v>5816</v>
      </c>
      <c r="G900" t="s">
        <v>6594</v>
      </c>
      <c r="H900" t="s">
        <v>6595</v>
      </c>
      <c r="I900">
        <v>5770</v>
      </c>
      <c r="J900" t="s">
        <v>33</v>
      </c>
      <c r="K900" t="s">
        <v>296</v>
      </c>
      <c r="L900" t="s">
        <v>6094</v>
      </c>
      <c r="M900" t="s">
        <v>800</v>
      </c>
      <c r="N900" t="s">
        <v>801</v>
      </c>
      <c r="O900">
        <v>1722</v>
      </c>
      <c r="P900">
        <v>1654</v>
      </c>
      <c r="Q900">
        <v>344</v>
      </c>
      <c r="R900">
        <v>1327</v>
      </c>
      <c r="S900">
        <v>1692</v>
      </c>
      <c r="T900">
        <v>1362</v>
      </c>
      <c r="U900">
        <v>306</v>
      </c>
      <c r="V900">
        <v>1685</v>
      </c>
      <c r="W900">
        <v>37</v>
      </c>
      <c r="X900">
        <v>31</v>
      </c>
      <c r="Y900">
        <v>68</v>
      </c>
      <c r="Z900">
        <v>124</v>
      </c>
      <c r="AA900">
        <v>77</v>
      </c>
      <c r="AB900">
        <v>300840315</v>
      </c>
      <c r="AD900">
        <v>79.27</v>
      </c>
    </row>
    <row r="901" spans="1:30">
      <c r="A901" t="s">
        <v>6605</v>
      </c>
      <c r="B901" t="s">
        <v>13082</v>
      </c>
      <c r="C901" s="3">
        <v>300273</v>
      </c>
      <c r="D901" s="19" t="str">
        <f t="shared" si="14"/>
        <v>30</v>
      </c>
      <c r="E901" t="s">
        <v>795</v>
      </c>
      <c r="F901" t="s">
        <v>5755</v>
      </c>
      <c r="G901" t="s">
        <v>6607</v>
      </c>
      <c r="H901" t="s">
        <v>6608</v>
      </c>
      <c r="I901">
        <v>1790</v>
      </c>
      <c r="J901" t="s">
        <v>33</v>
      </c>
      <c r="K901" t="s">
        <v>296</v>
      </c>
      <c r="L901" t="s">
        <v>6094</v>
      </c>
      <c r="M901" t="s">
        <v>800</v>
      </c>
      <c r="N901" t="s">
        <v>801</v>
      </c>
      <c r="O901">
        <v>644</v>
      </c>
      <c r="P901">
        <v>577</v>
      </c>
      <c r="Q901">
        <v>170</v>
      </c>
      <c r="R901">
        <v>554</v>
      </c>
      <c r="S901">
        <v>639</v>
      </c>
      <c r="T901">
        <v>514</v>
      </c>
      <c r="U901">
        <v>95</v>
      </c>
      <c r="V901">
        <v>639</v>
      </c>
      <c r="W901">
        <v>5</v>
      </c>
      <c r="X901">
        <v>4</v>
      </c>
      <c r="Y901">
        <v>9</v>
      </c>
      <c r="Z901">
        <v>18</v>
      </c>
      <c r="AA901">
        <v>9</v>
      </c>
      <c r="AB901">
        <v>300770273</v>
      </c>
      <c r="AD901">
        <v>82.99</v>
      </c>
    </row>
    <row r="902" spans="1:30">
      <c r="A902" t="s">
        <v>6844</v>
      </c>
      <c r="B902" t="s">
        <v>13083</v>
      </c>
      <c r="C902" s="3">
        <v>300434</v>
      </c>
      <c r="D902" s="19" t="str">
        <f t="shared" si="14"/>
        <v>30</v>
      </c>
      <c r="E902" t="s">
        <v>795</v>
      </c>
      <c r="F902" t="s">
        <v>6092</v>
      </c>
      <c r="G902" t="s">
        <v>6846</v>
      </c>
      <c r="H902" t="s">
        <v>6847</v>
      </c>
      <c r="I902">
        <v>1767</v>
      </c>
      <c r="J902" t="s">
        <v>33</v>
      </c>
      <c r="K902" t="s">
        <v>296</v>
      </c>
      <c r="L902" t="s">
        <v>6094</v>
      </c>
      <c r="M902" t="s">
        <v>800</v>
      </c>
      <c r="N902" t="s">
        <v>801</v>
      </c>
      <c r="O902">
        <v>587</v>
      </c>
      <c r="P902">
        <v>454</v>
      </c>
      <c r="Q902">
        <v>0</v>
      </c>
      <c r="R902">
        <v>550</v>
      </c>
      <c r="S902">
        <v>579</v>
      </c>
      <c r="T902">
        <v>276</v>
      </c>
      <c r="U902">
        <v>143</v>
      </c>
      <c r="V902">
        <v>579</v>
      </c>
      <c r="W902">
        <v>8</v>
      </c>
      <c r="X902">
        <v>7</v>
      </c>
      <c r="Y902">
        <v>15</v>
      </c>
      <c r="Z902">
        <v>29</v>
      </c>
      <c r="AA902">
        <v>14</v>
      </c>
      <c r="AB902">
        <v>300980434</v>
      </c>
      <c r="AD902">
        <v>273.64</v>
      </c>
    </row>
    <row r="903" spans="1:30">
      <c r="A903" t="s">
        <v>5855</v>
      </c>
      <c r="B903" t="s">
        <v>13084</v>
      </c>
      <c r="C903" s="3">
        <v>309890</v>
      </c>
      <c r="D903" s="19" t="str">
        <f t="shared" si="14"/>
        <v>30</v>
      </c>
      <c r="E903" t="s">
        <v>795</v>
      </c>
      <c r="F903" t="s">
        <v>5764</v>
      </c>
      <c r="G903" t="s">
        <v>5857</v>
      </c>
      <c r="H903" t="s">
        <v>5858</v>
      </c>
      <c r="I903">
        <v>65</v>
      </c>
      <c r="J903" t="s">
        <v>19</v>
      </c>
      <c r="K903" t="s">
        <v>5752</v>
      </c>
      <c r="M903" t="s">
        <v>800</v>
      </c>
      <c r="N903" t="s">
        <v>801</v>
      </c>
      <c r="O903">
        <v>29</v>
      </c>
      <c r="P903">
        <v>0</v>
      </c>
      <c r="Q903">
        <v>0</v>
      </c>
      <c r="R903">
        <v>28</v>
      </c>
      <c r="S903">
        <v>28</v>
      </c>
      <c r="T903">
        <v>0</v>
      </c>
      <c r="U903">
        <v>0</v>
      </c>
      <c r="V903">
        <v>24</v>
      </c>
      <c r="W903">
        <v>5</v>
      </c>
      <c r="X903">
        <v>2</v>
      </c>
      <c r="Y903">
        <v>7</v>
      </c>
      <c r="Z903">
        <v>6</v>
      </c>
      <c r="AA903">
        <v>1</v>
      </c>
      <c r="AB903">
        <v>301059890</v>
      </c>
      <c r="AD903">
        <v>91.8</v>
      </c>
    </row>
    <row r="904" spans="1:30">
      <c r="A904" t="s">
        <v>6609</v>
      </c>
      <c r="B904" t="s">
        <v>6868</v>
      </c>
      <c r="C904" s="3">
        <v>300217</v>
      </c>
      <c r="D904" s="19" t="str">
        <f t="shared" si="14"/>
        <v>30</v>
      </c>
      <c r="E904" t="s">
        <v>795</v>
      </c>
      <c r="F904" t="s">
        <v>6386</v>
      </c>
      <c r="G904" t="s">
        <v>6611</v>
      </c>
      <c r="H904" t="s">
        <v>6612</v>
      </c>
      <c r="I904">
        <v>4900</v>
      </c>
      <c r="J904" t="s">
        <v>33</v>
      </c>
      <c r="K904" t="s">
        <v>296</v>
      </c>
      <c r="L904" t="s">
        <v>6094</v>
      </c>
      <c r="M904" t="s">
        <v>800</v>
      </c>
      <c r="N904" t="s">
        <v>801</v>
      </c>
      <c r="O904">
        <v>1326</v>
      </c>
      <c r="P904">
        <v>1208</v>
      </c>
      <c r="Q904">
        <v>0</v>
      </c>
      <c r="R904">
        <v>946</v>
      </c>
      <c r="S904">
        <v>1307</v>
      </c>
      <c r="T904">
        <v>457</v>
      </c>
      <c r="U904">
        <v>286</v>
      </c>
      <c r="V904">
        <v>1290</v>
      </c>
      <c r="W904">
        <v>36</v>
      </c>
      <c r="X904">
        <v>77</v>
      </c>
      <c r="Y904">
        <v>113</v>
      </c>
      <c r="Z904">
        <v>165</v>
      </c>
      <c r="AA904">
        <v>69</v>
      </c>
      <c r="AB904">
        <v>300630217</v>
      </c>
      <c r="AD904">
        <v>619.37</v>
      </c>
    </row>
    <row r="905" spans="1:30">
      <c r="A905" t="s">
        <v>6311</v>
      </c>
      <c r="B905" t="s">
        <v>13085</v>
      </c>
      <c r="C905" s="3">
        <v>309925</v>
      </c>
      <c r="D905" s="19" t="str">
        <f t="shared" si="14"/>
        <v>30</v>
      </c>
      <c r="E905" t="s">
        <v>795</v>
      </c>
      <c r="F905" t="s">
        <v>5833</v>
      </c>
      <c r="G905" t="s">
        <v>6313</v>
      </c>
      <c r="H905" t="s">
        <v>6314</v>
      </c>
      <c r="I905">
        <v>428</v>
      </c>
      <c r="J905" t="s">
        <v>19</v>
      </c>
      <c r="K905" t="s">
        <v>799</v>
      </c>
      <c r="M905" t="s">
        <v>800</v>
      </c>
      <c r="N905" t="s">
        <v>801</v>
      </c>
      <c r="O905">
        <v>123</v>
      </c>
      <c r="P905">
        <v>114</v>
      </c>
      <c r="Q905">
        <v>0</v>
      </c>
      <c r="R905">
        <v>97</v>
      </c>
      <c r="S905">
        <v>118</v>
      </c>
      <c r="T905">
        <v>1</v>
      </c>
      <c r="U905">
        <v>0</v>
      </c>
      <c r="V905">
        <v>119</v>
      </c>
      <c r="W905">
        <v>4</v>
      </c>
      <c r="X905">
        <v>2</v>
      </c>
      <c r="Y905">
        <v>6</v>
      </c>
      <c r="Z905">
        <v>12</v>
      </c>
      <c r="AA905">
        <v>6</v>
      </c>
      <c r="AB905">
        <v>301139925</v>
      </c>
      <c r="AD905">
        <v>48.05</v>
      </c>
    </row>
    <row r="906" spans="1:30">
      <c r="A906" t="s">
        <v>5758</v>
      </c>
      <c r="B906" t="s">
        <v>13086</v>
      </c>
      <c r="C906" s="3">
        <v>309370</v>
      </c>
      <c r="D906" s="19" t="str">
        <f t="shared" si="14"/>
        <v>30</v>
      </c>
      <c r="E906" t="s">
        <v>795</v>
      </c>
      <c r="F906" t="s">
        <v>5745</v>
      </c>
      <c r="G906" t="s">
        <v>5760</v>
      </c>
      <c r="H906" t="s">
        <v>5761</v>
      </c>
      <c r="I906">
        <v>309</v>
      </c>
      <c r="J906" t="s">
        <v>19</v>
      </c>
      <c r="K906" t="s">
        <v>5742</v>
      </c>
      <c r="M906" t="s">
        <v>800</v>
      </c>
      <c r="N906" t="s">
        <v>801</v>
      </c>
      <c r="O906">
        <v>113</v>
      </c>
      <c r="P906">
        <v>107</v>
      </c>
      <c r="Q906">
        <v>0</v>
      </c>
      <c r="R906">
        <v>85</v>
      </c>
      <c r="S906">
        <v>110</v>
      </c>
      <c r="T906">
        <v>0</v>
      </c>
      <c r="U906">
        <v>0</v>
      </c>
      <c r="V906">
        <v>113</v>
      </c>
      <c r="W906">
        <v>0</v>
      </c>
      <c r="X906">
        <v>3</v>
      </c>
      <c r="Y906">
        <v>3</v>
      </c>
      <c r="Z906">
        <v>6</v>
      </c>
      <c r="AA906">
        <v>1</v>
      </c>
      <c r="AB906">
        <v>300569370</v>
      </c>
      <c r="AD906">
        <v>57.97</v>
      </c>
    </row>
    <row r="907" spans="1:30">
      <c r="A907" t="s">
        <v>6002</v>
      </c>
      <c r="B907" t="s">
        <v>13087</v>
      </c>
      <c r="C907" s="3">
        <v>309125</v>
      </c>
      <c r="D907" s="19" t="str">
        <f t="shared" si="14"/>
        <v>30</v>
      </c>
      <c r="E907" t="s">
        <v>795</v>
      </c>
      <c r="F907" t="s">
        <v>5803</v>
      </c>
      <c r="G907" t="s">
        <v>6004</v>
      </c>
      <c r="H907" t="s">
        <v>6005</v>
      </c>
      <c r="I907">
        <v>629</v>
      </c>
      <c r="J907" t="s">
        <v>19</v>
      </c>
      <c r="K907" t="s">
        <v>5742</v>
      </c>
      <c r="M907" t="s">
        <v>800</v>
      </c>
      <c r="N907" t="s">
        <v>801</v>
      </c>
      <c r="O907">
        <v>190</v>
      </c>
      <c r="P907">
        <v>15</v>
      </c>
      <c r="Q907">
        <v>0</v>
      </c>
      <c r="R907">
        <v>168</v>
      </c>
      <c r="S907">
        <v>185</v>
      </c>
      <c r="T907">
        <v>0</v>
      </c>
      <c r="U907">
        <v>43</v>
      </c>
      <c r="V907">
        <v>187</v>
      </c>
      <c r="W907">
        <v>3</v>
      </c>
      <c r="X907">
        <v>1</v>
      </c>
      <c r="Y907">
        <v>4</v>
      </c>
      <c r="Z907">
        <v>9</v>
      </c>
      <c r="AA907">
        <v>1</v>
      </c>
      <c r="AB907">
        <v>300219125</v>
      </c>
      <c r="AD907">
        <v>163.16999999999999</v>
      </c>
    </row>
    <row r="908" spans="1:30">
      <c r="A908" t="s">
        <v>6315</v>
      </c>
      <c r="B908" t="s">
        <v>13088</v>
      </c>
      <c r="C908" s="3">
        <v>309930</v>
      </c>
      <c r="D908" s="19" t="str">
        <f t="shared" si="14"/>
        <v>30</v>
      </c>
      <c r="E908" t="s">
        <v>795</v>
      </c>
      <c r="F908" t="s">
        <v>5833</v>
      </c>
      <c r="G908" t="s">
        <v>6317</v>
      </c>
      <c r="H908" t="s">
        <v>6318</v>
      </c>
      <c r="I908">
        <v>806</v>
      </c>
      <c r="J908" t="s">
        <v>19</v>
      </c>
      <c r="K908" t="s">
        <v>5796</v>
      </c>
      <c r="M908" t="s">
        <v>800</v>
      </c>
      <c r="N908" t="s">
        <v>801</v>
      </c>
      <c r="O908">
        <v>241</v>
      </c>
      <c r="P908">
        <v>203</v>
      </c>
      <c r="Q908">
        <v>1</v>
      </c>
      <c r="R908">
        <v>239</v>
      </c>
      <c r="S908">
        <v>235</v>
      </c>
      <c r="T908">
        <v>4</v>
      </c>
      <c r="U908">
        <v>54</v>
      </c>
      <c r="V908">
        <v>239</v>
      </c>
      <c r="W908">
        <v>2</v>
      </c>
      <c r="X908">
        <v>13</v>
      </c>
      <c r="Y908">
        <v>15</v>
      </c>
      <c r="Z908">
        <v>23</v>
      </c>
      <c r="AA908">
        <v>9</v>
      </c>
      <c r="AB908">
        <v>301139930</v>
      </c>
      <c r="AD908">
        <v>259.64999999999998</v>
      </c>
    </row>
    <row r="909" spans="1:30">
      <c r="A909" t="s">
        <v>6194</v>
      </c>
      <c r="B909" t="s">
        <v>13089</v>
      </c>
      <c r="C909" s="3">
        <v>309560</v>
      </c>
      <c r="D909" s="19" t="str">
        <f t="shared" si="14"/>
        <v>30</v>
      </c>
      <c r="E909" t="s">
        <v>795</v>
      </c>
      <c r="F909" t="s">
        <v>5755</v>
      </c>
      <c r="G909" t="s">
        <v>6196</v>
      </c>
      <c r="H909" t="s">
        <v>6197</v>
      </c>
      <c r="I909">
        <v>562</v>
      </c>
      <c r="J909" t="s">
        <v>19</v>
      </c>
      <c r="K909" t="s">
        <v>5742</v>
      </c>
      <c r="M909" t="s">
        <v>800</v>
      </c>
      <c r="N909" t="s">
        <v>801</v>
      </c>
      <c r="O909">
        <v>154</v>
      </c>
      <c r="P909">
        <v>0</v>
      </c>
      <c r="Q909">
        <v>1</v>
      </c>
      <c r="R909">
        <v>120</v>
      </c>
      <c r="S909">
        <v>136</v>
      </c>
      <c r="T909">
        <v>1</v>
      </c>
      <c r="U909">
        <v>58</v>
      </c>
      <c r="V909">
        <v>151</v>
      </c>
      <c r="W909">
        <v>3</v>
      </c>
      <c r="X909">
        <v>13</v>
      </c>
      <c r="Y909">
        <v>16</v>
      </c>
      <c r="Z909">
        <v>26</v>
      </c>
      <c r="AA909">
        <v>5</v>
      </c>
      <c r="AB909">
        <v>300779560</v>
      </c>
      <c r="AD909">
        <v>248.19</v>
      </c>
    </row>
    <row r="910" spans="1:30">
      <c r="A910" t="s">
        <v>6629</v>
      </c>
      <c r="B910" t="s">
        <v>13090</v>
      </c>
      <c r="C910" s="3">
        <v>300056</v>
      </c>
      <c r="D910" s="19" t="str">
        <f t="shared" si="14"/>
        <v>30</v>
      </c>
      <c r="E910" t="s">
        <v>795</v>
      </c>
      <c r="F910" t="s">
        <v>5865</v>
      </c>
      <c r="G910" t="s">
        <v>2951</v>
      </c>
      <c r="H910" t="s">
        <v>2952</v>
      </c>
      <c r="I910">
        <v>2382</v>
      </c>
      <c r="J910" t="s">
        <v>33</v>
      </c>
      <c r="K910" t="s">
        <v>296</v>
      </c>
      <c r="L910" t="s">
        <v>6094</v>
      </c>
      <c r="M910" t="s">
        <v>800</v>
      </c>
      <c r="N910" t="s">
        <v>801</v>
      </c>
      <c r="O910">
        <v>591</v>
      </c>
      <c r="P910">
        <v>446</v>
      </c>
      <c r="Q910">
        <v>3</v>
      </c>
      <c r="R910">
        <v>466</v>
      </c>
      <c r="S910">
        <v>575</v>
      </c>
      <c r="T910">
        <v>239</v>
      </c>
      <c r="U910">
        <v>198</v>
      </c>
      <c r="V910">
        <v>557</v>
      </c>
      <c r="W910">
        <v>34</v>
      </c>
      <c r="X910">
        <v>24</v>
      </c>
      <c r="Y910">
        <v>58</v>
      </c>
      <c r="Z910">
        <v>77</v>
      </c>
      <c r="AA910">
        <v>41</v>
      </c>
      <c r="AB910">
        <v>300150056</v>
      </c>
      <c r="AD910">
        <v>84.93</v>
      </c>
    </row>
    <row r="911" spans="1:30">
      <c r="A911" t="s">
        <v>6082</v>
      </c>
      <c r="B911" t="s">
        <v>13091</v>
      </c>
      <c r="C911" s="3">
        <v>309155</v>
      </c>
      <c r="D911" s="19" t="str">
        <f t="shared" si="14"/>
        <v>30</v>
      </c>
      <c r="E911" t="s">
        <v>795</v>
      </c>
      <c r="F911" t="s">
        <v>5926</v>
      </c>
      <c r="G911" t="s">
        <v>6084</v>
      </c>
      <c r="H911" t="s">
        <v>6085</v>
      </c>
      <c r="I911">
        <v>406</v>
      </c>
      <c r="J911" t="s">
        <v>19</v>
      </c>
      <c r="K911" t="s">
        <v>799</v>
      </c>
      <c r="M911" t="s">
        <v>800</v>
      </c>
      <c r="N911" t="s">
        <v>801</v>
      </c>
      <c r="O911">
        <v>123</v>
      </c>
      <c r="P911">
        <v>2</v>
      </c>
      <c r="Q911">
        <v>0</v>
      </c>
      <c r="R911">
        <v>87</v>
      </c>
      <c r="S911">
        <v>120</v>
      </c>
      <c r="T911">
        <v>10</v>
      </c>
      <c r="U911">
        <v>32</v>
      </c>
      <c r="V911">
        <v>121</v>
      </c>
      <c r="W911">
        <v>2</v>
      </c>
      <c r="X911">
        <v>5</v>
      </c>
      <c r="Y911">
        <v>7</v>
      </c>
      <c r="Z911">
        <v>5</v>
      </c>
      <c r="AA911">
        <v>2</v>
      </c>
      <c r="AB911">
        <v>300289155</v>
      </c>
      <c r="AD911">
        <v>100.73</v>
      </c>
    </row>
    <row r="912" spans="1:30">
      <c r="A912" t="s">
        <v>6097</v>
      </c>
      <c r="B912" t="s">
        <v>13092</v>
      </c>
      <c r="C912" s="3">
        <v>309160</v>
      </c>
      <c r="D912" s="19" t="str">
        <f t="shared" si="14"/>
        <v>30</v>
      </c>
      <c r="E912" t="s">
        <v>795</v>
      </c>
      <c r="F912" t="s">
        <v>5926</v>
      </c>
      <c r="G912" t="s">
        <v>6099</v>
      </c>
      <c r="H912" t="s">
        <v>6100</v>
      </c>
      <c r="I912">
        <v>336</v>
      </c>
      <c r="J912" t="s">
        <v>19</v>
      </c>
      <c r="K912" t="s">
        <v>799</v>
      </c>
      <c r="M912" t="s">
        <v>800</v>
      </c>
      <c r="N912" t="s">
        <v>801</v>
      </c>
      <c r="O912">
        <v>86</v>
      </c>
      <c r="P912">
        <v>0</v>
      </c>
      <c r="Q912">
        <v>0</v>
      </c>
      <c r="R912">
        <v>67</v>
      </c>
      <c r="S912">
        <v>84</v>
      </c>
      <c r="T912">
        <v>0</v>
      </c>
      <c r="U912">
        <v>30</v>
      </c>
      <c r="V912">
        <v>85</v>
      </c>
      <c r="W912">
        <v>1</v>
      </c>
      <c r="X912">
        <v>5</v>
      </c>
      <c r="Y912">
        <v>6</v>
      </c>
      <c r="Z912">
        <v>7</v>
      </c>
      <c r="AA912">
        <v>3</v>
      </c>
      <c r="AB912">
        <v>300289160</v>
      </c>
      <c r="AD912">
        <v>114.34</v>
      </c>
    </row>
    <row r="913" spans="1:30">
      <c r="A913" t="s">
        <v>6393</v>
      </c>
      <c r="B913" t="s">
        <v>13093</v>
      </c>
      <c r="C913" s="3">
        <v>309820</v>
      </c>
      <c r="D913" s="19" t="str">
        <f t="shared" si="14"/>
        <v>30</v>
      </c>
      <c r="E913" t="s">
        <v>795</v>
      </c>
      <c r="F913" t="s">
        <v>796</v>
      </c>
      <c r="G913" t="s">
        <v>6395</v>
      </c>
      <c r="H913" t="s">
        <v>6396</v>
      </c>
      <c r="I913">
        <v>53</v>
      </c>
      <c r="J913" t="s">
        <v>19</v>
      </c>
      <c r="K913" t="s">
        <v>5752</v>
      </c>
      <c r="M913" t="s">
        <v>800</v>
      </c>
      <c r="N913" t="s">
        <v>801</v>
      </c>
      <c r="O913">
        <v>18</v>
      </c>
      <c r="P913">
        <v>0</v>
      </c>
      <c r="Q913">
        <v>0</v>
      </c>
      <c r="R913">
        <v>12</v>
      </c>
      <c r="S913">
        <v>16</v>
      </c>
      <c r="T913">
        <v>0</v>
      </c>
      <c r="U913">
        <v>8</v>
      </c>
      <c r="V913">
        <v>18</v>
      </c>
      <c r="W913">
        <v>0</v>
      </c>
      <c r="X913">
        <v>1</v>
      </c>
      <c r="Y913">
        <v>1</v>
      </c>
      <c r="Z913">
        <v>2</v>
      </c>
      <c r="AA913">
        <v>0</v>
      </c>
      <c r="AB913">
        <v>300919820</v>
      </c>
      <c r="AD913">
        <v>132.97</v>
      </c>
    </row>
    <row r="914" spans="1:30">
      <c r="A914" t="s">
        <v>6631</v>
      </c>
      <c r="B914" t="s">
        <v>6133</v>
      </c>
      <c r="C914" s="3">
        <v>300245</v>
      </c>
      <c r="D914" s="19" t="str">
        <f t="shared" si="14"/>
        <v>30</v>
      </c>
      <c r="E914" t="s">
        <v>795</v>
      </c>
      <c r="F914" t="s">
        <v>759</v>
      </c>
      <c r="G914" t="s">
        <v>1049</v>
      </c>
      <c r="H914" t="s">
        <v>759</v>
      </c>
      <c r="I914">
        <v>25808</v>
      </c>
      <c r="J914" t="s">
        <v>33</v>
      </c>
      <c r="K914" t="s">
        <v>397</v>
      </c>
      <c r="L914" t="s">
        <v>297</v>
      </c>
      <c r="M914" t="s">
        <v>800</v>
      </c>
      <c r="N914" t="s">
        <v>801</v>
      </c>
      <c r="O914">
        <v>7102</v>
      </c>
      <c r="P914">
        <v>6971</v>
      </c>
      <c r="Q914">
        <v>1276</v>
      </c>
      <c r="R914">
        <v>3705</v>
      </c>
      <c r="S914">
        <v>6877</v>
      </c>
      <c r="T914">
        <v>4254</v>
      </c>
      <c r="U914">
        <v>1564</v>
      </c>
      <c r="V914">
        <v>6744</v>
      </c>
      <c r="W914">
        <v>358</v>
      </c>
      <c r="X914">
        <v>213</v>
      </c>
      <c r="Y914">
        <v>571</v>
      </c>
      <c r="Z914">
        <v>890</v>
      </c>
      <c r="AA914">
        <v>574</v>
      </c>
      <c r="AB914">
        <v>300700245</v>
      </c>
      <c r="AD914">
        <v>110.39</v>
      </c>
    </row>
    <row r="915" spans="1:30">
      <c r="A915" t="s">
        <v>5960</v>
      </c>
      <c r="B915" t="s">
        <v>13094</v>
      </c>
      <c r="C915" s="3">
        <v>309690</v>
      </c>
      <c r="D915" s="19" t="str">
        <f t="shared" si="14"/>
        <v>30</v>
      </c>
      <c r="E915" t="s">
        <v>795</v>
      </c>
      <c r="F915" t="s">
        <v>5816</v>
      </c>
      <c r="G915" t="s">
        <v>5962</v>
      </c>
      <c r="H915" t="s">
        <v>5963</v>
      </c>
      <c r="I915">
        <v>689</v>
      </c>
      <c r="J915" t="s">
        <v>19</v>
      </c>
      <c r="K915" t="s">
        <v>5796</v>
      </c>
      <c r="M915" t="s">
        <v>800</v>
      </c>
      <c r="N915" t="s">
        <v>801</v>
      </c>
      <c r="O915">
        <v>200</v>
      </c>
      <c r="P915">
        <v>165</v>
      </c>
      <c r="Q915">
        <v>1</v>
      </c>
      <c r="R915">
        <v>149</v>
      </c>
      <c r="S915">
        <v>199</v>
      </c>
      <c r="T915">
        <v>2</v>
      </c>
      <c r="U915">
        <v>43</v>
      </c>
      <c r="V915">
        <v>192</v>
      </c>
      <c r="W915">
        <v>8</v>
      </c>
      <c r="X915">
        <v>6</v>
      </c>
      <c r="Y915">
        <v>14</v>
      </c>
      <c r="Z915">
        <v>16</v>
      </c>
      <c r="AA915">
        <v>10</v>
      </c>
      <c r="AB915">
        <v>300849690</v>
      </c>
      <c r="AD915">
        <v>57.47</v>
      </c>
    </row>
    <row r="916" spans="1:30">
      <c r="A916" t="s">
        <v>6175</v>
      </c>
      <c r="B916" t="s">
        <v>13095</v>
      </c>
      <c r="C916" s="3">
        <v>309465</v>
      </c>
      <c r="D916" s="19" t="str">
        <f t="shared" si="14"/>
        <v>30</v>
      </c>
      <c r="E916" t="s">
        <v>795</v>
      </c>
      <c r="F916" t="s">
        <v>759</v>
      </c>
      <c r="G916" t="s">
        <v>6177</v>
      </c>
      <c r="H916" t="s">
        <v>6178</v>
      </c>
      <c r="I916">
        <v>311</v>
      </c>
      <c r="J916" t="s">
        <v>19</v>
      </c>
      <c r="K916" t="s">
        <v>799</v>
      </c>
      <c r="M916" t="s">
        <v>800</v>
      </c>
      <c r="N916" t="s">
        <v>801</v>
      </c>
      <c r="O916">
        <v>93</v>
      </c>
      <c r="P916">
        <v>16</v>
      </c>
      <c r="Q916">
        <v>0</v>
      </c>
      <c r="R916">
        <v>90</v>
      </c>
      <c r="S916">
        <v>87</v>
      </c>
      <c r="T916">
        <v>4</v>
      </c>
      <c r="U916">
        <v>41</v>
      </c>
      <c r="V916">
        <v>93</v>
      </c>
      <c r="W916">
        <v>0</v>
      </c>
      <c r="X916">
        <v>6</v>
      </c>
      <c r="Y916">
        <v>6</v>
      </c>
      <c r="Z916">
        <v>13</v>
      </c>
      <c r="AA916">
        <v>5</v>
      </c>
      <c r="AB916">
        <v>300709465</v>
      </c>
      <c r="AD916">
        <v>59.31</v>
      </c>
    </row>
    <row r="917" spans="1:30">
      <c r="A917" t="s">
        <v>5941</v>
      </c>
      <c r="B917" t="s">
        <v>13096</v>
      </c>
      <c r="C917" s="3">
        <v>309245</v>
      </c>
      <c r="D917" s="19" t="str">
        <f t="shared" si="14"/>
        <v>30</v>
      </c>
      <c r="E917" t="s">
        <v>795</v>
      </c>
      <c r="F917" t="s">
        <v>5931</v>
      </c>
      <c r="G917" t="s">
        <v>5943</v>
      </c>
      <c r="H917" t="s">
        <v>5944</v>
      </c>
      <c r="I917">
        <v>464</v>
      </c>
      <c r="J917" t="s">
        <v>19</v>
      </c>
      <c r="K917" t="s">
        <v>5742</v>
      </c>
      <c r="M917" t="s">
        <v>800</v>
      </c>
      <c r="N917" t="s">
        <v>801</v>
      </c>
      <c r="O917">
        <v>127</v>
      </c>
      <c r="P917">
        <v>60</v>
      </c>
      <c r="Q917">
        <v>0</v>
      </c>
      <c r="R917">
        <v>90</v>
      </c>
      <c r="S917">
        <v>119</v>
      </c>
      <c r="T917">
        <v>0</v>
      </c>
      <c r="U917">
        <v>73</v>
      </c>
      <c r="V917">
        <v>124</v>
      </c>
      <c r="W917">
        <v>3</v>
      </c>
      <c r="X917">
        <v>32</v>
      </c>
      <c r="Y917">
        <v>35</v>
      </c>
      <c r="Z917">
        <v>30</v>
      </c>
      <c r="AA917">
        <v>15</v>
      </c>
      <c r="AB917">
        <v>300429245</v>
      </c>
      <c r="AD917">
        <v>282.38</v>
      </c>
    </row>
    <row r="918" spans="1:30">
      <c r="A918" t="s">
        <v>6101</v>
      </c>
      <c r="B918" t="s">
        <v>13097</v>
      </c>
      <c r="C918" s="3">
        <v>309250</v>
      </c>
      <c r="D918" s="19" t="str">
        <f t="shared" si="14"/>
        <v>30</v>
      </c>
      <c r="E918" t="s">
        <v>795</v>
      </c>
      <c r="F918" t="s">
        <v>5931</v>
      </c>
      <c r="G918" t="s">
        <v>6103</v>
      </c>
      <c r="H918" t="s">
        <v>6104</v>
      </c>
      <c r="I918">
        <v>447</v>
      </c>
      <c r="J918" t="s">
        <v>19</v>
      </c>
      <c r="K918" t="s">
        <v>5742</v>
      </c>
      <c r="M918" t="s">
        <v>800</v>
      </c>
      <c r="N918" t="s">
        <v>801</v>
      </c>
      <c r="O918">
        <v>116</v>
      </c>
      <c r="P918">
        <v>0</v>
      </c>
      <c r="Q918">
        <v>0</v>
      </c>
      <c r="R918">
        <v>95</v>
      </c>
      <c r="S918">
        <v>113</v>
      </c>
      <c r="T918">
        <v>1</v>
      </c>
      <c r="U918">
        <v>68</v>
      </c>
      <c r="V918">
        <v>97</v>
      </c>
      <c r="W918">
        <v>19</v>
      </c>
      <c r="X918">
        <v>6</v>
      </c>
      <c r="Y918">
        <v>25</v>
      </c>
      <c r="Z918">
        <v>14</v>
      </c>
      <c r="AA918">
        <v>2</v>
      </c>
      <c r="AB918">
        <v>300429250</v>
      </c>
      <c r="AD918">
        <v>799.26</v>
      </c>
    </row>
    <row r="919" spans="1:30">
      <c r="A919" t="s">
        <v>5819</v>
      </c>
      <c r="B919" t="s">
        <v>13098</v>
      </c>
      <c r="C919" s="3">
        <v>309895</v>
      </c>
      <c r="D919" s="19" t="str">
        <f t="shared" si="14"/>
        <v>30</v>
      </c>
      <c r="E919" t="s">
        <v>795</v>
      </c>
      <c r="F919" t="s">
        <v>5764</v>
      </c>
      <c r="G919" t="s">
        <v>5821</v>
      </c>
      <c r="H919" t="s">
        <v>5822</v>
      </c>
      <c r="I919">
        <v>142</v>
      </c>
      <c r="J919" t="s">
        <v>19</v>
      </c>
      <c r="K919" t="s">
        <v>5752</v>
      </c>
      <c r="M919" t="s">
        <v>800</v>
      </c>
      <c r="N919" t="s">
        <v>801</v>
      </c>
      <c r="O919">
        <v>43</v>
      </c>
      <c r="P919">
        <v>1</v>
      </c>
      <c r="Q919">
        <v>0</v>
      </c>
      <c r="R919">
        <v>33</v>
      </c>
      <c r="S919">
        <v>40</v>
      </c>
      <c r="T919">
        <v>0</v>
      </c>
      <c r="U919">
        <v>0</v>
      </c>
      <c r="V919">
        <v>43</v>
      </c>
      <c r="W919">
        <v>0</v>
      </c>
      <c r="X919">
        <v>3</v>
      </c>
      <c r="Y919">
        <v>3</v>
      </c>
      <c r="Z919">
        <v>6</v>
      </c>
      <c r="AA919">
        <v>1</v>
      </c>
      <c r="AB919">
        <v>301059895</v>
      </c>
      <c r="AD919">
        <v>55.74</v>
      </c>
    </row>
    <row r="920" spans="1:30">
      <c r="A920" t="s">
        <v>6613</v>
      </c>
      <c r="B920" t="s">
        <v>6129</v>
      </c>
      <c r="C920" s="3">
        <v>300196</v>
      </c>
      <c r="D920" s="19" t="str">
        <f t="shared" si="14"/>
        <v>30</v>
      </c>
      <c r="E920" t="s">
        <v>795</v>
      </c>
      <c r="F920" t="s">
        <v>5745</v>
      </c>
      <c r="G920" t="s">
        <v>6615</v>
      </c>
      <c r="H920" t="s">
        <v>6616</v>
      </c>
      <c r="I920">
        <v>6451</v>
      </c>
      <c r="J920" t="s">
        <v>33</v>
      </c>
      <c r="K920" t="s">
        <v>397</v>
      </c>
      <c r="L920" t="s">
        <v>297</v>
      </c>
      <c r="M920" t="s">
        <v>800</v>
      </c>
      <c r="N920" t="s">
        <v>801</v>
      </c>
      <c r="O920">
        <v>1950</v>
      </c>
      <c r="P920">
        <v>1916</v>
      </c>
      <c r="Q920">
        <v>784</v>
      </c>
      <c r="R920">
        <v>1875</v>
      </c>
      <c r="S920">
        <v>1939</v>
      </c>
      <c r="T920">
        <v>1553</v>
      </c>
      <c r="U920">
        <v>235</v>
      </c>
      <c r="V920">
        <v>1917</v>
      </c>
      <c r="W920">
        <v>33</v>
      </c>
      <c r="X920">
        <v>11</v>
      </c>
      <c r="Y920">
        <v>44</v>
      </c>
      <c r="Z920">
        <v>54</v>
      </c>
      <c r="AA920">
        <v>27</v>
      </c>
      <c r="AB920">
        <v>300560196</v>
      </c>
      <c r="AD920">
        <v>52.89</v>
      </c>
    </row>
    <row r="921" spans="1:30">
      <c r="A921" t="s">
        <v>6006</v>
      </c>
      <c r="B921" t="s">
        <v>13099</v>
      </c>
      <c r="C921" s="3">
        <v>309130</v>
      </c>
      <c r="D921" s="19" t="str">
        <f t="shared" si="14"/>
        <v>30</v>
      </c>
      <c r="E921" t="s">
        <v>795</v>
      </c>
      <c r="F921" t="s">
        <v>5803</v>
      </c>
      <c r="G921" t="s">
        <v>6008</v>
      </c>
      <c r="H921" t="s">
        <v>6009</v>
      </c>
      <c r="I921">
        <v>1094</v>
      </c>
      <c r="J921" t="s">
        <v>19</v>
      </c>
      <c r="K921" t="s">
        <v>5796</v>
      </c>
      <c r="M921" t="s">
        <v>800</v>
      </c>
      <c r="N921" t="s">
        <v>801</v>
      </c>
      <c r="O921">
        <v>318</v>
      </c>
      <c r="P921">
        <v>149</v>
      </c>
      <c r="Q921">
        <v>0</v>
      </c>
      <c r="R921">
        <v>297</v>
      </c>
      <c r="S921">
        <v>291</v>
      </c>
      <c r="T921">
        <v>0</v>
      </c>
      <c r="U921">
        <v>145</v>
      </c>
      <c r="V921">
        <v>300</v>
      </c>
      <c r="W921">
        <v>18</v>
      </c>
      <c r="X921">
        <v>18</v>
      </c>
      <c r="Y921">
        <v>36</v>
      </c>
      <c r="Z921">
        <v>68</v>
      </c>
      <c r="AA921">
        <v>45</v>
      </c>
      <c r="AB921">
        <v>300219130</v>
      </c>
      <c r="AD921">
        <v>96.97</v>
      </c>
    </row>
    <row r="922" spans="1:30">
      <c r="A922" t="s">
        <v>6226</v>
      </c>
      <c r="B922" t="s">
        <v>13100</v>
      </c>
      <c r="C922" s="3">
        <v>309695</v>
      </c>
      <c r="D922" s="19" t="str">
        <f t="shared" si="14"/>
        <v>30</v>
      </c>
      <c r="E922" t="s">
        <v>795</v>
      </c>
      <c r="F922" t="s">
        <v>5816</v>
      </c>
      <c r="G922" t="s">
        <v>2998</v>
      </c>
      <c r="H922" t="s">
        <v>2999</v>
      </c>
      <c r="I922">
        <v>395</v>
      </c>
      <c r="J922" t="s">
        <v>19</v>
      </c>
      <c r="K922" t="s">
        <v>5742</v>
      </c>
      <c r="M922" t="s">
        <v>800</v>
      </c>
      <c r="N922" t="s">
        <v>801</v>
      </c>
      <c r="O922">
        <v>118</v>
      </c>
      <c r="P922">
        <v>75</v>
      </c>
      <c r="Q922">
        <v>17</v>
      </c>
      <c r="R922">
        <v>86</v>
      </c>
      <c r="S922">
        <v>113</v>
      </c>
      <c r="T922">
        <v>21</v>
      </c>
      <c r="U922">
        <v>40</v>
      </c>
      <c r="V922">
        <v>108</v>
      </c>
      <c r="W922">
        <v>10</v>
      </c>
      <c r="X922">
        <v>6</v>
      </c>
      <c r="Y922">
        <v>16</v>
      </c>
      <c r="Z922">
        <v>18</v>
      </c>
      <c r="AA922">
        <v>10</v>
      </c>
      <c r="AB922">
        <v>300849695</v>
      </c>
      <c r="AD922">
        <v>142.55000000000001</v>
      </c>
    </row>
    <row r="923" spans="1:30">
      <c r="A923" t="s">
        <v>6296</v>
      </c>
      <c r="B923" t="s">
        <v>13101</v>
      </c>
      <c r="C923" s="3">
        <v>309825</v>
      </c>
      <c r="D923" s="19" t="str">
        <f t="shared" si="14"/>
        <v>30</v>
      </c>
      <c r="E923" t="s">
        <v>795</v>
      </c>
      <c r="F923" t="s">
        <v>796</v>
      </c>
      <c r="G923" t="s">
        <v>6298</v>
      </c>
      <c r="H923" t="s">
        <v>6299</v>
      </c>
      <c r="I923">
        <v>121</v>
      </c>
      <c r="J923" t="s">
        <v>19</v>
      </c>
      <c r="K923" t="s">
        <v>799</v>
      </c>
      <c r="M923" t="s">
        <v>800</v>
      </c>
      <c r="N923" t="s">
        <v>801</v>
      </c>
      <c r="O923">
        <v>45</v>
      </c>
      <c r="P923">
        <v>23</v>
      </c>
      <c r="Q923">
        <v>0</v>
      </c>
      <c r="R923">
        <v>40</v>
      </c>
      <c r="S923">
        <v>45</v>
      </c>
      <c r="T923">
        <v>0</v>
      </c>
      <c r="U923">
        <v>13</v>
      </c>
      <c r="V923">
        <v>44</v>
      </c>
      <c r="W923">
        <v>1</v>
      </c>
      <c r="X923">
        <v>1</v>
      </c>
      <c r="Y923">
        <v>2</v>
      </c>
      <c r="Z923">
        <v>1</v>
      </c>
      <c r="AA923">
        <v>0</v>
      </c>
      <c r="AB923">
        <v>300919825</v>
      </c>
      <c r="AD923">
        <v>123.85</v>
      </c>
    </row>
    <row r="924" spans="1:30">
      <c r="A924" t="s">
        <v>5743</v>
      </c>
      <c r="B924" t="s">
        <v>13102</v>
      </c>
      <c r="C924" s="3">
        <v>309375</v>
      </c>
      <c r="D924" s="19" t="str">
        <f t="shared" si="14"/>
        <v>30</v>
      </c>
      <c r="E924" t="s">
        <v>795</v>
      </c>
      <c r="F924" t="s">
        <v>5745</v>
      </c>
      <c r="G924" t="s">
        <v>5746</v>
      </c>
      <c r="H924" t="s">
        <v>5747</v>
      </c>
      <c r="I924">
        <v>92</v>
      </c>
      <c r="J924" t="s">
        <v>19</v>
      </c>
      <c r="K924" t="s">
        <v>799</v>
      </c>
      <c r="M924" t="s">
        <v>800</v>
      </c>
      <c r="N924" t="s">
        <v>801</v>
      </c>
      <c r="O924">
        <v>37</v>
      </c>
      <c r="P924">
        <v>8</v>
      </c>
      <c r="Q924">
        <v>0</v>
      </c>
      <c r="R924">
        <v>36</v>
      </c>
      <c r="S924">
        <v>36</v>
      </c>
      <c r="T924">
        <v>0</v>
      </c>
      <c r="U924">
        <v>0</v>
      </c>
      <c r="V924">
        <v>37</v>
      </c>
      <c r="W924">
        <v>0</v>
      </c>
      <c r="X924">
        <v>1</v>
      </c>
      <c r="Y924">
        <v>1</v>
      </c>
      <c r="Z924">
        <v>2</v>
      </c>
      <c r="AA924">
        <v>1</v>
      </c>
      <c r="AB924">
        <v>300569375</v>
      </c>
      <c r="AD924">
        <v>116.42</v>
      </c>
    </row>
    <row r="925" spans="1:30">
      <c r="A925" t="s">
        <v>6300</v>
      </c>
      <c r="B925" t="s">
        <v>13103</v>
      </c>
      <c r="C925" s="3">
        <v>309845</v>
      </c>
      <c r="D925" s="19" t="str">
        <f t="shared" si="14"/>
        <v>30</v>
      </c>
      <c r="E925" t="s">
        <v>795</v>
      </c>
      <c r="F925" t="s">
        <v>6092</v>
      </c>
      <c r="G925" t="s">
        <v>6302</v>
      </c>
      <c r="H925" t="s">
        <v>6303</v>
      </c>
      <c r="I925">
        <v>447</v>
      </c>
      <c r="J925" t="s">
        <v>19</v>
      </c>
      <c r="K925" t="s">
        <v>5742</v>
      </c>
      <c r="M925" t="s">
        <v>800</v>
      </c>
      <c r="N925" t="s">
        <v>801</v>
      </c>
      <c r="O925">
        <v>155</v>
      </c>
      <c r="P925">
        <v>126</v>
      </c>
      <c r="Q925">
        <v>0</v>
      </c>
      <c r="R925">
        <v>22</v>
      </c>
      <c r="S925">
        <v>154</v>
      </c>
      <c r="T925">
        <v>0</v>
      </c>
      <c r="U925">
        <v>43</v>
      </c>
      <c r="V925">
        <v>154</v>
      </c>
      <c r="W925">
        <v>1</v>
      </c>
      <c r="X925">
        <v>7</v>
      </c>
      <c r="Y925">
        <v>8</v>
      </c>
      <c r="Z925">
        <v>6</v>
      </c>
      <c r="AA925">
        <v>1</v>
      </c>
      <c r="AB925">
        <v>300989845</v>
      </c>
      <c r="AD925">
        <v>144.94</v>
      </c>
    </row>
    <row r="926" spans="1:30">
      <c r="A926" t="s">
        <v>6284</v>
      </c>
      <c r="B926" t="s">
        <v>13104</v>
      </c>
      <c r="C926" s="3">
        <v>309700</v>
      </c>
      <c r="D926" s="19" t="str">
        <f t="shared" si="14"/>
        <v>30</v>
      </c>
      <c r="E926" t="s">
        <v>795</v>
      </c>
      <c r="F926" t="s">
        <v>5816</v>
      </c>
      <c r="G926" t="s">
        <v>6286</v>
      </c>
      <c r="H926" t="s">
        <v>6287</v>
      </c>
      <c r="I926">
        <v>532</v>
      </c>
      <c r="J926" t="s">
        <v>19</v>
      </c>
      <c r="K926" t="s">
        <v>5742</v>
      </c>
      <c r="M926" t="s">
        <v>800</v>
      </c>
      <c r="N926" t="s">
        <v>801</v>
      </c>
      <c r="O926">
        <v>169</v>
      </c>
      <c r="P926">
        <v>59</v>
      </c>
      <c r="Q926">
        <v>1</v>
      </c>
      <c r="R926">
        <v>162</v>
      </c>
      <c r="S926">
        <v>163</v>
      </c>
      <c r="T926">
        <v>2</v>
      </c>
      <c r="U926">
        <v>41</v>
      </c>
      <c r="V926">
        <v>168</v>
      </c>
      <c r="W926">
        <v>1</v>
      </c>
      <c r="X926">
        <v>8</v>
      </c>
      <c r="Y926">
        <v>9</v>
      </c>
      <c r="Z926">
        <v>10</v>
      </c>
      <c r="AA926">
        <v>5</v>
      </c>
      <c r="AB926">
        <v>300849700</v>
      </c>
      <c r="AD926">
        <v>213.84</v>
      </c>
    </row>
    <row r="927" spans="1:30">
      <c r="A927" t="s">
        <v>6162</v>
      </c>
      <c r="B927" t="s">
        <v>13105</v>
      </c>
      <c r="C927" s="3">
        <v>309565</v>
      </c>
      <c r="D927" s="19" t="str">
        <f t="shared" si="14"/>
        <v>30</v>
      </c>
      <c r="E927" t="s">
        <v>795</v>
      </c>
      <c r="F927" t="s">
        <v>5755</v>
      </c>
      <c r="G927" t="s">
        <v>6164</v>
      </c>
      <c r="H927" t="s">
        <v>6165</v>
      </c>
      <c r="I927">
        <v>229</v>
      </c>
      <c r="J927" t="s">
        <v>19</v>
      </c>
      <c r="K927" t="s">
        <v>5752</v>
      </c>
      <c r="M927" t="s">
        <v>800</v>
      </c>
      <c r="N927" t="s">
        <v>801</v>
      </c>
      <c r="O927">
        <v>75</v>
      </c>
      <c r="P927">
        <v>0</v>
      </c>
      <c r="Q927">
        <v>0</v>
      </c>
      <c r="R927">
        <v>70</v>
      </c>
      <c r="S927">
        <v>69</v>
      </c>
      <c r="T927">
        <v>0</v>
      </c>
      <c r="U927">
        <v>20</v>
      </c>
      <c r="V927">
        <v>75</v>
      </c>
      <c r="W927">
        <v>0</v>
      </c>
      <c r="X927">
        <v>2</v>
      </c>
      <c r="Y927">
        <v>2</v>
      </c>
      <c r="Z927">
        <v>9</v>
      </c>
      <c r="AA927">
        <v>3</v>
      </c>
      <c r="AB927">
        <v>300779565</v>
      </c>
      <c r="AD927">
        <v>128.15</v>
      </c>
    </row>
    <row r="928" spans="1:30">
      <c r="A928" t="s">
        <v>6617</v>
      </c>
      <c r="B928" t="s">
        <v>6361</v>
      </c>
      <c r="C928" s="3">
        <v>300098</v>
      </c>
      <c r="D928" s="19" t="str">
        <f t="shared" si="14"/>
        <v>30</v>
      </c>
      <c r="E928" t="s">
        <v>795</v>
      </c>
      <c r="F928" t="s">
        <v>5803</v>
      </c>
      <c r="G928" t="s">
        <v>6619</v>
      </c>
      <c r="H928" t="s">
        <v>6620</v>
      </c>
      <c r="I928">
        <v>6545</v>
      </c>
      <c r="J928" t="s">
        <v>33</v>
      </c>
      <c r="K928" t="s">
        <v>296</v>
      </c>
      <c r="L928" t="s">
        <v>6094</v>
      </c>
      <c r="M928" t="s">
        <v>800</v>
      </c>
      <c r="N928" t="s">
        <v>801</v>
      </c>
      <c r="O928">
        <v>2221</v>
      </c>
      <c r="P928">
        <v>2142</v>
      </c>
      <c r="Q928">
        <v>1478</v>
      </c>
      <c r="R928">
        <v>1738</v>
      </c>
      <c r="S928">
        <v>2216</v>
      </c>
      <c r="T928">
        <v>1859</v>
      </c>
      <c r="U928">
        <v>141</v>
      </c>
      <c r="V928">
        <v>2097</v>
      </c>
      <c r="W928">
        <v>124</v>
      </c>
      <c r="X928">
        <v>16</v>
      </c>
      <c r="Y928">
        <v>140</v>
      </c>
      <c r="Z928">
        <v>38</v>
      </c>
      <c r="AA928">
        <v>17</v>
      </c>
      <c r="AB928">
        <v>300210098</v>
      </c>
      <c r="AD928">
        <v>72.599999999999994</v>
      </c>
    </row>
    <row r="929" spans="1:30">
      <c r="A929" t="s">
        <v>6308</v>
      </c>
      <c r="B929" t="s">
        <v>13106</v>
      </c>
      <c r="C929" s="3">
        <v>309872</v>
      </c>
      <c r="D929" s="19" t="str">
        <f t="shared" si="14"/>
        <v>30</v>
      </c>
      <c r="E929" t="s">
        <v>795</v>
      </c>
      <c r="F929" t="s">
        <v>6092</v>
      </c>
      <c r="G929" t="s">
        <v>6310</v>
      </c>
      <c r="H929" t="s">
        <v>796</v>
      </c>
      <c r="I929">
        <v>618</v>
      </c>
      <c r="J929" t="s">
        <v>19</v>
      </c>
      <c r="K929" t="s">
        <v>5796</v>
      </c>
      <c r="M929" t="s">
        <v>800</v>
      </c>
      <c r="N929" t="s">
        <v>801</v>
      </c>
      <c r="O929">
        <v>215</v>
      </c>
      <c r="P929">
        <v>2</v>
      </c>
      <c r="Q929">
        <v>0</v>
      </c>
      <c r="R929">
        <v>153</v>
      </c>
      <c r="S929">
        <v>213</v>
      </c>
      <c r="T929">
        <v>0</v>
      </c>
      <c r="U929">
        <v>77</v>
      </c>
      <c r="V929">
        <v>214</v>
      </c>
      <c r="W929">
        <v>1</v>
      </c>
      <c r="X929">
        <v>7</v>
      </c>
      <c r="Y929">
        <v>8</v>
      </c>
      <c r="Z929">
        <v>10</v>
      </c>
      <c r="AA929">
        <v>5</v>
      </c>
      <c r="AB929">
        <v>300989872</v>
      </c>
      <c r="AD929">
        <v>258.16000000000003</v>
      </c>
    </row>
    <row r="930" spans="1:30">
      <c r="A930" t="s">
        <v>6621</v>
      </c>
      <c r="B930" t="s">
        <v>6510</v>
      </c>
      <c r="C930" s="3">
        <v>300063</v>
      </c>
      <c r="D930" s="19" t="str">
        <f t="shared" si="14"/>
        <v>30</v>
      </c>
      <c r="E930" t="s">
        <v>795</v>
      </c>
      <c r="F930" t="s">
        <v>5865</v>
      </c>
      <c r="G930" t="s">
        <v>6623</v>
      </c>
      <c r="H930" t="s">
        <v>6624</v>
      </c>
      <c r="I930">
        <v>3774</v>
      </c>
      <c r="J930" t="s">
        <v>33</v>
      </c>
      <c r="K930" t="s">
        <v>296</v>
      </c>
      <c r="L930" t="s">
        <v>6094</v>
      </c>
      <c r="M930" t="s">
        <v>800</v>
      </c>
      <c r="N930" t="s">
        <v>801</v>
      </c>
      <c r="O930">
        <v>1065</v>
      </c>
      <c r="P930">
        <v>943</v>
      </c>
      <c r="Q930">
        <v>3</v>
      </c>
      <c r="R930">
        <v>998</v>
      </c>
      <c r="S930">
        <v>1035</v>
      </c>
      <c r="T930">
        <v>509</v>
      </c>
      <c r="U930">
        <v>236</v>
      </c>
      <c r="V930">
        <v>1037</v>
      </c>
      <c r="W930">
        <v>28</v>
      </c>
      <c r="X930">
        <v>109</v>
      </c>
      <c r="Y930">
        <v>137</v>
      </c>
      <c r="Z930">
        <v>182</v>
      </c>
      <c r="AA930">
        <v>67</v>
      </c>
      <c r="AB930">
        <v>300150063</v>
      </c>
      <c r="AD930">
        <v>111.15</v>
      </c>
    </row>
    <row r="931" spans="1:30">
      <c r="A931" t="s">
        <v>6641</v>
      </c>
      <c r="B931" t="s">
        <v>6455</v>
      </c>
      <c r="C931" s="3">
        <v>300115</v>
      </c>
      <c r="D931" s="19" t="str">
        <f t="shared" si="14"/>
        <v>30</v>
      </c>
      <c r="E931" t="s">
        <v>795</v>
      </c>
      <c r="F931" t="s">
        <v>5926</v>
      </c>
      <c r="G931" t="s">
        <v>6643</v>
      </c>
      <c r="H931" t="s">
        <v>6644</v>
      </c>
      <c r="I931">
        <v>1287</v>
      </c>
      <c r="J931" t="s">
        <v>33</v>
      </c>
      <c r="K931" t="s">
        <v>296</v>
      </c>
      <c r="L931" t="s">
        <v>6094</v>
      </c>
      <c r="M931" t="s">
        <v>800</v>
      </c>
      <c r="N931" t="s">
        <v>801</v>
      </c>
      <c r="O931">
        <v>348</v>
      </c>
      <c r="P931">
        <v>315</v>
      </c>
      <c r="Q931">
        <v>0</v>
      </c>
      <c r="R931">
        <v>340</v>
      </c>
      <c r="S931">
        <v>342</v>
      </c>
      <c r="T931">
        <v>86</v>
      </c>
      <c r="U931">
        <v>92</v>
      </c>
      <c r="V931">
        <v>338</v>
      </c>
      <c r="W931">
        <v>10</v>
      </c>
      <c r="X931">
        <v>19</v>
      </c>
      <c r="Y931">
        <v>29</v>
      </c>
      <c r="Z931">
        <v>56</v>
      </c>
      <c r="AA931">
        <v>33</v>
      </c>
      <c r="AB931">
        <v>300280115</v>
      </c>
      <c r="AD931">
        <v>78.290000000000006</v>
      </c>
    </row>
    <row r="932" spans="1:30">
      <c r="A932" t="s">
        <v>6649</v>
      </c>
      <c r="B932" t="s">
        <v>13107</v>
      </c>
      <c r="C932" s="3">
        <v>300280</v>
      </c>
      <c r="D932" s="19" t="str">
        <f t="shared" si="14"/>
        <v>30</v>
      </c>
      <c r="E932" t="s">
        <v>795</v>
      </c>
      <c r="F932" t="s">
        <v>5755</v>
      </c>
      <c r="G932" t="s">
        <v>6651</v>
      </c>
      <c r="H932" t="s">
        <v>6652</v>
      </c>
      <c r="I932">
        <v>4588</v>
      </c>
      <c r="J932" t="s">
        <v>33</v>
      </c>
      <c r="K932" t="s">
        <v>397</v>
      </c>
      <c r="L932" t="s">
        <v>297</v>
      </c>
      <c r="M932" t="s">
        <v>800</v>
      </c>
      <c r="N932" t="s">
        <v>801</v>
      </c>
      <c r="O932">
        <v>1545</v>
      </c>
      <c r="P932">
        <v>1495</v>
      </c>
      <c r="Q932">
        <v>328</v>
      </c>
      <c r="R932">
        <v>1494</v>
      </c>
      <c r="S932">
        <v>1529</v>
      </c>
      <c r="T932">
        <v>1041</v>
      </c>
      <c r="U932">
        <v>239</v>
      </c>
      <c r="V932">
        <v>1504</v>
      </c>
      <c r="W932">
        <v>41</v>
      </c>
      <c r="X932">
        <v>10</v>
      </c>
      <c r="Y932">
        <v>51</v>
      </c>
      <c r="Z932">
        <v>57</v>
      </c>
      <c r="AA932">
        <v>28</v>
      </c>
      <c r="AB932">
        <v>300770280</v>
      </c>
      <c r="AD932">
        <v>71.94</v>
      </c>
    </row>
    <row r="933" spans="1:30">
      <c r="A933" t="s">
        <v>5976</v>
      </c>
      <c r="B933" t="s">
        <v>13108</v>
      </c>
      <c r="C933" s="3">
        <v>309935</v>
      </c>
      <c r="D933" s="19" t="str">
        <f t="shared" si="14"/>
        <v>30</v>
      </c>
      <c r="E933" t="s">
        <v>795</v>
      </c>
      <c r="F933" t="s">
        <v>5833</v>
      </c>
      <c r="G933" t="s">
        <v>5978</v>
      </c>
      <c r="H933" t="s">
        <v>5979</v>
      </c>
      <c r="I933">
        <v>1552</v>
      </c>
      <c r="J933" t="s">
        <v>19</v>
      </c>
      <c r="K933" t="s">
        <v>5796</v>
      </c>
      <c r="M933" t="s">
        <v>800</v>
      </c>
      <c r="N933" t="s">
        <v>801</v>
      </c>
      <c r="O933">
        <v>425</v>
      </c>
      <c r="P933">
        <v>19</v>
      </c>
      <c r="Q933">
        <v>0</v>
      </c>
      <c r="R933">
        <v>273</v>
      </c>
      <c r="S933">
        <v>383</v>
      </c>
      <c r="T933">
        <v>3</v>
      </c>
      <c r="U933">
        <v>192</v>
      </c>
      <c r="V933">
        <v>419</v>
      </c>
      <c r="W933">
        <v>6</v>
      </c>
      <c r="X933">
        <v>59</v>
      </c>
      <c r="Y933">
        <v>65</v>
      </c>
      <c r="Z933">
        <v>89</v>
      </c>
      <c r="AA933">
        <v>38</v>
      </c>
      <c r="AB933">
        <v>301139935</v>
      </c>
      <c r="AD933">
        <v>788.77</v>
      </c>
    </row>
    <row r="934" spans="1:30">
      <c r="A934" t="s">
        <v>5916</v>
      </c>
      <c r="B934" t="s">
        <v>13109</v>
      </c>
      <c r="C934" s="3">
        <v>309940</v>
      </c>
      <c r="D934" s="19" t="str">
        <f t="shared" si="14"/>
        <v>30</v>
      </c>
      <c r="E934" t="s">
        <v>795</v>
      </c>
      <c r="F934" t="s">
        <v>5833</v>
      </c>
      <c r="G934" t="s">
        <v>5918</v>
      </c>
      <c r="H934" t="s">
        <v>5919</v>
      </c>
      <c r="I934">
        <v>620</v>
      </c>
      <c r="J934" t="s">
        <v>19</v>
      </c>
      <c r="K934" t="s">
        <v>5742</v>
      </c>
      <c r="M934" t="s">
        <v>800</v>
      </c>
      <c r="N934" t="s">
        <v>801</v>
      </c>
      <c r="O934">
        <v>200</v>
      </c>
      <c r="P934">
        <v>10</v>
      </c>
      <c r="Q934">
        <v>0</v>
      </c>
      <c r="R934">
        <v>180</v>
      </c>
      <c r="S934">
        <v>179</v>
      </c>
      <c r="T934">
        <v>1</v>
      </c>
      <c r="U934">
        <v>84</v>
      </c>
      <c r="V934">
        <v>198</v>
      </c>
      <c r="W934">
        <v>2</v>
      </c>
      <c r="X934">
        <v>14</v>
      </c>
      <c r="Y934">
        <v>16</v>
      </c>
      <c r="Z934">
        <v>28</v>
      </c>
      <c r="AA934">
        <v>8</v>
      </c>
      <c r="AB934">
        <v>301139940</v>
      </c>
      <c r="AD934">
        <v>488.88</v>
      </c>
    </row>
    <row r="935" spans="1:30">
      <c r="A935" t="s">
        <v>5968</v>
      </c>
      <c r="B935" t="s">
        <v>13110</v>
      </c>
      <c r="C935" s="3">
        <v>309945</v>
      </c>
      <c r="D935" s="19" t="str">
        <f t="shared" si="14"/>
        <v>30</v>
      </c>
      <c r="E935" t="s">
        <v>795</v>
      </c>
      <c r="F935" t="s">
        <v>5833</v>
      </c>
      <c r="G935" t="s">
        <v>5970</v>
      </c>
      <c r="H935" t="s">
        <v>5971</v>
      </c>
      <c r="I935">
        <v>1265</v>
      </c>
      <c r="J935" t="s">
        <v>19</v>
      </c>
      <c r="K935" t="s">
        <v>5796</v>
      </c>
      <c r="M935" t="s">
        <v>800</v>
      </c>
      <c r="N935" t="s">
        <v>801</v>
      </c>
      <c r="O935">
        <v>359</v>
      </c>
      <c r="P935">
        <v>58</v>
      </c>
      <c r="Q935">
        <v>0</v>
      </c>
      <c r="R935">
        <v>275</v>
      </c>
      <c r="S935">
        <v>339</v>
      </c>
      <c r="T935">
        <v>1</v>
      </c>
      <c r="U935">
        <v>189</v>
      </c>
      <c r="V935">
        <v>356</v>
      </c>
      <c r="W935">
        <v>3</v>
      </c>
      <c r="X935">
        <v>33</v>
      </c>
      <c r="Y935">
        <v>36</v>
      </c>
      <c r="Z935">
        <v>54</v>
      </c>
      <c r="AA935">
        <v>28</v>
      </c>
      <c r="AB935">
        <v>301139945</v>
      </c>
      <c r="AD935">
        <v>1156.54</v>
      </c>
    </row>
    <row r="936" spans="1:30">
      <c r="A936" t="s">
        <v>6672</v>
      </c>
      <c r="B936" t="s">
        <v>13111</v>
      </c>
      <c r="C936" s="3">
        <v>300399</v>
      </c>
      <c r="D936" s="19" t="str">
        <f t="shared" si="14"/>
        <v>30</v>
      </c>
      <c r="E936" t="s">
        <v>795</v>
      </c>
      <c r="F936" t="s">
        <v>796</v>
      </c>
      <c r="G936" t="s">
        <v>6674</v>
      </c>
      <c r="H936" t="s">
        <v>6675</v>
      </c>
      <c r="I936">
        <v>6306</v>
      </c>
      <c r="J936" t="s">
        <v>33</v>
      </c>
      <c r="K936" t="s">
        <v>397</v>
      </c>
      <c r="L936" t="s">
        <v>297</v>
      </c>
      <c r="M936" t="s">
        <v>800</v>
      </c>
      <c r="N936" t="s">
        <v>801</v>
      </c>
      <c r="O936">
        <v>2030</v>
      </c>
      <c r="P936">
        <v>1896</v>
      </c>
      <c r="Q936">
        <v>627</v>
      </c>
      <c r="R936">
        <v>1865</v>
      </c>
      <c r="S936">
        <v>2011</v>
      </c>
      <c r="T936">
        <v>1561</v>
      </c>
      <c r="U936">
        <v>360</v>
      </c>
      <c r="V936">
        <v>1974</v>
      </c>
      <c r="W936">
        <v>56</v>
      </c>
      <c r="X936">
        <v>35</v>
      </c>
      <c r="Y936">
        <v>91</v>
      </c>
      <c r="Z936">
        <v>102</v>
      </c>
      <c r="AA936">
        <v>63</v>
      </c>
      <c r="AB936">
        <v>300910399</v>
      </c>
      <c r="AD936">
        <v>82.66</v>
      </c>
    </row>
    <row r="937" spans="1:30">
      <c r="A937" t="s">
        <v>6676</v>
      </c>
      <c r="B937" t="s">
        <v>13112</v>
      </c>
      <c r="C937" s="3">
        <v>300322</v>
      </c>
      <c r="D937" s="19" t="str">
        <f t="shared" si="14"/>
        <v>30</v>
      </c>
      <c r="E937" t="s">
        <v>795</v>
      </c>
      <c r="F937" t="s">
        <v>5816</v>
      </c>
      <c r="G937" t="s">
        <v>6678</v>
      </c>
      <c r="H937" t="s">
        <v>6679</v>
      </c>
      <c r="I937">
        <v>7694</v>
      </c>
      <c r="J937" t="s">
        <v>33</v>
      </c>
      <c r="K937" t="s">
        <v>397</v>
      </c>
      <c r="L937" t="s">
        <v>297</v>
      </c>
      <c r="M937" t="s">
        <v>800</v>
      </c>
      <c r="N937" t="s">
        <v>801</v>
      </c>
      <c r="O937">
        <v>2379</v>
      </c>
      <c r="P937">
        <v>2345</v>
      </c>
      <c r="Q937">
        <v>447</v>
      </c>
      <c r="R937">
        <v>1653</v>
      </c>
      <c r="S937">
        <v>2336</v>
      </c>
      <c r="T937">
        <v>2070</v>
      </c>
      <c r="U937">
        <v>280</v>
      </c>
      <c r="V937">
        <v>2316</v>
      </c>
      <c r="W937">
        <v>63</v>
      </c>
      <c r="X937">
        <v>13</v>
      </c>
      <c r="Y937">
        <v>76</v>
      </c>
      <c r="Z937">
        <v>152</v>
      </c>
      <c r="AA937">
        <v>85</v>
      </c>
      <c r="AB937">
        <v>300840322</v>
      </c>
      <c r="AD937">
        <v>80.180000000000007</v>
      </c>
    </row>
    <row r="938" spans="1:30">
      <c r="A938" t="s">
        <v>6327</v>
      </c>
      <c r="B938" t="s">
        <v>13113</v>
      </c>
      <c r="C938" s="3">
        <v>309705</v>
      </c>
      <c r="D938" s="19" t="str">
        <f t="shared" si="14"/>
        <v>30</v>
      </c>
      <c r="E938" t="s">
        <v>795</v>
      </c>
      <c r="F938" t="s">
        <v>5816</v>
      </c>
      <c r="G938" t="s">
        <v>6329</v>
      </c>
      <c r="H938" t="s">
        <v>6330</v>
      </c>
      <c r="I938">
        <v>297</v>
      </c>
      <c r="J938" t="s">
        <v>19</v>
      </c>
      <c r="K938" t="s">
        <v>799</v>
      </c>
      <c r="M938" t="s">
        <v>800</v>
      </c>
      <c r="N938" t="s">
        <v>801</v>
      </c>
      <c r="O938">
        <v>100</v>
      </c>
      <c r="P938">
        <v>12</v>
      </c>
      <c r="Q938">
        <v>0</v>
      </c>
      <c r="R938">
        <v>93</v>
      </c>
      <c r="S938">
        <v>92</v>
      </c>
      <c r="T938">
        <v>0</v>
      </c>
      <c r="U938">
        <v>49</v>
      </c>
      <c r="V938">
        <v>100</v>
      </c>
      <c r="W938">
        <v>0</v>
      </c>
      <c r="X938">
        <v>21</v>
      </c>
      <c r="Y938">
        <v>21</v>
      </c>
      <c r="Z938">
        <v>13</v>
      </c>
      <c r="AA938">
        <v>3</v>
      </c>
      <c r="AB938">
        <v>300849705</v>
      </c>
      <c r="AD938">
        <v>239.05</v>
      </c>
    </row>
    <row r="939" spans="1:30">
      <c r="A939" t="s">
        <v>5859</v>
      </c>
      <c r="B939" t="s">
        <v>13114</v>
      </c>
      <c r="C939" s="3">
        <v>309950</v>
      </c>
      <c r="D939" s="19" t="str">
        <f t="shared" si="14"/>
        <v>30</v>
      </c>
      <c r="E939" t="s">
        <v>795</v>
      </c>
      <c r="F939" t="s">
        <v>5833</v>
      </c>
      <c r="G939" t="s">
        <v>5861</v>
      </c>
      <c r="H939" t="s">
        <v>5862</v>
      </c>
      <c r="I939">
        <v>886</v>
      </c>
      <c r="J939" t="s">
        <v>19</v>
      </c>
      <c r="K939" t="s">
        <v>5742</v>
      </c>
      <c r="M939" t="s">
        <v>800</v>
      </c>
      <c r="N939" t="s">
        <v>801</v>
      </c>
      <c r="O939">
        <v>297</v>
      </c>
      <c r="P939">
        <v>27</v>
      </c>
      <c r="Q939">
        <v>0</v>
      </c>
      <c r="R939">
        <v>176</v>
      </c>
      <c r="S939">
        <v>271</v>
      </c>
      <c r="T939">
        <v>0</v>
      </c>
      <c r="U939">
        <v>83</v>
      </c>
      <c r="V939">
        <v>292</v>
      </c>
      <c r="W939">
        <v>5</v>
      </c>
      <c r="X939">
        <v>36</v>
      </c>
      <c r="Y939">
        <v>41</v>
      </c>
      <c r="Z939">
        <v>47</v>
      </c>
      <c r="AA939">
        <v>12</v>
      </c>
      <c r="AB939">
        <v>301139950</v>
      </c>
      <c r="AD939">
        <v>311.01</v>
      </c>
    </row>
    <row r="940" spans="1:30">
      <c r="A940" t="s">
        <v>5964</v>
      </c>
      <c r="B940" t="s">
        <v>13115</v>
      </c>
      <c r="C940" s="3">
        <v>309955</v>
      </c>
      <c r="D940" s="19" t="str">
        <f t="shared" si="14"/>
        <v>30</v>
      </c>
      <c r="E940" t="s">
        <v>795</v>
      </c>
      <c r="F940" t="s">
        <v>5833</v>
      </c>
      <c r="G940" t="s">
        <v>5966</v>
      </c>
      <c r="H940" t="s">
        <v>5967</v>
      </c>
      <c r="I940">
        <v>687</v>
      </c>
      <c r="J940" t="s">
        <v>19</v>
      </c>
      <c r="K940" t="s">
        <v>799</v>
      </c>
      <c r="M940" t="s">
        <v>800</v>
      </c>
      <c r="N940" t="s">
        <v>801</v>
      </c>
      <c r="O940">
        <v>204</v>
      </c>
      <c r="P940">
        <v>30</v>
      </c>
      <c r="Q940">
        <v>0</v>
      </c>
      <c r="R940">
        <v>194</v>
      </c>
      <c r="S940">
        <v>189</v>
      </c>
      <c r="T940">
        <v>1</v>
      </c>
      <c r="U940">
        <v>70</v>
      </c>
      <c r="V940">
        <v>203</v>
      </c>
      <c r="W940">
        <v>1</v>
      </c>
      <c r="X940">
        <v>17</v>
      </c>
      <c r="Y940">
        <v>18</v>
      </c>
      <c r="Z940">
        <v>29</v>
      </c>
      <c r="AA940">
        <v>12</v>
      </c>
      <c r="AB940">
        <v>301139955</v>
      </c>
      <c r="AD940">
        <v>501.05</v>
      </c>
    </row>
    <row r="941" spans="1:30">
      <c r="A941" t="s">
        <v>6688</v>
      </c>
      <c r="B941" t="s">
        <v>13116</v>
      </c>
      <c r="C941" s="3">
        <v>300287</v>
      </c>
      <c r="D941" s="19" t="str">
        <f t="shared" si="14"/>
        <v>30</v>
      </c>
      <c r="E941" t="s">
        <v>795</v>
      </c>
      <c r="F941" t="s">
        <v>5755</v>
      </c>
      <c r="G941" t="s">
        <v>6690</v>
      </c>
      <c r="H941" t="s">
        <v>5755</v>
      </c>
      <c r="I941">
        <v>23702</v>
      </c>
      <c r="J941" t="s">
        <v>33</v>
      </c>
      <c r="K941" t="s">
        <v>397</v>
      </c>
      <c r="L941" t="s">
        <v>297</v>
      </c>
      <c r="M941" t="s">
        <v>800</v>
      </c>
      <c r="N941" t="s">
        <v>801</v>
      </c>
      <c r="O941">
        <v>7224</v>
      </c>
      <c r="P941">
        <v>7083</v>
      </c>
      <c r="Q941">
        <v>1878</v>
      </c>
      <c r="R941">
        <v>5028</v>
      </c>
      <c r="S941">
        <v>7144</v>
      </c>
      <c r="T941">
        <v>6366</v>
      </c>
      <c r="U941">
        <v>1037</v>
      </c>
      <c r="V941">
        <v>7025</v>
      </c>
      <c r="W941">
        <v>199</v>
      </c>
      <c r="X941">
        <v>73</v>
      </c>
      <c r="Y941">
        <v>272</v>
      </c>
      <c r="Z941">
        <v>430</v>
      </c>
      <c r="AA941">
        <v>304</v>
      </c>
      <c r="AB941">
        <v>300770287</v>
      </c>
      <c r="AD941">
        <v>118.17</v>
      </c>
    </row>
    <row r="942" spans="1:30">
      <c r="A942" t="s">
        <v>6442</v>
      </c>
      <c r="B942" t="s">
        <v>13117</v>
      </c>
      <c r="C942" s="3">
        <v>309060</v>
      </c>
      <c r="D942" s="19" t="str">
        <f t="shared" si="14"/>
        <v>30</v>
      </c>
      <c r="E942" t="s">
        <v>795</v>
      </c>
      <c r="F942" t="s">
        <v>5865</v>
      </c>
      <c r="G942" t="s">
        <v>6444</v>
      </c>
      <c r="H942" t="s">
        <v>6445</v>
      </c>
      <c r="I942">
        <v>528</v>
      </c>
      <c r="J942" t="s">
        <v>19</v>
      </c>
      <c r="K942" t="s">
        <v>5742</v>
      </c>
      <c r="M942" t="s">
        <v>800</v>
      </c>
      <c r="N942" t="s">
        <v>801</v>
      </c>
      <c r="O942">
        <v>156</v>
      </c>
      <c r="P942">
        <v>127</v>
      </c>
      <c r="Q942">
        <v>1</v>
      </c>
      <c r="R942">
        <v>153</v>
      </c>
      <c r="S942">
        <v>142</v>
      </c>
      <c r="T942">
        <v>0</v>
      </c>
      <c r="U942">
        <v>66</v>
      </c>
      <c r="V942">
        <v>153</v>
      </c>
      <c r="W942">
        <v>3</v>
      </c>
      <c r="X942">
        <v>25</v>
      </c>
      <c r="Y942">
        <v>28</v>
      </c>
      <c r="Z942">
        <v>32</v>
      </c>
      <c r="AA942">
        <v>7</v>
      </c>
      <c r="AB942">
        <v>300159060</v>
      </c>
      <c r="AD942">
        <v>118.38</v>
      </c>
    </row>
    <row r="943" spans="1:30">
      <c r="A943" t="s">
        <v>5738</v>
      </c>
      <c r="B943" t="s">
        <v>13118</v>
      </c>
      <c r="C943" s="3">
        <v>309475</v>
      </c>
      <c r="D943" s="19" t="str">
        <f t="shared" si="14"/>
        <v>30</v>
      </c>
      <c r="E943" t="s">
        <v>795</v>
      </c>
      <c r="F943" t="s">
        <v>759</v>
      </c>
      <c r="G943" t="s">
        <v>5740</v>
      </c>
      <c r="H943" t="s">
        <v>5741</v>
      </c>
      <c r="I943">
        <v>323</v>
      </c>
      <c r="J943" t="s">
        <v>19</v>
      </c>
      <c r="K943" t="s">
        <v>5742</v>
      </c>
      <c r="M943" t="s">
        <v>800</v>
      </c>
      <c r="N943" t="s">
        <v>801</v>
      </c>
      <c r="O943">
        <v>88</v>
      </c>
      <c r="P943">
        <v>61</v>
      </c>
      <c r="Q943">
        <v>0</v>
      </c>
      <c r="R943">
        <v>79</v>
      </c>
      <c r="S943">
        <v>81</v>
      </c>
      <c r="T943">
        <v>41</v>
      </c>
      <c r="U943">
        <v>43</v>
      </c>
      <c r="V943">
        <v>87</v>
      </c>
      <c r="W943">
        <v>1</v>
      </c>
      <c r="X943">
        <v>11</v>
      </c>
      <c r="Y943">
        <v>12</v>
      </c>
      <c r="Z943">
        <v>21</v>
      </c>
      <c r="AA943">
        <v>10</v>
      </c>
      <c r="AB943">
        <v>300709475</v>
      </c>
      <c r="AD943">
        <v>78.989999999999995</v>
      </c>
    </row>
    <row r="944" spans="1:30">
      <c r="A944" t="s">
        <v>6691</v>
      </c>
      <c r="B944" t="s">
        <v>13119</v>
      </c>
      <c r="C944" s="3">
        <v>300329</v>
      </c>
      <c r="D944" s="19" t="str">
        <f t="shared" si="14"/>
        <v>30</v>
      </c>
      <c r="E944" t="s">
        <v>795</v>
      </c>
      <c r="F944" t="s">
        <v>5816</v>
      </c>
      <c r="G944" t="s">
        <v>6693</v>
      </c>
      <c r="H944" t="s">
        <v>6694</v>
      </c>
      <c r="I944">
        <v>4333</v>
      </c>
      <c r="J944" t="s">
        <v>33</v>
      </c>
      <c r="K944" t="s">
        <v>296</v>
      </c>
      <c r="L944" t="s">
        <v>6094</v>
      </c>
      <c r="M944" t="s">
        <v>800</v>
      </c>
      <c r="N944" t="s">
        <v>801</v>
      </c>
      <c r="O944">
        <v>1671</v>
      </c>
      <c r="P944">
        <v>1618</v>
      </c>
      <c r="Q944">
        <v>973</v>
      </c>
      <c r="R944">
        <v>1585</v>
      </c>
      <c r="S944">
        <v>1668</v>
      </c>
      <c r="T944">
        <v>1436</v>
      </c>
      <c r="U944">
        <v>129</v>
      </c>
      <c r="V944">
        <v>1573</v>
      </c>
      <c r="W944">
        <v>98</v>
      </c>
      <c r="X944">
        <v>8</v>
      </c>
      <c r="Y944">
        <v>106</v>
      </c>
      <c r="Z944">
        <v>36</v>
      </c>
      <c r="AA944">
        <v>20</v>
      </c>
      <c r="AB944">
        <v>300840329</v>
      </c>
      <c r="AD944">
        <v>45.03</v>
      </c>
    </row>
    <row r="945" spans="1:30">
      <c r="A945" t="s">
        <v>5924</v>
      </c>
      <c r="B945" t="s">
        <v>13120</v>
      </c>
      <c r="C945" s="3">
        <v>309143</v>
      </c>
      <c r="D945" s="19" t="str">
        <f t="shared" si="14"/>
        <v>30</v>
      </c>
      <c r="E945" t="s">
        <v>795</v>
      </c>
      <c r="F945" t="s">
        <v>5926</v>
      </c>
      <c r="G945" t="s">
        <v>5927</v>
      </c>
      <c r="H945" t="s">
        <v>5928</v>
      </c>
      <c r="I945">
        <v>335</v>
      </c>
      <c r="J945" t="s">
        <v>19</v>
      </c>
      <c r="K945" t="s">
        <v>799</v>
      </c>
      <c r="M945" t="s">
        <v>800</v>
      </c>
      <c r="N945" t="s">
        <v>801</v>
      </c>
      <c r="O945">
        <v>86</v>
      </c>
      <c r="P945">
        <v>1</v>
      </c>
      <c r="Q945">
        <v>3</v>
      </c>
      <c r="R945">
        <v>57</v>
      </c>
      <c r="S945">
        <v>82</v>
      </c>
      <c r="T945">
        <v>3</v>
      </c>
      <c r="U945">
        <v>21</v>
      </c>
      <c r="V945">
        <v>84</v>
      </c>
      <c r="W945">
        <v>2</v>
      </c>
      <c r="X945">
        <v>5</v>
      </c>
      <c r="Y945">
        <v>7</v>
      </c>
      <c r="Z945">
        <v>9</v>
      </c>
      <c r="AA945">
        <v>3</v>
      </c>
      <c r="AB945">
        <v>300289143</v>
      </c>
      <c r="AD945">
        <v>191.11</v>
      </c>
    </row>
    <row r="946" spans="1:30">
      <c r="A946" t="s">
        <v>6699</v>
      </c>
      <c r="B946" t="s">
        <v>13121</v>
      </c>
      <c r="C946" s="3">
        <v>300336</v>
      </c>
      <c r="D946" s="19" t="str">
        <f t="shared" si="14"/>
        <v>30</v>
      </c>
      <c r="E946" t="s">
        <v>795</v>
      </c>
      <c r="F946" t="s">
        <v>5816</v>
      </c>
      <c r="G946" t="s">
        <v>6701</v>
      </c>
      <c r="H946" t="s">
        <v>5816</v>
      </c>
      <c r="I946">
        <v>247863</v>
      </c>
      <c r="J946" t="s">
        <v>33</v>
      </c>
      <c r="K946" t="s">
        <v>397</v>
      </c>
      <c r="L946" t="s">
        <v>297</v>
      </c>
      <c r="M946" t="s">
        <v>800</v>
      </c>
      <c r="N946" t="s">
        <v>801</v>
      </c>
      <c r="O946">
        <v>76571</v>
      </c>
      <c r="P946">
        <v>75861</v>
      </c>
      <c r="Q946">
        <v>37951</v>
      </c>
      <c r="R946">
        <v>60806</v>
      </c>
      <c r="S946">
        <v>75593</v>
      </c>
      <c r="T946">
        <v>55911</v>
      </c>
      <c r="U946">
        <v>10722</v>
      </c>
      <c r="V946">
        <v>72038</v>
      </c>
      <c r="W946">
        <v>4533</v>
      </c>
      <c r="X946">
        <v>1004</v>
      </c>
      <c r="Y946">
        <v>5537</v>
      </c>
      <c r="Z946">
        <v>3896</v>
      </c>
      <c r="AA946">
        <v>2290</v>
      </c>
      <c r="AB946">
        <v>300840336</v>
      </c>
      <c r="AD946">
        <v>147.24</v>
      </c>
    </row>
    <row r="947" spans="1:30">
      <c r="A947" t="s">
        <v>5908</v>
      </c>
      <c r="B947" t="s">
        <v>13122</v>
      </c>
      <c r="C947" s="3">
        <v>309710</v>
      </c>
      <c r="D947" s="19" t="str">
        <f t="shared" si="14"/>
        <v>30</v>
      </c>
      <c r="E947" t="s">
        <v>795</v>
      </c>
      <c r="F947" t="s">
        <v>5816</v>
      </c>
      <c r="G947" t="s">
        <v>5910</v>
      </c>
      <c r="H947" t="s">
        <v>5911</v>
      </c>
      <c r="I947">
        <v>315</v>
      </c>
      <c r="J947" t="s">
        <v>19</v>
      </c>
      <c r="K947" t="s">
        <v>799</v>
      </c>
      <c r="M947" t="s">
        <v>800</v>
      </c>
      <c r="N947" t="s">
        <v>801</v>
      </c>
      <c r="O947">
        <v>96</v>
      </c>
      <c r="P947">
        <v>10</v>
      </c>
      <c r="Q947">
        <v>0</v>
      </c>
      <c r="R947">
        <v>95</v>
      </c>
      <c r="S947">
        <v>96</v>
      </c>
      <c r="T947">
        <v>0</v>
      </c>
      <c r="U947">
        <v>40</v>
      </c>
      <c r="V947">
        <v>92</v>
      </c>
      <c r="W947">
        <v>4</v>
      </c>
      <c r="X947">
        <v>2</v>
      </c>
      <c r="Y947">
        <v>6</v>
      </c>
      <c r="Z947">
        <v>0</v>
      </c>
      <c r="AA947">
        <v>0</v>
      </c>
      <c r="AB947">
        <v>300849710</v>
      </c>
      <c r="AD947">
        <v>139.76</v>
      </c>
    </row>
    <row r="948" spans="1:30">
      <c r="A948" t="s">
        <v>5912</v>
      </c>
      <c r="B948" t="s">
        <v>13123</v>
      </c>
      <c r="C948" s="3">
        <v>309960</v>
      </c>
      <c r="D948" s="19" t="str">
        <f t="shared" si="14"/>
        <v>30</v>
      </c>
      <c r="E948" t="s">
        <v>795</v>
      </c>
      <c r="F948" t="s">
        <v>5833</v>
      </c>
      <c r="G948" t="s">
        <v>5914</v>
      </c>
      <c r="H948" t="s">
        <v>5915</v>
      </c>
      <c r="I948">
        <v>747</v>
      </c>
      <c r="J948" t="s">
        <v>19</v>
      </c>
      <c r="K948" t="s">
        <v>5796</v>
      </c>
      <c r="M948" t="s">
        <v>800</v>
      </c>
      <c r="N948" t="s">
        <v>801</v>
      </c>
      <c r="O948">
        <v>245</v>
      </c>
      <c r="P948">
        <v>141</v>
      </c>
      <c r="Q948">
        <v>5</v>
      </c>
      <c r="R948">
        <v>224</v>
      </c>
      <c r="S948">
        <v>223</v>
      </c>
      <c r="T948">
        <v>32</v>
      </c>
      <c r="U948">
        <v>71</v>
      </c>
      <c r="V948">
        <v>243</v>
      </c>
      <c r="W948">
        <v>2</v>
      </c>
      <c r="X948">
        <v>13</v>
      </c>
      <c r="Y948">
        <v>15</v>
      </c>
      <c r="Z948">
        <v>44</v>
      </c>
      <c r="AA948">
        <v>20</v>
      </c>
      <c r="AB948">
        <v>301139960</v>
      </c>
      <c r="AD948">
        <v>272.95</v>
      </c>
    </row>
    <row r="949" spans="1:30">
      <c r="A949" t="s">
        <v>6253</v>
      </c>
      <c r="B949" t="s">
        <v>13124</v>
      </c>
      <c r="C949" s="3">
        <v>309715</v>
      </c>
      <c r="D949" s="19" t="str">
        <f t="shared" si="14"/>
        <v>30</v>
      </c>
      <c r="E949" t="s">
        <v>795</v>
      </c>
      <c r="F949" t="s">
        <v>5816</v>
      </c>
      <c r="G949" t="s">
        <v>6255</v>
      </c>
      <c r="H949" t="s">
        <v>6256</v>
      </c>
      <c r="I949">
        <v>112</v>
      </c>
      <c r="J949" t="s">
        <v>19</v>
      </c>
      <c r="K949" t="s">
        <v>799</v>
      </c>
      <c r="M949" t="s">
        <v>800</v>
      </c>
      <c r="N949" t="s">
        <v>801</v>
      </c>
      <c r="O949">
        <v>37</v>
      </c>
      <c r="P949">
        <v>0</v>
      </c>
      <c r="Q949">
        <v>0</v>
      </c>
      <c r="R949">
        <v>36</v>
      </c>
      <c r="S949">
        <v>35</v>
      </c>
      <c r="T949">
        <v>0</v>
      </c>
      <c r="U949">
        <v>0</v>
      </c>
      <c r="V949">
        <v>37</v>
      </c>
      <c r="W949">
        <v>0</v>
      </c>
      <c r="X949">
        <v>1</v>
      </c>
      <c r="Y949">
        <v>1</v>
      </c>
      <c r="Z949">
        <v>3</v>
      </c>
      <c r="AA949">
        <v>0</v>
      </c>
      <c r="AB949">
        <v>300849715</v>
      </c>
      <c r="AD949">
        <v>97.59</v>
      </c>
    </row>
    <row r="950" spans="1:30">
      <c r="A950" t="s">
        <v>6022</v>
      </c>
      <c r="B950" t="s">
        <v>13125</v>
      </c>
      <c r="C950" s="3">
        <v>309220</v>
      </c>
      <c r="D950" s="19" t="str">
        <f t="shared" si="14"/>
        <v>30</v>
      </c>
      <c r="E950" t="s">
        <v>795</v>
      </c>
      <c r="F950" t="s">
        <v>6011</v>
      </c>
      <c r="G950" t="s">
        <v>6024</v>
      </c>
      <c r="H950" t="s">
        <v>6025</v>
      </c>
      <c r="I950">
        <v>547</v>
      </c>
      <c r="J950" t="s">
        <v>19</v>
      </c>
      <c r="K950" t="s">
        <v>5742</v>
      </c>
      <c r="M950" t="s">
        <v>800</v>
      </c>
      <c r="N950" t="s">
        <v>801</v>
      </c>
      <c r="O950">
        <v>161</v>
      </c>
      <c r="P950">
        <v>1</v>
      </c>
      <c r="Q950">
        <v>0</v>
      </c>
      <c r="R950">
        <v>144</v>
      </c>
      <c r="S950">
        <v>153</v>
      </c>
      <c r="T950">
        <v>0</v>
      </c>
      <c r="U950">
        <v>87</v>
      </c>
      <c r="V950">
        <v>149</v>
      </c>
      <c r="W950">
        <v>12</v>
      </c>
      <c r="X950">
        <v>24</v>
      </c>
      <c r="Y950">
        <v>36</v>
      </c>
      <c r="Z950">
        <v>31</v>
      </c>
      <c r="AA950">
        <v>12</v>
      </c>
      <c r="AB950">
        <v>300359220</v>
      </c>
      <c r="AD950">
        <v>727.65</v>
      </c>
    </row>
    <row r="951" spans="1:30">
      <c r="A951" t="s">
        <v>6128</v>
      </c>
      <c r="B951" t="s">
        <v>13126</v>
      </c>
      <c r="C951" s="3">
        <v>309065</v>
      </c>
      <c r="D951" s="19" t="str">
        <f t="shared" si="14"/>
        <v>30</v>
      </c>
      <c r="E951" t="s">
        <v>795</v>
      </c>
      <c r="F951" t="s">
        <v>5865</v>
      </c>
      <c r="G951" t="s">
        <v>6130</v>
      </c>
      <c r="H951" t="s">
        <v>6131</v>
      </c>
      <c r="I951">
        <v>648</v>
      </c>
      <c r="J951" t="s">
        <v>19</v>
      </c>
      <c r="K951" t="s">
        <v>5742</v>
      </c>
      <c r="M951" t="s">
        <v>800</v>
      </c>
      <c r="N951" t="s">
        <v>801</v>
      </c>
      <c r="O951">
        <v>172</v>
      </c>
      <c r="P951">
        <v>134</v>
      </c>
      <c r="Q951">
        <v>0</v>
      </c>
      <c r="R951">
        <v>164</v>
      </c>
      <c r="S951">
        <v>159</v>
      </c>
      <c r="T951">
        <v>4</v>
      </c>
      <c r="U951">
        <v>65</v>
      </c>
      <c r="V951">
        <v>165</v>
      </c>
      <c r="W951">
        <v>7</v>
      </c>
      <c r="X951">
        <v>59</v>
      </c>
      <c r="Y951">
        <v>66</v>
      </c>
      <c r="Z951">
        <v>65</v>
      </c>
      <c r="AA951">
        <v>14</v>
      </c>
      <c r="AB951">
        <v>300159065</v>
      </c>
      <c r="AD951">
        <v>162.81</v>
      </c>
    </row>
    <row r="952" spans="1:30">
      <c r="A952" t="s">
        <v>6078</v>
      </c>
      <c r="B952" t="s">
        <v>13127</v>
      </c>
      <c r="C952" s="3">
        <v>309480</v>
      </c>
      <c r="D952" s="19" t="str">
        <f t="shared" si="14"/>
        <v>30</v>
      </c>
      <c r="E952" t="s">
        <v>795</v>
      </c>
      <c r="F952" t="s">
        <v>759</v>
      </c>
      <c r="G952" t="s">
        <v>6080</v>
      </c>
      <c r="H952" t="s">
        <v>6081</v>
      </c>
      <c r="I952">
        <v>204</v>
      </c>
      <c r="J952" t="s">
        <v>19</v>
      </c>
      <c r="K952" t="s">
        <v>5752</v>
      </c>
      <c r="M952" t="s">
        <v>800</v>
      </c>
      <c r="N952" t="s">
        <v>801</v>
      </c>
      <c r="O952">
        <v>57</v>
      </c>
      <c r="P952">
        <v>14</v>
      </c>
      <c r="Q952">
        <v>0</v>
      </c>
      <c r="R952">
        <v>46</v>
      </c>
      <c r="S952">
        <v>50</v>
      </c>
      <c r="T952">
        <v>0</v>
      </c>
      <c r="U952">
        <v>41</v>
      </c>
      <c r="V952">
        <v>54</v>
      </c>
      <c r="W952">
        <v>3</v>
      </c>
      <c r="X952">
        <v>15</v>
      </c>
      <c r="Y952">
        <v>18</v>
      </c>
      <c r="Z952">
        <v>19</v>
      </c>
      <c r="AA952">
        <v>10</v>
      </c>
      <c r="AB952">
        <v>300709480</v>
      </c>
      <c r="AD952">
        <v>189.9</v>
      </c>
    </row>
    <row r="953" spans="1:30">
      <c r="A953" t="s">
        <v>6840</v>
      </c>
      <c r="B953" t="s">
        <v>6757</v>
      </c>
      <c r="C953" s="3">
        <v>300252</v>
      </c>
      <c r="D953" s="19" t="str">
        <f t="shared" si="14"/>
        <v>30</v>
      </c>
      <c r="E953" t="s">
        <v>795</v>
      </c>
      <c r="F953" t="s">
        <v>759</v>
      </c>
      <c r="G953" t="s">
        <v>6842</v>
      </c>
      <c r="H953" t="s">
        <v>6843</v>
      </c>
      <c r="I953">
        <v>1767</v>
      </c>
      <c r="J953" t="s">
        <v>33</v>
      </c>
      <c r="K953" t="s">
        <v>296</v>
      </c>
      <c r="L953" t="s">
        <v>6094</v>
      </c>
      <c r="M953" t="s">
        <v>800</v>
      </c>
      <c r="N953" t="s">
        <v>801</v>
      </c>
      <c r="O953">
        <v>513</v>
      </c>
      <c r="P953">
        <v>445</v>
      </c>
      <c r="Q953">
        <v>104</v>
      </c>
      <c r="R953">
        <v>476</v>
      </c>
      <c r="S953">
        <v>506</v>
      </c>
      <c r="T953">
        <v>311</v>
      </c>
      <c r="U953">
        <v>110</v>
      </c>
      <c r="V953">
        <v>504</v>
      </c>
      <c r="W953">
        <v>9</v>
      </c>
      <c r="X953">
        <v>16</v>
      </c>
      <c r="Y953">
        <v>25</v>
      </c>
      <c r="Z953">
        <v>49</v>
      </c>
      <c r="AA953">
        <v>30</v>
      </c>
      <c r="AB953">
        <v>300700252</v>
      </c>
      <c r="AD953">
        <v>143.71</v>
      </c>
    </row>
    <row r="954" spans="1:30">
      <c r="A954" t="s">
        <v>6809</v>
      </c>
      <c r="B954" t="s">
        <v>13128</v>
      </c>
      <c r="C954" s="3">
        <v>300437</v>
      </c>
      <c r="D954" s="19" t="str">
        <f t="shared" si="14"/>
        <v>30</v>
      </c>
      <c r="E954" t="s">
        <v>795</v>
      </c>
      <c r="F954" t="s">
        <v>6092</v>
      </c>
      <c r="G954" t="s">
        <v>6811</v>
      </c>
      <c r="H954" t="s">
        <v>1534</v>
      </c>
      <c r="I954">
        <v>1167</v>
      </c>
      <c r="J954" t="s">
        <v>33</v>
      </c>
      <c r="K954" t="s">
        <v>296</v>
      </c>
      <c r="L954" t="s">
        <v>6094</v>
      </c>
      <c r="M954" t="s">
        <v>800</v>
      </c>
      <c r="N954" t="s">
        <v>801</v>
      </c>
      <c r="O954">
        <v>396</v>
      </c>
      <c r="P954">
        <v>249</v>
      </c>
      <c r="Q954">
        <v>0</v>
      </c>
      <c r="R954">
        <v>309</v>
      </c>
      <c r="S954">
        <v>384</v>
      </c>
      <c r="T954">
        <v>192</v>
      </c>
      <c r="U954">
        <v>85</v>
      </c>
      <c r="V954">
        <v>386</v>
      </c>
      <c r="W954">
        <v>10</v>
      </c>
      <c r="X954">
        <v>5</v>
      </c>
      <c r="Y954">
        <v>15</v>
      </c>
      <c r="Z954">
        <v>20</v>
      </c>
      <c r="AA954">
        <v>4</v>
      </c>
      <c r="AB954">
        <v>300980437</v>
      </c>
      <c r="AD954">
        <v>183.32</v>
      </c>
    </row>
    <row r="955" spans="1:30">
      <c r="A955" t="s">
        <v>6805</v>
      </c>
      <c r="B955" t="s">
        <v>13129</v>
      </c>
      <c r="C955" s="3">
        <v>300441</v>
      </c>
      <c r="D955" s="19" t="str">
        <f t="shared" si="14"/>
        <v>30</v>
      </c>
      <c r="E955" t="s">
        <v>795</v>
      </c>
      <c r="F955" t="s">
        <v>6092</v>
      </c>
      <c r="G955" t="s">
        <v>6807</v>
      </c>
      <c r="H955" t="s">
        <v>6808</v>
      </c>
      <c r="I955">
        <v>1252</v>
      </c>
      <c r="J955" t="s">
        <v>33</v>
      </c>
      <c r="K955" t="s">
        <v>296</v>
      </c>
      <c r="L955" t="s">
        <v>6094</v>
      </c>
      <c r="M955" t="s">
        <v>800</v>
      </c>
      <c r="N955" t="s">
        <v>801</v>
      </c>
      <c r="O955">
        <v>420</v>
      </c>
      <c r="P955">
        <v>351</v>
      </c>
      <c r="Q955">
        <v>0</v>
      </c>
      <c r="R955">
        <v>302</v>
      </c>
      <c r="S955">
        <v>415</v>
      </c>
      <c r="T955">
        <v>236</v>
      </c>
      <c r="U955">
        <v>75</v>
      </c>
      <c r="V955">
        <v>407</v>
      </c>
      <c r="W955">
        <v>13</v>
      </c>
      <c r="X955">
        <v>11</v>
      </c>
      <c r="Y955">
        <v>24</v>
      </c>
      <c r="Z955">
        <v>23</v>
      </c>
      <c r="AA955">
        <v>11</v>
      </c>
      <c r="AB955">
        <v>300980441</v>
      </c>
      <c r="AD955">
        <v>136.97999999999999</v>
      </c>
    </row>
    <row r="956" spans="1:30">
      <c r="A956" t="s">
        <v>6218</v>
      </c>
      <c r="B956" t="s">
        <v>13130</v>
      </c>
      <c r="C956" s="3">
        <v>309720</v>
      </c>
      <c r="D956" s="19" t="str">
        <f t="shared" si="14"/>
        <v>30</v>
      </c>
      <c r="E956" t="s">
        <v>795</v>
      </c>
      <c r="F956" t="s">
        <v>5816</v>
      </c>
      <c r="G956" t="s">
        <v>6220</v>
      </c>
      <c r="H956" t="s">
        <v>6221</v>
      </c>
      <c r="I956">
        <v>946</v>
      </c>
      <c r="J956" t="s">
        <v>19</v>
      </c>
      <c r="K956" t="s">
        <v>5796</v>
      </c>
      <c r="M956" t="s">
        <v>800</v>
      </c>
      <c r="N956" t="s">
        <v>801</v>
      </c>
      <c r="O956">
        <v>250</v>
      </c>
      <c r="P956">
        <v>208</v>
      </c>
      <c r="Q956">
        <v>1</v>
      </c>
      <c r="R956">
        <v>229</v>
      </c>
      <c r="S956">
        <v>241</v>
      </c>
      <c r="T956">
        <v>2</v>
      </c>
      <c r="U956">
        <v>70</v>
      </c>
      <c r="V956">
        <v>242</v>
      </c>
      <c r="W956">
        <v>8</v>
      </c>
      <c r="X956">
        <v>8</v>
      </c>
      <c r="Y956">
        <v>16</v>
      </c>
      <c r="Z956">
        <v>34</v>
      </c>
      <c r="AA956">
        <v>18</v>
      </c>
      <c r="AB956">
        <v>300849720</v>
      </c>
      <c r="AD956">
        <v>47.38</v>
      </c>
    </row>
    <row r="957" spans="1:30">
      <c r="A957" t="s">
        <v>6879</v>
      </c>
      <c r="B957" t="s">
        <v>13131</v>
      </c>
      <c r="C957" s="3">
        <v>309025</v>
      </c>
      <c r="D957" s="19" t="str">
        <f t="shared" si="14"/>
        <v>30</v>
      </c>
      <c r="E957" t="s">
        <v>795</v>
      </c>
      <c r="F957" t="s">
        <v>2528</v>
      </c>
      <c r="G957" t="s">
        <v>6881</v>
      </c>
      <c r="H957" t="s">
        <v>6882</v>
      </c>
      <c r="I957">
        <v>345</v>
      </c>
      <c r="J957" t="s">
        <v>19</v>
      </c>
      <c r="K957" t="s">
        <v>799</v>
      </c>
      <c r="M957" t="s">
        <v>800</v>
      </c>
      <c r="N957" t="s">
        <v>801</v>
      </c>
      <c r="O957">
        <v>106</v>
      </c>
      <c r="P957">
        <v>63</v>
      </c>
      <c r="Q957">
        <v>0</v>
      </c>
      <c r="R957">
        <v>98</v>
      </c>
      <c r="S957">
        <v>91</v>
      </c>
      <c r="T957">
        <v>0</v>
      </c>
      <c r="U957">
        <v>37</v>
      </c>
      <c r="V957">
        <v>104</v>
      </c>
      <c r="W957">
        <v>2</v>
      </c>
      <c r="X957">
        <v>17</v>
      </c>
      <c r="Y957">
        <v>19</v>
      </c>
      <c r="Z957">
        <v>22</v>
      </c>
      <c r="AA957">
        <v>7</v>
      </c>
      <c r="AB957">
        <v>300089025</v>
      </c>
      <c r="AD957">
        <v>123.05</v>
      </c>
    </row>
    <row r="958" spans="1:30">
      <c r="A958" t="s">
        <v>6551</v>
      </c>
      <c r="B958" t="s">
        <v>6841</v>
      </c>
      <c r="C958" s="3">
        <v>300199</v>
      </c>
      <c r="D958" s="19" t="str">
        <f t="shared" si="14"/>
        <v>30</v>
      </c>
      <c r="E958" t="s">
        <v>795</v>
      </c>
      <c r="F958" t="s">
        <v>5745</v>
      </c>
      <c r="G958" t="s">
        <v>6553</v>
      </c>
      <c r="H958" t="s">
        <v>6554</v>
      </c>
      <c r="I958">
        <v>2179</v>
      </c>
      <c r="J958" t="s">
        <v>33</v>
      </c>
      <c r="K958" t="s">
        <v>296</v>
      </c>
      <c r="L958" t="s">
        <v>6094</v>
      </c>
      <c r="M958" t="s">
        <v>800</v>
      </c>
      <c r="N958" t="s">
        <v>801</v>
      </c>
      <c r="O958">
        <v>741</v>
      </c>
      <c r="P958">
        <v>647</v>
      </c>
      <c r="Q958">
        <v>3</v>
      </c>
      <c r="R958">
        <v>730</v>
      </c>
      <c r="S958">
        <v>732</v>
      </c>
      <c r="T958">
        <v>52</v>
      </c>
      <c r="U958">
        <v>105</v>
      </c>
      <c r="V958">
        <v>707</v>
      </c>
      <c r="W958">
        <v>34</v>
      </c>
      <c r="X958">
        <v>21</v>
      </c>
      <c r="Y958">
        <v>55</v>
      </c>
      <c r="Z958">
        <v>53</v>
      </c>
      <c r="AA958">
        <v>24</v>
      </c>
      <c r="AB958">
        <v>300560199</v>
      </c>
      <c r="AD958">
        <v>72.599999999999994</v>
      </c>
    </row>
    <row r="959" spans="1:30">
      <c r="A959" t="s">
        <v>5876</v>
      </c>
      <c r="B959" t="s">
        <v>13132</v>
      </c>
      <c r="C959" s="3">
        <v>309030</v>
      </c>
      <c r="D959" s="19" t="str">
        <f t="shared" si="14"/>
        <v>30</v>
      </c>
      <c r="E959" t="s">
        <v>795</v>
      </c>
      <c r="F959" t="s">
        <v>2528</v>
      </c>
      <c r="G959" t="s">
        <v>5878</v>
      </c>
      <c r="H959" t="s">
        <v>5879</v>
      </c>
      <c r="I959">
        <v>770</v>
      </c>
      <c r="J959" t="s">
        <v>19</v>
      </c>
      <c r="K959" t="s">
        <v>5796</v>
      </c>
      <c r="M959" t="s">
        <v>800</v>
      </c>
      <c r="N959" t="s">
        <v>801</v>
      </c>
      <c r="O959">
        <v>255</v>
      </c>
      <c r="P959">
        <v>215</v>
      </c>
      <c r="Q959">
        <v>0</v>
      </c>
      <c r="R959">
        <v>201</v>
      </c>
      <c r="S959">
        <v>250</v>
      </c>
      <c r="T959">
        <v>187</v>
      </c>
      <c r="U959">
        <v>89</v>
      </c>
      <c r="V959">
        <v>252</v>
      </c>
      <c r="W959">
        <v>3</v>
      </c>
      <c r="X959">
        <v>9</v>
      </c>
      <c r="Y959">
        <v>12</v>
      </c>
      <c r="Z959">
        <v>18</v>
      </c>
      <c r="AA959">
        <v>6</v>
      </c>
      <c r="AB959">
        <v>300089030</v>
      </c>
      <c r="AD959">
        <v>92.79</v>
      </c>
    </row>
    <row r="960" spans="1:30">
      <c r="A960" t="s">
        <v>6146</v>
      </c>
      <c r="B960" t="s">
        <v>13133</v>
      </c>
      <c r="C960" s="3">
        <v>309485</v>
      </c>
      <c r="D960" s="19" t="str">
        <f t="shared" si="14"/>
        <v>30</v>
      </c>
      <c r="E960" t="s">
        <v>795</v>
      </c>
      <c r="F960" t="s">
        <v>759</v>
      </c>
      <c r="G960" t="s">
        <v>6148</v>
      </c>
      <c r="H960" t="s">
        <v>6149</v>
      </c>
      <c r="I960">
        <v>330</v>
      </c>
      <c r="J960" t="s">
        <v>19</v>
      </c>
      <c r="K960" t="s">
        <v>799</v>
      </c>
      <c r="M960" t="s">
        <v>800</v>
      </c>
      <c r="N960" t="s">
        <v>801</v>
      </c>
      <c r="O960">
        <v>104</v>
      </c>
      <c r="P960">
        <v>49</v>
      </c>
      <c r="Q960">
        <v>0</v>
      </c>
      <c r="R960">
        <v>90</v>
      </c>
      <c r="S960">
        <v>96</v>
      </c>
      <c r="T960">
        <v>0</v>
      </c>
      <c r="U960">
        <v>49</v>
      </c>
      <c r="V960">
        <v>104</v>
      </c>
      <c r="W960">
        <v>0</v>
      </c>
      <c r="X960">
        <v>8</v>
      </c>
      <c r="Y960">
        <v>8</v>
      </c>
      <c r="Z960">
        <v>18</v>
      </c>
      <c r="AA960">
        <v>10</v>
      </c>
      <c r="AB960">
        <v>300709485</v>
      </c>
      <c r="AD960">
        <v>61.76</v>
      </c>
    </row>
    <row r="961" spans="1:30">
      <c r="A961" t="s">
        <v>6702</v>
      </c>
      <c r="B961" t="s">
        <v>13134</v>
      </c>
      <c r="C961" s="3">
        <v>300070</v>
      </c>
      <c r="D961" s="19" t="str">
        <f t="shared" si="14"/>
        <v>30</v>
      </c>
      <c r="E961" t="s">
        <v>795</v>
      </c>
      <c r="F961" t="s">
        <v>5865</v>
      </c>
      <c r="G961" t="s">
        <v>6704</v>
      </c>
      <c r="H961" t="s">
        <v>6705</v>
      </c>
      <c r="I961">
        <v>1696</v>
      </c>
      <c r="J961" t="s">
        <v>33</v>
      </c>
      <c r="K961" t="s">
        <v>296</v>
      </c>
      <c r="L961" t="s">
        <v>6094</v>
      </c>
      <c r="M961" t="s">
        <v>800</v>
      </c>
      <c r="N961" t="s">
        <v>801</v>
      </c>
      <c r="O961">
        <v>499</v>
      </c>
      <c r="P961">
        <v>370</v>
      </c>
      <c r="Q961">
        <v>0</v>
      </c>
      <c r="R961">
        <v>484</v>
      </c>
      <c r="S961">
        <v>478</v>
      </c>
      <c r="T961">
        <v>66</v>
      </c>
      <c r="U961">
        <v>187</v>
      </c>
      <c r="V961">
        <v>485</v>
      </c>
      <c r="W961">
        <v>14</v>
      </c>
      <c r="X961">
        <v>41</v>
      </c>
      <c r="Y961">
        <v>55</v>
      </c>
      <c r="Z961">
        <v>101</v>
      </c>
      <c r="AA961">
        <v>55</v>
      </c>
      <c r="AB961">
        <v>300150070</v>
      </c>
      <c r="AD961">
        <v>124</v>
      </c>
    </row>
    <row r="962" spans="1:30">
      <c r="A962" t="s">
        <v>6364</v>
      </c>
      <c r="B962" t="s">
        <v>13135</v>
      </c>
      <c r="C962" s="3">
        <v>309730</v>
      </c>
      <c r="D962" s="19" t="str">
        <f t="shared" ref="D962:D1025" si="15">MID(B962,1,2)</f>
        <v>30</v>
      </c>
      <c r="E962" t="s">
        <v>795</v>
      </c>
      <c r="F962" t="s">
        <v>5816</v>
      </c>
      <c r="G962" t="s">
        <v>6366</v>
      </c>
      <c r="H962" t="s">
        <v>6367</v>
      </c>
      <c r="I962">
        <v>308</v>
      </c>
      <c r="J962" t="s">
        <v>19</v>
      </c>
      <c r="K962" t="s">
        <v>5752</v>
      </c>
      <c r="M962" t="s">
        <v>800</v>
      </c>
      <c r="N962" t="s">
        <v>801</v>
      </c>
      <c r="O962">
        <v>100</v>
      </c>
      <c r="P962">
        <v>3</v>
      </c>
      <c r="Q962">
        <v>2</v>
      </c>
      <c r="R962">
        <v>79</v>
      </c>
      <c r="S962">
        <v>98</v>
      </c>
      <c r="T962">
        <v>0</v>
      </c>
      <c r="U962">
        <v>30</v>
      </c>
      <c r="V962">
        <v>95</v>
      </c>
      <c r="W962">
        <v>5</v>
      </c>
      <c r="X962">
        <v>3</v>
      </c>
      <c r="Y962">
        <v>8</v>
      </c>
      <c r="Z962">
        <v>9</v>
      </c>
      <c r="AA962">
        <v>4</v>
      </c>
      <c r="AB962">
        <v>300849730</v>
      </c>
      <c r="AD962">
        <v>139.15</v>
      </c>
    </row>
    <row r="963" spans="1:30">
      <c r="A963" t="s">
        <v>5900</v>
      </c>
      <c r="B963" t="s">
        <v>13136</v>
      </c>
      <c r="C963" s="3">
        <v>309965</v>
      </c>
      <c r="D963" s="19" t="str">
        <f t="shared" si="15"/>
        <v>30</v>
      </c>
      <c r="E963" t="s">
        <v>795</v>
      </c>
      <c r="F963" t="s">
        <v>5833</v>
      </c>
      <c r="G963" t="s">
        <v>5902</v>
      </c>
      <c r="H963" t="s">
        <v>5903</v>
      </c>
      <c r="I963">
        <v>1101</v>
      </c>
      <c r="J963" t="s">
        <v>19</v>
      </c>
      <c r="K963" t="s">
        <v>5796</v>
      </c>
      <c r="M963" t="s">
        <v>800</v>
      </c>
      <c r="N963" t="s">
        <v>801</v>
      </c>
      <c r="O963">
        <v>327</v>
      </c>
      <c r="P963">
        <v>109</v>
      </c>
      <c r="Q963">
        <v>1</v>
      </c>
      <c r="R963">
        <v>131</v>
      </c>
      <c r="S963">
        <v>312</v>
      </c>
      <c r="T963">
        <v>1</v>
      </c>
      <c r="U963">
        <v>153</v>
      </c>
      <c r="V963">
        <v>319</v>
      </c>
      <c r="W963">
        <v>8</v>
      </c>
      <c r="X963">
        <v>51</v>
      </c>
      <c r="Y963">
        <v>59</v>
      </c>
      <c r="Z963">
        <v>35</v>
      </c>
      <c r="AA963">
        <v>9</v>
      </c>
      <c r="AB963">
        <v>301139965</v>
      </c>
      <c r="AD963">
        <v>699.91</v>
      </c>
    </row>
    <row r="964" spans="1:30">
      <c r="A964" t="s">
        <v>5762</v>
      </c>
      <c r="B964" t="s">
        <v>13137</v>
      </c>
      <c r="C964" s="3">
        <v>309910</v>
      </c>
      <c r="D964" s="19" t="str">
        <f t="shared" si="15"/>
        <v>30</v>
      </c>
      <c r="E964" t="s">
        <v>795</v>
      </c>
      <c r="F964" t="s">
        <v>5764</v>
      </c>
      <c r="G964" t="s">
        <v>5765</v>
      </c>
      <c r="H964" t="s">
        <v>5766</v>
      </c>
      <c r="I964">
        <v>947</v>
      </c>
      <c r="J964" t="s">
        <v>19</v>
      </c>
      <c r="K964" t="s">
        <v>5742</v>
      </c>
      <c r="M964" t="s">
        <v>800</v>
      </c>
      <c r="N964" t="s">
        <v>801</v>
      </c>
      <c r="O964">
        <v>268</v>
      </c>
      <c r="P964">
        <v>73</v>
      </c>
      <c r="Q964">
        <v>0</v>
      </c>
      <c r="R964">
        <v>253</v>
      </c>
      <c r="S964">
        <v>259</v>
      </c>
      <c r="T964">
        <v>1</v>
      </c>
      <c r="U964">
        <v>112</v>
      </c>
      <c r="V964">
        <v>260</v>
      </c>
      <c r="W964">
        <v>8</v>
      </c>
      <c r="X964">
        <v>15</v>
      </c>
      <c r="Y964">
        <v>23</v>
      </c>
      <c r="Z964">
        <v>44</v>
      </c>
      <c r="AA964">
        <v>29</v>
      </c>
      <c r="AB964">
        <v>301059910</v>
      </c>
      <c r="AD964">
        <v>103.34</v>
      </c>
    </row>
    <row r="965" spans="1:30">
      <c r="A965" t="s">
        <v>6086</v>
      </c>
      <c r="B965" t="s">
        <v>13138</v>
      </c>
      <c r="C965" s="3">
        <v>309395</v>
      </c>
      <c r="D965" s="19" t="str">
        <f t="shared" si="15"/>
        <v>30</v>
      </c>
      <c r="E965" t="s">
        <v>795</v>
      </c>
      <c r="F965" t="s">
        <v>5745</v>
      </c>
      <c r="G965" t="s">
        <v>6088</v>
      </c>
      <c r="H965" t="s">
        <v>6089</v>
      </c>
      <c r="I965">
        <v>76</v>
      </c>
      <c r="J965" t="s">
        <v>19</v>
      </c>
      <c r="K965" t="s">
        <v>5752</v>
      </c>
      <c r="M965" t="s">
        <v>800</v>
      </c>
      <c r="N965" t="s">
        <v>801</v>
      </c>
      <c r="O965">
        <v>31</v>
      </c>
      <c r="P965">
        <v>0</v>
      </c>
      <c r="Q965">
        <v>0</v>
      </c>
      <c r="R965">
        <v>28</v>
      </c>
      <c r="S965">
        <v>30</v>
      </c>
      <c r="T965">
        <v>0</v>
      </c>
      <c r="U965">
        <v>0</v>
      </c>
      <c r="V965">
        <v>30</v>
      </c>
      <c r="W965">
        <v>1</v>
      </c>
      <c r="X965">
        <v>0</v>
      </c>
      <c r="Y965">
        <v>1</v>
      </c>
      <c r="Z965">
        <v>1</v>
      </c>
      <c r="AA965">
        <v>0</v>
      </c>
      <c r="AB965">
        <v>300569395</v>
      </c>
      <c r="AD965">
        <v>176.38</v>
      </c>
    </row>
    <row r="966" spans="1:30">
      <c r="A966" t="s">
        <v>5848</v>
      </c>
      <c r="B966" t="s">
        <v>13139</v>
      </c>
      <c r="C966" s="3">
        <v>309915</v>
      </c>
      <c r="D966" s="19" t="str">
        <f t="shared" si="15"/>
        <v>30</v>
      </c>
      <c r="E966" t="s">
        <v>795</v>
      </c>
      <c r="F966" t="s">
        <v>5764</v>
      </c>
      <c r="G966" t="s">
        <v>5850</v>
      </c>
      <c r="H966" t="s">
        <v>5851</v>
      </c>
      <c r="I966">
        <v>597</v>
      </c>
      <c r="J966" t="s">
        <v>19</v>
      </c>
      <c r="K966" t="s">
        <v>5742</v>
      </c>
      <c r="M966" t="s">
        <v>800</v>
      </c>
      <c r="N966" t="s">
        <v>801</v>
      </c>
      <c r="O966">
        <v>191</v>
      </c>
      <c r="P966">
        <v>107</v>
      </c>
      <c r="Q966">
        <v>0</v>
      </c>
      <c r="R966">
        <v>181</v>
      </c>
      <c r="S966">
        <v>181</v>
      </c>
      <c r="T966">
        <v>0</v>
      </c>
      <c r="U966">
        <v>44</v>
      </c>
      <c r="V966">
        <v>188</v>
      </c>
      <c r="W966">
        <v>3</v>
      </c>
      <c r="X966">
        <v>8</v>
      </c>
      <c r="Y966">
        <v>11</v>
      </c>
      <c r="Z966">
        <v>27</v>
      </c>
      <c r="AA966">
        <v>13</v>
      </c>
      <c r="AB966">
        <v>301059915</v>
      </c>
      <c r="AD966">
        <v>82.15</v>
      </c>
    </row>
    <row r="967" spans="1:30">
      <c r="A967" t="s">
        <v>5797</v>
      </c>
      <c r="B967" t="s">
        <v>13140</v>
      </c>
      <c r="C967" s="3">
        <v>309400</v>
      </c>
      <c r="D967" s="19" t="str">
        <f t="shared" si="15"/>
        <v>30</v>
      </c>
      <c r="E967" t="s">
        <v>795</v>
      </c>
      <c r="F967" t="s">
        <v>5745</v>
      </c>
      <c r="G967" t="s">
        <v>5799</v>
      </c>
      <c r="H967" t="s">
        <v>5800</v>
      </c>
      <c r="I967">
        <v>36</v>
      </c>
      <c r="J967" t="s">
        <v>19</v>
      </c>
      <c r="K967" t="s">
        <v>5752</v>
      </c>
      <c r="M967" t="s">
        <v>800</v>
      </c>
      <c r="N967" t="s">
        <v>801</v>
      </c>
      <c r="O967">
        <v>15</v>
      </c>
      <c r="P967">
        <v>0</v>
      </c>
      <c r="Q967">
        <v>0</v>
      </c>
      <c r="R967">
        <v>15</v>
      </c>
      <c r="S967">
        <v>15</v>
      </c>
      <c r="T967">
        <v>0</v>
      </c>
      <c r="U967">
        <v>0</v>
      </c>
      <c r="V967">
        <v>15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300569400</v>
      </c>
      <c r="AD967">
        <v>106.37</v>
      </c>
    </row>
    <row r="968" spans="1:30">
      <c r="A968" t="s">
        <v>6417</v>
      </c>
      <c r="B968" t="s">
        <v>13141</v>
      </c>
      <c r="C968" s="3">
        <v>309855</v>
      </c>
      <c r="D968" s="19" t="str">
        <f t="shared" si="15"/>
        <v>30</v>
      </c>
      <c r="E968" t="s">
        <v>795</v>
      </c>
      <c r="F968" t="s">
        <v>6092</v>
      </c>
      <c r="G968" t="s">
        <v>6419</v>
      </c>
      <c r="H968" t="s">
        <v>6420</v>
      </c>
      <c r="I968">
        <v>596</v>
      </c>
      <c r="J968" t="s">
        <v>19</v>
      </c>
      <c r="K968" t="s">
        <v>5742</v>
      </c>
      <c r="M968" t="s">
        <v>800</v>
      </c>
      <c r="N968" t="s">
        <v>801</v>
      </c>
      <c r="O968">
        <v>203</v>
      </c>
      <c r="P968">
        <v>64</v>
      </c>
      <c r="Q968">
        <v>0</v>
      </c>
      <c r="R968">
        <v>102</v>
      </c>
      <c r="S968">
        <v>200</v>
      </c>
      <c r="T968">
        <v>10</v>
      </c>
      <c r="U968">
        <v>65</v>
      </c>
      <c r="V968">
        <v>198</v>
      </c>
      <c r="W968">
        <v>5</v>
      </c>
      <c r="X968">
        <v>2</v>
      </c>
      <c r="Y968">
        <v>7</v>
      </c>
      <c r="Z968">
        <v>9</v>
      </c>
      <c r="AA968">
        <v>5</v>
      </c>
      <c r="AB968">
        <v>300989855</v>
      </c>
      <c r="AD968">
        <v>390.63</v>
      </c>
    </row>
    <row r="969" spans="1:30">
      <c r="A969" t="s">
        <v>6867</v>
      </c>
      <c r="B969" t="s">
        <v>13142</v>
      </c>
      <c r="C969" s="3">
        <v>300406</v>
      </c>
      <c r="D969" s="19" t="str">
        <f t="shared" si="15"/>
        <v>30</v>
      </c>
      <c r="E969" t="s">
        <v>795</v>
      </c>
      <c r="F969" t="s">
        <v>796</v>
      </c>
      <c r="G969" t="s">
        <v>6869</v>
      </c>
      <c r="H969" t="s">
        <v>6870</v>
      </c>
      <c r="I969">
        <v>13723</v>
      </c>
      <c r="J969" t="s">
        <v>33</v>
      </c>
      <c r="K969" t="s">
        <v>397</v>
      </c>
      <c r="L969" t="s">
        <v>297</v>
      </c>
      <c r="M969" t="s">
        <v>800</v>
      </c>
      <c r="N969" t="s">
        <v>801</v>
      </c>
      <c r="O969">
        <v>4451</v>
      </c>
      <c r="P969">
        <v>4200</v>
      </c>
      <c r="Q969">
        <v>1318</v>
      </c>
      <c r="R969">
        <v>3902</v>
      </c>
      <c r="S969">
        <v>4378</v>
      </c>
      <c r="T969">
        <v>2608</v>
      </c>
      <c r="U969">
        <v>717</v>
      </c>
      <c r="V969">
        <v>4280</v>
      </c>
      <c r="W969">
        <v>171</v>
      </c>
      <c r="X969">
        <v>43</v>
      </c>
      <c r="Y969">
        <v>214</v>
      </c>
      <c r="Z969">
        <v>283</v>
      </c>
      <c r="AA969">
        <v>182</v>
      </c>
      <c r="AB969">
        <v>300910406</v>
      </c>
      <c r="AD969">
        <v>111.81</v>
      </c>
    </row>
    <row r="970" spans="1:30">
      <c r="A970" t="s">
        <v>6655</v>
      </c>
      <c r="B970" t="s">
        <v>13143</v>
      </c>
      <c r="C970" s="3">
        <v>300343</v>
      </c>
      <c r="D970" s="19" t="str">
        <f t="shared" si="15"/>
        <v>30</v>
      </c>
      <c r="E970" t="s">
        <v>795</v>
      </c>
      <c r="F970" t="s">
        <v>5816</v>
      </c>
      <c r="G970" t="s">
        <v>6657</v>
      </c>
      <c r="H970" t="s">
        <v>6658</v>
      </c>
      <c r="I970">
        <v>9324</v>
      </c>
      <c r="J970" t="s">
        <v>33</v>
      </c>
      <c r="K970" t="s">
        <v>397</v>
      </c>
      <c r="L970" t="s">
        <v>297</v>
      </c>
      <c r="M970" t="s">
        <v>800</v>
      </c>
      <c r="N970" t="s">
        <v>801</v>
      </c>
      <c r="O970">
        <v>2607</v>
      </c>
      <c r="P970">
        <v>2512</v>
      </c>
      <c r="Q970">
        <v>6</v>
      </c>
      <c r="R970">
        <v>1690</v>
      </c>
      <c r="S970">
        <v>2586</v>
      </c>
      <c r="T970">
        <v>71</v>
      </c>
      <c r="U970">
        <v>339</v>
      </c>
      <c r="V970">
        <v>2515</v>
      </c>
      <c r="W970">
        <v>92</v>
      </c>
      <c r="X970">
        <v>21</v>
      </c>
      <c r="Y970">
        <v>113</v>
      </c>
      <c r="Z970">
        <v>189</v>
      </c>
      <c r="AA970">
        <v>148</v>
      </c>
      <c r="AB970">
        <v>300840343</v>
      </c>
      <c r="AD970">
        <v>53.47</v>
      </c>
    </row>
    <row r="971" spans="1:30">
      <c r="A971" t="s">
        <v>6438</v>
      </c>
      <c r="B971" t="s">
        <v>13144</v>
      </c>
      <c r="C971" s="3">
        <v>309860</v>
      </c>
      <c r="D971" s="19" t="str">
        <f t="shared" si="15"/>
        <v>30</v>
      </c>
      <c r="E971" t="s">
        <v>795</v>
      </c>
      <c r="F971" t="s">
        <v>6092</v>
      </c>
      <c r="G971" t="s">
        <v>6440</v>
      </c>
      <c r="H971" t="s">
        <v>6441</v>
      </c>
      <c r="I971">
        <v>748</v>
      </c>
      <c r="J971" t="s">
        <v>19</v>
      </c>
      <c r="K971" t="s">
        <v>5796</v>
      </c>
      <c r="M971" t="s">
        <v>800</v>
      </c>
      <c r="N971" t="s">
        <v>801</v>
      </c>
      <c r="O971">
        <v>246</v>
      </c>
      <c r="P971">
        <v>44</v>
      </c>
      <c r="Q971">
        <v>0</v>
      </c>
      <c r="R971">
        <v>240</v>
      </c>
      <c r="S971">
        <v>241</v>
      </c>
      <c r="T971">
        <v>0</v>
      </c>
      <c r="U971">
        <v>83</v>
      </c>
      <c r="V971">
        <v>237</v>
      </c>
      <c r="W971">
        <v>9</v>
      </c>
      <c r="X971">
        <v>5</v>
      </c>
      <c r="Y971">
        <v>14</v>
      </c>
      <c r="Z971">
        <v>10</v>
      </c>
      <c r="AA971">
        <v>1</v>
      </c>
      <c r="AB971">
        <v>300989860</v>
      </c>
      <c r="AD971">
        <v>94.87</v>
      </c>
    </row>
    <row r="972" spans="1:30">
      <c r="A972" t="s">
        <v>6368</v>
      </c>
      <c r="B972" t="s">
        <v>13145</v>
      </c>
      <c r="C972" s="3">
        <v>309780</v>
      </c>
      <c r="D972" s="19" t="str">
        <f t="shared" si="15"/>
        <v>30</v>
      </c>
      <c r="E972" t="s">
        <v>795</v>
      </c>
      <c r="F972" t="s">
        <v>5973</v>
      </c>
      <c r="G972" t="s">
        <v>6370</v>
      </c>
      <c r="H972" t="s">
        <v>6371</v>
      </c>
      <c r="I972">
        <v>258</v>
      </c>
      <c r="J972" t="s">
        <v>19</v>
      </c>
      <c r="K972" t="s">
        <v>799</v>
      </c>
      <c r="M972" t="s">
        <v>800</v>
      </c>
      <c r="N972" t="s">
        <v>801</v>
      </c>
      <c r="O972">
        <v>78</v>
      </c>
      <c r="P972">
        <v>0</v>
      </c>
      <c r="Q972">
        <v>0</v>
      </c>
      <c r="R972">
        <v>76</v>
      </c>
      <c r="S972">
        <v>77</v>
      </c>
      <c r="T972">
        <v>1</v>
      </c>
      <c r="U972">
        <v>28</v>
      </c>
      <c r="V972">
        <v>78</v>
      </c>
      <c r="W972">
        <v>0</v>
      </c>
      <c r="X972">
        <v>3</v>
      </c>
      <c r="Y972">
        <v>3</v>
      </c>
      <c r="Z972">
        <v>6</v>
      </c>
      <c r="AA972">
        <v>4</v>
      </c>
      <c r="AB972">
        <v>300889780</v>
      </c>
      <c r="AD972">
        <v>143.96</v>
      </c>
    </row>
    <row r="973" spans="1:30">
      <c r="A973" t="s">
        <v>6724</v>
      </c>
      <c r="B973" t="s">
        <v>13146</v>
      </c>
      <c r="C973" s="3">
        <v>309490</v>
      </c>
      <c r="D973" s="19" t="str">
        <f t="shared" si="15"/>
        <v>30</v>
      </c>
      <c r="E973" t="s">
        <v>795</v>
      </c>
      <c r="F973" t="s">
        <v>759</v>
      </c>
      <c r="G973" t="s">
        <v>6726</v>
      </c>
      <c r="H973" t="s">
        <v>6727</v>
      </c>
      <c r="I973">
        <v>1618</v>
      </c>
      <c r="J973" t="s">
        <v>33</v>
      </c>
      <c r="K973" t="s">
        <v>296</v>
      </c>
      <c r="L973" t="s">
        <v>6094</v>
      </c>
      <c r="M973" t="s">
        <v>800</v>
      </c>
      <c r="N973" t="s">
        <v>801</v>
      </c>
      <c r="O973">
        <v>422</v>
      </c>
      <c r="P973">
        <v>337</v>
      </c>
      <c r="Q973">
        <v>0</v>
      </c>
      <c r="R973">
        <v>414</v>
      </c>
      <c r="S973">
        <v>404</v>
      </c>
      <c r="T973">
        <v>10</v>
      </c>
      <c r="U973">
        <v>128</v>
      </c>
      <c r="V973">
        <v>413</v>
      </c>
      <c r="W973">
        <v>9</v>
      </c>
      <c r="X973">
        <v>13</v>
      </c>
      <c r="Y973">
        <v>22</v>
      </c>
      <c r="Z973">
        <v>56</v>
      </c>
      <c r="AA973">
        <v>31</v>
      </c>
      <c r="AB973">
        <v>300709490</v>
      </c>
      <c r="AD973">
        <v>77.36</v>
      </c>
    </row>
    <row r="974" spans="1:30">
      <c r="A974" t="s">
        <v>6852</v>
      </c>
      <c r="B974" t="s">
        <v>6585</v>
      </c>
      <c r="C974" s="3">
        <v>300119</v>
      </c>
      <c r="D974" s="19" t="str">
        <f t="shared" si="15"/>
        <v>30</v>
      </c>
      <c r="E974" t="s">
        <v>795</v>
      </c>
      <c r="F974" t="s">
        <v>5926</v>
      </c>
      <c r="G974" t="s">
        <v>6854</v>
      </c>
      <c r="H974" t="s">
        <v>6855</v>
      </c>
      <c r="I974">
        <v>4337</v>
      </c>
      <c r="J974" t="s">
        <v>33</v>
      </c>
      <c r="K974" t="s">
        <v>296</v>
      </c>
      <c r="L974" t="s">
        <v>6094</v>
      </c>
      <c r="M974" t="s">
        <v>800</v>
      </c>
      <c r="N974" t="s">
        <v>801</v>
      </c>
      <c r="O974">
        <v>1191</v>
      </c>
      <c r="P974">
        <v>1125</v>
      </c>
      <c r="Q974">
        <v>1</v>
      </c>
      <c r="R974">
        <v>764</v>
      </c>
      <c r="S974">
        <v>1151</v>
      </c>
      <c r="T974">
        <v>817</v>
      </c>
      <c r="U974">
        <v>360</v>
      </c>
      <c r="V974">
        <v>1154</v>
      </c>
      <c r="W974">
        <v>37</v>
      </c>
      <c r="X974">
        <v>62</v>
      </c>
      <c r="Y974">
        <v>99</v>
      </c>
      <c r="Z974">
        <v>158</v>
      </c>
      <c r="AA974">
        <v>86</v>
      </c>
      <c r="AB974">
        <v>300280119</v>
      </c>
      <c r="AD974">
        <v>73.53</v>
      </c>
    </row>
    <row r="975" spans="1:30">
      <c r="A975" t="s">
        <v>6661</v>
      </c>
      <c r="B975" t="s">
        <v>5811</v>
      </c>
      <c r="C975" s="3">
        <v>300014</v>
      </c>
      <c r="D975" s="19" t="str">
        <f t="shared" si="15"/>
        <v>30</v>
      </c>
      <c r="E975" t="s">
        <v>795</v>
      </c>
      <c r="F975" t="s">
        <v>2528</v>
      </c>
      <c r="G975" t="s">
        <v>702</v>
      </c>
      <c r="H975" t="s">
        <v>703</v>
      </c>
      <c r="I975">
        <v>18178</v>
      </c>
      <c r="J975" t="s">
        <v>33</v>
      </c>
      <c r="K975" t="s">
        <v>397</v>
      </c>
      <c r="L975" t="s">
        <v>297</v>
      </c>
      <c r="M975" t="s">
        <v>800</v>
      </c>
      <c r="N975" t="s">
        <v>801</v>
      </c>
      <c r="O975">
        <v>5674</v>
      </c>
      <c r="P975">
        <v>5190</v>
      </c>
      <c r="Q975">
        <v>768</v>
      </c>
      <c r="R975">
        <v>5326</v>
      </c>
      <c r="S975">
        <v>5571</v>
      </c>
      <c r="T975">
        <v>3175</v>
      </c>
      <c r="U975">
        <v>816</v>
      </c>
      <c r="V975">
        <v>5402</v>
      </c>
      <c r="W975">
        <v>272</v>
      </c>
      <c r="X975">
        <v>191</v>
      </c>
      <c r="Y975">
        <v>463</v>
      </c>
      <c r="Z975">
        <v>474</v>
      </c>
      <c r="AA975">
        <v>222</v>
      </c>
      <c r="AB975">
        <v>300080014</v>
      </c>
      <c r="AD975">
        <v>128.77000000000001</v>
      </c>
    </row>
    <row r="976" spans="1:30">
      <c r="A976" t="s">
        <v>6561</v>
      </c>
      <c r="B976" t="s">
        <v>6285</v>
      </c>
      <c r="C976" s="3">
        <v>300161</v>
      </c>
      <c r="D976" s="19" t="str">
        <f t="shared" si="15"/>
        <v>30</v>
      </c>
      <c r="E976" t="s">
        <v>795</v>
      </c>
      <c r="F976" t="s">
        <v>5931</v>
      </c>
      <c r="G976" t="s">
        <v>6563</v>
      </c>
      <c r="H976" t="s">
        <v>6564</v>
      </c>
      <c r="I976">
        <v>12084</v>
      </c>
      <c r="J976" t="s">
        <v>33</v>
      </c>
      <c r="K976" t="s">
        <v>397</v>
      </c>
      <c r="L976" t="s">
        <v>297</v>
      </c>
      <c r="M976" t="s">
        <v>800</v>
      </c>
      <c r="N976" t="s">
        <v>801</v>
      </c>
      <c r="O976">
        <v>3143</v>
      </c>
      <c r="P976">
        <v>2839</v>
      </c>
      <c r="Q976">
        <v>0</v>
      </c>
      <c r="R976">
        <v>2809</v>
      </c>
      <c r="S976">
        <v>3007</v>
      </c>
      <c r="T976">
        <v>1973</v>
      </c>
      <c r="U976">
        <v>1229</v>
      </c>
      <c r="V976">
        <v>3030</v>
      </c>
      <c r="W976">
        <v>113</v>
      </c>
      <c r="X976">
        <v>287</v>
      </c>
      <c r="Y976">
        <v>400</v>
      </c>
      <c r="Z976">
        <v>460</v>
      </c>
      <c r="AA976">
        <v>262</v>
      </c>
      <c r="AB976">
        <v>300420161</v>
      </c>
      <c r="AD976">
        <v>110.24</v>
      </c>
    </row>
    <row r="977" spans="1:30">
      <c r="A977" t="s">
        <v>6795</v>
      </c>
      <c r="B977" t="s">
        <v>13147</v>
      </c>
      <c r="C977" s="3">
        <v>300448</v>
      </c>
      <c r="D977" s="19" t="str">
        <f t="shared" si="15"/>
        <v>30</v>
      </c>
      <c r="E977" t="s">
        <v>795</v>
      </c>
      <c r="F977" t="s">
        <v>6092</v>
      </c>
      <c r="G977" t="s">
        <v>2618</v>
      </c>
      <c r="H977" t="s">
        <v>2470</v>
      </c>
      <c r="I977">
        <v>1726</v>
      </c>
      <c r="J977" t="s">
        <v>33</v>
      </c>
      <c r="K977" t="s">
        <v>296</v>
      </c>
      <c r="L977" t="s">
        <v>6094</v>
      </c>
      <c r="M977" t="s">
        <v>800</v>
      </c>
      <c r="N977" t="s">
        <v>801</v>
      </c>
      <c r="O977">
        <v>551</v>
      </c>
      <c r="P977">
        <v>429</v>
      </c>
      <c r="Q977">
        <v>4</v>
      </c>
      <c r="R977">
        <v>364</v>
      </c>
      <c r="S977">
        <v>538</v>
      </c>
      <c r="T977">
        <v>257</v>
      </c>
      <c r="U977">
        <v>153</v>
      </c>
      <c r="V977">
        <v>530</v>
      </c>
      <c r="W977">
        <v>21</v>
      </c>
      <c r="X977">
        <v>18</v>
      </c>
      <c r="Y977">
        <v>39</v>
      </c>
      <c r="Z977">
        <v>51</v>
      </c>
      <c r="AA977">
        <v>23</v>
      </c>
      <c r="AB977">
        <v>300980448</v>
      </c>
      <c r="AD977">
        <v>84.33</v>
      </c>
    </row>
    <row r="978" spans="1:30">
      <c r="A978" t="s">
        <v>6026</v>
      </c>
      <c r="B978" t="s">
        <v>13148</v>
      </c>
      <c r="C978" s="3">
        <v>309070</v>
      </c>
      <c r="D978" s="19" t="str">
        <f t="shared" si="15"/>
        <v>30</v>
      </c>
      <c r="E978" t="s">
        <v>795</v>
      </c>
      <c r="F978" t="s">
        <v>5865</v>
      </c>
      <c r="G978" t="s">
        <v>2618</v>
      </c>
      <c r="H978" t="s">
        <v>2470</v>
      </c>
      <c r="I978">
        <v>223</v>
      </c>
      <c r="J978" t="s">
        <v>19</v>
      </c>
      <c r="K978" t="s">
        <v>5752</v>
      </c>
      <c r="M978" t="s">
        <v>800</v>
      </c>
      <c r="N978" t="s">
        <v>801</v>
      </c>
      <c r="O978">
        <v>58</v>
      </c>
      <c r="P978">
        <v>14</v>
      </c>
      <c r="Q978">
        <v>0</v>
      </c>
      <c r="R978">
        <v>56</v>
      </c>
      <c r="S978">
        <v>57</v>
      </c>
      <c r="T978">
        <v>8</v>
      </c>
      <c r="U978">
        <v>44</v>
      </c>
      <c r="V978">
        <v>57</v>
      </c>
      <c r="W978">
        <v>1</v>
      </c>
      <c r="X978">
        <v>9</v>
      </c>
      <c r="Y978">
        <v>10</v>
      </c>
      <c r="Z978">
        <v>11</v>
      </c>
      <c r="AA978">
        <v>2</v>
      </c>
      <c r="AB978">
        <v>300159070</v>
      </c>
      <c r="AD978">
        <v>146.44</v>
      </c>
    </row>
    <row r="979" spans="1:30">
      <c r="A979" t="s">
        <v>6409</v>
      </c>
      <c r="B979" t="s">
        <v>13149</v>
      </c>
      <c r="C979" s="3">
        <v>309865</v>
      </c>
      <c r="D979" s="19" t="str">
        <f t="shared" si="15"/>
        <v>30</v>
      </c>
      <c r="E979" t="s">
        <v>795</v>
      </c>
      <c r="F979" t="s">
        <v>6092</v>
      </c>
      <c r="G979" t="s">
        <v>6411</v>
      </c>
      <c r="H979" t="s">
        <v>6412</v>
      </c>
      <c r="I979">
        <v>776</v>
      </c>
      <c r="J979" t="s">
        <v>19</v>
      </c>
      <c r="K979" t="s">
        <v>5796</v>
      </c>
      <c r="M979" t="s">
        <v>800</v>
      </c>
      <c r="N979" t="s">
        <v>801</v>
      </c>
      <c r="O979">
        <v>264</v>
      </c>
      <c r="P979">
        <v>214</v>
      </c>
      <c r="Q979">
        <v>0</v>
      </c>
      <c r="R979">
        <v>189</v>
      </c>
      <c r="S979">
        <v>261</v>
      </c>
      <c r="T979">
        <v>96</v>
      </c>
      <c r="U979">
        <v>61</v>
      </c>
      <c r="V979">
        <v>260</v>
      </c>
      <c r="W979">
        <v>4</v>
      </c>
      <c r="X979">
        <v>4</v>
      </c>
      <c r="Y979">
        <v>8</v>
      </c>
      <c r="Z979">
        <v>12</v>
      </c>
      <c r="AA979">
        <v>7</v>
      </c>
      <c r="AB979">
        <v>300989865</v>
      </c>
      <c r="AD979">
        <v>83</v>
      </c>
    </row>
    <row r="980" spans="1:30">
      <c r="A980" t="s">
        <v>6140</v>
      </c>
      <c r="B980" t="s">
        <v>13150</v>
      </c>
      <c r="C980" s="3">
        <v>309175</v>
      </c>
      <c r="D980" s="19" t="str">
        <f t="shared" si="15"/>
        <v>30</v>
      </c>
      <c r="E980" t="s">
        <v>795</v>
      </c>
      <c r="F980" t="s">
        <v>5926</v>
      </c>
      <c r="G980" t="s">
        <v>2585</v>
      </c>
      <c r="H980" t="s">
        <v>157</v>
      </c>
      <c r="I980">
        <v>1003</v>
      </c>
      <c r="J980" t="s">
        <v>19</v>
      </c>
      <c r="K980" t="s">
        <v>5742</v>
      </c>
      <c r="M980" t="s">
        <v>800</v>
      </c>
      <c r="N980" t="s">
        <v>801</v>
      </c>
      <c r="O980">
        <v>273</v>
      </c>
      <c r="P980">
        <v>26</v>
      </c>
      <c r="Q980">
        <v>1</v>
      </c>
      <c r="R980">
        <v>238</v>
      </c>
      <c r="S980">
        <v>266</v>
      </c>
      <c r="T980">
        <v>33</v>
      </c>
      <c r="U980">
        <v>73</v>
      </c>
      <c r="V980">
        <v>260</v>
      </c>
      <c r="W980">
        <v>13</v>
      </c>
      <c r="X980">
        <v>16</v>
      </c>
      <c r="Y980">
        <v>29</v>
      </c>
      <c r="Z980">
        <v>15</v>
      </c>
      <c r="AA980">
        <v>4</v>
      </c>
      <c r="AB980">
        <v>300289175</v>
      </c>
      <c r="AD980">
        <v>110.54</v>
      </c>
    </row>
    <row r="981" spans="1:30">
      <c r="A981" t="s">
        <v>6112</v>
      </c>
      <c r="B981" t="s">
        <v>13151</v>
      </c>
      <c r="C981" s="3">
        <v>309495</v>
      </c>
      <c r="D981" s="19" t="str">
        <f t="shared" si="15"/>
        <v>30</v>
      </c>
      <c r="E981" t="s">
        <v>795</v>
      </c>
      <c r="F981" t="s">
        <v>759</v>
      </c>
      <c r="G981" t="s">
        <v>6114</v>
      </c>
      <c r="H981" t="s">
        <v>6115</v>
      </c>
      <c r="I981">
        <v>201</v>
      </c>
      <c r="J981" t="s">
        <v>19</v>
      </c>
      <c r="K981" t="s">
        <v>799</v>
      </c>
      <c r="M981" t="s">
        <v>800</v>
      </c>
      <c r="N981" t="s">
        <v>801</v>
      </c>
      <c r="O981">
        <v>51</v>
      </c>
      <c r="P981">
        <v>19</v>
      </c>
      <c r="Q981">
        <v>0</v>
      </c>
      <c r="R981">
        <v>32</v>
      </c>
      <c r="S981">
        <v>48</v>
      </c>
      <c r="T981">
        <v>0</v>
      </c>
      <c r="U981">
        <v>23</v>
      </c>
      <c r="V981">
        <v>51</v>
      </c>
      <c r="W981">
        <v>0</v>
      </c>
      <c r="X981">
        <v>7</v>
      </c>
      <c r="Y981">
        <v>7</v>
      </c>
      <c r="Z981">
        <v>6</v>
      </c>
      <c r="AA981">
        <v>4</v>
      </c>
      <c r="AB981">
        <v>300709495</v>
      </c>
      <c r="AD981">
        <v>213.71</v>
      </c>
    </row>
    <row r="982" spans="1:30">
      <c r="A982" t="s">
        <v>6066</v>
      </c>
      <c r="B982" t="s">
        <v>13152</v>
      </c>
      <c r="C982" s="3">
        <v>309180</v>
      </c>
      <c r="D982" s="19" t="str">
        <f t="shared" si="15"/>
        <v>30</v>
      </c>
      <c r="E982" t="s">
        <v>795</v>
      </c>
      <c r="F982" t="s">
        <v>5926</v>
      </c>
      <c r="G982" t="s">
        <v>6068</v>
      </c>
      <c r="H982" t="s">
        <v>6069</v>
      </c>
      <c r="I982">
        <v>458</v>
      </c>
      <c r="J982" t="s">
        <v>19</v>
      </c>
      <c r="K982" t="s">
        <v>5742</v>
      </c>
      <c r="M982" t="s">
        <v>800</v>
      </c>
      <c r="N982" t="s">
        <v>801</v>
      </c>
      <c r="O982">
        <v>147</v>
      </c>
      <c r="P982">
        <v>1</v>
      </c>
      <c r="Q982">
        <v>0</v>
      </c>
      <c r="R982">
        <v>117</v>
      </c>
      <c r="S982">
        <v>134</v>
      </c>
      <c r="T982">
        <v>0</v>
      </c>
      <c r="U982">
        <v>61</v>
      </c>
      <c r="V982">
        <v>141</v>
      </c>
      <c r="W982">
        <v>6</v>
      </c>
      <c r="X982">
        <v>12</v>
      </c>
      <c r="Y982">
        <v>18</v>
      </c>
      <c r="Z982">
        <v>25</v>
      </c>
      <c r="AA982">
        <v>3</v>
      </c>
      <c r="AB982">
        <v>300289180</v>
      </c>
      <c r="AD982">
        <v>481.95</v>
      </c>
    </row>
    <row r="983" spans="1:30">
      <c r="A983" t="s">
        <v>6095</v>
      </c>
      <c r="B983" t="s">
        <v>13153</v>
      </c>
      <c r="C983" s="3">
        <v>309185</v>
      </c>
      <c r="D983" s="19" t="str">
        <f t="shared" si="15"/>
        <v>30</v>
      </c>
      <c r="E983" t="s">
        <v>795</v>
      </c>
      <c r="F983" t="s">
        <v>5926</v>
      </c>
      <c r="G983" t="s">
        <v>337</v>
      </c>
      <c r="H983" t="s">
        <v>336</v>
      </c>
      <c r="I983">
        <v>228</v>
      </c>
      <c r="J983" t="s">
        <v>19</v>
      </c>
      <c r="K983" t="s">
        <v>5752</v>
      </c>
      <c r="M983" t="s">
        <v>800</v>
      </c>
      <c r="N983" t="s">
        <v>801</v>
      </c>
      <c r="O983">
        <v>59</v>
      </c>
      <c r="P983">
        <v>0</v>
      </c>
      <c r="Q983">
        <v>0</v>
      </c>
      <c r="R983">
        <v>50</v>
      </c>
      <c r="S983">
        <v>58</v>
      </c>
      <c r="T983">
        <v>0</v>
      </c>
      <c r="U983">
        <v>0</v>
      </c>
      <c r="V983">
        <v>59</v>
      </c>
      <c r="W983">
        <v>0</v>
      </c>
      <c r="X983">
        <v>1</v>
      </c>
      <c r="Y983">
        <v>1</v>
      </c>
      <c r="Z983">
        <v>3</v>
      </c>
      <c r="AA983">
        <v>0</v>
      </c>
      <c r="AB983">
        <v>300289185</v>
      </c>
      <c r="AD983">
        <v>25.9</v>
      </c>
    </row>
    <row r="984" spans="1:30">
      <c r="A984" t="s">
        <v>6860</v>
      </c>
      <c r="B984" t="s">
        <v>13154</v>
      </c>
      <c r="C984" s="3">
        <v>300385</v>
      </c>
      <c r="D984" s="19" t="str">
        <f t="shared" si="15"/>
        <v>30</v>
      </c>
      <c r="E984" t="s">
        <v>795</v>
      </c>
      <c r="F984" t="s">
        <v>5973</v>
      </c>
      <c r="G984" t="s">
        <v>6862</v>
      </c>
      <c r="H984" t="s">
        <v>5973</v>
      </c>
      <c r="I984">
        <v>13228</v>
      </c>
      <c r="J984" t="s">
        <v>33</v>
      </c>
      <c r="K984" t="s">
        <v>397</v>
      </c>
      <c r="L984" t="s">
        <v>297</v>
      </c>
      <c r="M984" t="s">
        <v>800</v>
      </c>
      <c r="N984" t="s">
        <v>801</v>
      </c>
      <c r="O984">
        <v>3967</v>
      </c>
      <c r="P984">
        <v>3908</v>
      </c>
      <c r="Q984">
        <v>603</v>
      </c>
      <c r="R984">
        <v>3782</v>
      </c>
      <c r="S984">
        <v>3883</v>
      </c>
      <c r="T984">
        <v>3252</v>
      </c>
      <c r="U984">
        <v>460</v>
      </c>
      <c r="V984">
        <v>3848</v>
      </c>
      <c r="W984">
        <v>119</v>
      </c>
      <c r="X984">
        <v>80</v>
      </c>
      <c r="Y984">
        <v>199</v>
      </c>
      <c r="Z984">
        <v>335</v>
      </c>
      <c r="AA984">
        <v>166</v>
      </c>
      <c r="AB984">
        <v>300880385</v>
      </c>
      <c r="AD984">
        <v>113.49</v>
      </c>
    </row>
    <row r="985" spans="1:30">
      <c r="A985" t="s">
        <v>5929</v>
      </c>
      <c r="B985" t="s">
        <v>13155</v>
      </c>
      <c r="C985" s="3">
        <v>309265</v>
      </c>
      <c r="D985" s="19" t="str">
        <f t="shared" si="15"/>
        <v>30</v>
      </c>
      <c r="E985" t="s">
        <v>795</v>
      </c>
      <c r="F985" t="s">
        <v>5931</v>
      </c>
      <c r="G985" t="s">
        <v>5932</v>
      </c>
      <c r="H985" t="s">
        <v>5933</v>
      </c>
      <c r="I985">
        <v>720</v>
      </c>
      <c r="J985" t="s">
        <v>19</v>
      </c>
      <c r="K985" t="s">
        <v>799</v>
      </c>
      <c r="M985" t="s">
        <v>800</v>
      </c>
      <c r="N985" t="s">
        <v>801</v>
      </c>
      <c r="O985">
        <v>177</v>
      </c>
      <c r="P985">
        <v>97</v>
      </c>
      <c r="Q985">
        <v>0</v>
      </c>
      <c r="R985">
        <v>37</v>
      </c>
      <c r="S985">
        <v>156</v>
      </c>
      <c r="T985">
        <v>21</v>
      </c>
      <c r="U985">
        <v>79</v>
      </c>
      <c r="V985">
        <v>172</v>
      </c>
      <c r="W985">
        <v>5</v>
      </c>
      <c r="X985">
        <v>30</v>
      </c>
      <c r="Y985">
        <v>35</v>
      </c>
      <c r="Z985">
        <v>49</v>
      </c>
      <c r="AA985">
        <v>21</v>
      </c>
      <c r="AB985">
        <v>300429265</v>
      </c>
      <c r="AD985">
        <v>438.43</v>
      </c>
    </row>
    <row r="986" spans="1:30">
      <c r="A986" t="s">
        <v>6659</v>
      </c>
      <c r="B986" t="s">
        <v>6390</v>
      </c>
      <c r="C986" s="3">
        <v>300126</v>
      </c>
      <c r="D986" s="19" t="str">
        <f t="shared" si="15"/>
        <v>30</v>
      </c>
      <c r="E986" t="s">
        <v>795</v>
      </c>
      <c r="F986" t="s">
        <v>5926</v>
      </c>
      <c r="G986" t="s">
        <v>148</v>
      </c>
      <c r="H986" t="s">
        <v>149</v>
      </c>
      <c r="I986">
        <v>1795</v>
      </c>
      <c r="J986" t="s">
        <v>33</v>
      </c>
      <c r="K986" t="s">
        <v>296</v>
      </c>
      <c r="L986" t="s">
        <v>6094</v>
      </c>
      <c r="M986" t="s">
        <v>800</v>
      </c>
      <c r="N986" t="s">
        <v>801</v>
      </c>
      <c r="O986">
        <v>496</v>
      </c>
      <c r="P986">
        <v>244</v>
      </c>
      <c r="Q986">
        <v>3</v>
      </c>
      <c r="R986">
        <v>355</v>
      </c>
      <c r="S986">
        <v>458</v>
      </c>
      <c r="T986">
        <v>234</v>
      </c>
      <c r="U986">
        <v>94</v>
      </c>
      <c r="V986">
        <v>477</v>
      </c>
      <c r="W986">
        <v>19</v>
      </c>
      <c r="X986">
        <v>11</v>
      </c>
      <c r="Y986">
        <v>30</v>
      </c>
      <c r="Z986">
        <v>75</v>
      </c>
      <c r="AA986">
        <v>24</v>
      </c>
      <c r="AB986">
        <v>300280126</v>
      </c>
      <c r="AD986">
        <v>118.09</v>
      </c>
    </row>
    <row r="987" spans="1:30">
      <c r="A987" t="s">
        <v>6304</v>
      </c>
      <c r="B987" t="s">
        <v>13156</v>
      </c>
      <c r="C987" s="3">
        <v>309832</v>
      </c>
      <c r="D987" s="19" t="str">
        <f t="shared" si="15"/>
        <v>30</v>
      </c>
      <c r="E987" t="s">
        <v>795</v>
      </c>
      <c r="F987" t="s">
        <v>6092</v>
      </c>
      <c r="G987" t="s">
        <v>6306</v>
      </c>
      <c r="H987" t="s">
        <v>6307</v>
      </c>
      <c r="I987">
        <v>134</v>
      </c>
      <c r="J987" t="s">
        <v>19</v>
      </c>
      <c r="K987" t="s">
        <v>799</v>
      </c>
      <c r="M987" t="s">
        <v>800</v>
      </c>
      <c r="N987" t="s">
        <v>801</v>
      </c>
      <c r="O987">
        <v>41</v>
      </c>
      <c r="P987">
        <v>1</v>
      </c>
      <c r="Q987">
        <v>0</v>
      </c>
      <c r="R987">
        <v>35</v>
      </c>
      <c r="S987">
        <v>39</v>
      </c>
      <c r="T987">
        <v>0</v>
      </c>
      <c r="U987">
        <v>0</v>
      </c>
      <c r="V987">
        <v>41</v>
      </c>
      <c r="W987">
        <v>0</v>
      </c>
      <c r="X987">
        <v>1</v>
      </c>
      <c r="Y987">
        <v>1</v>
      </c>
      <c r="Z987">
        <v>5</v>
      </c>
      <c r="AA987">
        <v>2</v>
      </c>
      <c r="AB987">
        <v>300989832</v>
      </c>
      <c r="AD987">
        <v>470.17</v>
      </c>
    </row>
    <row r="988" spans="1:30">
      <c r="A988" t="s">
        <v>6791</v>
      </c>
      <c r="B988" t="s">
        <v>13157</v>
      </c>
      <c r="C988" s="3">
        <v>300455</v>
      </c>
      <c r="D988" s="19" t="str">
        <f t="shared" si="15"/>
        <v>30</v>
      </c>
      <c r="E988" t="s">
        <v>795</v>
      </c>
      <c r="F988" t="s">
        <v>6092</v>
      </c>
      <c r="G988" t="s">
        <v>6793</v>
      </c>
      <c r="H988" t="s">
        <v>6794</v>
      </c>
      <c r="I988">
        <v>1380</v>
      </c>
      <c r="J988" t="s">
        <v>33</v>
      </c>
      <c r="K988" t="s">
        <v>296</v>
      </c>
      <c r="L988" t="s">
        <v>6094</v>
      </c>
      <c r="M988" t="s">
        <v>800</v>
      </c>
      <c r="N988" t="s">
        <v>801</v>
      </c>
      <c r="O988">
        <v>509</v>
      </c>
      <c r="P988">
        <v>451</v>
      </c>
      <c r="Q988">
        <v>0</v>
      </c>
      <c r="R988">
        <v>417</v>
      </c>
      <c r="S988">
        <v>506</v>
      </c>
      <c r="T988">
        <v>399</v>
      </c>
      <c r="U988">
        <v>88</v>
      </c>
      <c r="V988">
        <v>500</v>
      </c>
      <c r="W988">
        <v>9</v>
      </c>
      <c r="X988">
        <v>5</v>
      </c>
      <c r="Y988">
        <v>14</v>
      </c>
      <c r="Z988">
        <v>13</v>
      </c>
      <c r="AA988">
        <v>3</v>
      </c>
      <c r="AB988">
        <v>300980455</v>
      </c>
      <c r="AD988">
        <v>162.74</v>
      </c>
    </row>
    <row r="989" spans="1:30">
      <c r="A989" t="s">
        <v>6706</v>
      </c>
      <c r="B989" t="s">
        <v>5815</v>
      </c>
      <c r="C989" s="3">
        <v>300259</v>
      </c>
      <c r="D989" s="19" t="str">
        <f t="shared" si="15"/>
        <v>30</v>
      </c>
      <c r="E989" t="s">
        <v>795</v>
      </c>
      <c r="F989" t="s">
        <v>759</v>
      </c>
      <c r="G989" t="s">
        <v>6708</v>
      </c>
      <c r="H989" t="s">
        <v>6709</v>
      </c>
      <c r="I989">
        <v>17883</v>
      </c>
      <c r="J989" t="s">
        <v>33</v>
      </c>
      <c r="K989" t="s">
        <v>397</v>
      </c>
      <c r="L989" t="s">
        <v>297</v>
      </c>
      <c r="M989" t="s">
        <v>800</v>
      </c>
      <c r="N989" t="s">
        <v>801</v>
      </c>
      <c r="O989">
        <v>4777</v>
      </c>
      <c r="P989">
        <v>4548</v>
      </c>
      <c r="Q989">
        <v>440</v>
      </c>
      <c r="R989">
        <v>3876</v>
      </c>
      <c r="S989">
        <v>4670</v>
      </c>
      <c r="T989">
        <v>3982</v>
      </c>
      <c r="U989">
        <v>875</v>
      </c>
      <c r="V989">
        <v>4519</v>
      </c>
      <c r="W989">
        <v>258</v>
      </c>
      <c r="X989">
        <v>93</v>
      </c>
      <c r="Y989">
        <v>351</v>
      </c>
      <c r="Z989">
        <v>498</v>
      </c>
      <c r="AA989">
        <v>321</v>
      </c>
      <c r="AB989">
        <v>300700259</v>
      </c>
      <c r="AD989">
        <v>77.87</v>
      </c>
    </row>
    <row r="990" spans="1:30">
      <c r="A990" t="s">
        <v>6265</v>
      </c>
      <c r="B990" t="s">
        <v>13158</v>
      </c>
      <c r="C990" s="3">
        <v>309735</v>
      </c>
      <c r="D990" s="19" t="str">
        <f t="shared" si="15"/>
        <v>30</v>
      </c>
      <c r="E990" t="s">
        <v>795</v>
      </c>
      <c r="F990" t="s">
        <v>5816</v>
      </c>
      <c r="G990" t="s">
        <v>6267</v>
      </c>
      <c r="H990" t="s">
        <v>6268</v>
      </c>
      <c r="I990">
        <v>366</v>
      </c>
      <c r="J990" t="s">
        <v>19</v>
      </c>
      <c r="K990" t="s">
        <v>799</v>
      </c>
      <c r="M990" t="s">
        <v>800</v>
      </c>
      <c r="N990" t="s">
        <v>801</v>
      </c>
      <c r="O990">
        <v>109</v>
      </c>
      <c r="P990">
        <v>8</v>
      </c>
      <c r="Q990">
        <v>0</v>
      </c>
      <c r="R990">
        <v>15</v>
      </c>
      <c r="S990">
        <v>105</v>
      </c>
      <c r="T990">
        <v>0</v>
      </c>
      <c r="U990">
        <v>52</v>
      </c>
      <c r="V990">
        <v>109</v>
      </c>
      <c r="W990">
        <v>0</v>
      </c>
      <c r="X990">
        <v>7</v>
      </c>
      <c r="Y990">
        <v>7</v>
      </c>
      <c r="Z990">
        <v>15</v>
      </c>
      <c r="AA990">
        <v>6</v>
      </c>
      <c r="AB990">
        <v>300849735</v>
      </c>
      <c r="AD990">
        <v>231.42</v>
      </c>
    </row>
    <row r="991" spans="1:30">
      <c r="A991" t="s">
        <v>6710</v>
      </c>
      <c r="B991" t="s">
        <v>6007</v>
      </c>
      <c r="C991" s="3">
        <v>300154</v>
      </c>
      <c r="D991" s="19" t="str">
        <f t="shared" si="15"/>
        <v>30</v>
      </c>
      <c r="E991" t="s">
        <v>795</v>
      </c>
      <c r="F991" t="s">
        <v>6011</v>
      </c>
      <c r="G991" t="s">
        <v>6712</v>
      </c>
      <c r="H991" t="s">
        <v>6713</v>
      </c>
      <c r="I991">
        <v>2998</v>
      </c>
      <c r="J991" t="s">
        <v>33</v>
      </c>
      <c r="K991" t="s">
        <v>296</v>
      </c>
      <c r="L991" t="s">
        <v>6094</v>
      </c>
      <c r="M991" t="s">
        <v>800</v>
      </c>
      <c r="N991" t="s">
        <v>801</v>
      </c>
      <c r="O991">
        <v>943</v>
      </c>
      <c r="P991">
        <v>917</v>
      </c>
      <c r="Q991">
        <v>1</v>
      </c>
      <c r="R991">
        <v>560</v>
      </c>
      <c r="S991">
        <v>920</v>
      </c>
      <c r="T991">
        <v>654</v>
      </c>
      <c r="U991">
        <v>295</v>
      </c>
      <c r="V991">
        <v>931</v>
      </c>
      <c r="W991">
        <v>12</v>
      </c>
      <c r="X991">
        <v>25</v>
      </c>
      <c r="Y991">
        <v>37</v>
      </c>
      <c r="Z991">
        <v>72</v>
      </c>
      <c r="AA991">
        <v>34</v>
      </c>
      <c r="AB991">
        <v>300350154</v>
      </c>
      <c r="AD991">
        <v>78.88</v>
      </c>
    </row>
    <row r="992" spans="1:30">
      <c r="A992" t="s">
        <v>5956</v>
      </c>
      <c r="B992" t="s">
        <v>13159</v>
      </c>
      <c r="C992" s="3">
        <v>309740</v>
      </c>
      <c r="D992" s="19" t="str">
        <f t="shared" si="15"/>
        <v>30</v>
      </c>
      <c r="E992" t="s">
        <v>795</v>
      </c>
      <c r="F992" t="s">
        <v>5816</v>
      </c>
      <c r="G992" t="s">
        <v>5958</v>
      </c>
      <c r="H992" t="s">
        <v>5959</v>
      </c>
      <c r="I992">
        <v>837</v>
      </c>
      <c r="J992" t="s">
        <v>19</v>
      </c>
      <c r="K992" t="s">
        <v>5796</v>
      </c>
      <c r="M992" t="s">
        <v>800</v>
      </c>
      <c r="N992" t="s">
        <v>801</v>
      </c>
      <c r="O992">
        <v>285</v>
      </c>
      <c r="P992">
        <v>214</v>
      </c>
      <c r="Q992">
        <v>5</v>
      </c>
      <c r="R992">
        <v>166</v>
      </c>
      <c r="S992">
        <v>283</v>
      </c>
      <c r="T992">
        <v>30</v>
      </c>
      <c r="U992">
        <v>84</v>
      </c>
      <c r="V992">
        <v>283</v>
      </c>
      <c r="W992">
        <v>2</v>
      </c>
      <c r="X992">
        <v>34</v>
      </c>
      <c r="Y992">
        <v>36</v>
      </c>
      <c r="Z992">
        <v>44</v>
      </c>
      <c r="AA992">
        <v>9</v>
      </c>
      <c r="AB992">
        <v>300849740</v>
      </c>
      <c r="AD992">
        <v>37.82</v>
      </c>
    </row>
    <row r="993" spans="1:30">
      <c r="A993" t="s">
        <v>6276</v>
      </c>
      <c r="B993" t="s">
        <v>13160</v>
      </c>
      <c r="C993" s="3">
        <v>309745</v>
      </c>
      <c r="D993" s="19" t="str">
        <f t="shared" si="15"/>
        <v>30</v>
      </c>
      <c r="E993" t="s">
        <v>795</v>
      </c>
      <c r="F993" t="s">
        <v>5816</v>
      </c>
      <c r="G993" t="s">
        <v>6278</v>
      </c>
      <c r="H993" t="s">
        <v>6279</v>
      </c>
      <c r="I993">
        <v>177</v>
      </c>
      <c r="J993" t="s">
        <v>19</v>
      </c>
      <c r="K993" t="s">
        <v>799</v>
      </c>
      <c r="M993" t="s">
        <v>800</v>
      </c>
      <c r="N993" t="s">
        <v>801</v>
      </c>
      <c r="O993">
        <v>56</v>
      </c>
      <c r="P993">
        <v>46</v>
      </c>
      <c r="Q993">
        <v>17</v>
      </c>
      <c r="R993">
        <v>54</v>
      </c>
      <c r="S993">
        <v>56</v>
      </c>
      <c r="T993">
        <v>19</v>
      </c>
      <c r="U993">
        <v>10</v>
      </c>
      <c r="V993">
        <v>53</v>
      </c>
      <c r="W993">
        <v>3</v>
      </c>
      <c r="X993">
        <v>0</v>
      </c>
      <c r="Y993">
        <v>3</v>
      </c>
      <c r="Z993">
        <v>1</v>
      </c>
      <c r="AA993">
        <v>1</v>
      </c>
      <c r="AB993">
        <v>300849745</v>
      </c>
      <c r="AD993">
        <v>43.42</v>
      </c>
    </row>
    <row r="994" spans="1:30">
      <c r="A994" t="s">
        <v>6714</v>
      </c>
      <c r="B994" t="s">
        <v>13161</v>
      </c>
      <c r="C994" s="3">
        <v>300350</v>
      </c>
      <c r="D994" s="19" t="str">
        <f t="shared" si="15"/>
        <v>30</v>
      </c>
      <c r="E994" t="s">
        <v>795</v>
      </c>
      <c r="F994" t="s">
        <v>5816</v>
      </c>
      <c r="G994" t="s">
        <v>6716</v>
      </c>
      <c r="H994" t="s">
        <v>6717</v>
      </c>
      <c r="I994">
        <v>3885</v>
      </c>
      <c r="J994" t="s">
        <v>33</v>
      </c>
      <c r="K994" t="s">
        <v>296</v>
      </c>
      <c r="L994" t="s">
        <v>6094</v>
      </c>
      <c r="M994" t="s">
        <v>800</v>
      </c>
      <c r="N994" t="s">
        <v>801</v>
      </c>
      <c r="O994">
        <v>1313</v>
      </c>
      <c r="P994">
        <v>1259</v>
      </c>
      <c r="Q994">
        <v>293</v>
      </c>
      <c r="R994">
        <v>1297</v>
      </c>
      <c r="S994">
        <v>1288</v>
      </c>
      <c r="T994">
        <v>1125</v>
      </c>
      <c r="U994">
        <v>144</v>
      </c>
      <c r="V994">
        <v>1281</v>
      </c>
      <c r="W994">
        <v>32</v>
      </c>
      <c r="X994">
        <v>7</v>
      </c>
      <c r="Y994">
        <v>39</v>
      </c>
      <c r="Z994">
        <v>56</v>
      </c>
      <c r="AA994">
        <v>19</v>
      </c>
      <c r="AB994">
        <v>300840350</v>
      </c>
      <c r="AD994">
        <v>79.2</v>
      </c>
    </row>
    <row r="995" spans="1:30">
      <c r="A995" t="s">
        <v>6132</v>
      </c>
      <c r="B995" t="s">
        <v>13162</v>
      </c>
      <c r="C995" s="3">
        <v>309500</v>
      </c>
      <c r="D995" s="19" t="str">
        <f t="shared" si="15"/>
        <v>30</v>
      </c>
      <c r="E995" t="s">
        <v>795</v>
      </c>
      <c r="F995" t="s">
        <v>759</v>
      </c>
      <c r="G995" t="s">
        <v>6134</v>
      </c>
      <c r="H995" t="s">
        <v>6135</v>
      </c>
      <c r="I995">
        <v>365</v>
      </c>
      <c r="J995" t="s">
        <v>19</v>
      </c>
      <c r="K995" t="s">
        <v>799</v>
      </c>
      <c r="M995" t="s">
        <v>800</v>
      </c>
      <c r="N995" t="s">
        <v>801</v>
      </c>
      <c r="O995">
        <v>108</v>
      </c>
      <c r="P995">
        <v>51</v>
      </c>
      <c r="Q995">
        <v>0</v>
      </c>
      <c r="R995">
        <v>99</v>
      </c>
      <c r="S995">
        <v>103</v>
      </c>
      <c r="T995">
        <v>0</v>
      </c>
      <c r="U995">
        <v>29</v>
      </c>
      <c r="V995">
        <v>106</v>
      </c>
      <c r="W995">
        <v>2</v>
      </c>
      <c r="X995">
        <v>7</v>
      </c>
      <c r="Y995">
        <v>9</v>
      </c>
      <c r="Z995">
        <v>16</v>
      </c>
      <c r="AA995">
        <v>10</v>
      </c>
      <c r="AB995">
        <v>300709500</v>
      </c>
      <c r="AD995">
        <v>84.23</v>
      </c>
    </row>
    <row r="996" spans="1:30">
      <c r="A996" t="s">
        <v>6261</v>
      </c>
      <c r="B996" t="s">
        <v>13163</v>
      </c>
      <c r="C996" s="3">
        <v>309750</v>
      </c>
      <c r="D996" s="19" t="str">
        <f t="shared" si="15"/>
        <v>30</v>
      </c>
      <c r="E996" t="s">
        <v>795</v>
      </c>
      <c r="F996" t="s">
        <v>5816</v>
      </c>
      <c r="G996" t="s">
        <v>6263</v>
      </c>
      <c r="H996" t="s">
        <v>6264</v>
      </c>
      <c r="I996">
        <v>616</v>
      </c>
      <c r="J996" t="s">
        <v>19</v>
      </c>
      <c r="K996" t="s">
        <v>5742</v>
      </c>
      <c r="M996" t="s">
        <v>800</v>
      </c>
      <c r="N996" t="s">
        <v>801</v>
      </c>
      <c r="O996">
        <v>181</v>
      </c>
      <c r="P996">
        <v>148</v>
      </c>
      <c r="Q996">
        <v>0</v>
      </c>
      <c r="R996">
        <v>170</v>
      </c>
      <c r="S996">
        <v>175</v>
      </c>
      <c r="T996">
        <v>1</v>
      </c>
      <c r="U996">
        <v>87</v>
      </c>
      <c r="V996">
        <v>179</v>
      </c>
      <c r="W996">
        <v>2</v>
      </c>
      <c r="X996">
        <v>5</v>
      </c>
      <c r="Y996">
        <v>7</v>
      </c>
      <c r="Z996">
        <v>13</v>
      </c>
      <c r="AA996">
        <v>4</v>
      </c>
      <c r="AB996">
        <v>300849750</v>
      </c>
      <c r="AD996">
        <v>97.78</v>
      </c>
    </row>
    <row r="997" spans="1:30">
      <c r="A997" t="s">
        <v>6728</v>
      </c>
      <c r="B997" t="s">
        <v>13164</v>
      </c>
      <c r="C997" s="3">
        <v>300357</v>
      </c>
      <c r="D997" s="19" t="str">
        <f t="shared" si="15"/>
        <v>30</v>
      </c>
      <c r="E997" t="s">
        <v>795</v>
      </c>
      <c r="F997" t="s">
        <v>5816</v>
      </c>
      <c r="G997" t="s">
        <v>6730</v>
      </c>
      <c r="H997" t="s">
        <v>6731</v>
      </c>
      <c r="I997">
        <v>1542</v>
      </c>
      <c r="J997" t="s">
        <v>33</v>
      </c>
      <c r="K997" t="s">
        <v>296</v>
      </c>
      <c r="L997" t="s">
        <v>6094</v>
      </c>
      <c r="M997" t="s">
        <v>800</v>
      </c>
      <c r="N997" t="s">
        <v>801</v>
      </c>
      <c r="O997">
        <v>458</v>
      </c>
      <c r="P997">
        <v>392</v>
      </c>
      <c r="Q997">
        <v>21</v>
      </c>
      <c r="R997">
        <v>443</v>
      </c>
      <c r="S997">
        <v>455</v>
      </c>
      <c r="T997">
        <v>95</v>
      </c>
      <c r="U997">
        <v>54</v>
      </c>
      <c r="V997">
        <v>443</v>
      </c>
      <c r="W997">
        <v>15</v>
      </c>
      <c r="X997">
        <v>2</v>
      </c>
      <c r="Y997">
        <v>17</v>
      </c>
      <c r="Z997">
        <v>23</v>
      </c>
      <c r="AA997">
        <v>13</v>
      </c>
      <c r="AB997">
        <v>300840357</v>
      </c>
      <c r="AD997">
        <v>155.18</v>
      </c>
    </row>
    <row r="998" spans="1:30">
      <c r="A998" t="s">
        <v>6257</v>
      </c>
      <c r="B998" t="s">
        <v>13165</v>
      </c>
      <c r="C998" s="3">
        <v>309755</v>
      </c>
      <c r="D998" s="19" t="str">
        <f t="shared" si="15"/>
        <v>30</v>
      </c>
      <c r="E998" t="s">
        <v>795</v>
      </c>
      <c r="F998" t="s">
        <v>5816</v>
      </c>
      <c r="G998" t="s">
        <v>6259</v>
      </c>
      <c r="H998" t="s">
        <v>6260</v>
      </c>
      <c r="I998">
        <v>319</v>
      </c>
      <c r="J998" t="s">
        <v>19</v>
      </c>
      <c r="K998" t="s">
        <v>799</v>
      </c>
      <c r="M998" t="s">
        <v>800</v>
      </c>
      <c r="N998" t="s">
        <v>801</v>
      </c>
      <c r="O998">
        <v>104</v>
      </c>
      <c r="P998">
        <v>77</v>
      </c>
      <c r="Q998">
        <v>20</v>
      </c>
      <c r="R998">
        <v>18</v>
      </c>
      <c r="S998">
        <v>101</v>
      </c>
      <c r="T998">
        <v>35</v>
      </c>
      <c r="U998">
        <v>26</v>
      </c>
      <c r="V998">
        <v>102</v>
      </c>
      <c r="W998">
        <v>2</v>
      </c>
      <c r="X998">
        <v>2</v>
      </c>
      <c r="Y998">
        <v>4</v>
      </c>
      <c r="Z998">
        <v>9</v>
      </c>
      <c r="AA998">
        <v>4</v>
      </c>
      <c r="AB998">
        <v>300849755</v>
      </c>
      <c r="AD998">
        <v>41.82</v>
      </c>
    </row>
    <row r="999" spans="1:30">
      <c r="A999" t="s">
        <v>6832</v>
      </c>
      <c r="B999" t="s">
        <v>794</v>
      </c>
      <c r="C999" s="3">
        <v>300021</v>
      </c>
      <c r="D999" s="19" t="str">
        <f t="shared" si="15"/>
        <v>30</v>
      </c>
      <c r="E999" t="s">
        <v>795</v>
      </c>
      <c r="F999" t="s">
        <v>2528</v>
      </c>
      <c r="G999" t="s">
        <v>6834</v>
      </c>
      <c r="H999" t="s">
        <v>6835</v>
      </c>
      <c r="I999">
        <v>3507</v>
      </c>
      <c r="J999" t="s">
        <v>33</v>
      </c>
      <c r="K999" t="s">
        <v>296</v>
      </c>
      <c r="L999" t="s">
        <v>6094</v>
      </c>
      <c r="M999" t="s">
        <v>800</v>
      </c>
      <c r="N999" t="s">
        <v>801</v>
      </c>
      <c r="O999">
        <v>976</v>
      </c>
      <c r="P999">
        <v>900</v>
      </c>
      <c r="Q999">
        <v>0</v>
      </c>
      <c r="R999">
        <v>957</v>
      </c>
      <c r="S999">
        <v>939</v>
      </c>
      <c r="T999">
        <v>297</v>
      </c>
      <c r="U999">
        <v>254</v>
      </c>
      <c r="V999">
        <v>849</v>
      </c>
      <c r="W999">
        <v>127</v>
      </c>
      <c r="X999">
        <v>142</v>
      </c>
      <c r="Y999">
        <v>269</v>
      </c>
      <c r="Z999">
        <v>208</v>
      </c>
      <c r="AA999">
        <v>46</v>
      </c>
      <c r="AB999">
        <v>300080021</v>
      </c>
      <c r="AD999">
        <v>143.83000000000001</v>
      </c>
    </row>
    <row r="1000" spans="1:30">
      <c r="A1000" t="s">
        <v>6732</v>
      </c>
      <c r="B1000" t="s">
        <v>6880</v>
      </c>
      <c r="C1000" s="3">
        <v>300203</v>
      </c>
      <c r="D1000" s="19" t="str">
        <f t="shared" si="15"/>
        <v>30</v>
      </c>
      <c r="E1000" t="s">
        <v>795</v>
      </c>
      <c r="F1000" t="s">
        <v>5745</v>
      </c>
      <c r="G1000" t="s">
        <v>6734</v>
      </c>
      <c r="H1000" t="s">
        <v>6735</v>
      </c>
      <c r="I1000">
        <v>8986</v>
      </c>
      <c r="J1000" t="s">
        <v>33</v>
      </c>
      <c r="K1000" t="s">
        <v>397</v>
      </c>
      <c r="L1000" t="s">
        <v>297</v>
      </c>
      <c r="M1000" t="s">
        <v>800</v>
      </c>
      <c r="N1000" t="s">
        <v>801</v>
      </c>
      <c r="O1000">
        <v>3027</v>
      </c>
      <c r="P1000">
        <v>2906</v>
      </c>
      <c r="Q1000">
        <v>959</v>
      </c>
      <c r="R1000">
        <v>2953</v>
      </c>
      <c r="S1000">
        <v>2997</v>
      </c>
      <c r="T1000">
        <v>2258</v>
      </c>
      <c r="U1000">
        <v>388</v>
      </c>
      <c r="V1000">
        <v>2936</v>
      </c>
      <c r="W1000">
        <v>91</v>
      </c>
      <c r="X1000">
        <v>23</v>
      </c>
      <c r="Y1000">
        <v>114</v>
      </c>
      <c r="Z1000">
        <v>109</v>
      </c>
      <c r="AA1000">
        <v>56</v>
      </c>
      <c r="AB1000">
        <v>300560203</v>
      </c>
      <c r="AD1000">
        <v>77.349999999999994</v>
      </c>
    </row>
    <row r="1001" spans="1:30">
      <c r="A1001" t="s">
        <v>6158</v>
      </c>
      <c r="B1001" t="s">
        <v>13166</v>
      </c>
      <c r="C1001" s="3">
        <v>309570</v>
      </c>
      <c r="D1001" s="19" t="str">
        <f t="shared" si="15"/>
        <v>30</v>
      </c>
      <c r="E1001" t="s">
        <v>795</v>
      </c>
      <c r="F1001" t="s">
        <v>5755</v>
      </c>
      <c r="G1001" t="s">
        <v>6160</v>
      </c>
      <c r="H1001" t="s">
        <v>6161</v>
      </c>
      <c r="I1001">
        <v>416</v>
      </c>
      <c r="J1001" t="s">
        <v>19</v>
      </c>
      <c r="K1001" t="s">
        <v>799</v>
      </c>
      <c r="M1001" t="s">
        <v>800</v>
      </c>
      <c r="N1001" t="s">
        <v>801</v>
      </c>
      <c r="O1001">
        <v>138</v>
      </c>
      <c r="P1001">
        <v>58</v>
      </c>
      <c r="Q1001">
        <v>0</v>
      </c>
      <c r="R1001">
        <v>126</v>
      </c>
      <c r="S1001">
        <v>133</v>
      </c>
      <c r="T1001">
        <v>1</v>
      </c>
      <c r="U1001">
        <v>54</v>
      </c>
      <c r="V1001">
        <v>135</v>
      </c>
      <c r="W1001">
        <v>3</v>
      </c>
      <c r="X1001">
        <v>8</v>
      </c>
      <c r="Y1001">
        <v>11</v>
      </c>
      <c r="Z1001">
        <v>11</v>
      </c>
      <c r="AA1001">
        <v>4</v>
      </c>
      <c r="AB1001">
        <v>300779570</v>
      </c>
      <c r="AD1001">
        <v>206.7</v>
      </c>
    </row>
    <row r="1002" spans="1:30">
      <c r="A1002" t="s">
        <v>6756</v>
      </c>
      <c r="B1002" t="s">
        <v>13167</v>
      </c>
      <c r="C1002" s="3">
        <v>300364</v>
      </c>
      <c r="D1002" s="19" t="str">
        <f t="shared" si="15"/>
        <v>30</v>
      </c>
      <c r="E1002" t="s">
        <v>795</v>
      </c>
      <c r="F1002" t="s">
        <v>5816</v>
      </c>
      <c r="G1002" t="s">
        <v>6758</v>
      </c>
      <c r="H1002" t="s">
        <v>6759</v>
      </c>
      <c r="I1002">
        <v>9641</v>
      </c>
      <c r="J1002" t="s">
        <v>33</v>
      </c>
      <c r="K1002" t="s">
        <v>397</v>
      </c>
      <c r="L1002" t="s">
        <v>297</v>
      </c>
      <c r="M1002" t="s">
        <v>800</v>
      </c>
      <c r="N1002" t="s">
        <v>801</v>
      </c>
      <c r="O1002">
        <v>2879</v>
      </c>
      <c r="P1002">
        <v>2798</v>
      </c>
      <c r="Q1002">
        <v>451</v>
      </c>
      <c r="R1002">
        <v>2668</v>
      </c>
      <c r="S1002">
        <v>2859</v>
      </c>
      <c r="T1002">
        <v>2713</v>
      </c>
      <c r="U1002">
        <v>447</v>
      </c>
      <c r="V1002">
        <v>2772</v>
      </c>
      <c r="W1002">
        <v>107</v>
      </c>
      <c r="X1002">
        <v>25</v>
      </c>
      <c r="Y1002">
        <v>132</v>
      </c>
      <c r="Z1002">
        <v>141</v>
      </c>
      <c r="AA1002">
        <v>96</v>
      </c>
      <c r="AB1002">
        <v>300840364</v>
      </c>
      <c r="AD1002">
        <v>80.28</v>
      </c>
    </row>
    <row r="1003" spans="1:30">
      <c r="A1003" t="s">
        <v>6760</v>
      </c>
      <c r="B1003" t="s">
        <v>13168</v>
      </c>
      <c r="C1003" s="3">
        <v>300469</v>
      </c>
      <c r="D1003" s="19" t="str">
        <f t="shared" si="15"/>
        <v>30</v>
      </c>
      <c r="E1003" t="s">
        <v>795</v>
      </c>
      <c r="F1003" t="s">
        <v>5764</v>
      </c>
      <c r="G1003" t="s">
        <v>6762</v>
      </c>
      <c r="H1003" t="s">
        <v>5764</v>
      </c>
      <c r="I1003">
        <v>31842</v>
      </c>
      <c r="J1003" t="s">
        <v>33</v>
      </c>
      <c r="K1003" t="s">
        <v>397</v>
      </c>
      <c r="L1003" t="s">
        <v>297</v>
      </c>
      <c r="M1003" t="s">
        <v>800</v>
      </c>
      <c r="N1003" t="s">
        <v>801</v>
      </c>
      <c r="O1003">
        <v>9820</v>
      </c>
      <c r="P1003">
        <v>9217</v>
      </c>
      <c r="Q1003">
        <v>2272</v>
      </c>
      <c r="R1003">
        <v>3221</v>
      </c>
      <c r="S1003">
        <v>9612</v>
      </c>
      <c r="T1003">
        <v>5541</v>
      </c>
      <c r="U1003">
        <v>2163</v>
      </c>
      <c r="V1003">
        <v>9382</v>
      </c>
      <c r="W1003">
        <v>438</v>
      </c>
      <c r="X1003">
        <v>332</v>
      </c>
      <c r="Y1003">
        <v>770</v>
      </c>
      <c r="Z1003">
        <v>840</v>
      </c>
      <c r="AA1003">
        <v>392</v>
      </c>
      <c r="AB1003">
        <v>301050469</v>
      </c>
      <c r="AD1003">
        <v>4327.83</v>
      </c>
    </row>
    <row r="1004" spans="1:30">
      <c r="A1004" t="s">
        <v>6495</v>
      </c>
      <c r="B1004" t="s">
        <v>13169</v>
      </c>
      <c r="C1004" s="3">
        <v>300476</v>
      </c>
      <c r="D1004" s="19" t="str">
        <f t="shared" si="15"/>
        <v>30</v>
      </c>
      <c r="E1004" t="s">
        <v>795</v>
      </c>
      <c r="F1004" t="s">
        <v>5833</v>
      </c>
      <c r="G1004" t="s">
        <v>6497</v>
      </c>
      <c r="H1004" t="s">
        <v>6498</v>
      </c>
      <c r="I1004">
        <v>2790</v>
      </c>
      <c r="J1004" t="s">
        <v>33</v>
      </c>
      <c r="K1004" t="s">
        <v>296</v>
      </c>
      <c r="L1004" t="s">
        <v>6094</v>
      </c>
      <c r="M1004" t="s">
        <v>800</v>
      </c>
      <c r="N1004" t="s">
        <v>801</v>
      </c>
      <c r="O1004">
        <v>781</v>
      </c>
      <c r="P1004">
        <v>762</v>
      </c>
      <c r="Q1004">
        <v>1</v>
      </c>
      <c r="R1004">
        <v>761</v>
      </c>
      <c r="S1004">
        <v>770</v>
      </c>
      <c r="T1004">
        <v>702</v>
      </c>
      <c r="U1004">
        <v>230</v>
      </c>
      <c r="V1004">
        <v>771</v>
      </c>
      <c r="W1004">
        <v>10</v>
      </c>
      <c r="X1004">
        <v>10</v>
      </c>
      <c r="Y1004">
        <v>20</v>
      </c>
      <c r="Z1004">
        <v>74</v>
      </c>
      <c r="AA1004">
        <v>47</v>
      </c>
      <c r="AB1004">
        <v>301130476</v>
      </c>
      <c r="AD1004">
        <v>86.35</v>
      </c>
    </row>
    <row r="1005" spans="1:30">
      <c r="A1005" t="s">
        <v>6736</v>
      </c>
      <c r="B1005" t="s">
        <v>13170</v>
      </c>
      <c r="C1005" s="3">
        <v>300133</v>
      </c>
      <c r="D1005" s="19" t="str">
        <f t="shared" si="15"/>
        <v>30</v>
      </c>
      <c r="E1005" t="s">
        <v>795</v>
      </c>
      <c r="F1005" t="s">
        <v>5926</v>
      </c>
      <c r="G1005" t="s">
        <v>6738</v>
      </c>
      <c r="H1005" t="s">
        <v>6739</v>
      </c>
      <c r="I1005">
        <v>3973</v>
      </c>
      <c r="J1005" t="s">
        <v>33</v>
      </c>
      <c r="K1005" t="s">
        <v>296</v>
      </c>
      <c r="L1005" t="s">
        <v>6094</v>
      </c>
      <c r="M1005" t="s">
        <v>800</v>
      </c>
      <c r="N1005" t="s">
        <v>801</v>
      </c>
      <c r="O1005">
        <v>1126</v>
      </c>
      <c r="P1005">
        <v>808</v>
      </c>
      <c r="Q1005">
        <v>2</v>
      </c>
      <c r="R1005">
        <v>1109</v>
      </c>
      <c r="S1005">
        <v>1089</v>
      </c>
      <c r="T1005">
        <v>764</v>
      </c>
      <c r="U1005">
        <v>168</v>
      </c>
      <c r="V1005">
        <v>1080</v>
      </c>
      <c r="W1005">
        <v>46</v>
      </c>
      <c r="X1005">
        <v>45</v>
      </c>
      <c r="Y1005">
        <v>91</v>
      </c>
      <c r="Z1005">
        <v>136</v>
      </c>
      <c r="AA1005">
        <v>66</v>
      </c>
      <c r="AB1005">
        <v>300280133</v>
      </c>
      <c r="AD1005">
        <v>136.25</v>
      </c>
    </row>
    <row r="1006" spans="1:30">
      <c r="A1006" t="s">
        <v>6539</v>
      </c>
      <c r="B1006" t="s">
        <v>13171</v>
      </c>
      <c r="C1006" s="3">
        <v>300483</v>
      </c>
      <c r="D1006" s="19" t="str">
        <f t="shared" si="15"/>
        <v>30</v>
      </c>
      <c r="E1006" t="s">
        <v>795</v>
      </c>
      <c r="F1006" t="s">
        <v>5833</v>
      </c>
      <c r="G1006" t="s">
        <v>6541</v>
      </c>
      <c r="H1006" t="s">
        <v>6542</v>
      </c>
      <c r="I1006">
        <v>1858</v>
      </c>
      <c r="J1006" t="s">
        <v>33</v>
      </c>
      <c r="K1006" t="s">
        <v>296</v>
      </c>
      <c r="L1006" t="s">
        <v>6094</v>
      </c>
      <c r="M1006" t="s">
        <v>800</v>
      </c>
      <c r="N1006" t="s">
        <v>801</v>
      </c>
      <c r="O1006">
        <v>537</v>
      </c>
      <c r="P1006">
        <v>510</v>
      </c>
      <c r="Q1006">
        <v>0</v>
      </c>
      <c r="R1006">
        <v>320</v>
      </c>
      <c r="S1006">
        <v>533</v>
      </c>
      <c r="T1006">
        <v>379</v>
      </c>
      <c r="U1006">
        <v>123</v>
      </c>
      <c r="V1006">
        <v>525</v>
      </c>
      <c r="W1006">
        <v>12</v>
      </c>
      <c r="X1006">
        <v>4</v>
      </c>
      <c r="Y1006">
        <v>16</v>
      </c>
      <c r="Z1006">
        <v>47</v>
      </c>
      <c r="AA1006">
        <v>30</v>
      </c>
      <c r="AB1006">
        <v>301130483</v>
      </c>
      <c r="AD1006">
        <v>83.59</v>
      </c>
    </row>
    <row r="1007" spans="1:30">
      <c r="A1007" t="s">
        <v>6740</v>
      </c>
      <c r="B1007" t="s">
        <v>13172</v>
      </c>
      <c r="C1007" s="3">
        <v>300028</v>
      </c>
      <c r="D1007" s="19" t="str">
        <f t="shared" si="15"/>
        <v>30</v>
      </c>
      <c r="E1007" t="s">
        <v>795</v>
      </c>
      <c r="F1007" t="s">
        <v>2528</v>
      </c>
      <c r="G1007" t="s">
        <v>6742</v>
      </c>
      <c r="H1007" t="s">
        <v>6743</v>
      </c>
      <c r="I1007">
        <v>11117</v>
      </c>
      <c r="J1007" t="s">
        <v>33</v>
      </c>
      <c r="K1007" t="s">
        <v>397</v>
      </c>
      <c r="L1007" t="s">
        <v>297</v>
      </c>
      <c r="M1007" t="s">
        <v>800</v>
      </c>
      <c r="N1007" t="s">
        <v>801</v>
      </c>
      <c r="O1007">
        <v>3854</v>
      </c>
      <c r="P1007">
        <v>3640</v>
      </c>
      <c r="Q1007">
        <v>1546</v>
      </c>
      <c r="R1007">
        <v>3718</v>
      </c>
      <c r="S1007">
        <v>3840</v>
      </c>
      <c r="T1007">
        <v>3448</v>
      </c>
      <c r="U1007">
        <v>391</v>
      </c>
      <c r="V1007">
        <v>3743</v>
      </c>
      <c r="W1007">
        <v>111</v>
      </c>
      <c r="X1007">
        <v>50</v>
      </c>
      <c r="Y1007">
        <v>161</v>
      </c>
      <c r="Z1007">
        <v>98</v>
      </c>
      <c r="AA1007">
        <v>42</v>
      </c>
      <c r="AB1007">
        <v>300080028</v>
      </c>
      <c r="AD1007">
        <v>202.62</v>
      </c>
    </row>
    <row r="1008" spans="1:30">
      <c r="A1008" t="s">
        <v>6883</v>
      </c>
      <c r="B1008" t="s">
        <v>13173</v>
      </c>
      <c r="C1008" s="3">
        <v>309760</v>
      </c>
      <c r="D1008" s="19" t="str">
        <f t="shared" si="15"/>
        <v>30</v>
      </c>
      <c r="E1008" t="s">
        <v>795</v>
      </c>
      <c r="F1008" t="s">
        <v>5816</v>
      </c>
      <c r="G1008" t="s">
        <v>6885</v>
      </c>
      <c r="H1008" t="s">
        <v>6886</v>
      </c>
      <c r="I1008">
        <v>229</v>
      </c>
      <c r="J1008" t="s">
        <v>19</v>
      </c>
      <c r="K1008" t="s">
        <v>799</v>
      </c>
      <c r="M1008" t="s">
        <v>800</v>
      </c>
      <c r="N1008" t="s">
        <v>801</v>
      </c>
      <c r="O1008">
        <v>68</v>
      </c>
      <c r="P1008">
        <v>45</v>
      </c>
      <c r="Q1008">
        <v>0</v>
      </c>
      <c r="R1008">
        <v>45</v>
      </c>
      <c r="S1008">
        <v>66</v>
      </c>
      <c r="T1008">
        <v>0</v>
      </c>
      <c r="U1008">
        <v>0</v>
      </c>
      <c r="V1008">
        <v>65</v>
      </c>
      <c r="W1008">
        <v>3</v>
      </c>
      <c r="X1008">
        <v>0</v>
      </c>
      <c r="Y1008">
        <v>3</v>
      </c>
      <c r="Z1008">
        <v>2</v>
      </c>
      <c r="AA1008">
        <v>0</v>
      </c>
      <c r="AB1008">
        <v>300849760</v>
      </c>
      <c r="AD1008">
        <v>40.119999999999997</v>
      </c>
    </row>
    <row r="1009" spans="1:30">
      <c r="A1009" t="s">
        <v>5814</v>
      </c>
      <c r="B1009" t="s">
        <v>13174</v>
      </c>
      <c r="C1009" s="3">
        <v>309765</v>
      </c>
      <c r="D1009" s="19" t="str">
        <f t="shared" si="15"/>
        <v>30</v>
      </c>
      <c r="E1009" t="s">
        <v>795</v>
      </c>
      <c r="F1009" t="s">
        <v>5816</v>
      </c>
      <c r="G1009" t="s">
        <v>5817</v>
      </c>
      <c r="H1009" t="s">
        <v>5818</v>
      </c>
      <c r="I1009">
        <v>370</v>
      </c>
      <c r="J1009" t="s">
        <v>19</v>
      </c>
      <c r="K1009" t="s">
        <v>5742</v>
      </c>
      <c r="M1009" t="s">
        <v>800</v>
      </c>
      <c r="N1009" t="s">
        <v>801</v>
      </c>
      <c r="O1009">
        <v>102</v>
      </c>
      <c r="P1009">
        <v>65</v>
      </c>
      <c r="Q1009">
        <v>0</v>
      </c>
      <c r="R1009">
        <v>41</v>
      </c>
      <c r="S1009">
        <v>102</v>
      </c>
      <c r="T1009">
        <v>0</v>
      </c>
      <c r="U1009">
        <v>23</v>
      </c>
      <c r="V1009">
        <v>100</v>
      </c>
      <c r="W1009">
        <v>2</v>
      </c>
      <c r="X1009">
        <v>0</v>
      </c>
      <c r="Y1009">
        <v>2</v>
      </c>
      <c r="Z1009">
        <v>0</v>
      </c>
      <c r="AA1009">
        <v>0</v>
      </c>
      <c r="AB1009">
        <v>300849765</v>
      </c>
      <c r="AD1009">
        <v>32.53</v>
      </c>
    </row>
    <row r="1010" spans="1:30">
      <c r="A1010" t="s">
        <v>6684</v>
      </c>
      <c r="B1010" t="s">
        <v>13175</v>
      </c>
      <c r="C1010" s="3">
        <v>300462</v>
      </c>
      <c r="D1010" s="19" t="str">
        <f t="shared" si="15"/>
        <v>30</v>
      </c>
      <c r="E1010" t="s">
        <v>795</v>
      </c>
      <c r="F1010" t="s">
        <v>6092</v>
      </c>
      <c r="G1010" t="s">
        <v>6686</v>
      </c>
      <c r="H1010" t="s">
        <v>6687</v>
      </c>
      <c r="I1010">
        <v>1495</v>
      </c>
      <c r="J1010" t="s">
        <v>33</v>
      </c>
      <c r="K1010" t="s">
        <v>296</v>
      </c>
      <c r="L1010" t="s">
        <v>6094</v>
      </c>
      <c r="M1010" t="s">
        <v>800</v>
      </c>
      <c r="N1010" t="s">
        <v>801</v>
      </c>
      <c r="O1010">
        <v>491</v>
      </c>
      <c r="P1010">
        <v>461</v>
      </c>
      <c r="Q1010">
        <v>0</v>
      </c>
      <c r="R1010">
        <v>412</v>
      </c>
      <c r="S1010">
        <v>485</v>
      </c>
      <c r="T1010">
        <v>330</v>
      </c>
      <c r="U1010">
        <v>76</v>
      </c>
      <c r="V1010">
        <v>483</v>
      </c>
      <c r="W1010">
        <v>8</v>
      </c>
      <c r="X1010">
        <v>7</v>
      </c>
      <c r="Y1010">
        <v>15</v>
      </c>
      <c r="Z1010">
        <v>26</v>
      </c>
      <c r="AA1010">
        <v>14</v>
      </c>
      <c r="AB1010">
        <v>300980462</v>
      </c>
      <c r="AD1010">
        <v>76.56</v>
      </c>
    </row>
    <row r="1011" spans="1:30">
      <c r="A1011" t="s">
        <v>6695</v>
      </c>
      <c r="B1011" t="s">
        <v>6562</v>
      </c>
      <c r="C1011" s="3">
        <v>300224</v>
      </c>
      <c r="D1011" s="19" t="str">
        <f t="shared" si="15"/>
        <v>30</v>
      </c>
      <c r="E1011" t="s">
        <v>795</v>
      </c>
      <c r="F1011" t="s">
        <v>6386</v>
      </c>
      <c r="G1011" t="s">
        <v>6697</v>
      </c>
      <c r="H1011" t="s">
        <v>6698</v>
      </c>
      <c r="I1011">
        <v>4215</v>
      </c>
      <c r="J1011" t="s">
        <v>33</v>
      </c>
      <c r="K1011" t="s">
        <v>296</v>
      </c>
      <c r="L1011" t="s">
        <v>6094</v>
      </c>
      <c r="M1011" t="s">
        <v>800</v>
      </c>
      <c r="N1011" t="s">
        <v>801</v>
      </c>
      <c r="O1011">
        <v>1262</v>
      </c>
      <c r="P1011">
        <v>418</v>
      </c>
      <c r="Q1011">
        <v>0</v>
      </c>
      <c r="R1011">
        <v>1232</v>
      </c>
      <c r="S1011">
        <v>1214</v>
      </c>
      <c r="T1011">
        <v>291</v>
      </c>
      <c r="U1011">
        <v>509</v>
      </c>
      <c r="V1011">
        <v>1236</v>
      </c>
      <c r="W1011">
        <v>26</v>
      </c>
      <c r="X1011">
        <v>278</v>
      </c>
      <c r="Y1011">
        <v>304</v>
      </c>
      <c r="Z1011">
        <v>326</v>
      </c>
      <c r="AA1011">
        <v>52</v>
      </c>
      <c r="AB1011">
        <v>300630224</v>
      </c>
      <c r="AD1011">
        <v>1598.23</v>
      </c>
    </row>
    <row r="1012" spans="1:30">
      <c r="A1012" t="s">
        <v>6774</v>
      </c>
      <c r="B1012" t="s">
        <v>13176</v>
      </c>
      <c r="C1012" s="3">
        <v>300371</v>
      </c>
      <c r="D1012" s="19" t="str">
        <f t="shared" si="15"/>
        <v>30</v>
      </c>
      <c r="E1012" t="s">
        <v>795</v>
      </c>
      <c r="F1012" t="s">
        <v>5816</v>
      </c>
      <c r="G1012" t="s">
        <v>6776</v>
      </c>
      <c r="H1012" t="s">
        <v>6777</v>
      </c>
      <c r="I1012">
        <v>1615</v>
      </c>
      <c r="J1012" t="s">
        <v>33</v>
      </c>
      <c r="K1012" t="s">
        <v>296</v>
      </c>
      <c r="L1012" t="s">
        <v>6094</v>
      </c>
      <c r="M1012" t="s">
        <v>800</v>
      </c>
      <c r="N1012" t="s">
        <v>801</v>
      </c>
      <c r="O1012">
        <v>506</v>
      </c>
      <c r="P1012">
        <v>349</v>
      </c>
      <c r="Q1012">
        <v>1</v>
      </c>
      <c r="R1012">
        <v>491</v>
      </c>
      <c r="S1012">
        <v>491</v>
      </c>
      <c r="T1012">
        <v>1</v>
      </c>
      <c r="U1012">
        <v>116</v>
      </c>
      <c r="V1012">
        <v>493</v>
      </c>
      <c r="W1012">
        <v>13</v>
      </c>
      <c r="X1012">
        <v>23</v>
      </c>
      <c r="Y1012">
        <v>36</v>
      </c>
      <c r="Z1012">
        <v>36</v>
      </c>
      <c r="AA1012">
        <v>20</v>
      </c>
      <c r="AB1012">
        <v>300840371</v>
      </c>
      <c r="AD1012">
        <v>128.1</v>
      </c>
    </row>
    <row r="1013" spans="1:30">
      <c r="A1013" t="s">
        <v>6763</v>
      </c>
      <c r="B1013" t="s">
        <v>13177</v>
      </c>
      <c r="C1013" s="3">
        <v>300490</v>
      </c>
      <c r="D1013" s="19" t="str">
        <f t="shared" si="15"/>
        <v>30</v>
      </c>
      <c r="E1013" t="s">
        <v>795</v>
      </c>
      <c r="F1013" t="s">
        <v>5833</v>
      </c>
      <c r="G1013" t="s">
        <v>6765</v>
      </c>
      <c r="H1013" t="s">
        <v>5833</v>
      </c>
      <c r="I1013">
        <v>34637</v>
      </c>
      <c r="J1013" t="s">
        <v>33</v>
      </c>
      <c r="K1013" t="s">
        <v>397</v>
      </c>
      <c r="L1013" t="s">
        <v>297</v>
      </c>
      <c r="M1013" t="s">
        <v>800</v>
      </c>
      <c r="N1013" t="s">
        <v>801</v>
      </c>
      <c r="O1013">
        <v>10475</v>
      </c>
      <c r="P1013">
        <v>10068</v>
      </c>
      <c r="Q1013">
        <v>2196</v>
      </c>
      <c r="R1013">
        <v>9334</v>
      </c>
      <c r="S1013">
        <v>10304</v>
      </c>
      <c r="T1013">
        <v>8879</v>
      </c>
      <c r="U1013">
        <v>1644</v>
      </c>
      <c r="V1013">
        <v>9955</v>
      </c>
      <c r="W1013">
        <v>520</v>
      </c>
      <c r="X1013">
        <v>170</v>
      </c>
      <c r="Y1013">
        <v>690</v>
      </c>
      <c r="Z1013">
        <v>748</v>
      </c>
      <c r="AA1013">
        <v>424</v>
      </c>
      <c r="AB1013">
        <v>301130490</v>
      </c>
      <c r="AD1013">
        <v>121.27</v>
      </c>
    </row>
    <row r="1014" spans="1:30">
      <c r="A1014" t="s">
        <v>5983</v>
      </c>
      <c r="B1014" t="s">
        <v>13178</v>
      </c>
      <c r="C1014" s="3">
        <v>309785</v>
      </c>
      <c r="D1014" s="19" t="str">
        <f t="shared" si="15"/>
        <v>30</v>
      </c>
      <c r="E1014" t="s">
        <v>795</v>
      </c>
      <c r="F1014" t="s">
        <v>5973</v>
      </c>
      <c r="G1014" t="s">
        <v>5985</v>
      </c>
      <c r="H1014" t="s">
        <v>5986</v>
      </c>
      <c r="I1014">
        <v>188</v>
      </c>
      <c r="J1014" t="s">
        <v>19</v>
      </c>
      <c r="K1014" t="s">
        <v>5752</v>
      </c>
      <c r="M1014" t="s">
        <v>800</v>
      </c>
      <c r="N1014" t="s">
        <v>801</v>
      </c>
      <c r="O1014">
        <v>62</v>
      </c>
      <c r="P1014">
        <v>0</v>
      </c>
      <c r="Q1014">
        <v>0</v>
      </c>
      <c r="R1014">
        <v>56</v>
      </c>
      <c r="S1014">
        <v>57</v>
      </c>
      <c r="T1014">
        <v>1</v>
      </c>
      <c r="U1014">
        <v>40</v>
      </c>
      <c r="V1014">
        <v>62</v>
      </c>
      <c r="W1014">
        <v>0</v>
      </c>
      <c r="X1014">
        <v>6</v>
      </c>
      <c r="Y1014">
        <v>6</v>
      </c>
      <c r="Z1014">
        <v>9</v>
      </c>
      <c r="AA1014">
        <v>1</v>
      </c>
      <c r="AB1014">
        <v>300889785</v>
      </c>
      <c r="AD1014">
        <v>351.05</v>
      </c>
    </row>
    <row r="1015" spans="1:30">
      <c r="A1015" t="s">
        <v>6116</v>
      </c>
      <c r="B1015" t="s">
        <v>13179</v>
      </c>
      <c r="C1015" s="3">
        <v>309505</v>
      </c>
      <c r="D1015" s="19" t="str">
        <f t="shared" si="15"/>
        <v>30</v>
      </c>
      <c r="E1015" t="s">
        <v>795</v>
      </c>
      <c r="F1015" t="s">
        <v>759</v>
      </c>
      <c r="G1015" t="s">
        <v>6118</v>
      </c>
      <c r="H1015" t="s">
        <v>6119</v>
      </c>
      <c r="I1015">
        <v>489</v>
      </c>
      <c r="J1015" t="s">
        <v>19</v>
      </c>
      <c r="K1015" t="s">
        <v>799</v>
      </c>
      <c r="M1015" t="s">
        <v>800</v>
      </c>
      <c r="N1015" t="s">
        <v>801</v>
      </c>
      <c r="O1015">
        <v>120</v>
      </c>
      <c r="P1015">
        <v>3</v>
      </c>
      <c r="Q1015">
        <v>0</v>
      </c>
      <c r="R1015">
        <v>107</v>
      </c>
      <c r="S1015">
        <v>110</v>
      </c>
      <c r="T1015">
        <v>2</v>
      </c>
      <c r="U1015">
        <v>80</v>
      </c>
      <c r="V1015">
        <v>119</v>
      </c>
      <c r="W1015">
        <v>1</v>
      </c>
      <c r="X1015">
        <v>23</v>
      </c>
      <c r="Y1015">
        <v>24</v>
      </c>
      <c r="Z1015">
        <v>16</v>
      </c>
      <c r="AA1015">
        <v>6</v>
      </c>
      <c r="AB1015">
        <v>300709505</v>
      </c>
      <c r="AD1015">
        <v>275.95</v>
      </c>
    </row>
    <row r="1016" spans="1:30">
      <c r="A1016" t="s">
        <v>6062</v>
      </c>
      <c r="B1016" t="s">
        <v>13180</v>
      </c>
      <c r="C1016" s="3">
        <v>309510</v>
      </c>
      <c r="D1016" s="19" t="str">
        <f t="shared" si="15"/>
        <v>30</v>
      </c>
      <c r="E1016" t="s">
        <v>795</v>
      </c>
      <c r="F1016" t="s">
        <v>759</v>
      </c>
      <c r="G1016" t="s">
        <v>6064</v>
      </c>
      <c r="H1016" t="s">
        <v>6065</v>
      </c>
      <c r="I1016">
        <v>604</v>
      </c>
      <c r="J1016" t="s">
        <v>19</v>
      </c>
      <c r="K1016" t="s">
        <v>5742</v>
      </c>
      <c r="M1016" t="s">
        <v>800</v>
      </c>
      <c r="N1016" t="s">
        <v>801</v>
      </c>
      <c r="O1016">
        <v>168</v>
      </c>
      <c r="P1016">
        <v>45</v>
      </c>
      <c r="Q1016">
        <v>0</v>
      </c>
      <c r="R1016">
        <v>150</v>
      </c>
      <c r="S1016">
        <v>160</v>
      </c>
      <c r="T1016">
        <v>0</v>
      </c>
      <c r="U1016">
        <v>95</v>
      </c>
      <c r="V1016">
        <v>159</v>
      </c>
      <c r="W1016">
        <v>9</v>
      </c>
      <c r="X1016">
        <v>33</v>
      </c>
      <c r="Y1016">
        <v>42</v>
      </c>
      <c r="Z1016">
        <v>28</v>
      </c>
      <c r="AA1016">
        <v>17</v>
      </c>
      <c r="AB1016">
        <v>300709510</v>
      </c>
      <c r="AD1016">
        <v>474.78</v>
      </c>
    </row>
    <row r="1017" spans="1:30">
      <c r="A1017" t="s">
        <v>5852</v>
      </c>
      <c r="B1017" t="s">
        <v>13181</v>
      </c>
      <c r="C1017" s="3">
        <v>309007</v>
      </c>
      <c r="D1017" s="19" t="str">
        <f t="shared" si="15"/>
        <v>30</v>
      </c>
      <c r="E1017" t="s">
        <v>795</v>
      </c>
      <c r="F1017" t="s">
        <v>2528</v>
      </c>
      <c r="G1017" t="s">
        <v>5853</v>
      </c>
      <c r="H1017" t="s">
        <v>5854</v>
      </c>
      <c r="I1017">
        <v>318</v>
      </c>
      <c r="J1017" t="s">
        <v>19</v>
      </c>
      <c r="K1017" t="s">
        <v>799</v>
      </c>
      <c r="M1017" t="s">
        <v>800</v>
      </c>
      <c r="N1017" t="s">
        <v>801</v>
      </c>
      <c r="O1017">
        <v>109</v>
      </c>
      <c r="P1017">
        <v>3</v>
      </c>
      <c r="Q1017">
        <v>1</v>
      </c>
      <c r="R1017">
        <v>92</v>
      </c>
      <c r="S1017">
        <v>102</v>
      </c>
      <c r="T1017">
        <v>1</v>
      </c>
      <c r="U1017">
        <v>41</v>
      </c>
      <c r="V1017">
        <v>108</v>
      </c>
      <c r="W1017">
        <v>1</v>
      </c>
      <c r="X1017">
        <v>3</v>
      </c>
      <c r="Y1017">
        <v>4</v>
      </c>
      <c r="Z1017">
        <v>8</v>
      </c>
      <c r="AA1017">
        <v>3</v>
      </c>
      <c r="AB1017">
        <v>300089007</v>
      </c>
      <c r="AD1017">
        <v>102.4</v>
      </c>
    </row>
    <row r="1018" spans="1:30">
      <c r="A1018" t="s">
        <v>5934</v>
      </c>
      <c r="B1018" t="s">
        <v>13182</v>
      </c>
      <c r="C1018" s="3">
        <v>309302</v>
      </c>
      <c r="D1018" s="19" t="str">
        <f t="shared" si="15"/>
        <v>30</v>
      </c>
      <c r="E1018" t="s">
        <v>795</v>
      </c>
      <c r="F1018" t="s">
        <v>5793</v>
      </c>
      <c r="G1018" t="s">
        <v>5935</v>
      </c>
      <c r="H1018" t="s">
        <v>5936</v>
      </c>
      <c r="I1018">
        <v>261</v>
      </c>
      <c r="J1018" t="s">
        <v>19</v>
      </c>
      <c r="K1018" t="s">
        <v>799</v>
      </c>
      <c r="M1018" t="s">
        <v>800</v>
      </c>
      <c r="N1018" t="s">
        <v>801</v>
      </c>
      <c r="O1018">
        <v>108</v>
      </c>
      <c r="P1018">
        <v>4</v>
      </c>
      <c r="Q1018">
        <v>0</v>
      </c>
      <c r="R1018">
        <v>49</v>
      </c>
      <c r="S1018">
        <v>96</v>
      </c>
      <c r="T1018">
        <v>0</v>
      </c>
      <c r="U1018">
        <v>81</v>
      </c>
      <c r="V1018">
        <v>50</v>
      </c>
      <c r="W1018">
        <v>58</v>
      </c>
      <c r="X1018">
        <v>40</v>
      </c>
      <c r="Y1018">
        <v>98</v>
      </c>
      <c r="Z1018">
        <v>39</v>
      </c>
      <c r="AA1018">
        <v>4</v>
      </c>
      <c r="AB1018">
        <v>300499302</v>
      </c>
      <c r="AD1018">
        <v>2285.4499999999998</v>
      </c>
    </row>
    <row r="1019" spans="1:30">
      <c r="A1019" t="s">
        <v>5972</v>
      </c>
      <c r="B1019" t="s">
        <v>13183</v>
      </c>
      <c r="C1019" s="3">
        <v>309775</v>
      </c>
      <c r="D1019" s="19" t="str">
        <f t="shared" si="15"/>
        <v>30</v>
      </c>
      <c r="E1019" t="s">
        <v>795</v>
      </c>
      <c r="F1019" t="s">
        <v>5973</v>
      </c>
      <c r="G1019" t="s">
        <v>5974</v>
      </c>
      <c r="H1019" t="s">
        <v>5975</v>
      </c>
      <c r="I1019">
        <v>145</v>
      </c>
      <c r="J1019" t="s">
        <v>19</v>
      </c>
      <c r="K1019" t="s">
        <v>5752</v>
      </c>
      <c r="M1019" t="s">
        <v>800</v>
      </c>
      <c r="N1019" t="s">
        <v>801</v>
      </c>
      <c r="O1019">
        <v>50</v>
      </c>
      <c r="P1019">
        <v>0</v>
      </c>
      <c r="Q1019">
        <v>0</v>
      </c>
      <c r="R1019">
        <v>48</v>
      </c>
      <c r="S1019">
        <v>46</v>
      </c>
      <c r="T1019">
        <v>0</v>
      </c>
      <c r="U1019">
        <v>0</v>
      </c>
      <c r="V1019">
        <v>48</v>
      </c>
      <c r="W1019">
        <v>2</v>
      </c>
      <c r="X1019">
        <v>6</v>
      </c>
      <c r="Y1019">
        <v>8</v>
      </c>
      <c r="Z1019">
        <v>9</v>
      </c>
      <c r="AA1019">
        <v>2</v>
      </c>
      <c r="AB1019">
        <v>300889775</v>
      </c>
      <c r="AD1019">
        <v>108.81</v>
      </c>
    </row>
    <row r="1020" spans="1:30">
      <c r="A1020" t="s">
        <v>5980</v>
      </c>
      <c r="B1020" t="s">
        <v>13184</v>
      </c>
      <c r="C1020" s="3">
        <v>309957</v>
      </c>
      <c r="D1020" s="19" t="str">
        <f t="shared" si="15"/>
        <v>30</v>
      </c>
      <c r="E1020" t="s">
        <v>795</v>
      </c>
      <c r="F1020" t="s">
        <v>5833</v>
      </c>
      <c r="G1020" t="s">
        <v>5981</v>
      </c>
      <c r="H1020" t="s">
        <v>5982</v>
      </c>
      <c r="I1020">
        <v>390</v>
      </c>
      <c r="J1020" t="s">
        <v>19</v>
      </c>
      <c r="K1020" t="s">
        <v>5742</v>
      </c>
      <c r="M1020" t="s">
        <v>800</v>
      </c>
      <c r="N1020" t="s">
        <v>801</v>
      </c>
      <c r="O1020">
        <v>133</v>
      </c>
      <c r="P1020">
        <v>40</v>
      </c>
      <c r="Q1020">
        <v>0</v>
      </c>
      <c r="R1020">
        <v>124</v>
      </c>
      <c r="S1020">
        <v>116</v>
      </c>
      <c r="T1020">
        <v>0</v>
      </c>
      <c r="U1020">
        <v>75</v>
      </c>
      <c r="V1020">
        <v>132</v>
      </c>
      <c r="W1020">
        <v>1</v>
      </c>
      <c r="X1020">
        <v>17</v>
      </c>
      <c r="Y1020">
        <v>18</v>
      </c>
      <c r="Z1020">
        <v>24</v>
      </c>
      <c r="AA1020">
        <v>5</v>
      </c>
      <c r="AB1020">
        <v>301139957</v>
      </c>
      <c r="AD1020">
        <v>444.97</v>
      </c>
    </row>
    <row r="1021" spans="1:30">
      <c r="A1021" t="s">
        <v>5987</v>
      </c>
      <c r="B1021" t="s">
        <v>13185</v>
      </c>
      <c r="C1021" s="3">
        <v>309917</v>
      </c>
      <c r="D1021" s="19" t="str">
        <f t="shared" si="15"/>
        <v>30</v>
      </c>
      <c r="E1021" t="s">
        <v>795</v>
      </c>
      <c r="F1021" t="s">
        <v>5833</v>
      </c>
      <c r="G1021" t="s">
        <v>5988</v>
      </c>
      <c r="H1021" t="s">
        <v>5989</v>
      </c>
      <c r="I1021">
        <v>224</v>
      </c>
      <c r="J1021" t="s">
        <v>19</v>
      </c>
      <c r="K1021" t="s">
        <v>799</v>
      </c>
      <c r="M1021" t="s">
        <v>800</v>
      </c>
      <c r="N1021" t="s">
        <v>801</v>
      </c>
      <c r="O1021">
        <v>78</v>
      </c>
      <c r="P1021">
        <v>0</v>
      </c>
      <c r="Q1021">
        <v>0</v>
      </c>
      <c r="R1021">
        <v>66</v>
      </c>
      <c r="S1021">
        <v>70</v>
      </c>
      <c r="T1021">
        <v>0</v>
      </c>
      <c r="U1021">
        <v>28</v>
      </c>
      <c r="V1021">
        <v>78</v>
      </c>
      <c r="W1021">
        <v>0</v>
      </c>
      <c r="X1021">
        <v>9</v>
      </c>
      <c r="Y1021">
        <v>9</v>
      </c>
      <c r="Z1021">
        <v>13</v>
      </c>
      <c r="AA1021">
        <v>6</v>
      </c>
      <c r="AB1021">
        <v>301139917</v>
      </c>
      <c r="AD1021">
        <v>253</v>
      </c>
    </row>
    <row r="1022" spans="1:30">
      <c r="A1022" t="s">
        <v>6010</v>
      </c>
      <c r="B1022" t="s">
        <v>13186</v>
      </c>
      <c r="C1022" s="3">
        <v>309192</v>
      </c>
      <c r="D1022" s="19" t="str">
        <f t="shared" si="15"/>
        <v>30</v>
      </c>
      <c r="E1022" t="s">
        <v>795</v>
      </c>
      <c r="F1022" t="s">
        <v>6011</v>
      </c>
      <c r="G1022" t="s">
        <v>6012</v>
      </c>
      <c r="H1022" t="s">
        <v>6013</v>
      </c>
      <c r="I1022">
        <v>148</v>
      </c>
      <c r="J1022" t="s">
        <v>19</v>
      </c>
      <c r="K1022" t="s">
        <v>5752</v>
      </c>
      <c r="M1022" t="s">
        <v>800</v>
      </c>
      <c r="N1022" t="s">
        <v>801</v>
      </c>
      <c r="O1022">
        <v>46</v>
      </c>
      <c r="P1022">
        <v>0</v>
      </c>
      <c r="Q1022">
        <v>0</v>
      </c>
      <c r="R1022">
        <v>41</v>
      </c>
      <c r="S1022">
        <v>46</v>
      </c>
      <c r="T1022">
        <v>0</v>
      </c>
      <c r="U1022">
        <v>0</v>
      </c>
      <c r="V1022">
        <v>46</v>
      </c>
      <c r="W1022">
        <v>0</v>
      </c>
      <c r="X1022">
        <v>6</v>
      </c>
      <c r="Y1022">
        <v>6</v>
      </c>
      <c r="Z1022">
        <v>8</v>
      </c>
      <c r="AA1022">
        <v>2</v>
      </c>
      <c r="AB1022">
        <v>300359192</v>
      </c>
      <c r="AD1022">
        <v>334.31</v>
      </c>
    </row>
    <row r="1023" spans="1:30">
      <c r="A1023" t="s">
        <v>6036</v>
      </c>
      <c r="B1023" t="s">
        <v>13187</v>
      </c>
      <c r="C1023" s="3">
        <v>309193</v>
      </c>
      <c r="D1023" s="19" t="str">
        <f t="shared" si="15"/>
        <v>30</v>
      </c>
      <c r="E1023" t="s">
        <v>795</v>
      </c>
      <c r="F1023" t="s">
        <v>6011</v>
      </c>
      <c r="G1023" t="s">
        <v>6037</v>
      </c>
      <c r="H1023" t="s">
        <v>6038</v>
      </c>
      <c r="I1023">
        <v>235</v>
      </c>
      <c r="J1023" t="s">
        <v>19</v>
      </c>
      <c r="K1023" t="s">
        <v>799</v>
      </c>
      <c r="M1023" t="s">
        <v>800</v>
      </c>
      <c r="N1023" t="s">
        <v>801</v>
      </c>
      <c r="O1023">
        <v>79</v>
      </c>
      <c r="P1023">
        <v>0</v>
      </c>
      <c r="Q1023">
        <v>0</v>
      </c>
      <c r="R1023">
        <v>77</v>
      </c>
      <c r="S1023">
        <v>59</v>
      </c>
      <c r="T1023">
        <v>0</v>
      </c>
      <c r="U1023">
        <v>44</v>
      </c>
      <c r="V1023">
        <v>79</v>
      </c>
      <c r="W1023">
        <v>0</v>
      </c>
      <c r="X1023">
        <v>22</v>
      </c>
      <c r="Y1023">
        <v>22</v>
      </c>
      <c r="Z1023">
        <v>29</v>
      </c>
      <c r="AA1023">
        <v>5</v>
      </c>
      <c r="AB1023">
        <v>300359193</v>
      </c>
      <c r="AD1023">
        <v>396.98</v>
      </c>
    </row>
    <row r="1024" spans="1:30">
      <c r="A1024" t="s">
        <v>6043</v>
      </c>
      <c r="B1024" t="s">
        <v>13188</v>
      </c>
      <c r="C1024" s="3">
        <v>309195</v>
      </c>
      <c r="D1024" s="19" t="str">
        <f t="shared" si="15"/>
        <v>30</v>
      </c>
      <c r="E1024" t="s">
        <v>795</v>
      </c>
      <c r="F1024" t="s">
        <v>6011</v>
      </c>
      <c r="G1024" t="s">
        <v>6044</v>
      </c>
      <c r="H1024" t="s">
        <v>6045</v>
      </c>
      <c r="I1024">
        <v>283</v>
      </c>
      <c r="J1024" t="s">
        <v>19</v>
      </c>
      <c r="K1024" t="s">
        <v>5752</v>
      </c>
      <c r="M1024" t="s">
        <v>800</v>
      </c>
      <c r="N1024" t="s">
        <v>801</v>
      </c>
      <c r="O1024">
        <v>102</v>
      </c>
      <c r="P1024">
        <v>1</v>
      </c>
      <c r="Q1024">
        <v>0</v>
      </c>
      <c r="R1024">
        <v>99</v>
      </c>
      <c r="S1024">
        <v>99</v>
      </c>
      <c r="T1024">
        <v>1</v>
      </c>
      <c r="U1024">
        <v>45</v>
      </c>
      <c r="V1024">
        <v>101</v>
      </c>
      <c r="W1024">
        <v>1</v>
      </c>
      <c r="X1024">
        <v>10</v>
      </c>
      <c r="Y1024">
        <v>11</v>
      </c>
      <c r="Z1024">
        <v>7</v>
      </c>
      <c r="AA1024">
        <v>2</v>
      </c>
      <c r="AB1024">
        <v>300359195</v>
      </c>
      <c r="AD1024">
        <v>570.21</v>
      </c>
    </row>
    <row r="1025" spans="1:30">
      <c r="A1025" t="s">
        <v>6105</v>
      </c>
      <c r="B1025" t="s">
        <v>13189</v>
      </c>
      <c r="C1025" s="3">
        <v>309497</v>
      </c>
      <c r="D1025" s="19" t="str">
        <f t="shared" si="15"/>
        <v>30</v>
      </c>
      <c r="E1025" t="s">
        <v>795</v>
      </c>
      <c r="F1025" t="s">
        <v>759</v>
      </c>
      <c r="G1025" t="s">
        <v>6106</v>
      </c>
      <c r="H1025" t="s">
        <v>6107</v>
      </c>
      <c r="I1025">
        <v>187</v>
      </c>
      <c r="J1025" t="s">
        <v>19</v>
      </c>
      <c r="K1025" t="s">
        <v>799</v>
      </c>
      <c r="M1025" t="s">
        <v>800</v>
      </c>
      <c r="N1025" t="s">
        <v>801</v>
      </c>
      <c r="O1025">
        <v>47</v>
      </c>
      <c r="P1025">
        <v>0</v>
      </c>
      <c r="Q1025">
        <v>0</v>
      </c>
      <c r="R1025">
        <v>33</v>
      </c>
      <c r="S1025">
        <v>39</v>
      </c>
      <c r="T1025">
        <v>0</v>
      </c>
      <c r="U1025">
        <v>42</v>
      </c>
      <c r="V1025">
        <v>46</v>
      </c>
      <c r="W1025">
        <v>1</v>
      </c>
      <c r="X1025">
        <v>5</v>
      </c>
      <c r="Y1025">
        <v>6</v>
      </c>
      <c r="Z1025">
        <v>10</v>
      </c>
      <c r="AA1025">
        <v>0</v>
      </c>
      <c r="AB1025">
        <v>300709497</v>
      </c>
      <c r="AD1025">
        <v>400.62</v>
      </c>
    </row>
    <row r="1026" spans="1:30">
      <c r="A1026" t="s">
        <v>6191</v>
      </c>
      <c r="B1026" t="s">
        <v>13190</v>
      </c>
      <c r="C1026" s="3">
        <v>309525</v>
      </c>
      <c r="D1026" s="19" t="str">
        <f t="shared" ref="D1026:D1089" si="16">MID(B1026,1,2)</f>
        <v>30</v>
      </c>
      <c r="E1026" t="s">
        <v>795</v>
      </c>
      <c r="F1026" t="s">
        <v>5755</v>
      </c>
      <c r="G1026" t="s">
        <v>6192</v>
      </c>
      <c r="H1026" t="s">
        <v>6193</v>
      </c>
      <c r="I1026">
        <v>806</v>
      </c>
      <c r="J1026" t="s">
        <v>19</v>
      </c>
      <c r="K1026" t="s">
        <v>5742</v>
      </c>
      <c r="M1026" t="s">
        <v>800</v>
      </c>
      <c r="N1026" t="s">
        <v>801</v>
      </c>
      <c r="O1026">
        <v>248</v>
      </c>
      <c r="P1026">
        <v>5</v>
      </c>
      <c r="Q1026">
        <v>1</v>
      </c>
      <c r="R1026">
        <v>214</v>
      </c>
      <c r="S1026">
        <v>225</v>
      </c>
      <c r="T1026">
        <v>0</v>
      </c>
      <c r="U1026">
        <v>77</v>
      </c>
      <c r="V1026">
        <v>243</v>
      </c>
      <c r="W1026">
        <v>5</v>
      </c>
      <c r="X1026">
        <v>20</v>
      </c>
      <c r="Y1026">
        <v>25</v>
      </c>
      <c r="Z1026">
        <v>35</v>
      </c>
      <c r="AA1026">
        <v>7</v>
      </c>
      <c r="AB1026">
        <v>300779525</v>
      </c>
      <c r="AD1026">
        <v>332.58</v>
      </c>
    </row>
    <row r="1027" spans="1:30">
      <c r="A1027" t="s">
        <v>6269</v>
      </c>
      <c r="B1027" t="s">
        <v>13191</v>
      </c>
      <c r="C1027" s="3">
        <v>300267</v>
      </c>
      <c r="D1027" s="19" t="str">
        <f t="shared" si="16"/>
        <v>30</v>
      </c>
      <c r="E1027" t="s">
        <v>795</v>
      </c>
      <c r="F1027" t="s">
        <v>5816</v>
      </c>
      <c r="G1027" t="s">
        <v>6270</v>
      </c>
      <c r="H1027" t="s">
        <v>6271</v>
      </c>
      <c r="I1027">
        <v>0</v>
      </c>
      <c r="J1027" t="s">
        <v>19</v>
      </c>
      <c r="K1027" t="s">
        <v>799</v>
      </c>
      <c r="M1027" t="s">
        <v>800</v>
      </c>
      <c r="N1027" t="s">
        <v>801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300840267</v>
      </c>
      <c r="AD1027">
        <v>46.94</v>
      </c>
    </row>
    <row r="1028" spans="1:30">
      <c r="A1028" t="s">
        <v>6457</v>
      </c>
      <c r="B1028" t="s">
        <v>13192</v>
      </c>
      <c r="C1028" s="3">
        <v>300276</v>
      </c>
      <c r="D1028" s="19" t="str">
        <f t="shared" si="16"/>
        <v>30</v>
      </c>
      <c r="E1028" t="s">
        <v>795</v>
      </c>
      <c r="F1028" t="s">
        <v>2528</v>
      </c>
      <c r="G1028" t="s">
        <v>1951</v>
      </c>
      <c r="H1028" t="s">
        <v>1950</v>
      </c>
      <c r="I1028">
        <v>0</v>
      </c>
      <c r="J1028" t="s">
        <v>19</v>
      </c>
      <c r="K1028" t="s">
        <v>5742</v>
      </c>
      <c r="M1028" t="s">
        <v>800</v>
      </c>
      <c r="N1028" t="s">
        <v>801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300080276</v>
      </c>
      <c r="AD1028">
        <v>377.14</v>
      </c>
    </row>
    <row r="1029" spans="1:30">
      <c r="A1029" t="s">
        <v>7984</v>
      </c>
      <c r="B1029" t="s">
        <v>7985</v>
      </c>
      <c r="C1029" s="3">
        <v>340007</v>
      </c>
      <c r="D1029" s="19" t="str">
        <f t="shared" si="16"/>
        <v>34</v>
      </c>
      <c r="E1029" t="s">
        <v>3002</v>
      </c>
      <c r="F1029" t="s">
        <v>1508</v>
      </c>
      <c r="G1029" t="s">
        <v>7986</v>
      </c>
      <c r="H1029" t="s">
        <v>7987</v>
      </c>
      <c r="I1029">
        <v>3617</v>
      </c>
      <c r="J1029" t="s">
        <v>33</v>
      </c>
      <c r="K1029" t="s">
        <v>83</v>
      </c>
      <c r="L1029" t="s">
        <v>205</v>
      </c>
      <c r="M1029" t="s">
        <v>651</v>
      </c>
      <c r="N1029" t="s">
        <v>2375</v>
      </c>
      <c r="O1029">
        <v>941</v>
      </c>
      <c r="P1029">
        <v>852</v>
      </c>
      <c r="Q1029">
        <v>0</v>
      </c>
      <c r="R1029">
        <v>915</v>
      </c>
      <c r="S1029">
        <v>806</v>
      </c>
      <c r="T1029">
        <v>0</v>
      </c>
      <c r="U1029">
        <v>223</v>
      </c>
      <c r="V1029">
        <v>911</v>
      </c>
      <c r="W1029">
        <v>30</v>
      </c>
      <c r="X1029">
        <v>87</v>
      </c>
      <c r="Y1029">
        <v>117</v>
      </c>
      <c r="Z1029">
        <v>258</v>
      </c>
      <c r="AA1029">
        <v>122</v>
      </c>
      <c r="AB1029">
        <v>340070007</v>
      </c>
      <c r="AD1029">
        <v>2.61</v>
      </c>
    </row>
    <row r="1030" spans="1:30">
      <c r="A1030" t="s">
        <v>8201</v>
      </c>
      <c r="B1030" t="s">
        <v>8202</v>
      </c>
      <c r="C1030" s="3">
        <v>340028</v>
      </c>
      <c r="D1030" s="19" t="str">
        <f t="shared" si="16"/>
        <v>34</v>
      </c>
      <c r="E1030" t="s">
        <v>3002</v>
      </c>
      <c r="F1030" t="s">
        <v>3812</v>
      </c>
      <c r="G1030" t="s">
        <v>3002</v>
      </c>
      <c r="H1030" t="s">
        <v>3812</v>
      </c>
      <c r="I1030">
        <v>222218</v>
      </c>
      <c r="J1030" t="s">
        <v>33</v>
      </c>
      <c r="K1030" t="s">
        <v>397</v>
      </c>
      <c r="L1030" t="s">
        <v>888</v>
      </c>
      <c r="M1030" t="s">
        <v>651</v>
      </c>
      <c r="N1030" t="s">
        <v>2375</v>
      </c>
      <c r="O1030">
        <v>59199</v>
      </c>
      <c r="P1030">
        <v>55435</v>
      </c>
      <c r="Q1030">
        <v>0</v>
      </c>
      <c r="R1030">
        <v>47815</v>
      </c>
      <c r="S1030">
        <v>56927</v>
      </c>
      <c r="T1030">
        <v>37135</v>
      </c>
      <c r="U1030">
        <v>12735</v>
      </c>
      <c r="V1030">
        <v>52943</v>
      </c>
      <c r="W1030">
        <v>6256</v>
      </c>
      <c r="X1030">
        <v>3352</v>
      </c>
      <c r="Y1030">
        <v>9608</v>
      </c>
      <c r="Z1030">
        <v>8630</v>
      </c>
      <c r="AA1030">
        <v>4071</v>
      </c>
      <c r="AB1030">
        <v>340140028</v>
      </c>
      <c r="AD1030">
        <v>92.54</v>
      </c>
    </row>
    <row r="1031" spans="1:30">
      <c r="A1031" t="s">
        <v>8154</v>
      </c>
      <c r="B1031" t="s">
        <v>8155</v>
      </c>
      <c r="C1031" s="3">
        <v>340049</v>
      </c>
      <c r="D1031" s="19" t="str">
        <f t="shared" si="16"/>
        <v>34</v>
      </c>
      <c r="E1031" t="s">
        <v>3002</v>
      </c>
      <c r="F1031" t="s">
        <v>8156</v>
      </c>
      <c r="G1031" t="s">
        <v>8157</v>
      </c>
      <c r="H1031" t="s">
        <v>8158</v>
      </c>
      <c r="I1031">
        <v>2802</v>
      </c>
      <c r="J1031" t="s">
        <v>33</v>
      </c>
      <c r="K1031" t="s">
        <v>296</v>
      </c>
      <c r="L1031" t="s">
        <v>297</v>
      </c>
      <c r="M1031" t="s">
        <v>651</v>
      </c>
      <c r="N1031" t="s">
        <v>2375</v>
      </c>
      <c r="O1031">
        <v>739</v>
      </c>
      <c r="P1031">
        <v>734</v>
      </c>
      <c r="Q1031">
        <v>0</v>
      </c>
      <c r="R1031">
        <v>665</v>
      </c>
      <c r="S1031">
        <v>699</v>
      </c>
      <c r="T1031">
        <v>42</v>
      </c>
      <c r="U1031">
        <v>127</v>
      </c>
      <c r="V1031">
        <v>700</v>
      </c>
      <c r="W1031">
        <v>39</v>
      </c>
      <c r="X1031">
        <v>37</v>
      </c>
      <c r="Y1031">
        <v>76</v>
      </c>
      <c r="Z1031">
        <v>143</v>
      </c>
      <c r="AA1031">
        <v>81</v>
      </c>
      <c r="AB1031">
        <v>340210049</v>
      </c>
      <c r="AD1031">
        <v>3.08</v>
      </c>
    </row>
    <row r="1032" spans="1:30">
      <c r="A1032" t="s">
        <v>8187</v>
      </c>
      <c r="B1032" t="s">
        <v>8188</v>
      </c>
      <c r="C1032" s="3">
        <v>340056</v>
      </c>
      <c r="D1032" s="19" t="str">
        <f t="shared" si="16"/>
        <v>34</v>
      </c>
      <c r="E1032" t="s">
        <v>3002</v>
      </c>
      <c r="F1032" t="s">
        <v>8156</v>
      </c>
      <c r="G1032" t="s">
        <v>8189</v>
      </c>
      <c r="H1032" t="s">
        <v>8190</v>
      </c>
      <c r="I1032">
        <v>2660</v>
      </c>
      <c r="J1032" t="s">
        <v>33</v>
      </c>
      <c r="K1032" t="s">
        <v>296</v>
      </c>
      <c r="L1032" t="s">
        <v>297</v>
      </c>
      <c r="M1032" t="s">
        <v>651</v>
      </c>
      <c r="N1032" t="s">
        <v>2375</v>
      </c>
      <c r="O1032">
        <v>651</v>
      </c>
      <c r="P1032">
        <v>644</v>
      </c>
      <c r="Q1032">
        <v>0</v>
      </c>
      <c r="R1032">
        <v>626</v>
      </c>
      <c r="S1032">
        <v>618</v>
      </c>
      <c r="T1032">
        <v>16</v>
      </c>
      <c r="U1032">
        <v>289</v>
      </c>
      <c r="V1032">
        <v>631</v>
      </c>
      <c r="W1032">
        <v>20</v>
      </c>
      <c r="X1032">
        <v>45</v>
      </c>
      <c r="Y1032">
        <v>65</v>
      </c>
      <c r="Z1032">
        <v>114</v>
      </c>
      <c r="AA1032">
        <v>61</v>
      </c>
      <c r="AB1032">
        <v>340210056</v>
      </c>
      <c r="AD1032">
        <v>4.13</v>
      </c>
    </row>
    <row r="1033" spans="1:30">
      <c r="A1033" t="s">
        <v>8171</v>
      </c>
      <c r="B1033" t="s">
        <v>8172</v>
      </c>
      <c r="C1033" s="3">
        <v>340063</v>
      </c>
      <c r="D1033" s="19" t="str">
        <f t="shared" si="16"/>
        <v>34</v>
      </c>
      <c r="E1033" t="s">
        <v>3002</v>
      </c>
      <c r="F1033" t="s">
        <v>8156</v>
      </c>
      <c r="G1033" t="s">
        <v>8173</v>
      </c>
      <c r="H1033" t="s">
        <v>8174</v>
      </c>
      <c r="I1033">
        <v>4628</v>
      </c>
      <c r="J1033" t="s">
        <v>33</v>
      </c>
      <c r="K1033" t="s">
        <v>296</v>
      </c>
      <c r="L1033" t="s">
        <v>297</v>
      </c>
      <c r="M1033" t="s">
        <v>651</v>
      </c>
      <c r="N1033" t="s">
        <v>2375</v>
      </c>
      <c r="O1033">
        <v>1192</v>
      </c>
      <c r="P1033">
        <v>978</v>
      </c>
      <c r="Q1033">
        <v>0</v>
      </c>
      <c r="R1033">
        <v>1097</v>
      </c>
      <c r="S1033">
        <v>1116</v>
      </c>
      <c r="T1033">
        <v>129</v>
      </c>
      <c r="U1033">
        <v>354</v>
      </c>
      <c r="V1033">
        <v>1127</v>
      </c>
      <c r="W1033">
        <v>65</v>
      </c>
      <c r="X1033">
        <v>89</v>
      </c>
      <c r="Y1033">
        <v>154</v>
      </c>
      <c r="Z1033">
        <v>235</v>
      </c>
      <c r="AA1033">
        <v>137</v>
      </c>
      <c r="AB1033">
        <v>340210063</v>
      </c>
      <c r="AD1033">
        <v>2.79</v>
      </c>
    </row>
    <row r="1034" spans="1:30">
      <c r="A1034" t="s">
        <v>8163</v>
      </c>
      <c r="B1034" t="s">
        <v>8164</v>
      </c>
      <c r="C1034" s="3">
        <v>340070</v>
      </c>
      <c r="D1034" s="19" t="str">
        <f t="shared" si="16"/>
        <v>34</v>
      </c>
      <c r="E1034" t="s">
        <v>3002</v>
      </c>
      <c r="F1034" t="s">
        <v>8156</v>
      </c>
      <c r="G1034" t="s">
        <v>8165</v>
      </c>
      <c r="H1034" t="s">
        <v>8166</v>
      </c>
      <c r="I1034">
        <v>1290</v>
      </c>
      <c r="J1034" t="s">
        <v>33</v>
      </c>
      <c r="K1034" t="s">
        <v>296</v>
      </c>
      <c r="L1034" t="s">
        <v>297</v>
      </c>
      <c r="M1034" t="s">
        <v>651</v>
      </c>
      <c r="N1034" t="s">
        <v>2375</v>
      </c>
      <c r="O1034">
        <v>368</v>
      </c>
      <c r="P1034">
        <v>285</v>
      </c>
      <c r="Q1034">
        <v>0</v>
      </c>
      <c r="R1034">
        <v>313</v>
      </c>
      <c r="S1034">
        <v>340</v>
      </c>
      <c r="T1034">
        <v>7</v>
      </c>
      <c r="U1034">
        <v>53</v>
      </c>
      <c r="V1034">
        <v>361</v>
      </c>
      <c r="W1034">
        <v>7</v>
      </c>
      <c r="X1034">
        <v>22</v>
      </c>
      <c r="Y1034">
        <v>29</v>
      </c>
      <c r="Z1034">
        <v>63</v>
      </c>
      <c r="AA1034">
        <v>26</v>
      </c>
      <c r="AB1034">
        <v>340210070</v>
      </c>
      <c r="AD1034">
        <v>0.69</v>
      </c>
    </row>
    <row r="1035" spans="1:30">
      <c r="A1035" t="s">
        <v>3000</v>
      </c>
      <c r="B1035" t="s">
        <v>3001</v>
      </c>
      <c r="C1035" s="3">
        <v>340077</v>
      </c>
      <c r="D1035" s="19" t="str">
        <f t="shared" si="16"/>
        <v>34</v>
      </c>
      <c r="E1035" t="s">
        <v>3002</v>
      </c>
      <c r="F1035" t="s">
        <v>3003</v>
      </c>
      <c r="G1035" t="s">
        <v>3004</v>
      </c>
      <c r="H1035" t="s">
        <v>3005</v>
      </c>
      <c r="I1035">
        <v>12798</v>
      </c>
      <c r="J1035" t="s">
        <v>33</v>
      </c>
      <c r="K1035" t="s">
        <v>296</v>
      </c>
      <c r="L1035" t="s">
        <v>297</v>
      </c>
      <c r="M1035" t="s">
        <v>651</v>
      </c>
      <c r="N1035" t="s">
        <v>2375</v>
      </c>
      <c r="O1035">
        <v>2984</v>
      </c>
      <c r="P1035">
        <v>2184</v>
      </c>
      <c r="Q1035">
        <v>0</v>
      </c>
      <c r="R1035">
        <v>2141</v>
      </c>
      <c r="S1035">
        <v>2624</v>
      </c>
      <c r="T1035">
        <v>0</v>
      </c>
      <c r="U1035">
        <v>889</v>
      </c>
      <c r="V1035">
        <v>2835</v>
      </c>
      <c r="W1035">
        <v>149</v>
      </c>
      <c r="X1035">
        <v>187</v>
      </c>
      <c r="Y1035">
        <v>336</v>
      </c>
      <c r="Z1035">
        <v>797</v>
      </c>
      <c r="AA1035">
        <v>453</v>
      </c>
      <c r="AB1035">
        <v>340280077</v>
      </c>
      <c r="AD1035">
        <v>4.05</v>
      </c>
    </row>
    <row r="1036" spans="1:30">
      <c r="A1036" t="s">
        <v>8036</v>
      </c>
      <c r="B1036" t="s">
        <v>8037</v>
      </c>
      <c r="C1036" s="3">
        <v>340091</v>
      </c>
      <c r="D1036" s="19" t="str">
        <f t="shared" si="16"/>
        <v>34</v>
      </c>
      <c r="E1036" t="s">
        <v>3002</v>
      </c>
      <c r="F1036" t="s">
        <v>3165</v>
      </c>
      <c r="G1036" t="s">
        <v>8038</v>
      </c>
      <c r="H1036" t="s">
        <v>8039</v>
      </c>
      <c r="I1036">
        <v>6615</v>
      </c>
      <c r="J1036" t="s">
        <v>33</v>
      </c>
      <c r="K1036" t="s">
        <v>83</v>
      </c>
      <c r="L1036" t="s">
        <v>205</v>
      </c>
      <c r="M1036" t="s">
        <v>651</v>
      </c>
      <c r="N1036" t="s">
        <v>2375</v>
      </c>
      <c r="O1036">
        <v>1869</v>
      </c>
      <c r="P1036">
        <v>1362</v>
      </c>
      <c r="Q1036">
        <v>0</v>
      </c>
      <c r="R1036">
        <v>1431</v>
      </c>
      <c r="S1036">
        <v>1647</v>
      </c>
      <c r="T1036">
        <v>22</v>
      </c>
      <c r="U1036">
        <v>403</v>
      </c>
      <c r="V1036">
        <v>1764</v>
      </c>
      <c r="W1036">
        <v>105</v>
      </c>
      <c r="X1036">
        <v>75</v>
      </c>
      <c r="Y1036">
        <v>180</v>
      </c>
      <c r="Z1036">
        <v>329</v>
      </c>
      <c r="AA1036">
        <v>96</v>
      </c>
      <c r="AB1036">
        <v>340350091</v>
      </c>
      <c r="AD1036">
        <v>17.22</v>
      </c>
    </row>
    <row r="1037" spans="1:30">
      <c r="A1037" t="s">
        <v>8020</v>
      </c>
      <c r="B1037" t="s">
        <v>8021</v>
      </c>
      <c r="C1037" s="3">
        <v>340098</v>
      </c>
      <c r="D1037" s="19" t="str">
        <f t="shared" si="16"/>
        <v>34</v>
      </c>
      <c r="E1037" t="s">
        <v>3002</v>
      </c>
      <c r="F1037" t="s">
        <v>3165</v>
      </c>
      <c r="G1037" t="s">
        <v>8022</v>
      </c>
      <c r="H1037" t="s">
        <v>8023</v>
      </c>
      <c r="I1037">
        <v>4523</v>
      </c>
      <c r="J1037" t="s">
        <v>33</v>
      </c>
      <c r="K1037" t="s">
        <v>83</v>
      </c>
      <c r="L1037" t="s">
        <v>205</v>
      </c>
      <c r="M1037" t="s">
        <v>651</v>
      </c>
      <c r="N1037" t="s">
        <v>2375</v>
      </c>
      <c r="O1037">
        <v>1267</v>
      </c>
      <c r="P1037">
        <v>1016</v>
      </c>
      <c r="Q1037">
        <v>0</v>
      </c>
      <c r="R1037">
        <v>44</v>
      </c>
      <c r="S1037">
        <v>1133</v>
      </c>
      <c r="T1037">
        <v>35</v>
      </c>
      <c r="U1037">
        <v>397</v>
      </c>
      <c r="V1037">
        <v>1202</v>
      </c>
      <c r="W1037">
        <v>65</v>
      </c>
      <c r="X1037">
        <v>52</v>
      </c>
      <c r="Y1037">
        <v>117</v>
      </c>
      <c r="Z1037">
        <v>270</v>
      </c>
      <c r="AA1037">
        <v>104</v>
      </c>
      <c r="AB1037">
        <v>340350098</v>
      </c>
      <c r="AD1037">
        <v>14.21</v>
      </c>
    </row>
    <row r="1038" spans="1:30">
      <c r="A1038" t="s">
        <v>8277</v>
      </c>
      <c r="B1038" t="s">
        <v>8278</v>
      </c>
      <c r="C1038" s="3">
        <v>340112</v>
      </c>
      <c r="D1038" s="19" t="str">
        <f t="shared" si="16"/>
        <v>34</v>
      </c>
      <c r="E1038" t="s">
        <v>3002</v>
      </c>
      <c r="F1038" t="s">
        <v>3165</v>
      </c>
      <c r="G1038" t="s">
        <v>844</v>
      </c>
      <c r="H1038" t="s">
        <v>5407</v>
      </c>
      <c r="I1038">
        <v>4676</v>
      </c>
      <c r="J1038" t="s">
        <v>33</v>
      </c>
      <c r="K1038" t="s">
        <v>83</v>
      </c>
      <c r="L1038" t="s">
        <v>205</v>
      </c>
      <c r="M1038" t="s">
        <v>651</v>
      </c>
      <c r="N1038" t="s">
        <v>2375</v>
      </c>
      <c r="O1038">
        <v>1234</v>
      </c>
      <c r="P1038">
        <v>1139</v>
      </c>
      <c r="Q1038">
        <v>0</v>
      </c>
      <c r="R1038">
        <v>620</v>
      </c>
      <c r="S1038">
        <v>1147</v>
      </c>
      <c r="T1038">
        <v>12</v>
      </c>
      <c r="U1038">
        <v>184</v>
      </c>
      <c r="V1038">
        <v>1216</v>
      </c>
      <c r="W1038">
        <v>18</v>
      </c>
      <c r="X1038">
        <v>131</v>
      </c>
      <c r="Y1038">
        <v>149</v>
      </c>
      <c r="Z1038">
        <v>219</v>
      </c>
      <c r="AA1038">
        <v>110</v>
      </c>
      <c r="AB1038">
        <v>340350112</v>
      </c>
      <c r="AD1038">
        <v>5.91</v>
      </c>
    </row>
    <row r="1039" spans="1:30">
      <c r="A1039" t="s">
        <v>8283</v>
      </c>
      <c r="B1039" t="s">
        <v>8284</v>
      </c>
      <c r="C1039" s="3">
        <v>340119</v>
      </c>
      <c r="D1039" s="19" t="str">
        <f t="shared" si="16"/>
        <v>34</v>
      </c>
      <c r="E1039" t="s">
        <v>3002</v>
      </c>
      <c r="F1039" t="s">
        <v>3165</v>
      </c>
      <c r="G1039" t="s">
        <v>8285</v>
      </c>
      <c r="H1039" t="s">
        <v>8286</v>
      </c>
      <c r="I1039">
        <v>3907</v>
      </c>
      <c r="J1039" t="s">
        <v>33</v>
      </c>
      <c r="K1039" t="s">
        <v>83</v>
      </c>
      <c r="L1039" t="s">
        <v>205</v>
      </c>
      <c r="M1039" t="s">
        <v>651</v>
      </c>
      <c r="N1039" t="s">
        <v>2375</v>
      </c>
      <c r="O1039">
        <v>1050</v>
      </c>
      <c r="P1039">
        <v>665</v>
      </c>
      <c r="Q1039">
        <v>0</v>
      </c>
      <c r="R1039">
        <v>961</v>
      </c>
      <c r="S1039">
        <v>983</v>
      </c>
      <c r="T1039">
        <v>14</v>
      </c>
      <c r="U1039">
        <v>186</v>
      </c>
      <c r="V1039">
        <v>1015</v>
      </c>
      <c r="W1039">
        <v>35</v>
      </c>
      <c r="X1039">
        <v>104</v>
      </c>
      <c r="Y1039">
        <v>139</v>
      </c>
      <c r="Z1039">
        <v>217</v>
      </c>
      <c r="AA1039">
        <v>125</v>
      </c>
      <c r="AB1039">
        <v>340350119</v>
      </c>
      <c r="AD1039">
        <v>6.98</v>
      </c>
    </row>
    <row r="1040" spans="1:30">
      <c r="A1040" t="s">
        <v>8028</v>
      </c>
      <c r="B1040" t="s">
        <v>8029</v>
      </c>
      <c r="C1040" s="3">
        <v>340126</v>
      </c>
      <c r="D1040" s="19" t="str">
        <f t="shared" si="16"/>
        <v>34</v>
      </c>
      <c r="E1040" t="s">
        <v>3002</v>
      </c>
      <c r="F1040" t="s">
        <v>3165</v>
      </c>
      <c r="G1040" t="s">
        <v>8030</v>
      </c>
      <c r="H1040" t="s">
        <v>8031</v>
      </c>
      <c r="I1040">
        <v>9429</v>
      </c>
      <c r="J1040" t="s">
        <v>33</v>
      </c>
      <c r="K1040" t="s">
        <v>296</v>
      </c>
      <c r="L1040" t="s">
        <v>297</v>
      </c>
      <c r="M1040" t="s">
        <v>651</v>
      </c>
      <c r="N1040" t="s">
        <v>2375</v>
      </c>
      <c r="O1040">
        <v>2672</v>
      </c>
      <c r="P1040">
        <v>2346</v>
      </c>
      <c r="Q1040">
        <v>0</v>
      </c>
      <c r="R1040">
        <v>2639</v>
      </c>
      <c r="S1040">
        <v>2187</v>
      </c>
      <c r="T1040">
        <v>40</v>
      </c>
      <c r="U1040">
        <v>597</v>
      </c>
      <c r="V1040">
        <v>2561</v>
      </c>
      <c r="W1040">
        <v>111</v>
      </c>
      <c r="X1040">
        <v>140</v>
      </c>
      <c r="Y1040">
        <v>251</v>
      </c>
      <c r="Z1040">
        <v>741</v>
      </c>
      <c r="AA1040">
        <v>254</v>
      </c>
      <c r="AB1040">
        <v>340350126</v>
      </c>
      <c r="AD1040">
        <v>14.91</v>
      </c>
    </row>
    <row r="1041" spans="1:30">
      <c r="A1041" t="s">
        <v>8261</v>
      </c>
      <c r="B1041" t="s">
        <v>8262</v>
      </c>
      <c r="C1041" s="3">
        <v>340133</v>
      </c>
      <c r="D1041" s="19" t="str">
        <f t="shared" si="16"/>
        <v>34</v>
      </c>
      <c r="E1041" t="s">
        <v>3002</v>
      </c>
      <c r="F1041" t="s">
        <v>3165</v>
      </c>
      <c r="G1041" t="s">
        <v>8263</v>
      </c>
      <c r="H1041" t="s">
        <v>8264</v>
      </c>
      <c r="I1041">
        <v>12399</v>
      </c>
      <c r="J1041" t="s">
        <v>33</v>
      </c>
      <c r="K1041" t="s">
        <v>296</v>
      </c>
      <c r="L1041" t="s">
        <v>297</v>
      </c>
      <c r="M1041" t="s">
        <v>651</v>
      </c>
      <c r="N1041" t="s">
        <v>2375</v>
      </c>
      <c r="O1041">
        <v>3355</v>
      </c>
      <c r="P1041">
        <v>2715</v>
      </c>
      <c r="Q1041">
        <v>0</v>
      </c>
      <c r="R1041">
        <v>2793</v>
      </c>
      <c r="S1041">
        <v>2822</v>
      </c>
      <c r="T1041">
        <v>57</v>
      </c>
      <c r="U1041">
        <v>796</v>
      </c>
      <c r="V1041">
        <v>3163</v>
      </c>
      <c r="W1041">
        <v>192</v>
      </c>
      <c r="X1041">
        <v>357</v>
      </c>
      <c r="Y1041">
        <v>549</v>
      </c>
      <c r="Z1041">
        <v>915</v>
      </c>
      <c r="AA1041">
        <v>344</v>
      </c>
      <c r="AB1041">
        <v>340350133</v>
      </c>
      <c r="AD1041">
        <v>12.8</v>
      </c>
    </row>
    <row r="1042" spans="1:30">
      <c r="A1042" t="s">
        <v>8000</v>
      </c>
      <c r="B1042" t="s">
        <v>8001</v>
      </c>
      <c r="C1042" s="3">
        <v>340140</v>
      </c>
      <c r="D1042" s="19" t="str">
        <f t="shared" si="16"/>
        <v>34</v>
      </c>
      <c r="E1042" t="s">
        <v>3002</v>
      </c>
      <c r="F1042" t="s">
        <v>3165</v>
      </c>
      <c r="G1042" t="s">
        <v>8002</v>
      </c>
      <c r="H1042" t="s">
        <v>8003</v>
      </c>
      <c r="I1042">
        <v>4517</v>
      </c>
      <c r="J1042" t="s">
        <v>33</v>
      </c>
      <c r="K1042" t="s">
        <v>83</v>
      </c>
      <c r="L1042" t="s">
        <v>205</v>
      </c>
      <c r="M1042" t="s">
        <v>651</v>
      </c>
      <c r="N1042" t="s">
        <v>2375</v>
      </c>
      <c r="O1042">
        <v>1166</v>
      </c>
      <c r="P1042">
        <v>1001</v>
      </c>
      <c r="Q1042">
        <v>0</v>
      </c>
      <c r="R1042">
        <v>1138</v>
      </c>
      <c r="S1042">
        <v>987</v>
      </c>
      <c r="T1042">
        <v>23</v>
      </c>
      <c r="U1042">
        <v>308</v>
      </c>
      <c r="V1042">
        <v>1076</v>
      </c>
      <c r="W1042">
        <v>90</v>
      </c>
      <c r="X1042">
        <v>125</v>
      </c>
      <c r="Y1042">
        <v>215</v>
      </c>
      <c r="Z1042">
        <v>354</v>
      </c>
      <c r="AA1042">
        <v>181</v>
      </c>
      <c r="AB1042">
        <v>340350140</v>
      </c>
      <c r="AD1042">
        <v>19.75</v>
      </c>
    </row>
    <row r="1043" spans="1:30">
      <c r="A1043" t="s">
        <v>8100</v>
      </c>
      <c r="B1043" t="s">
        <v>8101</v>
      </c>
      <c r="C1043" s="3">
        <v>340147</v>
      </c>
      <c r="D1043" s="19" t="str">
        <f t="shared" si="16"/>
        <v>34</v>
      </c>
      <c r="E1043" t="s">
        <v>3002</v>
      </c>
      <c r="F1043" t="s">
        <v>3165</v>
      </c>
      <c r="G1043" t="s">
        <v>8102</v>
      </c>
      <c r="H1043" t="s">
        <v>8103</v>
      </c>
      <c r="I1043">
        <v>3119</v>
      </c>
      <c r="J1043" t="s">
        <v>33</v>
      </c>
      <c r="K1043" t="s">
        <v>83</v>
      </c>
      <c r="L1043" t="s">
        <v>205</v>
      </c>
      <c r="M1043" t="s">
        <v>651</v>
      </c>
      <c r="N1043" t="s">
        <v>2375</v>
      </c>
      <c r="O1043">
        <v>927</v>
      </c>
      <c r="P1043">
        <v>704</v>
      </c>
      <c r="Q1043">
        <v>0</v>
      </c>
      <c r="R1043">
        <v>880</v>
      </c>
      <c r="S1043">
        <v>844</v>
      </c>
      <c r="T1043">
        <v>5</v>
      </c>
      <c r="U1043">
        <v>138</v>
      </c>
      <c r="V1043">
        <v>890</v>
      </c>
      <c r="W1043">
        <v>37</v>
      </c>
      <c r="X1043">
        <v>218</v>
      </c>
      <c r="Y1043">
        <v>255</v>
      </c>
      <c r="Z1043">
        <v>151</v>
      </c>
      <c r="AA1043">
        <v>49</v>
      </c>
      <c r="AB1043">
        <v>340350147</v>
      </c>
      <c r="AD1043">
        <v>12.08</v>
      </c>
    </row>
    <row r="1044" spans="1:30">
      <c r="A1044" t="s">
        <v>8008</v>
      </c>
      <c r="B1044" t="s">
        <v>8009</v>
      </c>
      <c r="C1044" s="3">
        <v>340168</v>
      </c>
      <c r="D1044" s="19" t="str">
        <f t="shared" si="16"/>
        <v>34</v>
      </c>
      <c r="E1044" t="s">
        <v>3002</v>
      </c>
      <c r="F1044" t="s">
        <v>3265</v>
      </c>
      <c r="G1044" t="s">
        <v>8010</v>
      </c>
      <c r="H1044" t="s">
        <v>8011</v>
      </c>
      <c r="I1044">
        <v>4060</v>
      </c>
      <c r="J1044" t="s">
        <v>33</v>
      </c>
      <c r="K1044" t="s">
        <v>83</v>
      </c>
      <c r="L1044" t="s">
        <v>205</v>
      </c>
      <c r="M1044" t="s">
        <v>651</v>
      </c>
      <c r="N1044" t="s">
        <v>2375</v>
      </c>
      <c r="O1044">
        <v>1100</v>
      </c>
      <c r="P1044">
        <v>1059</v>
      </c>
      <c r="Q1044">
        <v>0</v>
      </c>
      <c r="R1044">
        <v>658</v>
      </c>
      <c r="S1044">
        <v>1059</v>
      </c>
      <c r="T1044">
        <v>0</v>
      </c>
      <c r="U1044">
        <v>147</v>
      </c>
      <c r="V1044">
        <v>1076</v>
      </c>
      <c r="W1044">
        <v>24</v>
      </c>
      <c r="X1044">
        <v>96</v>
      </c>
      <c r="Y1044">
        <v>120</v>
      </c>
      <c r="Z1044">
        <v>161</v>
      </c>
      <c r="AA1044">
        <v>79</v>
      </c>
      <c r="AB1044">
        <v>340420168</v>
      </c>
      <c r="AD1044">
        <v>6.82</v>
      </c>
    </row>
    <row r="1045" spans="1:30">
      <c r="A1045" t="s">
        <v>8060</v>
      </c>
      <c r="B1045" t="s">
        <v>8061</v>
      </c>
      <c r="C1045" s="3">
        <v>340175</v>
      </c>
      <c r="D1045" s="19" t="str">
        <f t="shared" si="16"/>
        <v>34</v>
      </c>
      <c r="E1045" t="s">
        <v>3002</v>
      </c>
      <c r="F1045" t="s">
        <v>3265</v>
      </c>
      <c r="G1045" t="s">
        <v>8062</v>
      </c>
      <c r="H1045" t="s">
        <v>8063</v>
      </c>
      <c r="I1045">
        <v>2244</v>
      </c>
      <c r="J1045" t="s">
        <v>33</v>
      </c>
      <c r="K1045" t="s">
        <v>83</v>
      </c>
      <c r="L1045" t="s">
        <v>205</v>
      </c>
      <c r="M1045" t="s">
        <v>651</v>
      </c>
      <c r="N1045" t="s">
        <v>2375</v>
      </c>
      <c r="O1045">
        <v>601</v>
      </c>
      <c r="P1045">
        <v>524</v>
      </c>
      <c r="Q1045">
        <v>0</v>
      </c>
      <c r="R1045">
        <v>472</v>
      </c>
      <c r="S1045">
        <v>583</v>
      </c>
      <c r="T1045">
        <v>0</v>
      </c>
      <c r="U1045">
        <v>87</v>
      </c>
      <c r="V1045">
        <v>591</v>
      </c>
      <c r="W1045">
        <v>10</v>
      </c>
      <c r="X1045">
        <v>69</v>
      </c>
      <c r="Y1045">
        <v>79</v>
      </c>
      <c r="Z1045">
        <v>70</v>
      </c>
      <c r="AA1045">
        <v>40</v>
      </c>
      <c r="AB1045">
        <v>340420175</v>
      </c>
      <c r="AD1045">
        <v>4.32</v>
      </c>
    </row>
    <row r="1046" spans="1:30">
      <c r="A1046" t="s">
        <v>8776</v>
      </c>
      <c r="B1046" t="s">
        <v>8777</v>
      </c>
      <c r="C1046" s="3">
        <v>340189</v>
      </c>
      <c r="D1046" s="19" t="str">
        <f t="shared" si="16"/>
        <v>34</v>
      </c>
      <c r="E1046" t="s">
        <v>3002</v>
      </c>
      <c r="F1046" t="s">
        <v>3900</v>
      </c>
      <c r="G1046" t="s">
        <v>8778</v>
      </c>
      <c r="H1046" t="s">
        <v>8779</v>
      </c>
      <c r="I1046">
        <v>53506</v>
      </c>
      <c r="J1046" t="s">
        <v>33</v>
      </c>
      <c r="K1046" t="s">
        <v>397</v>
      </c>
      <c r="L1046" t="s">
        <v>888</v>
      </c>
      <c r="M1046" t="s">
        <v>651</v>
      </c>
      <c r="N1046" t="s">
        <v>2375</v>
      </c>
      <c r="O1046">
        <v>13262</v>
      </c>
      <c r="P1046">
        <v>12338</v>
      </c>
      <c r="Q1046">
        <v>0</v>
      </c>
      <c r="R1046">
        <v>8458</v>
      </c>
      <c r="S1046">
        <v>12642</v>
      </c>
      <c r="T1046">
        <v>5521</v>
      </c>
      <c r="U1046">
        <v>2081</v>
      </c>
      <c r="V1046">
        <v>12268</v>
      </c>
      <c r="W1046">
        <v>994</v>
      </c>
      <c r="X1046">
        <v>987</v>
      </c>
      <c r="Y1046">
        <v>1981</v>
      </c>
      <c r="Z1046">
        <v>2032</v>
      </c>
      <c r="AA1046">
        <v>1075</v>
      </c>
      <c r="AB1046">
        <v>340490189</v>
      </c>
      <c r="AD1046">
        <v>184.17</v>
      </c>
    </row>
    <row r="1047" spans="1:30">
      <c r="A1047" t="s">
        <v>8223</v>
      </c>
      <c r="B1047" t="s">
        <v>8224</v>
      </c>
      <c r="C1047" s="3">
        <v>340196</v>
      </c>
      <c r="D1047" s="19" t="str">
        <f t="shared" si="16"/>
        <v>34</v>
      </c>
      <c r="E1047" t="s">
        <v>3002</v>
      </c>
      <c r="F1047" t="s">
        <v>3900</v>
      </c>
      <c r="G1047" t="s">
        <v>1454</v>
      </c>
      <c r="H1047" t="s">
        <v>1455</v>
      </c>
      <c r="I1047">
        <v>7411</v>
      </c>
      <c r="J1047" t="s">
        <v>33</v>
      </c>
      <c r="K1047" t="s">
        <v>296</v>
      </c>
      <c r="L1047" t="s">
        <v>297</v>
      </c>
      <c r="M1047" t="s">
        <v>651</v>
      </c>
      <c r="N1047" t="s">
        <v>2375</v>
      </c>
      <c r="O1047">
        <v>2162</v>
      </c>
      <c r="P1047">
        <v>1889</v>
      </c>
      <c r="Q1047">
        <v>0</v>
      </c>
      <c r="R1047">
        <v>1903</v>
      </c>
      <c r="S1047">
        <v>2050</v>
      </c>
      <c r="T1047">
        <v>145</v>
      </c>
      <c r="U1047">
        <v>257</v>
      </c>
      <c r="V1047">
        <v>2081</v>
      </c>
      <c r="W1047">
        <v>81</v>
      </c>
      <c r="X1047">
        <v>123</v>
      </c>
      <c r="Y1047">
        <v>204</v>
      </c>
      <c r="Z1047">
        <v>276</v>
      </c>
      <c r="AA1047">
        <v>141</v>
      </c>
      <c r="AB1047">
        <v>340490196</v>
      </c>
      <c r="AD1047">
        <v>8.5500000000000007</v>
      </c>
    </row>
    <row r="1048" spans="1:30">
      <c r="A1048" t="s">
        <v>4967</v>
      </c>
      <c r="B1048" t="s">
        <v>4968</v>
      </c>
      <c r="C1048" s="3">
        <v>340203</v>
      </c>
      <c r="D1048" s="19" t="str">
        <f t="shared" si="16"/>
        <v>34</v>
      </c>
      <c r="E1048" t="s">
        <v>3002</v>
      </c>
      <c r="F1048" t="s">
        <v>3900</v>
      </c>
      <c r="G1048" t="s">
        <v>4969</v>
      </c>
      <c r="H1048" t="s">
        <v>4970</v>
      </c>
      <c r="I1048">
        <v>2479</v>
      </c>
      <c r="J1048" t="s">
        <v>33</v>
      </c>
      <c r="K1048" t="s">
        <v>83</v>
      </c>
      <c r="L1048" t="s">
        <v>205</v>
      </c>
      <c r="M1048" t="s">
        <v>651</v>
      </c>
      <c r="N1048" t="s">
        <v>2375</v>
      </c>
      <c r="O1048">
        <v>700</v>
      </c>
      <c r="P1048">
        <v>174</v>
      </c>
      <c r="Q1048">
        <v>0</v>
      </c>
      <c r="R1048">
        <v>636</v>
      </c>
      <c r="S1048">
        <v>685</v>
      </c>
      <c r="T1048">
        <v>3</v>
      </c>
      <c r="U1048">
        <v>92</v>
      </c>
      <c r="V1048">
        <v>657</v>
      </c>
      <c r="W1048">
        <v>43</v>
      </c>
      <c r="X1048">
        <v>61</v>
      </c>
      <c r="Y1048">
        <v>104</v>
      </c>
      <c r="Z1048">
        <v>105</v>
      </c>
      <c r="AA1048">
        <v>60</v>
      </c>
      <c r="AB1048">
        <v>340490203</v>
      </c>
      <c r="AD1048">
        <v>3</v>
      </c>
    </row>
    <row r="1049" spans="1:30">
      <c r="A1049" t="s">
        <v>4678</v>
      </c>
      <c r="B1049" t="s">
        <v>4679</v>
      </c>
      <c r="C1049" s="3">
        <v>340210</v>
      </c>
      <c r="D1049" s="19" t="str">
        <f t="shared" si="16"/>
        <v>34</v>
      </c>
      <c r="E1049" t="s">
        <v>3002</v>
      </c>
      <c r="F1049" t="s">
        <v>3900</v>
      </c>
      <c r="G1049" t="s">
        <v>4680</v>
      </c>
      <c r="H1049" t="s">
        <v>4681</v>
      </c>
      <c r="I1049">
        <v>4304</v>
      </c>
      <c r="J1049" t="s">
        <v>33</v>
      </c>
      <c r="K1049" t="s">
        <v>296</v>
      </c>
      <c r="L1049" t="s">
        <v>297</v>
      </c>
      <c r="M1049" t="s">
        <v>651</v>
      </c>
      <c r="N1049" t="s">
        <v>2375</v>
      </c>
      <c r="O1049">
        <v>1192</v>
      </c>
      <c r="P1049">
        <v>1105</v>
      </c>
      <c r="Q1049">
        <v>0</v>
      </c>
      <c r="R1049">
        <v>1005</v>
      </c>
      <c r="S1049">
        <v>1111</v>
      </c>
      <c r="T1049">
        <v>15</v>
      </c>
      <c r="U1049">
        <v>188</v>
      </c>
      <c r="V1049">
        <v>1175</v>
      </c>
      <c r="W1049">
        <v>17</v>
      </c>
      <c r="X1049">
        <v>84</v>
      </c>
      <c r="Y1049">
        <v>101</v>
      </c>
      <c r="Z1049">
        <v>168</v>
      </c>
      <c r="AA1049">
        <v>70</v>
      </c>
      <c r="AB1049">
        <v>340490210</v>
      </c>
      <c r="AD1049">
        <v>3.97</v>
      </c>
    </row>
    <row r="1050" spans="1:30">
      <c r="A1050" t="s">
        <v>8132</v>
      </c>
      <c r="B1050" t="s">
        <v>8133</v>
      </c>
      <c r="C1050" s="3">
        <v>340224</v>
      </c>
      <c r="D1050" s="19" t="str">
        <f t="shared" si="16"/>
        <v>34</v>
      </c>
      <c r="E1050" t="s">
        <v>3002</v>
      </c>
      <c r="F1050" t="s">
        <v>8110</v>
      </c>
      <c r="G1050" t="s">
        <v>7764</v>
      </c>
      <c r="H1050" t="s">
        <v>7765</v>
      </c>
      <c r="I1050">
        <v>14228</v>
      </c>
      <c r="J1050" t="s">
        <v>33</v>
      </c>
      <c r="K1050" t="s">
        <v>296</v>
      </c>
      <c r="L1050" t="s">
        <v>297</v>
      </c>
      <c r="M1050" t="s">
        <v>651</v>
      </c>
      <c r="N1050" t="s">
        <v>2375</v>
      </c>
      <c r="O1050">
        <v>4002</v>
      </c>
      <c r="P1050">
        <v>3981</v>
      </c>
      <c r="Q1050">
        <v>0</v>
      </c>
      <c r="R1050">
        <v>2472</v>
      </c>
      <c r="S1050">
        <v>3741</v>
      </c>
      <c r="T1050">
        <v>512</v>
      </c>
      <c r="U1050">
        <v>814</v>
      </c>
      <c r="V1050">
        <v>3911</v>
      </c>
      <c r="W1050">
        <v>91</v>
      </c>
      <c r="X1050">
        <v>173</v>
      </c>
      <c r="Y1050">
        <v>264</v>
      </c>
      <c r="Z1050">
        <v>671</v>
      </c>
      <c r="AA1050">
        <v>343</v>
      </c>
      <c r="AB1050">
        <v>340560224</v>
      </c>
      <c r="AD1050">
        <v>16.670000000000002</v>
      </c>
    </row>
    <row r="1051" spans="1:30">
      <c r="A1051" t="s">
        <v>8146</v>
      </c>
      <c r="B1051" t="s">
        <v>8147</v>
      </c>
      <c r="C1051" s="3">
        <v>340231</v>
      </c>
      <c r="D1051" s="19" t="str">
        <f t="shared" si="16"/>
        <v>34</v>
      </c>
      <c r="E1051" t="s">
        <v>3002</v>
      </c>
      <c r="F1051" t="s">
        <v>8110</v>
      </c>
      <c r="G1051" t="s">
        <v>8148</v>
      </c>
      <c r="H1051" t="s">
        <v>8149</v>
      </c>
      <c r="I1051">
        <v>4494</v>
      </c>
      <c r="J1051" t="s">
        <v>33</v>
      </c>
      <c r="K1051" t="s">
        <v>83</v>
      </c>
      <c r="L1051" t="s">
        <v>205</v>
      </c>
      <c r="M1051" t="s">
        <v>651</v>
      </c>
      <c r="N1051" t="s">
        <v>2375</v>
      </c>
      <c r="O1051">
        <v>1346</v>
      </c>
      <c r="P1051">
        <v>1339</v>
      </c>
      <c r="Q1051">
        <v>0</v>
      </c>
      <c r="R1051">
        <v>1204</v>
      </c>
      <c r="S1051">
        <v>1258</v>
      </c>
      <c r="T1051">
        <v>27</v>
      </c>
      <c r="U1051">
        <v>230</v>
      </c>
      <c r="V1051">
        <v>1291</v>
      </c>
      <c r="W1051">
        <v>55</v>
      </c>
      <c r="X1051">
        <v>76</v>
      </c>
      <c r="Y1051">
        <v>131</v>
      </c>
      <c r="Z1051">
        <v>225</v>
      </c>
      <c r="AA1051">
        <v>103</v>
      </c>
      <c r="AB1051">
        <v>340560231</v>
      </c>
      <c r="AD1051">
        <v>2.89</v>
      </c>
    </row>
    <row r="1052" spans="1:30">
      <c r="A1052" t="s">
        <v>8116</v>
      </c>
      <c r="B1052" t="s">
        <v>8117</v>
      </c>
      <c r="C1052" s="3">
        <v>340238</v>
      </c>
      <c r="D1052" s="19" t="str">
        <f t="shared" si="16"/>
        <v>34</v>
      </c>
      <c r="E1052" t="s">
        <v>3002</v>
      </c>
      <c r="F1052" t="s">
        <v>8110</v>
      </c>
      <c r="G1052" t="s">
        <v>8118</v>
      </c>
      <c r="H1052" t="s">
        <v>8119</v>
      </c>
      <c r="I1052">
        <v>6379</v>
      </c>
      <c r="J1052" t="s">
        <v>33</v>
      </c>
      <c r="K1052" t="s">
        <v>83</v>
      </c>
      <c r="L1052" t="s">
        <v>205</v>
      </c>
      <c r="M1052" t="s">
        <v>651</v>
      </c>
      <c r="N1052" t="s">
        <v>2375</v>
      </c>
      <c r="O1052">
        <v>1728</v>
      </c>
      <c r="P1052">
        <v>1545</v>
      </c>
      <c r="Q1052">
        <v>0</v>
      </c>
      <c r="R1052">
        <v>1433</v>
      </c>
      <c r="S1052">
        <v>1562</v>
      </c>
      <c r="T1052">
        <v>24</v>
      </c>
      <c r="U1052">
        <v>373</v>
      </c>
      <c r="V1052">
        <v>1681</v>
      </c>
      <c r="W1052">
        <v>47</v>
      </c>
      <c r="X1052">
        <v>139</v>
      </c>
      <c r="Y1052">
        <v>186</v>
      </c>
      <c r="Z1052">
        <v>351</v>
      </c>
      <c r="AA1052">
        <v>157</v>
      </c>
      <c r="AB1052">
        <v>340560238</v>
      </c>
      <c r="AD1052">
        <v>5.37</v>
      </c>
    </row>
    <row r="1053" spans="1:30">
      <c r="A1053" t="s">
        <v>8108</v>
      </c>
      <c r="B1053" t="s">
        <v>8109</v>
      </c>
      <c r="C1053" s="3">
        <v>340245</v>
      </c>
      <c r="D1053" s="19" t="str">
        <f t="shared" si="16"/>
        <v>34</v>
      </c>
      <c r="E1053" t="s">
        <v>3002</v>
      </c>
      <c r="F1053" t="s">
        <v>8110</v>
      </c>
      <c r="G1053" t="s">
        <v>8111</v>
      </c>
      <c r="H1053" t="s">
        <v>8110</v>
      </c>
      <c r="I1053">
        <v>20335</v>
      </c>
      <c r="J1053" t="s">
        <v>33</v>
      </c>
      <c r="K1053" t="s">
        <v>296</v>
      </c>
      <c r="L1053" t="s">
        <v>297</v>
      </c>
      <c r="M1053" t="s">
        <v>651</v>
      </c>
      <c r="N1053" t="s">
        <v>2375</v>
      </c>
      <c r="O1053">
        <v>5406</v>
      </c>
      <c r="P1053">
        <v>4382</v>
      </c>
      <c r="Q1053">
        <v>0</v>
      </c>
      <c r="R1053">
        <v>1585</v>
      </c>
      <c r="S1053">
        <v>4844</v>
      </c>
      <c r="T1053">
        <v>163</v>
      </c>
      <c r="U1053">
        <v>1332</v>
      </c>
      <c r="V1053">
        <v>5190</v>
      </c>
      <c r="W1053">
        <v>216</v>
      </c>
      <c r="X1053">
        <v>308</v>
      </c>
      <c r="Y1053">
        <v>524</v>
      </c>
      <c r="Z1053">
        <v>1089</v>
      </c>
      <c r="AA1053">
        <v>413</v>
      </c>
      <c r="AB1053">
        <v>340560245</v>
      </c>
      <c r="AD1053">
        <v>12.55</v>
      </c>
    </row>
    <row r="1054" spans="1:30">
      <c r="A1054" t="s">
        <v>8138</v>
      </c>
      <c r="B1054" t="s">
        <v>8139</v>
      </c>
      <c r="C1054" s="3">
        <v>340252</v>
      </c>
      <c r="D1054" s="19" t="str">
        <f t="shared" si="16"/>
        <v>34</v>
      </c>
      <c r="E1054" t="s">
        <v>3002</v>
      </c>
      <c r="F1054" t="s">
        <v>8110</v>
      </c>
      <c r="G1054" t="s">
        <v>8140</v>
      </c>
      <c r="H1054" t="s">
        <v>8141</v>
      </c>
      <c r="I1054">
        <v>4675</v>
      </c>
      <c r="J1054" t="s">
        <v>33</v>
      </c>
      <c r="K1054" t="s">
        <v>83</v>
      </c>
      <c r="L1054" t="s">
        <v>205</v>
      </c>
      <c r="M1054" t="s">
        <v>651</v>
      </c>
      <c r="N1054" t="s">
        <v>2375</v>
      </c>
      <c r="O1054">
        <v>1318</v>
      </c>
      <c r="P1054">
        <v>1309</v>
      </c>
      <c r="Q1054">
        <v>0</v>
      </c>
      <c r="R1054">
        <v>1293</v>
      </c>
      <c r="S1054">
        <v>1251</v>
      </c>
      <c r="T1054">
        <v>13</v>
      </c>
      <c r="U1054">
        <v>190</v>
      </c>
      <c r="V1054">
        <v>1273</v>
      </c>
      <c r="W1054">
        <v>45</v>
      </c>
      <c r="X1054">
        <v>19</v>
      </c>
      <c r="Y1054">
        <v>64</v>
      </c>
      <c r="Z1054">
        <v>184</v>
      </c>
      <c r="AA1054">
        <v>114</v>
      </c>
      <c r="AB1054">
        <v>340560252</v>
      </c>
      <c r="AD1054">
        <v>4.67</v>
      </c>
    </row>
    <row r="1055" spans="1:30">
      <c r="A1055" t="s">
        <v>7435</v>
      </c>
      <c r="B1055" t="s">
        <v>7436</v>
      </c>
      <c r="C1055" s="3">
        <v>340259</v>
      </c>
      <c r="D1055" s="19" t="str">
        <f t="shared" si="16"/>
        <v>34</v>
      </c>
      <c r="E1055" t="s">
        <v>3002</v>
      </c>
      <c r="F1055" t="s">
        <v>7437</v>
      </c>
      <c r="G1055" t="s">
        <v>461</v>
      </c>
      <c r="H1055" t="s">
        <v>462</v>
      </c>
      <c r="I1055">
        <v>1902</v>
      </c>
      <c r="J1055" t="s">
        <v>33</v>
      </c>
      <c r="K1055" t="s">
        <v>83</v>
      </c>
      <c r="L1055" t="s">
        <v>205</v>
      </c>
      <c r="M1055" t="s">
        <v>651</v>
      </c>
      <c r="N1055" t="s">
        <v>2375</v>
      </c>
      <c r="O1055">
        <v>395</v>
      </c>
      <c r="P1055">
        <v>328</v>
      </c>
      <c r="Q1055">
        <v>0</v>
      </c>
      <c r="R1055">
        <v>346</v>
      </c>
      <c r="S1055">
        <v>304</v>
      </c>
      <c r="T1055">
        <v>0</v>
      </c>
      <c r="U1055">
        <v>99</v>
      </c>
      <c r="V1055">
        <v>385</v>
      </c>
      <c r="W1055">
        <v>10</v>
      </c>
      <c r="X1055">
        <v>79</v>
      </c>
      <c r="Y1055">
        <v>89</v>
      </c>
      <c r="Z1055">
        <v>207</v>
      </c>
      <c r="AA1055">
        <v>116</v>
      </c>
      <c r="AB1055">
        <v>340630259</v>
      </c>
      <c r="AD1055">
        <v>3.1</v>
      </c>
    </row>
    <row r="1056" spans="1:30">
      <c r="A1056" t="s">
        <v>7992</v>
      </c>
      <c r="B1056" t="s">
        <v>7993</v>
      </c>
      <c r="C1056" s="3">
        <v>345007</v>
      </c>
      <c r="D1056" s="19" t="str">
        <f t="shared" si="16"/>
        <v>34</v>
      </c>
      <c r="E1056" t="s">
        <v>3002</v>
      </c>
      <c r="F1056" t="s">
        <v>1508</v>
      </c>
      <c r="G1056" t="s">
        <v>7994</v>
      </c>
      <c r="H1056" t="s">
        <v>7995</v>
      </c>
      <c r="I1056">
        <v>1225</v>
      </c>
      <c r="J1056" t="s">
        <v>19</v>
      </c>
      <c r="K1056" t="s">
        <v>791</v>
      </c>
      <c r="L1056" t="s">
        <v>302</v>
      </c>
      <c r="M1056" t="s">
        <v>651</v>
      </c>
      <c r="N1056" t="s">
        <v>2375</v>
      </c>
      <c r="O1056">
        <v>329</v>
      </c>
      <c r="P1056">
        <v>208</v>
      </c>
      <c r="Q1056">
        <v>0</v>
      </c>
      <c r="R1056">
        <v>320</v>
      </c>
      <c r="S1056">
        <v>292</v>
      </c>
      <c r="T1056">
        <v>0</v>
      </c>
      <c r="U1056">
        <v>86</v>
      </c>
      <c r="V1056">
        <v>308</v>
      </c>
      <c r="W1056">
        <v>21</v>
      </c>
      <c r="X1056">
        <v>62</v>
      </c>
      <c r="Y1056">
        <v>83</v>
      </c>
      <c r="Z1056">
        <v>81</v>
      </c>
      <c r="AA1056">
        <v>38</v>
      </c>
      <c r="AB1056">
        <v>340075007</v>
      </c>
      <c r="AD1056">
        <v>2.64</v>
      </c>
    </row>
    <row r="1057" spans="1:30">
      <c r="A1057" t="s">
        <v>8245</v>
      </c>
      <c r="B1057" t="s">
        <v>8246</v>
      </c>
      <c r="C1057" s="3">
        <v>345014</v>
      </c>
      <c r="D1057" s="19" t="str">
        <f t="shared" si="16"/>
        <v>34</v>
      </c>
      <c r="E1057" t="s">
        <v>3002</v>
      </c>
      <c r="F1057" t="s">
        <v>3812</v>
      </c>
      <c r="G1057" t="s">
        <v>8247</v>
      </c>
      <c r="H1057" t="s">
        <v>8248</v>
      </c>
      <c r="I1057">
        <v>933</v>
      </c>
      <c r="J1057" t="s">
        <v>19</v>
      </c>
      <c r="K1057" t="s">
        <v>791</v>
      </c>
      <c r="L1057" t="s">
        <v>302</v>
      </c>
      <c r="M1057" t="s">
        <v>651</v>
      </c>
      <c r="N1057" t="s">
        <v>2375</v>
      </c>
      <c r="O1057">
        <v>253</v>
      </c>
      <c r="P1057">
        <v>168</v>
      </c>
      <c r="Q1057">
        <v>0</v>
      </c>
      <c r="R1057">
        <v>113</v>
      </c>
      <c r="S1057">
        <v>214</v>
      </c>
      <c r="T1057">
        <v>11</v>
      </c>
      <c r="U1057">
        <v>36</v>
      </c>
      <c r="V1057">
        <v>250</v>
      </c>
      <c r="W1057">
        <v>3</v>
      </c>
      <c r="X1057">
        <v>63</v>
      </c>
      <c r="Y1057">
        <v>66</v>
      </c>
      <c r="Z1057">
        <v>51</v>
      </c>
      <c r="AA1057">
        <v>12</v>
      </c>
      <c r="AB1057">
        <v>340145014</v>
      </c>
      <c r="AD1057">
        <v>17.5</v>
      </c>
    </row>
    <row r="1058" spans="1:30">
      <c r="A1058" t="s">
        <v>8124</v>
      </c>
      <c r="B1058" t="s">
        <v>8125</v>
      </c>
      <c r="C1058" s="3">
        <v>345021</v>
      </c>
      <c r="D1058" s="19" t="str">
        <f t="shared" si="16"/>
        <v>34</v>
      </c>
      <c r="E1058" t="s">
        <v>3002</v>
      </c>
      <c r="F1058" t="s">
        <v>3812</v>
      </c>
      <c r="G1058" t="s">
        <v>8126</v>
      </c>
      <c r="H1058" t="s">
        <v>8127</v>
      </c>
      <c r="I1058">
        <v>916</v>
      </c>
      <c r="J1058" t="s">
        <v>19</v>
      </c>
      <c r="K1058" t="s">
        <v>791</v>
      </c>
      <c r="L1058" t="s">
        <v>302</v>
      </c>
      <c r="M1058" t="s">
        <v>651</v>
      </c>
      <c r="N1058" t="s">
        <v>2375</v>
      </c>
      <c r="O1058">
        <v>268</v>
      </c>
      <c r="P1058">
        <v>260</v>
      </c>
      <c r="Q1058">
        <v>0</v>
      </c>
      <c r="R1058">
        <v>246</v>
      </c>
      <c r="S1058">
        <v>253</v>
      </c>
      <c r="T1058">
        <v>34</v>
      </c>
      <c r="U1058">
        <v>38</v>
      </c>
      <c r="V1058">
        <v>264</v>
      </c>
      <c r="W1058">
        <v>4</v>
      </c>
      <c r="X1058">
        <v>19</v>
      </c>
      <c r="Y1058">
        <v>23</v>
      </c>
      <c r="Z1058">
        <v>32</v>
      </c>
      <c r="AA1058">
        <v>13</v>
      </c>
      <c r="AB1058">
        <v>340145021</v>
      </c>
      <c r="AD1058">
        <v>4.1900000000000004</v>
      </c>
    </row>
    <row r="1059" spans="1:30">
      <c r="A1059" t="s">
        <v>8207</v>
      </c>
      <c r="B1059" t="s">
        <v>8208</v>
      </c>
      <c r="C1059" s="3">
        <v>345028</v>
      </c>
      <c r="D1059" s="19" t="str">
        <f t="shared" si="16"/>
        <v>34</v>
      </c>
      <c r="E1059" t="s">
        <v>3002</v>
      </c>
      <c r="F1059" t="s">
        <v>3812</v>
      </c>
      <c r="G1059" t="s">
        <v>8209</v>
      </c>
      <c r="H1059" t="s">
        <v>8210</v>
      </c>
      <c r="I1059">
        <v>583</v>
      </c>
      <c r="J1059" t="s">
        <v>19</v>
      </c>
      <c r="K1059" t="s">
        <v>791</v>
      </c>
      <c r="L1059" t="s">
        <v>302</v>
      </c>
      <c r="M1059" t="s">
        <v>651</v>
      </c>
      <c r="N1059" t="s">
        <v>2375</v>
      </c>
      <c r="O1059">
        <v>168</v>
      </c>
      <c r="P1059">
        <v>167</v>
      </c>
      <c r="Q1059">
        <v>0</v>
      </c>
      <c r="R1059">
        <v>149</v>
      </c>
      <c r="S1059">
        <v>160</v>
      </c>
      <c r="T1059">
        <v>25</v>
      </c>
      <c r="U1059">
        <v>30</v>
      </c>
      <c r="V1059">
        <v>165</v>
      </c>
      <c r="W1059">
        <v>3</v>
      </c>
      <c r="X1059">
        <v>23</v>
      </c>
      <c r="Y1059">
        <v>26</v>
      </c>
      <c r="Z1059">
        <v>28</v>
      </c>
      <c r="AA1059">
        <v>14</v>
      </c>
      <c r="AB1059">
        <v>340145028</v>
      </c>
      <c r="AD1059">
        <v>3.67</v>
      </c>
    </row>
    <row r="1060" spans="1:30">
      <c r="A1060" t="s">
        <v>7968</v>
      </c>
      <c r="B1060" t="s">
        <v>7969</v>
      </c>
      <c r="C1060" s="3">
        <v>345035</v>
      </c>
      <c r="D1060" s="19" t="str">
        <f t="shared" si="16"/>
        <v>34</v>
      </c>
      <c r="E1060" t="s">
        <v>3002</v>
      </c>
      <c r="F1060" t="s">
        <v>1508</v>
      </c>
      <c r="G1060" t="s">
        <v>7970</v>
      </c>
      <c r="H1060" t="s">
        <v>7971</v>
      </c>
      <c r="I1060">
        <v>736</v>
      </c>
      <c r="J1060" t="s">
        <v>19</v>
      </c>
      <c r="K1060" t="s">
        <v>791</v>
      </c>
      <c r="L1060" t="s">
        <v>302</v>
      </c>
      <c r="M1060" t="s">
        <v>651</v>
      </c>
      <c r="N1060" t="s">
        <v>2375</v>
      </c>
      <c r="O1060">
        <v>168</v>
      </c>
      <c r="P1060">
        <v>43</v>
      </c>
      <c r="Q1060">
        <v>0</v>
      </c>
      <c r="R1060">
        <v>143</v>
      </c>
      <c r="S1060">
        <v>108</v>
      </c>
      <c r="T1060">
        <v>0</v>
      </c>
      <c r="U1060">
        <v>36</v>
      </c>
      <c r="V1060">
        <v>146</v>
      </c>
      <c r="W1060">
        <v>22</v>
      </c>
      <c r="X1060">
        <v>71</v>
      </c>
      <c r="Y1060">
        <v>93</v>
      </c>
      <c r="Z1060">
        <v>95</v>
      </c>
      <c r="AA1060">
        <v>67</v>
      </c>
      <c r="AB1060">
        <v>340075035</v>
      </c>
      <c r="AD1060">
        <v>1.83</v>
      </c>
    </row>
    <row r="1061" spans="1:30">
      <c r="A1061" t="s">
        <v>3535</v>
      </c>
      <c r="B1061" t="s">
        <v>3536</v>
      </c>
      <c r="C1061" s="3">
        <v>345042</v>
      </c>
      <c r="D1061" s="19" t="str">
        <f t="shared" si="16"/>
        <v>34</v>
      </c>
      <c r="E1061" t="s">
        <v>3002</v>
      </c>
      <c r="F1061" t="s">
        <v>3165</v>
      </c>
      <c r="G1061" t="s">
        <v>3537</v>
      </c>
      <c r="H1061" t="s">
        <v>3538</v>
      </c>
      <c r="I1061">
        <v>1351</v>
      </c>
      <c r="J1061" t="s">
        <v>19</v>
      </c>
      <c r="K1061" t="s">
        <v>791</v>
      </c>
      <c r="L1061" t="s">
        <v>302</v>
      </c>
      <c r="M1061" t="s">
        <v>651</v>
      </c>
      <c r="N1061" t="s">
        <v>2375</v>
      </c>
      <c r="O1061">
        <v>346</v>
      </c>
      <c r="P1061">
        <v>167</v>
      </c>
      <c r="Q1061">
        <v>0</v>
      </c>
      <c r="R1061">
        <v>323</v>
      </c>
      <c r="S1061">
        <v>310</v>
      </c>
      <c r="T1061">
        <v>0</v>
      </c>
      <c r="U1061">
        <v>0</v>
      </c>
      <c r="V1061">
        <v>307</v>
      </c>
      <c r="W1061">
        <v>39</v>
      </c>
      <c r="X1061">
        <v>72</v>
      </c>
      <c r="Y1061">
        <v>111</v>
      </c>
      <c r="Z1061">
        <v>88</v>
      </c>
      <c r="AA1061">
        <v>46</v>
      </c>
      <c r="AB1061">
        <v>340355042</v>
      </c>
      <c r="AD1061">
        <v>11.16</v>
      </c>
    </row>
    <row r="1062" spans="1:30">
      <c r="A1062" t="s">
        <v>8269</v>
      </c>
      <c r="B1062" t="s">
        <v>8270</v>
      </c>
      <c r="C1062" s="3">
        <v>345049</v>
      </c>
      <c r="D1062" s="19" t="str">
        <f t="shared" si="16"/>
        <v>34</v>
      </c>
      <c r="E1062" t="s">
        <v>3002</v>
      </c>
      <c r="F1062" t="s">
        <v>3165</v>
      </c>
      <c r="G1062" t="s">
        <v>8271</v>
      </c>
      <c r="H1062" t="s">
        <v>8272</v>
      </c>
      <c r="I1062">
        <v>1163</v>
      </c>
      <c r="J1062" t="s">
        <v>19</v>
      </c>
      <c r="K1062" t="s">
        <v>791</v>
      </c>
      <c r="L1062" t="s">
        <v>302</v>
      </c>
      <c r="M1062" t="s">
        <v>651</v>
      </c>
      <c r="N1062" t="s">
        <v>2375</v>
      </c>
      <c r="O1062">
        <v>301</v>
      </c>
      <c r="P1062">
        <v>262</v>
      </c>
      <c r="Q1062">
        <v>0</v>
      </c>
      <c r="R1062">
        <v>291</v>
      </c>
      <c r="S1062">
        <v>278</v>
      </c>
      <c r="T1062">
        <v>0</v>
      </c>
      <c r="U1062">
        <v>78</v>
      </c>
      <c r="V1062">
        <v>294</v>
      </c>
      <c r="W1062">
        <v>7</v>
      </c>
      <c r="X1062">
        <v>25</v>
      </c>
      <c r="Y1062">
        <v>32</v>
      </c>
      <c r="Z1062">
        <v>65</v>
      </c>
      <c r="AA1062">
        <v>26</v>
      </c>
      <c r="AB1062">
        <v>340355049</v>
      </c>
      <c r="AD1062">
        <v>10.49</v>
      </c>
    </row>
    <row r="1063" spans="1:30">
      <c r="A1063" t="s">
        <v>3263</v>
      </c>
      <c r="B1063" t="s">
        <v>3264</v>
      </c>
      <c r="C1063" s="3">
        <v>345056</v>
      </c>
      <c r="D1063" s="19" t="str">
        <f t="shared" si="16"/>
        <v>34</v>
      </c>
      <c r="E1063" t="s">
        <v>3002</v>
      </c>
      <c r="F1063" t="s">
        <v>3265</v>
      </c>
      <c r="G1063" t="s">
        <v>3266</v>
      </c>
      <c r="H1063" t="s">
        <v>3267</v>
      </c>
      <c r="I1063">
        <v>887</v>
      </c>
      <c r="J1063" t="s">
        <v>19</v>
      </c>
      <c r="K1063" t="s">
        <v>791</v>
      </c>
      <c r="L1063" t="s">
        <v>302</v>
      </c>
      <c r="M1063" t="s">
        <v>651</v>
      </c>
      <c r="N1063" t="s">
        <v>2375</v>
      </c>
      <c r="O1063">
        <v>243</v>
      </c>
      <c r="P1063">
        <v>208</v>
      </c>
      <c r="Q1063">
        <v>0</v>
      </c>
      <c r="R1063">
        <v>235</v>
      </c>
      <c r="S1063">
        <v>239</v>
      </c>
      <c r="T1063">
        <v>0</v>
      </c>
      <c r="U1063">
        <v>92</v>
      </c>
      <c r="V1063">
        <v>242</v>
      </c>
      <c r="W1063">
        <v>1</v>
      </c>
      <c r="X1063">
        <v>39</v>
      </c>
      <c r="Y1063">
        <v>40</v>
      </c>
      <c r="Z1063">
        <v>29</v>
      </c>
      <c r="AA1063">
        <v>16</v>
      </c>
      <c r="AB1063">
        <v>340425056</v>
      </c>
      <c r="AD1063">
        <v>3.19</v>
      </c>
    </row>
    <row r="1064" spans="1:30">
      <c r="A1064" t="s">
        <v>8068</v>
      </c>
      <c r="B1064" t="s">
        <v>8069</v>
      </c>
      <c r="C1064" s="3">
        <v>345063</v>
      </c>
      <c r="D1064" s="19" t="str">
        <f t="shared" si="16"/>
        <v>34</v>
      </c>
      <c r="E1064" t="s">
        <v>3002</v>
      </c>
      <c r="F1064" t="s">
        <v>3265</v>
      </c>
      <c r="G1064" t="s">
        <v>8070</v>
      </c>
      <c r="H1064" t="s">
        <v>8071</v>
      </c>
      <c r="I1064">
        <v>1598</v>
      </c>
      <c r="J1064" t="s">
        <v>19</v>
      </c>
      <c r="K1064" t="s">
        <v>791</v>
      </c>
      <c r="L1064" t="s">
        <v>302</v>
      </c>
      <c r="M1064" t="s">
        <v>651</v>
      </c>
      <c r="N1064" t="s">
        <v>2375</v>
      </c>
      <c r="O1064">
        <v>412</v>
      </c>
      <c r="P1064">
        <v>300</v>
      </c>
      <c r="Q1064">
        <v>0</v>
      </c>
      <c r="R1064">
        <v>405</v>
      </c>
      <c r="S1064">
        <v>400</v>
      </c>
      <c r="T1064">
        <v>0</v>
      </c>
      <c r="U1064">
        <v>59</v>
      </c>
      <c r="V1064">
        <v>399</v>
      </c>
      <c r="W1064">
        <v>13</v>
      </c>
      <c r="X1064">
        <v>85</v>
      </c>
      <c r="Y1064">
        <v>98</v>
      </c>
      <c r="Z1064">
        <v>50</v>
      </c>
      <c r="AA1064">
        <v>32</v>
      </c>
      <c r="AB1064">
        <v>340425063</v>
      </c>
      <c r="AD1064">
        <v>3.74</v>
      </c>
    </row>
    <row r="1065" spans="1:30">
      <c r="A1065" t="s">
        <v>8229</v>
      </c>
      <c r="B1065" t="s">
        <v>8230</v>
      </c>
      <c r="C1065" s="3">
        <v>345070</v>
      </c>
      <c r="D1065" s="19" t="str">
        <f t="shared" si="16"/>
        <v>34</v>
      </c>
      <c r="E1065" t="s">
        <v>3002</v>
      </c>
      <c r="F1065" t="s">
        <v>3900</v>
      </c>
      <c r="G1065" t="s">
        <v>8231</v>
      </c>
      <c r="H1065" t="s">
        <v>8232</v>
      </c>
      <c r="I1065">
        <v>863</v>
      </c>
      <c r="J1065" t="s">
        <v>19</v>
      </c>
      <c r="K1065" t="s">
        <v>791</v>
      </c>
      <c r="L1065" t="s">
        <v>302</v>
      </c>
      <c r="M1065" t="s">
        <v>651</v>
      </c>
      <c r="N1065" t="s">
        <v>2375</v>
      </c>
      <c r="O1065">
        <v>225</v>
      </c>
      <c r="P1065">
        <v>157</v>
      </c>
      <c r="Q1065">
        <v>0</v>
      </c>
      <c r="R1065">
        <v>31</v>
      </c>
      <c r="S1065">
        <v>223</v>
      </c>
      <c r="T1065">
        <v>2</v>
      </c>
      <c r="U1065">
        <v>42</v>
      </c>
      <c r="V1065">
        <v>224</v>
      </c>
      <c r="W1065">
        <v>1</v>
      </c>
      <c r="X1065">
        <v>33</v>
      </c>
      <c r="Y1065">
        <v>34</v>
      </c>
      <c r="Z1065">
        <v>23</v>
      </c>
      <c r="AA1065">
        <v>19</v>
      </c>
      <c r="AB1065">
        <v>340495070</v>
      </c>
      <c r="AD1065">
        <v>2.65</v>
      </c>
    </row>
    <row r="1066" spans="1:30">
      <c r="A1066" t="s">
        <v>7976</v>
      </c>
      <c r="B1066" t="s">
        <v>7977</v>
      </c>
      <c r="C1066" s="3">
        <v>349007</v>
      </c>
      <c r="D1066" s="19" t="str">
        <f t="shared" si="16"/>
        <v>34</v>
      </c>
      <c r="E1066" t="s">
        <v>3002</v>
      </c>
      <c r="F1066" t="s">
        <v>1508</v>
      </c>
      <c r="G1066" t="s">
        <v>7978</v>
      </c>
      <c r="H1066" t="s">
        <v>7979</v>
      </c>
      <c r="I1066">
        <v>528</v>
      </c>
      <c r="J1066" t="s">
        <v>19</v>
      </c>
      <c r="K1066" t="s">
        <v>3168</v>
      </c>
      <c r="M1066" t="s">
        <v>651</v>
      </c>
      <c r="N1066" t="s">
        <v>2375</v>
      </c>
      <c r="O1066">
        <v>156</v>
      </c>
      <c r="P1066">
        <v>150</v>
      </c>
      <c r="Q1066">
        <v>0</v>
      </c>
      <c r="R1066">
        <v>126</v>
      </c>
      <c r="S1066">
        <v>138</v>
      </c>
      <c r="T1066">
        <v>0</v>
      </c>
      <c r="U1066">
        <v>70</v>
      </c>
      <c r="V1066">
        <v>125</v>
      </c>
      <c r="W1066">
        <v>31</v>
      </c>
      <c r="X1066">
        <v>30</v>
      </c>
      <c r="Y1066">
        <v>61</v>
      </c>
      <c r="Z1066">
        <v>47</v>
      </c>
      <c r="AA1066">
        <v>17</v>
      </c>
      <c r="AB1066">
        <v>340079007</v>
      </c>
      <c r="AD1066">
        <v>9.5500000000000007</v>
      </c>
    </row>
    <row r="1067" spans="1:30">
      <c r="A1067" t="s">
        <v>3810</v>
      </c>
      <c r="B1067" t="s">
        <v>3811</v>
      </c>
      <c r="C1067" s="3">
        <v>349014</v>
      </c>
      <c r="D1067" s="19" t="str">
        <f t="shared" si="16"/>
        <v>34</v>
      </c>
      <c r="E1067" t="s">
        <v>3002</v>
      </c>
      <c r="F1067" t="s">
        <v>3812</v>
      </c>
      <c r="G1067" t="s">
        <v>3813</v>
      </c>
      <c r="H1067" t="s">
        <v>3814</v>
      </c>
      <c r="I1067">
        <v>373</v>
      </c>
      <c r="J1067" t="s">
        <v>19</v>
      </c>
      <c r="K1067" t="s">
        <v>3168</v>
      </c>
      <c r="M1067" t="s">
        <v>651</v>
      </c>
      <c r="N1067" t="s">
        <v>2375</v>
      </c>
      <c r="O1067">
        <v>100</v>
      </c>
      <c r="P1067">
        <v>99</v>
      </c>
      <c r="Q1067">
        <v>0</v>
      </c>
      <c r="R1067">
        <v>87</v>
      </c>
      <c r="S1067">
        <v>82</v>
      </c>
      <c r="T1067">
        <v>11</v>
      </c>
      <c r="U1067">
        <v>18</v>
      </c>
      <c r="V1067">
        <v>88</v>
      </c>
      <c r="W1067">
        <v>12</v>
      </c>
      <c r="X1067">
        <v>21</v>
      </c>
      <c r="Y1067">
        <v>33</v>
      </c>
      <c r="Z1067">
        <v>27</v>
      </c>
      <c r="AA1067">
        <v>11</v>
      </c>
      <c r="AB1067">
        <v>340149014</v>
      </c>
      <c r="AD1067">
        <v>2.2400000000000002</v>
      </c>
    </row>
    <row r="1068" spans="1:30">
      <c r="A1068" t="s">
        <v>8237</v>
      </c>
      <c r="B1068" t="s">
        <v>8238</v>
      </c>
      <c r="C1068" s="3">
        <v>349021</v>
      </c>
      <c r="D1068" s="19" t="str">
        <f t="shared" si="16"/>
        <v>34</v>
      </c>
      <c r="E1068" t="s">
        <v>3002</v>
      </c>
      <c r="F1068" t="s">
        <v>3812</v>
      </c>
      <c r="G1068" t="s">
        <v>8239</v>
      </c>
      <c r="H1068" t="s">
        <v>8240</v>
      </c>
      <c r="I1068">
        <v>1131</v>
      </c>
      <c r="J1068" t="s">
        <v>19</v>
      </c>
      <c r="K1068" t="s">
        <v>3168</v>
      </c>
      <c r="M1068" t="s">
        <v>651</v>
      </c>
      <c r="N1068" t="s">
        <v>2375</v>
      </c>
      <c r="O1068">
        <v>316</v>
      </c>
      <c r="P1068">
        <v>158</v>
      </c>
      <c r="Q1068">
        <v>0</v>
      </c>
      <c r="R1068">
        <v>308</v>
      </c>
      <c r="S1068">
        <v>301</v>
      </c>
      <c r="T1068">
        <v>0</v>
      </c>
      <c r="U1068">
        <v>45</v>
      </c>
      <c r="V1068">
        <v>306</v>
      </c>
      <c r="W1068">
        <v>10</v>
      </c>
      <c r="X1068">
        <v>49</v>
      </c>
      <c r="Y1068">
        <v>59</v>
      </c>
      <c r="Z1068">
        <v>58</v>
      </c>
      <c r="AA1068">
        <v>38</v>
      </c>
      <c r="AB1068">
        <v>340149021</v>
      </c>
      <c r="AD1068">
        <v>3.87</v>
      </c>
    </row>
    <row r="1069" spans="1:30">
      <c r="A1069" t="s">
        <v>8195</v>
      </c>
      <c r="B1069" t="s">
        <v>8196</v>
      </c>
      <c r="C1069" s="3">
        <v>349028</v>
      </c>
      <c r="D1069" s="19" t="str">
        <f t="shared" si="16"/>
        <v>34</v>
      </c>
      <c r="E1069" t="s">
        <v>3002</v>
      </c>
      <c r="F1069" t="s">
        <v>3812</v>
      </c>
      <c r="G1069" t="s">
        <v>4879</v>
      </c>
      <c r="H1069" t="s">
        <v>4880</v>
      </c>
      <c r="I1069">
        <v>3970</v>
      </c>
      <c r="J1069" t="s">
        <v>19</v>
      </c>
      <c r="K1069" t="s">
        <v>3168</v>
      </c>
      <c r="M1069" t="s">
        <v>651</v>
      </c>
      <c r="N1069" t="s">
        <v>2375</v>
      </c>
      <c r="O1069">
        <v>990</v>
      </c>
      <c r="P1069">
        <v>102</v>
      </c>
      <c r="Q1069">
        <v>0</v>
      </c>
      <c r="R1069">
        <v>875</v>
      </c>
      <c r="S1069">
        <v>920</v>
      </c>
      <c r="T1069">
        <v>24</v>
      </c>
      <c r="U1069">
        <v>379</v>
      </c>
      <c r="V1069">
        <v>897</v>
      </c>
      <c r="W1069">
        <v>93</v>
      </c>
      <c r="X1069">
        <v>123</v>
      </c>
      <c r="Y1069">
        <v>216</v>
      </c>
      <c r="Z1069">
        <v>238</v>
      </c>
      <c r="AA1069">
        <v>141</v>
      </c>
      <c r="AB1069">
        <v>340149028</v>
      </c>
      <c r="AD1069">
        <v>5.93</v>
      </c>
    </row>
    <row r="1070" spans="1:30">
      <c r="A1070" t="s">
        <v>8291</v>
      </c>
      <c r="B1070" t="s">
        <v>8292</v>
      </c>
      <c r="C1070" s="3">
        <v>349035</v>
      </c>
      <c r="D1070" s="19" t="str">
        <f t="shared" si="16"/>
        <v>34</v>
      </c>
      <c r="E1070" t="s">
        <v>3002</v>
      </c>
      <c r="F1070" t="s">
        <v>8156</v>
      </c>
      <c r="G1070" t="s">
        <v>8293</v>
      </c>
      <c r="H1070" t="s">
        <v>8294</v>
      </c>
      <c r="I1070">
        <v>374</v>
      </c>
      <c r="J1070" t="s">
        <v>19</v>
      </c>
      <c r="K1070" t="s">
        <v>3168</v>
      </c>
      <c r="M1070" t="s">
        <v>651</v>
      </c>
      <c r="N1070" t="s">
        <v>2375</v>
      </c>
      <c r="O1070">
        <v>102</v>
      </c>
      <c r="P1070">
        <v>95</v>
      </c>
      <c r="Q1070">
        <v>0</v>
      </c>
      <c r="R1070">
        <v>80</v>
      </c>
      <c r="S1070">
        <v>95</v>
      </c>
      <c r="T1070">
        <v>1</v>
      </c>
      <c r="U1070">
        <v>0</v>
      </c>
      <c r="V1070">
        <v>99</v>
      </c>
      <c r="W1070">
        <v>3</v>
      </c>
      <c r="X1070">
        <v>53</v>
      </c>
      <c r="Y1070">
        <v>56</v>
      </c>
      <c r="Z1070">
        <v>23</v>
      </c>
      <c r="AA1070">
        <v>14</v>
      </c>
      <c r="AB1070">
        <v>340219035</v>
      </c>
      <c r="AD1070">
        <v>0.5</v>
      </c>
    </row>
    <row r="1071" spans="1:30">
      <c r="A1071" t="s">
        <v>8179</v>
      </c>
      <c r="B1071" t="s">
        <v>8180</v>
      </c>
      <c r="C1071" s="3">
        <v>349042</v>
      </c>
      <c r="D1071" s="19" t="str">
        <f t="shared" si="16"/>
        <v>34</v>
      </c>
      <c r="E1071" t="s">
        <v>3002</v>
      </c>
      <c r="F1071" t="s">
        <v>8156</v>
      </c>
      <c r="G1071" t="s">
        <v>8181</v>
      </c>
      <c r="H1071" t="s">
        <v>8182</v>
      </c>
      <c r="I1071">
        <v>1056</v>
      </c>
      <c r="J1071" t="s">
        <v>19</v>
      </c>
      <c r="K1071" t="s">
        <v>3168</v>
      </c>
      <c r="M1071" t="s">
        <v>651</v>
      </c>
      <c r="N1071" t="s">
        <v>2375</v>
      </c>
      <c r="O1071">
        <v>258</v>
      </c>
      <c r="P1071">
        <v>57</v>
      </c>
      <c r="Q1071">
        <v>0</v>
      </c>
      <c r="R1071">
        <v>251</v>
      </c>
      <c r="S1071">
        <v>234</v>
      </c>
      <c r="T1071">
        <v>6</v>
      </c>
      <c r="U1071">
        <v>95</v>
      </c>
      <c r="V1071">
        <v>246</v>
      </c>
      <c r="W1071">
        <v>12</v>
      </c>
      <c r="X1071">
        <v>24</v>
      </c>
      <c r="Y1071">
        <v>36</v>
      </c>
      <c r="Z1071">
        <v>74</v>
      </c>
      <c r="AA1071">
        <v>44</v>
      </c>
      <c r="AB1071">
        <v>340219042</v>
      </c>
      <c r="AD1071">
        <v>2.12</v>
      </c>
    </row>
    <row r="1072" spans="1:30">
      <c r="A1072" t="s">
        <v>8044</v>
      </c>
      <c r="B1072" t="s">
        <v>8045</v>
      </c>
      <c r="C1072" s="3">
        <v>349049</v>
      </c>
      <c r="D1072" s="19" t="str">
        <f t="shared" si="16"/>
        <v>34</v>
      </c>
      <c r="E1072" t="s">
        <v>3002</v>
      </c>
      <c r="F1072" t="s">
        <v>3165</v>
      </c>
      <c r="G1072" t="s">
        <v>8046</v>
      </c>
      <c r="H1072" t="s">
        <v>8047</v>
      </c>
      <c r="I1072">
        <v>1134</v>
      </c>
      <c r="J1072" t="s">
        <v>19</v>
      </c>
      <c r="K1072" t="s">
        <v>3168</v>
      </c>
      <c r="M1072" t="s">
        <v>651</v>
      </c>
      <c r="N1072" t="s">
        <v>2375</v>
      </c>
      <c r="O1072">
        <v>243</v>
      </c>
      <c r="P1072">
        <v>21</v>
      </c>
      <c r="Q1072">
        <v>0</v>
      </c>
      <c r="R1072">
        <v>239</v>
      </c>
      <c r="S1072">
        <v>161</v>
      </c>
      <c r="T1072">
        <v>0</v>
      </c>
      <c r="U1072">
        <v>82</v>
      </c>
      <c r="V1072">
        <v>239</v>
      </c>
      <c r="W1072">
        <v>4</v>
      </c>
      <c r="X1072">
        <v>75</v>
      </c>
      <c r="Y1072">
        <v>79</v>
      </c>
      <c r="Z1072">
        <v>145</v>
      </c>
      <c r="AA1072">
        <v>87</v>
      </c>
      <c r="AB1072">
        <v>340359049</v>
      </c>
      <c r="AD1072">
        <v>18.190000000000001</v>
      </c>
    </row>
    <row r="1073" spans="1:30">
      <c r="A1073" t="s">
        <v>8084</v>
      </c>
      <c r="B1073" t="s">
        <v>8085</v>
      </c>
      <c r="C1073" s="3">
        <v>349056</v>
      </c>
      <c r="D1073" s="19" t="str">
        <f t="shared" si="16"/>
        <v>34</v>
      </c>
      <c r="E1073" t="s">
        <v>3002</v>
      </c>
      <c r="F1073" t="s">
        <v>3165</v>
      </c>
      <c r="G1073" t="s">
        <v>8086</v>
      </c>
      <c r="H1073" t="s">
        <v>8087</v>
      </c>
      <c r="I1073">
        <v>173</v>
      </c>
      <c r="J1073" t="s">
        <v>19</v>
      </c>
      <c r="K1073" t="s">
        <v>3168</v>
      </c>
      <c r="M1073" t="s">
        <v>651</v>
      </c>
      <c r="N1073" t="s">
        <v>2375</v>
      </c>
      <c r="O1073">
        <v>40</v>
      </c>
      <c r="P1073">
        <v>0</v>
      </c>
      <c r="Q1073">
        <v>0</v>
      </c>
      <c r="R1073">
        <v>30</v>
      </c>
      <c r="S1073">
        <v>38</v>
      </c>
      <c r="T1073">
        <v>0</v>
      </c>
      <c r="U1073">
        <v>0</v>
      </c>
      <c r="V1073">
        <v>40</v>
      </c>
      <c r="W1073">
        <v>0</v>
      </c>
      <c r="X1073">
        <v>2</v>
      </c>
      <c r="Y1073">
        <v>2</v>
      </c>
      <c r="Z1073">
        <v>15</v>
      </c>
      <c r="AA1073">
        <v>10</v>
      </c>
      <c r="AB1073">
        <v>340359056</v>
      </c>
      <c r="AD1073">
        <v>9.41</v>
      </c>
    </row>
    <row r="1074" spans="1:30">
      <c r="A1074" t="s">
        <v>3163</v>
      </c>
      <c r="B1074" t="s">
        <v>3164</v>
      </c>
      <c r="C1074" s="3">
        <v>349063</v>
      </c>
      <c r="D1074" s="19" t="str">
        <f t="shared" si="16"/>
        <v>34</v>
      </c>
      <c r="E1074" t="s">
        <v>3002</v>
      </c>
      <c r="F1074" t="s">
        <v>3165</v>
      </c>
      <c r="G1074" t="s">
        <v>3166</v>
      </c>
      <c r="H1074" t="s">
        <v>3167</v>
      </c>
      <c r="I1074">
        <v>346</v>
      </c>
      <c r="J1074" t="s">
        <v>19</v>
      </c>
      <c r="K1074" t="s">
        <v>3168</v>
      </c>
      <c r="M1074" t="s">
        <v>651</v>
      </c>
      <c r="N1074" t="s">
        <v>2375</v>
      </c>
      <c r="O1074">
        <v>100</v>
      </c>
      <c r="P1074">
        <v>57</v>
      </c>
      <c r="Q1074">
        <v>0</v>
      </c>
      <c r="R1074">
        <v>81</v>
      </c>
      <c r="S1074">
        <v>94</v>
      </c>
      <c r="T1074">
        <v>0</v>
      </c>
      <c r="U1074">
        <v>26</v>
      </c>
      <c r="V1074">
        <v>78</v>
      </c>
      <c r="W1074">
        <v>22</v>
      </c>
      <c r="X1074">
        <v>9</v>
      </c>
      <c r="Y1074">
        <v>31</v>
      </c>
      <c r="Z1074">
        <v>10</v>
      </c>
      <c r="AA1074">
        <v>3</v>
      </c>
      <c r="AB1074">
        <v>340359063</v>
      </c>
      <c r="AD1074">
        <v>18.559999999999999</v>
      </c>
    </row>
    <row r="1075" spans="1:30">
      <c r="A1075" t="s">
        <v>8092</v>
      </c>
      <c r="B1075" t="s">
        <v>8093</v>
      </c>
      <c r="C1075" s="3">
        <v>349070</v>
      </c>
      <c r="D1075" s="19" t="str">
        <f t="shared" si="16"/>
        <v>34</v>
      </c>
      <c r="E1075" t="s">
        <v>3002</v>
      </c>
      <c r="F1075" t="s">
        <v>3165</v>
      </c>
      <c r="G1075" t="s">
        <v>8094</v>
      </c>
      <c r="H1075" t="s">
        <v>8095</v>
      </c>
      <c r="I1075">
        <v>133</v>
      </c>
      <c r="J1075" t="s">
        <v>19</v>
      </c>
      <c r="K1075" t="s">
        <v>3168</v>
      </c>
      <c r="M1075" t="s">
        <v>651</v>
      </c>
      <c r="N1075" t="s">
        <v>2375</v>
      </c>
      <c r="O1075">
        <v>32</v>
      </c>
      <c r="P1075">
        <v>27</v>
      </c>
      <c r="Q1075">
        <v>0</v>
      </c>
      <c r="R1075">
        <v>28</v>
      </c>
      <c r="S1075">
        <v>23</v>
      </c>
      <c r="T1075">
        <v>0</v>
      </c>
      <c r="U1075">
        <v>0</v>
      </c>
      <c r="V1075">
        <v>32</v>
      </c>
      <c r="W1075">
        <v>0</v>
      </c>
      <c r="X1075">
        <v>0</v>
      </c>
      <c r="Y1075">
        <v>0</v>
      </c>
      <c r="Z1075">
        <v>13</v>
      </c>
      <c r="AA1075">
        <v>3</v>
      </c>
      <c r="AB1075">
        <v>340359070</v>
      </c>
      <c r="AD1075">
        <v>10.29</v>
      </c>
    </row>
    <row r="1076" spans="1:30">
      <c r="A1076" t="s">
        <v>8253</v>
      </c>
      <c r="B1076" t="s">
        <v>8254</v>
      </c>
      <c r="C1076" s="3">
        <v>349077</v>
      </c>
      <c r="D1076" s="19" t="str">
        <f t="shared" si="16"/>
        <v>34</v>
      </c>
      <c r="E1076" t="s">
        <v>3002</v>
      </c>
      <c r="F1076" t="s">
        <v>3165</v>
      </c>
      <c r="G1076" t="s">
        <v>8255</v>
      </c>
      <c r="H1076" t="s">
        <v>8256</v>
      </c>
      <c r="I1076">
        <v>413</v>
      </c>
      <c r="J1076" t="s">
        <v>19</v>
      </c>
      <c r="K1076" t="s">
        <v>3168</v>
      </c>
      <c r="M1076" t="s">
        <v>651</v>
      </c>
      <c r="N1076" t="s">
        <v>2375</v>
      </c>
      <c r="O1076">
        <v>105</v>
      </c>
      <c r="P1076">
        <v>60</v>
      </c>
      <c r="Q1076">
        <v>0</v>
      </c>
      <c r="R1076">
        <v>86</v>
      </c>
      <c r="S1076">
        <v>72</v>
      </c>
      <c r="T1076">
        <v>0</v>
      </c>
      <c r="U1076">
        <v>39</v>
      </c>
      <c r="V1076">
        <v>103</v>
      </c>
      <c r="W1076">
        <v>2</v>
      </c>
      <c r="X1076">
        <v>50</v>
      </c>
      <c r="Y1076">
        <v>52</v>
      </c>
      <c r="Z1076">
        <v>44</v>
      </c>
      <c r="AA1076">
        <v>19</v>
      </c>
      <c r="AB1076">
        <v>340359077</v>
      </c>
      <c r="AD1076">
        <v>8.9499999999999993</v>
      </c>
    </row>
    <row r="1077" spans="1:30">
      <c r="A1077" t="s">
        <v>3605</v>
      </c>
      <c r="B1077" t="s">
        <v>3606</v>
      </c>
      <c r="C1077" s="3">
        <v>349084</v>
      </c>
      <c r="D1077" s="19" t="str">
        <f t="shared" si="16"/>
        <v>34</v>
      </c>
      <c r="E1077" t="s">
        <v>3002</v>
      </c>
      <c r="F1077" t="s">
        <v>3165</v>
      </c>
      <c r="G1077" t="s">
        <v>3607</v>
      </c>
      <c r="H1077" t="s">
        <v>3608</v>
      </c>
      <c r="I1077">
        <v>603</v>
      </c>
      <c r="J1077" t="s">
        <v>19</v>
      </c>
      <c r="K1077" t="s">
        <v>3168</v>
      </c>
      <c r="M1077" t="s">
        <v>651</v>
      </c>
      <c r="N1077" t="s">
        <v>2375</v>
      </c>
      <c r="O1077">
        <v>166</v>
      </c>
      <c r="P1077">
        <v>120</v>
      </c>
      <c r="Q1077">
        <v>0</v>
      </c>
      <c r="R1077">
        <v>147</v>
      </c>
      <c r="S1077">
        <v>160</v>
      </c>
      <c r="T1077">
        <v>0</v>
      </c>
      <c r="U1077">
        <v>49</v>
      </c>
      <c r="V1077">
        <v>161</v>
      </c>
      <c r="W1077">
        <v>5</v>
      </c>
      <c r="X1077">
        <v>30</v>
      </c>
      <c r="Y1077">
        <v>35</v>
      </c>
      <c r="Z1077">
        <v>37</v>
      </c>
      <c r="AA1077">
        <v>20</v>
      </c>
      <c r="AB1077">
        <v>340359084</v>
      </c>
      <c r="AD1077">
        <v>9.8000000000000007</v>
      </c>
    </row>
    <row r="1078" spans="1:30">
      <c r="A1078" t="s">
        <v>3344</v>
      </c>
      <c r="B1078" t="s">
        <v>3345</v>
      </c>
      <c r="C1078" s="3">
        <v>349091</v>
      </c>
      <c r="D1078" s="19" t="str">
        <f t="shared" si="16"/>
        <v>34</v>
      </c>
      <c r="E1078" t="s">
        <v>3002</v>
      </c>
      <c r="F1078" t="s">
        <v>3165</v>
      </c>
      <c r="G1078" t="s">
        <v>3346</v>
      </c>
      <c r="H1078" t="s">
        <v>3347</v>
      </c>
      <c r="I1078">
        <v>66</v>
      </c>
      <c r="J1078" t="s">
        <v>19</v>
      </c>
      <c r="K1078" t="s">
        <v>3168</v>
      </c>
      <c r="M1078" t="s">
        <v>651</v>
      </c>
      <c r="N1078" t="s">
        <v>2375</v>
      </c>
      <c r="O1078">
        <v>20</v>
      </c>
      <c r="P1078">
        <v>0</v>
      </c>
      <c r="Q1078">
        <v>0</v>
      </c>
      <c r="R1078">
        <v>19</v>
      </c>
      <c r="S1078">
        <v>17</v>
      </c>
      <c r="T1078">
        <v>0</v>
      </c>
      <c r="U1078">
        <v>16</v>
      </c>
      <c r="V1078">
        <v>20</v>
      </c>
      <c r="W1078">
        <v>0</v>
      </c>
      <c r="X1078">
        <v>10</v>
      </c>
      <c r="Y1078">
        <v>10</v>
      </c>
      <c r="Z1078">
        <v>6</v>
      </c>
      <c r="AA1078">
        <v>3</v>
      </c>
      <c r="AB1078">
        <v>340359091</v>
      </c>
      <c r="AD1078">
        <v>9.8699999999999992</v>
      </c>
    </row>
    <row r="1079" spans="1:30">
      <c r="A1079" t="s">
        <v>8076</v>
      </c>
      <c r="B1079" t="s">
        <v>8077</v>
      </c>
      <c r="C1079" s="3">
        <v>349098</v>
      </c>
      <c r="D1079" s="19" t="str">
        <f t="shared" si="16"/>
        <v>34</v>
      </c>
      <c r="E1079" t="s">
        <v>3002</v>
      </c>
      <c r="F1079" t="s">
        <v>3265</v>
      </c>
      <c r="G1079" t="s">
        <v>8078</v>
      </c>
      <c r="H1079" t="s">
        <v>8079</v>
      </c>
      <c r="I1079">
        <v>261</v>
      </c>
      <c r="J1079" t="s">
        <v>19</v>
      </c>
      <c r="K1079" t="s">
        <v>3168</v>
      </c>
      <c r="M1079" t="s">
        <v>651</v>
      </c>
      <c r="N1079" t="s">
        <v>2375</v>
      </c>
      <c r="O1079">
        <v>59</v>
      </c>
      <c r="P1079">
        <v>0</v>
      </c>
      <c r="Q1079">
        <v>0</v>
      </c>
      <c r="R1079">
        <v>50</v>
      </c>
      <c r="S1079">
        <v>57</v>
      </c>
      <c r="T1079">
        <v>0</v>
      </c>
      <c r="U1079">
        <v>11</v>
      </c>
      <c r="V1079">
        <v>59</v>
      </c>
      <c r="W1079">
        <v>0</v>
      </c>
      <c r="X1079">
        <v>10</v>
      </c>
      <c r="Y1079">
        <v>10</v>
      </c>
      <c r="Z1079">
        <v>7</v>
      </c>
      <c r="AA1079">
        <v>5</v>
      </c>
      <c r="AB1079">
        <v>340429098</v>
      </c>
      <c r="AD1079">
        <v>6.32</v>
      </c>
    </row>
    <row r="1080" spans="1:30">
      <c r="A1080" t="s">
        <v>8052</v>
      </c>
      <c r="B1080" t="s">
        <v>8053</v>
      </c>
      <c r="C1080" s="3">
        <v>349105</v>
      </c>
      <c r="D1080" s="19" t="str">
        <f t="shared" si="16"/>
        <v>34</v>
      </c>
      <c r="E1080" t="s">
        <v>3002</v>
      </c>
      <c r="F1080" t="s">
        <v>3265</v>
      </c>
      <c r="G1080" t="s">
        <v>8054</v>
      </c>
      <c r="H1080" t="s">
        <v>8055</v>
      </c>
      <c r="I1080">
        <v>417</v>
      </c>
      <c r="J1080" t="s">
        <v>19</v>
      </c>
      <c r="K1080" t="s">
        <v>3168</v>
      </c>
      <c r="M1080" t="s">
        <v>651</v>
      </c>
      <c r="N1080" t="s">
        <v>2375</v>
      </c>
      <c r="O1080">
        <v>107</v>
      </c>
      <c r="P1080">
        <v>51</v>
      </c>
      <c r="Q1080">
        <v>0</v>
      </c>
      <c r="R1080">
        <v>82</v>
      </c>
      <c r="S1080">
        <v>78</v>
      </c>
      <c r="T1080">
        <v>0</v>
      </c>
      <c r="U1080">
        <v>14</v>
      </c>
      <c r="V1080">
        <v>98</v>
      </c>
      <c r="W1080">
        <v>9</v>
      </c>
      <c r="X1080">
        <v>25</v>
      </c>
      <c r="Y1080">
        <v>34</v>
      </c>
      <c r="Z1080">
        <v>43</v>
      </c>
      <c r="AA1080">
        <v>11</v>
      </c>
      <c r="AB1080">
        <v>340429105</v>
      </c>
      <c r="AD1080">
        <v>2.54</v>
      </c>
    </row>
    <row r="1081" spans="1:30">
      <c r="A1081" t="s">
        <v>8213</v>
      </c>
      <c r="B1081" t="s">
        <v>8214</v>
      </c>
      <c r="C1081" s="3">
        <v>349112</v>
      </c>
      <c r="D1081" s="19" t="str">
        <f t="shared" si="16"/>
        <v>34</v>
      </c>
      <c r="E1081" t="s">
        <v>3002</v>
      </c>
      <c r="F1081" t="s">
        <v>3900</v>
      </c>
      <c r="G1081" t="s">
        <v>248</v>
      </c>
      <c r="H1081" t="s">
        <v>249</v>
      </c>
      <c r="I1081">
        <v>212</v>
      </c>
      <c r="J1081" t="s">
        <v>19</v>
      </c>
      <c r="K1081" t="s">
        <v>3168</v>
      </c>
      <c r="M1081" t="s">
        <v>651</v>
      </c>
      <c r="N1081" t="s">
        <v>2375</v>
      </c>
      <c r="O1081">
        <v>55</v>
      </c>
      <c r="P1081">
        <v>0</v>
      </c>
      <c r="Q1081">
        <v>0</v>
      </c>
      <c r="R1081">
        <v>25</v>
      </c>
      <c r="S1081">
        <v>55</v>
      </c>
      <c r="T1081">
        <v>0</v>
      </c>
      <c r="U1081">
        <v>22</v>
      </c>
      <c r="V1081">
        <v>55</v>
      </c>
      <c r="W1081">
        <v>0</v>
      </c>
      <c r="X1081">
        <v>9</v>
      </c>
      <c r="Y1081">
        <v>9</v>
      </c>
      <c r="Z1081">
        <v>4</v>
      </c>
      <c r="AA1081">
        <v>4</v>
      </c>
      <c r="AB1081">
        <v>340499112</v>
      </c>
      <c r="AD1081">
        <v>3.64</v>
      </c>
    </row>
    <row r="1082" spans="1:30">
      <c r="A1082" t="s">
        <v>3898</v>
      </c>
      <c r="B1082" t="s">
        <v>3899</v>
      </c>
      <c r="C1082" s="3">
        <v>349119</v>
      </c>
      <c r="D1082" s="19" t="str">
        <f t="shared" si="16"/>
        <v>34</v>
      </c>
      <c r="E1082" t="s">
        <v>3002</v>
      </c>
      <c r="F1082" t="s">
        <v>3900</v>
      </c>
      <c r="G1082" t="s">
        <v>3901</v>
      </c>
      <c r="H1082" t="s">
        <v>3902</v>
      </c>
      <c r="I1082">
        <v>720</v>
      </c>
      <c r="J1082" t="s">
        <v>19</v>
      </c>
      <c r="K1082" t="s">
        <v>3168</v>
      </c>
      <c r="M1082" t="s">
        <v>651</v>
      </c>
      <c r="N1082" t="s">
        <v>2375</v>
      </c>
      <c r="O1082">
        <v>190</v>
      </c>
      <c r="P1082">
        <v>13</v>
      </c>
      <c r="Q1082">
        <v>0</v>
      </c>
      <c r="R1082">
        <v>164</v>
      </c>
      <c r="S1082">
        <v>170</v>
      </c>
      <c r="T1082">
        <v>8</v>
      </c>
      <c r="U1082">
        <v>45</v>
      </c>
      <c r="V1082">
        <v>183</v>
      </c>
      <c r="W1082">
        <v>7</v>
      </c>
      <c r="X1082">
        <v>38</v>
      </c>
      <c r="Y1082">
        <v>45</v>
      </c>
      <c r="Z1082">
        <v>47</v>
      </c>
      <c r="AA1082">
        <v>26</v>
      </c>
      <c r="AB1082">
        <v>340499119</v>
      </c>
      <c r="AD1082">
        <v>0.7</v>
      </c>
    </row>
    <row r="1083" spans="1:30">
      <c r="A1083" t="s">
        <v>7520</v>
      </c>
      <c r="B1083" t="s">
        <v>7521</v>
      </c>
      <c r="C1083" s="3">
        <v>349126</v>
      </c>
      <c r="D1083" s="19" t="str">
        <f t="shared" si="16"/>
        <v>34</v>
      </c>
      <c r="E1083" t="s">
        <v>3002</v>
      </c>
      <c r="F1083" t="s">
        <v>7437</v>
      </c>
      <c r="G1083" t="s">
        <v>7522</v>
      </c>
      <c r="H1083" t="s">
        <v>7523</v>
      </c>
      <c r="I1083">
        <v>3371</v>
      </c>
      <c r="J1083" t="s">
        <v>19</v>
      </c>
      <c r="K1083" t="s">
        <v>3168</v>
      </c>
      <c r="M1083" t="s">
        <v>651</v>
      </c>
      <c r="N1083" t="s">
        <v>2375</v>
      </c>
      <c r="O1083">
        <v>731</v>
      </c>
      <c r="P1083">
        <v>606</v>
      </c>
      <c r="Q1083">
        <v>0</v>
      </c>
      <c r="R1083">
        <v>333</v>
      </c>
      <c r="S1083">
        <v>551</v>
      </c>
      <c r="T1083">
        <v>0</v>
      </c>
      <c r="U1083">
        <v>291</v>
      </c>
      <c r="V1083">
        <v>684</v>
      </c>
      <c r="W1083">
        <v>47</v>
      </c>
      <c r="X1083">
        <v>369</v>
      </c>
      <c r="Y1083">
        <v>416</v>
      </c>
      <c r="Z1083">
        <v>450</v>
      </c>
      <c r="AA1083">
        <v>241</v>
      </c>
      <c r="AB1083">
        <v>340639126</v>
      </c>
      <c r="AD1083">
        <v>4.03</v>
      </c>
    </row>
    <row r="1084" spans="1:30">
      <c r="A1084" t="s">
        <v>73</v>
      </c>
      <c r="B1084" t="s">
        <v>74</v>
      </c>
      <c r="C1084" s="3">
        <v>380014</v>
      </c>
      <c r="D1084" s="19" t="str">
        <f t="shared" si="16"/>
        <v>38</v>
      </c>
      <c r="E1084" t="s">
        <v>16</v>
      </c>
      <c r="F1084" t="s">
        <v>65</v>
      </c>
      <c r="G1084" t="s">
        <v>75</v>
      </c>
      <c r="H1084" t="s">
        <v>76</v>
      </c>
      <c r="I1084">
        <v>10180</v>
      </c>
      <c r="J1084" t="s">
        <v>33</v>
      </c>
      <c r="K1084" t="s">
        <v>34</v>
      </c>
      <c r="L1084" t="s">
        <v>35</v>
      </c>
      <c r="M1084" t="s">
        <v>22</v>
      </c>
      <c r="N1084" t="s">
        <v>23</v>
      </c>
      <c r="O1084">
        <v>2681</v>
      </c>
      <c r="P1084">
        <v>2228</v>
      </c>
      <c r="Q1084">
        <v>0</v>
      </c>
      <c r="R1084">
        <v>2516</v>
      </c>
      <c r="S1084">
        <v>2454</v>
      </c>
      <c r="T1084">
        <v>675</v>
      </c>
      <c r="U1084">
        <v>519</v>
      </c>
      <c r="V1084">
        <v>2392</v>
      </c>
      <c r="W1084">
        <v>289</v>
      </c>
      <c r="X1084">
        <v>713</v>
      </c>
      <c r="Y1084">
        <v>1002</v>
      </c>
      <c r="Z1084">
        <v>481</v>
      </c>
      <c r="AA1084">
        <v>201</v>
      </c>
      <c r="AB1084">
        <v>380070014</v>
      </c>
      <c r="AD1084">
        <v>3799.78</v>
      </c>
    </row>
    <row r="1085" spans="1:30">
      <c r="A1085" t="s">
        <v>141</v>
      </c>
      <c r="B1085" t="s">
        <v>142</v>
      </c>
      <c r="C1085" s="3">
        <v>380035</v>
      </c>
      <c r="D1085" s="19" t="str">
        <f t="shared" si="16"/>
        <v>38</v>
      </c>
      <c r="E1085" t="s">
        <v>16</v>
      </c>
      <c r="F1085" t="s">
        <v>143</v>
      </c>
      <c r="G1085" t="s">
        <v>144</v>
      </c>
      <c r="H1085" t="s">
        <v>145</v>
      </c>
      <c r="I1085">
        <v>260438</v>
      </c>
      <c r="J1085" t="s">
        <v>33</v>
      </c>
      <c r="K1085" t="s">
        <v>34</v>
      </c>
      <c r="L1085" t="s">
        <v>35</v>
      </c>
      <c r="M1085" t="s">
        <v>22</v>
      </c>
      <c r="N1085" t="s">
        <v>23</v>
      </c>
      <c r="O1085">
        <v>69730</v>
      </c>
      <c r="P1085">
        <v>69119</v>
      </c>
      <c r="Q1085">
        <v>38746</v>
      </c>
      <c r="R1085">
        <v>51732</v>
      </c>
      <c r="S1085">
        <v>67568</v>
      </c>
      <c r="T1085">
        <v>51245</v>
      </c>
      <c r="U1085">
        <v>12979</v>
      </c>
      <c r="V1085">
        <v>61843</v>
      </c>
      <c r="W1085">
        <v>7887</v>
      </c>
      <c r="X1085">
        <v>2725</v>
      </c>
      <c r="Y1085">
        <v>10612</v>
      </c>
      <c r="Z1085">
        <v>7671</v>
      </c>
      <c r="AA1085">
        <v>3232</v>
      </c>
      <c r="AB1085">
        <v>380210035</v>
      </c>
      <c r="AD1085">
        <v>743.67</v>
      </c>
    </row>
    <row r="1086" spans="1:30">
      <c r="A1086" t="s">
        <v>282</v>
      </c>
      <c r="B1086" t="s">
        <v>283</v>
      </c>
      <c r="C1086" s="3">
        <v>380056</v>
      </c>
      <c r="D1086" s="19" t="str">
        <f t="shared" si="16"/>
        <v>38</v>
      </c>
      <c r="E1086" t="s">
        <v>16</v>
      </c>
      <c r="F1086" t="s">
        <v>284</v>
      </c>
      <c r="G1086" t="s">
        <v>285</v>
      </c>
      <c r="H1086" t="s">
        <v>284</v>
      </c>
      <c r="I1086">
        <v>16501</v>
      </c>
      <c r="J1086" t="s">
        <v>33</v>
      </c>
      <c r="K1086" t="s">
        <v>34</v>
      </c>
      <c r="L1086" t="s">
        <v>35</v>
      </c>
      <c r="M1086" t="s">
        <v>22</v>
      </c>
      <c r="N1086" t="s">
        <v>23</v>
      </c>
      <c r="O1086">
        <v>4274</v>
      </c>
      <c r="P1086">
        <v>3922</v>
      </c>
      <c r="Q1086">
        <v>1448</v>
      </c>
      <c r="R1086">
        <v>2717</v>
      </c>
      <c r="S1086">
        <v>4058</v>
      </c>
      <c r="T1086">
        <v>2040</v>
      </c>
      <c r="U1086">
        <v>1153</v>
      </c>
      <c r="V1086">
        <v>3702</v>
      </c>
      <c r="W1086">
        <v>572</v>
      </c>
      <c r="X1086">
        <v>405</v>
      </c>
      <c r="Y1086">
        <v>977</v>
      </c>
      <c r="Z1086">
        <v>768</v>
      </c>
      <c r="AA1086">
        <v>293</v>
      </c>
      <c r="AB1086">
        <v>380140056</v>
      </c>
      <c r="AD1086">
        <v>245.44</v>
      </c>
    </row>
    <row r="1087" spans="1:30">
      <c r="A1087" t="s">
        <v>326</v>
      </c>
      <c r="B1087" t="s">
        <v>327</v>
      </c>
      <c r="C1087" s="3">
        <v>380063</v>
      </c>
      <c r="D1087" s="19" t="str">
        <f t="shared" si="16"/>
        <v>38</v>
      </c>
      <c r="E1087" t="s">
        <v>16</v>
      </c>
      <c r="F1087" t="s">
        <v>284</v>
      </c>
      <c r="G1087" t="s">
        <v>328</v>
      </c>
      <c r="H1087" t="s">
        <v>329</v>
      </c>
      <c r="I1087">
        <v>20188</v>
      </c>
      <c r="J1087" t="s">
        <v>33</v>
      </c>
      <c r="K1087" t="s">
        <v>34</v>
      </c>
      <c r="L1087" t="s">
        <v>35</v>
      </c>
      <c r="M1087" t="s">
        <v>22</v>
      </c>
      <c r="N1087" t="s">
        <v>23</v>
      </c>
      <c r="O1087">
        <v>4902</v>
      </c>
      <c r="P1087">
        <v>4769</v>
      </c>
      <c r="Q1087">
        <v>607</v>
      </c>
      <c r="R1087">
        <v>3949</v>
      </c>
      <c r="S1087">
        <v>4495</v>
      </c>
      <c r="T1087">
        <v>107</v>
      </c>
      <c r="U1087">
        <v>2089</v>
      </c>
      <c r="V1087">
        <v>3969</v>
      </c>
      <c r="W1087">
        <v>933</v>
      </c>
      <c r="X1087">
        <v>815</v>
      </c>
      <c r="Y1087">
        <v>1748</v>
      </c>
      <c r="Z1087">
        <v>1557</v>
      </c>
      <c r="AA1087">
        <v>739</v>
      </c>
      <c r="AB1087">
        <v>380140063</v>
      </c>
      <c r="AD1087">
        <v>108.11</v>
      </c>
    </row>
    <row r="1088" spans="1:30">
      <c r="A1088" t="s">
        <v>286</v>
      </c>
      <c r="B1088" t="s">
        <v>287</v>
      </c>
      <c r="C1088" s="3">
        <v>380077</v>
      </c>
      <c r="D1088" s="19" t="str">
        <f t="shared" si="16"/>
        <v>38</v>
      </c>
      <c r="E1088" t="s">
        <v>16</v>
      </c>
      <c r="F1088" t="s">
        <v>284</v>
      </c>
      <c r="G1088" t="s">
        <v>288</v>
      </c>
      <c r="H1088" t="s">
        <v>289</v>
      </c>
      <c r="I1088">
        <v>49125</v>
      </c>
      <c r="J1088" t="s">
        <v>33</v>
      </c>
      <c r="K1088" t="s">
        <v>34</v>
      </c>
      <c r="L1088" t="s">
        <v>35</v>
      </c>
      <c r="M1088" t="s">
        <v>22</v>
      </c>
      <c r="N1088" t="s">
        <v>23</v>
      </c>
      <c r="O1088">
        <v>11542</v>
      </c>
      <c r="P1088">
        <v>11146</v>
      </c>
      <c r="Q1088">
        <v>4600</v>
      </c>
      <c r="R1088">
        <v>9673</v>
      </c>
      <c r="S1088">
        <v>11089</v>
      </c>
      <c r="T1088">
        <v>7450</v>
      </c>
      <c r="U1088">
        <v>2708</v>
      </c>
      <c r="V1088">
        <v>9474</v>
      </c>
      <c r="W1088">
        <v>2068</v>
      </c>
      <c r="X1088">
        <v>510</v>
      </c>
      <c r="Y1088">
        <v>2578</v>
      </c>
      <c r="Z1088">
        <v>2233</v>
      </c>
      <c r="AA1088">
        <v>1134</v>
      </c>
      <c r="AB1088">
        <v>380140077</v>
      </c>
      <c r="AD1088">
        <v>220.97</v>
      </c>
    </row>
    <row r="1089" spans="1:30">
      <c r="A1089" t="s">
        <v>125</v>
      </c>
      <c r="B1089" t="s">
        <v>126</v>
      </c>
      <c r="C1089" s="3">
        <v>380091</v>
      </c>
      <c r="D1089" s="19" t="str">
        <f t="shared" si="16"/>
        <v>38</v>
      </c>
      <c r="E1089" t="s">
        <v>16</v>
      </c>
      <c r="F1089" t="s">
        <v>70</v>
      </c>
      <c r="G1089" t="s">
        <v>127</v>
      </c>
      <c r="H1089" t="s">
        <v>128</v>
      </c>
      <c r="I1089">
        <v>2692</v>
      </c>
      <c r="J1089" t="s">
        <v>33</v>
      </c>
      <c r="K1089" t="s">
        <v>34</v>
      </c>
      <c r="L1089" t="s">
        <v>35</v>
      </c>
      <c r="M1089" t="s">
        <v>22</v>
      </c>
      <c r="N1089" t="s">
        <v>23</v>
      </c>
      <c r="O1089">
        <v>667</v>
      </c>
      <c r="P1089">
        <v>557</v>
      </c>
      <c r="Q1089">
        <v>1</v>
      </c>
      <c r="R1089">
        <v>531</v>
      </c>
      <c r="S1089">
        <v>610</v>
      </c>
      <c r="T1089">
        <v>502</v>
      </c>
      <c r="U1089">
        <v>565</v>
      </c>
      <c r="V1089">
        <v>636</v>
      </c>
      <c r="W1089">
        <v>31</v>
      </c>
      <c r="X1089">
        <v>56</v>
      </c>
      <c r="Y1089">
        <v>87</v>
      </c>
      <c r="Z1089">
        <v>85</v>
      </c>
      <c r="AA1089">
        <v>17</v>
      </c>
      <c r="AB1089">
        <v>380280091</v>
      </c>
      <c r="AD1089">
        <v>618.98</v>
      </c>
    </row>
    <row r="1090" spans="1:30">
      <c r="A1090" t="s">
        <v>113</v>
      </c>
      <c r="B1090" t="s">
        <v>114</v>
      </c>
      <c r="C1090" s="3">
        <v>380105</v>
      </c>
      <c r="D1090" s="19" t="str">
        <f t="shared" ref="D1090:D1153" si="17">MID(B1090,1,2)</f>
        <v>38</v>
      </c>
      <c r="E1090" t="s">
        <v>16</v>
      </c>
      <c r="F1090" t="s">
        <v>70</v>
      </c>
      <c r="G1090" t="s">
        <v>115</v>
      </c>
      <c r="H1090" t="s">
        <v>70</v>
      </c>
      <c r="I1090">
        <v>13213</v>
      </c>
      <c r="J1090" t="s">
        <v>33</v>
      </c>
      <c r="K1090" t="s">
        <v>34</v>
      </c>
      <c r="L1090" t="s">
        <v>35</v>
      </c>
      <c r="M1090" t="s">
        <v>22</v>
      </c>
      <c r="N1090" t="s">
        <v>23</v>
      </c>
      <c r="O1090">
        <v>3636</v>
      </c>
      <c r="P1090">
        <v>3121</v>
      </c>
      <c r="Q1090">
        <v>739</v>
      </c>
      <c r="R1090">
        <v>3496</v>
      </c>
      <c r="S1090">
        <v>3253</v>
      </c>
      <c r="T1090">
        <v>1651</v>
      </c>
      <c r="U1090">
        <v>839</v>
      </c>
      <c r="V1090">
        <v>3387</v>
      </c>
      <c r="W1090">
        <v>249</v>
      </c>
      <c r="X1090">
        <v>376</v>
      </c>
      <c r="Y1090">
        <v>625</v>
      </c>
      <c r="Z1090">
        <v>752</v>
      </c>
      <c r="AA1090">
        <v>251</v>
      </c>
      <c r="AB1090">
        <v>380280105</v>
      </c>
      <c r="AD1090">
        <v>1609.68</v>
      </c>
    </row>
    <row r="1091" spans="1:30">
      <c r="A1091" t="s">
        <v>184</v>
      </c>
      <c r="B1091" t="s">
        <v>185</v>
      </c>
      <c r="C1091" s="3">
        <v>380119</v>
      </c>
      <c r="D1091" s="19" t="str">
        <f t="shared" si="17"/>
        <v>38</v>
      </c>
      <c r="E1091" t="s">
        <v>16</v>
      </c>
      <c r="F1091" t="s">
        <v>181</v>
      </c>
      <c r="G1091" t="s">
        <v>186</v>
      </c>
      <c r="H1091" t="s">
        <v>187</v>
      </c>
      <c r="I1091">
        <v>5391</v>
      </c>
      <c r="J1091" t="s">
        <v>33</v>
      </c>
      <c r="K1091" t="s">
        <v>34</v>
      </c>
      <c r="L1091" t="s">
        <v>35</v>
      </c>
      <c r="M1091" t="s">
        <v>22</v>
      </c>
      <c r="N1091" t="s">
        <v>23</v>
      </c>
      <c r="O1091">
        <v>1214</v>
      </c>
      <c r="P1091">
        <v>1199</v>
      </c>
      <c r="Q1091">
        <v>8</v>
      </c>
      <c r="R1091">
        <v>898</v>
      </c>
      <c r="S1091">
        <v>1128</v>
      </c>
      <c r="T1091">
        <v>777</v>
      </c>
      <c r="U1091">
        <v>285</v>
      </c>
      <c r="V1091">
        <v>1122</v>
      </c>
      <c r="W1091">
        <v>92</v>
      </c>
      <c r="X1091">
        <v>164</v>
      </c>
      <c r="Y1091">
        <v>256</v>
      </c>
      <c r="Z1091">
        <v>274</v>
      </c>
      <c r="AA1091">
        <v>155</v>
      </c>
      <c r="AB1091">
        <v>380350119</v>
      </c>
      <c r="AD1091">
        <v>496.2</v>
      </c>
    </row>
    <row r="1092" spans="1:30">
      <c r="A1092" t="s">
        <v>223</v>
      </c>
      <c r="B1092" t="s">
        <v>224</v>
      </c>
      <c r="C1092" s="3">
        <v>380126</v>
      </c>
      <c r="D1092" s="19" t="str">
        <f t="shared" si="17"/>
        <v>38</v>
      </c>
      <c r="E1092" t="s">
        <v>16</v>
      </c>
      <c r="F1092" t="s">
        <v>181</v>
      </c>
      <c r="G1092" t="s">
        <v>225</v>
      </c>
      <c r="H1092" t="s">
        <v>226</v>
      </c>
      <c r="I1092">
        <v>6290</v>
      </c>
      <c r="J1092" t="s">
        <v>33</v>
      </c>
      <c r="K1092" t="s">
        <v>34</v>
      </c>
      <c r="L1092" t="s">
        <v>35</v>
      </c>
      <c r="M1092" t="s">
        <v>22</v>
      </c>
      <c r="N1092" t="s">
        <v>23</v>
      </c>
      <c r="O1092">
        <v>1632</v>
      </c>
      <c r="P1092">
        <v>1514</v>
      </c>
      <c r="Q1092">
        <v>3</v>
      </c>
      <c r="R1092">
        <v>51</v>
      </c>
      <c r="S1092">
        <v>1562</v>
      </c>
      <c r="T1092">
        <v>99</v>
      </c>
      <c r="U1092">
        <v>408</v>
      </c>
      <c r="V1092">
        <v>1572</v>
      </c>
      <c r="W1092">
        <v>60</v>
      </c>
      <c r="X1092">
        <v>134</v>
      </c>
      <c r="Y1092">
        <v>194</v>
      </c>
      <c r="Z1092">
        <v>288</v>
      </c>
      <c r="AA1092">
        <v>122</v>
      </c>
      <c r="AB1092">
        <v>380350126</v>
      </c>
      <c r="AD1092">
        <v>332.83</v>
      </c>
    </row>
    <row r="1093" spans="1:30">
      <c r="A1093" t="s">
        <v>235</v>
      </c>
      <c r="B1093" t="s">
        <v>236</v>
      </c>
      <c r="C1093" s="3">
        <v>380133</v>
      </c>
      <c r="D1093" s="19" t="str">
        <f t="shared" si="17"/>
        <v>38</v>
      </c>
      <c r="E1093" t="s">
        <v>16</v>
      </c>
      <c r="F1093" t="s">
        <v>181</v>
      </c>
      <c r="G1093" t="s">
        <v>237</v>
      </c>
      <c r="H1093" t="s">
        <v>238</v>
      </c>
      <c r="I1093">
        <v>15113</v>
      </c>
      <c r="J1093" t="s">
        <v>33</v>
      </c>
      <c r="K1093" t="s">
        <v>34</v>
      </c>
      <c r="L1093" t="s">
        <v>35</v>
      </c>
      <c r="M1093" t="s">
        <v>22</v>
      </c>
      <c r="N1093" t="s">
        <v>23</v>
      </c>
      <c r="O1093">
        <v>3672</v>
      </c>
      <c r="P1093">
        <v>3423</v>
      </c>
      <c r="Q1093">
        <v>555</v>
      </c>
      <c r="R1093">
        <v>3061</v>
      </c>
      <c r="S1093">
        <v>3438</v>
      </c>
      <c r="T1093">
        <v>2222</v>
      </c>
      <c r="U1093">
        <v>958</v>
      </c>
      <c r="V1093">
        <v>3226</v>
      </c>
      <c r="W1093">
        <v>446</v>
      </c>
      <c r="X1093">
        <v>325</v>
      </c>
      <c r="Y1093">
        <v>771</v>
      </c>
      <c r="Z1093">
        <v>836</v>
      </c>
      <c r="AA1093">
        <v>411</v>
      </c>
      <c r="AB1093">
        <v>380350133</v>
      </c>
      <c r="AD1093">
        <v>1033.33</v>
      </c>
    </row>
    <row r="1094" spans="1:30">
      <c r="A1094" t="s">
        <v>231</v>
      </c>
      <c r="B1094" t="s">
        <v>232</v>
      </c>
      <c r="C1094" s="3">
        <v>380140</v>
      </c>
      <c r="D1094" s="19" t="str">
        <f t="shared" si="17"/>
        <v>38</v>
      </c>
      <c r="E1094" t="s">
        <v>16</v>
      </c>
      <c r="F1094" t="s">
        <v>181</v>
      </c>
      <c r="G1094" t="s">
        <v>233</v>
      </c>
      <c r="H1094" t="s">
        <v>234</v>
      </c>
      <c r="I1094">
        <v>47080</v>
      </c>
      <c r="J1094" t="s">
        <v>33</v>
      </c>
      <c r="K1094" t="s">
        <v>34</v>
      </c>
      <c r="L1094" t="s">
        <v>35</v>
      </c>
      <c r="M1094" t="s">
        <v>22</v>
      </c>
      <c r="N1094" t="s">
        <v>23</v>
      </c>
      <c r="O1094">
        <v>12010</v>
      </c>
      <c r="P1094">
        <v>11934</v>
      </c>
      <c r="Q1094">
        <v>7465</v>
      </c>
      <c r="R1094">
        <v>8784</v>
      </c>
      <c r="S1094">
        <v>11617</v>
      </c>
      <c r="T1094">
        <v>10569</v>
      </c>
      <c r="U1094">
        <v>1935</v>
      </c>
      <c r="V1094">
        <v>10763</v>
      </c>
      <c r="W1094">
        <v>1247</v>
      </c>
      <c r="X1094">
        <v>460</v>
      </c>
      <c r="Y1094">
        <v>1707</v>
      </c>
      <c r="Z1094">
        <v>1473</v>
      </c>
      <c r="AA1094">
        <v>720</v>
      </c>
      <c r="AB1094">
        <v>380350140</v>
      </c>
      <c r="AD1094">
        <v>599.91999999999996</v>
      </c>
    </row>
    <row r="1095" spans="1:30">
      <c r="A1095" t="s">
        <v>179</v>
      </c>
      <c r="B1095" t="s">
        <v>180</v>
      </c>
      <c r="C1095" s="3">
        <v>380147</v>
      </c>
      <c r="D1095" s="19" t="str">
        <f t="shared" si="17"/>
        <v>38</v>
      </c>
      <c r="E1095" t="s">
        <v>16</v>
      </c>
      <c r="F1095" t="s">
        <v>181</v>
      </c>
      <c r="G1095" t="s">
        <v>182</v>
      </c>
      <c r="H1095" t="s">
        <v>183</v>
      </c>
      <c r="I1095">
        <v>7916</v>
      </c>
      <c r="J1095" t="s">
        <v>33</v>
      </c>
      <c r="K1095" t="s">
        <v>34</v>
      </c>
      <c r="L1095" t="s">
        <v>35</v>
      </c>
      <c r="M1095" t="s">
        <v>22</v>
      </c>
      <c r="N1095" t="s">
        <v>23</v>
      </c>
      <c r="O1095">
        <v>1817</v>
      </c>
      <c r="P1095">
        <v>1696</v>
      </c>
      <c r="Q1095">
        <v>6</v>
      </c>
      <c r="R1095">
        <v>1788</v>
      </c>
      <c r="S1095">
        <v>1643</v>
      </c>
      <c r="T1095">
        <v>705</v>
      </c>
      <c r="U1095">
        <v>597</v>
      </c>
      <c r="V1095">
        <v>1671</v>
      </c>
      <c r="W1095">
        <v>146</v>
      </c>
      <c r="X1095">
        <v>357</v>
      </c>
      <c r="Y1095">
        <v>503</v>
      </c>
      <c r="Z1095">
        <v>588</v>
      </c>
      <c r="AA1095">
        <v>325</v>
      </c>
      <c r="AB1095">
        <v>380350147</v>
      </c>
      <c r="AD1095">
        <v>428.97</v>
      </c>
    </row>
    <row r="1096" spans="1:30">
      <c r="A1096" t="s">
        <v>137</v>
      </c>
      <c r="B1096" t="s">
        <v>138</v>
      </c>
      <c r="C1096" s="3">
        <v>380154</v>
      </c>
      <c r="D1096" s="19" t="str">
        <f t="shared" si="17"/>
        <v>38</v>
      </c>
      <c r="E1096" t="s">
        <v>16</v>
      </c>
      <c r="F1096" t="s">
        <v>139</v>
      </c>
      <c r="G1096" t="s">
        <v>140</v>
      </c>
      <c r="H1096" t="s">
        <v>139</v>
      </c>
      <c r="I1096">
        <v>52631</v>
      </c>
      <c r="J1096" t="s">
        <v>33</v>
      </c>
      <c r="K1096" t="s">
        <v>34</v>
      </c>
      <c r="L1096" t="s">
        <v>35</v>
      </c>
      <c r="M1096" t="s">
        <v>22</v>
      </c>
      <c r="N1096" t="s">
        <v>23</v>
      </c>
      <c r="O1096">
        <v>13225</v>
      </c>
      <c r="P1096">
        <v>13052</v>
      </c>
      <c r="Q1096">
        <v>4692</v>
      </c>
      <c r="R1096">
        <v>11542</v>
      </c>
      <c r="S1096">
        <v>12829</v>
      </c>
      <c r="T1096">
        <v>9924</v>
      </c>
      <c r="U1096">
        <v>2591</v>
      </c>
      <c r="V1096">
        <v>11931</v>
      </c>
      <c r="W1096">
        <v>1294</v>
      </c>
      <c r="X1096">
        <v>498</v>
      </c>
      <c r="Y1096">
        <v>1792</v>
      </c>
      <c r="Z1096">
        <v>1516</v>
      </c>
      <c r="AA1096">
        <v>657</v>
      </c>
      <c r="AB1096">
        <v>380420154</v>
      </c>
      <c r="AD1096">
        <v>487.73</v>
      </c>
    </row>
    <row r="1097" spans="1:30">
      <c r="A1097" t="s">
        <v>188</v>
      </c>
      <c r="B1097" t="s">
        <v>189</v>
      </c>
      <c r="C1097" s="3">
        <v>380196</v>
      </c>
      <c r="D1097" s="19" t="str">
        <f t="shared" si="17"/>
        <v>38</v>
      </c>
      <c r="E1097" t="s">
        <v>16</v>
      </c>
      <c r="F1097" t="s">
        <v>157</v>
      </c>
      <c r="G1097" t="s">
        <v>190</v>
      </c>
      <c r="H1097" t="s">
        <v>191</v>
      </c>
      <c r="I1097">
        <v>4737</v>
      </c>
      <c r="J1097" t="s">
        <v>33</v>
      </c>
      <c r="K1097" t="s">
        <v>34</v>
      </c>
      <c r="L1097" t="s">
        <v>35</v>
      </c>
      <c r="M1097" t="s">
        <v>22</v>
      </c>
      <c r="N1097" t="s">
        <v>23</v>
      </c>
      <c r="O1097">
        <v>1084</v>
      </c>
      <c r="P1097">
        <v>822</v>
      </c>
      <c r="Q1097">
        <v>1</v>
      </c>
      <c r="R1097">
        <v>933</v>
      </c>
      <c r="S1097">
        <v>848</v>
      </c>
      <c r="T1097">
        <v>368</v>
      </c>
      <c r="U1097">
        <v>748</v>
      </c>
      <c r="V1097">
        <v>1051</v>
      </c>
      <c r="W1097">
        <v>33</v>
      </c>
      <c r="X1097">
        <v>171</v>
      </c>
      <c r="Y1097">
        <v>204</v>
      </c>
      <c r="Z1097">
        <v>347</v>
      </c>
      <c r="AA1097">
        <v>103</v>
      </c>
      <c r="AB1097">
        <v>380630196</v>
      </c>
      <c r="AD1097">
        <v>109.78</v>
      </c>
    </row>
    <row r="1098" spans="1:30">
      <c r="A1098" t="s">
        <v>270</v>
      </c>
      <c r="B1098" t="s">
        <v>271</v>
      </c>
      <c r="C1098" s="3">
        <v>380203</v>
      </c>
      <c r="D1098" s="19" t="str">
        <f t="shared" si="17"/>
        <v>38</v>
      </c>
      <c r="E1098" t="s">
        <v>16</v>
      </c>
      <c r="F1098" t="s">
        <v>157</v>
      </c>
      <c r="G1098" t="s">
        <v>272</v>
      </c>
      <c r="H1098" t="s">
        <v>273</v>
      </c>
      <c r="I1098">
        <v>4081</v>
      </c>
      <c r="J1098" t="s">
        <v>33</v>
      </c>
      <c r="K1098" t="s">
        <v>34</v>
      </c>
      <c r="L1098" t="s">
        <v>35</v>
      </c>
      <c r="M1098" t="s">
        <v>22</v>
      </c>
      <c r="N1098" t="s">
        <v>23</v>
      </c>
      <c r="O1098">
        <v>1069</v>
      </c>
      <c r="P1098">
        <v>1060</v>
      </c>
      <c r="Q1098">
        <v>467</v>
      </c>
      <c r="R1098">
        <v>1027</v>
      </c>
      <c r="S1098">
        <v>1042</v>
      </c>
      <c r="T1098">
        <v>1011</v>
      </c>
      <c r="U1098">
        <v>297</v>
      </c>
      <c r="V1098">
        <v>993</v>
      </c>
      <c r="W1098">
        <v>76</v>
      </c>
      <c r="X1098">
        <v>19</v>
      </c>
      <c r="Y1098">
        <v>95</v>
      </c>
      <c r="Z1098">
        <v>110</v>
      </c>
      <c r="AA1098">
        <v>56</v>
      </c>
      <c r="AB1098">
        <v>380630203</v>
      </c>
      <c r="AD1098">
        <v>105.02</v>
      </c>
    </row>
    <row r="1099" spans="1:30">
      <c r="A1099" t="s">
        <v>381</v>
      </c>
      <c r="B1099" t="s">
        <v>382</v>
      </c>
      <c r="C1099" s="3">
        <v>380224</v>
      </c>
      <c r="D1099" s="19" t="str">
        <f t="shared" si="17"/>
        <v>38</v>
      </c>
      <c r="E1099" t="s">
        <v>16</v>
      </c>
      <c r="F1099" t="s">
        <v>157</v>
      </c>
      <c r="G1099" t="s">
        <v>383</v>
      </c>
      <c r="H1099" t="s">
        <v>384</v>
      </c>
      <c r="I1099">
        <v>60681</v>
      </c>
      <c r="J1099" t="s">
        <v>33</v>
      </c>
      <c r="K1099" t="s">
        <v>34</v>
      </c>
      <c r="L1099" t="s">
        <v>35</v>
      </c>
      <c r="M1099" t="s">
        <v>22</v>
      </c>
      <c r="N1099" t="s">
        <v>23</v>
      </c>
      <c r="O1099">
        <v>16196</v>
      </c>
      <c r="P1099">
        <v>15422</v>
      </c>
      <c r="Q1099">
        <v>6734</v>
      </c>
      <c r="R1099">
        <v>14297</v>
      </c>
      <c r="S1099">
        <v>14991</v>
      </c>
      <c r="T1099">
        <v>10467</v>
      </c>
      <c r="U1099">
        <v>2671</v>
      </c>
      <c r="V1099">
        <v>14920</v>
      </c>
      <c r="W1099">
        <v>1276</v>
      </c>
      <c r="X1099">
        <v>980</v>
      </c>
      <c r="Y1099">
        <v>2256</v>
      </c>
      <c r="Z1099">
        <v>2563</v>
      </c>
      <c r="AA1099">
        <v>1125</v>
      </c>
      <c r="AB1099">
        <v>380630224</v>
      </c>
      <c r="AD1099">
        <v>1295.6199999999999</v>
      </c>
    </row>
    <row r="1100" spans="1:30">
      <c r="A1100" t="s">
        <v>210</v>
      </c>
      <c r="B1100" t="s">
        <v>211</v>
      </c>
      <c r="C1100" s="3">
        <v>380238</v>
      </c>
      <c r="D1100" s="19" t="str">
        <f t="shared" si="17"/>
        <v>38</v>
      </c>
      <c r="E1100" t="s">
        <v>16</v>
      </c>
      <c r="F1100" t="s">
        <v>212</v>
      </c>
      <c r="G1100" t="s">
        <v>213</v>
      </c>
      <c r="H1100" t="s">
        <v>214</v>
      </c>
      <c r="I1100">
        <v>2914</v>
      </c>
      <c r="J1100" t="s">
        <v>33</v>
      </c>
      <c r="K1100" t="s">
        <v>34</v>
      </c>
      <c r="L1100" t="s">
        <v>35</v>
      </c>
      <c r="M1100" t="s">
        <v>22</v>
      </c>
      <c r="N1100" t="s">
        <v>23</v>
      </c>
      <c r="O1100">
        <v>687</v>
      </c>
      <c r="P1100">
        <v>678</v>
      </c>
      <c r="Q1100">
        <v>0</v>
      </c>
      <c r="R1100">
        <v>316</v>
      </c>
      <c r="S1100">
        <v>636</v>
      </c>
      <c r="T1100">
        <v>574</v>
      </c>
      <c r="U1100">
        <v>137</v>
      </c>
      <c r="V1100">
        <v>650</v>
      </c>
      <c r="W1100">
        <v>37</v>
      </c>
      <c r="X1100">
        <v>29</v>
      </c>
      <c r="Y1100">
        <v>66</v>
      </c>
      <c r="Z1100">
        <v>120</v>
      </c>
      <c r="AA1100">
        <v>57</v>
      </c>
      <c r="AB1100">
        <v>380700238</v>
      </c>
      <c r="AD1100">
        <v>274.92</v>
      </c>
    </row>
    <row r="1101" spans="1:30">
      <c r="A1101" t="s">
        <v>246</v>
      </c>
      <c r="B1101" t="s">
        <v>247</v>
      </c>
      <c r="C1101" s="3">
        <v>380245</v>
      </c>
      <c r="D1101" s="19" t="str">
        <f t="shared" si="17"/>
        <v>38</v>
      </c>
      <c r="E1101" t="s">
        <v>16</v>
      </c>
      <c r="F1101" t="s">
        <v>212</v>
      </c>
      <c r="G1101" t="s">
        <v>248</v>
      </c>
      <c r="H1101" t="s">
        <v>249</v>
      </c>
      <c r="I1101">
        <v>4915</v>
      </c>
      <c r="J1101" t="s">
        <v>33</v>
      </c>
      <c r="K1101" t="s">
        <v>34</v>
      </c>
      <c r="L1101" t="s">
        <v>35</v>
      </c>
      <c r="M1101" t="s">
        <v>22</v>
      </c>
      <c r="N1101" t="s">
        <v>23</v>
      </c>
      <c r="O1101">
        <v>1254</v>
      </c>
      <c r="P1101">
        <v>1117</v>
      </c>
      <c r="Q1101">
        <v>0</v>
      </c>
      <c r="R1101">
        <v>1138</v>
      </c>
      <c r="S1101">
        <v>1148</v>
      </c>
      <c r="T1101">
        <v>258</v>
      </c>
      <c r="U1101">
        <v>366</v>
      </c>
      <c r="V1101">
        <v>1193</v>
      </c>
      <c r="W1101">
        <v>61</v>
      </c>
      <c r="X1101">
        <v>129</v>
      </c>
      <c r="Y1101">
        <v>190</v>
      </c>
      <c r="Z1101">
        <v>283</v>
      </c>
      <c r="AA1101">
        <v>123</v>
      </c>
      <c r="AB1101">
        <v>380700245</v>
      </c>
      <c r="AD1101">
        <v>1746.71</v>
      </c>
    </row>
    <row r="1102" spans="1:30">
      <c r="A1102" t="s">
        <v>266</v>
      </c>
      <c r="B1102" t="s">
        <v>267</v>
      </c>
      <c r="C1102" s="3">
        <v>380252</v>
      </c>
      <c r="D1102" s="19" t="str">
        <f t="shared" si="17"/>
        <v>38</v>
      </c>
      <c r="E1102" t="s">
        <v>16</v>
      </c>
      <c r="F1102" t="s">
        <v>212</v>
      </c>
      <c r="G1102" t="s">
        <v>268</v>
      </c>
      <c r="H1102" t="s">
        <v>269</v>
      </c>
      <c r="I1102">
        <v>5286</v>
      </c>
      <c r="J1102" t="s">
        <v>33</v>
      </c>
      <c r="K1102" t="s">
        <v>34</v>
      </c>
      <c r="L1102" t="s">
        <v>35</v>
      </c>
      <c r="M1102" t="s">
        <v>22</v>
      </c>
      <c r="N1102" t="s">
        <v>23</v>
      </c>
      <c r="O1102">
        <v>1206</v>
      </c>
      <c r="P1102">
        <v>1011</v>
      </c>
      <c r="Q1102">
        <v>0</v>
      </c>
      <c r="R1102">
        <v>956</v>
      </c>
      <c r="S1102">
        <v>1129</v>
      </c>
      <c r="T1102">
        <v>190</v>
      </c>
      <c r="U1102">
        <v>389</v>
      </c>
      <c r="V1102">
        <v>1032</v>
      </c>
      <c r="W1102">
        <v>174</v>
      </c>
      <c r="X1102">
        <v>178</v>
      </c>
      <c r="Y1102">
        <v>352</v>
      </c>
      <c r="Z1102">
        <v>361</v>
      </c>
      <c r="AA1102">
        <v>185</v>
      </c>
      <c r="AB1102">
        <v>380700252</v>
      </c>
      <c r="AD1102">
        <v>272.02</v>
      </c>
    </row>
    <row r="1103" spans="1:30">
      <c r="A1103" t="s">
        <v>169</v>
      </c>
      <c r="B1103" t="s">
        <v>170</v>
      </c>
      <c r="C1103" s="3">
        <v>380329</v>
      </c>
      <c r="D1103" s="19" t="str">
        <f t="shared" si="17"/>
        <v>38</v>
      </c>
      <c r="E1103" t="s">
        <v>16</v>
      </c>
      <c r="F1103" t="s">
        <v>152</v>
      </c>
      <c r="G1103" t="s">
        <v>171</v>
      </c>
      <c r="H1103" t="s">
        <v>152</v>
      </c>
      <c r="I1103">
        <v>6249</v>
      </c>
      <c r="J1103" t="s">
        <v>33</v>
      </c>
      <c r="K1103" t="s">
        <v>34</v>
      </c>
      <c r="L1103" t="s">
        <v>35</v>
      </c>
      <c r="M1103" t="s">
        <v>22</v>
      </c>
      <c r="N1103" t="s">
        <v>23</v>
      </c>
      <c r="O1103">
        <v>1688</v>
      </c>
      <c r="P1103">
        <v>1464</v>
      </c>
      <c r="Q1103">
        <v>215</v>
      </c>
      <c r="R1103">
        <v>1299</v>
      </c>
      <c r="S1103">
        <v>1526</v>
      </c>
      <c r="T1103">
        <v>132</v>
      </c>
      <c r="U1103">
        <v>362</v>
      </c>
      <c r="V1103">
        <v>1449</v>
      </c>
      <c r="W1103">
        <v>239</v>
      </c>
      <c r="X1103">
        <v>86</v>
      </c>
      <c r="Y1103">
        <v>325</v>
      </c>
      <c r="Z1103">
        <v>302</v>
      </c>
      <c r="AA1103">
        <v>107</v>
      </c>
      <c r="AB1103">
        <v>380940329</v>
      </c>
      <c r="AD1103">
        <v>1373.81</v>
      </c>
    </row>
    <row r="1104" spans="1:30">
      <c r="A1104" t="s">
        <v>28</v>
      </c>
      <c r="B1104" t="s">
        <v>29</v>
      </c>
      <c r="C1104" s="3">
        <v>380406</v>
      </c>
      <c r="D1104" s="19" t="str">
        <f t="shared" si="17"/>
        <v>38</v>
      </c>
      <c r="E1104" t="s">
        <v>16</v>
      </c>
      <c r="F1104" t="s">
        <v>30</v>
      </c>
      <c r="G1104" t="s">
        <v>31</v>
      </c>
      <c r="H1104" t="s">
        <v>32</v>
      </c>
      <c r="I1104">
        <v>17425</v>
      </c>
      <c r="J1104" t="s">
        <v>33</v>
      </c>
      <c r="K1104" t="s">
        <v>34</v>
      </c>
      <c r="L1104" t="s">
        <v>35</v>
      </c>
      <c r="M1104" t="s">
        <v>22</v>
      </c>
      <c r="N1104" t="s">
        <v>23</v>
      </c>
      <c r="O1104">
        <v>4587</v>
      </c>
      <c r="P1104">
        <v>4400</v>
      </c>
      <c r="Q1104">
        <v>0</v>
      </c>
      <c r="R1104">
        <v>4509</v>
      </c>
      <c r="S1104">
        <v>4382</v>
      </c>
      <c r="T1104">
        <v>2898</v>
      </c>
      <c r="U1104">
        <v>789</v>
      </c>
      <c r="V1104">
        <v>3808</v>
      </c>
      <c r="W1104">
        <v>779</v>
      </c>
      <c r="X1104">
        <v>829</v>
      </c>
      <c r="Y1104">
        <v>1608</v>
      </c>
      <c r="Z1104">
        <v>709</v>
      </c>
      <c r="AA1104">
        <v>326</v>
      </c>
      <c r="AB1104">
        <v>381120406</v>
      </c>
      <c r="AD1104">
        <v>409.3</v>
      </c>
    </row>
    <row r="1105" spans="1:30">
      <c r="A1105" t="s">
        <v>116</v>
      </c>
      <c r="B1105" t="s">
        <v>117</v>
      </c>
      <c r="C1105" s="3">
        <v>386007</v>
      </c>
      <c r="D1105" s="19" t="str">
        <f t="shared" si="17"/>
        <v>38</v>
      </c>
      <c r="E1105" t="s">
        <v>16</v>
      </c>
      <c r="F1105" t="s">
        <v>65</v>
      </c>
      <c r="G1105" t="s">
        <v>118</v>
      </c>
      <c r="H1105" t="s">
        <v>119</v>
      </c>
      <c r="I1105">
        <v>1338</v>
      </c>
      <c r="J1105" t="s">
        <v>19</v>
      </c>
      <c r="K1105" t="s">
        <v>20</v>
      </c>
      <c r="L1105" t="s">
        <v>21</v>
      </c>
      <c r="M1105" t="s">
        <v>22</v>
      </c>
      <c r="N1105" t="s">
        <v>23</v>
      </c>
      <c r="O1105">
        <v>351</v>
      </c>
      <c r="P1105">
        <v>203</v>
      </c>
      <c r="Q1105">
        <v>0</v>
      </c>
      <c r="R1105">
        <v>340</v>
      </c>
      <c r="S1105">
        <v>272</v>
      </c>
      <c r="T1105">
        <v>1</v>
      </c>
      <c r="U1105">
        <v>60</v>
      </c>
      <c r="V1105">
        <v>315</v>
      </c>
      <c r="W1105">
        <v>36</v>
      </c>
      <c r="X1105">
        <v>32</v>
      </c>
      <c r="Y1105">
        <v>68</v>
      </c>
      <c r="Z1105">
        <v>108</v>
      </c>
      <c r="AA1105">
        <v>22</v>
      </c>
      <c r="AB1105">
        <v>380076007</v>
      </c>
      <c r="AD1105">
        <v>1602.94</v>
      </c>
    </row>
    <row r="1106" spans="1:30">
      <c r="A1106" t="s">
        <v>109</v>
      </c>
      <c r="B1106" t="s">
        <v>110</v>
      </c>
      <c r="C1106" s="3">
        <v>386014</v>
      </c>
      <c r="D1106" s="19" t="str">
        <f t="shared" si="17"/>
        <v>38</v>
      </c>
      <c r="E1106" t="s">
        <v>16</v>
      </c>
      <c r="F1106" t="s">
        <v>65</v>
      </c>
      <c r="G1106" t="s">
        <v>111</v>
      </c>
      <c r="H1106" t="s">
        <v>112</v>
      </c>
      <c r="I1106">
        <v>429</v>
      </c>
      <c r="J1106" t="s">
        <v>19</v>
      </c>
      <c r="K1106" t="s">
        <v>20</v>
      </c>
      <c r="L1106" t="s">
        <v>21</v>
      </c>
      <c r="M1106" t="s">
        <v>22</v>
      </c>
      <c r="N1106" t="s">
        <v>23</v>
      </c>
      <c r="O1106">
        <v>140</v>
      </c>
      <c r="P1106">
        <v>97</v>
      </c>
      <c r="Q1106">
        <v>0</v>
      </c>
      <c r="R1106">
        <v>127</v>
      </c>
      <c r="S1106">
        <v>119</v>
      </c>
      <c r="T1106">
        <v>4</v>
      </c>
      <c r="U1106">
        <v>12</v>
      </c>
      <c r="V1106">
        <v>132</v>
      </c>
      <c r="W1106">
        <v>8</v>
      </c>
      <c r="X1106">
        <v>118</v>
      </c>
      <c r="Y1106">
        <v>126</v>
      </c>
      <c r="Z1106">
        <v>29</v>
      </c>
      <c r="AA1106">
        <v>7</v>
      </c>
      <c r="AB1106">
        <v>380076014</v>
      </c>
      <c r="AD1106">
        <v>681.69</v>
      </c>
    </row>
    <row r="1107" spans="1:30">
      <c r="A1107" t="s">
        <v>63</v>
      </c>
      <c r="B1107" t="s">
        <v>64</v>
      </c>
      <c r="C1107" s="3">
        <v>386021</v>
      </c>
      <c r="D1107" s="19" t="str">
        <f t="shared" si="17"/>
        <v>38</v>
      </c>
      <c r="E1107" t="s">
        <v>16</v>
      </c>
      <c r="F1107" t="s">
        <v>65</v>
      </c>
      <c r="G1107" t="s">
        <v>66</v>
      </c>
      <c r="H1107" t="s">
        <v>67</v>
      </c>
      <c r="I1107">
        <v>709</v>
      </c>
      <c r="J1107" t="s">
        <v>19</v>
      </c>
      <c r="K1107" t="s">
        <v>20</v>
      </c>
      <c r="L1107" t="s">
        <v>21</v>
      </c>
      <c r="M1107" t="s">
        <v>22</v>
      </c>
      <c r="N1107" t="s">
        <v>23</v>
      </c>
      <c r="O1107">
        <v>201</v>
      </c>
      <c r="P1107">
        <v>77</v>
      </c>
      <c r="Q1107">
        <v>0</v>
      </c>
      <c r="R1107">
        <v>193</v>
      </c>
      <c r="S1107">
        <v>174</v>
      </c>
      <c r="T1107">
        <v>3</v>
      </c>
      <c r="U1107">
        <v>36</v>
      </c>
      <c r="V1107">
        <v>196</v>
      </c>
      <c r="W1107">
        <v>5</v>
      </c>
      <c r="X1107">
        <v>124</v>
      </c>
      <c r="Y1107">
        <v>129</v>
      </c>
      <c r="Z1107">
        <v>33</v>
      </c>
      <c r="AA1107">
        <v>4</v>
      </c>
      <c r="AB1107">
        <v>380076021</v>
      </c>
      <c r="AD1107">
        <v>1103.3599999999999</v>
      </c>
    </row>
    <row r="1108" spans="1:30">
      <c r="A1108" t="s">
        <v>250</v>
      </c>
      <c r="B1108" t="s">
        <v>251</v>
      </c>
      <c r="C1108" s="3">
        <v>386028</v>
      </c>
      <c r="D1108" s="19" t="str">
        <f t="shared" si="17"/>
        <v>38</v>
      </c>
      <c r="E1108" t="s">
        <v>16</v>
      </c>
      <c r="F1108" t="s">
        <v>143</v>
      </c>
      <c r="G1108" t="s">
        <v>252</v>
      </c>
      <c r="H1108" t="s">
        <v>253</v>
      </c>
      <c r="I1108">
        <v>4811</v>
      </c>
      <c r="J1108" t="s">
        <v>19</v>
      </c>
      <c r="K1108" t="s">
        <v>20</v>
      </c>
      <c r="L1108" t="s">
        <v>21</v>
      </c>
      <c r="M1108" t="s">
        <v>22</v>
      </c>
      <c r="N1108" t="s">
        <v>23</v>
      </c>
      <c r="O1108">
        <v>1331</v>
      </c>
      <c r="P1108">
        <v>1069</v>
      </c>
      <c r="Q1108">
        <v>127</v>
      </c>
      <c r="R1108">
        <v>1121</v>
      </c>
      <c r="S1108">
        <v>1221</v>
      </c>
      <c r="T1108">
        <v>15</v>
      </c>
      <c r="U1108">
        <v>408</v>
      </c>
      <c r="V1108">
        <v>1276</v>
      </c>
      <c r="W1108">
        <v>55</v>
      </c>
      <c r="X1108">
        <v>151</v>
      </c>
      <c r="Y1108">
        <v>206</v>
      </c>
      <c r="Z1108">
        <v>203</v>
      </c>
      <c r="AA1108">
        <v>75</v>
      </c>
      <c r="AB1108">
        <v>380216028</v>
      </c>
      <c r="AD1108">
        <v>1471.61</v>
      </c>
    </row>
    <row r="1109" spans="1:30">
      <c r="A1109" t="s">
        <v>377</v>
      </c>
      <c r="B1109" t="s">
        <v>378</v>
      </c>
      <c r="C1109" s="3">
        <v>386035</v>
      </c>
      <c r="D1109" s="19" t="str">
        <f t="shared" si="17"/>
        <v>38</v>
      </c>
      <c r="E1109" t="s">
        <v>16</v>
      </c>
      <c r="F1109" t="s">
        <v>284</v>
      </c>
      <c r="G1109" t="s">
        <v>379</v>
      </c>
      <c r="H1109" t="s">
        <v>380</v>
      </c>
      <c r="I1109">
        <v>4018</v>
      </c>
      <c r="J1109" t="s">
        <v>19</v>
      </c>
      <c r="K1109" t="s">
        <v>20</v>
      </c>
      <c r="L1109" t="s">
        <v>21</v>
      </c>
      <c r="M1109" t="s">
        <v>22</v>
      </c>
      <c r="N1109" t="s">
        <v>23</v>
      </c>
      <c r="O1109">
        <v>901</v>
      </c>
      <c r="P1109">
        <v>714</v>
      </c>
      <c r="Q1109">
        <v>4</v>
      </c>
      <c r="R1109">
        <v>708</v>
      </c>
      <c r="S1109">
        <v>789</v>
      </c>
      <c r="T1109">
        <v>6</v>
      </c>
      <c r="U1109">
        <v>450</v>
      </c>
      <c r="V1109">
        <v>786</v>
      </c>
      <c r="W1109">
        <v>115</v>
      </c>
      <c r="X1109">
        <v>127</v>
      </c>
      <c r="Y1109">
        <v>242</v>
      </c>
      <c r="Z1109">
        <v>284</v>
      </c>
      <c r="AA1109">
        <v>162</v>
      </c>
      <c r="AB1109">
        <v>380146035</v>
      </c>
      <c r="AD1109">
        <v>59.84</v>
      </c>
    </row>
    <row r="1110" spans="1:30">
      <c r="A1110" t="s">
        <v>358</v>
      </c>
      <c r="B1110" t="s">
        <v>359</v>
      </c>
      <c r="C1110" s="3">
        <v>386042</v>
      </c>
      <c r="D1110" s="19" t="str">
        <f t="shared" si="17"/>
        <v>38</v>
      </c>
      <c r="E1110" t="s">
        <v>16</v>
      </c>
      <c r="F1110" t="s">
        <v>284</v>
      </c>
      <c r="G1110" t="s">
        <v>360</v>
      </c>
      <c r="H1110" t="s">
        <v>361</v>
      </c>
      <c r="I1110">
        <v>3075</v>
      </c>
      <c r="J1110" t="s">
        <v>19</v>
      </c>
      <c r="K1110" t="s">
        <v>20</v>
      </c>
      <c r="L1110" t="s">
        <v>21</v>
      </c>
      <c r="M1110" t="s">
        <v>22</v>
      </c>
      <c r="N1110" t="s">
        <v>23</v>
      </c>
      <c r="O1110">
        <v>665</v>
      </c>
      <c r="P1110">
        <v>608</v>
      </c>
      <c r="Q1110">
        <v>0</v>
      </c>
      <c r="R1110">
        <v>475</v>
      </c>
      <c r="S1110">
        <v>630</v>
      </c>
      <c r="T1110">
        <v>10</v>
      </c>
      <c r="U1110">
        <v>257</v>
      </c>
      <c r="V1110">
        <v>572</v>
      </c>
      <c r="W1110">
        <v>93</v>
      </c>
      <c r="X1110">
        <v>57</v>
      </c>
      <c r="Y1110">
        <v>150</v>
      </c>
      <c r="Z1110">
        <v>154</v>
      </c>
      <c r="AA1110">
        <v>106</v>
      </c>
      <c r="AB1110">
        <v>380146042</v>
      </c>
      <c r="AD1110">
        <v>76.55</v>
      </c>
    </row>
    <row r="1111" spans="1:30">
      <c r="A1111" t="s">
        <v>303</v>
      </c>
      <c r="B1111" t="s">
        <v>304</v>
      </c>
      <c r="C1111" s="3">
        <v>386049</v>
      </c>
      <c r="D1111" s="19" t="str">
        <f t="shared" si="17"/>
        <v>38</v>
      </c>
      <c r="E1111" t="s">
        <v>16</v>
      </c>
      <c r="F1111" t="s">
        <v>284</v>
      </c>
      <c r="G1111" t="s">
        <v>305</v>
      </c>
      <c r="H1111" t="s">
        <v>306</v>
      </c>
      <c r="I1111">
        <v>4132</v>
      </c>
      <c r="J1111" t="s">
        <v>19</v>
      </c>
      <c r="K1111" t="s">
        <v>20</v>
      </c>
      <c r="L1111" t="s">
        <v>21</v>
      </c>
      <c r="M1111" t="s">
        <v>22</v>
      </c>
      <c r="N1111" t="s">
        <v>23</v>
      </c>
      <c r="O1111">
        <v>1040</v>
      </c>
      <c r="P1111">
        <v>762</v>
      </c>
      <c r="Q1111">
        <v>27</v>
      </c>
      <c r="R1111">
        <v>864</v>
      </c>
      <c r="S1111">
        <v>920</v>
      </c>
      <c r="T1111">
        <v>297</v>
      </c>
      <c r="U1111">
        <v>590</v>
      </c>
      <c r="V1111">
        <v>813</v>
      </c>
      <c r="W1111">
        <v>227</v>
      </c>
      <c r="X1111">
        <v>143</v>
      </c>
      <c r="Y1111">
        <v>370</v>
      </c>
      <c r="Z1111">
        <v>339</v>
      </c>
      <c r="AA1111">
        <v>150</v>
      </c>
      <c r="AB1111">
        <v>380146049</v>
      </c>
      <c r="AD1111">
        <v>199.5</v>
      </c>
    </row>
    <row r="1112" spans="1:30">
      <c r="A1112" t="s">
        <v>68</v>
      </c>
      <c r="B1112" t="s">
        <v>69</v>
      </c>
      <c r="C1112" s="3">
        <v>386056</v>
      </c>
      <c r="D1112" s="19" t="str">
        <f t="shared" si="17"/>
        <v>38</v>
      </c>
      <c r="E1112" t="s">
        <v>16</v>
      </c>
      <c r="F1112" t="s">
        <v>70</v>
      </c>
      <c r="G1112" t="s">
        <v>71</v>
      </c>
      <c r="H1112" t="s">
        <v>72</v>
      </c>
      <c r="I1112">
        <v>1013</v>
      </c>
      <c r="J1112" t="s">
        <v>19</v>
      </c>
      <c r="K1112" t="s">
        <v>20</v>
      </c>
      <c r="L1112" t="s">
        <v>21</v>
      </c>
      <c r="M1112" t="s">
        <v>22</v>
      </c>
      <c r="N1112" t="s">
        <v>23</v>
      </c>
      <c r="O1112">
        <v>283</v>
      </c>
      <c r="P1112">
        <v>110</v>
      </c>
      <c r="Q1112">
        <v>0</v>
      </c>
      <c r="R1112">
        <v>224</v>
      </c>
      <c r="S1112">
        <v>240</v>
      </c>
      <c r="T1112">
        <v>0</v>
      </c>
      <c r="U1112">
        <v>57</v>
      </c>
      <c r="V1112">
        <v>252</v>
      </c>
      <c r="W1112">
        <v>31</v>
      </c>
      <c r="X1112">
        <v>160</v>
      </c>
      <c r="Y1112">
        <v>191</v>
      </c>
      <c r="Z1112">
        <v>66</v>
      </c>
      <c r="AA1112">
        <v>18</v>
      </c>
      <c r="AB1112">
        <v>380286056</v>
      </c>
      <c r="AD1112">
        <v>793.68</v>
      </c>
    </row>
    <row r="1113" spans="1:30">
      <c r="A1113" t="s">
        <v>105</v>
      </c>
      <c r="B1113" t="s">
        <v>106</v>
      </c>
      <c r="C1113" s="3">
        <v>386063</v>
      </c>
      <c r="D1113" s="19" t="str">
        <f t="shared" si="17"/>
        <v>38</v>
      </c>
      <c r="E1113" t="s">
        <v>16</v>
      </c>
      <c r="F1113" t="s">
        <v>70</v>
      </c>
      <c r="G1113" t="s">
        <v>107</v>
      </c>
      <c r="H1113" t="s">
        <v>108</v>
      </c>
      <c r="I1113">
        <v>448</v>
      </c>
      <c r="J1113" t="s">
        <v>19</v>
      </c>
      <c r="K1113" t="s">
        <v>20</v>
      </c>
      <c r="L1113" t="s">
        <v>21</v>
      </c>
      <c r="M1113" t="s">
        <v>22</v>
      </c>
      <c r="N1113" t="s">
        <v>23</v>
      </c>
      <c r="O1113">
        <v>156</v>
      </c>
      <c r="P1113">
        <v>114</v>
      </c>
      <c r="Q1113">
        <v>0</v>
      </c>
      <c r="R1113">
        <v>114</v>
      </c>
      <c r="S1113">
        <v>141</v>
      </c>
      <c r="T1113">
        <v>76</v>
      </c>
      <c r="U1113">
        <v>53</v>
      </c>
      <c r="V1113">
        <v>147</v>
      </c>
      <c r="W1113">
        <v>9</v>
      </c>
      <c r="X1113">
        <v>18</v>
      </c>
      <c r="Y1113">
        <v>27</v>
      </c>
      <c r="Z1113">
        <v>22</v>
      </c>
      <c r="AA1113">
        <v>6</v>
      </c>
      <c r="AB1113">
        <v>380286063</v>
      </c>
      <c r="AD1113">
        <v>514.36</v>
      </c>
    </row>
    <row r="1114" spans="1:30">
      <c r="A1114" t="s">
        <v>59</v>
      </c>
      <c r="B1114" t="s">
        <v>60</v>
      </c>
      <c r="C1114" s="3">
        <v>386070</v>
      </c>
      <c r="D1114" s="19" t="str">
        <f t="shared" si="17"/>
        <v>38</v>
      </c>
      <c r="E1114" t="s">
        <v>16</v>
      </c>
      <c r="F1114" t="s">
        <v>53</v>
      </c>
      <c r="G1114" t="s">
        <v>61</v>
      </c>
      <c r="H1114" t="s">
        <v>62</v>
      </c>
      <c r="I1114">
        <v>1224</v>
      </c>
      <c r="J1114" t="s">
        <v>19</v>
      </c>
      <c r="K1114" t="s">
        <v>20</v>
      </c>
      <c r="L1114" t="s">
        <v>21</v>
      </c>
      <c r="M1114" t="s">
        <v>22</v>
      </c>
      <c r="N1114" t="s">
        <v>23</v>
      </c>
      <c r="O1114">
        <v>196</v>
      </c>
      <c r="P1114">
        <v>107</v>
      </c>
      <c r="Q1114">
        <v>0</v>
      </c>
      <c r="R1114">
        <v>180</v>
      </c>
      <c r="S1114">
        <v>146</v>
      </c>
      <c r="T1114">
        <v>0</v>
      </c>
      <c r="U1114">
        <v>41</v>
      </c>
      <c r="V1114">
        <v>179</v>
      </c>
      <c r="W1114">
        <v>17</v>
      </c>
      <c r="X1114">
        <v>39</v>
      </c>
      <c r="Y1114">
        <v>56</v>
      </c>
      <c r="Z1114">
        <v>72</v>
      </c>
      <c r="AA1114">
        <v>22</v>
      </c>
      <c r="AB1114">
        <v>380496070</v>
      </c>
      <c r="AD1114">
        <v>3038.49</v>
      </c>
    </row>
    <row r="1115" spans="1:30">
      <c r="A1115" t="s">
        <v>51</v>
      </c>
      <c r="B1115" t="s">
        <v>52</v>
      </c>
      <c r="C1115" s="3">
        <v>386077</v>
      </c>
      <c r="D1115" s="19" t="str">
        <f t="shared" si="17"/>
        <v>38</v>
      </c>
      <c r="E1115" t="s">
        <v>16</v>
      </c>
      <c r="F1115" t="s">
        <v>53</v>
      </c>
      <c r="G1115" t="s">
        <v>54</v>
      </c>
      <c r="H1115" t="s">
        <v>53</v>
      </c>
      <c r="I1115">
        <v>992</v>
      </c>
      <c r="J1115" t="s">
        <v>19</v>
      </c>
      <c r="K1115" t="s">
        <v>20</v>
      </c>
      <c r="L1115" t="s">
        <v>21</v>
      </c>
      <c r="M1115" t="s">
        <v>22</v>
      </c>
      <c r="N1115" t="s">
        <v>23</v>
      </c>
      <c r="O1115">
        <v>291</v>
      </c>
      <c r="P1115">
        <v>109</v>
      </c>
      <c r="Q1115">
        <v>0</v>
      </c>
      <c r="R1115">
        <v>206</v>
      </c>
      <c r="S1115">
        <v>249</v>
      </c>
      <c r="T1115">
        <v>0</v>
      </c>
      <c r="U1115">
        <v>56</v>
      </c>
      <c r="V1115">
        <v>281</v>
      </c>
      <c r="W1115">
        <v>10</v>
      </c>
      <c r="X1115">
        <v>118</v>
      </c>
      <c r="Y1115">
        <v>128</v>
      </c>
      <c r="Z1115">
        <v>52</v>
      </c>
      <c r="AA1115">
        <v>5</v>
      </c>
      <c r="AB1115">
        <v>380496077</v>
      </c>
      <c r="AD1115">
        <v>1613.6</v>
      </c>
    </row>
    <row r="1116" spans="1:30">
      <c r="A1116" t="s">
        <v>274</v>
      </c>
      <c r="B1116" t="s">
        <v>275</v>
      </c>
      <c r="C1116" s="3">
        <v>386084</v>
      </c>
      <c r="D1116" s="19" t="str">
        <f t="shared" si="17"/>
        <v>38</v>
      </c>
      <c r="E1116" t="s">
        <v>16</v>
      </c>
      <c r="F1116" t="s">
        <v>276</v>
      </c>
      <c r="G1116" t="s">
        <v>277</v>
      </c>
      <c r="H1116" t="s">
        <v>276</v>
      </c>
      <c r="I1116">
        <v>4466</v>
      </c>
      <c r="J1116" t="s">
        <v>19</v>
      </c>
      <c r="K1116" t="s">
        <v>20</v>
      </c>
      <c r="L1116" t="s">
        <v>21</v>
      </c>
      <c r="M1116" t="s">
        <v>22</v>
      </c>
      <c r="N1116" t="s">
        <v>23</v>
      </c>
      <c r="O1116">
        <v>1239</v>
      </c>
      <c r="P1116">
        <v>798</v>
      </c>
      <c r="Q1116">
        <v>0</v>
      </c>
      <c r="R1116">
        <v>958</v>
      </c>
      <c r="S1116">
        <v>1099</v>
      </c>
      <c r="T1116">
        <v>279</v>
      </c>
      <c r="U1116">
        <v>460</v>
      </c>
      <c r="V1116">
        <v>1136</v>
      </c>
      <c r="W1116">
        <v>103</v>
      </c>
      <c r="X1116">
        <v>163</v>
      </c>
      <c r="Y1116">
        <v>266</v>
      </c>
      <c r="Z1116">
        <v>278</v>
      </c>
      <c r="AA1116">
        <v>104</v>
      </c>
      <c r="AB1116">
        <v>380566084</v>
      </c>
      <c r="AD1116">
        <v>693.79</v>
      </c>
    </row>
    <row r="1117" spans="1:30">
      <c r="A1117" t="s">
        <v>155</v>
      </c>
      <c r="B1117" t="s">
        <v>156</v>
      </c>
      <c r="C1117" s="3">
        <v>386091</v>
      </c>
      <c r="D1117" s="19" t="str">
        <f t="shared" si="17"/>
        <v>38</v>
      </c>
      <c r="E1117" t="s">
        <v>16</v>
      </c>
      <c r="F1117" t="s">
        <v>157</v>
      </c>
      <c r="G1117" t="s">
        <v>158</v>
      </c>
      <c r="H1117" t="s">
        <v>159</v>
      </c>
      <c r="I1117">
        <v>1084</v>
      </c>
      <c r="J1117" t="s">
        <v>19</v>
      </c>
      <c r="K1117" t="s">
        <v>20</v>
      </c>
      <c r="L1117" t="s">
        <v>21</v>
      </c>
      <c r="M1117" t="s">
        <v>22</v>
      </c>
      <c r="N1117" t="s">
        <v>23</v>
      </c>
      <c r="O1117">
        <v>234</v>
      </c>
      <c r="P1117">
        <v>209</v>
      </c>
      <c r="Q1117">
        <v>1</v>
      </c>
      <c r="R1117">
        <v>223</v>
      </c>
      <c r="S1117">
        <v>225</v>
      </c>
      <c r="T1117">
        <v>183</v>
      </c>
      <c r="U1117">
        <v>106</v>
      </c>
      <c r="V1117">
        <v>197</v>
      </c>
      <c r="W1117">
        <v>37</v>
      </c>
      <c r="X1117">
        <v>7</v>
      </c>
      <c r="Y1117">
        <v>44</v>
      </c>
      <c r="Z1117">
        <v>34</v>
      </c>
      <c r="AA1117">
        <v>19</v>
      </c>
      <c r="AB1117">
        <v>380636091</v>
      </c>
      <c r="AD1117">
        <v>131.91</v>
      </c>
    </row>
    <row r="1118" spans="1:30">
      <c r="A1118" t="s">
        <v>258</v>
      </c>
      <c r="B1118" t="s">
        <v>259</v>
      </c>
      <c r="C1118" s="3">
        <v>386098</v>
      </c>
      <c r="D1118" s="19" t="str">
        <f t="shared" si="17"/>
        <v>38</v>
      </c>
      <c r="E1118" t="s">
        <v>16</v>
      </c>
      <c r="F1118" t="s">
        <v>212</v>
      </c>
      <c r="G1118" t="s">
        <v>260</v>
      </c>
      <c r="H1118" t="s">
        <v>261</v>
      </c>
      <c r="I1118">
        <v>542</v>
      </c>
      <c r="J1118" t="s">
        <v>19</v>
      </c>
      <c r="K1118" t="s">
        <v>20</v>
      </c>
      <c r="L1118" t="s">
        <v>21</v>
      </c>
      <c r="M1118" t="s">
        <v>22</v>
      </c>
      <c r="N1118" t="s">
        <v>23</v>
      </c>
      <c r="O1118">
        <v>154</v>
      </c>
      <c r="P1118">
        <v>137</v>
      </c>
      <c r="Q1118">
        <v>0</v>
      </c>
      <c r="R1118">
        <v>149</v>
      </c>
      <c r="S1118">
        <v>141</v>
      </c>
      <c r="T1118">
        <v>1</v>
      </c>
      <c r="U1118">
        <v>35</v>
      </c>
      <c r="V1118">
        <v>127</v>
      </c>
      <c r="W1118">
        <v>27</v>
      </c>
      <c r="X1118">
        <v>24</v>
      </c>
      <c r="Y1118">
        <v>51</v>
      </c>
      <c r="Z1118">
        <v>36</v>
      </c>
      <c r="AA1118">
        <v>6</v>
      </c>
      <c r="AB1118">
        <v>380706098</v>
      </c>
      <c r="AD1118">
        <v>406.3</v>
      </c>
    </row>
    <row r="1119" spans="1:30">
      <c r="A1119" t="s">
        <v>262</v>
      </c>
      <c r="B1119" t="s">
        <v>263</v>
      </c>
      <c r="C1119" s="3">
        <v>386105</v>
      </c>
      <c r="D1119" s="19" t="str">
        <f t="shared" si="17"/>
        <v>38</v>
      </c>
      <c r="E1119" t="s">
        <v>16</v>
      </c>
      <c r="F1119" t="s">
        <v>157</v>
      </c>
      <c r="G1119" t="s">
        <v>264</v>
      </c>
      <c r="H1119" t="s">
        <v>265</v>
      </c>
      <c r="I1119">
        <v>3117</v>
      </c>
      <c r="J1119" t="s">
        <v>19</v>
      </c>
      <c r="K1119" t="s">
        <v>20</v>
      </c>
      <c r="L1119" t="s">
        <v>21</v>
      </c>
      <c r="M1119" t="s">
        <v>22</v>
      </c>
      <c r="N1119" t="s">
        <v>23</v>
      </c>
      <c r="O1119">
        <v>689</v>
      </c>
      <c r="P1119">
        <v>446</v>
      </c>
      <c r="Q1119">
        <v>0</v>
      </c>
      <c r="R1119">
        <v>665</v>
      </c>
      <c r="S1119">
        <v>616</v>
      </c>
      <c r="T1119">
        <v>115</v>
      </c>
      <c r="U1119">
        <v>339</v>
      </c>
      <c r="V1119">
        <v>509</v>
      </c>
      <c r="W1119">
        <v>180</v>
      </c>
      <c r="X1119">
        <v>100</v>
      </c>
      <c r="Y1119">
        <v>280</v>
      </c>
      <c r="Z1119">
        <v>185</v>
      </c>
      <c r="AA1119">
        <v>91</v>
      </c>
      <c r="AB1119">
        <v>380636105</v>
      </c>
      <c r="AD1119">
        <v>216.15</v>
      </c>
    </row>
    <row r="1120" spans="1:30">
      <c r="A1120" t="s">
        <v>278</v>
      </c>
      <c r="B1120" t="s">
        <v>279</v>
      </c>
      <c r="C1120" s="3">
        <v>386112</v>
      </c>
      <c r="D1120" s="19" t="str">
        <f t="shared" si="17"/>
        <v>38</v>
      </c>
      <c r="E1120" t="s">
        <v>16</v>
      </c>
      <c r="F1120" t="s">
        <v>157</v>
      </c>
      <c r="G1120" t="s">
        <v>280</v>
      </c>
      <c r="H1120" t="s">
        <v>281</v>
      </c>
      <c r="I1120">
        <v>1337</v>
      </c>
      <c r="J1120" t="s">
        <v>19</v>
      </c>
      <c r="K1120" t="s">
        <v>20</v>
      </c>
      <c r="L1120" t="s">
        <v>21</v>
      </c>
      <c r="M1120" t="s">
        <v>22</v>
      </c>
      <c r="N1120" t="s">
        <v>23</v>
      </c>
      <c r="O1120">
        <v>344</v>
      </c>
      <c r="P1120">
        <v>245</v>
      </c>
      <c r="Q1120">
        <v>0</v>
      </c>
      <c r="R1120">
        <v>276</v>
      </c>
      <c r="S1120">
        <v>325</v>
      </c>
      <c r="T1120">
        <v>198</v>
      </c>
      <c r="U1120">
        <v>185</v>
      </c>
      <c r="V1120">
        <v>334</v>
      </c>
      <c r="W1120">
        <v>10</v>
      </c>
      <c r="X1120">
        <v>11</v>
      </c>
      <c r="Y1120">
        <v>21</v>
      </c>
      <c r="Z1120">
        <v>41</v>
      </c>
      <c r="AA1120">
        <v>15</v>
      </c>
      <c r="AB1120">
        <v>380636112</v>
      </c>
      <c r="AD1120">
        <v>189.53</v>
      </c>
    </row>
    <row r="1121" spans="1:30">
      <c r="A1121" t="s">
        <v>254</v>
      </c>
      <c r="B1121" t="s">
        <v>255</v>
      </c>
      <c r="C1121" s="3">
        <v>386119</v>
      </c>
      <c r="D1121" s="19" t="str">
        <f t="shared" si="17"/>
        <v>38</v>
      </c>
      <c r="E1121" t="s">
        <v>16</v>
      </c>
      <c r="F1121" t="s">
        <v>212</v>
      </c>
      <c r="G1121" t="s">
        <v>256</v>
      </c>
      <c r="H1121" t="s">
        <v>257</v>
      </c>
      <c r="I1121">
        <v>2790</v>
      </c>
      <c r="J1121" t="s">
        <v>19</v>
      </c>
      <c r="K1121" t="s">
        <v>20</v>
      </c>
      <c r="L1121" t="s">
        <v>21</v>
      </c>
      <c r="M1121" t="s">
        <v>22</v>
      </c>
      <c r="N1121" t="s">
        <v>23</v>
      </c>
      <c r="O1121">
        <v>659</v>
      </c>
      <c r="P1121">
        <v>586</v>
      </c>
      <c r="Q1121">
        <v>0</v>
      </c>
      <c r="R1121">
        <v>589</v>
      </c>
      <c r="S1121">
        <v>602</v>
      </c>
      <c r="T1121">
        <v>497</v>
      </c>
      <c r="U1121">
        <v>190</v>
      </c>
      <c r="V1121">
        <v>637</v>
      </c>
      <c r="W1121">
        <v>22</v>
      </c>
      <c r="X1121">
        <v>73</v>
      </c>
      <c r="Y1121">
        <v>95</v>
      </c>
      <c r="Z1121">
        <v>171</v>
      </c>
      <c r="AA1121">
        <v>82</v>
      </c>
      <c r="AB1121">
        <v>380706119</v>
      </c>
      <c r="AD1121">
        <v>889.78</v>
      </c>
    </row>
    <row r="1122" spans="1:30">
      <c r="A1122" t="s">
        <v>227</v>
      </c>
      <c r="B1122" t="s">
        <v>228</v>
      </c>
      <c r="C1122" s="3">
        <v>386126</v>
      </c>
      <c r="D1122" s="19" t="str">
        <f t="shared" si="17"/>
        <v>38</v>
      </c>
      <c r="E1122" t="s">
        <v>16</v>
      </c>
      <c r="F1122" t="s">
        <v>212</v>
      </c>
      <c r="G1122" t="s">
        <v>229</v>
      </c>
      <c r="H1122" t="s">
        <v>230</v>
      </c>
      <c r="I1122">
        <v>1283</v>
      </c>
      <c r="J1122" t="s">
        <v>19</v>
      </c>
      <c r="K1122" t="s">
        <v>20</v>
      </c>
      <c r="L1122" t="s">
        <v>21</v>
      </c>
      <c r="M1122" t="s">
        <v>22</v>
      </c>
      <c r="N1122" t="s">
        <v>23</v>
      </c>
      <c r="O1122">
        <v>409</v>
      </c>
      <c r="P1122">
        <v>258</v>
      </c>
      <c r="Q1122">
        <v>0</v>
      </c>
      <c r="R1122">
        <v>381</v>
      </c>
      <c r="S1122">
        <v>328</v>
      </c>
      <c r="T1122">
        <v>14</v>
      </c>
      <c r="U1122">
        <v>162</v>
      </c>
      <c r="V1122">
        <v>284</v>
      </c>
      <c r="W1122">
        <v>125</v>
      </c>
      <c r="X1122">
        <v>79</v>
      </c>
      <c r="Y1122">
        <v>204</v>
      </c>
      <c r="Z1122">
        <v>145</v>
      </c>
      <c r="AA1122">
        <v>50</v>
      </c>
      <c r="AB1122">
        <v>380706126</v>
      </c>
      <c r="AD1122">
        <v>802.62</v>
      </c>
    </row>
    <row r="1123" spans="1:30">
      <c r="A1123" t="s">
        <v>24</v>
      </c>
      <c r="B1123" t="s">
        <v>25</v>
      </c>
      <c r="C1123" s="3">
        <v>386133</v>
      </c>
      <c r="D1123" s="19" t="str">
        <f t="shared" si="17"/>
        <v>38</v>
      </c>
      <c r="E1123" t="s">
        <v>16</v>
      </c>
      <c r="F1123" t="s">
        <v>17</v>
      </c>
      <c r="G1123" t="s">
        <v>26</v>
      </c>
      <c r="H1123" t="s">
        <v>27</v>
      </c>
      <c r="I1123">
        <v>893</v>
      </c>
      <c r="J1123" t="s">
        <v>19</v>
      </c>
      <c r="K1123" t="s">
        <v>20</v>
      </c>
      <c r="L1123" t="s">
        <v>21</v>
      </c>
      <c r="M1123" t="s">
        <v>22</v>
      </c>
      <c r="N1123" t="s">
        <v>23</v>
      </c>
      <c r="O1123">
        <v>266</v>
      </c>
      <c r="P1123">
        <v>151</v>
      </c>
      <c r="Q1123">
        <v>0</v>
      </c>
      <c r="R1123">
        <v>215</v>
      </c>
      <c r="S1123">
        <v>228</v>
      </c>
      <c r="T1123">
        <v>0</v>
      </c>
      <c r="U1123">
        <v>101</v>
      </c>
      <c r="V1123">
        <v>222</v>
      </c>
      <c r="W1123">
        <v>44</v>
      </c>
      <c r="X1123">
        <v>86</v>
      </c>
      <c r="Y1123">
        <v>130</v>
      </c>
      <c r="Z1123">
        <v>56</v>
      </c>
      <c r="AA1123">
        <v>18</v>
      </c>
      <c r="AB1123">
        <v>380776133</v>
      </c>
      <c r="AD1123">
        <v>645.63</v>
      </c>
    </row>
    <row r="1124" spans="1:30">
      <c r="A1124" t="s">
        <v>36</v>
      </c>
      <c r="B1124" t="s">
        <v>37</v>
      </c>
      <c r="C1124" s="3">
        <v>386140</v>
      </c>
      <c r="D1124" s="19" t="str">
        <f t="shared" si="17"/>
        <v>38</v>
      </c>
      <c r="E1124" t="s">
        <v>16</v>
      </c>
      <c r="F1124" t="s">
        <v>17</v>
      </c>
      <c r="G1124" t="s">
        <v>38</v>
      </c>
      <c r="H1124" t="s">
        <v>39</v>
      </c>
      <c r="I1124">
        <v>1117</v>
      </c>
      <c r="J1124" t="s">
        <v>19</v>
      </c>
      <c r="K1124" t="s">
        <v>20</v>
      </c>
      <c r="L1124" t="s">
        <v>21</v>
      </c>
      <c r="M1124" t="s">
        <v>22</v>
      </c>
      <c r="N1124" t="s">
        <v>23</v>
      </c>
      <c r="O1124">
        <v>339</v>
      </c>
      <c r="P1124">
        <v>226</v>
      </c>
      <c r="Q1124">
        <v>0</v>
      </c>
      <c r="R1124">
        <v>308</v>
      </c>
      <c r="S1124">
        <v>261</v>
      </c>
      <c r="T1124">
        <v>0</v>
      </c>
      <c r="U1124">
        <v>46</v>
      </c>
      <c r="V1124">
        <v>303</v>
      </c>
      <c r="W1124">
        <v>36</v>
      </c>
      <c r="X1124">
        <v>104</v>
      </c>
      <c r="Y1124">
        <v>140</v>
      </c>
      <c r="Z1124">
        <v>110</v>
      </c>
      <c r="AA1124">
        <v>16</v>
      </c>
      <c r="AB1124">
        <v>380776140</v>
      </c>
      <c r="AD1124">
        <v>2638.53</v>
      </c>
    </row>
    <row r="1125" spans="1:30">
      <c r="A1125" t="s">
        <v>14</v>
      </c>
      <c r="B1125" t="s">
        <v>15</v>
      </c>
      <c r="C1125" s="3">
        <v>386147</v>
      </c>
      <c r="D1125" s="19" t="str">
        <f t="shared" si="17"/>
        <v>38</v>
      </c>
      <c r="E1125" t="s">
        <v>16</v>
      </c>
      <c r="F1125" t="s">
        <v>17</v>
      </c>
      <c r="G1125" t="s">
        <v>18</v>
      </c>
      <c r="H1125" t="s">
        <v>17</v>
      </c>
      <c r="I1125">
        <v>1062</v>
      </c>
      <c r="J1125" t="s">
        <v>19</v>
      </c>
      <c r="K1125" t="s">
        <v>20</v>
      </c>
      <c r="L1125" t="s">
        <v>21</v>
      </c>
      <c r="M1125" t="s">
        <v>22</v>
      </c>
      <c r="N1125" t="s">
        <v>23</v>
      </c>
      <c r="O1125">
        <v>307</v>
      </c>
      <c r="P1125">
        <v>161</v>
      </c>
      <c r="Q1125">
        <v>0</v>
      </c>
      <c r="R1125">
        <v>298</v>
      </c>
      <c r="S1125">
        <v>271</v>
      </c>
      <c r="T1125">
        <v>0</v>
      </c>
      <c r="U1125">
        <v>109</v>
      </c>
      <c r="V1125">
        <v>294</v>
      </c>
      <c r="W1125">
        <v>13</v>
      </c>
      <c r="X1125">
        <v>126</v>
      </c>
      <c r="Y1125">
        <v>139</v>
      </c>
      <c r="Z1125">
        <v>57</v>
      </c>
      <c r="AA1125">
        <v>9</v>
      </c>
      <c r="AB1125">
        <v>380776147</v>
      </c>
      <c r="AD1125">
        <v>1167.1300000000001</v>
      </c>
    </row>
    <row r="1126" spans="1:30">
      <c r="A1126" t="s">
        <v>160</v>
      </c>
      <c r="B1126" t="s">
        <v>161</v>
      </c>
      <c r="C1126" s="3">
        <v>386154</v>
      </c>
      <c r="D1126" s="19" t="str">
        <f t="shared" si="17"/>
        <v>38</v>
      </c>
      <c r="E1126" t="s">
        <v>16</v>
      </c>
      <c r="F1126" t="s">
        <v>122</v>
      </c>
      <c r="G1126" t="s">
        <v>162</v>
      </c>
      <c r="H1126" t="s">
        <v>163</v>
      </c>
      <c r="I1126">
        <v>480</v>
      </c>
      <c r="J1126" t="s">
        <v>19</v>
      </c>
      <c r="K1126" t="s">
        <v>20</v>
      </c>
      <c r="L1126" t="s">
        <v>21</v>
      </c>
      <c r="M1126" t="s">
        <v>22</v>
      </c>
      <c r="N1126" t="s">
        <v>23</v>
      </c>
      <c r="O1126">
        <v>93</v>
      </c>
      <c r="P1126">
        <v>83</v>
      </c>
      <c r="Q1126">
        <v>0</v>
      </c>
      <c r="R1126">
        <v>91</v>
      </c>
      <c r="S1126">
        <v>86</v>
      </c>
      <c r="T1126">
        <v>0</v>
      </c>
      <c r="U1126">
        <v>0</v>
      </c>
      <c r="V1126">
        <v>68</v>
      </c>
      <c r="W1126">
        <v>25</v>
      </c>
      <c r="X1126">
        <v>1</v>
      </c>
      <c r="Y1126">
        <v>26</v>
      </c>
      <c r="Z1126">
        <v>19</v>
      </c>
      <c r="AA1126">
        <v>13</v>
      </c>
      <c r="AB1126">
        <v>380846154</v>
      </c>
      <c r="AD1126">
        <v>2132.31</v>
      </c>
    </row>
    <row r="1127" spans="1:30">
      <c r="A1127" t="s">
        <v>120</v>
      </c>
      <c r="B1127" t="s">
        <v>130</v>
      </c>
      <c r="C1127" s="3">
        <v>386168</v>
      </c>
      <c r="D1127" s="19" t="str">
        <f t="shared" si="17"/>
        <v>38</v>
      </c>
      <c r="E1127" t="s">
        <v>16</v>
      </c>
      <c r="F1127" t="s">
        <v>122</v>
      </c>
      <c r="G1127" t="s">
        <v>123</v>
      </c>
      <c r="H1127" t="s">
        <v>124</v>
      </c>
      <c r="I1127">
        <v>2540</v>
      </c>
      <c r="J1127" t="s">
        <v>19</v>
      </c>
      <c r="K1127" t="s">
        <v>20</v>
      </c>
      <c r="L1127" t="s">
        <v>21</v>
      </c>
      <c r="M1127" t="s">
        <v>22</v>
      </c>
      <c r="N1127" t="s">
        <v>23</v>
      </c>
      <c r="O1127">
        <v>543</v>
      </c>
      <c r="P1127">
        <v>430</v>
      </c>
      <c r="Q1127">
        <v>0</v>
      </c>
      <c r="R1127">
        <v>531</v>
      </c>
      <c r="S1127">
        <v>446</v>
      </c>
      <c r="T1127">
        <v>0</v>
      </c>
      <c r="U1127">
        <v>47</v>
      </c>
      <c r="V1127">
        <v>456</v>
      </c>
      <c r="W1127">
        <v>87</v>
      </c>
      <c r="X1127">
        <v>36</v>
      </c>
      <c r="Y1127">
        <v>123</v>
      </c>
      <c r="Z1127">
        <v>159</v>
      </c>
      <c r="AA1127">
        <v>38</v>
      </c>
      <c r="AB1127">
        <v>380846168</v>
      </c>
      <c r="AD1127">
        <v>3511.75</v>
      </c>
    </row>
    <row r="1128" spans="1:30">
      <c r="A1128" t="s">
        <v>129</v>
      </c>
      <c r="B1128" t="s">
        <v>121</v>
      </c>
      <c r="C1128" s="3">
        <v>386161</v>
      </c>
      <c r="D1128" s="19" t="str">
        <f t="shared" si="17"/>
        <v>38</v>
      </c>
      <c r="E1128" t="s">
        <v>16</v>
      </c>
      <c r="F1128" t="s">
        <v>122</v>
      </c>
      <c r="G1128" t="s">
        <v>131</v>
      </c>
      <c r="H1128" t="s">
        <v>122</v>
      </c>
      <c r="I1128">
        <v>771</v>
      </c>
      <c r="J1128" t="s">
        <v>19</v>
      </c>
      <c r="K1128" t="s">
        <v>20</v>
      </c>
      <c r="L1128" t="s">
        <v>21</v>
      </c>
      <c r="M1128" t="s">
        <v>22</v>
      </c>
      <c r="N1128" t="s">
        <v>23</v>
      </c>
      <c r="O1128">
        <v>218</v>
      </c>
      <c r="P1128">
        <v>136</v>
      </c>
      <c r="Q1128">
        <v>0</v>
      </c>
      <c r="R1128">
        <v>207</v>
      </c>
      <c r="S1128">
        <v>178</v>
      </c>
      <c r="T1128">
        <v>0</v>
      </c>
      <c r="U1128">
        <v>20</v>
      </c>
      <c r="V1128">
        <v>204</v>
      </c>
      <c r="W1128">
        <v>14</v>
      </c>
      <c r="X1128">
        <v>10</v>
      </c>
      <c r="Y1128">
        <v>24</v>
      </c>
      <c r="Z1128">
        <v>50</v>
      </c>
      <c r="AA1128">
        <v>6</v>
      </c>
      <c r="AB1128">
        <v>380846161</v>
      </c>
      <c r="AD1128">
        <v>4552.1099999999997</v>
      </c>
    </row>
    <row r="1129" spans="1:30">
      <c r="A1129" t="s">
        <v>150</v>
      </c>
      <c r="B1129" t="s">
        <v>151</v>
      </c>
      <c r="C1129" s="3">
        <v>386175</v>
      </c>
      <c r="D1129" s="19" t="str">
        <f t="shared" si="17"/>
        <v>38</v>
      </c>
      <c r="E1129" t="s">
        <v>16</v>
      </c>
      <c r="F1129" t="s">
        <v>152</v>
      </c>
      <c r="G1129" t="s">
        <v>153</v>
      </c>
      <c r="H1129" t="s">
        <v>154</v>
      </c>
      <c r="I1129">
        <v>2064</v>
      </c>
      <c r="J1129" t="s">
        <v>19</v>
      </c>
      <c r="K1129" t="s">
        <v>20</v>
      </c>
      <c r="L1129" t="s">
        <v>21</v>
      </c>
      <c r="M1129" t="s">
        <v>22</v>
      </c>
      <c r="N1129" t="s">
        <v>23</v>
      </c>
      <c r="O1129">
        <v>610</v>
      </c>
      <c r="P1129">
        <v>396</v>
      </c>
      <c r="Q1129">
        <v>0</v>
      </c>
      <c r="R1129">
        <v>422</v>
      </c>
      <c r="S1129">
        <v>530</v>
      </c>
      <c r="T1129">
        <v>7</v>
      </c>
      <c r="U1129">
        <v>151</v>
      </c>
      <c r="V1129">
        <v>555</v>
      </c>
      <c r="W1129">
        <v>55</v>
      </c>
      <c r="X1129">
        <v>292</v>
      </c>
      <c r="Y1129">
        <v>347</v>
      </c>
      <c r="Z1129">
        <v>144</v>
      </c>
      <c r="AA1129">
        <v>50</v>
      </c>
      <c r="AB1129">
        <v>380946175</v>
      </c>
      <c r="AD1129">
        <v>575.22</v>
      </c>
    </row>
    <row r="1130" spans="1:30">
      <c r="A1130" t="s">
        <v>219</v>
      </c>
      <c r="B1130" t="s">
        <v>220</v>
      </c>
      <c r="C1130" s="3">
        <v>386182</v>
      </c>
      <c r="D1130" s="19" t="str">
        <f t="shared" si="17"/>
        <v>38</v>
      </c>
      <c r="E1130" t="s">
        <v>16</v>
      </c>
      <c r="F1130" t="s">
        <v>152</v>
      </c>
      <c r="G1130" t="s">
        <v>221</v>
      </c>
      <c r="H1130" t="s">
        <v>222</v>
      </c>
      <c r="I1130">
        <v>4036</v>
      </c>
      <c r="J1130" t="s">
        <v>19</v>
      </c>
      <c r="K1130" t="s">
        <v>20</v>
      </c>
      <c r="L1130" t="s">
        <v>21</v>
      </c>
      <c r="M1130" t="s">
        <v>22</v>
      </c>
      <c r="N1130" t="s">
        <v>23</v>
      </c>
      <c r="O1130">
        <v>1099</v>
      </c>
      <c r="P1130">
        <v>1033</v>
      </c>
      <c r="Q1130">
        <v>19</v>
      </c>
      <c r="R1130">
        <v>963</v>
      </c>
      <c r="S1130">
        <v>1036</v>
      </c>
      <c r="T1130">
        <v>238</v>
      </c>
      <c r="U1130">
        <v>160</v>
      </c>
      <c r="V1130">
        <v>991</v>
      </c>
      <c r="W1130">
        <v>108</v>
      </c>
      <c r="X1130">
        <v>55</v>
      </c>
      <c r="Y1130">
        <v>163</v>
      </c>
      <c r="Z1130">
        <v>182</v>
      </c>
      <c r="AA1130">
        <v>95</v>
      </c>
      <c r="AB1130">
        <v>380946182</v>
      </c>
      <c r="AD1130">
        <v>171.16</v>
      </c>
    </row>
    <row r="1131" spans="1:30">
      <c r="A1131" t="s">
        <v>164</v>
      </c>
      <c r="B1131" t="s">
        <v>165</v>
      </c>
      <c r="C1131" s="3">
        <v>386189</v>
      </c>
      <c r="D1131" s="19" t="str">
        <f t="shared" si="17"/>
        <v>38</v>
      </c>
      <c r="E1131" t="s">
        <v>16</v>
      </c>
      <c r="F1131" t="s">
        <v>166</v>
      </c>
      <c r="G1131" t="s">
        <v>167</v>
      </c>
      <c r="H1131" t="s">
        <v>168</v>
      </c>
      <c r="I1131">
        <v>2186</v>
      </c>
      <c r="J1131" t="s">
        <v>19</v>
      </c>
      <c r="K1131" t="s">
        <v>20</v>
      </c>
      <c r="L1131" t="s">
        <v>21</v>
      </c>
      <c r="M1131" t="s">
        <v>22</v>
      </c>
      <c r="N1131" t="s">
        <v>23</v>
      </c>
      <c r="O1131">
        <v>593</v>
      </c>
      <c r="P1131">
        <v>389</v>
      </c>
      <c r="Q1131">
        <v>0</v>
      </c>
      <c r="R1131">
        <v>547</v>
      </c>
      <c r="S1131">
        <v>547</v>
      </c>
      <c r="T1131">
        <v>135</v>
      </c>
      <c r="U1131">
        <v>127</v>
      </c>
      <c r="V1131">
        <v>518</v>
      </c>
      <c r="W1131">
        <v>75</v>
      </c>
      <c r="X1131">
        <v>129</v>
      </c>
      <c r="Y1131">
        <v>204</v>
      </c>
      <c r="Z1131">
        <v>115</v>
      </c>
      <c r="AA1131">
        <v>34</v>
      </c>
      <c r="AB1131">
        <v>380986189</v>
      </c>
      <c r="AD1131">
        <v>2554.69</v>
      </c>
    </row>
    <row r="1132" spans="1:30">
      <c r="A1132" t="s">
        <v>239</v>
      </c>
      <c r="B1132" t="s">
        <v>240</v>
      </c>
      <c r="C1132" s="3">
        <v>386196</v>
      </c>
      <c r="D1132" s="19" t="str">
        <f t="shared" si="17"/>
        <v>38</v>
      </c>
      <c r="E1132" t="s">
        <v>16</v>
      </c>
      <c r="F1132" t="s">
        <v>166</v>
      </c>
      <c r="G1132" t="s">
        <v>241</v>
      </c>
      <c r="H1132" t="s">
        <v>166</v>
      </c>
      <c r="I1132">
        <v>741</v>
      </c>
      <c r="J1132" t="s">
        <v>19</v>
      </c>
      <c r="K1132" t="s">
        <v>20</v>
      </c>
      <c r="L1132" t="s">
        <v>21</v>
      </c>
      <c r="M1132" t="s">
        <v>22</v>
      </c>
      <c r="N1132" t="s">
        <v>23</v>
      </c>
      <c r="O1132">
        <v>222</v>
      </c>
      <c r="P1132">
        <v>141</v>
      </c>
      <c r="Q1132">
        <v>0</v>
      </c>
      <c r="R1132">
        <v>208</v>
      </c>
      <c r="S1132">
        <v>184</v>
      </c>
      <c r="T1132">
        <v>1</v>
      </c>
      <c r="U1132">
        <v>64</v>
      </c>
      <c r="V1132">
        <v>209</v>
      </c>
      <c r="W1132">
        <v>13</v>
      </c>
      <c r="X1132">
        <v>17</v>
      </c>
      <c r="Y1132">
        <v>30</v>
      </c>
      <c r="Z1132">
        <v>50</v>
      </c>
      <c r="AA1132">
        <v>11</v>
      </c>
      <c r="AB1132">
        <v>380986196</v>
      </c>
      <c r="AD1132">
        <v>379.15</v>
      </c>
    </row>
    <row r="1133" spans="1:30">
      <c r="A1133" t="s">
        <v>242</v>
      </c>
      <c r="B1133" t="s">
        <v>243</v>
      </c>
      <c r="C1133" s="3">
        <v>386203</v>
      </c>
      <c r="D1133" s="19" t="str">
        <f t="shared" si="17"/>
        <v>38</v>
      </c>
      <c r="E1133" t="s">
        <v>16</v>
      </c>
      <c r="F1133" t="s">
        <v>166</v>
      </c>
      <c r="G1133" t="s">
        <v>244</v>
      </c>
      <c r="H1133" t="s">
        <v>245</v>
      </c>
      <c r="I1133">
        <v>1731</v>
      </c>
      <c r="J1133" t="s">
        <v>19</v>
      </c>
      <c r="K1133" t="s">
        <v>20</v>
      </c>
      <c r="L1133" t="s">
        <v>21</v>
      </c>
      <c r="M1133" t="s">
        <v>22</v>
      </c>
      <c r="N1133" t="s">
        <v>23</v>
      </c>
      <c r="O1133">
        <v>469</v>
      </c>
      <c r="P1133">
        <v>375</v>
      </c>
      <c r="Q1133">
        <v>0</v>
      </c>
      <c r="R1133">
        <v>411</v>
      </c>
      <c r="S1133">
        <v>439</v>
      </c>
      <c r="T1133">
        <v>249</v>
      </c>
      <c r="U1133">
        <v>186</v>
      </c>
      <c r="V1133">
        <v>422</v>
      </c>
      <c r="W1133">
        <v>47</v>
      </c>
      <c r="X1133">
        <v>71</v>
      </c>
      <c r="Y1133">
        <v>118</v>
      </c>
      <c r="Z1133">
        <v>70</v>
      </c>
      <c r="AA1133">
        <v>26</v>
      </c>
      <c r="AB1133">
        <v>380986203</v>
      </c>
      <c r="AD1133">
        <v>312.91000000000003</v>
      </c>
    </row>
    <row r="1134" spans="1:30">
      <c r="A1134" t="s">
        <v>132</v>
      </c>
      <c r="B1134" t="s">
        <v>133</v>
      </c>
      <c r="C1134" s="3">
        <v>386210</v>
      </c>
      <c r="D1134" s="19" t="str">
        <f t="shared" si="17"/>
        <v>38</v>
      </c>
      <c r="E1134" t="s">
        <v>16</v>
      </c>
      <c r="F1134" t="s">
        <v>134</v>
      </c>
      <c r="G1134" t="s">
        <v>135</v>
      </c>
      <c r="H1134" t="s">
        <v>136</v>
      </c>
      <c r="I1134">
        <v>326</v>
      </c>
      <c r="J1134" t="s">
        <v>19</v>
      </c>
      <c r="K1134" t="s">
        <v>20</v>
      </c>
      <c r="L1134" t="s">
        <v>21</v>
      </c>
      <c r="M1134" t="s">
        <v>22</v>
      </c>
      <c r="N1134" t="s">
        <v>23</v>
      </c>
      <c r="O1134">
        <v>79</v>
      </c>
      <c r="P1134">
        <v>41</v>
      </c>
      <c r="Q1134">
        <v>0</v>
      </c>
      <c r="R1134">
        <v>76</v>
      </c>
      <c r="S1134">
        <v>64</v>
      </c>
      <c r="T1134">
        <v>0</v>
      </c>
      <c r="U1134">
        <v>0</v>
      </c>
      <c r="V1134">
        <v>74</v>
      </c>
      <c r="W1134">
        <v>5</v>
      </c>
      <c r="X1134">
        <v>6</v>
      </c>
      <c r="Y1134">
        <v>11</v>
      </c>
      <c r="Z1134">
        <v>21</v>
      </c>
      <c r="AA1134">
        <v>6</v>
      </c>
      <c r="AB1134">
        <v>381056210</v>
      </c>
      <c r="AD1134">
        <v>329.97</v>
      </c>
    </row>
    <row r="1135" spans="1:30">
      <c r="A1135" t="s">
        <v>172</v>
      </c>
      <c r="B1135" t="s">
        <v>173</v>
      </c>
      <c r="C1135" s="3">
        <v>386217</v>
      </c>
      <c r="D1135" s="19" t="str">
        <f t="shared" si="17"/>
        <v>38</v>
      </c>
      <c r="E1135" t="s">
        <v>16</v>
      </c>
      <c r="F1135" t="s">
        <v>134</v>
      </c>
      <c r="G1135" t="s">
        <v>174</v>
      </c>
      <c r="H1135" t="s">
        <v>175</v>
      </c>
      <c r="I1135">
        <v>298</v>
      </c>
      <c r="J1135" t="s">
        <v>19</v>
      </c>
      <c r="K1135" t="s">
        <v>20</v>
      </c>
      <c r="L1135" t="s">
        <v>21</v>
      </c>
      <c r="M1135" t="s">
        <v>22</v>
      </c>
      <c r="N1135" t="s">
        <v>23</v>
      </c>
      <c r="O1135">
        <v>109</v>
      </c>
      <c r="P1135">
        <v>57</v>
      </c>
      <c r="Q1135">
        <v>0</v>
      </c>
      <c r="R1135">
        <v>102</v>
      </c>
      <c r="S1135">
        <v>86</v>
      </c>
      <c r="T1135">
        <v>0</v>
      </c>
      <c r="U1135">
        <v>0</v>
      </c>
      <c r="V1135">
        <v>106</v>
      </c>
      <c r="W1135">
        <v>3</v>
      </c>
      <c r="X1135">
        <v>27</v>
      </c>
      <c r="Y1135">
        <v>30</v>
      </c>
      <c r="Z1135">
        <v>27</v>
      </c>
      <c r="AA1135">
        <v>5</v>
      </c>
      <c r="AB1135">
        <v>381056217</v>
      </c>
      <c r="AD1135">
        <v>373.25</v>
      </c>
    </row>
    <row r="1136" spans="1:30">
      <c r="A1136" t="s">
        <v>215</v>
      </c>
      <c r="B1136" t="s">
        <v>216</v>
      </c>
      <c r="C1136" s="3">
        <v>386224</v>
      </c>
      <c r="D1136" s="19" t="str">
        <f t="shared" si="17"/>
        <v>38</v>
      </c>
      <c r="E1136" t="s">
        <v>16</v>
      </c>
      <c r="F1136" t="s">
        <v>134</v>
      </c>
      <c r="G1136" t="s">
        <v>217</v>
      </c>
      <c r="H1136" t="s">
        <v>218</v>
      </c>
      <c r="I1136">
        <v>540</v>
      </c>
      <c r="J1136" t="s">
        <v>19</v>
      </c>
      <c r="K1136" t="s">
        <v>20</v>
      </c>
      <c r="L1136" t="s">
        <v>21</v>
      </c>
      <c r="M1136" t="s">
        <v>22</v>
      </c>
      <c r="N1136" t="s">
        <v>23</v>
      </c>
      <c r="O1136">
        <v>175</v>
      </c>
      <c r="P1136">
        <v>127</v>
      </c>
      <c r="Q1136">
        <v>0</v>
      </c>
      <c r="R1136">
        <v>171</v>
      </c>
      <c r="S1136">
        <v>152</v>
      </c>
      <c r="T1136">
        <v>0</v>
      </c>
      <c r="U1136">
        <v>21</v>
      </c>
      <c r="V1136">
        <v>158</v>
      </c>
      <c r="W1136">
        <v>17</v>
      </c>
      <c r="X1136">
        <v>20</v>
      </c>
      <c r="Y1136">
        <v>37</v>
      </c>
      <c r="Z1136">
        <v>36</v>
      </c>
      <c r="AA1136">
        <v>13</v>
      </c>
      <c r="AB1136">
        <v>381056224</v>
      </c>
      <c r="AD1136">
        <v>127.35</v>
      </c>
    </row>
    <row r="1137" spans="1:30">
      <c r="A1137" t="s">
        <v>146</v>
      </c>
      <c r="B1137" t="s">
        <v>147</v>
      </c>
      <c r="C1137" s="3">
        <v>386231</v>
      </c>
      <c r="D1137" s="19" t="str">
        <f t="shared" si="17"/>
        <v>38</v>
      </c>
      <c r="E1137" t="s">
        <v>16</v>
      </c>
      <c r="F1137" t="s">
        <v>134</v>
      </c>
      <c r="G1137" t="s">
        <v>148</v>
      </c>
      <c r="H1137" t="s">
        <v>149</v>
      </c>
      <c r="I1137">
        <v>451</v>
      </c>
      <c r="J1137" t="s">
        <v>19</v>
      </c>
      <c r="K1137" t="s">
        <v>20</v>
      </c>
      <c r="L1137" t="s">
        <v>21</v>
      </c>
      <c r="M1137" t="s">
        <v>22</v>
      </c>
      <c r="N1137" t="s">
        <v>23</v>
      </c>
      <c r="O1137">
        <v>134</v>
      </c>
      <c r="P1137">
        <v>115</v>
      </c>
      <c r="Q1137">
        <v>0</v>
      </c>
      <c r="R1137">
        <v>133</v>
      </c>
      <c r="S1137">
        <v>88</v>
      </c>
      <c r="T1137">
        <v>0</v>
      </c>
      <c r="U1137">
        <v>10</v>
      </c>
      <c r="V1137">
        <v>123</v>
      </c>
      <c r="W1137">
        <v>11</v>
      </c>
      <c r="X1137">
        <v>8</v>
      </c>
      <c r="Y1137">
        <v>19</v>
      </c>
      <c r="Z1137">
        <v>53</v>
      </c>
      <c r="AA1137">
        <v>10</v>
      </c>
      <c r="AB1137">
        <v>381056231</v>
      </c>
      <c r="AD1137">
        <v>203.86</v>
      </c>
    </row>
    <row r="1138" spans="1:30">
      <c r="A1138" t="s">
        <v>176</v>
      </c>
      <c r="B1138" t="s">
        <v>177</v>
      </c>
      <c r="C1138" s="3">
        <v>386238</v>
      </c>
      <c r="D1138" s="19" t="str">
        <f t="shared" si="17"/>
        <v>38</v>
      </c>
      <c r="E1138" t="s">
        <v>16</v>
      </c>
      <c r="F1138" t="s">
        <v>134</v>
      </c>
      <c r="G1138" t="s">
        <v>178</v>
      </c>
      <c r="H1138" t="s">
        <v>134</v>
      </c>
      <c r="I1138">
        <v>836</v>
      </c>
      <c r="J1138" t="s">
        <v>19</v>
      </c>
      <c r="K1138" t="s">
        <v>20</v>
      </c>
      <c r="L1138" t="s">
        <v>21</v>
      </c>
      <c r="M1138" t="s">
        <v>22</v>
      </c>
      <c r="N1138" t="s">
        <v>23</v>
      </c>
      <c r="O1138">
        <v>280</v>
      </c>
      <c r="P1138">
        <v>238</v>
      </c>
      <c r="Q1138">
        <v>0</v>
      </c>
      <c r="R1138">
        <v>271</v>
      </c>
      <c r="S1138">
        <v>246</v>
      </c>
      <c r="T1138">
        <v>0</v>
      </c>
      <c r="U1138">
        <v>45</v>
      </c>
      <c r="V1138">
        <v>266</v>
      </c>
      <c r="W1138">
        <v>14</v>
      </c>
      <c r="X1138">
        <v>26</v>
      </c>
      <c r="Y1138">
        <v>40</v>
      </c>
      <c r="Z1138">
        <v>61</v>
      </c>
      <c r="AA1138">
        <v>15</v>
      </c>
      <c r="AB1138">
        <v>381056238</v>
      </c>
      <c r="AD1138">
        <v>175.86</v>
      </c>
    </row>
    <row r="1139" spans="1:30">
      <c r="A1139" t="s">
        <v>47</v>
      </c>
      <c r="B1139" t="s">
        <v>48</v>
      </c>
      <c r="C1139" s="3">
        <v>386245</v>
      </c>
      <c r="D1139" s="19" t="str">
        <f t="shared" si="17"/>
        <v>38</v>
      </c>
      <c r="E1139" t="s">
        <v>16</v>
      </c>
      <c r="F1139" t="s">
        <v>30</v>
      </c>
      <c r="G1139" t="s">
        <v>49</v>
      </c>
      <c r="H1139" t="s">
        <v>50</v>
      </c>
      <c r="I1139">
        <v>349</v>
      </c>
      <c r="J1139" t="s">
        <v>19</v>
      </c>
      <c r="K1139" t="s">
        <v>20</v>
      </c>
      <c r="L1139" t="s">
        <v>21</v>
      </c>
      <c r="M1139" t="s">
        <v>22</v>
      </c>
      <c r="N1139" t="s">
        <v>23</v>
      </c>
      <c r="O1139">
        <v>111</v>
      </c>
      <c r="P1139">
        <v>75</v>
      </c>
      <c r="Q1139">
        <v>0</v>
      </c>
      <c r="R1139">
        <v>108</v>
      </c>
      <c r="S1139">
        <v>101</v>
      </c>
      <c r="T1139">
        <v>1</v>
      </c>
      <c r="U1139">
        <v>0</v>
      </c>
      <c r="V1139">
        <v>109</v>
      </c>
      <c r="W1139">
        <v>2</v>
      </c>
      <c r="X1139">
        <v>21</v>
      </c>
      <c r="Y1139">
        <v>23</v>
      </c>
      <c r="Z1139">
        <v>15</v>
      </c>
      <c r="AA1139">
        <v>4</v>
      </c>
      <c r="AB1139">
        <v>381126245</v>
      </c>
      <c r="AD1139">
        <v>256.44</v>
      </c>
    </row>
    <row r="1140" spans="1:30">
      <c r="A1140" t="s">
        <v>101</v>
      </c>
      <c r="B1140" t="s">
        <v>102</v>
      </c>
      <c r="C1140" s="3">
        <v>386252</v>
      </c>
      <c r="D1140" s="19" t="str">
        <f t="shared" si="17"/>
        <v>38</v>
      </c>
      <c r="E1140" t="s">
        <v>16</v>
      </c>
      <c r="F1140" t="s">
        <v>30</v>
      </c>
      <c r="G1140" t="s">
        <v>103</v>
      </c>
      <c r="H1140" t="s">
        <v>104</v>
      </c>
      <c r="I1140">
        <v>464</v>
      </c>
      <c r="J1140" t="s">
        <v>19</v>
      </c>
      <c r="K1140" t="s">
        <v>20</v>
      </c>
      <c r="L1140" t="s">
        <v>21</v>
      </c>
      <c r="M1140" t="s">
        <v>22</v>
      </c>
      <c r="N1140" t="s">
        <v>23</v>
      </c>
      <c r="O1140">
        <v>156</v>
      </c>
      <c r="P1140">
        <v>96</v>
      </c>
      <c r="Q1140">
        <v>0</v>
      </c>
      <c r="R1140">
        <v>139</v>
      </c>
      <c r="S1140">
        <v>137</v>
      </c>
      <c r="T1140">
        <v>0</v>
      </c>
      <c r="U1140">
        <v>11</v>
      </c>
      <c r="V1140">
        <v>155</v>
      </c>
      <c r="W1140">
        <v>1</v>
      </c>
      <c r="X1140">
        <v>78</v>
      </c>
      <c r="Y1140">
        <v>79</v>
      </c>
      <c r="Z1140">
        <v>24</v>
      </c>
      <c r="AA1140">
        <v>5</v>
      </c>
      <c r="AB1140">
        <v>381126252</v>
      </c>
      <c r="AD1140">
        <v>275.62</v>
      </c>
    </row>
    <row r="1141" spans="1:30">
      <c r="A1141" t="s">
        <v>55</v>
      </c>
      <c r="B1141" t="s">
        <v>56</v>
      </c>
      <c r="C1141" s="3">
        <v>386259</v>
      </c>
      <c r="D1141" s="19" t="str">
        <f t="shared" si="17"/>
        <v>38</v>
      </c>
      <c r="E1141" t="s">
        <v>16</v>
      </c>
      <c r="F1141" t="s">
        <v>30</v>
      </c>
      <c r="G1141" t="s">
        <v>57</v>
      </c>
      <c r="H1141" t="s">
        <v>58</v>
      </c>
      <c r="I1141">
        <v>449</v>
      </c>
      <c r="J1141" t="s">
        <v>19</v>
      </c>
      <c r="K1141" t="s">
        <v>20</v>
      </c>
      <c r="L1141" t="s">
        <v>21</v>
      </c>
      <c r="M1141" t="s">
        <v>22</v>
      </c>
      <c r="N1141" t="s">
        <v>23</v>
      </c>
      <c r="O1141">
        <v>124</v>
      </c>
      <c r="P1141">
        <v>72</v>
      </c>
      <c r="Q1141">
        <v>0</v>
      </c>
      <c r="R1141">
        <v>112</v>
      </c>
      <c r="S1141">
        <v>93</v>
      </c>
      <c r="T1141">
        <v>0</v>
      </c>
      <c r="U1141">
        <v>18</v>
      </c>
      <c r="V1141">
        <v>122</v>
      </c>
      <c r="W1141">
        <v>2</v>
      </c>
      <c r="X1141">
        <v>45</v>
      </c>
      <c r="Y1141">
        <v>47</v>
      </c>
      <c r="Z1141">
        <v>36</v>
      </c>
      <c r="AA1141">
        <v>6</v>
      </c>
      <c r="AB1141">
        <v>381126259</v>
      </c>
      <c r="AD1141">
        <v>427.16</v>
      </c>
    </row>
    <row r="1142" spans="1:30">
      <c r="A1142" t="s">
        <v>43</v>
      </c>
      <c r="B1142" t="s">
        <v>44</v>
      </c>
      <c r="C1142" s="3">
        <v>386266</v>
      </c>
      <c r="D1142" s="19" t="str">
        <f t="shared" si="17"/>
        <v>38</v>
      </c>
      <c r="E1142" t="s">
        <v>16</v>
      </c>
      <c r="F1142" t="s">
        <v>30</v>
      </c>
      <c r="G1142" t="s">
        <v>45</v>
      </c>
      <c r="H1142" t="s">
        <v>46</v>
      </c>
      <c r="I1142">
        <v>1071</v>
      </c>
      <c r="J1142" t="s">
        <v>19</v>
      </c>
      <c r="K1142" t="s">
        <v>20</v>
      </c>
      <c r="L1142" t="s">
        <v>21</v>
      </c>
      <c r="M1142" t="s">
        <v>22</v>
      </c>
      <c r="N1142" t="s">
        <v>23</v>
      </c>
      <c r="O1142">
        <v>330</v>
      </c>
      <c r="P1142">
        <v>113</v>
      </c>
      <c r="Q1142">
        <v>0</v>
      </c>
      <c r="R1142">
        <v>290</v>
      </c>
      <c r="S1142">
        <v>272</v>
      </c>
      <c r="T1142">
        <v>0</v>
      </c>
      <c r="U1142">
        <v>56</v>
      </c>
      <c r="V1142">
        <v>323</v>
      </c>
      <c r="W1142">
        <v>7</v>
      </c>
      <c r="X1142">
        <v>97</v>
      </c>
      <c r="Y1142">
        <v>104</v>
      </c>
      <c r="Z1142">
        <v>83</v>
      </c>
      <c r="AA1142">
        <v>20</v>
      </c>
      <c r="AB1142">
        <v>381126266</v>
      </c>
      <c r="AD1142">
        <v>984.89</v>
      </c>
    </row>
    <row r="1143" spans="1:30">
      <c r="A1143" t="s">
        <v>40</v>
      </c>
      <c r="B1143" t="s">
        <v>41</v>
      </c>
      <c r="C1143" s="3">
        <v>386273</v>
      </c>
      <c r="D1143" s="19" t="str">
        <f t="shared" si="17"/>
        <v>38</v>
      </c>
      <c r="E1143" t="s">
        <v>16</v>
      </c>
      <c r="F1143" t="s">
        <v>30</v>
      </c>
      <c r="G1143" t="s">
        <v>42</v>
      </c>
      <c r="H1143" t="s">
        <v>30</v>
      </c>
      <c r="I1143">
        <v>1048</v>
      </c>
      <c r="J1143" t="s">
        <v>19</v>
      </c>
      <c r="K1143" t="s">
        <v>20</v>
      </c>
      <c r="L1143" t="s">
        <v>21</v>
      </c>
      <c r="M1143" t="s">
        <v>22</v>
      </c>
      <c r="N1143" t="s">
        <v>23</v>
      </c>
      <c r="O1143">
        <v>317</v>
      </c>
      <c r="P1143">
        <v>216</v>
      </c>
      <c r="Q1143">
        <v>0</v>
      </c>
      <c r="R1143">
        <v>253</v>
      </c>
      <c r="S1143">
        <v>274</v>
      </c>
      <c r="T1143">
        <v>0</v>
      </c>
      <c r="U1143">
        <v>0</v>
      </c>
      <c r="V1143">
        <v>276</v>
      </c>
      <c r="W1143">
        <v>41</v>
      </c>
      <c r="X1143">
        <v>36</v>
      </c>
      <c r="Y1143">
        <v>77</v>
      </c>
      <c r="Z1143">
        <v>62</v>
      </c>
      <c r="AA1143">
        <v>13</v>
      </c>
      <c r="AB1143">
        <v>381126273</v>
      </c>
      <c r="AD1143">
        <v>651.55999999999995</v>
      </c>
    </row>
    <row r="1144" spans="1:30">
      <c r="A1144" t="s">
        <v>4558</v>
      </c>
      <c r="B1144" t="s">
        <v>4559</v>
      </c>
      <c r="C1144" s="3">
        <v>420007</v>
      </c>
      <c r="D1144" s="19" t="str">
        <f t="shared" si="17"/>
        <v>42</v>
      </c>
      <c r="E1144" t="s">
        <v>812</v>
      </c>
      <c r="F1144" t="s">
        <v>4560</v>
      </c>
      <c r="G1144" t="s">
        <v>4561</v>
      </c>
      <c r="H1144" t="s">
        <v>4562</v>
      </c>
      <c r="I1144">
        <v>492</v>
      </c>
      <c r="J1144" t="s">
        <v>33</v>
      </c>
      <c r="K1144" t="s">
        <v>34</v>
      </c>
      <c r="L1144" t="s">
        <v>302</v>
      </c>
      <c r="M1144" t="s">
        <v>22</v>
      </c>
      <c r="N1144" t="s">
        <v>816</v>
      </c>
      <c r="O1144">
        <v>192</v>
      </c>
      <c r="P1144">
        <v>114</v>
      </c>
      <c r="Q1144">
        <v>103</v>
      </c>
      <c r="R1144">
        <v>114</v>
      </c>
      <c r="S1144">
        <v>191</v>
      </c>
      <c r="T1144">
        <v>0</v>
      </c>
      <c r="U1144">
        <v>61</v>
      </c>
      <c r="V1144">
        <v>189</v>
      </c>
      <c r="W1144">
        <v>3</v>
      </c>
      <c r="X1144">
        <v>0</v>
      </c>
      <c r="Y1144">
        <v>3</v>
      </c>
      <c r="Z1144">
        <v>8</v>
      </c>
      <c r="AA1144">
        <v>2</v>
      </c>
      <c r="AB1144">
        <v>420770007</v>
      </c>
      <c r="AD1144">
        <v>2175.08</v>
      </c>
    </row>
    <row r="1145" spans="1:30">
      <c r="A1145" t="s">
        <v>1013</v>
      </c>
      <c r="B1145" t="s">
        <v>13193</v>
      </c>
      <c r="C1145" s="3">
        <v>425021</v>
      </c>
      <c r="D1145" s="19" t="str">
        <f t="shared" si="17"/>
        <v>42</v>
      </c>
      <c r="E1145" t="s">
        <v>812</v>
      </c>
      <c r="F1145" t="s">
        <v>813</v>
      </c>
      <c r="G1145" t="s">
        <v>1015</v>
      </c>
      <c r="H1145" t="s">
        <v>1016</v>
      </c>
      <c r="I1145">
        <v>539</v>
      </c>
      <c r="J1145" t="s">
        <v>19</v>
      </c>
      <c r="K1145" t="s">
        <v>791</v>
      </c>
      <c r="L1145" t="s">
        <v>792</v>
      </c>
      <c r="M1145" t="s">
        <v>22</v>
      </c>
      <c r="N1145" t="s">
        <v>816</v>
      </c>
      <c r="O1145">
        <v>176</v>
      </c>
      <c r="P1145">
        <v>127</v>
      </c>
      <c r="Q1145">
        <v>89</v>
      </c>
      <c r="R1145">
        <v>161</v>
      </c>
      <c r="S1145">
        <v>169</v>
      </c>
      <c r="T1145">
        <v>0</v>
      </c>
      <c r="U1145">
        <v>45</v>
      </c>
      <c r="V1145">
        <v>174</v>
      </c>
      <c r="W1145">
        <v>2</v>
      </c>
      <c r="X1145">
        <v>2</v>
      </c>
      <c r="Y1145">
        <v>4</v>
      </c>
      <c r="Z1145">
        <v>17</v>
      </c>
      <c r="AA1145">
        <v>6</v>
      </c>
      <c r="AB1145">
        <v>420635021</v>
      </c>
      <c r="AD1145">
        <v>4448.75</v>
      </c>
    </row>
    <row r="1146" spans="1:30">
      <c r="A1146" t="s">
        <v>4591</v>
      </c>
      <c r="B1146" t="s">
        <v>4592</v>
      </c>
      <c r="C1146" s="3">
        <v>420014</v>
      </c>
      <c r="D1146" s="19" t="str">
        <f t="shared" si="17"/>
        <v>42</v>
      </c>
      <c r="E1146" t="s">
        <v>812</v>
      </c>
      <c r="F1146" t="s">
        <v>4565</v>
      </c>
      <c r="G1146" t="s">
        <v>4593</v>
      </c>
      <c r="H1146" t="s">
        <v>4594</v>
      </c>
      <c r="I1146">
        <v>2003</v>
      </c>
      <c r="J1146" t="s">
        <v>33</v>
      </c>
      <c r="K1146" t="s">
        <v>34</v>
      </c>
      <c r="L1146" t="s">
        <v>302</v>
      </c>
      <c r="M1146" t="s">
        <v>22</v>
      </c>
      <c r="N1146" t="s">
        <v>816</v>
      </c>
      <c r="O1146">
        <v>781</v>
      </c>
      <c r="P1146">
        <v>695</v>
      </c>
      <c r="Q1146">
        <v>658</v>
      </c>
      <c r="R1146">
        <v>666</v>
      </c>
      <c r="S1146">
        <v>780</v>
      </c>
      <c r="T1146">
        <v>122</v>
      </c>
      <c r="U1146">
        <v>0</v>
      </c>
      <c r="V1146">
        <v>779</v>
      </c>
      <c r="W1146">
        <v>2</v>
      </c>
      <c r="X1146">
        <v>6</v>
      </c>
      <c r="Y1146">
        <v>8</v>
      </c>
      <c r="Z1146">
        <v>7</v>
      </c>
      <c r="AA1146">
        <v>1</v>
      </c>
      <c r="AB1146">
        <v>420700014</v>
      </c>
      <c r="AD1146">
        <v>1091.72</v>
      </c>
    </row>
    <row r="1147" spans="1:30">
      <c r="A1147" t="s">
        <v>4729</v>
      </c>
      <c r="B1147" t="s">
        <v>4730</v>
      </c>
      <c r="C1147" s="3">
        <v>420021</v>
      </c>
      <c r="D1147" s="19" t="str">
        <f t="shared" si="17"/>
        <v>42</v>
      </c>
      <c r="E1147" t="s">
        <v>812</v>
      </c>
      <c r="F1147" t="s">
        <v>1318</v>
      </c>
      <c r="G1147" t="s">
        <v>4731</v>
      </c>
      <c r="H1147" t="s">
        <v>4732</v>
      </c>
      <c r="I1147">
        <v>1529</v>
      </c>
      <c r="J1147" t="s">
        <v>33</v>
      </c>
      <c r="K1147" t="s">
        <v>34</v>
      </c>
      <c r="L1147" t="s">
        <v>302</v>
      </c>
      <c r="M1147" t="s">
        <v>22</v>
      </c>
      <c r="N1147" t="s">
        <v>816</v>
      </c>
      <c r="O1147">
        <v>538</v>
      </c>
      <c r="P1147">
        <v>503</v>
      </c>
      <c r="Q1147">
        <v>493</v>
      </c>
      <c r="R1147">
        <v>323</v>
      </c>
      <c r="S1147">
        <v>536</v>
      </c>
      <c r="T1147">
        <v>10</v>
      </c>
      <c r="U1147">
        <v>0</v>
      </c>
      <c r="V1147">
        <v>536</v>
      </c>
      <c r="W1147">
        <v>2</v>
      </c>
      <c r="X1147">
        <v>1</v>
      </c>
      <c r="Y1147">
        <v>3</v>
      </c>
      <c r="Z1147">
        <v>6</v>
      </c>
      <c r="AA1147">
        <v>3</v>
      </c>
      <c r="AB1147">
        <v>421330021</v>
      </c>
      <c r="AD1147">
        <v>549.97</v>
      </c>
    </row>
    <row r="1148" spans="1:30">
      <c r="A1148" t="s">
        <v>4124</v>
      </c>
      <c r="B1148" t="s">
        <v>4125</v>
      </c>
      <c r="C1148" s="3">
        <v>420028</v>
      </c>
      <c r="D1148" s="19" t="str">
        <f t="shared" si="17"/>
        <v>42</v>
      </c>
      <c r="E1148" t="s">
        <v>812</v>
      </c>
      <c r="F1148" t="s">
        <v>97</v>
      </c>
      <c r="G1148" t="s">
        <v>4126</v>
      </c>
      <c r="H1148" t="s">
        <v>4127</v>
      </c>
      <c r="I1148">
        <v>1934</v>
      </c>
      <c r="J1148" t="s">
        <v>33</v>
      </c>
      <c r="K1148" t="s">
        <v>34</v>
      </c>
      <c r="L1148" t="s">
        <v>302</v>
      </c>
      <c r="M1148" t="s">
        <v>22</v>
      </c>
      <c r="N1148" t="s">
        <v>816</v>
      </c>
      <c r="O1148">
        <v>603</v>
      </c>
      <c r="P1148">
        <v>516</v>
      </c>
      <c r="Q1148">
        <v>385</v>
      </c>
      <c r="R1148">
        <v>467</v>
      </c>
      <c r="S1148">
        <v>593</v>
      </c>
      <c r="T1148">
        <v>3</v>
      </c>
      <c r="U1148">
        <v>115</v>
      </c>
      <c r="V1148">
        <v>584</v>
      </c>
      <c r="W1148">
        <v>19</v>
      </c>
      <c r="X1148">
        <v>10</v>
      </c>
      <c r="Y1148">
        <v>29</v>
      </c>
      <c r="Z1148">
        <v>41</v>
      </c>
      <c r="AA1148">
        <v>20</v>
      </c>
      <c r="AB1148">
        <v>420210028</v>
      </c>
      <c r="AD1148">
        <v>855.98</v>
      </c>
    </row>
    <row r="1149" spans="1:30">
      <c r="A1149" t="s">
        <v>4231</v>
      </c>
      <c r="B1149" t="s">
        <v>4232</v>
      </c>
      <c r="C1149" s="3">
        <v>420035</v>
      </c>
      <c r="D1149" s="19" t="str">
        <f t="shared" si="17"/>
        <v>42</v>
      </c>
      <c r="E1149" t="s">
        <v>812</v>
      </c>
      <c r="F1149" t="s">
        <v>4227</v>
      </c>
      <c r="G1149" t="s">
        <v>4233</v>
      </c>
      <c r="H1149" t="s">
        <v>4234</v>
      </c>
      <c r="I1149">
        <v>1151</v>
      </c>
      <c r="J1149" t="s">
        <v>33</v>
      </c>
      <c r="K1149" t="s">
        <v>34</v>
      </c>
      <c r="L1149" t="s">
        <v>302</v>
      </c>
      <c r="M1149" t="s">
        <v>22</v>
      </c>
      <c r="N1149" t="s">
        <v>816</v>
      </c>
      <c r="O1149">
        <v>410</v>
      </c>
      <c r="P1149">
        <v>374</v>
      </c>
      <c r="Q1149">
        <v>343</v>
      </c>
      <c r="R1149">
        <v>381</v>
      </c>
      <c r="S1149">
        <v>406</v>
      </c>
      <c r="T1149">
        <v>10</v>
      </c>
      <c r="U1149">
        <v>49</v>
      </c>
      <c r="V1149">
        <v>404</v>
      </c>
      <c r="W1149">
        <v>6</v>
      </c>
      <c r="X1149">
        <v>14</v>
      </c>
      <c r="Y1149">
        <v>20</v>
      </c>
      <c r="Z1149">
        <v>11</v>
      </c>
      <c r="AA1149">
        <v>5</v>
      </c>
      <c r="AB1149">
        <v>421470035</v>
      </c>
      <c r="AD1149">
        <v>553.29999999999995</v>
      </c>
    </row>
    <row r="1150" spans="1:30">
      <c r="A1150" t="s">
        <v>4587</v>
      </c>
      <c r="B1150" t="s">
        <v>4588</v>
      </c>
      <c r="C1150" s="3">
        <v>420042</v>
      </c>
      <c r="D1150" s="19" t="str">
        <f t="shared" si="17"/>
        <v>42</v>
      </c>
      <c r="E1150" t="s">
        <v>812</v>
      </c>
      <c r="F1150" t="s">
        <v>4547</v>
      </c>
      <c r="G1150" t="s">
        <v>4589</v>
      </c>
      <c r="H1150" t="s">
        <v>4590</v>
      </c>
      <c r="I1150">
        <v>1036</v>
      </c>
      <c r="J1150" t="s">
        <v>33</v>
      </c>
      <c r="K1150" t="s">
        <v>34</v>
      </c>
      <c r="L1150" t="s">
        <v>302</v>
      </c>
      <c r="M1150" t="s">
        <v>22</v>
      </c>
      <c r="N1150" t="s">
        <v>816</v>
      </c>
      <c r="O1150">
        <v>378</v>
      </c>
      <c r="P1150">
        <v>229</v>
      </c>
      <c r="Q1150">
        <v>193</v>
      </c>
      <c r="R1150">
        <v>354</v>
      </c>
      <c r="S1150">
        <v>374</v>
      </c>
      <c r="T1150">
        <v>2</v>
      </c>
      <c r="U1150">
        <v>47</v>
      </c>
      <c r="V1150">
        <v>376</v>
      </c>
      <c r="W1150">
        <v>2</v>
      </c>
      <c r="X1150">
        <v>7</v>
      </c>
      <c r="Y1150">
        <v>9</v>
      </c>
      <c r="Z1150">
        <v>9</v>
      </c>
      <c r="AA1150">
        <v>2</v>
      </c>
      <c r="AB1150">
        <v>421540042</v>
      </c>
      <c r="AD1150">
        <v>2331</v>
      </c>
    </row>
    <row r="1151" spans="1:30">
      <c r="A1151" t="s">
        <v>4319</v>
      </c>
      <c r="B1151" t="s">
        <v>4320</v>
      </c>
      <c r="C1151" s="3">
        <v>420049</v>
      </c>
      <c r="D1151" s="19" t="str">
        <f t="shared" si="17"/>
        <v>42</v>
      </c>
      <c r="E1151" t="s">
        <v>812</v>
      </c>
      <c r="F1151" t="s">
        <v>4304</v>
      </c>
      <c r="G1151" t="s">
        <v>4321</v>
      </c>
      <c r="H1151" t="s">
        <v>4322</v>
      </c>
      <c r="I1151">
        <v>1628</v>
      </c>
      <c r="J1151" t="s">
        <v>33</v>
      </c>
      <c r="K1151" t="s">
        <v>34</v>
      </c>
      <c r="L1151" t="s">
        <v>302</v>
      </c>
      <c r="M1151" t="s">
        <v>22</v>
      </c>
      <c r="N1151" t="s">
        <v>816</v>
      </c>
      <c r="O1151">
        <v>590</v>
      </c>
      <c r="P1151">
        <v>8</v>
      </c>
      <c r="Q1151">
        <v>502</v>
      </c>
      <c r="R1151">
        <v>384</v>
      </c>
      <c r="S1151">
        <v>580</v>
      </c>
      <c r="T1151">
        <v>1</v>
      </c>
      <c r="U1151">
        <v>88</v>
      </c>
      <c r="V1151">
        <v>579</v>
      </c>
      <c r="W1151">
        <v>11</v>
      </c>
      <c r="X1151">
        <v>9</v>
      </c>
      <c r="Y1151">
        <v>20</v>
      </c>
      <c r="Z1151">
        <v>22</v>
      </c>
      <c r="AA1151">
        <v>4</v>
      </c>
      <c r="AB1151">
        <v>420560049</v>
      </c>
      <c r="AD1151">
        <v>304.07</v>
      </c>
    </row>
    <row r="1152" spans="1:30">
      <c r="A1152" t="s">
        <v>4598</v>
      </c>
      <c r="B1152" t="s">
        <v>4599</v>
      </c>
      <c r="C1152" s="3">
        <v>420056</v>
      </c>
      <c r="D1152" s="19" t="str">
        <f t="shared" si="17"/>
        <v>42</v>
      </c>
      <c r="E1152" t="s">
        <v>812</v>
      </c>
      <c r="F1152" t="s">
        <v>4560</v>
      </c>
      <c r="G1152" t="s">
        <v>4600</v>
      </c>
      <c r="H1152" t="s">
        <v>4601</v>
      </c>
      <c r="I1152">
        <v>1733</v>
      </c>
      <c r="J1152" t="s">
        <v>33</v>
      </c>
      <c r="K1152" t="s">
        <v>34</v>
      </c>
      <c r="L1152" t="s">
        <v>302</v>
      </c>
      <c r="M1152" t="s">
        <v>22</v>
      </c>
      <c r="N1152" t="s">
        <v>816</v>
      </c>
      <c r="O1152">
        <v>693</v>
      </c>
      <c r="P1152">
        <v>620</v>
      </c>
      <c r="Q1152">
        <v>540</v>
      </c>
      <c r="R1152">
        <v>615</v>
      </c>
      <c r="S1152">
        <v>688</v>
      </c>
      <c r="T1152">
        <v>0</v>
      </c>
      <c r="U1152">
        <v>102</v>
      </c>
      <c r="V1152">
        <v>692</v>
      </c>
      <c r="W1152">
        <v>1</v>
      </c>
      <c r="X1152">
        <v>4</v>
      </c>
      <c r="Y1152">
        <v>5</v>
      </c>
      <c r="Z1152">
        <v>10</v>
      </c>
      <c r="AA1152">
        <v>1</v>
      </c>
      <c r="AB1152">
        <v>420770056</v>
      </c>
      <c r="AD1152">
        <v>2631.17</v>
      </c>
    </row>
    <row r="1153" spans="1:30">
      <c r="A1153" t="s">
        <v>2386</v>
      </c>
      <c r="B1153" t="s">
        <v>2387</v>
      </c>
      <c r="C1153" s="3">
        <v>420063</v>
      </c>
      <c r="D1153" s="19" t="str">
        <f t="shared" si="17"/>
        <v>42</v>
      </c>
      <c r="E1153" t="s">
        <v>812</v>
      </c>
      <c r="F1153" t="s">
        <v>1185</v>
      </c>
      <c r="G1153" t="s">
        <v>2388</v>
      </c>
      <c r="H1153" t="s">
        <v>2389</v>
      </c>
      <c r="I1153">
        <v>2345</v>
      </c>
      <c r="J1153" t="s">
        <v>33</v>
      </c>
      <c r="K1153" t="s">
        <v>34</v>
      </c>
      <c r="L1153" t="s">
        <v>302</v>
      </c>
      <c r="M1153" t="s">
        <v>22</v>
      </c>
      <c r="N1153" t="s">
        <v>816</v>
      </c>
      <c r="O1153">
        <v>809</v>
      </c>
      <c r="P1153">
        <v>758</v>
      </c>
      <c r="Q1153">
        <v>651</v>
      </c>
      <c r="R1153">
        <v>670</v>
      </c>
      <c r="S1153">
        <v>801</v>
      </c>
      <c r="T1153">
        <v>0</v>
      </c>
      <c r="U1153">
        <v>119</v>
      </c>
      <c r="V1153">
        <v>796</v>
      </c>
      <c r="W1153">
        <v>13</v>
      </c>
      <c r="X1153">
        <v>15</v>
      </c>
      <c r="Y1153">
        <v>28</v>
      </c>
      <c r="Z1153">
        <v>28</v>
      </c>
      <c r="AA1153">
        <v>12</v>
      </c>
      <c r="AB1153">
        <v>421260063</v>
      </c>
      <c r="AD1153">
        <v>750.7</v>
      </c>
    </row>
    <row r="1154" spans="1:30">
      <c r="A1154" t="s">
        <v>4583</v>
      </c>
      <c r="B1154" t="s">
        <v>4584</v>
      </c>
      <c r="C1154" s="3">
        <v>420070</v>
      </c>
      <c r="D1154" s="19" t="str">
        <f t="shared" ref="D1154:D1217" si="18">MID(B1154,1,2)</f>
        <v>42</v>
      </c>
      <c r="E1154" t="s">
        <v>812</v>
      </c>
      <c r="F1154" t="s">
        <v>3941</v>
      </c>
      <c r="G1154" t="s">
        <v>4585</v>
      </c>
      <c r="H1154" t="s">
        <v>4586</v>
      </c>
      <c r="I1154">
        <v>499</v>
      </c>
      <c r="J1154" t="s">
        <v>33</v>
      </c>
      <c r="K1154" t="s">
        <v>34</v>
      </c>
      <c r="L1154" t="s">
        <v>302</v>
      </c>
      <c r="M1154" t="s">
        <v>22</v>
      </c>
      <c r="N1154" t="s">
        <v>816</v>
      </c>
      <c r="O1154">
        <v>199</v>
      </c>
      <c r="P1154">
        <v>95</v>
      </c>
      <c r="Q1154">
        <v>0</v>
      </c>
      <c r="R1154">
        <v>184</v>
      </c>
      <c r="S1154">
        <v>199</v>
      </c>
      <c r="T1154">
        <v>0</v>
      </c>
      <c r="U1154">
        <v>0</v>
      </c>
      <c r="V1154">
        <v>197</v>
      </c>
      <c r="W1154">
        <v>2</v>
      </c>
      <c r="X1154">
        <v>0</v>
      </c>
      <c r="Y1154">
        <v>2</v>
      </c>
      <c r="Z1154">
        <v>6</v>
      </c>
      <c r="AA1154">
        <v>5</v>
      </c>
      <c r="AB1154">
        <v>420980070</v>
      </c>
      <c r="AD1154">
        <v>3478.75</v>
      </c>
    </row>
    <row r="1155" spans="1:30">
      <c r="A1155" t="s">
        <v>4649</v>
      </c>
      <c r="B1155" t="s">
        <v>4650</v>
      </c>
      <c r="C1155" s="3">
        <v>420077</v>
      </c>
      <c r="D1155" s="19" t="str">
        <f t="shared" si="18"/>
        <v>42</v>
      </c>
      <c r="E1155" t="s">
        <v>812</v>
      </c>
      <c r="F1155" t="s">
        <v>4626</v>
      </c>
      <c r="G1155" t="s">
        <v>4651</v>
      </c>
      <c r="H1155" t="s">
        <v>4626</v>
      </c>
      <c r="I1155">
        <v>4233</v>
      </c>
      <c r="J1155" t="s">
        <v>33</v>
      </c>
      <c r="K1155" t="s">
        <v>34</v>
      </c>
      <c r="L1155" t="s">
        <v>302</v>
      </c>
      <c r="M1155" t="s">
        <v>22</v>
      </c>
      <c r="N1155" t="s">
        <v>816</v>
      </c>
      <c r="O1155">
        <v>1293</v>
      </c>
      <c r="P1155">
        <v>1194</v>
      </c>
      <c r="Q1155">
        <v>1049</v>
      </c>
      <c r="R1155">
        <v>1093</v>
      </c>
      <c r="S1155">
        <v>1284</v>
      </c>
      <c r="T1155">
        <v>29</v>
      </c>
      <c r="U1155">
        <v>213</v>
      </c>
      <c r="V1155">
        <v>1255</v>
      </c>
      <c r="W1155">
        <v>38</v>
      </c>
      <c r="X1155">
        <v>26</v>
      </c>
      <c r="Y1155">
        <v>64</v>
      </c>
      <c r="Z1155">
        <v>66</v>
      </c>
      <c r="AA1155">
        <v>31</v>
      </c>
      <c r="AB1155">
        <v>420280077</v>
      </c>
      <c r="AD1155">
        <v>729.64</v>
      </c>
    </row>
    <row r="1156" spans="1:30">
      <c r="A1156" t="s">
        <v>4423</v>
      </c>
      <c r="B1156" t="s">
        <v>4424</v>
      </c>
      <c r="C1156" s="3">
        <v>420084</v>
      </c>
      <c r="D1156" s="19" t="str">
        <f t="shared" si="18"/>
        <v>42</v>
      </c>
      <c r="E1156" t="s">
        <v>812</v>
      </c>
      <c r="F1156" t="s">
        <v>4304</v>
      </c>
      <c r="G1156" t="s">
        <v>4425</v>
      </c>
      <c r="H1156" t="s">
        <v>4426</v>
      </c>
      <c r="I1156">
        <v>428</v>
      </c>
      <c r="J1156" t="s">
        <v>33</v>
      </c>
      <c r="K1156" t="s">
        <v>34</v>
      </c>
      <c r="L1156" t="s">
        <v>302</v>
      </c>
      <c r="M1156" t="s">
        <v>22</v>
      </c>
      <c r="N1156" t="s">
        <v>816</v>
      </c>
      <c r="O1156">
        <v>135</v>
      </c>
      <c r="P1156">
        <v>103</v>
      </c>
      <c r="Q1156">
        <v>93</v>
      </c>
      <c r="R1156">
        <v>103</v>
      </c>
      <c r="S1156">
        <v>132</v>
      </c>
      <c r="T1156">
        <v>0</v>
      </c>
      <c r="U1156">
        <v>40</v>
      </c>
      <c r="V1156">
        <v>135</v>
      </c>
      <c r="W1156">
        <v>0</v>
      </c>
      <c r="X1156">
        <v>3</v>
      </c>
      <c r="Y1156">
        <v>3</v>
      </c>
      <c r="Z1156">
        <v>5</v>
      </c>
      <c r="AA1156">
        <v>1</v>
      </c>
      <c r="AB1156">
        <v>420560084</v>
      </c>
      <c r="AD1156">
        <v>452.56</v>
      </c>
    </row>
    <row r="1157" spans="1:30">
      <c r="A1157" t="s">
        <v>3882</v>
      </c>
      <c r="B1157" t="s">
        <v>3883</v>
      </c>
      <c r="C1157" s="3">
        <v>420091</v>
      </c>
      <c r="D1157" s="19" t="str">
        <f t="shared" si="18"/>
        <v>42</v>
      </c>
      <c r="E1157" t="s">
        <v>812</v>
      </c>
      <c r="F1157" t="s">
        <v>3465</v>
      </c>
      <c r="G1157" t="s">
        <v>3884</v>
      </c>
      <c r="H1157" t="s">
        <v>3885</v>
      </c>
      <c r="I1157">
        <v>3062</v>
      </c>
      <c r="J1157" t="s">
        <v>33</v>
      </c>
      <c r="K1157" t="s">
        <v>34</v>
      </c>
      <c r="L1157" t="s">
        <v>302</v>
      </c>
      <c r="M1157" t="s">
        <v>22</v>
      </c>
      <c r="N1157" t="s">
        <v>816</v>
      </c>
      <c r="O1157">
        <v>1177</v>
      </c>
      <c r="P1157">
        <v>857</v>
      </c>
      <c r="Q1157">
        <v>996</v>
      </c>
      <c r="R1157">
        <v>1150</v>
      </c>
      <c r="S1157">
        <v>1173</v>
      </c>
      <c r="T1157">
        <v>0</v>
      </c>
      <c r="U1157">
        <v>148</v>
      </c>
      <c r="V1157">
        <v>1155</v>
      </c>
      <c r="W1157">
        <v>22</v>
      </c>
      <c r="X1157">
        <v>8</v>
      </c>
      <c r="Y1157">
        <v>30</v>
      </c>
      <c r="Z1157">
        <v>17</v>
      </c>
      <c r="AA1157">
        <v>3</v>
      </c>
      <c r="AB1157">
        <v>421190091</v>
      </c>
      <c r="AD1157">
        <v>773.68</v>
      </c>
    </row>
    <row r="1158" spans="1:30">
      <c r="A1158" t="s">
        <v>979</v>
      </c>
      <c r="B1158" t="s">
        <v>980</v>
      </c>
      <c r="C1158" s="3">
        <v>420098</v>
      </c>
      <c r="D1158" s="19" t="str">
        <f t="shared" si="18"/>
        <v>42</v>
      </c>
      <c r="E1158" t="s">
        <v>812</v>
      </c>
      <c r="F1158" t="s">
        <v>981</v>
      </c>
      <c r="G1158" t="s">
        <v>982</v>
      </c>
      <c r="H1158" t="s">
        <v>981</v>
      </c>
      <c r="I1158">
        <v>675</v>
      </c>
      <c r="J1158" t="s">
        <v>33</v>
      </c>
      <c r="K1158" t="s">
        <v>34</v>
      </c>
      <c r="L1158" t="s">
        <v>302</v>
      </c>
      <c r="M1158" t="s">
        <v>22</v>
      </c>
      <c r="N1158" t="s">
        <v>816</v>
      </c>
      <c r="O1158">
        <v>221</v>
      </c>
      <c r="P1158">
        <v>144</v>
      </c>
      <c r="Q1158">
        <v>0</v>
      </c>
      <c r="R1158">
        <v>94</v>
      </c>
      <c r="S1158">
        <v>214</v>
      </c>
      <c r="T1158">
        <v>0</v>
      </c>
      <c r="U1158">
        <v>84</v>
      </c>
      <c r="V1158">
        <v>218</v>
      </c>
      <c r="W1158">
        <v>3</v>
      </c>
      <c r="X1158">
        <v>10</v>
      </c>
      <c r="Y1158">
        <v>13</v>
      </c>
      <c r="Z1158">
        <v>14</v>
      </c>
      <c r="AA1158">
        <v>1</v>
      </c>
      <c r="AB1158">
        <v>420350098</v>
      </c>
      <c r="AD1158">
        <v>801.05</v>
      </c>
    </row>
    <row r="1159" spans="1:30">
      <c r="A1159" t="s">
        <v>4307</v>
      </c>
      <c r="B1159" t="s">
        <v>4308</v>
      </c>
      <c r="C1159" s="3">
        <v>420105</v>
      </c>
      <c r="D1159" s="19" t="str">
        <f t="shared" si="18"/>
        <v>42</v>
      </c>
      <c r="E1159" t="s">
        <v>812</v>
      </c>
      <c r="F1159" t="s">
        <v>4304</v>
      </c>
      <c r="G1159" t="s">
        <v>4309</v>
      </c>
      <c r="H1159" t="s">
        <v>4310</v>
      </c>
      <c r="I1159">
        <v>764</v>
      </c>
      <c r="J1159" t="s">
        <v>33</v>
      </c>
      <c r="K1159" t="s">
        <v>34</v>
      </c>
      <c r="L1159" t="s">
        <v>302</v>
      </c>
      <c r="M1159" t="s">
        <v>22</v>
      </c>
      <c r="N1159" t="s">
        <v>816</v>
      </c>
      <c r="O1159">
        <v>277</v>
      </c>
      <c r="P1159">
        <v>226</v>
      </c>
      <c r="Q1159">
        <v>226</v>
      </c>
      <c r="R1159">
        <v>269</v>
      </c>
      <c r="S1159">
        <v>273</v>
      </c>
      <c r="T1159">
        <v>0</v>
      </c>
      <c r="U1159">
        <v>60</v>
      </c>
      <c r="V1159">
        <v>274</v>
      </c>
      <c r="W1159">
        <v>3</v>
      </c>
      <c r="X1159">
        <v>2</v>
      </c>
      <c r="Y1159">
        <v>5</v>
      </c>
      <c r="Z1159">
        <v>9</v>
      </c>
      <c r="AA1159">
        <v>3</v>
      </c>
      <c r="AB1159">
        <v>420560105</v>
      </c>
      <c r="AD1159">
        <v>279.39</v>
      </c>
    </row>
    <row r="1160" spans="1:30">
      <c r="A1160" t="s">
        <v>1680</v>
      </c>
      <c r="B1160" t="s">
        <v>1681</v>
      </c>
      <c r="C1160" s="3">
        <v>420112</v>
      </c>
      <c r="D1160" s="19" t="str">
        <f t="shared" si="18"/>
        <v>42</v>
      </c>
      <c r="E1160" t="s">
        <v>812</v>
      </c>
      <c r="F1160" t="s">
        <v>1682</v>
      </c>
      <c r="G1160" t="s">
        <v>1683</v>
      </c>
      <c r="H1160" t="s">
        <v>1684</v>
      </c>
      <c r="I1160">
        <v>1762</v>
      </c>
      <c r="J1160" t="s">
        <v>33</v>
      </c>
      <c r="K1160" t="s">
        <v>34</v>
      </c>
      <c r="L1160" t="s">
        <v>302</v>
      </c>
      <c r="M1160" t="s">
        <v>22</v>
      </c>
      <c r="N1160" t="s">
        <v>816</v>
      </c>
      <c r="O1160">
        <v>623</v>
      </c>
      <c r="P1160">
        <v>544</v>
      </c>
      <c r="Q1160">
        <v>468</v>
      </c>
      <c r="R1160">
        <v>583</v>
      </c>
      <c r="S1160">
        <v>621</v>
      </c>
      <c r="T1160">
        <v>23</v>
      </c>
      <c r="U1160">
        <v>90</v>
      </c>
      <c r="V1160">
        <v>609</v>
      </c>
      <c r="W1160">
        <v>14</v>
      </c>
      <c r="X1160">
        <v>4</v>
      </c>
      <c r="Y1160">
        <v>18</v>
      </c>
      <c r="Z1160">
        <v>10</v>
      </c>
      <c r="AA1160">
        <v>2</v>
      </c>
      <c r="AB1160">
        <v>420070112</v>
      </c>
      <c r="AD1160">
        <v>852.98</v>
      </c>
    </row>
    <row r="1161" spans="1:30">
      <c r="A1161" t="s">
        <v>4660</v>
      </c>
      <c r="B1161" t="s">
        <v>13194</v>
      </c>
      <c r="C1161" s="3">
        <v>425056</v>
      </c>
      <c r="D1161" s="19" t="str">
        <f t="shared" si="18"/>
        <v>42</v>
      </c>
      <c r="E1161" t="s">
        <v>812</v>
      </c>
      <c r="F1161" t="s">
        <v>4617</v>
      </c>
      <c r="G1161" t="s">
        <v>4662</v>
      </c>
      <c r="H1161" t="s">
        <v>4663</v>
      </c>
      <c r="I1161">
        <v>530</v>
      </c>
      <c r="J1161" t="s">
        <v>19</v>
      </c>
      <c r="K1161" t="s">
        <v>791</v>
      </c>
      <c r="L1161" t="s">
        <v>792</v>
      </c>
      <c r="M1161" t="s">
        <v>22</v>
      </c>
      <c r="N1161" t="s">
        <v>816</v>
      </c>
      <c r="O1161">
        <v>181</v>
      </c>
      <c r="P1161">
        <v>123</v>
      </c>
      <c r="Q1161">
        <v>115</v>
      </c>
      <c r="R1161">
        <v>178</v>
      </c>
      <c r="S1161">
        <v>178</v>
      </c>
      <c r="T1161">
        <v>1</v>
      </c>
      <c r="U1161">
        <v>0</v>
      </c>
      <c r="V1161">
        <v>178</v>
      </c>
      <c r="W1161">
        <v>3</v>
      </c>
      <c r="X1161">
        <v>0</v>
      </c>
      <c r="Y1161">
        <v>3</v>
      </c>
      <c r="Z1161">
        <v>7</v>
      </c>
      <c r="AA1161">
        <v>5</v>
      </c>
      <c r="AB1161">
        <v>421055056</v>
      </c>
      <c r="AD1161">
        <v>375.55</v>
      </c>
    </row>
    <row r="1162" spans="1:30">
      <c r="A1162" t="s">
        <v>1984</v>
      </c>
      <c r="B1162" t="s">
        <v>1985</v>
      </c>
      <c r="C1162" s="3">
        <v>420119</v>
      </c>
      <c r="D1162" s="19" t="str">
        <f t="shared" si="18"/>
        <v>42</v>
      </c>
      <c r="E1162" t="s">
        <v>812</v>
      </c>
      <c r="F1162" t="s">
        <v>981</v>
      </c>
      <c r="G1162" t="s">
        <v>1986</v>
      </c>
      <c r="H1162" t="s">
        <v>1987</v>
      </c>
      <c r="I1162">
        <v>9470</v>
      </c>
      <c r="J1162" t="s">
        <v>33</v>
      </c>
      <c r="K1162" t="s">
        <v>34</v>
      </c>
      <c r="L1162" t="s">
        <v>302</v>
      </c>
      <c r="M1162" t="s">
        <v>22</v>
      </c>
      <c r="N1162" t="s">
        <v>816</v>
      </c>
      <c r="O1162">
        <v>3329</v>
      </c>
      <c r="P1162">
        <v>788</v>
      </c>
      <c r="Q1162">
        <v>2989</v>
      </c>
      <c r="R1162">
        <v>3156</v>
      </c>
      <c r="S1162">
        <v>3322</v>
      </c>
      <c r="T1162">
        <v>1080</v>
      </c>
      <c r="U1162">
        <v>279</v>
      </c>
      <c r="V1162">
        <v>3234</v>
      </c>
      <c r="W1162">
        <v>95</v>
      </c>
      <c r="X1162">
        <v>18</v>
      </c>
      <c r="Y1162">
        <v>113</v>
      </c>
      <c r="Z1162">
        <v>55</v>
      </c>
      <c r="AA1162">
        <v>19</v>
      </c>
      <c r="AB1162">
        <v>420350119</v>
      </c>
      <c r="AD1162">
        <v>1025.53</v>
      </c>
    </row>
    <row r="1163" spans="1:30">
      <c r="A1163" t="s">
        <v>1519</v>
      </c>
      <c r="B1163" t="s">
        <v>1520</v>
      </c>
      <c r="C1163" s="3">
        <v>420126</v>
      </c>
      <c r="D1163" s="19" t="str">
        <f t="shared" si="18"/>
        <v>42</v>
      </c>
      <c r="E1163" t="s">
        <v>812</v>
      </c>
      <c r="F1163" t="s">
        <v>1318</v>
      </c>
      <c r="G1163" t="s">
        <v>1521</v>
      </c>
      <c r="H1163" t="s">
        <v>1522</v>
      </c>
      <c r="I1163">
        <v>1482</v>
      </c>
      <c r="J1163" t="s">
        <v>33</v>
      </c>
      <c r="K1163" t="s">
        <v>34</v>
      </c>
      <c r="L1163" t="s">
        <v>302</v>
      </c>
      <c r="M1163" t="s">
        <v>22</v>
      </c>
      <c r="N1163" t="s">
        <v>816</v>
      </c>
      <c r="O1163">
        <v>504</v>
      </c>
      <c r="P1163">
        <v>453</v>
      </c>
      <c r="Q1163">
        <v>453</v>
      </c>
      <c r="R1163">
        <v>485</v>
      </c>
      <c r="S1163">
        <v>501</v>
      </c>
      <c r="T1163">
        <v>2</v>
      </c>
      <c r="U1163">
        <v>59</v>
      </c>
      <c r="V1163">
        <v>480</v>
      </c>
      <c r="W1163">
        <v>24</v>
      </c>
      <c r="X1163">
        <v>1</v>
      </c>
      <c r="Y1163">
        <v>25</v>
      </c>
      <c r="Z1163">
        <v>17</v>
      </c>
      <c r="AA1163">
        <v>8</v>
      </c>
      <c r="AB1163">
        <v>421330126</v>
      </c>
      <c r="AD1163">
        <v>449.69</v>
      </c>
    </row>
    <row r="1164" spans="1:30">
      <c r="A1164" t="s">
        <v>4633</v>
      </c>
      <c r="B1164" t="s">
        <v>4634</v>
      </c>
      <c r="C1164" s="3">
        <v>420133</v>
      </c>
      <c r="D1164" s="19" t="str">
        <f t="shared" si="18"/>
        <v>42</v>
      </c>
      <c r="E1164" t="s">
        <v>812</v>
      </c>
      <c r="F1164" t="s">
        <v>4547</v>
      </c>
      <c r="G1164" t="s">
        <v>4635</v>
      </c>
      <c r="H1164" t="s">
        <v>4636</v>
      </c>
      <c r="I1164">
        <v>12583</v>
      </c>
      <c r="J1164" t="s">
        <v>33</v>
      </c>
      <c r="K1164" t="s">
        <v>34</v>
      </c>
      <c r="L1164" t="s">
        <v>302</v>
      </c>
      <c r="M1164" t="s">
        <v>22</v>
      </c>
      <c r="N1164" t="s">
        <v>816</v>
      </c>
      <c r="O1164">
        <v>4127</v>
      </c>
      <c r="P1164">
        <v>3948</v>
      </c>
      <c r="Q1164">
        <v>3590</v>
      </c>
      <c r="R1164">
        <v>3790</v>
      </c>
      <c r="S1164">
        <v>4098</v>
      </c>
      <c r="T1164">
        <v>2551</v>
      </c>
      <c r="U1164">
        <v>475</v>
      </c>
      <c r="V1164">
        <v>4051</v>
      </c>
      <c r="W1164">
        <v>76</v>
      </c>
      <c r="X1164">
        <v>46</v>
      </c>
      <c r="Y1164">
        <v>122</v>
      </c>
      <c r="Z1164">
        <v>169</v>
      </c>
      <c r="AA1164">
        <v>54</v>
      </c>
      <c r="AB1164">
        <v>421540133</v>
      </c>
      <c r="AD1164">
        <v>10524.06</v>
      </c>
    </row>
    <row r="1165" spans="1:30">
      <c r="A1165" t="s">
        <v>4571</v>
      </c>
      <c r="B1165" t="s">
        <v>4572</v>
      </c>
      <c r="C1165" s="3">
        <v>420140</v>
      </c>
      <c r="D1165" s="19" t="str">
        <f t="shared" si="18"/>
        <v>42</v>
      </c>
      <c r="E1165" t="s">
        <v>812</v>
      </c>
      <c r="F1165" t="s">
        <v>4565</v>
      </c>
      <c r="G1165" t="s">
        <v>4573</v>
      </c>
      <c r="H1165" t="s">
        <v>4574</v>
      </c>
      <c r="I1165">
        <v>1062</v>
      </c>
      <c r="J1165" t="s">
        <v>33</v>
      </c>
      <c r="K1165" t="s">
        <v>34</v>
      </c>
      <c r="L1165" t="s">
        <v>302</v>
      </c>
      <c r="M1165" t="s">
        <v>22</v>
      </c>
      <c r="N1165" t="s">
        <v>816</v>
      </c>
      <c r="O1165">
        <v>401</v>
      </c>
      <c r="P1165">
        <v>348</v>
      </c>
      <c r="Q1165">
        <v>338</v>
      </c>
      <c r="R1165">
        <v>279</v>
      </c>
      <c r="S1165">
        <v>399</v>
      </c>
      <c r="T1165">
        <v>2</v>
      </c>
      <c r="U1165">
        <v>74</v>
      </c>
      <c r="V1165">
        <v>394</v>
      </c>
      <c r="W1165">
        <v>7</v>
      </c>
      <c r="X1165">
        <v>5</v>
      </c>
      <c r="Y1165">
        <v>12</v>
      </c>
      <c r="Z1165">
        <v>9</v>
      </c>
      <c r="AA1165">
        <v>2</v>
      </c>
      <c r="AB1165">
        <v>420700140</v>
      </c>
      <c r="AD1165">
        <v>586.38</v>
      </c>
    </row>
    <row r="1166" spans="1:30">
      <c r="A1166" t="s">
        <v>4733</v>
      </c>
      <c r="B1166" t="s">
        <v>4734</v>
      </c>
      <c r="C1166" s="3">
        <v>420147</v>
      </c>
      <c r="D1166" s="19" t="str">
        <f t="shared" si="18"/>
        <v>42</v>
      </c>
      <c r="E1166" t="s">
        <v>812</v>
      </c>
      <c r="F1166" t="s">
        <v>4617</v>
      </c>
      <c r="G1166" t="s">
        <v>4735</v>
      </c>
      <c r="H1166" t="s">
        <v>4736</v>
      </c>
      <c r="I1166">
        <v>57669</v>
      </c>
      <c r="J1166" t="s">
        <v>33</v>
      </c>
      <c r="K1166" t="s">
        <v>34</v>
      </c>
      <c r="L1166" t="s">
        <v>302</v>
      </c>
      <c r="M1166" t="s">
        <v>22</v>
      </c>
      <c r="N1166" t="s">
        <v>816</v>
      </c>
      <c r="O1166">
        <v>19203</v>
      </c>
      <c r="P1166">
        <v>17906</v>
      </c>
      <c r="Q1166">
        <v>18138</v>
      </c>
      <c r="R1166">
        <v>13373</v>
      </c>
      <c r="S1166">
        <v>19110</v>
      </c>
      <c r="T1166">
        <v>17530</v>
      </c>
      <c r="U1166">
        <v>1518</v>
      </c>
      <c r="V1166">
        <v>18614</v>
      </c>
      <c r="W1166">
        <v>589</v>
      </c>
      <c r="X1166">
        <v>139</v>
      </c>
      <c r="Y1166">
        <v>728</v>
      </c>
      <c r="Z1166">
        <v>585</v>
      </c>
      <c r="AA1166">
        <v>303</v>
      </c>
      <c r="AB1166">
        <v>421050147</v>
      </c>
      <c r="AD1166">
        <v>1305.3699999999999</v>
      </c>
    </row>
    <row r="1167" spans="1:30">
      <c r="A1167" t="s">
        <v>4698</v>
      </c>
      <c r="B1167" t="s">
        <v>4699</v>
      </c>
      <c r="C1167" s="3">
        <v>420154</v>
      </c>
      <c r="D1167" s="19" t="str">
        <f t="shared" si="18"/>
        <v>42</v>
      </c>
      <c r="E1167" t="s">
        <v>812</v>
      </c>
      <c r="F1167" t="s">
        <v>4560</v>
      </c>
      <c r="G1167" t="s">
        <v>927</v>
      </c>
      <c r="H1167" t="s">
        <v>926</v>
      </c>
      <c r="I1167">
        <v>2801</v>
      </c>
      <c r="J1167" t="s">
        <v>33</v>
      </c>
      <c r="K1167" t="s">
        <v>34</v>
      </c>
      <c r="L1167" t="s">
        <v>302</v>
      </c>
      <c r="M1167" t="s">
        <v>22</v>
      </c>
      <c r="N1167" t="s">
        <v>816</v>
      </c>
      <c r="O1167">
        <v>1091</v>
      </c>
      <c r="P1167">
        <v>975</v>
      </c>
      <c r="Q1167">
        <v>891</v>
      </c>
      <c r="R1167">
        <v>880</v>
      </c>
      <c r="S1167">
        <v>1085</v>
      </c>
      <c r="T1167">
        <v>0</v>
      </c>
      <c r="U1167">
        <v>132</v>
      </c>
      <c r="V1167">
        <v>1081</v>
      </c>
      <c r="W1167">
        <v>10</v>
      </c>
      <c r="X1167">
        <v>23</v>
      </c>
      <c r="Y1167">
        <v>33</v>
      </c>
      <c r="Z1167">
        <v>15</v>
      </c>
      <c r="AA1167">
        <v>3</v>
      </c>
      <c r="AB1167">
        <v>420770154</v>
      </c>
      <c r="AD1167">
        <v>2257.34</v>
      </c>
    </row>
    <row r="1168" spans="1:30">
      <c r="A1168" t="s">
        <v>4595</v>
      </c>
      <c r="B1168" t="s">
        <v>4596</v>
      </c>
      <c r="C1168" s="3">
        <v>420161</v>
      </c>
      <c r="D1168" s="19" t="str">
        <f t="shared" si="18"/>
        <v>42</v>
      </c>
      <c r="E1168" t="s">
        <v>812</v>
      </c>
      <c r="F1168" t="s">
        <v>4565</v>
      </c>
      <c r="G1168" t="s">
        <v>4597</v>
      </c>
      <c r="H1168" t="s">
        <v>4565</v>
      </c>
      <c r="I1168">
        <v>5037</v>
      </c>
      <c r="J1168" t="s">
        <v>33</v>
      </c>
      <c r="K1168" t="s">
        <v>34</v>
      </c>
      <c r="L1168" t="s">
        <v>302</v>
      </c>
      <c r="M1168" t="s">
        <v>22</v>
      </c>
      <c r="N1168" t="s">
        <v>816</v>
      </c>
      <c r="O1168">
        <v>1744</v>
      </c>
      <c r="P1168">
        <v>1424</v>
      </c>
      <c r="Q1168">
        <v>1365</v>
      </c>
      <c r="R1168">
        <v>1321</v>
      </c>
      <c r="S1168">
        <v>1661</v>
      </c>
      <c r="T1168">
        <v>16</v>
      </c>
      <c r="U1168">
        <v>173</v>
      </c>
      <c r="V1168">
        <v>1716</v>
      </c>
      <c r="W1168">
        <v>28</v>
      </c>
      <c r="X1168">
        <v>11</v>
      </c>
      <c r="Y1168">
        <v>39</v>
      </c>
      <c r="Z1168">
        <v>174</v>
      </c>
      <c r="AA1168">
        <v>12</v>
      </c>
      <c r="AB1168">
        <v>420700161</v>
      </c>
      <c r="AD1168">
        <v>1002.56</v>
      </c>
    </row>
    <row r="1169" spans="1:30">
      <c r="A1169" t="s">
        <v>1316</v>
      </c>
      <c r="B1169" t="s">
        <v>1317</v>
      </c>
      <c r="C1169" s="3">
        <v>420168</v>
      </c>
      <c r="D1169" s="19" t="str">
        <f t="shared" si="18"/>
        <v>42</v>
      </c>
      <c r="E1169" t="s">
        <v>812</v>
      </c>
      <c r="F1169" t="s">
        <v>1318</v>
      </c>
      <c r="G1169" t="s">
        <v>1319</v>
      </c>
      <c r="H1169" t="s">
        <v>1320</v>
      </c>
      <c r="I1169">
        <v>4894</v>
      </c>
      <c r="J1169" t="s">
        <v>33</v>
      </c>
      <c r="K1169" t="s">
        <v>34</v>
      </c>
      <c r="L1169" t="s">
        <v>302</v>
      </c>
      <c r="M1169" t="s">
        <v>22</v>
      </c>
      <c r="N1169" t="s">
        <v>816</v>
      </c>
      <c r="O1169">
        <v>1636</v>
      </c>
      <c r="P1169">
        <v>1558</v>
      </c>
      <c r="Q1169">
        <v>1481</v>
      </c>
      <c r="R1169">
        <v>1616</v>
      </c>
      <c r="S1169">
        <v>1615</v>
      </c>
      <c r="T1169">
        <v>555</v>
      </c>
      <c r="U1169">
        <v>130</v>
      </c>
      <c r="V1169">
        <v>1620</v>
      </c>
      <c r="W1169">
        <v>16</v>
      </c>
      <c r="X1169">
        <v>14</v>
      </c>
      <c r="Y1169">
        <v>30</v>
      </c>
      <c r="Z1169">
        <v>58</v>
      </c>
      <c r="AA1169">
        <v>21</v>
      </c>
      <c r="AB1169">
        <v>421330168</v>
      </c>
      <c r="AD1169">
        <v>1091.0999999999999</v>
      </c>
    </row>
    <row r="1170" spans="1:30">
      <c r="A1170" t="s">
        <v>4479</v>
      </c>
      <c r="B1170" t="s">
        <v>4480</v>
      </c>
      <c r="C1170" s="3">
        <v>420175</v>
      </c>
      <c r="D1170" s="19" t="str">
        <f t="shared" si="18"/>
        <v>42</v>
      </c>
      <c r="E1170" t="s">
        <v>812</v>
      </c>
      <c r="F1170" t="s">
        <v>4304</v>
      </c>
      <c r="G1170" t="s">
        <v>4481</v>
      </c>
      <c r="H1170" t="s">
        <v>4482</v>
      </c>
      <c r="I1170">
        <v>7741</v>
      </c>
      <c r="J1170" t="s">
        <v>33</v>
      </c>
      <c r="K1170" t="s">
        <v>34</v>
      </c>
      <c r="L1170" t="s">
        <v>302</v>
      </c>
      <c r="M1170" t="s">
        <v>22</v>
      </c>
      <c r="N1170" t="s">
        <v>816</v>
      </c>
      <c r="O1170">
        <v>2622</v>
      </c>
      <c r="P1170">
        <v>2508</v>
      </c>
      <c r="Q1170">
        <v>2299</v>
      </c>
      <c r="R1170">
        <v>2423</v>
      </c>
      <c r="S1170">
        <v>2602</v>
      </c>
      <c r="T1170">
        <v>2040</v>
      </c>
      <c r="U1170">
        <v>294</v>
      </c>
      <c r="V1170">
        <v>2549</v>
      </c>
      <c r="W1170">
        <v>73</v>
      </c>
      <c r="X1170">
        <v>27</v>
      </c>
      <c r="Y1170">
        <v>100</v>
      </c>
      <c r="Z1170">
        <v>106</v>
      </c>
      <c r="AA1170">
        <v>61</v>
      </c>
      <c r="AB1170">
        <v>420560175</v>
      </c>
      <c r="AD1170">
        <v>903.07</v>
      </c>
    </row>
    <row r="1171" spans="1:30">
      <c r="A1171" t="s">
        <v>4602</v>
      </c>
      <c r="B1171" t="s">
        <v>4603</v>
      </c>
      <c r="C1171" s="3">
        <v>420182</v>
      </c>
      <c r="D1171" s="19" t="str">
        <f t="shared" si="18"/>
        <v>42</v>
      </c>
      <c r="E1171" t="s">
        <v>812</v>
      </c>
      <c r="F1171" t="s">
        <v>4560</v>
      </c>
      <c r="G1171" t="s">
        <v>4604</v>
      </c>
      <c r="H1171" t="s">
        <v>4605</v>
      </c>
      <c r="I1171">
        <v>2598</v>
      </c>
      <c r="J1171" t="s">
        <v>33</v>
      </c>
      <c r="K1171" t="s">
        <v>34</v>
      </c>
      <c r="L1171" t="s">
        <v>302</v>
      </c>
      <c r="M1171" t="s">
        <v>22</v>
      </c>
      <c r="N1171" t="s">
        <v>816</v>
      </c>
      <c r="O1171">
        <v>972</v>
      </c>
      <c r="P1171">
        <v>879</v>
      </c>
      <c r="Q1171">
        <v>822</v>
      </c>
      <c r="R1171">
        <v>514</v>
      </c>
      <c r="S1171">
        <v>969</v>
      </c>
      <c r="T1171">
        <v>0</v>
      </c>
      <c r="U1171">
        <v>104</v>
      </c>
      <c r="V1171">
        <v>939</v>
      </c>
      <c r="W1171">
        <v>33</v>
      </c>
      <c r="X1171">
        <v>17</v>
      </c>
      <c r="Y1171">
        <v>50</v>
      </c>
      <c r="Z1171">
        <v>18</v>
      </c>
      <c r="AA1171">
        <v>1</v>
      </c>
      <c r="AB1171">
        <v>420770182</v>
      </c>
      <c r="AD1171">
        <v>1398.94</v>
      </c>
    </row>
    <row r="1172" spans="1:30">
      <c r="A1172" t="s">
        <v>4606</v>
      </c>
      <c r="B1172" t="s">
        <v>4607</v>
      </c>
      <c r="C1172" s="3">
        <v>420189</v>
      </c>
      <c r="D1172" s="19" t="str">
        <f t="shared" si="18"/>
        <v>42</v>
      </c>
      <c r="E1172" t="s">
        <v>812</v>
      </c>
      <c r="F1172" t="s">
        <v>4608</v>
      </c>
      <c r="G1172" t="s">
        <v>4609</v>
      </c>
      <c r="H1172" t="s">
        <v>4610</v>
      </c>
      <c r="I1172">
        <v>2277</v>
      </c>
      <c r="J1172" t="s">
        <v>33</v>
      </c>
      <c r="K1172" t="s">
        <v>34</v>
      </c>
      <c r="L1172" t="s">
        <v>302</v>
      </c>
      <c r="M1172" t="s">
        <v>22</v>
      </c>
      <c r="N1172" t="s">
        <v>816</v>
      </c>
      <c r="O1172">
        <v>712</v>
      </c>
      <c r="P1172">
        <v>591</v>
      </c>
      <c r="Q1172">
        <v>520</v>
      </c>
      <c r="R1172">
        <v>581</v>
      </c>
      <c r="S1172">
        <v>707</v>
      </c>
      <c r="T1172">
        <v>0</v>
      </c>
      <c r="U1172">
        <v>142</v>
      </c>
      <c r="V1172">
        <v>666</v>
      </c>
      <c r="W1172">
        <v>46</v>
      </c>
      <c r="X1172">
        <v>3</v>
      </c>
      <c r="Y1172">
        <v>49</v>
      </c>
      <c r="Z1172">
        <v>27</v>
      </c>
      <c r="AA1172">
        <v>20</v>
      </c>
      <c r="AB1172">
        <v>420140189</v>
      </c>
      <c r="AD1172">
        <v>7757.72</v>
      </c>
    </row>
    <row r="1173" spans="1:30">
      <c r="A1173" t="s">
        <v>810</v>
      </c>
      <c r="B1173" t="s">
        <v>811</v>
      </c>
      <c r="C1173" s="3">
        <v>420196</v>
      </c>
      <c r="D1173" s="19" t="str">
        <f t="shared" si="18"/>
        <v>42</v>
      </c>
      <c r="E1173" t="s">
        <v>812</v>
      </c>
      <c r="F1173" t="s">
        <v>813</v>
      </c>
      <c r="G1173" t="s">
        <v>814</v>
      </c>
      <c r="H1173" t="s">
        <v>815</v>
      </c>
      <c r="I1173">
        <v>963</v>
      </c>
      <c r="J1173" t="s">
        <v>33</v>
      </c>
      <c r="K1173" t="s">
        <v>34</v>
      </c>
      <c r="L1173" t="s">
        <v>302</v>
      </c>
      <c r="M1173" t="s">
        <v>22</v>
      </c>
      <c r="N1173" t="s">
        <v>816</v>
      </c>
      <c r="O1173">
        <v>298</v>
      </c>
      <c r="P1173">
        <v>192</v>
      </c>
      <c r="Q1173">
        <v>0</v>
      </c>
      <c r="R1173">
        <v>294</v>
      </c>
      <c r="S1173">
        <v>264</v>
      </c>
      <c r="T1173">
        <v>0</v>
      </c>
      <c r="U1173">
        <v>92</v>
      </c>
      <c r="V1173">
        <v>288</v>
      </c>
      <c r="W1173">
        <v>10</v>
      </c>
      <c r="X1173">
        <v>9</v>
      </c>
      <c r="Y1173">
        <v>19</v>
      </c>
      <c r="Z1173">
        <v>66</v>
      </c>
      <c r="AA1173">
        <v>26</v>
      </c>
      <c r="AB1173">
        <v>420630196</v>
      </c>
      <c r="AD1173">
        <v>4571.37</v>
      </c>
    </row>
    <row r="1174" spans="1:30">
      <c r="A1174" t="s">
        <v>1183</v>
      </c>
      <c r="B1174" t="s">
        <v>1184</v>
      </c>
      <c r="C1174" s="3">
        <v>420210</v>
      </c>
      <c r="D1174" s="19" t="str">
        <f t="shared" si="18"/>
        <v>42</v>
      </c>
      <c r="E1174" t="s">
        <v>812</v>
      </c>
      <c r="F1174" t="s">
        <v>1185</v>
      </c>
      <c r="G1174" t="s">
        <v>1186</v>
      </c>
      <c r="H1174" t="s">
        <v>1187</v>
      </c>
      <c r="I1174">
        <v>1392</v>
      </c>
      <c r="J1174" t="s">
        <v>33</v>
      </c>
      <c r="K1174" t="s">
        <v>34</v>
      </c>
      <c r="L1174" t="s">
        <v>302</v>
      </c>
      <c r="M1174" t="s">
        <v>22</v>
      </c>
      <c r="N1174" t="s">
        <v>816</v>
      </c>
      <c r="O1174">
        <v>429</v>
      </c>
      <c r="P1174">
        <v>354</v>
      </c>
      <c r="Q1174">
        <v>268</v>
      </c>
      <c r="R1174">
        <v>397</v>
      </c>
      <c r="S1174">
        <v>426</v>
      </c>
      <c r="T1174">
        <v>0</v>
      </c>
      <c r="U1174">
        <v>97</v>
      </c>
      <c r="V1174">
        <v>427</v>
      </c>
      <c r="W1174">
        <v>2</v>
      </c>
      <c r="X1174">
        <v>12</v>
      </c>
      <c r="Y1174">
        <v>14</v>
      </c>
      <c r="Z1174">
        <v>36</v>
      </c>
      <c r="AA1174">
        <v>19</v>
      </c>
      <c r="AB1174">
        <v>421260210</v>
      </c>
      <c r="AD1174">
        <v>1394.52</v>
      </c>
    </row>
    <row r="1175" spans="1:30">
      <c r="A1175" t="s">
        <v>4629</v>
      </c>
      <c r="B1175" t="s">
        <v>4630</v>
      </c>
      <c r="C1175" s="3">
        <v>420217</v>
      </c>
      <c r="D1175" s="19" t="str">
        <f t="shared" si="18"/>
        <v>42</v>
      </c>
      <c r="E1175" t="s">
        <v>812</v>
      </c>
      <c r="F1175" t="s">
        <v>4626</v>
      </c>
      <c r="G1175" t="s">
        <v>4631</v>
      </c>
      <c r="H1175" t="s">
        <v>4632</v>
      </c>
      <c r="I1175">
        <v>1749</v>
      </c>
      <c r="J1175" t="s">
        <v>33</v>
      </c>
      <c r="K1175" t="s">
        <v>34</v>
      </c>
      <c r="L1175" t="s">
        <v>302</v>
      </c>
      <c r="M1175" t="s">
        <v>22</v>
      </c>
      <c r="N1175" t="s">
        <v>816</v>
      </c>
      <c r="O1175">
        <v>634</v>
      </c>
      <c r="P1175">
        <v>594</v>
      </c>
      <c r="Q1175">
        <v>525</v>
      </c>
      <c r="R1175">
        <v>537</v>
      </c>
      <c r="S1175">
        <v>629</v>
      </c>
      <c r="T1175">
        <v>27</v>
      </c>
      <c r="U1175">
        <v>62</v>
      </c>
      <c r="V1175">
        <v>596</v>
      </c>
      <c r="W1175">
        <v>38</v>
      </c>
      <c r="X1175">
        <v>9</v>
      </c>
      <c r="Y1175">
        <v>47</v>
      </c>
      <c r="Z1175">
        <v>23</v>
      </c>
      <c r="AA1175">
        <v>7</v>
      </c>
      <c r="AB1175">
        <v>420280217</v>
      </c>
      <c r="AD1175">
        <v>602</v>
      </c>
    </row>
    <row r="1176" spans="1:30">
      <c r="A1176" t="s">
        <v>4579</v>
      </c>
      <c r="B1176" t="s">
        <v>4580</v>
      </c>
      <c r="C1176" s="3">
        <v>420224</v>
      </c>
      <c r="D1176" s="19" t="str">
        <f t="shared" si="18"/>
        <v>42</v>
      </c>
      <c r="E1176" t="s">
        <v>812</v>
      </c>
      <c r="F1176" t="s">
        <v>3941</v>
      </c>
      <c r="G1176" t="s">
        <v>4581</v>
      </c>
      <c r="H1176" t="s">
        <v>4582</v>
      </c>
      <c r="I1176">
        <v>796</v>
      </c>
      <c r="J1176" t="s">
        <v>33</v>
      </c>
      <c r="K1176" t="s">
        <v>34</v>
      </c>
      <c r="L1176" t="s">
        <v>302</v>
      </c>
      <c r="M1176" t="s">
        <v>22</v>
      </c>
      <c r="N1176" t="s">
        <v>816</v>
      </c>
      <c r="O1176">
        <v>265</v>
      </c>
      <c r="P1176">
        <v>217</v>
      </c>
      <c r="Q1176">
        <v>0</v>
      </c>
      <c r="R1176">
        <v>256</v>
      </c>
      <c r="S1176">
        <v>261</v>
      </c>
      <c r="T1176">
        <v>1</v>
      </c>
      <c r="U1176">
        <v>66</v>
      </c>
      <c r="V1176">
        <v>265</v>
      </c>
      <c r="W1176">
        <v>0</v>
      </c>
      <c r="X1176">
        <v>8</v>
      </c>
      <c r="Y1176">
        <v>8</v>
      </c>
      <c r="Z1176">
        <v>11</v>
      </c>
      <c r="AA1176">
        <v>3</v>
      </c>
      <c r="AB1176">
        <v>420980224</v>
      </c>
      <c r="AD1176">
        <v>1204.45</v>
      </c>
    </row>
    <row r="1177" spans="1:30">
      <c r="A1177" t="s">
        <v>4567</v>
      </c>
      <c r="B1177" t="s">
        <v>4568</v>
      </c>
      <c r="C1177" s="3">
        <v>420231</v>
      </c>
      <c r="D1177" s="19" t="str">
        <f t="shared" si="18"/>
        <v>42</v>
      </c>
      <c r="E1177" t="s">
        <v>812</v>
      </c>
      <c r="F1177" t="s">
        <v>1682</v>
      </c>
      <c r="G1177" t="s">
        <v>4569</v>
      </c>
      <c r="H1177" t="s">
        <v>4570</v>
      </c>
      <c r="I1177">
        <v>4950</v>
      </c>
      <c r="J1177" t="s">
        <v>33</v>
      </c>
      <c r="K1177" t="s">
        <v>34</v>
      </c>
      <c r="L1177" t="s">
        <v>302</v>
      </c>
      <c r="M1177" t="s">
        <v>22</v>
      </c>
      <c r="N1177" t="s">
        <v>816</v>
      </c>
      <c r="O1177">
        <v>1783</v>
      </c>
      <c r="P1177">
        <v>1673</v>
      </c>
      <c r="Q1177">
        <v>1601</v>
      </c>
      <c r="R1177">
        <v>1725</v>
      </c>
      <c r="S1177">
        <v>1776</v>
      </c>
      <c r="T1177">
        <v>1264</v>
      </c>
      <c r="U1177">
        <v>176</v>
      </c>
      <c r="V1177">
        <v>1747</v>
      </c>
      <c r="W1177">
        <v>36</v>
      </c>
      <c r="X1177">
        <v>8</v>
      </c>
      <c r="Y1177">
        <v>44</v>
      </c>
      <c r="Z1177">
        <v>32</v>
      </c>
      <c r="AA1177">
        <v>10</v>
      </c>
      <c r="AB1177">
        <v>420070231</v>
      </c>
      <c r="AD1177">
        <v>748.54</v>
      </c>
    </row>
    <row r="1178" spans="1:30">
      <c r="A1178" t="s">
        <v>4694</v>
      </c>
      <c r="B1178" t="s">
        <v>4695</v>
      </c>
      <c r="C1178" s="3">
        <v>420238</v>
      </c>
      <c r="D1178" s="19" t="str">
        <f t="shared" si="18"/>
        <v>42</v>
      </c>
      <c r="E1178" t="s">
        <v>812</v>
      </c>
      <c r="F1178" t="s">
        <v>981</v>
      </c>
      <c r="G1178" t="s">
        <v>4696</v>
      </c>
      <c r="H1178" t="s">
        <v>4697</v>
      </c>
      <c r="I1178">
        <v>456</v>
      </c>
      <c r="J1178" t="s">
        <v>33</v>
      </c>
      <c r="K1178" t="s">
        <v>34</v>
      </c>
      <c r="L1178" t="s">
        <v>302</v>
      </c>
      <c r="M1178" t="s">
        <v>22</v>
      </c>
      <c r="N1178" t="s">
        <v>816</v>
      </c>
      <c r="O1178">
        <v>173</v>
      </c>
      <c r="P1178">
        <v>113</v>
      </c>
      <c r="Q1178">
        <v>105</v>
      </c>
      <c r="R1178">
        <v>152</v>
      </c>
      <c r="S1178">
        <v>173</v>
      </c>
      <c r="T1178">
        <v>2</v>
      </c>
      <c r="U1178">
        <v>0</v>
      </c>
      <c r="V1178">
        <v>171</v>
      </c>
      <c r="W1178">
        <v>2</v>
      </c>
      <c r="X1178">
        <v>2</v>
      </c>
      <c r="Y1178">
        <v>4</v>
      </c>
      <c r="Z1178">
        <v>3</v>
      </c>
      <c r="AA1178">
        <v>0</v>
      </c>
      <c r="AB1178">
        <v>420350238</v>
      </c>
      <c r="AD1178">
        <v>503.62</v>
      </c>
    </row>
    <row r="1179" spans="1:30">
      <c r="A1179" t="s">
        <v>4620</v>
      </c>
      <c r="B1179" t="s">
        <v>4621</v>
      </c>
      <c r="C1179" s="3">
        <v>420245</v>
      </c>
      <c r="D1179" s="19" t="str">
        <f t="shared" si="18"/>
        <v>42</v>
      </c>
      <c r="E1179" t="s">
        <v>812</v>
      </c>
      <c r="F1179" t="s">
        <v>4227</v>
      </c>
      <c r="G1179" t="s">
        <v>4622</v>
      </c>
      <c r="H1179" t="s">
        <v>4623</v>
      </c>
      <c r="I1179">
        <v>573</v>
      </c>
      <c r="J1179" t="s">
        <v>33</v>
      </c>
      <c r="K1179" t="s">
        <v>34</v>
      </c>
      <c r="L1179" t="s">
        <v>302</v>
      </c>
      <c r="M1179" t="s">
        <v>22</v>
      </c>
      <c r="N1179" t="s">
        <v>816</v>
      </c>
      <c r="O1179">
        <v>202</v>
      </c>
      <c r="P1179">
        <v>160</v>
      </c>
      <c r="Q1179">
        <v>130</v>
      </c>
      <c r="R1179">
        <v>189</v>
      </c>
      <c r="S1179">
        <v>200</v>
      </c>
      <c r="T1179">
        <v>2</v>
      </c>
      <c r="U1179">
        <v>0</v>
      </c>
      <c r="V1179">
        <v>198</v>
      </c>
      <c r="W1179">
        <v>4</v>
      </c>
      <c r="X1179">
        <v>2</v>
      </c>
      <c r="Y1179">
        <v>6</v>
      </c>
      <c r="Z1179">
        <v>6</v>
      </c>
      <c r="AA1179">
        <v>2</v>
      </c>
      <c r="AB1179">
        <v>421470245</v>
      </c>
      <c r="AD1179">
        <v>375.48</v>
      </c>
    </row>
    <row r="1180" spans="1:30">
      <c r="A1180" t="s">
        <v>4741</v>
      </c>
      <c r="B1180" t="s">
        <v>4742</v>
      </c>
      <c r="C1180" s="3">
        <v>420252</v>
      </c>
      <c r="D1180" s="19" t="str">
        <f t="shared" si="18"/>
        <v>42</v>
      </c>
      <c r="E1180" t="s">
        <v>812</v>
      </c>
      <c r="F1180" t="s">
        <v>3465</v>
      </c>
      <c r="G1180" t="s">
        <v>4743</v>
      </c>
      <c r="H1180" t="s">
        <v>4744</v>
      </c>
      <c r="I1180">
        <v>875</v>
      </c>
      <c r="J1180" t="s">
        <v>33</v>
      </c>
      <c r="K1180" t="s">
        <v>34</v>
      </c>
      <c r="L1180" t="s">
        <v>302</v>
      </c>
      <c r="M1180" t="s">
        <v>22</v>
      </c>
      <c r="N1180" t="s">
        <v>816</v>
      </c>
      <c r="O1180">
        <v>308</v>
      </c>
      <c r="P1180">
        <v>244</v>
      </c>
      <c r="Q1180">
        <v>252</v>
      </c>
      <c r="R1180">
        <v>278</v>
      </c>
      <c r="S1180">
        <v>305</v>
      </c>
      <c r="T1180">
        <v>0</v>
      </c>
      <c r="U1180">
        <v>58</v>
      </c>
      <c r="V1180">
        <v>303</v>
      </c>
      <c r="W1180">
        <v>5</v>
      </c>
      <c r="X1180">
        <v>4</v>
      </c>
      <c r="Y1180">
        <v>9</v>
      </c>
      <c r="Z1180">
        <v>9</v>
      </c>
      <c r="AA1180">
        <v>4</v>
      </c>
      <c r="AB1180">
        <v>421190252</v>
      </c>
      <c r="AD1180">
        <v>326.24</v>
      </c>
    </row>
    <row r="1181" spans="1:30">
      <c r="A1181" t="s">
        <v>4537</v>
      </c>
      <c r="B1181" t="s">
        <v>4538</v>
      </c>
      <c r="C1181" s="3">
        <v>420259</v>
      </c>
      <c r="D1181" s="19" t="str">
        <f t="shared" si="18"/>
        <v>42</v>
      </c>
      <c r="E1181" t="s">
        <v>812</v>
      </c>
      <c r="F1181" t="s">
        <v>1682</v>
      </c>
      <c r="G1181" t="s">
        <v>4539</v>
      </c>
      <c r="H1181" t="s">
        <v>4540</v>
      </c>
      <c r="I1181">
        <v>2331</v>
      </c>
      <c r="J1181" t="s">
        <v>33</v>
      </c>
      <c r="K1181" t="s">
        <v>34</v>
      </c>
      <c r="L1181" t="s">
        <v>302</v>
      </c>
      <c r="M1181" t="s">
        <v>22</v>
      </c>
      <c r="N1181" t="s">
        <v>816</v>
      </c>
      <c r="O1181">
        <v>798</v>
      </c>
      <c r="P1181">
        <v>681</v>
      </c>
      <c r="Q1181">
        <v>618</v>
      </c>
      <c r="R1181">
        <v>773</v>
      </c>
      <c r="S1181">
        <v>795</v>
      </c>
      <c r="T1181">
        <v>4</v>
      </c>
      <c r="U1181">
        <v>132</v>
      </c>
      <c r="V1181">
        <v>771</v>
      </c>
      <c r="W1181">
        <v>27</v>
      </c>
      <c r="X1181">
        <v>3</v>
      </c>
      <c r="Y1181">
        <v>30</v>
      </c>
      <c r="Z1181">
        <v>20</v>
      </c>
      <c r="AA1181">
        <v>9</v>
      </c>
      <c r="AB1181">
        <v>420070259</v>
      </c>
      <c r="AD1181">
        <v>1148.54</v>
      </c>
    </row>
    <row r="1182" spans="1:30">
      <c r="A1182" t="s">
        <v>2075</v>
      </c>
      <c r="B1182" t="s">
        <v>2076</v>
      </c>
      <c r="C1182" s="3">
        <v>420266</v>
      </c>
      <c r="D1182" s="19" t="str">
        <f t="shared" si="18"/>
        <v>42</v>
      </c>
      <c r="E1182" t="s">
        <v>812</v>
      </c>
      <c r="F1182" t="s">
        <v>981</v>
      </c>
      <c r="G1182" t="s">
        <v>2077</v>
      </c>
      <c r="H1182" t="s">
        <v>2078</v>
      </c>
      <c r="I1182">
        <v>546</v>
      </c>
      <c r="J1182" t="s">
        <v>33</v>
      </c>
      <c r="K1182" t="s">
        <v>34</v>
      </c>
      <c r="L1182" t="s">
        <v>302</v>
      </c>
      <c r="M1182" t="s">
        <v>22</v>
      </c>
      <c r="N1182" t="s">
        <v>816</v>
      </c>
      <c r="O1182">
        <v>193</v>
      </c>
      <c r="P1182">
        <v>152</v>
      </c>
      <c r="Q1182">
        <v>129</v>
      </c>
      <c r="R1182">
        <v>150</v>
      </c>
      <c r="S1182">
        <v>193</v>
      </c>
      <c r="T1182">
        <v>1</v>
      </c>
      <c r="U1182">
        <v>36</v>
      </c>
      <c r="V1182">
        <v>193</v>
      </c>
      <c r="W1182">
        <v>0</v>
      </c>
      <c r="X1182">
        <v>1</v>
      </c>
      <c r="Y1182">
        <v>1</v>
      </c>
      <c r="Z1182">
        <v>1</v>
      </c>
      <c r="AA1182">
        <v>0</v>
      </c>
      <c r="AB1182">
        <v>420350266</v>
      </c>
      <c r="AD1182">
        <v>327.62</v>
      </c>
    </row>
    <row r="1183" spans="1:30">
      <c r="A1183" t="s">
        <v>1905</v>
      </c>
      <c r="B1183" t="s">
        <v>1906</v>
      </c>
      <c r="C1183" s="3">
        <v>420273</v>
      </c>
      <c r="D1183" s="19" t="str">
        <f t="shared" si="18"/>
        <v>42</v>
      </c>
      <c r="E1183" t="s">
        <v>812</v>
      </c>
      <c r="F1183" t="s">
        <v>1185</v>
      </c>
      <c r="G1183" t="s">
        <v>1907</v>
      </c>
      <c r="H1183" t="s">
        <v>1908</v>
      </c>
      <c r="I1183">
        <v>2444</v>
      </c>
      <c r="J1183" t="s">
        <v>33</v>
      </c>
      <c r="K1183" t="s">
        <v>34</v>
      </c>
      <c r="L1183" t="s">
        <v>302</v>
      </c>
      <c r="M1183" t="s">
        <v>22</v>
      </c>
      <c r="N1183" t="s">
        <v>816</v>
      </c>
      <c r="O1183">
        <v>794</v>
      </c>
      <c r="P1183">
        <v>663</v>
      </c>
      <c r="Q1183">
        <v>679</v>
      </c>
      <c r="R1183">
        <v>181</v>
      </c>
      <c r="S1183">
        <v>788</v>
      </c>
      <c r="T1183">
        <v>0</v>
      </c>
      <c r="U1183">
        <v>156</v>
      </c>
      <c r="V1183">
        <v>762</v>
      </c>
      <c r="W1183">
        <v>32</v>
      </c>
      <c r="X1183">
        <v>8</v>
      </c>
      <c r="Y1183">
        <v>40</v>
      </c>
      <c r="Z1183">
        <v>29</v>
      </c>
      <c r="AA1183">
        <v>12</v>
      </c>
      <c r="AB1183">
        <v>421260273</v>
      </c>
      <c r="AD1183">
        <v>448.6</v>
      </c>
    </row>
    <row r="1184" spans="1:30">
      <c r="A1184" t="s">
        <v>4745</v>
      </c>
      <c r="B1184" t="s">
        <v>4746</v>
      </c>
      <c r="C1184" s="3">
        <v>420280</v>
      </c>
      <c r="D1184" s="19" t="str">
        <f t="shared" si="18"/>
        <v>42</v>
      </c>
      <c r="E1184" t="s">
        <v>812</v>
      </c>
      <c r="F1184" t="s">
        <v>4714</v>
      </c>
      <c r="G1184" t="s">
        <v>4747</v>
      </c>
      <c r="H1184" t="s">
        <v>4748</v>
      </c>
      <c r="I1184">
        <v>560</v>
      </c>
      <c r="J1184" t="s">
        <v>33</v>
      </c>
      <c r="K1184" t="s">
        <v>34</v>
      </c>
      <c r="L1184" t="s">
        <v>302</v>
      </c>
      <c r="M1184" t="s">
        <v>22</v>
      </c>
      <c r="N1184" t="s">
        <v>816</v>
      </c>
      <c r="O1184">
        <v>214</v>
      </c>
      <c r="P1184">
        <v>156</v>
      </c>
      <c r="Q1184">
        <v>0</v>
      </c>
      <c r="R1184">
        <v>205</v>
      </c>
      <c r="S1184">
        <v>207</v>
      </c>
      <c r="T1184">
        <v>0</v>
      </c>
      <c r="U1184">
        <v>56</v>
      </c>
      <c r="V1184">
        <v>209</v>
      </c>
      <c r="W1184">
        <v>5</v>
      </c>
      <c r="X1184">
        <v>10</v>
      </c>
      <c r="Y1184">
        <v>15</v>
      </c>
      <c r="Z1184">
        <v>18</v>
      </c>
      <c r="AA1184">
        <v>6</v>
      </c>
      <c r="AB1184">
        <v>420420280</v>
      </c>
      <c r="AD1184">
        <v>7916.88</v>
      </c>
    </row>
    <row r="1185" spans="1:30">
      <c r="A1185" t="s">
        <v>970</v>
      </c>
      <c r="B1185" t="s">
        <v>971</v>
      </c>
      <c r="C1185" s="3">
        <v>420287</v>
      </c>
      <c r="D1185" s="19" t="str">
        <f t="shared" si="18"/>
        <v>42</v>
      </c>
      <c r="E1185" t="s">
        <v>812</v>
      </c>
      <c r="F1185" t="s">
        <v>972</v>
      </c>
      <c r="G1185" t="s">
        <v>973</v>
      </c>
      <c r="H1185" t="s">
        <v>972</v>
      </c>
      <c r="I1185">
        <v>812</v>
      </c>
      <c r="J1185" t="s">
        <v>33</v>
      </c>
      <c r="K1185" t="s">
        <v>34</v>
      </c>
      <c r="L1185" t="s">
        <v>302</v>
      </c>
      <c r="M1185" t="s">
        <v>22</v>
      </c>
      <c r="N1185" t="s">
        <v>816</v>
      </c>
      <c r="O1185">
        <v>257</v>
      </c>
      <c r="P1185">
        <v>153</v>
      </c>
      <c r="Q1185">
        <v>79</v>
      </c>
      <c r="R1185">
        <v>253</v>
      </c>
      <c r="S1185">
        <v>211</v>
      </c>
      <c r="T1185">
        <v>3</v>
      </c>
      <c r="U1185">
        <v>76</v>
      </c>
      <c r="V1185">
        <v>216</v>
      </c>
      <c r="W1185">
        <v>41</v>
      </c>
      <c r="X1185">
        <v>12</v>
      </c>
      <c r="Y1185">
        <v>53</v>
      </c>
      <c r="Z1185">
        <v>70</v>
      </c>
      <c r="AA1185">
        <v>23</v>
      </c>
      <c r="AB1185">
        <v>421120287</v>
      </c>
      <c r="AD1185">
        <v>7735.85</v>
      </c>
    </row>
    <row r="1186" spans="1:30">
      <c r="A1186" t="s">
        <v>4545</v>
      </c>
      <c r="B1186" t="s">
        <v>4546</v>
      </c>
      <c r="C1186" s="3">
        <v>420294</v>
      </c>
      <c r="D1186" s="19" t="str">
        <f t="shared" si="18"/>
        <v>42</v>
      </c>
      <c r="E1186" t="s">
        <v>812</v>
      </c>
      <c r="F1186" t="s">
        <v>4547</v>
      </c>
      <c r="G1186" t="s">
        <v>4548</v>
      </c>
      <c r="H1186" t="s">
        <v>4549</v>
      </c>
      <c r="I1186">
        <v>596</v>
      </c>
      <c r="J1186" t="s">
        <v>33</v>
      </c>
      <c r="K1186" t="s">
        <v>34</v>
      </c>
      <c r="L1186" t="s">
        <v>302</v>
      </c>
      <c r="M1186" t="s">
        <v>22</v>
      </c>
      <c r="N1186" t="s">
        <v>816</v>
      </c>
      <c r="O1186">
        <v>236</v>
      </c>
      <c r="P1186">
        <v>152</v>
      </c>
      <c r="Q1186">
        <v>129</v>
      </c>
      <c r="R1186">
        <v>222</v>
      </c>
      <c r="S1186">
        <v>232</v>
      </c>
      <c r="T1186">
        <v>0</v>
      </c>
      <c r="U1186">
        <v>0</v>
      </c>
      <c r="V1186">
        <v>236</v>
      </c>
      <c r="W1186">
        <v>0</v>
      </c>
      <c r="X1186">
        <v>7</v>
      </c>
      <c r="Y1186">
        <v>7</v>
      </c>
      <c r="Z1186">
        <v>6</v>
      </c>
      <c r="AA1186">
        <v>0</v>
      </c>
      <c r="AB1186">
        <v>421540294</v>
      </c>
      <c r="AD1186">
        <v>1582.36</v>
      </c>
    </row>
    <row r="1187" spans="1:30">
      <c r="A1187" t="s">
        <v>3463</v>
      </c>
      <c r="B1187" t="s">
        <v>3464</v>
      </c>
      <c r="C1187" s="3">
        <v>420301</v>
      </c>
      <c r="D1187" s="19" t="str">
        <f t="shared" si="18"/>
        <v>42</v>
      </c>
      <c r="E1187" t="s">
        <v>812</v>
      </c>
      <c r="F1187" t="s">
        <v>3465</v>
      </c>
      <c r="G1187" t="s">
        <v>3466</v>
      </c>
      <c r="H1187" t="s">
        <v>3465</v>
      </c>
      <c r="I1187">
        <v>3966</v>
      </c>
      <c r="J1187" t="s">
        <v>33</v>
      </c>
      <c r="K1187" t="s">
        <v>34</v>
      </c>
      <c r="L1187" t="s">
        <v>302</v>
      </c>
      <c r="M1187" t="s">
        <v>22</v>
      </c>
      <c r="N1187" t="s">
        <v>816</v>
      </c>
      <c r="O1187">
        <v>1373</v>
      </c>
      <c r="P1187">
        <v>1275</v>
      </c>
      <c r="Q1187">
        <v>1151</v>
      </c>
      <c r="R1187">
        <v>1336</v>
      </c>
      <c r="S1187">
        <v>1363</v>
      </c>
      <c r="T1187">
        <v>0</v>
      </c>
      <c r="U1187">
        <v>201</v>
      </c>
      <c r="V1187">
        <v>1348</v>
      </c>
      <c r="W1187">
        <v>25</v>
      </c>
      <c r="X1187">
        <v>11</v>
      </c>
      <c r="Y1187">
        <v>36</v>
      </c>
      <c r="Z1187">
        <v>30</v>
      </c>
      <c r="AA1187">
        <v>10</v>
      </c>
      <c r="AB1187">
        <v>421190301</v>
      </c>
      <c r="AD1187">
        <v>955.8</v>
      </c>
    </row>
    <row r="1188" spans="1:30">
      <c r="A1188" t="s">
        <v>4279</v>
      </c>
      <c r="B1188" t="s">
        <v>4280</v>
      </c>
      <c r="C1188" s="3">
        <v>420308</v>
      </c>
      <c r="D1188" s="19" t="str">
        <f t="shared" si="18"/>
        <v>42</v>
      </c>
      <c r="E1188" t="s">
        <v>812</v>
      </c>
      <c r="F1188" t="s">
        <v>1185</v>
      </c>
      <c r="G1188" t="s">
        <v>4281</v>
      </c>
      <c r="H1188" t="s">
        <v>1185</v>
      </c>
      <c r="I1188">
        <v>3671</v>
      </c>
      <c r="J1188" t="s">
        <v>33</v>
      </c>
      <c r="K1188" t="s">
        <v>34</v>
      </c>
      <c r="L1188" t="s">
        <v>302</v>
      </c>
      <c r="M1188" t="s">
        <v>22</v>
      </c>
      <c r="N1188" t="s">
        <v>816</v>
      </c>
      <c r="O1188">
        <v>1201</v>
      </c>
      <c r="P1188">
        <v>1069</v>
      </c>
      <c r="Q1188">
        <v>933</v>
      </c>
      <c r="R1188">
        <v>1018</v>
      </c>
      <c r="S1188">
        <v>1193</v>
      </c>
      <c r="T1188">
        <v>0</v>
      </c>
      <c r="U1188">
        <v>182</v>
      </c>
      <c r="V1188">
        <v>1159</v>
      </c>
      <c r="W1188">
        <v>42</v>
      </c>
      <c r="X1188">
        <v>21</v>
      </c>
      <c r="Y1188">
        <v>63</v>
      </c>
      <c r="Z1188">
        <v>56</v>
      </c>
      <c r="AA1188">
        <v>29</v>
      </c>
      <c r="AB1188">
        <v>421260308</v>
      </c>
      <c r="AD1188">
        <v>1627.8</v>
      </c>
    </row>
    <row r="1189" spans="1:30">
      <c r="A1189" t="s">
        <v>4749</v>
      </c>
      <c r="B1189" t="s">
        <v>4750</v>
      </c>
      <c r="C1189" s="3">
        <v>420315</v>
      </c>
      <c r="D1189" s="19" t="str">
        <f t="shared" si="18"/>
        <v>42</v>
      </c>
      <c r="E1189" t="s">
        <v>812</v>
      </c>
      <c r="F1189" t="s">
        <v>1318</v>
      </c>
      <c r="G1189" t="s">
        <v>4751</v>
      </c>
      <c r="H1189" t="s">
        <v>1318</v>
      </c>
      <c r="I1189">
        <v>7591</v>
      </c>
      <c r="J1189" t="s">
        <v>33</v>
      </c>
      <c r="K1189" t="s">
        <v>34</v>
      </c>
      <c r="L1189" t="s">
        <v>302</v>
      </c>
      <c r="M1189" t="s">
        <v>22</v>
      </c>
      <c r="N1189" t="s">
        <v>816</v>
      </c>
      <c r="O1189">
        <v>2529</v>
      </c>
      <c r="P1189">
        <v>2345</v>
      </c>
      <c r="Q1189">
        <v>2352</v>
      </c>
      <c r="R1189">
        <v>1966</v>
      </c>
      <c r="S1189">
        <v>2516</v>
      </c>
      <c r="T1189">
        <v>1783</v>
      </c>
      <c r="U1189">
        <v>215</v>
      </c>
      <c r="V1189">
        <v>2497</v>
      </c>
      <c r="W1189">
        <v>32</v>
      </c>
      <c r="X1189">
        <v>12</v>
      </c>
      <c r="Y1189">
        <v>44</v>
      </c>
      <c r="Z1189">
        <v>73</v>
      </c>
      <c r="AA1189">
        <v>40</v>
      </c>
      <c r="AB1189">
        <v>421330315</v>
      </c>
      <c r="AD1189">
        <v>481.62</v>
      </c>
    </row>
    <row r="1190" spans="1:30">
      <c r="A1190" t="s">
        <v>4652</v>
      </c>
      <c r="B1190" t="s">
        <v>4653</v>
      </c>
      <c r="C1190" s="3">
        <v>420322</v>
      </c>
      <c r="D1190" s="19" t="str">
        <f t="shared" si="18"/>
        <v>42</v>
      </c>
      <c r="E1190" t="s">
        <v>812</v>
      </c>
      <c r="F1190" t="s">
        <v>1682</v>
      </c>
      <c r="G1190" t="s">
        <v>4654</v>
      </c>
      <c r="H1190" t="s">
        <v>4655</v>
      </c>
      <c r="I1190">
        <v>784</v>
      </c>
      <c r="J1190" t="s">
        <v>33</v>
      </c>
      <c r="K1190" t="s">
        <v>34</v>
      </c>
      <c r="L1190" t="s">
        <v>302</v>
      </c>
      <c r="M1190" t="s">
        <v>22</v>
      </c>
      <c r="N1190" t="s">
        <v>816</v>
      </c>
      <c r="O1190">
        <v>270</v>
      </c>
      <c r="P1190">
        <v>228</v>
      </c>
      <c r="Q1190">
        <v>214</v>
      </c>
      <c r="R1190">
        <v>265</v>
      </c>
      <c r="S1190">
        <v>268</v>
      </c>
      <c r="T1190">
        <v>1</v>
      </c>
      <c r="U1190">
        <v>53</v>
      </c>
      <c r="V1190">
        <v>260</v>
      </c>
      <c r="W1190">
        <v>10</v>
      </c>
      <c r="X1190">
        <v>1</v>
      </c>
      <c r="Y1190">
        <v>11</v>
      </c>
      <c r="Z1190">
        <v>2</v>
      </c>
      <c r="AA1190">
        <v>0</v>
      </c>
      <c r="AB1190">
        <v>420070322</v>
      </c>
      <c r="AD1190">
        <v>451.15</v>
      </c>
    </row>
    <row r="1191" spans="1:30">
      <c r="A1191" t="s">
        <v>3835</v>
      </c>
      <c r="B1191" t="s">
        <v>3836</v>
      </c>
      <c r="C1191" s="3">
        <v>420329</v>
      </c>
      <c r="D1191" s="19" t="str">
        <f t="shared" si="18"/>
        <v>42</v>
      </c>
      <c r="E1191" t="s">
        <v>812</v>
      </c>
      <c r="F1191" t="s">
        <v>3837</v>
      </c>
      <c r="G1191" t="s">
        <v>3838</v>
      </c>
      <c r="H1191" t="s">
        <v>3839</v>
      </c>
      <c r="I1191">
        <v>2966</v>
      </c>
      <c r="J1191" t="s">
        <v>33</v>
      </c>
      <c r="K1191" t="s">
        <v>34</v>
      </c>
      <c r="L1191" t="s">
        <v>302</v>
      </c>
      <c r="M1191" t="s">
        <v>22</v>
      </c>
      <c r="N1191" t="s">
        <v>816</v>
      </c>
      <c r="O1191">
        <v>936</v>
      </c>
      <c r="P1191">
        <v>799</v>
      </c>
      <c r="Q1191">
        <v>661</v>
      </c>
      <c r="R1191">
        <v>922</v>
      </c>
      <c r="S1191">
        <v>905</v>
      </c>
      <c r="T1191">
        <v>0</v>
      </c>
      <c r="U1191">
        <v>134</v>
      </c>
      <c r="V1191">
        <v>889</v>
      </c>
      <c r="W1191">
        <v>47</v>
      </c>
      <c r="X1191">
        <v>19</v>
      </c>
      <c r="Y1191">
        <v>66</v>
      </c>
      <c r="Z1191">
        <v>84</v>
      </c>
      <c r="AA1191">
        <v>30</v>
      </c>
      <c r="AB1191">
        <v>420490329</v>
      </c>
      <c r="AD1191">
        <v>8048.2</v>
      </c>
    </row>
    <row r="1192" spans="1:30">
      <c r="A1192" t="s">
        <v>4672</v>
      </c>
      <c r="B1192" t="s">
        <v>4673</v>
      </c>
      <c r="C1192" s="3">
        <v>420336</v>
      </c>
      <c r="D1192" s="19" t="str">
        <f t="shared" si="18"/>
        <v>42</v>
      </c>
      <c r="E1192" t="s">
        <v>812</v>
      </c>
      <c r="F1192" t="s">
        <v>97</v>
      </c>
      <c r="G1192" t="s">
        <v>742</v>
      </c>
      <c r="H1192" t="s">
        <v>741</v>
      </c>
      <c r="I1192">
        <v>103241</v>
      </c>
      <c r="J1192" t="s">
        <v>33</v>
      </c>
      <c r="K1192" t="s">
        <v>34</v>
      </c>
      <c r="L1192" t="s">
        <v>302</v>
      </c>
      <c r="M1192" t="s">
        <v>22</v>
      </c>
      <c r="N1192" t="s">
        <v>816</v>
      </c>
      <c r="O1192">
        <v>34947</v>
      </c>
      <c r="P1192">
        <v>32924</v>
      </c>
      <c r="Q1192">
        <v>32415</v>
      </c>
      <c r="R1192">
        <v>33793</v>
      </c>
      <c r="S1192">
        <v>34749</v>
      </c>
      <c r="T1192">
        <v>31454</v>
      </c>
      <c r="U1192">
        <v>3189</v>
      </c>
      <c r="V1192">
        <v>33853</v>
      </c>
      <c r="W1192">
        <v>1094</v>
      </c>
      <c r="X1192">
        <v>335</v>
      </c>
      <c r="Y1192">
        <v>1429</v>
      </c>
      <c r="Z1192">
        <v>1239</v>
      </c>
      <c r="AA1192">
        <v>699</v>
      </c>
      <c r="AB1192">
        <v>420210336</v>
      </c>
      <c r="AD1192">
        <v>1474.77</v>
      </c>
    </row>
    <row r="1193" spans="1:30">
      <c r="A1193" t="s">
        <v>4563</v>
      </c>
      <c r="B1193" t="s">
        <v>4564</v>
      </c>
      <c r="C1193" s="3">
        <v>420343</v>
      </c>
      <c r="D1193" s="19" t="str">
        <f t="shared" si="18"/>
        <v>42</v>
      </c>
      <c r="E1193" t="s">
        <v>812</v>
      </c>
      <c r="F1193" t="s">
        <v>4565</v>
      </c>
      <c r="G1193" t="s">
        <v>4566</v>
      </c>
      <c r="H1193" t="s">
        <v>3761</v>
      </c>
      <c r="I1193">
        <v>617</v>
      </c>
      <c r="J1193" t="s">
        <v>33</v>
      </c>
      <c r="K1193" t="s">
        <v>34</v>
      </c>
      <c r="L1193" t="s">
        <v>302</v>
      </c>
      <c r="M1193" t="s">
        <v>22</v>
      </c>
      <c r="N1193" t="s">
        <v>816</v>
      </c>
      <c r="O1193">
        <v>230</v>
      </c>
      <c r="P1193">
        <v>182</v>
      </c>
      <c r="Q1193">
        <v>148</v>
      </c>
      <c r="R1193">
        <v>224</v>
      </c>
      <c r="S1193">
        <v>226</v>
      </c>
      <c r="T1193">
        <v>0</v>
      </c>
      <c r="U1193">
        <v>34</v>
      </c>
      <c r="V1193">
        <v>229</v>
      </c>
      <c r="W1193">
        <v>1</v>
      </c>
      <c r="X1193">
        <v>5</v>
      </c>
      <c r="Y1193">
        <v>6</v>
      </c>
      <c r="Z1193">
        <v>6</v>
      </c>
      <c r="AA1193">
        <v>1</v>
      </c>
      <c r="AB1193">
        <v>420700343</v>
      </c>
      <c r="AD1193">
        <v>377.84</v>
      </c>
    </row>
    <row r="1194" spans="1:30">
      <c r="A1194" t="s">
        <v>4575</v>
      </c>
      <c r="B1194" t="s">
        <v>4576</v>
      </c>
      <c r="C1194" s="3">
        <v>420350</v>
      </c>
      <c r="D1194" s="19" t="str">
        <f t="shared" si="18"/>
        <v>42</v>
      </c>
      <c r="E1194" t="s">
        <v>812</v>
      </c>
      <c r="F1194" t="s">
        <v>3941</v>
      </c>
      <c r="G1194" t="s">
        <v>4577</v>
      </c>
      <c r="H1194" t="s">
        <v>4578</v>
      </c>
      <c r="I1194">
        <v>1450</v>
      </c>
      <c r="J1194" t="s">
        <v>33</v>
      </c>
      <c r="K1194" t="s">
        <v>34</v>
      </c>
      <c r="L1194" t="s">
        <v>302</v>
      </c>
      <c r="M1194" t="s">
        <v>22</v>
      </c>
      <c r="N1194" t="s">
        <v>816</v>
      </c>
      <c r="O1194">
        <v>460</v>
      </c>
      <c r="P1194">
        <v>387</v>
      </c>
      <c r="Q1194">
        <v>3</v>
      </c>
      <c r="R1194">
        <v>391</v>
      </c>
      <c r="S1194">
        <v>455</v>
      </c>
      <c r="T1194">
        <v>7</v>
      </c>
      <c r="U1194">
        <v>117</v>
      </c>
      <c r="V1194">
        <v>453</v>
      </c>
      <c r="W1194">
        <v>7</v>
      </c>
      <c r="X1194">
        <v>9</v>
      </c>
      <c r="Y1194">
        <v>16</v>
      </c>
      <c r="Z1194">
        <v>19</v>
      </c>
      <c r="AA1194">
        <v>3</v>
      </c>
      <c r="AB1194">
        <v>420980350</v>
      </c>
      <c r="AD1194">
        <v>3532.87</v>
      </c>
    </row>
    <row r="1195" spans="1:30">
      <c r="A1195" t="s">
        <v>4541</v>
      </c>
      <c r="B1195" t="s">
        <v>4542</v>
      </c>
      <c r="C1195" s="3">
        <v>420357</v>
      </c>
      <c r="D1195" s="19" t="str">
        <f t="shared" si="18"/>
        <v>42</v>
      </c>
      <c r="E1195" t="s">
        <v>812</v>
      </c>
      <c r="F1195" t="s">
        <v>4543</v>
      </c>
      <c r="G1195" t="s">
        <v>4544</v>
      </c>
      <c r="H1195" t="s">
        <v>4543</v>
      </c>
      <c r="I1195">
        <v>12134</v>
      </c>
      <c r="J1195" t="s">
        <v>33</v>
      </c>
      <c r="K1195" t="s">
        <v>34</v>
      </c>
      <c r="L1195" t="s">
        <v>302</v>
      </c>
      <c r="M1195" t="s">
        <v>22</v>
      </c>
      <c r="N1195" t="s">
        <v>816</v>
      </c>
      <c r="O1195">
        <v>3712</v>
      </c>
      <c r="P1195">
        <v>2400</v>
      </c>
      <c r="Q1195">
        <v>2732</v>
      </c>
      <c r="R1195">
        <v>2625</v>
      </c>
      <c r="S1195">
        <v>3677</v>
      </c>
      <c r="T1195">
        <v>1855</v>
      </c>
      <c r="U1195">
        <v>502</v>
      </c>
      <c r="V1195">
        <v>3619</v>
      </c>
      <c r="W1195">
        <v>93</v>
      </c>
      <c r="X1195">
        <v>49</v>
      </c>
      <c r="Y1195">
        <v>142</v>
      </c>
      <c r="Z1195">
        <v>173</v>
      </c>
      <c r="AA1195">
        <v>93</v>
      </c>
      <c r="AB1195">
        <v>421400357</v>
      </c>
      <c r="AD1195">
        <v>2304.85</v>
      </c>
    </row>
    <row r="1196" spans="1:30">
      <c r="A1196" t="s">
        <v>4641</v>
      </c>
      <c r="B1196" t="s">
        <v>4642</v>
      </c>
      <c r="C1196" s="3">
        <v>420364</v>
      </c>
      <c r="D1196" s="19" t="str">
        <f t="shared" si="18"/>
        <v>42</v>
      </c>
      <c r="E1196" t="s">
        <v>812</v>
      </c>
      <c r="F1196" t="s">
        <v>1682</v>
      </c>
      <c r="G1196" t="s">
        <v>4643</v>
      </c>
      <c r="H1196" t="s">
        <v>4644</v>
      </c>
      <c r="I1196">
        <v>436</v>
      </c>
      <c r="J1196" t="s">
        <v>33</v>
      </c>
      <c r="K1196" t="s">
        <v>34</v>
      </c>
      <c r="L1196" t="s">
        <v>302</v>
      </c>
      <c r="M1196" t="s">
        <v>22</v>
      </c>
      <c r="N1196" t="s">
        <v>816</v>
      </c>
      <c r="O1196">
        <v>156</v>
      </c>
      <c r="P1196">
        <v>100</v>
      </c>
      <c r="Q1196">
        <v>96</v>
      </c>
      <c r="R1196">
        <v>95</v>
      </c>
      <c r="S1196">
        <v>152</v>
      </c>
      <c r="T1196">
        <v>3</v>
      </c>
      <c r="U1196">
        <v>0</v>
      </c>
      <c r="V1196">
        <v>155</v>
      </c>
      <c r="W1196">
        <v>1</v>
      </c>
      <c r="X1196">
        <v>5</v>
      </c>
      <c r="Y1196">
        <v>6</v>
      </c>
      <c r="Z1196">
        <v>7</v>
      </c>
      <c r="AA1196">
        <v>2</v>
      </c>
      <c r="AB1196">
        <v>420070364</v>
      </c>
      <c r="AD1196">
        <v>703.17</v>
      </c>
    </row>
    <row r="1197" spans="1:30">
      <c r="A1197" t="s">
        <v>4225</v>
      </c>
      <c r="B1197" t="s">
        <v>4226</v>
      </c>
      <c r="C1197" s="3">
        <v>420371</v>
      </c>
      <c r="D1197" s="19" t="str">
        <f t="shared" si="18"/>
        <v>42</v>
      </c>
      <c r="E1197" t="s">
        <v>812</v>
      </c>
      <c r="F1197" t="s">
        <v>4227</v>
      </c>
      <c r="G1197" t="s">
        <v>4228</v>
      </c>
      <c r="H1197" t="s">
        <v>4227</v>
      </c>
      <c r="I1197">
        <v>3613</v>
      </c>
      <c r="J1197" t="s">
        <v>33</v>
      </c>
      <c r="K1197" t="s">
        <v>34</v>
      </c>
      <c r="L1197" t="s">
        <v>302</v>
      </c>
      <c r="M1197" t="s">
        <v>22</v>
      </c>
      <c r="N1197" t="s">
        <v>816</v>
      </c>
      <c r="O1197">
        <v>1218</v>
      </c>
      <c r="P1197">
        <v>1137</v>
      </c>
      <c r="Q1197">
        <v>1061</v>
      </c>
      <c r="R1197">
        <v>1079</v>
      </c>
      <c r="S1197">
        <v>1210</v>
      </c>
      <c r="T1197">
        <v>826</v>
      </c>
      <c r="U1197">
        <v>123</v>
      </c>
      <c r="V1197">
        <v>1190</v>
      </c>
      <c r="W1197">
        <v>28</v>
      </c>
      <c r="X1197">
        <v>12</v>
      </c>
      <c r="Y1197">
        <v>40</v>
      </c>
      <c r="Z1197">
        <v>31</v>
      </c>
      <c r="AA1197">
        <v>14</v>
      </c>
      <c r="AB1197">
        <v>421470371</v>
      </c>
      <c r="AD1197">
        <v>795.48</v>
      </c>
    </row>
    <row r="1198" spans="1:30">
      <c r="A1198" t="s">
        <v>4624</v>
      </c>
      <c r="B1198" t="s">
        <v>4625</v>
      </c>
      <c r="C1198" s="3">
        <v>420378</v>
      </c>
      <c r="D1198" s="19" t="str">
        <f t="shared" si="18"/>
        <v>42</v>
      </c>
      <c r="E1198" t="s">
        <v>812</v>
      </c>
      <c r="F1198" t="s">
        <v>4626</v>
      </c>
      <c r="G1198" t="s">
        <v>4627</v>
      </c>
      <c r="H1198" t="s">
        <v>4628</v>
      </c>
      <c r="I1198">
        <v>1193</v>
      </c>
      <c r="J1198" t="s">
        <v>33</v>
      </c>
      <c r="K1198" t="s">
        <v>34</v>
      </c>
      <c r="L1198" t="s">
        <v>302</v>
      </c>
      <c r="M1198" t="s">
        <v>22</v>
      </c>
      <c r="N1198" t="s">
        <v>816</v>
      </c>
      <c r="O1198">
        <v>402</v>
      </c>
      <c r="P1198">
        <v>313</v>
      </c>
      <c r="Q1198">
        <v>240</v>
      </c>
      <c r="R1198">
        <v>344</v>
      </c>
      <c r="S1198">
        <v>394</v>
      </c>
      <c r="T1198">
        <v>203</v>
      </c>
      <c r="U1198">
        <v>82</v>
      </c>
      <c r="V1198">
        <v>394</v>
      </c>
      <c r="W1198">
        <v>8</v>
      </c>
      <c r="X1198">
        <v>10</v>
      </c>
      <c r="Y1198">
        <v>18</v>
      </c>
      <c r="Z1198">
        <v>20</v>
      </c>
      <c r="AA1198">
        <v>7</v>
      </c>
      <c r="AB1198">
        <v>420280378</v>
      </c>
      <c r="AD1198">
        <v>724.96</v>
      </c>
    </row>
    <row r="1199" spans="1:30">
      <c r="A1199" t="s">
        <v>4722</v>
      </c>
      <c r="B1199" t="s">
        <v>4723</v>
      </c>
      <c r="C1199" s="3">
        <v>420385</v>
      </c>
      <c r="D1199" s="19" t="str">
        <f t="shared" si="18"/>
        <v>42</v>
      </c>
      <c r="E1199" t="s">
        <v>812</v>
      </c>
      <c r="F1199" t="s">
        <v>972</v>
      </c>
      <c r="G1199" t="s">
        <v>4724</v>
      </c>
      <c r="H1199" t="s">
        <v>1039</v>
      </c>
      <c r="I1199">
        <v>8507</v>
      </c>
      <c r="J1199" t="s">
        <v>33</v>
      </c>
      <c r="K1199" t="s">
        <v>34</v>
      </c>
      <c r="L1199" t="s">
        <v>302</v>
      </c>
      <c r="M1199" t="s">
        <v>22</v>
      </c>
      <c r="N1199" t="s">
        <v>816</v>
      </c>
      <c r="O1199">
        <v>2491</v>
      </c>
      <c r="P1199">
        <v>2265</v>
      </c>
      <c r="Q1199">
        <v>2166</v>
      </c>
      <c r="R1199">
        <v>2454</v>
      </c>
      <c r="S1199">
        <v>2412</v>
      </c>
      <c r="T1199">
        <v>2039</v>
      </c>
      <c r="U1199">
        <v>456</v>
      </c>
      <c r="V1199">
        <v>2410</v>
      </c>
      <c r="W1199">
        <v>81</v>
      </c>
      <c r="X1199">
        <v>89</v>
      </c>
      <c r="Y1199">
        <v>170</v>
      </c>
      <c r="Z1199">
        <v>232</v>
      </c>
      <c r="AA1199">
        <v>105</v>
      </c>
      <c r="AB1199">
        <v>421120385</v>
      </c>
      <c r="AD1199">
        <v>7595.44</v>
      </c>
    </row>
    <row r="1200" spans="1:30">
      <c r="A1200" t="s">
        <v>4752</v>
      </c>
      <c r="B1200" t="s">
        <v>4753</v>
      </c>
      <c r="C1200" s="3">
        <v>420392</v>
      </c>
      <c r="D1200" s="19" t="str">
        <f t="shared" si="18"/>
        <v>42</v>
      </c>
      <c r="E1200" t="s">
        <v>812</v>
      </c>
      <c r="F1200" t="s">
        <v>4304</v>
      </c>
      <c r="G1200" t="s">
        <v>4754</v>
      </c>
      <c r="H1200" t="s">
        <v>4755</v>
      </c>
      <c r="I1200">
        <v>789</v>
      </c>
      <c r="J1200" t="s">
        <v>33</v>
      </c>
      <c r="K1200" t="s">
        <v>34</v>
      </c>
      <c r="L1200" t="s">
        <v>302</v>
      </c>
      <c r="M1200" t="s">
        <v>22</v>
      </c>
      <c r="N1200" t="s">
        <v>816</v>
      </c>
      <c r="O1200">
        <v>278</v>
      </c>
      <c r="P1200">
        <v>246</v>
      </c>
      <c r="Q1200">
        <v>230</v>
      </c>
      <c r="R1200">
        <v>252</v>
      </c>
      <c r="S1200">
        <v>276</v>
      </c>
      <c r="T1200">
        <v>5</v>
      </c>
      <c r="U1200">
        <v>45</v>
      </c>
      <c r="V1200">
        <v>273</v>
      </c>
      <c r="W1200">
        <v>5</v>
      </c>
      <c r="X1200">
        <v>7</v>
      </c>
      <c r="Y1200">
        <v>12</v>
      </c>
      <c r="Z1200">
        <v>13</v>
      </c>
      <c r="AA1200">
        <v>4</v>
      </c>
      <c r="AB1200">
        <v>420560392</v>
      </c>
      <c r="AD1200">
        <v>452.66</v>
      </c>
    </row>
    <row r="1201" spans="1:30">
      <c r="A1201" t="s">
        <v>4611</v>
      </c>
      <c r="B1201" t="s">
        <v>4612</v>
      </c>
      <c r="C1201" s="3">
        <v>420399</v>
      </c>
      <c r="D1201" s="19" t="str">
        <f t="shared" si="18"/>
        <v>42</v>
      </c>
      <c r="E1201" t="s">
        <v>812</v>
      </c>
      <c r="F1201" t="s">
        <v>3941</v>
      </c>
      <c r="G1201" t="s">
        <v>4613</v>
      </c>
      <c r="H1201" t="s">
        <v>4614</v>
      </c>
      <c r="I1201">
        <v>5799</v>
      </c>
      <c r="J1201" t="s">
        <v>33</v>
      </c>
      <c r="K1201" t="s">
        <v>34</v>
      </c>
      <c r="L1201" t="s">
        <v>302</v>
      </c>
      <c r="M1201" t="s">
        <v>22</v>
      </c>
      <c r="N1201" t="s">
        <v>816</v>
      </c>
      <c r="O1201">
        <v>1895</v>
      </c>
      <c r="P1201">
        <v>1818</v>
      </c>
      <c r="Q1201">
        <v>1436</v>
      </c>
      <c r="R1201">
        <v>1397</v>
      </c>
      <c r="S1201">
        <v>1861</v>
      </c>
      <c r="T1201">
        <v>98</v>
      </c>
      <c r="U1201">
        <v>214</v>
      </c>
      <c r="V1201">
        <v>1867</v>
      </c>
      <c r="W1201">
        <v>28</v>
      </c>
      <c r="X1201">
        <v>23</v>
      </c>
      <c r="Y1201">
        <v>51</v>
      </c>
      <c r="Z1201">
        <v>83</v>
      </c>
      <c r="AA1201">
        <v>18</v>
      </c>
      <c r="AB1201">
        <v>420980399</v>
      </c>
      <c r="AD1201">
        <v>1968.51</v>
      </c>
    </row>
    <row r="1202" spans="1:30">
      <c r="A1202" t="s">
        <v>3511</v>
      </c>
      <c r="B1202" t="s">
        <v>3512</v>
      </c>
      <c r="C1202" s="3">
        <v>420406</v>
      </c>
      <c r="D1202" s="19" t="str">
        <f t="shared" si="18"/>
        <v>42</v>
      </c>
      <c r="E1202" t="s">
        <v>812</v>
      </c>
      <c r="F1202" t="s">
        <v>3465</v>
      </c>
      <c r="G1202" t="s">
        <v>3513</v>
      </c>
      <c r="H1202" t="s">
        <v>3514</v>
      </c>
      <c r="I1202">
        <v>658</v>
      </c>
      <c r="J1202" t="s">
        <v>33</v>
      </c>
      <c r="K1202" t="s">
        <v>34</v>
      </c>
      <c r="L1202" t="s">
        <v>302</v>
      </c>
      <c r="M1202" t="s">
        <v>22</v>
      </c>
      <c r="N1202" t="s">
        <v>816</v>
      </c>
      <c r="O1202">
        <v>251</v>
      </c>
      <c r="P1202">
        <v>207</v>
      </c>
      <c r="Q1202">
        <v>208</v>
      </c>
      <c r="R1202">
        <v>246</v>
      </c>
      <c r="S1202">
        <v>251</v>
      </c>
      <c r="T1202">
        <v>0</v>
      </c>
      <c r="U1202">
        <v>0</v>
      </c>
      <c r="V1202">
        <v>245</v>
      </c>
      <c r="W1202">
        <v>6</v>
      </c>
      <c r="X1202">
        <v>1</v>
      </c>
      <c r="Y1202">
        <v>7</v>
      </c>
      <c r="Z1202">
        <v>4</v>
      </c>
      <c r="AA1202">
        <v>3</v>
      </c>
      <c r="AB1202">
        <v>421190406</v>
      </c>
      <c r="AD1202">
        <v>503.4</v>
      </c>
    </row>
    <row r="1203" spans="1:30">
      <c r="A1203" t="s">
        <v>3915</v>
      </c>
      <c r="B1203" t="s">
        <v>3916</v>
      </c>
      <c r="C1203" s="3">
        <v>420413</v>
      </c>
      <c r="D1203" s="19" t="str">
        <f t="shared" si="18"/>
        <v>42</v>
      </c>
      <c r="E1203" t="s">
        <v>812</v>
      </c>
      <c r="F1203" t="s">
        <v>981</v>
      </c>
      <c r="G1203" t="s">
        <v>3917</v>
      </c>
      <c r="H1203" t="s">
        <v>3918</v>
      </c>
      <c r="I1203">
        <v>2776</v>
      </c>
      <c r="J1203" t="s">
        <v>33</v>
      </c>
      <c r="K1203" t="s">
        <v>34</v>
      </c>
      <c r="L1203" t="s">
        <v>302</v>
      </c>
      <c r="M1203" t="s">
        <v>22</v>
      </c>
      <c r="N1203" t="s">
        <v>816</v>
      </c>
      <c r="O1203">
        <v>1029</v>
      </c>
      <c r="P1203">
        <v>605</v>
      </c>
      <c r="Q1203">
        <v>773</v>
      </c>
      <c r="R1203">
        <v>968</v>
      </c>
      <c r="S1203">
        <v>1018</v>
      </c>
      <c r="T1203">
        <v>8</v>
      </c>
      <c r="U1203">
        <v>135</v>
      </c>
      <c r="V1203">
        <v>1026</v>
      </c>
      <c r="W1203">
        <v>3</v>
      </c>
      <c r="X1203">
        <v>15</v>
      </c>
      <c r="Y1203">
        <v>18</v>
      </c>
      <c r="Z1203">
        <v>30</v>
      </c>
      <c r="AA1203">
        <v>9</v>
      </c>
      <c r="AB1203">
        <v>420350413</v>
      </c>
      <c r="AD1203">
        <v>1704.13</v>
      </c>
    </row>
    <row r="1204" spans="1:30">
      <c r="A1204" t="s">
        <v>4700</v>
      </c>
      <c r="B1204" t="s">
        <v>4701</v>
      </c>
      <c r="C1204" s="3">
        <v>422007</v>
      </c>
      <c r="D1204" s="19" t="str">
        <f t="shared" si="18"/>
        <v>42</v>
      </c>
      <c r="E1204" t="s">
        <v>812</v>
      </c>
      <c r="F1204" t="s">
        <v>972</v>
      </c>
      <c r="G1204" t="s">
        <v>4702</v>
      </c>
      <c r="H1204" t="s">
        <v>4703</v>
      </c>
      <c r="I1204">
        <v>180</v>
      </c>
      <c r="J1204" t="s">
        <v>33</v>
      </c>
      <c r="K1204" t="s">
        <v>34</v>
      </c>
      <c r="L1204" t="s">
        <v>302</v>
      </c>
      <c r="M1204" t="s">
        <v>22</v>
      </c>
      <c r="N1204" t="s">
        <v>816</v>
      </c>
      <c r="O1204">
        <v>57</v>
      </c>
      <c r="P1204">
        <v>46</v>
      </c>
      <c r="Q1204">
        <v>17</v>
      </c>
      <c r="R1204">
        <v>52</v>
      </c>
      <c r="S1204">
        <v>56</v>
      </c>
      <c r="T1204">
        <v>0</v>
      </c>
      <c r="U1204">
        <v>31</v>
      </c>
      <c r="V1204">
        <v>56</v>
      </c>
      <c r="W1204">
        <v>1</v>
      </c>
      <c r="X1204">
        <v>2</v>
      </c>
      <c r="Y1204">
        <v>3</v>
      </c>
      <c r="Z1204">
        <v>1</v>
      </c>
      <c r="AA1204">
        <v>0</v>
      </c>
      <c r="AB1204">
        <v>421122007</v>
      </c>
      <c r="AD1204">
        <v>1654.13</v>
      </c>
    </row>
    <row r="1205" spans="1:30">
      <c r="A1205" t="s">
        <v>4656</v>
      </c>
      <c r="B1205" t="s">
        <v>4657</v>
      </c>
      <c r="C1205" s="3">
        <v>425007</v>
      </c>
      <c r="D1205" s="19" t="str">
        <f t="shared" si="18"/>
        <v>42</v>
      </c>
      <c r="E1205" t="s">
        <v>812</v>
      </c>
      <c r="F1205" t="s">
        <v>1318</v>
      </c>
      <c r="G1205" t="s">
        <v>4658</v>
      </c>
      <c r="H1205" t="s">
        <v>4659</v>
      </c>
      <c r="I1205">
        <v>309</v>
      </c>
      <c r="J1205" t="s">
        <v>19</v>
      </c>
      <c r="K1205" t="s">
        <v>791</v>
      </c>
      <c r="L1205" t="s">
        <v>792</v>
      </c>
      <c r="M1205" t="s">
        <v>22</v>
      </c>
      <c r="N1205" t="s">
        <v>816</v>
      </c>
      <c r="O1205">
        <v>111</v>
      </c>
      <c r="P1205">
        <v>101</v>
      </c>
      <c r="Q1205">
        <v>89</v>
      </c>
      <c r="R1205">
        <v>96</v>
      </c>
      <c r="S1205">
        <v>110</v>
      </c>
      <c r="T1205">
        <v>0</v>
      </c>
      <c r="U1205">
        <v>0</v>
      </c>
      <c r="V1205">
        <v>110</v>
      </c>
      <c r="W1205">
        <v>1</v>
      </c>
      <c r="X1205">
        <v>0</v>
      </c>
      <c r="Y1205">
        <v>1</v>
      </c>
      <c r="Z1205">
        <v>3</v>
      </c>
      <c r="AA1205">
        <v>1</v>
      </c>
      <c r="AB1205">
        <v>421335007</v>
      </c>
      <c r="AD1205">
        <v>224.32</v>
      </c>
    </row>
    <row r="1206" spans="1:30">
      <c r="A1206" t="s">
        <v>4737</v>
      </c>
      <c r="B1206" t="s">
        <v>4738</v>
      </c>
      <c r="C1206" s="3">
        <v>425014</v>
      </c>
      <c r="D1206" s="19" t="str">
        <f t="shared" si="18"/>
        <v>42</v>
      </c>
      <c r="E1206" t="s">
        <v>812</v>
      </c>
      <c r="F1206" t="s">
        <v>4617</v>
      </c>
      <c r="G1206" t="s">
        <v>4739</v>
      </c>
      <c r="H1206" t="s">
        <v>4740</v>
      </c>
      <c r="I1206">
        <v>379</v>
      </c>
      <c r="J1206" t="s">
        <v>19</v>
      </c>
      <c r="K1206" t="s">
        <v>791</v>
      </c>
      <c r="L1206" t="s">
        <v>792</v>
      </c>
      <c r="M1206" t="s">
        <v>22</v>
      </c>
      <c r="N1206" t="s">
        <v>816</v>
      </c>
      <c r="O1206">
        <v>134</v>
      </c>
      <c r="P1206">
        <v>101</v>
      </c>
      <c r="Q1206">
        <v>1</v>
      </c>
      <c r="R1206">
        <v>108</v>
      </c>
      <c r="S1206">
        <v>131</v>
      </c>
      <c r="T1206">
        <v>3</v>
      </c>
      <c r="U1206">
        <v>45</v>
      </c>
      <c r="V1206">
        <v>131</v>
      </c>
      <c r="W1206">
        <v>3</v>
      </c>
      <c r="X1206">
        <v>4</v>
      </c>
      <c r="Y1206">
        <v>7</v>
      </c>
      <c r="Z1206">
        <v>5</v>
      </c>
      <c r="AA1206">
        <v>2</v>
      </c>
      <c r="AB1206">
        <v>421055014</v>
      </c>
      <c r="AD1206">
        <v>401.73</v>
      </c>
    </row>
    <row r="1207" spans="1:30">
      <c r="A1207" t="s">
        <v>4682</v>
      </c>
      <c r="B1207" t="s">
        <v>4683</v>
      </c>
      <c r="C1207" s="3">
        <v>425028</v>
      </c>
      <c r="D1207" s="19" t="str">
        <f t="shared" si="18"/>
        <v>42</v>
      </c>
      <c r="E1207" t="s">
        <v>812</v>
      </c>
      <c r="F1207" t="s">
        <v>4547</v>
      </c>
      <c r="G1207" t="s">
        <v>4684</v>
      </c>
      <c r="H1207" t="s">
        <v>4685</v>
      </c>
      <c r="I1207">
        <v>345</v>
      </c>
      <c r="J1207" t="s">
        <v>19</v>
      </c>
      <c r="K1207" t="s">
        <v>791</v>
      </c>
      <c r="L1207" t="s">
        <v>792</v>
      </c>
      <c r="M1207" t="s">
        <v>22</v>
      </c>
      <c r="N1207" t="s">
        <v>816</v>
      </c>
      <c r="O1207">
        <v>142</v>
      </c>
      <c r="P1207">
        <v>115</v>
      </c>
      <c r="Q1207">
        <v>112</v>
      </c>
      <c r="R1207">
        <v>138</v>
      </c>
      <c r="S1207">
        <v>141</v>
      </c>
      <c r="T1207">
        <v>3</v>
      </c>
      <c r="U1207">
        <v>21</v>
      </c>
      <c r="V1207">
        <v>142</v>
      </c>
      <c r="W1207">
        <v>0</v>
      </c>
      <c r="X1207">
        <v>4</v>
      </c>
      <c r="Y1207">
        <v>4</v>
      </c>
      <c r="Z1207">
        <v>6</v>
      </c>
      <c r="AA1207">
        <v>2</v>
      </c>
      <c r="AB1207">
        <v>421545028</v>
      </c>
      <c r="AD1207">
        <v>602.33000000000004</v>
      </c>
    </row>
    <row r="1208" spans="1:30">
      <c r="A1208" t="s">
        <v>4717</v>
      </c>
      <c r="B1208" t="s">
        <v>4718</v>
      </c>
      <c r="C1208" s="3">
        <v>425042</v>
      </c>
      <c r="D1208" s="19" t="str">
        <f t="shared" si="18"/>
        <v>42</v>
      </c>
      <c r="E1208" t="s">
        <v>812</v>
      </c>
      <c r="F1208" t="s">
        <v>4719</v>
      </c>
      <c r="G1208" t="s">
        <v>4720</v>
      </c>
      <c r="H1208" t="s">
        <v>4721</v>
      </c>
      <c r="I1208">
        <v>249</v>
      </c>
      <c r="J1208" t="s">
        <v>19</v>
      </c>
      <c r="K1208" t="s">
        <v>791</v>
      </c>
      <c r="L1208" t="s">
        <v>792</v>
      </c>
      <c r="M1208" t="s">
        <v>22</v>
      </c>
      <c r="N1208" t="s">
        <v>816</v>
      </c>
      <c r="O1208">
        <v>89</v>
      </c>
      <c r="P1208">
        <v>68</v>
      </c>
      <c r="Q1208">
        <v>0</v>
      </c>
      <c r="R1208">
        <v>87</v>
      </c>
      <c r="S1208">
        <v>87</v>
      </c>
      <c r="T1208">
        <v>0</v>
      </c>
      <c r="U1208">
        <v>0</v>
      </c>
      <c r="V1208">
        <v>89</v>
      </c>
      <c r="W1208">
        <v>0</v>
      </c>
      <c r="X1208">
        <v>3</v>
      </c>
      <c r="Y1208">
        <v>3</v>
      </c>
      <c r="Z1208">
        <v>4</v>
      </c>
      <c r="AA1208">
        <v>0</v>
      </c>
      <c r="AB1208">
        <v>420845042</v>
      </c>
      <c r="AD1208">
        <v>2503.62</v>
      </c>
    </row>
    <row r="1209" spans="1:30">
      <c r="A1209" t="s">
        <v>4690</v>
      </c>
      <c r="B1209" t="s">
        <v>4691</v>
      </c>
      <c r="C1209" s="3">
        <v>425049</v>
      </c>
      <c r="D1209" s="19" t="str">
        <f t="shared" si="18"/>
        <v>42</v>
      </c>
      <c r="E1209" t="s">
        <v>812</v>
      </c>
      <c r="F1209" t="s">
        <v>4547</v>
      </c>
      <c r="G1209" t="s">
        <v>4692</v>
      </c>
      <c r="H1209" t="s">
        <v>4693</v>
      </c>
      <c r="I1209">
        <v>399</v>
      </c>
      <c r="J1209" t="s">
        <v>19</v>
      </c>
      <c r="K1209" t="s">
        <v>791</v>
      </c>
      <c r="L1209" t="s">
        <v>792</v>
      </c>
      <c r="M1209" t="s">
        <v>22</v>
      </c>
      <c r="N1209" t="s">
        <v>816</v>
      </c>
      <c r="O1209">
        <v>155</v>
      </c>
      <c r="P1209">
        <v>93</v>
      </c>
      <c r="Q1209">
        <v>0</v>
      </c>
      <c r="R1209">
        <v>138</v>
      </c>
      <c r="S1209">
        <v>152</v>
      </c>
      <c r="T1209">
        <v>1</v>
      </c>
      <c r="U1209">
        <v>66</v>
      </c>
      <c r="V1209">
        <v>155</v>
      </c>
      <c r="W1209">
        <v>0</v>
      </c>
      <c r="X1209">
        <v>5</v>
      </c>
      <c r="Y1209">
        <v>5</v>
      </c>
      <c r="Z1209">
        <v>7</v>
      </c>
      <c r="AA1209">
        <v>2</v>
      </c>
      <c r="AB1209">
        <v>421545049</v>
      </c>
      <c r="AD1209">
        <v>3098.3</v>
      </c>
    </row>
    <row r="1210" spans="1:30">
      <c r="A1210" t="s">
        <v>4725</v>
      </c>
      <c r="B1210" t="s">
        <v>4726</v>
      </c>
      <c r="C1210" s="3">
        <v>425063</v>
      </c>
      <c r="D1210" s="19" t="str">
        <f t="shared" si="18"/>
        <v>42</v>
      </c>
      <c r="E1210" t="s">
        <v>812</v>
      </c>
      <c r="F1210" t="s">
        <v>1318</v>
      </c>
      <c r="G1210" t="s">
        <v>4727</v>
      </c>
      <c r="H1210" t="s">
        <v>4728</v>
      </c>
      <c r="I1210">
        <v>263</v>
      </c>
      <c r="J1210" t="s">
        <v>19</v>
      </c>
      <c r="K1210" t="s">
        <v>791</v>
      </c>
      <c r="L1210" t="s">
        <v>792</v>
      </c>
      <c r="M1210" t="s">
        <v>22</v>
      </c>
      <c r="N1210" t="s">
        <v>816</v>
      </c>
      <c r="O1210">
        <v>86</v>
      </c>
      <c r="P1210">
        <v>57</v>
      </c>
      <c r="Q1210">
        <v>43</v>
      </c>
      <c r="R1210">
        <v>69</v>
      </c>
      <c r="S1210">
        <v>86</v>
      </c>
      <c r="T1210">
        <v>0</v>
      </c>
      <c r="U1210">
        <v>0</v>
      </c>
      <c r="V1210">
        <v>86</v>
      </c>
      <c r="W1210">
        <v>0</v>
      </c>
      <c r="X1210">
        <v>1</v>
      </c>
      <c r="Y1210">
        <v>1</v>
      </c>
      <c r="Z1210">
        <v>3</v>
      </c>
      <c r="AA1210">
        <v>0</v>
      </c>
      <c r="AB1210">
        <v>421335063</v>
      </c>
      <c r="AD1210">
        <v>272.32</v>
      </c>
    </row>
    <row r="1211" spans="1:30">
      <c r="A1211" t="s">
        <v>4712</v>
      </c>
      <c r="B1211" t="s">
        <v>4713</v>
      </c>
      <c r="C1211" s="3">
        <v>425070</v>
      </c>
      <c r="D1211" s="19" t="str">
        <f t="shared" si="18"/>
        <v>42</v>
      </c>
      <c r="E1211" t="s">
        <v>812</v>
      </c>
      <c r="F1211" t="s">
        <v>4714</v>
      </c>
      <c r="G1211" t="s">
        <v>4715</v>
      </c>
      <c r="H1211" t="s">
        <v>4716</v>
      </c>
      <c r="I1211">
        <v>527</v>
      </c>
      <c r="J1211" t="s">
        <v>19</v>
      </c>
      <c r="K1211" t="s">
        <v>791</v>
      </c>
      <c r="L1211" t="s">
        <v>792</v>
      </c>
      <c r="M1211" t="s">
        <v>22</v>
      </c>
      <c r="N1211" t="s">
        <v>816</v>
      </c>
      <c r="O1211">
        <v>147</v>
      </c>
      <c r="P1211">
        <v>106</v>
      </c>
      <c r="Q1211">
        <v>0</v>
      </c>
      <c r="R1211">
        <v>96</v>
      </c>
      <c r="S1211">
        <v>133</v>
      </c>
      <c r="T1211">
        <v>0</v>
      </c>
      <c r="U1211">
        <v>52</v>
      </c>
      <c r="V1211">
        <v>140</v>
      </c>
      <c r="W1211">
        <v>7</v>
      </c>
      <c r="X1211">
        <v>10</v>
      </c>
      <c r="Y1211">
        <v>17</v>
      </c>
      <c r="Z1211">
        <v>22</v>
      </c>
      <c r="AA1211">
        <v>6</v>
      </c>
      <c r="AB1211">
        <v>420425070</v>
      </c>
      <c r="AD1211">
        <v>6909.73</v>
      </c>
    </row>
    <row r="1212" spans="1:30">
      <c r="A1212" t="s">
        <v>4704</v>
      </c>
      <c r="B1212" t="s">
        <v>4705</v>
      </c>
      <c r="C1212" s="3">
        <v>425077</v>
      </c>
      <c r="D1212" s="19" t="str">
        <f t="shared" si="18"/>
        <v>42</v>
      </c>
      <c r="E1212" t="s">
        <v>812</v>
      </c>
      <c r="F1212" t="s">
        <v>4706</v>
      </c>
      <c r="G1212" t="s">
        <v>4707</v>
      </c>
      <c r="H1212" t="s">
        <v>4708</v>
      </c>
      <c r="I1212">
        <v>268</v>
      </c>
      <c r="J1212" t="s">
        <v>19</v>
      </c>
      <c r="K1212" t="s">
        <v>791</v>
      </c>
      <c r="L1212" t="s">
        <v>792</v>
      </c>
      <c r="M1212" t="s">
        <v>22</v>
      </c>
      <c r="N1212" t="s">
        <v>816</v>
      </c>
      <c r="O1212">
        <v>90</v>
      </c>
      <c r="P1212">
        <v>76</v>
      </c>
      <c r="Q1212">
        <v>0</v>
      </c>
      <c r="R1212">
        <v>87</v>
      </c>
      <c r="S1212">
        <v>86</v>
      </c>
      <c r="T1212">
        <v>0</v>
      </c>
      <c r="U1212">
        <v>36</v>
      </c>
      <c r="V1212">
        <v>90</v>
      </c>
      <c r="W1212">
        <v>0</v>
      </c>
      <c r="X1212">
        <v>4</v>
      </c>
      <c r="Y1212">
        <v>4</v>
      </c>
      <c r="Z1212">
        <v>9</v>
      </c>
      <c r="AA1212">
        <v>2</v>
      </c>
      <c r="AB1212">
        <v>420915077</v>
      </c>
      <c r="AD1212">
        <v>2591.6799999999998</v>
      </c>
    </row>
    <row r="1213" spans="1:30">
      <c r="A1213" t="s">
        <v>4709</v>
      </c>
      <c r="B1213" t="s">
        <v>4710</v>
      </c>
      <c r="C1213" s="3">
        <v>425084</v>
      </c>
      <c r="D1213" s="19" t="str">
        <f t="shared" si="18"/>
        <v>42</v>
      </c>
      <c r="E1213" t="s">
        <v>812</v>
      </c>
      <c r="F1213" t="s">
        <v>4706</v>
      </c>
      <c r="G1213" t="s">
        <v>4711</v>
      </c>
      <c r="H1213" t="s">
        <v>4706</v>
      </c>
      <c r="I1213">
        <v>235</v>
      </c>
      <c r="J1213" t="s">
        <v>19</v>
      </c>
      <c r="K1213" t="s">
        <v>791</v>
      </c>
      <c r="L1213" t="s">
        <v>792</v>
      </c>
      <c r="M1213" t="s">
        <v>22</v>
      </c>
      <c r="N1213" t="s">
        <v>816</v>
      </c>
      <c r="O1213">
        <v>99</v>
      </c>
      <c r="P1213">
        <v>34</v>
      </c>
      <c r="Q1213">
        <v>0</v>
      </c>
      <c r="R1213">
        <v>96</v>
      </c>
      <c r="S1213">
        <v>89</v>
      </c>
      <c r="T1213">
        <v>0</v>
      </c>
      <c r="U1213">
        <v>51</v>
      </c>
      <c r="V1213">
        <v>99</v>
      </c>
      <c r="W1213">
        <v>0</v>
      </c>
      <c r="X1213">
        <v>7</v>
      </c>
      <c r="Y1213">
        <v>7</v>
      </c>
      <c r="Z1213">
        <v>14</v>
      </c>
      <c r="AA1213">
        <v>0</v>
      </c>
      <c r="AB1213">
        <v>420915084</v>
      </c>
      <c r="AD1213">
        <v>6436.15</v>
      </c>
    </row>
    <row r="1214" spans="1:30">
      <c r="A1214" t="s">
        <v>3939</v>
      </c>
      <c r="B1214" t="s">
        <v>3940</v>
      </c>
      <c r="C1214" s="3">
        <v>425091</v>
      </c>
      <c r="D1214" s="19" t="str">
        <f t="shared" si="18"/>
        <v>42</v>
      </c>
      <c r="E1214" t="s">
        <v>812</v>
      </c>
      <c r="F1214" t="s">
        <v>3941</v>
      </c>
      <c r="G1214" t="s">
        <v>3942</v>
      </c>
      <c r="H1214" t="s">
        <v>3941</v>
      </c>
      <c r="I1214">
        <v>151</v>
      </c>
      <c r="J1214" t="s">
        <v>19</v>
      </c>
      <c r="K1214" t="s">
        <v>791</v>
      </c>
      <c r="L1214" t="s">
        <v>792</v>
      </c>
      <c r="M1214" t="s">
        <v>22</v>
      </c>
      <c r="N1214" t="s">
        <v>816</v>
      </c>
      <c r="O1214">
        <v>44</v>
      </c>
      <c r="P1214">
        <v>25</v>
      </c>
      <c r="Q1214">
        <v>0</v>
      </c>
      <c r="R1214">
        <v>37</v>
      </c>
      <c r="S1214">
        <v>44</v>
      </c>
      <c r="T1214">
        <v>1</v>
      </c>
      <c r="U1214">
        <v>0</v>
      </c>
      <c r="V1214">
        <v>44</v>
      </c>
      <c r="W1214">
        <v>0</v>
      </c>
      <c r="X1214">
        <v>2</v>
      </c>
      <c r="Y1214">
        <v>2</v>
      </c>
      <c r="Z1214">
        <v>2</v>
      </c>
      <c r="AA1214">
        <v>1</v>
      </c>
      <c r="AB1214">
        <v>420985091</v>
      </c>
      <c r="AD1214">
        <v>572.46</v>
      </c>
    </row>
    <row r="1215" spans="1:30">
      <c r="A1215" t="s">
        <v>4664</v>
      </c>
      <c r="B1215" t="s">
        <v>4665</v>
      </c>
      <c r="C1215" s="3">
        <v>425098</v>
      </c>
      <c r="D1215" s="19" t="str">
        <f t="shared" si="18"/>
        <v>42</v>
      </c>
      <c r="E1215" t="s">
        <v>812</v>
      </c>
      <c r="F1215" t="s">
        <v>1318</v>
      </c>
      <c r="G1215" t="s">
        <v>4666</v>
      </c>
      <c r="H1215" t="s">
        <v>4667</v>
      </c>
      <c r="I1215">
        <v>317</v>
      </c>
      <c r="J1215" t="s">
        <v>19</v>
      </c>
      <c r="K1215" t="s">
        <v>791</v>
      </c>
      <c r="L1215" t="s">
        <v>792</v>
      </c>
      <c r="M1215" t="s">
        <v>22</v>
      </c>
      <c r="N1215" t="s">
        <v>816</v>
      </c>
      <c r="O1215">
        <v>110</v>
      </c>
      <c r="P1215">
        <v>101</v>
      </c>
      <c r="Q1215">
        <v>89</v>
      </c>
      <c r="R1215">
        <v>106</v>
      </c>
      <c r="S1215">
        <v>109</v>
      </c>
      <c r="T1215">
        <v>0</v>
      </c>
      <c r="U1215">
        <v>0</v>
      </c>
      <c r="V1215">
        <v>109</v>
      </c>
      <c r="W1215">
        <v>1</v>
      </c>
      <c r="X1215">
        <v>0</v>
      </c>
      <c r="Y1215">
        <v>1</v>
      </c>
      <c r="Z1215">
        <v>4</v>
      </c>
      <c r="AA1215">
        <v>1</v>
      </c>
      <c r="AB1215">
        <v>421335098</v>
      </c>
      <c r="AD1215">
        <v>147.5</v>
      </c>
    </row>
    <row r="1216" spans="1:30">
      <c r="A1216" t="s">
        <v>4674</v>
      </c>
      <c r="B1216" t="s">
        <v>4675</v>
      </c>
      <c r="C1216" s="3">
        <v>425105</v>
      </c>
      <c r="D1216" s="19" t="str">
        <f t="shared" si="18"/>
        <v>42</v>
      </c>
      <c r="E1216" t="s">
        <v>812</v>
      </c>
      <c r="F1216" t="s">
        <v>4565</v>
      </c>
      <c r="G1216" t="s">
        <v>4676</v>
      </c>
      <c r="H1216" t="s">
        <v>4677</v>
      </c>
      <c r="I1216">
        <v>84</v>
      </c>
      <c r="J1216" t="s">
        <v>19</v>
      </c>
      <c r="K1216" t="s">
        <v>791</v>
      </c>
      <c r="L1216" t="s">
        <v>792</v>
      </c>
      <c r="M1216" t="s">
        <v>22</v>
      </c>
      <c r="N1216" t="s">
        <v>816</v>
      </c>
      <c r="O1216">
        <v>29</v>
      </c>
      <c r="P1216">
        <v>11</v>
      </c>
      <c r="Q1216">
        <v>0</v>
      </c>
      <c r="R1216">
        <v>28</v>
      </c>
      <c r="S1216">
        <v>28</v>
      </c>
      <c r="T1216">
        <v>0</v>
      </c>
      <c r="U1216">
        <v>13</v>
      </c>
      <c r="V1216">
        <v>29</v>
      </c>
      <c r="W1216">
        <v>0</v>
      </c>
      <c r="X1216">
        <v>0</v>
      </c>
      <c r="Y1216">
        <v>0</v>
      </c>
      <c r="Z1216">
        <v>4</v>
      </c>
      <c r="AA1216">
        <v>3</v>
      </c>
      <c r="AB1216">
        <v>420705105</v>
      </c>
      <c r="AD1216">
        <v>404.27</v>
      </c>
    </row>
    <row r="1217" spans="1:30">
      <c r="A1217" t="s">
        <v>2449</v>
      </c>
      <c r="B1217" t="s">
        <v>2450</v>
      </c>
      <c r="C1217" s="3">
        <v>425112</v>
      </c>
      <c r="D1217" s="19" t="str">
        <f t="shared" si="18"/>
        <v>42</v>
      </c>
      <c r="E1217" t="s">
        <v>812</v>
      </c>
      <c r="F1217" t="s">
        <v>1185</v>
      </c>
      <c r="G1217" t="s">
        <v>2451</v>
      </c>
      <c r="H1217" t="s">
        <v>2452</v>
      </c>
      <c r="I1217">
        <v>305</v>
      </c>
      <c r="J1217" t="s">
        <v>19</v>
      </c>
      <c r="K1217" t="s">
        <v>791</v>
      </c>
      <c r="L1217" t="s">
        <v>792</v>
      </c>
      <c r="M1217" t="s">
        <v>22</v>
      </c>
      <c r="N1217" t="s">
        <v>816</v>
      </c>
      <c r="O1217">
        <v>105</v>
      </c>
      <c r="P1217">
        <v>71</v>
      </c>
      <c r="Q1217">
        <v>59</v>
      </c>
      <c r="R1217">
        <v>90</v>
      </c>
      <c r="S1217">
        <v>104</v>
      </c>
      <c r="T1217">
        <v>0</v>
      </c>
      <c r="U1217">
        <v>0</v>
      </c>
      <c r="V1217">
        <v>105</v>
      </c>
      <c r="W1217">
        <v>0</v>
      </c>
      <c r="X1217">
        <v>3</v>
      </c>
      <c r="Y1217">
        <v>3</v>
      </c>
      <c r="Z1217">
        <v>7</v>
      </c>
      <c r="AA1217">
        <v>2</v>
      </c>
      <c r="AB1217">
        <v>421265112</v>
      </c>
      <c r="AD1217">
        <v>525.80999999999995</v>
      </c>
    </row>
    <row r="1218" spans="1:30">
      <c r="A1218" t="s">
        <v>4668</v>
      </c>
      <c r="B1218" t="s">
        <v>4669</v>
      </c>
      <c r="C1218" s="3">
        <v>425119</v>
      </c>
      <c r="D1218" s="19" t="str">
        <f t="shared" ref="D1218:D1281" si="19">MID(B1218,1,2)</f>
        <v>42</v>
      </c>
      <c r="E1218" t="s">
        <v>812</v>
      </c>
      <c r="F1218" t="s">
        <v>1185</v>
      </c>
      <c r="G1218" t="s">
        <v>4670</v>
      </c>
      <c r="H1218" t="s">
        <v>4671</v>
      </c>
      <c r="I1218">
        <v>411</v>
      </c>
      <c r="J1218" t="s">
        <v>19</v>
      </c>
      <c r="K1218" t="s">
        <v>791</v>
      </c>
      <c r="L1218" t="s">
        <v>792</v>
      </c>
      <c r="M1218" t="s">
        <v>22</v>
      </c>
      <c r="N1218" t="s">
        <v>816</v>
      </c>
      <c r="O1218">
        <v>140</v>
      </c>
      <c r="P1218">
        <v>94</v>
      </c>
      <c r="Q1218">
        <v>127</v>
      </c>
      <c r="R1218">
        <v>130</v>
      </c>
      <c r="S1218">
        <v>139</v>
      </c>
      <c r="T1218">
        <v>0</v>
      </c>
      <c r="U1218">
        <v>41</v>
      </c>
      <c r="V1218">
        <v>140</v>
      </c>
      <c r="W1218">
        <v>0</v>
      </c>
      <c r="X1218">
        <v>0</v>
      </c>
      <c r="Y1218">
        <v>0</v>
      </c>
      <c r="Z1218">
        <v>2</v>
      </c>
      <c r="AA1218">
        <v>1</v>
      </c>
      <c r="AB1218">
        <v>421265119</v>
      </c>
      <c r="AD1218">
        <v>100.41</v>
      </c>
    </row>
    <row r="1219" spans="1:30">
      <c r="A1219" t="s">
        <v>4645</v>
      </c>
      <c r="B1219" t="s">
        <v>4646</v>
      </c>
      <c r="C1219" s="3">
        <v>425126</v>
      </c>
      <c r="D1219" s="19" t="str">
        <f t="shared" si="19"/>
        <v>42</v>
      </c>
      <c r="E1219" t="s">
        <v>812</v>
      </c>
      <c r="F1219" t="s">
        <v>3465</v>
      </c>
      <c r="G1219" t="s">
        <v>4647</v>
      </c>
      <c r="H1219" t="s">
        <v>4648</v>
      </c>
      <c r="I1219">
        <v>159</v>
      </c>
      <c r="J1219" t="s">
        <v>19</v>
      </c>
      <c r="K1219" t="s">
        <v>791</v>
      </c>
      <c r="L1219" t="s">
        <v>792</v>
      </c>
      <c r="M1219" t="s">
        <v>22</v>
      </c>
      <c r="N1219" t="s">
        <v>816</v>
      </c>
      <c r="O1219">
        <v>48</v>
      </c>
      <c r="P1219">
        <v>35</v>
      </c>
      <c r="Q1219">
        <v>34</v>
      </c>
      <c r="R1219">
        <v>35</v>
      </c>
      <c r="S1219">
        <v>47</v>
      </c>
      <c r="T1219">
        <v>0</v>
      </c>
      <c r="U1219">
        <v>0</v>
      </c>
      <c r="V1219">
        <v>47</v>
      </c>
      <c r="W1219">
        <v>1</v>
      </c>
      <c r="X1219">
        <v>2</v>
      </c>
      <c r="Y1219">
        <v>3</v>
      </c>
      <c r="Z1219">
        <v>1</v>
      </c>
      <c r="AA1219">
        <v>0</v>
      </c>
      <c r="AB1219">
        <v>421195126</v>
      </c>
      <c r="AD1219">
        <v>100.82</v>
      </c>
    </row>
    <row r="1220" spans="1:30">
      <c r="A1220" t="s">
        <v>2238</v>
      </c>
      <c r="B1220" t="s">
        <v>2239</v>
      </c>
      <c r="C1220" s="3">
        <v>425133</v>
      </c>
      <c r="D1220" s="19" t="str">
        <f t="shared" si="19"/>
        <v>42</v>
      </c>
      <c r="E1220" t="s">
        <v>812</v>
      </c>
      <c r="F1220" t="s">
        <v>981</v>
      </c>
      <c r="G1220" t="s">
        <v>2240</v>
      </c>
      <c r="H1220" t="s">
        <v>2241</v>
      </c>
      <c r="I1220">
        <v>305</v>
      </c>
      <c r="J1220" t="s">
        <v>19</v>
      </c>
      <c r="K1220" t="s">
        <v>791</v>
      </c>
      <c r="L1220" t="s">
        <v>792</v>
      </c>
      <c r="M1220" t="s">
        <v>22</v>
      </c>
      <c r="N1220" t="s">
        <v>816</v>
      </c>
      <c r="O1220">
        <v>109</v>
      </c>
      <c r="P1220">
        <v>79</v>
      </c>
      <c r="Q1220">
        <v>0</v>
      </c>
      <c r="R1220">
        <v>104</v>
      </c>
      <c r="S1220">
        <v>106</v>
      </c>
      <c r="T1220">
        <v>0</v>
      </c>
      <c r="U1220">
        <v>64</v>
      </c>
      <c r="V1220">
        <v>108</v>
      </c>
      <c r="W1220">
        <v>1</v>
      </c>
      <c r="X1220">
        <v>3</v>
      </c>
      <c r="Y1220">
        <v>4</v>
      </c>
      <c r="Z1220">
        <v>6</v>
      </c>
      <c r="AA1220">
        <v>1</v>
      </c>
      <c r="AB1220">
        <v>420355133</v>
      </c>
      <c r="AD1220">
        <v>1004.39</v>
      </c>
    </row>
    <row r="1221" spans="1:30">
      <c r="A1221" t="s">
        <v>4302</v>
      </c>
      <c r="B1221" t="s">
        <v>4303</v>
      </c>
      <c r="C1221" s="3">
        <v>425140</v>
      </c>
      <c r="D1221" s="19" t="str">
        <f t="shared" si="19"/>
        <v>42</v>
      </c>
      <c r="E1221" t="s">
        <v>812</v>
      </c>
      <c r="F1221" t="s">
        <v>4304</v>
      </c>
      <c r="G1221" t="s">
        <v>4305</v>
      </c>
      <c r="H1221" t="s">
        <v>4306</v>
      </c>
      <c r="I1221">
        <v>245</v>
      </c>
      <c r="J1221" t="s">
        <v>19</v>
      </c>
      <c r="K1221" t="s">
        <v>791</v>
      </c>
      <c r="L1221" t="s">
        <v>792</v>
      </c>
      <c r="M1221" t="s">
        <v>22</v>
      </c>
      <c r="N1221" t="s">
        <v>816</v>
      </c>
      <c r="O1221">
        <v>69</v>
      </c>
      <c r="P1221">
        <v>5</v>
      </c>
      <c r="Q1221">
        <v>33</v>
      </c>
      <c r="R1221">
        <v>66</v>
      </c>
      <c r="S1221">
        <v>63</v>
      </c>
      <c r="T1221">
        <v>0</v>
      </c>
      <c r="U1221">
        <v>37</v>
      </c>
      <c r="V1221">
        <v>68</v>
      </c>
      <c r="W1221">
        <v>1</v>
      </c>
      <c r="X1221">
        <v>1</v>
      </c>
      <c r="Y1221">
        <v>2</v>
      </c>
      <c r="Z1221">
        <v>11</v>
      </c>
      <c r="AA1221">
        <v>8</v>
      </c>
      <c r="AB1221">
        <v>420565140</v>
      </c>
      <c r="AD1221">
        <v>230.7</v>
      </c>
    </row>
    <row r="1222" spans="1:30">
      <c r="A1222" t="s">
        <v>4615</v>
      </c>
      <c r="B1222" t="s">
        <v>4616</v>
      </c>
      <c r="C1222" s="3">
        <v>425147</v>
      </c>
      <c r="D1222" s="19" t="str">
        <f t="shared" si="19"/>
        <v>42</v>
      </c>
      <c r="E1222" t="s">
        <v>812</v>
      </c>
      <c r="F1222" t="s">
        <v>4617</v>
      </c>
      <c r="G1222" t="s">
        <v>4618</v>
      </c>
      <c r="H1222" t="s">
        <v>4619</v>
      </c>
      <c r="I1222">
        <v>459</v>
      </c>
      <c r="J1222" t="s">
        <v>19</v>
      </c>
      <c r="K1222" t="s">
        <v>791</v>
      </c>
      <c r="L1222" t="s">
        <v>792</v>
      </c>
      <c r="M1222" t="s">
        <v>22</v>
      </c>
      <c r="N1222" t="s">
        <v>816</v>
      </c>
      <c r="O1222">
        <v>166</v>
      </c>
      <c r="P1222">
        <v>110</v>
      </c>
      <c r="Q1222">
        <v>108</v>
      </c>
      <c r="R1222">
        <v>129</v>
      </c>
      <c r="S1222">
        <v>166</v>
      </c>
      <c r="T1222">
        <v>1</v>
      </c>
      <c r="U1222">
        <v>44</v>
      </c>
      <c r="V1222">
        <v>165</v>
      </c>
      <c r="W1222">
        <v>1</v>
      </c>
      <c r="X1222">
        <v>2</v>
      </c>
      <c r="Y1222">
        <v>3</v>
      </c>
      <c r="Z1222">
        <v>7</v>
      </c>
      <c r="AA1222">
        <v>3</v>
      </c>
      <c r="AB1222">
        <v>421055147</v>
      </c>
      <c r="AD1222">
        <v>277.38</v>
      </c>
    </row>
    <row r="1223" spans="1:30">
      <c r="A1223" t="s">
        <v>4686</v>
      </c>
      <c r="B1223" t="s">
        <v>4687</v>
      </c>
      <c r="C1223" s="3">
        <v>425154</v>
      </c>
      <c r="D1223" s="19" t="str">
        <f t="shared" si="19"/>
        <v>42</v>
      </c>
      <c r="E1223" t="s">
        <v>812</v>
      </c>
      <c r="F1223" t="s">
        <v>4547</v>
      </c>
      <c r="G1223" t="s">
        <v>4688</v>
      </c>
      <c r="H1223" t="s">
        <v>4689</v>
      </c>
      <c r="I1223">
        <v>170</v>
      </c>
      <c r="J1223" t="s">
        <v>19</v>
      </c>
      <c r="K1223" t="s">
        <v>791</v>
      </c>
      <c r="L1223" t="s">
        <v>792</v>
      </c>
      <c r="M1223" t="s">
        <v>22</v>
      </c>
      <c r="N1223" t="s">
        <v>816</v>
      </c>
      <c r="O1223">
        <v>70</v>
      </c>
      <c r="P1223">
        <v>30</v>
      </c>
      <c r="Q1223">
        <v>0</v>
      </c>
      <c r="R1223">
        <v>62</v>
      </c>
      <c r="S1223">
        <v>68</v>
      </c>
      <c r="T1223">
        <v>0</v>
      </c>
      <c r="U1223">
        <v>32</v>
      </c>
      <c r="V1223">
        <v>70</v>
      </c>
      <c r="W1223">
        <v>0</v>
      </c>
      <c r="X1223">
        <v>2</v>
      </c>
      <c r="Y1223">
        <v>2</v>
      </c>
      <c r="Z1223">
        <v>6</v>
      </c>
      <c r="AA1223">
        <v>3</v>
      </c>
      <c r="AB1223">
        <v>421545154</v>
      </c>
      <c r="AD1223">
        <v>1103.93</v>
      </c>
    </row>
    <row r="1224" spans="1:30">
      <c r="A1224" t="s">
        <v>833</v>
      </c>
      <c r="B1224" t="s">
        <v>834</v>
      </c>
      <c r="C1224" s="3">
        <v>460007</v>
      </c>
      <c r="D1224" s="19" t="str">
        <f t="shared" si="19"/>
        <v>46</v>
      </c>
      <c r="E1224" t="s">
        <v>318</v>
      </c>
      <c r="F1224" t="s">
        <v>835</v>
      </c>
      <c r="G1224" t="s">
        <v>836</v>
      </c>
      <c r="H1224" t="s">
        <v>835</v>
      </c>
      <c r="I1224">
        <v>15418</v>
      </c>
      <c r="J1224" t="s">
        <v>33</v>
      </c>
      <c r="K1224" t="s">
        <v>34</v>
      </c>
      <c r="L1224" t="s">
        <v>99</v>
      </c>
      <c r="M1224" t="s">
        <v>22</v>
      </c>
      <c r="N1224" t="s">
        <v>100</v>
      </c>
      <c r="O1224">
        <v>4109</v>
      </c>
      <c r="P1224">
        <v>3640</v>
      </c>
      <c r="Q1224">
        <v>0</v>
      </c>
      <c r="R1224">
        <v>2775</v>
      </c>
      <c r="S1224">
        <v>3925</v>
      </c>
      <c r="T1224">
        <v>232</v>
      </c>
      <c r="U1224">
        <v>537</v>
      </c>
      <c r="V1224">
        <v>3917</v>
      </c>
      <c r="W1224">
        <v>192</v>
      </c>
      <c r="X1224">
        <v>149</v>
      </c>
      <c r="Y1224">
        <v>341</v>
      </c>
      <c r="Z1224">
        <v>521</v>
      </c>
      <c r="AA1224">
        <v>270</v>
      </c>
      <c r="AB1224">
        <v>460070007</v>
      </c>
      <c r="AD1224">
        <v>2525.1999999999998</v>
      </c>
    </row>
    <row r="1225" spans="1:30">
      <c r="A1225" t="s">
        <v>857</v>
      </c>
      <c r="B1225" t="s">
        <v>858</v>
      </c>
      <c r="C1225" s="3">
        <v>460014</v>
      </c>
      <c r="D1225" s="19" t="str">
        <f t="shared" si="19"/>
        <v>46</v>
      </c>
      <c r="E1225" t="s">
        <v>318</v>
      </c>
      <c r="F1225" t="s">
        <v>97</v>
      </c>
      <c r="G1225" t="s">
        <v>98</v>
      </c>
      <c r="H1225" t="s">
        <v>97</v>
      </c>
      <c r="I1225">
        <v>180995</v>
      </c>
      <c r="J1225" t="s">
        <v>33</v>
      </c>
      <c r="K1225" t="s">
        <v>34</v>
      </c>
      <c r="L1225" t="s">
        <v>99</v>
      </c>
      <c r="M1225" t="s">
        <v>22</v>
      </c>
      <c r="N1225" t="s">
        <v>100</v>
      </c>
      <c r="O1225">
        <v>48916</v>
      </c>
      <c r="P1225">
        <v>46785</v>
      </c>
      <c r="Q1225">
        <v>11699</v>
      </c>
      <c r="R1225">
        <v>33219</v>
      </c>
      <c r="S1225">
        <v>47669</v>
      </c>
      <c r="T1225">
        <v>38578</v>
      </c>
      <c r="U1225">
        <v>5294</v>
      </c>
      <c r="V1225">
        <v>45779</v>
      </c>
      <c r="W1225">
        <v>3137</v>
      </c>
      <c r="X1225">
        <v>1880</v>
      </c>
      <c r="Y1225">
        <v>5017</v>
      </c>
      <c r="Z1225">
        <v>5096</v>
      </c>
      <c r="AA1225">
        <v>2863</v>
      </c>
      <c r="AB1225">
        <v>460140014</v>
      </c>
      <c r="AD1225">
        <v>13433.21</v>
      </c>
    </row>
    <row r="1226" spans="1:30">
      <c r="A1226" t="s">
        <v>330</v>
      </c>
      <c r="B1226" t="s">
        <v>331</v>
      </c>
      <c r="C1226" s="3">
        <v>460021</v>
      </c>
      <c r="D1226" s="19" t="str">
        <f t="shared" si="19"/>
        <v>46</v>
      </c>
      <c r="E1226" t="s">
        <v>318</v>
      </c>
      <c r="F1226" t="s">
        <v>332</v>
      </c>
      <c r="G1226" t="s">
        <v>333</v>
      </c>
      <c r="H1226" t="s">
        <v>332</v>
      </c>
      <c r="I1226">
        <v>4268</v>
      </c>
      <c r="J1226" t="s">
        <v>33</v>
      </c>
      <c r="K1226" t="s">
        <v>34</v>
      </c>
      <c r="L1226" t="s">
        <v>99</v>
      </c>
      <c r="M1226" t="s">
        <v>22</v>
      </c>
      <c r="N1226" t="s">
        <v>100</v>
      </c>
      <c r="O1226">
        <v>1328</v>
      </c>
      <c r="P1226">
        <v>1309</v>
      </c>
      <c r="Q1226">
        <v>0</v>
      </c>
      <c r="R1226">
        <v>1026</v>
      </c>
      <c r="S1226">
        <v>1301</v>
      </c>
      <c r="T1226">
        <v>0</v>
      </c>
      <c r="U1226">
        <v>168</v>
      </c>
      <c r="V1226">
        <v>1302</v>
      </c>
      <c r="W1226">
        <v>26</v>
      </c>
      <c r="X1226">
        <v>24</v>
      </c>
      <c r="Y1226">
        <v>50</v>
      </c>
      <c r="Z1226">
        <v>70</v>
      </c>
      <c r="AA1226">
        <v>37</v>
      </c>
      <c r="AB1226">
        <v>460210021</v>
      </c>
      <c r="AD1226">
        <v>1527.68</v>
      </c>
    </row>
    <row r="1227" spans="1:30">
      <c r="A1227" t="s">
        <v>316</v>
      </c>
      <c r="B1227" t="s">
        <v>317</v>
      </c>
      <c r="C1227" s="3">
        <v>460028</v>
      </c>
      <c r="D1227" s="19" t="str">
        <f t="shared" si="19"/>
        <v>46</v>
      </c>
      <c r="E1227" t="s">
        <v>318</v>
      </c>
      <c r="F1227" t="s">
        <v>319</v>
      </c>
      <c r="G1227" t="s">
        <v>320</v>
      </c>
      <c r="H1227" t="s">
        <v>319</v>
      </c>
      <c r="I1227">
        <v>9648</v>
      </c>
      <c r="J1227" t="s">
        <v>33</v>
      </c>
      <c r="K1227" t="s">
        <v>34</v>
      </c>
      <c r="L1227" t="s">
        <v>99</v>
      </c>
      <c r="M1227" t="s">
        <v>22</v>
      </c>
      <c r="N1227" t="s">
        <v>100</v>
      </c>
      <c r="O1227">
        <v>2617</v>
      </c>
      <c r="P1227">
        <v>2327</v>
      </c>
      <c r="Q1227">
        <v>0</v>
      </c>
      <c r="R1227">
        <v>1712</v>
      </c>
      <c r="S1227">
        <v>2414</v>
      </c>
      <c r="T1227">
        <v>0</v>
      </c>
      <c r="U1227">
        <v>416</v>
      </c>
      <c r="V1227">
        <v>2513</v>
      </c>
      <c r="W1227">
        <v>104</v>
      </c>
      <c r="X1227">
        <v>201</v>
      </c>
      <c r="Y1227">
        <v>305</v>
      </c>
      <c r="Z1227">
        <v>405</v>
      </c>
      <c r="AA1227">
        <v>86</v>
      </c>
      <c r="AB1227">
        <v>460280028</v>
      </c>
      <c r="AD1227">
        <v>8273.26</v>
      </c>
    </row>
    <row r="1228" spans="1:30">
      <c r="A1228" t="s">
        <v>829</v>
      </c>
      <c r="B1228" t="s">
        <v>830</v>
      </c>
      <c r="C1228" s="3">
        <v>460035</v>
      </c>
      <c r="D1228" s="19" t="str">
        <f t="shared" si="19"/>
        <v>46</v>
      </c>
      <c r="E1228" t="s">
        <v>318</v>
      </c>
      <c r="F1228" t="s">
        <v>831</v>
      </c>
      <c r="G1228" t="s">
        <v>832</v>
      </c>
      <c r="H1228" t="s">
        <v>831</v>
      </c>
      <c r="I1228">
        <v>14160</v>
      </c>
      <c r="J1228" t="s">
        <v>33</v>
      </c>
      <c r="K1228" t="s">
        <v>34</v>
      </c>
      <c r="L1228" t="s">
        <v>99</v>
      </c>
      <c r="M1228" t="s">
        <v>22</v>
      </c>
      <c r="N1228" t="s">
        <v>100</v>
      </c>
      <c r="O1228">
        <v>4058</v>
      </c>
      <c r="P1228">
        <v>3884</v>
      </c>
      <c r="Q1228">
        <v>747</v>
      </c>
      <c r="R1228">
        <v>3924</v>
      </c>
      <c r="S1228">
        <v>3890</v>
      </c>
      <c r="T1228">
        <v>401</v>
      </c>
      <c r="U1228">
        <v>515</v>
      </c>
      <c r="V1228">
        <v>3911</v>
      </c>
      <c r="W1228">
        <v>147</v>
      </c>
      <c r="X1228">
        <v>215</v>
      </c>
      <c r="Y1228">
        <v>362</v>
      </c>
      <c r="Z1228">
        <v>543</v>
      </c>
      <c r="AA1228">
        <v>217</v>
      </c>
      <c r="AB1228">
        <v>460350035</v>
      </c>
      <c r="AD1228">
        <v>5510.47</v>
      </c>
    </row>
    <row r="1229" spans="1:30">
      <c r="A1229" t="s">
        <v>859</v>
      </c>
      <c r="B1229" t="s">
        <v>860</v>
      </c>
      <c r="C1229" s="3">
        <v>460042</v>
      </c>
      <c r="D1229" s="19" t="str">
        <f t="shared" si="19"/>
        <v>46</v>
      </c>
      <c r="E1229" t="s">
        <v>318</v>
      </c>
      <c r="F1229" t="s">
        <v>861</v>
      </c>
      <c r="G1229" t="s">
        <v>862</v>
      </c>
      <c r="H1229" t="s">
        <v>861</v>
      </c>
      <c r="I1229">
        <v>49432</v>
      </c>
      <c r="J1229" t="s">
        <v>33</v>
      </c>
      <c r="K1229" t="s">
        <v>34</v>
      </c>
      <c r="L1229" t="s">
        <v>99</v>
      </c>
      <c r="M1229" t="s">
        <v>22</v>
      </c>
      <c r="N1229" t="s">
        <v>100</v>
      </c>
      <c r="O1229">
        <v>13300</v>
      </c>
      <c r="P1229">
        <v>12756</v>
      </c>
      <c r="Q1229">
        <v>0</v>
      </c>
      <c r="R1229">
        <v>12939</v>
      </c>
      <c r="S1229">
        <v>12810</v>
      </c>
      <c r="T1229">
        <v>7270</v>
      </c>
      <c r="U1229">
        <v>1654</v>
      </c>
      <c r="V1229">
        <v>12640</v>
      </c>
      <c r="W1229">
        <v>660</v>
      </c>
      <c r="X1229">
        <v>542</v>
      </c>
      <c r="Y1229">
        <v>1202</v>
      </c>
      <c r="Z1229">
        <v>1624</v>
      </c>
      <c r="AA1229">
        <v>725</v>
      </c>
      <c r="AB1229">
        <v>460420042</v>
      </c>
      <c r="AD1229">
        <v>5243.6</v>
      </c>
    </row>
    <row r="1230" spans="1:30">
      <c r="A1230" t="s">
        <v>931</v>
      </c>
      <c r="B1230" t="s">
        <v>932</v>
      </c>
      <c r="C1230" s="3">
        <v>460049</v>
      </c>
      <c r="D1230" s="19" t="str">
        <f t="shared" si="19"/>
        <v>46</v>
      </c>
      <c r="E1230" t="s">
        <v>318</v>
      </c>
      <c r="F1230" t="s">
        <v>933</v>
      </c>
      <c r="G1230" t="s">
        <v>934</v>
      </c>
      <c r="H1230" t="s">
        <v>933</v>
      </c>
      <c r="I1230">
        <v>5863</v>
      </c>
      <c r="J1230" t="s">
        <v>33</v>
      </c>
      <c r="K1230" t="s">
        <v>34</v>
      </c>
      <c r="L1230" t="s">
        <v>99</v>
      </c>
      <c r="M1230" t="s">
        <v>22</v>
      </c>
      <c r="N1230" t="s">
        <v>100</v>
      </c>
      <c r="O1230">
        <v>1711</v>
      </c>
      <c r="P1230">
        <v>1642</v>
      </c>
      <c r="Q1230">
        <v>0</v>
      </c>
      <c r="R1230">
        <v>1678</v>
      </c>
      <c r="S1230">
        <v>1663</v>
      </c>
      <c r="T1230">
        <v>0</v>
      </c>
      <c r="U1230">
        <v>292</v>
      </c>
      <c r="V1230">
        <v>1659</v>
      </c>
      <c r="W1230">
        <v>52</v>
      </c>
      <c r="X1230">
        <v>264</v>
      </c>
      <c r="Y1230">
        <v>316</v>
      </c>
      <c r="Z1230">
        <v>281</v>
      </c>
      <c r="AA1230">
        <v>76</v>
      </c>
      <c r="AB1230">
        <v>460490049</v>
      </c>
      <c r="AD1230">
        <v>4170.46</v>
      </c>
    </row>
    <row r="1231" spans="1:30">
      <c r="A1231" t="s">
        <v>879</v>
      </c>
      <c r="B1231" t="s">
        <v>880</v>
      </c>
      <c r="C1231" s="3">
        <v>460056</v>
      </c>
      <c r="D1231" s="19" t="str">
        <f t="shared" si="19"/>
        <v>46</v>
      </c>
      <c r="E1231" t="s">
        <v>318</v>
      </c>
      <c r="F1231" t="s">
        <v>881</v>
      </c>
      <c r="G1231" t="s">
        <v>882</v>
      </c>
      <c r="H1231" t="s">
        <v>881</v>
      </c>
      <c r="I1231">
        <v>3073</v>
      </c>
      <c r="J1231" t="s">
        <v>33</v>
      </c>
      <c r="K1231" t="s">
        <v>34</v>
      </c>
      <c r="L1231" t="s">
        <v>99</v>
      </c>
      <c r="M1231" t="s">
        <v>22</v>
      </c>
      <c r="N1231" t="s">
        <v>100</v>
      </c>
      <c r="O1231">
        <v>867</v>
      </c>
      <c r="P1231">
        <v>691</v>
      </c>
      <c r="Q1231">
        <v>0</v>
      </c>
      <c r="R1231">
        <v>725</v>
      </c>
      <c r="S1231">
        <v>782</v>
      </c>
      <c r="T1231">
        <v>88</v>
      </c>
      <c r="U1231">
        <v>76</v>
      </c>
      <c r="V1231">
        <v>855</v>
      </c>
      <c r="W1231">
        <v>12</v>
      </c>
      <c r="X1231">
        <v>46</v>
      </c>
      <c r="Y1231">
        <v>58</v>
      </c>
      <c r="Z1231">
        <v>133</v>
      </c>
      <c r="AA1231">
        <v>34</v>
      </c>
      <c r="AB1231">
        <v>460560056</v>
      </c>
      <c r="AD1231">
        <v>3126.78</v>
      </c>
    </row>
    <row r="1232" spans="1:30">
      <c r="A1232" t="s">
        <v>841</v>
      </c>
      <c r="B1232" t="s">
        <v>842</v>
      </c>
      <c r="C1232" s="3">
        <v>460063</v>
      </c>
      <c r="D1232" s="19" t="str">
        <f t="shared" si="19"/>
        <v>46</v>
      </c>
      <c r="E1232" t="s">
        <v>318</v>
      </c>
      <c r="F1232" t="s">
        <v>843</v>
      </c>
      <c r="G1232" t="s">
        <v>844</v>
      </c>
      <c r="H1232" t="s">
        <v>843</v>
      </c>
      <c r="I1232">
        <v>7370</v>
      </c>
      <c r="J1232" t="s">
        <v>33</v>
      </c>
      <c r="K1232" t="s">
        <v>34</v>
      </c>
      <c r="L1232" t="s">
        <v>99</v>
      </c>
      <c r="M1232" t="s">
        <v>22</v>
      </c>
      <c r="N1232" t="s">
        <v>100</v>
      </c>
      <c r="O1232">
        <v>2149</v>
      </c>
      <c r="P1232">
        <v>2029</v>
      </c>
      <c r="Q1232">
        <v>0</v>
      </c>
      <c r="R1232">
        <v>1943</v>
      </c>
      <c r="S1232">
        <v>1977</v>
      </c>
      <c r="T1232">
        <v>0</v>
      </c>
      <c r="U1232">
        <v>223</v>
      </c>
      <c r="V1232">
        <v>2077</v>
      </c>
      <c r="W1232">
        <v>72</v>
      </c>
      <c r="X1232">
        <v>137</v>
      </c>
      <c r="Y1232">
        <v>209</v>
      </c>
      <c r="Z1232">
        <v>354</v>
      </c>
      <c r="AA1232">
        <v>107</v>
      </c>
      <c r="AB1232">
        <v>460630063</v>
      </c>
      <c r="AD1232">
        <v>2821.34</v>
      </c>
    </row>
    <row r="1233" spans="1:30">
      <c r="A1233" t="s">
        <v>900</v>
      </c>
      <c r="B1233" t="s">
        <v>901</v>
      </c>
      <c r="C1233" s="3">
        <v>460070</v>
      </c>
      <c r="D1233" s="19" t="str">
        <f t="shared" si="19"/>
        <v>46</v>
      </c>
      <c r="E1233" t="s">
        <v>318</v>
      </c>
      <c r="F1233" t="s">
        <v>902</v>
      </c>
      <c r="G1233" t="s">
        <v>903</v>
      </c>
      <c r="H1233" t="s">
        <v>902</v>
      </c>
      <c r="I1233">
        <v>4108</v>
      </c>
      <c r="J1233" t="s">
        <v>33</v>
      </c>
      <c r="K1233" t="s">
        <v>34</v>
      </c>
      <c r="L1233" t="s">
        <v>99</v>
      </c>
      <c r="M1233" t="s">
        <v>22</v>
      </c>
      <c r="N1233" t="s">
        <v>100</v>
      </c>
      <c r="O1233">
        <v>1123</v>
      </c>
      <c r="P1233">
        <v>903</v>
      </c>
      <c r="Q1233">
        <v>0</v>
      </c>
      <c r="R1233">
        <v>1084</v>
      </c>
      <c r="S1233">
        <v>965</v>
      </c>
      <c r="T1233">
        <v>0</v>
      </c>
      <c r="U1233">
        <v>116</v>
      </c>
      <c r="V1233">
        <v>1100</v>
      </c>
      <c r="W1233">
        <v>23</v>
      </c>
      <c r="X1233">
        <v>140</v>
      </c>
      <c r="Y1233">
        <v>163</v>
      </c>
      <c r="Z1233">
        <v>236</v>
      </c>
      <c r="AA1233">
        <v>73</v>
      </c>
      <c r="AB1233">
        <v>460700070</v>
      </c>
      <c r="AD1233">
        <v>4310.87</v>
      </c>
    </row>
    <row r="1234" spans="1:30">
      <c r="A1234" t="s">
        <v>837</v>
      </c>
      <c r="B1234" t="s">
        <v>838</v>
      </c>
      <c r="C1234" s="3">
        <v>460077</v>
      </c>
      <c r="D1234" s="19" t="str">
        <f t="shared" si="19"/>
        <v>46</v>
      </c>
      <c r="E1234" t="s">
        <v>318</v>
      </c>
      <c r="F1234" t="s">
        <v>839</v>
      </c>
      <c r="G1234" t="s">
        <v>840</v>
      </c>
      <c r="H1234" t="s">
        <v>839</v>
      </c>
      <c r="I1234">
        <v>1734</v>
      </c>
      <c r="J1234" t="s">
        <v>33</v>
      </c>
      <c r="K1234" t="s">
        <v>34</v>
      </c>
      <c r="L1234" t="s">
        <v>99</v>
      </c>
      <c r="M1234" t="s">
        <v>22</v>
      </c>
      <c r="N1234" t="s">
        <v>100</v>
      </c>
      <c r="O1234">
        <v>484</v>
      </c>
      <c r="P1234">
        <v>460</v>
      </c>
      <c r="Q1234">
        <v>0</v>
      </c>
      <c r="R1234">
        <v>411</v>
      </c>
      <c r="S1234">
        <v>465</v>
      </c>
      <c r="T1234">
        <v>0</v>
      </c>
      <c r="U1234">
        <v>73</v>
      </c>
      <c r="V1234">
        <v>475</v>
      </c>
      <c r="W1234">
        <v>9</v>
      </c>
      <c r="X1234">
        <v>49</v>
      </c>
      <c r="Y1234">
        <v>58</v>
      </c>
      <c r="Z1234">
        <v>47</v>
      </c>
      <c r="AA1234">
        <v>22</v>
      </c>
      <c r="AB1234">
        <v>460770077</v>
      </c>
      <c r="AD1234">
        <v>6131.68</v>
      </c>
    </row>
    <row r="1235" spans="1:30">
      <c r="A1235" t="s">
        <v>825</v>
      </c>
      <c r="B1235" t="s">
        <v>826</v>
      </c>
      <c r="C1235" s="3">
        <v>460084</v>
      </c>
      <c r="D1235" s="19" t="str">
        <f t="shared" si="19"/>
        <v>46</v>
      </c>
      <c r="E1235" t="s">
        <v>318</v>
      </c>
      <c r="F1235" t="s">
        <v>827</v>
      </c>
      <c r="G1235" t="s">
        <v>828</v>
      </c>
      <c r="H1235" t="s">
        <v>827</v>
      </c>
      <c r="I1235">
        <v>7145</v>
      </c>
      <c r="J1235" t="s">
        <v>33</v>
      </c>
      <c r="K1235" t="s">
        <v>34</v>
      </c>
      <c r="L1235" t="s">
        <v>99</v>
      </c>
      <c r="M1235" t="s">
        <v>22</v>
      </c>
      <c r="N1235" t="s">
        <v>100</v>
      </c>
      <c r="O1235">
        <v>2096</v>
      </c>
      <c r="P1235">
        <v>1754</v>
      </c>
      <c r="Q1235">
        <v>0</v>
      </c>
      <c r="R1235">
        <v>2061</v>
      </c>
      <c r="S1235">
        <v>1905</v>
      </c>
      <c r="T1235">
        <v>0</v>
      </c>
      <c r="U1235">
        <v>255</v>
      </c>
      <c r="V1235">
        <v>2047</v>
      </c>
      <c r="W1235">
        <v>49</v>
      </c>
      <c r="X1235">
        <v>201</v>
      </c>
      <c r="Y1235">
        <v>250</v>
      </c>
      <c r="Z1235">
        <v>335</v>
      </c>
      <c r="AA1235">
        <v>87</v>
      </c>
      <c r="AB1235">
        <v>460840084</v>
      </c>
      <c r="AD1235">
        <v>3737.66</v>
      </c>
    </row>
    <row r="1236" spans="1:30">
      <c r="A1236" t="s">
        <v>924</v>
      </c>
      <c r="B1236" t="s">
        <v>925</v>
      </c>
      <c r="C1236" s="3">
        <v>460091</v>
      </c>
      <c r="D1236" s="19" t="str">
        <f t="shared" si="19"/>
        <v>46</v>
      </c>
      <c r="E1236" t="s">
        <v>318</v>
      </c>
      <c r="F1236" t="s">
        <v>926</v>
      </c>
      <c r="G1236" t="s">
        <v>927</v>
      </c>
      <c r="H1236" t="s">
        <v>926</v>
      </c>
      <c r="I1236">
        <v>4944</v>
      </c>
      <c r="J1236" t="s">
        <v>33</v>
      </c>
      <c r="K1236" t="s">
        <v>34</v>
      </c>
      <c r="L1236" t="s">
        <v>99</v>
      </c>
      <c r="M1236" t="s">
        <v>22</v>
      </c>
      <c r="N1236" t="s">
        <v>100</v>
      </c>
      <c r="O1236">
        <v>1297</v>
      </c>
      <c r="P1236">
        <v>986</v>
      </c>
      <c r="Q1236">
        <v>0</v>
      </c>
      <c r="R1236">
        <v>1165</v>
      </c>
      <c r="S1236">
        <v>1124</v>
      </c>
      <c r="T1236">
        <v>0</v>
      </c>
      <c r="U1236">
        <v>207</v>
      </c>
      <c r="V1236">
        <v>1269</v>
      </c>
      <c r="W1236">
        <v>28</v>
      </c>
      <c r="X1236">
        <v>86</v>
      </c>
      <c r="Y1236">
        <v>114</v>
      </c>
      <c r="Z1236">
        <v>295</v>
      </c>
      <c r="AA1236">
        <v>129</v>
      </c>
      <c r="AB1236">
        <v>460910091</v>
      </c>
      <c r="AD1236">
        <v>4476.08</v>
      </c>
    </row>
    <row r="1237" spans="1:30">
      <c r="A1237" t="s">
        <v>845</v>
      </c>
      <c r="B1237" t="s">
        <v>846</v>
      </c>
      <c r="C1237" s="3">
        <v>460098</v>
      </c>
      <c r="D1237" s="19" t="str">
        <f t="shared" si="19"/>
        <v>46</v>
      </c>
      <c r="E1237" t="s">
        <v>318</v>
      </c>
      <c r="F1237" t="s">
        <v>847</v>
      </c>
      <c r="G1237" t="s">
        <v>848</v>
      </c>
      <c r="H1237" t="s">
        <v>847</v>
      </c>
      <c r="I1237">
        <v>2731</v>
      </c>
      <c r="J1237" t="s">
        <v>33</v>
      </c>
      <c r="K1237" t="s">
        <v>34</v>
      </c>
      <c r="L1237" t="s">
        <v>99</v>
      </c>
      <c r="M1237" t="s">
        <v>22</v>
      </c>
      <c r="N1237" t="s">
        <v>100</v>
      </c>
      <c r="O1237">
        <v>766</v>
      </c>
      <c r="P1237">
        <v>707</v>
      </c>
      <c r="Q1237">
        <v>0</v>
      </c>
      <c r="R1237">
        <v>754</v>
      </c>
      <c r="S1237">
        <v>737</v>
      </c>
      <c r="T1237">
        <v>0</v>
      </c>
      <c r="U1237">
        <v>128</v>
      </c>
      <c r="V1237">
        <v>749</v>
      </c>
      <c r="W1237">
        <v>17</v>
      </c>
      <c r="X1237">
        <v>48</v>
      </c>
      <c r="Y1237">
        <v>65</v>
      </c>
      <c r="Z1237">
        <v>85</v>
      </c>
      <c r="AA1237">
        <v>24</v>
      </c>
      <c r="AB1237">
        <v>460980098</v>
      </c>
      <c r="AD1237">
        <v>11411.9</v>
      </c>
    </row>
    <row r="1238" spans="1:30">
      <c r="A1238" t="s">
        <v>821</v>
      </c>
      <c r="B1238" t="s">
        <v>822</v>
      </c>
      <c r="C1238" s="3">
        <v>460105</v>
      </c>
      <c r="D1238" s="19" t="str">
        <f t="shared" si="19"/>
        <v>46</v>
      </c>
      <c r="E1238" t="s">
        <v>318</v>
      </c>
      <c r="F1238" t="s">
        <v>823</v>
      </c>
      <c r="G1238" t="s">
        <v>824</v>
      </c>
      <c r="H1238" t="s">
        <v>823</v>
      </c>
      <c r="I1238">
        <v>2427</v>
      </c>
      <c r="J1238" t="s">
        <v>33</v>
      </c>
      <c r="K1238" t="s">
        <v>34</v>
      </c>
      <c r="L1238" t="s">
        <v>99</v>
      </c>
      <c r="M1238" t="s">
        <v>22</v>
      </c>
      <c r="N1238" t="s">
        <v>100</v>
      </c>
      <c r="O1238">
        <v>643</v>
      </c>
      <c r="P1238">
        <v>505</v>
      </c>
      <c r="Q1238">
        <v>0</v>
      </c>
      <c r="R1238">
        <v>613</v>
      </c>
      <c r="S1238">
        <v>563</v>
      </c>
      <c r="T1238">
        <v>0</v>
      </c>
      <c r="U1238">
        <v>100</v>
      </c>
      <c r="V1238">
        <v>629</v>
      </c>
      <c r="W1238">
        <v>14</v>
      </c>
      <c r="X1238">
        <v>82</v>
      </c>
      <c r="Y1238">
        <v>96</v>
      </c>
      <c r="Z1238">
        <v>167</v>
      </c>
      <c r="AA1238">
        <v>43</v>
      </c>
      <c r="AB1238">
        <v>461050105</v>
      </c>
      <c r="AD1238">
        <v>7024.01</v>
      </c>
    </row>
    <row r="1239" spans="1:30">
      <c r="A1239" t="s">
        <v>904</v>
      </c>
      <c r="B1239" t="s">
        <v>905</v>
      </c>
      <c r="C1239" s="3">
        <v>460112</v>
      </c>
      <c r="D1239" s="19" t="str">
        <f t="shared" si="19"/>
        <v>46</v>
      </c>
      <c r="E1239" t="s">
        <v>318</v>
      </c>
      <c r="F1239" t="s">
        <v>906</v>
      </c>
      <c r="G1239" t="s">
        <v>907</v>
      </c>
      <c r="H1239" t="s">
        <v>908</v>
      </c>
      <c r="I1239">
        <v>14054</v>
      </c>
      <c r="J1239" t="s">
        <v>33</v>
      </c>
      <c r="K1239" t="s">
        <v>34</v>
      </c>
      <c r="L1239" t="s">
        <v>99</v>
      </c>
      <c r="M1239" t="s">
        <v>22</v>
      </c>
      <c r="N1239" t="s">
        <v>100</v>
      </c>
      <c r="O1239">
        <v>3924</v>
      </c>
      <c r="P1239">
        <v>3424</v>
      </c>
      <c r="Q1239">
        <v>0</v>
      </c>
      <c r="R1239">
        <v>3879</v>
      </c>
      <c r="S1239">
        <v>3555</v>
      </c>
      <c r="T1239">
        <v>0</v>
      </c>
      <c r="U1239">
        <v>487</v>
      </c>
      <c r="V1239">
        <v>3794</v>
      </c>
      <c r="W1239">
        <v>130</v>
      </c>
      <c r="X1239">
        <v>206</v>
      </c>
      <c r="Y1239">
        <v>336</v>
      </c>
      <c r="Z1239">
        <v>694</v>
      </c>
      <c r="AA1239">
        <v>286</v>
      </c>
      <c r="AB1239">
        <v>461120112</v>
      </c>
      <c r="AD1239">
        <v>5026.74</v>
      </c>
    </row>
    <row r="1240" spans="1:30">
      <c r="A1240" t="s">
        <v>938</v>
      </c>
      <c r="B1240" t="s">
        <v>939</v>
      </c>
      <c r="C1240" s="3">
        <v>460119</v>
      </c>
      <c r="D1240" s="19" t="str">
        <f t="shared" si="19"/>
        <v>46</v>
      </c>
      <c r="E1240" t="s">
        <v>318</v>
      </c>
      <c r="F1240" t="s">
        <v>940</v>
      </c>
      <c r="G1240" t="s">
        <v>941</v>
      </c>
      <c r="H1240" t="s">
        <v>940</v>
      </c>
      <c r="I1240">
        <v>3927</v>
      </c>
      <c r="J1240" t="s">
        <v>33</v>
      </c>
      <c r="K1240" t="s">
        <v>34</v>
      </c>
      <c r="L1240" t="s">
        <v>99</v>
      </c>
      <c r="M1240" t="s">
        <v>22</v>
      </c>
      <c r="N1240" t="s">
        <v>100</v>
      </c>
      <c r="O1240">
        <v>1087</v>
      </c>
      <c r="P1240">
        <v>1003</v>
      </c>
      <c r="Q1240">
        <v>0</v>
      </c>
      <c r="R1240">
        <v>812</v>
      </c>
      <c r="S1240">
        <v>1046</v>
      </c>
      <c r="T1240">
        <v>0</v>
      </c>
      <c r="U1240">
        <v>158</v>
      </c>
      <c r="V1240">
        <v>1047</v>
      </c>
      <c r="W1240">
        <v>40</v>
      </c>
      <c r="X1240">
        <v>91</v>
      </c>
      <c r="Y1240">
        <v>131</v>
      </c>
      <c r="Z1240">
        <v>158</v>
      </c>
      <c r="AA1240">
        <v>38</v>
      </c>
      <c r="AB1240">
        <v>461190119</v>
      </c>
      <c r="AD1240">
        <v>1438.64</v>
      </c>
    </row>
    <row r="1241" spans="1:30">
      <c r="A1241" t="s">
        <v>782</v>
      </c>
      <c r="B1241" t="s">
        <v>783</v>
      </c>
      <c r="C1241" s="3">
        <v>460126</v>
      </c>
      <c r="D1241" s="19" t="str">
        <f t="shared" si="19"/>
        <v>46</v>
      </c>
      <c r="E1241" t="s">
        <v>318</v>
      </c>
      <c r="F1241" t="s">
        <v>784</v>
      </c>
      <c r="G1241" t="s">
        <v>785</v>
      </c>
      <c r="H1241" t="s">
        <v>784</v>
      </c>
      <c r="I1241">
        <v>2345</v>
      </c>
      <c r="J1241" t="s">
        <v>33</v>
      </c>
      <c r="K1241" t="s">
        <v>34</v>
      </c>
      <c r="L1241" t="s">
        <v>99</v>
      </c>
      <c r="M1241" t="s">
        <v>22</v>
      </c>
      <c r="N1241" t="s">
        <v>100</v>
      </c>
      <c r="O1241">
        <v>622</v>
      </c>
      <c r="P1241">
        <v>594</v>
      </c>
      <c r="Q1241">
        <v>0</v>
      </c>
      <c r="R1241">
        <v>275</v>
      </c>
      <c r="S1241">
        <v>589</v>
      </c>
      <c r="T1241">
        <v>0</v>
      </c>
      <c r="U1241">
        <v>68</v>
      </c>
      <c r="V1241">
        <v>604</v>
      </c>
      <c r="W1241">
        <v>18</v>
      </c>
      <c r="X1241">
        <v>55</v>
      </c>
      <c r="Y1241">
        <v>73</v>
      </c>
      <c r="Z1241">
        <v>115</v>
      </c>
      <c r="AA1241">
        <v>29</v>
      </c>
      <c r="AB1241">
        <v>461260126</v>
      </c>
      <c r="AD1241">
        <v>1304.1500000000001</v>
      </c>
    </row>
    <row r="1242" spans="1:30">
      <c r="A1242" t="s">
        <v>94</v>
      </c>
      <c r="B1242" t="s">
        <v>95</v>
      </c>
      <c r="C1242" s="3">
        <v>500007</v>
      </c>
      <c r="D1242" s="19" t="str">
        <f t="shared" si="19"/>
        <v>50</v>
      </c>
      <c r="E1242" t="s">
        <v>96</v>
      </c>
      <c r="F1242" t="s">
        <v>97</v>
      </c>
      <c r="G1242" t="s">
        <v>98</v>
      </c>
      <c r="H1242" t="s">
        <v>97</v>
      </c>
      <c r="I1242">
        <v>115041</v>
      </c>
      <c r="J1242" t="s">
        <v>33</v>
      </c>
      <c r="K1242" t="s">
        <v>34</v>
      </c>
      <c r="L1242" t="s">
        <v>99</v>
      </c>
      <c r="M1242" t="s">
        <v>22</v>
      </c>
      <c r="N1242" t="s">
        <v>100</v>
      </c>
      <c r="O1242">
        <v>39136</v>
      </c>
      <c r="P1242">
        <v>38158</v>
      </c>
      <c r="Q1242">
        <v>34743</v>
      </c>
      <c r="R1242">
        <v>35875</v>
      </c>
      <c r="S1242">
        <v>38771</v>
      </c>
      <c r="T1242">
        <v>37272</v>
      </c>
      <c r="U1242">
        <v>5097</v>
      </c>
      <c r="V1242">
        <v>36794</v>
      </c>
      <c r="W1242">
        <v>2342</v>
      </c>
      <c r="X1242">
        <v>830</v>
      </c>
      <c r="Y1242">
        <v>3172</v>
      </c>
      <c r="Z1242">
        <v>1738</v>
      </c>
      <c r="AA1242">
        <v>669</v>
      </c>
      <c r="AB1242">
        <v>500070007</v>
      </c>
      <c r="AD1242">
        <v>52.69</v>
      </c>
    </row>
    <row r="1243" spans="1:30">
      <c r="A1243" t="s">
        <v>1066</v>
      </c>
      <c r="B1243" t="s">
        <v>1067</v>
      </c>
      <c r="C1243" s="3">
        <v>500014</v>
      </c>
      <c r="D1243" s="19" t="str">
        <f t="shared" si="19"/>
        <v>50</v>
      </c>
      <c r="E1243" t="s">
        <v>96</v>
      </c>
      <c r="F1243" t="s">
        <v>1068</v>
      </c>
      <c r="G1243" t="s">
        <v>1069</v>
      </c>
      <c r="H1243" t="s">
        <v>1068</v>
      </c>
      <c r="I1243">
        <v>46429</v>
      </c>
      <c r="J1243" t="s">
        <v>33</v>
      </c>
      <c r="K1243" t="s">
        <v>34</v>
      </c>
      <c r="L1243" t="s">
        <v>99</v>
      </c>
      <c r="M1243" t="s">
        <v>22</v>
      </c>
      <c r="N1243" t="s">
        <v>100</v>
      </c>
      <c r="O1243">
        <v>14748</v>
      </c>
      <c r="P1243">
        <v>13763</v>
      </c>
      <c r="Q1243">
        <v>8546</v>
      </c>
      <c r="R1243">
        <v>14291</v>
      </c>
      <c r="S1243">
        <v>14119</v>
      </c>
      <c r="T1243">
        <v>5867</v>
      </c>
      <c r="U1243">
        <v>2751</v>
      </c>
      <c r="V1243">
        <v>14113</v>
      </c>
      <c r="W1243">
        <v>635</v>
      </c>
      <c r="X1243">
        <v>310</v>
      </c>
      <c r="Y1243">
        <v>945</v>
      </c>
      <c r="Z1243">
        <v>1179</v>
      </c>
      <c r="AA1243">
        <v>397</v>
      </c>
      <c r="AB1243">
        <v>500140014</v>
      </c>
      <c r="AD1243">
        <v>14712.04</v>
      </c>
    </row>
    <row r="1244" spans="1:30">
      <c r="A1244" t="s">
        <v>197</v>
      </c>
      <c r="B1244" t="s">
        <v>198</v>
      </c>
      <c r="C1244" s="3">
        <v>500021</v>
      </c>
      <c r="D1244" s="19" t="str">
        <f t="shared" si="19"/>
        <v>50</v>
      </c>
      <c r="E1244" t="s">
        <v>96</v>
      </c>
      <c r="F1244" t="s">
        <v>199</v>
      </c>
      <c r="G1244" t="s">
        <v>200</v>
      </c>
      <c r="H1244" t="s">
        <v>199</v>
      </c>
      <c r="I1244">
        <v>191903</v>
      </c>
      <c r="J1244" t="s">
        <v>33</v>
      </c>
      <c r="K1244" t="s">
        <v>34</v>
      </c>
      <c r="L1244" t="s">
        <v>99</v>
      </c>
      <c r="M1244" t="s">
        <v>22</v>
      </c>
      <c r="N1244" t="s">
        <v>100</v>
      </c>
      <c r="O1244">
        <v>57375</v>
      </c>
      <c r="P1244">
        <v>56821</v>
      </c>
      <c r="Q1244">
        <v>50938</v>
      </c>
      <c r="R1244">
        <v>41507</v>
      </c>
      <c r="S1244">
        <v>56889</v>
      </c>
      <c r="T1244">
        <v>54480</v>
      </c>
      <c r="U1244">
        <v>7436</v>
      </c>
      <c r="V1244">
        <v>52897</v>
      </c>
      <c r="W1244">
        <v>4478</v>
      </c>
      <c r="X1244">
        <v>706</v>
      </c>
      <c r="Y1244">
        <v>5184</v>
      </c>
      <c r="Z1244">
        <v>2137</v>
      </c>
      <c r="AA1244">
        <v>1219</v>
      </c>
      <c r="AB1244">
        <v>500210021</v>
      </c>
      <c r="AD1244">
        <v>79.37</v>
      </c>
    </row>
    <row r="1245" spans="1:30">
      <c r="A1245" t="s">
        <v>1009</v>
      </c>
      <c r="B1245" t="s">
        <v>1010</v>
      </c>
      <c r="C1245" s="3">
        <v>500028</v>
      </c>
      <c r="D1245" s="19" t="str">
        <f t="shared" si="19"/>
        <v>50</v>
      </c>
      <c r="E1245" t="s">
        <v>96</v>
      </c>
      <c r="F1245" t="s">
        <v>1011</v>
      </c>
      <c r="G1245" t="s">
        <v>1012</v>
      </c>
      <c r="H1245" t="s">
        <v>1011</v>
      </c>
      <c r="I1245">
        <v>283803</v>
      </c>
      <c r="J1245" t="s">
        <v>33</v>
      </c>
      <c r="K1245" t="s">
        <v>34</v>
      </c>
      <c r="L1245" t="s">
        <v>99</v>
      </c>
      <c r="M1245" t="s">
        <v>22</v>
      </c>
      <c r="N1245" t="s">
        <v>100</v>
      </c>
      <c r="O1245">
        <v>79770</v>
      </c>
      <c r="P1245">
        <v>73286</v>
      </c>
      <c r="Q1245">
        <v>60671</v>
      </c>
      <c r="R1245">
        <v>62115</v>
      </c>
      <c r="S1245">
        <v>78529</v>
      </c>
      <c r="T1245">
        <v>63562</v>
      </c>
      <c r="U1245">
        <v>12759</v>
      </c>
      <c r="V1245">
        <v>73330</v>
      </c>
      <c r="W1245">
        <v>6440</v>
      </c>
      <c r="X1245">
        <v>1542</v>
      </c>
      <c r="Y1245">
        <v>7982</v>
      </c>
      <c r="Z1245">
        <v>5153</v>
      </c>
      <c r="AA1245">
        <v>2968</v>
      </c>
      <c r="AB1245">
        <v>500280028</v>
      </c>
      <c r="AD1245">
        <v>161.88</v>
      </c>
    </row>
    <row r="1246" spans="1:30">
      <c r="A1246" t="s">
        <v>1088</v>
      </c>
      <c r="B1246" t="s">
        <v>1089</v>
      </c>
      <c r="C1246" s="3">
        <v>500035</v>
      </c>
      <c r="D1246" s="19" t="str">
        <f t="shared" si="19"/>
        <v>50</v>
      </c>
      <c r="E1246" t="s">
        <v>96</v>
      </c>
      <c r="F1246" t="s">
        <v>1090</v>
      </c>
      <c r="G1246" t="s">
        <v>1091</v>
      </c>
      <c r="H1246" t="s">
        <v>1090</v>
      </c>
      <c r="I1246">
        <v>37859</v>
      </c>
      <c r="J1246" t="s">
        <v>33</v>
      </c>
      <c r="K1246" t="s">
        <v>34</v>
      </c>
      <c r="L1246" t="s">
        <v>99</v>
      </c>
      <c r="M1246" t="s">
        <v>22</v>
      </c>
      <c r="N1246" t="s">
        <v>100</v>
      </c>
      <c r="O1246">
        <v>10578</v>
      </c>
      <c r="P1246">
        <v>9766</v>
      </c>
      <c r="Q1246">
        <v>5279</v>
      </c>
      <c r="R1246">
        <v>8154</v>
      </c>
      <c r="S1246">
        <v>10274</v>
      </c>
      <c r="T1246">
        <v>4582</v>
      </c>
      <c r="U1246">
        <v>2833</v>
      </c>
      <c r="V1246">
        <v>9949</v>
      </c>
      <c r="W1246">
        <v>629</v>
      </c>
      <c r="X1246">
        <v>134</v>
      </c>
      <c r="Y1246">
        <v>763</v>
      </c>
      <c r="Z1246">
        <v>708</v>
      </c>
      <c r="AA1246">
        <v>318</v>
      </c>
      <c r="AB1246">
        <v>500350035</v>
      </c>
      <c r="AD1246">
        <v>259.02</v>
      </c>
    </row>
    <row r="1247" spans="1:30">
      <c r="A1247" t="s">
        <v>1047</v>
      </c>
      <c r="B1247" t="s">
        <v>1048</v>
      </c>
      <c r="C1247" s="3">
        <v>500042</v>
      </c>
      <c r="D1247" s="19" t="str">
        <f t="shared" si="19"/>
        <v>50</v>
      </c>
      <c r="E1247" t="s">
        <v>96</v>
      </c>
      <c r="F1247" t="s">
        <v>759</v>
      </c>
      <c r="G1247" t="s">
        <v>1049</v>
      </c>
      <c r="H1247" t="s">
        <v>759</v>
      </c>
      <c r="I1247">
        <v>10012</v>
      </c>
      <c r="J1247" t="s">
        <v>33</v>
      </c>
      <c r="K1247" t="s">
        <v>34</v>
      </c>
      <c r="L1247" t="s">
        <v>99</v>
      </c>
      <c r="M1247" t="s">
        <v>22</v>
      </c>
      <c r="N1247" t="s">
        <v>100</v>
      </c>
      <c r="O1247">
        <v>2869</v>
      </c>
      <c r="P1247">
        <v>2588</v>
      </c>
      <c r="Q1247">
        <v>1668</v>
      </c>
      <c r="R1247">
        <v>2728</v>
      </c>
      <c r="S1247">
        <v>2763</v>
      </c>
      <c r="T1247">
        <v>485</v>
      </c>
      <c r="U1247">
        <v>516</v>
      </c>
      <c r="V1247">
        <v>2614</v>
      </c>
      <c r="W1247">
        <v>255</v>
      </c>
      <c r="X1247">
        <v>57</v>
      </c>
      <c r="Y1247">
        <v>312</v>
      </c>
      <c r="Z1247">
        <v>277</v>
      </c>
      <c r="AA1247">
        <v>109</v>
      </c>
      <c r="AB1247">
        <v>500420042</v>
      </c>
      <c r="AD1247">
        <v>7370.25</v>
      </c>
    </row>
    <row r="1248" spans="1:30">
      <c r="A1248" t="s">
        <v>1084</v>
      </c>
      <c r="B1248" t="s">
        <v>1085</v>
      </c>
      <c r="C1248" s="3">
        <v>500049</v>
      </c>
      <c r="D1248" s="19" t="str">
        <f t="shared" si="19"/>
        <v>50</v>
      </c>
      <c r="E1248" t="s">
        <v>96</v>
      </c>
      <c r="F1248" t="s">
        <v>1086</v>
      </c>
      <c r="G1248" t="s">
        <v>1087</v>
      </c>
      <c r="H1248" t="s">
        <v>1086</v>
      </c>
      <c r="I1248">
        <v>203666</v>
      </c>
      <c r="J1248" t="s">
        <v>33</v>
      </c>
      <c r="K1248" t="s">
        <v>34</v>
      </c>
      <c r="L1248" t="s">
        <v>99</v>
      </c>
      <c r="M1248" t="s">
        <v>22</v>
      </c>
      <c r="N1248" t="s">
        <v>100</v>
      </c>
      <c r="O1248">
        <v>53978</v>
      </c>
      <c r="P1248">
        <v>48345</v>
      </c>
      <c r="Q1248">
        <v>37190</v>
      </c>
      <c r="R1248">
        <v>47304</v>
      </c>
      <c r="S1248">
        <v>52806</v>
      </c>
      <c r="T1248">
        <v>47045</v>
      </c>
      <c r="U1248">
        <v>10429</v>
      </c>
      <c r="V1248">
        <v>49369</v>
      </c>
      <c r="W1248">
        <v>4609</v>
      </c>
      <c r="X1248">
        <v>1690</v>
      </c>
      <c r="Y1248">
        <v>6299</v>
      </c>
      <c r="Z1248">
        <v>4196</v>
      </c>
      <c r="AA1248">
        <v>2585</v>
      </c>
      <c r="AB1248">
        <v>500490049</v>
      </c>
      <c r="AD1248">
        <v>8875.06</v>
      </c>
    </row>
    <row r="1249" spans="1:30">
      <c r="A1249" t="s">
        <v>1001</v>
      </c>
      <c r="B1249" t="s">
        <v>1002</v>
      </c>
      <c r="C1249" s="3">
        <v>500056</v>
      </c>
      <c r="D1249" s="19" t="str">
        <f t="shared" si="19"/>
        <v>50</v>
      </c>
      <c r="E1249" t="s">
        <v>96</v>
      </c>
      <c r="F1249" t="s">
        <v>1003</v>
      </c>
      <c r="G1249" t="s">
        <v>1004</v>
      </c>
      <c r="H1249" t="s">
        <v>1003</v>
      </c>
      <c r="I1249">
        <v>36738</v>
      </c>
      <c r="J1249" t="s">
        <v>33</v>
      </c>
      <c r="K1249" t="s">
        <v>34</v>
      </c>
      <c r="L1249" t="s">
        <v>99</v>
      </c>
      <c r="M1249" t="s">
        <v>22</v>
      </c>
      <c r="N1249" t="s">
        <v>100</v>
      </c>
      <c r="O1249">
        <v>9269</v>
      </c>
      <c r="P1249">
        <v>6988</v>
      </c>
      <c r="Q1249">
        <v>1721</v>
      </c>
      <c r="R1249">
        <v>7351</v>
      </c>
      <c r="S1249">
        <v>8237</v>
      </c>
      <c r="T1249">
        <v>2041</v>
      </c>
      <c r="U1249">
        <v>3278</v>
      </c>
      <c r="V1249">
        <v>8612</v>
      </c>
      <c r="W1249">
        <v>657</v>
      </c>
      <c r="X1249">
        <v>599</v>
      </c>
      <c r="Y1249">
        <v>1256</v>
      </c>
      <c r="Z1249">
        <v>1706</v>
      </c>
      <c r="AA1249">
        <v>606</v>
      </c>
      <c r="AB1249">
        <v>500560056</v>
      </c>
      <c r="AD1249">
        <v>10248.89</v>
      </c>
    </row>
    <row r="1250" spans="1:30">
      <c r="A1250" t="s">
        <v>1080</v>
      </c>
      <c r="B1250" t="s">
        <v>1081</v>
      </c>
      <c r="C1250" s="3">
        <v>500063</v>
      </c>
      <c r="D1250" s="19" t="str">
        <f t="shared" si="19"/>
        <v>50</v>
      </c>
      <c r="E1250" t="s">
        <v>96</v>
      </c>
      <c r="F1250" t="s">
        <v>1082</v>
      </c>
      <c r="G1250" t="s">
        <v>1083</v>
      </c>
      <c r="H1250" t="s">
        <v>1082</v>
      </c>
      <c r="I1250">
        <v>119888</v>
      </c>
      <c r="J1250" t="s">
        <v>33</v>
      </c>
      <c r="K1250" t="s">
        <v>34</v>
      </c>
      <c r="L1250" t="s">
        <v>99</v>
      </c>
      <c r="M1250" t="s">
        <v>22</v>
      </c>
      <c r="N1250" t="s">
        <v>100</v>
      </c>
      <c r="O1250">
        <v>32233</v>
      </c>
      <c r="P1250">
        <v>28539</v>
      </c>
      <c r="Q1250">
        <v>22916</v>
      </c>
      <c r="R1250">
        <v>31115</v>
      </c>
      <c r="S1250">
        <v>31543</v>
      </c>
      <c r="T1250">
        <v>17976</v>
      </c>
      <c r="U1250">
        <v>6816</v>
      </c>
      <c r="V1250">
        <v>29548</v>
      </c>
      <c r="W1250">
        <v>2685</v>
      </c>
      <c r="X1250">
        <v>974</v>
      </c>
      <c r="Y1250">
        <v>3659</v>
      </c>
      <c r="Z1250">
        <v>2191</v>
      </c>
      <c r="AA1250">
        <v>1143</v>
      </c>
      <c r="AB1250">
        <v>500630063</v>
      </c>
      <c r="AD1250">
        <v>4867.41</v>
      </c>
    </row>
    <row r="1251" spans="1:30">
      <c r="A1251" t="s">
        <v>1050</v>
      </c>
      <c r="B1251" t="s">
        <v>1051</v>
      </c>
      <c r="C1251" s="3">
        <v>500070</v>
      </c>
      <c r="D1251" s="19" t="str">
        <f t="shared" si="19"/>
        <v>50</v>
      </c>
      <c r="E1251" t="s">
        <v>96</v>
      </c>
      <c r="F1251" t="s">
        <v>1052</v>
      </c>
      <c r="G1251" t="s">
        <v>1053</v>
      </c>
      <c r="H1251" t="s">
        <v>1052</v>
      </c>
      <c r="I1251">
        <v>172332</v>
      </c>
      <c r="J1251" t="s">
        <v>33</v>
      </c>
      <c r="K1251" t="s">
        <v>34</v>
      </c>
      <c r="L1251" t="s">
        <v>99</v>
      </c>
      <c r="M1251" t="s">
        <v>22</v>
      </c>
      <c r="N1251" t="s">
        <v>100</v>
      </c>
      <c r="O1251">
        <v>46569</v>
      </c>
      <c r="P1251">
        <v>39629</v>
      </c>
      <c r="Q1251">
        <v>28363</v>
      </c>
      <c r="R1251">
        <v>32821</v>
      </c>
      <c r="S1251">
        <v>45145</v>
      </c>
      <c r="T1251">
        <v>22369</v>
      </c>
      <c r="U1251">
        <v>10914</v>
      </c>
      <c r="V1251">
        <v>42411</v>
      </c>
      <c r="W1251">
        <v>4158</v>
      </c>
      <c r="X1251">
        <v>1030</v>
      </c>
      <c r="Y1251">
        <v>5188</v>
      </c>
      <c r="Z1251">
        <v>3960</v>
      </c>
      <c r="AA1251">
        <v>2106</v>
      </c>
      <c r="AB1251">
        <v>500700070</v>
      </c>
      <c r="AD1251">
        <v>612.05999999999995</v>
      </c>
    </row>
    <row r="1252" spans="1:30">
      <c r="A1252" t="s">
        <v>1005</v>
      </c>
      <c r="B1252" t="s">
        <v>1006</v>
      </c>
      <c r="C1252" s="3">
        <v>500077</v>
      </c>
      <c r="D1252" s="19" t="str">
        <f t="shared" si="19"/>
        <v>50</v>
      </c>
      <c r="E1252" t="s">
        <v>96</v>
      </c>
      <c r="F1252" t="s">
        <v>1007</v>
      </c>
      <c r="G1252" t="s">
        <v>1008</v>
      </c>
      <c r="H1252" t="s">
        <v>1007</v>
      </c>
      <c r="I1252">
        <v>27660</v>
      </c>
      <c r="J1252" t="s">
        <v>33</v>
      </c>
      <c r="K1252" t="s">
        <v>34</v>
      </c>
      <c r="L1252" t="s">
        <v>99</v>
      </c>
      <c r="M1252" t="s">
        <v>22</v>
      </c>
      <c r="N1252" t="s">
        <v>100</v>
      </c>
      <c r="O1252">
        <v>7820</v>
      </c>
      <c r="P1252">
        <v>6660</v>
      </c>
      <c r="Q1252">
        <v>5632</v>
      </c>
      <c r="R1252">
        <v>6978</v>
      </c>
      <c r="S1252">
        <v>7265</v>
      </c>
      <c r="T1252">
        <v>138</v>
      </c>
      <c r="U1252">
        <v>1513</v>
      </c>
      <c r="V1252">
        <v>7090</v>
      </c>
      <c r="W1252">
        <v>730</v>
      </c>
      <c r="X1252">
        <v>303</v>
      </c>
      <c r="Y1252">
        <v>1033</v>
      </c>
      <c r="Z1252">
        <v>1100</v>
      </c>
      <c r="AA1252">
        <v>430</v>
      </c>
      <c r="AB1252">
        <v>500770077</v>
      </c>
      <c r="AD1252">
        <v>40600.35</v>
      </c>
    </row>
    <row r="1253" spans="1:30">
      <c r="A1253" t="s">
        <v>1045</v>
      </c>
      <c r="B1253" t="s">
        <v>1046</v>
      </c>
      <c r="C1253" s="3">
        <v>500084</v>
      </c>
      <c r="D1253" s="19" t="str">
        <f t="shared" si="19"/>
        <v>50</v>
      </c>
      <c r="E1253" t="s">
        <v>96</v>
      </c>
      <c r="F1253" t="s">
        <v>414</v>
      </c>
      <c r="G1253" t="s">
        <v>985</v>
      </c>
      <c r="H1253" t="s">
        <v>414</v>
      </c>
      <c r="I1253">
        <v>56373</v>
      </c>
      <c r="J1253" t="s">
        <v>33</v>
      </c>
      <c r="K1253" t="s">
        <v>34</v>
      </c>
      <c r="L1253" t="s">
        <v>99</v>
      </c>
      <c r="M1253" t="s">
        <v>22</v>
      </c>
      <c r="N1253" t="s">
        <v>100</v>
      </c>
      <c r="O1253">
        <v>15884</v>
      </c>
      <c r="P1253">
        <v>14111</v>
      </c>
      <c r="Q1253">
        <v>8522</v>
      </c>
      <c r="R1253">
        <v>12633</v>
      </c>
      <c r="S1253">
        <v>15394</v>
      </c>
      <c r="T1253">
        <v>6261</v>
      </c>
      <c r="U1253">
        <v>4125</v>
      </c>
      <c r="V1253">
        <v>14975</v>
      </c>
      <c r="W1253">
        <v>909</v>
      </c>
      <c r="X1253">
        <v>360</v>
      </c>
      <c r="Y1253">
        <v>1269</v>
      </c>
      <c r="Z1253">
        <v>1216</v>
      </c>
      <c r="AA1253">
        <v>581</v>
      </c>
      <c r="AB1253">
        <v>500840084</v>
      </c>
      <c r="AD1253">
        <v>2152.63</v>
      </c>
    </row>
    <row r="1254" spans="1:30">
      <c r="A1254" t="s">
        <v>1074</v>
      </c>
      <c r="B1254" t="s">
        <v>1075</v>
      </c>
      <c r="C1254" s="3">
        <v>500091</v>
      </c>
      <c r="D1254" s="19" t="str">
        <f t="shared" si="19"/>
        <v>50</v>
      </c>
      <c r="E1254" t="s">
        <v>96</v>
      </c>
      <c r="F1254" t="s">
        <v>424</v>
      </c>
      <c r="G1254" t="s">
        <v>433</v>
      </c>
      <c r="H1254" t="s">
        <v>424</v>
      </c>
      <c r="I1254">
        <v>32631</v>
      </c>
      <c r="J1254" t="s">
        <v>33</v>
      </c>
      <c r="K1254" t="s">
        <v>34</v>
      </c>
      <c r="L1254" t="s">
        <v>99</v>
      </c>
      <c r="M1254" t="s">
        <v>22</v>
      </c>
      <c r="N1254" t="s">
        <v>100</v>
      </c>
      <c r="O1254">
        <v>8985</v>
      </c>
      <c r="P1254">
        <v>7114</v>
      </c>
      <c r="Q1254">
        <v>4053</v>
      </c>
      <c r="R1254">
        <v>6533</v>
      </c>
      <c r="S1254">
        <v>8568</v>
      </c>
      <c r="T1254">
        <v>2459</v>
      </c>
      <c r="U1254">
        <v>2404</v>
      </c>
      <c r="V1254">
        <v>8430</v>
      </c>
      <c r="W1254">
        <v>555</v>
      </c>
      <c r="X1254">
        <v>259</v>
      </c>
      <c r="Y1254">
        <v>814</v>
      </c>
      <c r="Z1254">
        <v>968</v>
      </c>
      <c r="AA1254">
        <v>457</v>
      </c>
      <c r="AB1254">
        <v>500910091</v>
      </c>
      <c r="AD1254">
        <v>11526.75</v>
      </c>
    </row>
    <row r="1255" spans="1:30">
      <c r="A1255" t="s">
        <v>1092</v>
      </c>
      <c r="B1255" t="s">
        <v>1093</v>
      </c>
      <c r="C1255" s="3">
        <v>500098</v>
      </c>
      <c r="D1255" s="19" t="str">
        <f t="shared" si="19"/>
        <v>50</v>
      </c>
      <c r="E1255" t="s">
        <v>96</v>
      </c>
      <c r="F1255" t="s">
        <v>340</v>
      </c>
      <c r="G1255" t="s">
        <v>976</v>
      </c>
      <c r="H1255" t="s">
        <v>340</v>
      </c>
      <c r="I1255">
        <v>118220</v>
      </c>
      <c r="J1255" t="s">
        <v>33</v>
      </c>
      <c r="K1255" t="s">
        <v>34</v>
      </c>
      <c r="L1255" t="s">
        <v>99</v>
      </c>
      <c r="M1255" t="s">
        <v>22</v>
      </c>
      <c r="N1255" t="s">
        <v>100</v>
      </c>
      <c r="O1255">
        <v>32730</v>
      </c>
      <c r="P1255">
        <v>28965</v>
      </c>
      <c r="Q1255">
        <v>16176</v>
      </c>
      <c r="R1255">
        <v>32035</v>
      </c>
      <c r="S1255">
        <v>31435</v>
      </c>
      <c r="T1255">
        <v>17399</v>
      </c>
      <c r="U1255">
        <v>8084</v>
      </c>
      <c r="V1255">
        <v>30409</v>
      </c>
      <c r="W1255">
        <v>2321</v>
      </c>
      <c r="X1255">
        <v>837</v>
      </c>
      <c r="Y1255">
        <v>3158</v>
      </c>
      <c r="Z1255">
        <v>3011</v>
      </c>
      <c r="AA1255">
        <v>1428</v>
      </c>
      <c r="AB1255">
        <v>500980098</v>
      </c>
      <c r="AD1255">
        <v>1512.67</v>
      </c>
    </row>
    <row r="1256" spans="1:30">
      <c r="A1256" t="s">
        <v>1070</v>
      </c>
      <c r="B1256" t="s">
        <v>1071</v>
      </c>
      <c r="C1256" s="3">
        <v>500105</v>
      </c>
      <c r="D1256" s="19" t="str">
        <f t="shared" si="19"/>
        <v>50</v>
      </c>
      <c r="E1256" t="s">
        <v>96</v>
      </c>
      <c r="F1256" t="s">
        <v>1072</v>
      </c>
      <c r="G1256" t="s">
        <v>1073</v>
      </c>
      <c r="H1256" t="s">
        <v>1072</v>
      </c>
      <c r="I1256">
        <v>188018</v>
      </c>
      <c r="J1256" t="s">
        <v>33</v>
      </c>
      <c r="K1256" t="s">
        <v>34</v>
      </c>
      <c r="L1256" t="s">
        <v>99</v>
      </c>
      <c r="M1256" t="s">
        <v>22</v>
      </c>
      <c r="N1256" t="s">
        <v>100</v>
      </c>
      <c r="O1256">
        <v>56391</v>
      </c>
      <c r="P1256">
        <v>51166</v>
      </c>
      <c r="Q1256">
        <v>31494</v>
      </c>
      <c r="R1256">
        <v>45303</v>
      </c>
      <c r="S1256">
        <v>54151</v>
      </c>
      <c r="T1256">
        <v>20028</v>
      </c>
      <c r="U1256">
        <v>11473</v>
      </c>
      <c r="V1256">
        <v>54276</v>
      </c>
      <c r="W1256">
        <v>2115</v>
      </c>
      <c r="X1256">
        <v>1272</v>
      </c>
      <c r="Y1256">
        <v>3387</v>
      </c>
      <c r="Z1256">
        <v>4468</v>
      </c>
      <c r="AA1256">
        <v>1837</v>
      </c>
      <c r="AB1256">
        <v>501050105</v>
      </c>
      <c r="AD1256">
        <v>31390.240000000002</v>
      </c>
    </row>
    <row r="1257" spans="1:30">
      <c r="A1257" t="s">
        <v>977</v>
      </c>
      <c r="B1257" t="s">
        <v>978</v>
      </c>
      <c r="C1257" s="3">
        <v>500112</v>
      </c>
      <c r="D1257" s="19" t="str">
        <f t="shared" si="19"/>
        <v>50</v>
      </c>
      <c r="E1257" t="s">
        <v>96</v>
      </c>
      <c r="F1257" t="s">
        <v>741</v>
      </c>
      <c r="G1257" t="s">
        <v>742</v>
      </c>
      <c r="H1257" t="s">
        <v>741</v>
      </c>
      <c r="I1257">
        <v>16374</v>
      </c>
      <c r="J1257" t="s">
        <v>33</v>
      </c>
      <c r="K1257" t="s">
        <v>34</v>
      </c>
      <c r="L1257" t="s">
        <v>99</v>
      </c>
      <c r="M1257" t="s">
        <v>22</v>
      </c>
      <c r="N1257" t="s">
        <v>100</v>
      </c>
      <c r="O1257">
        <v>4438</v>
      </c>
      <c r="P1257">
        <v>3218</v>
      </c>
      <c r="Q1257">
        <v>1391</v>
      </c>
      <c r="R1257">
        <v>3674</v>
      </c>
      <c r="S1257">
        <v>4219</v>
      </c>
      <c r="T1257">
        <v>0</v>
      </c>
      <c r="U1257">
        <v>1496</v>
      </c>
      <c r="V1257">
        <v>4205</v>
      </c>
      <c r="W1257">
        <v>233</v>
      </c>
      <c r="X1257">
        <v>154</v>
      </c>
      <c r="Y1257">
        <v>387</v>
      </c>
      <c r="Z1257">
        <v>466</v>
      </c>
      <c r="AA1257">
        <v>175</v>
      </c>
      <c r="AB1257">
        <v>501120112</v>
      </c>
      <c r="AD1257">
        <v>8812.8700000000008</v>
      </c>
    </row>
    <row r="1258" spans="1:30">
      <c r="A1258" t="s">
        <v>1076</v>
      </c>
      <c r="B1258" t="s">
        <v>1077</v>
      </c>
      <c r="C1258" s="3">
        <v>500119</v>
      </c>
      <c r="D1258" s="19" t="str">
        <f t="shared" si="19"/>
        <v>50</v>
      </c>
      <c r="E1258" t="s">
        <v>96</v>
      </c>
      <c r="F1258" t="s">
        <v>1078</v>
      </c>
      <c r="G1258" t="s">
        <v>1079</v>
      </c>
      <c r="H1258" t="s">
        <v>1078</v>
      </c>
      <c r="I1258">
        <v>49458</v>
      </c>
      <c r="J1258" t="s">
        <v>33</v>
      </c>
      <c r="K1258" t="s">
        <v>34</v>
      </c>
      <c r="L1258" t="s">
        <v>99</v>
      </c>
      <c r="M1258" t="s">
        <v>22</v>
      </c>
      <c r="N1258" t="s">
        <v>100</v>
      </c>
      <c r="O1258">
        <v>13538</v>
      </c>
      <c r="P1258">
        <v>11448</v>
      </c>
      <c r="Q1258">
        <v>6689</v>
      </c>
      <c r="R1258">
        <v>10128</v>
      </c>
      <c r="S1258">
        <v>12889</v>
      </c>
      <c r="T1258">
        <v>7098</v>
      </c>
      <c r="U1258">
        <v>3414</v>
      </c>
      <c r="V1258">
        <v>12690</v>
      </c>
      <c r="W1258">
        <v>848</v>
      </c>
      <c r="X1258">
        <v>677</v>
      </c>
      <c r="Y1258">
        <v>1525</v>
      </c>
      <c r="Z1258">
        <v>1746</v>
      </c>
      <c r="AA1258">
        <v>859</v>
      </c>
      <c r="AB1258">
        <v>501190119</v>
      </c>
      <c r="AD1258">
        <v>3346.33</v>
      </c>
    </row>
    <row r="1259" spans="1:30">
      <c r="A1259" t="s">
        <v>1062</v>
      </c>
      <c r="B1259" t="s">
        <v>1063</v>
      </c>
      <c r="C1259" s="3">
        <v>500126</v>
      </c>
      <c r="D1259" s="19" t="str">
        <f t="shared" si="19"/>
        <v>50</v>
      </c>
      <c r="E1259" t="s">
        <v>96</v>
      </c>
      <c r="F1259" t="s">
        <v>1064</v>
      </c>
      <c r="G1259" t="s">
        <v>1065</v>
      </c>
      <c r="H1259" t="s">
        <v>1064</v>
      </c>
      <c r="I1259">
        <v>32524</v>
      </c>
      <c r="J1259" t="s">
        <v>33</v>
      </c>
      <c r="K1259" t="s">
        <v>34</v>
      </c>
      <c r="L1259" t="s">
        <v>99</v>
      </c>
      <c r="M1259" t="s">
        <v>22</v>
      </c>
      <c r="N1259" t="s">
        <v>100</v>
      </c>
      <c r="O1259">
        <v>8530</v>
      </c>
      <c r="P1259">
        <v>7187</v>
      </c>
      <c r="Q1259">
        <v>3573</v>
      </c>
      <c r="R1259">
        <v>7149</v>
      </c>
      <c r="S1259">
        <v>8075</v>
      </c>
      <c r="T1259">
        <v>3384</v>
      </c>
      <c r="U1259">
        <v>2653</v>
      </c>
      <c r="V1259">
        <v>7838</v>
      </c>
      <c r="W1259">
        <v>692</v>
      </c>
      <c r="X1259">
        <v>460</v>
      </c>
      <c r="Y1259">
        <v>1152</v>
      </c>
      <c r="Z1259">
        <v>1414</v>
      </c>
      <c r="AA1259">
        <v>750</v>
      </c>
      <c r="AB1259">
        <v>501260126</v>
      </c>
      <c r="AD1259">
        <v>2485.9</v>
      </c>
    </row>
    <row r="1260" spans="1:30">
      <c r="A1260" t="s">
        <v>5515</v>
      </c>
      <c r="B1260" t="s">
        <v>13195</v>
      </c>
      <c r="C1260" s="3">
        <v>540511</v>
      </c>
      <c r="D1260" s="19" t="str">
        <f t="shared" si="19"/>
        <v>54</v>
      </c>
      <c r="E1260" t="s">
        <v>4955</v>
      </c>
      <c r="F1260" t="s">
        <v>1039</v>
      </c>
      <c r="G1260" t="s">
        <v>5517</v>
      </c>
      <c r="H1260" t="s">
        <v>5518</v>
      </c>
      <c r="I1260">
        <v>7098</v>
      </c>
      <c r="J1260" t="s">
        <v>33</v>
      </c>
      <c r="K1260" t="s">
        <v>296</v>
      </c>
      <c r="L1260" t="s">
        <v>297</v>
      </c>
      <c r="M1260" t="s">
        <v>22</v>
      </c>
      <c r="N1260" t="s">
        <v>4958</v>
      </c>
      <c r="O1260">
        <v>1988</v>
      </c>
      <c r="P1260">
        <v>691</v>
      </c>
      <c r="Q1260">
        <v>0</v>
      </c>
      <c r="R1260">
        <v>1454</v>
      </c>
      <c r="S1260">
        <v>1813</v>
      </c>
      <c r="T1260">
        <v>11</v>
      </c>
      <c r="U1260">
        <v>489</v>
      </c>
      <c r="V1260">
        <v>1919</v>
      </c>
      <c r="W1260">
        <v>69</v>
      </c>
      <c r="X1260">
        <v>137</v>
      </c>
      <c r="Y1260">
        <v>206</v>
      </c>
      <c r="Z1260">
        <v>285</v>
      </c>
      <c r="AA1260">
        <v>40</v>
      </c>
      <c r="AB1260">
        <v>541190511</v>
      </c>
      <c r="AD1260">
        <v>417.17</v>
      </c>
    </row>
    <row r="1261" spans="1:30">
      <c r="A1261" t="s">
        <v>4953</v>
      </c>
      <c r="B1261" t="s">
        <v>13196</v>
      </c>
      <c r="C1261" s="3">
        <v>540238</v>
      </c>
      <c r="D1261" s="19" t="str">
        <f t="shared" si="19"/>
        <v>54</v>
      </c>
      <c r="E1261" t="s">
        <v>4955</v>
      </c>
      <c r="F1261" t="s">
        <v>2431</v>
      </c>
      <c r="G1261" t="s">
        <v>4956</v>
      </c>
      <c r="H1261" t="s">
        <v>4957</v>
      </c>
      <c r="I1261">
        <v>1016</v>
      </c>
      <c r="J1261" t="s">
        <v>33</v>
      </c>
      <c r="K1261" t="s">
        <v>296</v>
      </c>
      <c r="L1261" t="s">
        <v>297</v>
      </c>
      <c r="M1261" t="s">
        <v>22</v>
      </c>
      <c r="N1261" t="s">
        <v>4958</v>
      </c>
      <c r="O1261">
        <v>268</v>
      </c>
      <c r="P1261">
        <v>94</v>
      </c>
      <c r="Q1261">
        <v>0</v>
      </c>
      <c r="R1261">
        <v>263</v>
      </c>
      <c r="S1261">
        <v>251</v>
      </c>
      <c r="T1261">
        <v>11</v>
      </c>
      <c r="U1261">
        <v>111</v>
      </c>
      <c r="V1261">
        <v>241</v>
      </c>
      <c r="W1261">
        <v>27</v>
      </c>
      <c r="X1261">
        <v>6</v>
      </c>
      <c r="Y1261">
        <v>33</v>
      </c>
      <c r="Z1261">
        <v>45</v>
      </c>
      <c r="AA1261">
        <v>20</v>
      </c>
      <c r="AB1261">
        <v>540700238</v>
      </c>
      <c r="AD1261">
        <v>83.79</v>
      </c>
    </row>
    <row r="1262" spans="1:30">
      <c r="A1262" t="s">
        <v>5682</v>
      </c>
      <c r="B1262" t="s">
        <v>13197</v>
      </c>
      <c r="C1262" s="3">
        <v>540476</v>
      </c>
      <c r="D1262" s="19" t="str">
        <f t="shared" si="19"/>
        <v>54</v>
      </c>
      <c r="E1262" t="s">
        <v>4955</v>
      </c>
      <c r="F1262" t="s">
        <v>2597</v>
      </c>
      <c r="G1262" t="s">
        <v>2467</v>
      </c>
      <c r="H1262" t="s">
        <v>2466</v>
      </c>
      <c r="I1262">
        <v>2227</v>
      </c>
      <c r="J1262" t="s">
        <v>33</v>
      </c>
      <c r="K1262" t="s">
        <v>296</v>
      </c>
      <c r="L1262" t="s">
        <v>297</v>
      </c>
      <c r="M1262" t="s">
        <v>22</v>
      </c>
      <c r="N1262" t="s">
        <v>4958</v>
      </c>
      <c r="O1262">
        <v>596</v>
      </c>
      <c r="P1262">
        <v>87</v>
      </c>
      <c r="Q1262">
        <v>0</v>
      </c>
      <c r="R1262">
        <v>403</v>
      </c>
      <c r="S1262">
        <v>530</v>
      </c>
      <c r="T1262">
        <v>0</v>
      </c>
      <c r="U1262">
        <v>177</v>
      </c>
      <c r="V1262">
        <v>527</v>
      </c>
      <c r="W1262">
        <v>69</v>
      </c>
      <c r="X1262">
        <v>55</v>
      </c>
      <c r="Y1262">
        <v>124</v>
      </c>
      <c r="Z1262">
        <v>104</v>
      </c>
      <c r="AA1262">
        <v>16</v>
      </c>
      <c r="AB1262">
        <v>541050476</v>
      </c>
      <c r="AD1262">
        <v>125.24</v>
      </c>
    </row>
    <row r="1263" spans="1:30">
      <c r="A1263" t="s">
        <v>5614</v>
      </c>
      <c r="B1263" t="s">
        <v>5595</v>
      </c>
      <c r="C1263" s="3">
        <v>540007</v>
      </c>
      <c r="D1263" s="19" t="str">
        <f t="shared" si="19"/>
        <v>54</v>
      </c>
      <c r="E1263" t="s">
        <v>4955</v>
      </c>
      <c r="F1263" t="s">
        <v>5581</v>
      </c>
      <c r="G1263" t="s">
        <v>5616</v>
      </c>
      <c r="H1263" t="s">
        <v>5581</v>
      </c>
      <c r="I1263">
        <v>29595</v>
      </c>
      <c r="J1263" t="s">
        <v>33</v>
      </c>
      <c r="K1263" t="s">
        <v>397</v>
      </c>
      <c r="L1263" t="s">
        <v>398</v>
      </c>
      <c r="M1263" t="s">
        <v>22</v>
      </c>
      <c r="N1263" t="s">
        <v>4958</v>
      </c>
      <c r="O1263">
        <v>8204</v>
      </c>
      <c r="P1263">
        <v>7088</v>
      </c>
      <c r="Q1263">
        <v>0</v>
      </c>
      <c r="R1263">
        <v>7168</v>
      </c>
      <c r="S1263">
        <v>7861</v>
      </c>
      <c r="T1263">
        <v>496</v>
      </c>
      <c r="U1263">
        <v>1498</v>
      </c>
      <c r="V1263">
        <v>7821</v>
      </c>
      <c r="W1263">
        <v>383</v>
      </c>
      <c r="X1263">
        <v>972</v>
      </c>
      <c r="Y1263">
        <v>1355</v>
      </c>
      <c r="Z1263">
        <v>1459</v>
      </c>
      <c r="AA1263">
        <v>350</v>
      </c>
      <c r="AB1263">
        <v>540070007</v>
      </c>
      <c r="AD1263">
        <v>317.8</v>
      </c>
    </row>
    <row r="1264" spans="1:30">
      <c r="A1264" t="s">
        <v>5467</v>
      </c>
      <c r="B1264" t="s">
        <v>5438</v>
      </c>
      <c r="C1264" s="3">
        <v>540035</v>
      </c>
      <c r="D1264" s="19" t="str">
        <f t="shared" si="19"/>
        <v>54</v>
      </c>
      <c r="E1264" t="s">
        <v>4955</v>
      </c>
      <c r="F1264" t="s">
        <v>5464</v>
      </c>
      <c r="G1264" t="s">
        <v>5469</v>
      </c>
      <c r="H1264" t="s">
        <v>5470</v>
      </c>
      <c r="I1264">
        <v>24298</v>
      </c>
      <c r="J1264" t="s">
        <v>33</v>
      </c>
      <c r="K1264" t="s">
        <v>397</v>
      </c>
      <c r="L1264" t="s">
        <v>398</v>
      </c>
      <c r="M1264" t="s">
        <v>22</v>
      </c>
      <c r="N1264" t="s">
        <v>4958</v>
      </c>
      <c r="O1264">
        <v>6612</v>
      </c>
      <c r="P1264">
        <v>4229</v>
      </c>
      <c r="Q1264">
        <v>0</v>
      </c>
      <c r="R1264">
        <v>5771</v>
      </c>
      <c r="S1264">
        <v>6150</v>
      </c>
      <c r="T1264">
        <v>54</v>
      </c>
      <c r="U1264">
        <v>1445</v>
      </c>
      <c r="V1264">
        <v>6469</v>
      </c>
      <c r="W1264">
        <v>143</v>
      </c>
      <c r="X1264">
        <v>367</v>
      </c>
      <c r="Y1264">
        <v>510</v>
      </c>
      <c r="Z1264">
        <v>973</v>
      </c>
      <c r="AA1264">
        <v>312</v>
      </c>
      <c r="AB1264">
        <v>540140035</v>
      </c>
      <c r="AD1264">
        <v>590.65</v>
      </c>
    </row>
    <row r="1265" spans="1:30">
      <c r="A1265" t="s">
        <v>5571</v>
      </c>
      <c r="B1265" t="s">
        <v>13198</v>
      </c>
      <c r="C1265" s="3">
        <v>540245</v>
      </c>
      <c r="D1265" s="19" t="str">
        <f t="shared" si="19"/>
        <v>54</v>
      </c>
      <c r="E1265" t="s">
        <v>4955</v>
      </c>
      <c r="F1265" t="s">
        <v>2431</v>
      </c>
      <c r="G1265" t="s">
        <v>5573</v>
      </c>
      <c r="H1265" t="s">
        <v>5574</v>
      </c>
      <c r="I1265">
        <v>2156</v>
      </c>
      <c r="J1265" t="s">
        <v>33</v>
      </c>
      <c r="K1265" t="s">
        <v>296</v>
      </c>
      <c r="L1265" t="s">
        <v>297</v>
      </c>
      <c r="M1265" t="s">
        <v>22</v>
      </c>
      <c r="N1265" t="s">
        <v>4958</v>
      </c>
      <c r="O1265">
        <v>550</v>
      </c>
      <c r="P1265">
        <v>110</v>
      </c>
      <c r="Q1265">
        <v>0</v>
      </c>
      <c r="R1265">
        <v>536</v>
      </c>
      <c r="S1265">
        <v>483</v>
      </c>
      <c r="T1265">
        <v>8</v>
      </c>
      <c r="U1265">
        <v>134</v>
      </c>
      <c r="V1265">
        <v>547</v>
      </c>
      <c r="W1265">
        <v>3</v>
      </c>
      <c r="X1265">
        <v>35</v>
      </c>
      <c r="Y1265">
        <v>38</v>
      </c>
      <c r="Z1265">
        <v>108</v>
      </c>
      <c r="AA1265">
        <v>18</v>
      </c>
      <c r="AB1265">
        <v>540700245</v>
      </c>
      <c r="AD1265">
        <v>163.89</v>
      </c>
    </row>
    <row r="1266" spans="1:30">
      <c r="A1266" t="s">
        <v>5594</v>
      </c>
      <c r="B1266" t="s">
        <v>5622</v>
      </c>
      <c r="C1266" s="3">
        <v>540014</v>
      </c>
      <c r="D1266" s="19" t="str">
        <f t="shared" si="19"/>
        <v>54</v>
      </c>
      <c r="E1266" t="s">
        <v>4955</v>
      </c>
      <c r="F1266" t="s">
        <v>5581</v>
      </c>
      <c r="G1266" t="s">
        <v>5596</v>
      </c>
      <c r="H1266" t="s">
        <v>5597</v>
      </c>
      <c r="I1266">
        <v>4113</v>
      </c>
      <c r="J1266" t="s">
        <v>33</v>
      </c>
      <c r="K1266" t="s">
        <v>296</v>
      </c>
      <c r="L1266" t="s">
        <v>297</v>
      </c>
      <c r="M1266" t="s">
        <v>22</v>
      </c>
      <c r="N1266" t="s">
        <v>4958</v>
      </c>
      <c r="O1266">
        <v>1118</v>
      </c>
      <c r="P1266">
        <v>857</v>
      </c>
      <c r="Q1266">
        <v>0</v>
      </c>
      <c r="R1266">
        <v>1045</v>
      </c>
      <c r="S1266">
        <v>1025</v>
      </c>
      <c r="T1266">
        <v>8</v>
      </c>
      <c r="U1266">
        <v>263</v>
      </c>
      <c r="V1266">
        <v>1100</v>
      </c>
      <c r="W1266">
        <v>18</v>
      </c>
      <c r="X1266">
        <v>223</v>
      </c>
      <c r="Y1266">
        <v>241</v>
      </c>
      <c r="Z1266">
        <v>307</v>
      </c>
      <c r="AA1266">
        <v>51</v>
      </c>
      <c r="AB1266">
        <v>540070014</v>
      </c>
      <c r="AD1266">
        <v>181.82</v>
      </c>
    </row>
    <row r="1267" spans="1:30">
      <c r="A1267" t="s">
        <v>5696</v>
      </c>
      <c r="B1267" t="s">
        <v>13199</v>
      </c>
      <c r="C1267" s="3">
        <v>540175</v>
      </c>
      <c r="D1267" s="19" t="str">
        <f t="shared" si="19"/>
        <v>54</v>
      </c>
      <c r="E1267" t="s">
        <v>4955</v>
      </c>
      <c r="F1267" t="s">
        <v>5407</v>
      </c>
      <c r="G1267" t="s">
        <v>3171</v>
      </c>
      <c r="H1267" t="s">
        <v>3172</v>
      </c>
      <c r="I1267">
        <v>13768</v>
      </c>
      <c r="J1267" t="s">
        <v>33</v>
      </c>
      <c r="K1267" t="s">
        <v>296</v>
      </c>
      <c r="L1267" t="s">
        <v>297</v>
      </c>
      <c r="M1267" t="s">
        <v>22</v>
      </c>
      <c r="N1267" t="s">
        <v>4958</v>
      </c>
      <c r="O1267">
        <v>3636</v>
      </c>
      <c r="P1267">
        <v>1498</v>
      </c>
      <c r="Q1267">
        <v>0</v>
      </c>
      <c r="R1267">
        <v>2447</v>
      </c>
      <c r="S1267">
        <v>3278</v>
      </c>
      <c r="T1267">
        <v>229</v>
      </c>
      <c r="U1267">
        <v>871</v>
      </c>
      <c r="V1267">
        <v>3220</v>
      </c>
      <c r="W1267">
        <v>416</v>
      </c>
      <c r="X1267">
        <v>436</v>
      </c>
      <c r="Y1267">
        <v>852</v>
      </c>
      <c r="Z1267">
        <v>681</v>
      </c>
      <c r="AA1267">
        <v>120</v>
      </c>
      <c r="AB1267">
        <v>540490175</v>
      </c>
      <c r="AD1267">
        <v>1065.97</v>
      </c>
    </row>
    <row r="1268" spans="1:30">
      <c r="A1268" t="s">
        <v>5662</v>
      </c>
      <c r="B1268" t="s">
        <v>5496</v>
      </c>
      <c r="C1268" s="3">
        <v>540056</v>
      </c>
      <c r="D1268" s="19" t="str">
        <f t="shared" si="19"/>
        <v>54</v>
      </c>
      <c r="E1268" t="s">
        <v>4955</v>
      </c>
      <c r="F1268" t="s">
        <v>4854</v>
      </c>
      <c r="G1268" t="s">
        <v>1766</v>
      </c>
      <c r="H1268" t="s">
        <v>1767</v>
      </c>
      <c r="I1268">
        <v>2355</v>
      </c>
      <c r="J1268" t="s">
        <v>33</v>
      </c>
      <c r="K1268" t="s">
        <v>296</v>
      </c>
      <c r="L1268" t="s">
        <v>297</v>
      </c>
      <c r="M1268" t="s">
        <v>22</v>
      </c>
      <c r="N1268" t="s">
        <v>4958</v>
      </c>
      <c r="O1268">
        <v>651</v>
      </c>
      <c r="P1268">
        <v>479</v>
      </c>
      <c r="Q1268">
        <v>0</v>
      </c>
      <c r="R1268">
        <v>413</v>
      </c>
      <c r="S1268">
        <v>613</v>
      </c>
      <c r="T1268">
        <v>9</v>
      </c>
      <c r="U1268">
        <v>187</v>
      </c>
      <c r="V1268">
        <v>644</v>
      </c>
      <c r="W1268">
        <v>7</v>
      </c>
      <c r="X1268">
        <v>22</v>
      </c>
      <c r="Y1268">
        <v>29</v>
      </c>
      <c r="Z1268">
        <v>93</v>
      </c>
      <c r="AA1268">
        <v>37</v>
      </c>
      <c r="AB1268">
        <v>540210056</v>
      </c>
      <c r="AD1268">
        <v>102.41</v>
      </c>
    </row>
    <row r="1269" spans="1:30">
      <c r="A1269" t="s">
        <v>5491</v>
      </c>
      <c r="B1269" t="s">
        <v>13200</v>
      </c>
      <c r="C1269" s="3">
        <v>540252</v>
      </c>
      <c r="D1269" s="19" t="str">
        <f t="shared" si="19"/>
        <v>54</v>
      </c>
      <c r="E1269" t="s">
        <v>4955</v>
      </c>
      <c r="F1269" t="s">
        <v>2431</v>
      </c>
      <c r="G1269" t="s">
        <v>5493</v>
      </c>
      <c r="H1269" t="s">
        <v>5494</v>
      </c>
      <c r="I1269">
        <v>822</v>
      </c>
      <c r="J1269" t="s">
        <v>33</v>
      </c>
      <c r="K1269" t="s">
        <v>296</v>
      </c>
      <c r="L1269" t="s">
        <v>297</v>
      </c>
      <c r="M1269" t="s">
        <v>22</v>
      </c>
      <c r="N1269" t="s">
        <v>4958</v>
      </c>
      <c r="O1269">
        <v>236</v>
      </c>
      <c r="P1269">
        <v>43</v>
      </c>
      <c r="Q1269">
        <v>0</v>
      </c>
      <c r="R1269">
        <v>141</v>
      </c>
      <c r="S1269">
        <v>211</v>
      </c>
      <c r="T1269">
        <v>0</v>
      </c>
      <c r="U1269">
        <v>77</v>
      </c>
      <c r="V1269">
        <v>232</v>
      </c>
      <c r="W1269">
        <v>4</v>
      </c>
      <c r="X1269">
        <v>12</v>
      </c>
      <c r="Y1269">
        <v>16</v>
      </c>
      <c r="Z1269">
        <v>39</v>
      </c>
      <c r="AA1269">
        <v>7</v>
      </c>
      <c r="AB1269">
        <v>540700252</v>
      </c>
      <c r="AD1269">
        <v>93.45</v>
      </c>
    </row>
    <row r="1270" spans="1:30">
      <c r="A1270" t="s">
        <v>5676</v>
      </c>
      <c r="B1270" t="s">
        <v>5170</v>
      </c>
      <c r="C1270" s="3">
        <v>540042</v>
      </c>
      <c r="D1270" s="19" t="str">
        <f t="shared" si="19"/>
        <v>54</v>
      </c>
      <c r="E1270" t="s">
        <v>4955</v>
      </c>
      <c r="F1270" t="s">
        <v>5464</v>
      </c>
      <c r="G1270" t="s">
        <v>4184</v>
      </c>
      <c r="H1270" t="s">
        <v>4185</v>
      </c>
      <c r="I1270">
        <v>12676</v>
      </c>
      <c r="J1270" t="s">
        <v>33</v>
      </c>
      <c r="K1270" t="s">
        <v>397</v>
      </c>
      <c r="L1270" t="s">
        <v>398</v>
      </c>
      <c r="M1270" t="s">
        <v>22</v>
      </c>
      <c r="N1270" t="s">
        <v>4958</v>
      </c>
      <c r="O1270">
        <v>3458</v>
      </c>
      <c r="P1270">
        <v>1813</v>
      </c>
      <c r="Q1270">
        <v>0</v>
      </c>
      <c r="R1270">
        <v>3171</v>
      </c>
      <c r="S1270">
        <v>3207</v>
      </c>
      <c r="T1270">
        <v>19</v>
      </c>
      <c r="U1270">
        <v>647</v>
      </c>
      <c r="V1270">
        <v>3378</v>
      </c>
      <c r="W1270">
        <v>80</v>
      </c>
      <c r="X1270">
        <v>227</v>
      </c>
      <c r="Y1270">
        <v>307</v>
      </c>
      <c r="Z1270">
        <v>601</v>
      </c>
      <c r="AA1270">
        <v>188</v>
      </c>
      <c r="AB1270">
        <v>540140042</v>
      </c>
      <c r="AD1270">
        <v>480.87</v>
      </c>
    </row>
    <row r="1271" spans="1:30">
      <c r="A1271" t="s">
        <v>5684</v>
      </c>
      <c r="B1271" t="s">
        <v>13201</v>
      </c>
      <c r="C1271" s="3">
        <v>540357</v>
      </c>
      <c r="D1271" s="19" t="str">
        <f t="shared" si="19"/>
        <v>54</v>
      </c>
      <c r="E1271" t="s">
        <v>4955</v>
      </c>
      <c r="F1271" t="s">
        <v>5451</v>
      </c>
      <c r="G1271" t="s">
        <v>5686</v>
      </c>
      <c r="H1271" t="s">
        <v>5687</v>
      </c>
      <c r="I1271">
        <v>10070</v>
      </c>
      <c r="J1271" t="s">
        <v>33</v>
      </c>
      <c r="K1271" t="s">
        <v>296</v>
      </c>
      <c r="L1271" t="s">
        <v>297</v>
      </c>
      <c r="M1271" t="s">
        <v>22</v>
      </c>
      <c r="N1271" t="s">
        <v>4958</v>
      </c>
      <c r="O1271">
        <v>2509</v>
      </c>
      <c r="P1271">
        <v>986</v>
      </c>
      <c r="Q1271">
        <v>0</v>
      </c>
      <c r="R1271">
        <v>2116</v>
      </c>
      <c r="S1271">
        <v>2273</v>
      </c>
      <c r="T1271">
        <v>8</v>
      </c>
      <c r="U1271">
        <v>817</v>
      </c>
      <c r="V1271">
        <v>2472</v>
      </c>
      <c r="W1271">
        <v>37</v>
      </c>
      <c r="X1271">
        <v>283</v>
      </c>
      <c r="Y1271">
        <v>320</v>
      </c>
      <c r="Z1271">
        <v>469</v>
      </c>
      <c r="AA1271">
        <v>147</v>
      </c>
      <c r="AB1271">
        <v>540910357</v>
      </c>
      <c r="AD1271">
        <v>409.62</v>
      </c>
    </row>
    <row r="1272" spans="1:30">
      <c r="A1272" t="s">
        <v>5449</v>
      </c>
      <c r="B1272" t="s">
        <v>13202</v>
      </c>
      <c r="C1272" s="3">
        <v>540364</v>
      </c>
      <c r="D1272" s="19" t="str">
        <f t="shared" si="19"/>
        <v>54</v>
      </c>
      <c r="E1272" t="s">
        <v>4955</v>
      </c>
      <c r="F1272" t="s">
        <v>5451</v>
      </c>
      <c r="G1272" t="s">
        <v>5452</v>
      </c>
      <c r="H1272" t="s">
        <v>5453</v>
      </c>
      <c r="I1272">
        <v>10078</v>
      </c>
      <c r="J1272" t="s">
        <v>33</v>
      </c>
      <c r="K1272" t="s">
        <v>296</v>
      </c>
      <c r="L1272" t="s">
        <v>297</v>
      </c>
      <c r="M1272" t="s">
        <v>22</v>
      </c>
      <c r="N1272" t="s">
        <v>4958</v>
      </c>
      <c r="O1272">
        <v>2692</v>
      </c>
      <c r="P1272">
        <v>1815</v>
      </c>
      <c r="Q1272">
        <v>0</v>
      </c>
      <c r="R1272">
        <v>2060</v>
      </c>
      <c r="S1272">
        <v>2511</v>
      </c>
      <c r="T1272">
        <v>17</v>
      </c>
      <c r="U1272">
        <v>742</v>
      </c>
      <c r="V1272">
        <v>2663</v>
      </c>
      <c r="W1272">
        <v>29</v>
      </c>
      <c r="X1272">
        <v>202</v>
      </c>
      <c r="Y1272">
        <v>231</v>
      </c>
      <c r="Z1272">
        <v>432</v>
      </c>
      <c r="AA1272">
        <v>158</v>
      </c>
      <c r="AB1272">
        <v>540910364</v>
      </c>
      <c r="AD1272">
        <v>208.91</v>
      </c>
    </row>
    <row r="1273" spans="1:30">
      <c r="A1273" t="s">
        <v>5621</v>
      </c>
      <c r="B1273" t="s">
        <v>5703</v>
      </c>
      <c r="C1273" s="3">
        <v>540063</v>
      </c>
      <c r="D1273" s="19" t="str">
        <f t="shared" si="19"/>
        <v>54</v>
      </c>
      <c r="E1273" t="s">
        <v>4955</v>
      </c>
      <c r="F1273" t="s">
        <v>4854</v>
      </c>
      <c r="G1273" t="s">
        <v>4853</v>
      </c>
      <c r="H1273" t="s">
        <v>4854</v>
      </c>
      <c r="I1273">
        <v>14180</v>
      </c>
      <c r="J1273" t="s">
        <v>33</v>
      </c>
      <c r="K1273" t="s">
        <v>296</v>
      </c>
      <c r="L1273" t="s">
        <v>297</v>
      </c>
      <c r="M1273" t="s">
        <v>22</v>
      </c>
      <c r="N1273" t="s">
        <v>4958</v>
      </c>
      <c r="O1273">
        <v>3868</v>
      </c>
      <c r="P1273">
        <v>3489</v>
      </c>
      <c r="Q1273">
        <v>0</v>
      </c>
      <c r="R1273">
        <v>822</v>
      </c>
      <c r="S1273">
        <v>3648</v>
      </c>
      <c r="T1273">
        <v>135</v>
      </c>
      <c r="U1273">
        <v>1224</v>
      </c>
      <c r="V1273">
        <v>3789</v>
      </c>
      <c r="W1273">
        <v>79</v>
      </c>
      <c r="X1273">
        <v>276</v>
      </c>
      <c r="Y1273">
        <v>355</v>
      </c>
      <c r="Z1273">
        <v>598</v>
      </c>
      <c r="AA1273">
        <v>192</v>
      </c>
      <c r="AB1273">
        <v>540210063</v>
      </c>
      <c r="AD1273">
        <v>124.83</v>
      </c>
    </row>
    <row r="1274" spans="1:30">
      <c r="A1274" t="s">
        <v>5428</v>
      </c>
      <c r="B1274" t="s">
        <v>13203</v>
      </c>
      <c r="C1274" s="3">
        <v>540294</v>
      </c>
      <c r="D1274" s="19" t="str">
        <f t="shared" si="19"/>
        <v>54</v>
      </c>
      <c r="E1274" t="s">
        <v>4955</v>
      </c>
      <c r="F1274" t="s">
        <v>1482</v>
      </c>
      <c r="G1274" t="s">
        <v>5430</v>
      </c>
      <c r="H1274" t="s">
        <v>5431</v>
      </c>
      <c r="I1274">
        <v>6097</v>
      </c>
      <c r="J1274" t="s">
        <v>33</v>
      </c>
      <c r="K1274" t="s">
        <v>296</v>
      </c>
      <c r="L1274" t="s">
        <v>297</v>
      </c>
      <c r="M1274" t="s">
        <v>22</v>
      </c>
      <c r="N1274" t="s">
        <v>4958</v>
      </c>
      <c r="O1274">
        <v>1736</v>
      </c>
      <c r="P1274">
        <v>1364</v>
      </c>
      <c r="Q1274">
        <v>0</v>
      </c>
      <c r="R1274">
        <v>1216</v>
      </c>
      <c r="S1274">
        <v>1653</v>
      </c>
      <c r="T1274">
        <v>25</v>
      </c>
      <c r="U1274">
        <v>327</v>
      </c>
      <c r="V1274">
        <v>1707</v>
      </c>
      <c r="W1274">
        <v>29</v>
      </c>
      <c r="X1274">
        <v>68</v>
      </c>
      <c r="Y1274">
        <v>97</v>
      </c>
      <c r="Z1274">
        <v>219</v>
      </c>
      <c r="AA1274">
        <v>62</v>
      </c>
      <c r="AB1274">
        <v>540770294</v>
      </c>
      <c r="AD1274">
        <v>106.97</v>
      </c>
    </row>
    <row r="1275" spans="1:30">
      <c r="A1275" t="s">
        <v>5648</v>
      </c>
      <c r="B1275" t="s">
        <v>13204</v>
      </c>
      <c r="C1275" s="3">
        <v>540336</v>
      </c>
      <c r="D1275" s="19" t="str">
        <f t="shared" si="19"/>
        <v>54</v>
      </c>
      <c r="E1275" t="s">
        <v>4955</v>
      </c>
      <c r="F1275" t="s">
        <v>5193</v>
      </c>
      <c r="G1275" t="s">
        <v>5650</v>
      </c>
      <c r="H1275" t="s">
        <v>5651</v>
      </c>
      <c r="I1275">
        <v>3378</v>
      </c>
      <c r="J1275" t="s">
        <v>33</v>
      </c>
      <c r="K1275" t="s">
        <v>296</v>
      </c>
      <c r="L1275" t="s">
        <v>297</v>
      </c>
      <c r="M1275" t="s">
        <v>22</v>
      </c>
      <c r="N1275" t="s">
        <v>4958</v>
      </c>
      <c r="O1275">
        <v>847</v>
      </c>
      <c r="P1275">
        <v>304</v>
      </c>
      <c r="Q1275">
        <v>0</v>
      </c>
      <c r="R1275">
        <v>528</v>
      </c>
      <c r="S1275">
        <v>754</v>
      </c>
      <c r="T1275">
        <v>18</v>
      </c>
      <c r="U1275">
        <v>361</v>
      </c>
      <c r="V1275">
        <v>827</v>
      </c>
      <c r="W1275">
        <v>20</v>
      </c>
      <c r="X1275">
        <v>77</v>
      </c>
      <c r="Y1275">
        <v>97</v>
      </c>
      <c r="Z1275">
        <v>176</v>
      </c>
      <c r="AA1275">
        <v>52</v>
      </c>
      <c r="AB1275">
        <v>540840336</v>
      </c>
      <c r="AD1275">
        <v>461.05</v>
      </c>
    </row>
    <row r="1276" spans="1:30">
      <c r="A1276" t="s">
        <v>5483</v>
      </c>
      <c r="B1276" t="s">
        <v>13205</v>
      </c>
      <c r="C1276" s="3">
        <v>540259</v>
      </c>
      <c r="D1276" s="19" t="str">
        <f t="shared" si="19"/>
        <v>54</v>
      </c>
      <c r="E1276" t="s">
        <v>4955</v>
      </c>
      <c r="F1276" t="s">
        <v>2431</v>
      </c>
      <c r="G1276" t="s">
        <v>5485</v>
      </c>
      <c r="H1276" t="s">
        <v>5486</v>
      </c>
      <c r="I1276">
        <v>5854</v>
      </c>
      <c r="J1276" t="s">
        <v>33</v>
      </c>
      <c r="K1276" t="s">
        <v>296</v>
      </c>
      <c r="L1276" t="s">
        <v>297</v>
      </c>
      <c r="M1276" t="s">
        <v>22</v>
      </c>
      <c r="N1276" t="s">
        <v>4958</v>
      </c>
      <c r="O1276">
        <v>1695</v>
      </c>
      <c r="P1276">
        <v>842</v>
      </c>
      <c r="Q1276">
        <v>0</v>
      </c>
      <c r="R1276">
        <v>1608</v>
      </c>
      <c r="S1276">
        <v>1547</v>
      </c>
      <c r="T1276">
        <v>14</v>
      </c>
      <c r="U1276">
        <v>438</v>
      </c>
      <c r="V1276">
        <v>1652</v>
      </c>
      <c r="W1276">
        <v>43</v>
      </c>
      <c r="X1276">
        <v>61</v>
      </c>
      <c r="Y1276">
        <v>104</v>
      </c>
      <c r="Z1276">
        <v>255</v>
      </c>
      <c r="AA1276">
        <v>61</v>
      </c>
      <c r="AB1276">
        <v>540700259</v>
      </c>
      <c r="AD1276">
        <v>252.84</v>
      </c>
    </row>
    <row r="1277" spans="1:30">
      <c r="A1277" t="s">
        <v>5562</v>
      </c>
      <c r="B1277" t="s">
        <v>5567</v>
      </c>
      <c r="C1277" s="3">
        <v>540070</v>
      </c>
      <c r="D1277" s="19" t="str">
        <f t="shared" si="19"/>
        <v>54</v>
      </c>
      <c r="E1277" t="s">
        <v>4955</v>
      </c>
      <c r="F1277" t="s">
        <v>4854</v>
      </c>
      <c r="G1277" t="s">
        <v>5564</v>
      </c>
      <c r="H1277" t="s">
        <v>5565</v>
      </c>
      <c r="I1277">
        <v>1333</v>
      </c>
      <c r="J1277" t="s">
        <v>33</v>
      </c>
      <c r="K1277" t="s">
        <v>296</v>
      </c>
      <c r="L1277" t="s">
        <v>297</v>
      </c>
      <c r="M1277" t="s">
        <v>22</v>
      </c>
      <c r="N1277" t="s">
        <v>4958</v>
      </c>
      <c r="O1277">
        <v>389</v>
      </c>
      <c r="P1277">
        <v>115</v>
      </c>
      <c r="Q1277">
        <v>0</v>
      </c>
      <c r="R1277">
        <v>301</v>
      </c>
      <c r="S1277">
        <v>324</v>
      </c>
      <c r="T1277">
        <v>13</v>
      </c>
      <c r="U1277">
        <v>145</v>
      </c>
      <c r="V1277">
        <v>387</v>
      </c>
      <c r="W1277">
        <v>2</v>
      </c>
      <c r="X1277">
        <v>18</v>
      </c>
      <c r="Y1277">
        <v>20</v>
      </c>
      <c r="Z1277">
        <v>92</v>
      </c>
      <c r="AA1277">
        <v>27</v>
      </c>
      <c r="AB1277">
        <v>540210070</v>
      </c>
      <c r="AD1277">
        <v>151.99</v>
      </c>
    </row>
    <row r="1278" spans="1:30">
      <c r="A1278" t="s">
        <v>5542</v>
      </c>
      <c r="B1278" t="s">
        <v>13206</v>
      </c>
      <c r="C1278" s="3">
        <v>540371</v>
      </c>
      <c r="D1278" s="19" t="str">
        <f t="shared" si="19"/>
        <v>54</v>
      </c>
      <c r="E1278" t="s">
        <v>4955</v>
      </c>
      <c r="F1278" t="s">
        <v>5451</v>
      </c>
      <c r="G1278" t="s">
        <v>5544</v>
      </c>
      <c r="H1278" t="s">
        <v>5545</v>
      </c>
      <c r="I1278">
        <v>3751</v>
      </c>
      <c r="J1278" t="s">
        <v>33</v>
      </c>
      <c r="K1278" t="s">
        <v>296</v>
      </c>
      <c r="L1278" t="s">
        <v>297</v>
      </c>
      <c r="M1278" t="s">
        <v>22</v>
      </c>
      <c r="N1278" t="s">
        <v>4958</v>
      </c>
      <c r="O1278">
        <v>1003</v>
      </c>
      <c r="P1278">
        <v>311</v>
      </c>
      <c r="Q1278">
        <v>0</v>
      </c>
      <c r="R1278">
        <v>905</v>
      </c>
      <c r="S1278">
        <v>922</v>
      </c>
      <c r="T1278">
        <v>1</v>
      </c>
      <c r="U1278">
        <v>341</v>
      </c>
      <c r="V1278">
        <v>969</v>
      </c>
      <c r="W1278">
        <v>34</v>
      </c>
      <c r="X1278">
        <v>63</v>
      </c>
      <c r="Y1278">
        <v>97</v>
      </c>
      <c r="Z1278">
        <v>155</v>
      </c>
      <c r="AA1278">
        <v>53</v>
      </c>
      <c r="AB1278">
        <v>540910371</v>
      </c>
      <c r="AD1278">
        <v>146.27000000000001</v>
      </c>
    </row>
    <row r="1279" spans="1:30">
      <c r="A1279" t="s">
        <v>5441</v>
      </c>
      <c r="B1279" t="s">
        <v>13207</v>
      </c>
      <c r="C1279" s="3">
        <v>540518</v>
      </c>
      <c r="D1279" s="19" t="str">
        <f t="shared" si="19"/>
        <v>54</v>
      </c>
      <c r="E1279" t="s">
        <v>4955</v>
      </c>
      <c r="F1279" t="s">
        <v>1039</v>
      </c>
      <c r="G1279" t="s">
        <v>5443</v>
      </c>
      <c r="H1279" t="s">
        <v>5444</v>
      </c>
      <c r="I1279">
        <v>7744</v>
      </c>
      <c r="J1279" t="s">
        <v>33</v>
      </c>
      <c r="K1279" t="s">
        <v>296</v>
      </c>
      <c r="L1279" t="s">
        <v>297</v>
      </c>
      <c r="M1279" t="s">
        <v>22</v>
      </c>
      <c r="N1279" t="s">
        <v>4958</v>
      </c>
      <c r="O1279">
        <v>2183</v>
      </c>
      <c r="P1279">
        <v>558</v>
      </c>
      <c r="Q1279">
        <v>0</v>
      </c>
      <c r="R1279">
        <v>1590</v>
      </c>
      <c r="S1279">
        <v>1986</v>
      </c>
      <c r="T1279">
        <v>6</v>
      </c>
      <c r="U1279">
        <v>475</v>
      </c>
      <c r="V1279">
        <v>2122</v>
      </c>
      <c r="W1279">
        <v>61</v>
      </c>
      <c r="X1279">
        <v>53</v>
      </c>
      <c r="Y1279">
        <v>114</v>
      </c>
      <c r="Z1279">
        <v>297</v>
      </c>
      <c r="AA1279">
        <v>36</v>
      </c>
      <c r="AB1279">
        <v>541190518</v>
      </c>
      <c r="AD1279">
        <v>546.41</v>
      </c>
    </row>
    <row r="1280" spans="1:30">
      <c r="A1280" t="s">
        <v>5692</v>
      </c>
      <c r="B1280" t="s">
        <v>13208</v>
      </c>
      <c r="C1280" s="3">
        <v>540140</v>
      </c>
      <c r="D1280" s="19" t="str">
        <f t="shared" si="19"/>
        <v>54</v>
      </c>
      <c r="E1280" t="s">
        <v>4955</v>
      </c>
      <c r="F1280" t="s">
        <v>5654</v>
      </c>
      <c r="G1280" t="s">
        <v>5694</v>
      </c>
      <c r="H1280" t="s">
        <v>5695</v>
      </c>
      <c r="I1280">
        <v>5836</v>
      </c>
      <c r="J1280" t="s">
        <v>33</v>
      </c>
      <c r="K1280" t="s">
        <v>296</v>
      </c>
      <c r="L1280" t="s">
        <v>297</v>
      </c>
      <c r="M1280" t="s">
        <v>22</v>
      </c>
      <c r="N1280" t="s">
        <v>4958</v>
      </c>
      <c r="O1280">
        <v>1382</v>
      </c>
      <c r="P1280">
        <v>895</v>
      </c>
      <c r="Q1280">
        <v>0</v>
      </c>
      <c r="R1280">
        <v>1363</v>
      </c>
      <c r="S1280">
        <v>1245</v>
      </c>
      <c r="T1280">
        <v>3</v>
      </c>
      <c r="U1280">
        <v>504</v>
      </c>
      <c r="V1280">
        <v>1353</v>
      </c>
      <c r="W1280">
        <v>29</v>
      </c>
      <c r="X1280">
        <v>55</v>
      </c>
      <c r="Y1280">
        <v>84</v>
      </c>
      <c r="Z1280">
        <v>356</v>
      </c>
      <c r="AA1280">
        <v>158</v>
      </c>
      <c r="AB1280">
        <v>540420140</v>
      </c>
      <c r="AD1280">
        <v>672.14</v>
      </c>
    </row>
    <row r="1281" spans="1:30">
      <c r="A1281" t="s">
        <v>5635</v>
      </c>
      <c r="B1281" t="s">
        <v>13209</v>
      </c>
      <c r="C1281" s="3">
        <v>540420</v>
      </c>
      <c r="D1281" s="19" t="str">
        <f t="shared" si="19"/>
        <v>54</v>
      </c>
      <c r="E1281" t="s">
        <v>4955</v>
      </c>
      <c r="F1281" t="s">
        <v>5171</v>
      </c>
      <c r="G1281" t="s">
        <v>5637</v>
      </c>
      <c r="H1281" t="s">
        <v>5638</v>
      </c>
      <c r="I1281">
        <v>935</v>
      </c>
      <c r="J1281" t="s">
        <v>33</v>
      </c>
      <c r="K1281" t="s">
        <v>296</v>
      </c>
      <c r="L1281" t="s">
        <v>297</v>
      </c>
      <c r="M1281" t="s">
        <v>22</v>
      </c>
      <c r="N1281" t="s">
        <v>4958</v>
      </c>
      <c r="O1281">
        <v>238</v>
      </c>
      <c r="P1281">
        <v>91</v>
      </c>
      <c r="Q1281">
        <v>0</v>
      </c>
      <c r="R1281">
        <v>205</v>
      </c>
      <c r="S1281">
        <v>224</v>
      </c>
      <c r="T1281">
        <v>1</v>
      </c>
      <c r="U1281">
        <v>112</v>
      </c>
      <c r="V1281">
        <v>191</v>
      </c>
      <c r="W1281">
        <v>47</v>
      </c>
      <c r="X1281">
        <v>48</v>
      </c>
      <c r="Y1281">
        <v>95</v>
      </c>
      <c r="Z1281">
        <v>81</v>
      </c>
      <c r="AA1281">
        <v>24</v>
      </c>
      <c r="AB1281">
        <v>540980420</v>
      </c>
      <c r="AD1281">
        <v>85.57</v>
      </c>
    </row>
    <row r="1282" spans="1:30">
      <c r="A1282" t="s">
        <v>5698</v>
      </c>
      <c r="B1282" t="s">
        <v>13210</v>
      </c>
      <c r="C1282" s="3">
        <v>540147</v>
      </c>
      <c r="D1282" s="19" t="str">
        <f t="shared" ref="D1282:D1345" si="20">MID(B1282,1,2)</f>
        <v>54</v>
      </c>
      <c r="E1282" t="s">
        <v>4955</v>
      </c>
      <c r="F1282" t="s">
        <v>5654</v>
      </c>
      <c r="G1282" t="s">
        <v>5700</v>
      </c>
      <c r="H1282" t="s">
        <v>5701</v>
      </c>
      <c r="I1282">
        <v>2665</v>
      </c>
      <c r="J1282" t="s">
        <v>33</v>
      </c>
      <c r="K1282" t="s">
        <v>296</v>
      </c>
      <c r="L1282" t="s">
        <v>297</v>
      </c>
      <c r="M1282" t="s">
        <v>22</v>
      </c>
      <c r="N1282" t="s">
        <v>4958</v>
      </c>
      <c r="O1282">
        <v>662</v>
      </c>
      <c r="P1282">
        <v>433</v>
      </c>
      <c r="Q1282">
        <v>0</v>
      </c>
      <c r="R1282">
        <v>592</v>
      </c>
      <c r="S1282">
        <v>600</v>
      </c>
      <c r="T1282">
        <v>13</v>
      </c>
      <c r="U1282">
        <v>290</v>
      </c>
      <c r="V1282">
        <v>652</v>
      </c>
      <c r="W1282">
        <v>10</v>
      </c>
      <c r="X1282">
        <v>67</v>
      </c>
      <c r="Y1282">
        <v>77</v>
      </c>
      <c r="Z1282">
        <v>138</v>
      </c>
      <c r="AA1282">
        <v>39</v>
      </c>
      <c r="AB1282">
        <v>540420147</v>
      </c>
      <c r="AD1282">
        <v>320.23</v>
      </c>
    </row>
    <row r="1283" spans="1:30">
      <c r="A1283" t="s">
        <v>5672</v>
      </c>
      <c r="B1283" t="s">
        <v>13211</v>
      </c>
      <c r="C1283" s="3">
        <v>540231</v>
      </c>
      <c r="D1283" s="19" t="str">
        <f t="shared" si="20"/>
        <v>54</v>
      </c>
      <c r="E1283" t="s">
        <v>4955</v>
      </c>
      <c r="F1283" t="s">
        <v>5434</v>
      </c>
      <c r="G1283" t="s">
        <v>5674</v>
      </c>
      <c r="H1283" t="s">
        <v>5675</v>
      </c>
      <c r="I1283">
        <v>15529</v>
      </c>
      <c r="J1283" t="s">
        <v>33</v>
      </c>
      <c r="K1283" t="s">
        <v>296</v>
      </c>
      <c r="L1283" t="s">
        <v>297</v>
      </c>
      <c r="M1283" t="s">
        <v>22</v>
      </c>
      <c r="N1283" t="s">
        <v>4958</v>
      </c>
      <c r="O1283">
        <v>4004</v>
      </c>
      <c r="P1283">
        <v>2777</v>
      </c>
      <c r="Q1283">
        <v>0</v>
      </c>
      <c r="R1283">
        <v>3354</v>
      </c>
      <c r="S1283">
        <v>3653</v>
      </c>
      <c r="T1283">
        <v>24</v>
      </c>
      <c r="U1283">
        <v>866</v>
      </c>
      <c r="V1283">
        <v>3907</v>
      </c>
      <c r="W1283">
        <v>97</v>
      </c>
      <c r="X1283">
        <v>378</v>
      </c>
      <c r="Y1283">
        <v>475</v>
      </c>
      <c r="Z1283">
        <v>873</v>
      </c>
      <c r="AA1283">
        <v>247</v>
      </c>
      <c r="AB1283">
        <v>540630231</v>
      </c>
      <c r="AD1283">
        <v>472.96</v>
      </c>
    </row>
    <row r="1284" spans="1:30">
      <c r="A1284" t="s">
        <v>5582</v>
      </c>
      <c r="B1284" t="s">
        <v>13212</v>
      </c>
      <c r="C1284" s="3">
        <v>540126</v>
      </c>
      <c r="D1284" s="19" t="str">
        <f t="shared" si="20"/>
        <v>54</v>
      </c>
      <c r="E1284" t="s">
        <v>4955</v>
      </c>
      <c r="F1284" t="s">
        <v>1852</v>
      </c>
      <c r="G1284" t="s">
        <v>5584</v>
      </c>
      <c r="H1284" t="s">
        <v>5585</v>
      </c>
      <c r="I1284">
        <v>7988</v>
      </c>
      <c r="J1284" t="s">
        <v>33</v>
      </c>
      <c r="K1284" t="s">
        <v>296</v>
      </c>
      <c r="L1284" t="s">
        <v>297</v>
      </c>
      <c r="M1284" t="s">
        <v>22</v>
      </c>
      <c r="N1284" t="s">
        <v>4958</v>
      </c>
      <c r="O1284">
        <v>2163</v>
      </c>
      <c r="P1284">
        <v>1621</v>
      </c>
      <c r="Q1284">
        <v>0</v>
      </c>
      <c r="R1284">
        <v>1409</v>
      </c>
      <c r="S1284">
        <v>2018</v>
      </c>
      <c r="T1284">
        <v>0</v>
      </c>
      <c r="U1284">
        <v>578</v>
      </c>
      <c r="V1284">
        <v>2133</v>
      </c>
      <c r="W1284">
        <v>30</v>
      </c>
      <c r="X1284">
        <v>313</v>
      </c>
      <c r="Y1284">
        <v>343</v>
      </c>
      <c r="Z1284">
        <v>342</v>
      </c>
      <c r="AA1284">
        <v>105</v>
      </c>
      <c r="AB1284">
        <v>540350126</v>
      </c>
      <c r="AD1284">
        <v>356.94</v>
      </c>
    </row>
    <row r="1285" spans="1:30">
      <c r="A1285" t="s">
        <v>5629</v>
      </c>
      <c r="B1285" t="s">
        <v>13213</v>
      </c>
      <c r="C1285" s="3">
        <v>540427</v>
      </c>
      <c r="D1285" s="19" t="str">
        <f t="shared" si="20"/>
        <v>54</v>
      </c>
      <c r="E1285" t="s">
        <v>4955</v>
      </c>
      <c r="F1285" t="s">
        <v>5171</v>
      </c>
      <c r="G1285" t="s">
        <v>5631</v>
      </c>
      <c r="H1285" t="s">
        <v>5632</v>
      </c>
      <c r="I1285">
        <v>3568</v>
      </c>
      <c r="J1285" t="s">
        <v>33</v>
      </c>
      <c r="K1285" t="s">
        <v>296</v>
      </c>
      <c r="L1285" t="s">
        <v>297</v>
      </c>
      <c r="M1285" t="s">
        <v>22</v>
      </c>
      <c r="N1285" t="s">
        <v>4958</v>
      </c>
      <c r="O1285">
        <v>1008</v>
      </c>
      <c r="P1285">
        <v>805</v>
      </c>
      <c r="Q1285">
        <v>0</v>
      </c>
      <c r="R1285">
        <v>992</v>
      </c>
      <c r="S1285">
        <v>937</v>
      </c>
      <c r="T1285">
        <v>4</v>
      </c>
      <c r="U1285">
        <v>285</v>
      </c>
      <c r="V1285">
        <v>996</v>
      </c>
      <c r="W1285">
        <v>12</v>
      </c>
      <c r="X1285">
        <v>57</v>
      </c>
      <c r="Y1285">
        <v>69</v>
      </c>
      <c r="Z1285">
        <v>165</v>
      </c>
      <c r="AA1285">
        <v>52</v>
      </c>
      <c r="AB1285">
        <v>540980427</v>
      </c>
      <c r="AD1285">
        <v>94.78</v>
      </c>
    </row>
    <row r="1286" spans="1:30">
      <c r="A1286" t="s">
        <v>5558</v>
      </c>
      <c r="B1286" t="s">
        <v>13214</v>
      </c>
      <c r="C1286" s="3">
        <v>540266</v>
      </c>
      <c r="D1286" s="19" t="str">
        <f t="shared" si="20"/>
        <v>54</v>
      </c>
      <c r="E1286" t="s">
        <v>4955</v>
      </c>
      <c r="F1286" t="s">
        <v>2431</v>
      </c>
      <c r="G1286" t="s">
        <v>5560</v>
      </c>
      <c r="H1286" t="s">
        <v>5561</v>
      </c>
      <c r="I1286">
        <v>2894</v>
      </c>
      <c r="J1286" t="s">
        <v>33</v>
      </c>
      <c r="K1286" t="s">
        <v>397</v>
      </c>
      <c r="L1286" t="s">
        <v>398</v>
      </c>
      <c r="M1286" t="s">
        <v>22</v>
      </c>
      <c r="N1286" t="s">
        <v>4958</v>
      </c>
      <c r="O1286">
        <v>766</v>
      </c>
      <c r="P1286">
        <v>52</v>
      </c>
      <c r="Q1286">
        <v>0</v>
      </c>
      <c r="R1286">
        <v>745</v>
      </c>
      <c r="S1286">
        <v>688</v>
      </c>
      <c r="T1286">
        <v>12</v>
      </c>
      <c r="U1286">
        <v>335</v>
      </c>
      <c r="V1286">
        <v>748</v>
      </c>
      <c r="W1286">
        <v>18</v>
      </c>
      <c r="X1286">
        <v>44</v>
      </c>
      <c r="Y1286">
        <v>62</v>
      </c>
      <c r="Z1286">
        <v>156</v>
      </c>
      <c r="AA1286">
        <v>25</v>
      </c>
      <c r="AB1286">
        <v>540700266</v>
      </c>
      <c r="AD1286">
        <v>99.85</v>
      </c>
    </row>
    <row r="1287" spans="1:30">
      <c r="A1287" t="s">
        <v>5462</v>
      </c>
      <c r="B1287" t="s">
        <v>5640</v>
      </c>
      <c r="C1287" s="3">
        <v>540049</v>
      </c>
      <c r="D1287" s="19" t="str">
        <f t="shared" si="20"/>
        <v>54</v>
      </c>
      <c r="E1287" t="s">
        <v>4955</v>
      </c>
      <c r="F1287" t="s">
        <v>5464</v>
      </c>
      <c r="G1287" t="s">
        <v>5465</v>
      </c>
      <c r="H1287" t="s">
        <v>5466</v>
      </c>
      <c r="I1287">
        <v>16429</v>
      </c>
      <c r="J1287" t="s">
        <v>33</v>
      </c>
      <c r="K1287" t="s">
        <v>296</v>
      </c>
      <c r="L1287" t="s">
        <v>297</v>
      </c>
      <c r="M1287" t="s">
        <v>22</v>
      </c>
      <c r="N1287" t="s">
        <v>4958</v>
      </c>
      <c r="O1287">
        <v>4317</v>
      </c>
      <c r="P1287">
        <v>1894</v>
      </c>
      <c r="Q1287">
        <v>0</v>
      </c>
      <c r="R1287">
        <v>3020</v>
      </c>
      <c r="S1287">
        <v>3995</v>
      </c>
      <c r="T1287">
        <v>28</v>
      </c>
      <c r="U1287">
        <v>1051</v>
      </c>
      <c r="V1287">
        <v>4151</v>
      </c>
      <c r="W1287">
        <v>166</v>
      </c>
      <c r="X1287">
        <v>94</v>
      </c>
      <c r="Y1287">
        <v>260</v>
      </c>
      <c r="Z1287">
        <v>604</v>
      </c>
      <c r="AA1287">
        <v>128</v>
      </c>
      <c r="AB1287">
        <v>540140049</v>
      </c>
      <c r="AD1287">
        <v>477.2</v>
      </c>
    </row>
    <row r="1288" spans="1:30">
      <c r="A1288" t="s">
        <v>5401</v>
      </c>
      <c r="B1288" t="s">
        <v>13215</v>
      </c>
      <c r="C1288" s="3">
        <v>540301</v>
      </c>
      <c r="D1288" s="19" t="str">
        <f t="shared" si="20"/>
        <v>54</v>
      </c>
      <c r="E1288" t="s">
        <v>4955</v>
      </c>
      <c r="F1288" t="s">
        <v>1482</v>
      </c>
      <c r="G1288" t="s">
        <v>5403</v>
      </c>
      <c r="H1288" t="s">
        <v>5404</v>
      </c>
      <c r="I1288">
        <v>5297</v>
      </c>
      <c r="J1288" t="s">
        <v>33</v>
      </c>
      <c r="K1288" t="s">
        <v>296</v>
      </c>
      <c r="L1288" t="s">
        <v>297</v>
      </c>
      <c r="M1288" t="s">
        <v>22</v>
      </c>
      <c r="N1288" t="s">
        <v>4958</v>
      </c>
      <c r="O1288">
        <v>1337</v>
      </c>
      <c r="P1288">
        <v>721</v>
      </c>
      <c r="Q1288">
        <v>0</v>
      </c>
      <c r="R1288">
        <v>1106</v>
      </c>
      <c r="S1288">
        <v>1240</v>
      </c>
      <c r="T1288">
        <v>8</v>
      </c>
      <c r="U1288">
        <v>351</v>
      </c>
      <c r="V1288">
        <v>1319</v>
      </c>
      <c r="W1288">
        <v>18</v>
      </c>
      <c r="X1288">
        <v>71</v>
      </c>
      <c r="Y1288">
        <v>89</v>
      </c>
      <c r="Z1288">
        <v>261</v>
      </c>
      <c r="AA1288">
        <v>97</v>
      </c>
      <c r="AB1288">
        <v>540770301</v>
      </c>
      <c r="AD1288">
        <v>400.28</v>
      </c>
    </row>
    <row r="1289" spans="1:30">
      <c r="A1289" t="s">
        <v>5652</v>
      </c>
      <c r="B1289" t="s">
        <v>13216</v>
      </c>
      <c r="C1289" s="3">
        <v>540154</v>
      </c>
      <c r="D1289" s="19" t="str">
        <f t="shared" si="20"/>
        <v>54</v>
      </c>
      <c r="E1289" t="s">
        <v>4955</v>
      </c>
      <c r="F1289" t="s">
        <v>5654</v>
      </c>
      <c r="G1289" t="s">
        <v>5655</v>
      </c>
      <c r="H1289" t="s">
        <v>5654</v>
      </c>
      <c r="I1289">
        <v>63931</v>
      </c>
      <c r="J1289" t="s">
        <v>33</v>
      </c>
      <c r="K1289" t="s">
        <v>397</v>
      </c>
      <c r="L1289" t="s">
        <v>398</v>
      </c>
      <c r="M1289" t="s">
        <v>22</v>
      </c>
      <c r="N1289" t="s">
        <v>4958</v>
      </c>
      <c r="O1289">
        <v>18096</v>
      </c>
      <c r="P1289">
        <v>15688</v>
      </c>
      <c r="Q1289">
        <v>0</v>
      </c>
      <c r="R1289">
        <v>16599</v>
      </c>
      <c r="S1289">
        <v>17388</v>
      </c>
      <c r="T1289">
        <v>914</v>
      </c>
      <c r="U1289">
        <v>3495</v>
      </c>
      <c r="V1289">
        <v>17384</v>
      </c>
      <c r="W1289">
        <v>712</v>
      </c>
      <c r="X1289">
        <v>1209</v>
      </c>
      <c r="Y1289">
        <v>1921</v>
      </c>
      <c r="Z1289">
        <v>2377</v>
      </c>
      <c r="AA1289">
        <v>602</v>
      </c>
      <c r="AB1289">
        <v>540420154</v>
      </c>
      <c r="AD1289">
        <v>215.13</v>
      </c>
    </row>
    <row r="1290" spans="1:30">
      <c r="A1290" t="s">
        <v>5410</v>
      </c>
      <c r="B1290" t="s">
        <v>13217</v>
      </c>
      <c r="C1290" s="3">
        <v>540196</v>
      </c>
      <c r="D1290" s="19" t="str">
        <f t="shared" si="20"/>
        <v>54</v>
      </c>
      <c r="E1290" t="s">
        <v>4955</v>
      </c>
      <c r="F1290" t="s">
        <v>5412</v>
      </c>
      <c r="G1290" t="s">
        <v>5413</v>
      </c>
      <c r="H1290" t="s">
        <v>5414</v>
      </c>
      <c r="I1290">
        <v>22898</v>
      </c>
      <c r="J1290" t="s">
        <v>33</v>
      </c>
      <c r="K1290" t="s">
        <v>397</v>
      </c>
      <c r="L1290" t="s">
        <v>398</v>
      </c>
      <c r="M1290" t="s">
        <v>22</v>
      </c>
      <c r="N1290" t="s">
        <v>4958</v>
      </c>
      <c r="O1290">
        <v>6016</v>
      </c>
      <c r="P1290">
        <v>1033</v>
      </c>
      <c r="Q1290">
        <v>0</v>
      </c>
      <c r="R1290">
        <v>4517</v>
      </c>
      <c r="S1290">
        <v>5027</v>
      </c>
      <c r="T1290">
        <v>31</v>
      </c>
      <c r="U1290">
        <v>1271</v>
      </c>
      <c r="V1290">
        <v>5877</v>
      </c>
      <c r="W1290">
        <v>139</v>
      </c>
      <c r="X1290">
        <v>404</v>
      </c>
      <c r="Y1290">
        <v>543</v>
      </c>
      <c r="Z1290">
        <v>1436</v>
      </c>
      <c r="AA1290">
        <v>245</v>
      </c>
      <c r="AB1290">
        <v>540560196</v>
      </c>
      <c r="AD1290">
        <v>1785.23</v>
      </c>
    </row>
    <row r="1291" spans="1:30">
      <c r="A1291" t="s">
        <v>5658</v>
      </c>
      <c r="B1291" t="s">
        <v>13218</v>
      </c>
      <c r="C1291" s="3">
        <v>540210</v>
      </c>
      <c r="D1291" s="19" t="str">
        <f t="shared" si="20"/>
        <v>54</v>
      </c>
      <c r="E1291" t="s">
        <v>4955</v>
      </c>
      <c r="F1291" t="s">
        <v>5434</v>
      </c>
      <c r="G1291" t="s">
        <v>5660</v>
      </c>
      <c r="H1291" t="s">
        <v>5661</v>
      </c>
      <c r="I1291">
        <v>17155</v>
      </c>
      <c r="J1291" t="s">
        <v>33</v>
      </c>
      <c r="K1291" t="s">
        <v>296</v>
      </c>
      <c r="L1291" t="s">
        <v>297</v>
      </c>
      <c r="M1291" t="s">
        <v>22</v>
      </c>
      <c r="N1291" t="s">
        <v>4958</v>
      </c>
      <c r="O1291">
        <v>4316</v>
      </c>
      <c r="P1291">
        <v>3448</v>
      </c>
      <c r="Q1291">
        <v>0</v>
      </c>
      <c r="R1291">
        <v>2949</v>
      </c>
      <c r="S1291">
        <v>4018</v>
      </c>
      <c r="T1291">
        <v>36</v>
      </c>
      <c r="U1291">
        <v>991</v>
      </c>
      <c r="V1291">
        <v>4144</v>
      </c>
      <c r="W1291">
        <v>172</v>
      </c>
      <c r="X1291">
        <v>300</v>
      </c>
      <c r="Y1291">
        <v>472</v>
      </c>
      <c r="Z1291">
        <v>839</v>
      </c>
      <c r="AA1291">
        <v>275</v>
      </c>
      <c r="AB1291">
        <v>540630210</v>
      </c>
      <c r="AD1291">
        <v>617.26</v>
      </c>
    </row>
    <row r="1292" spans="1:30">
      <c r="A1292" t="s">
        <v>5458</v>
      </c>
      <c r="B1292" t="s">
        <v>13219</v>
      </c>
      <c r="C1292" s="3">
        <v>540105</v>
      </c>
      <c r="D1292" s="19" t="str">
        <f t="shared" si="20"/>
        <v>54</v>
      </c>
      <c r="E1292" t="s">
        <v>4955</v>
      </c>
      <c r="F1292" t="s">
        <v>97</v>
      </c>
      <c r="G1292" t="s">
        <v>5460</v>
      </c>
      <c r="H1292" t="s">
        <v>5461</v>
      </c>
      <c r="I1292">
        <v>433</v>
      </c>
      <c r="J1292" t="s">
        <v>33</v>
      </c>
      <c r="K1292" t="s">
        <v>296</v>
      </c>
      <c r="L1292" t="s">
        <v>297</v>
      </c>
      <c r="M1292" t="s">
        <v>22</v>
      </c>
      <c r="N1292" t="s">
        <v>4958</v>
      </c>
      <c r="O1292">
        <v>142</v>
      </c>
      <c r="P1292">
        <v>36</v>
      </c>
      <c r="Q1292">
        <v>0</v>
      </c>
      <c r="R1292">
        <v>140</v>
      </c>
      <c r="S1292">
        <v>135</v>
      </c>
      <c r="T1292">
        <v>0</v>
      </c>
      <c r="U1292">
        <v>57</v>
      </c>
      <c r="V1292">
        <v>140</v>
      </c>
      <c r="W1292">
        <v>2</v>
      </c>
      <c r="X1292">
        <v>11</v>
      </c>
      <c r="Y1292">
        <v>13</v>
      </c>
      <c r="Z1292">
        <v>19</v>
      </c>
      <c r="AA1292">
        <v>6</v>
      </c>
      <c r="AB1292">
        <v>540280105</v>
      </c>
      <c r="AD1292">
        <v>343.3</v>
      </c>
    </row>
    <row r="1293" spans="1:30">
      <c r="A1293" t="s">
        <v>5678</v>
      </c>
      <c r="B1293" t="s">
        <v>13220</v>
      </c>
      <c r="C1293" s="3">
        <v>540308</v>
      </c>
      <c r="D1293" s="19" t="str">
        <f t="shared" si="20"/>
        <v>54</v>
      </c>
      <c r="E1293" t="s">
        <v>4955</v>
      </c>
      <c r="F1293" t="s">
        <v>1482</v>
      </c>
      <c r="G1293" t="s">
        <v>5680</v>
      </c>
      <c r="H1293" t="s">
        <v>5681</v>
      </c>
      <c r="I1293">
        <v>9355</v>
      </c>
      <c r="J1293" t="s">
        <v>33</v>
      </c>
      <c r="K1293" t="s">
        <v>296</v>
      </c>
      <c r="L1293" t="s">
        <v>297</v>
      </c>
      <c r="M1293" t="s">
        <v>22</v>
      </c>
      <c r="N1293" t="s">
        <v>4958</v>
      </c>
      <c r="O1293">
        <v>2359</v>
      </c>
      <c r="P1293">
        <v>1591</v>
      </c>
      <c r="Q1293">
        <v>0</v>
      </c>
      <c r="R1293">
        <v>2322</v>
      </c>
      <c r="S1293">
        <v>2106</v>
      </c>
      <c r="T1293">
        <v>23</v>
      </c>
      <c r="U1293">
        <v>708</v>
      </c>
      <c r="V1293">
        <v>2325</v>
      </c>
      <c r="W1293">
        <v>34</v>
      </c>
      <c r="X1293">
        <v>250</v>
      </c>
      <c r="Y1293">
        <v>284</v>
      </c>
      <c r="Z1293">
        <v>544</v>
      </c>
      <c r="AA1293">
        <v>169</v>
      </c>
      <c r="AB1293">
        <v>540770308</v>
      </c>
      <c r="AD1293">
        <v>592.23</v>
      </c>
    </row>
    <row r="1294" spans="1:30">
      <c r="A1294" t="s">
        <v>5437</v>
      </c>
      <c r="B1294" t="s">
        <v>13221</v>
      </c>
      <c r="C1294" s="3">
        <v>540112</v>
      </c>
      <c r="D1294" s="19" t="str">
        <f t="shared" si="20"/>
        <v>54</v>
      </c>
      <c r="E1294" t="s">
        <v>4955</v>
      </c>
      <c r="F1294" t="s">
        <v>97</v>
      </c>
      <c r="G1294" t="s">
        <v>5439</v>
      </c>
      <c r="H1294" t="s">
        <v>5440</v>
      </c>
      <c r="I1294">
        <v>46759</v>
      </c>
      <c r="J1294" t="s">
        <v>33</v>
      </c>
      <c r="K1294" t="s">
        <v>296</v>
      </c>
      <c r="L1294" t="s">
        <v>297</v>
      </c>
      <c r="M1294" t="s">
        <v>22</v>
      </c>
      <c r="N1294" t="s">
        <v>4958</v>
      </c>
      <c r="O1294">
        <v>12290</v>
      </c>
      <c r="P1294">
        <v>10385</v>
      </c>
      <c r="Q1294">
        <v>0</v>
      </c>
      <c r="R1294">
        <v>9636</v>
      </c>
      <c r="S1294">
        <v>11726</v>
      </c>
      <c r="T1294">
        <v>1620</v>
      </c>
      <c r="U1294">
        <v>2431</v>
      </c>
      <c r="V1294">
        <v>11807</v>
      </c>
      <c r="W1294">
        <v>483</v>
      </c>
      <c r="X1294">
        <v>983</v>
      </c>
      <c r="Y1294">
        <v>1466</v>
      </c>
      <c r="Z1294">
        <v>1946</v>
      </c>
      <c r="AA1294">
        <v>681</v>
      </c>
      <c r="AB1294">
        <v>540280112</v>
      </c>
      <c r="AD1294">
        <v>304.11</v>
      </c>
    </row>
    <row r="1295" spans="1:30">
      <c r="A1295" t="s">
        <v>5546</v>
      </c>
      <c r="B1295" t="s">
        <v>13222</v>
      </c>
      <c r="C1295" s="3">
        <v>540378</v>
      </c>
      <c r="D1295" s="19" t="str">
        <f t="shared" si="20"/>
        <v>54</v>
      </c>
      <c r="E1295" t="s">
        <v>4955</v>
      </c>
      <c r="F1295" t="s">
        <v>5451</v>
      </c>
      <c r="G1295" t="s">
        <v>1069</v>
      </c>
      <c r="H1295" t="s">
        <v>1068</v>
      </c>
      <c r="I1295">
        <v>1260</v>
      </c>
      <c r="J1295" t="s">
        <v>33</v>
      </c>
      <c r="K1295" t="s">
        <v>296</v>
      </c>
      <c r="L1295" t="s">
        <v>297</v>
      </c>
      <c r="M1295" t="s">
        <v>22</v>
      </c>
      <c r="N1295" t="s">
        <v>4958</v>
      </c>
      <c r="O1295">
        <v>380</v>
      </c>
      <c r="P1295">
        <v>53</v>
      </c>
      <c r="Q1295">
        <v>0</v>
      </c>
      <c r="R1295">
        <v>369</v>
      </c>
      <c r="S1295">
        <v>367</v>
      </c>
      <c r="T1295">
        <v>1</v>
      </c>
      <c r="U1295">
        <v>147</v>
      </c>
      <c r="V1295">
        <v>373</v>
      </c>
      <c r="W1295">
        <v>7</v>
      </c>
      <c r="X1295">
        <v>25</v>
      </c>
      <c r="Y1295">
        <v>32</v>
      </c>
      <c r="Z1295">
        <v>29</v>
      </c>
      <c r="AA1295">
        <v>9</v>
      </c>
      <c r="AB1295">
        <v>540910378</v>
      </c>
      <c r="AD1295">
        <v>82.69</v>
      </c>
    </row>
    <row r="1296" spans="1:30">
      <c r="A1296" t="s">
        <v>5511</v>
      </c>
      <c r="B1296" t="s">
        <v>13223</v>
      </c>
      <c r="C1296" s="3">
        <v>540189</v>
      </c>
      <c r="D1296" s="19" t="str">
        <f t="shared" si="20"/>
        <v>54</v>
      </c>
      <c r="E1296" t="s">
        <v>4955</v>
      </c>
      <c r="F1296" t="s">
        <v>5407</v>
      </c>
      <c r="G1296" t="s">
        <v>277</v>
      </c>
      <c r="H1296" t="s">
        <v>276</v>
      </c>
      <c r="I1296">
        <v>9153</v>
      </c>
      <c r="J1296" t="s">
        <v>33</v>
      </c>
      <c r="K1296" t="s">
        <v>296</v>
      </c>
      <c r="L1296" t="s">
        <v>297</v>
      </c>
      <c r="M1296" t="s">
        <v>22</v>
      </c>
      <c r="N1296" t="s">
        <v>4958</v>
      </c>
      <c r="O1296">
        <v>2476</v>
      </c>
      <c r="P1296">
        <v>851</v>
      </c>
      <c r="Q1296">
        <v>0</v>
      </c>
      <c r="R1296">
        <v>691</v>
      </c>
      <c r="S1296">
        <v>2284</v>
      </c>
      <c r="T1296">
        <v>13</v>
      </c>
      <c r="U1296">
        <v>944</v>
      </c>
      <c r="V1296">
        <v>2431</v>
      </c>
      <c r="W1296">
        <v>45</v>
      </c>
      <c r="X1296">
        <v>219</v>
      </c>
      <c r="Y1296">
        <v>264</v>
      </c>
      <c r="Z1296">
        <v>418</v>
      </c>
      <c r="AA1296">
        <v>90</v>
      </c>
      <c r="AB1296">
        <v>540490189</v>
      </c>
      <c r="AD1296">
        <v>1008.01</v>
      </c>
    </row>
    <row r="1297" spans="1:30">
      <c r="A1297" t="s">
        <v>5505</v>
      </c>
      <c r="B1297" t="s">
        <v>13224</v>
      </c>
      <c r="C1297" s="3">
        <v>540434</v>
      </c>
      <c r="D1297" s="19" t="str">
        <f t="shared" si="20"/>
        <v>54</v>
      </c>
      <c r="E1297" t="s">
        <v>4955</v>
      </c>
      <c r="F1297" t="s">
        <v>5171</v>
      </c>
      <c r="G1297" t="s">
        <v>5507</v>
      </c>
      <c r="H1297" t="s">
        <v>5508</v>
      </c>
      <c r="I1297">
        <v>1216</v>
      </c>
      <c r="J1297" t="s">
        <v>33</v>
      </c>
      <c r="K1297" t="s">
        <v>296</v>
      </c>
      <c r="L1297" t="s">
        <v>297</v>
      </c>
      <c r="M1297" t="s">
        <v>22</v>
      </c>
      <c r="N1297" t="s">
        <v>4958</v>
      </c>
      <c r="O1297">
        <v>308</v>
      </c>
      <c r="P1297">
        <v>181</v>
      </c>
      <c r="Q1297">
        <v>0</v>
      </c>
      <c r="R1297">
        <v>290</v>
      </c>
      <c r="S1297">
        <v>276</v>
      </c>
      <c r="T1297">
        <v>2</v>
      </c>
      <c r="U1297">
        <v>111</v>
      </c>
      <c r="V1297">
        <v>305</v>
      </c>
      <c r="W1297">
        <v>3</v>
      </c>
      <c r="X1297">
        <v>6</v>
      </c>
      <c r="Y1297">
        <v>9</v>
      </c>
      <c r="Z1297">
        <v>64</v>
      </c>
      <c r="AA1297">
        <v>24</v>
      </c>
      <c r="AB1297">
        <v>540980434</v>
      </c>
      <c r="AD1297">
        <v>129.75</v>
      </c>
    </row>
    <row r="1298" spans="1:30">
      <c r="A1298" t="s">
        <v>5523</v>
      </c>
      <c r="B1298" t="s">
        <v>13225</v>
      </c>
      <c r="C1298" s="3">
        <v>540273</v>
      </c>
      <c r="D1298" s="19" t="str">
        <f t="shared" si="20"/>
        <v>54</v>
      </c>
      <c r="E1298" t="s">
        <v>4955</v>
      </c>
      <c r="F1298" t="s">
        <v>2431</v>
      </c>
      <c r="G1298" t="s">
        <v>5525</v>
      </c>
      <c r="H1298" t="s">
        <v>5526</v>
      </c>
      <c r="I1298">
        <v>2283</v>
      </c>
      <c r="J1298" t="s">
        <v>33</v>
      </c>
      <c r="K1298" t="s">
        <v>296</v>
      </c>
      <c r="L1298" t="s">
        <v>297</v>
      </c>
      <c r="M1298" t="s">
        <v>22</v>
      </c>
      <c r="N1298" t="s">
        <v>4958</v>
      </c>
      <c r="O1298">
        <v>609</v>
      </c>
      <c r="P1298">
        <v>301</v>
      </c>
      <c r="Q1298">
        <v>0</v>
      </c>
      <c r="R1298">
        <v>536</v>
      </c>
      <c r="S1298">
        <v>574</v>
      </c>
      <c r="T1298">
        <v>24</v>
      </c>
      <c r="U1298">
        <v>205</v>
      </c>
      <c r="V1298">
        <v>593</v>
      </c>
      <c r="W1298">
        <v>16</v>
      </c>
      <c r="X1298">
        <v>52</v>
      </c>
      <c r="Y1298">
        <v>68</v>
      </c>
      <c r="Z1298">
        <v>113</v>
      </c>
      <c r="AA1298">
        <v>35</v>
      </c>
      <c r="AB1298">
        <v>540700273</v>
      </c>
      <c r="AD1298">
        <v>88.69</v>
      </c>
    </row>
    <row r="1299" spans="1:30">
      <c r="A1299" t="s">
        <v>5586</v>
      </c>
      <c r="B1299" t="s">
        <v>13226</v>
      </c>
      <c r="C1299" s="3">
        <v>540441</v>
      </c>
      <c r="D1299" s="19" t="str">
        <f t="shared" si="20"/>
        <v>54</v>
      </c>
      <c r="E1299" t="s">
        <v>4955</v>
      </c>
      <c r="F1299" t="s">
        <v>5171</v>
      </c>
      <c r="G1299" t="s">
        <v>5588</v>
      </c>
      <c r="H1299" t="s">
        <v>5589</v>
      </c>
      <c r="I1299">
        <v>6668</v>
      </c>
      <c r="J1299" t="s">
        <v>33</v>
      </c>
      <c r="K1299" t="s">
        <v>296</v>
      </c>
      <c r="L1299" t="s">
        <v>297</v>
      </c>
      <c r="M1299" t="s">
        <v>22</v>
      </c>
      <c r="N1299" t="s">
        <v>4958</v>
      </c>
      <c r="O1299">
        <v>1812</v>
      </c>
      <c r="P1299">
        <v>926</v>
      </c>
      <c r="Q1299">
        <v>0</v>
      </c>
      <c r="R1299">
        <v>1168</v>
      </c>
      <c r="S1299">
        <v>1699</v>
      </c>
      <c r="T1299">
        <v>14</v>
      </c>
      <c r="U1299">
        <v>520</v>
      </c>
      <c r="V1299">
        <v>1714</v>
      </c>
      <c r="W1299">
        <v>98</v>
      </c>
      <c r="X1299">
        <v>204</v>
      </c>
      <c r="Y1299">
        <v>302</v>
      </c>
      <c r="Z1299">
        <v>300</v>
      </c>
      <c r="AA1299">
        <v>103</v>
      </c>
      <c r="AB1299">
        <v>540980441</v>
      </c>
      <c r="AD1299">
        <v>249.07</v>
      </c>
    </row>
    <row r="1300" spans="1:30">
      <c r="A1300" t="s">
        <v>5568</v>
      </c>
      <c r="B1300" t="s">
        <v>13227</v>
      </c>
      <c r="C1300" s="3">
        <v>540385</v>
      </c>
      <c r="D1300" s="19" t="str">
        <f t="shared" si="20"/>
        <v>54</v>
      </c>
      <c r="E1300" t="s">
        <v>4955</v>
      </c>
      <c r="F1300" t="s">
        <v>5451</v>
      </c>
      <c r="G1300" t="s">
        <v>5570</v>
      </c>
      <c r="H1300" t="s">
        <v>5412</v>
      </c>
      <c r="I1300">
        <v>4857</v>
      </c>
      <c r="J1300" t="s">
        <v>33</v>
      </c>
      <c r="K1300" t="s">
        <v>296</v>
      </c>
      <c r="L1300" t="s">
        <v>297</v>
      </c>
      <c r="M1300" t="s">
        <v>22</v>
      </c>
      <c r="N1300" t="s">
        <v>4958</v>
      </c>
      <c r="O1300">
        <v>1196</v>
      </c>
      <c r="P1300">
        <v>590</v>
      </c>
      <c r="Q1300">
        <v>0</v>
      </c>
      <c r="R1300">
        <v>981</v>
      </c>
      <c r="S1300">
        <v>1082</v>
      </c>
      <c r="T1300">
        <v>5</v>
      </c>
      <c r="U1300">
        <v>388</v>
      </c>
      <c r="V1300">
        <v>1165</v>
      </c>
      <c r="W1300">
        <v>31</v>
      </c>
      <c r="X1300">
        <v>56</v>
      </c>
      <c r="Y1300">
        <v>87</v>
      </c>
      <c r="Z1300">
        <v>253</v>
      </c>
      <c r="AA1300">
        <v>94</v>
      </c>
      <c r="AB1300">
        <v>540910385</v>
      </c>
      <c r="AD1300">
        <v>110.37</v>
      </c>
    </row>
    <row r="1301" spans="1:30">
      <c r="A1301" t="s">
        <v>5169</v>
      </c>
      <c r="B1301" t="s">
        <v>13228</v>
      </c>
      <c r="C1301" s="3">
        <v>540448</v>
      </c>
      <c r="D1301" s="19" t="str">
        <f t="shared" si="20"/>
        <v>54</v>
      </c>
      <c r="E1301" t="s">
        <v>4955</v>
      </c>
      <c r="F1301" t="s">
        <v>5171</v>
      </c>
      <c r="G1301" t="s">
        <v>71</v>
      </c>
      <c r="H1301" t="s">
        <v>72</v>
      </c>
      <c r="I1301">
        <v>2296</v>
      </c>
      <c r="J1301" t="s">
        <v>33</v>
      </c>
      <c r="K1301" t="s">
        <v>296</v>
      </c>
      <c r="L1301" t="s">
        <v>297</v>
      </c>
      <c r="M1301" t="s">
        <v>22</v>
      </c>
      <c r="N1301" t="s">
        <v>4958</v>
      </c>
      <c r="O1301">
        <v>619</v>
      </c>
      <c r="P1301">
        <v>402</v>
      </c>
      <c r="Q1301">
        <v>0</v>
      </c>
      <c r="R1301">
        <v>526</v>
      </c>
      <c r="S1301">
        <v>573</v>
      </c>
      <c r="T1301">
        <v>0</v>
      </c>
      <c r="U1301">
        <v>154</v>
      </c>
      <c r="V1301">
        <v>507</v>
      </c>
      <c r="W1301">
        <v>112</v>
      </c>
      <c r="X1301">
        <v>28</v>
      </c>
      <c r="Y1301">
        <v>140</v>
      </c>
      <c r="Z1301">
        <v>100</v>
      </c>
      <c r="AA1301">
        <v>35</v>
      </c>
      <c r="AB1301">
        <v>540980448</v>
      </c>
      <c r="AD1301">
        <v>86.84</v>
      </c>
    </row>
    <row r="1302" spans="1:30">
      <c r="A1302" t="s">
        <v>5432</v>
      </c>
      <c r="B1302" t="s">
        <v>13229</v>
      </c>
      <c r="C1302" s="3">
        <v>540217</v>
      </c>
      <c r="D1302" s="19" t="str">
        <f t="shared" si="20"/>
        <v>54</v>
      </c>
      <c r="E1302" t="s">
        <v>4955</v>
      </c>
      <c r="F1302" t="s">
        <v>5434</v>
      </c>
      <c r="G1302" t="s">
        <v>5435</v>
      </c>
      <c r="H1302" t="s">
        <v>5436</v>
      </c>
      <c r="I1302">
        <v>42849</v>
      </c>
      <c r="J1302" t="s">
        <v>33</v>
      </c>
      <c r="K1302" t="s">
        <v>397</v>
      </c>
      <c r="L1302" t="s">
        <v>398</v>
      </c>
      <c r="M1302" t="s">
        <v>22</v>
      </c>
      <c r="N1302" t="s">
        <v>4958</v>
      </c>
      <c r="O1302">
        <v>11386</v>
      </c>
      <c r="P1302">
        <v>7852</v>
      </c>
      <c r="Q1302">
        <v>0</v>
      </c>
      <c r="R1302">
        <v>10190</v>
      </c>
      <c r="S1302">
        <v>10490</v>
      </c>
      <c r="T1302">
        <v>2176</v>
      </c>
      <c r="U1302">
        <v>2139</v>
      </c>
      <c r="V1302">
        <v>10849</v>
      </c>
      <c r="W1302">
        <v>537</v>
      </c>
      <c r="X1302">
        <v>1413</v>
      </c>
      <c r="Y1302">
        <v>1950</v>
      </c>
      <c r="Z1302">
        <v>2474</v>
      </c>
      <c r="AA1302">
        <v>748</v>
      </c>
      <c r="AB1302">
        <v>540630217</v>
      </c>
      <c r="AD1302">
        <v>779.14</v>
      </c>
    </row>
    <row r="1303" spans="1:30">
      <c r="A1303" t="s">
        <v>5590</v>
      </c>
      <c r="B1303" t="s">
        <v>13230</v>
      </c>
      <c r="C1303" s="3">
        <v>540483</v>
      </c>
      <c r="D1303" s="19" t="str">
        <f t="shared" si="20"/>
        <v>54</v>
      </c>
      <c r="E1303" t="s">
        <v>4955</v>
      </c>
      <c r="F1303" t="s">
        <v>2597</v>
      </c>
      <c r="G1303" t="s">
        <v>5592</v>
      </c>
      <c r="H1303" t="s">
        <v>5593</v>
      </c>
      <c r="I1303">
        <v>3398</v>
      </c>
      <c r="J1303" t="s">
        <v>33</v>
      </c>
      <c r="K1303" t="s">
        <v>296</v>
      </c>
      <c r="L1303" t="s">
        <v>297</v>
      </c>
      <c r="M1303" t="s">
        <v>22</v>
      </c>
      <c r="N1303" t="s">
        <v>4958</v>
      </c>
      <c r="O1303">
        <v>924</v>
      </c>
      <c r="P1303">
        <v>391</v>
      </c>
      <c r="Q1303">
        <v>0</v>
      </c>
      <c r="R1303">
        <v>906</v>
      </c>
      <c r="S1303">
        <v>838</v>
      </c>
      <c r="T1303">
        <v>5</v>
      </c>
      <c r="U1303">
        <v>254</v>
      </c>
      <c r="V1303">
        <v>898</v>
      </c>
      <c r="W1303">
        <v>26</v>
      </c>
      <c r="X1303">
        <v>77</v>
      </c>
      <c r="Y1303">
        <v>103</v>
      </c>
      <c r="Z1303">
        <v>155</v>
      </c>
      <c r="AA1303">
        <v>39</v>
      </c>
      <c r="AB1303">
        <v>541050483</v>
      </c>
      <c r="AD1303">
        <v>200.25</v>
      </c>
    </row>
    <row r="1304" spans="1:30">
      <c r="A1304" t="s">
        <v>5471</v>
      </c>
      <c r="B1304" t="s">
        <v>13231</v>
      </c>
      <c r="C1304" s="3">
        <v>540455</v>
      </c>
      <c r="D1304" s="19" t="str">
        <f t="shared" si="20"/>
        <v>54</v>
      </c>
      <c r="E1304" t="s">
        <v>4955</v>
      </c>
      <c r="F1304" t="s">
        <v>5171</v>
      </c>
      <c r="G1304" t="s">
        <v>5473</v>
      </c>
      <c r="H1304" t="s">
        <v>5474</v>
      </c>
      <c r="I1304">
        <v>25726</v>
      </c>
      <c r="J1304" t="s">
        <v>33</v>
      </c>
      <c r="K1304" t="s">
        <v>397</v>
      </c>
      <c r="L1304" t="s">
        <v>398</v>
      </c>
      <c r="M1304" t="s">
        <v>22</v>
      </c>
      <c r="N1304" t="s">
        <v>4958</v>
      </c>
      <c r="O1304">
        <v>7035</v>
      </c>
      <c r="P1304">
        <v>5144</v>
      </c>
      <c r="Q1304">
        <v>0</v>
      </c>
      <c r="R1304">
        <v>5293</v>
      </c>
      <c r="S1304">
        <v>6624</v>
      </c>
      <c r="T1304">
        <v>71</v>
      </c>
      <c r="U1304">
        <v>1425</v>
      </c>
      <c r="V1304">
        <v>6750</v>
      </c>
      <c r="W1304">
        <v>285</v>
      </c>
      <c r="X1304">
        <v>996</v>
      </c>
      <c r="Y1304">
        <v>1281</v>
      </c>
      <c r="Z1304">
        <v>1527</v>
      </c>
      <c r="AA1304">
        <v>324</v>
      </c>
      <c r="AB1304">
        <v>540980455</v>
      </c>
      <c r="AD1304">
        <v>341.42</v>
      </c>
    </row>
    <row r="1305" spans="1:30">
      <c r="A1305" t="s">
        <v>5415</v>
      </c>
      <c r="B1305" t="s">
        <v>13232</v>
      </c>
      <c r="C1305" s="3">
        <v>540280</v>
      </c>
      <c r="D1305" s="19" t="str">
        <f t="shared" si="20"/>
        <v>54</v>
      </c>
      <c r="E1305" t="s">
        <v>4955</v>
      </c>
      <c r="F1305" t="s">
        <v>2431</v>
      </c>
      <c r="G1305" t="s">
        <v>5417</v>
      </c>
      <c r="H1305" t="s">
        <v>2431</v>
      </c>
      <c r="I1305">
        <v>28583</v>
      </c>
      <c r="J1305" t="s">
        <v>33</v>
      </c>
      <c r="K1305" t="s">
        <v>397</v>
      </c>
      <c r="L1305" t="s">
        <v>398</v>
      </c>
      <c r="M1305" t="s">
        <v>22</v>
      </c>
      <c r="N1305" t="s">
        <v>4958</v>
      </c>
      <c r="O1305">
        <v>8517</v>
      </c>
      <c r="P1305">
        <v>6636</v>
      </c>
      <c r="Q1305">
        <v>0</v>
      </c>
      <c r="R1305">
        <v>8376</v>
      </c>
      <c r="S1305">
        <v>7996</v>
      </c>
      <c r="T1305">
        <v>158</v>
      </c>
      <c r="U1305">
        <v>1533</v>
      </c>
      <c r="V1305">
        <v>8298</v>
      </c>
      <c r="W1305">
        <v>219</v>
      </c>
      <c r="X1305">
        <v>576</v>
      </c>
      <c r="Y1305">
        <v>795</v>
      </c>
      <c r="Z1305">
        <v>1159</v>
      </c>
      <c r="AA1305">
        <v>211</v>
      </c>
      <c r="AB1305">
        <v>540700280</v>
      </c>
      <c r="AD1305">
        <v>173.76</v>
      </c>
    </row>
    <row r="1306" spans="1:30">
      <c r="A1306" t="s">
        <v>5641</v>
      </c>
      <c r="B1306" t="s">
        <v>13233</v>
      </c>
      <c r="C1306" s="3">
        <v>540315</v>
      </c>
      <c r="D1306" s="19" t="str">
        <f t="shared" si="20"/>
        <v>54</v>
      </c>
      <c r="E1306" t="s">
        <v>4955</v>
      </c>
      <c r="F1306" t="s">
        <v>1482</v>
      </c>
      <c r="G1306" t="s">
        <v>5643</v>
      </c>
      <c r="H1306" t="s">
        <v>5644</v>
      </c>
      <c r="I1306">
        <v>2677</v>
      </c>
      <c r="J1306" t="s">
        <v>33</v>
      </c>
      <c r="K1306" t="s">
        <v>296</v>
      </c>
      <c r="L1306" t="s">
        <v>297</v>
      </c>
      <c r="M1306" t="s">
        <v>22</v>
      </c>
      <c r="N1306" t="s">
        <v>4958</v>
      </c>
      <c r="O1306">
        <v>631</v>
      </c>
      <c r="P1306">
        <v>295</v>
      </c>
      <c r="Q1306">
        <v>0</v>
      </c>
      <c r="R1306">
        <v>621</v>
      </c>
      <c r="S1306">
        <v>507</v>
      </c>
      <c r="T1306">
        <v>4</v>
      </c>
      <c r="U1306">
        <v>200</v>
      </c>
      <c r="V1306">
        <v>621</v>
      </c>
      <c r="W1306">
        <v>10</v>
      </c>
      <c r="X1306">
        <v>108</v>
      </c>
      <c r="Y1306">
        <v>118</v>
      </c>
      <c r="Z1306">
        <v>193</v>
      </c>
      <c r="AA1306">
        <v>80</v>
      </c>
      <c r="AB1306">
        <v>540770315</v>
      </c>
      <c r="AD1306">
        <v>103.65</v>
      </c>
    </row>
    <row r="1307" spans="1:30">
      <c r="A1307" t="s">
        <v>5668</v>
      </c>
      <c r="B1307" t="s">
        <v>13234</v>
      </c>
      <c r="C1307" s="3">
        <v>540224</v>
      </c>
      <c r="D1307" s="19" t="str">
        <f t="shared" si="20"/>
        <v>54</v>
      </c>
      <c r="E1307" t="s">
        <v>4955</v>
      </c>
      <c r="F1307" t="s">
        <v>5434</v>
      </c>
      <c r="G1307" t="s">
        <v>5670</v>
      </c>
      <c r="H1307" t="s">
        <v>5671</v>
      </c>
      <c r="I1307">
        <v>6694</v>
      </c>
      <c r="J1307" t="s">
        <v>33</v>
      </c>
      <c r="K1307" t="s">
        <v>296</v>
      </c>
      <c r="L1307" t="s">
        <v>297</v>
      </c>
      <c r="M1307" t="s">
        <v>22</v>
      </c>
      <c r="N1307" t="s">
        <v>4958</v>
      </c>
      <c r="O1307">
        <v>1760</v>
      </c>
      <c r="P1307">
        <v>1262</v>
      </c>
      <c r="Q1307">
        <v>0</v>
      </c>
      <c r="R1307">
        <v>1499</v>
      </c>
      <c r="S1307">
        <v>1582</v>
      </c>
      <c r="T1307">
        <v>22</v>
      </c>
      <c r="U1307">
        <v>462</v>
      </c>
      <c r="V1307">
        <v>1717</v>
      </c>
      <c r="W1307">
        <v>43</v>
      </c>
      <c r="X1307">
        <v>166</v>
      </c>
      <c r="Y1307">
        <v>209</v>
      </c>
      <c r="Z1307">
        <v>389</v>
      </c>
      <c r="AA1307">
        <v>120</v>
      </c>
      <c r="AB1307">
        <v>540630224</v>
      </c>
      <c r="AD1307">
        <v>871.75</v>
      </c>
    </row>
    <row r="1308" spans="1:30">
      <c r="A1308" t="s">
        <v>5639</v>
      </c>
      <c r="B1308" t="s">
        <v>13235</v>
      </c>
      <c r="C1308" s="3">
        <v>540077</v>
      </c>
      <c r="D1308" s="19" t="str">
        <f t="shared" si="20"/>
        <v>54</v>
      </c>
      <c r="E1308" t="s">
        <v>4955</v>
      </c>
      <c r="F1308" t="s">
        <v>4854</v>
      </c>
      <c r="G1308" t="s">
        <v>2019</v>
      </c>
      <c r="H1308" t="s">
        <v>2020</v>
      </c>
      <c r="I1308">
        <v>1113</v>
      </c>
      <c r="J1308" t="s">
        <v>33</v>
      </c>
      <c r="K1308" t="s">
        <v>296</v>
      </c>
      <c r="L1308" t="s">
        <v>297</v>
      </c>
      <c r="M1308" t="s">
        <v>22</v>
      </c>
      <c r="N1308" t="s">
        <v>4958</v>
      </c>
      <c r="O1308">
        <v>223</v>
      </c>
      <c r="P1308">
        <v>66</v>
      </c>
      <c r="Q1308">
        <v>0</v>
      </c>
      <c r="R1308">
        <v>183</v>
      </c>
      <c r="S1308">
        <v>198</v>
      </c>
      <c r="T1308">
        <v>2</v>
      </c>
      <c r="U1308">
        <v>145</v>
      </c>
      <c r="V1308">
        <v>182</v>
      </c>
      <c r="W1308">
        <v>41</v>
      </c>
      <c r="X1308">
        <v>19</v>
      </c>
      <c r="Y1308">
        <v>60</v>
      </c>
      <c r="Z1308">
        <v>56</v>
      </c>
      <c r="AA1308">
        <v>20</v>
      </c>
      <c r="AB1308">
        <v>540210077</v>
      </c>
      <c r="AD1308">
        <v>105.52</v>
      </c>
    </row>
    <row r="1309" spans="1:30">
      <c r="A1309" t="s">
        <v>5519</v>
      </c>
      <c r="B1309" t="s">
        <v>13236</v>
      </c>
      <c r="C1309" s="3">
        <v>540392</v>
      </c>
      <c r="D1309" s="19" t="str">
        <f t="shared" si="20"/>
        <v>54</v>
      </c>
      <c r="E1309" t="s">
        <v>4955</v>
      </c>
      <c r="F1309" t="s">
        <v>5451</v>
      </c>
      <c r="G1309" t="s">
        <v>5521</v>
      </c>
      <c r="H1309" t="s">
        <v>5522</v>
      </c>
      <c r="I1309">
        <v>3315</v>
      </c>
      <c r="J1309" t="s">
        <v>33</v>
      </c>
      <c r="K1309" t="s">
        <v>296</v>
      </c>
      <c r="L1309" t="s">
        <v>297</v>
      </c>
      <c r="M1309" t="s">
        <v>22</v>
      </c>
      <c r="N1309" t="s">
        <v>4958</v>
      </c>
      <c r="O1309">
        <v>791</v>
      </c>
      <c r="P1309">
        <v>109</v>
      </c>
      <c r="Q1309">
        <v>0</v>
      </c>
      <c r="R1309">
        <v>614</v>
      </c>
      <c r="S1309">
        <v>668</v>
      </c>
      <c r="T1309">
        <v>0</v>
      </c>
      <c r="U1309">
        <v>359</v>
      </c>
      <c r="V1309">
        <v>777</v>
      </c>
      <c r="W1309">
        <v>14</v>
      </c>
      <c r="X1309">
        <v>86</v>
      </c>
      <c r="Y1309">
        <v>100</v>
      </c>
      <c r="Z1309">
        <v>220</v>
      </c>
      <c r="AA1309">
        <v>59</v>
      </c>
      <c r="AB1309">
        <v>540910392</v>
      </c>
      <c r="AD1309">
        <v>152.9</v>
      </c>
    </row>
    <row r="1310" spans="1:30">
      <c r="A1310" t="s">
        <v>5527</v>
      </c>
      <c r="B1310" t="s">
        <v>13237</v>
      </c>
      <c r="C1310" s="3">
        <v>540084</v>
      </c>
      <c r="D1310" s="19" t="str">
        <f t="shared" si="20"/>
        <v>54</v>
      </c>
      <c r="E1310" t="s">
        <v>4955</v>
      </c>
      <c r="F1310" t="s">
        <v>4854</v>
      </c>
      <c r="G1310" t="s">
        <v>5529</v>
      </c>
      <c r="H1310" t="s">
        <v>4165</v>
      </c>
      <c r="I1310">
        <v>1371</v>
      </c>
      <c r="J1310" t="s">
        <v>33</v>
      </c>
      <c r="K1310" t="s">
        <v>296</v>
      </c>
      <c r="L1310" t="s">
        <v>297</v>
      </c>
      <c r="M1310" t="s">
        <v>22</v>
      </c>
      <c r="N1310" t="s">
        <v>4958</v>
      </c>
      <c r="O1310">
        <v>326</v>
      </c>
      <c r="P1310">
        <v>175</v>
      </c>
      <c r="Q1310">
        <v>0</v>
      </c>
      <c r="R1310">
        <v>296</v>
      </c>
      <c r="S1310">
        <v>301</v>
      </c>
      <c r="T1310">
        <v>2</v>
      </c>
      <c r="U1310">
        <v>120</v>
      </c>
      <c r="V1310">
        <v>322</v>
      </c>
      <c r="W1310">
        <v>4</v>
      </c>
      <c r="X1310">
        <v>15</v>
      </c>
      <c r="Y1310">
        <v>19</v>
      </c>
      <c r="Z1310">
        <v>80</v>
      </c>
      <c r="AA1310">
        <v>29</v>
      </c>
      <c r="AB1310">
        <v>540210084</v>
      </c>
      <c r="AD1310">
        <v>105.92</v>
      </c>
    </row>
    <row r="1311" spans="1:30">
      <c r="A1311" t="s">
        <v>5535</v>
      </c>
      <c r="B1311" t="s">
        <v>13238</v>
      </c>
      <c r="C1311" s="3">
        <v>540490</v>
      </c>
      <c r="D1311" s="19" t="str">
        <f t="shared" si="20"/>
        <v>54</v>
      </c>
      <c r="E1311" t="s">
        <v>4955</v>
      </c>
      <c r="F1311" t="s">
        <v>2597</v>
      </c>
      <c r="G1311" t="s">
        <v>5537</v>
      </c>
      <c r="H1311" t="s">
        <v>5538</v>
      </c>
      <c r="I1311">
        <v>2251</v>
      </c>
      <c r="J1311" t="s">
        <v>33</v>
      </c>
      <c r="K1311" t="s">
        <v>296</v>
      </c>
      <c r="L1311" t="s">
        <v>297</v>
      </c>
      <c r="M1311" t="s">
        <v>22</v>
      </c>
      <c r="N1311" t="s">
        <v>4958</v>
      </c>
      <c r="O1311">
        <v>605</v>
      </c>
      <c r="P1311">
        <v>205</v>
      </c>
      <c r="Q1311">
        <v>0</v>
      </c>
      <c r="R1311">
        <v>493</v>
      </c>
      <c r="S1311">
        <v>537</v>
      </c>
      <c r="T1311">
        <v>0</v>
      </c>
      <c r="U1311">
        <v>220</v>
      </c>
      <c r="V1311">
        <v>598</v>
      </c>
      <c r="W1311">
        <v>7</v>
      </c>
      <c r="X1311">
        <v>57</v>
      </c>
      <c r="Y1311">
        <v>64</v>
      </c>
      <c r="Z1311">
        <v>129</v>
      </c>
      <c r="AA1311">
        <v>32</v>
      </c>
      <c r="AB1311">
        <v>541050490</v>
      </c>
      <c r="AD1311">
        <v>142.80000000000001</v>
      </c>
    </row>
    <row r="1312" spans="1:30">
      <c r="A1312" t="s">
        <v>5645</v>
      </c>
      <c r="B1312" t="s">
        <v>13239</v>
      </c>
      <c r="C1312" s="3">
        <v>540343</v>
      </c>
      <c r="D1312" s="19" t="str">
        <f t="shared" si="20"/>
        <v>54</v>
      </c>
      <c r="E1312" t="s">
        <v>4955</v>
      </c>
      <c r="F1312" t="s">
        <v>5193</v>
      </c>
      <c r="G1312" t="s">
        <v>5647</v>
      </c>
      <c r="H1312" t="s">
        <v>5193</v>
      </c>
      <c r="I1312">
        <v>24338</v>
      </c>
      <c r="J1312" t="s">
        <v>33</v>
      </c>
      <c r="K1312" t="s">
        <v>397</v>
      </c>
      <c r="L1312" t="s">
        <v>398</v>
      </c>
      <c r="M1312" t="s">
        <v>22</v>
      </c>
      <c r="N1312" t="s">
        <v>4958</v>
      </c>
      <c r="O1312">
        <v>6556</v>
      </c>
      <c r="P1312">
        <v>4252</v>
      </c>
      <c r="Q1312">
        <v>0</v>
      </c>
      <c r="R1312">
        <v>6047</v>
      </c>
      <c r="S1312">
        <v>6165</v>
      </c>
      <c r="T1312">
        <v>1245</v>
      </c>
      <c r="U1312">
        <v>1525</v>
      </c>
      <c r="V1312">
        <v>6309</v>
      </c>
      <c r="W1312">
        <v>247</v>
      </c>
      <c r="X1312">
        <v>400</v>
      </c>
      <c r="Y1312">
        <v>647</v>
      </c>
      <c r="Z1312">
        <v>894</v>
      </c>
      <c r="AA1312">
        <v>279</v>
      </c>
      <c r="AB1312">
        <v>540840343</v>
      </c>
      <c r="AD1312">
        <v>940.78</v>
      </c>
    </row>
    <row r="1313" spans="1:30">
      <c r="A1313" t="s">
        <v>5656</v>
      </c>
      <c r="B1313" t="s">
        <v>13240</v>
      </c>
      <c r="C1313" s="3">
        <v>540161</v>
      </c>
      <c r="D1313" s="19" t="str">
        <f t="shared" si="20"/>
        <v>54</v>
      </c>
      <c r="E1313" t="s">
        <v>4955</v>
      </c>
      <c r="F1313" t="s">
        <v>5654</v>
      </c>
      <c r="G1313" t="s">
        <v>992</v>
      </c>
      <c r="H1313" t="s">
        <v>639</v>
      </c>
      <c r="I1313">
        <v>3839</v>
      </c>
      <c r="J1313" t="s">
        <v>33</v>
      </c>
      <c r="K1313" t="s">
        <v>296</v>
      </c>
      <c r="L1313" t="s">
        <v>297</v>
      </c>
      <c r="M1313" t="s">
        <v>22</v>
      </c>
      <c r="N1313" t="s">
        <v>4958</v>
      </c>
      <c r="O1313">
        <v>974</v>
      </c>
      <c r="P1313">
        <v>554</v>
      </c>
      <c r="Q1313">
        <v>0</v>
      </c>
      <c r="R1313">
        <v>744</v>
      </c>
      <c r="S1313">
        <v>905</v>
      </c>
      <c r="T1313">
        <v>21</v>
      </c>
      <c r="U1313">
        <v>332</v>
      </c>
      <c r="V1313">
        <v>957</v>
      </c>
      <c r="W1313">
        <v>17</v>
      </c>
      <c r="X1313">
        <v>29</v>
      </c>
      <c r="Y1313">
        <v>46</v>
      </c>
      <c r="Z1313">
        <v>178</v>
      </c>
      <c r="AA1313">
        <v>62</v>
      </c>
      <c r="AB1313">
        <v>540420161</v>
      </c>
      <c r="AD1313">
        <v>129.13999999999999</v>
      </c>
    </row>
    <row r="1314" spans="1:30">
      <c r="A1314" t="s">
        <v>5539</v>
      </c>
      <c r="B1314" t="s">
        <v>13241</v>
      </c>
      <c r="C1314" s="3">
        <v>540399</v>
      </c>
      <c r="D1314" s="19" t="str">
        <f t="shared" si="20"/>
        <v>54</v>
      </c>
      <c r="E1314" t="s">
        <v>4955</v>
      </c>
      <c r="F1314" t="s">
        <v>5451</v>
      </c>
      <c r="G1314" t="s">
        <v>5541</v>
      </c>
      <c r="H1314" t="s">
        <v>5451</v>
      </c>
      <c r="I1314">
        <v>66112</v>
      </c>
      <c r="J1314" t="s">
        <v>33</v>
      </c>
      <c r="K1314" t="s">
        <v>397</v>
      </c>
      <c r="L1314" t="s">
        <v>398</v>
      </c>
      <c r="M1314" t="s">
        <v>22</v>
      </c>
      <c r="N1314" t="s">
        <v>4958</v>
      </c>
      <c r="O1314">
        <v>19318</v>
      </c>
      <c r="P1314">
        <v>15875</v>
      </c>
      <c r="Q1314">
        <v>0</v>
      </c>
      <c r="R1314">
        <v>18579</v>
      </c>
      <c r="S1314">
        <v>18713</v>
      </c>
      <c r="T1314">
        <v>6988</v>
      </c>
      <c r="U1314">
        <v>3746</v>
      </c>
      <c r="V1314">
        <v>18742</v>
      </c>
      <c r="W1314">
        <v>576</v>
      </c>
      <c r="X1314">
        <v>1728</v>
      </c>
      <c r="Y1314">
        <v>2304</v>
      </c>
      <c r="Z1314">
        <v>2420</v>
      </c>
      <c r="AA1314">
        <v>632</v>
      </c>
      <c r="AB1314">
        <v>540910399</v>
      </c>
      <c r="AD1314">
        <v>154.37</v>
      </c>
    </row>
    <row r="1315" spans="1:30">
      <c r="A1315" t="s">
        <v>5495</v>
      </c>
      <c r="B1315" t="s">
        <v>13242</v>
      </c>
      <c r="C1315" s="3">
        <v>540287</v>
      </c>
      <c r="D1315" s="19" t="str">
        <f t="shared" si="20"/>
        <v>54</v>
      </c>
      <c r="E1315" t="s">
        <v>4955</v>
      </c>
      <c r="F1315" t="s">
        <v>2431</v>
      </c>
      <c r="G1315" t="s">
        <v>5497</v>
      </c>
      <c r="H1315" t="s">
        <v>5498</v>
      </c>
      <c r="I1315">
        <v>1467</v>
      </c>
      <c r="J1315" t="s">
        <v>33</v>
      </c>
      <c r="K1315" t="s">
        <v>296</v>
      </c>
      <c r="L1315" t="s">
        <v>297</v>
      </c>
      <c r="M1315" t="s">
        <v>22</v>
      </c>
      <c r="N1315" t="s">
        <v>4958</v>
      </c>
      <c r="O1315">
        <v>422</v>
      </c>
      <c r="P1315">
        <v>63</v>
      </c>
      <c r="Q1315">
        <v>0</v>
      </c>
      <c r="R1315">
        <v>396</v>
      </c>
      <c r="S1315">
        <v>381</v>
      </c>
      <c r="T1315">
        <v>0</v>
      </c>
      <c r="U1315">
        <v>134</v>
      </c>
      <c r="V1315">
        <v>420</v>
      </c>
      <c r="W1315">
        <v>2</v>
      </c>
      <c r="X1315">
        <v>23</v>
      </c>
      <c r="Y1315">
        <v>25</v>
      </c>
      <c r="Z1315">
        <v>65</v>
      </c>
      <c r="AA1315">
        <v>15</v>
      </c>
      <c r="AB1315">
        <v>540700287</v>
      </c>
      <c r="AD1315">
        <v>112.49</v>
      </c>
    </row>
    <row r="1316" spans="1:30">
      <c r="A1316" t="s">
        <v>5479</v>
      </c>
      <c r="B1316" t="s">
        <v>13243</v>
      </c>
      <c r="C1316" s="3">
        <v>540406</v>
      </c>
      <c r="D1316" s="19" t="str">
        <f t="shared" si="20"/>
        <v>54</v>
      </c>
      <c r="E1316" t="s">
        <v>4955</v>
      </c>
      <c r="F1316" t="s">
        <v>5451</v>
      </c>
      <c r="G1316" t="s">
        <v>5481</v>
      </c>
      <c r="H1316" t="s">
        <v>5482</v>
      </c>
      <c r="I1316">
        <v>5928</v>
      </c>
      <c r="J1316" t="s">
        <v>33</v>
      </c>
      <c r="K1316" t="s">
        <v>296</v>
      </c>
      <c r="L1316" t="s">
        <v>297</v>
      </c>
      <c r="M1316" t="s">
        <v>22</v>
      </c>
      <c r="N1316" t="s">
        <v>4958</v>
      </c>
      <c r="O1316">
        <v>1529</v>
      </c>
      <c r="P1316">
        <v>626</v>
      </c>
      <c r="Q1316">
        <v>0</v>
      </c>
      <c r="R1316">
        <v>1490</v>
      </c>
      <c r="S1316">
        <v>1328</v>
      </c>
      <c r="T1316">
        <v>7</v>
      </c>
      <c r="U1316">
        <v>353</v>
      </c>
      <c r="V1316">
        <v>1491</v>
      </c>
      <c r="W1316">
        <v>38</v>
      </c>
      <c r="X1316">
        <v>85</v>
      </c>
      <c r="Y1316">
        <v>123</v>
      </c>
      <c r="Z1316">
        <v>300</v>
      </c>
      <c r="AA1316">
        <v>57</v>
      </c>
      <c r="AB1316">
        <v>540910406</v>
      </c>
      <c r="AD1316">
        <v>207.29</v>
      </c>
    </row>
    <row r="1317" spans="1:30">
      <c r="A1317" t="s">
        <v>5191</v>
      </c>
      <c r="B1317" t="s">
        <v>13244</v>
      </c>
      <c r="C1317" s="3">
        <v>540350</v>
      </c>
      <c r="D1317" s="19" t="str">
        <f t="shared" si="20"/>
        <v>54</v>
      </c>
      <c r="E1317" t="s">
        <v>4955</v>
      </c>
      <c r="F1317" t="s">
        <v>5193</v>
      </c>
      <c r="G1317" t="s">
        <v>5194</v>
      </c>
      <c r="H1317" t="s">
        <v>5195</v>
      </c>
      <c r="I1317">
        <v>9029</v>
      </c>
      <c r="J1317" t="s">
        <v>33</v>
      </c>
      <c r="K1317" t="s">
        <v>296</v>
      </c>
      <c r="L1317" t="s">
        <v>297</v>
      </c>
      <c r="M1317" t="s">
        <v>22</v>
      </c>
      <c r="N1317" t="s">
        <v>4958</v>
      </c>
      <c r="O1317">
        <v>2402</v>
      </c>
      <c r="P1317">
        <v>2232</v>
      </c>
      <c r="Q1317">
        <v>0</v>
      </c>
      <c r="R1317">
        <v>1650</v>
      </c>
      <c r="S1317">
        <v>2261</v>
      </c>
      <c r="T1317">
        <v>27</v>
      </c>
      <c r="U1317">
        <v>1002</v>
      </c>
      <c r="V1317">
        <v>2377</v>
      </c>
      <c r="W1317">
        <v>25</v>
      </c>
      <c r="X1317">
        <v>135</v>
      </c>
      <c r="Y1317">
        <v>160</v>
      </c>
      <c r="Z1317">
        <v>365</v>
      </c>
      <c r="AA1317">
        <v>128</v>
      </c>
      <c r="AB1317">
        <v>540840350</v>
      </c>
      <c r="AD1317">
        <v>361.94</v>
      </c>
    </row>
    <row r="1318" spans="1:30">
      <c r="A1318" t="s">
        <v>5475</v>
      </c>
      <c r="B1318" t="s">
        <v>13245</v>
      </c>
      <c r="C1318" s="3">
        <v>540119</v>
      </c>
      <c r="D1318" s="19" t="str">
        <f t="shared" si="20"/>
        <v>54</v>
      </c>
      <c r="E1318" t="s">
        <v>4955</v>
      </c>
      <c r="F1318" t="s">
        <v>97</v>
      </c>
      <c r="G1318" t="s">
        <v>5477</v>
      </c>
      <c r="H1318" t="s">
        <v>5478</v>
      </c>
      <c r="I1318">
        <v>277564</v>
      </c>
      <c r="J1318" t="s">
        <v>33</v>
      </c>
      <c r="K1318" t="s">
        <v>397</v>
      </c>
      <c r="L1318" t="s">
        <v>398</v>
      </c>
      <c r="M1318" t="s">
        <v>22</v>
      </c>
      <c r="N1318" t="s">
        <v>4958</v>
      </c>
      <c r="O1318">
        <v>80688</v>
      </c>
      <c r="P1318">
        <v>75905</v>
      </c>
      <c r="Q1318">
        <v>0</v>
      </c>
      <c r="R1318">
        <v>41567</v>
      </c>
      <c r="S1318">
        <v>78287</v>
      </c>
      <c r="T1318">
        <v>39256</v>
      </c>
      <c r="U1318">
        <v>13322</v>
      </c>
      <c r="V1318">
        <v>75524</v>
      </c>
      <c r="W1318">
        <v>5164</v>
      </c>
      <c r="X1318">
        <v>4941</v>
      </c>
      <c r="Y1318">
        <v>10105</v>
      </c>
      <c r="Z1318">
        <v>9050</v>
      </c>
      <c r="AA1318">
        <v>2852</v>
      </c>
      <c r="AB1318">
        <v>540280119</v>
      </c>
      <c r="AD1318">
        <v>327.94</v>
      </c>
    </row>
    <row r="1319" spans="1:30">
      <c r="A1319" t="s">
        <v>5445</v>
      </c>
      <c r="B1319" t="s">
        <v>13246</v>
      </c>
      <c r="C1319" s="3">
        <v>540091</v>
      </c>
      <c r="D1319" s="19" t="str">
        <f t="shared" si="20"/>
        <v>54</v>
      </c>
      <c r="E1319" t="s">
        <v>4955</v>
      </c>
      <c r="F1319" t="s">
        <v>4854</v>
      </c>
      <c r="G1319" t="s">
        <v>5447</v>
      </c>
      <c r="H1319" t="s">
        <v>5448</v>
      </c>
      <c r="I1319">
        <v>629</v>
      </c>
      <c r="J1319" t="s">
        <v>33</v>
      </c>
      <c r="K1319" t="s">
        <v>296</v>
      </c>
      <c r="L1319" t="s">
        <v>297</v>
      </c>
      <c r="M1319" t="s">
        <v>22</v>
      </c>
      <c r="N1319" t="s">
        <v>4958</v>
      </c>
      <c r="O1319">
        <v>169</v>
      </c>
      <c r="P1319">
        <v>83</v>
      </c>
      <c r="Q1319">
        <v>0</v>
      </c>
      <c r="R1319">
        <v>148</v>
      </c>
      <c r="S1319">
        <v>151</v>
      </c>
      <c r="T1319">
        <v>32</v>
      </c>
      <c r="U1319">
        <v>69</v>
      </c>
      <c r="V1319">
        <v>165</v>
      </c>
      <c r="W1319">
        <v>4</v>
      </c>
      <c r="X1319">
        <v>17</v>
      </c>
      <c r="Y1319">
        <v>21</v>
      </c>
      <c r="Z1319">
        <v>43</v>
      </c>
      <c r="AA1319">
        <v>23</v>
      </c>
      <c r="AB1319">
        <v>540210091</v>
      </c>
      <c r="AD1319">
        <v>129.74</v>
      </c>
    </row>
    <row r="1320" spans="1:30">
      <c r="A1320" t="s">
        <v>5688</v>
      </c>
      <c r="B1320" t="s">
        <v>13247</v>
      </c>
      <c r="C1320" s="3">
        <v>540322</v>
      </c>
      <c r="D1320" s="19" t="str">
        <f t="shared" si="20"/>
        <v>54</v>
      </c>
      <c r="E1320" t="s">
        <v>4955</v>
      </c>
      <c r="F1320" t="s">
        <v>1482</v>
      </c>
      <c r="G1320" t="s">
        <v>5690</v>
      </c>
      <c r="H1320" t="s">
        <v>5691</v>
      </c>
      <c r="I1320">
        <v>19500</v>
      </c>
      <c r="J1320" t="s">
        <v>33</v>
      </c>
      <c r="K1320" t="s">
        <v>397</v>
      </c>
      <c r="L1320" t="s">
        <v>398</v>
      </c>
      <c r="M1320" t="s">
        <v>22</v>
      </c>
      <c r="N1320" t="s">
        <v>4958</v>
      </c>
      <c r="O1320">
        <v>5710</v>
      </c>
      <c r="P1320">
        <v>5210</v>
      </c>
      <c r="Q1320">
        <v>0</v>
      </c>
      <c r="R1320">
        <v>4962</v>
      </c>
      <c r="S1320">
        <v>5515</v>
      </c>
      <c r="T1320">
        <v>1922</v>
      </c>
      <c r="U1320">
        <v>991</v>
      </c>
      <c r="V1320">
        <v>5557</v>
      </c>
      <c r="W1320">
        <v>153</v>
      </c>
      <c r="X1320">
        <v>330</v>
      </c>
      <c r="Y1320">
        <v>483</v>
      </c>
      <c r="Z1320">
        <v>658</v>
      </c>
      <c r="AA1320">
        <v>179</v>
      </c>
      <c r="AB1320">
        <v>540770322</v>
      </c>
      <c r="AD1320">
        <v>125.32</v>
      </c>
    </row>
    <row r="1321" spans="1:30">
      <c r="A1321" t="s">
        <v>5548</v>
      </c>
      <c r="B1321" t="s">
        <v>13248</v>
      </c>
      <c r="C1321" s="3">
        <v>540329</v>
      </c>
      <c r="D1321" s="19" t="str">
        <f t="shared" si="20"/>
        <v>54</v>
      </c>
      <c r="E1321" t="s">
        <v>4955</v>
      </c>
      <c r="F1321" t="s">
        <v>1482</v>
      </c>
      <c r="G1321" t="s">
        <v>5550</v>
      </c>
      <c r="H1321" t="s">
        <v>5551</v>
      </c>
      <c r="I1321">
        <v>3635</v>
      </c>
      <c r="J1321" t="s">
        <v>33</v>
      </c>
      <c r="K1321" t="s">
        <v>296</v>
      </c>
      <c r="L1321" t="s">
        <v>297</v>
      </c>
      <c r="M1321" t="s">
        <v>22</v>
      </c>
      <c r="N1321" t="s">
        <v>4958</v>
      </c>
      <c r="O1321">
        <v>978</v>
      </c>
      <c r="P1321">
        <v>456</v>
      </c>
      <c r="Q1321">
        <v>0</v>
      </c>
      <c r="R1321">
        <v>963</v>
      </c>
      <c r="S1321">
        <v>891</v>
      </c>
      <c r="T1321">
        <v>1</v>
      </c>
      <c r="U1321">
        <v>275</v>
      </c>
      <c r="V1321">
        <v>971</v>
      </c>
      <c r="W1321">
        <v>7</v>
      </c>
      <c r="X1321">
        <v>56</v>
      </c>
      <c r="Y1321">
        <v>63</v>
      </c>
      <c r="Z1321">
        <v>151</v>
      </c>
      <c r="AA1321">
        <v>75</v>
      </c>
      <c r="AB1321">
        <v>540770329</v>
      </c>
      <c r="AD1321">
        <v>134</v>
      </c>
    </row>
    <row r="1322" spans="1:30">
      <c r="A1322" t="s">
        <v>5702</v>
      </c>
      <c r="B1322" t="s">
        <v>13249</v>
      </c>
      <c r="C1322" s="3">
        <v>540168</v>
      </c>
      <c r="D1322" s="19" t="str">
        <f t="shared" si="20"/>
        <v>54</v>
      </c>
      <c r="E1322" t="s">
        <v>4955</v>
      </c>
      <c r="F1322" t="s">
        <v>5654</v>
      </c>
      <c r="G1322" t="s">
        <v>5704</v>
      </c>
      <c r="H1322" t="s">
        <v>5705</v>
      </c>
      <c r="I1322">
        <v>1950</v>
      </c>
      <c r="J1322" t="s">
        <v>33</v>
      </c>
      <c r="K1322" t="s">
        <v>296</v>
      </c>
      <c r="L1322" t="s">
        <v>297</v>
      </c>
      <c r="M1322" t="s">
        <v>22</v>
      </c>
      <c r="N1322" t="s">
        <v>4958</v>
      </c>
      <c r="O1322">
        <v>521</v>
      </c>
      <c r="P1322">
        <v>305</v>
      </c>
      <c r="Q1322">
        <v>0</v>
      </c>
      <c r="R1322">
        <v>455</v>
      </c>
      <c r="S1322">
        <v>476</v>
      </c>
      <c r="T1322">
        <v>0</v>
      </c>
      <c r="U1322">
        <v>191</v>
      </c>
      <c r="V1322">
        <v>495</v>
      </c>
      <c r="W1322">
        <v>26</v>
      </c>
      <c r="X1322">
        <v>18</v>
      </c>
      <c r="Y1322">
        <v>44</v>
      </c>
      <c r="Z1322">
        <v>93</v>
      </c>
      <c r="AA1322">
        <v>19</v>
      </c>
      <c r="AB1322">
        <v>540420168</v>
      </c>
      <c r="AD1322">
        <v>387.04</v>
      </c>
    </row>
    <row r="1323" spans="1:30">
      <c r="A1323" t="s">
        <v>5633</v>
      </c>
      <c r="B1323" t="s">
        <v>13250</v>
      </c>
      <c r="C1323" s="3">
        <v>540462</v>
      </c>
      <c r="D1323" s="19" t="str">
        <f t="shared" si="20"/>
        <v>54</v>
      </c>
      <c r="E1323" t="s">
        <v>4955</v>
      </c>
      <c r="F1323" t="s">
        <v>5171</v>
      </c>
      <c r="G1323" t="s">
        <v>5237</v>
      </c>
      <c r="H1323" t="s">
        <v>5171</v>
      </c>
      <c r="I1323">
        <v>11210</v>
      </c>
      <c r="J1323" t="s">
        <v>33</v>
      </c>
      <c r="K1323" t="s">
        <v>296</v>
      </c>
      <c r="L1323" t="s">
        <v>297</v>
      </c>
      <c r="M1323" t="s">
        <v>22</v>
      </c>
      <c r="N1323" t="s">
        <v>4958</v>
      </c>
      <c r="O1323">
        <v>2945</v>
      </c>
      <c r="P1323">
        <v>2361</v>
      </c>
      <c r="Q1323">
        <v>0</v>
      </c>
      <c r="R1323">
        <v>2089</v>
      </c>
      <c r="S1323">
        <v>2684</v>
      </c>
      <c r="T1323">
        <v>23</v>
      </c>
      <c r="U1323">
        <v>978</v>
      </c>
      <c r="V1323">
        <v>2851</v>
      </c>
      <c r="W1323">
        <v>94</v>
      </c>
      <c r="X1323">
        <v>286</v>
      </c>
      <c r="Y1323">
        <v>380</v>
      </c>
      <c r="Z1323">
        <v>541</v>
      </c>
      <c r="AA1323">
        <v>181</v>
      </c>
      <c r="AB1323">
        <v>540980462</v>
      </c>
      <c r="AD1323">
        <v>360.1</v>
      </c>
    </row>
    <row r="1324" spans="1:30">
      <c r="A1324" t="s">
        <v>5556</v>
      </c>
      <c r="B1324" t="s">
        <v>13251</v>
      </c>
      <c r="C1324" s="3">
        <v>540497</v>
      </c>
      <c r="D1324" s="19" t="str">
        <f t="shared" si="20"/>
        <v>54</v>
      </c>
      <c r="E1324" t="s">
        <v>4955</v>
      </c>
      <c r="F1324" t="s">
        <v>2597</v>
      </c>
      <c r="G1324" t="s">
        <v>3053</v>
      </c>
      <c r="H1324" t="s">
        <v>2597</v>
      </c>
      <c r="I1324">
        <v>13030</v>
      </c>
      <c r="J1324" t="s">
        <v>33</v>
      </c>
      <c r="K1324" t="s">
        <v>296</v>
      </c>
      <c r="L1324" t="s">
        <v>297</v>
      </c>
      <c r="M1324" t="s">
        <v>22</v>
      </c>
      <c r="N1324" t="s">
        <v>4958</v>
      </c>
      <c r="O1324">
        <v>3589</v>
      </c>
      <c r="P1324">
        <v>2567</v>
      </c>
      <c r="Q1324">
        <v>0</v>
      </c>
      <c r="R1324">
        <v>3520</v>
      </c>
      <c r="S1324">
        <v>3381</v>
      </c>
      <c r="T1324">
        <v>195</v>
      </c>
      <c r="U1324">
        <v>808</v>
      </c>
      <c r="V1324">
        <v>3389</v>
      </c>
      <c r="W1324">
        <v>200</v>
      </c>
      <c r="X1324">
        <v>289</v>
      </c>
      <c r="Y1324">
        <v>489</v>
      </c>
      <c r="Z1324">
        <v>551</v>
      </c>
      <c r="AA1324">
        <v>114</v>
      </c>
      <c r="AB1324">
        <v>541050497</v>
      </c>
      <c r="AD1324">
        <v>180.16</v>
      </c>
    </row>
    <row r="1325" spans="1:30">
      <c r="A1325" t="s">
        <v>5579</v>
      </c>
      <c r="B1325" t="s">
        <v>5693</v>
      </c>
      <c r="C1325" s="3">
        <v>540021</v>
      </c>
      <c r="D1325" s="19" t="str">
        <f t="shared" si="20"/>
        <v>54</v>
      </c>
      <c r="E1325" t="s">
        <v>4955</v>
      </c>
      <c r="F1325" t="s">
        <v>5581</v>
      </c>
      <c r="G1325" t="s">
        <v>702</v>
      </c>
      <c r="H1325" t="s">
        <v>703</v>
      </c>
      <c r="I1325">
        <v>7095</v>
      </c>
      <c r="J1325" t="s">
        <v>33</v>
      </c>
      <c r="K1325" t="s">
        <v>296</v>
      </c>
      <c r="L1325" t="s">
        <v>297</v>
      </c>
      <c r="M1325" t="s">
        <v>22</v>
      </c>
      <c r="N1325" t="s">
        <v>4958</v>
      </c>
      <c r="O1325">
        <v>1873</v>
      </c>
      <c r="P1325">
        <v>1204</v>
      </c>
      <c r="Q1325">
        <v>0</v>
      </c>
      <c r="R1325">
        <v>1475</v>
      </c>
      <c r="S1325">
        <v>1752</v>
      </c>
      <c r="T1325">
        <v>54</v>
      </c>
      <c r="U1325">
        <v>517</v>
      </c>
      <c r="V1325">
        <v>1791</v>
      </c>
      <c r="W1325">
        <v>82</v>
      </c>
      <c r="X1325">
        <v>268</v>
      </c>
      <c r="Y1325">
        <v>350</v>
      </c>
      <c r="Z1325">
        <v>430</v>
      </c>
      <c r="AA1325">
        <v>107</v>
      </c>
      <c r="AB1325">
        <v>540070021</v>
      </c>
      <c r="AD1325">
        <v>416.31</v>
      </c>
    </row>
    <row r="1326" spans="1:30">
      <c r="A1326" t="s">
        <v>5499</v>
      </c>
      <c r="B1326" t="s">
        <v>13252</v>
      </c>
      <c r="C1326" s="3">
        <v>540413</v>
      </c>
      <c r="D1326" s="19" t="str">
        <f t="shared" si="20"/>
        <v>54</v>
      </c>
      <c r="E1326" t="s">
        <v>4955</v>
      </c>
      <c r="F1326" t="s">
        <v>5451</v>
      </c>
      <c r="G1326" t="s">
        <v>976</v>
      </c>
      <c r="H1326" t="s">
        <v>340</v>
      </c>
      <c r="I1326">
        <v>2130</v>
      </c>
      <c r="J1326" t="s">
        <v>33</v>
      </c>
      <c r="K1326" t="s">
        <v>296</v>
      </c>
      <c r="L1326" t="s">
        <v>297</v>
      </c>
      <c r="M1326" t="s">
        <v>22</v>
      </c>
      <c r="N1326" t="s">
        <v>4958</v>
      </c>
      <c r="O1326">
        <v>598</v>
      </c>
      <c r="P1326">
        <v>273</v>
      </c>
      <c r="Q1326">
        <v>0</v>
      </c>
      <c r="R1326">
        <v>541</v>
      </c>
      <c r="S1326">
        <v>551</v>
      </c>
      <c r="T1326">
        <v>12</v>
      </c>
      <c r="U1326">
        <v>203</v>
      </c>
      <c r="V1326">
        <v>588</v>
      </c>
      <c r="W1326">
        <v>10</v>
      </c>
      <c r="X1326">
        <v>45</v>
      </c>
      <c r="Y1326">
        <v>55</v>
      </c>
      <c r="Z1326">
        <v>96</v>
      </c>
      <c r="AA1326">
        <v>20</v>
      </c>
      <c r="AB1326">
        <v>540910413</v>
      </c>
      <c r="AD1326">
        <v>99.23</v>
      </c>
    </row>
    <row r="1327" spans="1:30">
      <c r="A1327" t="s">
        <v>5706</v>
      </c>
      <c r="B1327" t="s">
        <v>13253</v>
      </c>
      <c r="C1327" s="3">
        <v>540504</v>
      </c>
      <c r="D1327" s="19" t="str">
        <f t="shared" si="20"/>
        <v>54</v>
      </c>
      <c r="E1327" t="s">
        <v>4955</v>
      </c>
      <c r="F1327" t="s">
        <v>157</v>
      </c>
      <c r="G1327" t="s">
        <v>2585</v>
      </c>
      <c r="H1327" t="s">
        <v>157</v>
      </c>
      <c r="I1327">
        <v>31051</v>
      </c>
      <c r="J1327" t="s">
        <v>33</v>
      </c>
      <c r="K1327" t="s">
        <v>397</v>
      </c>
      <c r="L1327" t="s">
        <v>398</v>
      </c>
      <c r="M1327" t="s">
        <v>22</v>
      </c>
      <c r="N1327" t="s">
        <v>4958</v>
      </c>
      <c r="O1327">
        <v>7665</v>
      </c>
      <c r="P1327">
        <v>2990</v>
      </c>
      <c r="Q1327">
        <v>0</v>
      </c>
      <c r="R1327">
        <v>6686</v>
      </c>
      <c r="S1327">
        <v>6853</v>
      </c>
      <c r="T1327">
        <v>0</v>
      </c>
      <c r="U1327">
        <v>2191</v>
      </c>
      <c r="V1327">
        <v>7413</v>
      </c>
      <c r="W1327">
        <v>252</v>
      </c>
      <c r="X1327">
        <v>675</v>
      </c>
      <c r="Y1327">
        <v>927</v>
      </c>
      <c r="Z1327">
        <v>1726</v>
      </c>
      <c r="AA1327">
        <v>446</v>
      </c>
      <c r="AB1327">
        <v>541120504</v>
      </c>
      <c r="AD1327">
        <v>3168.77</v>
      </c>
    </row>
    <row r="1328" spans="1:30">
      <c r="A1328" t="s">
        <v>5627</v>
      </c>
      <c r="B1328" t="s">
        <v>13254</v>
      </c>
      <c r="C1328" s="3">
        <v>540098</v>
      </c>
      <c r="D1328" s="19" t="str">
        <f t="shared" si="20"/>
        <v>54</v>
      </c>
      <c r="E1328" t="s">
        <v>4955</v>
      </c>
      <c r="F1328" t="s">
        <v>4854</v>
      </c>
      <c r="G1328" t="s">
        <v>148</v>
      </c>
      <c r="H1328" t="s">
        <v>149</v>
      </c>
      <c r="I1328">
        <v>6059</v>
      </c>
      <c r="J1328" t="s">
        <v>33</v>
      </c>
      <c r="K1328" t="s">
        <v>296</v>
      </c>
      <c r="L1328" t="s">
        <v>297</v>
      </c>
      <c r="M1328" t="s">
        <v>22</v>
      </c>
      <c r="N1328" t="s">
        <v>4958</v>
      </c>
      <c r="O1328">
        <v>1673</v>
      </c>
      <c r="P1328">
        <v>1072</v>
      </c>
      <c r="Q1328">
        <v>0</v>
      </c>
      <c r="R1328">
        <v>1611</v>
      </c>
      <c r="S1328">
        <v>1572</v>
      </c>
      <c r="T1328">
        <v>17</v>
      </c>
      <c r="U1328">
        <v>787</v>
      </c>
      <c r="V1328">
        <v>1414</v>
      </c>
      <c r="W1328">
        <v>259</v>
      </c>
      <c r="X1328">
        <v>98</v>
      </c>
      <c r="Y1328">
        <v>357</v>
      </c>
      <c r="Z1328">
        <v>275</v>
      </c>
      <c r="AA1328">
        <v>107</v>
      </c>
      <c r="AB1328">
        <v>540210098</v>
      </c>
      <c r="AD1328">
        <v>199.07</v>
      </c>
    </row>
    <row r="1329" spans="1:30">
      <c r="A1329" t="s">
        <v>5566</v>
      </c>
      <c r="B1329" t="s">
        <v>13255</v>
      </c>
      <c r="C1329" s="3">
        <v>540133</v>
      </c>
      <c r="D1329" s="19" t="str">
        <f t="shared" si="20"/>
        <v>54</v>
      </c>
      <c r="E1329" t="s">
        <v>4955</v>
      </c>
      <c r="F1329" t="s">
        <v>1852</v>
      </c>
      <c r="G1329" t="s">
        <v>706</v>
      </c>
      <c r="H1329" t="s">
        <v>701</v>
      </c>
      <c r="I1329">
        <v>1589</v>
      </c>
      <c r="J1329" t="s">
        <v>33</v>
      </c>
      <c r="K1329" t="s">
        <v>296</v>
      </c>
      <c r="L1329" t="s">
        <v>297</v>
      </c>
      <c r="M1329" t="s">
        <v>22</v>
      </c>
      <c r="N1329" t="s">
        <v>4958</v>
      </c>
      <c r="O1329">
        <v>421</v>
      </c>
      <c r="P1329">
        <v>138</v>
      </c>
      <c r="Q1329">
        <v>0</v>
      </c>
      <c r="R1329">
        <v>397</v>
      </c>
      <c r="S1329">
        <v>368</v>
      </c>
      <c r="T1329">
        <v>0</v>
      </c>
      <c r="U1329">
        <v>159</v>
      </c>
      <c r="V1329">
        <v>419</v>
      </c>
      <c r="W1329">
        <v>2</v>
      </c>
      <c r="X1329">
        <v>33</v>
      </c>
      <c r="Y1329">
        <v>35</v>
      </c>
      <c r="Z1329">
        <v>99</v>
      </c>
      <c r="AA1329">
        <v>22</v>
      </c>
      <c r="AB1329">
        <v>540350133</v>
      </c>
      <c r="AD1329">
        <v>420.37</v>
      </c>
    </row>
    <row r="1330" spans="1:30">
      <c r="A1330" t="s">
        <v>5602</v>
      </c>
      <c r="B1330" t="s">
        <v>13256</v>
      </c>
      <c r="C1330" s="3">
        <v>540469</v>
      </c>
      <c r="D1330" s="19" t="str">
        <f t="shared" si="20"/>
        <v>54</v>
      </c>
      <c r="E1330" t="s">
        <v>4955</v>
      </c>
      <c r="F1330" t="s">
        <v>5171</v>
      </c>
      <c r="G1330" t="s">
        <v>5604</v>
      </c>
      <c r="H1330" t="s">
        <v>5605</v>
      </c>
      <c r="I1330">
        <v>6109</v>
      </c>
      <c r="J1330" t="s">
        <v>33</v>
      </c>
      <c r="K1330" t="s">
        <v>296</v>
      </c>
      <c r="L1330" t="s">
        <v>297</v>
      </c>
      <c r="M1330" t="s">
        <v>22</v>
      </c>
      <c r="N1330" t="s">
        <v>4958</v>
      </c>
      <c r="O1330">
        <v>1567</v>
      </c>
      <c r="P1330">
        <v>985</v>
      </c>
      <c r="Q1330">
        <v>0</v>
      </c>
      <c r="R1330">
        <v>737</v>
      </c>
      <c r="S1330">
        <v>1444</v>
      </c>
      <c r="T1330">
        <v>19</v>
      </c>
      <c r="U1330">
        <v>507</v>
      </c>
      <c r="V1330">
        <v>1537</v>
      </c>
      <c r="W1330">
        <v>30</v>
      </c>
      <c r="X1330">
        <v>99</v>
      </c>
      <c r="Y1330">
        <v>129</v>
      </c>
      <c r="Z1330">
        <v>287</v>
      </c>
      <c r="AA1330">
        <v>76</v>
      </c>
      <c r="AB1330">
        <v>540980469</v>
      </c>
      <c r="AD1330">
        <v>322.64999999999998</v>
      </c>
    </row>
    <row r="1331" spans="1:30">
      <c r="A1331" t="s">
        <v>5598</v>
      </c>
      <c r="B1331" t="s">
        <v>5463</v>
      </c>
      <c r="C1331" s="3">
        <v>540028</v>
      </c>
      <c r="D1331" s="19" t="str">
        <f t="shared" si="20"/>
        <v>54</v>
      </c>
      <c r="E1331" t="s">
        <v>4955</v>
      </c>
      <c r="F1331" t="s">
        <v>5581</v>
      </c>
      <c r="G1331" t="s">
        <v>5600</v>
      </c>
      <c r="H1331" t="s">
        <v>5601</v>
      </c>
      <c r="I1331">
        <v>1446</v>
      </c>
      <c r="J1331" t="s">
        <v>33</v>
      </c>
      <c r="K1331" t="s">
        <v>296</v>
      </c>
      <c r="L1331" t="s">
        <v>297</v>
      </c>
      <c r="M1331" t="s">
        <v>22</v>
      </c>
      <c r="N1331" t="s">
        <v>4958</v>
      </c>
      <c r="O1331">
        <v>361</v>
      </c>
      <c r="P1331">
        <v>83</v>
      </c>
      <c r="Q1331">
        <v>0</v>
      </c>
      <c r="R1331">
        <v>356</v>
      </c>
      <c r="S1331">
        <v>314</v>
      </c>
      <c r="T1331">
        <v>3</v>
      </c>
      <c r="U1331">
        <v>101</v>
      </c>
      <c r="V1331">
        <v>345</v>
      </c>
      <c r="W1331">
        <v>16</v>
      </c>
      <c r="X1331">
        <v>62</v>
      </c>
      <c r="Y1331">
        <v>78</v>
      </c>
      <c r="Z1331">
        <v>109</v>
      </c>
      <c r="AA1331">
        <v>18</v>
      </c>
      <c r="AB1331">
        <v>540070028</v>
      </c>
      <c r="AD1331">
        <v>122.34</v>
      </c>
    </row>
    <row r="1332" spans="1:30">
      <c r="A1332" t="s">
        <v>5513</v>
      </c>
      <c r="B1332" t="s">
        <v>13257</v>
      </c>
      <c r="C1332" s="3">
        <v>540525</v>
      </c>
      <c r="D1332" s="19" t="str">
        <f t="shared" si="20"/>
        <v>54</v>
      </c>
      <c r="E1332" t="s">
        <v>4955</v>
      </c>
      <c r="F1332" t="s">
        <v>1039</v>
      </c>
      <c r="G1332" t="s">
        <v>1040</v>
      </c>
      <c r="H1332" t="s">
        <v>1039</v>
      </c>
      <c r="I1332">
        <v>12912</v>
      </c>
      <c r="J1332" t="s">
        <v>33</v>
      </c>
      <c r="K1332" t="s">
        <v>296</v>
      </c>
      <c r="L1332" t="s">
        <v>297</v>
      </c>
      <c r="M1332" t="s">
        <v>22</v>
      </c>
      <c r="N1332" t="s">
        <v>4958</v>
      </c>
      <c r="O1332">
        <v>3358</v>
      </c>
      <c r="P1332">
        <v>1171</v>
      </c>
      <c r="Q1332">
        <v>0</v>
      </c>
      <c r="R1332">
        <v>3087</v>
      </c>
      <c r="S1332">
        <v>3092</v>
      </c>
      <c r="T1332">
        <v>41</v>
      </c>
      <c r="U1332">
        <v>963</v>
      </c>
      <c r="V1332">
        <v>3306</v>
      </c>
      <c r="W1332">
        <v>52</v>
      </c>
      <c r="X1332">
        <v>220</v>
      </c>
      <c r="Y1332">
        <v>272</v>
      </c>
      <c r="Z1332">
        <v>548</v>
      </c>
      <c r="AA1332">
        <v>108</v>
      </c>
      <c r="AB1332">
        <v>541190525</v>
      </c>
      <c r="AD1332">
        <v>689.63</v>
      </c>
    </row>
    <row r="1333" spans="1:30">
      <c r="A1333" t="s">
        <v>5509</v>
      </c>
      <c r="B1333" t="s">
        <v>13258</v>
      </c>
      <c r="C1333" s="3">
        <v>540203</v>
      </c>
      <c r="D1333" s="19" t="str">
        <f t="shared" si="20"/>
        <v>54</v>
      </c>
      <c r="E1333" t="s">
        <v>4955</v>
      </c>
      <c r="F1333" t="s">
        <v>5412</v>
      </c>
      <c r="G1333" t="s">
        <v>2338</v>
      </c>
      <c r="H1333" t="s">
        <v>2337</v>
      </c>
      <c r="I1333">
        <v>44999</v>
      </c>
      <c r="J1333" t="s">
        <v>33</v>
      </c>
      <c r="K1333" t="s">
        <v>397</v>
      </c>
      <c r="L1333" t="s">
        <v>398</v>
      </c>
      <c r="M1333" t="s">
        <v>22</v>
      </c>
      <c r="N1333" t="s">
        <v>4958</v>
      </c>
      <c r="O1333">
        <v>11773</v>
      </c>
      <c r="P1333">
        <v>4188</v>
      </c>
      <c r="Q1333">
        <v>0</v>
      </c>
      <c r="R1333">
        <v>11627</v>
      </c>
      <c r="S1333">
        <v>10942</v>
      </c>
      <c r="T1333">
        <v>78</v>
      </c>
      <c r="U1333">
        <v>2104</v>
      </c>
      <c r="V1333">
        <v>11505</v>
      </c>
      <c r="W1333">
        <v>268</v>
      </c>
      <c r="X1333">
        <v>951</v>
      </c>
      <c r="Y1333">
        <v>1219</v>
      </c>
      <c r="Z1333">
        <v>2162</v>
      </c>
      <c r="AA1333">
        <v>507</v>
      </c>
      <c r="AB1333">
        <v>540560203</v>
      </c>
      <c r="AD1333">
        <v>1492.25</v>
      </c>
    </row>
    <row r="1334" spans="1:30">
      <c r="A1334" t="s">
        <v>5405</v>
      </c>
      <c r="B1334" t="s">
        <v>13259</v>
      </c>
      <c r="C1334" s="3">
        <v>540182</v>
      </c>
      <c r="D1334" s="19" t="str">
        <f t="shared" si="20"/>
        <v>54</v>
      </c>
      <c r="E1334" t="s">
        <v>4955</v>
      </c>
      <c r="F1334" t="s">
        <v>5407</v>
      </c>
      <c r="G1334" t="s">
        <v>5408</v>
      </c>
      <c r="H1334" t="s">
        <v>5409</v>
      </c>
      <c r="I1334">
        <v>19981</v>
      </c>
      <c r="J1334" t="s">
        <v>33</v>
      </c>
      <c r="K1334" t="s">
        <v>296</v>
      </c>
      <c r="L1334" t="s">
        <v>297</v>
      </c>
      <c r="M1334" t="s">
        <v>22</v>
      </c>
      <c r="N1334" t="s">
        <v>4958</v>
      </c>
      <c r="O1334">
        <v>4930</v>
      </c>
      <c r="P1334">
        <v>1583</v>
      </c>
      <c r="Q1334">
        <v>0</v>
      </c>
      <c r="R1334">
        <v>3407</v>
      </c>
      <c r="S1334">
        <v>4494</v>
      </c>
      <c r="T1334">
        <v>44</v>
      </c>
      <c r="U1334">
        <v>1326</v>
      </c>
      <c r="V1334">
        <v>4784</v>
      </c>
      <c r="W1334">
        <v>146</v>
      </c>
      <c r="X1334">
        <v>812</v>
      </c>
      <c r="Y1334">
        <v>958</v>
      </c>
      <c r="Z1334">
        <v>1119</v>
      </c>
      <c r="AA1334">
        <v>319</v>
      </c>
      <c r="AB1334">
        <v>540490182</v>
      </c>
      <c r="AD1334">
        <v>919.12</v>
      </c>
    </row>
    <row r="1335" spans="1:30">
      <c r="A1335" t="s">
        <v>5708</v>
      </c>
      <c r="B1335" t="s">
        <v>13260</v>
      </c>
      <c r="C1335" s="3">
        <v>540532</v>
      </c>
      <c r="D1335" s="19" t="str">
        <f t="shared" si="20"/>
        <v>54</v>
      </c>
      <c r="E1335" t="s">
        <v>4955</v>
      </c>
      <c r="F1335" t="s">
        <v>157</v>
      </c>
      <c r="G1335" t="s">
        <v>5709</v>
      </c>
      <c r="H1335" t="s">
        <v>5710</v>
      </c>
      <c r="I1335">
        <v>0</v>
      </c>
      <c r="J1335" t="s">
        <v>33</v>
      </c>
      <c r="M1335" t="s">
        <v>22</v>
      </c>
      <c r="N1335" t="s">
        <v>4958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541120532</v>
      </c>
      <c r="AD1335">
        <v>911.78</v>
      </c>
    </row>
    <row r="1336" spans="1:30">
      <c r="A1336" t="s">
        <v>1150</v>
      </c>
      <c r="B1336" t="s">
        <v>1151</v>
      </c>
      <c r="C1336" s="3">
        <v>580007</v>
      </c>
      <c r="D1336" s="19" t="str">
        <f t="shared" si="20"/>
        <v>58</v>
      </c>
      <c r="E1336" t="s">
        <v>753</v>
      </c>
      <c r="F1336" t="s">
        <v>1142</v>
      </c>
      <c r="G1336" t="s">
        <v>1152</v>
      </c>
      <c r="H1336" t="s">
        <v>1142</v>
      </c>
      <c r="I1336">
        <v>4861</v>
      </c>
      <c r="J1336" t="s">
        <v>33</v>
      </c>
      <c r="K1336" t="s">
        <v>296</v>
      </c>
      <c r="L1336" t="s">
        <v>694</v>
      </c>
      <c r="M1336" t="s">
        <v>643</v>
      </c>
      <c r="N1336" t="s">
        <v>756</v>
      </c>
      <c r="O1336">
        <v>1451</v>
      </c>
      <c r="P1336">
        <v>1354</v>
      </c>
      <c r="Q1336">
        <v>1198</v>
      </c>
      <c r="R1336">
        <v>1429</v>
      </c>
      <c r="S1336">
        <v>1414</v>
      </c>
      <c r="T1336">
        <v>1088</v>
      </c>
      <c r="U1336">
        <v>303</v>
      </c>
      <c r="V1336">
        <v>1378</v>
      </c>
      <c r="W1336">
        <v>73</v>
      </c>
      <c r="X1336">
        <v>99</v>
      </c>
      <c r="Y1336">
        <v>172</v>
      </c>
      <c r="Z1336">
        <v>185</v>
      </c>
      <c r="AA1336">
        <v>69</v>
      </c>
      <c r="AB1336">
        <v>580070007</v>
      </c>
      <c r="AD1336">
        <v>79.95</v>
      </c>
    </row>
    <row r="1337" spans="1:30">
      <c r="A1337" t="s">
        <v>751</v>
      </c>
      <c r="B1337" t="s">
        <v>752</v>
      </c>
      <c r="C1337" s="3">
        <v>580014</v>
      </c>
      <c r="D1337" s="19" t="str">
        <f t="shared" si="20"/>
        <v>58</v>
      </c>
      <c r="E1337" t="s">
        <v>753</v>
      </c>
      <c r="F1337" t="s">
        <v>754</v>
      </c>
      <c r="G1337" t="s">
        <v>755</v>
      </c>
      <c r="H1337" t="s">
        <v>754</v>
      </c>
      <c r="I1337">
        <v>2689</v>
      </c>
      <c r="J1337" t="s">
        <v>33</v>
      </c>
      <c r="K1337" t="s">
        <v>296</v>
      </c>
      <c r="L1337" t="s">
        <v>694</v>
      </c>
      <c r="M1337" t="s">
        <v>643</v>
      </c>
      <c r="N1337" t="s">
        <v>756</v>
      </c>
      <c r="O1337">
        <v>842</v>
      </c>
      <c r="P1337">
        <v>766</v>
      </c>
      <c r="Q1337">
        <v>595</v>
      </c>
      <c r="R1337">
        <v>624</v>
      </c>
      <c r="S1337">
        <v>810</v>
      </c>
      <c r="T1337">
        <v>13</v>
      </c>
      <c r="U1337">
        <v>152</v>
      </c>
      <c r="V1337">
        <v>823</v>
      </c>
      <c r="W1337">
        <v>19</v>
      </c>
      <c r="X1337">
        <v>64</v>
      </c>
      <c r="Y1337">
        <v>83</v>
      </c>
      <c r="Z1337">
        <v>130</v>
      </c>
      <c r="AA1337">
        <v>64</v>
      </c>
      <c r="AB1337">
        <v>580140014</v>
      </c>
      <c r="AD1337">
        <v>85.81</v>
      </c>
    </row>
    <row r="1338" spans="1:30">
      <c r="A1338" t="s">
        <v>1205</v>
      </c>
      <c r="B1338" t="s">
        <v>1206</v>
      </c>
      <c r="C1338" s="3">
        <v>580021</v>
      </c>
      <c r="D1338" s="19" t="str">
        <f t="shared" si="20"/>
        <v>58</v>
      </c>
      <c r="E1338" t="s">
        <v>753</v>
      </c>
      <c r="F1338" t="s">
        <v>754</v>
      </c>
      <c r="G1338" t="s">
        <v>1207</v>
      </c>
      <c r="H1338" t="s">
        <v>1208</v>
      </c>
      <c r="I1338">
        <v>7457</v>
      </c>
      <c r="J1338" t="s">
        <v>33</v>
      </c>
      <c r="K1338" t="s">
        <v>397</v>
      </c>
      <c r="L1338" t="s">
        <v>297</v>
      </c>
      <c r="M1338" t="s">
        <v>643</v>
      </c>
      <c r="N1338" t="s">
        <v>756</v>
      </c>
      <c r="O1338">
        <v>2155</v>
      </c>
      <c r="P1338">
        <v>1896</v>
      </c>
      <c r="Q1338">
        <v>1016</v>
      </c>
      <c r="R1338">
        <v>2091</v>
      </c>
      <c r="S1338">
        <v>2064</v>
      </c>
      <c r="T1338">
        <v>1408</v>
      </c>
      <c r="U1338">
        <v>531</v>
      </c>
      <c r="V1338">
        <v>2064</v>
      </c>
      <c r="W1338">
        <v>91</v>
      </c>
      <c r="X1338">
        <v>236</v>
      </c>
      <c r="Y1338">
        <v>327</v>
      </c>
      <c r="Z1338">
        <v>454</v>
      </c>
      <c r="AA1338">
        <v>220</v>
      </c>
      <c r="AB1338">
        <v>580140021</v>
      </c>
      <c r="AD1338">
        <v>98.67</v>
      </c>
    </row>
    <row r="1339" spans="1:30">
      <c r="A1339" t="s">
        <v>1200</v>
      </c>
      <c r="B1339" t="s">
        <v>1201</v>
      </c>
      <c r="C1339" s="3">
        <v>580028</v>
      </c>
      <c r="D1339" s="19" t="str">
        <f t="shared" si="20"/>
        <v>58</v>
      </c>
      <c r="E1339" t="s">
        <v>753</v>
      </c>
      <c r="F1339" t="s">
        <v>1202</v>
      </c>
      <c r="G1339" t="s">
        <v>1203</v>
      </c>
      <c r="H1339" t="s">
        <v>1204</v>
      </c>
      <c r="I1339">
        <v>880</v>
      </c>
      <c r="J1339" t="s">
        <v>33</v>
      </c>
      <c r="K1339" t="s">
        <v>83</v>
      </c>
      <c r="L1339" t="s">
        <v>302</v>
      </c>
      <c r="M1339" t="s">
        <v>643</v>
      </c>
      <c r="N1339" t="s">
        <v>756</v>
      </c>
      <c r="O1339">
        <v>238</v>
      </c>
      <c r="P1339">
        <v>233</v>
      </c>
      <c r="Q1339">
        <v>0</v>
      </c>
      <c r="R1339">
        <v>185</v>
      </c>
      <c r="S1339">
        <v>228</v>
      </c>
      <c r="T1339">
        <v>0</v>
      </c>
      <c r="U1339">
        <v>65</v>
      </c>
      <c r="V1339">
        <v>234</v>
      </c>
      <c r="W1339">
        <v>4</v>
      </c>
      <c r="X1339">
        <v>7</v>
      </c>
      <c r="Y1339">
        <v>11</v>
      </c>
      <c r="Z1339">
        <v>35</v>
      </c>
      <c r="AA1339">
        <v>15</v>
      </c>
      <c r="AB1339">
        <v>580210028</v>
      </c>
      <c r="AD1339">
        <v>79.97</v>
      </c>
    </row>
    <row r="1340" spans="1:30">
      <c r="A1340" t="s">
        <v>1214</v>
      </c>
      <c r="B1340" t="s">
        <v>1215</v>
      </c>
      <c r="C1340" s="3">
        <v>580035</v>
      </c>
      <c r="D1340" s="19" t="str">
        <f t="shared" si="20"/>
        <v>58</v>
      </c>
      <c r="E1340" t="s">
        <v>753</v>
      </c>
      <c r="F1340" t="s">
        <v>1211</v>
      </c>
      <c r="G1340" t="s">
        <v>1216</v>
      </c>
      <c r="H1340" t="s">
        <v>1217</v>
      </c>
      <c r="I1340">
        <v>3689</v>
      </c>
      <c r="J1340" t="s">
        <v>33</v>
      </c>
      <c r="K1340" t="s">
        <v>296</v>
      </c>
      <c r="L1340" t="s">
        <v>694</v>
      </c>
      <c r="M1340" t="s">
        <v>643</v>
      </c>
      <c r="N1340" t="s">
        <v>756</v>
      </c>
      <c r="O1340">
        <v>1039</v>
      </c>
      <c r="P1340">
        <v>1031</v>
      </c>
      <c r="Q1340">
        <v>972</v>
      </c>
      <c r="R1340">
        <v>854</v>
      </c>
      <c r="S1340">
        <v>1026</v>
      </c>
      <c r="T1340">
        <v>784</v>
      </c>
      <c r="U1340">
        <v>276</v>
      </c>
      <c r="V1340">
        <v>1017</v>
      </c>
      <c r="W1340">
        <v>22</v>
      </c>
      <c r="X1340">
        <v>35</v>
      </c>
      <c r="Y1340">
        <v>57</v>
      </c>
      <c r="Z1340">
        <v>107</v>
      </c>
      <c r="AA1340">
        <v>48</v>
      </c>
      <c r="AB1340">
        <v>580280035</v>
      </c>
      <c r="AD1340">
        <v>88.55</v>
      </c>
    </row>
    <row r="1341" spans="1:30">
      <c r="A1341" t="s">
        <v>1179</v>
      </c>
      <c r="B1341" t="s">
        <v>1180</v>
      </c>
      <c r="C1341" s="3">
        <v>580042</v>
      </c>
      <c r="D1341" s="19" t="str">
        <f t="shared" si="20"/>
        <v>58</v>
      </c>
      <c r="E1341" t="s">
        <v>753</v>
      </c>
      <c r="F1341" t="s">
        <v>1137</v>
      </c>
      <c r="G1341" t="s">
        <v>1181</v>
      </c>
      <c r="H1341" t="s">
        <v>1182</v>
      </c>
      <c r="I1341">
        <v>34421</v>
      </c>
      <c r="J1341" t="s">
        <v>33</v>
      </c>
      <c r="K1341" t="s">
        <v>397</v>
      </c>
      <c r="L1341" t="s">
        <v>297</v>
      </c>
      <c r="M1341" t="s">
        <v>643</v>
      </c>
      <c r="N1341" t="s">
        <v>756</v>
      </c>
      <c r="O1341">
        <v>10328</v>
      </c>
      <c r="P1341">
        <v>10088</v>
      </c>
      <c r="Q1341">
        <v>8765</v>
      </c>
      <c r="R1341">
        <v>7376</v>
      </c>
      <c r="S1341">
        <v>10014</v>
      </c>
      <c r="T1341">
        <v>6485</v>
      </c>
      <c r="U1341">
        <v>1349</v>
      </c>
      <c r="V1341">
        <v>9837</v>
      </c>
      <c r="W1341">
        <v>491</v>
      </c>
      <c r="X1341">
        <v>418</v>
      </c>
      <c r="Y1341">
        <v>909</v>
      </c>
      <c r="Z1341">
        <v>1120</v>
      </c>
      <c r="AA1341">
        <v>571</v>
      </c>
      <c r="AB1341">
        <v>580350042</v>
      </c>
      <c r="AD1341">
        <v>130.99</v>
      </c>
    </row>
    <row r="1342" spans="1:30">
      <c r="A1342" t="s">
        <v>1251</v>
      </c>
      <c r="B1342" t="s">
        <v>1252</v>
      </c>
      <c r="C1342" s="3">
        <v>580049</v>
      </c>
      <c r="D1342" s="19" t="str">
        <f t="shared" si="20"/>
        <v>58</v>
      </c>
      <c r="E1342" t="s">
        <v>753</v>
      </c>
      <c r="F1342" t="s">
        <v>1137</v>
      </c>
      <c r="G1342" t="s">
        <v>1253</v>
      </c>
      <c r="H1342" t="s">
        <v>1254</v>
      </c>
      <c r="I1342">
        <v>36162</v>
      </c>
      <c r="J1342" t="s">
        <v>33</v>
      </c>
      <c r="K1342" t="s">
        <v>397</v>
      </c>
      <c r="L1342" t="s">
        <v>297</v>
      </c>
      <c r="M1342" t="s">
        <v>643</v>
      </c>
      <c r="N1342" t="s">
        <v>756</v>
      </c>
      <c r="O1342">
        <v>10983</v>
      </c>
      <c r="P1342">
        <v>10809</v>
      </c>
      <c r="Q1342">
        <v>10386</v>
      </c>
      <c r="R1342">
        <v>9293</v>
      </c>
      <c r="S1342">
        <v>10836</v>
      </c>
      <c r="T1342">
        <v>10400</v>
      </c>
      <c r="U1342">
        <v>1811</v>
      </c>
      <c r="V1342">
        <v>9963</v>
      </c>
      <c r="W1342">
        <v>1020</v>
      </c>
      <c r="X1342">
        <v>106</v>
      </c>
      <c r="Y1342">
        <v>1126</v>
      </c>
      <c r="Z1342">
        <v>734</v>
      </c>
      <c r="AA1342">
        <v>426</v>
      </c>
      <c r="AB1342">
        <v>580350049</v>
      </c>
      <c r="AD1342">
        <v>80.599999999999994</v>
      </c>
    </row>
    <row r="1343" spans="1:30">
      <c r="A1343" t="s">
        <v>1168</v>
      </c>
      <c r="B1343" t="s">
        <v>1169</v>
      </c>
      <c r="C1343" s="3">
        <v>580056</v>
      </c>
      <c r="D1343" s="19" t="str">
        <f t="shared" si="20"/>
        <v>58</v>
      </c>
      <c r="E1343" t="s">
        <v>753</v>
      </c>
      <c r="F1343" t="s">
        <v>1137</v>
      </c>
      <c r="G1343" t="s">
        <v>753</v>
      </c>
      <c r="H1343" t="s">
        <v>1170</v>
      </c>
      <c r="I1343">
        <v>231780</v>
      </c>
      <c r="J1343" t="s">
        <v>33</v>
      </c>
      <c r="K1343" t="s">
        <v>397</v>
      </c>
      <c r="L1343" t="s">
        <v>297</v>
      </c>
      <c r="M1343" t="s">
        <v>643</v>
      </c>
      <c r="N1343" t="s">
        <v>756</v>
      </c>
      <c r="O1343">
        <v>74386</v>
      </c>
      <c r="P1343">
        <v>73067</v>
      </c>
      <c r="Q1343">
        <v>66984</v>
      </c>
      <c r="R1343">
        <v>64208</v>
      </c>
      <c r="S1343">
        <v>72998</v>
      </c>
      <c r="T1343">
        <v>65024</v>
      </c>
      <c r="U1343">
        <v>9519</v>
      </c>
      <c r="V1343">
        <v>69331</v>
      </c>
      <c r="W1343">
        <v>5055</v>
      </c>
      <c r="X1343">
        <v>3049</v>
      </c>
      <c r="Y1343">
        <v>8104</v>
      </c>
      <c r="Z1343">
        <v>6585</v>
      </c>
      <c r="AA1343">
        <v>3089</v>
      </c>
      <c r="AB1343">
        <v>580350056</v>
      </c>
      <c r="AD1343">
        <v>128.07</v>
      </c>
    </row>
    <row r="1344" spans="1:30">
      <c r="A1344" t="s">
        <v>1255</v>
      </c>
      <c r="B1344" t="s">
        <v>1256</v>
      </c>
      <c r="C1344" s="3">
        <v>580063</v>
      </c>
      <c r="D1344" s="19" t="str">
        <f t="shared" si="20"/>
        <v>58</v>
      </c>
      <c r="E1344" t="s">
        <v>753</v>
      </c>
      <c r="F1344" t="s">
        <v>1137</v>
      </c>
      <c r="G1344" t="s">
        <v>1257</v>
      </c>
      <c r="H1344" t="s">
        <v>1258</v>
      </c>
      <c r="I1344">
        <v>13532</v>
      </c>
      <c r="J1344" t="s">
        <v>33</v>
      </c>
      <c r="K1344" t="s">
        <v>397</v>
      </c>
      <c r="L1344" t="s">
        <v>297</v>
      </c>
      <c r="M1344" t="s">
        <v>643</v>
      </c>
      <c r="N1344" t="s">
        <v>756</v>
      </c>
      <c r="O1344">
        <v>4032</v>
      </c>
      <c r="P1344">
        <v>3924</v>
      </c>
      <c r="Q1344">
        <v>3905</v>
      </c>
      <c r="R1344">
        <v>3018</v>
      </c>
      <c r="S1344">
        <v>3948</v>
      </c>
      <c r="T1344">
        <v>3617</v>
      </c>
      <c r="U1344">
        <v>628</v>
      </c>
      <c r="V1344">
        <v>3840</v>
      </c>
      <c r="W1344">
        <v>192</v>
      </c>
      <c r="X1344">
        <v>55</v>
      </c>
      <c r="Y1344">
        <v>247</v>
      </c>
      <c r="Z1344">
        <v>275</v>
      </c>
      <c r="AA1344">
        <v>134</v>
      </c>
      <c r="AB1344">
        <v>580350063</v>
      </c>
      <c r="AD1344">
        <v>78.739999999999995</v>
      </c>
    </row>
    <row r="1345" spans="1:30">
      <c r="A1345" t="s">
        <v>1175</v>
      </c>
      <c r="B1345" t="s">
        <v>1176</v>
      </c>
      <c r="C1345" s="3">
        <v>580070</v>
      </c>
      <c r="D1345" s="19" t="str">
        <f t="shared" si="20"/>
        <v>58</v>
      </c>
      <c r="E1345" t="s">
        <v>753</v>
      </c>
      <c r="F1345" t="s">
        <v>1137</v>
      </c>
      <c r="G1345" t="s">
        <v>1177</v>
      </c>
      <c r="H1345" t="s">
        <v>1178</v>
      </c>
      <c r="I1345">
        <v>33600</v>
      </c>
      <c r="J1345" t="s">
        <v>33</v>
      </c>
      <c r="K1345" t="s">
        <v>397</v>
      </c>
      <c r="L1345" t="s">
        <v>297</v>
      </c>
      <c r="M1345" t="s">
        <v>643</v>
      </c>
      <c r="N1345" t="s">
        <v>756</v>
      </c>
      <c r="O1345">
        <v>10246</v>
      </c>
      <c r="P1345">
        <v>8965</v>
      </c>
      <c r="Q1345">
        <v>8597</v>
      </c>
      <c r="R1345">
        <v>8692</v>
      </c>
      <c r="S1345">
        <v>10049</v>
      </c>
      <c r="T1345">
        <v>4039</v>
      </c>
      <c r="U1345">
        <v>1442</v>
      </c>
      <c r="V1345">
        <v>9337</v>
      </c>
      <c r="W1345">
        <v>909</v>
      </c>
      <c r="X1345">
        <v>324</v>
      </c>
      <c r="Y1345">
        <v>1233</v>
      </c>
      <c r="Z1345">
        <v>967</v>
      </c>
      <c r="AA1345">
        <v>505</v>
      </c>
      <c r="AB1345">
        <v>580350070</v>
      </c>
      <c r="AD1345">
        <v>143.30000000000001</v>
      </c>
    </row>
    <row r="1346" spans="1:30">
      <c r="A1346" t="s">
        <v>1135</v>
      </c>
      <c r="B1346" t="s">
        <v>1136</v>
      </c>
      <c r="C1346" s="3">
        <v>580077</v>
      </c>
      <c r="D1346" s="19" t="str">
        <f t="shared" ref="D1346:D1409" si="21">MID(B1346,1,2)</f>
        <v>58</v>
      </c>
      <c r="E1346" t="s">
        <v>753</v>
      </c>
      <c r="F1346" t="s">
        <v>1137</v>
      </c>
      <c r="G1346" t="s">
        <v>1138</v>
      </c>
      <c r="H1346" t="s">
        <v>1139</v>
      </c>
      <c r="I1346">
        <v>8130</v>
      </c>
      <c r="J1346" t="s">
        <v>33</v>
      </c>
      <c r="K1346" t="s">
        <v>397</v>
      </c>
      <c r="L1346" t="s">
        <v>297</v>
      </c>
      <c r="M1346" t="s">
        <v>643</v>
      </c>
      <c r="N1346" t="s">
        <v>756</v>
      </c>
      <c r="O1346">
        <v>2322</v>
      </c>
      <c r="P1346">
        <v>1989</v>
      </c>
      <c r="Q1346">
        <v>1802</v>
      </c>
      <c r="R1346">
        <v>459</v>
      </c>
      <c r="S1346">
        <v>2244</v>
      </c>
      <c r="T1346">
        <v>538</v>
      </c>
      <c r="U1346">
        <v>402</v>
      </c>
      <c r="V1346">
        <v>2111</v>
      </c>
      <c r="W1346">
        <v>211</v>
      </c>
      <c r="X1346">
        <v>91</v>
      </c>
      <c r="Y1346">
        <v>302</v>
      </c>
      <c r="Z1346">
        <v>243</v>
      </c>
      <c r="AA1346">
        <v>110</v>
      </c>
      <c r="AB1346">
        <v>580350077</v>
      </c>
      <c r="AD1346">
        <v>1436.2</v>
      </c>
    </row>
    <row r="1347" spans="1:30">
      <c r="A1347" t="s">
        <v>1247</v>
      </c>
      <c r="B1347" t="s">
        <v>1248</v>
      </c>
      <c r="C1347" s="3">
        <v>580084</v>
      </c>
      <c r="D1347" s="19" t="str">
        <f t="shared" si="21"/>
        <v>58</v>
      </c>
      <c r="E1347" t="s">
        <v>753</v>
      </c>
      <c r="F1347" t="s">
        <v>1137</v>
      </c>
      <c r="G1347" t="s">
        <v>1249</v>
      </c>
      <c r="H1347" t="s">
        <v>1250</v>
      </c>
      <c r="I1347">
        <v>1174</v>
      </c>
      <c r="J1347" t="s">
        <v>33</v>
      </c>
      <c r="K1347" t="s">
        <v>83</v>
      </c>
      <c r="L1347" t="s">
        <v>302</v>
      </c>
      <c r="M1347" t="s">
        <v>643</v>
      </c>
      <c r="N1347" t="s">
        <v>756</v>
      </c>
      <c r="O1347">
        <v>374</v>
      </c>
      <c r="P1347">
        <v>369</v>
      </c>
      <c r="Q1347">
        <v>297</v>
      </c>
      <c r="R1347">
        <v>270</v>
      </c>
      <c r="S1347">
        <v>364</v>
      </c>
      <c r="T1347">
        <v>263</v>
      </c>
      <c r="U1347">
        <v>96</v>
      </c>
      <c r="V1347">
        <v>361</v>
      </c>
      <c r="W1347">
        <v>13</v>
      </c>
      <c r="X1347">
        <v>48</v>
      </c>
      <c r="Y1347">
        <v>61</v>
      </c>
      <c r="Z1347">
        <v>60</v>
      </c>
      <c r="AA1347">
        <v>20</v>
      </c>
      <c r="AB1347">
        <v>580350084</v>
      </c>
      <c r="AD1347">
        <v>78.489999999999995</v>
      </c>
    </row>
    <row r="1348" spans="1:30">
      <c r="A1348" t="s">
        <v>1188</v>
      </c>
      <c r="B1348" t="s">
        <v>1189</v>
      </c>
      <c r="C1348" s="3">
        <v>580091</v>
      </c>
      <c r="D1348" s="19" t="str">
        <f t="shared" si="21"/>
        <v>58</v>
      </c>
      <c r="E1348" t="s">
        <v>753</v>
      </c>
      <c r="F1348" t="s">
        <v>1137</v>
      </c>
      <c r="G1348" t="s">
        <v>1190</v>
      </c>
      <c r="H1348" t="s">
        <v>1191</v>
      </c>
      <c r="I1348">
        <v>3178</v>
      </c>
      <c r="J1348" t="s">
        <v>33</v>
      </c>
      <c r="K1348" t="s">
        <v>296</v>
      </c>
      <c r="L1348" t="s">
        <v>694</v>
      </c>
      <c r="M1348" t="s">
        <v>643</v>
      </c>
      <c r="N1348" t="s">
        <v>756</v>
      </c>
      <c r="O1348">
        <v>919</v>
      </c>
      <c r="P1348">
        <v>753</v>
      </c>
      <c r="Q1348">
        <v>621</v>
      </c>
      <c r="R1348">
        <v>881</v>
      </c>
      <c r="S1348">
        <v>850</v>
      </c>
      <c r="T1348">
        <v>12</v>
      </c>
      <c r="U1348">
        <v>203</v>
      </c>
      <c r="V1348">
        <v>880</v>
      </c>
      <c r="W1348">
        <v>39</v>
      </c>
      <c r="X1348">
        <v>62</v>
      </c>
      <c r="Y1348">
        <v>101</v>
      </c>
      <c r="Z1348">
        <v>170</v>
      </c>
      <c r="AA1348">
        <v>59</v>
      </c>
      <c r="AB1348">
        <v>580350091</v>
      </c>
      <c r="AD1348">
        <v>98.71</v>
      </c>
    </row>
    <row r="1349" spans="1:30">
      <c r="A1349" t="s">
        <v>1271</v>
      </c>
      <c r="B1349" t="s">
        <v>1272</v>
      </c>
      <c r="C1349" s="3">
        <v>580098</v>
      </c>
      <c r="D1349" s="19" t="str">
        <f t="shared" si="21"/>
        <v>58</v>
      </c>
      <c r="E1349" t="s">
        <v>753</v>
      </c>
      <c r="F1349" t="s">
        <v>1273</v>
      </c>
      <c r="G1349" t="s">
        <v>1274</v>
      </c>
      <c r="H1349" t="s">
        <v>1273</v>
      </c>
      <c r="I1349">
        <v>13123</v>
      </c>
      <c r="J1349" t="s">
        <v>33</v>
      </c>
      <c r="K1349" t="s">
        <v>397</v>
      </c>
      <c r="L1349" t="s">
        <v>297</v>
      </c>
      <c r="M1349" t="s">
        <v>643</v>
      </c>
      <c r="N1349" t="s">
        <v>756</v>
      </c>
      <c r="O1349">
        <v>3914</v>
      </c>
      <c r="P1349">
        <v>3881</v>
      </c>
      <c r="Q1349">
        <v>3699</v>
      </c>
      <c r="R1349">
        <v>3873</v>
      </c>
      <c r="S1349">
        <v>3815</v>
      </c>
      <c r="T1349">
        <v>1130</v>
      </c>
      <c r="U1349">
        <v>588</v>
      </c>
      <c r="V1349">
        <v>3801</v>
      </c>
      <c r="W1349">
        <v>113</v>
      </c>
      <c r="X1349">
        <v>108</v>
      </c>
      <c r="Y1349">
        <v>221</v>
      </c>
      <c r="Z1349">
        <v>333</v>
      </c>
      <c r="AA1349">
        <v>150</v>
      </c>
      <c r="AB1349">
        <v>580420098</v>
      </c>
      <c r="AD1349">
        <v>76.59</v>
      </c>
    </row>
    <row r="1350" spans="1:30">
      <c r="A1350" t="s">
        <v>1275</v>
      </c>
      <c r="B1350" t="s">
        <v>1276</v>
      </c>
      <c r="C1350" s="3">
        <v>580105</v>
      </c>
      <c r="D1350" s="19" t="str">
        <f t="shared" si="21"/>
        <v>58</v>
      </c>
      <c r="E1350" t="s">
        <v>753</v>
      </c>
      <c r="F1350" t="s">
        <v>1273</v>
      </c>
      <c r="G1350" t="s">
        <v>1277</v>
      </c>
      <c r="H1350" t="s">
        <v>1278</v>
      </c>
      <c r="I1350">
        <v>712</v>
      </c>
      <c r="J1350" t="s">
        <v>33</v>
      </c>
      <c r="K1350" t="s">
        <v>83</v>
      </c>
      <c r="L1350" t="s">
        <v>302</v>
      </c>
      <c r="M1350" t="s">
        <v>643</v>
      </c>
      <c r="N1350" t="s">
        <v>756</v>
      </c>
      <c r="O1350">
        <v>224</v>
      </c>
      <c r="P1350">
        <v>218</v>
      </c>
      <c r="Q1350">
        <v>145</v>
      </c>
      <c r="R1350">
        <v>217</v>
      </c>
      <c r="S1350">
        <v>214</v>
      </c>
      <c r="T1350">
        <v>47</v>
      </c>
      <c r="U1350">
        <v>43</v>
      </c>
      <c r="V1350">
        <v>219</v>
      </c>
      <c r="W1350">
        <v>5</v>
      </c>
      <c r="X1350">
        <v>12</v>
      </c>
      <c r="Y1350">
        <v>17</v>
      </c>
      <c r="Z1350">
        <v>22</v>
      </c>
      <c r="AA1350">
        <v>9</v>
      </c>
      <c r="AB1350">
        <v>580420105</v>
      </c>
      <c r="AD1350">
        <v>79.94</v>
      </c>
    </row>
    <row r="1351" spans="1:30">
      <c r="A1351" t="s">
        <v>1145</v>
      </c>
      <c r="B1351" t="s">
        <v>1146</v>
      </c>
      <c r="C1351" s="3">
        <v>580112</v>
      </c>
      <c r="D1351" s="19" t="str">
        <f t="shared" si="21"/>
        <v>58</v>
      </c>
      <c r="E1351" t="s">
        <v>753</v>
      </c>
      <c r="F1351" t="s">
        <v>1147</v>
      </c>
      <c r="G1351" t="s">
        <v>1148</v>
      </c>
      <c r="H1351" t="s">
        <v>1149</v>
      </c>
      <c r="I1351">
        <v>13086</v>
      </c>
      <c r="J1351" t="s">
        <v>33</v>
      </c>
      <c r="K1351" t="s">
        <v>397</v>
      </c>
      <c r="L1351" t="s">
        <v>297</v>
      </c>
      <c r="M1351" t="s">
        <v>643</v>
      </c>
      <c r="N1351" t="s">
        <v>756</v>
      </c>
      <c r="O1351">
        <v>3777</v>
      </c>
      <c r="P1351">
        <v>3599</v>
      </c>
      <c r="Q1351">
        <v>3418</v>
      </c>
      <c r="R1351">
        <v>3666</v>
      </c>
      <c r="S1351">
        <v>3586</v>
      </c>
      <c r="T1351">
        <v>3268</v>
      </c>
      <c r="U1351">
        <v>794</v>
      </c>
      <c r="V1351">
        <v>3602</v>
      </c>
      <c r="W1351">
        <v>175</v>
      </c>
      <c r="X1351">
        <v>218</v>
      </c>
      <c r="Y1351">
        <v>393</v>
      </c>
      <c r="Z1351">
        <v>496</v>
      </c>
      <c r="AA1351">
        <v>187</v>
      </c>
      <c r="AB1351">
        <v>580490112</v>
      </c>
      <c r="AD1351">
        <v>1416.42</v>
      </c>
    </row>
    <row r="1352" spans="1:30">
      <c r="A1352" t="s">
        <v>1358</v>
      </c>
      <c r="B1352" t="s">
        <v>1359</v>
      </c>
      <c r="C1352" s="3">
        <v>580119</v>
      </c>
      <c r="D1352" s="19" t="str">
        <f t="shared" si="21"/>
        <v>58</v>
      </c>
      <c r="E1352" t="s">
        <v>753</v>
      </c>
      <c r="F1352" t="s">
        <v>1360</v>
      </c>
      <c r="G1352" t="s">
        <v>1361</v>
      </c>
      <c r="H1352" t="s">
        <v>1362</v>
      </c>
      <c r="I1352">
        <v>28599</v>
      </c>
      <c r="J1352" t="s">
        <v>33</v>
      </c>
      <c r="K1352" t="s">
        <v>397</v>
      </c>
      <c r="L1352" t="s">
        <v>297</v>
      </c>
      <c r="M1352" t="s">
        <v>643</v>
      </c>
      <c r="N1352" t="s">
        <v>756</v>
      </c>
      <c r="O1352">
        <v>8835</v>
      </c>
      <c r="P1352">
        <v>8382</v>
      </c>
      <c r="Q1352">
        <v>8134</v>
      </c>
      <c r="R1352">
        <v>7258</v>
      </c>
      <c r="S1352">
        <v>8573</v>
      </c>
      <c r="T1352">
        <v>7199</v>
      </c>
      <c r="U1352">
        <v>1556</v>
      </c>
      <c r="V1352">
        <v>8286</v>
      </c>
      <c r="W1352">
        <v>549</v>
      </c>
      <c r="X1352">
        <v>343</v>
      </c>
      <c r="Y1352">
        <v>892</v>
      </c>
      <c r="Z1352">
        <v>737</v>
      </c>
      <c r="AA1352">
        <v>272</v>
      </c>
      <c r="AB1352">
        <v>580560119</v>
      </c>
      <c r="AD1352">
        <v>143.91999999999999</v>
      </c>
    </row>
    <row r="1353" spans="1:30">
      <c r="A1353" t="s">
        <v>1259</v>
      </c>
      <c r="B1353" t="s">
        <v>1260</v>
      </c>
      <c r="C1353" s="3">
        <v>580126</v>
      </c>
      <c r="D1353" s="19" t="str">
        <f t="shared" si="21"/>
        <v>58</v>
      </c>
      <c r="E1353" t="s">
        <v>753</v>
      </c>
      <c r="F1353" t="s">
        <v>1261</v>
      </c>
      <c r="G1353" t="s">
        <v>1262</v>
      </c>
      <c r="H1353" t="s">
        <v>1261</v>
      </c>
      <c r="I1353">
        <v>5010</v>
      </c>
      <c r="J1353" t="s">
        <v>33</v>
      </c>
      <c r="K1353" t="s">
        <v>296</v>
      </c>
      <c r="L1353" t="s">
        <v>694</v>
      </c>
      <c r="M1353" t="s">
        <v>643</v>
      </c>
      <c r="N1353" t="s">
        <v>756</v>
      </c>
      <c r="O1353">
        <v>1465</v>
      </c>
      <c r="P1353">
        <v>1427</v>
      </c>
      <c r="Q1353">
        <v>1203</v>
      </c>
      <c r="R1353">
        <v>1030</v>
      </c>
      <c r="S1353">
        <v>1389</v>
      </c>
      <c r="T1353">
        <v>1246</v>
      </c>
      <c r="U1353">
        <v>261</v>
      </c>
      <c r="V1353">
        <v>1403</v>
      </c>
      <c r="W1353">
        <v>62</v>
      </c>
      <c r="X1353">
        <v>63</v>
      </c>
      <c r="Y1353">
        <v>125</v>
      </c>
      <c r="Z1353">
        <v>225</v>
      </c>
      <c r="AA1353">
        <v>116</v>
      </c>
      <c r="AB1353">
        <v>580630126</v>
      </c>
      <c r="AD1353">
        <v>79.959999999999994</v>
      </c>
    </row>
    <row r="1354" spans="1:30">
      <c r="A1354" t="s">
        <v>1375</v>
      </c>
      <c r="B1354" t="s">
        <v>1376</v>
      </c>
      <c r="C1354" s="3">
        <v>580133</v>
      </c>
      <c r="D1354" s="19" t="str">
        <f t="shared" si="21"/>
        <v>58</v>
      </c>
      <c r="E1354" t="s">
        <v>753</v>
      </c>
      <c r="F1354" t="s">
        <v>1160</v>
      </c>
      <c r="G1354" t="s">
        <v>1377</v>
      </c>
      <c r="H1354" t="s">
        <v>1378</v>
      </c>
      <c r="I1354">
        <v>11063</v>
      </c>
      <c r="J1354" t="s">
        <v>33</v>
      </c>
      <c r="K1354" t="s">
        <v>397</v>
      </c>
      <c r="L1354" t="s">
        <v>297</v>
      </c>
      <c r="M1354" t="s">
        <v>643</v>
      </c>
      <c r="N1354" t="s">
        <v>756</v>
      </c>
      <c r="O1354">
        <v>3362</v>
      </c>
      <c r="P1354">
        <v>3123</v>
      </c>
      <c r="Q1354">
        <v>3009</v>
      </c>
      <c r="R1354">
        <v>2717</v>
      </c>
      <c r="S1354">
        <v>3292</v>
      </c>
      <c r="T1354">
        <v>64</v>
      </c>
      <c r="U1354">
        <v>640</v>
      </c>
      <c r="V1354">
        <v>3226</v>
      </c>
      <c r="W1354">
        <v>136</v>
      </c>
      <c r="X1354">
        <v>127</v>
      </c>
      <c r="Y1354">
        <v>263</v>
      </c>
      <c r="Z1354">
        <v>206</v>
      </c>
      <c r="AA1354">
        <v>48</v>
      </c>
      <c r="AB1354">
        <v>580700133</v>
      </c>
      <c r="AD1354">
        <v>79.25</v>
      </c>
    </row>
    <row r="1355" spans="1:30">
      <c r="A1355" t="s">
        <v>1231</v>
      </c>
      <c r="B1355" t="s">
        <v>1232</v>
      </c>
      <c r="C1355" s="3">
        <v>580140</v>
      </c>
      <c r="D1355" s="19" t="str">
        <f t="shared" si="21"/>
        <v>58</v>
      </c>
      <c r="E1355" t="s">
        <v>753</v>
      </c>
      <c r="F1355" t="s">
        <v>1220</v>
      </c>
      <c r="G1355" t="s">
        <v>1233</v>
      </c>
      <c r="H1355" t="s">
        <v>1234</v>
      </c>
      <c r="I1355">
        <v>2653</v>
      </c>
      <c r="J1355" t="s">
        <v>33</v>
      </c>
      <c r="K1355" t="s">
        <v>296</v>
      </c>
      <c r="L1355" t="s">
        <v>694</v>
      </c>
      <c r="M1355" t="s">
        <v>643</v>
      </c>
      <c r="N1355" t="s">
        <v>756</v>
      </c>
      <c r="O1355">
        <v>774</v>
      </c>
      <c r="P1355">
        <v>750</v>
      </c>
      <c r="Q1355">
        <v>706</v>
      </c>
      <c r="R1355">
        <v>658</v>
      </c>
      <c r="S1355">
        <v>765</v>
      </c>
      <c r="T1355">
        <v>592</v>
      </c>
      <c r="U1355">
        <v>128</v>
      </c>
      <c r="V1355">
        <v>754</v>
      </c>
      <c r="W1355">
        <v>20</v>
      </c>
      <c r="X1355">
        <v>16</v>
      </c>
      <c r="Y1355">
        <v>36</v>
      </c>
      <c r="Z1355">
        <v>55</v>
      </c>
      <c r="AA1355">
        <v>34</v>
      </c>
      <c r="AB1355">
        <v>580770140</v>
      </c>
      <c r="AD1355">
        <v>338.09</v>
      </c>
    </row>
    <row r="1356" spans="1:30">
      <c r="A1356" t="s">
        <v>1287</v>
      </c>
      <c r="B1356" t="s">
        <v>1288</v>
      </c>
      <c r="C1356" s="3">
        <v>580147</v>
      </c>
      <c r="D1356" s="19" t="str">
        <f t="shared" si="21"/>
        <v>58</v>
      </c>
      <c r="E1356" t="s">
        <v>753</v>
      </c>
      <c r="F1356" t="s">
        <v>1220</v>
      </c>
      <c r="G1356" t="s">
        <v>1289</v>
      </c>
      <c r="H1356" t="s">
        <v>1290</v>
      </c>
      <c r="I1356">
        <v>1010</v>
      </c>
      <c r="J1356" t="s">
        <v>33</v>
      </c>
      <c r="K1356" t="s">
        <v>83</v>
      </c>
      <c r="L1356" t="s">
        <v>302</v>
      </c>
      <c r="M1356" t="s">
        <v>643</v>
      </c>
      <c r="N1356" t="s">
        <v>756</v>
      </c>
      <c r="O1356">
        <v>312</v>
      </c>
      <c r="P1356">
        <v>246</v>
      </c>
      <c r="Q1356">
        <v>214</v>
      </c>
      <c r="R1356">
        <v>306</v>
      </c>
      <c r="S1356">
        <v>297</v>
      </c>
      <c r="T1356">
        <v>1</v>
      </c>
      <c r="U1356">
        <v>68</v>
      </c>
      <c r="V1356">
        <v>308</v>
      </c>
      <c r="W1356">
        <v>4</v>
      </c>
      <c r="X1356">
        <v>9</v>
      </c>
      <c r="Y1356">
        <v>13</v>
      </c>
      <c r="Z1356">
        <v>29</v>
      </c>
      <c r="AA1356">
        <v>5</v>
      </c>
      <c r="AB1356">
        <v>580770147</v>
      </c>
      <c r="AD1356">
        <v>300.58</v>
      </c>
    </row>
    <row r="1357" spans="1:30">
      <c r="A1357" t="s">
        <v>1363</v>
      </c>
      <c r="B1357" t="s">
        <v>1364</v>
      </c>
      <c r="C1357" s="3">
        <v>580154</v>
      </c>
      <c r="D1357" s="19" t="str">
        <f t="shared" si="21"/>
        <v>58</v>
      </c>
      <c r="E1357" t="s">
        <v>753</v>
      </c>
      <c r="F1357" t="s">
        <v>1220</v>
      </c>
      <c r="G1357" t="s">
        <v>1365</v>
      </c>
      <c r="H1357" t="s">
        <v>1366</v>
      </c>
      <c r="I1357">
        <v>1316</v>
      </c>
      <c r="J1357" t="s">
        <v>33</v>
      </c>
      <c r="K1357" t="s">
        <v>83</v>
      </c>
      <c r="L1357" t="s">
        <v>302</v>
      </c>
      <c r="M1357" t="s">
        <v>643</v>
      </c>
      <c r="N1357" t="s">
        <v>756</v>
      </c>
      <c r="O1357">
        <v>402</v>
      </c>
      <c r="P1357">
        <v>367</v>
      </c>
      <c r="Q1357">
        <v>182</v>
      </c>
      <c r="R1357">
        <v>350</v>
      </c>
      <c r="S1357">
        <v>373</v>
      </c>
      <c r="T1357">
        <v>299</v>
      </c>
      <c r="U1357">
        <v>98</v>
      </c>
      <c r="V1357">
        <v>379</v>
      </c>
      <c r="W1357">
        <v>23</v>
      </c>
      <c r="X1357">
        <v>22</v>
      </c>
      <c r="Y1357">
        <v>45</v>
      </c>
      <c r="Z1357">
        <v>54</v>
      </c>
      <c r="AA1357">
        <v>11</v>
      </c>
      <c r="AB1357">
        <v>580770154</v>
      </c>
      <c r="AD1357">
        <v>800.83</v>
      </c>
    </row>
    <row r="1358" spans="1:30">
      <c r="A1358" t="s">
        <v>1223</v>
      </c>
      <c r="B1358" t="s">
        <v>1224</v>
      </c>
      <c r="C1358" s="3">
        <v>580161</v>
      </c>
      <c r="D1358" s="19" t="str">
        <f t="shared" si="21"/>
        <v>58</v>
      </c>
      <c r="E1358" t="s">
        <v>753</v>
      </c>
      <c r="F1358" t="s">
        <v>1220</v>
      </c>
      <c r="G1358" t="s">
        <v>1225</v>
      </c>
      <c r="H1358" t="s">
        <v>1226</v>
      </c>
      <c r="I1358">
        <v>612</v>
      </c>
      <c r="J1358" t="s">
        <v>33</v>
      </c>
      <c r="K1358" t="s">
        <v>83</v>
      </c>
      <c r="L1358" t="s">
        <v>302</v>
      </c>
      <c r="M1358" t="s">
        <v>643</v>
      </c>
      <c r="N1358" t="s">
        <v>756</v>
      </c>
      <c r="O1358">
        <v>180</v>
      </c>
      <c r="P1358">
        <v>43</v>
      </c>
      <c r="Q1358">
        <v>1</v>
      </c>
      <c r="R1358">
        <v>174</v>
      </c>
      <c r="S1358">
        <v>133</v>
      </c>
      <c r="T1358">
        <v>1</v>
      </c>
      <c r="U1358">
        <v>0</v>
      </c>
      <c r="V1358">
        <v>153</v>
      </c>
      <c r="W1358">
        <v>27</v>
      </c>
      <c r="X1358">
        <v>14</v>
      </c>
      <c r="Y1358">
        <v>41</v>
      </c>
      <c r="Z1358">
        <v>66</v>
      </c>
      <c r="AA1358">
        <v>20</v>
      </c>
      <c r="AB1358">
        <v>580770161</v>
      </c>
      <c r="AD1358">
        <v>493.06</v>
      </c>
    </row>
    <row r="1359" spans="1:30">
      <c r="A1359" t="s">
        <v>1163</v>
      </c>
      <c r="B1359" t="s">
        <v>1164</v>
      </c>
      <c r="C1359" s="3">
        <v>580168</v>
      </c>
      <c r="D1359" s="19" t="str">
        <f t="shared" si="21"/>
        <v>58</v>
      </c>
      <c r="E1359" t="s">
        <v>753</v>
      </c>
      <c r="F1359" t="s">
        <v>1165</v>
      </c>
      <c r="G1359" t="s">
        <v>1166</v>
      </c>
      <c r="H1359" t="s">
        <v>1167</v>
      </c>
      <c r="I1359">
        <v>608</v>
      </c>
      <c r="J1359" t="s">
        <v>33</v>
      </c>
      <c r="K1359" t="s">
        <v>83</v>
      </c>
      <c r="L1359" t="s">
        <v>302</v>
      </c>
      <c r="M1359" t="s">
        <v>643</v>
      </c>
      <c r="N1359" t="s">
        <v>756</v>
      </c>
      <c r="O1359">
        <v>180</v>
      </c>
      <c r="P1359">
        <v>180</v>
      </c>
      <c r="Q1359">
        <v>39</v>
      </c>
      <c r="R1359">
        <v>157</v>
      </c>
      <c r="S1359">
        <v>180</v>
      </c>
      <c r="T1359">
        <v>172</v>
      </c>
      <c r="U1359">
        <v>0</v>
      </c>
      <c r="V1359">
        <v>179</v>
      </c>
      <c r="W1359">
        <v>1</v>
      </c>
      <c r="X1359">
        <v>2</v>
      </c>
      <c r="Y1359">
        <v>3</v>
      </c>
      <c r="Z1359">
        <v>6</v>
      </c>
      <c r="AA1359">
        <v>4</v>
      </c>
      <c r="AB1359">
        <v>580840168</v>
      </c>
      <c r="AD1359">
        <v>3.11</v>
      </c>
    </row>
    <row r="1360" spans="1:30">
      <c r="A1360" t="s">
        <v>1235</v>
      </c>
      <c r="B1360" t="s">
        <v>1236</v>
      </c>
      <c r="C1360" s="3">
        <v>580175</v>
      </c>
      <c r="D1360" s="19" t="str">
        <f t="shared" si="21"/>
        <v>58</v>
      </c>
      <c r="E1360" t="s">
        <v>753</v>
      </c>
      <c r="F1360" t="s">
        <v>1165</v>
      </c>
      <c r="G1360" t="s">
        <v>1237</v>
      </c>
      <c r="H1360" t="s">
        <v>1238</v>
      </c>
      <c r="I1360">
        <v>983</v>
      </c>
      <c r="J1360" t="s">
        <v>33</v>
      </c>
      <c r="K1360" t="s">
        <v>83</v>
      </c>
      <c r="L1360" t="s">
        <v>302</v>
      </c>
      <c r="M1360" t="s">
        <v>643</v>
      </c>
      <c r="N1360" t="s">
        <v>756</v>
      </c>
      <c r="O1360">
        <v>293</v>
      </c>
      <c r="P1360">
        <v>257</v>
      </c>
      <c r="Q1360">
        <v>135</v>
      </c>
      <c r="R1360">
        <v>260</v>
      </c>
      <c r="S1360">
        <v>277</v>
      </c>
      <c r="T1360">
        <v>140</v>
      </c>
      <c r="U1360">
        <v>54</v>
      </c>
      <c r="V1360">
        <v>292</v>
      </c>
      <c r="W1360">
        <v>1</v>
      </c>
      <c r="X1360">
        <v>19</v>
      </c>
      <c r="Y1360">
        <v>20</v>
      </c>
      <c r="Z1360">
        <v>24</v>
      </c>
      <c r="AA1360">
        <v>3</v>
      </c>
      <c r="AB1360">
        <v>580840175</v>
      </c>
      <c r="AD1360">
        <v>79.959999999999994</v>
      </c>
    </row>
    <row r="1361" spans="1:30">
      <c r="A1361" t="s">
        <v>1239</v>
      </c>
      <c r="B1361" t="s">
        <v>1240</v>
      </c>
      <c r="C1361" s="3">
        <v>580182</v>
      </c>
      <c r="D1361" s="19" t="str">
        <f t="shared" si="21"/>
        <v>58</v>
      </c>
      <c r="E1361" t="s">
        <v>753</v>
      </c>
      <c r="F1361" t="s">
        <v>1165</v>
      </c>
      <c r="G1361" t="s">
        <v>1241</v>
      </c>
      <c r="H1361" t="s">
        <v>1242</v>
      </c>
      <c r="I1361">
        <v>1391</v>
      </c>
      <c r="J1361" t="s">
        <v>33</v>
      </c>
      <c r="K1361" t="s">
        <v>83</v>
      </c>
      <c r="L1361" t="s">
        <v>302</v>
      </c>
      <c r="M1361" t="s">
        <v>643</v>
      </c>
      <c r="N1361" t="s">
        <v>756</v>
      </c>
      <c r="O1361">
        <v>385</v>
      </c>
      <c r="P1361">
        <v>352</v>
      </c>
      <c r="Q1361">
        <v>254</v>
      </c>
      <c r="R1361">
        <v>337</v>
      </c>
      <c r="S1361">
        <v>368</v>
      </c>
      <c r="T1361">
        <v>134</v>
      </c>
      <c r="U1361">
        <v>86</v>
      </c>
      <c r="V1361">
        <v>325</v>
      </c>
      <c r="W1361">
        <v>60</v>
      </c>
      <c r="X1361">
        <v>10</v>
      </c>
      <c r="Y1361">
        <v>70</v>
      </c>
      <c r="Z1361">
        <v>51</v>
      </c>
      <c r="AA1361">
        <v>25</v>
      </c>
      <c r="AB1361">
        <v>580840182</v>
      </c>
      <c r="AD1361">
        <v>66.19</v>
      </c>
    </row>
    <row r="1362" spans="1:30">
      <c r="A1362" t="s">
        <v>1243</v>
      </c>
      <c r="B1362" t="s">
        <v>1244</v>
      </c>
      <c r="C1362" s="3">
        <v>580189</v>
      </c>
      <c r="D1362" s="19" t="str">
        <f t="shared" si="21"/>
        <v>58</v>
      </c>
      <c r="E1362" t="s">
        <v>753</v>
      </c>
      <c r="F1362" t="s">
        <v>1165</v>
      </c>
      <c r="G1362" t="s">
        <v>1245</v>
      </c>
      <c r="H1362" t="s">
        <v>1246</v>
      </c>
      <c r="I1362">
        <v>705</v>
      </c>
      <c r="J1362" t="s">
        <v>33</v>
      </c>
      <c r="K1362" t="s">
        <v>83</v>
      </c>
      <c r="L1362" t="s">
        <v>302</v>
      </c>
      <c r="M1362" t="s">
        <v>643</v>
      </c>
      <c r="N1362" t="s">
        <v>756</v>
      </c>
      <c r="O1362">
        <v>211</v>
      </c>
      <c r="P1362">
        <v>187</v>
      </c>
      <c r="Q1362">
        <v>2</v>
      </c>
      <c r="R1362">
        <v>202</v>
      </c>
      <c r="S1362">
        <v>198</v>
      </c>
      <c r="T1362">
        <v>2</v>
      </c>
      <c r="U1362">
        <v>52</v>
      </c>
      <c r="V1362">
        <v>174</v>
      </c>
      <c r="W1362">
        <v>37</v>
      </c>
      <c r="X1362">
        <v>10</v>
      </c>
      <c r="Y1362">
        <v>47</v>
      </c>
      <c r="Z1362">
        <v>29</v>
      </c>
      <c r="AA1362">
        <v>11</v>
      </c>
      <c r="AB1362">
        <v>580840189</v>
      </c>
      <c r="AD1362">
        <v>79.97</v>
      </c>
    </row>
    <row r="1363" spans="1:30">
      <c r="A1363" t="s">
        <v>1120</v>
      </c>
      <c r="B1363" t="s">
        <v>1121</v>
      </c>
      <c r="C1363" s="3">
        <v>580196</v>
      </c>
      <c r="D1363" s="19" t="str">
        <f t="shared" si="21"/>
        <v>58</v>
      </c>
      <c r="E1363" t="s">
        <v>753</v>
      </c>
      <c r="F1363" t="s">
        <v>1096</v>
      </c>
      <c r="G1363" t="s">
        <v>1122</v>
      </c>
      <c r="H1363" t="s">
        <v>1123</v>
      </c>
      <c r="I1363">
        <v>1146</v>
      </c>
      <c r="J1363" t="s">
        <v>33</v>
      </c>
      <c r="K1363" t="s">
        <v>83</v>
      </c>
      <c r="L1363" t="s">
        <v>302</v>
      </c>
      <c r="M1363" t="s">
        <v>643</v>
      </c>
      <c r="N1363" t="s">
        <v>756</v>
      </c>
      <c r="O1363">
        <v>364</v>
      </c>
      <c r="P1363">
        <v>309</v>
      </c>
      <c r="Q1363">
        <v>44</v>
      </c>
      <c r="R1363">
        <v>334</v>
      </c>
      <c r="S1363">
        <v>326</v>
      </c>
      <c r="T1363">
        <v>4</v>
      </c>
      <c r="U1363">
        <v>107</v>
      </c>
      <c r="V1363">
        <v>362</v>
      </c>
      <c r="W1363">
        <v>2</v>
      </c>
      <c r="X1363">
        <v>33</v>
      </c>
      <c r="Y1363">
        <v>35</v>
      </c>
      <c r="Z1363">
        <v>64</v>
      </c>
      <c r="AA1363">
        <v>19</v>
      </c>
      <c r="AB1363">
        <v>580910196</v>
      </c>
      <c r="AD1363">
        <v>531.01</v>
      </c>
    </row>
    <row r="1364" spans="1:30">
      <c r="A1364" t="s">
        <v>1107</v>
      </c>
      <c r="B1364" t="s">
        <v>1108</v>
      </c>
      <c r="C1364" s="3">
        <v>580203</v>
      </c>
      <c r="D1364" s="19" t="str">
        <f t="shared" si="21"/>
        <v>58</v>
      </c>
      <c r="E1364" t="s">
        <v>753</v>
      </c>
      <c r="F1364" t="s">
        <v>1096</v>
      </c>
      <c r="G1364" t="s">
        <v>1109</v>
      </c>
      <c r="H1364" t="s">
        <v>1110</v>
      </c>
      <c r="I1364">
        <v>3136</v>
      </c>
      <c r="J1364" t="s">
        <v>33</v>
      </c>
      <c r="K1364" t="s">
        <v>296</v>
      </c>
      <c r="L1364" t="s">
        <v>694</v>
      </c>
      <c r="M1364" t="s">
        <v>643</v>
      </c>
      <c r="N1364" t="s">
        <v>756</v>
      </c>
      <c r="O1364">
        <v>942</v>
      </c>
      <c r="P1364">
        <v>861</v>
      </c>
      <c r="Q1364">
        <v>676</v>
      </c>
      <c r="R1364">
        <v>896</v>
      </c>
      <c r="S1364">
        <v>885</v>
      </c>
      <c r="T1364">
        <v>168</v>
      </c>
      <c r="U1364">
        <v>209</v>
      </c>
      <c r="V1364">
        <v>904</v>
      </c>
      <c r="W1364">
        <v>38</v>
      </c>
      <c r="X1364">
        <v>68</v>
      </c>
      <c r="Y1364">
        <v>106</v>
      </c>
      <c r="Z1364">
        <v>148</v>
      </c>
      <c r="AA1364">
        <v>63</v>
      </c>
      <c r="AB1364">
        <v>580910203</v>
      </c>
      <c r="AD1364">
        <v>2193.13</v>
      </c>
    </row>
    <row r="1365" spans="1:30">
      <c r="A1365" t="s">
        <v>1094</v>
      </c>
      <c r="B1365" t="s">
        <v>1095</v>
      </c>
      <c r="C1365" s="3">
        <v>580210</v>
      </c>
      <c r="D1365" s="19" t="str">
        <f t="shared" si="21"/>
        <v>58</v>
      </c>
      <c r="E1365" t="s">
        <v>753</v>
      </c>
      <c r="F1365" t="s">
        <v>1096</v>
      </c>
      <c r="G1365" t="s">
        <v>1097</v>
      </c>
      <c r="H1365" t="s">
        <v>1098</v>
      </c>
      <c r="I1365">
        <v>19398</v>
      </c>
      <c r="J1365" t="s">
        <v>33</v>
      </c>
      <c r="K1365" t="s">
        <v>397</v>
      </c>
      <c r="L1365" t="s">
        <v>297</v>
      </c>
      <c r="M1365" t="s">
        <v>643</v>
      </c>
      <c r="N1365" t="s">
        <v>756</v>
      </c>
      <c r="O1365">
        <v>5798</v>
      </c>
      <c r="P1365">
        <v>5721</v>
      </c>
      <c r="Q1365">
        <v>5153</v>
      </c>
      <c r="R1365">
        <v>5406</v>
      </c>
      <c r="S1365">
        <v>5664</v>
      </c>
      <c r="T1365">
        <v>3543</v>
      </c>
      <c r="U1365">
        <v>854</v>
      </c>
      <c r="V1365">
        <v>5387</v>
      </c>
      <c r="W1365">
        <v>411</v>
      </c>
      <c r="X1365">
        <v>500</v>
      </c>
      <c r="Y1365">
        <v>911</v>
      </c>
      <c r="Z1365">
        <v>895</v>
      </c>
      <c r="AA1365">
        <v>329</v>
      </c>
      <c r="AB1365">
        <v>580910210</v>
      </c>
      <c r="AD1365">
        <v>983.31</v>
      </c>
    </row>
    <row r="1366" spans="1:30">
      <c r="A1366" t="s">
        <v>1197</v>
      </c>
      <c r="B1366" t="s">
        <v>1198</v>
      </c>
      <c r="C1366" s="3">
        <v>580217</v>
      </c>
      <c r="D1366" s="19" t="str">
        <f t="shared" si="21"/>
        <v>58</v>
      </c>
      <c r="E1366" t="s">
        <v>753</v>
      </c>
      <c r="F1366" t="s">
        <v>1194</v>
      </c>
      <c r="G1366" t="s">
        <v>1199</v>
      </c>
      <c r="H1366" t="s">
        <v>1194</v>
      </c>
      <c r="I1366">
        <v>3642</v>
      </c>
      <c r="J1366" t="s">
        <v>33</v>
      </c>
      <c r="K1366" t="s">
        <v>296</v>
      </c>
      <c r="L1366" t="s">
        <v>694</v>
      </c>
      <c r="M1366" t="s">
        <v>643</v>
      </c>
      <c r="N1366" t="s">
        <v>756</v>
      </c>
      <c r="O1366">
        <v>1116</v>
      </c>
      <c r="P1366">
        <v>961</v>
      </c>
      <c r="Q1366">
        <v>872</v>
      </c>
      <c r="R1366">
        <v>1052</v>
      </c>
      <c r="S1366">
        <v>1082</v>
      </c>
      <c r="T1366">
        <v>851</v>
      </c>
      <c r="U1366">
        <v>223</v>
      </c>
      <c r="V1366">
        <v>1088</v>
      </c>
      <c r="W1366">
        <v>28</v>
      </c>
      <c r="X1366">
        <v>48</v>
      </c>
      <c r="Y1366">
        <v>76</v>
      </c>
      <c r="Z1366">
        <v>120</v>
      </c>
      <c r="AA1366">
        <v>52</v>
      </c>
      <c r="AB1366">
        <v>580980217</v>
      </c>
      <c r="AD1366">
        <v>138.66999999999999</v>
      </c>
    </row>
    <row r="1367" spans="1:30">
      <c r="A1367" t="s">
        <v>1263</v>
      </c>
      <c r="B1367" t="s">
        <v>1264</v>
      </c>
      <c r="C1367" s="3">
        <v>580224</v>
      </c>
      <c r="D1367" s="19" t="str">
        <f t="shared" si="21"/>
        <v>58</v>
      </c>
      <c r="E1367" t="s">
        <v>753</v>
      </c>
      <c r="F1367" t="s">
        <v>788</v>
      </c>
      <c r="G1367" t="s">
        <v>1265</v>
      </c>
      <c r="H1367" t="s">
        <v>1266</v>
      </c>
      <c r="I1367">
        <v>884</v>
      </c>
      <c r="J1367" t="s">
        <v>33</v>
      </c>
      <c r="K1367" t="s">
        <v>83</v>
      </c>
      <c r="L1367" t="s">
        <v>302</v>
      </c>
      <c r="M1367" t="s">
        <v>643</v>
      </c>
      <c r="N1367" t="s">
        <v>756</v>
      </c>
      <c r="O1367">
        <v>247</v>
      </c>
      <c r="P1367">
        <v>214</v>
      </c>
      <c r="Q1367">
        <v>190</v>
      </c>
      <c r="R1367">
        <v>161</v>
      </c>
      <c r="S1367">
        <v>239</v>
      </c>
      <c r="T1367">
        <v>1</v>
      </c>
      <c r="U1367">
        <v>41</v>
      </c>
      <c r="V1367">
        <v>245</v>
      </c>
      <c r="W1367">
        <v>2</v>
      </c>
      <c r="X1367">
        <v>8</v>
      </c>
      <c r="Y1367">
        <v>10</v>
      </c>
      <c r="Z1367">
        <v>45</v>
      </c>
      <c r="AA1367">
        <v>29</v>
      </c>
      <c r="AB1367">
        <v>581050224</v>
      </c>
      <c r="AD1367">
        <v>84.25</v>
      </c>
    </row>
    <row r="1368" spans="1:30">
      <c r="A1368" t="s">
        <v>1111</v>
      </c>
      <c r="B1368" t="s">
        <v>1112</v>
      </c>
      <c r="C1368" s="3">
        <v>580231</v>
      </c>
      <c r="D1368" s="19" t="str">
        <f t="shared" si="21"/>
        <v>58</v>
      </c>
      <c r="E1368" t="s">
        <v>753</v>
      </c>
      <c r="F1368" t="s">
        <v>788</v>
      </c>
      <c r="G1368" t="s">
        <v>1113</v>
      </c>
      <c r="H1368" t="s">
        <v>1114</v>
      </c>
      <c r="I1368">
        <v>4964</v>
      </c>
      <c r="J1368" t="s">
        <v>33</v>
      </c>
      <c r="K1368" t="s">
        <v>296</v>
      </c>
      <c r="L1368" t="s">
        <v>694</v>
      </c>
      <c r="M1368" t="s">
        <v>643</v>
      </c>
      <c r="N1368" t="s">
        <v>756</v>
      </c>
      <c r="O1368">
        <v>1390</v>
      </c>
      <c r="P1368">
        <v>1356</v>
      </c>
      <c r="Q1368">
        <v>1159</v>
      </c>
      <c r="R1368">
        <v>381</v>
      </c>
      <c r="S1368">
        <v>1362</v>
      </c>
      <c r="T1368">
        <v>1103</v>
      </c>
      <c r="U1368">
        <v>309</v>
      </c>
      <c r="V1368">
        <v>1347</v>
      </c>
      <c r="W1368">
        <v>43</v>
      </c>
      <c r="X1368">
        <v>27</v>
      </c>
      <c r="Y1368">
        <v>70</v>
      </c>
      <c r="Z1368">
        <v>160</v>
      </c>
      <c r="AA1368">
        <v>102</v>
      </c>
      <c r="AB1368">
        <v>581050231</v>
      </c>
      <c r="AD1368">
        <v>85.08</v>
      </c>
    </row>
    <row r="1369" spans="1:30">
      <c r="A1369" t="s">
        <v>1267</v>
      </c>
      <c r="B1369" t="s">
        <v>1268</v>
      </c>
      <c r="C1369" s="3">
        <v>580238</v>
      </c>
      <c r="D1369" s="19" t="str">
        <f t="shared" si="21"/>
        <v>58</v>
      </c>
      <c r="E1369" t="s">
        <v>753</v>
      </c>
      <c r="F1369" t="s">
        <v>1126</v>
      </c>
      <c r="G1369" t="s">
        <v>1269</v>
      </c>
      <c r="H1369" t="s">
        <v>1270</v>
      </c>
      <c r="I1369">
        <v>2660</v>
      </c>
      <c r="J1369" t="s">
        <v>33</v>
      </c>
      <c r="K1369" t="s">
        <v>296</v>
      </c>
      <c r="L1369" t="s">
        <v>694</v>
      </c>
      <c r="M1369" t="s">
        <v>643</v>
      </c>
      <c r="N1369" t="s">
        <v>756</v>
      </c>
      <c r="O1369">
        <v>735</v>
      </c>
      <c r="P1369">
        <v>691</v>
      </c>
      <c r="Q1369">
        <v>529</v>
      </c>
      <c r="R1369">
        <v>620</v>
      </c>
      <c r="S1369">
        <v>706</v>
      </c>
      <c r="T1369">
        <v>262</v>
      </c>
      <c r="U1369">
        <v>180</v>
      </c>
      <c r="V1369">
        <v>688</v>
      </c>
      <c r="W1369">
        <v>47</v>
      </c>
      <c r="X1369">
        <v>30</v>
      </c>
      <c r="Y1369">
        <v>77</v>
      </c>
      <c r="Z1369">
        <v>76</v>
      </c>
      <c r="AA1369">
        <v>40</v>
      </c>
      <c r="AB1369">
        <v>581120238</v>
      </c>
      <c r="AD1369">
        <v>91.26</v>
      </c>
    </row>
    <row r="1370" spans="1:30">
      <c r="A1370" t="s">
        <v>1124</v>
      </c>
      <c r="B1370" t="s">
        <v>1125</v>
      </c>
      <c r="C1370" s="3">
        <v>580245</v>
      </c>
      <c r="D1370" s="19" t="str">
        <f t="shared" si="21"/>
        <v>58</v>
      </c>
      <c r="E1370" t="s">
        <v>753</v>
      </c>
      <c r="F1370" t="s">
        <v>1126</v>
      </c>
      <c r="G1370" t="s">
        <v>1127</v>
      </c>
      <c r="H1370" t="s">
        <v>1126</v>
      </c>
      <c r="I1370">
        <v>32355</v>
      </c>
      <c r="J1370" t="s">
        <v>33</v>
      </c>
      <c r="K1370" t="s">
        <v>397</v>
      </c>
      <c r="L1370" t="s">
        <v>297</v>
      </c>
      <c r="M1370" t="s">
        <v>643</v>
      </c>
      <c r="N1370" t="s">
        <v>756</v>
      </c>
      <c r="O1370">
        <v>9520</v>
      </c>
      <c r="P1370">
        <v>9309</v>
      </c>
      <c r="Q1370">
        <v>8858</v>
      </c>
      <c r="R1370">
        <v>8251</v>
      </c>
      <c r="S1370">
        <v>9215</v>
      </c>
      <c r="T1370">
        <v>8523</v>
      </c>
      <c r="U1370">
        <v>1494</v>
      </c>
      <c r="V1370">
        <v>9167</v>
      </c>
      <c r="W1370">
        <v>353</v>
      </c>
      <c r="X1370">
        <v>358</v>
      </c>
      <c r="Y1370">
        <v>711</v>
      </c>
      <c r="Z1370">
        <v>1098</v>
      </c>
      <c r="AA1370">
        <v>520</v>
      </c>
      <c r="AB1370">
        <v>581120245</v>
      </c>
      <c r="AD1370">
        <v>452.54</v>
      </c>
    </row>
    <row r="1371" spans="1:30">
      <c r="A1371" t="s">
        <v>1140</v>
      </c>
      <c r="B1371" t="s">
        <v>1141</v>
      </c>
      <c r="C1371" s="3">
        <v>580252</v>
      </c>
      <c r="D1371" s="19" t="str">
        <f t="shared" si="21"/>
        <v>58</v>
      </c>
      <c r="E1371" t="s">
        <v>753</v>
      </c>
      <c r="F1371" t="s">
        <v>1142</v>
      </c>
      <c r="G1371" t="s">
        <v>1143</v>
      </c>
      <c r="H1371" t="s">
        <v>1144</v>
      </c>
      <c r="I1371">
        <v>1611</v>
      </c>
      <c r="J1371" t="s">
        <v>33</v>
      </c>
      <c r="K1371" t="s">
        <v>83</v>
      </c>
      <c r="L1371" t="s">
        <v>302</v>
      </c>
      <c r="M1371" t="s">
        <v>643</v>
      </c>
      <c r="N1371" t="s">
        <v>756</v>
      </c>
      <c r="O1371">
        <v>405</v>
      </c>
      <c r="P1371">
        <v>208</v>
      </c>
      <c r="Q1371">
        <v>132</v>
      </c>
      <c r="R1371">
        <v>223</v>
      </c>
      <c r="S1371">
        <v>389</v>
      </c>
      <c r="T1371">
        <v>26</v>
      </c>
      <c r="U1371">
        <v>105</v>
      </c>
      <c r="V1371">
        <v>393</v>
      </c>
      <c r="W1371">
        <v>12</v>
      </c>
      <c r="X1371">
        <v>48</v>
      </c>
      <c r="Y1371">
        <v>60</v>
      </c>
      <c r="Z1371">
        <v>66</v>
      </c>
      <c r="AA1371">
        <v>17</v>
      </c>
      <c r="AB1371">
        <v>580070252</v>
      </c>
      <c r="AD1371">
        <v>156.91999999999999</v>
      </c>
    </row>
    <row r="1372" spans="1:30">
      <c r="A1372" t="s">
        <v>1321</v>
      </c>
      <c r="B1372" t="s">
        <v>1322</v>
      </c>
      <c r="C1372" s="3">
        <v>585014</v>
      </c>
      <c r="D1372" s="19" t="str">
        <f t="shared" si="21"/>
        <v>58</v>
      </c>
      <c r="E1372" t="s">
        <v>753</v>
      </c>
      <c r="F1372" t="s">
        <v>754</v>
      </c>
      <c r="G1372" t="s">
        <v>1323</v>
      </c>
      <c r="H1372" t="s">
        <v>1324</v>
      </c>
      <c r="I1372">
        <v>160</v>
      </c>
      <c r="J1372" t="s">
        <v>19</v>
      </c>
      <c r="K1372" t="s">
        <v>791</v>
      </c>
      <c r="L1372" t="s">
        <v>792</v>
      </c>
      <c r="M1372" t="s">
        <v>643</v>
      </c>
      <c r="N1372" t="s">
        <v>756</v>
      </c>
      <c r="O1372">
        <v>56</v>
      </c>
      <c r="P1372">
        <v>34</v>
      </c>
      <c r="Q1372">
        <v>0</v>
      </c>
      <c r="R1372">
        <v>50</v>
      </c>
      <c r="S1372">
        <v>44</v>
      </c>
      <c r="T1372">
        <v>0</v>
      </c>
      <c r="U1372">
        <v>27</v>
      </c>
      <c r="V1372">
        <v>56</v>
      </c>
      <c r="W1372">
        <v>0</v>
      </c>
      <c r="X1372">
        <v>8</v>
      </c>
      <c r="Y1372">
        <v>8</v>
      </c>
      <c r="Z1372">
        <v>13</v>
      </c>
      <c r="AA1372">
        <v>0</v>
      </c>
      <c r="AB1372">
        <v>580145014</v>
      </c>
      <c r="AD1372">
        <v>1417.25</v>
      </c>
    </row>
    <row r="1373" spans="1:30">
      <c r="A1373" t="s">
        <v>1295</v>
      </c>
      <c r="B1373" t="s">
        <v>1296</v>
      </c>
      <c r="C1373" s="3">
        <v>585021</v>
      </c>
      <c r="D1373" s="19" t="str">
        <f t="shared" si="21"/>
        <v>58</v>
      </c>
      <c r="E1373" t="s">
        <v>753</v>
      </c>
      <c r="F1373" t="s">
        <v>754</v>
      </c>
      <c r="G1373" t="s">
        <v>1297</v>
      </c>
      <c r="H1373" t="s">
        <v>1298</v>
      </c>
      <c r="I1373">
        <v>274</v>
      </c>
      <c r="J1373" t="s">
        <v>19</v>
      </c>
      <c r="K1373" t="s">
        <v>791</v>
      </c>
      <c r="L1373" t="s">
        <v>792</v>
      </c>
      <c r="M1373" t="s">
        <v>643</v>
      </c>
      <c r="N1373" t="s">
        <v>756</v>
      </c>
      <c r="O1373">
        <v>106</v>
      </c>
      <c r="P1373">
        <v>25</v>
      </c>
      <c r="Q1373">
        <v>2</v>
      </c>
      <c r="R1373">
        <v>104</v>
      </c>
      <c r="S1373">
        <v>68</v>
      </c>
      <c r="T1373">
        <v>1</v>
      </c>
      <c r="U1373">
        <v>27</v>
      </c>
      <c r="V1373">
        <v>104</v>
      </c>
      <c r="W1373">
        <v>2</v>
      </c>
      <c r="X1373">
        <v>18</v>
      </c>
      <c r="Y1373">
        <v>20</v>
      </c>
      <c r="Z1373">
        <v>44</v>
      </c>
      <c r="AA1373">
        <v>7</v>
      </c>
      <c r="AB1373">
        <v>580145021</v>
      </c>
      <c r="AD1373">
        <v>1586.36</v>
      </c>
    </row>
    <row r="1374" spans="1:30">
      <c r="A1374" t="s">
        <v>1333</v>
      </c>
      <c r="B1374" t="s">
        <v>1334</v>
      </c>
      <c r="C1374" s="3">
        <v>585028</v>
      </c>
      <c r="D1374" s="19" t="str">
        <f t="shared" si="21"/>
        <v>58</v>
      </c>
      <c r="E1374" t="s">
        <v>753</v>
      </c>
      <c r="F1374" t="s">
        <v>1202</v>
      </c>
      <c r="G1374" t="s">
        <v>1335</v>
      </c>
      <c r="H1374" t="s">
        <v>1336</v>
      </c>
      <c r="I1374">
        <v>106</v>
      </c>
      <c r="J1374" t="s">
        <v>19</v>
      </c>
      <c r="K1374" t="s">
        <v>791</v>
      </c>
      <c r="L1374" t="s">
        <v>792</v>
      </c>
      <c r="M1374" t="s">
        <v>643</v>
      </c>
      <c r="N1374" t="s">
        <v>756</v>
      </c>
      <c r="O1374">
        <v>32</v>
      </c>
      <c r="P1374">
        <v>3</v>
      </c>
      <c r="Q1374">
        <v>0</v>
      </c>
      <c r="R1374">
        <v>29</v>
      </c>
      <c r="S1374">
        <v>32</v>
      </c>
      <c r="T1374">
        <v>0</v>
      </c>
      <c r="U1374">
        <v>0</v>
      </c>
      <c r="V1374">
        <v>32</v>
      </c>
      <c r="W1374">
        <v>0</v>
      </c>
      <c r="X1374">
        <v>5</v>
      </c>
      <c r="Y1374">
        <v>5</v>
      </c>
      <c r="Z1374">
        <v>6</v>
      </c>
      <c r="AA1374">
        <v>2</v>
      </c>
      <c r="AB1374">
        <v>580215028</v>
      </c>
      <c r="AD1374">
        <v>47.9</v>
      </c>
    </row>
    <row r="1375" spans="1:30">
      <c r="A1375" t="s">
        <v>1209</v>
      </c>
      <c r="B1375" t="s">
        <v>1210</v>
      </c>
      <c r="C1375" s="3">
        <v>585035</v>
      </c>
      <c r="D1375" s="19" t="str">
        <f t="shared" si="21"/>
        <v>58</v>
      </c>
      <c r="E1375" t="s">
        <v>753</v>
      </c>
      <c r="F1375" t="s">
        <v>1211</v>
      </c>
      <c r="G1375" t="s">
        <v>1212</v>
      </c>
      <c r="H1375" t="s">
        <v>1213</v>
      </c>
      <c r="I1375">
        <v>311</v>
      </c>
      <c r="J1375" t="s">
        <v>19</v>
      </c>
      <c r="K1375" t="s">
        <v>791</v>
      </c>
      <c r="L1375" t="s">
        <v>792</v>
      </c>
      <c r="M1375" t="s">
        <v>643</v>
      </c>
      <c r="N1375" t="s">
        <v>756</v>
      </c>
      <c r="O1375">
        <v>100</v>
      </c>
      <c r="P1375">
        <v>87</v>
      </c>
      <c r="Q1375">
        <v>65</v>
      </c>
      <c r="R1375">
        <v>87</v>
      </c>
      <c r="S1375">
        <v>97</v>
      </c>
      <c r="T1375">
        <v>57</v>
      </c>
      <c r="U1375">
        <v>0</v>
      </c>
      <c r="V1375">
        <v>99</v>
      </c>
      <c r="W1375">
        <v>1</v>
      </c>
      <c r="X1375">
        <v>3</v>
      </c>
      <c r="Y1375">
        <v>4</v>
      </c>
      <c r="Z1375">
        <v>9</v>
      </c>
      <c r="AA1375">
        <v>5</v>
      </c>
      <c r="AB1375">
        <v>580285035</v>
      </c>
      <c r="AD1375">
        <v>87.51</v>
      </c>
    </row>
    <row r="1376" spans="1:30">
      <c r="A1376" t="s">
        <v>1350</v>
      </c>
      <c r="B1376" t="s">
        <v>1351</v>
      </c>
      <c r="C1376" s="3">
        <v>585042</v>
      </c>
      <c r="D1376" s="19" t="str">
        <f t="shared" si="21"/>
        <v>58</v>
      </c>
      <c r="E1376" t="s">
        <v>753</v>
      </c>
      <c r="F1376" t="s">
        <v>1137</v>
      </c>
      <c r="G1376" t="s">
        <v>1352</v>
      </c>
      <c r="H1376" t="s">
        <v>1353</v>
      </c>
      <c r="I1376">
        <v>274</v>
      </c>
      <c r="J1376" t="s">
        <v>19</v>
      </c>
      <c r="K1376" t="s">
        <v>791</v>
      </c>
      <c r="L1376" t="s">
        <v>792</v>
      </c>
      <c r="M1376" t="s">
        <v>643</v>
      </c>
      <c r="N1376" t="s">
        <v>756</v>
      </c>
      <c r="O1376">
        <v>95</v>
      </c>
      <c r="P1376">
        <v>78</v>
      </c>
      <c r="Q1376">
        <v>2</v>
      </c>
      <c r="R1376">
        <v>93</v>
      </c>
      <c r="S1376">
        <v>88</v>
      </c>
      <c r="T1376">
        <v>2</v>
      </c>
      <c r="U1376">
        <v>27</v>
      </c>
      <c r="V1376">
        <v>94</v>
      </c>
      <c r="W1376">
        <v>1</v>
      </c>
      <c r="X1376">
        <v>3</v>
      </c>
      <c r="Y1376">
        <v>4</v>
      </c>
      <c r="Z1376">
        <v>19</v>
      </c>
      <c r="AA1376">
        <v>11</v>
      </c>
      <c r="AB1376">
        <v>580355042</v>
      </c>
      <c r="AD1376">
        <v>185.52</v>
      </c>
    </row>
    <row r="1377" spans="1:30">
      <c r="A1377" t="s">
        <v>1342</v>
      </c>
      <c r="B1377" t="s">
        <v>1343</v>
      </c>
      <c r="C1377" s="3">
        <v>585049</v>
      </c>
      <c r="D1377" s="19" t="str">
        <f t="shared" si="21"/>
        <v>58</v>
      </c>
      <c r="E1377" t="s">
        <v>753</v>
      </c>
      <c r="F1377" t="s">
        <v>1273</v>
      </c>
      <c r="G1377" t="s">
        <v>1344</v>
      </c>
      <c r="H1377" t="s">
        <v>1345</v>
      </c>
      <c r="I1377">
        <v>319</v>
      </c>
      <c r="J1377" t="s">
        <v>19</v>
      </c>
      <c r="K1377" t="s">
        <v>791</v>
      </c>
      <c r="L1377" t="s">
        <v>792</v>
      </c>
      <c r="M1377" t="s">
        <v>643</v>
      </c>
      <c r="N1377" t="s">
        <v>756</v>
      </c>
      <c r="O1377">
        <v>92</v>
      </c>
      <c r="P1377">
        <v>21</v>
      </c>
      <c r="Q1377">
        <v>2</v>
      </c>
      <c r="R1377">
        <v>75</v>
      </c>
      <c r="S1377">
        <v>48</v>
      </c>
      <c r="T1377">
        <v>0</v>
      </c>
      <c r="U1377">
        <v>0</v>
      </c>
      <c r="V1377">
        <v>92</v>
      </c>
      <c r="W1377">
        <v>0</v>
      </c>
      <c r="X1377">
        <v>40</v>
      </c>
      <c r="Y1377">
        <v>40</v>
      </c>
      <c r="Z1377">
        <v>51</v>
      </c>
      <c r="AA1377">
        <v>10</v>
      </c>
      <c r="AB1377">
        <v>580425049</v>
      </c>
      <c r="AD1377">
        <v>831.95</v>
      </c>
    </row>
    <row r="1378" spans="1:30">
      <c r="A1378" t="s">
        <v>1283</v>
      </c>
      <c r="B1378" t="s">
        <v>1284</v>
      </c>
      <c r="C1378" s="3">
        <v>585056</v>
      </c>
      <c r="D1378" s="19" t="str">
        <f t="shared" si="21"/>
        <v>58</v>
      </c>
      <c r="E1378" t="s">
        <v>753</v>
      </c>
      <c r="F1378" t="s">
        <v>1273</v>
      </c>
      <c r="G1378" t="s">
        <v>1285</v>
      </c>
      <c r="H1378" t="s">
        <v>1286</v>
      </c>
      <c r="I1378">
        <v>438</v>
      </c>
      <c r="J1378" t="s">
        <v>19</v>
      </c>
      <c r="K1378" t="s">
        <v>791</v>
      </c>
      <c r="L1378" t="s">
        <v>792</v>
      </c>
      <c r="M1378" t="s">
        <v>643</v>
      </c>
      <c r="N1378" t="s">
        <v>756</v>
      </c>
      <c r="O1378">
        <v>145</v>
      </c>
      <c r="P1378">
        <v>35</v>
      </c>
      <c r="Q1378">
        <v>8</v>
      </c>
      <c r="R1378">
        <v>141</v>
      </c>
      <c r="S1378">
        <v>130</v>
      </c>
      <c r="T1378">
        <v>0</v>
      </c>
      <c r="U1378">
        <v>32</v>
      </c>
      <c r="V1378">
        <v>141</v>
      </c>
      <c r="W1378">
        <v>4</v>
      </c>
      <c r="X1378">
        <v>7</v>
      </c>
      <c r="Y1378">
        <v>11</v>
      </c>
      <c r="Z1378">
        <v>21</v>
      </c>
      <c r="AA1378">
        <v>5</v>
      </c>
      <c r="AB1378">
        <v>580425056</v>
      </c>
      <c r="AD1378">
        <v>282.72000000000003</v>
      </c>
    </row>
    <row r="1379" spans="1:30">
      <c r="A1379" t="s">
        <v>1312</v>
      </c>
      <c r="B1379" t="s">
        <v>1313</v>
      </c>
      <c r="C1379" s="3">
        <v>585063</v>
      </c>
      <c r="D1379" s="19" t="str">
        <f t="shared" si="21"/>
        <v>58</v>
      </c>
      <c r="E1379" t="s">
        <v>753</v>
      </c>
      <c r="F1379" t="s">
        <v>1261</v>
      </c>
      <c r="G1379" t="s">
        <v>1314</v>
      </c>
      <c r="H1379" t="s">
        <v>1315</v>
      </c>
      <c r="I1379">
        <v>590</v>
      </c>
      <c r="J1379" t="s">
        <v>19</v>
      </c>
      <c r="K1379" t="s">
        <v>791</v>
      </c>
      <c r="L1379" t="s">
        <v>792</v>
      </c>
      <c r="M1379" t="s">
        <v>643</v>
      </c>
      <c r="N1379" t="s">
        <v>756</v>
      </c>
      <c r="O1379">
        <v>143</v>
      </c>
      <c r="P1379">
        <v>62</v>
      </c>
      <c r="Q1379">
        <v>8</v>
      </c>
      <c r="R1379">
        <v>35</v>
      </c>
      <c r="S1379">
        <v>116</v>
      </c>
      <c r="T1379">
        <v>7</v>
      </c>
      <c r="U1379">
        <v>41</v>
      </c>
      <c r="V1379">
        <v>88</v>
      </c>
      <c r="W1379">
        <v>55</v>
      </c>
      <c r="X1379">
        <v>21</v>
      </c>
      <c r="Y1379">
        <v>76</v>
      </c>
      <c r="Z1379">
        <v>43</v>
      </c>
      <c r="AA1379">
        <v>12</v>
      </c>
      <c r="AB1379">
        <v>580635063</v>
      </c>
      <c r="AD1379">
        <v>1876.87</v>
      </c>
    </row>
    <row r="1380" spans="1:30">
      <c r="A1380" t="s">
        <v>1158</v>
      </c>
      <c r="B1380" t="s">
        <v>1159</v>
      </c>
      <c r="C1380" s="3">
        <v>585070</v>
      </c>
      <c r="D1380" s="19" t="str">
        <f t="shared" si="21"/>
        <v>58</v>
      </c>
      <c r="E1380" t="s">
        <v>753</v>
      </c>
      <c r="F1380" t="s">
        <v>1160</v>
      </c>
      <c r="G1380" t="s">
        <v>1161</v>
      </c>
      <c r="H1380" t="s">
        <v>1162</v>
      </c>
      <c r="I1380">
        <v>417</v>
      </c>
      <c r="J1380" t="s">
        <v>19</v>
      </c>
      <c r="K1380" t="s">
        <v>791</v>
      </c>
      <c r="L1380" t="s">
        <v>792</v>
      </c>
      <c r="M1380" t="s">
        <v>643</v>
      </c>
      <c r="N1380" t="s">
        <v>756</v>
      </c>
      <c r="O1380">
        <v>117</v>
      </c>
      <c r="P1380">
        <v>87</v>
      </c>
      <c r="Q1380">
        <v>1</v>
      </c>
      <c r="R1380">
        <v>110</v>
      </c>
      <c r="S1380">
        <v>114</v>
      </c>
      <c r="T1380">
        <v>1</v>
      </c>
      <c r="U1380">
        <v>38</v>
      </c>
      <c r="V1380">
        <v>116</v>
      </c>
      <c r="W1380">
        <v>1</v>
      </c>
      <c r="X1380">
        <v>6</v>
      </c>
      <c r="Y1380">
        <v>7</v>
      </c>
      <c r="Z1380">
        <v>7</v>
      </c>
      <c r="AA1380">
        <v>1</v>
      </c>
      <c r="AB1380">
        <v>580705070</v>
      </c>
      <c r="AD1380">
        <v>71.37</v>
      </c>
    </row>
    <row r="1381" spans="1:30">
      <c r="A1381" t="s">
        <v>1218</v>
      </c>
      <c r="B1381" t="s">
        <v>1219</v>
      </c>
      <c r="C1381" s="3">
        <v>585077</v>
      </c>
      <c r="D1381" s="19" t="str">
        <f t="shared" si="21"/>
        <v>58</v>
      </c>
      <c r="E1381" t="s">
        <v>753</v>
      </c>
      <c r="F1381" t="s">
        <v>1220</v>
      </c>
      <c r="G1381" t="s">
        <v>1221</v>
      </c>
      <c r="H1381" t="s">
        <v>1222</v>
      </c>
      <c r="I1381">
        <v>286</v>
      </c>
      <c r="J1381" t="s">
        <v>19</v>
      </c>
      <c r="K1381" t="s">
        <v>791</v>
      </c>
      <c r="L1381" t="s">
        <v>792</v>
      </c>
      <c r="M1381" t="s">
        <v>643</v>
      </c>
      <c r="N1381" t="s">
        <v>756</v>
      </c>
      <c r="O1381">
        <v>79</v>
      </c>
      <c r="P1381">
        <v>2</v>
      </c>
      <c r="Q1381">
        <v>0</v>
      </c>
      <c r="R1381">
        <v>65</v>
      </c>
      <c r="S1381">
        <v>74</v>
      </c>
      <c r="T1381">
        <v>0</v>
      </c>
      <c r="U1381">
        <v>0</v>
      </c>
      <c r="V1381">
        <v>79</v>
      </c>
      <c r="W1381">
        <v>0</v>
      </c>
      <c r="X1381">
        <v>10</v>
      </c>
      <c r="Y1381">
        <v>10</v>
      </c>
      <c r="Z1381">
        <v>15</v>
      </c>
      <c r="AA1381">
        <v>5</v>
      </c>
      <c r="AB1381">
        <v>580775077</v>
      </c>
      <c r="AD1381">
        <v>596.52</v>
      </c>
    </row>
    <row r="1382" spans="1:30">
      <c r="A1382" t="s">
        <v>1308</v>
      </c>
      <c r="B1382" t="s">
        <v>1309</v>
      </c>
      <c r="C1382" s="3">
        <v>585084</v>
      </c>
      <c r="D1382" s="19" t="str">
        <f t="shared" si="21"/>
        <v>58</v>
      </c>
      <c r="E1382" t="s">
        <v>753</v>
      </c>
      <c r="F1382" t="s">
        <v>1220</v>
      </c>
      <c r="G1382" t="s">
        <v>1310</v>
      </c>
      <c r="H1382" t="s">
        <v>1311</v>
      </c>
      <c r="I1382">
        <v>461</v>
      </c>
      <c r="J1382" t="s">
        <v>19</v>
      </c>
      <c r="K1382" t="s">
        <v>791</v>
      </c>
      <c r="L1382" t="s">
        <v>792</v>
      </c>
      <c r="M1382" t="s">
        <v>643</v>
      </c>
      <c r="N1382" t="s">
        <v>756</v>
      </c>
      <c r="O1382">
        <v>154</v>
      </c>
      <c r="P1382">
        <v>110</v>
      </c>
      <c r="Q1382">
        <v>0</v>
      </c>
      <c r="R1382">
        <v>96</v>
      </c>
      <c r="S1382">
        <v>138</v>
      </c>
      <c r="T1382">
        <v>2</v>
      </c>
      <c r="U1382">
        <v>51</v>
      </c>
      <c r="V1382">
        <v>148</v>
      </c>
      <c r="W1382">
        <v>6</v>
      </c>
      <c r="X1382">
        <v>8</v>
      </c>
      <c r="Y1382">
        <v>14</v>
      </c>
      <c r="Z1382">
        <v>20</v>
      </c>
      <c r="AA1382">
        <v>1</v>
      </c>
      <c r="AB1382">
        <v>580775084</v>
      </c>
      <c r="AD1382">
        <v>635.49</v>
      </c>
    </row>
    <row r="1383" spans="1:30">
      <c r="A1383" t="s">
        <v>1304</v>
      </c>
      <c r="B1383" t="s">
        <v>1305</v>
      </c>
      <c r="C1383" s="3">
        <v>585091</v>
      </c>
      <c r="D1383" s="19" t="str">
        <f t="shared" si="21"/>
        <v>58</v>
      </c>
      <c r="E1383" t="s">
        <v>753</v>
      </c>
      <c r="F1383" t="s">
        <v>1220</v>
      </c>
      <c r="G1383" t="s">
        <v>1306</v>
      </c>
      <c r="H1383" t="s">
        <v>1307</v>
      </c>
      <c r="I1383">
        <v>585</v>
      </c>
      <c r="J1383" t="s">
        <v>19</v>
      </c>
      <c r="K1383" t="s">
        <v>791</v>
      </c>
      <c r="L1383" t="s">
        <v>792</v>
      </c>
      <c r="M1383" t="s">
        <v>643</v>
      </c>
      <c r="N1383" t="s">
        <v>756</v>
      </c>
      <c r="O1383">
        <v>190</v>
      </c>
      <c r="P1383">
        <v>130</v>
      </c>
      <c r="Q1383">
        <v>26</v>
      </c>
      <c r="R1383">
        <v>177</v>
      </c>
      <c r="S1383">
        <v>161</v>
      </c>
      <c r="T1383">
        <v>26</v>
      </c>
      <c r="U1383">
        <v>56</v>
      </c>
      <c r="V1383">
        <v>101</v>
      </c>
      <c r="W1383">
        <v>89</v>
      </c>
      <c r="X1383">
        <v>20</v>
      </c>
      <c r="Y1383">
        <v>109</v>
      </c>
      <c r="Z1383">
        <v>43</v>
      </c>
      <c r="AA1383">
        <v>12</v>
      </c>
      <c r="AB1383">
        <v>580775091</v>
      </c>
      <c r="AD1383">
        <v>687.65</v>
      </c>
    </row>
    <row r="1384" spans="1:30">
      <c r="A1384" t="s">
        <v>1227</v>
      </c>
      <c r="B1384" t="s">
        <v>1228</v>
      </c>
      <c r="C1384" s="3">
        <v>585098</v>
      </c>
      <c r="D1384" s="19" t="str">
        <f t="shared" si="21"/>
        <v>58</v>
      </c>
      <c r="E1384" t="s">
        <v>753</v>
      </c>
      <c r="F1384" t="s">
        <v>1220</v>
      </c>
      <c r="G1384" t="s">
        <v>1229</v>
      </c>
      <c r="H1384" t="s">
        <v>1230</v>
      </c>
      <c r="I1384">
        <v>311</v>
      </c>
      <c r="J1384" t="s">
        <v>19</v>
      </c>
      <c r="K1384" t="s">
        <v>791</v>
      </c>
      <c r="L1384" t="s">
        <v>792</v>
      </c>
      <c r="M1384" t="s">
        <v>643</v>
      </c>
      <c r="N1384" t="s">
        <v>756</v>
      </c>
      <c r="O1384">
        <v>104</v>
      </c>
      <c r="P1384">
        <v>25</v>
      </c>
      <c r="Q1384">
        <v>1</v>
      </c>
      <c r="R1384">
        <v>78</v>
      </c>
      <c r="S1384">
        <v>93</v>
      </c>
      <c r="T1384">
        <v>0</v>
      </c>
      <c r="U1384">
        <v>19</v>
      </c>
      <c r="V1384">
        <v>56</v>
      </c>
      <c r="W1384">
        <v>48</v>
      </c>
      <c r="X1384">
        <v>5</v>
      </c>
      <c r="Y1384">
        <v>53</v>
      </c>
      <c r="Z1384">
        <v>13</v>
      </c>
      <c r="AA1384">
        <v>2</v>
      </c>
      <c r="AB1384">
        <v>580775098</v>
      </c>
      <c r="AD1384">
        <v>736.21</v>
      </c>
    </row>
    <row r="1385" spans="1:30">
      <c r="A1385" t="s">
        <v>1103</v>
      </c>
      <c r="B1385" t="s">
        <v>1104</v>
      </c>
      <c r="C1385" s="3">
        <v>585105</v>
      </c>
      <c r="D1385" s="19" t="str">
        <f t="shared" si="21"/>
        <v>58</v>
      </c>
      <c r="E1385" t="s">
        <v>753</v>
      </c>
      <c r="F1385" t="s">
        <v>1096</v>
      </c>
      <c r="G1385" t="s">
        <v>1105</v>
      </c>
      <c r="H1385" t="s">
        <v>1106</v>
      </c>
      <c r="I1385">
        <v>170</v>
      </c>
      <c r="J1385" t="s">
        <v>19</v>
      </c>
      <c r="K1385" t="s">
        <v>791</v>
      </c>
      <c r="L1385" t="s">
        <v>792</v>
      </c>
      <c r="M1385" t="s">
        <v>643</v>
      </c>
      <c r="N1385" t="s">
        <v>756</v>
      </c>
      <c r="O1385">
        <v>46</v>
      </c>
      <c r="P1385">
        <v>35</v>
      </c>
      <c r="Q1385">
        <v>0</v>
      </c>
      <c r="R1385">
        <v>45</v>
      </c>
      <c r="S1385">
        <v>42</v>
      </c>
      <c r="T1385">
        <v>1</v>
      </c>
      <c r="U1385">
        <v>0</v>
      </c>
      <c r="V1385">
        <v>44</v>
      </c>
      <c r="W1385">
        <v>2</v>
      </c>
      <c r="X1385">
        <v>1</v>
      </c>
      <c r="Y1385">
        <v>3</v>
      </c>
      <c r="Z1385">
        <v>8</v>
      </c>
      <c r="AA1385">
        <v>3</v>
      </c>
      <c r="AB1385">
        <v>580915105</v>
      </c>
      <c r="AD1385">
        <v>307.06</v>
      </c>
    </row>
    <row r="1386" spans="1:30">
      <c r="A1386" t="s">
        <v>1192</v>
      </c>
      <c r="B1386" t="s">
        <v>1193</v>
      </c>
      <c r="C1386" s="3">
        <v>585112</v>
      </c>
      <c r="D1386" s="19" t="str">
        <f t="shared" si="21"/>
        <v>58</v>
      </c>
      <c r="E1386" t="s">
        <v>753</v>
      </c>
      <c r="F1386" t="s">
        <v>1194</v>
      </c>
      <c r="G1386" t="s">
        <v>1195</v>
      </c>
      <c r="H1386" t="s">
        <v>1196</v>
      </c>
      <c r="I1386">
        <v>441</v>
      </c>
      <c r="J1386" t="s">
        <v>19</v>
      </c>
      <c r="K1386" t="s">
        <v>791</v>
      </c>
      <c r="L1386" t="s">
        <v>792</v>
      </c>
      <c r="M1386" t="s">
        <v>643</v>
      </c>
      <c r="N1386" t="s">
        <v>756</v>
      </c>
      <c r="O1386">
        <v>151</v>
      </c>
      <c r="P1386">
        <v>65</v>
      </c>
      <c r="Q1386">
        <v>0</v>
      </c>
      <c r="R1386">
        <v>106</v>
      </c>
      <c r="S1386">
        <v>144</v>
      </c>
      <c r="T1386">
        <v>6</v>
      </c>
      <c r="U1386">
        <v>39</v>
      </c>
      <c r="V1386">
        <v>149</v>
      </c>
      <c r="W1386">
        <v>2</v>
      </c>
      <c r="X1386">
        <v>3</v>
      </c>
      <c r="Y1386">
        <v>5</v>
      </c>
      <c r="Z1386">
        <v>12</v>
      </c>
      <c r="AA1386">
        <v>4</v>
      </c>
      <c r="AB1386">
        <v>580985112</v>
      </c>
      <c r="AD1386">
        <v>345.18</v>
      </c>
    </row>
    <row r="1387" spans="1:30">
      <c r="A1387" t="s">
        <v>1354</v>
      </c>
      <c r="B1387" t="s">
        <v>1355</v>
      </c>
      <c r="C1387" s="3">
        <v>585119</v>
      </c>
      <c r="D1387" s="19" t="str">
        <f t="shared" si="21"/>
        <v>58</v>
      </c>
      <c r="E1387" t="s">
        <v>753</v>
      </c>
      <c r="F1387" t="s">
        <v>1194</v>
      </c>
      <c r="G1387" t="s">
        <v>1356</v>
      </c>
      <c r="H1387" t="s">
        <v>1357</v>
      </c>
      <c r="I1387">
        <v>368</v>
      </c>
      <c r="J1387" t="s">
        <v>19</v>
      </c>
      <c r="K1387" t="s">
        <v>791</v>
      </c>
      <c r="L1387" t="s">
        <v>792</v>
      </c>
      <c r="M1387" t="s">
        <v>643</v>
      </c>
      <c r="N1387" t="s">
        <v>756</v>
      </c>
      <c r="O1387">
        <v>135</v>
      </c>
      <c r="P1387">
        <v>94</v>
      </c>
      <c r="Q1387">
        <v>0</v>
      </c>
      <c r="R1387">
        <v>129</v>
      </c>
      <c r="S1387">
        <v>130</v>
      </c>
      <c r="T1387">
        <v>4</v>
      </c>
      <c r="U1387">
        <v>56</v>
      </c>
      <c r="V1387">
        <v>133</v>
      </c>
      <c r="W1387">
        <v>2</v>
      </c>
      <c r="X1387">
        <v>0</v>
      </c>
      <c r="Y1387">
        <v>2</v>
      </c>
      <c r="Z1387">
        <v>8</v>
      </c>
      <c r="AA1387">
        <v>3</v>
      </c>
      <c r="AB1387">
        <v>580985119</v>
      </c>
      <c r="AD1387">
        <v>328.34</v>
      </c>
    </row>
    <row r="1388" spans="1:30">
      <c r="A1388" t="s">
        <v>786</v>
      </c>
      <c r="B1388" t="s">
        <v>787</v>
      </c>
      <c r="C1388" s="3">
        <v>585126</v>
      </c>
      <c r="D1388" s="19" t="str">
        <f t="shared" si="21"/>
        <v>58</v>
      </c>
      <c r="E1388" t="s">
        <v>753</v>
      </c>
      <c r="F1388" t="s">
        <v>788</v>
      </c>
      <c r="G1388" t="s">
        <v>789</v>
      </c>
      <c r="H1388" t="s">
        <v>790</v>
      </c>
      <c r="I1388">
        <v>182</v>
      </c>
      <c r="J1388" t="s">
        <v>19</v>
      </c>
      <c r="K1388" t="s">
        <v>791</v>
      </c>
      <c r="L1388" t="s">
        <v>792</v>
      </c>
      <c r="M1388" t="s">
        <v>643</v>
      </c>
      <c r="N1388" t="s">
        <v>756</v>
      </c>
      <c r="O1388">
        <v>63</v>
      </c>
      <c r="P1388">
        <v>35</v>
      </c>
      <c r="Q1388">
        <v>0</v>
      </c>
      <c r="R1388">
        <v>46</v>
      </c>
      <c r="S1388">
        <v>58</v>
      </c>
      <c r="T1388">
        <v>0</v>
      </c>
      <c r="U1388">
        <v>9</v>
      </c>
      <c r="V1388">
        <v>59</v>
      </c>
      <c r="W1388">
        <v>4</v>
      </c>
      <c r="X1388">
        <v>3</v>
      </c>
      <c r="Y1388">
        <v>7</v>
      </c>
      <c r="Z1388">
        <v>9</v>
      </c>
      <c r="AA1388">
        <v>3</v>
      </c>
      <c r="AB1388">
        <v>581055126</v>
      </c>
      <c r="AD1388">
        <v>368.93</v>
      </c>
    </row>
    <row r="1389" spans="1:30">
      <c r="A1389" t="s">
        <v>1325</v>
      </c>
      <c r="B1389" t="s">
        <v>1326</v>
      </c>
      <c r="C1389" s="3">
        <v>585133</v>
      </c>
      <c r="D1389" s="19" t="str">
        <f t="shared" si="21"/>
        <v>58</v>
      </c>
      <c r="E1389" t="s">
        <v>753</v>
      </c>
      <c r="F1389" t="s">
        <v>788</v>
      </c>
      <c r="G1389" t="s">
        <v>1327</v>
      </c>
      <c r="H1389" t="s">
        <v>1328</v>
      </c>
      <c r="I1389">
        <v>220</v>
      </c>
      <c r="J1389" t="s">
        <v>19</v>
      </c>
      <c r="K1389" t="s">
        <v>791</v>
      </c>
      <c r="L1389" t="s">
        <v>792</v>
      </c>
      <c r="M1389" t="s">
        <v>643</v>
      </c>
      <c r="N1389" t="s">
        <v>756</v>
      </c>
      <c r="O1389">
        <v>65</v>
      </c>
      <c r="P1389">
        <v>0</v>
      </c>
      <c r="Q1389">
        <v>0</v>
      </c>
      <c r="R1389">
        <v>52</v>
      </c>
      <c r="S1389">
        <v>51</v>
      </c>
      <c r="T1389">
        <v>0</v>
      </c>
      <c r="U1389">
        <v>23</v>
      </c>
      <c r="V1389">
        <v>65</v>
      </c>
      <c r="W1389">
        <v>0</v>
      </c>
      <c r="X1389">
        <v>8</v>
      </c>
      <c r="Y1389">
        <v>8</v>
      </c>
      <c r="Z1389">
        <v>23</v>
      </c>
      <c r="AA1389">
        <v>13</v>
      </c>
      <c r="AB1389">
        <v>581125133</v>
      </c>
      <c r="AD1389">
        <v>589.9</v>
      </c>
    </row>
    <row r="1390" spans="1:30">
      <c r="A1390" t="s">
        <v>1346</v>
      </c>
      <c r="B1390" t="s">
        <v>1347</v>
      </c>
      <c r="C1390" s="3">
        <v>585140</v>
      </c>
      <c r="D1390" s="19" t="str">
        <f t="shared" si="21"/>
        <v>58</v>
      </c>
      <c r="E1390" t="s">
        <v>753</v>
      </c>
      <c r="F1390" t="s">
        <v>1126</v>
      </c>
      <c r="G1390" t="s">
        <v>1348</v>
      </c>
      <c r="H1390" t="s">
        <v>1349</v>
      </c>
      <c r="I1390">
        <v>356</v>
      </c>
      <c r="J1390" t="s">
        <v>19</v>
      </c>
      <c r="K1390" t="s">
        <v>791</v>
      </c>
      <c r="L1390" t="s">
        <v>792</v>
      </c>
      <c r="M1390" t="s">
        <v>643</v>
      </c>
      <c r="N1390" t="s">
        <v>756</v>
      </c>
      <c r="O1390">
        <v>95</v>
      </c>
      <c r="P1390">
        <v>75</v>
      </c>
      <c r="Q1390">
        <v>47</v>
      </c>
      <c r="R1390">
        <v>83</v>
      </c>
      <c r="S1390">
        <v>73</v>
      </c>
      <c r="T1390">
        <v>5</v>
      </c>
      <c r="U1390">
        <v>0</v>
      </c>
      <c r="V1390">
        <v>93</v>
      </c>
      <c r="W1390">
        <v>2</v>
      </c>
      <c r="X1390">
        <v>24</v>
      </c>
      <c r="Y1390">
        <v>26</v>
      </c>
      <c r="Z1390">
        <v>51</v>
      </c>
      <c r="AA1390">
        <v>15</v>
      </c>
      <c r="AB1390">
        <v>581125140</v>
      </c>
      <c r="AD1390">
        <v>121.06</v>
      </c>
    </row>
    <row r="1391" spans="1:30">
      <c r="A1391" t="s">
        <v>1329</v>
      </c>
      <c r="B1391" t="s">
        <v>1330</v>
      </c>
      <c r="C1391" s="3">
        <v>585147</v>
      </c>
      <c r="D1391" s="19" t="str">
        <f t="shared" si="21"/>
        <v>58</v>
      </c>
      <c r="E1391" t="s">
        <v>753</v>
      </c>
      <c r="F1391" t="s">
        <v>1126</v>
      </c>
      <c r="G1391" t="s">
        <v>1331</v>
      </c>
      <c r="H1391" t="s">
        <v>1332</v>
      </c>
      <c r="I1391">
        <v>317</v>
      </c>
      <c r="J1391" t="s">
        <v>19</v>
      </c>
      <c r="K1391" t="s">
        <v>791</v>
      </c>
      <c r="L1391" t="s">
        <v>792</v>
      </c>
      <c r="M1391" t="s">
        <v>643</v>
      </c>
      <c r="N1391" t="s">
        <v>756</v>
      </c>
      <c r="O1391">
        <v>108</v>
      </c>
      <c r="P1391">
        <v>16</v>
      </c>
      <c r="Q1391">
        <v>14</v>
      </c>
      <c r="R1391">
        <v>98</v>
      </c>
      <c r="S1391">
        <v>102</v>
      </c>
      <c r="T1391">
        <v>14</v>
      </c>
      <c r="U1391">
        <v>20</v>
      </c>
      <c r="V1391">
        <v>98</v>
      </c>
      <c r="W1391">
        <v>10</v>
      </c>
      <c r="X1391">
        <v>7</v>
      </c>
      <c r="Y1391">
        <v>17</v>
      </c>
      <c r="Z1391">
        <v>17</v>
      </c>
      <c r="AA1391">
        <v>10</v>
      </c>
      <c r="AB1391">
        <v>581125147</v>
      </c>
      <c r="AD1391">
        <v>864.7</v>
      </c>
    </row>
    <row r="1392" spans="1:30">
      <c r="A1392" t="s">
        <v>1291</v>
      </c>
      <c r="B1392" t="s">
        <v>1292</v>
      </c>
      <c r="C1392" s="3">
        <v>585154</v>
      </c>
      <c r="D1392" s="19" t="str">
        <f t="shared" si="21"/>
        <v>58</v>
      </c>
      <c r="E1392" t="s">
        <v>753</v>
      </c>
      <c r="F1392" t="s">
        <v>1202</v>
      </c>
      <c r="G1392" t="s">
        <v>1293</v>
      </c>
      <c r="H1392" t="s">
        <v>1294</v>
      </c>
      <c r="I1392">
        <v>221</v>
      </c>
      <c r="J1392" t="s">
        <v>19</v>
      </c>
      <c r="K1392" t="s">
        <v>791</v>
      </c>
      <c r="L1392" t="s">
        <v>792</v>
      </c>
      <c r="M1392" t="s">
        <v>643</v>
      </c>
      <c r="N1392" t="s">
        <v>756</v>
      </c>
      <c r="O1392">
        <v>66</v>
      </c>
      <c r="P1392">
        <v>10</v>
      </c>
      <c r="Q1392">
        <v>0</v>
      </c>
      <c r="R1392">
        <v>64</v>
      </c>
      <c r="S1392">
        <v>61</v>
      </c>
      <c r="T1392">
        <v>0</v>
      </c>
      <c r="U1392">
        <v>11</v>
      </c>
      <c r="V1392">
        <v>42</v>
      </c>
      <c r="W1392">
        <v>24</v>
      </c>
      <c r="X1392">
        <v>2</v>
      </c>
      <c r="Y1392">
        <v>26</v>
      </c>
      <c r="Z1392">
        <v>17</v>
      </c>
      <c r="AA1392">
        <v>11</v>
      </c>
      <c r="AB1392">
        <v>580215154</v>
      </c>
      <c r="AD1392">
        <v>228.21</v>
      </c>
    </row>
    <row r="1393" spans="1:30">
      <c r="A1393" t="s">
        <v>1371</v>
      </c>
      <c r="B1393" t="s">
        <v>1372</v>
      </c>
      <c r="C1393" s="3">
        <v>585161</v>
      </c>
      <c r="D1393" s="19" t="str">
        <f t="shared" si="21"/>
        <v>58</v>
      </c>
      <c r="E1393" t="s">
        <v>753</v>
      </c>
      <c r="F1393" t="s">
        <v>1360</v>
      </c>
      <c r="G1393" t="s">
        <v>1373</v>
      </c>
      <c r="H1393" t="s">
        <v>1374</v>
      </c>
      <c r="I1393">
        <v>0</v>
      </c>
      <c r="J1393" t="s">
        <v>19</v>
      </c>
      <c r="K1393" t="s">
        <v>791</v>
      </c>
      <c r="L1393" t="s">
        <v>792</v>
      </c>
      <c r="M1393" t="s">
        <v>643</v>
      </c>
      <c r="N1393" t="s">
        <v>756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580565161</v>
      </c>
      <c r="AD1393">
        <v>107.93</v>
      </c>
    </row>
    <row r="1394" spans="1:30">
      <c r="A1394" t="s">
        <v>4096</v>
      </c>
      <c r="B1394" t="s">
        <v>4097</v>
      </c>
      <c r="C1394" s="3">
        <v>620007</v>
      </c>
      <c r="D1394" s="19" t="str">
        <f t="shared" si="21"/>
        <v>62</v>
      </c>
      <c r="E1394" t="s">
        <v>638</v>
      </c>
      <c r="F1394" t="s">
        <v>2182</v>
      </c>
      <c r="G1394" t="s">
        <v>4098</v>
      </c>
      <c r="H1394" t="s">
        <v>4099</v>
      </c>
      <c r="I1394">
        <v>899</v>
      </c>
      <c r="J1394" t="s">
        <v>33</v>
      </c>
      <c r="K1394" t="s">
        <v>34</v>
      </c>
      <c r="L1394" t="s">
        <v>642</v>
      </c>
      <c r="M1394" t="s">
        <v>643</v>
      </c>
      <c r="N1394" t="s">
        <v>644</v>
      </c>
      <c r="O1394">
        <v>322</v>
      </c>
      <c r="P1394">
        <v>303</v>
      </c>
      <c r="Q1394">
        <v>258</v>
      </c>
      <c r="R1394">
        <v>314</v>
      </c>
      <c r="S1394">
        <v>320</v>
      </c>
      <c r="T1394">
        <v>106</v>
      </c>
      <c r="U1394">
        <v>57</v>
      </c>
      <c r="V1394">
        <v>320</v>
      </c>
      <c r="W1394">
        <v>2</v>
      </c>
      <c r="X1394">
        <v>7</v>
      </c>
      <c r="Y1394">
        <v>9</v>
      </c>
      <c r="Z1394">
        <v>19</v>
      </c>
      <c r="AA1394">
        <v>10</v>
      </c>
      <c r="AB1394">
        <v>620070007</v>
      </c>
      <c r="AD1394">
        <v>97.74</v>
      </c>
    </row>
    <row r="1395" spans="1:30">
      <c r="A1395" t="s">
        <v>4410</v>
      </c>
      <c r="B1395" t="s">
        <v>4411</v>
      </c>
      <c r="C1395" s="3">
        <v>620014</v>
      </c>
      <c r="D1395" s="19" t="str">
        <f t="shared" si="21"/>
        <v>62</v>
      </c>
      <c r="E1395" t="s">
        <v>638</v>
      </c>
      <c r="F1395" t="s">
        <v>2182</v>
      </c>
      <c r="G1395" t="s">
        <v>4412</v>
      </c>
      <c r="H1395" t="s">
        <v>4413</v>
      </c>
      <c r="I1395">
        <v>53618</v>
      </c>
      <c r="J1395" t="s">
        <v>33</v>
      </c>
      <c r="K1395" t="s">
        <v>34</v>
      </c>
      <c r="L1395" t="s">
        <v>642</v>
      </c>
      <c r="M1395" t="s">
        <v>643</v>
      </c>
      <c r="N1395" t="s">
        <v>644</v>
      </c>
      <c r="O1395">
        <v>17102</v>
      </c>
      <c r="P1395">
        <v>17046</v>
      </c>
      <c r="Q1395">
        <v>15952</v>
      </c>
      <c r="R1395">
        <v>12376</v>
      </c>
      <c r="S1395">
        <v>16900</v>
      </c>
      <c r="T1395">
        <v>15183</v>
      </c>
      <c r="U1395">
        <v>1900</v>
      </c>
      <c r="V1395">
        <v>16439</v>
      </c>
      <c r="W1395">
        <v>663</v>
      </c>
      <c r="X1395">
        <v>358</v>
      </c>
      <c r="Y1395">
        <v>1021</v>
      </c>
      <c r="Z1395">
        <v>1047</v>
      </c>
      <c r="AA1395">
        <v>628</v>
      </c>
      <c r="AB1395">
        <v>620070014</v>
      </c>
      <c r="AD1395">
        <v>175.8</v>
      </c>
    </row>
    <row r="1396" spans="1:30">
      <c r="A1396" t="s">
        <v>4151</v>
      </c>
      <c r="B1396" t="s">
        <v>4152</v>
      </c>
      <c r="C1396" s="3">
        <v>620021</v>
      </c>
      <c r="D1396" s="19" t="str">
        <f t="shared" si="21"/>
        <v>62</v>
      </c>
      <c r="E1396" t="s">
        <v>638</v>
      </c>
      <c r="F1396" t="s">
        <v>2512</v>
      </c>
      <c r="G1396" t="s">
        <v>4153</v>
      </c>
      <c r="H1396" t="s">
        <v>4154</v>
      </c>
      <c r="I1396">
        <v>4868</v>
      </c>
      <c r="J1396" t="s">
        <v>33</v>
      </c>
      <c r="K1396" t="s">
        <v>34</v>
      </c>
      <c r="L1396" t="s">
        <v>642</v>
      </c>
      <c r="M1396" t="s">
        <v>643</v>
      </c>
      <c r="N1396" t="s">
        <v>644</v>
      </c>
      <c r="O1396">
        <v>1354</v>
      </c>
      <c r="P1396">
        <v>1207</v>
      </c>
      <c r="Q1396">
        <v>1013</v>
      </c>
      <c r="R1396">
        <v>1309</v>
      </c>
      <c r="S1396">
        <v>1297</v>
      </c>
      <c r="T1396">
        <v>874</v>
      </c>
      <c r="U1396">
        <v>253</v>
      </c>
      <c r="V1396">
        <v>1322</v>
      </c>
      <c r="W1396">
        <v>32</v>
      </c>
      <c r="X1396">
        <v>125</v>
      </c>
      <c r="Y1396">
        <v>157</v>
      </c>
      <c r="Z1396">
        <v>246</v>
      </c>
      <c r="AA1396">
        <v>99</v>
      </c>
      <c r="AB1396">
        <v>620140021</v>
      </c>
      <c r="AD1396">
        <v>156.44999999999999</v>
      </c>
    </row>
    <row r="1397" spans="1:30">
      <c r="A1397" t="s">
        <v>4107</v>
      </c>
      <c r="B1397" t="s">
        <v>4108</v>
      </c>
      <c r="C1397" s="3">
        <v>620028</v>
      </c>
      <c r="D1397" s="19" t="str">
        <f t="shared" si="21"/>
        <v>62</v>
      </c>
      <c r="E1397" t="s">
        <v>638</v>
      </c>
      <c r="F1397" t="s">
        <v>2512</v>
      </c>
      <c r="G1397" t="s">
        <v>4109</v>
      </c>
      <c r="H1397" t="s">
        <v>4110</v>
      </c>
      <c r="I1397">
        <v>10642</v>
      </c>
      <c r="J1397" t="s">
        <v>33</v>
      </c>
      <c r="K1397" t="s">
        <v>34</v>
      </c>
      <c r="L1397" t="s">
        <v>642</v>
      </c>
      <c r="M1397" t="s">
        <v>643</v>
      </c>
      <c r="N1397" t="s">
        <v>644</v>
      </c>
      <c r="O1397">
        <v>3403</v>
      </c>
      <c r="P1397">
        <v>3242</v>
      </c>
      <c r="Q1397">
        <v>3060</v>
      </c>
      <c r="R1397">
        <v>3351</v>
      </c>
      <c r="S1397">
        <v>3352</v>
      </c>
      <c r="T1397">
        <v>2725</v>
      </c>
      <c r="U1397">
        <v>521</v>
      </c>
      <c r="V1397">
        <v>3269</v>
      </c>
      <c r="W1397">
        <v>134</v>
      </c>
      <c r="X1397">
        <v>77</v>
      </c>
      <c r="Y1397">
        <v>211</v>
      </c>
      <c r="Z1397">
        <v>223</v>
      </c>
      <c r="AA1397">
        <v>121</v>
      </c>
      <c r="AB1397">
        <v>620140028</v>
      </c>
      <c r="AD1397">
        <v>184.37</v>
      </c>
    </row>
    <row r="1398" spans="1:30">
      <c r="A1398" t="s">
        <v>4115</v>
      </c>
      <c r="B1398" t="s">
        <v>4116</v>
      </c>
      <c r="C1398" s="3">
        <v>620035</v>
      </c>
      <c r="D1398" s="19" t="str">
        <f t="shared" si="21"/>
        <v>62</v>
      </c>
      <c r="E1398" t="s">
        <v>638</v>
      </c>
      <c r="F1398" t="s">
        <v>2512</v>
      </c>
      <c r="G1398" t="s">
        <v>4117</v>
      </c>
      <c r="H1398" t="s">
        <v>4118</v>
      </c>
      <c r="I1398">
        <v>1893</v>
      </c>
      <c r="J1398" t="s">
        <v>33</v>
      </c>
      <c r="K1398" t="s">
        <v>34</v>
      </c>
      <c r="L1398" t="s">
        <v>642</v>
      </c>
      <c r="M1398" t="s">
        <v>643</v>
      </c>
      <c r="N1398" t="s">
        <v>644</v>
      </c>
      <c r="O1398">
        <v>503</v>
      </c>
      <c r="P1398">
        <v>485</v>
      </c>
      <c r="Q1398">
        <v>440</v>
      </c>
      <c r="R1398">
        <v>401</v>
      </c>
      <c r="S1398">
        <v>489</v>
      </c>
      <c r="T1398">
        <v>342</v>
      </c>
      <c r="U1398">
        <v>99</v>
      </c>
      <c r="V1398">
        <v>494</v>
      </c>
      <c r="W1398">
        <v>9</v>
      </c>
      <c r="X1398">
        <v>20</v>
      </c>
      <c r="Y1398">
        <v>29</v>
      </c>
      <c r="Z1398">
        <v>61</v>
      </c>
      <c r="AA1398">
        <v>30</v>
      </c>
      <c r="AB1398">
        <v>620140035</v>
      </c>
      <c r="AD1398">
        <v>102.76</v>
      </c>
    </row>
    <row r="1399" spans="1:30">
      <c r="A1399" t="s">
        <v>4147</v>
      </c>
      <c r="B1399" t="s">
        <v>4148</v>
      </c>
      <c r="C1399" s="3">
        <v>620042</v>
      </c>
      <c r="D1399" s="19" t="str">
        <f t="shared" si="21"/>
        <v>62</v>
      </c>
      <c r="E1399" t="s">
        <v>638</v>
      </c>
      <c r="F1399" t="s">
        <v>2512</v>
      </c>
      <c r="G1399" t="s">
        <v>4149</v>
      </c>
      <c r="H1399" t="s">
        <v>4150</v>
      </c>
      <c r="I1399">
        <v>1207</v>
      </c>
      <c r="J1399" t="s">
        <v>33</v>
      </c>
      <c r="K1399" t="s">
        <v>34</v>
      </c>
      <c r="L1399" t="s">
        <v>642</v>
      </c>
      <c r="M1399" t="s">
        <v>643</v>
      </c>
      <c r="N1399" t="s">
        <v>644</v>
      </c>
      <c r="O1399">
        <v>344</v>
      </c>
      <c r="P1399">
        <v>324</v>
      </c>
      <c r="Q1399">
        <v>311</v>
      </c>
      <c r="R1399">
        <v>333</v>
      </c>
      <c r="S1399">
        <v>338</v>
      </c>
      <c r="T1399">
        <v>85</v>
      </c>
      <c r="U1399">
        <v>89</v>
      </c>
      <c r="V1399">
        <v>330</v>
      </c>
      <c r="W1399">
        <v>14</v>
      </c>
      <c r="X1399">
        <v>6</v>
      </c>
      <c r="Y1399">
        <v>20</v>
      </c>
      <c r="Z1399">
        <v>34</v>
      </c>
      <c r="AA1399">
        <v>23</v>
      </c>
      <c r="AB1399">
        <v>620140042</v>
      </c>
      <c r="AD1399">
        <v>103.11</v>
      </c>
    </row>
    <row r="1400" spans="1:30">
      <c r="A1400" t="s">
        <v>4128</v>
      </c>
      <c r="B1400" t="s">
        <v>4129</v>
      </c>
      <c r="C1400" s="3">
        <v>620049</v>
      </c>
      <c r="D1400" s="19" t="str">
        <f t="shared" si="21"/>
        <v>62</v>
      </c>
      <c r="E1400" t="s">
        <v>638</v>
      </c>
      <c r="F1400" t="s">
        <v>2512</v>
      </c>
      <c r="G1400" t="s">
        <v>4130</v>
      </c>
      <c r="H1400" t="s">
        <v>4131</v>
      </c>
      <c r="I1400">
        <v>8234</v>
      </c>
      <c r="J1400" t="s">
        <v>33</v>
      </c>
      <c r="K1400" t="s">
        <v>34</v>
      </c>
      <c r="L1400" t="s">
        <v>642</v>
      </c>
      <c r="M1400" t="s">
        <v>643</v>
      </c>
      <c r="N1400" t="s">
        <v>644</v>
      </c>
      <c r="O1400">
        <v>2416</v>
      </c>
      <c r="P1400">
        <v>2251</v>
      </c>
      <c r="Q1400">
        <v>1653</v>
      </c>
      <c r="R1400">
        <v>2246</v>
      </c>
      <c r="S1400">
        <v>2336</v>
      </c>
      <c r="T1400">
        <v>1441</v>
      </c>
      <c r="U1400">
        <v>426</v>
      </c>
      <c r="V1400">
        <v>2346</v>
      </c>
      <c r="W1400">
        <v>70</v>
      </c>
      <c r="X1400">
        <v>85</v>
      </c>
      <c r="Y1400">
        <v>155</v>
      </c>
      <c r="Z1400">
        <v>314</v>
      </c>
      <c r="AA1400">
        <v>185</v>
      </c>
      <c r="AB1400">
        <v>620140049</v>
      </c>
      <c r="AD1400">
        <v>108.69</v>
      </c>
    </row>
    <row r="1401" spans="1:30">
      <c r="A1401" t="s">
        <v>4132</v>
      </c>
      <c r="B1401" t="s">
        <v>4133</v>
      </c>
      <c r="C1401" s="3">
        <v>620056</v>
      </c>
      <c r="D1401" s="19" t="str">
        <f t="shared" si="21"/>
        <v>62</v>
      </c>
      <c r="E1401" t="s">
        <v>638</v>
      </c>
      <c r="F1401" t="s">
        <v>2512</v>
      </c>
      <c r="G1401" t="s">
        <v>4134</v>
      </c>
      <c r="H1401" t="s">
        <v>4135</v>
      </c>
      <c r="I1401">
        <v>6797</v>
      </c>
      <c r="J1401" t="s">
        <v>33</v>
      </c>
      <c r="K1401" t="s">
        <v>34</v>
      </c>
      <c r="L1401" t="s">
        <v>642</v>
      </c>
      <c r="M1401" t="s">
        <v>643</v>
      </c>
      <c r="N1401" t="s">
        <v>644</v>
      </c>
      <c r="O1401">
        <v>2054</v>
      </c>
      <c r="P1401">
        <v>1785</v>
      </c>
      <c r="Q1401">
        <v>1638</v>
      </c>
      <c r="R1401">
        <v>1697</v>
      </c>
      <c r="S1401">
        <v>2009</v>
      </c>
      <c r="T1401">
        <v>1570</v>
      </c>
      <c r="U1401">
        <v>381</v>
      </c>
      <c r="V1401">
        <v>1948</v>
      </c>
      <c r="W1401">
        <v>106</v>
      </c>
      <c r="X1401">
        <v>49</v>
      </c>
      <c r="Y1401">
        <v>155</v>
      </c>
      <c r="Z1401">
        <v>183</v>
      </c>
      <c r="AA1401">
        <v>94</v>
      </c>
      <c r="AB1401">
        <v>620140056</v>
      </c>
      <c r="AD1401">
        <v>117.02</v>
      </c>
    </row>
    <row r="1402" spans="1:30">
      <c r="A1402" t="s">
        <v>4111</v>
      </c>
      <c r="B1402" t="s">
        <v>4112</v>
      </c>
      <c r="C1402" s="3">
        <v>620063</v>
      </c>
      <c r="D1402" s="19" t="str">
        <f t="shared" si="21"/>
        <v>62</v>
      </c>
      <c r="E1402" t="s">
        <v>638</v>
      </c>
      <c r="F1402" t="s">
        <v>2512</v>
      </c>
      <c r="G1402" t="s">
        <v>4113</v>
      </c>
      <c r="H1402" t="s">
        <v>4114</v>
      </c>
      <c r="I1402">
        <v>1032</v>
      </c>
      <c r="J1402" t="s">
        <v>33</v>
      </c>
      <c r="K1402" t="s">
        <v>34</v>
      </c>
      <c r="L1402" t="s">
        <v>642</v>
      </c>
      <c r="M1402" t="s">
        <v>643</v>
      </c>
      <c r="N1402" t="s">
        <v>644</v>
      </c>
      <c r="O1402">
        <v>318</v>
      </c>
      <c r="P1402">
        <v>207</v>
      </c>
      <c r="Q1402">
        <v>199</v>
      </c>
      <c r="R1402">
        <v>312</v>
      </c>
      <c r="S1402">
        <v>306</v>
      </c>
      <c r="T1402">
        <v>131</v>
      </c>
      <c r="U1402">
        <v>88</v>
      </c>
      <c r="V1402">
        <v>311</v>
      </c>
      <c r="W1402">
        <v>7</v>
      </c>
      <c r="X1402">
        <v>4</v>
      </c>
      <c r="Y1402">
        <v>11</v>
      </c>
      <c r="Z1402">
        <v>26</v>
      </c>
      <c r="AA1402">
        <v>11</v>
      </c>
      <c r="AB1402">
        <v>620140063</v>
      </c>
      <c r="AD1402">
        <v>252.48</v>
      </c>
    </row>
    <row r="1403" spans="1:30">
      <c r="A1403" t="s">
        <v>4027</v>
      </c>
      <c r="B1403" t="s">
        <v>4028</v>
      </c>
      <c r="C1403" s="3">
        <v>620070</v>
      </c>
      <c r="D1403" s="19" t="str">
        <f t="shared" si="21"/>
        <v>62</v>
      </c>
      <c r="E1403" t="s">
        <v>638</v>
      </c>
      <c r="F1403" t="s">
        <v>4029</v>
      </c>
      <c r="G1403" t="s">
        <v>4030</v>
      </c>
      <c r="H1403" t="s">
        <v>4031</v>
      </c>
      <c r="I1403">
        <v>19009</v>
      </c>
      <c r="J1403" t="s">
        <v>33</v>
      </c>
      <c r="K1403" t="s">
        <v>34</v>
      </c>
      <c r="L1403" t="s">
        <v>642</v>
      </c>
      <c r="M1403" t="s">
        <v>643</v>
      </c>
      <c r="N1403" t="s">
        <v>644</v>
      </c>
      <c r="O1403">
        <v>6275</v>
      </c>
      <c r="P1403">
        <v>5079</v>
      </c>
      <c r="Q1403">
        <v>3269</v>
      </c>
      <c r="R1403">
        <v>5150</v>
      </c>
      <c r="S1403">
        <v>5974</v>
      </c>
      <c r="T1403">
        <v>2373</v>
      </c>
      <c r="U1403">
        <v>1062</v>
      </c>
      <c r="V1403">
        <v>5944</v>
      </c>
      <c r="W1403">
        <v>331</v>
      </c>
      <c r="X1403">
        <v>474</v>
      </c>
      <c r="Y1403">
        <v>805</v>
      </c>
      <c r="Z1403">
        <v>768</v>
      </c>
      <c r="AA1403">
        <v>267</v>
      </c>
      <c r="AB1403">
        <v>620210070</v>
      </c>
      <c r="AD1403">
        <v>1364.78</v>
      </c>
    </row>
    <row r="1404" spans="1:30">
      <c r="A1404" t="s">
        <v>4044</v>
      </c>
      <c r="B1404" t="s">
        <v>4045</v>
      </c>
      <c r="C1404" s="3">
        <v>620077</v>
      </c>
      <c r="D1404" s="19" t="str">
        <f t="shared" si="21"/>
        <v>62</v>
      </c>
      <c r="E1404" t="s">
        <v>638</v>
      </c>
      <c r="F1404" t="s">
        <v>4029</v>
      </c>
      <c r="G1404" t="s">
        <v>4046</v>
      </c>
      <c r="H1404" t="s">
        <v>4047</v>
      </c>
      <c r="I1404">
        <v>112887</v>
      </c>
      <c r="J1404" t="s">
        <v>33</v>
      </c>
      <c r="K1404" t="s">
        <v>34</v>
      </c>
      <c r="L1404" t="s">
        <v>642</v>
      </c>
      <c r="M1404" t="s">
        <v>643</v>
      </c>
      <c r="N1404" t="s">
        <v>644</v>
      </c>
      <c r="O1404">
        <v>35220</v>
      </c>
      <c r="P1404">
        <v>33387</v>
      </c>
      <c r="Q1404">
        <v>30974</v>
      </c>
      <c r="R1404">
        <v>32205</v>
      </c>
      <c r="S1404">
        <v>34032</v>
      </c>
      <c r="T1404">
        <v>19632</v>
      </c>
      <c r="U1404">
        <v>6213</v>
      </c>
      <c r="V1404">
        <v>33856</v>
      </c>
      <c r="W1404">
        <v>1364</v>
      </c>
      <c r="X1404">
        <v>2459</v>
      </c>
      <c r="Y1404">
        <v>3823</v>
      </c>
      <c r="Z1404">
        <v>3787</v>
      </c>
      <c r="AA1404">
        <v>1027</v>
      </c>
      <c r="AB1404">
        <v>620210077</v>
      </c>
      <c r="AD1404">
        <v>256.37</v>
      </c>
    </row>
    <row r="1405" spans="1:30">
      <c r="A1405" t="s">
        <v>4102</v>
      </c>
      <c r="B1405" t="s">
        <v>4103</v>
      </c>
      <c r="C1405" s="3">
        <v>620084</v>
      </c>
      <c r="D1405" s="19" t="str">
        <f t="shared" si="21"/>
        <v>62</v>
      </c>
      <c r="E1405" t="s">
        <v>638</v>
      </c>
      <c r="F1405" t="s">
        <v>4104</v>
      </c>
      <c r="G1405" t="s">
        <v>4105</v>
      </c>
      <c r="H1405" t="s">
        <v>4106</v>
      </c>
      <c r="I1405">
        <v>6253</v>
      </c>
      <c r="J1405" t="s">
        <v>33</v>
      </c>
      <c r="K1405" t="s">
        <v>34</v>
      </c>
      <c r="L1405" t="s">
        <v>642</v>
      </c>
      <c r="M1405" t="s">
        <v>643</v>
      </c>
      <c r="N1405" t="s">
        <v>644</v>
      </c>
      <c r="O1405">
        <v>1978</v>
      </c>
      <c r="P1405">
        <v>1773</v>
      </c>
      <c r="Q1405">
        <v>1631</v>
      </c>
      <c r="R1405">
        <v>1924</v>
      </c>
      <c r="S1405">
        <v>1927</v>
      </c>
      <c r="T1405">
        <v>154</v>
      </c>
      <c r="U1405">
        <v>307</v>
      </c>
      <c r="V1405">
        <v>1906</v>
      </c>
      <c r="W1405">
        <v>72</v>
      </c>
      <c r="X1405">
        <v>71</v>
      </c>
      <c r="Y1405">
        <v>143</v>
      </c>
      <c r="Z1405">
        <v>162</v>
      </c>
      <c r="AA1405">
        <v>61</v>
      </c>
      <c r="AB1405">
        <v>620280084</v>
      </c>
      <c r="AD1405">
        <v>84.9</v>
      </c>
    </row>
    <row r="1406" spans="1:30">
      <c r="A1406" t="s">
        <v>4182</v>
      </c>
      <c r="B1406" t="s">
        <v>4183</v>
      </c>
      <c r="C1406" s="3">
        <v>620098</v>
      </c>
      <c r="D1406" s="19" t="str">
        <f t="shared" si="21"/>
        <v>62</v>
      </c>
      <c r="E1406" t="s">
        <v>638</v>
      </c>
      <c r="F1406" t="s">
        <v>2666</v>
      </c>
      <c r="G1406" t="s">
        <v>4184</v>
      </c>
      <c r="H1406" t="s">
        <v>4185</v>
      </c>
      <c r="I1406">
        <v>5206</v>
      </c>
      <c r="J1406" t="s">
        <v>33</v>
      </c>
      <c r="K1406" t="s">
        <v>34</v>
      </c>
      <c r="L1406" t="s">
        <v>642</v>
      </c>
      <c r="M1406" t="s">
        <v>643</v>
      </c>
      <c r="N1406" t="s">
        <v>644</v>
      </c>
      <c r="O1406">
        <v>1584</v>
      </c>
      <c r="P1406">
        <v>1443</v>
      </c>
      <c r="Q1406">
        <v>906</v>
      </c>
      <c r="R1406">
        <v>246</v>
      </c>
      <c r="S1406">
        <v>1522</v>
      </c>
      <c r="T1406">
        <v>729</v>
      </c>
      <c r="U1406">
        <v>338</v>
      </c>
      <c r="V1406">
        <v>1544</v>
      </c>
      <c r="W1406">
        <v>40</v>
      </c>
      <c r="X1406">
        <v>86</v>
      </c>
      <c r="Y1406">
        <v>126</v>
      </c>
      <c r="Z1406">
        <v>201</v>
      </c>
      <c r="AA1406">
        <v>91</v>
      </c>
      <c r="AB1406">
        <v>620420098</v>
      </c>
      <c r="AD1406">
        <v>58.03</v>
      </c>
    </row>
    <row r="1407" spans="1:30">
      <c r="A1407" t="s">
        <v>4190</v>
      </c>
      <c r="B1407" t="s">
        <v>4191</v>
      </c>
      <c r="C1407" s="3">
        <v>620105</v>
      </c>
      <c r="D1407" s="19" t="str">
        <f t="shared" si="21"/>
        <v>62</v>
      </c>
      <c r="E1407" t="s">
        <v>638</v>
      </c>
      <c r="F1407" t="s">
        <v>2666</v>
      </c>
      <c r="G1407" t="s">
        <v>4192</v>
      </c>
      <c r="H1407" t="s">
        <v>4193</v>
      </c>
      <c r="I1407">
        <v>18032</v>
      </c>
      <c r="J1407" t="s">
        <v>33</v>
      </c>
      <c r="K1407" t="s">
        <v>34</v>
      </c>
      <c r="L1407" t="s">
        <v>642</v>
      </c>
      <c r="M1407" t="s">
        <v>643</v>
      </c>
      <c r="N1407" t="s">
        <v>644</v>
      </c>
      <c r="O1407">
        <v>5407</v>
      </c>
      <c r="P1407">
        <v>5286</v>
      </c>
      <c r="Q1407">
        <v>4991</v>
      </c>
      <c r="R1407">
        <v>4418</v>
      </c>
      <c r="S1407">
        <v>5349</v>
      </c>
      <c r="T1407">
        <v>3215</v>
      </c>
      <c r="U1407">
        <v>717</v>
      </c>
      <c r="V1407">
        <v>5126</v>
      </c>
      <c r="W1407">
        <v>281</v>
      </c>
      <c r="X1407">
        <v>179</v>
      </c>
      <c r="Y1407">
        <v>460</v>
      </c>
      <c r="Z1407">
        <v>451</v>
      </c>
      <c r="AA1407">
        <v>213</v>
      </c>
      <c r="AB1407">
        <v>620420105</v>
      </c>
      <c r="AD1407">
        <v>153.38</v>
      </c>
    </row>
    <row r="1408" spans="1:30">
      <c r="A1408" t="s">
        <v>4159</v>
      </c>
      <c r="B1408" t="s">
        <v>4160</v>
      </c>
      <c r="C1408" s="3">
        <v>620112</v>
      </c>
      <c r="D1408" s="19" t="str">
        <f t="shared" si="21"/>
        <v>62</v>
      </c>
      <c r="E1408" t="s">
        <v>638</v>
      </c>
      <c r="F1408" t="s">
        <v>2666</v>
      </c>
      <c r="G1408" t="s">
        <v>4161</v>
      </c>
      <c r="H1408" t="s">
        <v>4162</v>
      </c>
      <c r="I1408">
        <v>5992</v>
      </c>
      <c r="J1408" t="s">
        <v>33</v>
      </c>
      <c r="K1408" t="s">
        <v>34</v>
      </c>
      <c r="L1408" t="s">
        <v>642</v>
      </c>
      <c r="M1408" t="s">
        <v>643</v>
      </c>
      <c r="N1408" t="s">
        <v>644</v>
      </c>
      <c r="O1408">
        <v>1788</v>
      </c>
      <c r="P1408">
        <v>1278</v>
      </c>
      <c r="Q1408">
        <v>1041</v>
      </c>
      <c r="R1408">
        <v>1258</v>
      </c>
      <c r="S1408">
        <v>1695</v>
      </c>
      <c r="T1408">
        <v>909</v>
      </c>
      <c r="U1408">
        <v>554</v>
      </c>
      <c r="V1408">
        <v>1741</v>
      </c>
      <c r="W1408">
        <v>47</v>
      </c>
      <c r="X1408">
        <v>69</v>
      </c>
      <c r="Y1408">
        <v>116</v>
      </c>
      <c r="Z1408">
        <v>276</v>
      </c>
      <c r="AA1408">
        <v>124</v>
      </c>
      <c r="AB1408">
        <v>620420112</v>
      </c>
      <c r="AD1408">
        <v>72.510000000000005</v>
      </c>
    </row>
    <row r="1409" spans="1:30">
      <c r="A1409" t="s">
        <v>4155</v>
      </c>
      <c r="B1409" t="s">
        <v>4156</v>
      </c>
      <c r="C1409" s="3">
        <v>620119</v>
      </c>
      <c r="D1409" s="19" t="str">
        <f t="shared" si="21"/>
        <v>62</v>
      </c>
      <c r="E1409" t="s">
        <v>638</v>
      </c>
      <c r="F1409" t="s">
        <v>2666</v>
      </c>
      <c r="G1409" t="s">
        <v>4157</v>
      </c>
      <c r="H1409" t="s">
        <v>4158</v>
      </c>
      <c r="I1409">
        <v>4865</v>
      </c>
      <c r="J1409" t="s">
        <v>33</v>
      </c>
      <c r="K1409" t="s">
        <v>34</v>
      </c>
      <c r="L1409" t="s">
        <v>642</v>
      </c>
      <c r="M1409" t="s">
        <v>643</v>
      </c>
      <c r="N1409" t="s">
        <v>644</v>
      </c>
      <c r="O1409">
        <v>1373</v>
      </c>
      <c r="P1409">
        <v>1133</v>
      </c>
      <c r="Q1409">
        <v>824</v>
      </c>
      <c r="R1409">
        <v>433</v>
      </c>
      <c r="S1409">
        <v>1300</v>
      </c>
      <c r="T1409">
        <v>448</v>
      </c>
      <c r="U1409">
        <v>348</v>
      </c>
      <c r="V1409">
        <v>1306</v>
      </c>
      <c r="W1409">
        <v>67</v>
      </c>
      <c r="X1409">
        <v>47</v>
      </c>
      <c r="Y1409">
        <v>114</v>
      </c>
      <c r="Z1409">
        <v>198</v>
      </c>
      <c r="AA1409">
        <v>100</v>
      </c>
      <c r="AB1409">
        <v>620420119</v>
      </c>
      <c r="AD1409">
        <v>68.680000000000007</v>
      </c>
    </row>
    <row r="1410" spans="1:30">
      <c r="A1410" t="s">
        <v>4178</v>
      </c>
      <c r="B1410" t="s">
        <v>4179</v>
      </c>
      <c r="C1410" s="3">
        <v>620126</v>
      </c>
      <c r="D1410" s="19" t="str">
        <f t="shared" ref="D1410:D1473" si="22">MID(B1410,1,2)</f>
        <v>62</v>
      </c>
      <c r="E1410" t="s">
        <v>638</v>
      </c>
      <c r="F1410" t="s">
        <v>2666</v>
      </c>
      <c r="G1410" t="s">
        <v>4180</v>
      </c>
      <c r="H1410" t="s">
        <v>4181</v>
      </c>
      <c r="I1410">
        <v>24138</v>
      </c>
      <c r="J1410" t="s">
        <v>33</v>
      </c>
      <c r="K1410" t="s">
        <v>34</v>
      </c>
      <c r="L1410" t="s">
        <v>642</v>
      </c>
      <c r="M1410" t="s">
        <v>643</v>
      </c>
      <c r="N1410" t="s">
        <v>644</v>
      </c>
      <c r="O1410">
        <v>7488</v>
      </c>
      <c r="P1410">
        <v>6996</v>
      </c>
      <c r="Q1410">
        <v>6520</v>
      </c>
      <c r="R1410">
        <v>6836</v>
      </c>
      <c r="S1410">
        <v>7331</v>
      </c>
      <c r="T1410">
        <v>6306</v>
      </c>
      <c r="U1410">
        <v>1300</v>
      </c>
      <c r="V1410">
        <v>7160</v>
      </c>
      <c r="W1410">
        <v>328</v>
      </c>
      <c r="X1410">
        <v>141</v>
      </c>
      <c r="Y1410">
        <v>469</v>
      </c>
      <c r="Z1410">
        <v>564</v>
      </c>
      <c r="AA1410">
        <v>302</v>
      </c>
      <c r="AB1410">
        <v>620420126</v>
      </c>
      <c r="AD1410">
        <v>63.81</v>
      </c>
    </row>
    <row r="1411" spans="1:30">
      <c r="A1411" t="s">
        <v>4092</v>
      </c>
      <c r="B1411" t="s">
        <v>4093</v>
      </c>
      <c r="C1411" s="3">
        <v>620133</v>
      </c>
      <c r="D1411" s="19" t="str">
        <f t="shared" si="22"/>
        <v>62</v>
      </c>
      <c r="E1411" t="s">
        <v>638</v>
      </c>
      <c r="F1411" t="s">
        <v>2666</v>
      </c>
      <c r="G1411" t="s">
        <v>4094</v>
      </c>
      <c r="H1411" t="s">
        <v>4095</v>
      </c>
      <c r="I1411">
        <v>87492</v>
      </c>
      <c r="J1411" t="s">
        <v>33</v>
      </c>
      <c r="K1411" t="s">
        <v>34</v>
      </c>
      <c r="L1411" t="s">
        <v>642</v>
      </c>
      <c r="M1411" t="s">
        <v>643</v>
      </c>
      <c r="N1411" t="s">
        <v>644</v>
      </c>
      <c r="O1411">
        <v>27443</v>
      </c>
      <c r="P1411">
        <v>26048</v>
      </c>
      <c r="Q1411">
        <v>22412</v>
      </c>
      <c r="R1411">
        <v>22956</v>
      </c>
      <c r="S1411">
        <v>26733</v>
      </c>
      <c r="T1411">
        <v>21905</v>
      </c>
      <c r="U1411">
        <v>4749</v>
      </c>
      <c r="V1411">
        <v>26328</v>
      </c>
      <c r="W1411">
        <v>1115</v>
      </c>
      <c r="X1411">
        <v>1357</v>
      </c>
      <c r="Y1411">
        <v>2472</v>
      </c>
      <c r="Z1411">
        <v>2599</v>
      </c>
      <c r="AA1411">
        <v>1185</v>
      </c>
      <c r="AB1411">
        <v>620420133</v>
      </c>
      <c r="AD1411">
        <v>5108.57</v>
      </c>
    </row>
    <row r="1412" spans="1:30">
      <c r="A1412" t="s">
        <v>4186</v>
      </c>
      <c r="B1412" t="s">
        <v>4187</v>
      </c>
      <c r="C1412" s="3">
        <v>620140</v>
      </c>
      <c r="D1412" s="19" t="str">
        <f t="shared" si="22"/>
        <v>62</v>
      </c>
      <c r="E1412" t="s">
        <v>638</v>
      </c>
      <c r="F1412" t="s">
        <v>2666</v>
      </c>
      <c r="G1412" t="s">
        <v>4188</v>
      </c>
      <c r="H1412" t="s">
        <v>4189</v>
      </c>
      <c r="I1412">
        <v>3322</v>
      </c>
      <c r="J1412" t="s">
        <v>33</v>
      </c>
      <c r="K1412" t="s">
        <v>34</v>
      </c>
      <c r="L1412" t="s">
        <v>642</v>
      </c>
      <c r="M1412" t="s">
        <v>643</v>
      </c>
      <c r="N1412" t="s">
        <v>644</v>
      </c>
      <c r="O1412">
        <v>971</v>
      </c>
      <c r="P1412">
        <v>772</v>
      </c>
      <c r="Q1412">
        <v>610</v>
      </c>
      <c r="R1412">
        <v>800</v>
      </c>
      <c r="S1412">
        <v>945</v>
      </c>
      <c r="T1412">
        <v>303</v>
      </c>
      <c r="U1412">
        <v>289</v>
      </c>
      <c r="V1412">
        <v>946</v>
      </c>
      <c r="W1412">
        <v>25</v>
      </c>
      <c r="X1412">
        <v>45</v>
      </c>
      <c r="Y1412">
        <v>70</v>
      </c>
      <c r="Z1412">
        <v>115</v>
      </c>
      <c r="AA1412">
        <v>68</v>
      </c>
      <c r="AB1412">
        <v>620420140</v>
      </c>
      <c r="AD1412">
        <v>51.34</v>
      </c>
    </row>
    <row r="1413" spans="1:30">
      <c r="A1413" t="s">
        <v>4194</v>
      </c>
      <c r="B1413" t="s">
        <v>4195</v>
      </c>
      <c r="C1413" s="3">
        <v>620147</v>
      </c>
      <c r="D1413" s="19" t="str">
        <f t="shared" si="22"/>
        <v>62</v>
      </c>
      <c r="E1413" t="s">
        <v>638</v>
      </c>
      <c r="F1413" t="s">
        <v>2666</v>
      </c>
      <c r="G1413" t="s">
        <v>4196</v>
      </c>
      <c r="H1413" t="s">
        <v>4197</v>
      </c>
      <c r="I1413">
        <v>3788</v>
      </c>
      <c r="J1413" t="s">
        <v>33</v>
      </c>
      <c r="K1413" t="s">
        <v>34</v>
      </c>
      <c r="L1413" t="s">
        <v>642</v>
      </c>
      <c r="M1413" t="s">
        <v>643</v>
      </c>
      <c r="N1413" t="s">
        <v>644</v>
      </c>
      <c r="O1413">
        <v>1083</v>
      </c>
      <c r="P1413">
        <v>932</v>
      </c>
      <c r="Q1413">
        <v>809</v>
      </c>
      <c r="R1413">
        <v>842</v>
      </c>
      <c r="S1413">
        <v>1037</v>
      </c>
      <c r="T1413">
        <v>519</v>
      </c>
      <c r="U1413">
        <v>246</v>
      </c>
      <c r="V1413">
        <v>1034</v>
      </c>
      <c r="W1413">
        <v>49</v>
      </c>
      <c r="X1413">
        <v>33</v>
      </c>
      <c r="Y1413">
        <v>82</v>
      </c>
      <c r="Z1413">
        <v>126</v>
      </c>
      <c r="AA1413">
        <v>57</v>
      </c>
      <c r="AB1413">
        <v>620420147</v>
      </c>
      <c r="AD1413">
        <v>688.88</v>
      </c>
    </row>
    <row r="1414" spans="1:30">
      <c r="A1414" t="s">
        <v>4088</v>
      </c>
      <c r="B1414" t="s">
        <v>4089</v>
      </c>
      <c r="C1414" s="3">
        <v>620154</v>
      </c>
      <c r="D1414" s="19" t="str">
        <f t="shared" si="22"/>
        <v>62</v>
      </c>
      <c r="E1414" t="s">
        <v>638</v>
      </c>
      <c r="F1414" t="s">
        <v>2666</v>
      </c>
      <c r="G1414" t="s">
        <v>4090</v>
      </c>
      <c r="H1414" t="s">
        <v>4091</v>
      </c>
      <c r="I1414">
        <v>8629</v>
      </c>
      <c r="J1414" t="s">
        <v>33</v>
      </c>
      <c r="K1414" t="s">
        <v>34</v>
      </c>
      <c r="L1414" t="s">
        <v>642</v>
      </c>
      <c r="M1414" t="s">
        <v>643</v>
      </c>
      <c r="N1414" t="s">
        <v>644</v>
      </c>
      <c r="O1414">
        <v>2517</v>
      </c>
      <c r="P1414">
        <v>2311</v>
      </c>
      <c r="Q1414">
        <v>1904</v>
      </c>
      <c r="R1414">
        <v>1751</v>
      </c>
      <c r="S1414">
        <v>2419</v>
      </c>
      <c r="T1414">
        <v>1667</v>
      </c>
      <c r="U1414">
        <v>499</v>
      </c>
      <c r="V1414">
        <v>2466</v>
      </c>
      <c r="W1414">
        <v>51</v>
      </c>
      <c r="X1414">
        <v>55</v>
      </c>
      <c r="Y1414">
        <v>106</v>
      </c>
      <c r="Z1414">
        <v>277</v>
      </c>
      <c r="AA1414">
        <v>146</v>
      </c>
      <c r="AB1414">
        <v>620420154</v>
      </c>
      <c r="AD1414">
        <v>38.08</v>
      </c>
    </row>
    <row r="1415" spans="1:30">
      <c r="A1415" t="s">
        <v>4100</v>
      </c>
      <c r="B1415" t="s">
        <v>4101</v>
      </c>
      <c r="C1415" s="3">
        <v>620161</v>
      </c>
      <c r="D1415" s="19" t="str">
        <f t="shared" si="22"/>
        <v>62</v>
      </c>
      <c r="E1415" t="s">
        <v>638</v>
      </c>
      <c r="F1415" t="s">
        <v>2666</v>
      </c>
      <c r="G1415" t="s">
        <v>2665</v>
      </c>
      <c r="H1415" t="s">
        <v>2666</v>
      </c>
      <c r="I1415">
        <v>90655</v>
      </c>
      <c r="J1415" t="s">
        <v>33</v>
      </c>
      <c r="K1415" t="s">
        <v>34</v>
      </c>
      <c r="L1415" t="s">
        <v>642</v>
      </c>
      <c r="M1415" t="s">
        <v>643</v>
      </c>
      <c r="N1415" t="s">
        <v>644</v>
      </c>
      <c r="O1415">
        <v>28879</v>
      </c>
      <c r="P1415">
        <v>27440</v>
      </c>
      <c r="Q1415">
        <v>25420</v>
      </c>
      <c r="R1415">
        <v>20441</v>
      </c>
      <c r="S1415">
        <v>28168</v>
      </c>
      <c r="T1415">
        <v>21267</v>
      </c>
      <c r="U1415">
        <v>4239</v>
      </c>
      <c r="V1415">
        <v>27677</v>
      </c>
      <c r="W1415">
        <v>1202</v>
      </c>
      <c r="X1415">
        <v>621</v>
      </c>
      <c r="Y1415">
        <v>1823</v>
      </c>
      <c r="Z1415">
        <v>2327</v>
      </c>
      <c r="AA1415">
        <v>1293</v>
      </c>
      <c r="AB1415">
        <v>620420161</v>
      </c>
      <c r="AD1415">
        <v>491.51</v>
      </c>
    </row>
    <row r="1416" spans="1:30">
      <c r="A1416" t="s">
        <v>4198</v>
      </c>
      <c r="B1416" t="s">
        <v>4199</v>
      </c>
      <c r="C1416" s="3">
        <v>620168</v>
      </c>
      <c r="D1416" s="19" t="str">
        <f t="shared" si="22"/>
        <v>62</v>
      </c>
      <c r="E1416" t="s">
        <v>638</v>
      </c>
      <c r="F1416" t="s">
        <v>2666</v>
      </c>
      <c r="G1416" t="s">
        <v>4200</v>
      </c>
      <c r="H1416" t="s">
        <v>4201</v>
      </c>
      <c r="I1416">
        <v>7513</v>
      </c>
      <c r="J1416" t="s">
        <v>33</v>
      </c>
      <c r="K1416" t="s">
        <v>34</v>
      </c>
      <c r="L1416" t="s">
        <v>642</v>
      </c>
      <c r="M1416" t="s">
        <v>643</v>
      </c>
      <c r="N1416" t="s">
        <v>644</v>
      </c>
      <c r="O1416">
        <v>2162</v>
      </c>
      <c r="P1416">
        <v>1977</v>
      </c>
      <c r="Q1416">
        <v>1616</v>
      </c>
      <c r="R1416">
        <v>2054</v>
      </c>
      <c r="S1416">
        <v>2026</v>
      </c>
      <c r="T1416">
        <v>536</v>
      </c>
      <c r="U1416">
        <v>536</v>
      </c>
      <c r="V1416">
        <v>2099</v>
      </c>
      <c r="W1416">
        <v>63</v>
      </c>
      <c r="X1416">
        <v>88</v>
      </c>
      <c r="Y1416">
        <v>151</v>
      </c>
      <c r="Z1416">
        <v>332</v>
      </c>
      <c r="AA1416">
        <v>147</v>
      </c>
      <c r="AB1416">
        <v>620420168</v>
      </c>
      <c r="AD1416">
        <v>1077.5</v>
      </c>
    </row>
    <row r="1417" spans="1:30">
      <c r="A1417" t="s">
        <v>4202</v>
      </c>
      <c r="B1417" t="s">
        <v>4203</v>
      </c>
      <c r="C1417" s="3">
        <v>620175</v>
      </c>
      <c r="D1417" s="19" t="str">
        <f t="shared" si="22"/>
        <v>62</v>
      </c>
      <c r="E1417" t="s">
        <v>638</v>
      </c>
      <c r="F1417" t="s">
        <v>2666</v>
      </c>
      <c r="G1417" t="s">
        <v>4204</v>
      </c>
      <c r="H1417" t="s">
        <v>4205</v>
      </c>
      <c r="I1417">
        <v>2783</v>
      </c>
      <c r="J1417" t="s">
        <v>33</v>
      </c>
      <c r="K1417" t="s">
        <v>34</v>
      </c>
      <c r="L1417" t="s">
        <v>642</v>
      </c>
      <c r="M1417" t="s">
        <v>643</v>
      </c>
      <c r="N1417" t="s">
        <v>644</v>
      </c>
      <c r="O1417">
        <v>777</v>
      </c>
      <c r="P1417">
        <v>562</v>
      </c>
      <c r="Q1417">
        <v>437</v>
      </c>
      <c r="R1417">
        <v>750</v>
      </c>
      <c r="S1417">
        <v>743</v>
      </c>
      <c r="T1417">
        <v>8</v>
      </c>
      <c r="U1417">
        <v>282</v>
      </c>
      <c r="V1417">
        <v>766</v>
      </c>
      <c r="W1417">
        <v>11</v>
      </c>
      <c r="X1417">
        <v>40</v>
      </c>
      <c r="Y1417">
        <v>51</v>
      </c>
      <c r="Z1417">
        <v>102</v>
      </c>
      <c r="AA1417">
        <v>54</v>
      </c>
      <c r="AB1417">
        <v>620420175</v>
      </c>
      <c r="AD1417">
        <v>955.91</v>
      </c>
    </row>
    <row r="1418" spans="1:30">
      <c r="A1418" t="s">
        <v>4216</v>
      </c>
      <c r="B1418" t="s">
        <v>4217</v>
      </c>
      <c r="C1418" s="3">
        <v>620182</v>
      </c>
      <c r="D1418" s="19" t="str">
        <f t="shared" si="22"/>
        <v>62</v>
      </c>
      <c r="E1418" t="s">
        <v>638</v>
      </c>
      <c r="F1418" t="s">
        <v>2666</v>
      </c>
      <c r="G1418" t="s">
        <v>4218</v>
      </c>
      <c r="H1418" t="s">
        <v>4219</v>
      </c>
      <c r="I1418">
        <v>33089</v>
      </c>
      <c r="J1418" t="s">
        <v>33</v>
      </c>
      <c r="K1418" t="s">
        <v>34</v>
      </c>
      <c r="L1418" t="s">
        <v>642</v>
      </c>
      <c r="M1418" t="s">
        <v>643</v>
      </c>
      <c r="N1418" t="s">
        <v>644</v>
      </c>
      <c r="O1418">
        <v>10149</v>
      </c>
      <c r="P1418">
        <v>9553</v>
      </c>
      <c r="Q1418">
        <v>9187</v>
      </c>
      <c r="R1418">
        <v>9473</v>
      </c>
      <c r="S1418">
        <v>9940</v>
      </c>
      <c r="T1418">
        <v>7863</v>
      </c>
      <c r="U1418">
        <v>1452</v>
      </c>
      <c r="V1418">
        <v>9681</v>
      </c>
      <c r="W1418">
        <v>468</v>
      </c>
      <c r="X1418">
        <v>203</v>
      </c>
      <c r="Y1418">
        <v>671</v>
      </c>
      <c r="Z1418">
        <v>724</v>
      </c>
      <c r="AA1418">
        <v>354</v>
      </c>
      <c r="AB1418">
        <v>620420182</v>
      </c>
      <c r="AD1418">
        <v>1186.06</v>
      </c>
    </row>
    <row r="1419" spans="1:30">
      <c r="A1419" t="s">
        <v>636</v>
      </c>
      <c r="B1419" t="s">
        <v>637</v>
      </c>
      <c r="C1419" s="3">
        <v>620189</v>
      </c>
      <c r="D1419" s="19" t="str">
        <f t="shared" si="22"/>
        <v>62</v>
      </c>
      <c r="E1419" t="s">
        <v>638</v>
      </c>
      <c r="F1419" t="s">
        <v>639</v>
      </c>
      <c r="G1419" t="s">
        <v>640</v>
      </c>
      <c r="H1419" t="s">
        <v>641</v>
      </c>
      <c r="I1419">
        <v>973</v>
      </c>
      <c r="J1419" t="s">
        <v>33</v>
      </c>
      <c r="K1419" t="s">
        <v>34</v>
      </c>
      <c r="L1419" t="s">
        <v>642</v>
      </c>
      <c r="M1419" t="s">
        <v>643</v>
      </c>
      <c r="N1419" t="s">
        <v>644</v>
      </c>
      <c r="O1419">
        <v>278</v>
      </c>
      <c r="P1419">
        <v>254</v>
      </c>
      <c r="Q1419">
        <v>0</v>
      </c>
      <c r="R1419">
        <v>238</v>
      </c>
      <c r="S1419">
        <v>247</v>
      </c>
      <c r="T1419">
        <v>0</v>
      </c>
      <c r="U1419">
        <v>63</v>
      </c>
      <c r="V1419">
        <v>213</v>
      </c>
      <c r="W1419">
        <v>65</v>
      </c>
      <c r="X1419">
        <v>15</v>
      </c>
      <c r="Y1419">
        <v>80</v>
      </c>
      <c r="Z1419">
        <v>64</v>
      </c>
      <c r="AA1419">
        <v>17</v>
      </c>
      <c r="AB1419">
        <v>620490189</v>
      </c>
      <c r="AD1419">
        <v>100.84</v>
      </c>
    </row>
    <row r="1420" spans="1:30">
      <c r="A1420" t="s">
        <v>4084</v>
      </c>
      <c r="B1420" t="s">
        <v>4085</v>
      </c>
      <c r="C1420" s="3">
        <v>620196</v>
      </c>
      <c r="D1420" s="19" t="str">
        <f t="shared" si="22"/>
        <v>62</v>
      </c>
      <c r="E1420" t="s">
        <v>638</v>
      </c>
      <c r="F1420" t="s">
        <v>639</v>
      </c>
      <c r="G1420" t="s">
        <v>4086</v>
      </c>
      <c r="H1420" t="s">
        <v>4087</v>
      </c>
      <c r="I1420">
        <v>1542</v>
      </c>
      <c r="J1420" t="s">
        <v>33</v>
      </c>
      <c r="K1420" t="s">
        <v>34</v>
      </c>
      <c r="L1420" t="s">
        <v>642</v>
      </c>
      <c r="M1420" t="s">
        <v>643</v>
      </c>
      <c r="N1420" t="s">
        <v>644</v>
      </c>
      <c r="O1420">
        <v>469</v>
      </c>
      <c r="P1420">
        <v>468</v>
      </c>
      <c r="Q1420">
        <v>0</v>
      </c>
      <c r="R1420">
        <v>458</v>
      </c>
      <c r="S1420">
        <v>455</v>
      </c>
      <c r="T1420">
        <v>0</v>
      </c>
      <c r="U1420">
        <v>58</v>
      </c>
      <c r="V1420">
        <v>446</v>
      </c>
      <c r="W1420">
        <v>23</v>
      </c>
      <c r="X1420">
        <v>2</v>
      </c>
      <c r="Y1420">
        <v>25</v>
      </c>
      <c r="Z1420">
        <v>45</v>
      </c>
      <c r="AA1420">
        <v>21</v>
      </c>
      <c r="AB1420">
        <v>620490196</v>
      </c>
      <c r="AD1420">
        <v>74.3</v>
      </c>
    </row>
    <row r="1421" spans="1:30">
      <c r="A1421" t="s">
        <v>4023</v>
      </c>
      <c r="B1421" t="s">
        <v>4024</v>
      </c>
      <c r="C1421" s="3">
        <v>620203</v>
      </c>
      <c r="D1421" s="19" t="str">
        <f t="shared" si="22"/>
        <v>62</v>
      </c>
      <c r="E1421" t="s">
        <v>638</v>
      </c>
      <c r="F1421" t="s">
        <v>4025</v>
      </c>
      <c r="G1421" t="s">
        <v>4026</v>
      </c>
      <c r="H1421" t="s">
        <v>4025</v>
      </c>
      <c r="I1421">
        <v>565</v>
      </c>
      <c r="J1421" t="s">
        <v>33</v>
      </c>
      <c r="K1421" t="s">
        <v>34</v>
      </c>
      <c r="L1421" t="s">
        <v>642</v>
      </c>
      <c r="M1421" t="s">
        <v>643</v>
      </c>
      <c r="N1421" t="s">
        <v>644</v>
      </c>
      <c r="O1421">
        <v>160</v>
      </c>
      <c r="P1421">
        <v>139</v>
      </c>
      <c r="Q1421">
        <v>127</v>
      </c>
      <c r="R1421">
        <v>114</v>
      </c>
      <c r="S1421">
        <v>154</v>
      </c>
      <c r="T1421">
        <v>0</v>
      </c>
      <c r="U1421">
        <v>28</v>
      </c>
      <c r="V1421">
        <v>158</v>
      </c>
      <c r="W1421">
        <v>2</v>
      </c>
      <c r="X1421">
        <v>0</v>
      </c>
      <c r="Y1421">
        <v>2</v>
      </c>
      <c r="Z1421">
        <v>12</v>
      </c>
      <c r="AA1421">
        <v>4</v>
      </c>
      <c r="AB1421">
        <v>620560203</v>
      </c>
      <c r="AD1421">
        <v>79.84</v>
      </c>
    </row>
    <row r="1422" spans="1:30">
      <c r="A1422" t="s">
        <v>4220</v>
      </c>
      <c r="B1422" t="s">
        <v>4221</v>
      </c>
      <c r="C1422" s="3">
        <v>620210</v>
      </c>
      <c r="D1422" s="19" t="str">
        <f t="shared" si="22"/>
        <v>62</v>
      </c>
      <c r="E1422" t="s">
        <v>638</v>
      </c>
      <c r="F1422" t="s">
        <v>4222</v>
      </c>
      <c r="G1422" t="s">
        <v>4223</v>
      </c>
      <c r="H1422" t="s">
        <v>4224</v>
      </c>
      <c r="I1422">
        <v>13828</v>
      </c>
      <c r="J1422" t="s">
        <v>33</v>
      </c>
      <c r="K1422" t="s">
        <v>34</v>
      </c>
      <c r="L1422" t="s">
        <v>642</v>
      </c>
      <c r="M1422" t="s">
        <v>643</v>
      </c>
      <c r="N1422" t="s">
        <v>644</v>
      </c>
      <c r="O1422">
        <v>4546</v>
      </c>
      <c r="P1422">
        <v>4176</v>
      </c>
      <c r="Q1422">
        <v>3825</v>
      </c>
      <c r="R1422">
        <v>4508</v>
      </c>
      <c r="S1422">
        <v>4477</v>
      </c>
      <c r="T1422">
        <v>2212</v>
      </c>
      <c r="U1422">
        <v>623</v>
      </c>
      <c r="V1422">
        <v>4458</v>
      </c>
      <c r="W1422">
        <v>88</v>
      </c>
      <c r="X1422">
        <v>58</v>
      </c>
      <c r="Y1422">
        <v>146</v>
      </c>
      <c r="Z1422">
        <v>220</v>
      </c>
      <c r="AA1422">
        <v>105</v>
      </c>
      <c r="AB1422">
        <v>620630210</v>
      </c>
      <c r="AD1422">
        <v>66.36</v>
      </c>
    </row>
    <row r="1423" spans="1:30">
      <c r="A1423" t="s">
        <v>4048</v>
      </c>
      <c r="B1423" t="s">
        <v>4049</v>
      </c>
      <c r="C1423" s="3">
        <v>620217</v>
      </c>
      <c r="D1423" s="19" t="str">
        <f t="shared" si="22"/>
        <v>62</v>
      </c>
      <c r="E1423" t="s">
        <v>638</v>
      </c>
      <c r="F1423" t="s">
        <v>4050</v>
      </c>
      <c r="G1423" t="s">
        <v>4051</v>
      </c>
      <c r="H1423" t="s">
        <v>4052</v>
      </c>
      <c r="I1423">
        <v>1497</v>
      </c>
      <c r="J1423" t="s">
        <v>33</v>
      </c>
      <c r="K1423" t="s">
        <v>34</v>
      </c>
      <c r="L1423" t="s">
        <v>642</v>
      </c>
      <c r="M1423" t="s">
        <v>643</v>
      </c>
      <c r="N1423" t="s">
        <v>644</v>
      </c>
      <c r="O1423">
        <v>414</v>
      </c>
      <c r="P1423">
        <v>400</v>
      </c>
      <c r="Q1423">
        <v>352</v>
      </c>
      <c r="R1423">
        <v>285</v>
      </c>
      <c r="S1423">
        <v>391</v>
      </c>
      <c r="T1423">
        <v>1</v>
      </c>
      <c r="U1423">
        <v>60</v>
      </c>
      <c r="V1423">
        <v>391</v>
      </c>
      <c r="W1423">
        <v>23</v>
      </c>
      <c r="X1423">
        <v>14</v>
      </c>
      <c r="Y1423">
        <v>37</v>
      </c>
      <c r="Z1423">
        <v>56</v>
      </c>
      <c r="AA1423">
        <v>20</v>
      </c>
      <c r="AB1423">
        <v>620700217</v>
      </c>
      <c r="AD1423">
        <v>24.97</v>
      </c>
    </row>
    <row r="1424" spans="1:30">
      <c r="A1424" t="s">
        <v>4057</v>
      </c>
      <c r="B1424" t="s">
        <v>4058</v>
      </c>
      <c r="C1424" s="3">
        <v>620224</v>
      </c>
      <c r="D1424" s="19" t="str">
        <f t="shared" si="22"/>
        <v>62</v>
      </c>
      <c r="E1424" t="s">
        <v>638</v>
      </c>
      <c r="F1424" t="s">
        <v>4050</v>
      </c>
      <c r="G1424" t="s">
        <v>4059</v>
      </c>
      <c r="H1424" t="s">
        <v>4050</v>
      </c>
      <c r="I1424">
        <v>823</v>
      </c>
      <c r="J1424" t="s">
        <v>33</v>
      </c>
      <c r="K1424" t="s">
        <v>34</v>
      </c>
      <c r="L1424" t="s">
        <v>642</v>
      </c>
      <c r="M1424" t="s">
        <v>643</v>
      </c>
      <c r="N1424" t="s">
        <v>644</v>
      </c>
      <c r="O1424">
        <v>265</v>
      </c>
      <c r="P1424">
        <v>232</v>
      </c>
      <c r="Q1424">
        <v>196</v>
      </c>
      <c r="R1424">
        <v>215</v>
      </c>
      <c r="S1424">
        <v>254</v>
      </c>
      <c r="T1424">
        <v>110</v>
      </c>
      <c r="U1424">
        <v>78</v>
      </c>
      <c r="V1424">
        <v>244</v>
      </c>
      <c r="W1424">
        <v>21</v>
      </c>
      <c r="X1424">
        <v>15</v>
      </c>
      <c r="Y1424">
        <v>36</v>
      </c>
      <c r="Z1424">
        <v>42</v>
      </c>
      <c r="AA1424">
        <v>17</v>
      </c>
      <c r="AB1424">
        <v>620700224</v>
      </c>
      <c r="AD1424">
        <v>5407.61</v>
      </c>
    </row>
    <row r="1425" spans="1:30">
      <c r="A1425" t="s">
        <v>5734</v>
      </c>
      <c r="B1425" t="s">
        <v>5735</v>
      </c>
      <c r="C1425" s="3">
        <v>620231</v>
      </c>
      <c r="D1425" s="19" t="str">
        <f t="shared" si="22"/>
        <v>62</v>
      </c>
      <c r="E1425" t="s">
        <v>638</v>
      </c>
      <c r="F1425" t="s">
        <v>276</v>
      </c>
      <c r="G1425" t="s">
        <v>5736</v>
      </c>
      <c r="H1425" t="s">
        <v>5737</v>
      </c>
      <c r="I1425">
        <v>21643</v>
      </c>
      <c r="J1425" t="s">
        <v>33</v>
      </c>
      <c r="K1425" t="s">
        <v>34</v>
      </c>
      <c r="L1425" t="s">
        <v>642</v>
      </c>
      <c r="M1425" t="s">
        <v>643</v>
      </c>
      <c r="N1425" t="s">
        <v>644</v>
      </c>
      <c r="O1425">
        <v>6827</v>
      </c>
      <c r="P1425">
        <v>6772</v>
      </c>
      <c r="Q1425">
        <v>6280</v>
      </c>
      <c r="R1425">
        <v>5397</v>
      </c>
      <c r="S1425">
        <v>6738</v>
      </c>
      <c r="T1425">
        <v>1797</v>
      </c>
      <c r="U1425">
        <v>1125</v>
      </c>
      <c r="V1425">
        <v>6514</v>
      </c>
      <c r="W1425">
        <v>313</v>
      </c>
      <c r="X1425">
        <v>148</v>
      </c>
      <c r="Y1425">
        <v>461</v>
      </c>
      <c r="Z1425">
        <v>472</v>
      </c>
      <c r="AA1425">
        <v>248</v>
      </c>
      <c r="AB1425">
        <v>620770231</v>
      </c>
      <c r="AD1425">
        <v>7926.37</v>
      </c>
    </row>
    <row r="1426" spans="1:30">
      <c r="A1426" t="s">
        <v>4040</v>
      </c>
      <c r="B1426" t="s">
        <v>4041</v>
      </c>
      <c r="C1426" s="3">
        <v>620238</v>
      </c>
      <c r="D1426" s="19" t="str">
        <f t="shared" si="22"/>
        <v>62</v>
      </c>
      <c r="E1426" t="s">
        <v>638</v>
      </c>
      <c r="F1426" t="s">
        <v>276</v>
      </c>
      <c r="G1426" t="s">
        <v>4042</v>
      </c>
      <c r="H1426" t="s">
        <v>4043</v>
      </c>
      <c r="I1426">
        <v>7641</v>
      </c>
      <c r="J1426" t="s">
        <v>33</v>
      </c>
      <c r="K1426" t="s">
        <v>34</v>
      </c>
      <c r="L1426" t="s">
        <v>642</v>
      </c>
      <c r="M1426" t="s">
        <v>643</v>
      </c>
      <c r="N1426" t="s">
        <v>644</v>
      </c>
      <c r="O1426">
        <v>2403</v>
      </c>
      <c r="P1426">
        <v>2369</v>
      </c>
      <c r="Q1426">
        <v>2153</v>
      </c>
      <c r="R1426">
        <v>2326</v>
      </c>
      <c r="S1426">
        <v>2385</v>
      </c>
      <c r="T1426">
        <v>1320</v>
      </c>
      <c r="U1426">
        <v>640</v>
      </c>
      <c r="V1426">
        <v>2323</v>
      </c>
      <c r="W1426">
        <v>80</v>
      </c>
      <c r="X1426">
        <v>28</v>
      </c>
      <c r="Y1426">
        <v>108</v>
      </c>
      <c r="Z1426">
        <v>103</v>
      </c>
      <c r="AA1426">
        <v>52</v>
      </c>
      <c r="AB1426">
        <v>620770238</v>
      </c>
      <c r="AD1426">
        <v>4935.59</v>
      </c>
    </row>
    <row r="1427" spans="1:30">
      <c r="A1427" t="s">
        <v>4080</v>
      </c>
      <c r="B1427" t="s">
        <v>4081</v>
      </c>
      <c r="C1427" s="3">
        <v>620245</v>
      </c>
      <c r="D1427" s="19" t="str">
        <f t="shared" si="22"/>
        <v>62</v>
      </c>
      <c r="E1427" t="s">
        <v>638</v>
      </c>
      <c r="F1427" t="s">
        <v>4082</v>
      </c>
      <c r="G1427" t="s">
        <v>4083</v>
      </c>
      <c r="H1427" t="s">
        <v>4082</v>
      </c>
      <c r="I1427">
        <v>3867</v>
      </c>
      <c r="J1427" t="s">
        <v>33</v>
      </c>
      <c r="K1427" t="s">
        <v>34</v>
      </c>
      <c r="L1427" t="s">
        <v>642</v>
      </c>
      <c r="M1427" t="s">
        <v>643</v>
      </c>
      <c r="N1427" t="s">
        <v>644</v>
      </c>
      <c r="O1427">
        <v>1167</v>
      </c>
      <c r="P1427">
        <v>1162</v>
      </c>
      <c r="Q1427">
        <v>979</v>
      </c>
      <c r="R1427">
        <v>915</v>
      </c>
      <c r="S1427">
        <v>1118</v>
      </c>
      <c r="T1427">
        <v>237</v>
      </c>
      <c r="U1427">
        <v>182</v>
      </c>
      <c r="V1427">
        <v>1137</v>
      </c>
      <c r="W1427">
        <v>30</v>
      </c>
      <c r="X1427">
        <v>13</v>
      </c>
      <c r="Y1427">
        <v>43</v>
      </c>
      <c r="Z1427">
        <v>105</v>
      </c>
      <c r="AA1427">
        <v>38</v>
      </c>
      <c r="AB1427">
        <v>620840245</v>
      </c>
      <c r="AD1427">
        <v>75.98</v>
      </c>
    </row>
    <row r="1428" spans="1:30">
      <c r="A1428" t="s">
        <v>4032</v>
      </c>
      <c r="B1428" t="s">
        <v>4033</v>
      </c>
      <c r="C1428" s="3">
        <v>620252</v>
      </c>
      <c r="D1428" s="19" t="str">
        <f t="shared" si="22"/>
        <v>62</v>
      </c>
      <c r="E1428" t="s">
        <v>638</v>
      </c>
      <c r="F1428" t="s">
        <v>1039</v>
      </c>
      <c r="G1428" t="s">
        <v>4034</v>
      </c>
      <c r="H1428" t="s">
        <v>4035</v>
      </c>
      <c r="I1428">
        <v>6261</v>
      </c>
      <c r="J1428" t="s">
        <v>33</v>
      </c>
      <c r="K1428" t="s">
        <v>34</v>
      </c>
      <c r="L1428" t="s">
        <v>642</v>
      </c>
      <c r="M1428" t="s">
        <v>643</v>
      </c>
      <c r="N1428" t="s">
        <v>644</v>
      </c>
      <c r="O1428">
        <v>1963</v>
      </c>
      <c r="P1428">
        <v>1922</v>
      </c>
      <c r="Q1428">
        <v>1707</v>
      </c>
      <c r="R1428">
        <v>1748</v>
      </c>
      <c r="S1428">
        <v>1871</v>
      </c>
      <c r="T1428">
        <v>123</v>
      </c>
      <c r="U1428">
        <v>372</v>
      </c>
      <c r="V1428">
        <v>1921</v>
      </c>
      <c r="W1428">
        <v>42</v>
      </c>
      <c r="X1428">
        <v>47</v>
      </c>
      <c r="Y1428">
        <v>89</v>
      </c>
      <c r="Z1428">
        <v>232</v>
      </c>
      <c r="AA1428">
        <v>100</v>
      </c>
      <c r="AB1428">
        <v>620910252</v>
      </c>
      <c r="AD1428">
        <v>24.98</v>
      </c>
    </row>
    <row r="1429" spans="1:30">
      <c r="A1429" t="s">
        <v>4053</v>
      </c>
      <c r="B1429" t="s">
        <v>4054</v>
      </c>
      <c r="C1429" s="3">
        <v>620259</v>
      </c>
      <c r="D1429" s="19" t="str">
        <f t="shared" si="22"/>
        <v>62</v>
      </c>
      <c r="E1429" t="s">
        <v>638</v>
      </c>
      <c r="F1429" t="s">
        <v>1039</v>
      </c>
      <c r="G1429" t="s">
        <v>4055</v>
      </c>
      <c r="H1429" t="s">
        <v>4056</v>
      </c>
      <c r="I1429">
        <v>5187</v>
      </c>
      <c r="J1429" t="s">
        <v>33</v>
      </c>
      <c r="K1429" t="s">
        <v>34</v>
      </c>
      <c r="L1429" t="s">
        <v>642</v>
      </c>
      <c r="M1429" t="s">
        <v>643</v>
      </c>
      <c r="N1429" t="s">
        <v>644</v>
      </c>
      <c r="O1429">
        <v>1297</v>
      </c>
      <c r="P1429">
        <v>1291</v>
      </c>
      <c r="Q1429">
        <v>363</v>
      </c>
      <c r="R1429">
        <v>1278</v>
      </c>
      <c r="S1429">
        <v>1258</v>
      </c>
      <c r="T1429">
        <v>35</v>
      </c>
      <c r="U1429">
        <v>186</v>
      </c>
      <c r="V1429">
        <v>1267</v>
      </c>
      <c r="W1429">
        <v>30</v>
      </c>
      <c r="X1429">
        <v>32</v>
      </c>
      <c r="Y1429">
        <v>62</v>
      </c>
      <c r="Z1429">
        <v>196</v>
      </c>
      <c r="AA1429">
        <v>116</v>
      </c>
      <c r="AB1429">
        <v>620910259</v>
      </c>
      <c r="AD1429">
        <v>80.38</v>
      </c>
    </row>
    <row r="1430" spans="1:30">
      <c r="A1430" t="s">
        <v>4036</v>
      </c>
      <c r="B1430" t="s">
        <v>4037</v>
      </c>
      <c r="C1430" s="3">
        <v>620266</v>
      </c>
      <c r="D1430" s="19" t="str">
        <f t="shared" si="22"/>
        <v>62</v>
      </c>
      <c r="E1430" t="s">
        <v>638</v>
      </c>
      <c r="F1430" t="s">
        <v>1039</v>
      </c>
      <c r="G1430" t="s">
        <v>4038</v>
      </c>
      <c r="H1430" t="s">
        <v>4039</v>
      </c>
      <c r="I1430">
        <v>2494</v>
      </c>
      <c r="J1430" t="s">
        <v>33</v>
      </c>
      <c r="K1430" t="s">
        <v>34</v>
      </c>
      <c r="L1430" t="s">
        <v>642</v>
      </c>
      <c r="M1430" t="s">
        <v>643</v>
      </c>
      <c r="N1430" t="s">
        <v>644</v>
      </c>
      <c r="O1430">
        <v>694</v>
      </c>
      <c r="P1430">
        <v>691</v>
      </c>
      <c r="Q1430">
        <v>317</v>
      </c>
      <c r="R1430">
        <v>622</v>
      </c>
      <c r="S1430">
        <v>675</v>
      </c>
      <c r="T1430">
        <v>11</v>
      </c>
      <c r="U1430">
        <v>116</v>
      </c>
      <c r="V1430">
        <v>683</v>
      </c>
      <c r="W1430">
        <v>11</v>
      </c>
      <c r="X1430">
        <v>16</v>
      </c>
      <c r="Y1430">
        <v>27</v>
      </c>
      <c r="Z1430">
        <v>59</v>
      </c>
      <c r="AA1430">
        <v>26</v>
      </c>
      <c r="AB1430">
        <v>620910266</v>
      </c>
      <c r="AD1430">
        <v>27.96</v>
      </c>
    </row>
    <row r="1431" spans="1:30">
      <c r="A1431" t="s">
        <v>4229</v>
      </c>
      <c r="B1431" t="s">
        <v>4230</v>
      </c>
      <c r="C1431" s="3">
        <v>625014</v>
      </c>
      <c r="D1431" s="19" t="str">
        <f t="shared" si="22"/>
        <v>62</v>
      </c>
      <c r="E1431" t="s">
        <v>638</v>
      </c>
      <c r="F1431" t="s">
        <v>2182</v>
      </c>
      <c r="G1431" t="s">
        <v>3053</v>
      </c>
      <c r="H1431" t="s">
        <v>2597</v>
      </c>
      <c r="I1431">
        <v>530</v>
      </c>
      <c r="J1431" t="s">
        <v>19</v>
      </c>
      <c r="K1431" t="s">
        <v>791</v>
      </c>
      <c r="L1431" t="s">
        <v>4173</v>
      </c>
      <c r="M1431" t="s">
        <v>643</v>
      </c>
      <c r="N1431" t="s">
        <v>644</v>
      </c>
      <c r="O1431">
        <v>145</v>
      </c>
      <c r="P1431">
        <v>144</v>
      </c>
      <c r="Q1431">
        <v>102</v>
      </c>
      <c r="R1431">
        <v>122</v>
      </c>
      <c r="S1431">
        <v>144</v>
      </c>
      <c r="T1431">
        <v>0</v>
      </c>
      <c r="U1431">
        <v>0</v>
      </c>
      <c r="V1431">
        <v>141</v>
      </c>
      <c r="W1431">
        <v>4</v>
      </c>
      <c r="X1431">
        <v>3</v>
      </c>
      <c r="Y1431">
        <v>7</v>
      </c>
      <c r="Z1431">
        <v>11</v>
      </c>
      <c r="AA1431">
        <v>9</v>
      </c>
      <c r="AB1431">
        <v>620075014</v>
      </c>
      <c r="AD1431">
        <v>3187.07</v>
      </c>
    </row>
    <row r="1432" spans="1:30">
      <c r="A1432" t="s">
        <v>4174</v>
      </c>
      <c r="B1432" t="s">
        <v>13261</v>
      </c>
      <c r="C1432" s="3">
        <v>620273</v>
      </c>
      <c r="D1432" s="19" t="str">
        <f t="shared" si="22"/>
        <v>62</v>
      </c>
      <c r="E1432" t="s">
        <v>638</v>
      </c>
      <c r="F1432" t="s">
        <v>4050</v>
      </c>
      <c r="G1432" t="s">
        <v>4176</v>
      </c>
      <c r="H1432" t="s">
        <v>4177</v>
      </c>
      <c r="I1432">
        <v>3730</v>
      </c>
      <c r="J1432" t="s">
        <v>33</v>
      </c>
      <c r="K1432" t="s">
        <v>34</v>
      </c>
      <c r="L1432" t="s">
        <v>642</v>
      </c>
      <c r="M1432" t="s">
        <v>643</v>
      </c>
      <c r="N1432" t="s">
        <v>644</v>
      </c>
      <c r="O1432">
        <v>1195</v>
      </c>
      <c r="P1432">
        <v>1079</v>
      </c>
      <c r="Q1432">
        <v>1067</v>
      </c>
      <c r="R1432">
        <v>1080</v>
      </c>
      <c r="S1432">
        <v>1177</v>
      </c>
      <c r="T1432">
        <v>18</v>
      </c>
      <c r="U1432">
        <v>158</v>
      </c>
      <c r="V1432">
        <v>1167</v>
      </c>
      <c r="W1432">
        <v>28</v>
      </c>
      <c r="X1432">
        <v>57</v>
      </c>
      <c r="Y1432">
        <v>85</v>
      </c>
      <c r="Z1432">
        <v>75</v>
      </c>
      <c r="AA1432">
        <v>17</v>
      </c>
      <c r="AB1432">
        <v>620700273</v>
      </c>
      <c r="AD1432">
        <v>12.93</v>
      </c>
    </row>
    <row r="1433" spans="1:30">
      <c r="A1433" t="s">
        <v>4251</v>
      </c>
      <c r="B1433" t="s">
        <v>4252</v>
      </c>
      <c r="C1433" s="3">
        <v>625028</v>
      </c>
      <c r="D1433" s="19" t="str">
        <f t="shared" si="22"/>
        <v>62</v>
      </c>
      <c r="E1433" t="s">
        <v>638</v>
      </c>
      <c r="F1433" t="s">
        <v>4029</v>
      </c>
      <c r="G1433" t="s">
        <v>4253</v>
      </c>
      <c r="H1433" t="s">
        <v>4254</v>
      </c>
      <c r="I1433">
        <v>230</v>
      </c>
      <c r="J1433" t="s">
        <v>19</v>
      </c>
      <c r="K1433" t="s">
        <v>791</v>
      </c>
      <c r="L1433" t="s">
        <v>4173</v>
      </c>
      <c r="M1433" t="s">
        <v>643</v>
      </c>
      <c r="N1433" t="s">
        <v>644</v>
      </c>
      <c r="O1433">
        <v>86</v>
      </c>
      <c r="P1433">
        <v>55</v>
      </c>
      <c r="Q1433">
        <v>0</v>
      </c>
      <c r="R1433">
        <v>86</v>
      </c>
      <c r="S1433">
        <v>78</v>
      </c>
      <c r="T1433">
        <v>0</v>
      </c>
      <c r="U1433">
        <v>20</v>
      </c>
      <c r="V1433">
        <v>51</v>
      </c>
      <c r="W1433">
        <v>35</v>
      </c>
      <c r="X1433">
        <v>2</v>
      </c>
      <c r="Y1433">
        <v>37</v>
      </c>
      <c r="Z1433">
        <v>11</v>
      </c>
      <c r="AA1433">
        <v>2</v>
      </c>
      <c r="AB1433">
        <v>620215028</v>
      </c>
      <c r="AD1433">
        <v>1367.79</v>
      </c>
    </row>
    <row r="1434" spans="1:30">
      <c r="A1434" t="s">
        <v>4282</v>
      </c>
      <c r="B1434" t="s">
        <v>4283</v>
      </c>
      <c r="C1434" s="3">
        <v>625035</v>
      </c>
      <c r="D1434" s="19" t="str">
        <f t="shared" si="22"/>
        <v>62</v>
      </c>
      <c r="E1434" t="s">
        <v>638</v>
      </c>
      <c r="F1434" t="s">
        <v>4050</v>
      </c>
      <c r="G1434" t="s">
        <v>4284</v>
      </c>
      <c r="H1434" t="s">
        <v>4285</v>
      </c>
      <c r="I1434">
        <v>0</v>
      </c>
      <c r="J1434" t="s">
        <v>19</v>
      </c>
      <c r="K1434" t="s">
        <v>791</v>
      </c>
      <c r="L1434" t="s">
        <v>4173</v>
      </c>
      <c r="M1434" t="s">
        <v>643</v>
      </c>
      <c r="N1434" t="s">
        <v>644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620705035</v>
      </c>
      <c r="AD1434">
        <v>556.79</v>
      </c>
    </row>
    <row r="1435" spans="1:30">
      <c r="A1435" t="s">
        <v>4294</v>
      </c>
      <c r="B1435" t="s">
        <v>4295</v>
      </c>
      <c r="C1435" s="3">
        <v>625042</v>
      </c>
      <c r="D1435" s="19" t="str">
        <f t="shared" si="22"/>
        <v>62</v>
      </c>
      <c r="E1435" t="s">
        <v>638</v>
      </c>
      <c r="F1435" t="s">
        <v>4050</v>
      </c>
      <c r="G1435" t="s">
        <v>4296</v>
      </c>
      <c r="H1435" t="s">
        <v>4297</v>
      </c>
      <c r="I1435">
        <v>113</v>
      </c>
      <c r="J1435" t="s">
        <v>19</v>
      </c>
      <c r="K1435" t="s">
        <v>791</v>
      </c>
      <c r="L1435" t="s">
        <v>4173</v>
      </c>
      <c r="M1435" t="s">
        <v>643</v>
      </c>
      <c r="N1435" t="s">
        <v>644</v>
      </c>
      <c r="O1435">
        <v>42</v>
      </c>
      <c r="P1435">
        <v>38</v>
      </c>
      <c r="Q1435">
        <v>0</v>
      </c>
      <c r="R1435">
        <v>32</v>
      </c>
      <c r="S1435">
        <v>28</v>
      </c>
      <c r="T1435">
        <v>0</v>
      </c>
      <c r="U1435">
        <v>0</v>
      </c>
      <c r="V1435">
        <v>42</v>
      </c>
      <c r="W1435">
        <v>0</v>
      </c>
      <c r="X1435">
        <v>8</v>
      </c>
      <c r="Y1435">
        <v>8</v>
      </c>
      <c r="Z1435">
        <v>18</v>
      </c>
      <c r="AA1435">
        <v>2</v>
      </c>
      <c r="AB1435">
        <v>620705042</v>
      </c>
      <c r="AD1435">
        <v>109.72</v>
      </c>
    </row>
    <row r="1436" spans="1:30">
      <c r="A1436" t="s">
        <v>4364</v>
      </c>
      <c r="B1436" t="s">
        <v>4365</v>
      </c>
      <c r="C1436" s="3">
        <v>625056</v>
      </c>
      <c r="D1436" s="19" t="str">
        <f t="shared" si="22"/>
        <v>62</v>
      </c>
      <c r="E1436" t="s">
        <v>638</v>
      </c>
      <c r="F1436" t="s">
        <v>4170</v>
      </c>
      <c r="G1436" t="s">
        <v>4366</v>
      </c>
      <c r="H1436" t="s">
        <v>4170</v>
      </c>
      <c r="I1436">
        <v>498</v>
      </c>
      <c r="J1436" t="s">
        <v>19</v>
      </c>
      <c r="K1436" t="s">
        <v>791</v>
      </c>
      <c r="L1436" t="s">
        <v>4173</v>
      </c>
      <c r="M1436" t="s">
        <v>643</v>
      </c>
      <c r="N1436" t="s">
        <v>644</v>
      </c>
      <c r="O1436">
        <v>181</v>
      </c>
      <c r="P1436">
        <v>153</v>
      </c>
      <c r="Q1436">
        <v>0</v>
      </c>
      <c r="R1436">
        <v>28</v>
      </c>
      <c r="S1436">
        <v>174</v>
      </c>
      <c r="T1436">
        <v>0</v>
      </c>
      <c r="U1436">
        <v>15</v>
      </c>
      <c r="V1436">
        <v>177</v>
      </c>
      <c r="W1436">
        <v>4</v>
      </c>
      <c r="X1436">
        <v>8</v>
      </c>
      <c r="Y1436">
        <v>12</v>
      </c>
      <c r="Z1436">
        <v>22</v>
      </c>
      <c r="AA1436">
        <v>10</v>
      </c>
      <c r="AB1436">
        <v>620355056</v>
      </c>
      <c r="AD1436">
        <v>4592.37</v>
      </c>
    </row>
    <row r="1437" spans="1:30">
      <c r="A1437" t="s">
        <v>4168</v>
      </c>
      <c r="B1437" t="s">
        <v>4169</v>
      </c>
      <c r="C1437" s="3">
        <v>625063</v>
      </c>
      <c r="D1437" s="19" t="str">
        <f t="shared" si="22"/>
        <v>62</v>
      </c>
      <c r="E1437" t="s">
        <v>638</v>
      </c>
      <c r="F1437" t="s">
        <v>4170</v>
      </c>
      <c r="G1437" t="s">
        <v>4171</v>
      </c>
      <c r="H1437" t="s">
        <v>4172</v>
      </c>
      <c r="I1437">
        <v>252</v>
      </c>
      <c r="J1437" t="s">
        <v>19</v>
      </c>
      <c r="K1437" t="s">
        <v>791</v>
      </c>
      <c r="L1437" t="s">
        <v>4173</v>
      </c>
      <c r="M1437" t="s">
        <v>643</v>
      </c>
      <c r="N1437" t="s">
        <v>644</v>
      </c>
      <c r="O1437">
        <v>82</v>
      </c>
      <c r="P1437">
        <v>67</v>
      </c>
      <c r="Q1437">
        <v>0</v>
      </c>
      <c r="R1437">
        <v>60</v>
      </c>
      <c r="S1437">
        <v>68</v>
      </c>
      <c r="T1437">
        <v>0</v>
      </c>
      <c r="U1437">
        <v>0</v>
      </c>
      <c r="V1437">
        <v>81</v>
      </c>
      <c r="W1437">
        <v>1</v>
      </c>
      <c r="X1437">
        <v>3</v>
      </c>
      <c r="Y1437">
        <v>4</v>
      </c>
      <c r="Z1437">
        <v>20</v>
      </c>
      <c r="AA1437">
        <v>5</v>
      </c>
      <c r="AB1437">
        <v>620355063</v>
      </c>
      <c r="AD1437">
        <v>3419.13</v>
      </c>
    </row>
    <row r="1438" spans="1:30">
      <c r="A1438" t="s">
        <v>4387</v>
      </c>
      <c r="B1438" t="s">
        <v>4388</v>
      </c>
      <c r="C1438" s="3">
        <v>625070</v>
      </c>
      <c r="D1438" s="19" t="str">
        <f t="shared" si="22"/>
        <v>62</v>
      </c>
      <c r="E1438" t="s">
        <v>638</v>
      </c>
      <c r="F1438" t="s">
        <v>4170</v>
      </c>
      <c r="G1438" t="s">
        <v>4389</v>
      </c>
      <c r="H1438" t="s">
        <v>4390</v>
      </c>
      <c r="I1438">
        <v>311</v>
      </c>
      <c r="J1438" t="s">
        <v>19</v>
      </c>
      <c r="K1438" t="s">
        <v>791</v>
      </c>
      <c r="L1438" t="s">
        <v>4173</v>
      </c>
      <c r="M1438" t="s">
        <v>643</v>
      </c>
      <c r="N1438" t="s">
        <v>644</v>
      </c>
      <c r="O1438">
        <v>85</v>
      </c>
      <c r="P1438">
        <v>82</v>
      </c>
      <c r="Q1438">
        <v>0</v>
      </c>
      <c r="R1438">
        <v>83</v>
      </c>
      <c r="S1438">
        <v>80</v>
      </c>
      <c r="T1438">
        <v>0</v>
      </c>
      <c r="U1438">
        <v>0</v>
      </c>
      <c r="V1438">
        <v>83</v>
      </c>
      <c r="W1438">
        <v>2</v>
      </c>
      <c r="X1438">
        <v>5</v>
      </c>
      <c r="Y1438">
        <v>7</v>
      </c>
      <c r="Z1438">
        <v>10</v>
      </c>
      <c r="AA1438">
        <v>3</v>
      </c>
      <c r="AB1438">
        <v>620355070</v>
      </c>
      <c r="AD1438">
        <v>4521.46</v>
      </c>
    </row>
    <row r="1439" spans="1:30">
      <c r="A1439" t="s">
        <v>4286</v>
      </c>
      <c r="B1439" t="s">
        <v>4287</v>
      </c>
      <c r="C1439" s="3">
        <v>625077</v>
      </c>
      <c r="D1439" s="19" t="str">
        <f t="shared" si="22"/>
        <v>62</v>
      </c>
      <c r="E1439" t="s">
        <v>638</v>
      </c>
      <c r="F1439" t="s">
        <v>4170</v>
      </c>
      <c r="G1439" t="s">
        <v>4288</v>
      </c>
      <c r="H1439" t="s">
        <v>4289</v>
      </c>
      <c r="I1439">
        <v>110</v>
      </c>
      <c r="J1439" t="s">
        <v>19</v>
      </c>
      <c r="K1439" t="s">
        <v>791</v>
      </c>
      <c r="L1439" t="s">
        <v>4173</v>
      </c>
      <c r="M1439" t="s">
        <v>643</v>
      </c>
      <c r="N1439" t="s">
        <v>644</v>
      </c>
      <c r="O1439">
        <v>37</v>
      </c>
      <c r="P1439">
        <v>27</v>
      </c>
      <c r="Q1439">
        <v>0</v>
      </c>
      <c r="R1439">
        <v>36</v>
      </c>
      <c r="S1439">
        <v>21</v>
      </c>
      <c r="T1439">
        <v>0</v>
      </c>
      <c r="U1439">
        <v>0</v>
      </c>
      <c r="V1439">
        <v>37</v>
      </c>
      <c r="W1439">
        <v>0</v>
      </c>
      <c r="X1439">
        <v>0</v>
      </c>
      <c r="Y1439">
        <v>0</v>
      </c>
      <c r="Z1439">
        <v>19</v>
      </c>
      <c r="AA1439">
        <v>2</v>
      </c>
      <c r="AB1439">
        <v>620355077</v>
      </c>
      <c r="AD1439">
        <v>2112.2399999999998</v>
      </c>
    </row>
    <row r="1440" spans="1:30">
      <c r="A1440" t="s">
        <v>4383</v>
      </c>
      <c r="B1440" t="s">
        <v>4384</v>
      </c>
      <c r="C1440" s="3">
        <v>625098</v>
      </c>
      <c r="D1440" s="19" t="str">
        <f t="shared" si="22"/>
        <v>62</v>
      </c>
      <c r="E1440" t="s">
        <v>638</v>
      </c>
      <c r="F1440" t="s">
        <v>4170</v>
      </c>
      <c r="G1440" t="s">
        <v>4385</v>
      </c>
      <c r="H1440" t="s">
        <v>4386</v>
      </c>
      <c r="I1440">
        <v>170</v>
      </c>
      <c r="J1440" t="s">
        <v>19</v>
      </c>
      <c r="K1440" t="s">
        <v>791</v>
      </c>
      <c r="L1440" t="s">
        <v>4173</v>
      </c>
      <c r="M1440" t="s">
        <v>643</v>
      </c>
      <c r="N1440" t="s">
        <v>644</v>
      </c>
      <c r="O1440">
        <v>48</v>
      </c>
      <c r="P1440">
        <v>46</v>
      </c>
      <c r="Q1440">
        <v>0</v>
      </c>
      <c r="R1440">
        <v>42</v>
      </c>
      <c r="S1440">
        <v>47</v>
      </c>
      <c r="T1440">
        <v>0</v>
      </c>
      <c r="U1440">
        <v>0</v>
      </c>
      <c r="V1440">
        <v>48</v>
      </c>
      <c r="W1440">
        <v>0</v>
      </c>
      <c r="X1440">
        <v>25</v>
      </c>
      <c r="Y1440">
        <v>25</v>
      </c>
      <c r="Z1440">
        <v>7</v>
      </c>
      <c r="AA1440">
        <v>5</v>
      </c>
      <c r="AB1440">
        <v>620355098</v>
      </c>
      <c r="AD1440">
        <v>715.13</v>
      </c>
    </row>
    <row r="1441" spans="1:30">
      <c r="A1441" t="s">
        <v>4275</v>
      </c>
      <c r="B1441" t="s">
        <v>4276</v>
      </c>
      <c r="C1441" s="3">
        <v>625105</v>
      </c>
      <c r="D1441" s="19" t="str">
        <f t="shared" si="22"/>
        <v>62</v>
      </c>
      <c r="E1441" t="s">
        <v>638</v>
      </c>
      <c r="F1441" t="s">
        <v>2666</v>
      </c>
      <c r="G1441" t="s">
        <v>4277</v>
      </c>
      <c r="H1441" t="s">
        <v>4278</v>
      </c>
      <c r="I1441">
        <v>177</v>
      </c>
      <c r="J1441" t="s">
        <v>19</v>
      </c>
      <c r="K1441" t="s">
        <v>791</v>
      </c>
      <c r="L1441" t="s">
        <v>4173</v>
      </c>
      <c r="M1441" t="s">
        <v>643</v>
      </c>
      <c r="N1441" t="s">
        <v>644</v>
      </c>
      <c r="O1441">
        <v>57</v>
      </c>
      <c r="P1441">
        <v>1</v>
      </c>
      <c r="Q1441">
        <v>0</v>
      </c>
      <c r="R1441">
        <v>39</v>
      </c>
      <c r="S1441">
        <v>49</v>
      </c>
      <c r="T1441">
        <v>0</v>
      </c>
      <c r="U1441">
        <v>0</v>
      </c>
      <c r="V1441">
        <v>55</v>
      </c>
      <c r="W1441">
        <v>2</v>
      </c>
      <c r="X1441">
        <v>6</v>
      </c>
      <c r="Y1441">
        <v>8</v>
      </c>
      <c r="Z1441">
        <v>16</v>
      </c>
      <c r="AA1441">
        <v>7</v>
      </c>
      <c r="AB1441">
        <v>620425105</v>
      </c>
      <c r="AD1441">
        <v>469.78</v>
      </c>
    </row>
    <row r="1442" spans="1:30">
      <c r="A1442" t="s">
        <v>4290</v>
      </c>
      <c r="B1442" t="s">
        <v>4291</v>
      </c>
      <c r="C1442" s="3">
        <v>625112</v>
      </c>
      <c r="D1442" s="19" t="str">
        <f t="shared" si="22"/>
        <v>62</v>
      </c>
      <c r="E1442" t="s">
        <v>638</v>
      </c>
      <c r="F1442" t="s">
        <v>4170</v>
      </c>
      <c r="G1442" t="s">
        <v>4292</v>
      </c>
      <c r="H1442" t="s">
        <v>4293</v>
      </c>
      <c r="I1442">
        <v>936</v>
      </c>
      <c r="J1442" t="s">
        <v>19</v>
      </c>
      <c r="K1442" t="s">
        <v>791</v>
      </c>
      <c r="L1442" t="s">
        <v>4173</v>
      </c>
      <c r="M1442" t="s">
        <v>643</v>
      </c>
      <c r="N1442" t="s">
        <v>644</v>
      </c>
      <c r="O1442">
        <v>279</v>
      </c>
      <c r="P1442">
        <v>195</v>
      </c>
      <c r="Q1442">
        <v>0</v>
      </c>
      <c r="R1442">
        <v>205</v>
      </c>
      <c r="S1442">
        <v>270</v>
      </c>
      <c r="T1442">
        <v>0</v>
      </c>
      <c r="U1442">
        <v>96</v>
      </c>
      <c r="V1442">
        <v>269</v>
      </c>
      <c r="W1442">
        <v>10</v>
      </c>
      <c r="X1442">
        <v>13</v>
      </c>
      <c r="Y1442">
        <v>23</v>
      </c>
      <c r="Z1442">
        <v>44</v>
      </c>
      <c r="AA1442">
        <v>29</v>
      </c>
      <c r="AB1442">
        <v>620355112</v>
      </c>
      <c r="AD1442">
        <v>1399.25</v>
      </c>
    </row>
    <row r="1443" spans="1:30">
      <c r="A1443" t="s">
        <v>4315</v>
      </c>
      <c r="B1443" t="s">
        <v>4316</v>
      </c>
      <c r="C1443" s="3">
        <v>625119</v>
      </c>
      <c r="D1443" s="19" t="str">
        <f t="shared" si="22"/>
        <v>62</v>
      </c>
      <c r="E1443" t="s">
        <v>638</v>
      </c>
      <c r="F1443" t="s">
        <v>639</v>
      </c>
      <c r="G1443" t="s">
        <v>4317</v>
      </c>
      <c r="H1443" t="s">
        <v>4318</v>
      </c>
      <c r="I1443">
        <v>27</v>
      </c>
      <c r="J1443" t="s">
        <v>19</v>
      </c>
      <c r="K1443" t="s">
        <v>791</v>
      </c>
      <c r="L1443" t="s">
        <v>4173</v>
      </c>
      <c r="M1443" t="s">
        <v>643</v>
      </c>
      <c r="N1443" t="s">
        <v>644</v>
      </c>
      <c r="O1443">
        <v>13</v>
      </c>
      <c r="P1443">
        <v>0</v>
      </c>
      <c r="Q1443">
        <v>0</v>
      </c>
      <c r="R1443">
        <v>13</v>
      </c>
      <c r="S1443">
        <v>8</v>
      </c>
      <c r="T1443">
        <v>0</v>
      </c>
      <c r="U1443">
        <v>0</v>
      </c>
      <c r="V1443">
        <v>13</v>
      </c>
      <c r="W1443">
        <v>0</v>
      </c>
      <c r="X1443">
        <v>7</v>
      </c>
      <c r="Y1443">
        <v>7</v>
      </c>
      <c r="Z1443">
        <v>5</v>
      </c>
      <c r="AA1443">
        <v>0</v>
      </c>
      <c r="AB1443">
        <v>620495119</v>
      </c>
      <c r="AD1443">
        <v>1070.52</v>
      </c>
    </row>
    <row r="1444" spans="1:30">
      <c r="A1444" t="s">
        <v>4323</v>
      </c>
      <c r="B1444" t="s">
        <v>4324</v>
      </c>
      <c r="C1444" s="3">
        <v>625126</v>
      </c>
      <c r="D1444" s="19" t="str">
        <f t="shared" si="22"/>
        <v>62</v>
      </c>
      <c r="E1444" t="s">
        <v>638</v>
      </c>
      <c r="F1444" t="s">
        <v>639</v>
      </c>
      <c r="G1444" t="s">
        <v>4325</v>
      </c>
      <c r="H1444" t="s">
        <v>4326</v>
      </c>
      <c r="I1444">
        <v>92</v>
      </c>
      <c r="J1444" t="s">
        <v>19</v>
      </c>
      <c r="K1444" t="s">
        <v>791</v>
      </c>
      <c r="L1444" t="s">
        <v>4173</v>
      </c>
      <c r="M1444" t="s">
        <v>643</v>
      </c>
      <c r="N1444" t="s">
        <v>644</v>
      </c>
      <c r="O1444">
        <v>29</v>
      </c>
      <c r="P1444">
        <v>24</v>
      </c>
      <c r="Q1444">
        <v>0</v>
      </c>
      <c r="R1444">
        <v>26</v>
      </c>
      <c r="S1444">
        <v>28</v>
      </c>
      <c r="T1444">
        <v>0</v>
      </c>
      <c r="U1444">
        <v>0</v>
      </c>
      <c r="V1444">
        <v>29</v>
      </c>
      <c r="W1444">
        <v>0</v>
      </c>
      <c r="X1444">
        <v>0</v>
      </c>
      <c r="Y1444">
        <v>0</v>
      </c>
      <c r="Z1444">
        <v>2</v>
      </c>
      <c r="AA1444">
        <v>1</v>
      </c>
      <c r="AB1444">
        <v>620495126</v>
      </c>
      <c r="AD1444">
        <v>534.9</v>
      </c>
    </row>
    <row r="1445" spans="1:30">
      <c r="A1445" t="s">
        <v>4391</v>
      </c>
      <c r="B1445" t="s">
        <v>4392</v>
      </c>
      <c r="C1445" s="3">
        <v>625140</v>
      </c>
      <c r="D1445" s="19" t="str">
        <f t="shared" si="22"/>
        <v>62</v>
      </c>
      <c r="E1445" t="s">
        <v>638</v>
      </c>
      <c r="F1445" t="s">
        <v>4050</v>
      </c>
      <c r="G1445" t="s">
        <v>4393</v>
      </c>
      <c r="H1445" t="s">
        <v>4394</v>
      </c>
      <c r="I1445">
        <v>106</v>
      </c>
      <c r="J1445" t="s">
        <v>19</v>
      </c>
      <c r="K1445" t="s">
        <v>791</v>
      </c>
      <c r="L1445" t="s">
        <v>4173</v>
      </c>
      <c r="M1445" t="s">
        <v>643</v>
      </c>
      <c r="N1445" t="s">
        <v>644</v>
      </c>
      <c r="O1445">
        <v>34</v>
      </c>
      <c r="P1445">
        <v>0</v>
      </c>
      <c r="Q1445">
        <v>14</v>
      </c>
      <c r="R1445">
        <v>33</v>
      </c>
      <c r="S1445">
        <v>33</v>
      </c>
      <c r="T1445">
        <v>0</v>
      </c>
      <c r="U1445">
        <v>0</v>
      </c>
      <c r="V1445">
        <v>17</v>
      </c>
      <c r="W1445">
        <v>17</v>
      </c>
      <c r="X1445">
        <v>1</v>
      </c>
      <c r="Y1445">
        <v>18</v>
      </c>
      <c r="Z1445">
        <v>2</v>
      </c>
      <c r="AA1445">
        <v>1</v>
      </c>
      <c r="AB1445">
        <v>620705140</v>
      </c>
      <c r="AD1445">
        <v>765.17</v>
      </c>
    </row>
    <row r="1446" spans="1:30">
      <c r="A1446" t="s">
        <v>4311</v>
      </c>
      <c r="B1446" t="s">
        <v>4312</v>
      </c>
      <c r="C1446" s="3">
        <v>625147</v>
      </c>
      <c r="D1446" s="19" t="str">
        <f t="shared" si="22"/>
        <v>62</v>
      </c>
      <c r="E1446" t="s">
        <v>638</v>
      </c>
      <c r="F1446" t="s">
        <v>4082</v>
      </c>
      <c r="G1446" t="s">
        <v>4313</v>
      </c>
      <c r="H1446" t="s">
        <v>4314</v>
      </c>
      <c r="I1446">
        <v>168</v>
      </c>
      <c r="J1446" t="s">
        <v>19</v>
      </c>
      <c r="K1446" t="s">
        <v>791</v>
      </c>
      <c r="L1446" t="s">
        <v>4173</v>
      </c>
      <c r="M1446" t="s">
        <v>643</v>
      </c>
      <c r="N1446" t="s">
        <v>644</v>
      </c>
      <c r="O1446">
        <v>54</v>
      </c>
      <c r="P1446">
        <v>54</v>
      </c>
      <c r="Q1446">
        <v>0</v>
      </c>
      <c r="R1446">
        <v>53</v>
      </c>
      <c r="S1446">
        <v>52</v>
      </c>
      <c r="T1446">
        <v>0</v>
      </c>
      <c r="U1446">
        <v>20</v>
      </c>
      <c r="V1446">
        <v>53</v>
      </c>
      <c r="W1446">
        <v>1</v>
      </c>
      <c r="X1446">
        <v>1</v>
      </c>
      <c r="Y1446">
        <v>2</v>
      </c>
      <c r="Z1446">
        <v>4</v>
      </c>
      <c r="AA1446">
        <v>2</v>
      </c>
      <c r="AB1446">
        <v>620845147</v>
      </c>
      <c r="AD1446">
        <v>2757.61</v>
      </c>
    </row>
    <row r="1447" spans="1:30">
      <c r="A1447" t="s">
        <v>4241</v>
      </c>
      <c r="B1447" t="s">
        <v>4242</v>
      </c>
      <c r="C1447" s="3">
        <v>625154</v>
      </c>
      <c r="D1447" s="19" t="str">
        <f t="shared" si="22"/>
        <v>62</v>
      </c>
      <c r="E1447" t="s">
        <v>638</v>
      </c>
      <c r="F1447" t="s">
        <v>4082</v>
      </c>
      <c r="G1447" t="s">
        <v>4243</v>
      </c>
      <c r="H1447" t="s">
        <v>4244</v>
      </c>
      <c r="I1447">
        <v>30</v>
      </c>
      <c r="J1447" t="s">
        <v>19</v>
      </c>
      <c r="K1447" t="s">
        <v>791</v>
      </c>
      <c r="L1447" t="s">
        <v>4173</v>
      </c>
      <c r="M1447" t="s">
        <v>643</v>
      </c>
      <c r="N1447" t="s">
        <v>644</v>
      </c>
      <c r="O1447">
        <v>14</v>
      </c>
      <c r="P1447">
        <v>14</v>
      </c>
      <c r="Q1447">
        <v>0</v>
      </c>
      <c r="R1447">
        <v>12</v>
      </c>
      <c r="S1447">
        <v>14</v>
      </c>
      <c r="T1447">
        <v>0</v>
      </c>
      <c r="U1447">
        <v>0</v>
      </c>
      <c r="V1447">
        <v>14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620845154</v>
      </c>
      <c r="AD1447">
        <v>2193.54</v>
      </c>
    </row>
    <row r="1448" spans="1:30">
      <c r="A1448" t="s">
        <v>4360</v>
      </c>
      <c r="B1448" t="s">
        <v>4361</v>
      </c>
      <c r="C1448" s="3">
        <v>625161</v>
      </c>
      <c r="D1448" s="19" t="str">
        <f t="shared" si="22"/>
        <v>62</v>
      </c>
      <c r="E1448" t="s">
        <v>638</v>
      </c>
      <c r="F1448" t="s">
        <v>639</v>
      </c>
      <c r="G1448" t="s">
        <v>4362</v>
      </c>
      <c r="H1448" t="s">
        <v>4363</v>
      </c>
      <c r="I1448">
        <v>217</v>
      </c>
      <c r="J1448" t="s">
        <v>19</v>
      </c>
      <c r="K1448" t="s">
        <v>791</v>
      </c>
      <c r="L1448" t="s">
        <v>4173</v>
      </c>
      <c r="M1448" t="s">
        <v>643</v>
      </c>
      <c r="N1448" t="s">
        <v>644</v>
      </c>
      <c r="O1448">
        <v>76</v>
      </c>
      <c r="P1448">
        <v>62</v>
      </c>
      <c r="Q1448">
        <v>0</v>
      </c>
      <c r="R1448">
        <v>56</v>
      </c>
      <c r="S1448">
        <v>73</v>
      </c>
      <c r="T1448">
        <v>0</v>
      </c>
      <c r="U1448">
        <v>19</v>
      </c>
      <c r="V1448">
        <v>34</v>
      </c>
      <c r="W1448">
        <v>42</v>
      </c>
      <c r="X1448">
        <v>3</v>
      </c>
      <c r="Y1448">
        <v>45</v>
      </c>
      <c r="Z1448">
        <v>7</v>
      </c>
      <c r="AA1448">
        <v>5</v>
      </c>
      <c r="AB1448">
        <v>620495161</v>
      </c>
      <c r="AD1448">
        <v>4560.83</v>
      </c>
    </row>
    <row r="1449" spans="1:30">
      <c r="A1449" t="s">
        <v>4298</v>
      </c>
      <c r="B1449" t="s">
        <v>4299</v>
      </c>
      <c r="C1449" s="3">
        <v>625168</v>
      </c>
      <c r="D1449" s="19" t="str">
        <f t="shared" si="22"/>
        <v>62</v>
      </c>
      <c r="E1449" t="s">
        <v>638</v>
      </c>
      <c r="F1449" t="s">
        <v>4082</v>
      </c>
      <c r="G1449" t="s">
        <v>4300</v>
      </c>
      <c r="H1449" t="s">
        <v>4301</v>
      </c>
      <c r="I1449">
        <v>155</v>
      </c>
      <c r="J1449" t="s">
        <v>19</v>
      </c>
      <c r="K1449" t="s">
        <v>791</v>
      </c>
      <c r="L1449" t="s">
        <v>4173</v>
      </c>
      <c r="M1449" t="s">
        <v>643</v>
      </c>
      <c r="N1449" t="s">
        <v>644</v>
      </c>
      <c r="O1449">
        <v>43</v>
      </c>
      <c r="P1449">
        <v>29</v>
      </c>
      <c r="Q1449">
        <v>3</v>
      </c>
      <c r="R1449">
        <v>41</v>
      </c>
      <c r="S1449">
        <v>37</v>
      </c>
      <c r="T1449">
        <v>0</v>
      </c>
      <c r="U1449">
        <v>19</v>
      </c>
      <c r="V1449">
        <v>43</v>
      </c>
      <c r="W1449">
        <v>0</v>
      </c>
      <c r="X1449">
        <v>4</v>
      </c>
      <c r="Y1449">
        <v>4</v>
      </c>
      <c r="Z1449">
        <v>11</v>
      </c>
      <c r="AA1449">
        <v>3</v>
      </c>
      <c r="AB1449">
        <v>620845168</v>
      </c>
      <c r="AD1449">
        <v>549.22</v>
      </c>
    </row>
    <row r="1450" spans="1:30">
      <c r="A1450" t="s">
        <v>4255</v>
      </c>
      <c r="B1450" t="s">
        <v>4256</v>
      </c>
      <c r="C1450" s="3">
        <v>625182</v>
      </c>
      <c r="D1450" s="19" t="str">
        <f t="shared" si="22"/>
        <v>62</v>
      </c>
      <c r="E1450" t="s">
        <v>638</v>
      </c>
      <c r="F1450" t="s">
        <v>4082</v>
      </c>
      <c r="G1450" t="s">
        <v>4257</v>
      </c>
      <c r="H1450" t="s">
        <v>4258</v>
      </c>
      <c r="I1450">
        <v>32</v>
      </c>
      <c r="J1450" t="s">
        <v>19</v>
      </c>
      <c r="K1450" t="s">
        <v>791</v>
      </c>
      <c r="L1450" t="s">
        <v>4173</v>
      </c>
      <c r="M1450" t="s">
        <v>643</v>
      </c>
      <c r="N1450" t="s">
        <v>644</v>
      </c>
      <c r="O1450">
        <v>9</v>
      </c>
      <c r="P1450">
        <v>0</v>
      </c>
      <c r="Q1450">
        <v>0</v>
      </c>
      <c r="R1450">
        <v>9</v>
      </c>
      <c r="S1450">
        <v>9</v>
      </c>
      <c r="T1450">
        <v>0</v>
      </c>
      <c r="U1450">
        <v>0</v>
      </c>
      <c r="V1450">
        <v>9</v>
      </c>
      <c r="W1450">
        <v>0</v>
      </c>
      <c r="X1450">
        <v>4</v>
      </c>
      <c r="Y1450">
        <v>4</v>
      </c>
      <c r="Z1450">
        <v>4</v>
      </c>
      <c r="AA1450">
        <v>0</v>
      </c>
      <c r="AB1450">
        <v>620845182</v>
      </c>
      <c r="AD1450">
        <v>2971.63</v>
      </c>
    </row>
    <row r="1451" spans="1:30">
      <c r="A1451" t="s">
        <v>4262</v>
      </c>
      <c r="B1451" t="s">
        <v>4263</v>
      </c>
      <c r="C1451" s="3">
        <v>625189</v>
      </c>
      <c r="D1451" s="19" t="str">
        <f t="shared" si="22"/>
        <v>62</v>
      </c>
      <c r="E1451" t="s">
        <v>638</v>
      </c>
      <c r="F1451" t="s">
        <v>4082</v>
      </c>
      <c r="G1451" t="s">
        <v>4264</v>
      </c>
      <c r="H1451" t="s">
        <v>4265</v>
      </c>
      <c r="I1451">
        <v>74</v>
      </c>
      <c r="J1451" t="s">
        <v>19</v>
      </c>
      <c r="K1451" t="s">
        <v>791</v>
      </c>
      <c r="L1451" t="s">
        <v>4173</v>
      </c>
      <c r="M1451" t="s">
        <v>643</v>
      </c>
      <c r="N1451" t="s">
        <v>644</v>
      </c>
      <c r="O1451">
        <v>23</v>
      </c>
      <c r="P1451">
        <v>23</v>
      </c>
      <c r="Q1451">
        <v>0</v>
      </c>
      <c r="R1451">
        <v>23</v>
      </c>
      <c r="S1451">
        <v>23</v>
      </c>
      <c r="T1451">
        <v>0</v>
      </c>
      <c r="U1451">
        <v>0</v>
      </c>
      <c r="V1451">
        <v>22</v>
      </c>
      <c r="W1451">
        <v>1</v>
      </c>
      <c r="X1451">
        <v>1</v>
      </c>
      <c r="Y1451">
        <v>2</v>
      </c>
      <c r="Z1451">
        <v>3</v>
      </c>
      <c r="AA1451">
        <v>3</v>
      </c>
      <c r="AB1451">
        <v>620845189</v>
      </c>
      <c r="AD1451">
        <v>3393.74</v>
      </c>
    </row>
    <row r="1452" spans="1:30">
      <c r="A1452" t="s">
        <v>4371</v>
      </c>
      <c r="B1452" t="s">
        <v>4372</v>
      </c>
      <c r="C1452" s="3">
        <v>625196</v>
      </c>
      <c r="D1452" s="19" t="str">
        <f t="shared" si="22"/>
        <v>62</v>
      </c>
      <c r="E1452" t="s">
        <v>638</v>
      </c>
      <c r="F1452" t="s">
        <v>1039</v>
      </c>
      <c r="G1452" t="s">
        <v>4373</v>
      </c>
      <c r="H1452" t="s">
        <v>4374</v>
      </c>
      <c r="I1452">
        <v>126</v>
      </c>
      <c r="J1452" t="s">
        <v>19</v>
      </c>
      <c r="K1452" t="s">
        <v>791</v>
      </c>
      <c r="L1452" t="s">
        <v>4173</v>
      </c>
      <c r="M1452" t="s">
        <v>643</v>
      </c>
      <c r="N1452" t="s">
        <v>644</v>
      </c>
      <c r="O1452">
        <v>34</v>
      </c>
      <c r="P1452">
        <v>33</v>
      </c>
      <c r="Q1452">
        <v>1</v>
      </c>
      <c r="R1452">
        <v>19</v>
      </c>
      <c r="S1452">
        <v>34</v>
      </c>
      <c r="T1452">
        <v>0</v>
      </c>
      <c r="U1452">
        <v>11</v>
      </c>
      <c r="V1452">
        <v>22</v>
      </c>
      <c r="W1452">
        <v>12</v>
      </c>
      <c r="X1452">
        <v>0</v>
      </c>
      <c r="Y1452">
        <v>12</v>
      </c>
      <c r="Z1452">
        <v>4</v>
      </c>
      <c r="AA1452">
        <v>4</v>
      </c>
      <c r="AB1452">
        <v>620915196</v>
      </c>
      <c r="AD1452">
        <v>1019.11</v>
      </c>
    </row>
    <row r="1453" spans="1:30">
      <c r="A1453" t="s">
        <v>4375</v>
      </c>
      <c r="B1453" t="s">
        <v>4376</v>
      </c>
      <c r="C1453" s="3">
        <v>625203</v>
      </c>
      <c r="D1453" s="19" t="str">
        <f t="shared" si="22"/>
        <v>62</v>
      </c>
      <c r="E1453" t="s">
        <v>638</v>
      </c>
      <c r="F1453" t="s">
        <v>1039</v>
      </c>
      <c r="G1453" t="s">
        <v>4377</v>
      </c>
      <c r="H1453" t="s">
        <v>4378</v>
      </c>
      <c r="I1453">
        <v>76</v>
      </c>
      <c r="J1453" t="s">
        <v>19</v>
      </c>
      <c r="K1453" t="s">
        <v>791</v>
      </c>
      <c r="L1453" t="s">
        <v>4173</v>
      </c>
      <c r="M1453" t="s">
        <v>643</v>
      </c>
      <c r="N1453" t="s">
        <v>644</v>
      </c>
      <c r="O1453">
        <v>27</v>
      </c>
      <c r="P1453">
        <v>25</v>
      </c>
      <c r="Q1453">
        <v>0</v>
      </c>
      <c r="R1453">
        <v>26</v>
      </c>
      <c r="S1453">
        <v>26</v>
      </c>
      <c r="T1453">
        <v>0</v>
      </c>
      <c r="U1453">
        <v>0</v>
      </c>
      <c r="V1453">
        <v>26</v>
      </c>
      <c r="W1453">
        <v>1</v>
      </c>
      <c r="X1453">
        <v>0</v>
      </c>
      <c r="Y1453">
        <v>1</v>
      </c>
      <c r="Z1453">
        <v>1</v>
      </c>
      <c r="AA1453">
        <v>1</v>
      </c>
      <c r="AB1453">
        <v>620915203</v>
      </c>
      <c r="AD1453">
        <v>2722.14</v>
      </c>
    </row>
    <row r="1454" spans="1:30">
      <c r="A1454" t="s">
        <v>4327</v>
      </c>
      <c r="B1454" t="s">
        <v>4328</v>
      </c>
      <c r="C1454" s="3">
        <v>625210</v>
      </c>
      <c r="D1454" s="19" t="str">
        <f t="shared" si="22"/>
        <v>62</v>
      </c>
      <c r="E1454" t="s">
        <v>638</v>
      </c>
      <c r="F1454" t="s">
        <v>639</v>
      </c>
      <c r="G1454" t="s">
        <v>4329</v>
      </c>
      <c r="H1454" t="s">
        <v>4330</v>
      </c>
      <c r="I1454">
        <v>82</v>
      </c>
      <c r="J1454" t="s">
        <v>19</v>
      </c>
      <c r="K1454" t="s">
        <v>791</v>
      </c>
      <c r="L1454" t="s">
        <v>4173</v>
      </c>
      <c r="M1454" t="s">
        <v>643</v>
      </c>
      <c r="N1454" t="s">
        <v>644</v>
      </c>
      <c r="O1454">
        <v>34</v>
      </c>
      <c r="P1454">
        <v>23</v>
      </c>
      <c r="Q1454">
        <v>0</v>
      </c>
      <c r="R1454">
        <v>27</v>
      </c>
      <c r="S1454">
        <v>31</v>
      </c>
      <c r="T1454">
        <v>0</v>
      </c>
      <c r="U1454">
        <v>0</v>
      </c>
      <c r="V1454">
        <v>34</v>
      </c>
      <c r="W1454">
        <v>0</v>
      </c>
      <c r="X1454">
        <v>8</v>
      </c>
      <c r="Y1454">
        <v>8</v>
      </c>
      <c r="Z1454">
        <v>5</v>
      </c>
      <c r="AA1454">
        <v>1</v>
      </c>
      <c r="AB1454">
        <v>620495210</v>
      </c>
      <c r="AD1454">
        <v>1501.07</v>
      </c>
    </row>
    <row r="1455" spans="1:30">
      <c r="A1455" t="s">
        <v>4399</v>
      </c>
      <c r="B1455" t="s">
        <v>4400</v>
      </c>
      <c r="C1455" s="3">
        <v>625217</v>
      </c>
      <c r="D1455" s="19" t="str">
        <f t="shared" si="22"/>
        <v>62</v>
      </c>
      <c r="E1455" t="s">
        <v>638</v>
      </c>
      <c r="F1455" t="s">
        <v>1039</v>
      </c>
      <c r="G1455" t="s">
        <v>4401</v>
      </c>
      <c r="H1455" t="s">
        <v>4402</v>
      </c>
      <c r="I1455">
        <v>114</v>
      </c>
      <c r="J1455" t="s">
        <v>19</v>
      </c>
      <c r="K1455" t="s">
        <v>791</v>
      </c>
      <c r="L1455" t="s">
        <v>4173</v>
      </c>
      <c r="M1455" t="s">
        <v>643</v>
      </c>
      <c r="N1455" t="s">
        <v>644</v>
      </c>
      <c r="O1455">
        <v>30</v>
      </c>
      <c r="P1455">
        <v>23</v>
      </c>
      <c r="Q1455">
        <v>18</v>
      </c>
      <c r="R1455">
        <v>29</v>
      </c>
      <c r="S1455">
        <v>30</v>
      </c>
      <c r="T1455">
        <v>0</v>
      </c>
      <c r="U1455">
        <v>0</v>
      </c>
      <c r="V1455">
        <v>30</v>
      </c>
      <c r="W1455">
        <v>0</v>
      </c>
      <c r="X1455">
        <v>1</v>
      </c>
      <c r="Y1455">
        <v>1</v>
      </c>
      <c r="Z1455">
        <v>2</v>
      </c>
      <c r="AA1455">
        <v>1</v>
      </c>
      <c r="AB1455">
        <v>620915217</v>
      </c>
      <c r="AD1455">
        <v>1041.22</v>
      </c>
    </row>
    <row r="1456" spans="1:30">
      <c r="A1456" t="s">
        <v>4340</v>
      </c>
      <c r="B1456" t="s">
        <v>4341</v>
      </c>
      <c r="C1456" s="3">
        <v>625224</v>
      </c>
      <c r="D1456" s="19" t="str">
        <f t="shared" si="22"/>
        <v>62</v>
      </c>
      <c r="E1456" t="s">
        <v>638</v>
      </c>
      <c r="F1456" t="s">
        <v>1039</v>
      </c>
      <c r="G1456" t="s">
        <v>4342</v>
      </c>
      <c r="H1456" t="s">
        <v>4343</v>
      </c>
      <c r="I1456">
        <v>176</v>
      </c>
      <c r="J1456" t="s">
        <v>19</v>
      </c>
      <c r="K1456" t="s">
        <v>791</v>
      </c>
      <c r="L1456" t="s">
        <v>4173</v>
      </c>
      <c r="M1456" t="s">
        <v>643</v>
      </c>
      <c r="N1456" t="s">
        <v>644</v>
      </c>
      <c r="O1456">
        <v>51</v>
      </c>
      <c r="P1456">
        <v>50</v>
      </c>
      <c r="Q1456">
        <v>1</v>
      </c>
      <c r="R1456">
        <v>34</v>
      </c>
      <c r="S1456">
        <v>50</v>
      </c>
      <c r="T1456">
        <v>1</v>
      </c>
      <c r="U1456">
        <v>0</v>
      </c>
      <c r="V1456">
        <v>51</v>
      </c>
      <c r="W1456">
        <v>0</v>
      </c>
      <c r="X1456">
        <v>3</v>
      </c>
      <c r="Y1456">
        <v>3</v>
      </c>
      <c r="Z1456">
        <v>8</v>
      </c>
      <c r="AA1456">
        <v>3</v>
      </c>
      <c r="AB1456">
        <v>620915224</v>
      </c>
      <c r="AD1456">
        <v>3410.26</v>
      </c>
    </row>
    <row r="1457" spans="1:30">
      <c r="A1457" t="s">
        <v>4245</v>
      </c>
      <c r="B1457" t="s">
        <v>4246</v>
      </c>
      <c r="C1457" s="3">
        <v>625231</v>
      </c>
      <c r="D1457" s="19" t="str">
        <f t="shared" si="22"/>
        <v>62</v>
      </c>
      <c r="E1457" t="s">
        <v>638</v>
      </c>
      <c r="F1457" t="s">
        <v>4050</v>
      </c>
      <c r="G1457" t="s">
        <v>1454</v>
      </c>
      <c r="H1457" t="s">
        <v>1455</v>
      </c>
      <c r="I1457">
        <v>102</v>
      </c>
      <c r="J1457" t="s">
        <v>19</v>
      </c>
      <c r="K1457" t="s">
        <v>791</v>
      </c>
      <c r="L1457" t="s">
        <v>4173</v>
      </c>
      <c r="M1457" t="s">
        <v>643</v>
      </c>
      <c r="N1457" t="s">
        <v>644</v>
      </c>
      <c r="O1457">
        <v>30</v>
      </c>
      <c r="P1457">
        <v>17</v>
      </c>
      <c r="Q1457">
        <v>0</v>
      </c>
      <c r="R1457">
        <v>16</v>
      </c>
      <c r="S1457">
        <v>25</v>
      </c>
      <c r="T1457">
        <v>0</v>
      </c>
      <c r="U1457">
        <v>0</v>
      </c>
      <c r="V1457">
        <v>30</v>
      </c>
      <c r="W1457">
        <v>0</v>
      </c>
      <c r="X1457">
        <v>1</v>
      </c>
      <c r="Y1457">
        <v>1</v>
      </c>
      <c r="Z1457">
        <v>9</v>
      </c>
      <c r="AA1457">
        <v>4</v>
      </c>
      <c r="AB1457">
        <v>620705231</v>
      </c>
      <c r="AD1457">
        <v>1480.31</v>
      </c>
    </row>
    <row r="1458" spans="1:30">
      <c r="A1458" t="s">
        <v>4403</v>
      </c>
      <c r="B1458" t="s">
        <v>4404</v>
      </c>
      <c r="C1458" s="3">
        <v>625238</v>
      </c>
      <c r="D1458" s="19" t="str">
        <f t="shared" si="22"/>
        <v>62</v>
      </c>
      <c r="E1458" t="s">
        <v>638</v>
      </c>
      <c r="F1458" t="s">
        <v>4025</v>
      </c>
      <c r="G1458" t="s">
        <v>4405</v>
      </c>
      <c r="H1458" t="s">
        <v>4406</v>
      </c>
      <c r="I1458">
        <v>243</v>
      </c>
      <c r="J1458" t="s">
        <v>19</v>
      </c>
      <c r="K1458" t="s">
        <v>791</v>
      </c>
      <c r="L1458" t="s">
        <v>4173</v>
      </c>
      <c r="M1458" t="s">
        <v>643</v>
      </c>
      <c r="N1458" t="s">
        <v>644</v>
      </c>
      <c r="O1458">
        <v>85</v>
      </c>
      <c r="P1458">
        <v>21</v>
      </c>
      <c r="Q1458">
        <v>0</v>
      </c>
      <c r="R1458">
        <v>54</v>
      </c>
      <c r="S1458">
        <v>74</v>
      </c>
      <c r="T1458">
        <v>0</v>
      </c>
      <c r="U1458">
        <v>0</v>
      </c>
      <c r="V1458">
        <v>29</v>
      </c>
      <c r="W1458">
        <v>56</v>
      </c>
      <c r="X1458">
        <v>3</v>
      </c>
      <c r="Y1458">
        <v>59</v>
      </c>
      <c r="Z1458">
        <v>15</v>
      </c>
      <c r="AA1458">
        <v>0</v>
      </c>
      <c r="AB1458">
        <v>620565238</v>
      </c>
      <c r="AD1458">
        <v>1262.67</v>
      </c>
    </row>
    <row r="1459" spans="1:30">
      <c r="A1459" t="s">
        <v>4395</v>
      </c>
      <c r="B1459" t="s">
        <v>4396</v>
      </c>
      <c r="C1459" s="3">
        <v>625245</v>
      </c>
      <c r="D1459" s="19" t="str">
        <f t="shared" si="22"/>
        <v>62</v>
      </c>
      <c r="E1459" t="s">
        <v>638</v>
      </c>
      <c r="F1459" t="s">
        <v>4025</v>
      </c>
      <c r="G1459" t="s">
        <v>4397</v>
      </c>
      <c r="H1459" t="s">
        <v>4398</v>
      </c>
      <c r="I1459">
        <v>69</v>
      </c>
      <c r="J1459" t="s">
        <v>19</v>
      </c>
      <c r="K1459" t="s">
        <v>791</v>
      </c>
      <c r="L1459" t="s">
        <v>4173</v>
      </c>
      <c r="M1459" t="s">
        <v>643</v>
      </c>
      <c r="N1459" t="s">
        <v>644</v>
      </c>
      <c r="O1459">
        <v>32</v>
      </c>
      <c r="P1459">
        <v>0</v>
      </c>
      <c r="Q1459">
        <v>0</v>
      </c>
      <c r="R1459">
        <v>29</v>
      </c>
      <c r="S1459">
        <v>31</v>
      </c>
      <c r="T1459">
        <v>0</v>
      </c>
      <c r="U1459">
        <v>0</v>
      </c>
      <c r="V1459">
        <v>14</v>
      </c>
      <c r="W1459">
        <v>18</v>
      </c>
      <c r="X1459">
        <v>2</v>
      </c>
      <c r="Y1459">
        <v>20</v>
      </c>
      <c r="Z1459">
        <v>1</v>
      </c>
      <c r="AA1459">
        <v>0</v>
      </c>
      <c r="AB1459">
        <v>620565245</v>
      </c>
      <c r="AD1459">
        <v>2687</v>
      </c>
    </row>
    <row r="1460" spans="1:30">
      <c r="A1460" t="s">
        <v>4247</v>
      </c>
      <c r="B1460" t="s">
        <v>4248</v>
      </c>
      <c r="C1460" s="3">
        <v>625252</v>
      </c>
      <c r="D1460" s="19" t="str">
        <f t="shared" si="22"/>
        <v>62</v>
      </c>
      <c r="E1460" t="s">
        <v>638</v>
      </c>
      <c r="F1460" t="s">
        <v>1039</v>
      </c>
      <c r="G1460" t="s">
        <v>4249</v>
      </c>
      <c r="H1460" t="s">
        <v>4250</v>
      </c>
      <c r="I1460">
        <v>46</v>
      </c>
      <c r="J1460" t="s">
        <v>19</v>
      </c>
      <c r="K1460" t="s">
        <v>791</v>
      </c>
      <c r="L1460" t="s">
        <v>4173</v>
      </c>
      <c r="M1460" t="s">
        <v>643</v>
      </c>
      <c r="N1460" t="s">
        <v>644</v>
      </c>
      <c r="O1460">
        <v>14</v>
      </c>
      <c r="P1460">
        <v>13</v>
      </c>
      <c r="Q1460">
        <v>0</v>
      </c>
      <c r="R1460">
        <v>13</v>
      </c>
      <c r="S1460">
        <v>13</v>
      </c>
      <c r="T1460">
        <v>0</v>
      </c>
      <c r="U1460">
        <v>5</v>
      </c>
      <c r="V1460">
        <v>13</v>
      </c>
      <c r="W1460">
        <v>1</v>
      </c>
      <c r="X1460">
        <v>9</v>
      </c>
      <c r="Y1460">
        <v>10</v>
      </c>
      <c r="Z1460">
        <v>4</v>
      </c>
      <c r="AA1460">
        <v>1</v>
      </c>
      <c r="AB1460">
        <v>620915252</v>
      </c>
      <c r="AD1460">
        <v>1124.8399999999999</v>
      </c>
    </row>
    <row r="1461" spans="1:30">
      <c r="A1461" t="s">
        <v>4336</v>
      </c>
      <c r="B1461" t="s">
        <v>4337</v>
      </c>
      <c r="C1461" s="3">
        <v>625259</v>
      </c>
      <c r="D1461" s="19" t="str">
        <f t="shared" si="22"/>
        <v>62</v>
      </c>
      <c r="E1461" t="s">
        <v>638</v>
      </c>
      <c r="F1461" t="s">
        <v>639</v>
      </c>
      <c r="G1461" t="s">
        <v>4338</v>
      </c>
      <c r="H1461" t="s">
        <v>4339</v>
      </c>
      <c r="I1461">
        <v>147</v>
      </c>
      <c r="J1461" t="s">
        <v>19</v>
      </c>
      <c r="K1461" t="s">
        <v>791</v>
      </c>
      <c r="L1461" t="s">
        <v>4173</v>
      </c>
      <c r="M1461" t="s">
        <v>643</v>
      </c>
      <c r="N1461" t="s">
        <v>644</v>
      </c>
      <c r="O1461">
        <v>45</v>
      </c>
      <c r="P1461">
        <v>12</v>
      </c>
      <c r="Q1461">
        <v>0</v>
      </c>
      <c r="R1461">
        <v>37</v>
      </c>
      <c r="S1461">
        <v>43</v>
      </c>
      <c r="T1461">
        <v>0</v>
      </c>
      <c r="U1461">
        <v>0</v>
      </c>
      <c r="V1461">
        <v>44</v>
      </c>
      <c r="W1461">
        <v>1</v>
      </c>
      <c r="X1461">
        <v>0</v>
      </c>
      <c r="Y1461">
        <v>1</v>
      </c>
      <c r="Z1461">
        <v>5</v>
      </c>
      <c r="AA1461">
        <v>3</v>
      </c>
      <c r="AB1461">
        <v>620495259</v>
      </c>
      <c r="AD1461">
        <v>2228.29</v>
      </c>
    </row>
    <row r="1462" spans="1:30">
      <c r="A1462" t="s">
        <v>4407</v>
      </c>
      <c r="B1462" t="s">
        <v>4408</v>
      </c>
      <c r="C1462" s="3">
        <v>625266</v>
      </c>
      <c r="D1462" s="19" t="str">
        <f t="shared" si="22"/>
        <v>62</v>
      </c>
      <c r="E1462" t="s">
        <v>638</v>
      </c>
      <c r="F1462" t="s">
        <v>4025</v>
      </c>
      <c r="G1462" t="s">
        <v>4409</v>
      </c>
      <c r="H1462" t="s">
        <v>1130</v>
      </c>
      <c r="I1462">
        <v>282</v>
      </c>
      <c r="J1462" t="s">
        <v>19</v>
      </c>
      <c r="K1462" t="s">
        <v>791</v>
      </c>
      <c r="L1462" t="s">
        <v>4173</v>
      </c>
      <c r="M1462" t="s">
        <v>643</v>
      </c>
      <c r="N1462" t="s">
        <v>644</v>
      </c>
      <c r="O1462">
        <v>96</v>
      </c>
      <c r="P1462">
        <v>77</v>
      </c>
      <c r="Q1462">
        <v>1</v>
      </c>
      <c r="R1462">
        <v>86</v>
      </c>
      <c r="S1462">
        <v>94</v>
      </c>
      <c r="T1462">
        <v>0</v>
      </c>
      <c r="U1462">
        <v>0</v>
      </c>
      <c r="V1462">
        <v>96</v>
      </c>
      <c r="W1462">
        <v>0</v>
      </c>
      <c r="X1462">
        <v>17</v>
      </c>
      <c r="Y1462">
        <v>17</v>
      </c>
      <c r="Z1462">
        <v>21</v>
      </c>
      <c r="AA1462">
        <v>5</v>
      </c>
      <c r="AB1462">
        <v>620565266</v>
      </c>
      <c r="AD1462">
        <v>1329.87</v>
      </c>
    </row>
    <row r="1463" spans="1:30">
      <c r="A1463" t="s">
        <v>4259</v>
      </c>
      <c r="B1463" t="s">
        <v>13262</v>
      </c>
      <c r="C1463" s="3">
        <v>625175</v>
      </c>
      <c r="D1463" s="19" t="str">
        <f t="shared" si="22"/>
        <v>62</v>
      </c>
      <c r="E1463" t="s">
        <v>638</v>
      </c>
      <c r="F1463" t="s">
        <v>4082</v>
      </c>
      <c r="G1463" t="s">
        <v>4260</v>
      </c>
      <c r="H1463" t="s">
        <v>4261</v>
      </c>
      <c r="I1463">
        <v>0</v>
      </c>
      <c r="J1463" t="s">
        <v>19</v>
      </c>
      <c r="K1463" t="s">
        <v>791</v>
      </c>
      <c r="L1463" t="s">
        <v>4173</v>
      </c>
      <c r="M1463" t="s">
        <v>643</v>
      </c>
      <c r="N1463" t="s">
        <v>644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620845175</v>
      </c>
      <c r="AD1463">
        <v>2059.1799999999998</v>
      </c>
    </row>
    <row r="1464" spans="1:30">
      <c r="A1464" t="s">
        <v>446</v>
      </c>
      <c r="B1464" t="s">
        <v>447</v>
      </c>
      <c r="C1464" s="3">
        <v>660007</v>
      </c>
      <c r="D1464" s="19" t="str">
        <f t="shared" si="22"/>
        <v>66</v>
      </c>
      <c r="E1464" t="s">
        <v>292</v>
      </c>
      <c r="F1464" t="s">
        <v>374</v>
      </c>
      <c r="G1464" t="s">
        <v>448</v>
      </c>
      <c r="H1464" t="s">
        <v>449</v>
      </c>
      <c r="I1464">
        <v>9054</v>
      </c>
      <c r="J1464" t="s">
        <v>33</v>
      </c>
      <c r="K1464" t="s">
        <v>296</v>
      </c>
      <c r="L1464" t="s">
        <v>297</v>
      </c>
      <c r="M1464" t="s">
        <v>22</v>
      </c>
      <c r="N1464" t="s">
        <v>23</v>
      </c>
      <c r="O1464">
        <v>2271</v>
      </c>
      <c r="P1464">
        <v>2062</v>
      </c>
      <c r="Q1464">
        <v>0</v>
      </c>
      <c r="R1464">
        <v>1944</v>
      </c>
      <c r="S1464">
        <v>2025</v>
      </c>
      <c r="T1464">
        <v>1180</v>
      </c>
      <c r="U1464">
        <v>686</v>
      </c>
      <c r="V1464">
        <v>2052</v>
      </c>
      <c r="W1464">
        <v>219</v>
      </c>
      <c r="X1464">
        <v>435</v>
      </c>
      <c r="Y1464">
        <v>654</v>
      </c>
      <c r="Z1464">
        <v>683</v>
      </c>
      <c r="AA1464">
        <v>230</v>
      </c>
      <c r="AB1464">
        <v>660070007</v>
      </c>
      <c r="AD1464">
        <v>1091</v>
      </c>
    </row>
    <row r="1465" spans="1:30">
      <c r="A1465" t="s">
        <v>511</v>
      </c>
      <c r="B1465" t="s">
        <v>512</v>
      </c>
      <c r="C1465" s="3">
        <v>660014</v>
      </c>
      <c r="D1465" s="19" t="str">
        <f t="shared" si="22"/>
        <v>66</v>
      </c>
      <c r="E1465" t="s">
        <v>292</v>
      </c>
      <c r="F1465" t="s">
        <v>374</v>
      </c>
      <c r="G1465" t="s">
        <v>513</v>
      </c>
      <c r="H1465" t="s">
        <v>514</v>
      </c>
      <c r="I1465">
        <v>11785</v>
      </c>
      <c r="J1465" t="s">
        <v>33</v>
      </c>
      <c r="K1465" t="s">
        <v>296</v>
      </c>
      <c r="L1465" t="s">
        <v>297</v>
      </c>
      <c r="M1465" t="s">
        <v>22</v>
      </c>
      <c r="N1465" t="s">
        <v>23</v>
      </c>
      <c r="O1465">
        <v>2742</v>
      </c>
      <c r="P1465">
        <v>2391</v>
      </c>
      <c r="Q1465">
        <v>0</v>
      </c>
      <c r="R1465">
        <v>2627</v>
      </c>
      <c r="S1465">
        <v>2392</v>
      </c>
      <c r="T1465">
        <v>17</v>
      </c>
      <c r="U1465">
        <v>682</v>
      </c>
      <c r="V1465">
        <v>2562</v>
      </c>
      <c r="W1465">
        <v>180</v>
      </c>
      <c r="X1465">
        <v>303</v>
      </c>
      <c r="Y1465">
        <v>483</v>
      </c>
      <c r="Z1465">
        <v>717</v>
      </c>
      <c r="AA1465">
        <v>310</v>
      </c>
      <c r="AB1465">
        <v>660070014</v>
      </c>
      <c r="AD1465">
        <v>4428.37</v>
      </c>
    </row>
    <row r="1466" spans="1:30">
      <c r="A1466" t="s">
        <v>653</v>
      </c>
      <c r="B1466" t="s">
        <v>654</v>
      </c>
      <c r="C1466" s="3">
        <v>660021</v>
      </c>
      <c r="D1466" s="19" t="str">
        <f t="shared" si="22"/>
        <v>66</v>
      </c>
      <c r="E1466" t="s">
        <v>292</v>
      </c>
      <c r="F1466" t="s">
        <v>374</v>
      </c>
      <c r="G1466" t="s">
        <v>655</v>
      </c>
      <c r="H1466" t="s">
        <v>656</v>
      </c>
      <c r="I1466">
        <v>4235</v>
      </c>
      <c r="J1466" t="s">
        <v>33</v>
      </c>
      <c r="K1466" t="s">
        <v>83</v>
      </c>
      <c r="L1466" t="s">
        <v>302</v>
      </c>
      <c r="M1466" t="s">
        <v>22</v>
      </c>
      <c r="N1466" t="s">
        <v>23</v>
      </c>
      <c r="O1466">
        <v>1053</v>
      </c>
      <c r="P1466">
        <v>645</v>
      </c>
      <c r="Q1466">
        <v>0</v>
      </c>
      <c r="R1466">
        <v>974</v>
      </c>
      <c r="S1466">
        <v>787</v>
      </c>
      <c r="T1466">
        <v>16</v>
      </c>
      <c r="U1466">
        <v>407</v>
      </c>
      <c r="V1466">
        <v>969</v>
      </c>
      <c r="W1466">
        <v>84</v>
      </c>
      <c r="X1466">
        <v>315</v>
      </c>
      <c r="Y1466">
        <v>399</v>
      </c>
      <c r="Z1466">
        <v>523</v>
      </c>
      <c r="AA1466">
        <v>183</v>
      </c>
      <c r="AB1466">
        <v>660070021</v>
      </c>
      <c r="AD1466">
        <v>1901.32</v>
      </c>
    </row>
    <row r="1467" spans="1:30">
      <c r="A1467" t="s">
        <v>629</v>
      </c>
      <c r="B1467" t="s">
        <v>630</v>
      </c>
      <c r="C1467" s="3">
        <v>660028</v>
      </c>
      <c r="D1467" s="19" t="str">
        <f t="shared" si="22"/>
        <v>66</v>
      </c>
      <c r="E1467" t="s">
        <v>292</v>
      </c>
      <c r="F1467" t="s">
        <v>374</v>
      </c>
      <c r="G1467" t="s">
        <v>631</v>
      </c>
      <c r="H1467" t="s">
        <v>632</v>
      </c>
      <c r="I1467">
        <v>21045</v>
      </c>
      <c r="J1467" t="s">
        <v>33</v>
      </c>
      <c r="K1467" t="s">
        <v>397</v>
      </c>
      <c r="L1467" t="s">
        <v>398</v>
      </c>
      <c r="M1467" t="s">
        <v>22</v>
      </c>
      <c r="N1467" t="s">
        <v>23</v>
      </c>
      <c r="O1467">
        <v>4988</v>
      </c>
      <c r="P1467">
        <v>4234</v>
      </c>
      <c r="Q1467">
        <v>0</v>
      </c>
      <c r="R1467">
        <v>4796</v>
      </c>
      <c r="S1467">
        <v>4612</v>
      </c>
      <c r="T1467">
        <v>1658</v>
      </c>
      <c r="U1467">
        <v>1486</v>
      </c>
      <c r="V1467">
        <v>4573</v>
      </c>
      <c r="W1467">
        <v>415</v>
      </c>
      <c r="X1467">
        <v>635</v>
      </c>
      <c r="Y1467">
        <v>1050</v>
      </c>
      <c r="Z1467">
        <v>1179</v>
      </c>
      <c r="AA1467">
        <v>518</v>
      </c>
      <c r="AB1467">
        <v>660070028</v>
      </c>
      <c r="AD1467">
        <v>11140.25</v>
      </c>
    </row>
    <row r="1468" spans="1:30">
      <c r="A1468" t="s">
        <v>372</v>
      </c>
      <c r="B1468" t="s">
        <v>373</v>
      </c>
      <c r="C1468" s="3">
        <v>660035</v>
      </c>
      <c r="D1468" s="19" t="str">
        <f t="shared" si="22"/>
        <v>66</v>
      </c>
      <c r="E1468" t="s">
        <v>292</v>
      </c>
      <c r="F1468" t="s">
        <v>374</v>
      </c>
      <c r="G1468" t="s">
        <v>375</v>
      </c>
      <c r="H1468" t="s">
        <v>376</v>
      </c>
      <c r="I1468">
        <v>11292</v>
      </c>
      <c r="J1468" t="s">
        <v>33</v>
      </c>
      <c r="K1468" t="s">
        <v>296</v>
      </c>
      <c r="L1468" t="s">
        <v>297</v>
      </c>
      <c r="M1468" t="s">
        <v>22</v>
      </c>
      <c r="N1468" t="s">
        <v>23</v>
      </c>
      <c r="O1468">
        <v>2634</v>
      </c>
      <c r="P1468">
        <v>2393</v>
      </c>
      <c r="Q1468">
        <v>0</v>
      </c>
      <c r="R1468">
        <v>2439</v>
      </c>
      <c r="S1468">
        <v>2381</v>
      </c>
      <c r="T1468">
        <v>1658</v>
      </c>
      <c r="U1468">
        <v>728</v>
      </c>
      <c r="V1468">
        <v>2333</v>
      </c>
      <c r="W1468">
        <v>301</v>
      </c>
      <c r="X1468">
        <v>300</v>
      </c>
      <c r="Y1468">
        <v>601</v>
      </c>
      <c r="Z1468">
        <v>715</v>
      </c>
      <c r="AA1468">
        <v>260</v>
      </c>
      <c r="AB1468">
        <v>660070035</v>
      </c>
      <c r="AD1468">
        <v>3925.28</v>
      </c>
    </row>
    <row r="1469" spans="1:30">
      <c r="A1469" t="s">
        <v>686</v>
      </c>
      <c r="B1469" t="s">
        <v>687</v>
      </c>
      <c r="C1469" s="3">
        <v>660042</v>
      </c>
      <c r="D1469" s="19" t="str">
        <f t="shared" si="22"/>
        <v>66</v>
      </c>
      <c r="E1469" t="s">
        <v>292</v>
      </c>
      <c r="F1469" t="s">
        <v>683</v>
      </c>
      <c r="G1469" t="s">
        <v>688</v>
      </c>
      <c r="H1469" t="s">
        <v>683</v>
      </c>
      <c r="I1469">
        <v>5468</v>
      </c>
      <c r="J1469" t="s">
        <v>33</v>
      </c>
      <c r="K1469" t="s">
        <v>83</v>
      </c>
      <c r="L1469" t="s">
        <v>302</v>
      </c>
      <c r="M1469" t="s">
        <v>22</v>
      </c>
      <c r="N1469" t="s">
        <v>23</v>
      </c>
      <c r="O1469">
        <v>1408</v>
      </c>
      <c r="P1469">
        <v>966</v>
      </c>
      <c r="Q1469">
        <v>0</v>
      </c>
      <c r="R1469">
        <v>1362</v>
      </c>
      <c r="S1469">
        <v>1254</v>
      </c>
      <c r="T1469">
        <v>466</v>
      </c>
      <c r="U1469">
        <v>349</v>
      </c>
      <c r="V1469">
        <v>1326</v>
      </c>
      <c r="W1469">
        <v>82</v>
      </c>
      <c r="X1469">
        <v>235</v>
      </c>
      <c r="Y1469">
        <v>317</v>
      </c>
      <c r="Z1469">
        <v>310</v>
      </c>
      <c r="AA1469">
        <v>118</v>
      </c>
      <c r="AB1469">
        <v>660140042</v>
      </c>
      <c r="AD1469">
        <v>1990.5</v>
      </c>
    </row>
    <row r="1470" spans="1:30">
      <c r="A1470" t="s">
        <v>681</v>
      </c>
      <c r="B1470" t="s">
        <v>682</v>
      </c>
      <c r="C1470" s="3">
        <v>660049</v>
      </c>
      <c r="D1470" s="19" t="str">
        <f t="shared" si="22"/>
        <v>66</v>
      </c>
      <c r="E1470" t="s">
        <v>292</v>
      </c>
      <c r="F1470" t="s">
        <v>683</v>
      </c>
      <c r="G1470" t="s">
        <v>684</v>
      </c>
      <c r="H1470" t="s">
        <v>685</v>
      </c>
      <c r="I1470">
        <v>1847</v>
      </c>
      <c r="J1470" t="s">
        <v>33</v>
      </c>
      <c r="K1470" t="s">
        <v>83</v>
      </c>
      <c r="L1470" t="s">
        <v>302</v>
      </c>
      <c r="M1470" t="s">
        <v>22</v>
      </c>
      <c r="N1470" t="s">
        <v>23</v>
      </c>
      <c r="O1470">
        <v>403</v>
      </c>
      <c r="P1470">
        <v>157</v>
      </c>
      <c r="Q1470">
        <v>0</v>
      </c>
      <c r="R1470">
        <v>364</v>
      </c>
      <c r="S1470">
        <v>352</v>
      </c>
      <c r="T1470">
        <v>3</v>
      </c>
      <c r="U1470">
        <v>148</v>
      </c>
      <c r="V1470">
        <v>378</v>
      </c>
      <c r="W1470">
        <v>25</v>
      </c>
      <c r="X1470">
        <v>162</v>
      </c>
      <c r="Y1470">
        <v>187</v>
      </c>
      <c r="Z1470">
        <v>82</v>
      </c>
      <c r="AA1470">
        <v>21</v>
      </c>
      <c r="AB1470">
        <v>660140049</v>
      </c>
      <c r="AD1470">
        <v>850.83</v>
      </c>
    </row>
    <row r="1471" spans="1:30">
      <c r="A1471" t="s">
        <v>390</v>
      </c>
      <c r="B1471" t="s">
        <v>391</v>
      </c>
      <c r="C1471" s="3">
        <v>660056</v>
      </c>
      <c r="D1471" s="19" t="str">
        <f t="shared" si="22"/>
        <v>66</v>
      </c>
      <c r="E1471" t="s">
        <v>292</v>
      </c>
      <c r="F1471" t="s">
        <v>392</v>
      </c>
      <c r="G1471" t="s">
        <v>393</v>
      </c>
      <c r="H1471" t="s">
        <v>392</v>
      </c>
      <c r="I1471">
        <v>14850</v>
      </c>
      <c r="J1471" t="s">
        <v>33</v>
      </c>
      <c r="K1471" t="s">
        <v>296</v>
      </c>
      <c r="L1471" t="s">
        <v>297</v>
      </c>
      <c r="M1471" t="s">
        <v>22</v>
      </c>
      <c r="N1471" t="s">
        <v>23</v>
      </c>
      <c r="O1471">
        <v>3555</v>
      </c>
      <c r="P1471">
        <v>3234</v>
      </c>
      <c r="Q1471">
        <v>0</v>
      </c>
      <c r="R1471">
        <v>3177</v>
      </c>
      <c r="S1471">
        <v>3318</v>
      </c>
      <c r="T1471">
        <v>2786</v>
      </c>
      <c r="U1471">
        <v>719</v>
      </c>
      <c r="V1471">
        <v>2892</v>
      </c>
      <c r="W1471">
        <v>663</v>
      </c>
      <c r="X1471">
        <v>204</v>
      </c>
      <c r="Y1471">
        <v>867</v>
      </c>
      <c r="Z1471">
        <v>692</v>
      </c>
      <c r="AA1471">
        <v>329</v>
      </c>
      <c r="AB1471">
        <v>660210056</v>
      </c>
      <c r="AD1471">
        <v>1568.23</v>
      </c>
    </row>
    <row r="1472" spans="1:30">
      <c r="A1472" t="s">
        <v>657</v>
      </c>
      <c r="B1472" t="s">
        <v>658</v>
      </c>
      <c r="C1472" s="3">
        <v>660063</v>
      </c>
      <c r="D1472" s="19" t="str">
        <f t="shared" si="22"/>
        <v>66</v>
      </c>
      <c r="E1472" t="s">
        <v>292</v>
      </c>
      <c r="F1472" t="s">
        <v>97</v>
      </c>
      <c r="G1472" t="s">
        <v>292</v>
      </c>
      <c r="H1472" t="s">
        <v>659</v>
      </c>
      <c r="I1472">
        <v>521483</v>
      </c>
      <c r="J1472" t="s">
        <v>33</v>
      </c>
      <c r="K1472" t="s">
        <v>397</v>
      </c>
      <c r="L1472" t="s">
        <v>398</v>
      </c>
      <c r="M1472" t="s">
        <v>22</v>
      </c>
      <c r="N1472" t="s">
        <v>23</v>
      </c>
      <c r="O1472">
        <v>133340</v>
      </c>
      <c r="P1472">
        <v>130659</v>
      </c>
      <c r="Q1472">
        <v>84405</v>
      </c>
      <c r="R1472">
        <v>100422</v>
      </c>
      <c r="S1472">
        <v>129556</v>
      </c>
      <c r="T1472">
        <v>114762</v>
      </c>
      <c r="U1472">
        <v>19943</v>
      </c>
      <c r="V1472">
        <v>116389</v>
      </c>
      <c r="W1472">
        <v>16951</v>
      </c>
      <c r="X1472">
        <v>5506</v>
      </c>
      <c r="Y1472">
        <v>22457</v>
      </c>
      <c r="Z1472">
        <v>16631</v>
      </c>
      <c r="AA1472">
        <v>8778</v>
      </c>
      <c r="AB1472">
        <v>660280063</v>
      </c>
      <c r="AD1472">
        <v>1409.31</v>
      </c>
    </row>
    <row r="1473" spans="1:30">
      <c r="A1473" t="s">
        <v>503</v>
      </c>
      <c r="B1473" t="s">
        <v>504</v>
      </c>
      <c r="C1473" s="3">
        <v>660070</v>
      </c>
      <c r="D1473" s="19" t="str">
        <f t="shared" si="22"/>
        <v>66</v>
      </c>
      <c r="E1473" t="s">
        <v>292</v>
      </c>
      <c r="F1473" t="s">
        <v>97</v>
      </c>
      <c r="G1473" t="s">
        <v>505</v>
      </c>
      <c r="H1473" t="s">
        <v>506</v>
      </c>
      <c r="I1473">
        <v>14630</v>
      </c>
      <c r="J1473" t="s">
        <v>33</v>
      </c>
      <c r="K1473" t="s">
        <v>83</v>
      </c>
      <c r="L1473" t="s">
        <v>302</v>
      </c>
      <c r="M1473" t="s">
        <v>22</v>
      </c>
      <c r="N1473" t="s">
        <v>23</v>
      </c>
      <c r="O1473">
        <v>3660</v>
      </c>
      <c r="P1473">
        <v>2862</v>
      </c>
      <c r="Q1473">
        <v>1294</v>
      </c>
      <c r="R1473">
        <v>1924</v>
      </c>
      <c r="S1473">
        <v>3250</v>
      </c>
      <c r="T1473">
        <v>131</v>
      </c>
      <c r="U1473">
        <v>552</v>
      </c>
      <c r="V1473">
        <v>3214</v>
      </c>
      <c r="W1473">
        <v>446</v>
      </c>
      <c r="X1473">
        <v>256</v>
      </c>
      <c r="Y1473">
        <v>702</v>
      </c>
      <c r="Z1473">
        <v>848</v>
      </c>
      <c r="AA1473">
        <v>461</v>
      </c>
      <c r="AB1473">
        <v>660280070</v>
      </c>
      <c r="AD1473">
        <v>201.96</v>
      </c>
    </row>
    <row r="1474" spans="1:30">
      <c r="A1474" t="s">
        <v>394</v>
      </c>
      <c r="B1474" t="s">
        <v>395</v>
      </c>
      <c r="C1474" s="3">
        <v>660077</v>
      </c>
      <c r="D1474" s="19" t="str">
        <f t="shared" ref="D1474:D1537" si="23">MID(B1474,1,2)</f>
        <v>66</v>
      </c>
      <c r="E1474" t="s">
        <v>292</v>
      </c>
      <c r="F1474" t="s">
        <v>369</v>
      </c>
      <c r="G1474" t="s">
        <v>396</v>
      </c>
      <c r="H1474" t="s">
        <v>369</v>
      </c>
      <c r="I1474">
        <v>24882</v>
      </c>
      <c r="J1474" t="s">
        <v>33</v>
      </c>
      <c r="K1474" t="s">
        <v>397</v>
      </c>
      <c r="L1474" t="s">
        <v>398</v>
      </c>
      <c r="M1474" t="s">
        <v>22</v>
      </c>
      <c r="N1474" t="s">
        <v>23</v>
      </c>
      <c r="O1474">
        <v>5909</v>
      </c>
      <c r="P1474">
        <v>5051</v>
      </c>
      <c r="Q1474">
        <v>2235</v>
      </c>
      <c r="R1474">
        <v>5856</v>
      </c>
      <c r="S1474">
        <v>5562</v>
      </c>
      <c r="T1474">
        <v>3436</v>
      </c>
      <c r="U1474">
        <v>1662</v>
      </c>
      <c r="V1474">
        <v>5273</v>
      </c>
      <c r="W1474">
        <v>636</v>
      </c>
      <c r="X1474">
        <v>521</v>
      </c>
      <c r="Y1474">
        <v>1157</v>
      </c>
      <c r="Z1474">
        <v>1253</v>
      </c>
      <c r="AA1474">
        <v>684</v>
      </c>
      <c r="AB1474">
        <v>660350077</v>
      </c>
      <c r="AD1474">
        <v>224.24</v>
      </c>
    </row>
    <row r="1475" spans="1:30">
      <c r="A1475" t="s">
        <v>367</v>
      </c>
      <c r="B1475" t="s">
        <v>368</v>
      </c>
      <c r="C1475" s="3">
        <v>660084</v>
      </c>
      <c r="D1475" s="19" t="str">
        <f t="shared" si="23"/>
        <v>66</v>
      </c>
      <c r="E1475" t="s">
        <v>292</v>
      </c>
      <c r="F1475" t="s">
        <v>369</v>
      </c>
      <c r="G1475" t="s">
        <v>370</v>
      </c>
      <c r="H1475" t="s">
        <v>371</v>
      </c>
      <c r="I1475">
        <v>10907</v>
      </c>
      <c r="J1475" t="s">
        <v>33</v>
      </c>
      <c r="K1475" t="s">
        <v>296</v>
      </c>
      <c r="L1475" t="s">
        <v>297</v>
      </c>
      <c r="M1475" t="s">
        <v>22</v>
      </c>
      <c r="N1475" t="s">
        <v>23</v>
      </c>
      <c r="O1475">
        <v>2596</v>
      </c>
      <c r="P1475">
        <v>1967</v>
      </c>
      <c r="Q1475">
        <v>350</v>
      </c>
      <c r="R1475">
        <v>2125</v>
      </c>
      <c r="S1475">
        <v>2375</v>
      </c>
      <c r="T1475">
        <v>41</v>
      </c>
      <c r="U1475">
        <v>936</v>
      </c>
      <c r="V1475">
        <v>2276</v>
      </c>
      <c r="W1475">
        <v>320</v>
      </c>
      <c r="X1475">
        <v>296</v>
      </c>
      <c r="Y1475">
        <v>616</v>
      </c>
      <c r="Z1475">
        <v>758</v>
      </c>
      <c r="AA1475">
        <v>322</v>
      </c>
      <c r="AB1475">
        <v>660350084</v>
      </c>
      <c r="AD1475">
        <v>316.02999999999997</v>
      </c>
    </row>
    <row r="1476" spans="1:30">
      <c r="A1476" t="s">
        <v>518</v>
      </c>
      <c r="B1476" t="s">
        <v>519</v>
      </c>
      <c r="C1476" s="3">
        <v>660091</v>
      </c>
      <c r="D1476" s="19" t="str">
        <f t="shared" si="23"/>
        <v>66</v>
      </c>
      <c r="E1476" t="s">
        <v>292</v>
      </c>
      <c r="F1476" t="s">
        <v>520</v>
      </c>
      <c r="G1476" t="s">
        <v>521</v>
      </c>
      <c r="H1476" t="s">
        <v>520</v>
      </c>
      <c r="I1476">
        <v>9123</v>
      </c>
      <c r="J1476" t="s">
        <v>33</v>
      </c>
      <c r="K1476" t="s">
        <v>296</v>
      </c>
      <c r="L1476" t="s">
        <v>297</v>
      </c>
      <c r="M1476" t="s">
        <v>22</v>
      </c>
      <c r="N1476" t="s">
        <v>23</v>
      </c>
      <c r="O1476">
        <v>2215</v>
      </c>
      <c r="P1476">
        <v>1627</v>
      </c>
      <c r="Q1476">
        <v>0</v>
      </c>
      <c r="R1476">
        <v>1810</v>
      </c>
      <c r="S1476">
        <v>2050</v>
      </c>
      <c r="T1476">
        <v>787</v>
      </c>
      <c r="U1476">
        <v>994</v>
      </c>
      <c r="V1476">
        <v>1934</v>
      </c>
      <c r="W1476">
        <v>281</v>
      </c>
      <c r="X1476">
        <v>134</v>
      </c>
      <c r="Y1476">
        <v>415</v>
      </c>
      <c r="Z1476">
        <v>456</v>
      </c>
      <c r="AA1476">
        <v>228</v>
      </c>
      <c r="AB1476">
        <v>660420091</v>
      </c>
      <c r="AD1476">
        <v>789.35</v>
      </c>
    </row>
    <row r="1477" spans="1:30">
      <c r="A1477" t="s">
        <v>664</v>
      </c>
      <c r="B1477" t="s">
        <v>665</v>
      </c>
      <c r="C1477" s="3">
        <v>660098</v>
      </c>
      <c r="D1477" s="19" t="str">
        <f t="shared" si="23"/>
        <v>66</v>
      </c>
      <c r="E1477" t="s">
        <v>292</v>
      </c>
      <c r="F1477" t="s">
        <v>520</v>
      </c>
      <c r="G1477" t="s">
        <v>666</v>
      </c>
      <c r="H1477" t="s">
        <v>667</v>
      </c>
      <c r="I1477">
        <v>11587</v>
      </c>
      <c r="J1477" t="s">
        <v>33</v>
      </c>
      <c r="K1477" t="s">
        <v>296</v>
      </c>
      <c r="L1477" t="s">
        <v>297</v>
      </c>
      <c r="M1477" t="s">
        <v>22</v>
      </c>
      <c r="N1477" t="s">
        <v>23</v>
      </c>
      <c r="O1477">
        <v>2734</v>
      </c>
      <c r="P1477">
        <v>2604</v>
      </c>
      <c r="Q1477">
        <v>0</v>
      </c>
      <c r="R1477">
        <v>2011</v>
      </c>
      <c r="S1477">
        <v>2617</v>
      </c>
      <c r="T1477">
        <v>410</v>
      </c>
      <c r="U1477">
        <v>761</v>
      </c>
      <c r="V1477">
        <v>2121</v>
      </c>
      <c r="W1477">
        <v>613</v>
      </c>
      <c r="X1477">
        <v>146</v>
      </c>
      <c r="Y1477">
        <v>759</v>
      </c>
      <c r="Z1477">
        <v>535</v>
      </c>
      <c r="AA1477">
        <v>256</v>
      </c>
      <c r="AB1477">
        <v>660420098</v>
      </c>
      <c r="AD1477">
        <v>267.08</v>
      </c>
    </row>
    <row r="1478" spans="1:30">
      <c r="A1478" t="s">
        <v>531</v>
      </c>
      <c r="B1478" t="s">
        <v>532</v>
      </c>
      <c r="C1478" s="3">
        <v>660105</v>
      </c>
      <c r="D1478" s="19" t="str">
        <f t="shared" si="23"/>
        <v>66</v>
      </c>
      <c r="E1478" t="s">
        <v>292</v>
      </c>
      <c r="F1478" t="s">
        <v>309</v>
      </c>
      <c r="G1478" t="s">
        <v>533</v>
      </c>
      <c r="H1478" t="s">
        <v>534</v>
      </c>
      <c r="I1478">
        <v>7924</v>
      </c>
      <c r="J1478" t="s">
        <v>33</v>
      </c>
      <c r="K1478" t="s">
        <v>296</v>
      </c>
      <c r="L1478" t="s">
        <v>297</v>
      </c>
      <c r="M1478" t="s">
        <v>22</v>
      </c>
      <c r="N1478" t="s">
        <v>23</v>
      </c>
      <c r="O1478">
        <v>1887</v>
      </c>
      <c r="P1478">
        <v>1732</v>
      </c>
      <c r="Q1478">
        <v>577</v>
      </c>
      <c r="R1478">
        <v>1786</v>
      </c>
      <c r="S1478">
        <v>1763</v>
      </c>
      <c r="T1478">
        <v>64</v>
      </c>
      <c r="U1478">
        <v>673</v>
      </c>
      <c r="V1478">
        <v>1743</v>
      </c>
      <c r="W1478">
        <v>144</v>
      </c>
      <c r="X1478">
        <v>88</v>
      </c>
      <c r="Y1478">
        <v>232</v>
      </c>
      <c r="Z1478">
        <v>367</v>
      </c>
      <c r="AA1478">
        <v>159</v>
      </c>
      <c r="AB1478">
        <v>660490105</v>
      </c>
      <c r="AD1478">
        <v>365.38</v>
      </c>
    </row>
    <row r="1479" spans="1:30">
      <c r="A1479" t="s">
        <v>307</v>
      </c>
      <c r="B1479" t="s">
        <v>308</v>
      </c>
      <c r="C1479" s="3">
        <v>660112</v>
      </c>
      <c r="D1479" s="19" t="str">
        <f t="shared" si="23"/>
        <v>66</v>
      </c>
      <c r="E1479" t="s">
        <v>292</v>
      </c>
      <c r="F1479" t="s">
        <v>309</v>
      </c>
      <c r="G1479" t="s">
        <v>310</v>
      </c>
      <c r="H1479" t="s">
        <v>311</v>
      </c>
      <c r="I1479">
        <v>6677</v>
      </c>
      <c r="J1479" t="s">
        <v>33</v>
      </c>
      <c r="K1479" t="s">
        <v>296</v>
      </c>
      <c r="L1479" t="s">
        <v>297</v>
      </c>
      <c r="M1479" t="s">
        <v>22</v>
      </c>
      <c r="N1479" t="s">
        <v>23</v>
      </c>
      <c r="O1479">
        <v>1606</v>
      </c>
      <c r="P1479">
        <v>1476</v>
      </c>
      <c r="Q1479">
        <v>505</v>
      </c>
      <c r="R1479">
        <v>1531</v>
      </c>
      <c r="S1479">
        <v>1492</v>
      </c>
      <c r="T1479">
        <v>18</v>
      </c>
      <c r="U1479">
        <v>554</v>
      </c>
      <c r="V1479">
        <v>1470</v>
      </c>
      <c r="W1479">
        <v>136</v>
      </c>
      <c r="X1479">
        <v>113</v>
      </c>
      <c r="Y1479">
        <v>249</v>
      </c>
      <c r="Z1479">
        <v>340</v>
      </c>
      <c r="AA1479">
        <v>164</v>
      </c>
      <c r="AB1479">
        <v>660490112</v>
      </c>
      <c r="AD1479">
        <v>207.98</v>
      </c>
    </row>
    <row r="1480" spans="1:30">
      <c r="A1480" t="s">
        <v>409</v>
      </c>
      <c r="B1480" t="s">
        <v>410</v>
      </c>
      <c r="C1480" s="3">
        <v>660119</v>
      </c>
      <c r="D1480" s="19" t="str">
        <f t="shared" si="23"/>
        <v>66</v>
      </c>
      <c r="E1480" t="s">
        <v>292</v>
      </c>
      <c r="F1480" t="s">
        <v>309</v>
      </c>
      <c r="G1480" t="s">
        <v>411</v>
      </c>
      <c r="H1480" t="s">
        <v>309</v>
      </c>
      <c r="I1480">
        <v>32625</v>
      </c>
      <c r="J1480" t="s">
        <v>33</v>
      </c>
      <c r="K1480" t="s">
        <v>397</v>
      </c>
      <c r="L1480" t="s">
        <v>398</v>
      </c>
      <c r="M1480" t="s">
        <v>22</v>
      </c>
      <c r="N1480" t="s">
        <v>23</v>
      </c>
      <c r="O1480">
        <v>8069</v>
      </c>
      <c r="P1480">
        <v>7711</v>
      </c>
      <c r="Q1480">
        <v>3476</v>
      </c>
      <c r="R1480">
        <v>7636</v>
      </c>
      <c r="S1480">
        <v>7771</v>
      </c>
      <c r="T1480">
        <v>5095</v>
      </c>
      <c r="U1480">
        <v>1589</v>
      </c>
      <c r="V1480">
        <v>7327</v>
      </c>
      <c r="W1480">
        <v>742</v>
      </c>
      <c r="X1480">
        <v>254</v>
      </c>
      <c r="Y1480">
        <v>996</v>
      </c>
      <c r="Z1480">
        <v>1117</v>
      </c>
      <c r="AA1480">
        <v>581</v>
      </c>
      <c r="AB1480">
        <v>660490119</v>
      </c>
      <c r="AD1480">
        <v>1727.8</v>
      </c>
    </row>
    <row r="1481" spans="1:30">
      <c r="A1481" t="s">
        <v>427</v>
      </c>
      <c r="B1481" t="s">
        <v>428</v>
      </c>
      <c r="C1481" s="3">
        <v>660126</v>
      </c>
      <c r="D1481" s="19" t="str">
        <f t="shared" si="23"/>
        <v>66</v>
      </c>
      <c r="E1481" t="s">
        <v>292</v>
      </c>
      <c r="F1481" t="s">
        <v>401</v>
      </c>
      <c r="G1481" t="s">
        <v>429</v>
      </c>
      <c r="H1481" t="s">
        <v>430</v>
      </c>
      <c r="I1481">
        <v>14788</v>
      </c>
      <c r="J1481" t="s">
        <v>33</v>
      </c>
      <c r="K1481" t="s">
        <v>397</v>
      </c>
      <c r="L1481" t="s">
        <v>398</v>
      </c>
      <c r="M1481" t="s">
        <v>22</v>
      </c>
      <c r="N1481" t="s">
        <v>23</v>
      </c>
      <c r="O1481">
        <v>3501</v>
      </c>
      <c r="P1481">
        <v>2962</v>
      </c>
      <c r="Q1481">
        <v>1308</v>
      </c>
      <c r="R1481">
        <v>3456</v>
      </c>
      <c r="S1481">
        <v>3206</v>
      </c>
      <c r="T1481">
        <v>1488</v>
      </c>
      <c r="U1481">
        <v>933</v>
      </c>
      <c r="V1481">
        <v>3278</v>
      </c>
      <c r="W1481">
        <v>223</v>
      </c>
      <c r="X1481">
        <v>460</v>
      </c>
      <c r="Y1481">
        <v>683</v>
      </c>
      <c r="Z1481">
        <v>869</v>
      </c>
      <c r="AA1481">
        <v>394</v>
      </c>
      <c r="AB1481">
        <v>660560126</v>
      </c>
      <c r="AD1481">
        <v>2672.14</v>
      </c>
    </row>
    <row r="1482" spans="1:30">
      <c r="A1482" t="s">
        <v>399</v>
      </c>
      <c r="B1482" t="s">
        <v>400</v>
      </c>
      <c r="C1482" s="3">
        <v>660133</v>
      </c>
      <c r="D1482" s="19" t="str">
        <f t="shared" si="23"/>
        <v>66</v>
      </c>
      <c r="E1482" t="s">
        <v>292</v>
      </c>
      <c r="F1482" t="s">
        <v>401</v>
      </c>
      <c r="G1482" t="s">
        <v>402</v>
      </c>
      <c r="H1482" t="s">
        <v>403</v>
      </c>
      <c r="I1482">
        <v>27357</v>
      </c>
      <c r="J1482" t="s">
        <v>33</v>
      </c>
      <c r="K1482" t="s">
        <v>397</v>
      </c>
      <c r="L1482" t="s">
        <v>398</v>
      </c>
      <c r="M1482" t="s">
        <v>22</v>
      </c>
      <c r="N1482" t="s">
        <v>23</v>
      </c>
      <c r="O1482">
        <v>6322</v>
      </c>
      <c r="P1482">
        <v>5496</v>
      </c>
      <c r="Q1482">
        <v>1011</v>
      </c>
      <c r="R1482">
        <v>6105</v>
      </c>
      <c r="S1482">
        <v>5510</v>
      </c>
      <c r="T1482">
        <v>1760</v>
      </c>
      <c r="U1482">
        <v>2765</v>
      </c>
      <c r="V1482">
        <v>5783</v>
      </c>
      <c r="W1482">
        <v>539</v>
      </c>
      <c r="X1482">
        <v>1354</v>
      </c>
      <c r="Y1482">
        <v>1893</v>
      </c>
      <c r="Z1482">
        <v>2038</v>
      </c>
      <c r="AA1482">
        <v>1098</v>
      </c>
      <c r="AB1482">
        <v>660560133</v>
      </c>
      <c r="AD1482">
        <v>4050.54</v>
      </c>
    </row>
    <row r="1483" spans="1:30">
      <c r="A1483" t="s">
        <v>621</v>
      </c>
      <c r="B1483" t="s">
        <v>622</v>
      </c>
      <c r="C1483" s="3">
        <v>660140</v>
      </c>
      <c r="D1483" s="19" t="str">
        <f t="shared" si="23"/>
        <v>66</v>
      </c>
      <c r="E1483" t="s">
        <v>292</v>
      </c>
      <c r="F1483" t="s">
        <v>401</v>
      </c>
      <c r="G1483" t="s">
        <v>623</v>
      </c>
      <c r="H1483" t="s">
        <v>624</v>
      </c>
      <c r="I1483">
        <v>2599</v>
      </c>
      <c r="J1483" t="s">
        <v>33</v>
      </c>
      <c r="K1483" t="s">
        <v>83</v>
      </c>
      <c r="L1483" t="s">
        <v>302</v>
      </c>
      <c r="M1483" t="s">
        <v>22</v>
      </c>
      <c r="N1483" t="s">
        <v>23</v>
      </c>
      <c r="O1483">
        <v>610</v>
      </c>
      <c r="P1483">
        <v>426</v>
      </c>
      <c r="Q1483">
        <v>1</v>
      </c>
      <c r="R1483">
        <v>605</v>
      </c>
      <c r="S1483">
        <v>437</v>
      </c>
      <c r="T1483">
        <v>7</v>
      </c>
      <c r="U1483">
        <v>304</v>
      </c>
      <c r="V1483">
        <v>575</v>
      </c>
      <c r="W1483">
        <v>35</v>
      </c>
      <c r="X1483">
        <v>207</v>
      </c>
      <c r="Y1483">
        <v>242</v>
      </c>
      <c r="Z1483">
        <v>293</v>
      </c>
      <c r="AA1483">
        <v>133</v>
      </c>
      <c r="AB1483">
        <v>660560140</v>
      </c>
      <c r="AD1483">
        <v>3098.99</v>
      </c>
    </row>
    <row r="1484" spans="1:30">
      <c r="A1484" t="s">
        <v>459</v>
      </c>
      <c r="B1484" t="s">
        <v>460</v>
      </c>
      <c r="C1484" s="3">
        <v>660147</v>
      </c>
      <c r="D1484" s="19" t="str">
        <f t="shared" si="23"/>
        <v>66</v>
      </c>
      <c r="E1484" t="s">
        <v>292</v>
      </c>
      <c r="F1484" t="s">
        <v>401</v>
      </c>
      <c r="G1484" t="s">
        <v>461</v>
      </c>
      <c r="H1484" t="s">
        <v>462</v>
      </c>
      <c r="I1484">
        <v>22271</v>
      </c>
      <c r="J1484" t="s">
        <v>33</v>
      </c>
      <c r="K1484" t="s">
        <v>397</v>
      </c>
      <c r="L1484" t="s">
        <v>398</v>
      </c>
      <c r="M1484" t="s">
        <v>22</v>
      </c>
      <c r="N1484" t="s">
        <v>23</v>
      </c>
      <c r="O1484">
        <v>5674</v>
      </c>
      <c r="P1484">
        <v>5490</v>
      </c>
      <c r="Q1484">
        <v>2221</v>
      </c>
      <c r="R1484">
        <v>3127</v>
      </c>
      <c r="S1484">
        <v>5242</v>
      </c>
      <c r="T1484">
        <v>1524</v>
      </c>
      <c r="U1484">
        <v>1312</v>
      </c>
      <c r="V1484">
        <v>5232</v>
      </c>
      <c r="W1484">
        <v>442</v>
      </c>
      <c r="X1484">
        <v>669</v>
      </c>
      <c r="Y1484">
        <v>1111</v>
      </c>
      <c r="Z1484">
        <v>1222</v>
      </c>
      <c r="AA1484">
        <v>447</v>
      </c>
      <c r="AB1484">
        <v>660560147</v>
      </c>
      <c r="AD1484">
        <v>2854.6</v>
      </c>
    </row>
    <row r="1485" spans="1:30">
      <c r="A1485" t="s">
        <v>571</v>
      </c>
      <c r="B1485" t="s">
        <v>572</v>
      </c>
      <c r="C1485" s="3">
        <v>660154</v>
      </c>
      <c r="D1485" s="19" t="str">
        <f t="shared" si="23"/>
        <v>66</v>
      </c>
      <c r="E1485" t="s">
        <v>292</v>
      </c>
      <c r="F1485" t="s">
        <v>401</v>
      </c>
      <c r="G1485" t="s">
        <v>573</v>
      </c>
      <c r="H1485" t="s">
        <v>574</v>
      </c>
      <c r="I1485">
        <v>20670</v>
      </c>
      <c r="J1485" t="s">
        <v>33</v>
      </c>
      <c r="K1485" t="s">
        <v>397</v>
      </c>
      <c r="L1485" t="s">
        <v>398</v>
      </c>
      <c r="M1485" t="s">
        <v>22</v>
      </c>
      <c r="N1485" t="s">
        <v>23</v>
      </c>
      <c r="O1485">
        <v>4725</v>
      </c>
      <c r="P1485">
        <v>4482</v>
      </c>
      <c r="Q1485">
        <v>990</v>
      </c>
      <c r="R1485">
        <v>4598</v>
      </c>
      <c r="S1485">
        <v>4204</v>
      </c>
      <c r="T1485">
        <v>2467</v>
      </c>
      <c r="U1485">
        <v>1059</v>
      </c>
      <c r="V1485">
        <v>4241</v>
      </c>
      <c r="W1485">
        <v>484</v>
      </c>
      <c r="X1485">
        <v>545</v>
      </c>
      <c r="Y1485">
        <v>1029</v>
      </c>
      <c r="Z1485">
        <v>1288</v>
      </c>
      <c r="AA1485">
        <v>577</v>
      </c>
      <c r="AB1485">
        <v>660560154</v>
      </c>
      <c r="AD1485">
        <v>485.17</v>
      </c>
    </row>
    <row r="1486" spans="1:30">
      <c r="A1486" t="s">
        <v>592</v>
      </c>
      <c r="B1486" t="s">
        <v>593</v>
      </c>
      <c r="C1486" s="3">
        <v>660161</v>
      </c>
      <c r="D1486" s="19" t="str">
        <f t="shared" si="23"/>
        <v>66</v>
      </c>
      <c r="E1486" t="s">
        <v>292</v>
      </c>
      <c r="F1486" t="s">
        <v>401</v>
      </c>
      <c r="G1486" t="s">
        <v>525</v>
      </c>
      <c r="H1486" t="s">
        <v>526</v>
      </c>
      <c r="I1486">
        <v>69225</v>
      </c>
      <c r="J1486" t="s">
        <v>33</v>
      </c>
      <c r="K1486" t="s">
        <v>397</v>
      </c>
      <c r="L1486" t="s">
        <v>398</v>
      </c>
      <c r="M1486" t="s">
        <v>22</v>
      </c>
      <c r="N1486" t="s">
        <v>23</v>
      </c>
      <c r="O1486">
        <v>17083</v>
      </c>
      <c r="P1486">
        <v>16449</v>
      </c>
      <c r="Q1486">
        <v>8030</v>
      </c>
      <c r="R1486">
        <v>16926</v>
      </c>
      <c r="S1486">
        <v>15759</v>
      </c>
      <c r="T1486">
        <v>9561</v>
      </c>
      <c r="U1486">
        <v>4300</v>
      </c>
      <c r="V1486">
        <v>15602</v>
      </c>
      <c r="W1486">
        <v>1481</v>
      </c>
      <c r="X1486">
        <v>2625</v>
      </c>
      <c r="Y1486">
        <v>4106</v>
      </c>
      <c r="Z1486">
        <v>4148</v>
      </c>
      <c r="AA1486">
        <v>1868</v>
      </c>
      <c r="AB1486">
        <v>660560161</v>
      </c>
      <c r="AD1486">
        <v>2804.72</v>
      </c>
    </row>
    <row r="1487" spans="1:30">
      <c r="A1487" t="s">
        <v>312</v>
      </c>
      <c r="B1487" t="s">
        <v>313</v>
      </c>
      <c r="C1487" s="3">
        <v>660168</v>
      </c>
      <c r="D1487" s="19" t="str">
        <f t="shared" si="23"/>
        <v>66</v>
      </c>
      <c r="E1487" t="s">
        <v>292</v>
      </c>
      <c r="F1487" t="s">
        <v>314</v>
      </c>
      <c r="G1487" t="s">
        <v>315</v>
      </c>
      <c r="H1487" t="s">
        <v>314</v>
      </c>
      <c r="I1487">
        <v>3187</v>
      </c>
      <c r="J1487" t="s">
        <v>33</v>
      </c>
      <c r="K1487" t="s">
        <v>83</v>
      </c>
      <c r="L1487" t="s">
        <v>302</v>
      </c>
      <c r="M1487" t="s">
        <v>22</v>
      </c>
      <c r="N1487" t="s">
        <v>23</v>
      </c>
      <c r="O1487">
        <v>906</v>
      </c>
      <c r="P1487">
        <v>568</v>
      </c>
      <c r="Q1487">
        <v>0</v>
      </c>
      <c r="R1487">
        <v>761</v>
      </c>
      <c r="S1487">
        <v>720</v>
      </c>
      <c r="T1487">
        <v>407</v>
      </c>
      <c r="U1487">
        <v>312</v>
      </c>
      <c r="V1487">
        <v>849</v>
      </c>
      <c r="W1487">
        <v>57</v>
      </c>
      <c r="X1487">
        <v>143</v>
      </c>
      <c r="Y1487">
        <v>200</v>
      </c>
      <c r="Z1487">
        <v>253</v>
      </c>
      <c r="AA1487">
        <v>62</v>
      </c>
      <c r="AB1487">
        <v>660630168</v>
      </c>
      <c r="AD1487">
        <v>2789.61</v>
      </c>
    </row>
    <row r="1488" spans="1:30">
      <c r="A1488" t="s">
        <v>594</v>
      </c>
      <c r="B1488" t="s">
        <v>595</v>
      </c>
      <c r="C1488" s="3">
        <v>660175</v>
      </c>
      <c r="D1488" s="19" t="str">
        <f t="shared" si="23"/>
        <v>66</v>
      </c>
      <c r="E1488" t="s">
        <v>292</v>
      </c>
      <c r="F1488" t="s">
        <v>452</v>
      </c>
      <c r="G1488" t="s">
        <v>596</v>
      </c>
      <c r="H1488" t="s">
        <v>452</v>
      </c>
      <c r="I1488">
        <v>4234</v>
      </c>
      <c r="J1488" t="s">
        <v>33</v>
      </c>
      <c r="K1488" t="s">
        <v>83</v>
      </c>
      <c r="L1488" t="s">
        <v>302</v>
      </c>
      <c r="M1488" t="s">
        <v>22</v>
      </c>
      <c r="N1488" t="s">
        <v>23</v>
      </c>
      <c r="O1488">
        <v>1057</v>
      </c>
      <c r="P1488">
        <v>546</v>
      </c>
      <c r="Q1488">
        <v>0</v>
      </c>
      <c r="R1488">
        <v>668</v>
      </c>
      <c r="S1488">
        <v>927</v>
      </c>
      <c r="T1488">
        <v>204</v>
      </c>
      <c r="U1488">
        <v>109</v>
      </c>
      <c r="V1488">
        <v>971</v>
      </c>
      <c r="W1488">
        <v>86</v>
      </c>
      <c r="X1488">
        <v>281</v>
      </c>
      <c r="Y1488">
        <v>367</v>
      </c>
      <c r="Z1488">
        <v>280</v>
      </c>
      <c r="AA1488">
        <v>95</v>
      </c>
      <c r="AB1488">
        <v>660700175</v>
      </c>
      <c r="AD1488">
        <v>2711.05</v>
      </c>
    </row>
    <row r="1489" spans="1:30">
      <c r="A1489" t="s">
        <v>450</v>
      </c>
      <c r="B1489" t="s">
        <v>451</v>
      </c>
      <c r="C1489" s="3">
        <v>660182</v>
      </c>
      <c r="D1489" s="19" t="str">
        <f t="shared" si="23"/>
        <v>66</v>
      </c>
      <c r="E1489" t="s">
        <v>292</v>
      </c>
      <c r="F1489" t="s">
        <v>452</v>
      </c>
      <c r="G1489" t="s">
        <v>453</v>
      </c>
      <c r="H1489" t="s">
        <v>454</v>
      </c>
      <c r="I1489">
        <v>1753</v>
      </c>
      <c r="J1489" t="s">
        <v>33</v>
      </c>
      <c r="K1489" t="s">
        <v>83</v>
      </c>
      <c r="L1489" t="s">
        <v>302</v>
      </c>
      <c r="M1489" t="s">
        <v>22</v>
      </c>
      <c r="N1489" t="s">
        <v>23</v>
      </c>
      <c r="O1489">
        <v>447</v>
      </c>
      <c r="P1489">
        <v>371</v>
      </c>
      <c r="Q1489">
        <v>0</v>
      </c>
      <c r="R1489">
        <v>364</v>
      </c>
      <c r="S1489">
        <v>392</v>
      </c>
      <c r="T1489">
        <v>1</v>
      </c>
      <c r="U1489">
        <v>70</v>
      </c>
      <c r="V1489">
        <v>395</v>
      </c>
      <c r="W1489">
        <v>52</v>
      </c>
      <c r="X1489">
        <v>81</v>
      </c>
      <c r="Y1489">
        <v>133</v>
      </c>
      <c r="Z1489">
        <v>141</v>
      </c>
      <c r="AA1489">
        <v>58</v>
      </c>
      <c r="AB1489">
        <v>660700182</v>
      </c>
      <c r="AD1489">
        <v>815.6</v>
      </c>
    </row>
    <row r="1490" spans="1:30">
      <c r="A1490" t="s">
        <v>467</v>
      </c>
      <c r="B1490" t="s">
        <v>468</v>
      </c>
      <c r="C1490" s="3">
        <v>660189</v>
      </c>
      <c r="D1490" s="19" t="str">
        <f t="shared" si="23"/>
        <v>66</v>
      </c>
      <c r="E1490" t="s">
        <v>292</v>
      </c>
      <c r="F1490" t="s">
        <v>469</v>
      </c>
      <c r="G1490" t="s">
        <v>470</v>
      </c>
      <c r="H1490" t="s">
        <v>469</v>
      </c>
      <c r="I1490">
        <v>2769</v>
      </c>
      <c r="J1490" t="s">
        <v>33</v>
      </c>
      <c r="K1490" t="s">
        <v>83</v>
      </c>
      <c r="L1490" t="s">
        <v>302</v>
      </c>
      <c r="M1490" t="s">
        <v>22</v>
      </c>
      <c r="N1490" t="s">
        <v>23</v>
      </c>
      <c r="O1490">
        <v>759</v>
      </c>
      <c r="P1490">
        <v>601</v>
      </c>
      <c r="Q1490">
        <v>2</v>
      </c>
      <c r="R1490">
        <v>583</v>
      </c>
      <c r="S1490">
        <v>672</v>
      </c>
      <c r="T1490">
        <v>0</v>
      </c>
      <c r="U1490">
        <v>192</v>
      </c>
      <c r="V1490">
        <v>664</v>
      </c>
      <c r="W1490">
        <v>95</v>
      </c>
      <c r="X1490">
        <v>55</v>
      </c>
      <c r="Y1490">
        <v>150</v>
      </c>
      <c r="Z1490">
        <v>146</v>
      </c>
      <c r="AA1490">
        <v>49</v>
      </c>
      <c r="AB1490">
        <v>660770189</v>
      </c>
      <c r="AD1490">
        <v>694.17</v>
      </c>
    </row>
    <row r="1491" spans="1:30">
      <c r="A1491" t="s">
        <v>660</v>
      </c>
      <c r="B1491" t="s">
        <v>661</v>
      </c>
      <c r="C1491" s="3">
        <v>660196</v>
      </c>
      <c r="D1491" s="19" t="str">
        <f t="shared" si="23"/>
        <v>66</v>
      </c>
      <c r="E1491" t="s">
        <v>292</v>
      </c>
      <c r="F1491" t="s">
        <v>469</v>
      </c>
      <c r="G1491" t="s">
        <v>662</v>
      </c>
      <c r="H1491" t="s">
        <v>663</v>
      </c>
      <c r="I1491">
        <v>4994</v>
      </c>
      <c r="J1491" t="s">
        <v>33</v>
      </c>
      <c r="K1491" t="s">
        <v>83</v>
      </c>
      <c r="L1491" t="s">
        <v>302</v>
      </c>
      <c r="M1491" t="s">
        <v>22</v>
      </c>
      <c r="N1491" t="s">
        <v>23</v>
      </c>
      <c r="O1491">
        <v>1329</v>
      </c>
      <c r="P1491">
        <v>1053</v>
      </c>
      <c r="Q1491">
        <v>671</v>
      </c>
      <c r="R1491">
        <v>688</v>
      </c>
      <c r="S1491">
        <v>1249</v>
      </c>
      <c r="T1491">
        <v>0</v>
      </c>
      <c r="U1491">
        <v>296</v>
      </c>
      <c r="V1491">
        <v>1182</v>
      </c>
      <c r="W1491">
        <v>147</v>
      </c>
      <c r="X1491">
        <v>80</v>
      </c>
      <c r="Y1491">
        <v>227</v>
      </c>
      <c r="Z1491">
        <v>172</v>
      </c>
      <c r="AA1491">
        <v>66</v>
      </c>
      <c r="AB1491">
        <v>660770196</v>
      </c>
      <c r="AD1491">
        <v>403.09</v>
      </c>
    </row>
    <row r="1492" spans="1:30">
      <c r="A1492" t="s">
        <v>543</v>
      </c>
      <c r="B1492" t="s">
        <v>544</v>
      </c>
      <c r="C1492" s="3">
        <v>660203</v>
      </c>
      <c r="D1492" s="19" t="str">
        <f t="shared" si="23"/>
        <v>66</v>
      </c>
      <c r="E1492" t="s">
        <v>292</v>
      </c>
      <c r="F1492" t="s">
        <v>545</v>
      </c>
      <c r="G1492" t="s">
        <v>546</v>
      </c>
      <c r="H1492" t="s">
        <v>547</v>
      </c>
      <c r="I1492">
        <v>1938</v>
      </c>
      <c r="J1492" t="s">
        <v>33</v>
      </c>
      <c r="K1492" t="s">
        <v>83</v>
      </c>
      <c r="L1492" t="s">
        <v>302</v>
      </c>
      <c r="M1492" t="s">
        <v>22</v>
      </c>
      <c r="N1492" t="s">
        <v>23</v>
      </c>
      <c r="O1492">
        <v>509</v>
      </c>
      <c r="P1492">
        <v>285</v>
      </c>
      <c r="Q1492">
        <v>0</v>
      </c>
      <c r="R1492">
        <v>299</v>
      </c>
      <c r="S1492">
        <v>467</v>
      </c>
      <c r="T1492">
        <v>2</v>
      </c>
      <c r="U1492">
        <v>220</v>
      </c>
      <c r="V1492">
        <v>474</v>
      </c>
      <c r="W1492">
        <v>35</v>
      </c>
      <c r="X1492">
        <v>87</v>
      </c>
      <c r="Y1492">
        <v>122</v>
      </c>
      <c r="Z1492">
        <v>100</v>
      </c>
      <c r="AA1492">
        <v>50</v>
      </c>
      <c r="AB1492">
        <v>660840203</v>
      </c>
      <c r="AD1492">
        <v>226.26</v>
      </c>
    </row>
    <row r="1493" spans="1:30">
      <c r="A1493" t="s">
        <v>563</v>
      </c>
      <c r="B1493" t="s">
        <v>564</v>
      </c>
      <c r="C1493" s="3">
        <v>660210</v>
      </c>
      <c r="D1493" s="19" t="str">
        <f t="shared" si="23"/>
        <v>66</v>
      </c>
      <c r="E1493" t="s">
        <v>292</v>
      </c>
      <c r="F1493" t="s">
        <v>545</v>
      </c>
      <c r="G1493" t="s">
        <v>565</v>
      </c>
      <c r="H1493" t="s">
        <v>566</v>
      </c>
      <c r="I1493">
        <v>2632</v>
      </c>
      <c r="J1493" t="s">
        <v>33</v>
      </c>
      <c r="K1493" t="s">
        <v>83</v>
      </c>
      <c r="L1493" t="s">
        <v>302</v>
      </c>
      <c r="M1493" t="s">
        <v>22</v>
      </c>
      <c r="N1493" t="s">
        <v>23</v>
      </c>
      <c r="O1493">
        <v>665</v>
      </c>
      <c r="P1493">
        <v>655</v>
      </c>
      <c r="Q1493">
        <v>0</v>
      </c>
      <c r="R1493">
        <v>630</v>
      </c>
      <c r="S1493">
        <v>633</v>
      </c>
      <c r="T1493">
        <v>15</v>
      </c>
      <c r="U1493">
        <v>171</v>
      </c>
      <c r="V1493">
        <v>624</v>
      </c>
      <c r="W1493">
        <v>41</v>
      </c>
      <c r="X1493">
        <v>23</v>
      </c>
      <c r="Y1493">
        <v>64</v>
      </c>
      <c r="Z1493">
        <v>90</v>
      </c>
      <c r="AA1493">
        <v>49</v>
      </c>
      <c r="AB1493">
        <v>660840210</v>
      </c>
      <c r="AD1493">
        <v>427.72</v>
      </c>
    </row>
    <row r="1494" spans="1:30">
      <c r="A1494" t="s">
        <v>583</v>
      </c>
      <c r="B1494" t="s">
        <v>584</v>
      </c>
      <c r="C1494" s="3">
        <v>660217</v>
      </c>
      <c r="D1494" s="19" t="str">
        <f t="shared" si="23"/>
        <v>66</v>
      </c>
      <c r="E1494" t="s">
        <v>292</v>
      </c>
      <c r="F1494" t="s">
        <v>545</v>
      </c>
      <c r="G1494" t="s">
        <v>585</v>
      </c>
      <c r="H1494" t="s">
        <v>545</v>
      </c>
      <c r="I1494">
        <v>1134</v>
      </c>
      <c r="J1494" t="s">
        <v>33</v>
      </c>
      <c r="K1494" t="s">
        <v>83</v>
      </c>
      <c r="L1494" t="s">
        <v>302</v>
      </c>
      <c r="M1494" t="s">
        <v>22</v>
      </c>
      <c r="N1494" t="s">
        <v>23</v>
      </c>
      <c r="O1494">
        <v>295</v>
      </c>
      <c r="P1494">
        <v>228</v>
      </c>
      <c r="Q1494">
        <v>0</v>
      </c>
      <c r="R1494">
        <v>235</v>
      </c>
      <c r="S1494">
        <v>256</v>
      </c>
      <c r="T1494">
        <v>42</v>
      </c>
      <c r="U1494">
        <v>59</v>
      </c>
      <c r="V1494">
        <v>268</v>
      </c>
      <c r="W1494">
        <v>27</v>
      </c>
      <c r="X1494">
        <v>10</v>
      </c>
      <c r="Y1494">
        <v>37</v>
      </c>
      <c r="Z1494">
        <v>70</v>
      </c>
      <c r="AA1494">
        <v>24</v>
      </c>
      <c r="AB1494">
        <v>660840217</v>
      </c>
      <c r="AD1494">
        <v>684.83</v>
      </c>
    </row>
    <row r="1495" spans="1:30">
      <c r="A1495" t="s">
        <v>434</v>
      </c>
      <c r="B1495" t="s">
        <v>435</v>
      </c>
      <c r="C1495" s="3">
        <v>660224</v>
      </c>
      <c r="D1495" s="19" t="str">
        <f t="shared" si="23"/>
        <v>66</v>
      </c>
      <c r="E1495" t="s">
        <v>292</v>
      </c>
      <c r="F1495" t="s">
        <v>436</v>
      </c>
      <c r="G1495" t="s">
        <v>437</v>
      </c>
      <c r="H1495" t="s">
        <v>436</v>
      </c>
      <c r="I1495">
        <v>1738</v>
      </c>
      <c r="J1495" t="s">
        <v>33</v>
      </c>
      <c r="K1495" t="s">
        <v>83</v>
      </c>
      <c r="L1495" t="s">
        <v>302</v>
      </c>
      <c r="M1495" t="s">
        <v>22</v>
      </c>
      <c r="N1495" t="s">
        <v>23</v>
      </c>
      <c r="O1495">
        <v>423</v>
      </c>
      <c r="P1495">
        <v>202</v>
      </c>
      <c r="Q1495">
        <v>0</v>
      </c>
      <c r="R1495">
        <v>339</v>
      </c>
      <c r="S1495">
        <v>361</v>
      </c>
      <c r="T1495">
        <v>0</v>
      </c>
      <c r="U1495">
        <v>243</v>
      </c>
      <c r="V1495">
        <v>365</v>
      </c>
      <c r="W1495">
        <v>58</v>
      </c>
      <c r="X1495">
        <v>98</v>
      </c>
      <c r="Y1495">
        <v>156</v>
      </c>
      <c r="Z1495">
        <v>106</v>
      </c>
      <c r="AA1495">
        <v>30</v>
      </c>
      <c r="AB1495">
        <v>660910224</v>
      </c>
      <c r="AD1495">
        <v>4003.94</v>
      </c>
    </row>
    <row r="1496" spans="1:30">
      <c r="A1496" t="s">
        <v>475</v>
      </c>
      <c r="B1496" t="s">
        <v>476</v>
      </c>
      <c r="C1496" s="3">
        <v>660231</v>
      </c>
      <c r="D1496" s="19" t="str">
        <f t="shared" si="23"/>
        <v>66</v>
      </c>
      <c r="E1496" t="s">
        <v>292</v>
      </c>
      <c r="F1496" t="s">
        <v>477</v>
      </c>
      <c r="G1496" t="s">
        <v>478</v>
      </c>
      <c r="H1496" t="s">
        <v>479</v>
      </c>
      <c r="I1496">
        <v>4685</v>
      </c>
      <c r="J1496" t="s">
        <v>33</v>
      </c>
      <c r="K1496" t="s">
        <v>83</v>
      </c>
      <c r="L1496" t="s">
        <v>302</v>
      </c>
      <c r="M1496" t="s">
        <v>22</v>
      </c>
      <c r="N1496" t="s">
        <v>23</v>
      </c>
      <c r="O1496">
        <v>1173</v>
      </c>
      <c r="P1496">
        <v>953</v>
      </c>
      <c r="Q1496">
        <v>0</v>
      </c>
      <c r="R1496">
        <v>1050</v>
      </c>
      <c r="S1496">
        <v>1060</v>
      </c>
      <c r="T1496">
        <v>328</v>
      </c>
      <c r="U1496">
        <v>396</v>
      </c>
      <c r="V1496">
        <v>826</v>
      </c>
      <c r="W1496">
        <v>347</v>
      </c>
      <c r="X1496">
        <v>57</v>
      </c>
      <c r="Y1496">
        <v>404</v>
      </c>
      <c r="Z1496">
        <v>252</v>
      </c>
      <c r="AA1496">
        <v>102</v>
      </c>
      <c r="AB1496">
        <v>660980231</v>
      </c>
      <c r="AD1496">
        <v>733.59</v>
      </c>
    </row>
    <row r="1497" spans="1:30">
      <c r="A1497" t="s">
        <v>535</v>
      </c>
      <c r="B1497" t="s">
        <v>536</v>
      </c>
      <c r="C1497" s="3">
        <v>660238</v>
      </c>
      <c r="D1497" s="19" t="str">
        <f t="shared" si="23"/>
        <v>66</v>
      </c>
      <c r="E1497" t="s">
        <v>292</v>
      </c>
      <c r="F1497" t="s">
        <v>537</v>
      </c>
      <c r="G1497" t="s">
        <v>538</v>
      </c>
      <c r="H1497" t="s">
        <v>537</v>
      </c>
      <c r="I1497">
        <v>2750</v>
      </c>
      <c r="J1497" t="s">
        <v>33</v>
      </c>
      <c r="K1497" t="s">
        <v>83</v>
      </c>
      <c r="L1497" t="s">
        <v>302</v>
      </c>
      <c r="M1497" t="s">
        <v>22</v>
      </c>
      <c r="N1497" t="s">
        <v>23</v>
      </c>
      <c r="O1497">
        <v>696</v>
      </c>
      <c r="P1497">
        <v>560</v>
      </c>
      <c r="Q1497">
        <v>0</v>
      </c>
      <c r="R1497">
        <v>510</v>
      </c>
      <c r="S1497">
        <v>607</v>
      </c>
      <c r="T1497">
        <v>0</v>
      </c>
      <c r="U1497">
        <v>245</v>
      </c>
      <c r="V1497">
        <v>639</v>
      </c>
      <c r="W1497">
        <v>57</v>
      </c>
      <c r="X1497">
        <v>76</v>
      </c>
      <c r="Y1497">
        <v>133</v>
      </c>
      <c r="Z1497">
        <v>164</v>
      </c>
      <c r="AA1497">
        <v>53</v>
      </c>
      <c r="AB1497">
        <v>660980238</v>
      </c>
      <c r="AD1497">
        <v>1268.02</v>
      </c>
    </row>
    <row r="1498" spans="1:30">
      <c r="A1498" t="s">
        <v>548</v>
      </c>
      <c r="B1498" t="s">
        <v>549</v>
      </c>
      <c r="C1498" s="3">
        <v>660245</v>
      </c>
      <c r="D1498" s="19" t="str">
        <f t="shared" si="23"/>
        <v>66</v>
      </c>
      <c r="E1498" t="s">
        <v>292</v>
      </c>
      <c r="F1498" t="s">
        <v>387</v>
      </c>
      <c r="G1498" t="s">
        <v>550</v>
      </c>
      <c r="H1498" t="s">
        <v>551</v>
      </c>
      <c r="I1498">
        <v>5814</v>
      </c>
      <c r="J1498" t="s">
        <v>33</v>
      </c>
      <c r="K1498" t="s">
        <v>83</v>
      </c>
      <c r="L1498" t="s">
        <v>302</v>
      </c>
      <c r="M1498" t="s">
        <v>22</v>
      </c>
      <c r="N1498" t="s">
        <v>23</v>
      </c>
      <c r="O1498">
        <v>1196</v>
      </c>
      <c r="P1498">
        <v>1009</v>
      </c>
      <c r="Q1498">
        <v>595</v>
      </c>
      <c r="R1498">
        <v>1159</v>
      </c>
      <c r="S1498">
        <v>1052</v>
      </c>
      <c r="T1498">
        <v>456</v>
      </c>
      <c r="U1498">
        <v>298</v>
      </c>
      <c r="V1498">
        <v>1058</v>
      </c>
      <c r="W1498">
        <v>138</v>
      </c>
      <c r="X1498">
        <v>180</v>
      </c>
      <c r="Y1498">
        <v>318</v>
      </c>
      <c r="Z1498">
        <v>329</v>
      </c>
      <c r="AA1498">
        <v>136</v>
      </c>
      <c r="AB1498">
        <v>661050245</v>
      </c>
      <c r="AD1498">
        <v>10872.34</v>
      </c>
    </row>
    <row r="1499" spans="1:30">
      <c r="A1499" t="s">
        <v>385</v>
      </c>
      <c r="B1499" t="s">
        <v>386</v>
      </c>
      <c r="C1499" s="3">
        <v>660252</v>
      </c>
      <c r="D1499" s="19" t="str">
        <f t="shared" si="23"/>
        <v>66</v>
      </c>
      <c r="E1499" t="s">
        <v>292</v>
      </c>
      <c r="F1499" t="s">
        <v>387</v>
      </c>
      <c r="G1499" t="s">
        <v>388</v>
      </c>
      <c r="H1499" t="s">
        <v>389</v>
      </c>
      <c r="I1499">
        <v>236</v>
      </c>
      <c r="J1499" t="s">
        <v>33</v>
      </c>
      <c r="K1499" t="s">
        <v>83</v>
      </c>
      <c r="L1499" t="s">
        <v>302</v>
      </c>
      <c r="M1499" t="s">
        <v>22</v>
      </c>
      <c r="N1499" t="s">
        <v>23</v>
      </c>
      <c r="O1499">
        <v>54</v>
      </c>
      <c r="P1499">
        <v>39</v>
      </c>
      <c r="Q1499">
        <v>1</v>
      </c>
      <c r="R1499">
        <v>53</v>
      </c>
      <c r="S1499">
        <v>50</v>
      </c>
      <c r="T1499">
        <v>12</v>
      </c>
      <c r="U1499">
        <v>33</v>
      </c>
      <c r="V1499">
        <v>52</v>
      </c>
      <c r="W1499">
        <v>2</v>
      </c>
      <c r="X1499">
        <v>5</v>
      </c>
      <c r="Y1499">
        <v>7</v>
      </c>
      <c r="Z1499">
        <v>9</v>
      </c>
      <c r="AA1499">
        <v>3</v>
      </c>
      <c r="AB1499">
        <v>661050252</v>
      </c>
      <c r="AD1499">
        <v>14245.79</v>
      </c>
    </row>
    <row r="1500" spans="1:30">
      <c r="A1500" t="s">
        <v>471</v>
      </c>
      <c r="B1500" t="s">
        <v>472</v>
      </c>
      <c r="C1500" s="3">
        <v>660259</v>
      </c>
      <c r="D1500" s="19" t="str">
        <f t="shared" si="23"/>
        <v>66</v>
      </c>
      <c r="E1500" t="s">
        <v>292</v>
      </c>
      <c r="F1500" t="s">
        <v>406</v>
      </c>
      <c r="G1500" t="s">
        <v>473</v>
      </c>
      <c r="H1500" t="s">
        <v>474</v>
      </c>
      <c r="I1500">
        <v>8765</v>
      </c>
      <c r="J1500" t="s">
        <v>33</v>
      </c>
      <c r="K1500" t="s">
        <v>296</v>
      </c>
      <c r="L1500" t="s">
        <v>297</v>
      </c>
      <c r="M1500" t="s">
        <v>22</v>
      </c>
      <c r="N1500" t="s">
        <v>23</v>
      </c>
      <c r="O1500">
        <v>2243</v>
      </c>
      <c r="P1500">
        <v>1788</v>
      </c>
      <c r="Q1500">
        <v>15</v>
      </c>
      <c r="R1500">
        <v>2213</v>
      </c>
      <c r="S1500">
        <v>1907</v>
      </c>
      <c r="T1500">
        <v>1106</v>
      </c>
      <c r="U1500">
        <v>960</v>
      </c>
      <c r="V1500">
        <v>2094</v>
      </c>
      <c r="W1500">
        <v>149</v>
      </c>
      <c r="X1500">
        <v>369</v>
      </c>
      <c r="Y1500">
        <v>518</v>
      </c>
      <c r="Z1500">
        <v>579</v>
      </c>
      <c r="AA1500">
        <v>200</v>
      </c>
      <c r="AB1500">
        <v>661120259</v>
      </c>
      <c r="AD1500">
        <v>3266.03</v>
      </c>
    </row>
    <row r="1501" spans="1:30">
      <c r="A1501" t="s">
        <v>442</v>
      </c>
      <c r="B1501" t="s">
        <v>443</v>
      </c>
      <c r="C1501" s="3">
        <v>660266</v>
      </c>
      <c r="D1501" s="19" t="str">
        <f t="shared" si="23"/>
        <v>66</v>
      </c>
      <c r="E1501" t="s">
        <v>292</v>
      </c>
      <c r="F1501" t="s">
        <v>406</v>
      </c>
      <c r="G1501" t="s">
        <v>444</v>
      </c>
      <c r="H1501" t="s">
        <v>445</v>
      </c>
      <c r="I1501">
        <v>29579</v>
      </c>
      <c r="J1501" t="s">
        <v>33</v>
      </c>
      <c r="K1501" t="s">
        <v>397</v>
      </c>
      <c r="L1501" t="s">
        <v>398</v>
      </c>
      <c r="M1501" t="s">
        <v>22</v>
      </c>
      <c r="N1501" t="s">
        <v>23</v>
      </c>
      <c r="O1501">
        <v>7408</v>
      </c>
      <c r="P1501">
        <v>7082</v>
      </c>
      <c r="Q1501">
        <v>3859</v>
      </c>
      <c r="R1501">
        <v>6861</v>
      </c>
      <c r="S1501">
        <v>7123</v>
      </c>
      <c r="T1501">
        <v>5512</v>
      </c>
      <c r="U1501">
        <v>1624</v>
      </c>
      <c r="V1501">
        <v>6765</v>
      </c>
      <c r="W1501">
        <v>643</v>
      </c>
      <c r="X1501">
        <v>546</v>
      </c>
      <c r="Y1501">
        <v>1189</v>
      </c>
      <c r="Z1501">
        <v>1115</v>
      </c>
      <c r="AA1501">
        <v>380</v>
      </c>
      <c r="AB1501">
        <v>661120266</v>
      </c>
      <c r="AD1501">
        <v>1122.7</v>
      </c>
    </row>
    <row r="1502" spans="1:30">
      <c r="A1502" t="s">
        <v>552</v>
      </c>
      <c r="B1502" t="s">
        <v>553</v>
      </c>
      <c r="C1502" s="3">
        <v>660273</v>
      </c>
      <c r="D1502" s="19" t="str">
        <f t="shared" si="23"/>
        <v>66</v>
      </c>
      <c r="E1502" t="s">
        <v>292</v>
      </c>
      <c r="F1502" t="s">
        <v>364</v>
      </c>
      <c r="G1502" t="s">
        <v>554</v>
      </c>
      <c r="H1502" t="s">
        <v>364</v>
      </c>
      <c r="I1502">
        <v>2510</v>
      </c>
      <c r="J1502" t="s">
        <v>33</v>
      </c>
      <c r="K1502" t="s">
        <v>83</v>
      </c>
      <c r="L1502" t="s">
        <v>302</v>
      </c>
      <c r="M1502" t="s">
        <v>22</v>
      </c>
      <c r="N1502" t="s">
        <v>23</v>
      </c>
      <c r="O1502">
        <v>528</v>
      </c>
      <c r="P1502">
        <v>329</v>
      </c>
      <c r="Q1502">
        <v>0</v>
      </c>
      <c r="R1502">
        <v>516</v>
      </c>
      <c r="S1502">
        <v>399</v>
      </c>
      <c r="T1502">
        <v>162</v>
      </c>
      <c r="U1502">
        <v>295</v>
      </c>
      <c r="V1502">
        <v>468</v>
      </c>
      <c r="W1502">
        <v>60</v>
      </c>
      <c r="X1502">
        <v>200</v>
      </c>
      <c r="Y1502">
        <v>260</v>
      </c>
      <c r="Z1502">
        <v>185</v>
      </c>
      <c r="AA1502">
        <v>59</v>
      </c>
      <c r="AB1502">
        <v>661190273</v>
      </c>
      <c r="AD1502">
        <v>3233.51</v>
      </c>
    </row>
    <row r="1503" spans="1:30">
      <c r="A1503" t="s">
        <v>404</v>
      </c>
      <c r="B1503" t="s">
        <v>405</v>
      </c>
      <c r="C1503" s="3">
        <v>660280</v>
      </c>
      <c r="D1503" s="19" t="str">
        <f t="shared" si="23"/>
        <v>66</v>
      </c>
      <c r="E1503" t="s">
        <v>292</v>
      </c>
      <c r="F1503" t="s">
        <v>406</v>
      </c>
      <c r="G1503" t="s">
        <v>407</v>
      </c>
      <c r="H1503" t="s">
        <v>408</v>
      </c>
      <c r="I1503">
        <v>2007</v>
      </c>
      <c r="J1503" t="s">
        <v>33</v>
      </c>
      <c r="K1503" t="s">
        <v>83</v>
      </c>
      <c r="L1503" t="s">
        <v>302</v>
      </c>
      <c r="M1503" t="s">
        <v>22</v>
      </c>
      <c r="N1503" t="s">
        <v>23</v>
      </c>
      <c r="O1503">
        <v>477</v>
      </c>
      <c r="P1503">
        <v>417</v>
      </c>
      <c r="Q1503">
        <v>1</v>
      </c>
      <c r="R1503">
        <v>79</v>
      </c>
      <c r="S1503">
        <v>426</v>
      </c>
      <c r="T1503">
        <v>3</v>
      </c>
      <c r="U1503">
        <v>195</v>
      </c>
      <c r="V1503">
        <v>453</v>
      </c>
      <c r="W1503">
        <v>24</v>
      </c>
      <c r="X1503">
        <v>92</v>
      </c>
      <c r="Y1503">
        <v>116</v>
      </c>
      <c r="Z1503">
        <v>166</v>
      </c>
      <c r="AA1503">
        <v>49</v>
      </c>
      <c r="AB1503">
        <v>661120280</v>
      </c>
      <c r="AD1503">
        <v>873.29</v>
      </c>
    </row>
    <row r="1504" spans="1:30">
      <c r="A1504" t="s">
        <v>362</v>
      </c>
      <c r="B1504" t="s">
        <v>363</v>
      </c>
      <c r="C1504" s="3">
        <v>660287</v>
      </c>
      <c r="D1504" s="19" t="str">
        <f t="shared" si="23"/>
        <v>66</v>
      </c>
      <c r="E1504" t="s">
        <v>292</v>
      </c>
      <c r="F1504" t="s">
        <v>364</v>
      </c>
      <c r="G1504" t="s">
        <v>365</v>
      </c>
      <c r="H1504" t="s">
        <v>366</v>
      </c>
      <c r="I1504">
        <v>3142</v>
      </c>
      <c r="J1504" t="s">
        <v>33</v>
      </c>
      <c r="K1504" t="s">
        <v>83</v>
      </c>
      <c r="L1504" t="s">
        <v>302</v>
      </c>
      <c r="M1504" t="s">
        <v>22</v>
      </c>
      <c r="N1504" t="s">
        <v>23</v>
      </c>
      <c r="O1504">
        <v>663</v>
      </c>
      <c r="P1504">
        <v>266</v>
      </c>
      <c r="Q1504">
        <v>0</v>
      </c>
      <c r="R1504">
        <v>546</v>
      </c>
      <c r="S1504">
        <v>578</v>
      </c>
      <c r="T1504">
        <v>73</v>
      </c>
      <c r="U1504">
        <v>146</v>
      </c>
      <c r="V1504">
        <v>637</v>
      </c>
      <c r="W1504">
        <v>26</v>
      </c>
      <c r="X1504">
        <v>420</v>
      </c>
      <c r="Y1504">
        <v>446</v>
      </c>
      <c r="Z1504">
        <v>133</v>
      </c>
      <c r="AA1504">
        <v>25</v>
      </c>
      <c r="AB1504">
        <v>661190287</v>
      </c>
      <c r="AD1504">
        <v>483.45</v>
      </c>
    </row>
    <row r="1505" spans="1:30">
      <c r="A1505" t="s">
        <v>539</v>
      </c>
      <c r="B1505" t="s">
        <v>540</v>
      </c>
      <c r="C1505" s="3">
        <v>660294</v>
      </c>
      <c r="D1505" s="19" t="str">
        <f t="shared" si="23"/>
        <v>66</v>
      </c>
      <c r="E1505" t="s">
        <v>292</v>
      </c>
      <c r="F1505" t="s">
        <v>482</v>
      </c>
      <c r="G1505" t="s">
        <v>541</v>
      </c>
      <c r="H1505" t="s">
        <v>542</v>
      </c>
      <c r="I1505">
        <v>17219</v>
      </c>
      <c r="J1505" t="s">
        <v>33</v>
      </c>
      <c r="K1505" t="s">
        <v>397</v>
      </c>
      <c r="L1505" t="s">
        <v>398</v>
      </c>
      <c r="M1505" t="s">
        <v>22</v>
      </c>
      <c r="N1505" t="s">
        <v>23</v>
      </c>
      <c r="O1505">
        <v>3776</v>
      </c>
      <c r="P1505">
        <v>3233</v>
      </c>
      <c r="Q1505">
        <v>35</v>
      </c>
      <c r="R1505">
        <v>3213</v>
      </c>
      <c r="S1505">
        <v>3445</v>
      </c>
      <c r="T1505">
        <v>2125</v>
      </c>
      <c r="U1505">
        <v>1015</v>
      </c>
      <c r="V1505">
        <v>3436</v>
      </c>
      <c r="W1505">
        <v>340</v>
      </c>
      <c r="X1505">
        <v>665</v>
      </c>
      <c r="Y1505">
        <v>1005</v>
      </c>
      <c r="Z1505">
        <v>1272</v>
      </c>
      <c r="AA1505">
        <v>657</v>
      </c>
      <c r="AB1505">
        <v>661260294</v>
      </c>
      <c r="AD1505">
        <v>345.66</v>
      </c>
    </row>
    <row r="1506" spans="1:30">
      <c r="A1506" t="s">
        <v>586</v>
      </c>
      <c r="B1506" t="s">
        <v>587</v>
      </c>
      <c r="C1506" s="3">
        <v>660301</v>
      </c>
      <c r="D1506" s="19" t="str">
        <f t="shared" si="23"/>
        <v>66</v>
      </c>
      <c r="E1506" t="s">
        <v>292</v>
      </c>
      <c r="F1506" t="s">
        <v>482</v>
      </c>
      <c r="G1506" t="s">
        <v>71</v>
      </c>
      <c r="H1506" t="s">
        <v>72</v>
      </c>
      <c r="I1506">
        <v>11436</v>
      </c>
      <c r="J1506" t="s">
        <v>33</v>
      </c>
      <c r="K1506" t="s">
        <v>397</v>
      </c>
      <c r="L1506" t="s">
        <v>398</v>
      </c>
      <c r="M1506" t="s">
        <v>22</v>
      </c>
      <c r="N1506" t="s">
        <v>23</v>
      </c>
      <c r="O1506">
        <v>2670</v>
      </c>
      <c r="P1506">
        <v>2626</v>
      </c>
      <c r="Q1506">
        <v>1269</v>
      </c>
      <c r="R1506">
        <v>2593</v>
      </c>
      <c r="S1506">
        <v>2453</v>
      </c>
      <c r="T1506">
        <v>2115</v>
      </c>
      <c r="U1506">
        <v>772</v>
      </c>
      <c r="V1506">
        <v>2344</v>
      </c>
      <c r="W1506">
        <v>326</v>
      </c>
      <c r="X1506">
        <v>269</v>
      </c>
      <c r="Y1506">
        <v>595</v>
      </c>
      <c r="Z1506">
        <v>628</v>
      </c>
      <c r="AA1506">
        <v>246</v>
      </c>
      <c r="AB1506">
        <v>661260301</v>
      </c>
      <c r="AD1506">
        <v>234.7</v>
      </c>
    </row>
    <row r="1507" spans="1:30">
      <c r="A1507" t="s">
        <v>480</v>
      </c>
      <c r="B1507" t="s">
        <v>481</v>
      </c>
      <c r="C1507" s="3">
        <v>660308</v>
      </c>
      <c r="D1507" s="19" t="str">
        <f t="shared" si="23"/>
        <v>66</v>
      </c>
      <c r="E1507" t="s">
        <v>292</v>
      </c>
      <c r="F1507" t="s">
        <v>482</v>
      </c>
      <c r="G1507" t="s">
        <v>483</v>
      </c>
      <c r="H1507" t="s">
        <v>484</v>
      </c>
      <c r="I1507">
        <v>24595</v>
      </c>
      <c r="J1507" t="s">
        <v>33</v>
      </c>
      <c r="K1507" t="s">
        <v>397</v>
      </c>
      <c r="L1507" t="s">
        <v>398</v>
      </c>
      <c r="M1507" t="s">
        <v>22</v>
      </c>
      <c r="N1507" t="s">
        <v>23</v>
      </c>
      <c r="O1507">
        <v>5398</v>
      </c>
      <c r="P1507">
        <v>4228</v>
      </c>
      <c r="Q1507">
        <v>570</v>
      </c>
      <c r="R1507">
        <v>3074</v>
      </c>
      <c r="S1507">
        <v>4807</v>
      </c>
      <c r="T1507">
        <v>2703</v>
      </c>
      <c r="U1507">
        <v>1950</v>
      </c>
      <c r="V1507">
        <v>5028</v>
      </c>
      <c r="W1507">
        <v>370</v>
      </c>
      <c r="X1507">
        <v>1244</v>
      </c>
      <c r="Y1507">
        <v>1614</v>
      </c>
      <c r="Z1507">
        <v>1898</v>
      </c>
      <c r="AA1507">
        <v>830</v>
      </c>
      <c r="AB1507">
        <v>661260308</v>
      </c>
      <c r="AD1507">
        <v>6799.49</v>
      </c>
    </row>
    <row r="1508" spans="1:30">
      <c r="A1508" t="s">
        <v>625</v>
      </c>
      <c r="B1508" t="s">
        <v>626</v>
      </c>
      <c r="C1508" s="3">
        <v>660315</v>
      </c>
      <c r="D1508" s="19" t="str">
        <f t="shared" si="23"/>
        <v>66</v>
      </c>
      <c r="E1508" t="s">
        <v>292</v>
      </c>
      <c r="F1508" t="s">
        <v>482</v>
      </c>
      <c r="G1508" t="s">
        <v>627</v>
      </c>
      <c r="H1508" t="s">
        <v>628</v>
      </c>
      <c r="I1508">
        <v>82413</v>
      </c>
      <c r="J1508" t="s">
        <v>33</v>
      </c>
      <c r="K1508" t="s">
        <v>397</v>
      </c>
      <c r="L1508" t="s">
        <v>398</v>
      </c>
      <c r="M1508" t="s">
        <v>22</v>
      </c>
      <c r="N1508" t="s">
        <v>23</v>
      </c>
      <c r="O1508">
        <v>19308</v>
      </c>
      <c r="P1508">
        <v>18200</v>
      </c>
      <c r="Q1508">
        <v>6001</v>
      </c>
      <c r="R1508">
        <v>15396</v>
      </c>
      <c r="S1508">
        <v>17673</v>
      </c>
      <c r="T1508">
        <v>12090</v>
      </c>
      <c r="U1508">
        <v>5715</v>
      </c>
      <c r="V1508">
        <v>17623</v>
      </c>
      <c r="W1508">
        <v>1685</v>
      </c>
      <c r="X1508">
        <v>3857</v>
      </c>
      <c r="Y1508">
        <v>5542</v>
      </c>
      <c r="Z1508">
        <v>5566</v>
      </c>
      <c r="AA1508">
        <v>1922</v>
      </c>
      <c r="AB1508">
        <v>661260315</v>
      </c>
      <c r="AD1508">
        <v>3486.09</v>
      </c>
    </row>
    <row r="1509" spans="1:30">
      <c r="A1509" t="s">
        <v>507</v>
      </c>
      <c r="B1509" t="s">
        <v>508</v>
      </c>
      <c r="C1509" s="3">
        <v>660322</v>
      </c>
      <c r="D1509" s="19" t="str">
        <f t="shared" si="23"/>
        <v>66</v>
      </c>
      <c r="E1509" t="s">
        <v>292</v>
      </c>
      <c r="F1509" t="s">
        <v>482</v>
      </c>
      <c r="G1509" t="s">
        <v>509</v>
      </c>
      <c r="H1509" t="s">
        <v>510</v>
      </c>
      <c r="I1509">
        <v>3175</v>
      </c>
      <c r="J1509" t="s">
        <v>33</v>
      </c>
      <c r="K1509" t="s">
        <v>83</v>
      </c>
      <c r="L1509" t="s">
        <v>302</v>
      </c>
      <c r="M1509" t="s">
        <v>22</v>
      </c>
      <c r="N1509" t="s">
        <v>23</v>
      </c>
      <c r="O1509">
        <v>707</v>
      </c>
      <c r="P1509">
        <v>625</v>
      </c>
      <c r="Q1509">
        <v>2</v>
      </c>
      <c r="R1509">
        <v>689</v>
      </c>
      <c r="S1509">
        <v>597</v>
      </c>
      <c r="T1509">
        <v>349</v>
      </c>
      <c r="U1509">
        <v>209</v>
      </c>
      <c r="V1509">
        <v>669</v>
      </c>
      <c r="W1509">
        <v>38</v>
      </c>
      <c r="X1509">
        <v>67</v>
      </c>
      <c r="Y1509">
        <v>105</v>
      </c>
      <c r="Z1509">
        <v>243</v>
      </c>
      <c r="AA1509">
        <v>105</v>
      </c>
      <c r="AB1509">
        <v>661260322</v>
      </c>
      <c r="AD1509">
        <v>777.41</v>
      </c>
    </row>
    <row r="1510" spans="1:30">
      <c r="A1510" t="s">
        <v>567</v>
      </c>
      <c r="B1510" t="s">
        <v>568</v>
      </c>
      <c r="C1510" s="3">
        <v>660329</v>
      </c>
      <c r="D1510" s="19" t="str">
        <f t="shared" si="23"/>
        <v>66</v>
      </c>
      <c r="E1510" t="s">
        <v>292</v>
      </c>
      <c r="F1510" t="s">
        <v>414</v>
      </c>
      <c r="G1510" t="s">
        <v>569</v>
      </c>
      <c r="H1510" t="s">
        <v>570</v>
      </c>
      <c r="I1510">
        <v>10323</v>
      </c>
      <c r="J1510" t="s">
        <v>33</v>
      </c>
      <c r="K1510" t="s">
        <v>296</v>
      </c>
      <c r="L1510" t="s">
        <v>297</v>
      </c>
      <c r="M1510" t="s">
        <v>22</v>
      </c>
      <c r="N1510" t="s">
        <v>23</v>
      </c>
      <c r="O1510">
        <v>2560</v>
      </c>
      <c r="P1510">
        <v>1452</v>
      </c>
      <c r="Q1510">
        <v>0</v>
      </c>
      <c r="R1510">
        <v>2464</v>
      </c>
      <c r="S1510">
        <v>2014</v>
      </c>
      <c r="T1510">
        <v>0</v>
      </c>
      <c r="U1510">
        <v>1024</v>
      </c>
      <c r="V1510">
        <v>2413</v>
      </c>
      <c r="W1510">
        <v>147</v>
      </c>
      <c r="X1510">
        <v>698</v>
      </c>
      <c r="Y1510">
        <v>845</v>
      </c>
      <c r="Z1510">
        <v>951</v>
      </c>
      <c r="AA1510">
        <v>524</v>
      </c>
      <c r="AB1510">
        <v>661330329</v>
      </c>
      <c r="AD1510">
        <v>12424.25</v>
      </c>
    </row>
    <row r="1511" spans="1:30">
      <c r="A1511" t="s">
        <v>668</v>
      </c>
      <c r="B1511" t="s">
        <v>669</v>
      </c>
      <c r="C1511" s="3">
        <v>660336</v>
      </c>
      <c r="D1511" s="19" t="str">
        <f t="shared" si="23"/>
        <v>66</v>
      </c>
      <c r="E1511" t="s">
        <v>292</v>
      </c>
      <c r="F1511" t="s">
        <v>414</v>
      </c>
      <c r="G1511" t="s">
        <v>670</v>
      </c>
      <c r="H1511" t="s">
        <v>671</v>
      </c>
      <c r="I1511">
        <v>8846</v>
      </c>
      <c r="J1511" t="s">
        <v>33</v>
      </c>
      <c r="K1511" t="s">
        <v>296</v>
      </c>
      <c r="L1511" t="s">
        <v>297</v>
      </c>
      <c r="M1511" t="s">
        <v>22</v>
      </c>
      <c r="N1511" t="s">
        <v>23</v>
      </c>
      <c r="O1511">
        <v>2109</v>
      </c>
      <c r="P1511">
        <v>1078</v>
      </c>
      <c r="Q1511">
        <v>0</v>
      </c>
      <c r="R1511">
        <v>1826</v>
      </c>
      <c r="S1511">
        <v>1448</v>
      </c>
      <c r="T1511">
        <v>0</v>
      </c>
      <c r="U1511">
        <v>805</v>
      </c>
      <c r="V1511">
        <v>1936</v>
      </c>
      <c r="W1511">
        <v>173</v>
      </c>
      <c r="X1511">
        <v>850</v>
      </c>
      <c r="Y1511">
        <v>1023</v>
      </c>
      <c r="Z1511">
        <v>1053</v>
      </c>
      <c r="AA1511">
        <v>367</v>
      </c>
      <c r="AB1511">
        <v>661330336</v>
      </c>
      <c r="AD1511">
        <v>9022.6200000000008</v>
      </c>
    </row>
    <row r="1512" spans="1:30">
      <c r="A1512" t="s">
        <v>412</v>
      </c>
      <c r="B1512" t="s">
        <v>413</v>
      </c>
      <c r="C1512" s="3">
        <v>660343</v>
      </c>
      <c r="D1512" s="19" t="str">
        <f t="shared" si="23"/>
        <v>66</v>
      </c>
      <c r="E1512" t="s">
        <v>292</v>
      </c>
      <c r="F1512" t="s">
        <v>414</v>
      </c>
      <c r="G1512" t="s">
        <v>415</v>
      </c>
      <c r="H1512" t="s">
        <v>416</v>
      </c>
      <c r="I1512">
        <v>11188</v>
      </c>
      <c r="J1512" t="s">
        <v>33</v>
      </c>
      <c r="K1512" t="s">
        <v>296</v>
      </c>
      <c r="L1512" t="s">
        <v>297</v>
      </c>
      <c r="M1512" t="s">
        <v>22</v>
      </c>
      <c r="N1512" t="s">
        <v>23</v>
      </c>
      <c r="O1512">
        <v>2485</v>
      </c>
      <c r="P1512">
        <v>1286</v>
      </c>
      <c r="Q1512">
        <v>0</v>
      </c>
      <c r="R1512">
        <v>1675</v>
      </c>
      <c r="S1512">
        <v>1517</v>
      </c>
      <c r="T1512">
        <v>0</v>
      </c>
      <c r="U1512">
        <v>1022</v>
      </c>
      <c r="V1512">
        <v>2310</v>
      </c>
      <c r="W1512">
        <v>175</v>
      </c>
      <c r="X1512">
        <v>1400</v>
      </c>
      <c r="Y1512">
        <v>1575</v>
      </c>
      <c r="Z1512">
        <v>1506</v>
      </c>
      <c r="AA1512">
        <v>927</v>
      </c>
      <c r="AB1512">
        <v>661330343</v>
      </c>
      <c r="AD1512">
        <v>4885.6499999999996</v>
      </c>
    </row>
    <row r="1513" spans="1:30">
      <c r="A1513" t="s">
        <v>575</v>
      </c>
      <c r="B1513" t="s">
        <v>576</v>
      </c>
      <c r="C1513" s="3">
        <v>660350</v>
      </c>
      <c r="D1513" s="19" t="str">
        <f t="shared" si="23"/>
        <v>66</v>
      </c>
      <c r="E1513" t="s">
        <v>292</v>
      </c>
      <c r="F1513" t="s">
        <v>457</v>
      </c>
      <c r="G1513" t="s">
        <v>577</v>
      </c>
      <c r="H1513" t="s">
        <v>578</v>
      </c>
      <c r="I1513">
        <v>2819</v>
      </c>
      <c r="J1513" t="s">
        <v>33</v>
      </c>
      <c r="K1513" t="s">
        <v>83</v>
      </c>
      <c r="L1513" t="s">
        <v>302</v>
      </c>
      <c r="M1513" t="s">
        <v>22</v>
      </c>
      <c r="N1513" t="s">
        <v>23</v>
      </c>
      <c r="O1513">
        <v>830</v>
      </c>
      <c r="P1513">
        <v>376</v>
      </c>
      <c r="Q1513">
        <v>3</v>
      </c>
      <c r="R1513">
        <v>719</v>
      </c>
      <c r="S1513">
        <v>691</v>
      </c>
      <c r="T1513">
        <v>31</v>
      </c>
      <c r="U1513">
        <v>336</v>
      </c>
      <c r="V1513">
        <v>818</v>
      </c>
      <c r="W1513">
        <v>12</v>
      </c>
      <c r="X1513">
        <v>150</v>
      </c>
      <c r="Y1513">
        <v>162</v>
      </c>
      <c r="Z1513">
        <v>248</v>
      </c>
      <c r="AA1513">
        <v>44</v>
      </c>
      <c r="AB1513">
        <v>661400350</v>
      </c>
      <c r="AD1513">
        <v>3439.51</v>
      </c>
    </row>
    <row r="1514" spans="1:30">
      <c r="A1514" t="s">
        <v>455</v>
      </c>
      <c r="B1514" t="s">
        <v>456</v>
      </c>
      <c r="C1514" s="3">
        <v>660357</v>
      </c>
      <c r="D1514" s="19" t="str">
        <f t="shared" si="23"/>
        <v>66</v>
      </c>
      <c r="E1514" t="s">
        <v>292</v>
      </c>
      <c r="F1514" t="s">
        <v>457</v>
      </c>
      <c r="G1514" t="s">
        <v>458</v>
      </c>
      <c r="H1514" t="s">
        <v>457</v>
      </c>
      <c r="I1514">
        <v>26174</v>
      </c>
      <c r="J1514" t="s">
        <v>33</v>
      </c>
      <c r="K1514" t="s">
        <v>397</v>
      </c>
      <c r="L1514" t="s">
        <v>398</v>
      </c>
      <c r="M1514" t="s">
        <v>22</v>
      </c>
      <c r="N1514" t="s">
        <v>23</v>
      </c>
      <c r="O1514">
        <v>6973</v>
      </c>
      <c r="P1514">
        <v>6461</v>
      </c>
      <c r="Q1514">
        <v>3235</v>
      </c>
      <c r="R1514">
        <v>6607</v>
      </c>
      <c r="S1514">
        <v>6601</v>
      </c>
      <c r="T1514">
        <v>4919</v>
      </c>
      <c r="U1514">
        <v>1526</v>
      </c>
      <c r="V1514">
        <v>6211</v>
      </c>
      <c r="W1514">
        <v>762</v>
      </c>
      <c r="X1514">
        <v>205</v>
      </c>
      <c r="Y1514">
        <v>967</v>
      </c>
      <c r="Z1514">
        <v>910</v>
      </c>
      <c r="AA1514">
        <v>363</v>
      </c>
      <c r="AB1514">
        <v>661400357</v>
      </c>
      <c r="AD1514">
        <v>2003.64</v>
      </c>
    </row>
    <row r="1515" spans="1:30">
      <c r="A1515" t="s">
        <v>417</v>
      </c>
      <c r="B1515" t="s">
        <v>418</v>
      </c>
      <c r="C1515" s="3">
        <v>660364</v>
      </c>
      <c r="D1515" s="19" t="str">
        <f t="shared" si="23"/>
        <v>66</v>
      </c>
      <c r="E1515" t="s">
        <v>292</v>
      </c>
      <c r="F1515" t="s">
        <v>419</v>
      </c>
      <c r="G1515" t="s">
        <v>420</v>
      </c>
      <c r="H1515" t="s">
        <v>421</v>
      </c>
      <c r="I1515">
        <v>13780</v>
      </c>
      <c r="J1515" t="s">
        <v>33</v>
      </c>
      <c r="K1515" t="s">
        <v>296</v>
      </c>
      <c r="L1515" t="s">
        <v>297</v>
      </c>
      <c r="M1515" t="s">
        <v>22</v>
      </c>
      <c r="N1515" t="s">
        <v>23</v>
      </c>
      <c r="O1515">
        <v>3236</v>
      </c>
      <c r="P1515">
        <v>2508</v>
      </c>
      <c r="Q1515">
        <v>770</v>
      </c>
      <c r="R1515">
        <v>3159</v>
      </c>
      <c r="S1515">
        <v>3005</v>
      </c>
      <c r="T1515">
        <v>25</v>
      </c>
      <c r="U1515">
        <v>921</v>
      </c>
      <c r="V1515">
        <v>2969</v>
      </c>
      <c r="W1515">
        <v>267</v>
      </c>
      <c r="X1515">
        <v>416</v>
      </c>
      <c r="Y1515">
        <v>683</v>
      </c>
      <c r="Z1515">
        <v>619</v>
      </c>
      <c r="AA1515">
        <v>279</v>
      </c>
      <c r="AB1515">
        <v>661470364</v>
      </c>
      <c r="AD1515">
        <v>4678.45</v>
      </c>
    </row>
    <row r="1516" spans="1:30">
      <c r="A1516" t="s">
        <v>515</v>
      </c>
      <c r="B1516" t="s">
        <v>516</v>
      </c>
      <c r="C1516" s="3">
        <v>660371</v>
      </c>
      <c r="D1516" s="19" t="str">
        <f t="shared" si="23"/>
        <v>66</v>
      </c>
      <c r="E1516" t="s">
        <v>292</v>
      </c>
      <c r="F1516" t="s">
        <v>419</v>
      </c>
      <c r="G1516" t="s">
        <v>517</v>
      </c>
      <c r="H1516" t="s">
        <v>419</v>
      </c>
      <c r="I1516">
        <v>24922</v>
      </c>
      <c r="J1516" t="s">
        <v>33</v>
      </c>
      <c r="K1516" t="s">
        <v>397</v>
      </c>
      <c r="L1516" t="s">
        <v>398</v>
      </c>
      <c r="M1516" t="s">
        <v>22</v>
      </c>
      <c r="N1516" t="s">
        <v>23</v>
      </c>
      <c r="O1516">
        <v>5732</v>
      </c>
      <c r="P1516">
        <v>5126</v>
      </c>
      <c r="Q1516">
        <v>1862</v>
      </c>
      <c r="R1516">
        <v>5541</v>
      </c>
      <c r="S1516">
        <v>5448</v>
      </c>
      <c r="T1516">
        <v>2932</v>
      </c>
      <c r="U1516">
        <v>1434</v>
      </c>
      <c r="V1516">
        <v>5148</v>
      </c>
      <c r="W1516">
        <v>584</v>
      </c>
      <c r="X1516">
        <v>371</v>
      </c>
      <c r="Y1516">
        <v>955</v>
      </c>
      <c r="Z1516">
        <v>1004</v>
      </c>
      <c r="AA1516">
        <v>510</v>
      </c>
      <c r="AB1516">
        <v>661470371</v>
      </c>
      <c r="AD1516">
        <v>442.63</v>
      </c>
    </row>
    <row r="1517" spans="1:30">
      <c r="A1517" t="s">
        <v>422</v>
      </c>
      <c r="B1517" t="s">
        <v>423</v>
      </c>
      <c r="C1517" s="3">
        <v>660378</v>
      </c>
      <c r="D1517" s="19" t="str">
        <f t="shared" si="23"/>
        <v>66</v>
      </c>
      <c r="E1517" t="s">
        <v>292</v>
      </c>
      <c r="F1517" t="s">
        <v>424</v>
      </c>
      <c r="G1517" t="s">
        <v>425</v>
      </c>
      <c r="H1517" t="s">
        <v>426</v>
      </c>
      <c r="I1517">
        <v>2214</v>
      </c>
      <c r="J1517" t="s">
        <v>33</v>
      </c>
      <c r="K1517" t="s">
        <v>83</v>
      </c>
      <c r="L1517" t="s">
        <v>302</v>
      </c>
      <c r="M1517" t="s">
        <v>22</v>
      </c>
      <c r="N1517" t="s">
        <v>23</v>
      </c>
      <c r="O1517">
        <v>481</v>
      </c>
      <c r="P1517">
        <v>158</v>
      </c>
      <c r="Q1517">
        <v>0</v>
      </c>
      <c r="R1517">
        <v>406</v>
      </c>
      <c r="S1517">
        <v>402</v>
      </c>
      <c r="T1517">
        <v>120</v>
      </c>
      <c r="U1517">
        <v>271</v>
      </c>
      <c r="V1517">
        <v>403</v>
      </c>
      <c r="W1517">
        <v>78</v>
      </c>
      <c r="X1517">
        <v>124</v>
      </c>
      <c r="Y1517">
        <v>202</v>
      </c>
      <c r="Z1517">
        <v>135</v>
      </c>
      <c r="AA1517">
        <v>50</v>
      </c>
      <c r="AB1517">
        <v>661540378</v>
      </c>
      <c r="AD1517">
        <v>3256.06</v>
      </c>
    </row>
    <row r="1518" spans="1:30">
      <c r="A1518" t="s">
        <v>438</v>
      </c>
      <c r="B1518" t="s">
        <v>439</v>
      </c>
      <c r="C1518" s="3">
        <v>660385</v>
      </c>
      <c r="D1518" s="19" t="str">
        <f t="shared" si="23"/>
        <v>66</v>
      </c>
      <c r="E1518" t="s">
        <v>292</v>
      </c>
      <c r="F1518" t="s">
        <v>424</v>
      </c>
      <c r="G1518" t="s">
        <v>440</v>
      </c>
      <c r="H1518" t="s">
        <v>441</v>
      </c>
      <c r="I1518">
        <v>1622</v>
      </c>
      <c r="J1518" t="s">
        <v>33</v>
      </c>
      <c r="K1518" t="s">
        <v>83</v>
      </c>
      <c r="L1518" t="s">
        <v>302</v>
      </c>
      <c r="M1518" t="s">
        <v>22</v>
      </c>
      <c r="N1518" t="s">
        <v>23</v>
      </c>
      <c r="O1518">
        <v>370</v>
      </c>
      <c r="P1518">
        <v>316</v>
      </c>
      <c r="Q1518">
        <v>0</v>
      </c>
      <c r="R1518">
        <v>158</v>
      </c>
      <c r="S1518">
        <v>352</v>
      </c>
      <c r="T1518">
        <v>243</v>
      </c>
      <c r="U1518">
        <v>125</v>
      </c>
      <c r="V1518">
        <v>333</v>
      </c>
      <c r="W1518">
        <v>37</v>
      </c>
      <c r="X1518">
        <v>58</v>
      </c>
      <c r="Y1518">
        <v>95</v>
      </c>
      <c r="Z1518">
        <v>63</v>
      </c>
      <c r="AA1518">
        <v>40</v>
      </c>
      <c r="AB1518">
        <v>661540385</v>
      </c>
      <c r="AD1518">
        <v>456.13</v>
      </c>
    </row>
    <row r="1519" spans="1:30">
      <c r="A1519" t="s">
        <v>431</v>
      </c>
      <c r="B1519" t="s">
        <v>432</v>
      </c>
      <c r="C1519" s="3">
        <v>660392</v>
      </c>
      <c r="D1519" s="19" t="str">
        <f t="shared" si="23"/>
        <v>66</v>
      </c>
      <c r="E1519" t="s">
        <v>292</v>
      </c>
      <c r="F1519" t="s">
        <v>424</v>
      </c>
      <c r="G1519" t="s">
        <v>433</v>
      </c>
      <c r="H1519" t="s">
        <v>424</v>
      </c>
      <c r="I1519">
        <v>3180</v>
      </c>
      <c r="J1519" t="s">
        <v>33</v>
      </c>
      <c r="K1519" t="s">
        <v>83</v>
      </c>
      <c r="L1519" t="s">
        <v>302</v>
      </c>
      <c r="M1519" t="s">
        <v>22</v>
      </c>
      <c r="N1519" t="s">
        <v>23</v>
      </c>
      <c r="O1519">
        <v>801</v>
      </c>
      <c r="P1519">
        <v>584</v>
      </c>
      <c r="Q1519">
        <v>0</v>
      </c>
      <c r="R1519">
        <v>225</v>
      </c>
      <c r="S1519">
        <v>713</v>
      </c>
      <c r="T1519">
        <v>416</v>
      </c>
      <c r="U1519">
        <v>259</v>
      </c>
      <c r="V1519">
        <v>679</v>
      </c>
      <c r="W1519">
        <v>122</v>
      </c>
      <c r="X1519">
        <v>63</v>
      </c>
      <c r="Y1519">
        <v>185</v>
      </c>
      <c r="Z1519">
        <v>154</v>
      </c>
      <c r="AA1519">
        <v>55</v>
      </c>
      <c r="AB1519">
        <v>661540392</v>
      </c>
      <c r="AD1519">
        <v>1807.77</v>
      </c>
    </row>
    <row r="1520" spans="1:30">
      <c r="A1520" t="s">
        <v>463</v>
      </c>
      <c r="B1520" t="s">
        <v>464</v>
      </c>
      <c r="C1520" s="3">
        <v>660399</v>
      </c>
      <c r="D1520" s="19" t="str">
        <f t="shared" si="23"/>
        <v>66</v>
      </c>
      <c r="E1520" t="s">
        <v>292</v>
      </c>
      <c r="F1520" t="s">
        <v>293</v>
      </c>
      <c r="G1520" t="s">
        <v>465</v>
      </c>
      <c r="H1520" t="s">
        <v>466</v>
      </c>
      <c r="I1520">
        <v>2182</v>
      </c>
      <c r="J1520" t="s">
        <v>33</v>
      </c>
      <c r="K1520" t="s">
        <v>83</v>
      </c>
      <c r="L1520" t="s">
        <v>302</v>
      </c>
      <c r="M1520" t="s">
        <v>22</v>
      </c>
      <c r="N1520" t="s">
        <v>23</v>
      </c>
      <c r="O1520">
        <v>577</v>
      </c>
      <c r="P1520">
        <v>421</v>
      </c>
      <c r="Q1520">
        <v>0</v>
      </c>
      <c r="R1520">
        <v>572</v>
      </c>
      <c r="S1520">
        <v>491</v>
      </c>
      <c r="T1520">
        <v>2</v>
      </c>
      <c r="U1520">
        <v>126</v>
      </c>
      <c r="V1520">
        <v>561</v>
      </c>
      <c r="W1520">
        <v>16</v>
      </c>
      <c r="X1520">
        <v>58</v>
      </c>
      <c r="Y1520">
        <v>74</v>
      </c>
      <c r="Z1520">
        <v>122</v>
      </c>
      <c r="AA1520">
        <v>22</v>
      </c>
      <c r="AB1520">
        <v>661610399</v>
      </c>
      <c r="AD1520">
        <v>1443.27</v>
      </c>
    </row>
    <row r="1521" spans="1:30">
      <c r="A1521" t="s">
        <v>298</v>
      </c>
      <c r="B1521" t="s">
        <v>299</v>
      </c>
      <c r="C1521" s="3">
        <v>660406</v>
      </c>
      <c r="D1521" s="19" t="str">
        <f t="shared" si="23"/>
        <v>66</v>
      </c>
      <c r="E1521" t="s">
        <v>292</v>
      </c>
      <c r="F1521" t="s">
        <v>293</v>
      </c>
      <c r="G1521" t="s">
        <v>300</v>
      </c>
      <c r="H1521" t="s">
        <v>301</v>
      </c>
      <c r="I1521">
        <v>2839</v>
      </c>
      <c r="J1521" t="s">
        <v>33</v>
      </c>
      <c r="K1521" t="s">
        <v>83</v>
      </c>
      <c r="L1521" t="s">
        <v>302</v>
      </c>
      <c r="M1521" t="s">
        <v>22</v>
      </c>
      <c r="N1521" t="s">
        <v>23</v>
      </c>
      <c r="O1521">
        <v>696</v>
      </c>
      <c r="P1521">
        <v>403</v>
      </c>
      <c r="Q1521">
        <v>0</v>
      </c>
      <c r="R1521">
        <v>676</v>
      </c>
      <c r="S1521">
        <v>611</v>
      </c>
      <c r="T1521">
        <v>254</v>
      </c>
      <c r="U1521">
        <v>62</v>
      </c>
      <c r="V1521">
        <v>658</v>
      </c>
      <c r="W1521">
        <v>38</v>
      </c>
      <c r="X1521">
        <v>106</v>
      </c>
      <c r="Y1521">
        <v>144</v>
      </c>
      <c r="Z1521">
        <v>179</v>
      </c>
      <c r="AA1521">
        <v>50</v>
      </c>
      <c r="AB1521">
        <v>661610406</v>
      </c>
      <c r="AD1521">
        <v>1087.81</v>
      </c>
    </row>
    <row r="1522" spans="1:30">
      <c r="A1522" t="s">
        <v>290</v>
      </c>
      <c r="B1522" t="s">
        <v>291</v>
      </c>
      <c r="C1522" s="3">
        <v>660413</v>
      </c>
      <c r="D1522" s="19" t="str">
        <f t="shared" si="23"/>
        <v>66</v>
      </c>
      <c r="E1522" t="s">
        <v>292</v>
      </c>
      <c r="F1522" t="s">
        <v>293</v>
      </c>
      <c r="G1522" t="s">
        <v>294</v>
      </c>
      <c r="H1522" t="s">
        <v>295</v>
      </c>
      <c r="I1522">
        <v>5323</v>
      </c>
      <c r="J1522" t="s">
        <v>33</v>
      </c>
      <c r="K1522" t="s">
        <v>296</v>
      </c>
      <c r="L1522" t="s">
        <v>297</v>
      </c>
      <c r="M1522" t="s">
        <v>22</v>
      </c>
      <c r="N1522" t="s">
        <v>23</v>
      </c>
      <c r="O1522">
        <v>1272</v>
      </c>
      <c r="P1522">
        <v>357</v>
      </c>
      <c r="Q1522">
        <v>0</v>
      </c>
      <c r="R1522">
        <v>1233</v>
      </c>
      <c r="S1522">
        <v>1096</v>
      </c>
      <c r="T1522">
        <v>169</v>
      </c>
      <c r="U1522">
        <v>206</v>
      </c>
      <c r="V1522">
        <v>1209</v>
      </c>
      <c r="W1522">
        <v>63</v>
      </c>
      <c r="X1522">
        <v>454</v>
      </c>
      <c r="Y1522">
        <v>517</v>
      </c>
      <c r="Z1522">
        <v>316</v>
      </c>
      <c r="AA1522">
        <v>105</v>
      </c>
      <c r="AB1522">
        <v>661610413</v>
      </c>
      <c r="AD1522">
        <v>1518.95</v>
      </c>
    </row>
    <row r="1523" spans="1:30">
      <c r="A1523" t="s">
        <v>954</v>
      </c>
      <c r="B1523" t="s">
        <v>955</v>
      </c>
      <c r="C1523" s="3">
        <v>700007</v>
      </c>
      <c r="D1523" s="19" t="str">
        <f t="shared" si="23"/>
        <v>70</v>
      </c>
      <c r="E1523" t="s">
        <v>885</v>
      </c>
      <c r="F1523" t="s">
        <v>956</v>
      </c>
      <c r="G1523" t="s">
        <v>957</v>
      </c>
      <c r="H1523" t="s">
        <v>956</v>
      </c>
      <c r="I1523">
        <v>23888</v>
      </c>
      <c r="J1523" t="s">
        <v>33</v>
      </c>
      <c r="K1523" t="s">
        <v>296</v>
      </c>
      <c r="L1523" t="s">
        <v>398</v>
      </c>
      <c r="M1523" t="s">
        <v>22</v>
      </c>
      <c r="N1523" t="s">
        <v>889</v>
      </c>
      <c r="O1523">
        <v>5863</v>
      </c>
      <c r="P1523">
        <v>5539</v>
      </c>
      <c r="Q1523">
        <v>1150</v>
      </c>
      <c r="R1523">
        <v>5620</v>
      </c>
      <c r="S1523">
        <v>5506</v>
      </c>
      <c r="T1523">
        <v>666</v>
      </c>
      <c r="U1523">
        <v>1535</v>
      </c>
      <c r="V1523">
        <v>5398</v>
      </c>
      <c r="W1523">
        <v>465</v>
      </c>
      <c r="X1523">
        <v>603</v>
      </c>
      <c r="Y1523">
        <v>1068</v>
      </c>
      <c r="Z1523">
        <v>934</v>
      </c>
      <c r="AA1523">
        <v>444</v>
      </c>
      <c r="AB1523">
        <v>700070007</v>
      </c>
      <c r="AD1523">
        <v>1013.98</v>
      </c>
    </row>
    <row r="1524" spans="1:30">
      <c r="A1524" t="s">
        <v>1021</v>
      </c>
      <c r="B1524" t="s">
        <v>1022</v>
      </c>
      <c r="C1524" s="3">
        <v>700014</v>
      </c>
      <c r="D1524" s="19" t="str">
        <f t="shared" si="23"/>
        <v>70</v>
      </c>
      <c r="E1524" t="s">
        <v>885</v>
      </c>
      <c r="F1524" t="s">
        <v>1023</v>
      </c>
      <c r="G1524" t="s">
        <v>1024</v>
      </c>
      <c r="H1524" t="s">
        <v>1023</v>
      </c>
      <c r="I1524">
        <v>8125</v>
      </c>
      <c r="J1524" t="s">
        <v>33</v>
      </c>
      <c r="K1524" t="s">
        <v>83</v>
      </c>
      <c r="L1524" t="s">
        <v>642</v>
      </c>
      <c r="M1524" t="s">
        <v>22</v>
      </c>
      <c r="N1524" t="s">
        <v>889</v>
      </c>
      <c r="O1524">
        <v>2015</v>
      </c>
      <c r="P1524">
        <v>1747</v>
      </c>
      <c r="Q1524">
        <v>0</v>
      </c>
      <c r="R1524">
        <v>1644</v>
      </c>
      <c r="S1524">
        <v>1844</v>
      </c>
      <c r="T1524">
        <v>115</v>
      </c>
      <c r="U1524">
        <v>833</v>
      </c>
      <c r="V1524">
        <v>1878</v>
      </c>
      <c r="W1524">
        <v>137</v>
      </c>
      <c r="X1524">
        <v>277</v>
      </c>
      <c r="Y1524">
        <v>414</v>
      </c>
      <c r="Z1524">
        <v>328</v>
      </c>
      <c r="AA1524">
        <v>124</v>
      </c>
      <c r="AB1524">
        <v>700140014</v>
      </c>
      <c r="AD1524">
        <v>2554.66</v>
      </c>
    </row>
    <row r="1525" spans="1:30">
      <c r="A1525" t="s">
        <v>1033</v>
      </c>
      <c r="B1525" t="s">
        <v>1034</v>
      </c>
      <c r="C1525" s="3">
        <v>700021</v>
      </c>
      <c r="D1525" s="19" t="str">
        <f t="shared" si="23"/>
        <v>70</v>
      </c>
      <c r="E1525" t="s">
        <v>885</v>
      </c>
      <c r="F1525" t="s">
        <v>1035</v>
      </c>
      <c r="G1525" t="s">
        <v>1036</v>
      </c>
      <c r="H1525" t="s">
        <v>1035</v>
      </c>
      <c r="I1525">
        <v>8588</v>
      </c>
      <c r="J1525" t="s">
        <v>33</v>
      </c>
      <c r="K1525" t="s">
        <v>83</v>
      </c>
      <c r="L1525" t="s">
        <v>642</v>
      </c>
      <c r="M1525" t="s">
        <v>22</v>
      </c>
      <c r="N1525" t="s">
        <v>889</v>
      </c>
      <c r="O1525">
        <v>2117</v>
      </c>
      <c r="P1525">
        <v>1835</v>
      </c>
      <c r="Q1525">
        <v>0</v>
      </c>
      <c r="R1525">
        <v>714</v>
      </c>
      <c r="S1525">
        <v>2015</v>
      </c>
      <c r="T1525">
        <v>0</v>
      </c>
      <c r="U1525">
        <v>717</v>
      </c>
      <c r="V1525">
        <v>2016</v>
      </c>
      <c r="W1525">
        <v>101</v>
      </c>
      <c r="X1525">
        <v>435</v>
      </c>
      <c r="Y1525">
        <v>536</v>
      </c>
      <c r="Z1525">
        <v>246</v>
      </c>
      <c r="AA1525">
        <v>101</v>
      </c>
      <c r="AB1525">
        <v>700210021</v>
      </c>
      <c r="AD1525">
        <v>22616.86</v>
      </c>
    </row>
    <row r="1526" spans="1:30">
      <c r="A1526" t="s">
        <v>928</v>
      </c>
      <c r="B1526" t="s">
        <v>929</v>
      </c>
      <c r="C1526" s="3">
        <v>700028</v>
      </c>
      <c r="D1526" s="19" t="str">
        <f t="shared" si="23"/>
        <v>70</v>
      </c>
      <c r="E1526" t="s">
        <v>885</v>
      </c>
      <c r="F1526" t="s">
        <v>97</v>
      </c>
      <c r="G1526" t="s">
        <v>98</v>
      </c>
      <c r="H1526" t="s">
        <v>930</v>
      </c>
      <c r="I1526">
        <v>109123</v>
      </c>
      <c r="J1526" t="s">
        <v>33</v>
      </c>
      <c r="K1526" t="s">
        <v>397</v>
      </c>
      <c r="L1526" t="s">
        <v>888</v>
      </c>
      <c r="M1526" t="s">
        <v>22</v>
      </c>
      <c r="N1526" t="s">
        <v>889</v>
      </c>
      <c r="O1526">
        <v>34049</v>
      </c>
      <c r="P1526">
        <v>33598</v>
      </c>
      <c r="Q1526">
        <v>28467</v>
      </c>
      <c r="R1526">
        <v>33542</v>
      </c>
      <c r="S1526">
        <v>33650</v>
      </c>
      <c r="T1526">
        <v>26490</v>
      </c>
      <c r="U1526">
        <v>4878</v>
      </c>
      <c r="V1526">
        <v>31827</v>
      </c>
      <c r="W1526">
        <v>2222</v>
      </c>
      <c r="X1526">
        <v>778</v>
      </c>
      <c r="Y1526">
        <v>3000</v>
      </c>
      <c r="Z1526">
        <v>1398</v>
      </c>
      <c r="AA1526">
        <v>588</v>
      </c>
      <c r="AB1526">
        <v>700280028</v>
      </c>
      <c r="AD1526">
        <v>26.7</v>
      </c>
    </row>
    <row r="1527" spans="1:30">
      <c r="A1527" t="s">
        <v>1025</v>
      </c>
      <c r="B1527" t="s">
        <v>1026</v>
      </c>
      <c r="C1527" s="3">
        <v>700035</v>
      </c>
      <c r="D1527" s="19" t="str">
        <f t="shared" si="23"/>
        <v>70</v>
      </c>
      <c r="E1527" t="s">
        <v>885</v>
      </c>
      <c r="F1527" t="s">
        <v>1027</v>
      </c>
      <c r="G1527" t="s">
        <v>1028</v>
      </c>
      <c r="H1527" t="s">
        <v>1027</v>
      </c>
      <c r="I1527">
        <v>38343</v>
      </c>
      <c r="J1527" t="s">
        <v>33</v>
      </c>
      <c r="K1527" t="s">
        <v>397</v>
      </c>
      <c r="L1527" t="s">
        <v>888</v>
      </c>
      <c r="M1527" t="s">
        <v>22</v>
      </c>
      <c r="N1527" t="s">
        <v>889</v>
      </c>
      <c r="O1527">
        <v>9452</v>
      </c>
      <c r="P1527">
        <v>8579</v>
      </c>
      <c r="Q1527">
        <v>3972</v>
      </c>
      <c r="R1527">
        <v>8790</v>
      </c>
      <c r="S1527">
        <v>8885</v>
      </c>
      <c r="T1527">
        <v>5177</v>
      </c>
      <c r="U1527">
        <v>2895</v>
      </c>
      <c r="V1527">
        <v>8852</v>
      </c>
      <c r="W1527">
        <v>600</v>
      </c>
      <c r="X1527">
        <v>1383</v>
      </c>
      <c r="Y1527">
        <v>1983</v>
      </c>
      <c r="Z1527">
        <v>1475</v>
      </c>
      <c r="AA1527">
        <v>782</v>
      </c>
      <c r="AB1527">
        <v>700350035</v>
      </c>
      <c r="AD1527">
        <v>7546.99</v>
      </c>
    </row>
    <row r="1528" spans="1:30">
      <c r="A1528" t="s">
        <v>883</v>
      </c>
      <c r="B1528" t="s">
        <v>884</v>
      </c>
      <c r="C1528" s="3">
        <v>700042</v>
      </c>
      <c r="D1528" s="19" t="str">
        <f t="shared" si="23"/>
        <v>70</v>
      </c>
      <c r="E1528" t="s">
        <v>885</v>
      </c>
      <c r="F1528" t="s">
        <v>886</v>
      </c>
      <c r="G1528" t="s">
        <v>887</v>
      </c>
      <c r="H1528" t="s">
        <v>886</v>
      </c>
      <c r="I1528">
        <v>87258</v>
      </c>
      <c r="J1528" t="s">
        <v>33</v>
      </c>
      <c r="K1528" t="s">
        <v>397</v>
      </c>
      <c r="L1528" t="s">
        <v>888</v>
      </c>
      <c r="M1528" t="s">
        <v>22</v>
      </c>
      <c r="N1528" t="s">
        <v>889</v>
      </c>
      <c r="O1528">
        <v>20846</v>
      </c>
      <c r="P1528">
        <v>19714</v>
      </c>
      <c r="Q1528">
        <v>10683</v>
      </c>
      <c r="R1528">
        <v>19571</v>
      </c>
      <c r="S1528">
        <v>20136</v>
      </c>
      <c r="T1528">
        <v>494</v>
      </c>
      <c r="U1528">
        <v>4390</v>
      </c>
      <c r="V1528">
        <v>18619</v>
      </c>
      <c r="W1528">
        <v>2227</v>
      </c>
      <c r="X1528">
        <v>1122</v>
      </c>
      <c r="Y1528">
        <v>3349</v>
      </c>
      <c r="Z1528">
        <v>2360</v>
      </c>
      <c r="AA1528">
        <v>1421</v>
      </c>
      <c r="AB1528">
        <v>700420042</v>
      </c>
      <c r="AD1528">
        <v>66.94</v>
      </c>
    </row>
    <row r="1529" spans="1:30">
      <c r="A1529" t="s">
        <v>942</v>
      </c>
      <c r="B1529" t="s">
        <v>943</v>
      </c>
      <c r="C1529" s="3">
        <v>700049</v>
      </c>
      <c r="D1529" s="19" t="str">
        <f t="shared" si="23"/>
        <v>70</v>
      </c>
      <c r="E1529" t="s">
        <v>885</v>
      </c>
      <c r="F1529" t="s">
        <v>944</v>
      </c>
      <c r="G1529" t="s">
        <v>945</v>
      </c>
      <c r="H1529" t="s">
        <v>944</v>
      </c>
      <c r="I1529">
        <v>9099</v>
      </c>
      <c r="J1529" t="s">
        <v>33</v>
      </c>
      <c r="K1529" t="s">
        <v>83</v>
      </c>
      <c r="L1529" t="s">
        <v>642</v>
      </c>
      <c r="M1529" t="s">
        <v>22</v>
      </c>
      <c r="N1529" t="s">
        <v>889</v>
      </c>
      <c r="O1529">
        <v>1753</v>
      </c>
      <c r="P1529">
        <v>1645</v>
      </c>
      <c r="Q1529">
        <v>0</v>
      </c>
      <c r="R1529">
        <v>1629</v>
      </c>
      <c r="S1529">
        <v>1610</v>
      </c>
      <c r="T1529">
        <v>0</v>
      </c>
      <c r="U1529">
        <v>416</v>
      </c>
      <c r="V1529">
        <v>1680</v>
      </c>
      <c r="W1529">
        <v>73</v>
      </c>
      <c r="X1529">
        <v>230</v>
      </c>
      <c r="Y1529">
        <v>303</v>
      </c>
      <c r="Z1529">
        <v>277</v>
      </c>
      <c r="AA1529">
        <v>121</v>
      </c>
      <c r="AB1529">
        <v>700490049</v>
      </c>
      <c r="AD1529">
        <v>19239.36</v>
      </c>
    </row>
    <row r="1530" spans="1:30">
      <c r="A1530" t="s">
        <v>1029</v>
      </c>
      <c r="B1530" t="s">
        <v>1030</v>
      </c>
      <c r="C1530" s="3">
        <v>700056</v>
      </c>
      <c r="D1530" s="19" t="str">
        <f t="shared" si="23"/>
        <v>70</v>
      </c>
      <c r="E1530" t="s">
        <v>885</v>
      </c>
      <c r="F1530" t="s">
        <v>1031</v>
      </c>
      <c r="G1530" t="s">
        <v>1032</v>
      </c>
      <c r="H1530" t="s">
        <v>1031</v>
      </c>
      <c r="I1530">
        <v>21730</v>
      </c>
      <c r="J1530" t="s">
        <v>33</v>
      </c>
      <c r="K1530" t="s">
        <v>296</v>
      </c>
      <c r="L1530" t="s">
        <v>398</v>
      </c>
      <c r="M1530" t="s">
        <v>22</v>
      </c>
      <c r="N1530" t="s">
        <v>889</v>
      </c>
      <c r="O1530">
        <v>5365</v>
      </c>
      <c r="P1530">
        <v>4909</v>
      </c>
      <c r="Q1530">
        <v>0</v>
      </c>
      <c r="R1530">
        <v>4993</v>
      </c>
      <c r="S1530">
        <v>5095</v>
      </c>
      <c r="T1530">
        <v>0</v>
      </c>
      <c r="U1530">
        <v>1443</v>
      </c>
      <c r="V1530">
        <v>4996</v>
      </c>
      <c r="W1530">
        <v>369</v>
      </c>
      <c r="X1530">
        <v>501</v>
      </c>
      <c r="Y1530">
        <v>870</v>
      </c>
      <c r="Z1530">
        <v>536</v>
      </c>
      <c r="AA1530">
        <v>195</v>
      </c>
      <c r="AB1530">
        <v>700560056</v>
      </c>
      <c r="AD1530">
        <v>14375.35</v>
      </c>
    </row>
    <row r="1531" spans="1:30">
      <c r="A1531" t="s">
        <v>990</v>
      </c>
      <c r="B1531" t="s">
        <v>991</v>
      </c>
      <c r="C1531" s="3">
        <v>700063</v>
      </c>
      <c r="D1531" s="19" t="str">
        <f t="shared" si="23"/>
        <v>70</v>
      </c>
      <c r="E1531" t="s">
        <v>885</v>
      </c>
      <c r="F1531" t="s">
        <v>639</v>
      </c>
      <c r="G1531" t="s">
        <v>992</v>
      </c>
      <c r="H1531" t="s">
        <v>639</v>
      </c>
      <c r="I1531">
        <v>9307</v>
      </c>
      <c r="J1531" t="s">
        <v>33</v>
      </c>
      <c r="K1531" t="s">
        <v>83</v>
      </c>
      <c r="L1531" t="s">
        <v>642</v>
      </c>
      <c r="M1531" t="s">
        <v>22</v>
      </c>
      <c r="N1531" t="s">
        <v>889</v>
      </c>
      <c r="O1531">
        <v>2221</v>
      </c>
      <c r="P1531">
        <v>1882</v>
      </c>
      <c r="Q1531">
        <v>0</v>
      </c>
      <c r="R1531">
        <v>1710</v>
      </c>
      <c r="S1531">
        <v>2100</v>
      </c>
      <c r="T1531">
        <v>113</v>
      </c>
      <c r="U1531">
        <v>626</v>
      </c>
      <c r="V1531">
        <v>2065</v>
      </c>
      <c r="W1531">
        <v>156</v>
      </c>
      <c r="X1531">
        <v>406</v>
      </c>
      <c r="Y1531">
        <v>562</v>
      </c>
      <c r="Z1531">
        <v>380</v>
      </c>
      <c r="AA1531">
        <v>225</v>
      </c>
      <c r="AB1531">
        <v>700630063</v>
      </c>
      <c r="AD1531">
        <v>153.78</v>
      </c>
    </row>
    <row r="1532" spans="1:30">
      <c r="A1532" t="s">
        <v>997</v>
      </c>
      <c r="B1532" t="s">
        <v>998</v>
      </c>
      <c r="C1532" s="3">
        <v>700070</v>
      </c>
      <c r="D1532" s="19" t="str">
        <f t="shared" si="23"/>
        <v>70</v>
      </c>
      <c r="E1532" t="s">
        <v>885</v>
      </c>
      <c r="F1532" t="s">
        <v>999</v>
      </c>
      <c r="G1532" t="s">
        <v>1000</v>
      </c>
      <c r="H1532" t="s">
        <v>999</v>
      </c>
      <c r="I1532">
        <v>53162</v>
      </c>
      <c r="J1532" t="s">
        <v>33</v>
      </c>
      <c r="K1532" t="s">
        <v>397</v>
      </c>
      <c r="L1532" t="s">
        <v>888</v>
      </c>
      <c r="M1532" t="s">
        <v>22</v>
      </c>
      <c r="N1532" t="s">
        <v>889</v>
      </c>
      <c r="O1532">
        <v>13154</v>
      </c>
      <c r="P1532">
        <v>11007</v>
      </c>
      <c r="Q1532">
        <v>4064</v>
      </c>
      <c r="R1532">
        <v>8682</v>
      </c>
      <c r="S1532">
        <v>12476</v>
      </c>
      <c r="T1532">
        <v>878</v>
      </c>
      <c r="U1532">
        <v>4382</v>
      </c>
      <c r="V1532">
        <v>12081</v>
      </c>
      <c r="W1532">
        <v>1073</v>
      </c>
      <c r="X1532">
        <v>1974</v>
      </c>
      <c r="Y1532">
        <v>3047</v>
      </c>
      <c r="Z1532">
        <v>1902</v>
      </c>
      <c r="AA1532">
        <v>988</v>
      </c>
      <c r="AB1532">
        <v>700700070</v>
      </c>
      <c r="AD1532">
        <v>568.80999999999995</v>
      </c>
    </row>
    <row r="1533" spans="1:30">
      <c r="A1533" t="s">
        <v>993</v>
      </c>
      <c r="B1533" t="s">
        <v>994</v>
      </c>
      <c r="C1533" s="3">
        <v>700077</v>
      </c>
      <c r="D1533" s="19" t="str">
        <f t="shared" si="23"/>
        <v>70</v>
      </c>
      <c r="E1533" t="s">
        <v>885</v>
      </c>
      <c r="F1533" t="s">
        <v>995</v>
      </c>
      <c r="G1533" t="s">
        <v>996</v>
      </c>
      <c r="H1533" t="s">
        <v>995</v>
      </c>
      <c r="I1533">
        <v>114368</v>
      </c>
      <c r="J1533" t="s">
        <v>33</v>
      </c>
      <c r="K1533" t="s">
        <v>397</v>
      </c>
      <c r="L1533" t="s">
        <v>888</v>
      </c>
      <c r="M1533" t="s">
        <v>22</v>
      </c>
      <c r="N1533" t="s">
        <v>889</v>
      </c>
      <c r="O1533">
        <v>29520</v>
      </c>
      <c r="P1533">
        <v>27978</v>
      </c>
      <c r="Q1533">
        <v>17887</v>
      </c>
      <c r="R1533">
        <v>24683</v>
      </c>
      <c r="S1533">
        <v>28580</v>
      </c>
      <c r="T1533">
        <v>4010</v>
      </c>
      <c r="U1533">
        <v>6246</v>
      </c>
      <c r="V1533">
        <v>26331</v>
      </c>
      <c r="W1533">
        <v>3189</v>
      </c>
      <c r="X1533">
        <v>1760</v>
      </c>
      <c r="Y1533">
        <v>4949</v>
      </c>
      <c r="Z1533">
        <v>2927</v>
      </c>
      <c r="AA1533">
        <v>1568</v>
      </c>
      <c r="AB1533">
        <v>700770077</v>
      </c>
      <c r="AD1533">
        <v>285.88</v>
      </c>
    </row>
    <row r="1534" spans="1:30">
      <c r="A1534" t="s">
        <v>983</v>
      </c>
      <c r="B1534" t="s">
        <v>984</v>
      </c>
      <c r="C1534" s="3">
        <v>700084</v>
      </c>
      <c r="D1534" s="19" t="str">
        <f t="shared" si="23"/>
        <v>70</v>
      </c>
      <c r="E1534" t="s">
        <v>885</v>
      </c>
      <c r="F1534" t="s">
        <v>414</v>
      </c>
      <c r="G1534" t="s">
        <v>985</v>
      </c>
      <c r="H1534" t="s">
        <v>414</v>
      </c>
      <c r="I1534">
        <v>82641</v>
      </c>
      <c r="J1534" t="s">
        <v>33</v>
      </c>
      <c r="K1534" t="s">
        <v>397</v>
      </c>
      <c r="L1534" t="s">
        <v>888</v>
      </c>
      <c r="M1534" t="s">
        <v>22</v>
      </c>
      <c r="N1534" t="s">
        <v>889</v>
      </c>
      <c r="O1534">
        <v>21910</v>
      </c>
      <c r="P1534">
        <v>21234</v>
      </c>
      <c r="Q1534">
        <v>15962</v>
      </c>
      <c r="R1534">
        <v>14239</v>
      </c>
      <c r="S1534">
        <v>21459</v>
      </c>
      <c r="T1534">
        <v>5819</v>
      </c>
      <c r="U1534">
        <v>3552</v>
      </c>
      <c r="V1534">
        <v>20077</v>
      </c>
      <c r="W1534">
        <v>1833</v>
      </c>
      <c r="X1534">
        <v>766</v>
      </c>
      <c r="Y1534">
        <v>2599</v>
      </c>
      <c r="Z1534">
        <v>1464</v>
      </c>
      <c r="AA1534">
        <v>787</v>
      </c>
      <c r="AB1534">
        <v>700840084</v>
      </c>
      <c r="AD1534">
        <v>120.43</v>
      </c>
    </row>
    <row r="1535" spans="1:30">
      <c r="A1535" t="s">
        <v>974</v>
      </c>
      <c r="B1535" t="s">
        <v>975</v>
      </c>
      <c r="C1535" s="3">
        <v>700091</v>
      </c>
      <c r="D1535" s="19" t="str">
        <f t="shared" si="23"/>
        <v>70</v>
      </c>
      <c r="E1535" t="s">
        <v>885</v>
      </c>
      <c r="F1535" t="s">
        <v>340</v>
      </c>
      <c r="G1535" t="s">
        <v>976</v>
      </c>
      <c r="H1535" t="s">
        <v>340</v>
      </c>
      <c r="I1535">
        <v>11115</v>
      </c>
      <c r="J1535" t="s">
        <v>33</v>
      </c>
      <c r="K1535" t="s">
        <v>83</v>
      </c>
      <c r="L1535" t="s">
        <v>642</v>
      </c>
      <c r="M1535" t="s">
        <v>22</v>
      </c>
      <c r="N1535" t="s">
        <v>889</v>
      </c>
      <c r="O1535">
        <v>2675</v>
      </c>
      <c r="P1535">
        <v>2297</v>
      </c>
      <c r="Q1535">
        <v>0</v>
      </c>
      <c r="R1535">
        <v>2472</v>
      </c>
      <c r="S1535">
        <v>2538</v>
      </c>
      <c r="T1535">
        <v>593</v>
      </c>
      <c r="U1535">
        <v>1004</v>
      </c>
      <c r="V1535">
        <v>2477</v>
      </c>
      <c r="W1535">
        <v>198</v>
      </c>
      <c r="X1535">
        <v>321</v>
      </c>
      <c r="Y1535">
        <v>519</v>
      </c>
      <c r="Z1535">
        <v>352</v>
      </c>
      <c r="AA1535">
        <v>173</v>
      </c>
      <c r="AB1535">
        <v>700910091</v>
      </c>
      <c r="AD1535">
        <v>551.19000000000005</v>
      </c>
    </row>
    <row r="1536" spans="1:30">
      <c r="A1536" t="s">
        <v>986</v>
      </c>
      <c r="B1536" t="s">
        <v>987</v>
      </c>
      <c r="C1536" s="3">
        <v>700098</v>
      </c>
      <c r="D1536" s="19" t="str">
        <f t="shared" si="23"/>
        <v>70</v>
      </c>
      <c r="E1536" t="s">
        <v>885</v>
      </c>
      <c r="F1536" t="s">
        <v>988</v>
      </c>
      <c r="G1536" t="s">
        <v>989</v>
      </c>
      <c r="H1536" t="s">
        <v>988</v>
      </c>
      <c r="I1536">
        <v>48087</v>
      </c>
      <c r="J1536" t="s">
        <v>33</v>
      </c>
      <c r="K1536" t="s">
        <v>397</v>
      </c>
      <c r="L1536" t="s">
        <v>888</v>
      </c>
      <c r="M1536" t="s">
        <v>22</v>
      </c>
      <c r="N1536" t="s">
        <v>889</v>
      </c>
      <c r="O1536">
        <v>12724</v>
      </c>
      <c r="P1536">
        <v>12345</v>
      </c>
      <c r="Q1536">
        <v>7448</v>
      </c>
      <c r="R1536">
        <v>10143</v>
      </c>
      <c r="S1536">
        <v>12416</v>
      </c>
      <c r="T1536">
        <v>6753</v>
      </c>
      <c r="U1536">
        <v>2731</v>
      </c>
      <c r="V1536">
        <v>11291</v>
      </c>
      <c r="W1536">
        <v>1433</v>
      </c>
      <c r="X1536">
        <v>611</v>
      </c>
      <c r="Y1536">
        <v>2044</v>
      </c>
      <c r="Z1536">
        <v>1041</v>
      </c>
      <c r="AA1536">
        <v>591</v>
      </c>
      <c r="AB1536">
        <v>700980098</v>
      </c>
      <c r="AD1536">
        <v>54.14</v>
      </c>
    </row>
    <row r="1537" spans="1:30">
      <c r="A1537" t="s">
        <v>1017</v>
      </c>
      <c r="B1537" t="s">
        <v>1018</v>
      </c>
      <c r="C1537" s="3">
        <v>700105</v>
      </c>
      <c r="D1537" s="19" t="str">
        <f t="shared" si="23"/>
        <v>70</v>
      </c>
      <c r="E1537" t="s">
        <v>885</v>
      </c>
      <c r="F1537" t="s">
        <v>1019</v>
      </c>
      <c r="G1537" t="s">
        <v>1020</v>
      </c>
      <c r="H1537" t="s">
        <v>1019</v>
      </c>
      <c r="I1537">
        <v>22131</v>
      </c>
      <c r="J1537" t="s">
        <v>33</v>
      </c>
      <c r="K1537" t="s">
        <v>296</v>
      </c>
      <c r="L1537" t="s">
        <v>398</v>
      </c>
      <c r="M1537" t="s">
        <v>22</v>
      </c>
      <c r="N1537" t="s">
        <v>889</v>
      </c>
      <c r="O1537">
        <v>5224</v>
      </c>
      <c r="P1537">
        <v>4159</v>
      </c>
      <c r="Q1537">
        <v>0</v>
      </c>
      <c r="R1537">
        <v>4369</v>
      </c>
      <c r="S1537">
        <v>4736</v>
      </c>
      <c r="T1537">
        <v>719</v>
      </c>
      <c r="U1537">
        <v>1752</v>
      </c>
      <c r="V1537">
        <v>4830</v>
      </c>
      <c r="W1537">
        <v>394</v>
      </c>
      <c r="X1537">
        <v>521</v>
      </c>
      <c r="Y1537">
        <v>915</v>
      </c>
      <c r="Z1537">
        <v>1078</v>
      </c>
      <c r="AA1537">
        <v>551</v>
      </c>
      <c r="AB1537">
        <v>701050105</v>
      </c>
      <c r="AD1537">
        <v>2853.36</v>
      </c>
    </row>
    <row r="1538" spans="1:30">
      <c r="A1538" t="s">
        <v>950</v>
      </c>
      <c r="B1538" t="s">
        <v>951</v>
      </c>
      <c r="C1538" s="3">
        <v>700112</v>
      </c>
      <c r="D1538" s="19" t="str">
        <f t="shared" ref="D1538:D1601" si="24">MID(B1538,1,2)</f>
        <v>70</v>
      </c>
      <c r="E1538" t="s">
        <v>885</v>
      </c>
      <c r="F1538" t="s">
        <v>952</v>
      </c>
      <c r="G1538" t="s">
        <v>953</v>
      </c>
      <c r="H1538" t="s">
        <v>952</v>
      </c>
      <c r="I1538">
        <v>4886</v>
      </c>
      <c r="J1538" t="s">
        <v>33</v>
      </c>
      <c r="K1538" t="s">
        <v>83</v>
      </c>
      <c r="L1538" t="s">
        <v>642</v>
      </c>
      <c r="M1538" t="s">
        <v>22</v>
      </c>
      <c r="N1538" t="s">
        <v>889</v>
      </c>
      <c r="O1538">
        <v>1230</v>
      </c>
      <c r="P1538">
        <v>1075</v>
      </c>
      <c r="Q1538">
        <v>0</v>
      </c>
      <c r="R1538">
        <v>503</v>
      </c>
      <c r="S1538">
        <v>1174</v>
      </c>
      <c r="T1538">
        <v>0</v>
      </c>
      <c r="U1538">
        <v>358</v>
      </c>
      <c r="V1538">
        <v>1189</v>
      </c>
      <c r="W1538">
        <v>41</v>
      </c>
      <c r="X1538">
        <v>184</v>
      </c>
      <c r="Y1538">
        <v>225</v>
      </c>
      <c r="Z1538">
        <v>158</v>
      </c>
      <c r="AA1538">
        <v>83</v>
      </c>
      <c r="AB1538">
        <v>701120112</v>
      </c>
      <c r="AD1538">
        <v>4435.51</v>
      </c>
    </row>
    <row r="1539" spans="1:30">
      <c r="A1539" t="s">
        <v>946</v>
      </c>
      <c r="B1539" t="s">
        <v>947</v>
      </c>
      <c r="C1539" s="3">
        <v>700119</v>
      </c>
      <c r="D1539" s="19" t="str">
        <f t="shared" si="24"/>
        <v>70</v>
      </c>
      <c r="E1539" t="s">
        <v>885</v>
      </c>
      <c r="F1539" t="s">
        <v>948</v>
      </c>
      <c r="G1539" t="s">
        <v>949</v>
      </c>
      <c r="H1539" t="s">
        <v>948</v>
      </c>
      <c r="I1539">
        <v>7222</v>
      </c>
      <c r="J1539" t="s">
        <v>33</v>
      </c>
      <c r="K1539" t="s">
        <v>83</v>
      </c>
      <c r="L1539" t="s">
        <v>642</v>
      </c>
      <c r="M1539" t="s">
        <v>22</v>
      </c>
      <c r="N1539" t="s">
        <v>889</v>
      </c>
      <c r="O1539">
        <v>1868</v>
      </c>
      <c r="P1539">
        <v>1597</v>
      </c>
      <c r="Q1539">
        <v>0</v>
      </c>
      <c r="R1539">
        <v>1581</v>
      </c>
      <c r="S1539">
        <v>1716</v>
      </c>
      <c r="T1539">
        <v>0</v>
      </c>
      <c r="U1539">
        <v>338</v>
      </c>
      <c r="V1539">
        <v>1792</v>
      </c>
      <c r="W1539">
        <v>76</v>
      </c>
      <c r="X1539">
        <v>89</v>
      </c>
      <c r="Y1539">
        <v>165</v>
      </c>
      <c r="Z1539">
        <v>290</v>
      </c>
      <c r="AA1539">
        <v>106</v>
      </c>
      <c r="AB1539">
        <v>701190119</v>
      </c>
      <c r="AD1539">
        <v>5217.6499999999996</v>
      </c>
    </row>
    <row r="1540" spans="1:30">
      <c r="A1540" t="s">
        <v>1037</v>
      </c>
      <c r="B1540" t="s">
        <v>1038</v>
      </c>
      <c r="C1540" s="3">
        <v>700126</v>
      </c>
      <c r="D1540" s="19" t="str">
        <f t="shared" si="24"/>
        <v>70</v>
      </c>
      <c r="E1540" t="s">
        <v>885</v>
      </c>
      <c r="F1540" t="s">
        <v>1039</v>
      </c>
      <c r="G1540" t="s">
        <v>1040</v>
      </c>
      <c r="H1540" t="s">
        <v>1039</v>
      </c>
      <c r="I1540">
        <v>17119</v>
      </c>
      <c r="J1540" t="s">
        <v>33</v>
      </c>
      <c r="K1540" t="s">
        <v>296</v>
      </c>
      <c r="L1540" t="s">
        <v>398</v>
      </c>
      <c r="M1540" t="s">
        <v>22</v>
      </c>
      <c r="N1540" t="s">
        <v>889</v>
      </c>
      <c r="O1540">
        <v>3973</v>
      </c>
      <c r="P1540">
        <v>2948</v>
      </c>
      <c r="Q1540">
        <v>0</v>
      </c>
      <c r="R1540">
        <v>3714</v>
      </c>
      <c r="S1540">
        <v>3614</v>
      </c>
      <c r="T1540">
        <v>426</v>
      </c>
      <c r="U1540">
        <v>1660</v>
      </c>
      <c r="V1540">
        <v>3704</v>
      </c>
      <c r="W1540">
        <v>269</v>
      </c>
      <c r="X1540">
        <v>852</v>
      </c>
      <c r="Y1540">
        <v>1121</v>
      </c>
      <c r="Z1540">
        <v>811</v>
      </c>
      <c r="AA1540">
        <v>378</v>
      </c>
      <c r="AB1540">
        <v>701260126</v>
      </c>
      <c r="AD1540">
        <v>4228.2</v>
      </c>
    </row>
    <row r="1541" spans="1:30">
      <c r="A1541" t="s">
        <v>958</v>
      </c>
      <c r="B1541" t="s">
        <v>959</v>
      </c>
      <c r="C1541" s="3">
        <v>700133</v>
      </c>
      <c r="D1541" s="19" t="str">
        <f t="shared" si="24"/>
        <v>70</v>
      </c>
      <c r="E1541" t="s">
        <v>885</v>
      </c>
      <c r="F1541" t="s">
        <v>960</v>
      </c>
      <c r="G1541" t="s">
        <v>961</v>
      </c>
      <c r="H1541" t="s">
        <v>960</v>
      </c>
      <c r="I1541">
        <v>4863</v>
      </c>
      <c r="J1541" t="s">
        <v>33</v>
      </c>
      <c r="K1541" t="s">
        <v>83</v>
      </c>
      <c r="L1541" t="s">
        <v>642</v>
      </c>
      <c r="M1541" t="s">
        <v>22</v>
      </c>
      <c r="N1541" t="s">
        <v>889</v>
      </c>
      <c r="O1541">
        <v>1196</v>
      </c>
      <c r="P1541">
        <v>1086</v>
      </c>
      <c r="Q1541">
        <v>0</v>
      </c>
      <c r="R1541">
        <v>1164</v>
      </c>
      <c r="S1541">
        <v>1114</v>
      </c>
      <c r="T1541">
        <v>0</v>
      </c>
      <c r="U1541">
        <v>361</v>
      </c>
      <c r="V1541">
        <v>1101</v>
      </c>
      <c r="W1541">
        <v>95</v>
      </c>
      <c r="X1541">
        <v>149</v>
      </c>
      <c r="Y1541">
        <v>244</v>
      </c>
      <c r="Z1541">
        <v>167</v>
      </c>
      <c r="AA1541">
        <v>80</v>
      </c>
      <c r="AB1541">
        <v>701330133</v>
      </c>
      <c r="AD1541">
        <v>2386.62</v>
      </c>
    </row>
    <row r="1542" spans="1:30">
      <c r="A1542" t="s">
        <v>4851</v>
      </c>
      <c r="B1542" t="s">
        <v>4852</v>
      </c>
      <c r="C1542" s="3">
        <v>740007</v>
      </c>
      <c r="D1542" s="19" t="str">
        <f t="shared" si="24"/>
        <v>74</v>
      </c>
      <c r="E1542" t="s">
        <v>647</v>
      </c>
      <c r="F1542" t="s">
        <v>691</v>
      </c>
      <c r="G1542" t="s">
        <v>4853</v>
      </c>
      <c r="H1542" t="s">
        <v>4854</v>
      </c>
      <c r="I1542">
        <v>2729</v>
      </c>
      <c r="J1542" t="s">
        <v>33</v>
      </c>
      <c r="K1542" t="s">
        <v>34</v>
      </c>
      <c r="L1542" t="s">
        <v>694</v>
      </c>
      <c r="M1542" t="s">
        <v>651</v>
      </c>
      <c r="N1542" t="s">
        <v>652</v>
      </c>
      <c r="O1542">
        <v>711</v>
      </c>
      <c r="P1542">
        <v>709</v>
      </c>
      <c r="Q1542">
        <v>0</v>
      </c>
      <c r="R1542">
        <v>559</v>
      </c>
      <c r="S1542">
        <v>671</v>
      </c>
      <c r="T1542">
        <v>89</v>
      </c>
      <c r="U1542">
        <v>124</v>
      </c>
      <c r="V1542">
        <v>647</v>
      </c>
      <c r="W1542">
        <v>64</v>
      </c>
      <c r="X1542">
        <v>23</v>
      </c>
      <c r="Y1542">
        <v>87</v>
      </c>
      <c r="Z1542">
        <v>121</v>
      </c>
      <c r="AA1542">
        <v>66</v>
      </c>
      <c r="AB1542">
        <v>740070007</v>
      </c>
      <c r="AD1542">
        <v>140.65</v>
      </c>
    </row>
    <row r="1543" spans="1:30">
      <c r="A1543" t="s">
        <v>4768</v>
      </c>
      <c r="B1543" t="s">
        <v>4769</v>
      </c>
      <c r="C1543" s="3">
        <v>740014</v>
      </c>
      <c r="D1543" s="19" t="str">
        <f t="shared" si="24"/>
        <v>74</v>
      </c>
      <c r="E1543" t="s">
        <v>647</v>
      </c>
      <c r="F1543" t="s">
        <v>691</v>
      </c>
      <c r="G1543" t="s">
        <v>2297</v>
      </c>
      <c r="H1543" t="s">
        <v>2296</v>
      </c>
      <c r="I1543">
        <v>2016</v>
      </c>
      <c r="J1543" t="s">
        <v>33</v>
      </c>
      <c r="K1543" t="s">
        <v>34</v>
      </c>
      <c r="L1543" t="s">
        <v>694</v>
      </c>
      <c r="M1543" t="s">
        <v>651</v>
      </c>
      <c r="N1543" t="s">
        <v>652</v>
      </c>
      <c r="O1543">
        <v>633</v>
      </c>
      <c r="P1543">
        <v>628</v>
      </c>
      <c r="Q1543">
        <v>0</v>
      </c>
      <c r="R1543">
        <v>611</v>
      </c>
      <c r="S1543">
        <v>602</v>
      </c>
      <c r="T1543">
        <v>4</v>
      </c>
      <c r="U1543">
        <v>140</v>
      </c>
      <c r="V1543">
        <v>612</v>
      </c>
      <c r="W1543">
        <v>21</v>
      </c>
      <c r="X1543">
        <v>21</v>
      </c>
      <c r="Y1543">
        <v>42</v>
      </c>
      <c r="Z1543">
        <v>60</v>
      </c>
      <c r="AA1543">
        <v>14</v>
      </c>
      <c r="AB1543">
        <v>740070014</v>
      </c>
      <c r="AD1543">
        <v>142</v>
      </c>
    </row>
    <row r="1544" spans="1:30">
      <c r="A1544" t="s">
        <v>4774</v>
      </c>
      <c r="B1544" t="s">
        <v>4775</v>
      </c>
      <c r="C1544" s="3">
        <v>740021</v>
      </c>
      <c r="D1544" s="19" t="str">
        <f t="shared" si="24"/>
        <v>74</v>
      </c>
      <c r="E1544" t="s">
        <v>647</v>
      </c>
      <c r="F1544" t="s">
        <v>691</v>
      </c>
      <c r="G1544" t="s">
        <v>4776</v>
      </c>
      <c r="H1544" t="s">
        <v>4777</v>
      </c>
      <c r="I1544">
        <v>7459</v>
      </c>
      <c r="J1544" t="s">
        <v>33</v>
      </c>
      <c r="K1544" t="s">
        <v>34</v>
      </c>
      <c r="L1544" t="s">
        <v>694</v>
      </c>
      <c r="M1544" t="s">
        <v>651</v>
      </c>
      <c r="N1544" t="s">
        <v>652</v>
      </c>
      <c r="O1544">
        <v>2077</v>
      </c>
      <c r="P1544">
        <v>2066</v>
      </c>
      <c r="Q1544">
        <v>0</v>
      </c>
      <c r="R1544">
        <v>1932</v>
      </c>
      <c r="S1544">
        <v>1989</v>
      </c>
      <c r="T1544">
        <v>71</v>
      </c>
      <c r="U1544">
        <v>329</v>
      </c>
      <c r="V1544">
        <v>1977</v>
      </c>
      <c r="W1544">
        <v>100</v>
      </c>
      <c r="X1544">
        <v>49</v>
      </c>
      <c r="Y1544">
        <v>149</v>
      </c>
      <c r="Z1544">
        <v>241</v>
      </c>
      <c r="AA1544">
        <v>139</v>
      </c>
      <c r="AB1544">
        <v>740070021</v>
      </c>
      <c r="AD1544">
        <v>154.01</v>
      </c>
    </row>
    <row r="1545" spans="1:30">
      <c r="A1545" t="s">
        <v>689</v>
      </c>
      <c r="B1545" t="s">
        <v>690</v>
      </c>
      <c r="C1545" s="3">
        <v>740028</v>
      </c>
      <c r="D1545" s="19" t="str">
        <f t="shared" si="24"/>
        <v>74</v>
      </c>
      <c r="E1545" t="s">
        <v>647</v>
      </c>
      <c r="F1545" t="s">
        <v>691</v>
      </c>
      <c r="G1545" t="s">
        <v>692</v>
      </c>
      <c r="H1545" t="s">
        <v>693</v>
      </c>
      <c r="I1545">
        <v>3732</v>
      </c>
      <c r="J1545" t="s">
        <v>33</v>
      </c>
      <c r="K1545" t="s">
        <v>34</v>
      </c>
      <c r="L1545" t="s">
        <v>694</v>
      </c>
      <c r="M1545" t="s">
        <v>651</v>
      </c>
      <c r="N1545" t="s">
        <v>652</v>
      </c>
      <c r="O1545">
        <v>1149</v>
      </c>
      <c r="P1545">
        <v>1140</v>
      </c>
      <c r="Q1545">
        <v>0</v>
      </c>
      <c r="R1545">
        <v>910</v>
      </c>
      <c r="S1545">
        <v>1127</v>
      </c>
      <c r="T1545">
        <v>25</v>
      </c>
      <c r="U1545">
        <v>155</v>
      </c>
      <c r="V1545">
        <v>1104</v>
      </c>
      <c r="W1545">
        <v>45</v>
      </c>
      <c r="X1545">
        <v>43</v>
      </c>
      <c r="Y1545">
        <v>88</v>
      </c>
      <c r="Z1545">
        <v>100</v>
      </c>
      <c r="AA1545">
        <v>60</v>
      </c>
      <c r="AB1545">
        <v>740070028</v>
      </c>
      <c r="AD1545">
        <v>145.96</v>
      </c>
    </row>
    <row r="1546" spans="1:30">
      <c r="A1546" t="s">
        <v>1523</v>
      </c>
      <c r="B1546" t="s">
        <v>1524</v>
      </c>
      <c r="C1546" s="3">
        <v>740035</v>
      </c>
      <c r="D1546" s="19" t="str">
        <f t="shared" si="24"/>
        <v>74</v>
      </c>
      <c r="E1546" t="s">
        <v>647</v>
      </c>
      <c r="F1546" t="s">
        <v>1525</v>
      </c>
      <c r="G1546" t="s">
        <v>1526</v>
      </c>
      <c r="H1546" t="s">
        <v>1527</v>
      </c>
      <c r="I1546">
        <v>162</v>
      </c>
      <c r="J1546" t="s">
        <v>33</v>
      </c>
      <c r="K1546" t="s">
        <v>34</v>
      </c>
      <c r="L1546" t="s">
        <v>694</v>
      </c>
      <c r="M1546" t="s">
        <v>651</v>
      </c>
      <c r="N1546" t="s">
        <v>652</v>
      </c>
      <c r="O1546">
        <v>52</v>
      </c>
      <c r="P1546">
        <v>52</v>
      </c>
      <c r="Q1546">
        <v>0</v>
      </c>
      <c r="R1546">
        <v>45</v>
      </c>
      <c r="S1546">
        <v>51</v>
      </c>
      <c r="T1546">
        <v>39</v>
      </c>
      <c r="U1546">
        <v>0</v>
      </c>
      <c r="V1546">
        <v>51</v>
      </c>
      <c r="W1546">
        <v>1</v>
      </c>
      <c r="X1546">
        <v>2</v>
      </c>
      <c r="Y1546">
        <v>3</v>
      </c>
      <c r="Z1546">
        <v>7</v>
      </c>
      <c r="AA1546">
        <v>4</v>
      </c>
      <c r="AB1546">
        <v>740140035</v>
      </c>
      <c r="AD1546">
        <v>176.7</v>
      </c>
    </row>
    <row r="1547" spans="1:30">
      <c r="A1547" t="s">
        <v>4975</v>
      </c>
      <c r="B1547" t="s">
        <v>4976</v>
      </c>
      <c r="C1547" s="3">
        <v>740038</v>
      </c>
      <c r="D1547" s="19" t="str">
        <f t="shared" si="24"/>
        <v>74</v>
      </c>
      <c r="E1547" t="s">
        <v>647</v>
      </c>
      <c r="F1547" t="s">
        <v>356</v>
      </c>
      <c r="G1547" t="s">
        <v>4977</v>
      </c>
      <c r="H1547" t="s">
        <v>4978</v>
      </c>
      <c r="I1547">
        <v>53</v>
      </c>
      <c r="J1547" t="s">
        <v>33</v>
      </c>
      <c r="K1547" t="s">
        <v>34</v>
      </c>
      <c r="L1547" t="s">
        <v>694</v>
      </c>
      <c r="M1547" t="s">
        <v>651</v>
      </c>
      <c r="N1547" t="s">
        <v>652</v>
      </c>
      <c r="O1547">
        <v>15</v>
      </c>
      <c r="P1547">
        <v>13</v>
      </c>
      <c r="Q1547">
        <v>0</v>
      </c>
      <c r="R1547">
        <v>10</v>
      </c>
      <c r="S1547">
        <v>15</v>
      </c>
      <c r="T1547">
        <v>0</v>
      </c>
      <c r="U1547">
        <v>0</v>
      </c>
      <c r="V1547">
        <v>14</v>
      </c>
      <c r="W1547">
        <v>1</v>
      </c>
      <c r="X1547">
        <v>1</v>
      </c>
      <c r="Y1547">
        <v>2</v>
      </c>
      <c r="Z1547">
        <v>1</v>
      </c>
      <c r="AA1547">
        <v>1</v>
      </c>
      <c r="AB1547">
        <v>740210038</v>
      </c>
      <c r="AD1547">
        <v>205.28</v>
      </c>
    </row>
    <row r="1548" spans="1:30">
      <c r="A1548" t="s">
        <v>4941</v>
      </c>
      <c r="B1548" t="s">
        <v>4942</v>
      </c>
      <c r="C1548" s="3">
        <v>740042</v>
      </c>
      <c r="D1548" s="19" t="str">
        <f t="shared" si="24"/>
        <v>74</v>
      </c>
      <c r="E1548" t="s">
        <v>647</v>
      </c>
      <c r="F1548" t="s">
        <v>356</v>
      </c>
      <c r="G1548" t="s">
        <v>4943</v>
      </c>
      <c r="H1548" t="s">
        <v>4944</v>
      </c>
      <c r="I1548">
        <v>7374</v>
      </c>
      <c r="J1548" t="s">
        <v>33</v>
      </c>
      <c r="K1548" t="s">
        <v>34</v>
      </c>
      <c r="L1548" t="s">
        <v>694</v>
      </c>
      <c r="M1548" t="s">
        <v>651</v>
      </c>
      <c r="N1548" t="s">
        <v>652</v>
      </c>
      <c r="O1548">
        <v>2235</v>
      </c>
      <c r="P1548">
        <v>2234</v>
      </c>
      <c r="Q1548">
        <v>1117</v>
      </c>
      <c r="R1548">
        <v>2153</v>
      </c>
      <c r="S1548">
        <v>2211</v>
      </c>
      <c r="T1548">
        <v>51</v>
      </c>
      <c r="U1548">
        <v>291</v>
      </c>
      <c r="V1548">
        <v>2114</v>
      </c>
      <c r="W1548">
        <v>121</v>
      </c>
      <c r="X1548">
        <v>24</v>
      </c>
      <c r="Y1548">
        <v>145</v>
      </c>
      <c r="Z1548">
        <v>111</v>
      </c>
      <c r="AA1548">
        <v>55</v>
      </c>
      <c r="AB1548">
        <v>740210042</v>
      </c>
      <c r="AD1548">
        <v>133.53</v>
      </c>
    </row>
    <row r="1549" spans="1:30">
      <c r="A1549" t="s">
        <v>1615</v>
      </c>
      <c r="B1549" t="s">
        <v>1616</v>
      </c>
      <c r="C1549" s="3">
        <v>740049</v>
      </c>
      <c r="D1549" s="19" t="str">
        <f t="shared" si="24"/>
        <v>74</v>
      </c>
      <c r="E1549" t="s">
        <v>647</v>
      </c>
      <c r="F1549" t="s">
        <v>1543</v>
      </c>
      <c r="G1549" t="s">
        <v>1617</v>
      </c>
      <c r="H1549" t="s">
        <v>1618</v>
      </c>
      <c r="I1549">
        <v>5119</v>
      </c>
      <c r="J1549" t="s">
        <v>33</v>
      </c>
      <c r="K1549" t="s">
        <v>34</v>
      </c>
      <c r="L1549" t="s">
        <v>694</v>
      </c>
      <c r="M1549" t="s">
        <v>651</v>
      </c>
      <c r="N1549" t="s">
        <v>652</v>
      </c>
      <c r="O1549">
        <v>1557</v>
      </c>
      <c r="P1549">
        <v>1555</v>
      </c>
      <c r="Q1549">
        <v>820</v>
      </c>
      <c r="R1549">
        <v>1464</v>
      </c>
      <c r="S1549">
        <v>1497</v>
      </c>
      <c r="T1549">
        <v>267</v>
      </c>
      <c r="U1549">
        <v>159</v>
      </c>
      <c r="V1549">
        <v>1479</v>
      </c>
      <c r="W1549">
        <v>78</v>
      </c>
      <c r="X1549">
        <v>35</v>
      </c>
      <c r="Y1549">
        <v>113</v>
      </c>
      <c r="Z1549">
        <v>144</v>
      </c>
      <c r="AA1549">
        <v>44</v>
      </c>
      <c r="AB1549">
        <v>740280049</v>
      </c>
      <c r="AD1549">
        <v>146.91999999999999</v>
      </c>
    </row>
    <row r="1550" spans="1:30">
      <c r="A1550" t="s">
        <v>4991</v>
      </c>
      <c r="B1550" t="s">
        <v>4992</v>
      </c>
      <c r="C1550" s="3">
        <v>740056</v>
      </c>
      <c r="D1550" s="19" t="str">
        <f t="shared" si="24"/>
        <v>74</v>
      </c>
      <c r="E1550" t="s">
        <v>647</v>
      </c>
      <c r="F1550" t="s">
        <v>1543</v>
      </c>
      <c r="G1550" t="s">
        <v>4993</v>
      </c>
      <c r="H1550" t="s">
        <v>4994</v>
      </c>
      <c r="I1550">
        <v>3543</v>
      </c>
      <c r="J1550" t="s">
        <v>33</v>
      </c>
      <c r="K1550" t="s">
        <v>34</v>
      </c>
      <c r="L1550" t="s">
        <v>694</v>
      </c>
      <c r="M1550" t="s">
        <v>651</v>
      </c>
      <c r="N1550" t="s">
        <v>652</v>
      </c>
      <c r="O1550">
        <v>1048</v>
      </c>
      <c r="P1550">
        <v>1046</v>
      </c>
      <c r="Q1550">
        <v>665</v>
      </c>
      <c r="R1550">
        <v>974</v>
      </c>
      <c r="S1550">
        <v>1039</v>
      </c>
      <c r="T1550">
        <v>85</v>
      </c>
      <c r="U1550">
        <v>96</v>
      </c>
      <c r="V1550">
        <v>1022</v>
      </c>
      <c r="W1550">
        <v>26</v>
      </c>
      <c r="X1550">
        <v>14</v>
      </c>
      <c r="Y1550">
        <v>40</v>
      </c>
      <c r="Z1550">
        <v>61</v>
      </c>
      <c r="AA1550">
        <v>38</v>
      </c>
      <c r="AB1550">
        <v>740280056</v>
      </c>
      <c r="AD1550">
        <v>120.81</v>
      </c>
    </row>
    <row r="1551" spans="1:30">
      <c r="A1551" t="s">
        <v>4903</v>
      </c>
      <c r="B1551" t="s">
        <v>4904</v>
      </c>
      <c r="C1551" s="3">
        <v>740063</v>
      </c>
      <c r="D1551" s="19" t="str">
        <f t="shared" si="24"/>
        <v>74</v>
      </c>
      <c r="E1551" t="s">
        <v>647</v>
      </c>
      <c r="F1551" t="s">
        <v>1543</v>
      </c>
      <c r="G1551" t="s">
        <v>4905</v>
      </c>
      <c r="H1551" t="s">
        <v>4906</v>
      </c>
      <c r="I1551">
        <v>6256</v>
      </c>
      <c r="J1551" t="s">
        <v>33</v>
      </c>
      <c r="K1551" t="s">
        <v>34</v>
      </c>
      <c r="L1551" t="s">
        <v>694</v>
      </c>
      <c r="M1551" t="s">
        <v>651</v>
      </c>
      <c r="N1551" t="s">
        <v>652</v>
      </c>
      <c r="O1551">
        <v>1921</v>
      </c>
      <c r="P1551">
        <v>1920</v>
      </c>
      <c r="Q1551">
        <v>1177</v>
      </c>
      <c r="R1551">
        <v>1877</v>
      </c>
      <c r="S1551">
        <v>1905</v>
      </c>
      <c r="T1551">
        <v>320</v>
      </c>
      <c r="U1551">
        <v>229</v>
      </c>
      <c r="V1551">
        <v>1857</v>
      </c>
      <c r="W1551">
        <v>64</v>
      </c>
      <c r="X1551">
        <v>40</v>
      </c>
      <c r="Y1551">
        <v>104</v>
      </c>
      <c r="Z1551">
        <v>132</v>
      </c>
      <c r="AA1551">
        <v>73</v>
      </c>
      <c r="AB1551">
        <v>740280063</v>
      </c>
      <c r="AD1551">
        <v>116.55</v>
      </c>
    </row>
    <row r="1552" spans="1:30">
      <c r="A1552" t="s">
        <v>5004</v>
      </c>
      <c r="B1552" t="s">
        <v>5005</v>
      </c>
      <c r="C1552" s="3">
        <v>740070</v>
      </c>
      <c r="D1552" s="19" t="str">
        <f t="shared" si="24"/>
        <v>74</v>
      </c>
      <c r="E1552" t="s">
        <v>647</v>
      </c>
      <c r="F1552" t="s">
        <v>1815</v>
      </c>
      <c r="G1552" t="s">
        <v>5006</v>
      </c>
      <c r="H1552" t="s">
        <v>5007</v>
      </c>
      <c r="I1552">
        <v>10135</v>
      </c>
      <c r="J1552" t="s">
        <v>33</v>
      </c>
      <c r="K1552" t="s">
        <v>34</v>
      </c>
      <c r="L1552" t="s">
        <v>694</v>
      </c>
      <c r="M1552" t="s">
        <v>651</v>
      </c>
      <c r="N1552" t="s">
        <v>652</v>
      </c>
      <c r="O1552">
        <v>2882</v>
      </c>
      <c r="P1552">
        <v>2879</v>
      </c>
      <c r="Q1552">
        <v>1435</v>
      </c>
      <c r="R1552">
        <v>2810</v>
      </c>
      <c r="S1552">
        <v>2858</v>
      </c>
      <c r="T1552">
        <v>1541</v>
      </c>
      <c r="U1552">
        <v>535</v>
      </c>
      <c r="V1552">
        <v>2678</v>
      </c>
      <c r="W1552">
        <v>204</v>
      </c>
      <c r="X1552">
        <v>40</v>
      </c>
      <c r="Y1552">
        <v>244</v>
      </c>
      <c r="Z1552">
        <v>169</v>
      </c>
      <c r="AA1552">
        <v>93</v>
      </c>
      <c r="AB1552">
        <v>740350070</v>
      </c>
      <c r="AD1552">
        <v>164.31</v>
      </c>
    </row>
    <row r="1553" spans="1:30">
      <c r="A1553" t="s">
        <v>4813</v>
      </c>
      <c r="B1553" t="s">
        <v>4814</v>
      </c>
      <c r="C1553" s="3">
        <v>740073</v>
      </c>
      <c r="D1553" s="19" t="str">
        <f t="shared" si="24"/>
        <v>74</v>
      </c>
      <c r="E1553" t="s">
        <v>647</v>
      </c>
      <c r="F1553" t="s">
        <v>1815</v>
      </c>
      <c r="G1553" t="s">
        <v>4815</v>
      </c>
      <c r="H1553" t="s">
        <v>4816</v>
      </c>
      <c r="I1553">
        <v>57</v>
      </c>
      <c r="J1553" t="s">
        <v>19</v>
      </c>
      <c r="K1553" t="s">
        <v>649</v>
      </c>
      <c r="L1553" t="s">
        <v>650</v>
      </c>
      <c r="M1553" t="s">
        <v>651</v>
      </c>
      <c r="N1553" t="s">
        <v>652</v>
      </c>
      <c r="O1553">
        <v>20</v>
      </c>
      <c r="P1553">
        <v>0</v>
      </c>
      <c r="Q1553">
        <v>0</v>
      </c>
      <c r="R1553">
        <v>16</v>
      </c>
      <c r="S1553">
        <v>20</v>
      </c>
      <c r="T1553">
        <v>0</v>
      </c>
      <c r="U1553">
        <v>0</v>
      </c>
      <c r="V1553">
        <v>20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740350073</v>
      </c>
      <c r="AD1553">
        <v>665.13</v>
      </c>
    </row>
    <row r="1554" spans="1:30">
      <c r="A1554" t="s">
        <v>4834</v>
      </c>
      <c r="B1554" t="s">
        <v>4835</v>
      </c>
      <c r="C1554" s="3">
        <v>740077</v>
      </c>
      <c r="D1554" s="19" t="str">
        <f t="shared" si="24"/>
        <v>74</v>
      </c>
      <c r="E1554" t="s">
        <v>647</v>
      </c>
      <c r="F1554" t="s">
        <v>1815</v>
      </c>
      <c r="G1554" t="s">
        <v>4836</v>
      </c>
      <c r="H1554" t="s">
        <v>4837</v>
      </c>
      <c r="I1554">
        <v>112128</v>
      </c>
      <c r="J1554" t="s">
        <v>33</v>
      </c>
      <c r="K1554" t="s">
        <v>34</v>
      </c>
      <c r="L1554" t="s">
        <v>694</v>
      </c>
      <c r="M1554" t="s">
        <v>651</v>
      </c>
      <c r="N1554" t="s">
        <v>652</v>
      </c>
      <c r="O1554">
        <v>32886</v>
      </c>
      <c r="P1554">
        <v>31567</v>
      </c>
      <c r="Q1554">
        <v>21989</v>
      </c>
      <c r="R1554">
        <v>31365</v>
      </c>
      <c r="S1554">
        <v>32448</v>
      </c>
      <c r="T1554">
        <v>26194</v>
      </c>
      <c r="U1554">
        <v>3842</v>
      </c>
      <c r="V1554">
        <v>30533</v>
      </c>
      <c r="W1554">
        <v>2353</v>
      </c>
      <c r="X1554">
        <v>371</v>
      </c>
      <c r="Y1554">
        <v>2724</v>
      </c>
      <c r="Z1554">
        <v>1993</v>
      </c>
      <c r="AA1554">
        <v>1205</v>
      </c>
      <c r="AB1554">
        <v>740350077</v>
      </c>
      <c r="AD1554">
        <v>227.01</v>
      </c>
    </row>
    <row r="1555" spans="1:30">
      <c r="A1555" t="s">
        <v>5022</v>
      </c>
      <c r="B1555" t="s">
        <v>5023</v>
      </c>
      <c r="C1555" s="3">
        <v>740084</v>
      </c>
      <c r="D1555" s="19" t="str">
        <f t="shared" si="24"/>
        <v>74</v>
      </c>
      <c r="E1555" t="s">
        <v>647</v>
      </c>
      <c r="F1555" t="s">
        <v>1724</v>
      </c>
      <c r="G1555" t="s">
        <v>5024</v>
      </c>
      <c r="H1555" t="s">
        <v>5025</v>
      </c>
      <c r="I1555">
        <v>2933</v>
      </c>
      <c r="J1555" t="s">
        <v>33</v>
      </c>
      <c r="K1555" t="s">
        <v>34</v>
      </c>
      <c r="L1555" t="s">
        <v>694</v>
      </c>
      <c r="M1555" t="s">
        <v>651</v>
      </c>
      <c r="N1555" t="s">
        <v>652</v>
      </c>
      <c r="O1555">
        <v>787</v>
      </c>
      <c r="P1555">
        <v>671</v>
      </c>
      <c r="Q1555">
        <v>0</v>
      </c>
      <c r="R1555">
        <v>774</v>
      </c>
      <c r="S1555">
        <v>760</v>
      </c>
      <c r="T1555">
        <v>9</v>
      </c>
      <c r="U1555">
        <v>133</v>
      </c>
      <c r="V1555">
        <v>770</v>
      </c>
      <c r="W1555">
        <v>17</v>
      </c>
      <c r="X1555">
        <v>17</v>
      </c>
      <c r="Y1555">
        <v>34</v>
      </c>
      <c r="Z1555">
        <v>107</v>
      </c>
      <c r="AA1555">
        <v>64</v>
      </c>
      <c r="AB1555">
        <v>740420084</v>
      </c>
      <c r="AD1555">
        <v>176.69</v>
      </c>
    </row>
    <row r="1556" spans="1:30">
      <c r="A1556" t="s">
        <v>1755</v>
      </c>
      <c r="B1556" t="s">
        <v>1756</v>
      </c>
      <c r="C1556" s="3">
        <v>740091</v>
      </c>
      <c r="D1556" s="19" t="str">
        <f t="shared" si="24"/>
        <v>74</v>
      </c>
      <c r="E1556" t="s">
        <v>647</v>
      </c>
      <c r="F1556" t="s">
        <v>1724</v>
      </c>
      <c r="G1556" t="s">
        <v>1757</v>
      </c>
      <c r="H1556" t="s">
        <v>1758</v>
      </c>
      <c r="I1556">
        <v>2462</v>
      </c>
      <c r="J1556" t="s">
        <v>33</v>
      </c>
      <c r="K1556" t="s">
        <v>34</v>
      </c>
      <c r="L1556" t="s">
        <v>694</v>
      </c>
      <c r="M1556" t="s">
        <v>651</v>
      </c>
      <c r="N1556" t="s">
        <v>652</v>
      </c>
      <c r="O1556">
        <v>773</v>
      </c>
      <c r="P1556">
        <v>757</v>
      </c>
      <c r="Q1556">
        <v>0</v>
      </c>
      <c r="R1556">
        <v>545</v>
      </c>
      <c r="S1556">
        <v>754</v>
      </c>
      <c r="T1556">
        <v>197</v>
      </c>
      <c r="U1556">
        <v>137</v>
      </c>
      <c r="V1556">
        <v>754</v>
      </c>
      <c r="W1556">
        <v>19</v>
      </c>
      <c r="X1556">
        <v>29</v>
      </c>
      <c r="Y1556">
        <v>48</v>
      </c>
      <c r="Z1556">
        <v>82</v>
      </c>
      <c r="AA1556">
        <v>43</v>
      </c>
      <c r="AB1556">
        <v>740420091</v>
      </c>
      <c r="AD1556">
        <v>176.71</v>
      </c>
    </row>
    <row r="1557" spans="1:30">
      <c r="A1557" t="s">
        <v>1619</v>
      </c>
      <c r="B1557" t="s">
        <v>1620</v>
      </c>
      <c r="C1557" s="3">
        <v>740098</v>
      </c>
      <c r="D1557" s="19" t="str">
        <f t="shared" si="24"/>
        <v>74</v>
      </c>
      <c r="E1557" t="s">
        <v>647</v>
      </c>
      <c r="F1557" t="s">
        <v>1090</v>
      </c>
      <c r="G1557" t="s">
        <v>1621</v>
      </c>
      <c r="H1557" t="s">
        <v>1622</v>
      </c>
      <c r="I1557">
        <v>5511</v>
      </c>
      <c r="J1557" t="s">
        <v>33</v>
      </c>
      <c r="K1557" t="s">
        <v>34</v>
      </c>
      <c r="L1557" t="s">
        <v>694</v>
      </c>
      <c r="M1557" t="s">
        <v>651</v>
      </c>
      <c r="N1557" t="s">
        <v>652</v>
      </c>
      <c r="O1557">
        <v>1696</v>
      </c>
      <c r="P1557">
        <v>1696</v>
      </c>
      <c r="Q1557">
        <v>628</v>
      </c>
      <c r="R1557">
        <v>1558</v>
      </c>
      <c r="S1557">
        <v>1679</v>
      </c>
      <c r="T1557">
        <v>16</v>
      </c>
      <c r="U1557">
        <v>208</v>
      </c>
      <c r="V1557">
        <v>1650</v>
      </c>
      <c r="W1557">
        <v>46</v>
      </c>
      <c r="X1557">
        <v>38</v>
      </c>
      <c r="Y1557">
        <v>84</v>
      </c>
      <c r="Z1557">
        <v>115</v>
      </c>
      <c r="AA1557">
        <v>53</v>
      </c>
      <c r="AB1557">
        <v>740490098</v>
      </c>
      <c r="AD1557">
        <v>148.25</v>
      </c>
    </row>
    <row r="1558" spans="1:30">
      <c r="A1558" t="s">
        <v>4925</v>
      </c>
      <c r="B1558" t="s">
        <v>4926</v>
      </c>
      <c r="C1558" s="3">
        <v>740105</v>
      </c>
      <c r="D1558" s="19" t="str">
        <f t="shared" si="24"/>
        <v>74</v>
      </c>
      <c r="E1558" t="s">
        <v>647</v>
      </c>
      <c r="F1558" t="s">
        <v>1090</v>
      </c>
      <c r="G1558" t="s">
        <v>4927</v>
      </c>
      <c r="H1558" t="s">
        <v>2244</v>
      </c>
      <c r="I1558">
        <v>17084</v>
      </c>
      <c r="J1558" t="s">
        <v>33</v>
      </c>
      <c r="K1558" t="s">
        <v>34</v>
      </c>
      <c r="L1558" t="s">
        <v>694</v>
      </c>
      <c r="M1558" t="s">
        <v>651</v>
      </c>
      <c r="N1558" t="s">
        <v>652</v>
      </c>
      <c r="O1558">
        <v>5373</v>
      </c>
      <c r="P1558">
        <v>5320</v>
      </c>
      <c r="Q1558">
        <v>2288</v>
      </c>
      <c r="R1558">
        <v>4777</v>
      </c>
      <c r="S1558">
        <v>5329</v>
      </c>
      <c r="T1558">
        <v>187</v>
      </c>
      <c r="U1558">
        <v>520</v>
      </c>
      <c r="V1558">
        <v>5138</v>
      </c>
      <c r="W1558">
        <v>235</v>
      </c>
      <c r="X1558">
        <v>103</v>
      </c>
      <c r="Y1558">
        <v>338</v>
      </c>
      <c r="Z1558">
        <v>282</v>
      </c>
      <c r="AA1558">
        <v>138</v>
      </c>
      <c r="AB1558">
        <v>740490105</v>
      </c>
      <c r="AD1558">
        <v>130.27000000000001</v>
      </c>
    </row>
    <row r="1559" spans="1:30">
      <c r="A1559" t="s">
        <v>4809</v>
      </c>
      <c r="B1559" t="s">
        <v>4810</v>
      </c>
      <c r="C1559" s="3">
        <v>740108</v>
      </c>
      <c r="D1559" s="19" t="str">
        <f t="shared" si="24"/>
        <v>74</v>
      </c>
      <c r="E1559" t="s">
        <v>647</v>
      </c>
      <c r="F1559" t="s">
        <v>1281</v>
      </c>
      <c r="G1559" t="s">
        <v>4811</v>
      </c>
      <c r="H1559" t="s">
        <v>4812</v>
      </c>
      <c r="I1559">
        <v>96</v>
      </c>
      <c r="J1559" t="s">
        <v>33</v>
      </c>
      <c r="K1559" t="s">
        <v>34</v>
      </c>
      <c r="L1559" t="s">
        <v>694</v>
      </c>
      <c r="M1559" t="s">
        <v>651</v>
      </c>
      <c r="N1559" t="s">
        <v>652</v>
      </c>
      <c r="O1559">
        <v>29</v>
      </c>
      <c r="P1559">
        <v>24</v>
      </c>
      <c r="Q1559">
        <v>0</v>
      </c>
      <c r="R1559">
        <v>28</v>
      </c>
      <c r="S1559">
        <v>28</v>
      </c>
      <c r="T1559">
        <v>2</v>
      </c>
      <c r="U1559">
        <v>2</v>
      </c>
      <c r="V1559">
        <v>27</v>
      </c>
      <c r="W1559">
        <v>2</v>
      </c>
      <c r="X1559">
        <v>1</v>
      </c>
      <c r="Y1559">
        <v>3</v>
      </c>
      <c r="Z1559">
        <v>1</v>
      </c>
      <c r="AA1559">
        <v>0</v>
      </c>
      <c r="AB1559">
        <v>740560108</v>
      </c>
      <c r="AD1559">
        <v>590.96</v>
      </c>
    </row>
    <row r="1560" spans="1:30">
      <c r="A1560" t="s">
        <v>4786</v>
      </c>
      <c r="B1560" t="s">
        <v>4787</v>
      </c>
      <c r="C1560" s="3">
        <v>740119</v>
      </c>
      <c r="D1560" s="19" t="str">
        <f t="shared" si="24"/>
        <v>74</v>
      </c>
      <c r="E1560" t="s">
        <v>647</v>
      </c>
      <c r="F1560" t="s">
        <v>1281</v>
      </c>
      <c r="G1560" t="s">
        <v>4788</v>
      </c>
      <c r="H1560" t="s">
        <v>4789</v>
      </c>
      <c r="I1560">
        <v>12467</v>
      </c>
      <c r="J1560" t="s">
        <v>33</v>
      </c>
      <c r="K1560" t="s">
        <v>34</v>
      </c>
      <c r="L1560" t="s">
        <v>694</v>
      </c>
      <c r="M1560" t="s">
        <v>651</v>
      </c>
      <c r="N1560" t="s">
        <v>652</v>
      </c>
      <c r="O1560">
        <v>3700</v>
      </c>
      <c r="P1560">
        <v>3680</v>
      </c>
      <c r="Q1560">
        <v>2501</v>
      </c>
      <c r="R1560">
        <v>3244</v>
      </c>
      <c r="S1560">
        <v>3601</v>
      </c>
      <c r="T1560">
        <v>1846</v>
      </c>
      <c r="U1560">
        <v>451</v>
      </c>
      <c r="V1560">
        <v>3517</v>
      </c>
      <c r="W1560">
        <v>183</v>
      </c>
      <c r="X1560">
        <v>68</v>
      </c>
      <c r="Y1560">
        <v>251</v>
      </c>
      <c r="Z1560">
        <v>245</v>
      </c>
      <c r="AA1560">
        <v>117</v>
      </c>
      <c r="AB1560">
        <v>740560119</v>
      </c>
      <c r="AD1560">
        <v>94.6</v>
      </c>
    </row>
    <row r="1561" spans="1:30">
      <c r="A1561" t="s">
        <v>1279</v>
      </c>
      <c r="B1561" t="s">
        <v>1280</v>
      </c>
      <c r="C1561" s="3">
        <v>740133</v>
      </c>
      <c r="D1561" s="19" t="str">
        <f t="shared" si="24"/>
        <v>74</v>
      </c>
      <c r="E1561" t="s">
        <v>647</v>
      </c>
      <c r="F1561" t="s">
        <v>1281</v>
      </c>
      <c r="G1561" t="s">
        <v>647</v>
      </c>
      <c r="H1561" t="s">
        <v>1282</v>
      </c>
      <c r="I1561">
        <v>169947</v>
      </c>
      <c r="J1561" t="s">
        <v>33</v>
      </c>
      <c r="K1561" t="s">
        <v>34</v>
      </c>
      <c r="L1561" t="s">
        <v>694</v>
      </c>
      <c r="M1561" t="s">
        <v>651</v>
      </c>
      <c r="N1561" t="s">
        <v>652</v>
      </c>
      <c r="O1561">
        <v>48520</v>
      </c>
      <c r="P1561">
        <v>48362</v>
      </c>
      <c r="Q1561">
        <v>31252</v>
      </c>
      <c r="R1561">
        <v>43455</v>
      </c>
      <c r="S1561">
        <v>47907</v>
      </c>
      <c r="T1561">
        <v>40392</v>
      </c>
      <c r="U1561">
        <v>5123</v>
      </c>
      <c r="V1561">
        <v>43646</v>
      </c>
      <c r="W1561">
        <v>4874</v>
      </c>
      <c r="X1561">
        <v>717</v>
      </c>
      <c r="Y1561">
        <v>5591</v>
      </c>
      <c r="Z1561">
        <v>3328</v>
      </c>
      <c r="AA1561">
        <v>1964</v>
      </c>
      <c r="AB1561">
        <v>740560133</v>
      </c>
      <c r="AD1561">
        <v>206.73</v>
      </c>
    </row>
    <row r="1562" spans="1:30">
      <c r="A1562" t="s">
        <v>4867</v>
      </c>
      <c r="B1562" t="s">
        <v>4868</v>
      </c>
      <c r="C1562" s="3">
        <v>740140</v>
      </c>
      <c r="D1562" s="19" t="str">
        <f t="shared" si="24"/>
        <v>74</v>
      </c>
      <c r="E1562" t="s">
        <v>647</v>
      </c>
      <c r="F1562" t="s">
        <v>1482</v>
      </c>
      <c r="G1562" t="s">
        <v>976</v>
      </c>
      <c r="H1562" t="s">
        <v>340</v>
      </c>
      <c r="I1562">
        <v>697</v>
      </c>
      <c r="J1562" t="s">
        <v>19</v>
      </c>
      <c r="K1562" t="s">
        <v>649</v>
      </c>
      <c r="L1562" t="s">
        <v>650</v>
      </c>
      <c r="M1562" t="s">
        <v>651</v>
      </c>
      <c r="N1562" t="s">
        <v>652</v>
      </c>
      <c r="O1562">
        <v>224</v>
      </c>
      <c r="P1562">
        <v>212</v>
      </c>
      <c r="Q1562">
        <v>0</v>
      </c>
      <c r="R1562">
        <v>95</v>
      </c>
      <c r="S1562">
        <v>220</v>
      </c>
      <c r="T1562">
        <v>70</v>
      </c>
      <c r="U1562">
        <v>36</v>
      </c>
      <c r="V1562">
        <v>217</v>
      </c>
      <c r="W1562">
        <v>7</v>
      </c>
      <c r="X1562">
        <v>3</v>
      </c>
      <c r="Y1562">
        <v>10</v>
      </c>
      <c r="Z1562">
        <v>11</v>
      </c>
      <c r="AA1562">
        <v>5</v>
      </c>
      <c r="AB1562">
        <v>740630140</v>
      </c>
      <c r="AD1562">
        <v>174.52</v>
      </c>
    </row>
    <row r="1563" spans="1:30">
      <c r="A1563" t="s">
        <v>4911</v>
      </c>
      <c r="B1563" t="s">
        <v>4912</v>
      </c>
      <c r="C1563" s="3">
        <v>746007</v>
      </c>
      <c r="D1563" s="19" t="str">
        <f t="shared" si="24"/>
        <v>74</v>
      </c>
      <c r="E1563" t="s">
        <v>647</v>
      </c>
      <c r="F1563" t="s">
        <v>691</v>
      </c>
      <c r="G1563" t="s">
        <v>2432</v>
      </c>
      <c r="H1563" t="s">
        <v>2431</v>
      </c>
      <c r="I1563">
        <v>379</v>
      </c>
      <c r="J1563" t="s">
        <v>19</v>
      </c>
      <c r="K1563" t="s">
        <v>649</v>
      </c>
      <c r="L1563" t="s">
        <v>650</v>
      </c>
      <c r="M1563" t="s">
        <v>651</v>
      </c>
      <c r="N1563" t="s">
        <v>652</v>
      </c>
      <c r="O1563">
        <v>117</v>
      </c>
      <c r="P1563">
        <v>112</v>
      </c>
      <c r="Q1563">
        <v>0</v>
      </c>
      <c r="R1563">
        <v>98</v>
      </c>
      <c r="S1563">
        <v>112</v>
      </c>
      <c r="T1563">
        <v>5</v>
      </c>
      <c r="U1563">
        <v>0</v>
      </c>
      <c r="V1563">
        <v>110</v>
      </c>
      <c r="W1563">
        <v>7</v>
      </c>
      <c r="X1563">
        <v>6</v>
      </c>
      <c r="Y1563">
        <v>13</v>
      </c>
      <c r="Z1563">
        <v>12</v>
      </c>
      <c r="AA1563">
        <v>6</v>
      </c>
      <c r="AB1563">
        <v>740076007</v>
      </c>
      <c r="AD1563">
        <v>175.88</v>
      </c>
    </row>
    <row r="1564" spans="1:30">
      <c r="A1564" t="s">
        <v>4913</v>
      </c>
      <c r="B1564" t="s">
        <v>4914</v>
      </c>
      <c r="C1564" s="3">
        <v>746014</v>
      </c>
      <c r="D1564" s="19" t="str">
        <f t="shared" si="24"/>
        <v>74</v>
      </c>
      <c r="E1564" t="s">
        <v>647</v>
      </c>
      <c r="F1564" t="s">
        <v>1525</v>
      </c>
      <c r="G1564" t="s">
        <v>4915</v>
      </c>
      <c r="H1564" t="s">
        <v>4916</v>
      </c>
      <c r="I1564">
        <v>598</v>
      </c>
      <c r="J1564" t="s">
        <v>19</v>
      </c>
      <c r="K1564" t="s">
        <v>649</v>
      </c>
      <c r="L1564" t="s">
        <v>650</v>
      </c>
      <c r="M1564" t="s">
        <v>651</v>
      </c>
      <c r="N1564" t="s">
        <v>652</v>
      </c>
      <c r="O1564">
        <v>165</v>
      </c>
      <c r="P1564">
        <v>126</v>
      </c>
      <c r="Q1564">
        <v>0</v>
      </c>
      <c r="R1564">
        <v>156</v>
      </c>
      <c r="S1564">
        <v>152</v>
      </c>
      <c r="T1564">
        <v>10</v>
      </c>
      <c r="U1564">
        <v>38</v>
      </c>
      <c r="V1564">
        <v>155</v>
      </c>
      <c r="W1564">
        <v>10</v>
      </c>
      <c r="X1564">
        <v>8</v>
      </c>
      <c r="Y1564">
        <v>18</v>
      </c>
      <c r="Z1564">
        <v>31</v>
      </c>
      <c r="AA1564">
        <v>10</v>
      </c>
      <c r="AB1564">
        <v>740146014</v>
      </c>
      <c r="AD1564">
        <v>176.68</v>
      </c>
    </row>
    <row r="1565" spans="1:30">
      <c r="A1565" t="s">
        <v>4921</v>
      </c>
      <c r="B1565" t="s">
        <v>4922</v>
      </c>
      <c r="C1565" s="3">
        <v>746021</v>
      </c>
      <c r="D1565" s="19" t="str">
        <f t="shared" si="24"/>
        <v>74</v>
      </c>
      <c r="E1565" t="s">
        <v>647</v>
      </c>
      <c r="F1565" t="s">
        <v>1525</v>
      </c>
      <c r="G1565" t="s">
        <v>4923</v>
      </c>
      <c r="H1565" t="s">
        <v>4924</v>
      </c>
      <c r="I1565">
        <v>739</v>
      </c>
      <c r="J1565" t="s">
        <v>19</v>
      </c>
      <c r="K1565" t="s">
        <v>649</v>
      </c>
      <c r="L1565" t="s">
        <v>650</v>
      </c>
      <c r="M1565" t="s">
        <v>651</v>
      </c>
      <c r="N1565" t="s">
        <v>652</v>
      </c>
      <c r="O1565">
        <v>208</v>
      </c>
      <c r="P1565">
        <v>207</v>
      </c>
      <c r="Q1565">
        <v>0</v>
      </c>
      <c r="R1565">
        <v>201</v>
      </c>
      <c r="S1565">
        <v>203</v>
      </c>
      <c r="T1565">
        <v>4</v>
      </c>
      <c r="U1565">
        <v>23</v>
      </c>
      <c r="V1565">
        <v>205</v>
      </c>
      <c r="W1565">
        <v>3</v>
      </c>
      <c r="X1565">
        <v>3</v>
      </c>
      <c r="Y1565">
        <v>6</v>
      </c>
      <c r="Z1565">
        <v>23</v>
      </c>
      <c r="AA1565">
        <v>15</v>
      </c>
      <c r="AB1565">
        <v>740146021</v>
      </c>
      <c r="AD1565">
        <v>164.07</v>
      </c>
    </row>
    <row r="1566" spans="1:30">
      <c r="A1566" t="s">
        <v>4917</v>
      </c>
      <c r="B1566" t="s">
        <v>4918</v>
      </c>
      <c r="C1566" s="3">
        <v>746028</v>
      </c>
      <c r="D1566" s="19" t="str">
        <f t="shared" si="24"/>
        <v>74</v>
      </c>
      <c r="E1566" t="s">
        <v>647</v>
      </c>
      <c r="F1566" t="s">
        <v>1525</v>
      </c>
      <c r="G1566" t="s">
        <v>4919</v>
      </c>
      <c r="H1566" t="s">
        <v>4920</v>
      </c>
      <c r="I1566">
        <v>523</v>
      </c>
      <c r="J1566" t="s">
        <v>19</v>
      </c>
      <c r="K1566" t="s">
        <v>649</v>
      </c>
      <c r="L1566" t="s">
        <v>650</v>
      </c>
      <c r="M1566" t="s">
        <v>651</v>
      </c>
      <c r="N1566" t="s">
        <v>652</v>
      </c>
      <c r="O1566">
        <v>182</v>
      </c>
      <c r="P1566">
        <v>182</v>
      </c>
      <c r="Q1566">
        <v>0</v>
      </c>
      <c r="R1566">
        <v>152</v>
      </c>
      <c r="S1566">
        <v>181</v>
      </c>
      <c r="T1566">
        <v>57</v>
      </c>
      <c r="U1566">
        <v>0</v>
      </c>
      <c r="V1566">
        <v>176</v>
      </c>
      <c r="W1566">
        <v>6</v>
      </c>
      <c r="X1566">
        <v>1</v>
      </c>
      <c r="Y1566">
        <v>7</v>
      </c>
      <c r="Z1566">
        <v>11</v>
      </c>
      <c r="AA1566">
        <v>8</v>
      </c>
      <c r="AB1566">
        <v>740146028</v>
      </c>
      <c r="AD1566">
        <v>164.07</v>
      </c>
    </row>
    <row r="1567" spans="1:30">
      <c r="A1567" t="s">
        <v>645</v>
      </c>
      <c r="B1567" t="s">
        <v>646</v>
      </c>
      <c r="C1567" s="3">
        <v>746035</v>
      </c>
      <c r="D1567" s="19" t="str">
        <f t="shared" si="24"/>
        <v>74</v>
      </c>
      <c r="E1567" t="s">
        <v>647</v>
      </c>
      <c r="F1567" t="s">
        <v>356</v>
      </c>
      <c r="G1567" t="s">
        <v>203</v>
      </c>
      <c r="H1567" t="s">
        <v>648</v>
      </c>
      <c r="I1567">
        <v>251</v>
      </c>
      <c r="J1567" t="s">
        <v>19</v>
      </c>
      <c r="K1567" t="s">
        <v>649</v>
      </c>
      <c r="L1567" t="s">
        <v>650</v>
      </c>
      <c r="M1567" t="s">
        <v>651</v>
      </c>
      <c r="N1567" t="s">
        <v>652</v>
      </c>
      <c r="O1567">
        <v>79</v>
      </c>
      <c r="P1567">
        <v>77</v>
      </c>
      <c r="Q1567">
        <v>0</v>
      </c>
      <c r="R1567">
        <v>74</v>
      </c>
      <c r="S1567">
        <v>74</v>
      </c>
      <c r="T1567">
        <v>14</v>
      </c>
      <c r="U1567">
        <v>0</v>
      </c>
      <c r="V1567">
        <v>78</v>
      </c>
      <c r="W1567">
        <v>1</v>
      </c>
      <c r="X1567">
        <v>6</v>
      </c>
      <c r="Y1567">
        <v>7</v>
      </c>
      <c r="Z1567">
        <v>11</v>
      </c>
      <c r="AA1567">
        <v>3</v>
      </c>
      <c r="AB1567">
        <v>740216035</v>
      </c>
      <c r="AD1567">
        <v>142.05000000000001</v>
      </c>
    </row>
    <row r="1568" spans="1:30">
      <c r="A1568" t="s">
        <v>4790</v>
      </c>
      <c r="B1568" t="s">
        <v>4791</v>
      </c>
      <c r="C1568" s="3">
        <v>746042</v>
      </c>
      <c r="D1568" s="19" t="str">
        <f t="shared" si="24"/>
        <v>74</v>
      </c>
      <c r="E1568" t="s">
        <v>647</v>
      </c>
      <c r="F1568" t="s">
        <v>356</v>
      </c>
      <c r="G1568" t="s">
        <v>4792</v>
      </c>
      <c r="H1568" t="s">
        <v>4793</v>
      </c>
      <c r="I1568">
        <v>1200</v>
      </c>
      <c r="J1568" t="s">
        <v>19</v>
      </c>
      <c r="K1568" t="s">
        <v>649</v>
      </c>
      <c r="L1568" t="s">
        <v>650</v>
      </c>
      <c r="M1568" t="s">
        <v>651</v>
      </c>
      <c r="N1568" t="s">
        <v>652</v>
      </c>
      <c r="O1568">
        <v>386</v>
      </c>
      <c r="P1568">
        <v>379</v>
      </c>
      <c r="Q1568">
        <v>2</v>
      </c>
      <c r="R1568">
        <v>47</v>
      </c>
      <c r="S1568">
        <v>380</v>
      </c>
      <c r="T1568">
        <v>191</v>
      </c>
      <c r="U1568">
        <v>61</v>
      </c>
      <c r="V1568">
        <v>376</v>
      </c>
      <c r="W1568">
        <v>10</v>
      </c>
      <c r="X1568">
        <v>9</v>
      </c>
      <c r="Y1568">
        <v>19</v>
      </c>
      <c r="Z1568">
        <v>28</v>
      </c>
      <c r="AA1568">
        <v>13</v>
      </c>
      <c r="AB1568">
        <v>740216042</v>
      </c>
      <c r="AD1568">
        <v>516.1</v>
      </c>
    </row>
    <row r="1569" spans="1:30">
      <c r="A1569" t="s">
        <v>4794</v>
      </c>
      <c r="B1569" t="s">
        <v>4795</v>
      </c>
      <c r="C1569" s="3">
        <v>746049</v>
      </c>
      <c r="D1569" s="19" t="str">
        <f t="shared" si="24"/>
        <v>74</v>
      </c>
      <c r="E1569" t="s">
        <v>647</v>
      </c>
      <c r="F1569" t="s">
        <v>356</v>
      </c>
      <c r="G1569" t="s">
        <v>4796</v>
      </c>
      <c r="H1569" t="s">
        <v>4797</v>
      </c>
      <c r="I1569">
        <v>1127</v>
      </c>
      <c r="J1569" t="s">
        <v>19</v>
      </c>
      <c r="K1569" t="s">
        <v>649</v>
      </c>
      <c r="L1569" t="s">
        <v>650</v>
      </c>
      <c r="M1569" t="s">
        <v>651</v>
      </c>
      <c r="N1569" t="s">
        <v>652</v>
      </c>
      <c r="O1569">
        <v>308</v>
      </c>
      <c r="P1569">
        <v>301</v>
      </c>
      <c r="Q1569">
        <v>1</v>
      </c>
      <c r="R1569">
        <v>302</v>
      </c>
      <c r="S1569">
        <v>286</v>
      </c>
      <c r="T1569">
        <v>115</v>
      </c>
      <c r="U1569">
        <v>37</v>
      </c>
      <c r="V1569">
        <v>282</v>
      </c>
      <c r="W1569">
        <v>26</v>
      </c>
      <c r="X1569">
        <v>10</v>
      </c>
      <c r="Y1569">
        <v>36</v>
      </c>
      <c r="Z1569">
        <v>40</v>
      </c>
      <c r="AA1569">
        <v>16</v>
      </c>
      <c r="AB1569">
        <v>740216049</v>
      </c>
      <c r="AD1569">
        <v>34.29</v>
      </c>
    </row>
    <row r="1570" spans="1:30">
      <c r="A1570" t="s">
        <v>5008</v>
      </c>
      <c r="B1570" t="s">
        <v>5009</v>
      </c>
      <c r="C1570" s="3">
        <v>746063</v>
      </c>
      <c r="D1570" s="19" t="str">
        <f t="shared" si="24"/>
        <v>74</v>
      </c>
      <c r="E1570" t="s">
        <v>647</v>
      </c>
      <c r="F1570" t="s">
        <v>356</v>
      </c>
      <c r="G1570" t="s">
        <v>2055</v>
      </c>
      <c r="H1570" t="s">
        <v>2054</v>
      </c>
      <c r="I1570">
        <v>275</v>
      </c>
      <c r="J1570" t="s">
        <v>19</v>
      </c>
      <c r="K1570" t="s">
        <v>649</v>
      </c>
      <c r="L1570" t="s">
        <v>650</v>
      </c>
      <c r="M1570" t="s">
        <v>651</v>
      </c>
      <c r="N1570" t="s">
        <v>652</v>
      </c>
      <c r="O1570">
        <v>87</v>
      </c>
      <c r="P1570">
        <v>80</v>
      </c>
      <c r="Q1570">
        <v>0</v>
      </c>
      <c r="R1570">
        <v>85</v>
      </c>
      <c r="S1570">
        <v>87</v>
      </c>
      <c r="T1570">
        <v>2</v>
      </c>
      <c r="U1570">
        <v>0</v>
      </c>
      <c r="V1570">
        <v>84</v>
      </c>
      <c r="W1570">
        <v>3</v>
      </c>
      <c r="X1570">
        <v>0</v>
      </c>
      <c r="Y1570">
        <v>3</v>
      </c>
      <c r="Z1570">
        <v>4</v>
      </c>
      <c r="AA1570">
        <v>2</v>
      </c>
      <c r="AB1570">
        <v>740216063</v>
      </c>
      <c r="AD1570">
        <v>176.71</v>
      </c>
    </row>
    <row r="1571" spans="1:30">
      <c r="A1571" t="s">
        <v>4873</v>
      </c>
      <c r="B1571" t="s">
        <v>4874</v>
      </c>
      <c r="C1571" s="3">
        <v>746070</v>
      </c>
      <c r="D1571" s="19" t="str">
        <f t="shared" si="24"/>
        <v>74</v>
      </c>
      <c r="E1571" t="s">
        <v>647</v>
      </c>
      <c r="F1571" t="s">
        <v>1543</v>
      </c>
      <c r="G1571" t="s">
        <v>4875</v>
      </c>
      <c r="H1571" t="s">
        <v>4876</v>
      </c>
      <c r="I1571">
        <v>822</v>
      </c>
      <c r="J1571" t="s">
        <v>19</v>
      </c>
      <c r="K1571" t="s">
        <v>649</v>
      </c>
      <c r="L1571" t="s">
        <v>650</v>
      </c>
      <c r="M1571" t="s">
        <v>651</v>
      </c>
      <c r="N1571" t="s">
        <v>652</v>
      </c>
      <c r="O1571">
        <v>258</v>
      </c>
      <c r="P1571">
        <v>257</v>
      </c>
      <c r="Q1571">
        <v>1</v>
      </c>
      <c r="R1571">
        <v>199</v>
      </c>
      <c r="S1571">
        <v>246</v>
      </c>
      <c r="T1571">
        <v>2</v>
      </c>
      <c r="U1571">
        <v>39</v>
      </c>
      <c r="V1571">
        <v>257</v>
      </c>
      <c r="W1571">
        <v>1</v>
      </c>
      <c r="X1571">
        <v>2</v>
      </c>
      <c r="Y1571">
        <v>3</v>
      </c>
      <c r="Z1571">
        <v>25</v>
      </c>
      <c r="AA1571">
        <v>14</v>
      </c>
      <c r="AB1571">
        <v>740286070</v>
      </c>
      <c r="AD1571">
        <v>123.45</v>
      </c>
    </row>
    <row r="1572" spans="1:30">
      <c r="A1572" t="s">
        <v>4971</v>
      </c>
      <c r="B1572" t="s">
        <v>4972</v>
      </c>
      <c r="C1572" s="3">
        <v>746077</v>
      </c>
      <c r="D1572" s="19" t="str">
        <f t="shared" si="24"/>
        <v>74</v>
      </c>
      <c r="E1572" t="s">
        <v>647</v>
      </c>
      <c r="F1572" t="s">
        <v>1543</v>
      </c>
      <c r="G1572" t="s">
        <v>4973</v>
      </c>
      <c r="H1572" t="s">
        <v>4974</v>
      </c>
      <c r="I1572">
        <v>433</v>
      </c>
      <c r="J1572" t="s">
        <v>19</v>
      </c>
      <c r="K1572" t="s">
        <v>649</v>
      </c>
      <c r="L1572" t="s">
        <v>650</v>
      </c>
      <c r="M1572" t="s">
        <v>651</v>
      </c>
      <c r="N1572" t="s">
        <v>652</v>
      </c>
      <c r="O1572">
        <v>129</v>
      </c>
      <c r="P1572">
        <v>129</v>
      </c>
      <c r="Q1572">
        <v>3</v>
      </c>
      <c r="R1572">
        <v>104</v>
      </c>
      <c r="S1572">
        <v>127</v>
      </c>
      <c r="T1572">
        <v>50</v>
      </c>
      <c r="U1572">
        <v>0</v>
      </c>
      <c r="V1572">
        <v>127</v>
      </c>
      <c r="W1572">
        <v>2</v>
      </c>
      <c r="X1572">
        <v>4</v>
      </c>
      <c r="Y1572">
        <v>6</v>
      </c>
      <c r="Z1572">
        <v>11</v>
      </c>
      <c r="AA1572">
        <v>8</v>
      </c>
      <c r="AB1572">
        <v>740286077</v>
      </c>
      <c r="AD1572">
        <v>124.71</v>
      </c>
    </row>
    <row r="1573" spans="1:30">
      <c r="A1573" t="s">
        <v>4895</v>
      </c>
      <c r="B1573" t="s">
        <v>4896</v>
      </c>
      <c r="C1573" s="3">
        <v>746084</v>
      </c>
      <c r="D1573" s="19" t="str">
        <f t="shared" si="24"/>
        <v>74</v>
      </c>
      <c r="E1573" t="s">
        <v>647</v>
      </c>
      <c r="F1573" t="s">
        <v>1543</v>
      </c>
      <c r="G1573" t="s">
        <v>4897</v>
      </c>
      <c r="H1573" t="s">
        <v>4898</v>
      </c>
      <c r="I1573">
        <v>178</v>
      </c>
      <c r="J1573" t="s">
        <v>19</v>
      </c>
      <c r="K1573" t="s">
        <v>649</v>
      </c>
      <c r="L1573" t="s">
        <v>650</v>
      </c>
      <c r="M1573" t="s">
        <v>651</v>
      </c>
      <c r="N1573" t="s">
        <v>652</v>
      </c>
      <c r="O1573">
        <v>66</v>
      </c>
      <c r="P1573">
        <v>65</v>
      </c>
      <c r="Q1573">
        <v>1</v>
      </c>
      <c r="R1573">
        <v>49</v>
      </c>
      <c r="S1573">
        <v>61</v>
      </c>
      <c r="T1573">
        <v>35</v>
      </c>
      <c r="U1573">
        <v>0</v>
      </c>
      <c r="V1573">
        <v>66</v>
      </c>
      <c r="W1573">
        <v>0</v>
      </c>
      <c r="X1573">
        <v>1</v>
      </c>
      <c r="Y1573">
        <v>1</v>
      </c>
      <c r="Z1573">
        <v>7</v>
      </c>
      <c r="AA1573">
        <v>2</v>
      </c>
      <c r="AB1573">
        <v>740286084</v>
      </c>
      <c r="AD1573">
        <v>145.21</v>
      </c>
    </row>
    <row r="1574" spans="1:30">
      <c r="A1574" t="s">
        <v>4886</v>
      </c>
      <c r="B1574" t="s">
        <v>4887</v>
      </c>
      <c r="C1574" s="3">
        <v>746091</v>
      </c>
      <c r="D1574" s="19" t="str">
        <f t="shared" si="24"/>
        <v>74</v>
      </c>
      <c r="E1574" t="s">
        <v>647</v>
      </c>
      <c r="F1574" t="s">
        <v>1543</v>
      </c>
      <c r="G1574" t="s">
        <v>4888</v>
      </c>
      <c r="H1574" t="s">
        <v>4889</v>
      </c>
      <c r="I1574">
        <v>192</v>
      </c>
      <c r="J1574" t="s">
        <v>19</v>
      </c>
      <c r="K1574" t="s">
        <v>649</v>
      </c>
      <c r="L1574" t="s">
        <v>650</v>
      </c>
      <c r="M1574" t="s">
        <v>651</v>
      </c>
      <c r="N1574" t="s">
        <v>652</v>
      </c>
      <c r="O1574">
        <v>63</v>
      </c>
      <c r="P1574">
        <v>61</v>
      </c>
      <c r="Q1574">
        <v>0</v>
      </c>
      <c r="R1574">
        <v>51</v>
      </c>
      <c r="S1574">
        <v>60</v>
      </c>
      <c r="T1574">
        <v>7</v>
      </c>
      <c r="U1574">
        <v>0</v>
      </c>
      <c r="V1574">
        <v>60</v>
      </c>
      <c r="W1574">
        <v>3</v>
      </c>
      <c r="X1574">
        <v>1</v>
      </c>
      <c r="Y1574">
        <v>4</v>
      </c>
      <c r="Z1574">
        <v>9</v>
      </c>
      <c r="AA1574">
        <v>6</v>
      </c>
      <c r="AB1574">
        <v>740286091</v>
      </c>
      <c r="AD1574">
        <v>136.41999999999999</v>
      </c>
    </row>
    <row r="1575" spans="1:30">
      <c r="A1575" t="s">
        <v>4877</v>
      </c>
      <c r="B1575" t="s">
        <v>4878</v>
      </c>
      <c r="C1575" s="3">
        <v>746098</v>
      </c>
      <c r="D1575" s="19" t="str">
        <f t="shared" si="24"/>
        <v>74</v>
      </c>
      <c r="E1575" t="s">
        <v>647</v>
      </c>
      <c r="F1575" t="s">
        <v>1543</v>
      </c>
      <c r="G1575" t="s">
        <v>4879</v>
      </c>
      <c r="H1575" t="s">
        <v>4880</v>
      </c>
      <c r="I1575">
        <v>751</v>
      </c>
      <c r="J1575" t="s">
        <v>19</v>
      </c>
      <c r="K1575" t="s">
        <v>649</v>
      </c>
      <c r="L1575" t="s">
        <v>650</v>
      </c>
      <c r="M1575" t="s">
        <v>651</v>
      </c>
      <c r="N1575" t="s">
        <v>652</v>
      </c>
      <c r="O1575">
        <v>235</v>
      </c>
      <c r="P1575">
        <v>234</v>
      </c>
      <c r="Q1575">
        <v>0</v>
      </c>
      <c r="R1575">
        <v>21</v>
      </c>
      <c r="S1575">
        <v>232</v>
      </c>
      <c r="T1575">
        <v>67</v>
      </c>
      <c r="U1575">
        <v>0</v>
      </c>
      <c r="V1575">
        <v>229</v>
      </c>
      <c r="W1575">
        <v>6</v>
      </c>
      <c r="X1575">
        <v>3</v>
      </c>
      <c r="Y1575">
        <v>9</v>
      </c>
      <c r="Z1575">
        <v>18</v>
      </c>
      <c r="AA1575">
        <v>11</v>
      </c>
      <c r="AB1575">
        <v>740286098</v>
      </c>
      <c r="AD1575">
        <v>97.77</v>
      </c>
    </row>
    <row r="1576" spans="1:30">
      <c r="A1576" t="s">
        <v>4959</v>
      </c>
      <c r="B1576" t="s">
        <v>4960</v>
      </c>
      <c r="C1576" s="3">
        <v>746105</v>
      </c>
      <c r="D1576" s="19" t="str">
        <f t="shared" si="24"/>
        <v>74</v>
      </c>
      <c r="E1576" t="s">
        <v>647</v>
      </c>
      <c r="F1576" t="s">
        <v>1543</v>
      </c>
      <c r="G1576" t="s">
        <v>4961</v>
      </c>
      <c r="H1576" t="s">
        <v>4962</v>
      </c>
      <c r="I1576">
        <v>957</v>
      </c>
      <c r="J1576" t="s">
        <v>19</v>
      </c>
      <c r="K1576" t="s">
        <v>649</v>
      </c>
      <c r="L1576" t="s">
        <v>650</v>
      </c>
      <c r="M1576" t="s">
        <v>651</v>
      </c>
      <c r="N1576" t="s">
        <v>652</v>
      </c>
      <c r="O1576">
        <v>325</v>
      </c>
      <c r="P1576">
        <v>322</v>
      </c>
      <c r="Q1576">
        <v>3</v>
      </c>
      <c r="R1576">
        <v>320</v>
      </c>
      <c r="S1576">
        <v>310</v>
      </c>
      <c r="T1576">
        <v>2</v>
      </c>
      <c r="U1576">
        <v>54</v>
      </c>
      <c r="V1576">
        <v>320</v>
      </c>
      <c r="W1576">
        <v>5</v>
      </c>
      <c r="X1576">
        <v>15</v>
      </c>
      <c r="Y1576">
        <v>20</v>
      </c>
      <c r="Z1576">
        <v>28</v>
      </c>
      <c r="AA1576">
        <v>8</v>
      </c>
      <c r="AB1576">
        <v>740286105</v>
      </c>
      <c r="AD1576">
        <v>117.16</v>
      </c>
    </row>
    <row r="1577" spans="1:30">
      <c r="A1577" t="s">
        <v>1890</v>
      </c>
      <c r="B1577" t="s">
        <v>1891</v>
      </c>
      <c r="C1577" s="3">
        <v>746112</v>
      </c>
      <c r="D1577" s="19" t="str">
        <f t="shared" si="24"/>
        <v>74</v>
      </c>
      <c r="E1577" t="s">
        <v>647</v>
      </c>
      <c r="F1577" t="s">
        <v>1815</v>
      </c>
      <c r="G1577" t="s">
        <v>1892</v>
      </c>
      <c r="H1577" t="s">
        <v>1893</v>
      </c>
      <c r="I1577">
        <v>91</v>
      </c>
      <c r="J1577" t="s">
        <v>19</v>
      </c>
      <c r="K1577" t="s">
        <v>649</v>
      </c>
      <c r="L1577" t="s">
        <v>650</v>
      </c>
      <c r="M1577" t="s">
        <v>651</v>
      </c>
      <c r="N1577" t="s">
        <v>652</v>
      </c>
      <c r="O1577">
        <v>26</v>
      </c>
      <c r="P1577">
        <v>26</v>
      </c>
      <c r="Q1577">
        <v>0</v>
      </c>
      <c r="R1577">
        <v>25</v>
      </c>
      <c r="S1577">
        <v>26</v>
      </c>
      <c r="T1577">
        <v>0</v>
      </c>
      <c r="U1577">
        <v>0</v>
      </c>
      <c r="V1577">
        <v>24</v>
      </c>
      <c r="W1577">
        <v>2</v>
      </c>
      <c r="X1577">
        <v>3</v>
      </c>
      <c r="Y1577">
        <v>5</v>
      </c>
      <c r="Z1577">
        <v>5</v>
      </c>
      <c r="AA1577">
        <v>2</v>
      </c>
      <c r="AB1577">
        <v>740356112</v>
      </c>
      <c r="AD1577">
        <v>176.7</v>
      </c>
    </row>
    <row r="1578" spans="1:30">
      <c r="A1578" t="s">
        <v>5030</v>
      </c>
      <c r="B1578" t="s">
        <v>5031</v>
      </c>
      <c r="C1578" s="3">
        <v>746119</v>
      </c>
      <c r="D1578" s="19" t="str">
        <f t="shared" si="24"/>
        <v>74</v>
      </c>
      <c r="E1578" t="s">
        <v>647</v>
      </c>
      <c r="F1578" t="s">
        <v>1815</v>
      </c>
      <c r="G1578" t="s">
        <v>5032</v>
      </c>
      <c r="H1578" t="s">
        <v>5033</v>
      </c>
      <c r="I1578">
        <v>201</v>
      </c>
      <c r="J1578" t="s">
        <v>19</v>
      </c>
      <c r="K1578" t="s">
        <v>649</v>
      </c>
      <c r="L1578" t="s">
        <v>650</v>
      </c>
      <c r="M1578" t="s">
        <v>651</v>
      </c>
      <c r="N1578" t="s">
        <v>652</v>
      </c>
      <c r="O1578">
        <v>50</v>
      </c>
      <c r="P1578">
        <v>50</v>
      </c>
      <c r="Q1578">
        <v>0</v>
      </c>
      <c r="R1578">
        <v>39</v>
      </c>
      <c r="S1578">
        <v>47</v>
      </c>
      <c r="T1578">
        <v>1</v>
      </c>
      <c r="U1578">
        <v>0</v>
      </c>
      <c r="V1578">
        <v>37</v>
      </c>
      <c r="W1578">
        <v>13</v>
      </c>
      <c r="X1578">
        <v>2</v>
      </c>
      <c r="Y1578">
        <v>15</v>
      </c>
      <c r="Z1578">
        <v>8</v>
      </c>
      <c r="AA1578">
        <v>5</v>
      </c>
      <c r="AB1578">
        <v>740356119</v>
      </c>
      <c r="AD1578">
        <v>176.69</v>
      </c>
    </row>
    <row r="1579" spans="1:30">
      <c r="A1579" t="s">
        <v>4945</v>
      </c>
      <c r="B1579" t="s">
        <v>4946</v>
      </c>
      <c r="C1579" s="3">
        <v>746126</v>
      </c>
      <c r="D1579" s="19" t="str">
        <f t="shared" si="24"/>
        <v>74</v>
      </c>
      <c r="E1579" t="s">
        <v>647</v>
      </c>
      <c r="F1579" t="s">
        <v>356</v>
      </c>
      <c r="G1579" t="s">
        <v>4947</v>
      </c>
      <c r="H1579" t="s">
        <v>4948</v>
      </c>
      <c r="I1579">
        <v>272</v>
      </c>
      <c r="J1579" t="s">
        <v>19</v>
      </c>
      <c r="K1579" t="s">
        <v>649</v>
      </c>
      <c r="L1579" t="s">
        <v>650</v>
      </c>
      <c r="M1579" t="s">
        <v>651</v>
      </c>
      <c r="N1579" t="s">
        <v>652</v>
      </c>
      <c r="O1579">
        <v>85</v>
      </c>
      <c r="P1579">
        <v>84</v>
      </c>
      <c r="Q1579">
        <v>1</v>
      </c>
      <c r="R1579">
        <v>55</v>
      </c>
      <c r="S1579">
        <v>78</v>
      </c>
      <c r="T1579">
        <v>1</v>
      </c>
      <c r="U1579">
        <v>11</v>
      </c>
      <c r="V1579">
        <v>84</v>
      </c>
      <c r="W1579">
        <v>1</v>
      </c>
      <c r="X1579">
        <v>2</v>
      </c>
      <c r="Y1579">
        <v>3</v>
      </c>
      <c r="Z1579">
        <v>11</v>
      </c>
      <c r="AA1579">
        <v>1</v>
      </c>
      <c r="AB1579">
        <v>740216126</v>
      </c>
      <c r="AD1579">
        <v>81.040000000000006</v>
      </c>
    </row>
    <row r="1580" spans="1:30">
      <c r="A1580" t="s">
        <v>4760</v>
      </c>
      <c r="B1580" t="s">
        <v>4761</v>
      </c>
      <c r="C1580" s="3">
        <v>746133</v>
      </c>
      <c r="D1580" s="19" t="str">
        <f t="shared" si="24"/>
        <v>74</v>
      </c>
      <c r="E1580" t="s">
        <v>647</v>
      </c>
      <c r="F1580" t="s">
        <v>1815</v>
      </c>
      <c r="G1580" t="s">
        <v>4762</v>
      </c>
      <c r="H1580" t="s">
        <v>4763</v>
      </c>
      <c r="I1580">
        <v>192</v>
      </c>
      <c r="J1580" t="s">
        <v>19</v>
      </c>
      <c r="K1580" t="s">
        <v>649</v>
      </c>
      <c r="L1580" t="s">
        <v>650</v>
      </c>
      <c r="M1580" t="s">
        <v>651</v>
      </c>
      <c r="N1580" t="s">
        <v>652</v>
      </c>
      <c r="O1580">
        <v>66</v>
      </c>
      <c r="P1580">
        <v>61</v>
      </c>
      <c r="Q1580">
        <v>0</v>
      </c>
      <c r="R1580">
        <v>61</v>
      </c>
      <c r="S1580">
        <v>66</v>
      </c>
      <c r="T1580">
        <v>4</v>
      </c>
      <c r="U1580">
        <v>0</v>
      </c>
      <c r="V1580">
        <v>64</v>
      </c>
      <c r="W1580">
        <v>2</v>
      </c>
      <c r="X1580">
        <v>0</v>
      </c>
      <c r="Y1580">
        <v>2</v>
      </c>
      <c r="Z1580">
        <v>1</v>
      </c>
      <c r="AA1580">
        <v>1</v>
      </c>
      <c r="AB1580">
        <v>740356133</v>
      </c>
      <c r="AD1580">
        <v>85.78</v>
      </c>
    </row>
    <row r="1581" spans="1:30">
      <c r="A1581" t="s">
        <v>1813</v>
      </c>
      <c r="B1581" t="s">
        <v>1814</v>
      </c>
      <c r="C1581" s="3">
        <v>746140</v>
      </c>
      <c r="D1581" s="19" t="str">
        <f t="shared" si="24"/>
        <v>74</v>
      </c>
      <c r="E1581" t="s">
        <v>647</v>
      </c>
      <c r="F1581" t="s">
        <v>1815</v>
      </c>
      <c r="G1581" t="s">
        <v>1816</v>
      </c>
      <c r="H1581" t="s">
        <v>1817</v>
      </c>
      <c r="I1581">
        <v>68</v>
      </c>
      <c r="J1581" t="s">
        <v>19</v>
      </c>
      <c r="K1581" t="s">
        <v>649</v>
      </c>
      <c r="L1581" t="s">
        <v>650</v>
      </c>
      <c r="M1581" t="s">
        <v>651</v>
      </c>
      <c r="N1581" t="s">
        <v>652</v>
      </c>
      <c r="O1581">
        <v>20</v>
      </c>
      <c r="P1581">
        <v>20</v>
      </c>
      <c r="Q1581">
        <v>0</v>
      </c>
      <c r="R1581">
        <v>19</v>
      </c>
      <c r="S1581">
        <v>19</v>
      </c>
      <c r="T1581">
        <v>0</v>
      </c>
      <c r="U1581">
        <v>0</v>
      </c>
      <c r="V1581">
        <v>20</v>
      </c>
      <c r="W1581">
        <v>0</v>
      </c>
      <c r="X1581">
        <v>0</v>
      </c>
      <c r="Y1581">
        <v>0</v>
      </c>
      <c r="Z1581">
        <v>2</v>
      </c>
      <c r="AA1581">
        <v>1</v>
      </c>
      <c r="AB1581">
        <v>740356140</v>
      </c>
      <c r="AD1581">
        <v>176.7</v>
      </c>
    </row>
    <row r="1582" spans="1:30">
      <c r="A1582" t="s">
        <v>5026</v>
      </c>
      <c r="B1582" t="s">
        <v>5027</v>
      </c>
      <c r="C1582" s="3">
        <v>746147</v>
      </c>
      <c r="D1582" s="19" t="str">
        <f t="shared" si="24"/>
        <v>74</v>
      </c>
      <c r="E1582" t="s">
        <v>647</v>
      </c>
      <c r="F1582" t="s">
        <v>1724</v>
      </c>
      <c r="G1582" t="s">
        <v>5028</v>
      </c>
      <c r="H1582" t="s">
        <v>5029</v>
      </c>
      <c r="I1582">
        <v>631</v>
      </c>
      <c r="J1582" t="s">
        <v>19</v>
      </c>
      <c r="K1582" t="s">
        <v>649</v>
      </c>
      <c r="L1582" t="s">
        <v>650</v>
      </c>
      <c r="M1582" t="s">
        <v>651</v>
      </c>
      <c r="N1582" t="s">
        <v>652</v>
      </c>
      <c r="O1582">
        <v>190</v>
      </c>
      <c r="P1582">
        <v>190</v>
      </c>
      <c r="Q1582">
        <v>0</v>
      </c>
      <c r="R1582">
        <v>166</v>
      </c>
      <c r="S1582">
        <v>188</v>
      </c>
      <c r="T1582">
        <v>3</v>
      </c>
      <c r="U1582">
        <v>37</v>
      </c>
      <c r="V1582">
        <v>168</v>
      </c>
      <c r="W1582">
        <v>22</v>
      </c>
      <c r="X1582">
        <v>0</v>
      </c>
      <c r="Y1582">
        <v>22</v>
      </c>
      <c r="Z1582">
        <v>15</v>
      </c>
      <c r="AA1582">
        <v>7</v>
      </c>
      <c r="AB1582">
        <v>740426147</v>
      </c>
      <c r="AD1582">
        <v>161.78</v>
      </c>
    </row>
    <row r="1583" spans="1:30">
      <c r="A1583" t="s">
        <v>5010</v>
      </c>
      <c r="B1583" t="s">
        <v>5011</v>
      </c>
      <c r="C1583" s="3">
        <v>746154</v>
      </c>
      <c r="D1583" s="19" t="str">
        <f t="shared" si="24"/>
        <v>74</v>
      </c>
      <c r="E1583" t="s">
        <v>647</v>
      </c>
      <c r="F1583" t="s">
        <v>1724</v>
      </c>
      <c r="G1583" t="s">
        <v>5012</v>
      </c>
      <c r="H1583" t="s">
        <v>5013</v>
      </c>
      <c r="I1583">
        <v>1040</v>
      </c>
      <c r="J1583" t="s">
        <v>19</v>
      </c>
      <c r="K1583" t="s">
        <v>649</v>
      </c>
      <c r="L1583" t="s">
        <v>650</v>
      </c>
      <c r="M1583" t="s">
        <v>651</v>
      </c>
      <c r="N1583" t="s">
        <v>652</v>
      </c>
      <c r="O1583">
        <v>308</v>
      </c>
      <c r="P1583">
        <v>305</v>
      </c>
      <c r="Q1583">
        <v>0</v>
      </c>
      <c r="R1583">
        <v>270</v>
      </c>
      <c r="S1583">
        <v>299</v>
      </c>
      <c r="T1583">
        <v>4</v>
      </c>
      <c r="U1583">
        <v>75</v>
      </c>
      <c r="V1583">
        <v>292</v>
      </c>
      <c r="W1583">
        <v>16</v>
      </c>
      <c r="X1583">
        <v>11</v>
      </c>
      <c r="Y1583">
        <v>27</v>
      </c>
      <c r="Z1583">
        <v>34</v>
      </c>
      <c r="AA1583">
        <v>12</v>
      </c>
      <c r="AB1583">
        <v>740426154</v>
      </c>
      <c r="AD1583">
        <v>161.77000000000001</v>
      </c>
    </row>
    <row r="1584" spans="1:30">
      <c r="A1584" t="s">
        <v>1722</v>
      </c>
      <c r="B1584" t="s">
        <v>1723</v>
      </c>
      <c r="C1584" s="3">
        <v>746161</v>
      </c>
      <c r="D1584" s="19" t="str">
        <f t="shared" si="24"/>
        <v>74</v>
      </c>
      <c r="E1584" t="s">
        <v>647</v>
      </c>
      <c r="F1584" t="s">
        <v>1724</v>
      </c>
      <c r="G1584" t="s">
        <v>1725</v>
      </c>
      <c r="H1584" t="s">
        <v>1726</v>
      </c>
      <c r="I1584">
        <v>230</v>
      </c>
      <c r="J1584" t="s">
        <v>19</v>
      </c>
      <c r="K1584" t="s">
        <v>649</v>
      </c>
      <c r="L1584" t="s">
        <v>650</v>
      </c>
      <c r="M1584" t="s">
        <v>651</v>
      </c>
      <c r="N1584" t="s">
        <v>652</v>
      </c>
      <c r="O1584">
        <v>67</v>
      </c>
      <c r="P1584">
        <v>65</v>
      </c>
      <c r="Q1584">
        <v>0</v>
      </c>
      <c r="R1584">
        <v>55</v>
      </c>
      <c r="S1584">
        <v>62</v>
      </c>
      <c r="T1584">
        <v>1</v>
      </c>
      <c r="U1584">
        <v>22</v>
      </c>
      <c r="V1584">
        <v>64</v>
      </c>
      <c r="W1584">
        <v>3</v>
      </c>
      <c r="X1584">
        <v>2</v>
      </c>
      <c r="Y1584">
        <v>5</v>
      </c>
      <c r="Z1584">
        <v>9</v>
      </c>
      <c r="AA1584">
        <v>2</v>
      </c>
      <c r="AB1584">
        <v>740426161</v>
      </c>
      <c r="AD1584">
        <v>176.7</v>
      </c>
    </row>
    <row r="1585" spans="1:30">
      <c r="A1585" t="s">
        <v>4798</v>
      </c>
      <c r="B1585" t="s">
        <v>4799</v>
      </c>
      <c r="C1585" s="3">
        <v>746168</v>
      </c>
      <c r="D1585" s="19" t="str">
        <f t="shared" si="24"/>
        <v>74</v>
      </c>
      <c r="E1585" t="s">
        <v>647</v>
      </c>
      <c r="F1585" t="s">
        <v>1724</v>
      </c>
      <c r="G1585" t="s">
        <v>4800</v>
      </c>
      <c r="H1585" t="s">
        <v>4801</v>
      </c>
      <c r="I1585">
        <v>349</v>
      </c>
      <c r="J1585" t="s">
        <v>19</v>
      </c>
      <c r="K1585" t="s">
        <v>649</v>
      </c>
      <c r="L1585" t="s">
        <v>650</v>
      </c>
      <c r="M1585" t="s">
        <v>651</v>
      </c>
      <c r="N1585" t="s">
        <v>652</v>
      </c>
      <c r="O1585">
        <v>106</v>
      </c>
      <c r="P1585">
        <v>97</v>
      </c>
      <c r="Q1585">
        <v>0</v>
      </c>
      <c r="R1585">
        <v>89</v>
      </c>
      <c r="S1585">
        <v>102</v>
      </c>
      <c r="T1585">
        <v>1</v>
      </c>
      <c r="U1585">
        <v>26</v>
      </c>
      <c r="V1585">
        <v>105</v>
      </c>
      <c r="W1585">
        <v>1</v>
      </c>
      <c r="X1585">
        <v>7</v>
      </c>
      <c r="Y1585">
        <v>8</v>
      </c>
      <c r="Z1585">
        <v>12</v>
      </c>
      <c r="AA1585">
        <v>4</v>
      </c>
      <c r="AB1585">
        <v>740426168</v>
      </c>
      <c r="AD1585">
        <v>176.18</v>
      </c>
    </row>
    <row r="1586" spans="1:30">
      <c r="A1586" t="s">
        <v>4756</v>
      </c>
      <c r="B1586" t="s">
        <v>4757</v>
      </c>
      <c r="C1586" s="3">
        <v>746175</v>
      </c>
      <c r="D1586" s="19" t="str">
        <f t="shared" si="24"/>
        <v>74</v>
      </c>
      <c r="E1586" t="s">
        <v>647</v>
      </c>
      <c r="F1586" t="s">
        <v>1724</v>
      </c>
      <c r="G1586" t="s">
        <v>4758</v>
      </c>
      <c r="H1586" t="s">
        <v>4759</v>
      </c>
      <c r="I1586">
        <v>480</v>
      </c>
      <c r="J1586" t="s">
        <v>19</v>
      </c>
      <c r="K1586" t="s">
        <v>649</v>
      </c>
      <c r="L1586" t="s">
        <v>650</v>
      </c>
      <c r="M1586" t="s">
        <v>651</v>
      </c>
      <c r="N1586" t="s">
        <v>652</v>
      </c>
      <c r="O1586">
        <v>122</v>
      </c>
      <c r="P1586">
        <v>121</v>
      </c>
      <c r="Q1586">
        <v>0</v>
      </c>
      <c r="R1586">
        <v>111</v>
      </c>
      <c r="S1586">
        <v>112</v>
      </c>
      <c r="T1586">
        <v>2</v>
      </c>
      <c r="U1586">
        <v>22</v>
      </c>
      <c r="V1586">
        <v>120</v>
      </c>
      <c r="W1586">
        <v>2</v>
      </c>
      <c r="X1586">
        <v>6</v>
      </c>
      <c r="Y1586">
        <v>8</v>
      </c>
      <c r="Z1586">
        <v>20</v>
      </c>
      <c r="AA1586">
        <v>9</v>
      </c>
      <c r="AB1586">
        <v>740426175</v>
      </c>
      <c r="AD1586">
        <v>176.48</v>
      </c>
    </row>
    <row r="1587" spans="1:30">
      <c r="A1587" t="s">
        <v>5018</v>
      </c>
      <c r="B1587" t="s">
        <v>5019</v>
      </c>
      <c r="C1587" s="3">
        <v>746182</v>
      </c>
      <c r="D1587" s="19" t="str">
        <f t="shared" si="24"/>
        <v>74</v>
      </c>
      <c r="E1587" t="s">
        <v>647</v>
      </c>
      <c r="F1587" t="s">
        <v>1724</v>
      </c>
      <c r="G1587" t="s">
        <v>5020</v>
      </c>
      <c r="H1587" t="s">
        <v>5021</v>
      </c>
      <c r="I1587">
        <v>82</v>
      </c>
      <c r="J1587" t="s">
        <v>19</v>
      </c>
      <c r="K1587" t="s">
        <v>649</v>
      </c>
      <c r="L1587" t="s">
        <v>650</v>
      </c>
      <c r="M1587" t="s">
        <v>651</v>
      </c>
      <c r="N1587" t="s">
        <v>652</v>
      </c>
      <c r="O1587">
        <v>31</v>
      </c>
      <c r="P1587">
        <v>4</v>
      </c>
      <c r="Q1587">
        <v>0</v>
      </c>
      <c r="R1587">
        <v>28</v>
      </c>
      <c r="S1587">
        <v>30</v>
      </c>
      <c r="T1587">
        <v>0</v>
      </c>
      <c r="U1587">
        <v>0</v>
      </c>
      <c r="V1587">
        <v>31</v>
      </c>
      <c r="W1587">
        <v>0</v>
      </c>
      <c r="X1587">
        <v>5</v>
      </c>
      <c r="Y1587">
        <v>5</v>
      </c>
      <c r="Z1587">
        <v>6</v>
      </c>
      <c r="AA1587">
        <v>1</v>
      </c>
      <c r="AB1587">
        <v>740426182</v>
      </c>
      <c r="AD1587">
        <v>165.14</v>
      </c>
    </row>
    <row r="1588" spans="1:30">
      <c r="A1588" t="s">
        <v>4802</v>
      </c>
      <c r="B1588" t="s">
        <v>4803</v>
      </c>
      <c r="C1588" s="3">
        <v>746189</v>
      </c>
      <c r="D1588" s="19" t="str">
        <f t="shared" si="24"/>
        <v>74</v>
      </c>
      <c r="E1588" t="s">
        <v>647</v>
      </c>
      <c r="F1588" t="s">
        <v>1281</v>
      </c>
      <c r="G1588" t="s">
        <v>4804</v>
      </c>
      <c r="H1588" t="s">
        <v>4805</v>
      </c>
      <c r="I1588">
        <v>205</v>
      </c>
      <c r="J1588" t="s">
        <v>19</v>
      </c>
      <c r="K1588" t="s">
        <v>649</v>
      </c>
      <c r="L1588" t="s">
        <v>650</v>
      </c>
      <c r="M1588" t="s">
        <v>651</v>
      </c>
      <c r="N1588" t="s">
        <v>652</v>
      </c>
      <c r="O1588">
        <v>46</v>
      </c>
      <c r="P1588">
        <v>46</v>
      </c>
      <c r="Q1588">
        <v>0</v>
      </c>
      <c r="R1588">
        <v>42</v>
      </c>
      <c r="S1588">
        <v>37</v>
      </c>
      <c r="T1588">
        <v>2</v>
      </c>
      <c r="U1588">
        <v>0</v>
      </c>
      <c r="V1588">
        <v>32</v>
      </c>
      <c r="W1588">
        <v>14</v>
      </c>
      <c r="X1588">
        <v>9</v>
      </c>
      <c r="Y1588">
        <v>23</v>
      </c>
      <c r="Z1588">
        <v>23</v>
      </c>
      <c r="AA1588">
        <v>11</v>
      </c>
      <c r="AB1588">
        <v>740566189</v>
      </c>
      <c r="AD1588">
        <v>91.15</v>
      </c>
    </row>
    <row r="1589" spans="1:30">
      <c r="A1589" t="s">
        <v>5014</v>
      </c>
      <c r="B1589" t="s">
        <v>5015</v>
      </c>
      <c r="C1589" s="3">
        <v>746196</v>
      </c>
      <c r="D1589" s="19" t="str">
        <f t="shared" si="24"/>
        <v>74</v>
      </c>
      <c r="E1589" t="s">
        <v>647</v>
      </c>
      <c r="F1589" t="s">
        <v>1724</v>
      </c>
      <c r="G1589" t="s">
        <v>5016</v>
      </c>
      <c r="H1589" t="s">
        <v>5017</v>
      </c>
      <c r="I1589">
        <v>1353</v>
      </c>
      <c r="J1589" t="s">
        <v>19</v>
      </c>
      <c r="K1589" t="s">
        <v>649</v>
      </c>
      <c r="L1589" t="s">
        <v>650</v>
      </c>
      <c r="M1589" t="s">
        <v>651</v>
      </c>
      <c r="N1589" t="s">
        <v>652</v>
      </c>
      <c r="O1589">
        <v>381</v>
      </c>
      <c r="P1589">
        <v>377</v>
      </c>
      <c r="Q1589">
        <v>0</v>
      </c>
      <c r="R1589">
        <v>299</v>
      </c>
      <c r="S1589">
        <v>371</v>
      </c>
      <c r="T1589">
        <v>105</v>
      </c>
      <c r="U1589">
        <v>73</v>
      </c>
      <c r="V1589">
        <v>379</v>
      </c>
      <c r="W1589">
        <v>2</v>
      </c>
      <c r="X1589">
        <v>7</v>
      </c>
      <c r="Y1589">
        <v>9</v>
      </c>
      <c r="Z1589">
        <v>47</v>
      </c>
      <c r="AA1589">
        <v>24</v>
      </c>
      <c r="AB1589">
        <v>740426196</v>
      </c>
      <c r="AD1589">
        <v>165.14</v>
      </c>
    </row>
    <row r="1590" spans="1:30">
      <c r="A1590" t="s">
        <v>4928</v>
      </c>
      <c r="B1590" t="s">
        <v>4929</v>
      </c>
      <c r="C1590" s="3">
        <v>746203</v>
      </c>
      <c r="D1590" s="19" t="str">
        <f t="shared" si="24"/>
        <v>74</v>
      </c>
      <c r="E1590" t="s">
        <v>647</v>
      </c>
      <c r="F1590" t="s">
        <v>1090</v>
      </c>
      <c r="G1590" t="s">
        <v>4930</v>
      </c>
      <c r="H1590" t="s">
        <v>4931</v>
      </c>
      <c r="I1590">
        <v>1788</v>
      </c>
      <c r="J1590" t="s">
        <v>19</v>
      </c>
      <c r="K1590" t="s">
        <v>649</v>
      </c>
      <c r="L1590" t="s">
        <v>650</v>
      </c>
      <c r="M1590" t="s">
        <v>651</v>
      </c>
      <c r="N1590" t="s">
        <v>652</v>
      </c>
      <c r="O1590">
        <v>593</v>
      </c>
      <c r="P1590">
        <v>568</v>
      </c>
      <c r="Q1590">
        <v>0</v>
      </c>
      <c r="R1590">
        <v>497</v>
      </c>
      <c r="S1590">
        <v>586</v>
      </c>
      <c r="T1590">
        <v>4</v>
      </c>
      <c r="U1590">
        <v>87</v>
      </c>
      <c r="V1590">
        <v>580</v>
      </c>
      <c r="W1590">
        <v>13</v>
      </c>
      <c r="X1590">
        <v>16</v>
      </c>
      <c r="Y1590">
        <v>29</v>
      </c>
      <c r="Z1590">
        <v>29</v>
      </c>
      <c r="AA1590">
        <v>14</v>
      </c>
      <c r="AB1590">
        <v>740496203</v>
      </c>
      <c r="AD1590">
        <v>62.32</v>
      </c>
    </row>
    <row r="1591" spans="1:30">
      <c r="A1591" t="s">
        <v>4963</v>
      </c>
      <c r="B1591" t="s">
        <v>4964</v>
      </c>
      <c r="C1591" s="3">
        <v>746210</v>
      </c>
      <c r="D1591" s="19" t="str">
        <f t="shared" si="24"/>
        <v>74</v>
      </c>
      <c r="E1591" t="s">
        <v>647</v>
      </c>
      <c r="F1591" t="s">
        <v>1090</v>
      </c>
      <c r="G1591" t="s">
        <v>4965</v>
      </c>
      <c r="H1591" t="s">
        <v>4966</v>
      </c>
      <c r="I1591">
        <v>201</v>
      </c>
      <c r="J1591" t="s">
        <v>19</v>
      </c>
      <c r="K1591" t="s">
        <v>649</v>
      </c>
      <c r="L1591" t="s">
        <v>650</v>
      </c>
      <c r="M1591" t="s">
        <v>651</v>
      </c>
      <c r="N1591" t="s">
        <v>652</v>
      </c>
      <c r="O1591">
        <v>63</v>
      </c>
      <c r="P1591">
        <v>49</v>
      </c>
      <c r="Q1591">
        <v>0</v>
      </c>
      <c r="R1591">
        <v>60</v>
      </c>
      <c r="S1591">
        <v>59</v>
      </c>
      <c r="T1591">
        <v>0</v>
      </c>
      <c r="U1591">
        <v>17</v>
      </c>
      <c r="V1591">
        <v>63</v>
      </c>
      <c r="W1591">
        <v>0</v>
      </c>
      <c r="X1591">
        <v>5</v>
      </c>
      <c r="Y1591">
        <v>5</v>
      </c>
      <c r="Z1591">
        <v>12</v>
      </c>
      <c r="AA1591">
        <v>8</v>
      </c>
      <c r="AB1591">
        <v>740496210</v>
      </c>
      <c r="AD1591">
        <v>102</v>
      </c>
    </row>
    <row r="1592" spans="1:30">
      <c r="A1592" t="s">
        <v>4907</v>
      </c>
      <c r="B1592" t="s">
        <v>4908</v>
      </c>
      <c r="C1592" s="3">
        <v>746217</v>
      </c>
      <c r="D1592" s="19" t="str">
        <f t="shared" si="24"/>
        <v>74</v>
      </c>
      <c r="E1592" t="s">
        <v>647</v>
      </c>
      <c r="F1592" t="s">
        <v>1090</v>
      </c>
      <c r="G1592" t="s">
        <v>4909</v>
      </c>
      <c r="H1592" t="s">
        <v>4910</v>
      </c>
      <c r="I1592">
        <v>732</v>
      </c>
      <c r="J1592" t="s">
        <v>19</v>
      </c>
      <c r="K1592" t="s">
        <v>649</v>
      </c>
      <c r="L1592" t="s">
        <v>650</v>
      </c>
      <c r="M1592" t="s">
        <v>651</v>
      </c>
      <c r="N1592" t="s">
        <v>652</v>
      </c>
      <c r="O1592">
        <v>214</v>
      </c>
      <c r="P1592">
        <v>210</v>
      </c>
      <c r="Q1592">
        <v>0</v>
      </c>
      <c r="R1592">
        <v>194</v>
      </c>
      <c r="S1592">
        <v>214</v>
      </c>
      <c r="T1592">
        <v>54</v>
      </c>
      <c r="U1592">
        <v>29</v>
      </c>
      <c r="V1592">
        <v>213</v>
      </c>
      <c r="W1592">
        <v>1</v>
      </c>
      <c r="X1592">
        <v>2</v>
      </c>
      <c r="Y1592">
        <v>3</v>
      </c>
      <c r="Z1592">
        <v>7</v>
      </c>
      <c r="AA1592">
        <v>4</v>
      </c>
      <c r="AB1592">
        <v>740496217</v>
      </c>
      <c r="AD1592">
        <v>83.72</v>
      </c>
    </row>
    <row r="1593" spans="1:30">
      <c r="A1593" t="s">
        <v>4949</v>
      </c>
      <c r="B1593" t="s">
        <v>4950</v>
      </c>
      <c r="C1593" s="3">
        <v>746224</v>
      </c>
      <c r="D1593" s="19" t="str">
        <f t="shared" si="24"/>
        <v>74</v>
      </c>
      <c r="E1593" t="s">
        <v>647</v>
      </c>
      <c r="F1593" t="s">
        <v>1090</v>
      </c>
      <c r="G1593" t="s">
        <v>4951</v>
      </c>
      <c r="H1593" t="s">
        <v>4952</v>
      </c>
      <c r="I1593">
        <v>50</v>
      </c>
      <c r="J1593" t="s">
        <v>19</v>
      </c>
      <c r="K1593" t="s">
        <v>649</v>
      </c>
      <c r="L1593" t="s">
        <v>650</v>
      </c>
      <c r="M1593" t="s">
        <v>651</v>
      </c>
      <c r="N1593" t="s">
        <v>652</v>
      </c>
      <c r="O1593">
        <v>12</v>
      </c>
      <c r="P1593">
        <v>12</v>
      </c>
      <c r="Q1593">
        <v>0</v>
      </c>
      <c r="R1593">
        <v>11</v>
      </c>
      <c r="S1593">
        <v>12</v>
      </c>
      <c r="T1593">
        <v>1</v>
      </c>
      <c r="U1593">
        <v>0</v>
      </c>
      <c r="V1593">
        <v>12</v>
      </c>
      <c r="W1593">
        <v>0</v>
      </c>
      <c r="X1593">
        <v>0</v>
      </c>
      <c r="Y1593">
        <v>0</v>
      </c>
      <c r="Z1593">
        <v>1</v>
      </c>
      <c r="AA1593">
        <v>1</v>
      </c>
      <c r="AB1593">
        <v>740496224</v>
      </c>
      <c r="AD1593">
        <v>99.04</v>
      </c>
    </row>
    <row r="1594" spans="1:30">
      <c r="A1594" t="s">
        <v>4855</v>
      </c>
      <c r="B1594" t="s">
        <v>4856</v>
      </c>
      <c r="C1594" s="3">
        <v>746231</v>
      </c>
      <c r="D1594" s="19" t="str">
        <f t="shared" si="24"/>
        <v>74</v>
      </c>
      <c r="E1594" t="s">
        <v>647</v>
      </c>
      <c r="F1594" t="s">
        <v>1815</v>
      </c>
      <c r="G1594" t="s">
        <v>4857</v>
      </c>
      <c r="H1594" t="s">
        <v>4858</v>
      </c>
      <c r="I1594">
        <v>119</v>
      </c>
      <c r="J1594" t="s">
        <v>19</v>
      </c>
      <c r="K1594" t="s">
        <v>649</v>
      </c>
      <c r="L1594" t="s">
        <v>650</v>
      </c>
      <c r="M1594" t="s">
        <v>651</v>
      </c>
      <c r="N1594" t="s">
        <v>652</v>
      </c>
      <c r="O1594">
        <v>33</v>
      </c>
      <c r="P1594">
        <v>33</v>
      </c>
      <c r="Q1594">
        <v>0</v>
      </c>
      <c r="R1594">
        <v>30</v>
      </c>
      <c r="S1594">
        <v>30</v>
      </c>
      <c r="T1594">
        <v>0</v>
      </c>
      <c r="U1594">
        <v>0</v>
      </c>
      <c r="V1594">
        <v>32</v>
      </c>
      <c r="W1594">
        <v>1</v>
      </c>
      <c r="X1594">
        <v>3</v>
      </c>
      <c r="Y1594">
        <v>4</v>
      </c>
      <c r="Z1594">
        <v>8</v>
      </c>
      <c r="AA1594">
        <v>4</v>
      </c>
      <c r="AB1594">
        <v>740356231</v>
      </c>
      <c r="AD1594">
        <v>123.33</v>
      </c>
    </row>
    <row r="1595" spans="1:30">
      <c r="A1595" t="s">
        <v>4859</v>
      </c>
      <c r="B1595" t="s">
        <v>4860</v>
      </c>
      <c r="C1595" s="3">
        <v>746238</v>
      </c>
      <c r="D1595" s="19" t="str">
        <f t="shared" si="24"/>
        <v>74</v>
      </c>
      <c r="E1595" t="s">
        <v>647</v>
      </c>
      <c r="F1595" t="s">
        <v>1281</v>
      </c>
      <c r="G1595" t="s">
        <v>4861</v>
      </c>
      <c r="H1595" t="s">
        <v>4862</v>
      </c>
      <c r="I1595">
        <v>272</v>
      </c>
      <c r="J1595" t="s">
        <v>19</v>
      </c>
      <c r="K1595" t="s">
        <v>649</v>
      </c>
      <c r="L1595" t="s">
        <v>650</v>
      </c>
      <c r="M1595" t="s">
        <v>651</v>
      </c>
      <c r="N1595" t="s">
        <v>652</v>
      </c>
      <c r="O1595">
        <v>73</v>
      </c>
      <c r="P1595">
        <v>47</v>
      </c>
      <c r="Q1595">
        <v>0</v>
      </c>
      <c r="R1595">
        <v>67</v>
      </c>
      <c r="S1595">
        <v>68</v>
      </c>
      <c r="T1595">
        <v>0</v>
      </c>
      <c r="U1595">
        <v>0</v>
      </c>
      <c r="V1595">
        <v>72</v>
      </c>
      <c r="W1595">
        <v>1</v>
      </c>
      <c r="X1595">
        <v>1</v>
      </c>
      <c r="Y1595">
        <v>2</v>
      </c>
      <c r="Z1595">
        <v>13</v>
      </c>
      <c r="AA1595">
        <v>3</v>
      </c>
      <c r="AB1595">
        <v>740566238</v>
      </c>
      <c r="AD1595">
        <v>176.66</v>
      </c>
    </row>
    <row r="1596" spans="1:30">
      <c r="A1596" t="s">
        <v>4838</v>
      </c>
      <c r="B1596" t="s">
        <v>4839</v>
      </c>
      <c r="C1596" s="3">
        <v>746245</v>
      </c>
      <c r="D1596" s="19" t="str">
        <f t="shared" si="24"/>
        <v>74</v>
      </c>
      <c r="E1596" t="s">
        <v>647</v>
      </c>
      <c r="F1596" t="s">
        <v>1281</v>
      </c>
      <c r="G1596" t="s">
        <v>4840</v>
      </c>
      <c r="H1596" t="s">
        <v>4841</v>
      </c>
      <c r="I1596">
        <v>589</v>
      </c>
      <c r="J1596" t="s">
        <v>19</v>
      </c>
      <c r="K1596" t="s">
        <v>649</v>
      </c>
      <c r="L1596" t="s">
        <v>650</v>
      </c>
      <c r="M1596" t="s">
        <v>651</v>
      </c>
      <c r="N1596" t="s">
        <v>652</v>
      </c>
      <c r="O1596">
        <v>175</v>
      </c>
      <c r="P1596">
        <v>156</v>
      </c>
      <c r="Q1596">
        <v>0</v>
      </c>
      <c r="R1596">
        <v>24</v>
      </c>
      <c r="S1596">
        <v>171</v>
      </c>
      <c r="T1596">
        <v>0</v>
      </c>
      <c r="U1596">
        <v>45</v>
      </c>
      <c r="V1596">
        <v>170</v>
      </c>
      <c r="W1596">
        <v>5</v>
      </c>
      <c r="X1596">
        <v>5</v>
      </c>
      <c r="Y1596">
        <v>10</v>
      </c>
      <c r="Z1596">
        <v>10</v>
      </c>
      <c r="AA1596">
        <v>7</v>
      </c>
      <c r="AB1596">
        <v>740566245</v>
      </c>
      <c r="AD1596">
        <v>435.42</v>
      </c>
    </row>
    <row r="1597" spans="1:30">
      <c r="A1597" t="s">
        <v>4825</v>
      </c>
      <c r="B1597" t="s">
        <v>4826</v>
      </c>
      <c r="C1597" s="3">
        <v>746252</v>
      </c>
      <c r="D1597" s="19" t="str">
        <f t="shared" si="24"/>
        <v>74</v>
      </c>
      <c r="E1597" t="s">
        <v>647</v>
      </c>
      <c r="F1597" t="s">
        <v>1281</v>
      </c>
      <c r="G1597" t="s">
        <v>4827</v>
      </c>
      <c r="H1597" t="s">
        <v>4828</v>
      </c>
      <c r="I1597">
        <v>957</v>
      </c>
      <c r="J1597" t="s">
        <v>19</v>
      </c>
      <c r="K1597" t="s">
        <v>649</v>
      </c>
      <c r="L1597" t="s">
        <v>650</v>
      </c>
      <c r="M1597" t="s">
        <v>651</v>
      </c>
      <c r="N1597" t="s">
        <v>652</v>
      </c>
      <c r="O1597">
        <v>246</v>
      </c>
      <c r="P1597">
        <v>212</v>
      </c>
      <c r="Q1597">
        <v>0</v>
      </c>
      <c r="R1597">
        <v>243</v>
      </c>
      <c r="S1597">
        <v>238</v>
      </c>
      <c r="T1597">
        <v>0</v>
      </c>
      <c r="U1597">
        <v>0</v>
      </c>
      <c r="V1597">
        <v>229</v>
      </c>
      <c r="W1597">
        <v>17</v>
      </c>
      <c r="X1597">
        <v>17</v>
      </c>
      <c r="Y1597">
        <v>34</v>
      </c>
      <c r="Z1597">
        <v>46</v>
      </c>
      <c r="AA1597">
        <v>26</v>
      </c>
      <c r="AB1597">
        <v>740566252</v>
      </c>
      <c r="AD1597">
        <v>176.7</v>
      </c>
    </row>
    <row r="1598" spans="1:30">
      <c r="A1598" t="s">
        <v>4817</v>
      </c>
      <c r="B1598" t="s">
        <v>4818</v>
      </c>
      <c r="C1598" s="3">
        <v>746259</v>
      </c>
      <c r="D1598" s="19" t="str">
        <f t="shared" si="24"/>
        <v>74</v>
      </c>
      <c r="E1598" t="s">
        <v>647</v>
      </c>
      <c r="F1598" t="s">
        <v>1281</v>
      </c>
      <c r="G1598" t="s">
        <v>4819</v>
      </c>
      <c r="H1598" t="s">
        <v>4820</v>
      </c>
      <c r="I1598">
        <v>1775</v>
      </c>
      <c r="J1598" t="s">
        <v>19</v>
      </c>
      <c r="K1598" t="s">
        <v>649</v>
      </c>
      <c r="L1598" t="s">
        <v>650</v>
      </c>
      <c r="M1598" t="s">
        <v>651</v>
      </c>
      <c r="N1598" t="s">
        <v>652</v>
      </c>
      <c r="O1598">
        <v>511</v>
      </c>
      <c r="P1598">
        <v>504</v>
      </c>
      <c r="Q1598">
        <v>3</v>
      </c>
      <c r="R1598">
        <v>434</v>
      </c>
      <c r="S1598">
        <v>499</v>
      </c>
      <c r="T1598">
        <v>78</v>
      </c>
      <c r="U1598">
        <v>75</v>
      </c>
      <c r="V1598">
        <v>471</v>
      </c>
      <c r="W1598">
        <v>40</v>
      </c>
      <c r="X1598">
        <v>9</v>
      </c>
      <c r="Y1598">
        <v>49</v>
      </c>
      <c r="Z1598">
        <v>49</v>
      </c>
      <c r="AA1598">
        <v>28</v>
      </c>
      <c r="AB1598">
        <v>740566259</v>
      </c>
      <c r="AD1598">
        <v>58.62</v>
      </c>
    </row>
    <row r="1599" spans="1:30">
      <c r="A1599" t="s">
        <v>4764</v>
      </c>
      <c r="B1599" t="s">
        <v>4765</v>
      </c>
      <c r="C1599" s="3">
        <v>746266</v>
      </c>
      <c r="D1599" s="19" t="str">
        <f t="shared" si="24"/>
        <v>74</v>
      </c>
      <c r="E1599" t="s">
        <v>647</v>
      </c>
      <c r="F1599" t="s">
        <v>1281</v>
      </c>
      <c r="G1599" t="s">
        <v>4766</v>
      </c>
      <c r="H1599" t="s">
        <v>4767</v>
      </c>
      <c r="I1599">
        <v>1698</v>
      </c>
      <c r="J1599" t="s">
        <v>19</v>
      </c>
      <c r="K1599" t="s">
        <v>649</v>
      </c>
      <c r="L1599" t="s">
        <v>650</v>
      </c>
      <c r="M1599" t="s">
        <v>651</v>
      </c>
      <c r="N1599" t="s">
        <v>652</v>
      </c>
      <c r="O1599">
        <v>535</v>
      </c>
      <c r="P1599">
        <v>532</v>
      </c>
      <c r="Q1599">
        <v>322</v>
      </c>
      <c r="R1599">
        <v>472</v>
      </c>
      <c r="S1599">
        <v>523</v>
      </c>
      <c r="T1599">
        <v>196</v>
      </c>
      <c r="U1599">
        <v>73</v>
      </c>
      <c r="V1599">
        <v>522</v>
      </c>
      <c r="W1599">
        <v>13</v>
      </c>
      <c r="X1599">
        <v>10</v>
      </c>
      <c r="Y1599">
        <v>23</v>
      </c>
      <c r="Z1599">
        <v>27</v>
      </c>
      <c r="AA1599">
        <v>12</v>
      </c>
      <c r="AB1599">
        <v>740566266</v>
      </c>
      <c r="AD1599">
        <v>42.77</v>
      </c>
    </row>
    <row r="1600" spans="1:30">
      <c r="A1600" t="s">
        <v>4806</v>
      </c>
      <c r="B1600" t="s">
        <v>4807</v>
      </c>
      <c r="C1600" s="3">
        <v>746273</v>
      </c>
      <c r="D1600" s="19" t="str">
        <f t="shared" si="24"/>
        <v>74</v>
      </c>
      <c r="E1600" t="s">
        <v>647</v>
      </c>
      <c r="F1600" t="s">
        <v>1281</v>
      </c>
      <c r="G1600" t="s">
        <v>4808</v>
      </c>
      <c r="H1600" t="s">
        <v>2626</v>
      </c>
      <c r="I1600">
        <v>330</v>
      </c>
      <c r="J1600" t="s">
        <v>19</v>
      </c>
      <c r="K1600" t="s">
        <v>649</v>
      </c>
      <c r="L1600" t="s">
        <v>650</v>
      </c>
      <c r="M1600" t="s">
        <v>651</v>
      </c>
      <c r="N1600" t="s">
        <v>652</v>
      </c>
      <c r="O1600">
        <v>104</v>
      </c>
      <c r="P1600">
        <v>100</v>
      </c>
      <c r="Q1600">
        <v>0</v>
      </c>
      <c r="R1600">
        <v>89</v>
      </c>
      <c r="S1600">
        <v>101</v>
      </c>
      <c r="T1600">
        <v>0</v>
      </c>
      <c r="U1600">
        <v>0</v>
      </c>
      <c r="V1600">
        <v>103</v>
      </c>
      <c r="W1600">
        <v>1</v>
      </c>
      <c r="X1600">
        <v>2</v>
      </c>
      <c r="Y1600">
        <v>3</v>
      </c>
      <c r="Z1600">
        <v>10</v>
      </c>
      <c r="AA1600">
        <v>4</v>
      </c>
      <c r="AB1600">
        <v>740566273</v>
      </c>
      <c r="AD1600">
        <v>71.61</v>
      </c>
    </row>
    <row r="1601" spans="1:30">
      <c r="A1601" t="s">
        <v>4821</v>
      </c>
      <c r="B1601" t="s">
        <v>4822</v>
      </c>
      <c r="C1601" s="3">
        <v>746280</v>
      </c>
      <c r="D1601" s="19" t="str">
        <f t="shared" si="24"/>
        <v>74</v>
      </c>
      <c r="E1601" t="s">
        <v>647</v>
      </c>
      <c r="F1601" t="s">
        <v>1281</v>
      </c>
      <c r="G1601" t="s">
        <v>4823</v>
      </c>
      <c r="H1601" t="s">
        <v>4824</v>
      </c>
      <c r="I1601">
        <v>201</v>
      </c>
      <c r="J1601" t="s">
        <v>19</v>
      </c>
      <c r="K1601" t="s">
        <v>649</v>
      </c>
      <c r="L1601" t="s">
        <v>650</v>
      </c>
      <c r="M1601" t="s">
        <v>651</v>
      </c>
      <c r="N1601" t="s">
        <v>652</v>
      </c>
      <c r="O1601">
        <v>57</v>
      </c>
      <c r="P1601">
        <v>56</v>
      </c>
      <c r="Q1601">
        <v>0</v>
      </c>
      <c r="R1601">
        <v>54</v>
      </c>
      <c r="S1601">
        <v>54</v>
      </c>
      <c r="T1601">
        <v>1</v>
      </c>
      <c r="U1601">
        <v>17</v>
      </c>
      <c r="V1601">
        <v>53</v>
      </c>
      <c r="W1601">
        <v>4</v>
      </c>
      <c r="X1601">
        <v>15</v>
      </c>
      <c r="Y1601">
        <v>19</v>
      </c>
      <c r="Z1601">
        <v>22</v>
      </c>
      <c r="AA1601">
        <v>6</v>
      </c>
      <c r="AB1601">
        <v>740566280</v>
      </c>
      <c r="AD1601">
        <v>176.7</v>
      </c>
    </row>
    <row r="1602" spans="1:30">
      <c r="A1602" t="s">
        <v>4778</v>
      </c>
      <c r="B1602" t="s">
        <v>4779</v>
      </c>
      <c r="C1602" s="3">
        <v>746287</v>
      </c>
      <c r="D1602" s="19" t="str">
        <f t="shared" ref="D1602:D1665" si="25">MID(B1602,1,2)</f>
        <v>74</v>
      </c>
      <c r="E1602" t="s">
        <v>647</v>
      </c>
      <c r="F1602" t="s">
        <v>1482</v>
      </c>
      <c r="G1602" t="s">
        <v>4780</v>
      </c>
      <c r="H1602" t="s">
        <v>4781</v>
      </c>
      <c r="I1602">
        <v>98</v>
      </c>
      <c r="J1602" t="s">
        <v>19</v>
      </c>
      <c r="K1602" t="s">
        <v>649</v>
      </c>
      <c r="L1602" t="s">
        <v>650</v>
      </c>
      <c r="M1602" t="s">
        <v>651</v>
      </c>
      <c r="N1602" t="s">
        <v>652</v>
      </c>
      <c r="O1602">
        <v>36</v>
      </c>
      <c r="P1602">
        <v>33</v>
      </c>
      <c r="Q1602">
        <v>0</v>
      </c>
      <c r="R1602">
        <v>15</v>
      </c>
      <c r="S1602">
        <v>36</v>
      </c>
      <c r="T1602">
        <v>0</v>
      </c>
      <c r="U1602">
        <v>0</v>
      </c>
      <c r="V1602">
        <v>36</v>
      </c>
      <c r="W1602">
        <v>0</v>
      </c>
      <c r="X1602">
        <v>2</v>
      </c>
      <c r="Y1602">
        <v>2</v>
      </c>
      <c r="Z1602">
        <v>3</v>
      </c>
      <c r="AA1602">
        <v>2</v>
      </c>
      <c r="AB1602">
        <v>740636287</v>
      </c>
      <c r="AD1602">
        <v>152.16</v>
      </c>
    </row>
    <row r="1603" spans="1:30">
      <c r="A1603" t="s">
        <v>4863</v>
      </c>
      <c r="B1603" t="s">
        <v>4864</v>
      </c>
      <c r="C1603" s="3">
        <v>746294</v>
      </c>
      <c r="D1603" s="19" t="str">
        <f t="shared" si="25"/>
        <v>74</v>
      </c>
      <c r="E1603" t="s">
        <v>647</v>
      </c>
      <c r="F1603" t="s">
        <v>1482</v>
      </c>
      <c r="G1603" t="s">
        <v>4865</v>
      </c>
      <c r="H1603" t="s">
        <v>4866</v>
      </c>
      <c r="I1603">
        <v>100</v>
      </c>
      <c r="J1603" t="s">
        <v>19</v>
      </c>
      <c r="K1603" t="s">
        <v>649</v>
      </c>
      <c r="L1603" t="s">
        <v>650</v>
      </c>
      <c r="M1603" t="s">
        <v>651</v>
      </c>
      <c r="N1603" t="s">
        <v>652</v>
      </c>
      <c r="O1603">
        <v>30</v>
      </c>
      <c r="P1603">
        <v>19</v>
      </c>
      <c r="Q1603">
        <v>0</v>
      </c>
      <c r="R1603">
        <v>21</v>
      </c>
      <c r="S1603">
        <v>29</v>
      </c>
      <c r="T1603">
        <v>0</v>
      </c>
      <c r="U1603">
        <v>0</v>
      </c>
      <c r="V1603">
        <v>29</v>
      </c>
      <c r="W1603">
        <v>1</v>
      </c>
      <c r="X1603">
        <v>1</v>
      </c>
      <c r="Y1603">
        <v>2</v>
      </c>
      <c r="Z1603">
        <v>9</v>
      </c>
      <c r="AA1603">
        <v>6</v>
      </c>
      <c r="AB1603">
        <v>740636294</v>
      </c>
      <c r="AD1603">
        <v>176.7</v>
      </c>
    </row>
    <row r="1604" spans="1:30">
      <c r="A1604" t="s">
        <v>1485</v>
      </c>
      <c r="B1604" t="s">
        <v>1486</v>
      </c>
      <c r="C1604" s="3">
        <v>746301</v>
      </c>
      <c r="D1604" s="19" t="str">
        <f t="shared" si="25"/>
        <v>74</v>
      </c>
      <c r="E1604" t="s">
        <v>647</v>
      </c>
      <c r="F1604" t="s">
        <v>1482</v>
      </c>
      <c r="G1604" t="s">
        <v>1487</v>
      </c>
      <c r="H1604" t="s">
        <v>1488</v>
      </c>
      <c r="I1604">
        <v>176</v>
      </c>
      <c r="J1604" t="s">
        <v>19</v>
      </c>
      <c r="K1604" t="s">
        <v>649</v>
      </c>
      <c r="L1604" t="s">
        <v>650</v>
      </c>
      <c r="M1604" t="s">
        <v>651</v>
      </c>
      <c r="N1604" t="s">
        <v>652</v>
      </c>
      <c r="O1604">
        <v>68</v>
      </c>
      <c r="P1604">
        <v>37</v>
      </c>
      <c r="Q1604">
        <v>0</v>
      </c>
      <c r="R1604">
        <v>66</v>
      </c>
      <c r="S1604">
        <v>60</v>
      </c>
      <c r="T1604">
        <v>0</v>
      </c>
      <c r="U1604">
        <v>0</v>
      </c>
      <c r="V1604">
        <v>42</v>
      </c>
      <c r="W1604">
        <v>26</v>
      </c>
      <c r="X1604">
        <v>4</v>
      </c>
      <c r="Y1604">
        <v>30</v>
      </c>
      <c r="Z1604">
        <v>14</v>
      </c>
      <c r="AA1604">
        <v>1</v>
      </c>
      <c r="AB1604">
        <v>740636301</v>
      </c>
      <c r="AD1604">
        <v>170.67</v>
      </c>
    </row>
    <row r="1605" spans="1:30">
      <c r="A1605" t="s">
        <v>1480</v>
      </c>
      <c r="B1605" t="s">
        <v>1481</v>
      </c>
      <c r="C1605" s="3">
        <v>746308</v>
      </c>
      <c r="D1605" s="19" t="str">
        <f t="shared" si="25"/>
        <v>74</v>
      </c>
      <c r="E1605" t="s">
        <v>647</v>
      </c>
      <c r="F1605" t="s">
        <v>1482</v>
      </c>
      <c r="G1605" t="s">
        <v>1483</v>
      </c>
      <c r="H1605" t="s">
        <v>1484</v>
      </c>
      <c r="I1605">
        <v>111</v>
      </c>
      <c r="J1605" t="s">
        <v>19</v>
      </c>
      <c r="K1605" t="s">
        <v>649</v>
      </c>
      <c r="L1605" t="s">
        <v>650</v>
      </c>
      <c r="M1605" t="s">
        <v>651</v>
      </c>
      <c r="N1605" t="s">
        <v>652</v>
      </c>
      <c r="O1605">
        <v>28</v>
      </c>
      <c r="P1605">
        <v>14</v>
      </c>
      <c r="Q1605">
        <v>0</v>
      </c>
      <c r="R1605">
        <v>26</v>
      </c>
      <c r="S1605">
        <v>26</v>
      </c>
      <c r="T1605">
        <v>0</v>
      </c>
      <c r="U1605">
        <v>0</v>
      </c>
      <c r="V1605">
        <v>27</v>
      </c>
      <c r="W1605">
        <v>1</v>
      </c>
      <c r="X1605">
        <v>0</v>
      </c>
      <c r="Y1605">
        <v>1</v>
      </c>
      <c r="Z1605">
        <v>9</v>
      </c>
      <c r="AA1605">
        <v>8</v>
      </c>
      <c r="AB1605">
        <v>740636308</v>
      </c>
      <c r="AD1605">
        <v>174.7</v>
      </c>
    </row>
    <row r="1606" spans="1:30">
      <c r="A1606" t="s">
        <v>4782</v>
      </c>
      <c r="B1606" t="s">
        <v>4783</v>
      </c>
      <c r="C1606" s="3">
        <v>746315</v>
      </c>
      <c r="D1606" s="19" t="str">
        <f t="shared" si="25"/>
        <v>74</v>
      </c>
      <c r="E1606" t="s">
        <v>647</v>
      </c>
      <c r="F1606" t="s">
        <v>1482</v>
      </c>
      <c r="G1606" t="s">
        <v>4784</v>
      </c>
      <c r="H1606" t="s">
        <v>4785</v>
      </c>
      <c r="I1606">
        <v>427</v>
      </c>
      <c r="J1606" t="s">
        <v>19</v>
      </c>
      <c r="K1606" t="s">
        <v>649</v>
      </c>
      <c r="L1606" t="s">
        <v>650</v>
      </c>
      <c r="M1606" t="s">
        <v>651</v>
      </c>
      <c r="N1606" t="s">
        <v>652</v>
      </c>
      <c r="O1606">
        <v>141</v>
      </c>
      <c r="P1606">
        <v>140</v>
      </c>
      <c r="Q1606">
        <v>0</v>
      </c>
      <c r="R1606">
        <v>127</v>
      </c>
      <c r="S1606">
        <v>134</v>
      </c>
      <c r="T1606">
        <v>0</v>
      </c>
      <c r="U1606">
        <v>0</v>
      </c>
      <c r="V1606">
        <v>138</v>
      </c>
      <c r="W1606">
        <v>3</v>
      </c>
      <c r="X1606">
        <v>4</v>
      </c>
      <c r="Y1606">
        <v>7</v>
      </c>
      <c r="Z1606">
        <v>17</v>
      </c>
      <c r="AA1606">
        <v>9</v>
      </c>
      <c r="AB1606">
        <v>740636315</v>
      </c>
      <c r="AD1606">
        <v>138.28</v>
      </c>
    </row>
    <row r="1607" spans="1:30">
      <c r="A1607" t="s">
        <v>4869</v>
      </c>
      <c r="B1607" t="s">
        <v>4870</v>
      </c>
      <c r="C1607" s="3">
        <v>746322</v>
      </c>
      <c r="D1607" s="19" t="str">
        <f t="shared" si="25"/>
        <v>74</v>
      </c>
      <c r="E1607" t="s">
        <v>647</v>
      </c>
      <c r="F1607" t="s">
        <v>1482</v>
      </c>
      <c r="G1607" t="s">
        <v>4871</v>
      </c>
      <c r="H1607" t="s">
        <v>4872</v>
      </c>
      <c r="I1607">
        <v>181</v>
      </c>
      <c r="J1607" t="s">
        <v>33</v>
      </c>
      <c r="K1607" t="s">
        <v>34</v>
      </c>
      <c r="L1607" t="s">
        <v>694</v>
      </c>
      <c r="M1607" t="s">
        <v>651</v>
      </c>
      <c r="N1607" t="s">
        <v>652</v>
      </c>
      <c r="O1607">
        <v>60</v>
      </c>
      <c r="P1607">
        <v>59</v>
      </c>
      <c r="Q1607">
        <v>0</v>
      </c>
      <c r="R1607">
        <v>58</v>
      </c>
      <c r="S1607">
        <v>58</v>
      </c>
      <c r="T1607">
        <v>1</v>
      </c>
      <c r="U1607">
        <v>11</v>
      </c>
      <c r="V1607">
        <v>59</v>
      </c>
      <c r="W1607">
        <v>1</v>
      </c>
      <c r="X1607">
        <v>0</v>
      </c>
      <c r="Y1607">
        <v>1</v>
      </c>
      <c r="Z1607">
        <v>2</v>
      </c>
      <c r="AA1607">
        <v>0</v>
      </c>
      <c r="AB1607">
        <v>740636322</v>
      </c>
      <c r="AD1607">
        <v>166.48</v>
      </c>
    </row>
    <row r="1608" spans="1:30">
      <c r="A1608" t="s">
        <v>4979</v>
      </c>
      <c r="B1608" t="s">
        <v>4980</v>
      </c>
      <c r="C1608" s="3">
        <v>749007</v>
      </c>
      <c r="D1608" s="19" t="str">
        <f t="shared" si="25"/>
        <v>74</v>
      </c>
      <c r="E1608" t="s">
        <v>647</v>
      </c>
      <c r="F1608" t="s">
        <v>1281</v>
      </c>
      <c r="G1608" t="s">
        <v>4981</v>
      </c>
      <c r="H1608" t="s">
        <v>4982</v>
      </c>
      <c r="I1608">
        <v>13182</v>
      </c>
      <c r="J1608" t="s">
        <v>33</v>
      </c>
      <c r="K1608" t="s">
        <v>34</v>
      </c>
      <c r="L1608" t="s">
        <v>694</v>
      </c>
      <c r="M1608" t="s">
        <v>651</v>
      </c>
      <c r="N1608" t="s">
        <v>652</v>
      </c>
      <c r="O1608">
        <v>3839</v>
      </c>
      <c r="P1608">
        <v>3839</v>
      </c>
      <c r="Q1608">
        <v>3188</v>
      </c>
      <c r="R1608">
        <v>3558</v>
      </c>
      <c r="S1608">
        <v>3827</v>
      </c>
      <c r="T1608">
        <v>3819</v>
      </c>
      <c r="U1608">
        <v>325</v>
      </c>
      <c r="V1608">
        <v>3774</v>
      </c>
      <c r="W1608">
        <v>65</v>
      </c>
      <c r="X1608">
        <v>2</v>
      </c>
      <c r="Y1608">
        <v>67</v>
      </c>
      <c r="Z1608">
        <v>73</v>
      </c>
      <c r="AA1608">
        <v>28</v>
      </c>
      <c r="AB1608">
        <v>740569007</v>
      </c>
      <c r="AD1608">
        <v>229.39</v>
      </c>
    </row>
    <row r="1609" spans="1:30">
      <c r="A1609" t="s">
        <v>1603</v>
      </c>
      <c r="B1609" t="s">
        <v>1604</v>
      </c>
      <c r="C1609" s="3">
        <v>749014</v>
      </c>
      <c r="D1609" s="19" t="str">
        <f t="shared" si="25"/>
        <v>74</v>
      </c>
      <c r="E1609" t="s">
        <v>647</v>
      </c>
      <c r="F1609" t="s">
        <v>1090</v>
      </c>
      <c r="G1609" t="s">
        <v>1605</v>
      </c>
      <c r="H1609" t="s">
        <v>1606</v>
      </c>
      <c r="I1609">
        <v>0</v>
      </c>
      <c r="N1609" t="s">
        <v>652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740499014</v>
      </c>
      <c r="AD1609">
        <v>294.41000000000003</v>
      </c>
    </row>
    <row r="1610" spans="1:30">
      <c r="A1610" t="s">
        <v>4235</v>
      </c>
      <c r="B1610" t="s">
        <v>4236</v>
      </c>
      <c r="C1610" s="3">
        <v>780007</v>
      </c>
      <c r="D1610" s="19" t="str">
        <f t="shared" si="25"/>
        <v>78</v>
      </c>
      <c r="E1610" t="s">
        <v>4237</v>
      </c>
      <c r="F1610" t="s">
        <v>4238</v>
      </c>
      <c r="G1610" t="s">
        <v>4239</v>
      </c>
      <c r="H1610" t="s">
        <v>4240</v>
      </c>
      <c r="I1610">
        <v>6405</v>
      </c>
      <c r="J1610" t="s">
        <v>33</v>
      </c>
      <c r="K1610" t="s">
        <v>34</v>
      </c>
      <c r="L1610" t="s">
        <v>205</v>
      </c>
      <c r="M1610" t="s">
        <v>651</v>
      </c>
      <c r="N1610" t="s">
        <v>2375</v>
      </c>
      <c r="O1610">
        <v>1951</v>
      </c>
      <c r="P1610">
        <v>1948</v>
      </c>
      <c r="Q1610">
        <v>1925</v>
      </c>
      <c r="R1610">
        <v>1129</v>
      </c>
      <c r="S1610">
        <v>1907</v>
      </c>
      <c r="T1610">
        <v>1584</v>
      </c>
      <c r="U1610">
        <v>320</v>
      </c>
      <c r="V1610">
        <v>1852</v>
      </c>
      <c r="W1610">
        <v>99</v>
      </c>
      <c r="X1610">
        <v>37</v>
      </c>
      <c r="Y1610">
        <v>136</v>
      </c>
      <c r="Z1610">
        <v>142</v>
      </c>
      <c r="AA1610">
        <v>57</v>
      </c>
      <c r="AB1610">
        <v>780070007</v>
      </c>
      <c r="AD1610">
        <v>4.62</v>
      </c>
    </row>
    <row r="1611" spans="1:30">
      <c r="A1611" t="s">
        <v>4367</v>
      </c>
      <c r="B1611" t="s">
        <v>4368</v>
      </c>
      <c r="C1611" s="3">
        <v>780014</v>
      </c>
      <c r="D1611" s="19" t="str">
        <f t="shared" si="25"/>
        <v>78</v>
      </c>
      <c r="E1611" t="s">
        <v>4237</v>
      </c>
      <c r="F1611" t="s">
        <v>4238</v>
      </c>
      <c r="G1611" t="s">
        <v>4369</v>
      </c>
      <c r="H1611" t="s">
        <v>4370</v>
      </c>
      <c r="I1611">
        <v>4431</v>
      </c>
      <c r="J1611" t="s">
        <v>33</v>
      </c>
      <c r="K1611" t="s">
        <v>34</v>
      </c>
      <c r="L1611" t="s">
        <v>205</v>
      </c>
      <c r="M1611" t="s">
        <v>651</v>
      </c>
      <c r="N1611" t="s">
        <v>2375</v>
      </c>
      <c r="O1611">
        <v>1393</v>
      </c>
      <c r="P1611">
        <v>1393</v>
      </c>
      <c r="Q1611">
        <v>1390</v>
      </c>
      <c r="R1611">
        <v>1115</v>
      </c>
      <c r="S1611">
        <v>1383</v>
      </c>
      <c r="T1611">
        <v>1324</v>
      </c>
      <c r="U1611">
        <v>201</v>
      </c>
      <c r="V1611">
        <v>1331</v>
      </c>
      <c r="W1611">
        <v>62</v>
      </c>
      <c r="X1611">
        <v>15</v>
      </c>
      <c r="Y1611">
        <v>77</v>
      </c>
      <c r="Z1611">
        <v>44</v>
      </c>
      <c r="AA1611">
        <v>21</v>
      </c>
      <c r="AB1611">
        <v>780070014</v>
      </c>
      <c r="AD1611">
        <v>2.23</v>
      </c>
    </row>
    <row r="1612" spans="1:30">
      <c r="A1612" t="s">
        <v>6667</v>
      </c>
      <c r="B1612" t="s">
        <v>6668</v>
      </c>
      <c r="C1612" s="3">
        <v>780021</v>
      </c>
      <c r="D1612" s="19" t="str">
        <f t="shared" si="25"/>
        <v>78</v>
      </c>
      <c r="E1612" t="s">
        <v>4237</v>
      </c>
      <c r="F1612" t="s">
        <v>6669</v>
      </c>
      <c r="G1612" t="s">
        <v>6670</v>
      </c>
      <c r="H1612" t="s">
        <v>6671</v>
      </c>
      <c r="I1612">
        <v>51733</v>
      </c>
      <c r="J1612" t="s">
        <v>33</v>
      </c>
      <c r="K1612" t="s">
        <v>34</v>
      </c>
      <c r="L1612" t="s">
        <v>205</v>
      </c>
      <c r="M1612" t="s">
        <v>651</v>
      </c>
      <c r="N1612" t="s">
        <v>2375</v>
      </c>
      <c r="O1612">
        <v>15553</v>
      </c>
      <c r="P1612">
        <v>15458</v>
      </c>
      <c r="Q1612">
        <v>15147</v>
      </c>
      <c r="R1612">
        <v>15123</v>
      </c>
      <c r="S1612">
        <v>15266</v>
      </c>
      <c r="T1612">
        <v>14350</v>
      </c>
      <c r="U1612">
        <v>1730</v>
      </c>
      <c r="V1612">
        <v>14297</v>
      </c>
      <c r="W1612">
        <v>1256</v>
      </c>
      <c r="X1612">
        <v>532</v>
      </c>
      <c r="Y1612">
        <v>1788</v>
      </c>
      <c r="Z1612">
        <v>1477</v>
      </c>
      <c r="AA1612">
        <v>697</v>
      </c>
      <c r="AB1612">
        <v>780140021</v>
      </c>
      <c r="AD1612">
        <v>5.85</v>
      </c>
    </row>
    <row r="1613" spans="1:30">
      <c r="A1613" t="s">
        <v>7879</v>
      </c>
      <c r="B1613" t="s">
        <v>7880</v>
      </c>
      <c r="C1613" s="3">
        <v>780028</v>
      </c>
      <c r="D1613" s="19" t="str">
        <f t="shared" si="25"/>
        <v>78</v>
      </c>
      <c r="E1613" t="s">
        <v>4237</v>
      </c>
      <c r="F1613" t="s">
        <v>6669</v>
      </c>
      <c r="G1613" t="s">
        <v>1087</v>
      </c>
      <c r="H1613" t="s">
        <v>1086</v>
      </c>
      <c r="I1613">
        <v>17821</v>
      </c>
      <c r="J1613" t="s">
        <v>33</v>
      </c>
      <c r="K1613" t="s">
        <v>34</v>
      </c>
      <c r="L1613" t="s">
        <v>205</v>
      </c>
      <c r="M1613" t="s">
        <v>651</v>
      </c>
      <c r="N1613" t="s">
        <v>2375</v>
      </c>
      <c r="O1613">
        <v>5432</v>
      </c>
      <c r="P1613">
        <v>5313</v>
      </c>
      <c r="Q1613">
        <v>5195</v>
      </c>
      <c r="R1613">
        <v>4682</v>
      </c>
      <c r="S1613">
        <v>5329</v>
      </c>
      <c r="T1613">
        <v>1976</v>
      </c>
      <c r="U1613">
        <v>673</v>
      </c>
      <c r="V1613">
        <v>5001</v>
      </c>
      <c r="W1613">
        <v>431</v>
      </c>
      <c r="X1613">
        <v>195</v>
      </c>
      <c r="Y1613">
        <v>626</v>
      </c>
      <c r="Z1613">
        <v>599</v>
      </c>
      <c r="AA1613">
        <v>340</v>
      </c>
      <c r="AB1613">
        <v>780140028</v>
      </c>
      <c r="AD1613">
        <v>2.25</v>
      </c>
    </row>
    <row r="1614" spans="1:30">
      <c r="A1614" t="s">
        <v>6720</v>
      </c>
      <c r="B1614" t="s">
        <v>6721</v>
      </c>
      <c r="C1614" s="3">
        <v>780035</v>
      </c>
      <c r="D1614" s="19" t="str">
        <f t="shared" si="25"/>
        <v>78</v>
      </c>
      <c r="E1614" t="s">
        <v>4237</v>
      </c>
      <c r="F1614" t="s">
        <v>6669</v>
      </c>
      <c r="G1614" t="s">
        <v>6722</v>
      </c>
      <c r="H1614" t="s">
        <v>6723</v>
      </c>
      <c r="I1614">
        <v>20889</v>
      </c>
      <c r="J1614" t="s">
        <v>33</v>
      </c>
      <c r="K1614" t="s">
        <v>34</v>
      </c>
      <c r="L1614" t="s">
        <v>205</v>
      </c>
      <c r="M1614" t="s">
        <v>651</v>
      </c>
      <c r="N1614" t="s">
        <v>2375</v>
      </c>
      <c r="O1614">
        <v>6221</v>
      </c>
      <c r="P1614">
        <v>6178</v>
      </c>
      <c r="Q1614">
        <v>6115</v>
      </c>
      <c r="R1614">
        <v>5450</v>
      </c>
      <c r="S1614">
        <v>6102</v>
      </c>
      <c r="T1614">
        <v>5088</v>
      </c>
      <c r="U1614">
        <v>691</v>
      </c>
      <c r="V1614">
        <v>5786</v>
      </c>
      <c r="W1614">
        <v>435</v>
      </c>
      <c r="X1614">
        <v>186</v>
      </c>
      <c r="Y1614">
        <v>621</v>
      </c>
      <c r="Z1614">
        <v>526</v>
      </c>
      <c r="AA1614">
        <v>232</v>
      </c>
      <c r="AB1614">
        <v>780140035</v>
      </c>
      <c r="AD1614">
        <v>4.1399999999999997</v>
      </c>
    </row>
    <row r="1615" spans="1:30">
      <c r="A1615" t="s">
        <v>7907</v>
      </c>
      <c r="B1615" t="s">
        <v>7908</v>
      </c>
      <c r="C1615" s="3">
        <v>780042</v>
      </c>
      <c r="D1615" s="19" t="str">
        <f t="shared" si="25"/>
        <v>78</v>
      </c>
      <c r="E1615" t="s">
        <v>4237</v>
      </c>
      <c r="F1615" t="s">
        <v>6669</v>
      </c>
      <c r="G1615" t="s">
        <v>7909</v>
      </c>
      <c r="H1615" t="s">
        <v>7910</v>
      </c>
      <c r="I1615">
        <v>14183</v>
      </c>
      <c r="J1615" t="s">
        <v>33</v>
      </c>
      <c r="K1615" t="s">
        <v>34</v>
      </c>
      <c r="L1615" t="s">
        <v>205</v>
      </c>
      <c r="M1615" t="s">
        <v>651</v>
      </c>
      <c r="N1615" t="s">
        <v>2375</v>
      </c>
      <c r="O1615">
        <v>4163</v>
      </c>
      <c r="P1615">
        <v>4131</v>
      </c>
      <c r="Q1615">
        <v>4012</v>
      </c>
      <c r="R1615">
        <v>4059</v>
      </c>
      <c r="S1615">
        <v>4067</v>
      </c>
      <c r="T1615">
        <v>3150</v>
      </c>
      <c r="U1615">
        <v>494</v>
      </c>
      <c r="V1615">
        <v>3755</v>
      </c>
      <c r="W1615">
        <v>408</v>
      </c>
      <c r="X1615">
        <v>198</v>
      </c>
      <c r="Y1615">
        <v>606</v>
      </c>
      <c r="Z1615">
        <v>470</v>
      </c>
      <c r="AA1615">
        <v>175</v>
      </c>
      <c r="AB1615">
        <v>780140042</v>
      </c>
      <c r="AD1615">
        <v>3.02</v>
      </c>
    </row>
    <row r="1616" spans="1:30">
      <c r="A1616" t="s">
        <v>7959</v>
      </c>
      <c r="B1616" t="s">
        <v>7960</v>
      </c>
      <c r="C1616" s="3">
        <v>780049</v>
      </c>
      <c r="D1616" s="19" t="str">
        <f t="shared" si="25"/>
        <v>78</v>
      </c>
      <c r="E1616" t="s">
        <v>4237</v>
      </c>
      <c r="F1616" t="s">
        <v>4848</v>
      </c>
      <c r="G1616" t="s">
        <v>7961</v>
      </c>
      <c r="H1616" t="s">
        <v>7962</v>
      </c>
      <c r="I1616">
        <v>95796</v>
      </c>
      <c r="J1616" t="s">
        <v>33</v>
      </c>
      <c r="K1616" t="s">
        <v>34</v>
      </c>
      <c r="L1616" t="s">
        <v>205</v>
      </c>
      <c r="M1616" t="s">
        <v>651</v>
      </c>
      <c r="N1616" t="s">
        <v>2375</v>
      </c>
      <c r="O1616">
        <v>28888</v>
      </c>
      <c r="P1616">
        <v>28446</v>
      </c>
      <c r="Q1616">
        <v>28145</v>
      </c>
      <c r="R1616">
        <v>28590</v>
      </c>
      <c r="S1616">
        <v>28529</v>
      </c>
      <c r="T1616">
        <v>26860</v>
      </c>
      <c r="U1616">
        <v>3730</v>
      </c>
      <c r="V1616">
        <v>27277</v>
      </c>
      <c r="W1616">
        <v>1611</v>
      </c>
      <c r="X1616">
        <v>843</v>
      </c>
      <c r="Y1616">
        <v>2454</v>
      </c>
      <c r="Z1616">
        <v>1900</v>
      </c>
      <c r="AA1616">
        <v>888</v>
      </c>
      <c r="AB1616">
        <v>780210049</v>
      </c>
      <c r="AD1616">
        <v>13.94</v>
      </c>
    </row>
    <row r="1617" spans="1:30">
      <c r="A1617" t="s">
        <v>4846</v>
      </c>
      <c r="B1617" t="s">
        <v>4847</v>
      </c>
      <c r="C1617" s="3">
        <v>780056</v>
      </c>
      <c r="D1617" s="19" t="str">
        <f t="shared" si="25"/>
        <v>78</v>
      </c>
      <c r="E1617" t="s">
        <v>4237</v>
      </c>
      <c r="F1617" t="s">
        <v>4848</v>
      </c>
      <c r="G1617" t="s">
        <v>4849</v>
      </c>
      <c r="H1617" t="s">
        <v>4850</v>
      </c>
      <c r="I1617">
        <v>8814</v>
      </c>
      <c r="J1617" t="s">
        <v>33</v>
      </c>
      <c r="K1617" t="s">
        <v>34</v>
      </c>
      <c r="L1617" t="s">
        <v>205</v>
      </c>
      <c r="M1617" t="s">
        <v>651</v>
      </c>
      <c r="N1617" t="s">
        <v>2375</v>
      </c>
      <c r="O1617">
        <v>2465</v>
      </c>
      <c r="P1617">
        <v>2464</v>
      </c>
      <c r="Q1617">
        <v>2415</v>
      </c>
      <c r="R1617">
        <v>1829</v>
      </c>
      <c r="S1617">
        <v>2455</v>
      </c>
      <c r="T1617">
        <v>2439</v>
      </c>
      <c r="U1617">
        <v>400</v>
      </c>
      <c r="V1617">
        <v>2278</v>
      </c>
      <c r="W1617">
        <v>187</v>
      </c>
      <c r="X1617">
        <v>58</v>
      </c>
      <c r="Y1617">
        <v>245</v>
      </c>
      <c r="Z1617">
        <v>119</v>
      </c>
      <c r="AA1617">
        <v>50</v>
      </c>
      <c r="AB1617">
        <v>780210056</v>
      </c>
      <c r="AD1617">
        <v>2.11</v>
      </c>
    </row>
    <row r="1618" spans="1:30">
      <c r="A1618" t="s">
        <v>7840</v>
      </c>
      <c r="B1618" t="s">
        <v>7841</v>
      </c>
      <c r="C1618" s="3">
        <v>780063</v>
      </c>
      <c r="D1618" s="19" t="str">
        <f t="shared" si="25"/>
        <v>78</v>
      </c>
      <c r="E1618" t="s">
        <v>4237</v>
      </c>
      <c r="F1618" t="s">
        <v>4848</v>
      </c>
      <c r="G1618" t="s">
        <v>7842</v>
      </c>
      <c r="H1618" t="s">
        <v>7843</v>
      </c>
      <c r="I1618">
        <v>6145</v>
      </c>
      <c r="J1618" t="s">
        <v>33</v>
      </c>
      <c r="K1618" t="s">
        <v>34</v>
      </c>
      <c r="L1618" t="s">
        <v>205</v>
      </c>
      <c r="M1618" t="s">
        <v>651</v>
      </c>
      <c r="N1618" t="s">
        <v>2375</v>
      </c>
      <c r="O1618">
        <v>1708</v>
      </c>
      <c r="P1618">
        <v>1691</v>
      </c>
      <c r="Q1618">
        <v>1669</v>
      </c>
      <c r="R1618">
        <v>1519</v>
      </c>
      <c r="S1618">
        <v>1693</v>
      </c>
      <c r="T1618">
        <v>1612</v>
      </c>
      <c r="U1618">
        <v>294</v>
      </c>
      <c r="V1618">
        <v>1539</v>
      </c>
      <c r="W1618">
        <v>169</v>
      </c>
      <c r="X1618">
        <v>57</v>
      </c>
      <c r="Y1618">
        <v>226</v>
      </c>
      <c r="Z1618">
        <v>126</v>
      </c>
      <c r="AA1618">
        <v>55</v>
      </c>
      <c r="AB1618">
        <v>780210063</v>
      </c>
      <c r="AD1618">
        <v>2.5499999999999998</v>
      </c>
    </row>
    <row r="1619" spans="1:30">
      <c r="A1619" t="s">
        <v>7939</v>
      </c>
      <c r="B1619" t="s">
        <v>7940</v>
      </c>
      <c r="C1619" s="3">
        <v>780070</v>
      </c>
      <c r="D1619" s="19" t="str">
        <f t="shared" si="25"/>
        <v>78</v>
      </c>
      <c r="E1619" t="s">
        <v>4237</v>
      </c>
      <c r="F1619" t="s">
        <v>6788</v>
      </c>
      <c r="G1619" t="s">
        <v>7941</v>
      </c>
      <c r="H1619" t="s">
        <v>7942</v>
      </c>
      <c r="I1619">
        <v>16655</v>
      </c>
      <c r="J1619" t="s">
        <v>33</v>
      </c>
      <c r="K1619" t="s">
        <v>34</v>
      </c>
      <c r="L1619" t="s">
        <v>205</v>
      </c>
      <c r="M1619" t="s">
        <v>651</v>
      </c>
      <c r="N1619" t="s">
        <v>2375</v>
      </c>
      <c r="O1619">
        <v>4803</v>
      </c>
      <c r="P1619">
        <v>4775</v>
      </c>
      <c r="Q1619">
        <v>4529</v>
      </c>
      <c r="R1619">
        <v>4744</v>
      </c>
      <c r="S1619">
        <v>4738</v>
      </c>
      <c r="T1619">
        <v>2728</v>
      </c>
      <c r="U1619">
        <v>493</v>
      </c>
      <c r="V1619">
        <v>4485</v>
      </c>
      <c r="W1619">
        <v>318</v>
      </c>
      <c r="X1619">
        <v>266</v>
      </c>
      <c r="Y1619">
        <v>584</v>
      </c>
      <c r="Z1619">
        <v>501</v>
      </c>
      <c r="AA1619">
        <v>216</v>
      </c>
      <c r="AB1619">
        <v>780280070</v>
      </c>
      <c r="AD1619">
        <v>2.6</v>
      </c>
    </row>
    <row r="1620" spans="1:30">
      <c r="A1620" t="s">
        <v>7334</v>
      </c>
      <c r="B1620" t="s">
        <v>7335</v>
      </c>
      <c r="C1620" s="3">
        <v>780077</v>
      </c>
      <c r="D1620" s="19" t="str">
        <f t="shared" si="25"/>
        <v>78</v>
      </c>
      <c r="E1620" t="s">
        <v>4237</v>
      </c>
      <c r="F1620" t="s">
        <v>7336</v>
      </c>
      <c r="G1620" t="s">
        <v>7337</v>
      </c>
      <c r="H1620" t="s">
        <v>7338</v>
      </c>
      <c r="I1620">
        <v>3363</v>
      </c>
      <c r="J1620" t="s">
        <v>33</v>
      </c>
      <c r="K1620" t="s">
        <v>34</v>
      </c>
      <c r="L1620" t="s">
        <v>205</v>
      </c>
      <c r="M1620" t="s">
        <v>651</v>
      </c>
      <c r="N1620" t="s">
        <v>2375</v>
      </c>
      <c r="O1620">
        <v>1054</v>
      </c>
      <c r="P1620">
        <v>959</v>
      </c>
      <c r="Q1620">
        <v>860</v>
      </c>
      <c r="R1620">
        <v>952</v>
      </c>
      <c r="S1620">
        <v>1024</v>
      </c>
      <c r="T1620">
        <v>762</v>
      </c>
      <c r="U1620">
        <v>184</v>
      </c>
      <c r="V1620">
        <v>985</v>
      </c>
      <c r="W1620">
        <v>69</v>
      </c>
      <c r="X1620">
        <v>37</v>
      </c>
      <c r="Y1620">
        <v>106</v>
      </c>
      <c r="Z1620">
        <v>86</v>
      </c>
      <c r="AA1620">
        <v>26</v>
      </c>
      <c r="AB1620">
        <v>780350077</v>
      </c>
      <c r="AD1620">
        <v>1.04</v>
      </c>
    </row>
    <row r="1621" spans="1:30">
      <c r="A1621" t="s">
        <v>7947</v>
      </c>
      <c r="B1621" t="s">
        <v>7948</v>
      </c>
      <c r="C1621" s="3">
        <v>780084</v>
      </c>
      <c r="D1621" s="19" t="str">
        <f t="shared" si="25"/>
        <v>78</v>
      </c>
      <c r="E1621" t="s">
        <v>4237</v>
      </c>
      <c r="F1621" t="s">
        <v>7336</v>
      </c>
      <c r="G1621" t="s">
        <v>7949</v>
      </c>
      <c r="H1621" t="s">
        <v>7950</v>
      </c>
      <c r="I1621">
        <v>4617</v>
      </c>
      <c r="J1621" t="s">
        <v>33</v>
      </c>
      <c r="K1621" t="s">
        <v>34</v>
      </c>
      <c r="L1621" t="s">
        <v>205</v>
      </c>
      <c r="M1621" t="s">
        <v>651</v>
      </c>
      <c r="N1621" t="s">
        <v>2375</v>
      </c>
      <c r="O1621">
        <v>1401</v>
      </c>
      <c r="P1621">
        <v>1386</v>
      </c>
      <c r="Q1621">
        <v>1075</v>
      </c>
      <c r="R1621">
        <v>1303</v>
      </c>
      <c r="S1621">
        <v>1372</v>
      </c>
      <c r="T1621">
        <v>1227</v>
      </c>
      <c r="U1621">
        <v>211</v>
      </c>
      <c r="V1621">
        <v>1348</v>
      </c>
      <c r="W1621">
        <v>53</v>
      </c>
      <c r="X1621">
        <v>33</v>
      </c>
      <c r="Y1621">
        <v>86</v>
      </c>
      <c r="Z1621">
        <v>97</v>
      </c>
      <c r="AA1621">
        <v>43</v>
      </c>
      <c r="AB1621">
        <v>780350084</v>
      </c>
      <c r="AD1621">
        <v>9.82</v>
      </c>
    </row>
    <row r="1622" spans="1:30">
      <c r="A1622" t="s">
        <v>7823</v>
      </c>
      <c r="B1622" t="s">
        <v>7824</v>
      </c>
      <c r="C1622" s="3">
        <v>780091</v>
      </c>
      <c r="D1622" s="19" t="str">
        <f t="shared" si="25"/>
        <v>78</v>
      </c>
      <c r="E1622" t="s">
        <v>4237</v>
      </c>
      <c r="F1622" t="s">
        <v>7825</v>
      </c>
      <c r="G1622" t="s">
        <v>7826</v>
      </c>
      <c r="H1622" t="s">
        <v>7827</v>
      </c>
      <c r="I1622">
        <v>7894</v>
      </c>
      <c r="J1622" t="s">
        <v>33</v>
      </c>
      <c r="K1622" t="s">
        <v>34</v>
      </c>
      <c r="L1622" t="s">
        <v>205</v>
      </c>
      <c r="M1622" t="s">
        <v>651</v>
      </c>
      <c r="N1622" t="s">
        <v>2375</v>
      </c>
      <c r="O1622">
        <v>2569</v>
      </c>
      <c r="P1622">
        <v>2565</v>
      </c>
      <c r="Q1622">
        <v>2536</v>
      </c>
      <c r="R1622">
        <v>2259</v>
      </c>
      <c r="S1622">
        <v>2516</v>
      </c>
      <c r="T1622">
        <v>2116</v>
      </c>
      <c r="U1622">
        <v>298</v>
      </c>
      <c r="V1622">
        <v>2445</v>
      </c>
      <c r="W1622">
        <v>124</v>
      </c>
      <c r="X1622">
        <v>55</v>
      </c>
      <c r="Y1622">
        <v>179</v>
      </c>
      <c r="Z1622">
        <v>129</v>
      </c>
      <c r="AA1622">
        <v>45</v>
      </c>
      <c r="AB1622">
        <v>780420091</v>
      </c>
      <c r="AD1622">
        <v>3.4</v>
      </c>
    </row>
    <row r="1623" spans="1:30">
      <c r="A1623" t="s">
        <v>6516</v>
      </c>
      <c r="B1623" t="s">
        <v>6517</v>
      </c>
      <c r="C1623" s="3">
        <v>780098</v>
      </c>
      <c r="D1623" s="19" t="str">
        <f t="shared" si="25"/>
        <v>78</v>
      </c>
      <c r="E1623" t="s">
        <v>4237</v>
      </c>
      <c r="F1623" t="s">
        <v>1130</v>
      </c>
      <c r="G1623" t="s">
        <v>6518</v>
      </c>
      <c r="H1623" t="s">
        <v>6519</v>
      </c>
      <c r="I1623">
        <v>4497</v>
      </c>
      <c r="J1623" t="s">
        <v>33</v>
      </c>
      <c r="K1623" t="s">
        <v>34</v>
      </c>
      <c r="L1623" t="s">
        <v>205</v>
      </c>
      <c r="M1623" t="s">
        <v>651</v>
      </c>
      <c r="N1623" t="s">
        <v>2375</v>
      </c>
      <c r="O1623">
        <v>1230</v>
      </c>
      <c r="P1623">
        <v>1152</v>
      </c>
      <c r="Q1623">
        <v>747</v>
      </c>
      <c r="R1623">
        <v>1191</v>
      </c>
      <c r="S1623">
        <v>1217</v>
      </c>
      <c r="T1623">
        <v>1089</v>
      </c>
      <c r="U1623">
        <v>198</v>
      </c>
      <c r="V1623">
        <v>1179</v>
      </c>
      <c r="W1623">
        <v>51</v>
      </c>
      <c r="X1623">
        <v>34</v>
      </c>
      <c r="Y1623">
        <v>85</v>
      </c>
      <c r="Z1623">
        <v>110</v>
      </c>
      <c r="AA1623">
        <v>72</v>
      </c>
      <c r="AB1623">
        <v>780490098</v>
      </c>
      <c r="AD1623">
        <v>39.869999999999997</v>
      </c>
    </row>
    <row r="1624" spans="1:30">
      <c r="A1624" t="s">
        <v>7871</v>
      </c>
      <c r="B1624" t="s">
        <v>7872</v>
      </c>
      <c r="C1624" s="3">
        <v>785007</v>
      </c>
      <c r="D1624" s="19" t="str">
        <f t="shared" si="25"/>
        <v>78</v>
      </c>
      <c r="E1624" t="s">
        <v>4237</v>
      </c>
      <c r="F1624" t="s">
        <v>6669</v>
      </c>
      <c r="G1624" t="s">
        <v>7873</v>
      </c>
      <c r="H1624" t="s">
        <v>7874</v>
      </c>
      <c r="I1624">
        <v>879</v>
      </c>
      <c r="J1624" t="s">
        <v>19</v>
      </c>
      <c r="K1624" t="s">
        <v>791</v>
      </c>
      <c r="L1624" t="s">
        <v>7866</v>
      </c>
      <c r="M1624" t="s">
        <v>651</v>
      </c>
      <c r="N1624" t="s">
        <v>2375</v>
      </c>
      <c r="O1624">
        <v>251</v>
      </c>
      <c r="P1624">
        <v>248</v>
      </c>
      <c r="Q1624">
        <v>249</v>
      </c>
      <c r="R1624">
        <v>228</v>
      </c>
      <c r="S1624">
        <v>249</v>
      </c>
      <c r="T1624">
        <v>233</v>
      </c>
      <c r="U1624">
        <v>86</v>
      </c>
      <c r="V1624">
        <v>243</v>
      </c>
      <c r="W1624">
        <v>8</v>
      </c>
      <c r="X1624">
        <v>7</v>
      </c>
      <c r="Y1624">
        <v>15</v>
      </c>
      <c r="Z1624">
        <v>8</v>
      </c>
      <c r="AA1624">
        <v>2</v>
      </c>
      <c r="AB1624">
        <v>780145007</v>
      </c>
      <c r="AD1624">
        <v>6.43</v>
      </c>
    </row>
    <row r="1625" spans="1:30">
      <c r="A1625" t="s">
        <v>7862</v>
      </c>
      <c r="B1625" t="s">
        <v>7863</v>
      </c>
      <c r="C1625" s="3">
        <v>785014</v>
      </c>
      <c r="D1625" s="19" t="str">
        <f t="shared" si="25"/>
        <v>78</v>
      </c>
      <c r="E1625" t="s">
        <v>4237</v>
      </c>
      <c r="F1625" t="s">
        <v>6669</v>
      </c>
      <c r="G1625" t="s">
        <v>7864</v>
      </c>
      <c r="H1625" t="s">
        <v>7865</v>
      </c>
      <c r="I1625">
        <v>420</v>
      </c>
      <c r="J1625" t="s">
        <v>19</v>
      </c>
      <c r="K1625" t="s">
        <v>791</v>
      </c>
      <c r="L1625" t="s">
        <v>7866</v>
      </c>
      <c r="M1625" t="s">
        <v>651</v>
      </c>
      <c r="N1625" t="s">
        <v>2375</v>
      </c>
      <c r="O1625">
        <v>107</v>
      </c>
      <c r="P1625">
        <v>103</v>
      </c>
      <c r="Q1625">
        <v>106</v>
      </c>
      <c r="R1625">
        <v>90</v>
      </c>
      <c r="S1625">
        <v>106</v>
      </c>
      <c r="T1625">
        <v>8</v>
      </c>
      <c r="U1625">
        <v>0</v>
      </c>
      <c r="V1625">
        <v>104</v>
      </c>
      <c r="W1625">
        <v>3</v>
      </c>
      <c r="X1625">
        <v>0</v>
      </c>
      <c r="Y1625">
        <v>3</v>
      </c>
      <c r="Z1625">
        <v>3</v>
      </c>
      <c r="AA1625">
        <v>1</v>
      </c>
      <c r="AB1625">
        <v>780145014</v>
      </c>
      <c r="AD1625">
        <v>0.6</v>
      </c>
    </row>
    <row r="1626" spans="1:30">
      <c r="A1626" t="s">
        <v>7885</v>
      </c>
      <c r="B1626" t="s">
        <v>7886</v>
      </c>
      <c r="C1626" s="3">
        <v>785021</v>
      </c>
      <c r="D1626" s="19" t="str">
        <f t="shared" si="25"/>
        <v>78</v>
      </c>
      <c r="E1626" t="s">
        <v>4237</v>
      </c>
      <c r="F1626" t="s">
        <v>6669</v>
      </c>
      <c r="G1626" t="s">
        <v>7887</v>
      </c>
      <c r="H1626" t="s">
        <v>7888</v>
      </c>
      <c r="I1626">
        <v>250</v>
      </c>
      <c r="J1626" t="s">
        <v>19</v>
      </c>
      <c r="K1626" t="s">
        <v>791</v>
      </c>
      <c r="L1626" t="s">
        <v>7866</v>
      </c>
      <c r="M1626" t="s">
        <v>651</v>
      </c>
      <c r="N1626" t="s">
        <v>2375</v>
      </c>
      <c r="O1626">
        <v>74</v>
      </c>
      <c r="P1626">
        <v>73</v>
      </c>
      <c r="Q1626">
        <v>70</v>
      </c>
      <c r="R1626">
        <v>71</v>
      </c>
      <c r="S1626">
        <v>58</v>
      </c>
      <c r="T1626">
        <v>0</v>
      </c>
      <c r="U1626">
        <v>20</v>
      </c>
      <c r="V1626">
        <v>71</v>
      </c>
      <c r="W1626">
        <v>3</v>
      </c>
      <c r="X1626">
        <v>2</v>
      </c>
      <c r="Y1626">
        <v>5</v>
      </c>
      <c r="Z1626">
        <v>22</v>
      </c>
      <c r="AA1626">
        <v>5</v>
      </c>
      <c r="AB1626">
        <v>780145021</v>
      </c>
      <c r="AD1626">
        <v>1.0900000000000001</v>
      </c>
    </row>
    <row r="1627" spans="1:30">
      <c r="A1627" t="s">
        <v>6786</v>
      </c>
      <c r="B1627" t="s">
        <v>6787</v>
      </c>
      <c r="C1627" s="3">
        <v>785028</v>
      </c>
      <c r="D1627" s="19" t="str">
        <f t="shared" si="25"/>
        <v>78</v>
      </c>
      <c r="E1627" t="s">
        <v>4237</v>
      </c>
      <c r="F1627" t="s">
        <v>6788</v>
      </c>
      <c r="G1627" t="s">
        <v>6789</v>
      </c>
      <c r="H1627" t="s">
        <v>6790</v>
      </c>
      <c r="I1627">
        <v>1627</v>
      </c>
      <c r="J1627" t="s">
        <v>33</v>
      </c>
      <c r="K1627" t="s">
        <v>34</v>
      </c>
      <c r="L1627" t="s">
        <v>205</v>
      </c>
      <c r="M1627" t="s">
        <v>651</v>
      </c>
      <c r="N1627" t="s">
        <v>2375</v>
      </c>
      <c r="O1627">
        <v>481</v>
      </c>
      <c r="P1627">
        <v>479</v>
      </c>
      <c r="Q1627">
        <v>411</v>
      </c>
      <c r="R1627">
        <v>420</v>
      </c>
      <c r="S1627">
        <v>459</v>
      </c>
      <c r="T1627">
        <v>381</v>
      </c>
      <c r="U1627">
        <v>154</v>
      </c>
      <c r="V1627">
        <v>437</v>
      </c>
      <c r="W1627">
        <v>44</v>
      </c>
      <c r="X1627">
        <v>59</v>
      </c>
      <c r="Y1627">
        <v>103</v>
      </c>
      <c r="Z1627">
        <v>78</v>
      </c>
      <c r="AA1627">
        <v>18</v>
      </c>
      <c r="AB1627">
        <v>780285028</v>
      </c>
      <c r="AD1627">
        <v>0.44</v>
      </c>
    </row>
    <row r="1628" spans="1:30">
      <c r="A1628" t="s">
        <v>7931</v>
      </c>
      <c r="B1628" t="s">
        <v>7932</v>
      </c>
      <c r="C1628" s="3">
        <v>785035</v>
      </c>
      <c r="D1628" s="19" t="str">
        <f t="shared" si="25"/>
        <v>78</v>
      </c>
      <c r="E1628" t="s">
        <v>4237</v>
      </c>
      <c r="F1628" t="s">
        <v>6788</v>
      </c>
      <c r="G1628" t="s">
        <v>7933</v>
      </c>
      <c r="H1628" t="s">
        <v>7934</v>
      </c>
      <c r="I1628">
        <v>282</v>
      </c>
      <c r="J1628" t="s">
        <v>19</v>
      </c>
      <c r="K1628" t="s">
        <v>791</v>
      </c>
      <c r="L1628" t="s">
        <v>7866</v>
      </c>
      <c r="M1628" t="s">
        <v>651</v>
      </c>
      <c r="N1628" t="s">
        <v>2375</v>
      </c>
      <c r="O1628">
        <v>86</v>
      </c>
      <c r="P1628">
        <v>86</v>
      </c>
      <c r="Q1628">
        <v>76</v>
      </c>
      <c r="R1628">
        <v>67</v>
      </c>
      <c r="S1628">
        <v>84</v>
      </c>
      <c r="T1628">
        <v>61</v>
      </c>
      <c r="U1628">
        <v>0</v>
      </c>
      <c r="V1628">
        <v>81</v>
      </c>
      <c r="W1628">
        <v>5</v>
      </c>
      <c r="X1628">
        <v>3</v>
      </c>
      <c r="Y1628">
        <v>8</v>
      </c>
      <c r="Z1628">
        <v>4</v>
      </c>
      <c r="AA1628">
        <v>1</v>
      </c>
      <c r="AB1628">
        <v>780285035</v>
      </c>
      <c r="AD1628">
        <v>0.33</v>
      </c>
    </row>
    <row r="1629" spans="1:30">
      <c r="A1629" t="s">
        <v>7923</v>
      </c>
      <c r="B1629" t="s">
        <v>7924</v>
      </c>
      <c r="C1629" s="3">
        <v>785042</v>
      </c>
      <c r="D1629" s="19" t="str">
        <f t="shared" si="25"/>
        <v>78</v>
      </c>
      <c r="E1629" t="s">
        <v>4237</v>
      </c>
      <c r="F1629" t="s">
        <v>1130</v>
      </c>
      <c r="G1629" t="s">
        <v>7925</v>
      </c>
      <c r="H1629" t="s">
        <v>7926</v>
      </c>
      <c r="I1629">
        <v>266</v>
      </c>
      <c r="J1629" t="s">
        <v>19</v>
      </c>
      <c r="K1629" t="s">
        <v>791</v>
      </c>
      <c r="L1629" t="s">
        <v>7866</v>
      </c>
      <c r="M1629" t="s">
        <v>651</v>
      </c>
      <c r="N1629" t="s">
        <v>2375</v>
      </c>
      <c r="O1629">
        <v>88</v>
      </c>
      <c r="P1629">
        <v>84</v>
      </c>
      <c r="Q1629">
        <v>69</v>
      </c>
      <c r="R1629">
        <v>83</v>
      </c>
      <c r="S1629">
        <v>87</v>
      </c>
      <c r="T1629">
        <v>34</v>
      </c>
      <c r="U1629">
        <v>47</v>
      </c>
      <c r="V1629">
        <v>88</v>
      </c>
      <c r="W1629">
        <v>0</v>
      </c>
      <c r="X1629">
        <v>1</v>
      </c>
      <c r="Y1629">
        <v>1</v>
      </c>
      <c r="Z1629">
        <v>6</v>
      </c>
      <c r="AA1629">
        <v>4</v>
      </c>
      <c r="AB1629">
        <v>780495042</v>
      </c>
      <c r="AD1629">
        <v>0.36</v>
      </c>
    </row>
    <row r="1630" spans="1:30">
      <c r="A1630" t="s">
        <v>7668</v>
      </c>
      <c r="B1630" t="s">
        <v>7669</v>
      </c>
      <c r="C1630" s="3">
        <v>789007</v>
      </c>
      <c r="D1630" s="19" t="str">
        <f t="shared" si="25"/>
        <v>78</v>
      </c>
      <c r="E1630" t="s">
        <v>4237</v>
      </c>
      <c r="F1630" t="s">
        <v>6669</v>
      </c>
      <c r="G1630" t="s">
        <v>7670</v>
      </c>
      <c r="H1630" t="s">
        <v>7671</v>
      </c>
      <c r="I1630">
        <v>326</v>
      </c>
      <c r="J1630" t="s">
        <v>19</v>
      </c>
      <c r="K1630" t="s">
        <v>6437</v>
      </c>
      <c r="M1630" t="s">
        <v>651</v>
      </c>
      <c r="N1630" t="s">
        <v>2375</v>
      </c>
      <c r="O1630">
        <v>102</v>
      </c>
      <c r="P1630">
        <v>94</v>
      </c>
      <c r="Q1630">
        <v>99</v>
      </c>
      <c r="R1630">
        <v>81</v>
      </c>
      <c r="S1630">
        <v>101</v>
      </c>
      <c r="T1630">
        <v>1</v>
      </c>
      <c r="U1630">
        <v>24</v>
      </c>
      <c r="V1630">
        <v>98</v>
      </c>
      <c r="W1630">
        <v>4</v>
      </c>
      <c r="X1630">
        <v>2</v>
      </c>
      <c r="Y1630">
        <v>6</v>
      </c>
      <c r="Z1630">
        <v>8</v>
      </c>
      <c r="AA1630">
        <v>4</v>
      </c>
      <c r="AB1630">
        <v>780149007</v>
      </c>
      <c r="AD1630">
        <v>0.8</v>
      </c>
    </row>
    <row r="1631" spans="1:30">
      <c r="A1631" t="s">
        <v>7899</v>
      </c>
      <c r="B1631" t="s">
        <v>7900</v>
      </c>
      <c r="C1631" s="3">
        <v>789014</v>
      </c>
      <c r="D1631" s="19" t="str">
        <f t="shared" si="25"/>
        <v>78</v>
      </c>
      <c r="E1631" t="s">
        <v>4237</v>
      </c>
      <c r="F1631" t="s">
        <v>6669</v>
      </c>
      <c r="G1631" t="s">
        <v>7901</v>
      </c>
      <c r="H1631" t="s">
        <v>7902</v>
      </c>
      <c r="I1631">
        <v>58</v>
      </c>
      <c r="J1631" t="s">
        <v>19</v>
      </c>
      <c r="K1631" t="s">
        <v>6437</v>
      </c>
      <c r="M1631" t="s">
        <v>651</v>
      </c>
      <c r="N1631" t="s">
        <v>2375</v>
      </c>
      <c r="O1631">
        <v>24</v>
      </c>
      <c r="P1631">
        <v>24</v>
      </c>
      <c r="Q1631">
        <v>12</v>
      </c>
      <c r="R1631">
        <v>10</v>
      </c>
      <c r="S1631">
        <v>24</v>
      </c>
      <c r="T1631">
        <v>4</v>
      </c>
      <c r="U1631">
        <v>0</v>
      </c>
      <c r="V1631">
        <v>24</v>
      </c>
      <c r="W1631">
        <v>0</v>
      </c>
      <c r="X1631">
        <v>3</v>
      </c>
      <c r="Y1631">
        <v>3</v>
      </c>
      <c r="Z1631">
        <v>1</v>
      </c>
      <c r="AA1631">
        <v>0</v>
      </c>
      <c r="AB1631">
        <v>780149014</v>
      </c>
      <c r="AD1631">
        <v>0.23</v>
      </c>
    </row>
    <row r="1632" spans="1:30">
      <c r="A1632" t="s">
        <v>7854</v>
      </c>
      <c r="B1632" t="s">
        <v>7855</v>
      </c>
      <c r="C1632" s="3">
        <v>789021</v>
      </c>
      <c r="D1632" s="19" t="str">
        <f t="shared" si="25"/>
        <v>78</v>
      </c>
      <c r="E1632" t="s">
        <v>4237</v>
      </c>
      <c r="F1632" t="s">
        <v>4848</v>
      </c>
      <c r="G1632" t="s">
        <v>7856</v>
      </c>
      <c r="H1632" t="s">
        <v>7857</v>
      </c>
      <c r="I1632">
        <v>55</v>
      </c>
      <c r="J1632" t="s">
        <v>19</v>
      </c>
      <c r="K1632" t="s">
        <v>6437</v>
      </c>
      <c r="M1632" t="s">
        <v>651</v>
      </c>
      <c r="N1632" t="s">
        <v>2375</v>
      </c>
      <c r="O1632">
        <v>7</v>
      </c>
      <c r="P1632">
        <v>1</v>
      </c>
      <c r="Q1632">
        <v>1</v>
      </c>
      <c r="R1632">
        <v>7</v>
      </c>
      <c r="S1632">
        <v>7</v>
      </c>
      <c r="T1632">
        <v>0</v>
      </c>
      <c r="U1632">
        <v>0</v>
      </c>
      <c r="V1632">
        <v>7</v>
      </c>
      <c r="W1632">
        <v>0</v>
      </c>
      <c r="X1632">
        <v>1</v>
      </c>
      <c r="Y1632">
        <v>1</v>
      </c>
      <c r="Z1632">
        <v>1</v>
      </c>
      <c r="AA1632">
        <v>0</v>
      </c>
      <c r="AB1632">
        <v>780219021</v>
      </c>
      <c r="AD1632">
        <v>0.41</v>
      </c>
    </row>
    <row r="1633" spans="1:30">
      <c r="A1633" t="s">
        <v>7832</v>
      </c>
      <c r="B1633" t="s">
        <v>7833</v>
      </c>
      <c r="C1633" s="3">
        <v>789028</v>
      </c>
      <c r="D1633" s="19" t="str">
        <f t="shared" si="25"/>
        <v>78</v>
      </c>
      <c r="E1633" t="s">
        <v>4237</v>
      </c>
      <c r="F1633" t="s">
        <v>4848</v>
      </c>
      <c r="G1633" t="s">
        <v>7834</v>
      </c>
      <c r="H1633" t="s">
        <v>7835</v>
      </c>
      <c r="I1633">
        <v>293</v>
      </c>
      <c r="J1633" t="s">
        <v>19</v>
      </c>
      <c r="K1633" t="s">
        <v>6437</v>
      </c>
      <c r="M1633" t="s">
        <v>651</v>
      </c>
      <c r="N1633" t="s">
        <v>2375</v>
      </c>
      <c r="O1633">
        <v>90</v>
      </c>
      <c r="P1633">
        <v>88</v>
      </c>
      <c r="Q1633">
        <v>85</v>
      </c>
      <c r="R1633">
        <v>87</v>
      </c>
      <c r="S1633">
        <v>88</v>
      </c>
      <c r="T1633">
        <v>60</v>
      </c>
      <c r="U1633">
        <v>32</v>
      </c>
      <c r="V1633">
        <v>87</v>
      </c>
      <c r="W1633">
        <v>3</v>
      </c>
      <c r="X1633">
        <v>11</v>
      </c>
      <c r="Y1633">
        <v>14</v>
      </c>
      <c r="Z1633">
        <v>9</v>
      </c>
      <c r="AA1633">
        <v>1</v>
      </c>
      <c r="AB1633">
        <v>780219028</v>
      </c>
      <c r="AD1633">
        <v>0.34</v>
      </c>
    </row>
    <row r="1634" spans="1:30">
      <c r="A1634" t="s">
        <v>6433</v>
      </c>
      <c r="B1634" t="s">
        <v>6434</v>
      </c>
      <c r="C1634" s="3">
        <v>789035</v>
      </c>
      <c r="D1634" s="19" t="str">
        <f t="shared" si="25"/>
        <v>78</v>
      </c>
      <c r="E1634" t="s">
        <v>4237</v>
      </c>
      <c r="F1634" t="s">
        <v>4848</v>
      </c>
      <c r="G1634" t="s">
        <v>6435</v>
      </c>
      <c r="H1634" t="s">
        <v>6436</v>
      </c>
      <c r="I1634">
        <v>27</v>
      </c>
      <c r="J1634" t="s">
        <v>19</v>
      </c>
      <c r="K1634" t="s">
        <v>6437</v>
      </c>
      <c r="M1634" t="s">
        <v>651</v>
      </c>
      <c r="N1634" t="s">
        <v>2375</v>
      </c>
      <c r="O1634">
        <v>8</v>
      </c>
      <c r="P1634">
        <v>4</v>
      </c>
      <c r="Q1634">
        <v>0</v>
      </c>
      <c r="R1634">
        <v>7</v>
      </c>
      <c r="S1634">
        <v>8</v>
      </c>
      <c r="T1634">
        <v>7</v>
      </c>
      <c r="U1634">
        <v>0</v>
      </c>
      <c r="V1634">
        <v>7</v>
      </c>
      <c r="W1634">
        <v>1</v>
      </c>
      <c r="X1634">
        <v>0</v>
      </c>
      <c r="Y1634">
        <v>1</v>
      </c>
      <c r="Z1634">
        <v>0</v>
      </c>
      <c r="AA1634">
        <v>0</v>
      </c>
      <c r="AB1634">
        <v>780219035</v>
      </c>
      <c r="AD1634">
        <v>0.64</v>
      </c>
    </row>
    <row r="1635" spans="1:30">
      <c r="A1635" t="s">
        <v>7846</v>
      </c>
      <c r="B1635" t="s">
        <v>7847</v>
      </c>
      <c r="C1635" s="3">
        <v>789042</v>
      </c>
      <c r="D1635" s="19" t="str">
        <f t="shared" si="25"/>
        <v>78</v>
      </c>
      <c r="E1635" t="s">
        <v>4237</v>
      </c>
      <c r="F1635" t="s">
        <v>4848</v>
      </c>
      <c r="G1635" t="s">
        <v>7848</v>
      </c>
      <c r="H1635" t="s">
        <v>7849</v>
      </c>
      <c r="I1635">
        <v>677</v>
      </c>
      <c r="J1635" t="s">
        <v>19</v>
      </c>
      <c r="K1635" t="s">
        <v>6437</v>
      </c>
      <c r="M1635" t="s">
        <v>651</v>
      </c>
      <c r="N1635" t="s">
        <v>2375</v>
      </c>
      <c r="O1635">
        <v>143</v>
      </c>
      <c r="P1635">
        <v>116</v>
      </c>
      <c r="Q1635">
        <v>142</v>
      </c>
      <c r="R1635">
        <v>129</v>
      </c>
      <c r="S1635">
        <v>142</v>
      </c>
      <c r="T1635">
        <v>137</v>
      </c>
      <c r="U1635">
        <v>0</v>
      </c>
      <c r="V1635">
        <v>82</v>
      </c>
      <c r="W1635">
        <v>61</v>
      </c>
      <c r="X1635">
        <v>3</v>
      </c>
      <c r="Y1635">
        <v>64</v>
      </c>
      <c r="Z1635">
        <v>6</v>
      </c>
      <c r="AA1635">
        <v>4</v>
      </c>
      <c r="AB1635">
        <v>780219042</v>
      </c>
      <c r="AD1635">
        <v>0.56999999999999995</v>
      </c>
    </row>
    <row r="1636" spans="1:30">
      <c r="A1636" t="s">
        <v>7915</v>
      </c>
      <c r="B1636" t="s">
        <v>7916</v>
      </c>
      <c r="C1636" s="3">
        <v>789049</v>
      </c>
      <c r="D1636" s="19" t="str">
        <f t="shared" si="25"/>
        <v>78</v>
      </c>
      <c r="E1636" t="s">
        <v>4237</v>
      </c>
      <c r="F1636" t="s">
        <v>1130</v>
      </c>
      <c r="G1636" t="s">
        <v>7917</v>
      </c>
      <c r="H1636" t="s">
        <v>7918</v>
      </c>
      <c r="I1636">
        <v>33</v>
      </c>
      <c r="J1636" t="s">
        <v>19</v>
      </c>
      <c r="K1636" t="s">
        <v>6437</v>
      </c>
      <c r="M1636" t="s">
        <v>651</v>
      </c>
      <c r="N1636" t="s">
        <v>2375</v>
      </c>
      <c r="O1636">
        <v>13</v>
      </c>
      <c r="P1636">
        <v>13</v>
      </c>
      <c r="Q1636">
        <v>0</v>
      </c>
      <c r="R1636">
        <v>13</v>
      </c>
      <c r="S1636">
        <v>12</v>
      </c>
      <c r="T1636">
        <v>12</v>
      </c>
      <c r="U1636">
        <v>0</v>
      </c>
      <c r="V1636">
        <v>7</v>
      </c>
      <c r="W1636">
        <v>6</v>
      </c>
      <c r="X1636">
        <v>0</v>
      </c>
      <c r="Y1636">
        <v>6</v>
      </c>
      <c r="Z1636">
        <v>1</v>
      </c>
      <c r="AA1636">
        <v>0</v>
      </c>
      <c r="AB1636">
        <v>780499049</v>
      </c>
      <c r="AD1636">
        <v>0.15</v>
      </c>
    </row>
    <row r="1637" spans="1:30">
      <c r="A1637" t="s">
        <v>4015</v>
      </c>
      <c r="B1637" t="s">
        <v>13263</v>
      </c>
      <c r="C1637" s="3">
        <v>822574</v>
      </c>
      <c r="D1637" s="19" t="str">
        <f t="shared" si="25"/>
        <v>82</v>
      </c>
      <c r="E1637" t="s">
        <v>491</v>
      </c>
      <c r="F1637" t="s">
        <v>1339</v>
      </c>
      <c r="G1637" t="s">
        <v>4017</v>
      </c>
      <c r="H1637" t="s">
        <v>4018</v>
      </c>
      <c r="I1637">
        <v>309</v>
      </c>
      <c r="J1637" t="s">
        <v>19</v>
      </c>
      <c r="K1637" t="s">
        <v>495</v>
      </c>
      <c r="L1637" t="s">
        <v>496</v>
      </c>
      <c r="M1637" t="s">
        <v>22</v>
      </c>
      <c r="N1637" t="s">
        <v>497</v>
      </c>
      <c r="O1637">
        <v>110</v>
      </c>
      <c r="P1637">
        <v>1</v>
      </c>
      <c r="Q1637">
        <v>0</v>
      </c>
      <c r="R1637">
        <v>79</v>
      </c>
      <c r="S1637">
        <v>105</v>
      </c>
      <c r="T1637">
        <v>0</v>
      </c>
      <c r="U1637">
        <v>0</v>
      </c>
      <c r="V1637">
        <v>108</v>
      </c>
      <c r="W1637">
        <v>2</v>
      </c>
      <c r="X1637">
        <v>8</v>
      </c>
      <c r="Y1637">
        <v>10</v>
      </c>
      <c r="Z1637">
        <v>6</v>
      </c>
      <c r="AA1637">
        <v>1</v>
      </c>
      <c r="AB1637">
        <v>820422574</v>
      </c>
      <c r="AD1637">
        <v>397.97</v>
      </c>
    </row>
    <row r="1638" spans="1:30">
      <c r="A1638" t="s">
        <v>3649</v>
      </c>
      <c r="B1638" t="s">
        <v>13264</v>
      </c>
      <c r="C1638" s="3">
        <v>823351</v>
      </c>
      <c r="D1638" s="19" t="str">
        <f t="shared" si="25"/>
        <v>82</v>
      </c>
      <c r="E1638" t="s">
        <v>491</v>
      </c>
      <c r="F1638" t="s">
        <v>3615</v>
      </c>
      <c r="G1638" t="s">
        <v>3651</v>
      </c>
      <c r="H1638" t="s">
        <v>3652</v>
      </c>
      <c r="I1638">
        <v>5377</v>
      </c>
      <c r="J1638" t="s">
        <v>19</v>
      </c>
      <c r="K1638" t="s">
        <v>495</v>
      </c>
      <c r="L1638" t="s">
        <v>496</v>
      </c>
      <c r="M1638" t="s">
        <v>22</v>
      </c>
      <c r="N1638" t="s">
        <v>497</v>
      </c>
      <c r="O1638">
        <v>1749</v>
      </c>
      <c r="P1638">
        <v>1715</v>
      </c>
      <c r="Q1638">
        <v>1254</v>
      </c>
      <c r="R1638">
        <v>1561</v>
      </c>
      <c r="S1638">
        <v>1738</v>
      </c>
      <c r="T1638">
        <v>1378</v>
      </c>
      <c r="U1638">
        <v>203</v>
      </c>
      <c r="V1638">
        <v>1586</v>
      </c>
      <c r="W1638">
        <v>163</v>
      </c>
      <c r="X1638">
        <v>24</v>
      </c>
      <c r="Y1638">
        <v>187</v>
      </c>
      <c r="Z1638">
        <v>74</v>
      </c>
      <c r="AA1638">
        <v>35</v>
      </c>
      <c r="AB1638">
        <v>820843351</v>
      </c>
      <c r="AD1638">
        <v>122.12</v>
      </c>
    </row>
    <row r="1639" spans="1:30">
      <c r="A1639" t="s">
        <v>489</v>
      </c>
      <c r="B1639" t="s">
        <v>13265</v>
      </c>
      <c r="C1639" s="3">
        <v>823477</v>
      </c>
      <c r="D1639" s="19" t="str">
        <f t="shared" si="25"/>
        <v>82</v>
      </c>
      <c r="E1639" t="s">
        <v>491</v>
      </c>
      <c r="F1639" t="s">
        <v>492</v>
      </c>
      <c r="G1639" t="s">
        <v>493</v>
      </c>
      <c r="H1639" t="s">
        <v>494</v>
      </c>
      <c r="I1639">
        <v>462</v>
      </c>
      <c r="J1639" t="s">
        <v>19</v>
      </c>
      <c r="K1639" t="s">
        <v>495</v>
      </c>
      <c r="L1639" t="s">
        <v>496</v>
      </c>
      <c r="M1639" t="s">
        <v>22</v>
      </c>
      <c r="N1639" t="s">
        <v>497</v>
      </c>
      <c r="O1639">
        <v>145</v>
      </c>
      <c r="P1639">
        <v>0</v>
      </c>
      <c r="Q1639">
        <v>0</v>
      </c>
      <c r="R1639">
        <v>137</v>
      </c>
      <c r="S1639">
        <v>134</v>
      </c>
      <c r="T1639">
        <v>0</v>
      </c>
      <c r="U1639">
        <v>0</v>
      </c>
      <c r="V1639">
        <v>140</v>
      </c>
      <c r="W1639">
        <v>5</v>
      </c>
      <c r="X1639">
        <v>5</v>
      </c>
      <c r="Y1639">
        <v>10</v>
      </c>
      <c r="Z1639">
        <v>21</v>
      </c>
      <c r="AA1639">
        <v>6</v>
      </c>
      <c r="AB1639">
        <v>820913477</v>
      </c>
      <c r="AD1639">
        <v>1301.1199999999999</v>
      </c>
    </row>
    <row r="1640" spans="1:30">
      <c r="A1640" t="s">
        <v>3653</v>
      </c>
      <c r="B1640" t="s">
        <v>13266</v>
      </c>
      <c r="C1640" s="3">
        <v>823358</v>
      </c>
      <c r="D1640" s="19" t="str">
        <f t="shared" si="25"/>
        <v>82</v>
      </c>
      <c r="E1640" t="s">
        <v>491</v>
      </c>
      <c r="F1640" t="s">
        <v>3615</v>
      </c>
      <c r="G1640" t="s">
        <v>3655</v>
      </c>
      <c r="H1640" t="s">
        <v>3656</v>
      </c>
      <c r="I1640">
        <v>324</v>
      </c>
      <c r="J1640" t="s">
        <v>19</v>
      </c>
      <c r="K1640" t="s">
        <v>495</v>
      </c>
      <c r="L1640" t="s">
        <v>496</v>
      </c>
      <c r="M1640" t="s">
        <v>22</v>
      </c>
      <c r="N1640" t="s">
        <v>497</v>
      </c>
      <c r="O1640">
        <v>110</v>
      </c>
      <c r="P1640">
        <v>79</v>
      </c>
      <c r="Q1640">
        <v>0</v>
      </c>
      <c r="R1640">
        <v>106</v>
      </c>
      <c r="S1640">
        <v>109</v>
      </c>
      <c r="T1640">
        <v>0</v>
      </c>
      <c r="U1640">
        <v>0</v>
      </c>
      <c r="V1640">
        <v>106</v>
      </c>
      <c r="W1640">
        <v>4</v>
      </c>
      <c r="X1640">
        <v>1</v>
      </c>
      <c r="Y1640">
        <v>5</v>
      </c>
      <c r="Z1640">
        <v>2</v>
      </c>
      <c r="AA1640">
        <v>1</v>
      </c>
      <c r="AB1640">
        <v>820843358</v>
      </c>
      <c r="AD1640">
        <v>71.650000000000006</v>
      </c>
    </row>
    <row r="1641" spans="1:30">
      <c r="A1641" t="s">
        <v>3597</v>
      </c>
      <c r="B1641" t="s">
        <v>13267</v>
      </c>
      <c r="C1641" s="3">
        <v>822413</v>
      </c>
      <c r="D1641" s="19" t="str">
        <f t="shared" si="25"/>
        <v>82</v>
      </c>
      <c r="E1641" t="s">
        <v>491</v>
      </c>
      <c r="F1641" t="s">
        <v>2651</v>
      </c>
      <c r="G1641" t="s">
        <v>3599</v>
      </c>
      <c r="H1641" t="s">
        <v>3600</v>
      </c>
      <c r="I1641">
        <v>7603</v>
      </c>
      <c r="J1641" t="s">
        <v>19</v>
      </c>
      <c r="K1641" t="s">
        <v>495</v>
      </c>
      <c r="L1641" t="s">
        <v>496</v>
      </c>
      <c r="M1641" t="s">
        <v>22</v>
      </c>
      <c r="N1641" t="s">
        <v>497</v>
      </c>
      <c r="O1641">
        <v>2605</v>
      </c>
      <c r="P1641">
        <v>2377</v>
      </c>
      <c r="Q1641">
        <v>7</v>
      </c>
      <c r="R1641">
        <v>2479</v>
      </c>
      <c r="S1641">
        <v>2570</v>
      </c>
      <c r="T1641">
        <v>1193</v>
      </c>
      <c r="U1641">
        <v>265</v>
      </c>
      <c r="V1641">
        <v>2523</v>
      </c>
      <c r="W1641">
        <v>82</v>
      </c>
      <c r="X1641">
        <v>34</v>
      </c>
      <c r="Y1641">
        <v>116</v>
      </c>
      <c r="Z1641">
        <v>105</v>
      </c>
      <c r="AA1641">
        <v>47</v>
      </c>
      <c r="AB1641">
        <v>820282413</v>
      </c>
      <c r="AD1641">
        <v>526.16</v>
      </c>
    </row>
    <row r="1642" spans="1:30">
      <c r="A1642" t="s">
        <v>3568</v>
      </c>
      <c r="B1642" t="s">
        <v>13268</v>
      </c>
      <c r="C1642" s="3">
        <v>823981</v>
      </c>
      <c r="D1642" s="19" t="str">
        <f t="shared" si="25"/>
        <v>82</v>
      </c>
      <c r="E1642" t="s">
        <v>491</v>
      </c>
      <c r="F1642" t="s">
        <v>892</v>
      </c>
      <c r="G1642" t="s">
        <v>3570</v>
      </c>
      <c r="H1642" t="s">
        <v>3571</v>
      </c>
      <c r="I1642">
        <v>727</v>
      </c>
      <c r="J1642" t="s">
        <v>19</v>
      </c>
      <c r="K1642" t="s">
        <v>495</v>
      </c>
      <c r="L1642" t="s">
        <v>496</v>
      </c>
      <c r="M1642" t="s">
        <v>22</v>
      </c>
      <c r="N1642" t="s">
        <v>497</v>
      </c>
      <c r="O1642">
        <v>235</v>
      </c>
      <c r="P1642">
        <v>188</v>
      </c>
      <c r="Q1642">
        <v>141</v>
      </c>
      <c r="R1642">
        <v>226</v>
      </c>
      <c r="S1642">
        <v>234</v>
      </c>
      <c r="T1642">
        <v>2</v>
      </c>
      <c r="U1642">
        <v>44</v>
      </c>
      <c r="V1642">
        <v>223</v>
      </c>
      <c r="W1642">
        <v>12</v>
      </c>
      <c r="X1642">
        <v>0</v>
      </c>
      <c r="Y1642">
        <v>12</v>
      </c>
      <c r="Z1642">
        <v>7</v>
      </c>
      <c r="AA1642">
        <v>6</v>
      </c>
      <c r="AB1642">
        <v>821193981</v>
      </c>
      <c r="AD1642">
        <v>88.11</v>
      </c>
    </row>
    <row r="1643" spans="1:30">
      <c r="A1643" t="s">
        <v>4007</v>
      </c>
      <c r="B1643" t="s">
        <v>13269</v>
      </c>
      <c r="C1643" s="3">
        <v>823687</v>
      </c>
      <c r="D1643" s="19" t="str">
        <f t="shared" si="25"/>
        <v>82</v>
      </c>
      <c r="E1643" t="s">
        <v>491</v>
      </c>
      <c r="F1643" t="s">
        <v>2597</v>
      </c>
      <c r="G1643" t="s">
        <v>4009</v>
      </c>
      <c r="H1643" t="s">
        <v>4010</v>
      </c>
      <c r="I1643">
        <v>4161</v>
      </c>
      <c r="J1643" t="s">
        <v>19</v>
      </c>
      <c r="K1643" t="s">
        <v>495</v>
      </c>
      <c r="L1643" t="s">
        <v>496</v>
      </c>
      <c r="M1643" t="s">
        <v>22</v>
      </c>
      <c r="N1643" t="s">
        <v>497</v>
      </c>
      <c r="O1643">
        <v>1238</v>
      </c>
      <c r="P1643">
        <v>683</v>
      </c>
      <c r="Q1643">
        <v>0</v>
      </c>
      <c r="R1643">
        <v>671</v>
      </c>
      <c r="S1643">
        <v>1195</v>
      </c>
      <c r="T1643">
        <v>3</v>
      </c>
      <c r="U1643">
        <v>500</v>
      </c>
      <c r="V1643">
        <v>1210</v>
      </c>
      <c r="W1643">
        <v>28</v>
      </c>
      <c r="X1643">
        <v>217</v>
      </c>
      <c r="Y1643">
        <v>245</v>
      </c>
      <c r="Z1643">
        <v>158</v>
      </c>
      <c r="AA1643">
        <v>102</v>
      </c>
      <c r="AB1643">
        <v>820983687</v>
      </c>
      <c r="AD1643">
        <v>2589.58</v>
      </c>
    </row>
    <row r="1644" spans="1:30">
      <c r="A1644" t="s">
        <v>3734</v>
      </c>
      <c r="B1644" t="s">
        <v>13270</v>
      </c>
      <c r="C1644" s="3">
        <v>823365</v>
      </c>
      <c r="D1644" s="19" t="str">
        <f t="shared" si="25"/>
        <v>82</v>
      </c>
      <c r="E1644" t="s">
        <v>491</v>
      </c>
      <c r="F1644" t="s">
        <v>3615</v>
      </c>
      <c r="G1644" t="s">
        <v>3736</v>
      </c>
      <c r="H1644" t="s">
        <v>3737</v>
      </c>
      <c r="I1644">
        <v>6175</v>
      </c>
      <c r="J1644" t="s">
        <v>19</v>
      </c>
      <c r="K1644" t="s">
        <v>495</v>
      </c>
      <c r="L1644" t="s">
        <v>496</v>
      </c>
      <c r="M1644" t="s">
        <v>22</v>
      </c>
      <c r="N1644" t="s">
        <v>497</v>
      </c>
      <c r="O1644">
        <v>1919</v>
      </c>
      <c r="P1644">
        <v>1723</v>
      </c>
      <c r="Q1644">
        <v>1082</v>
      </c>
      <c r="R1644">
        <v>1845</v>
      </c>
      <c r="S1644">
        <v>1900</v>
      </c>
      <c r="T1644">
        <v>36</v>
      </c>
      <c r="U1644">
        <v>238</v>
      </c>
      <c r="V1644">
        <v>1830</v>
      </c>
      <c r="W1644">
        <v>89</v>
      </c>
      <c r="X1644">
        <v>34</v>
      </c>
      <c r="Y1644">
        <v>123</v>
      </c>
      <c r="Z1644">
        <v>106</v>
      </c>
      <c r="AA1644">
        <v>62</v>
      </c>
      <c r="AB1644">
        <v>820843365</v>
      </c>
      <c r="AD1644">
        <v>67.77</v>
      </c>
    </row>
    <row r="1645" spans="1:30">
      <c r="A1645" t="s">
        <v>3972</v>
      </c>
      <c r="B1645" t="s">
        <v>13271</v>
      </c>
      <c r="C1645" s="3">
        <v>823372</v>
      </c>
      <c r="D1645" s="19" t="str">
        <f t="shared" si="25"/>
        <v>82</v>
      </c>
      <c r="E1645" t="s">
        <v>491</v>
      </c>
      <c r="F1645" t="s">
        <v>3615</v>
      </c>
      <c r="G1645" t="s">
        <v>1845</v>
      </c>
      <c r="H1645" t="s">
        <v>3974</v>
      </c>
      <c r="I1645">
        <v>4451</v>
      </c>
      <c r="J1645" t="s">
        <v>19</v>
      </c>
      <c r="K1645" t="s">
        <v>495</v>
      </c>
      <c r="L1645" t="s">
        <v>496</v>
      </c>
      <c r="M1645" t="s">
        <v>22</v>
      </c>
      <c r="N1645" t="s">
        <v>497</v>
      </c>
      <c r="O1645">
        <v>1342</v>
      </c>
      <c r="P1645">
        <v>718</v>
      </c>
      <c r="Q1645">
        <v>314</v>
      </c>
      <c r="R1645">
        <v>441</v>
      </c>
      <c r="S1645">
        <v>1310</v>
      </c>
      <c r="T1645">
        <v>9</v>
      </c>
      <c r="U1645">
        <v>248</v>
      </c>
      <c r="V1645">
        <v>1248</v>
      </c>
      <c r="W1645">
        <v>94</v>
      </c>
      <c r="X1645">
        <v>63</v>
      </c>
      <c r="Y1645">
        <v>157</v>
      </c>
      <c r="Z1645">
        <v>113</v>
      </c>
      <c r="AA1645">
        <v>54</v>
      </c>
      <c r="AB1645">
        <v>820843372</v>
      </c>
      <c r="AD1645">
        <v>61.71</v>
      </c>
    </row>
    <row r="1646" spans="1:30">
      <c r="A1646" t="s">
        <v>2874</v>
      </c>
      <c r="B1646" t="s">
        <v>13272</v>
      </c>
      <c r="C1646" s="3">
        <v>823484</v>
      </c>
      <c r="D1646" s="19" t="str">
        <f t="shared" si="25"/>
        <v>82</v>
      </c>
      <c r="E1646" t="s">
        <v>491</v>
      </c>
      <c r="F1646" t="s">
        <v>492</v>
      </c>
      <c r="G1646" t="s">
        <v>2876</v>
      </c>
      <c r="H1646" t="s">
        <v>2877</v>
      </c>
      <c r="I1646">
        <v>1303</v>
      </c>
      <c r="J1646" t="s">
        <v>19</v>
      </c>
      <c r="K1646" t="s">
        <v>495</v>
      </c>
      <c r="L1646" t="s">
        <v>496</v>
      </c>
      <c r="M1646" t="s">
        <v>22</v>
      </c>
      <c r="N1646" t="s">
        <v>497</v>
      </c>
      <c r="O1646">
        <v>393</v>
      </c>
      <c r="P1646">
        <v>24</v>
      </c>
      <c r="Q1646">
        <v>0</v>
      </c>
      <c r="R1646">
        <v>372</v>
      </c>
      <c r="S1646">
        <v>374</v>
      </c>
      <c r="T1646">
        <v>1</v>
      </c>
      <c r="U1646">
        <v>154</v>
      </c>
      <c r="V1646">
        <v>380</v>
      </c>
      <c r="W1646">
        <v>13</v>
      </c>
      <c r="X1646">
        <v>6</v>
      </c>
      <c r="Y1646">
        <v>19</v>
      </c>
      <c r="Z1646">
        <v>42</v>
      </c>
      <c r="AA1646">
        <v>14</v>
      </c>
      <c r="AB1646">
        <v>820913484</v>
      </c>
      <c r="AD1646">
        <v>908.11</v>
      </c>
    </row>
    <row r="1647" spans="1:30">
      <c r="A1647" t="s">
        <v>1337</v>
      </c>
      <c r="B1647" t="s">
        <v>13273</v>
      </c>
      <c r="C1647" s="3">
        <v>822581</v>
      </c>
      <c r="D1647" s="19" t="str">
        <f t="shared" si="25"/>
        <v>82</v>
      </c>
      <c r="E1647" t="s">
        <v>491</v>
      </c>
      <c r="F1647" t="s">
        <v>1339</v>
      </c>
      <c r="G1647" t="s">
        <v>1340</v>
      </c>
      <c r="H1647" t="s">
        <v>1341</v>
      </c>
      <c r="I1647">
        <v>1821</v>
      </c>
      <c r="J1647" t="s">
        <v>19</v>
      </c>
      <c r="K1647" t="s">
        <v>495</v>
      </c>
      <c r="L1647" t="s">
        <v>496</v>
      </c>
      <c r="M1647" t="s">
        <v>22</v>
      </c>
      <c r="N1647" t="s">
        <v>497</v>
      </c>
      <c r="O1647">
        <v>624</v>
      </c>
      <c r="P1647">
        <v>11</v>
      </c>
      <c r="Q1647">
        <v>0</v>
      </c>
      <c r="R1647">
        <v>607</v>
      </c>
      <c r="S1647">
        <v>596</v>
      </c>
      <c r="T1647">
        <v>0</v>
      </c>
      <c r="U1647">
        <v>137</v>
      </c>
      <c r="V1647">
        <v>601</v>
      </c>
      <c r="W1647">
        <v>23</v>
      </c>
      <c r="X1647">
        <v>14</v>
      </c>
      <c r="Y1647">
        <v>37</v>
      </c>
      <c r="Z1647">
        <v>50</v>
      </c>
      <c r="AA1647">
        <v>12</v>
      </c>
      <c r="AB1647">
        <v>820422581</v>
      </c>
      <c r="AD1647">
        <v>507.67</v>
      </c>
    </row>
    <row r="1648" spans="1:30">
      <c r="A1648" t="s">
        <v>1751</v>
      </c>
      <c r="B1648" t="s">
        <v>13274</v>
      </c>
      <c r="C1648" s="3">
        <v>822112</v>
      </c>
      <c r="D1648" s="19" t="str">
        <f t="shared" si="25"/>
        <v>82</v>
      </c>
      <c r="E1648" t="s">
        <v>491</v>
      </c>
      <c r="F1648" t="s">
        <v>678</v>
      </c>
      <c r="G1648" t="s">
        <v>1753</v>
      </c>
      <c r="H1648" t="s">
        <v>1754</v>
      </c>
      <c r="I1648">
        <v>1574</v>
      </c>
      <c r="J1648" t="s">
        <v>19</v>
      </c>
      <c r="K1648" t="s">
        <v>495</v>
      </c>
      <c r="L1648" t="s">
        <v>496</v>
      </c>
      <c r="M1648" t="s">
        <v>22</v>
      </c>
      <c r="N1648" t="s">
        <v>497</v>
      </c>
      <c r="O1648">
        <v>525</v>
      </c>
      <c r="P1648">
        <v>331</v>
      </c>
      <c r="Q1648">
        <v>4</v>
      </c>
      <c r="R1648">
        <v>519</v>
      </c>
      <c r="S1648">
        <v>520</v>
      </c>
      <c r="T1648">
        <v>7</v>
      </c>
      <c r="U1648">
        <v>137</v>
      </c>
      <c r="V1648">
        <v>505</v>
      </c>
      <c r="W1648">
        <v>20</v>
      </c>
      <c r="X1648">
        <v>5</v>
      </c>
      <c r="Y1648">
        <v>25</v>
      </c>
      <c r="Z1648">
        <v>21</v>
      </c>
      <c r="AA1648">
        <v>11</v>
      </c>
      <c r="AB1648">
        <v>820212112</v>
      </c>
      <c r="AD1648">
        <v>324.89999999999998</v>
      </c>
    </row>
    <row r="1649" spans="1:30">
      <c r="A1649" t="s">
        <v>2477</v>
      </c>
      <c r="B1649" t="s">
        <v>13275</v>
      </c>
      <c r="C1649" s="3">
        <v>823862</v>
      </c>
      <c r="D1649" s="19" t="str">
        <f t="shared" si="25"/>
        <v>82</v>
      </c>
      <c r="E1649" t="s">
        <v>491</v>
      </c>
      <c r="F1649" t="s">
        <v>2470</v>
      </c>
      <c r="G1649" t="s">
        <v>2479</v>
      </c>
      <c r="H1649" t="s">
        <v>2480</v>
      </c>
      <c r="I1649">
        <v>308</v>
      </c>
      <c r="J1649" t="s">
        <v>19</v>
      </c>
      <c r="K1649" t="s">
        <v>495</v>
      </c>
      <c r="L1649" t="s">
        <v>496</v>
      </c>
      <c r="M1649" t="s">
        <v>22</v>
      </c>
      <c r="N1649" t="s">
        <v>497</v>
      </c>
      <c r="O1649">
        <v>99</v>
      </c>
      <c r="P1649">
        <v>6</v>
      </c>
      <c r="Q1649">
        <v>0</v>
      </c>
      <c r="R1649">
        <v>90</v>
      </c>
      <c r="S1649">
        <v>94</v>
      </c>
      <c r="T1649">
        <v>2</v>
      </c>
      <c r="U1649">
        <v>56</v>
      </c>
      <c r="V1649">
        <v>92</v>
      </c>
      <c r="W1649">
        <v>7</v>
      </c>
      <c r="X1649">
        <v>4</v>
      </c>
      <c r="Y1649">
        <v>11</v>
      </c>
      <c r="Z1649">
        <v>9</v>
      </c>
      <c r="AA1649">
        <v>6</v>
      </c>
      <c r="AB1649">
        <v>821123862</v>
      </c>
      <c r="AD1649">
        <v>262.52</v>
      </c>
    </row>
    <row r="1650" spans="1:30">
      <c r="A1650" t="s">
        <v>3698</v>
      </c>
      <c r="B1650" t="s">
        <v>13276</v>
      </c>
      <c r="C1650" s="3">
        <v>822028</v>
      </c>
      <c r="D1650" s="19" t="str">
        <f t="shared" si="25"/>
        <v>82</v>
      </c>
      <c r="E1650" t="s">
        <v>491</v>
      </c>
      <c r="F1650" t="s">
        <v>3683</v>
      </c>
      <c r="G1650" t="s">
        <v>3700</v>
      </c>
      <c r="H1650" t="s">
        <v>3701</v>
      </c>
      <c r="I1650">
        <v>6836</v>
      </c>
      <c r="J1650" t="s">
        <v>19</v>
      </c>
      <c r="K1650" t="s">
        <v>495</v>
      </c>
      <c r="L1650" t="s">
        <v>496</v>
      </c>
      <c r="M1650" t="s">
        <v>22</v>
      </c>
      <c r="N1650" t="s">
        <v>497</v>
      </c>
      <c r="O1650">
        <v>2339</v>
      </c>
      <c r="P1650">
        <v>2208</v>
      </c>
      <c r="Q1650">
        <v>1644</v>
      </c>
      <c r="R1650">
        <v>783</v>
      </c>
      <c r="S1650">
        <v>2327</v>
      </c>
      <c r="T1650">
        <v>915</v>
      </c>
      <c r="U1650">
        <v>184</v>
      </c>
      <c r="V1650">
        <v>2251</v>
      </c>
      <c r="W1650">
        <v>88</v>
      </c>
      <c r="X1650">
        <v>12</v>
      </c>
      <c r="Y1650">
        <v>100</v>
      </c>
      <c r="Z1650">
        <v>67</v>
      </c>
      <c r="AA1650">
        <v>39</v>
      </c>
      <c r="AB1650">
        <v>820142028</v>
      </c>
      <c r="AD1650">
        <v>481.09</v>
      </c>
    </row>
    <row r="1651" spans="1:30">
      <c r="A1651" t="s">
        <v>3766</v>
      </c>
      <c r="B1651" t="s">
        <v>13277</v>
      </c>
      <c r="C1651" s="3">
        <v>823379</v>
      </c>
      <c r="D1651" s="19" t="str">
        <f t="shared" si="25"/>
        <v>82</v>
      </c>
      <c r="E1651" t="s">
        <v>491</v>
      </c>
      <c r="F1651" t="s">
        <v>3615</v>
      </c>
      <c r="G1651" t="s">
        <v>3768</v>
      </c>
      <c r="H1651" t="s">
        <v>3769</v>
      </c>
      <c r="I1651">
        <v>315</v>
      </c>
      <c r="J1651" t="s">
        <v>19</v>
      </c>
      <c r="K1651" t="s">
        <v>495</v>
      </c>
      <c r="L1651" t="s">
        <v>496</v>
      </c>
      <c r="M1651" t="s">
        <v>22</v>
      </c>
      <c r="N1651" t="s">
        <v>497</v>
      </c>
      <c r="O1651">
        <v>103</v>
      </c>
      <c r="P1651">
        <v>89</v>
      </c>
      <c r="Q1651">
        <v>0</v>
      </c>
      <c r="R1651">
        <v>40</v>
      </c>
      <c r="S1651">
        <v>102</v>
      </c>
      <c r="T1651">
        <v>3</v>
      </c>
      <c r="U1651">
        <v>0</v>
      </c>
      <c r="V1651">
        <v>103</v>
      </c>
      <c r="W1651">
        <v>0</v>
      </c>
      <c r="X1651">
        <v>0</v>
      </c>
      <c r="Y1651">
        <v>0</v>
      </c>
      <c r="Z1651">
        <v>2</v>
      </c>
      <c r="AA1651">
        <v>0</v>
      </c>
      <c r="AB1651">
        <v>820843379</v>
      </c>
      <c r="AD1651">
        <v>49.09</v>
      </c>
    </row>
    <row r="1652" spans="1:30">
      <c r="A1652" t="s">
        <v>3548</v>
      </c>
      <c r="B1652" t="s">
        <v>4008</v>
      </c>
      <c r="C1652" s="3">
        <v>820007</v>
      </c>
      <c r="D1652" s="19" t="str">
        <f t="shared" si="25"/>
        <v>82</v>
      </c>
      <c r="E1652" t="s">
        <v>491</v>
      </c>
      <c r="F1652" t="s">
        <v>1525</v>
      </c>
      <c r="G1652" t="s">
        <v>3550</v>
      </c>
      <c r="H1652" t="s">
        <v>3551</v>
      </c>
      <c r="I1652">
        <v>11484</v>
      </c>
      <c r="J1652" t="s">
        <v>33</v>
      </c>
      <c r="K1652" t="s">
        <v>296</v>
      </c>
      <c r="L1652" t="s">
        <v>398</v>
      </c>
      <c r="M1652" t="s">
        <v>22</v>
      </c>
      <c r="N1652" t="s">
        <v>497</v>
      </c>
      <c r="O1652">
        <v>3840</v>
      </c>
      <c r="P1652">
        <v>3684</v>
      </c>
      <c r="Q1652">
        <v>2737</v>
      </c>
      <c r="R1652">
        <v>3026</v>
      </c>
      <c r="S1652">
        <v>3807</v>
      </c>
      <c r="T1652">
        <v>1956</v>
      </c>
      <c r="U1652">
        <v>360</v>
      </c>
      <c r="V1652">
        <v>3649</v>
      </c>
      <c r="W1652">
        <v>191</v>
      </c>
      <c r="X1652">
        <v>30</v>
      </c>
      <c r="Y1652">
        <v>221</v>
      </c>
      <c r="Z1652">
        <v>141</v>
      </c>
      <c r="AA1652">
        <v>65</v>
      </c>
      <c r="AB1652">
        <v>820070007</v>
      </c>
      <c r="AD1652">
        <v>314.14999999999998</v>
      </c>
    </row>
    <row r="1653" spans="1:30">
      <c r="A1653" t="s">
        <v>2633</v>
      </c>
      <c r="B1653" t="s">
        <v>13278</v>
      </c>
      <c r="C1653" s="3">
        <v>823722</v>
      </c>
      <c r="D1653" s="19" t="str">
        <f t="shared" si="25"/>
        <v>82</v>
      </c>
      <c r="E1653" t="s">
        <v>491</v>
      </c>
      <c r="F1653" t="s">
        <v>2626</v>
      </c>
      <c r="G1653" t="s">
        <v>2635</v>
      </c>
      <c r="H1653" t="s">
        <v>2636</v>
      </c>
      <c r="I1653">
        <v>2410</v>
      </c>
      <c r="J1653" t="s">
        <v>19</v>
      </c>
      <c r="K1653" t="s">
        <v>495</v>
      </c>
      <c r="L1653" t="s">
        <v>496</v>
      </c>
      <c r="M1653" t="s">
        <v>22</v>
      </c>
      <c r="N1653" t="s">
        <v>497</v>
      </c>
      <c r="O1653">
        <v>731</v>
      </c>
      <c r="P1653">
        <v>508</v>
      </c>
      <c r="Q1653">
        <v>2</v>
      </c>
      <c r="R1653">
        <v>548</v>
      </c>
      <c r="S1653">
        <v>712</v>
      </c>
      <c r="T1653">
        <v>4</v>
      </c>
      <c r="U1653">
        <v>196</v>
      </c>
      <c r="V1653">
        <v>713</v>
      </c>
      <c r="W1653">
        <v>18</v>
      </c>
      <c r="X1653">
        <v>64</v>
      </c>
      <c r="Y1653">
        <v>82</v>
      </c>
      <c r="Z1653">
        <v>77</v>
      </c>
      <c r="AA1653">
        <v>45</v>
      </c>
      <c r="AB1653">
        <v>821053722</v>
      </c>
      <c r="AD1653">
        <v>318.23</v>
      </c>
    </row>
    <row r="1654" spans="1:30">
      <c r="A1654" t="s">
        <v>3362</v>
      </c>
      <c r="B1654" t="s">
        <v>13279</v>
      </c>
      <c r="C1654" s="3">
        <v>822952</v>
      </c>
      <c r="D1654" s="19" t="str">
        <f t="shared" si="25"/>
        <v>82</v>
      </c>
      <c r="E1654" t="s">
        <v>491</v>
      </c>
      <c r="F1654" t="s">
        <v>1281</v>
      </c>
      <c r="G1654" t="s">
        <v>3364</v>
      </c>
      <c r="H1654" t="s">
        <v>3365</v>
      </c>
      <c r="I1654">
        <v>1478</v>
      </c>
      <c r="J1654" t="s">
        <v>19</v>
      </c>
      <c r="K1654" t="s">
        <v>495</v>
      </c>
      <c r="L1654" t="s">
        <v>496</v>
      </c>
      <c r="M1654" t="s">
        <v>22</v>
      </c>
      <c r="N1654" t="s">
        <v>497</v>
      </c>
      <c r="O1654">
        <v>442</v>
      </c>
      <c r="P1654">
        <v>279</v>
      </c>
      <c r="Q1654">
        <v>6</v>
      </c>
      <c r="R1654">
        <v>431</v>
      </c>
      <c r="S1654">
        <v>430</v>
      </c>
      <c r="T1654">
        <v>2</v>
      </c>
      <c r="U1654">
        <v>124</v>
      </c>
      <c r="V1654">
        <v>429</v>
      </c>
      <c r="W1654">
        <v>13</v>
      </c>
      <c r="X1654">
        <v>12</v>
      </c>
      <c r="Y1654">
        <v>25</v>
      </c>
      <c r="Z1654">
        <v>34</v>
      </c>
      <c r="AA1654">
        <v>19</v>
      </c>
      <c r="AB1654">
        <v>820632952</v>
      </c>
      <c r="AD1654">
        <v>221.79</v>
      </c>
    </row>
    <row r="1655" spans="1:30">
      <c r="A1655" t="s">
        <v>2760</v>
      </c>
      <c r="B1655" t="s">
        <v>13280</v>
      </c>
      <c r="C1655" s="3">
        <v>822763</v>
      </c>
      <c r="D1655" s="19" t="str">
        <f t="shared" si="25"/>
        <v>82</v>
      </c>
      <c r="E1655" t="s">
        <v>491</v>
      </c>
      <c r="F1655" t="s">
        <v>500</v>
      </c>
      <c r="G1655" t="s">
        <v>2762</v>
      </c>
      <c r="H1655" t="s">
        <v>2763</v>
      </c>
      <c r="I1655">
        <v>1305</v>
      </c>
      <c r="J1655" t="s">
        <v>19</v>
      </c>
      <c r="K1655" t="s">
        <v>495</v>
      </c>
      <c r="L1655" t="s">
        <v>496</v>
      </c>
      <c r="M1655" t="s">
        <v>22</v>
      </c>
      <c r="N1655" t="s">
        <v>497</v>
      </c>
      <c r="O1655">
        <v>378</v>
      </c>
      <c r="P1655">
        <v>213</v>
      </c>
      <c r="Q1655">
        <v>0</v>
      </c>
      <c r="R1655">
        <v>249</v>
      </c>
      <c r="S1655">
        <v>363</v>
      </c>
      <c r="T1655">
        <v>3</v>
      </c>
      <c r="U1655">
        <v>119</v>
      </c>
      <c r="V1655">
        <v>373</v>
      </c>
      <c r="W1655">
        <v>5</v>
      </c>
      <c r="X1655">
        <v>34</v>
      </c>
      <c r="Y1655">
        <v>39</v>
      </c>
      <c r="Z1655">
        <v>40</v>
      </c>
      <c r="AA1655">
        <v>18</v>
      </c>
      <c r="AB1655">
        <v>820492763</v>
      </c>
      <c r="AD1655">
        <v>419.9</v>
      </c>
    </row>
    <row r="1656" spans="1:30">
      <c r="A1656" t="s">
        <v>3332</v>
      </c>
      <c r="B1656" t="s">
        <v>13281</v>
      </c>
      <c r="C1656" s="3">
        <v>822959</v>
      </c>
      <c r="D1656" s="19" t="str">
        <f t="shared" si="25"/>
        <v>82</v>
      </c>
      <c r="E1656" t="s">
        <v>491</v>
      </c>
      <c r="F1656" t="s">
        <v>1281</v>
      </c>
      <c r="G1656" t="s">
        <v>3334</v>
      </c>
      <c r="H1656" t="s">
        <v>3335</v>
      </c>
      <c r="I1656">
        <v>3012</v>
      </c>
      <c r="J1656" t="s">
        <v>19</v>
      </c>
      <c r="K1656" t="s">
        <v>495</v>
      </c>
      <c r="L1656" t="s">
        <v>496</v>
      </c>
      <c r="M1656" t="s">
        <v>22</v>
      </c>
      <c r="N1656" t="s">
        <v>497</v>
      </c>
      <c r="O1656">
        <v>899</v>
      </c>
      <c r="P1656">
        <v>19</v>
      </c>
      <c r="Q1656">
        <v>17</v>
      </c>
      <c r="R1656">
        <v>745</v>
      </c>
      <c r="S1656">
        <v>864</v>
      </c>
      <c r="T1656">
        <v>6</v>
      </c>
      <c r="U1656">
        <v>164</v>
      </c>
      <c r="V1656">
        <v>876</v>
      </c>
      <c r="W1656">
        <v>23</v>
      </c>
      <c r="X1656">
        <v>63</v>
      </c>
      <c r="Y1656">
        <v>86</v>
      </c>
      <c r="Z1656">
        <v>94</v>
      </c>
      <c r="AA1656">
        <v>49</v>
      </c>
      <c r="AB1656">
        <v>820632959</v>
      </c>
      <c r="AD1656">
        <v>318.18</v>
      </c>
    </row>
    <row r="1657" spans="1:30">
      <c r="A1657" t="s">
        <v>3979</v>
      </c>
      <c r="B1657" t="s">
        <v>3277</v>
      </c>
      <c r="C1657" s="3">
        <v>820182</v>
      </c>
      <c r="D1657" s="19" t="str">
        <f t="shared" si="25"/>
        <v>82</v>
      </c>
      <c r="E1657" t="s">
        <v>491</v>
      </c>
      <c r="F1657" t="s">
        <v>3615</v>
      </c>
      <c r="G1657" t="s">
        <v>3981</v>
      </c>
      <c r="H1657" t="s">
        <v>3982</v>
      </c>
      <c r="I1657">
        <v>21710</v>
      </c>
      <c r="J1657" t="s">
        <v>33</v>
      </c>
      <c r="K1657" t="s">
        <v>296</v>
      </c>
      <c r="L1657" t="s">
        <v>3287</v>
      </c>
      <c r="M1657" t="s">
        <v>22</v>
      </c>
      <c r="N1657" t="s">
        <v>497</v>
      </c>
      <c r="O1657">
        <v>6765</v>
      </c>
      <c r="P1657">
        <v>6438</v>
      </c>
      <c r="Q1657">
        <v>4749</v>
      </c>
      <c r="R1657">
        <v>6427</v>
      </c>
      <c r="S1657">
        <v>6671</v>
      </c>
      <c r="T1657">
        <v>5587</v>
      </c>
      <c r="U1657">
        <v>876</v>
      </c>
      <c r="V1657">
        <v>6160</v>
      </c>
      <c r="W1657">
        <v>605</v>
      </c>
      <c r="X1657">
        <v>140</v>
      </c>
      <c r="Y1657">
        <v>745</v>
      </c>
      <c r="Z1657">
        <v>446</v>
      </c>
      <c r="AA1657">
        <v>209</v>
      </c>
      <c r="AB1657">
        <v>820840182</v>
      </c>
      <c r="AD1657">
        <v>126.16</v>
      </c>
    </row>
    <row r="1658" spans="1:30">
      <c r="A1658" t="s">
        <v>2846</v>
      </c>
      <c r="B1658" t="s">
        <v>13282</v>
      </c>
      <c r="C1658" s="3">
        <v>823491</v>
      </c>
      <c r="D1658" s="19" t="str">
        <f t="shared" si="25"/>
        <v>82</v>
      </c>
      <c r="E1658" t="s">
        <v>491</v>
      </c>
      <c r="F1658" t="s">
        <v>492</v>
      </c>
      <c r="G1658" t="s">
        <v>2848</v>
      </c>
      <c r="H1658" t="s">
        <v>2849</v>
      </c>
      <c r="I1658">
        <v>2179</v>
      </c>
      <c r="J1658" t="s">
        <v>19</v>
      </c>
      <c r="K1658" t="s">
        <v>495</v>
      </c>
      <c r="L1658" t="s">
        <v>496</v>
      </c>
      <c r="M1658" t="s">
        <v>22</v>
      </c>
      <c r="N1658" t="s">
        <v>497</v>
      </c>
      <c r="O1658">
        <v>699</v>
      </c>
      <c r="P1658">
        <v>10</v>
      </c>
      <c r="Q1658">
        <v>0</v>
      </c>
      <c r="R1658">
        <v>662</v>
      </c>
      <c r="S1658">
        <v>682</v>
      </c>
      <c r="T1658">
        <v>2</v>
      </c>
      <c r="U1658">
        <v>165</v>
      </c>
      <c r="V1658">
        <v>667</v>
      </c>
      <c r="W1658">
        <v>32</v>
      </c>
      <c r="X1658">
        <v>16</v>
      </c>
      <c r="Y1658">
        <v>48</v>
      </c>
      <c r="Z1658">
        <v>53</v>
      </c>
      <c r="AA1658">
        <v>23</v>
      </c>
      <c r="AB1658">
        <v>820913491</v>
      </c>
      <c r="AD1658">
        <v>735.37</v>
      </c>
    </row>
    <row r="1659" spans="1:30">
      <c r="A1659" t="s">
        <v>3730</v>
      </c>
      <c r="B1659" t="s">
        <v>13283</v>
      </c>
      <c r="C1659" s="3">
        <v>822035</v>
      </c>
      <c r="D1659" s="19" t="str">
        <f t="shared" si="25"/>
        <v>82</v>
      </c>
      <c r="E1659" t="s">
        <v>491</v>
      </c>
      <c r="F1659" t="s">
        <v>3683</v>
      </c>
      <c r="G1659" t="s">
        <v>3732</v>
      </c>
      <c r="H1659" t="s">
        <v>3733</v>
      </c>
      <c r="I1659">
        <v>3331</v>
      </c>
      <c r="J1659" t="s">
        <v>19</v>
      </c>
      <c r="K1659" t="s">
        <v>495</v>
      </c>
      <c r="L1659" t="s">
        <v>496</v>
      </c>
      <c r="M1659" t="s">
        <v>22</v>
      </c>
      <c r="N1659" t="s">
        <v>497</v>
      </c>
      <c r="O1659">
        <v>1172</v>
      </c>
      <c r="P1659">
        <v>1032</v>
      </c>
      <c r="Q1659">
        <v>919</v>
      </c>
      <c r="R1659">
        <v>971</v>
      </c>
      <c r="S1659">
        <v>1170</v>
      </c>
      <c r="T1659">
        <v>13</v>
      </c>
      <c r="U1659">
        <v>141</v>
      </c>
      <c r="V1659">
        <v>1114</v>
      </c>
      <c r="W1659">
        <v>58</v>
      </c>
      <c r="X1659">
        <v>11</v>
      </c>
      <c r="Y1659">
        <v>69</v>
      </c>
      <c r="Z1659">
        <v>22</v>
      </c>
      <c r="AA1659">
        <v>5</v>
      </c>
      <c r="AB1659">
        <v>820142035</v>
      </c>
      <c r="AD1659">
        <v>276.37</v>
      </c>
    </row>
    <row r="1660" spans="1:30">
      <c r="A1660" t="s">
        <v>3336</v>
      </c>
      <c r="B1660" t="s">
        <v>13284</v>
      </c>
      <c r="C1660" s="3">
        <v>822119</v>
      </c>
      <c r="D1660" s="19" t="str">
        <f t="shared" si="25"/>
        <v>82</v>
      </c>
      <c r="E1660" t="s">
        <v>491</v>
      </c>
      <c r="F1660" t="s">
        <v>678</v>
      </c>
      <c r="G1660" t="s">
        <v>3338</v>
      </c>
      <c r="H1660" t="s">
        <v>3339</v>
      </c>
      <c r="I1660">
        <v>2065</v>
      </c>
      <c r="J1660" t="s">
        <v>19</v>
      </c>
      <c r="K1660" t="s">
        <v>495</v>
      </c>
      <c r="L1660" t="s">
        <v>496</v>
      </c>
      <c r="M1660" t="s">
        <v>22</v>
      </c>
      <c r="N1660" t="s">
        <v>497</v>
      </c>
      <c r="O1660">
        <v>700</v>
      </c>
      <c r="P1660">
        <v>3</v>
      </c>
      <c r="Q1660">
        <v>0</v>
      </c>
      <c r="R1660">
        <v>536</v>
      </c>
      <c r="S1660">
        <v>693</v>
      </c>
      <c r="T1660">
        <v>3</v>
      </c>
      <c r="U1660">
        <v>168</v>
      </c>
      <c r="V1660">
        <v>673</v>
      </c>
      <c r="W1660">
        <v>27</v>
      </c>
      <c r="X1660">
        <v>4</v>
      </c>
      <c r="Y1660">
        <v>31</v>
      </c>
      <c r="Z1660">
        <v>31</v>
      </c>
      <c r="AA1660">
        <v>20</v>
      </c>
      <c r="AB1660">
        <v>820212119</v>
      </c>
      <c r="AD1660">
        <v>161.94</v>
      </c>
    </row>
    <row r="1661" spans="1:30">
      <c r="A1661" t="s">
        <v>1443</v>
      </c>
      <c r="B1661" t="s">
        <v>13285</v>
      </c>
      <c r="C1661" s="3">
        <v>822126</v>
      </c>
      <c r="D1661" s="19" t="str">
        <f t="shared" si="25"/>
        <v>82</v>
      </c>
      <c r="E1661" t="s">
        <v>491</v>
      </c>
      <c r="F1661" t="s">
        <v>678</v>
      </c>
      <c r="G1661" t="s">
        <v>1445</v>
      </c>
      <c r="H1661" t="s">
        <v>1446</v>
      </c>
      <c r="I1661">
        <v>287</v>
      </c>
      <c r="J1661" t="s">
        <v>19</v>
      </c>
      <c r="K1661" t="s">
        <v>495</v>
      </c>
      <c r="L1661" t="s">
        <v>496</v>
      </c>
      <c r="M1661" t="s">
        <v>22</v>
      </c>
      <c r="N1661" t="s">
        <v>497</v>
      </c>
      <c r="O1661">
        <v>87</v>
      </c>
      <c r="P1661">
        <v>0</v>
      </c>
      <c r="Q1661">
        <v>0</v>
      </c>
      <c r="R1661">
        <v>84</v>
      </c>
      <c r="S1661">
        <v>85</v>
      </c>
      <c r="T1661">
        <v>0</v>
      </c>
      <c r="U1661">
        <v>0</v>
      </c>
      <c r="V1661">
        <v>78</v>
      </c>
      <c r="W1661">
        <v>9</v>
      </c>
      <c r="X1661">
        <v>1</v>
      </c>
      <c r="Y1661">
        <v>10</v>
      </c>
      <c r="Z1661">
        <v>5</v>
      </c>
      <c r="AA1661">
        <v>2</v>
      </c>
      <c r="AB1661">
        <v>820212126</v>
      </c>
      <c r="AD1661">
        <v>138.65</v>
      </c>
    </row>
    <row r="1662" spans="1:30">
      <c r="A1662" t="s">
        <v>2764</v>
      </c>
      <c r="B1662" t="s">
        <v>3920</v>
      </c>
      <c r="C1662" s="3">
        <v>820091</v>
      </c>
      <c r="D1662" s="19" t="str">
        <f t="shared" si="25"/>
        <v>82</v>
      </c>
      <c r="E1662" t="s">
        <v>491</v>
      </c>
      <c r="F1662" t="s">
        <v>500</v>
      </c>
      <c r="G1662" t="s">
        <v>2513</v>
      </c>
      <c r="H1662" t="s">
        <v>2512</v>
      </c>
      <c r="I1662">
        <v>25995</v>
      </c>
      <c r="J1662" t="s">
        <v>33</v>
      </c>
      <c r="K1662" t="s">
        <v>296</v>
      </c>
      <c r="L1662" t="s">
        <v>398</v>
      </c>
      <c r="M1662" t="s">
        <v>22</v>
      </c>
      <c r="N1662" t="s">
        <v>497</v>
      </c>
      <c r="O1662">
        <v>7173</v>
      </c>
      <c r="P1662">
        <v>6660</v>
      </c>
      <c r="Q1662">
        <v>0</v>
      </c>
      <c r="R1662">
        <v>4943</v>
      </c>
      <c r="S1662">
        <v>6960</v>
      </c>
      <c r="T1662">
        <v>4397</v>
      </c>
      <c r="U1662">
        <v>904</v>
      </c>
      <c r="V1662">
        <v>6227</v>
      </c>
      <c r="W1662">
        <v>946</v>
      </c>
      <c r="X1662">
        <v>199</v>
      </c>
      <c r="Y1662">
        <v>1145</v>
      </c>
      <c r="Z1662">
        <v>777</v>
      </c>
      <c r="AA1662">
        <v>434</v>
      </c>
      <c r="AB1662">
        <v>820490091</v>
      </c>
      <c r="AD1662">
        <v>893.15</v>
      </c>
    </row>
    <row r="1663" spans="1:30">
      <c r="A1663" t="s">
        <v>3249</v>
      </c>
      <c r="B1663" t="s">
        <v>13286</v>
      </c>
      <c r="C1663" s="3">
        <v>823729</v>
      </c>
      <c r="D1663" s="19" t="str">
        <f t="shared" si="25"/>
        <v>82</v>
      </c>
      <c r="E1663" t="s">
        <v>491</v>
      </c>
      <c r="F1663" t="s">
        <v>2626</v>
      </c>
      <c r="G1663" t="s">
        <v>1122</v>
      </c>
      <c r="H1663" t="s">
        <v>1123</v>
      </c>
      <c r="I1663">
        <v>5387</v>
      </c>
      <c r="J1663" t="s">
        <v>19</v>
      </c>
      <c r="K1663" t="s">
        <v>495</v>
      </c>
      <c r="L1663" t="s">
        <v>496</v>
      </c>
      <c r="M1663" t="s">
        <v>22</v>
      </c>
      <c r="N1663" t="s">
        <v>497</v>
      </c>
      <c r="O1663">
        <v>1765</v>
      </c>
      <c r="P1663">
        <v>1586</v>
      </c>
      <c r="Q1663">
        <v>817</v>
      </c>
      <c r="R1663">
        <v>1636</v>
      </c>
      <c r="S1663">
        <v>1745</v>
      </c>
      <c r="T1663">
        <v>14</v>
      </c>
      <c r="U1663">
        <v>353</v>
      </c>
      <c r="V1663">
        <v>1705</v>
      </c>
      <c r="W1663">
        <v>60</v>
      </c>
      <c r="X1663">
        <v>49</v>
      </c>
      <c r="Y1663">
        <v>109</v>
      </c>
      <c r="Z1663">
        <v>109</v>
      </c>
      <c r="AA1663">
        <v>54</v>
      </c>
      <c r="AB1663">
        <v>821053729</v>
      </c>
      <c r="AD1663">
        <v>360.6</v>
      </c>
    </row>
    <row r="1664" spans="1:30">
      <c r="A1664" t="s">
        <v>3070</v>
      </c>
      <c r="B1664" t="s">
        <v>13287</v>
      </c>
      <c r="C1664" s="3">
        <v>822133</v>
      </c>
      <c r="D1664" s="19" t="str">
        <f t="shared" si="25"/>
        <v>82</v>
      </c>
      <c r="E1664" t="s">
        <v>491</v>
      </c>
      <c r="F1664" t="s">
        <v>678</v>
      </c>
      <c r="G1664" t="s">
        <v>3072</v>
      </c>
      <c r="H1664" t="s">
        <v>3073</v>
      </c>
      <c r="I1664">
        <v>471</v>
      </c>
      <c r="J1664" t="s">
        <v>19</v>
      </c>
      <c r="K1664" t="s">
        <v>495</v>
      </c>
      <c r="L1664" t="s">
        <v>496</v>
      </c>
      <c r="M1664" t="s">
        <v>22</v>
      </c>
      <c r="N1664" t="s">
        <v>497</v>
      </c>
      <c r="O1664">
        <v>154</v>
      </c>
      <c r="P1664">
        <v>46</v>
      </c>
      <c r="Q1664">
        <v>0</v>
      </c>
      <c r="R1664">
        <v>146</v>
      </c>
      <c r="S1664">
        <v>152</v>
      </c>
      <c r="T1664">
        <v>0</v>
      </c>
      <c r="U1664">
        <v>49</v>
      </c>
      <c r="V1664">
        <v>150</v>
      </c>
      <c r="W1664">
        <v>4</v>
      </c>
      <c r="X1664">
        <v>1</v>
      </c>
      <c r="Y1664">
        <v>5</v>
      </c>
      <c r="Z1664">
        <v>6</v>
      </c>
      <c r="AA1664">
        <v>1</v>
      </c>
      <c r="AB1664">
        <v>820212133</v>
      </c>
      <c r="AD1664">
        <v>135.08000000000001</v>
      </c>
    </row>
    <row r="1665" spans="1:30">
      <c r="A1665" t="s">
        <v>2850</v>
      </c>
      <c r="B1665" t="s">
        <v>13288</v>
      </c>
      <c r="C1665" s="3">
        <v>822140</v>
      </c>
      <c r="D1665" s="19" t="str">
        <f t="shared" si="25"/>
        <v>82</v>
      </c>
      <c r="E1665" t="s">
        <v>491</v>
      </c>
      <c r="F1665" t="s">
        <v>678</v>
      </c>
      <c r="G1665" t="s">
        <v>2852</v>
      </c>
      <c r="H1665" t="s">
        <v>2853</v>
      </c>
      <c r="I1665">
        <v>1347</v>
      </c>
      <c r="J1665" t="s">
        <v>19</v>
      </c>
      <c r="K1665" t="s">
        <v>495</v>
      </c>
      <c r="L1665" t="s">
        <v>496</v>
      </c>
      <c r="M1665" t="s">
        <v>22</v>
      </c>
      <c r="N1665" t="s">
        <v>497</v>
      </c>
      <c r="O1665">
        <v>386</v>
      </c>
      <c r="P1665">
        <v>8</v>
      </c>
      <c r="Q1665">
        <v>0</v>
      </c>
      <c r="R1665">
        <v>380</v>
      </c>
      <c r="S1665">
        <v>361</v>
      </c>
      <c r="T1665">
        <v>3</v>
      </c>
      <c r="U1665">
        <v>88</v>
      </c>
      <c r="V1665">
        <v>366</v>
      </c>
      <c r="W1665">
        <v>20</v>
      </c>
      <c r="X1665">
        <v>5</v>
      </c>
      <c r="Y1665">
        <v>25</v>
      </c>
      <c r="Z1665">
        <v>40</v>
      </c>
      <c r="AA1665">
        <v>11</v>
      </c>
      <c r="AB1665">
        <v>820212140</v>
      </c>
      <c r="AD1665">
        <v>159.52000000000001</v>
      </c>
    </row>
    <row r="1666" spans="1:30">
      <c r="A1666" t="s">
        <v>3694</v>
      </c>
      <c r="B1666" t="s">
        <v>13289</v>
      </c>
      <c r="C1666" s="3">
        <v>822042</v>
      </c>
      <c r="D1666" s="19" t="str">
        <f t="shared" ref="D1666:D1729" si="26">MID(B1666,1,2)</f>
        <v>82</v>
      </c>
      <c r="E1666" t="s">
        <v>491</v>
      </c>
      <c r="F1666" t="s">
        <v>3683</v>
      </c>
      <c r="G1666" t="s">
        <v>3696</v>
      </c>
      <c r="H1666" t="s">
        <v>3697</v>
      </c>
      <c r="I1666">
        <v>2312</v>
      </c>
      <c r="J1666" t="s">
        <v>19</v>
      </c>
      <c r="K1666" t="s">
        <v>495</v>
      </c>
      <c r="L1666" t="s">
        <v>496</v>
      </c>
      <c r="M1666" t="s">
        <v>22</v>
      </c>
      <c r="N1666" t="s">
        <v>497</v>
      </c>
      <c r="O1666">
        <v>818</v>
      </c>
      <c r="P1666">
        <v>520</v>
      </c>
      <c r="Q1666">
        <v>2</v>
      </c>
      <c r="R1666">
        <v>795</v>
      </c>
      <c r="S1666">
        <v>811</v>
      </c>
      <c r="T1666">
        <v>2</v>
      </c>
      <c r="U1666">
        <v>87</v>
      </c>
      <c r="V1666">
        <v>814</v>
      </c>
      <c r="W1666">
        <v>4</v>
      </c>
      <c r="X1666">
        <v>6</v>
      </c>
      <c r="Y1666">
        <v>10</v>
      </c>
      <c r="Z1666">
        <v>20</v>
      </c>
      <c r="AA1666">
        <v>5</v>
      </c>
      <c r="AB1666">
        <v>820142042</v>
      </c>
      <c r="AD1666">
        <v>224.94</v>
      </c>
    </row>
    <row r="1667" spans="1:30">
      <c r="A1667" t="s">
        <v>555</v>
      </c>
      <c r="B1667" t="s">
        <v>13290</v>
      </c>
      <c r="C1667" s="3">
        <v>822770</v>
      </c>
      <c r="D1667" s="19" t="str">
        <f t="shared" si="26"/>
        <v>82</v>
      </c>
      <c r="E1667" t="s">
        <v>491</v>
      </c>
      <c r="F1667" t="s">
        <v>500</v>
      </c>
      <c r="G1667" t="s">
        <v>557</v>
      </c>
      <c r="H1667" t="s">
        <v>558</v>
      </c>
      <c r="I1667">
        <v>824</v>
      </c>
      <c r="J1667" t="s">
        <v>19</v>
      </c>
      <c r="K1667" t="s">
        <v>495</v>
      </c>
      <c r="L1667" t="s">
        <v>496</v>
      </c>
      <c r="M1667" t="s">
        <v>22</v>
      </c>
      <c r="N1667" t="s">
        <v>497</v>
      </c>
      <c r="O1667">
        <v>226</v>
      </c>
      <c r="P1667">
        <v>185</v>
      </c>
      <c r="Q1667">
        <v>0</v>
      </c>
      <c r="R1667">
        <v>171</v>
      </c>
      <c r="S1667">
        <v>195</v>
      </c>
      <c r="T1667">
        <v>0</v>
      </c>
      <c r="U1667">
        <v>96</v>
      </c>
      <c r="V1667">
        <v>224</v>
      </c>
      <c r="W1667">
        <v>2</v>
      </c>
      <c r="X1667">
        <v>28</v>
      </c>
      <c r="Y1667">
        <v>30</v>
      </c>
      <c r="Z1667">
        <v>61</v>
      </c>
      <c r="AA1667">
        <v>31</v>
      </c>
      <c r="AB1667">
        <v>820492770</v>
      </c>
      <c r="AD1667">
        <v>208.47</v>
      </c>
    </row>
    <row r="1668" spans="1:30">
      <c r="A1668" t="s">
        <v>3169</v>
      </c>
      <c r="B1668" t="s">
        <v>13291</v>
      </c>
      <c r="C1668" s="3">
        <v>823736</v>
      </c>
      <c r="D1668" s="19" t="str">
        <f t="shared" si="26"/>
        <v>82</v>
      </c>
      <c r="E1668" t="s">
        <v>491</v>
      </c>
      <c r="F1668" t="s">
        <v>2626</v>
      </c>
      <c r="G1668" t="s">
        <v>3171</v>
      </c>
      <c r="H1668" t="s">
        <v>3172</v>
      </c>
      <c r="I1668">
        <v>1768</v>
      </c>
      <c r="J1668" t="s">
        <v>19</v>
      </c>
      <c r="K1668" t="s">
        <v>495</v>
      </c>
      <c r="L1668" t="s">
        <v>496</v>
      </c>
      <c r="M1668" t="s">
        <v>22</v>
      </c>
      <c r="N1668" t="s">
        <v>497</v>
      </c>
      <c r="O1668">
        <v>605</v>
      </c>
      <c r="P1668">
        <v>467</v>
      </c>
      <c r="Q1668">
        <v>1</v>
      </c>
      <c r="R1668">
        <v>583</v>
      </c>
      <c r="S1668">
        <v>596</v>
      </c>
      <c r="T1668">
        <v>3</v>
      </c>
      <c r="U1668">
        <v>137</v>
      </c>
      <c r="V1668">
        <v>591</v>
      </c>
      <c r="W1668">
        <v>14</v>
      </c>
      <c r="X1668">
        <v>6</v>
      </c>
      <c r="Y1668">
        <v>20</v>
      </c>
      <c r="Z1668">
        <v>29</v>
      </c>
      <c r="AA1668">
        <v>18</v>
      </c>
      <c r="AB1668">
        <v>821053736</v>
      </c>
      <c r="AD1668">
        <v>302.64999999999998</v>
      </c>
    </row>
    <row r="1669" spans="1:30">
      <c r="A1669" t="s">
        <v>3903</v>
      </c>
      <c r="B1669" t="s">
        <v>13292</v>
      </c>
      <c r="C1669" s="3">
        <v>822049</v>
      </c>
      <c r="D1669" s="19" t="str">
        <f t="shared" si="26"/>
        <v>82</v>
      </c>
      <c r="E1669" t="s">
        <v>491</v>
      </c>
      <c r="F1669" t="s">
        <v>3683</v>
      </c>
      <c r="G1669" t="s">
        <v>3905</v>
      </c>
      <c r="H1669" t="s">
        <v>3906</v>
      </c>
      <c r="I1669">
        <v>5258</v>
      </c>
      <c r="J1669" t="s">
        <v>19</v>
      </c>
      <c r="K1669" t="s">
        <v>495</v>
      </c>
      <c r="L1669" t="s">
        <v>496</v>
      </c>
      <c r="M1669" t="s">
        <v>22</v>
      </c>
      <c r="N1669" t="s">
        <v>497</v>
      </c>
      <c r="O1669">
        <v>1778</v>
      </c>
      <c r="P1669">
        <v>1650</v>
      </c>
      <c r="Q1669">
        <v>1221</v>
      </c>
      <c r="R1669">
        <v>1722</v>
      </c>
      <c r="S1669">
        <v>1775</v>
      </c>
      <c r="T1669">
        <v>832</v>
      </c>
      <c r="U1669">
        <v>206</v>
      </c>
      <c r="V1669">
        <v>1668</v>
      </c>
      <c r="W1669">
        <v>110</v>
      </c>
      <c r="X1669">
        <v>18</v>
      </c>
      <c r="Y1669">
        <v>128</v>
      </c>
      <c r="Z1669">
        <v>58</v>
      </c>
      <c r="AA1669">
        <v>36</v>
      </c>
      <c r="AB1669">
        <v>820142049</v>
      </c>
      <c r="AD1669">
        <v>298.91000000000003</v>
      </c>
    </row>
    <row r="1670" spans="1:30">
      <c r="A1670" t="s">
        <v>3815</v>
      </c>
      <c r="B1670" t="s">
        <v>13293</v>
      </c>
      <c r="C1670" s="3">
        <v>822420</v>
      </c>
      <c r="D1670" s="19" t="str">
        <f t="shared" si="26"/>
        <v>82</v>
      </c>
      <c r="E1670" t="s">
        <v>491</v>
      </c>
      <c r="F1670" t="s">
        <v>2651</v>
      </c>
      <c r="G1670" t="s">
        <v>3817</v>
      </c>
      <c r="H1670" t="s">
        <v>3818</v>
      </c>
      <c r="I1670">
        <v>3376</v>
      </c>
      <c r="J1670" t="s">
        <v>19</v>
      </c>
      <c r="K1670" t="s">
        <v>495</v>
      </c>
      <c r="L1670" t="s">
        <v>496</v>
      </c>
      <c r="M1670" t="s">
        <v>22</v>
      </c>
      <c r="N1670" t="s">
        <v>497</v>
      </c>
      <c r="O1670">
        <v>1100</v>
      </c>
      <c r="P1670">
        <v>1046</v>
      </c>
      <c r="Q1670">
        <v>827</v>
      </c>
      <c r="R1670">
        <v>850</v>
      </c>
      <c r="S1670">
        <v>1089</v>
      </c>
      <c r="T1670">
        <v>4</v>
      </c>
      <c r="U1670">
        <v>102</v>
      </c>
      <c r="V1670">
        <v>1057</v>
      </c>
      <c r="W1670">
        <v>43</v>
      </c>
      <c r="X1670">
        <v>13</v>
      </c>
      <c r="Y1670">
        <v>56</v>
      </c>
      <c r="Z1670">
        <v>35</v>
      </c>
      <c r="AA1670">
        <v>6</v>
      </c>
      <c r="AB1670">
        <v>820282420</v>
      </c>
      <c r="AD1670">
        <v>292.39</v>
      </c>
    </row>
    <row r="1671" spans="1:30">
      <c r="A1671" t="s">
        <v>3495</v>
      </c>
      <c r="B1671" t="s">
        <v>13294</v>
      </c>
      <c r="C1671" s="3">
        <v>822007</v>
      </c>
      <c r="D1671" s="19" t="str">
        <f t="shared" si="26"/>
        <v>82</v>
      </c>
      <c r="E1671" t="s">
        <v>491</v>
      </c>
      <c r="F1671" t="s">
        <v>1525</v>
      </c>
      <c r="G1671" t="s">
        <v>3497</v>
      </c>
      <c r="H1671" t="s">
        <v>3498</v>
      </c>
      <c r="I1671">
        <v>1462</v>
      </c>
      <c r="J1671" t="s">
        <v>19</v>
      </c>
      <c r="K1671" t="s">
        <v>495</v>
      </c>
      <c r="L1671" t="s">
        <v>496</v>
      </c>
      <c r="M1671" t="s">
        <v>22</v>
      </c>
      <c r="N1671" t="s">
        <v>497</v>
      </c>
      <c r="O1671">
        <v>472</v>
      </c>
      <c r="P1671">
        <v>353</v>
      </c>
      <c r="Q1671">
        <v>0</v>
      </c>
      <c r="R1671">
        <v>458</v>
      </c>
      <c r="S1671">
        <v>466</v>
      </c>
      <c r="T1671">
        <v>2</v>
      </c>
      <c r="U1671">
        <v>87</v>
      </c>
      <c r="V1671">
        <v>455</v>
      </c>
      <c r="W1671">
        <v>17</v>
      </c>
      <c r="X1671">
        <v>2</v>
      </c>
      <c r="Y1671">
        <v>19</v>
      </c>
      <c r="Z1671">
        <v>15</v>
      </c>
      <c r="AA1671">
        <v>6</v>
      </c>
      <c r="AB1671">
        <v>820072007</v>
      </c>
      <c r="AD1671">
        <v>358.69</v>
      </c>
    </row>
    <row r="1672" spans="1:30">
      <c r="A1672" t="s">
        <v>3519</v>
      </c>
      <c r="B1672" t="s">
        <v>13295</v>
      </c>
      <c r="C1672" s="3">
        <v>822882</v>
      </c>
      <c r="D1672" s="19" t="str">
        <f t="shared" si="26"/>
        <v>82</v>
      </c>
      <c r="E1672" t="s">
        <v>491</v>
      </c>
      <c r="F1672" t="s">
        <v>2725</v>
      </c>
      <c r="G1672" t="s">
        <v>3521</v>
      </c>
      <c r="H1672" t="s">
        <v>3522</v>
      </c>
      <c r="I1672">
        <v>1532</v>
      </c>
      <c r="J1672" t="s">
        <v>19</v>
      </c>
      <c r="K1672" t="s">
        <v>495</v>
      </c>
      <c r="L1672" t="s">
        <v>496</v>
      </c>
      <c r="M1672" t="s">
        <v>22</v>
      </c>
      <c r="N1672" t="s">
        <v>497</v>
      </c>
      <c r="O1672">
        <v>525</v>
      </c>
      <c r="P1672">
        <v>426</v>
      </c>
      <c r="Q1672">
        <v>0</v>
      </c>
      <c r="R1672">
        <v>437</v>
      </c>
      <c r="S1672">
        <v>516</v>
      </c>
      <c r="T1672">
        <v>279</v>
      </c>
      <c r="U1672">
        <v>115</v>
      </c>
      <c r="V1672">
        <v>519</v>
      </c>
      <c r="W1672">
        <v>6</v>
      </c>
      <c r="X1672">
        <v>5</v>
      </c>
      <c r="Y1672">
        <v>11</v>
      </c>
      <c r="Z1672">
        <v>20</v>
      </c>
      <c r="AA1672">
        <v>5</v>
      </c>
      <c r="AB1672">
        <v>820562882</v>
      </c>
      <c r="AD1672">
        <v>319.10000000000002</v>
      </c>
    </row>
    <row r="1673" spans="1:30">
      <c r="A1673" t="s">
        <v>3435</v>
      </c>
      <c r="B1673" t="s">
        <v>13296</v>
      </c>
      <c r="C1673" s="3">
        <v>822966</v>
      </c>
      <c r="D1673" s="19" t="str">
        <f t="shared" si="26"/>
        <v>82</v>
      </c>
      <c r="E1673" t="s">
        <v>491</v>
      </c>
      <c r="F1673" t="s">
        <v>1281</v>
      </c>
      <c r="G1673" t="s">
        <v>3437</v>
      </c>
      <c r="H1673" t="s">
        <v>3438</v>
      </c>
      <c r="I1673">
        <v>205</v>
      </c>
      <c r="J1673" t="s">
        <v>19</v>
      </c>
      <c r="K1673" t="s">
        <v>495</v>
      </c>
      <c r="L1673" t="s">
        <v>496</v>
      </c>
      <c r="M1673" t="s">
        <v>22</v>
      </c>
      <c r="N1673" t="s">
        <v>497</v>
      </c>
      <c r="O1673">
        <v>74</v>
      </c>
      <c r="P1673">
        <v>24</v>
      </c>
      <c r="Q1673">
        <v>29</v>
      </c>
      <c r="R1673">
        <v>73</v>
      </c>
      <c r="S1673">
        <v>69</v>
      </c>
      <c r="T1673">
        <v>3</v>
      </c>
      <c r="U1673">
        <v>0</v>
      </c>
      <c r="V1673">
        <v>70</v>
      </c>
      <c r="W1673">
        <v>4</v>
      </c>
      <c r="X1673">
        <v>0</v>
      </c>
      <c r="Y1673">
        <v>4</v>
      </c>
      <c r="Z1673">
        <v>5</v>
      </c>
      <c r="AA1673">
        <v>0</v>
      </c>
      <c r="AB1673">
        <v>820632966</v>
      </c>
      <c r="AD1673">
        <v>70.5</v>
      </c>
    </row>
    <row r="1674" spans="1:30">
      <c r="A1674" t="s">
        <v>2612</v>
      </c>
      <c r="B1674" t="s">
        <v>13297</v>
      </c>
      <c r="C1674" s="3">
        <v>823694</v>
      </c>
      <c r="D1674" s="19" t="str">
        <f t="shared" si="26"/>
        <v>82</v>
      </c>
      <c r="E1674" t="s">
        <v>491</v>
      </c>
      <c r="F1674" t="s">
        <v>2597</v>
      </c>
      <c r="G1674" t="s">
        <v>2614</v>
      </c>
      <c r="H1674" t="s">
        <v>2615</v>
      </c>
      <c r="I1674">
        <v>361</v>
      </c>
      <c r="J1674" t="s">
        <v>19</v>
      </c>
      <c r="K1674" t="s">
        <v>495</v>
      </c>
      <c r="L1674" t="s">
        <v>496</v>
      </c>
      <c r="M1674" t="s">
        <v>22</v>
      </c>
      <c r="N1674" t="s">
        <v>497</v>
      </c>
      <c r="O1674">
        <v>103</v>
      </c>
      <c r="P1674">
        <v>63</v>
      </c>
      <c r="Q1674">
        <v>0</v>
      </c>
      <c r="R1674">
        <v>99</v>
      </c>
      <c r="S1674">
        <v>100</v>
      </c>
      <c r="T1674">
        <v>1</v>
      </c>
      <c r="U1674">
        <v>32</v>
      </c>
      <c r="V1674">
        <v>102</v>
      </c>
      <c r="W1674">
        <v>1</v>
      </c>
      <c r="X1674">
        <v>27</v>
      </c>
      <c r="Y1674">
        <v>28</v>
      </c>
      <c r="Z1674">
        <v>17</v>
      </c>
      <c r="AA1674">
        <v>10</v>
      </c>
      <c r="AB1674">
        <v>820983694</v>
      </c>
      <c r="AD1674">
        <v>280.64</v>
      </c>
    </row>
    <row r="1675" spans="1:30">
      <c r="A1675" t="s">
        <v>3854</v>
      </c>
      <c r="B1675" t="s">
        <v>13298</v>
      </c>
      <c r="C1675" s="3">
        <v>822588</v>
      </c>
      <c r="D1675" s="19" t="str">
        <f t="shared" si="26"/>
        <v>82</v>
      </c>
      <c r="E1675" t="s">
        <v>491</v>
      </c>
      <c r="F1675" t="s">
        <v>1339</v>
      </c>
      <c r="G1675" t="s">
        <v>3856</v>
      </c>
      <c r="H1675" t="s">
        <v>3857</v>
      </c>
      <c r="I1675">
        <v>1545</v>
      </c>
      <c r="J1675" t="s">
        <v>19</v>
      </c>
      <c r="K1675" t="s">
        <v>495</v>
      </c>
      <c r="L1675" t="s">
        <v>496</v>
      </c>
      <c r="M1675" t="s">
        <v>22</v>
      </c>
      <c r="N1675" t="s">
        <v>497</v>
      </c>
      <c r="O1675">
        <v>552</v>
      </c>
      <c r="P1675">
        <v>4</v>
      </c>
      <c r="Q1675">
        <v>0</v>
      </c>
      <c r="R1675">
        <v>529</v>
      </c>
      <c r="S1675">
        <v>540</v>
      </c>
      <c r="T1675">
        <v>0</v>
      </c>
      <c r="U1675">
        <v>89</v>
      </c>
      <c r="V1675">
        <v>541</v>
      </c>
      <c r="W1675">
        <v>11</v>
      </c>
      <c r="X1675">
        <v>4</v>
      </c>
      <c r="Y1675">
        <v>15</v>
      </c>
      <c r="Z1675">
        <v>22</v>
      </c>
      <c r="AA1675">
        <v>8</v>
      </c>
      <c r="AB1675">
        <v>820422588</v>
      </c>
      <c r="AD1675">
        <v>308.77</v>
      </c>
    </row>
    <row r="1676" spans="1:30">
      <c r="A1676" t="s">
        <v>2973</v>
      </c>
      <c r="B1676" t="s">
        <v>3432</v>
      </c>
      <c r="C1676" s="3">
        <v>820329</v>
      </c>
      <c r="D1676" s="19" t="str">
        <f t="shared" si="26"/>
        <v>82</v>
      </c>
      <c r="E1676" t="s">
        <v>491</v>
      </c>
      <c r="F1676" t="s">
        <v>524</v>
      </c>
      <c r="G1676" t="s">
        <v>2975</v>
      </c>
      <c r="H1676" t="s">
        <v>2976</v>
      </c>
      <c r="I1676">
        <v>11021</v>
      </c>
      <c r="J1676" t="s">
        <v>33</v>
      </c>
      <c r="K1676" t="s">
        <v>296</v>
      </c>
      <c r="L1676" t="s">
        <v>398</v>
      </c>
      <c r="M1676" t="s">
        <v>22</v>
      </c>
      <c r="N1676" t="s">
        <v>497</v>
      </c>
      <c r="O1676">
        <v>3186</v>
      </c>
      <c r="P1676">
        <v>2870</v>
      </c>
      <c r="Q1676">
        <v>0</v>
      </c>
      <c r="R1676">
        <v>2776</v>
      </c>
      <c r="S1676">
        <v>3074</v>
      </c>
      <c r="T1676">
        <v>1384</v>
      </c>
      <c r="U1676">
        <v>987</v>
      </c>
      <c r="V1676">
        <v>2922</v>
      </c>
      <c r="W1676">
        <v>264</v>
      </c>
      <c r="X1676">
        <v>80</v>
      </c>
      <c r="Y1676">
        <v>344</v>
      </c>
      <c r="Z1676">
        <v>357</v>
      </c>
      <c r="AA1676">
        <v>199</v>
      </c>
      <c r="AB1676">
        <v>821330329</v>
      </c>
      <c r="AD1676">
        <v>1722.21</v>
      </c>
    </row>
    <row r="1677" spans="1:30">
      <c r="A1677" t="s">
        <v>3390</v>
      </c>
      <c r="B1677" t="s">
        <v>13299</v>
      </c>
      <c r="C1677" s="3">
        <v>822973</v>
      </c>
      <c r="D1677" s="19" t="str">
        <f t="shared" si="26"/>
        <v>82</v>
      </c>
      <c r="E1677" t="s">
        <v>491</v>
      </c>
      <c r="F1677" t="s">
        <v>1281</v>
      </c>
      <c r="G1677" t="s">
        <v>3392</v>
      </c>
      <c r="H1677" t="s">
        <v>3393</v>
      </c>
      <c r="I1677">
        <v>502</v>
      </c>
      <c r="J1677" t="s">
        <v>19</v>
      </c>
      <c r="K1677" t="s">
        <v>495</v>
      </c>
      <c r="L1677" t="s">
        <v>496</v>
      </c>
      <c r="M1677" t="s">
        <v>22</v>
      </c>
      <c r="N1677" t="s">
        <v>497</v>
      </c>
      <c r="O1677">
        <v>160</v>
      </c>
      <c r="P1677">
        <v>88</v>
      </c>
      <c r="Q1677">
        <v>0</v>
      </c>
      <c r="R1677">
        <v>155</v>
      </c>
      <c r="S1677">
        <v>155</v>
      </c>
      <c r="T1677">
        <v>0</v>
      </c>
      <c r="U1677">
        <v>72</v>
      </c>
      <c r="V1677">
        <v>153</v>
      </c>
      <c r="W1677">
        <v>7</v>
      </c>
      <c r="X1677">
        <v>6</v>
      </c>
      <c r="Y1677">
        <v>13</v>
      </c>
      <c r="Z1677">
        <v>18</v>
      </c>
      <c r="AA1677">
        <v>12</v>
      </c>
      <c r="AB1677">
        <v>820632973</v>
      </c>
      <c r="AD1677">
        <v>235.67</v>
      </c>
    </row>
    <row r="1678" spans="1:30">
      <c r="A1678" t="s">
        <v>3185</v>
      </c>
      <c r="B1678" t="s">
        <v>13300</v>
      </c>
      <c r="C1678" s="3">
        <v>823743</v>
      </c>
      <c r="D1678" s="19" t="str">
        <f t="shared" si="26"/>
        <v>82</v>
      </c>
      <c r="E1678" t="s">
        <v>491</v>
      </c>
      <c r="F1678" t="s">
        <v>2626</v>
      </c>
      <c r="G1678" t="s">
        <v>3187</v>
      </c>
      <c r="H1678" t="s">
        <v>3188</v>
      </c>
      <c r="I1678">
        <v>86</v>
      </c>
      <c r="J1678" t="s">
        <v>19</v>
      </c>
      <c r="K1678" t="s">
        <v>495</v>
      </c>
      <c r="L1678" t="s">
        <v>496</v>
      </c>
      <c r="M1678" t="s">
        <v>22</v>
      </c>
      <c r="N1678" t="s">
        <v>497</v>
      </c>
      <c r="O1678">
        <v>32</v>
      </c>
      <c r="P1678">
        <v>0</v>
      </c>
      <c r="Q1678">
        <v>0</v>
      </c>
      <c r="R1678">
        <v>29</v>
      </c>
      <c r="S1678">
        <v>30</v>
      </c>
      <c r="T1678">
        <v>0</v>
      </c>
      <c r="U1678">
        <v>0</v>
      </c>
      <c r="V1678">
        <v>31</v>
      </c>
      <c r="W1678">
        <v>1</v>
      </c>
      <c r="X1678">
        <v>1</v>
      </c>
      <c r="Y1678">
        <v>2</v>
      </c>
      <c r="Z1678">
        <v>2</v>
      </c>
      <c r="AA1678">
        <v>0</v>
      </c>
      <c r="AB1678">
        <v>821053743</v>
      </c>
      <c r="AD1678">
        <v>92.04</v>
      </c>
    </row>
    <row r="1679" spans="1:30">
      <c r="A1679" t="s">
        <v>3382</v>
      </c>
      <c r="B1679" t="s">
        <v>13301</v>
      </c>
      <c r="C1679" s="3">
        <v>822980</v>
      </c>
      <c r="D1679" s="19" t="str">
        <f t="shared" si="26"/>
        <v>82</v>
      </c>
      <c r="E1679" t="s">
        <v>491</v>
      </c>
      <c r="F1679" t="s">
        <v>1281</v>
      </c>
      <c r="G1679" t="s">
        <v>3384</v>
      </c>
      <c r="H1679" t="s">
        <v>3385</v>
      </c>
      <c r="I1679">
        <v>1045</v>
      </c>
      <c r="J1679" t="s">
        <v>19</v>
      </c>
      <c r="K1679" t="s">
        <v>495</v>
      </c>
      <c r="L1679" t="s">
        <v>496</v>
      </c>
      <c r="M1679" t="s">
        <v>22</v>
      </c>
      <c r="N1679" t="s">
        <v>497</v>
      </c>
      <c r="O1679">
        <v>340</v>
      </c>
      <c r="P1679">
        <v>279</v>
      </c>
      <c r="Q1679">
        <v>247</v>
      </c>
      <c r="R1679">
        <v>311</v>
      </c>
      <c r="S1679">
        <v>336</v>
      </c>
      <c r="T1679">
        <v>0</v>
      </c>
      <c r="U1679">
        <v>54</v>
      </c>
      <c r="V1679">
        <v>306</v>
      </c>
      <c r="W1679">
        <v>34</v>
      </c>
      <c r="X1679">
        <v>5</v>
      </c>
      <c r="Y1679">
        <v>39</v>
      </c>
      <c r="Z1679">
        <v>13</v>
      </c>
      <c r="AA1679">
        <v>10</v>
      </c>
      <c r="AB1679">
        <v>820632980</v>
      </c>
      <c r="AD1679">
        <v>64.08</v>
      </c>
    </row>
    <row r="1680" spans="1:30">
      <c r="A1680" t="s">
        <v>3911</v>
      </c>
      <c r="B1680" t="s">
        <v>3190</v>
      </c>
      <c r="C1680" s="3">
        <v>820126</v>
      </c>
      <c r="D1680" s="19" t="str">
        <f t="shared" si="26"/>
        <v>82</v>
      </c>
      <c r="E1680" t="s">
        <v>491</v>
      </c>
      <c r="F1680" t="s">
        <v>2725</v>
      </c>
      <c r="G1680" t="s">
        <v>3913</v>
      </c>
      <c r="H1680" t="s">
        <v>3914</v>
      </c>
      <c r="I1680">
        <v>29824</v>
      </c>
      <c r="J1680" t="s">
        <v>33</v>
      </c>
      <c r="K1680" t="s">
        <v>296</v>
      </c>
      <c r="L1680" t="s">
        <v>398</v>
      </c>
      <c r="M1680" t="s">
        <v>22</v>
      </c>
      <c r="N1680" t="s">
        <v>497</v>
      </c>
      <c r="O1680">
        <v>9929</v>
      </c>
      <c r="P1680">
        <v>9583</v>
      </c>
      <c r="Q1680">
        <v>7226</v>
      </c>
      <c r="R1680">
        <v>9673</v>
      </c>
      <c r="S1680">
        <v>9820</v>
      </c>
      <c r="T1680">
        <v>8693</v>
      </c>
      <c r="U1680">
        <v>1028</v>
      </c>
      <c r="V1680">
        <v>9534</v>
      </c>
      <c r="W1680">
        <v>395</v>
      </c>
      <c r="X1680">
        <v>80</v>
      </c>
      <c r="Y1680">
        <v>475</v>
      </c>
      <c r="Z1680">
        <v>351</v>
      </c>
      <c r="AA1680">
        <v>180</v>
      </c>
      <c r="AB1680">
        <v>820560126</v>
      </c>
      <c r="AD1680">
        <v>533.32000000000005</v>
      </c>
    </row>
    <row r="1681" spans="1:30">
      <c r="A1681" t="s">
        <v>3722</v>
      </c>
      <c r="B1681" t="s">
        <v>13302</v>
      </c>
      <c r="C1681" s="3">
        <v>822595</v>
      </c>
      <c r="D1681" s="19" t="str">
        <f t="shared" si="26"/>
        <v>82</v>
      </c>
      <c r="E1681" t="s">
        <v>491</v>
      </c>
      <c r="F1681" t="s">
        <v>1339</v>
      </c>
      <c r="G1681" t="s">
        <v>3724</v>
      </c>
      <c r="H1681" t="s">
        <v>3725</v>
      </c>
      <c r="I1681">
        <v>941</v>
      </c>
      <c r="J1681" t="s">
        <v>19</v>
      </c>
      <c r="K1681" t="s">
        <v>495</v>
      </c>
      <c r="L1681" t="s">
        <v>496</v>
      </c>
      <c r="M1681" t="s">
        <v>22</v>
      </c>
      <c r="N1681" t="s">
        <v>497</v>
      </c>
      <c r="O1681">
        <v>349</v>
      </c>
      <c r="P1681">
        <v>3</v>
      </c>
      <c r="Q1681">
        <v>0</v>
      </c>
      <c r="R1681">
        <v>258</v>
      </c>
      <c r="S1681">
        <v>346</v>
      </c>
      <c r="T1681">
        <v>1</v>
      </c>
      <c r="U1681">
        <v>46</v>
      </c>
      <c r="V1681">
        <v>342</v>
      </c>
      <c r="W1681">
        <v>7</v>
      </c>
      <c r="X1681">
        <v>0</v>
      </c>
      <c r="Y1681">
        <v>7</v>
      </c>
      <c r="Z1681">
        <v>6</v>
      </c>
      <c r="AA1681">
        <v>2</v>
      </c>
      <c r="AB1681">
        <v>820422595</v>
      </c>
      <c r="AD1681">
        <v>239.74</v>
      </c>
    </row>
    <row r="1682" spans="1:30">
      <c r="A1682" t="s">
        <v>2786</v>
      </c>
      <c r="B1682" t="s">
        <v>13303</v>
      </c>
      <c r="C1682" s="3">
        <v>824142</v>
      </c>
      <c r="D1682" s="19" t="str">
        <f t="shared" si="26"/>
        <v>82</v>
      </c>
      <c r="E1682" t="s">
        <v>491</v>
      </c>
      <c r="F1682" t="s">
        <v>524</v>
      </c>
      <c r="G1682" t="s">
        <v>2788</v>
      </c>
      <c r="H1682" t="s">
        <v>2789</v>
      </c>
      <c r="I1682">
        <v>634</v>
      </c>
      <c r="J1682" t="s">
        <v>19</v>
      </c>
      <c r="K1682" t="s">
        <v>495</v>
      </c>
      <c r="L1682" t="s">
        <v>496</v>
      </c>
      <c r="M1682" t="s">
        <v>22</v>
      </c>
      <c r="N1682" t="s">
        <v>497</v>
      </c>
      <c r="O1682">
        <v>200</v>
      </c>
      <c r="P1682">
        <v>27</v>
      </c>
      <c r="Q1682">
        <v>0</v>
      </c>
      <c r="R1682">
        <v>194</v>
      </c>
      <c r="S1682">
        <v>144</v>
      </c>
      <c r="T1682">
        <v>0</v>
      </c>
      <c r="U1682">
        <v>98</v>
      </c>
      <c r="V1682">
        <v>132</v>
      </c>
      <c r="W1682">
        <v>68</v>
      </c>
      <c r="X1682">
        <v>16</v>
      </c>
      <c r="Y1682">
        <v>84</v>
      </c>
      <c r="Z1682">
        <v>74</v>
      </c>
      <c r="AA1682">
        <v>17</v>
      </c>
      <c r="AB1682">
        <v>821334142</v>
      </c>
      <c r="AD1682">
        <v>1471.13</v>
      </c>
    </row>
    <row r="1683" spans="1:30">
      <c r="A1683" t="s">
        <v>3622</v>
      </c>
      <c r="B1683" t="s">
        <v>13304</v>
      </c>
      <c r="C1683" s="3">
        <v>822427</v>
      </c>
      <c r="D1683" s="19" t="str">
        <f t="shared" si="26"/>
        <v>82</v>
      </c>
      <c r="E1683" t="s">
        <v>491</v>
      </c>
      <c r="F1683" t="s">
        <v>2651</v>
      </c>
      <c r="G1683" t="s">
        <v>3624</v>
      </c>
      <c r="H1683" t="s">
        <v>3625</v>
      </c>
      <c r="I1683">
        <v>711</v>
      </c>
      <c r="J1683" t="s">
        <v>19</v>
      </c>
      <c r="K1683" t="s">
        <v>495</v>
      </c>
      <c r="L1683" t="s">
        <v>496</v>
      </c>
      <c r="M1683" t="s">
        <v>22</v>
      </c>
      <c r="N1683" t="s">
        <v>497</v>
      </c>
      <c r="O1683">
        <v>244</v>
      </c>
      <c r="P1683">
        <v>212</v>
      </c>
      <c r="Q1683">
        <v>0</v>
      </c>
      <c r="R1683">
        <v>225</v>
      </c>
      <c r="S1683">
        <v>244</v>
      </c>
      <c r="T1683">
        <v>0</v>
      </c>
      <c r="U1683">
        <v>51</v>
      </c>
      <c r="V1683">
        <v>240</v>
      </c>
      <c r="W1683">
        <v>4</v>
      </c>
      <c r="X1683">
        <v>0</v>
      </c>
      <c r="Y1683">
        <v>4</v>
      </c>
      <c r="Z1683">
        <v>2</v>
      </c>
      <c r="AA1683">
        <v>2</v>
      </c>
      <c r="AB1683">
        <v>820282427</v>
      </c>
      <c r="AD1683">
        <v>132.27000000000001</v>
      </c>
    </row>
    <row r="1684" spans="1:30">
      <c r="A1684" t="s">
        <v>2637</v>
      </c>
      <c r="B1684" t="s">
        <v>13305</v>
      </c>
      <c r="C1684" s="3">
        <v>824044</v>
      </c>
      <c r="D1684" s="19" t="str">
        <f t="shared" si="26"/>
        <v>82</v>
      </c>
      <c r="E1684" t="s">
        <v>491</v>
      </c>
      <c r="F1684" t="s">
        <v>340</v>
      </c>
      <c r="G1684" t="s">
        <v>2639</v>
      </c>
      <c r="H1684" t="s">
        <v>2640</v>
      </c>
      <c r="I1684">
        <v>5366</v>
      </c>
      <c r="J1684" t="s">
        <v>19</v>
      </c>
      <c r="K1684" t="s">
        <v>495</v>
      </c>
      <c r="L1684" t="s">
        <v>496</v>
      </c>
      <c r="M1684" t="s">
        <v>22</v>
      </c>
      <c r="N1684" t="s">
        <v>497</v>
      </c>
      <c r="O1684">
        <v>1804</v>
      </c>
      <c r="P1684">
        <v>1494</v>
      </c>
      <c r="Q1684">
        <v>4</v>
      </c>
      <c r="R1684">
        <v>1726</v>
      </c>
      <c r="S1684">
        <v>1787</v>
      </c>
      <c r="T1684">
        <v>1014</v>
      </c>
      <c r="U1684">
        <v>238</v>
      </c>
      <c r="V1684">
        <v>1733</v>
      </c>
      <c r="W1684">
        <v>71</v>
      </c>
      <c r="X1684">
        <v>6</v>
      </c>
      <c r="Y1684">
        <v>77</v>
      </c>
      <c r="Z1684">
        <v>73</v>
      </c>
      <c r="AA1684">
        <v>38</v>
      </c>
      <c r="AB1684">
        <v>821264044</v>
      </c>
      <c r="AD1684">
        <v>298.02999999999997</v>
      </c>
    </row>
    <row r="1685" spans="1:30">
      <c r="A1685" t="s">
        <v>3949</v>
      </c>
      <c r="B1685" t="s">
        <v>3557</v>
      </c>
      <c r="C1685" s="3">
        <v>820266</v>
      </c>
      <c r="D1685" s="19" t="str">
        <f t="shared" si="26"/>
        <v>82</v>
      </c>
      <c r="E1685" t="s">
        <v>491</v>
      </c>
      <c r="F1685" t="s">
        <v>892</v>
      </c>
      <c r="G1685" t="s">
        <v>3951</v>
      </c>
      <c r="H1685" t="s">
        <v>3952</v>
      </c>
      <c r="I1685">
        <v>29425</v>
      </c>
      <c r="J1685" t="s">
        <v>33</v>
      </c>
      <c r="K1685" t="s">
        <v>296</v>
      </c>
      <c r="L1685" t="s">
        <v>398</v>
      </c>
      <c r="M1685" t="s">
        <v>22</v>
      </c>
      <c r="N1685" t="s">
        <v>497</v>
      </c>
      <c r="O1685">
        <v>9107</v>
      </c>
      <c r="P1685">
        <v>9003</v>
      </c>
      <c r="Q1685">
        <v>5441</v>
      </c>
      <c r="R1685">
        <v>8735</v>
      </c>
      <c r="S1685">
        <v>8957</v>
      </c>
      <c r="T1685">
        <v>1007</v>
      </c>
      <c r="U1685">
        <v>1286</v>
      </c>
      <c r="V1685">
        <v>8183</v>
      </c>
      <c r="W1685">
        <v>924</v>
      </c>
      <c r="X1685">
        <v>217</v>
      </c>
      <c r="Y1685">
        <v>1141</v>
      </c>
      <c r="Z1685">
        <v>651</v>
      </c>
      <c r="AA1685">
        <v>296</v>
      </c>
      <c r="AB1685">
        <v>821190266</v>
      </c>
      <c r="AD1685">
        <v>29.86</v>
      </c>
    </row>
    <row r="1686" spans="1:30">
      <c r="A1686" t="s">
        <v>2890</v>
      </c>
      <c r="B1686" t="s">
        <v>13306</v>
      </c>
      <c r="C1686" s="3">
        <v>823498</v>
      </c>
      <c r="D1686" s="19" t="str">
        <f t="shared" si="26"/>
        <v>82</v>
      </c>
      <c r="E1686" t="s">
        <v>491</v>
      </c>
      <c r="F1686" t="s">
        <v>492</v>
      </c>
      <c r="G1686" t="s">
        <v>2892</v>
      </c>
      <c r="H1686" t="s">
        <v>2893</v>
      </c>
      <c r="I1686">
        <v>384</v>
      </c>
      <c r="J1686" t="s">
        <v>19</v>
      </c>
      <c r="K1686" t="s">
        <v>495</v>
      </c>
      <c r="L1686" t="s">
        <v>496</v>
      </c>
      <c r="M1686" t="s">
        <v>22</v>
      </c>
      <c r="N1686" t="s">
        <v>497</v>
      </c>
      <c r="O1686">
        <v>105</v>
      </c>
      <c r="P1686">
        <v>0</v>
      </c>
      <c r="Q1686">
        <v>0</v>
      </c>
      <c r="R1686">
        <v>92</v>
      </c>
      <c r="S1686">
        <v>102</v>
      </c>
      <c r="T1686">
        <v>0</v>
      </c>
      <c r="U1686">
        <v>0</v>
      </c>
      <c r="V1686">
        <v>104</v>
      </c>
      <c r="W1686">
        <v>1</v>
      </c>
      <c r="X1686">
        <v>4</v>
      </c>
      <c r="Y1686">
        <v>5</v>
      </c>
      <c r="Z1686">
        <v>6</v>
      </c>
      <c r="AA1686">
        <v>2</v>
      </c>
      <c r="AB1686">
        <v>820913498</v>
      </c>
      <c r="AD1686">
        <v>716.43</v>
      </c>
    </row>
    <row r="1687" spans="1:30">
      <c r="A1687" t="s">
        <v>3782</v>
      </c>
      <c r="B1687" t="s">
        <v>2737</v>
      </c>
      <c r="C1687" s="3">
        <v>820273</v>
      </c>
      <c r="D1687" s="19" t="str">
        <f t="shared" si="26"/>
        <v>82</v>
      </c>
      <c r="E1687" t="s">
        <v>491</v>
      </c>
      <c r="F1687" t="s">
        <v>892</v>
      </c>
      <c r="G1687" t="s">
        <v>3784</v>
      </c>
      <c r="H1687" t="s">
        <v>3785</v>
      </c>
      <c r="I1687">
        <v>16432</v>
      </c>
      <c r="J1687" t="s">
        <v>33</v>
      </c>
      <c r="K1687" t="s">
        <v>296</v>
      </c>
      <c r="L1687" t="s">
        <v>398</v>
      </c>
      <c r="M1687" t="s">
        <v>22</v>
      </c>
      <c r="N1687" t="s">
        <v>497</v>
      </c>
      <c r="O1687">
        <v>5043</v>
      </c>
      <c r="P1687">
        <v>4949</v>
      </c>
      <c r="Q1687">
        <v>2519</v>
      </c>
      <c r="R1687">
        <v>4794</v>
      </c>
      <c r="S1687">
        <v>4958</v>
      </c>
      <c r="T1687">
        <v>1033</v>
      </c>
      <c r="U1687">
        <v>550</v>
      </c>
      <c r="V1687">
        <v>4825</v>
      </c>
      <c r="W1687">
        <v>218</v>
      </c>
      <c r="X1687">
        <v>47</v>
      </c>
      <c r="Y1687">
        <v>265</v>
      </c>
      <c r="Z1687">
        <v>271</v>
      </c>
      <c r="AA1687">
        <v>140</v>
      </c>
      <c r="AB1687">
        <v>821190273</v>
      </c>
      <c r="AD1687">
        <v>143.19999999999999</v>
      </c>
    </row>
    <row r="1688" spans="1:30">
      <c r="A1688" t="s">
        <v>3127</v>
      </c>
      <c r="B1688" t="s">
        <v>13307</v>
      </c>
      <c r="C1688" s="3">
        <v>824051</v>
      </c>
      <c r="D1688" s="19" t="str">
        <f t="shared" si="26"/>
        <v>82</v>
      </c>
      <c r="E1688" t="s">
        <v>491</v>
      </c>
      <c r="F1688" t="s">
        <v>340</v>
      </c>
      <c r="G1688" t="s">
        <v>3129</v>
      </c>
      <c r="H1688" t="s">
        <v>3130</v>
      </c>
      <c r="I1688">
        <v>5311</v>
      </c>
      <c r="J1688" t="s">
        <v>19</v>
      </c>
      <c r="K1688" t="s">
        <v>495</v>
      </c>
      <c r="L1688" t="s">
        <v>496</v>
      </c>
      <c r="M1688" t="s">
        <v>22</v>
      </c>
      <c r="N1688" t="s">
        <v>497</v>
      </c>
      <c r="O1688">
        <v>1787</v>
      </c>
      <c r="P1688">
        <v>32</v>
      </c>
      <c r="Q1688">
        <v>1281</v>
      </c>
      <c r="R1688">
        <v>898</v>
      </c>
      <c r="S1688">
        <v>1774</v>
      </c>
      <c r="T1688">
        <v>1383</v>
      </c>
      <c r="U1688">
        <v>196</v>
      </c>
      <c r="V1688">
        <v>1747</v>
      </c>
      <c r="W1688">
        <v>40</v>
      </c>
      <c r="X1688">
        <v>11</v>
      </c>
      <c r="Y1688">
        <v>51</v>
      </c>
      <c r="Z1688">
        <v>52</v>
      </c>
      <c r="AA1688">
        <v>21</v>
      </c>
      <c r="AB1688">
        <v>821264051</v>
      </c>
      <c r="AD1688">
        <v>391.9</v>
      </c>
    </row>
    <row r="1689" spans="1:30">
      <c r="A1689" t="s">
        <v>3846</v>
      </c>
      <c r="B1689" t="s">
        <v>13308</v>
      </c>
      <c r="C1689" s="3">
        <v>822602</v>
      </c>
      <c r="D1689" s="19" t="str">
        <f t="shared" si="26"/>
        <v>82</v>
      </c>
      <c r="E1689" t="s">
        <v>491</v>
      </c>
      <c r="F1689" t="s">
        <v>1339</v>
      </c>
      <c r="G1689" t="s">
        <v>3848</v>
      </c>
      <c r="H1689" t="s">
        <v>3849</v>
      </c>
      <c r="I1689">
        <v>1886</v>
      </c>
      <c r="J1689" t="s">
        <v>19</v>
      </c>
      <c r="K1689" t="s">
        <v>495</v>
      </c>
      <c r="L1689" t="s">
        <v>496</v>
      </c>
      <c r="M1689" t="s">
        <v>22</v>
      </c>
      <c r="N1689" t="s">
        <v>497</v>
      </c>
      <c r="O1689">
        <v>651</v>
      </c>
      <c r="P1689">
        <v>12</v>
      </c>
      <c r="Q1689">
        <v>394</v>
      </c>
      <c r="R1689">
        <v>637</v>
      </c>
      <c r="S1689">
        <v>643</v>
      </c>
      <c r="T1689">
        <v>2</v>
      </c>
      <c r="U1689">
        <v>0</v>
      </c>
      <c r="V1689">
        <v>638</v>
      </c>
      <c r="W1689">
        <v>13</v>
      </c>
      <c r="X1689">
        <v>10</v>
      </c>
      <c r="Y1689">
        <v>23</v>
      </c>
      <c r="Z1689">
        <v>18</v>
      </c>
      <c r="AA1689">
        <v>3</v>
      </c>
      <c r="AB1689">
        <v>820422602</v>
      </c>
      <c r="AD1689">
        <v>282.82</v>
      </c>
    </row>
    <row r="1690" spans="1:30">
      <c r="A1690" t="s">
        <v>3762</v>
      </c>
      <c r="B1690" t="s">
        <v>13309</v>
      </c>
      <c r="C1690" s="3">
        <v>823386</v>
      </c>
      <c r="D1690" s="19" t="str">
        <f t="shared" si="26"/>
        <v>82</v>
      </c>
      <c r="E1690" t="s">
        <v>491</v>
      </c>
      <c r="F1690" t="s">
        <v>3615</v>
      </c>
      <c r="G1690" t="s">
        <v>3764</v>
      </c>
      <c r="H1690" t="s">
        <v>3765</v>
      </c>
      <c r="I1690">
        <v>889</v>
      </c>
      <c r="J1690" t="s">
        <v>19</v>
      </c>
      <c r="K1690" t="s">
        <v>495</v>
      </c>
      <c r="L1690" t="s">
        <v>496</v>
      </c>
      <c r="M1690" t="s">
        <v>22</v>
      </c>
      <c r="N1690" t="s">
        <v>497</v>
      </c>
      <c r="O1690">
        <v>253</v>
      </c>
      <c r="P1690">
        <v>196</v>
      </c>
      <c r="Q1690">
        <v>1</v>
      </c>
      <c r="R1690">
        <v>241</v>
      </c>
      <c r="S1690">
        <v>245</v>
      </c>
      <c r="T1690">
        <v>0</v>
      </c>
      <c r="U1690">
        <v>77</v>
      </c>
      <c r="V1690">
        <v>250</v>
      </c>
      <c r="W1690">
        <v>3</v>
      </c>
      <c r="X1690">
        <v>7</v>
      </c>
      <c r="Y1690">
        <v>10</v>
      </c>
      <c r="Z1690">
        <v>19</v>
      </c>
      <c r="AA1690">
        <v>9</v>
      </c>
      <c r="AB1690">
        <v>820843386</v>
      </c>
      <c r="AD1690">
        <v>66.14</v>
      </c>
    </row>
    <row r="1691" spans="1:30">
      <c r="A1691" t="s">
        <v>3819</v>
      </c>
      <c r="B1691" t="s">
        <v>13310</v>
      </c>
      <c r="C1691" s="3">
        <v>822609</v>
      </c>
      <c r="D1691" s="19" t="str">
        <f t="shared" si="26"/>
        <v>82</v>
      </c>
      <c r="E1691" t="s">
        <v>491</v>
      </c>
      <c r="F1691" t="s">
        <v>1339</v>
      </c>
      <c r="G1691" t="s">
        <v>3821</v>
      </c>
      <c r="H1691" t="s">
        <v>3822</v>
      </c>
      <c r="I1691">
        <v>1972</v>
      </c>
      <c r="J1691" t="s">
        <v>19</v>
      </c>
      <c r="K1691" t="s">
        <v>495</v>
      </c>
      <c r="L1691" t="s">
        <v>496</v>
      </c>
      <c r="M1691" t="s">
        <v>22</v>
      </c>
      <c r="N1691" t="s">
        <v>497</v>
      </c>
      <c r="O1691">
        <v>707</v>
      </c>
      <c r="P1691">
        <v>541</v>
      </c>
      <c r="Q1691">
        <v>1</v>
      </c>
      <c r="R1691">
        <v>697</v>
      </c>
      <c r="S1691">
        <v>701</v>
      </c>
      <c r="T1691">
        <v>1</v>
      </c>
      <c r="U1691">
        <v>58</v>
      </c>
      <c r="V1691">
        <v>701</v>
      </c>
      <c r="W1691">
        <v>6</v>
      </c>
      <c r="X1691">
        <v>2</v>
      </c>
      <c r="Y1691">
        <v>8</v>
      </c>
      <c r="Z1691">
        <v>17</v>
      </c>
      <c r="AA1691">
        <v>2</v>
      </c>
      <c r="AB1691">
        <v>820422609</v>
      </c>
      <c r="AD1691">
        <v>180.99</v>
      </c>
    </row>
    <row r="1692" spans="1:30">
      <c r="A1692" t="s">
        <v>3923</v>
      </c>
      <c r="B1692" t="s">
        <v>13311</v>
      </c>
      <c r="C1692" s="3">
        <v>822889</v>
      </c>
      <c r="D1692" s="19" t="str">
        <f t="shared" si="26"/>
        <v>82</v>
      </c>
      <c r="E1692" t="s">
        <v>491</v>
      </c>
      <c r="F1692" t="s">
        <v>2725</v>
      </c>
      <c r="G1692" t="s">
        <v>3925</v>
      </c>
      <c r="H1692" t="s">
        <v>3926</v>
      </c>
      <c r="I1692">
        <v>1241</v>
      </c>
      <c r="J1692" t="s">
        <v>19</v>
      </c>
      <c r="K1692" t="s">
        <v>495</v>
      </c>
      <c r="L1692" t="s">
        <v>496</v>
      </c>
      <c r="M1692" t="s">
        <v>22</v>
      </c>
      <c r="N1692" t="s">
        <v>497</v>
      </c>
      <c r="O1692">
        <v>372</v>
      </c>
      <c r="P1692">
        <v>280</v>
      </c>
      <c r="Q1692">
        <v>0</v>
      </c>
      <c r="R1692">
        <v>334</v>
      </c>
      <c r="S1692">
        <v>368</v>
      </c>
      <c r="T1692">
        <v>1</v>
      </c>
      <c r="U1692">
        <v>77</v>
      </c>
      <c r="V1692">
        <v>367</v>
      </c>
      <c r="W1692">
        <v>5</v>
      </c>
      <c r="X1692">
        <v>7</v>
      </c>
      <c r="Y1692">
        <v>12</v>
      </c>
      <c r="Z1692">
        <v>22</v>
      </c>
      <c r="AA1692">
        <v>14</v>
      </c>
      <c r="AB1692">
        <v>820562889</v>
      </c>
      <c r="AD1692">
        <v>207.03</v>
      </c>
    </row>
    <row r="1693" spans="1:30">
      <c r="A1693" t="s">
        <v>2624</v>
      </c>
      <c r="B1693" t="s">
        <v>13312</v>
      </c>
      <c r="C1693" s="3">
        <v>823750</v>
      </c>
      <c r="D1693" s="19" t="str">
        <f t="shared" si="26"/>
        <v>82</v>
      </c>
      <c r="E1693" t="s">
        <v>491</v>
      </c>
      <c r="F1693" t="s">
        <v>2626</v>
      </c>
      <c r="G1693" t="s">
        <v>2627</v>
      </c>
      <c r="H1693" t="s">
        <v>2628</v>
      </c>
      <c r="I1693">
        <v>270</v>
      </c>
      <c r="J1693" t="s">
        <v>19</v>
      </c>
      <c r="K1693" t="s">
        <v>495</v>
      </c>
      <c r="L1693" t="s">
        <v>496</v>
      </c>
      <c r="M1693" t="s">
        <v>22</v>
      </c>
      <c r="N1693" t="s">
        <v>497</v>
      </c>
      <c r="O1693">
        <v>87</v>
      </c>
      <c r="P1693">
        <v>52</v>
      </c>
      <c r="Q1693">
        <v>1</v>
      </c>
      <c r="R1693">
        <v>84</v>
      </c>
      <c r="S1693">
        <v>78</v>
      </c>
      <c r="T1693">
        <v>1</v>
      </c>
      <c r="U1693">
        <v>0</v>
      </c>
      <c r="V1693">
        <v>87</v>
      </c>
      <c r="W1693">
        <v>0</v>
      </c>
      <c r="X1693">
        <v>2</v>
      </c>
      <c r="Y1693">
        <v>2</v>
      </c>
      <c r="Z1693">
        <v>12</v>
      </c>
      <c r="AA1693">
        <v>2</v>
      </c>
      <c r="AB1693">
        <v>821053750</v>
      </c>
      <c r="AD1693">
        <v>106.56</v>
      </c>
    </row>
    <row r="1694" spans="1:30">
      <c r="A1694" t="s">
        <v>3135</v>
      </c>
      <c r="B1694" t="s">
        <v>13313</v>
      </c>
      <c r="C1694" s="3">
        <v>824058</v>
      </c>
      <c r="D1694" s="19" t="str">
        <f t="shared" si="26"/>
        <v>82</v>
      </c>
      <c r="E1694" t="s">
        <v>491</v>
      </c>
      <c r="F1694" t="s">
        <v>340</v>
      </c>
      <c r="G1694" t="s">
        <v>3137</v>
      </c>
      <c r="H1694" t="s">
        <v>3138</v>
      </c>
      <c r="I1694">
        <v>925</v>
      </c>
      <c r="J1694" t="s">
        <v>19</v>
      </c>
      <c r="K1694" t="s">
        <v>495</v>
      </c>
      <c r="L1694" t="s">
        <v>496</v>
      </c>
      <c r="M1694" t="s">
        <v>22</v>
      </c>
      <c r="N1694" t="s">
        <v>497</v>
      </c>
      <c r="O1694">
        <v>286</v>
      </c>
      <c r="P1694">
        <v>3</v>
      </c>
      <c r="Q1694">
        <v>0</v>
      </c>
      <c r="R1694">
        <v>278</v>
      </c>
      <c r="S1694">
        <v>278</v>
      </c>
      <c r="T1694">
        <v>2</v>
      </c>
      <c r="U1694">
        <v>103</v>
      </c>
      <c r="V1694">
        <v>264</v>
      </c>
      <c r="W1694">
        <v>22</v>
      </c>
      <c r="X1694">
        <v>8</v>
      </c>
      <c r="Y1694">
        <v>30</v>
      </c>
      <c r="Z1694">
        <v>31</v>
      </c>
      <c r="AA1694">
        <v>18</v>
      </c>
      <c r="AB1694">
        <v>821264058</v>
      </c>
      <c r="AD1694">
        <v>237.21</v>
      </c>
    </row>
    <row r="1695" spans="1:30">
      <c r="A1695" t="s">
        <v>3686</v>
      </c>
      <c r="B1695" t="s">
        <v>3071</v>
      </c>
      <c r="C1695" s="3">
        <v>820028</v>
      </c>
      <c r="D1695" s="19" t="str">
        <f t="shared" si="26"/>
        <v>82</v>
      </c>
      <c r="E1695" t="s">
        <v>491</v>
      </c>
      <c r="F1695" t="s">
        <v>3683</v>
      </c>
      <c r="G1695" t="s">
        <v>3688</v>
      </c>
      <c r="H1695" t="s">
        <v>3689</v>
      </c>
      <c r="I1695">
        <v>35058</v>
      </c>
      <c r="J1695" t="s">
        <v>33</v>
      </c>
      <c r="K1695" t="s">
        <v>296</v>
      </c>
      <c r="L1695" t="s">
        <v>398</v>
      </c>
      <c r="M1695" t="s">
        <v>22</v>
      </c>
      <c r="N1695" t="s">
        <v>497</v>
      </c>
      <c r="O1695">
        <v>11705</v>
      </c>
      <c r="P1695">
        <v>11116</v>
      </c>
      <c r="Q1695">
        <v>6948</v>
      </c>
      <c r="R1695">
        <v>3114</v>
      </c>
      <c r="S1695">
        <v>11581</v>
      </c>
      <c r="T1695">
        <v>9281</v>
      </c>
      <c r="U1695">
        <v>1252</v>
      </c>
      <c r="V1695">
        <v>11167</v>
      </c>
      <c r="W1695">
        <v>538</v>
      </c>
      <c r="X1695">
        <v>184</v>
      </c>
      <c r="Y1695">
        <v>722</v>
      </c>
      <c r="Z1695">
        <v>569</v>
      </c>
      <c r="AA1695">
        <v>353</v>
      </c>
      <c r="AB1695">
        <v>820140028</v>
      </c>
      <c r="AD1695">
        <v>383.4</v>
      </c>
    </row>
    <row r="1696" spans="1:30">
      <c r="A1696" t="s">
        <v>3089</v>
      </c>
      <c r="B1696" t="s">
        <v>13314</v>
      </c>
      <c r="C1696" s="3">
        <v>824065</v>
      </c>
      <c r="D1696" s="19" t="str">
        <f t="shared" si="26"/>
        <v>82</v>
      </c>
      <c r="E1696" t="s">
        <v>491</v>
      </c>
      <c r="F1696" t="s">
        <v>340</v>
      </c>
      <c r="G1696" t="s">
        <v>3091</v>
      </c>
      <c r="H1696" t="s">
        <v>3092</v>
      </c>
      <c r="I1696">
        <v>887</v>
      </c>
      <c r="J1696" t="s">
        <v>19</v>
      </c>
      <c r="K1696" t="s">
        <v>495</v>
      </c>
      <c r="L1696" t="s">
        <v>496</v>
      </c>
      <c r="M1696" t="s">
        <v>22</v>
      </c>
      <c r="N1696" t="s">
        <v>497</v>
      </c>
      <c r="O1696">
        <v>274</v>
      </c>
      <c r="P1696">
        <v>4</v>
      </c>
      <c r="Q1696">
        <v>0</v>
      </c>
      <c r="R1696">
        <v>268</v>
      </c>
      <c r="S1696">
        <v>262</v>
      </c>
      <c r="T1696">
        <v>0</v>
      </c>
      <c r="U1696">
        <v>71</v>
      </c>
      <c r="V1696">
        <v>269</v>
      </c>
      <c r="W1696">
        <v>5</v>
      </c>
      <c r="X1696">
        <v>5</v>
      </c>
      <c r="Y1696">
        <v>10</v>
      </c>
      <c r="Z1696">
        <v>17</v>
      </c>
      <c r="AA1696">
        <v>1</v>
      </c>
      <c r="AB1696">
        <v>821264065</v>
      </c>
      <c r="AD1696">
        <v>155.53</v>
      </c>
    </row>
    <row r="1697" spans="1:30">
      <c r="A1697" t="s">
        <v>2977</v>
      </c>
      <c r="B1697" t="s">
        <v>13315</v>
      </c>
      <c r="C1697" s="3">
        <v>822168</v>
      </c>
      <c r="D1697" s="19" t="str">
        <f t="shared" si="26"/>
        <v>82</v>
      </c>
      <c r="E1697" t="s">
        <v>491</v>
      </c>
      <c r="F1697" t="s">
        <v>678</v>
      </c>
      <c r="G1697" t="s">
        <v>2979</v>
      </c>
      <c r="H1697" t="s">
        <v>678</v>
      </c>
      <c r="I1697">
        <v>340</v>
      </c>
      <c r="J1697" t="s">
        <v>19</v>
      </c>
      <c r="K1697" t="s">
        <v>495</v>
      </c>
      <c r="L1697" t="s">
        <v>496</v>
      </c>
      <c r="M1697" t="s">
        <v>22</v>
      </c>
      <c r="N1697" t="s">
        <v>497</v>
      </c>
      <c r="O1697">
        <v>93</v>
      </c>
      <c r="P1697">
        <v>1</v>
      </c>
      <c r="Q1697">
        <v>0</v>
      </c>
      <c r="R1697">
        <v>66</v>
      </c>
      <c r="S1697">
        <v>93</v>
      </c>
      <c r="T1697">
        <v>0</v>
      </c>
      <c r="U1697">
        <v>40</v>
      </c>
      <c r="V1697">
        <v>90</v>
      </c>
      <c r="W1697">
        <v>3</v>
      </c>
      <c r="X1697">
        <v>1</v>
      </c>
      <c r="Y1697">
        <v>4</v>
      </c>
      <c r="Z1697">
        <v>2</v>
      </c>
      <c r="AA1697">
        <v>1</v>
      </c>
      <c r="AB1697">
        <v>820212168</v>
      </c>
      <c r="AD1697">
        <v>85.95</v>
      </c>
    </row>
    <row r="1698" spans="1:30">
      <c r="A1698" t="s">
        <v>3320</v>
      </c>
      <c r="B1698" t="s">
        <v>13316</v>
      </c>
      <c r="C1698" s="3">
        <v>823036</v>
      </c>
      <c r="D1698" s="19" t="str">
        <f t="shared" si="26"/>
        <v>82</v>
      </c>
      <c r="E1698" t="s">
        <v>491</v>
      </c>
      <c r="F1698" t="s">
        <v>1794</v>
      </c>
      <c r="G1698" t="s">
        <v>3322</v>
      </c>
      <c r="H1698" t="s">
        <v>3323</v>
      </c>
      <c r="I1698">
        <v>329</v>
      </c>
      <c r="J1698" t="s">
        <v>19</v>
      </c>
      <c r="K1698" t="s">
        <v>495</v>
      </c>
      <c r="L1698" t="s">
        <v>496</v>
      </c>
      <c r="M1698" t="s">
        <v>22</v>
      </c>
      <c r="N1698" t="s">
        <v>497</v>
      </c>
      <c r="O1698">
        <v>101</v>
      </c>
      <c r="P1698">
        <v>1</v>
      </c>
      <c r="Q1698">
        <v>0</v>
      </c>
      <c r="R1698">
        <v>89</v>
      </c>
      <c r="S1698">
        <v>101</v>
      </c>
      <c r="T1698">
        <v>0</v>
      </c>
      <c r="U1698">
        <v>50</v>
      </c>
      <c r="V1698">
        <v>96</v>
      </c>
      <c r="W1698">
        <v>5</v>
      </c>
      <c r="X1698">
        <v>0</v>
      </c>
      <c r="Y1698">
        <v>5</v>
      </c>
      <c r="Z1698">
        <v>3</v>
      </c>
      <c r="AA1698">
        <v>2</v>
      </c>
      <c r="AB1698">
        <v>820703036</v>
      </c>
      <c r="AD1698">
        <v>63.12</v>
      </c>
    </row>
    <row r="1699" spans="1:30">
      <c r="A1699" t="s">
        <v>3354</v>
      </c>
      <c r="B1699" t="s">
        <v>13317</v>
      </c>
      <c r="C1699" s="3">
        <v>822539</v>
      </c>
      <c r="D1699" s="19" t="str">
        <f t="shared" si="26"/>
        <v>82</v>
      </c>
      <c r="E1699" t="s">
        <v>491</v>
      </c>
      <c r="F1699" t="s">
        <v>2621</v>
      </c>
      <c r="G1699" t="s">
        <v>3356</v>
      </c>
      <c r="H1699" t="s">
        <v>3357</v>
      </c>
      <c r="I1699">
        <v>4450</v>
      </c>
      <c r="J1699" t="s">
        <v>19</v>
      </c>
      <c r="K1699" t="s">
        <v>495</v>
      </c>
      <c r="L1699" t="s">
        <v>496</v>
      </c>
      <c r="M1699" t="s">
        <v>22</v>
      </c>
      <c r="N1699" t="s">
        <v>497</v>
      </c>
      <c r="O1699">
        <v>1297</v>
      </c>
      <c r="P1699">
        <v>1030</v>
      </c>
      <c r="Q1699">
        <v>0</v>
      </c>
      <c r="R1699">
        <v>1255</v>
      </c>
      <c r="S1699">
        <v>1247</v>
      </c>
      <c r="T1699">
        <v>0</v>
      </c>
      <c r="U1699">
        <v>256</v>
      </c>
      <c r="V1699">
        <v>1237</v>
      </c>
      <c r="W1699">
        <v>60</v>
      </c>
      <c r="X1699">
        <v>62</v>
      </c>
      <c r="Y1699">
        <v>122</v>
      </c>
      <c r="Z1699">
        <v>157</v>
      </c>
      <c r="AA1699">
        <v>96</v>
      </c>
      <c r="AB1699">
        <v>820352539</v>
      </c>
      <c r="AD1699">
        <v>735.77</v>
      </c>
    </row>
    <row r="1700" spans="1:30">
      <c r="A1700" t="s">
        <v>3027</v>
      </c>
      <c r="B1700" t="s">
        <v>13318</v>
      </c>
      <c r="C1700" s="3">
        <v>823869</v>
      </c>
      <c r="D1700" s="19" t="str">
        <f t="shared" si="26"/>
        <v>82</v>
      </c>
      <c r="E1700" t="s">
        <v>491</v>
      </c>
      <c r="F1700" t="s">
        <v>2470</v>
      </c>
      <c r="G1700" t="s">
        <v>3029</v>
      </c>
      <c r="H1700" t="s">
        <v>3030</v>
      </c>
      <c r="I1700">
        <v>410</v>
      </c>
      <c r="J1700" t="s">
        <v>19</v>
      </c>
      <c r="K1700" t="s">
        <v>495</v>
      </c>
      <c r="L1700" t="s">
        <v>496</v>
      </c>
      <c r="M1700" t="s">
        <v>22</v>
      </c>
      <c r="N1700" t="s">
        <v>497</v>
      </c>
      <c r="O1700">
        <v>134</v>
      </c>
      <c r="P1700">
        <v>104</v>
      </c>
      <c r="Q1700">
        <v>0</v>
      </c>
      <c r="R1700">
        <v>131</v>
      </c>
      <c r="S1700">
        <v>130</v>
      </c>
      <c r="T1700">
        <v>0</v>
      </c>
      <c r="U1700">
        <v>44</v>
      </c>
      <c r="V1700">
        <v>129</v>
      </c>
      <c r="W1700">
        <v>5</v>
      </c>
      <c r="X1700">
        <v>10</v>
      </c>
      <c r="Y1700">
        <v>15</v>
      </c>
      <c r="Z1700">
        <v>16</v>
      </c>
      <c r="AA1700">
        <v>11</v>
      </c>
      <c r="AB1700">
        <v>821123869</v>
      </c>
      <c r="AD1700">
        <v>333.64</v>
      </c>
    </row>
    <row r="1701" spans="1:30">
      <c r="A1701" t="s">
        <v>3159</v>
      </c>
      <c r="B1701" t="s">
        <v>13319</v>
      </c>
      <c r="C1701" s="3">
        <v>823757</v>
      </c>
      <c r="D1701" s="19" t="str">
        <f t="shared" si="26"/>
        <v>82</v>
      </c>
      <c r="E1701" t="s">
        <v>491</v>
      </c>
      <c r="F1701" t="s">
        <v>2626</v>
      </c>
      <c r="G1701" t="s">
        <v>3161</v>
      </c>
      <c r="H1701" t="s">
        <v>3162</v>
      </c>
      <c r="I1701">
        <v>3116</v>
      </c>
      <c r="J1701" t="s">
        <v>19</v>
      </c>
      <c r="K1701" t="s">
        <v>495</v>
      </c>
      <c r="L1701" t="s">
        <v>496</v>
      </c>
      <c r="M1701" t="s">
        <v>22</v>
      </c>
      <c r="N1701" t="s">
        <v>497</v>
      </c>
      <c r="O1701">
        <v>1022</v>
      </c>
      <c r="P1701">
        <v>946</v>
      </c>
      <c r="Q1701">
        <v>0</v>
      </c>
      <c r="R1701">
        <v>978</v>
      </c>
      <c r="S1701">
        <v>999</v>
      </c>
      <c r="T1701">
        <v>657</v>
      </c>
      <c r="U1701">
        <v>161</v>
      </c>
      <c r="V1701">
        <v>1006</v>
      </c>
      <c r="W1701">
        <v>16</v>
      </c>
      <c r="X1701">
        <v>9</v>
      </c>
      <c r="Y1701">
        <v>25</v>
      </c>
      <c r="Z1701">
        <v>45</v>
      </c>
      <c r="AA1701">
        <v>21</v>
      </c>
      <c r="AB1701">
        <v>821053757</v>
      </c>
      <c r="AD1701">
        <v>248.91</v>
      </c>
    </row>
    <row r="1702" spans="1:30">
      <c r="A1702" t="s">
        <v>3669</v>
      </c>
      <c r="B1702" t="s">
        <v>13320</v>
      </c>
      <c r="C1702" s="3">
        <v>822434</v>
      </c>
      <c r="D1702" s="19" t="str">
        <f t="shared" si="26"/>
        <v>82</v>
      </c>
      <c r="E1702" t="s">
        <v>491</v>
      </c>
      <c r="F1702" t="s">
        <v>2651</v>
      </c>
      <c r="G1702" t="s">
        <v>3671</v>
      </c>
      <c r="H1702" t="s">
        <v>3672</v>
      </c>
      <c r="I1702">
        <v>440</v>
      </c>
      <c r="J1702" t="s">
        <v>19</v>
      </c>
      <c r="K1702" t="s">
        <v>495</v>
      </c>
      <c r="L1702" t="s">
        <v>496</v>
      </c>
      <c r="M1702" t="s">
        <v>22</v>
      </c>
      <c r="N1702" t="s">
        <v>497</v>
      </c>
      <c r="O1702">
        <v>150</v>
      </c>
      <c r="P1702">
        <v>115</v>
      </c>
      <c r="Q1702">
        <v>13</v>
      </c>
      <c r="R1702">
        <v>126</v>
      </c>
      <c r="S1702">
        <v>148</v>
      </c>
      <c r="T1702">
        <v>0</v>
      </c>
      <c r="U1702">
        <v>37</v>
      </c>
      <c r="V1702">
        <v>148</v>
      </c>
      <c r="W1702">
        <v>2</v>
      </c>
      <c r="X1702">
        <v>1</v>
      </c>
      <c r="Y1702">
        <v>3</v>
      </c>
      <c r="Z1702">
        <v>7</v>
      </c>
      <c r="AA1702">
        <v>3</v>
      </c>
      <c r="AB1702">
        <v>820282434</v>
      </c>
      <c r="AD1702">
        <v>85.01</v>
      </c>
    </row>
    <row r="1703" spans="1:30">
      <c r="A1703" t="s">
        <v>2918</v>
      </c>
      <c r="B1703" t="s">
        <v>2903</v>
      </c>
      <c r="C1703" s="3">
        <v>820224</v>
      </c>
      <c r="D1703" s="19" t="str">
        <f t="shared" si="26"/>
        <v>82</v>
      </c>
      <c r="E1703" t="s">
        <v>491</v>
      </c>
      <c r="F1703" t="s">
        <v>492</v>
      </c>
      <c r="G1703" t="s">
        <v>2920</v>
      </c>
      <c r="H1703" t="s">
        <v>2921</v>
      </c>
      <c r="I1703">
        <v>15291</v>
      </c>
      <c r="J1703" t="s">
        <v>33</v>
      </c>
      <c r="K1703" t="s">
        <v>296</v>
      </c>
      <c r="L1703" t="s">
        <v>398</v>
      </c>
      <c r="M1703" t="s">
        <v>22</v>
      </c>
      <c r="N1703" t="s">
        <v>497</v>
      </c>
      <c r="O1703">
        <v>4799</v>
      </c>
      <c r="P1703">
        <v>1874</v>
      </c>
      <c r="Q1703">
        <v>0</v>
      </c>
      <c r="R1703">
        <v>4590</v>
      </c>
      <c r="S1703">
        <v>4692</v>
      </c>
      <c r="T1703">
        <v>1271</v>
      </c>
      <c r="U1703">
        <v>632</v>
      </c>
      <c r="V1703">
        <v>4596</v>
      </c>
      <c r="W1703">
        <v>203</v>
      </c>
      <c r="X1703">
        <v>32</v>
      </c>
      <c r="Y1703">
        <v>235</v>
      </c>
      <c r="Z1703">
        <v>317</v>
      </c>
      <c r="AA1703">
        <v>170</v>
      </c>
      <c r="AB1703">
        <v>820910224</v>
      </c>
      <c r="AD1703">
        <v>595.54999999999995</v>
      </c>
    </row>
    <row r="1704" spans="1:30">
      <c r="A1704" t="s">
        <v>3794</v>
      </c>
      <c r="B1704" t="s">
        <v>13321</v>
      </c>
      <c r="C1704" s="3">
        <v>822056</v>
      </c>
      <c r="D1704" s="19" t="str">
        <f t="shared" si="26"/>
        <v>82</v>
      </c>
      <c r="E1704" t="s">
        <v>491</v>
      </c>
      <c r="F1704" t="s">
        <v>3683</v>
      </c>
      <c r="G1704" t="s">
        <v>3796</v>
      </c>
      <c r="H1704" t="s">
        <v>3797</v>
      </c>
      <c r="I1704">
        <v>7180</v>
      </c>
      <c r="J1704" t="s">
        <v>19</v>
      </c>
      <c r="K1704" t="s">
        <v>495</v>
      </c>
      <c r="L1704" t="s">
        <v>496</v>
      </c>
      <c r="M1704" t="s">
        <v>22</v>
      </c>
      <c r="N1704" t="s">
        <v>497</v>
      </c>
      <c r="O1704">
        <v>2415</v>
      </c>
      <c r="P1704">
        <v>2258</v>
      </c>
      <c r="Q1704">
        <v>1773</v>
      </c>
      <c r="R1704">
        <v>2326</v>
      </c>
      <c r="S1704">
        <v>2400</v>
      </c>
      <c r="T1704">
        <v>207</v>
      </c>
      <c r="U1704">
        <v>297</v>
      </c>
      <c r="V1704">
        <v>2283</v>
      </c>
      <c r="W1704">
        <v>132</v>
      </c>
      <c r="X1704">
        <v>14</v>
      </c>
      <c r="Y1704">
        <v>146</v>
      </c>
      <c r="Z1704">
        <v>70</v>
      </c>
      <c r="AA1704">
        <v>38</v>
      </c>
      <c r="AB1704">
        <v>820142056</v>
      </c>
      <c r="AD1704">
        <v>372.8</v>
      </c>
    </row>
    <row r="1705" spans="1:30">
      <c r="A1705" t="s">
        <v>3690</v>
      </c>
      <c r="B1705" t="s">
        <v>13322</v>
      </c>
      <c r="C1705" s="3">
        <v>822063</v>
      </c>
      <c r="D1705" s="19" t="str">
        <f t="shared" si="26"/>
        <v>82</v>
      </c>
      <c r="E1705" t="s">
        <v>491</v>
      </c>
      <c r="F1705" t="s">
        <v>3683</v>
      </c>
      <c r="G1705" t="s">
        <v>3692</v>
      </c>
      <c r="H1705" t="s">
        <v>3693</v>
      </c>
      <c r="I1705">
        <v>5639</v>
      </c>
      <c r="J1705" t="s">
        <v>19</v>
      </c>
      <c r="K1705" t="s">
        <v>495</v>
      </c>
      <c r="L1705" t="s">
        <v>496</v>
      </c>
      <c r="M1705" t="s">
        <v>22</v>
      </c>
      <c r="N1705" t="s">
        <v>497</v>
      </c>
      <c r="O1705">
        <v>2037</v>
      </c>
      <c r="P1705">
        <v>1883</v>
      </c>
      <c r="Q1705">
        <v>10</v>
      </c>
      <c r="R1705">
        <v>1995</v>
      </c>
      <c r="S1705">
        <v>2024</v>
      </c>
      <c r="T1705">
        <v>894</v>
      </c>
      <c r="U1705">
        <v>170</v>
      </c>
      <c r="V1705">
        <v>1959</v>
      </c>
      <c r="W1705">
        <v>78</v>
      </c>
      <c r="X1705">
        <v>8</v>
      </c>
      <c r="Y1705">
        <v>86</v>
      </c>
      <c r="Z1705">
        <v>31</v>
      </c>
      <c r="AA1705">
        <v>12</v>
      </c>
      <c r="AB1705">
        <v>820142063</v>
      </c>
      <c r="AD1705">
        <v>239.75</v>
      </c>
    </row>
    <row r="1706" spans="1:30">
      <c r="A1706" t="s">
        <v>3907</v>
      </c>
      <c r="B1706" t="s">
        <v>13323</v>
      </c>
      <c r="C1706" s="3">
        <v>822616</v>
      </c>
      <c r="D1706" s="19" t="str">
        <f t="shared" si="26"/>
        <v>82</v>
      </c>
      <c r="E1706" t="s">
        <v>491</v>
      </c>
      <c r="F1706" t="s">
        <v>1339</v>
      </c>
      <c r="G1706" t="s">
        <v>3909</v>
      </c>
      <c r="H1706" t="s">
        <v>3910</v>
      </c>
      <c r="I1706">
        <v>671</v>
      </c>
      <c r="J1706" t="s">
        <v>19</v>
      </c>
      <c r="K1706" t="s">
        <v>495</v>
      </c>
      <c r="L1706" t="s">
        <v>496</v>
      </c>
      <c r="M1706" t="s">
        <v>22</v>
      </c>
      <c r="N1706" t="s">
        <v>497</v>
      </c>
      <c r="O1706">
        <v>204</v>
      </c>
      <c r="P1706">
        <v>0</v>
      </c>
      <c r="Q1706">
        <v>1</v>
      </c>
      <c r="R1706">
        <v>197</v>
      </c>
      <c r="S1706">
        <v>193</v>
      </c>
      <c r="T1706">
        <v>2</v>
      </c>
      <c r="U1706">
        <v>43</v>
      </c>
      <c r="V1706">
        <v>202</v>
      </c>
      <c r="W1706">
        <v>2</v>
      </c>
      <c r="X1706">
        <v>4</v>
      </c>
      <c r="Y1706">
        <v>6</v>
      </c>
      <c r="Z1706">
        <v>22</v>
      </c>
      <c r="AA1706">
        <v>9</v>
      </c>
      <c r="AB1706">
        <v>820422616</v>
      </c>
      <c r="AD1706">
        <v>121.19</v>
      </c>
    </row>
    <row r="1707" spans="1:30">
      <c r="A1707" t="s">
        <v>3642</v>
      </c>
      <c r="B1707" t="s">
        <v>13324</v>
      </c>
      <c r="C1707" s="3">
        <v>822623</v>
      </c>
      <c r="D1707" s="19" t="str">
        <f t="shared" si="26"/>
        <v>82</v>
      </c>
      <c r="E1707" t="s">
        <v>491</v>
      </c>
      <c r="F1707" t="s">
        <v>1339</v>
      </c>
      <c r="G1707" t="s">
        <v>3644</v>
      </c>
      <c r="H1707" t="s">
        <v>3645</v>
      </c>
      <c r="I1707">
        <v>2383</v>
      </c>
      <c r="J1707" t="s">
        <v>19</v>
      </c>
      <c r="K1707" t="s">
        <v>495</v>
      </c>
      <c r="L1707" t="s">
        <v>496</v>
      </c>
      <c r="M1707" t="s">
        <v>22</v>
      </c>
      <c r="N1707" t="s">
        <v>497</v>
      </c>
      <c r="O1707">
        <v>811</v>
      </c>
      <c r="P1707">
        <v>712</v>
      </c>
      <c r="Q1707">
        <v>603</v>
      </c>
      <c r="R1707">
        <v>782</v>
      </c>
      <c r="S1707">
        <v>807</v>
      </c>
      <c r="T1707">
        <v>12</v>
      </c>
      <c r="U1707">
        <v>124</v>
      </c>
      <c r="V1707">
        <v>795</v>
      </c>
      <c r="W1707">
        <v>16</v>
      </c>
      <c r="X1707">
        <v>6</v>
      </c>
      <c r="Y1707">
        <v>22</v>
      </c>
      <c r="Z1707">
        <v>20</v>
      </c>
      <c r="AA1707">
        <v>9</v>
      </c>
      <c r="AB1707">
        <v>820422623</v>
      </c>
      <c r="AD1707">
        <v>358.04</v>
      </c>
    </row>
    <row r="1708" spans="1:30">
      <c r="A1708" t="s">
        <v>3531</v>
      </c>
      <c r="B1708" t="s">
        <v>13325</v>
      </c>
      <c r="C1708" s="3">
        <v>822630</v>
      </c>
      <c r="D1708" s="19" t="str">
        <f t="shared" si="26"/>
        <v>82</v>
      </c>
      <c r="E1708" t="s">
        <v>491</v>
      </c>
      <c r="F1708" t="s">
        <v>1339</v>
      </c>
      <c r="G1708" t="s">
        <v>3533</v>
      </c>
      <c r="H1708" t="s">
        <v>3534</v>
      </c>
      <c r="I1708">
        <v>731</v>
      </c>
      <c r="J1708" t="s">
        <v>19</v>
      </c>
      <c r="K1708" t="s">
        <v>495</v>
      </c>
      <c r="L1708" t="s">
        <v>496</v>
      </c>
      <c r="M1708" t="s">
        <v>22</v>
      </c>
      <c r="N1708" t="s">
        <v>497</v>
      </c>
      <c r="O1708">
        <v>266</v>
      </c>
      <c r="P1708">
        <v>162</v>
      </c>
      <c r="Q1708">
        <v>1</v>
      </c>
      <c r="R1708">
        <v>251</v>
      </c>
      <c r="S1708">
        <v>262</v>
      </c>
      <c r="T1708">
        <v>4</v>
      </c>
      <c r="U1708">
        <v>0</v>
      </c>
      <c r="V1708">
        <v>226</v>
      </c>
      <c r="W1708">
        <v>40</v>
      </c>
      <c r="X1708">
        <v>5</v>
      </c>
      <c r="Y1708">
        <v>45</v>
      </c>
      <c r="Z1708">
        <v>14</v>
      </c>
      <c r="AA1708">
        <v>10</v>
      </c>
      <c r="AB1708">
        <v>820422630</v>
      </c>
      <c r="AD1708">
        <v>300.31</v>
      </c>
    </row>
    <row r="1709" spans="1:30">
      <c r="A1709" t="s">
        <v>3503</v>
      </c>
      <c r="B1709" t="s">
        <v>13326</v>
      </c>
      <c r="C1709" s="3">
        <v>822896</v>
      </c>
      <c r="D1709" s="19" t="str">
        <f t="shared" si="26"/>
        <v>82</v>
      </c>
      <c r="E1709" t="s">
        <v>491</v>
      </c>
      <c r="F1709" t="s">
        <v>2725</v>
      </c>
      <c r="G1709" t="s">
        <v>3505</v>
      </c>
      <c r="H1709" t="s">
        <v>3506</v>
      </c>
      <c r="I1709">
        <v>1127</v>
      </c>
      <c r="J1709" t="s">
        <v>19</v>
      </c>
      <c r="K1709" t="s">
        <v>495</v>
      </c>
      <c r="L1709" t="s">
        <v>496</v>
      </c>
      <c r="M1709" t="s">
        <v>22</v>
      </c>
      <c r="N1709" t="s">
        <v>497</v>
      </c>
      <c r="O1709">
        <v>325</v>
      </c>
      <c r="P1709">
        <v>180</v>
      </c>
      <c r="Q1709">
        <v>1</v>
      </c>
      <c r="R1709">
        <v>314</v>
      </c>
      <c r="S1709">
        <v>322</v>
      </c>
      <c r="T1709">
        <v>30</v>
      </c>
      <c r="U1709">
        <v>160</v>
      </c>
      <c r="V1709">
        <v>315</v>
      </c>
      <c r="W1709">
        <v>10</v>
      </c>
      <c r="X1709">
        <v>1</v>
      </c>
      <c r="Y1709">
        <v>11</v>
      </c>
      <c r="Z1709">
        <v>14</v>
      </c>
      <c r="AA1709">
        <v>9</v>
      </c>
      <c r="AB1709">
        <v>820562896</v>
      </c>
      <c r="AD1709">
        <v>394.71</v>
      </c>
    </row>
    <row r="1710" spans="1:30">
      <c r="A1710" t="s">
        <v>1041</v>
      </c>
      <c r="B1710" t="s">
        <v>13327</v>
      </c>
      <c r="C1710" s="3">
        <v>822147</v>
      </c>
      <c r="D1710" s="19" t="str">
        <f t="shared" si="26"/>
        <v>82</v>
      </c>
      <c r="E1710" t="s">
        <v>491</v>
      </c>
      <c r="F1710" t="s">
        <v>678</v>
      </c>
      <c r="G1710" t="s">
        <v>1043</v>
      </c>
      <c r="H1710" t="s">
        <v>1044</v>
      </c>
      <c r="I1710">
        <v>1892</v>
      </c>
      <c r="J1710" t="s">
        <v>19</v>
      </c>
      <c r="K1710" t="s">
        <v>495</v>
      </c>
      <c r="L1710" t="s">
        <v>496</v>
      </c>
      <c r="M1710" t="s">
        <v>22</v>
      </c>
      <c r="N1710" t="s">
        <v>497</v>
      </c>
      <c r="O1710">
        <v>584</v>
      </c>
      <c r="P1710">
        <v>13</v>
      </c>
      <c r="Q1710">
        <v>0</v>
      </c>
      <c r="R1710">
        <v>390</v>
      </c>
      <c r="S1710">
        <v>575</v>
      </c>
      <c r="T1710">
        <v>0</v>
      </c>
      <c r="U1710">
        <v>117</v>
      </c>
      <c r="V1710">
        <v>542</v>
      </c>
      <c r="W1710">
        <v>42</v>
      </c>
      <c r="X1710">
        <v>11</v>
      </c>
      <c r="Y1710">
        <v>53</v>
      </c>
      <c r="Z1710">
        <v>31</v>
      </c>
      <c r="AA1710">
        <v>17</v>
      </c>
      <c r="AB1710">
        <v>820212147</v>
      </c>
      <c r="AD1710">
        <v>101.01</v>
      </c>
    </row>
    <row r="1711" spans="1:30">
      <c r="A1711" t="s">
        <v>2814</v>
      </c>
      <c r="B1711" t="s">
        <v>13328</v>
      </c>
      <c r="C1711" s="3">
        <v>823505</v>
      </c>
      <c r="D1711" s="19" t="str">
        <f t="shared" si="26"/>
        <v>82</v>
      </c>
      <c r="E1711" t="s">
        <v>491</v>
      </c>
      <c r="F1711" t="s">
        <v>492</v>
      </c>
      <c r="G1711" t="s">
        <v>2816</v>
      </c>
      <c r="H1711" t="s">
        <v>2817</v>
      </c>
      <c r="I1711">
        <v>307</v>
      </c>
      <c r="J1711" t="s">
        <v>19</v>
      </c>
      <c r="K1711" t="s">
        <v>495</v>
      </c>
      <c r="L1711" t="s">
        <v>496</v>
      </c>
      <c r="M1711" t="s">
        <v>22</v>
      </c>
      <c r="N1711" t="s">
        <v>497</v>
      </c>
      <c r="O1711">
        <v>81</v>
      </c>
      <c r="P1711">
        <v>2</v>
      </c>
      <c r="Q1711">
        <v>0</v>
      </c>
      <c r="R1711">
        <v>77</v>
      </c>
      <c r="S1711">
        <v>77</v>
      </c>
      <c r="T1711">
        <v>0</v>
      </c>
      <c r="U1711">
        <v>0</v>
      </c>
      <c r="V1711">
        <v>76</v>
      </c>
      <c r="W1711">
        <v>5</v>
      </c>
      <c r="X1711">
        <v>1</v>
      </c>
      <c r="Y1711">
        <v>6</v>
      </c>
      <c r="Z1711">
        <v>7</v>
      </c>
      <c r="AA1711">
        <v>2</v>
      </c>
      <c r="AB1711">
        <v>820913505</v>
      </c>
      <c r="AD1711">
        <v>172.8</v>
      </c>
    </row>
    <row r="1712" spans="1:30">
      <c r="A1712" t="s">
        <v>3386</v>
      </c>
      <c r="B1712" t="s">
        <v>13329</v>
      </c>
      <c r="C1712" s="3">
        <v>824072</v>
      </c>
      <c r="D1712" s="19" t="str">
        <f t="shared" si="26"/>
        <v>82</v>
      </c>
      <c r="E1712" t="s">
        <v>491</v>
      </c>
      <c r="F1712" t="s">
        <v>340</v>
      </c>
      <c r="G1712" t="s">
        <v>3388</v>
      </c>
      <c r="H1712" t="s">
        <v>3389</v>
      </c>
      <c r="I1712">
        <v>1284</v>
      </c>
      <c r="J1712" t="s">
        <v>19</v>
      </c>
      <c r="K1712" t="s">
        <v>495</v>
      </c>
      <c r="L1712" t="s">
        <v>496</v>
      </c>
      <c r="M1712" t="s">
        <v>22</v>
      </c>
      <c r="N1712" t="s">
        <v>497</v>
      </c>
      <c r="O1712">
        <v>441</v>
      </c>
      <c r="P1712">
        <v>351</v>
      </c>
      <c r="Q1712">
        <v>2</v>
      </c>
      <c r="R1712">
        <v>432</v>
      </c>
      <c r="S1712">
        <v>434</v>
      </c>
      <c r="T1712">
        <v>6</v>
      </c>
      <c r="U1712">
        <v>88</v>
      </c>
      <c r="V1712">
        <v>431</v>
      </c>
      <c r="W1712">
        <v>10</v>
      </c>
      <c r="X1712">
        <v>3</v>
      </c>
      <c r="Y1712">
        <v>13</v>
      </c>
      <c r="Z1712">
        <v>11</v>
      </c>
      <c r="AA1712">
        <v>3</v>
      </c>
      <c r="AB1712">
        <v>821264072</v>
      </c>
      <c r="AD1712">
        <v>202.76</v>
      </c>
    </row>
    <row r="1713" spans="1:30">
      <c r="A1713" t="s">
        <v>3487</v>
      </c>
      <c r="B1713" t="s">
        <v>13330</v>
      </c>
      <c r="C1713" s="3">
        <v>822154</v>
      </c>
      <c r="D1713" s="19" t="str">
        <f t="shared" si="26"/>
        <v>82</v>
      </c>
      <c r="E1713" t="s">
        <v>491</v>
      </c>
      <c r="F1713" t="s">
        <v>678</v>
      </c>
      <c r="G1713" t="s">
        <v>3489</v>
      </c>
      <c r="H1713" t="s">
        <v>3490</v>
      </c>
      <c r="I1713">
        <v>347</v>
      </c>
      <c r="J1713" t="s">
        <v>19</v>
      </c>
      <c r="K1713" t="s">
        <v>495</v>
      </c>
      <c r="L1713" t="s">
        <v>496</v>
      </c>
      <c r="M1713" t="s">
        <v>22</v>
      </c>
      <c r="N1713" t="s">
        <v>497</v>
      </c>
      <c r="O1713">
        <v>103</v>
      </c>
      <c r="P1713">
        <v>4</v>
      </c>
      <c r="Q1713">
        <v>0</v>
      </c>
      <c r="R1713">
        <v>99</v>
      </c>
      <c r="S1713">
        <v>103</v>
      </c>
      <c r="T1713">
        <v>0</v>
      </c>
      <c r="U1713">
        <v>43</v>
      </c>
      <c r="V1713">
        <v>98</v>
      </c>
      <c r="W1713">
        <v>5</v>
      </c>
      <c r="X1713">
        <v>0</v>
      </c>
      <c r="Y1713">
        <v>5</v>
      </c>
      <c r="Z1713">
        <v>3</v>
      </c>
      <c r="AA1713">
        <v>3</v>
      </c>
      <c r="AB1713">
        <v>820212154</v>
      </c>
      <c r="AD1713">
        <v>62.43</v>
      </c>
    </row>
    <row r="1714" spans="1:30">
      <c r="A1714" t="s">
        <v>2645</v>
      </c>
      <c r="B1714" t="s">
        <v>13331</v>
      </c>
      <c r="C1714" s="3">
        <v>822161</v>
      </c>
      <c r="D1714" s="19" t="str">
        <f t="shared" si="26"/>
        <v>82</v>
      </c>
      <c r="E1714" t="s">
        <v>491</v>
      </c>
      <c r="F1714" t="s">
        <v>678</v>
      </c>
      <c r="G1714" t="s">
        <v>2647</v>
      </c>
      <c r="H1714" t="s">
        <v>2648</v>
      </c>
      <c r="I1714">
        <v>208</v>
      </c>
      <c r="J1714" t="s">
        <v>19</v>
      </c>
      <c r="K1714" t="s">
        <v>495</v>
      </c>
      <c r="L1714" t="s">
        <v>496</v>
      </c>
      <c r="M1714" t="s">
        <v>22</v>
      </c>
      <c r="N1714" t="s">
        <v>497</v>
      </c>
      <c r="O1714">
        <v>52</v>
      </c>
      <c r="P1714">
        <v>0</v>
      </c>
      <c r="Q1714">
        <v>0</v>
      </c>
      <c r="R1714">
        <v>51</v>
      </c>
      <c r="S1714">
        <v>52</v>
      </c>
      <c r="T1714">
        <v>0</v>
      </c>
      <c r="U1714">
        <v>0</v>
      </c>
      <c r="V1714">
        <v>49</v>
      </c>
      <c r="W1714">
        <v>3</v>
      </c>
      <c r="X1714">
        <v>0</v>
      </c>
      <c r="Y1714">
        <v>3</v>
      </c>
      <c r="Z1714">
        <v>3</v>
      </c>
      <c r="AA1714">
        <v>3</v>
      </c>
      <c r="AB1714">
        <v>820212161</v>
      </c>
      <c r="AD1714">
        <v>86.41</v>
      </c>
    </row>
    <row r="1715" spans="1:30">
      <c r="A1715" t="s">
        <v>2695</v>
      </c>
      <c r="B1715" t="s">
        <v>13332</v>
      </c>
      <c r="C1715" s="3">
        <v>823512</v>
      </c>
      <c r="D1715" s="19" t="str">
        <f t="shared" si="26"/>
        <v>82</v>
      </c>
      <c r="E1715" t="s">
        <v>491</v>
      </c>
      <c r="F1715" t="s">
        <v>492</v>
      </c>
      <c r="G1715" t="s">
        <v>2697</v>
      </c>
      <c r="H1715" t="s">
        <v>2698</v>
      </c>
      <c r="I1715">
        <v>475</v>
      </c>
      <c r="J1715" t="s">
        <v>19</v>
      </c>
      <c r="K1715" t="s">
        <v>495</v>
      </c>
      <c r="L1715" t="s">
        <v>496</v>
      </c>
      <c r="M1715" t="s">
        <v>22</v>
      </c>
      <c r="N1715" t="s">
        <v>497</v>
      </c>
      <c r="O1715">
        <v>130</v>
      </c>
      <c r="P1715">
        <v>44</v>
      </c>
      <c r="Q1715">
        <v>0</v>
      </c>
      <c r="R1715">
        <v>116</v>
      </c>
      <c r="S1715">
        <v>126</v>
      </c>
      <c r="T1715">
        <v>0</v>
      </c>
      <c r="U1715">
        <v>81</v>
      </c>
      <c r="V1715">
        <v>126</v>
      </c>
      <c r="W1715">
        <v>4</v>
      </c>
      <c r="X1715">
        <v>0</v>
      </c>
      <c r="Y1715">
        <v>4</v>
      </c>
      <c r="Z1715">
        <v>7</v>
      </c>
      <c r="AA1715">
        <v>2</v>
      </c>
      <c r="AB1715">
        <v>820913512</v>
      </c>
      <c r="AD1715">
        <v>144.81</v>
      </c>
    </row>
    <row r="1716" spans="1:30">
      <c r="A1716" t="s">
        <v>1809</v>
      </c>
      <c r="B1716" t="s">
        <v>13333</v>
      </c>
      <c r="C1716" s="3">
        <v>822175</v>
      </c>
      <c r="D1716" s="19" t="str">
        <f t="shared" si="26"/>
        <v>82</v>
      </c>
      <c r="E1716" t="s">
        <v>491</v>
      </c>
      <c r="F1716" t="s">
        <v>678</v>
      </c>
      <c r="G1716" t="s">
        <v>1811</v>
      </c>
      <c r="H1716" t="s">
        <v>1812</v>
      </c>
      <c r="I1716">
        <v>323</v>
      </c>
      <c r="J1716" t="s">
        <v>19</v>
      </c>
      <c r="K1716" t="s">
        <v>495</v>
      </c>
      <c r="L1716" t="s">
        <v>496</v>
      </c>
      <c r="M1716" t="s">
        <v>22</v>
      </c>
      <c r="N1716" t="s">
        <v>497</v>
      </c>
      <c r="O1716">
        <v>96</v>
      </c>
      <c r="P1716">
        <v>4</v>
      </c>
      <c r="Q1716">
        <v>0</v>
      </c>
      <c r="R1716">
        <v>64</v>
      </c>
      <c r="S1716">
        <v>96</v>
      </c>
      <c r="T1716">
        <v>0</v>
      </c>
      <c r="U1716">
        <v>0</v>
      </c>
      <c r="V1716">
        <v>94</v>
      </c>
      <c r="W1716">
        <v>2</v>
      </c>
      <c r="X1716">
        <v>0</v>
      </c>
      <c r="Y1716">
        <v>2</v>
      </c>
      <c r="Z1716">
        <v>2</v>
      </c>
      <c r="AA1716">
        <v>1</v>
      </c>
      <c r="AB1716">
        <v>820212175</v>
      </c>
      <c r="AD1716">
        <v>168.78</v>
      </c>
    </row>
    <row r="1717" spans="1:30">
      <c r="A1717" t="s">
        <v>2894</v>
      </c>
      <c r="B1717" t="s">
        <v>13334</v>
      </c>
      <c r="C1717" s="3">
        <v>823568</v>
      </c>
      <c r="D1717" s="19" t="str">
        <f t="shared" si="26"/>
        <v>82</v>
      </c>
      <c r="E1717" t="s">
        <v>491</v>
      </c>
      <c r="F1717" t="s">
        <v>492</v>
      </c>
      <c r="G1717" t="s">
        <v>2896</v>
      </c>
      <c r="H1717" t="s">
        <v>2897</v>
      </c>
      <c r="I1717">
        <v>186</v>
      </c>
      <c r="J1717" t="s">
        <v>19</v>
      </c>
      <c r="K1717" t="s">
        <v>495</v>
      </c>
      <c r="L1717" t="s">
        <v>496</v>
      </c>
      <c r="M1717" t="s">
        <v>22</v>
      </c>
      <c r="N1717" t="s">
        <v>497</v>
      </c>
      <c r="O1717">
        <v>54</v>
      </c>
      <c r="P1717">
        <v>0</v>
      </c>
      <c r="Q1717">
        <v>0</v>
      </c>
      <c r="R1717">
        <v>52</v>
      </c>
      <c r="S1717">
        <v>49</v>
      </c>
      <c r="T1717">
        <v>0</v>
      </c>
      <c r="U1717">
        <v>0</v>
      </c>
      <c r="V1717">
        <v>53</v>
      </c>
      <c r="W1717">
        <v>1</v>
      </c>
      <c r="X1717">
        <v>0</v>
      </c>
      <c r="Y1717">
        <v>1</v>
      </c>
      <c r="Z1717">
        <v>7</v>
      </c>
      <c r="AA1717">
        <v>2</v>
      </c>
      <c r="AB1717">
        <v>820913568</v>
      </c>
      <c r="AD1717">
        <v>221.21</v>
      </c>
    </row>
    <row r="1718" spans="1:30">
      <c r="A1718" t="s">
        <v>2591</v>
      </c>
      <c r="B1718" t="s">
        <v>13335</v>
      </c>
      <c r="C1718" s="3">
        <v>823876</v>
      </c>
      <c r="D1718" s="19" t="str">
        <f t="shared" si="26"/>
        <v>82</v>
      </c>
      <c r="E1718" t="s">
        <v>491</v>
      </c>
      <c r="F1718" t="s">
        <v>2470</v>
      </c>
      <c r="G1718" t="s">
        <v>2593</v>
      </c>
      <c r="H1718" t="s">
        <v>2594</v>
      </c>
      <c r="I1718">
        <v>557</v>
      </c>
      <c r="J1718" t="s">
        <v>19</v>
      </c>
      <c r="K1718" t="s">
        <v>495</v>
      </c>
      <c r="L1718" t="s">
        <v>496</v>
      </c>
      <c r="M1718" t="s">
        <v>22</v>
      </c>
      <c r="N1718" t="s">
        <v>497</v>
      </c>
      <c r="O1718">
        <v>128</v>
      </c>
      <c r="P1718">
        <v>107</v>
      </c>
      <c r="Q1718">
        <v>0</v>
      </c>
      <c r="R1718">
        <v>98</v>
      </c>
      <c r="S1718">
        <v>121</v>
      </c>
      <c r="T1718">
        <v>0</v>
      </c>
      <c r="U1718">
        <v>34</v>
      </c>
      <c r="V1718">
        <v>124</v>
      </c>
      <c r="W1718">
        <v>4</v>
      </c>
      <c r="X1718">
        <v>2</v>
      </c>
      <c r="Y1718">
        <v>6</v>
      </c>
      <c r="Z1718">
        <v>24</v>
      </c>
      <c r="AA1718">
        <v>16</v>
      </c>
      <c r="AB1718">
        <v>821123876</v>
      </c>
      <c r="AD1718">
        <v>57.59</v>
      </c>
    </row>
    <row r="1719" spans="1:30">
      <c r="A1719" t="s">
        <v>2770</v>
      </c>
      <c r="B1719" t="s">
        <v>13336</v>
      </c>
      <c r="C1719" s="3">
        <v>823701</v>
      </c>
      <c r="D1719" s="19" t="str">
        <f t="shared" si="26"/>
        <v>82</v>
      </c>
      <c r="E1719" t="s">
        <v>491</v>
      </c>
      <c r="F1719" t="s">
        <v>2597</v>
      </c>
      <c r="G1719" t="s">
        <v>2772</v>
      </c>
      <c r="H1719" t="s">
        <v>2773</v>
      </c>
      <c r="I1719">
        <v>855</v>
      </c>
      <c r="J1719" t="s">
        <v>19</v>
      </c>
      <c r="K1719" t="s">
        <v>495</v>
      </c>
      <c r="L1719" t="s">
        <v>496</v>
      </c>
      <c r="M1719" t="s">
        <v>22</v>
      </c>
      <c r="N1719" t="s">
        <v>497</v>
      </c>
      <c r="O1719">
        <v>255</v>
      </c>
      <c r="P1719">
        <v>94</v>
      </c>
      <c r="Q1719">
        <v>0</v>
      </c>
      <c r="R1719">
        <v>191</v>
      </c>
      <c r="S1719">
        <v>233</v>
      </c>
      <c r="T1719">
        <v>0</v>
      </c>
      <c r="U1719">
        <v>87</v>
      </c>
      <c r="V1719">
        <v>248</v>
      </c>
      <c r="W1719">
        <v>7</v>
      </c>
      <c r="X1719">
        <v>30</v>
      </c>
      <c r="Y1719">
        <v>37</v>
      </c>
      <c r="Z1719">
        <v>37</v>
      </c>
      <c r="AA1719">
        <v>17</v>
      </c>
      <c r="AB1719">
        <v>820983701</v>
      </c>
      <c r="AD1719">
        <v>421.49</v>
      </c>
    </row>
    <row r="1720" spans="1:30">
      <c r="A1720" t="s">
        <v>1599</v>
      </c>
      <c r="B1720" t="s">
        <v>13337</v>
      </c>
      <c r="C1720" s="3">
        <v>822182</v>
      </c>
      <c r="D1720" s="19" t="str">
        <f t="shared" si="26"/>
        <v>82</v>
      </c>
      <c r="E1720" t="s">
        <v>491</v>
      </c>
      <c r="F1720" t="s">
        <v>678</v>
      </c>
      <c r="G1720" t="s">
        <v>1601</v>
      </c>
      <c r="H1720" t="s">
        <v>1602</v>
      </c>
      <c r="I1720">
        <v>23</v>
      </c>
      <c r="J1720" t="s">
        <v>19</v>
      </c>
      <c r="K1720" t="s">
        <v>495</v>
      </c>
      <c r="L1720" t="s">
        <v>496</v>
      </c>
      <c r="M1720" t="s">
        <v>22</v>
      </c>
      <c r="N1720" t="s">
        <v>497</v>
      </c>
      <c r="O1720">
        <v>5</v>
      </c>
      <c r="P1720">
        <v>0</v>
      </c>
      <c r="Q1720">
        <v>0</v>
      </c>
      <c r="R1720">
        <v>0</v>
      </c>
      <c r="S1720">
        <v>3</v>
      </c>
      <c r="T1720">
        <v>0</v>
      </c>
      <c r="U1720">
        <v>0</v>
      </c>
      <c r="V1720">
        <v>5</v>
      </c>
      <c r="W1720">
        <v>0</v>
      </c>
      <c r="X1720">
        <v>0</v>
      </c>
      <c r="Y1720">
        <v>0</v>
      </c>
      <c r="Z1720">
        <v>2</v>
      </c>
      <c r="AA1720">
        <v>0</v>
      </c>
      <c r="AB1720">
        <v>820212182</v>
      </c>
      <c r="AD1720">
        <v>87.63</v>
      </c>
    </row>
    <row r="1721" spans="1:30">
      <c r="A1721" t="s">
        <v>3095</v>
      </c>
      <c r="B1721" t="s">
        <v>13338</v>
      </c>
      <c r="C1721" s="3">
        <v>822189</v>
      </c>
      <c r="D1721" s="19" t="str">
        <f t="shared" si="26"/>
        <v>82</v>
      </c>
      <c r="E1721" t="s">
        <v>491</v>
      </c>
      <c r="F1721" t="s">
        <v>678</v>
      </c>
      <c r="G1721" t="s">
        <v>3097</v>
      </c>
      <c r="H1721" t="s">
        <v>3098</v>
      </c>
      <c r="I1721">
        <v>438</v>
      </c>
      <c r="J1721" t="s">
        <v>19</v>
      </c>
      <c r="K1721" t="s">
        <v>495</v>
      </c>
      <c r="L1721" t="s">
        <v>496</v>
      </c>
      <c r="M1721" t="s">
        <v>22</v>
      </c>
      <c r="N1721" t="s">
        <v>497</v>
      </c>
      <c r="O1721">
        <v>130</v>
      </c>
      <c r="P1721">
        <v>0</v>
      </c>
      <c r="Q1721">
        <v>0</v>
      </c>
      <c r="R1721">
        <v>77</v>
      </c>
      <c r="S1721">
        <v>129</v>
      </c>
      <c r="T1721">
        <v>0</v>
      </c>
      <c r="U1721">
        <v>0</v>
      </c>
      <c r="V1721">
        <v>120</v>
      </c>
      <c r="W1721">
        <v>10</v>
      </c>
      <c r="X1721">
        <v>7</v>
      </c>
      <c r="Y1721">
        <v>17</v>
      </c>
      <c r="Z1721">
        <v>8</v>
      </c>
      <c r="AA1721">
        <v>3</v>
      </c>
      <c r="AB1721">
        <v>820212189</v>
      </c>
      <c r="AD1721">
        <v>146.80000000000001</v>
      </c>
    </row>
    <row r="1722" spans="1:30">
      <c r="A1722" t="s">
        <v>2667</v>
      </c>
      <c r="B1722" t="s">
        <v>13339</v>
      </c>
      <c r="C1722" s="3">
        <v>822546</v>
      </c>
      <c r="D1722" s="19" t="str">
        <f t="shared" si="26"/>
        <v>82</v>
      </c>
      <c r="E1722" t="s">
        <v>491</v>
      </c>
      <c r="F1722" t="s">
        <v>2621</v>
      </c>
      <c r="G1722" t="s">
        <v>2669</v>
      </c>
      <c r="H1722" t="s">
        <v>2670</v>
      </c>
      <c r="I1722">
        <v>1321</v>
      </c>
      <c r="J1722" t="s">
        <v>19</v>
      </c>
      <c r="K1722" t="s">
        <v>495</v>
      </c>
      <c r="L1722" t="s">
        <v>496</v>
      </c>
      <c r="M1722" t="s">
        <v>22</v>
      </c>
      <c r="N1722" t="s">
        <v>497</v>
      </c>
      <c r="O1722">
        <v>350</v>
      </c>
      <c r="P1722">
        <v>117</v>
      </c>
      <c r="Q1722">
        <v>0</v>
      </c>
      <c r="R1722">
        <v>287</v>
      </c>
      <c r="S1722">
        <v>318</v>
      </c>
      <c r="T1722">
        <v>0</v>
      </c>
      <c r="U1722">
        <v>155</v>
      </c>
      <c r="V1722">
        <v>332</v>
      </c>
      <c r="W1722">
        <v>18</v>
      </c>
      <c r="X1722">
        <v>47</v>
      </c>
      <c r="Y1722">
        <v>65</v>
      </c>
      <c r="Z1722">
        <v>85</v>
      </c>
      <c r="AA1722">
        <v>50</v>
      </c>
      <c r="AB1722">
        <v>820352546</v>
      </c>
      <c r="AD1722">
        <v>1176.93</v>
      </c>
    </row>
    <row r="1723" spans="1:30">
      <c r="A1723" t="s">
        <v>3439</v>
      </c>
      <c r="B1723" t="s">
        <v>13340</v>
      </c>
      <c r="C1723" s="3">
        <v>822196</v>
      </c>
      <c r="D1723" s="19" t="str">
        <f t="shared" si="26"/>
        <v>82</v>
      </c>
      <c r="E1723" t="s">
        <v>491</v>
      </c>
      <c r="F1723" t="s">
        <v>678</v>
      </c>
      <c r="G1723" t="s">
        <v>3441</v>
      </c>
      <c r="H1723" t="s">
        <v>3442</v>
      </c>
      <c r="I1723">
        <v>530</v>
      </c>
      <c r="J1723" t="s">
        <v>19</v>
      </c>
      <c r="K1723" t="s">
        <v>495</v>
      </c>
      <c r="L1723" t="s">
        <v>496</v>
      </c>
      <c r="M1723" t="s">
        <v>22</v>
      </c>
      <c r="N1723" t="s">
        <v>497</v>
      </c>
      <c r="O1723">
        <v>140</v>
      </c>
      <c r="P1723">
        <v>3</v>
      </c>
      <c r="Q1723">
        <v>0</v>
      </c>
      <c r="R1723">
        <v>132</v>
      </c>
      <c r="S1723">
        <v>140</v>
      </c>
      <c r="T1723">
        <v>1</v>
      </c>
      <c r="U1723">
        <v>0</v>
      </c>
      <c r="V1723">
        <v>130</v>
      </c>
      <c r="W1723">
        <v>10</v>
      </c>
      <c r="X1723">
        <v>0</v>
      </c>
      <c r="Y1723">
        <v>10</v>
      </c>
      <c r="Z1723">
        <v>5</v>
      </c>
      <c r="AA1723">
        <v>3</v>
      </c>
      <c r="AB1723">
        <v>820212196</v>
      </c>
      <c r="AD1723">
        <v>136.16999999999999</v>
      </c>
    </row>
    <row r="1724" spans="1:30">
      <c r="A1724" t="s">
        <v>2822</v>
      </c>
      <c r="B1724" t="s">
        <v>13341</v>
      </c>
      <c r="C1724" s="3">
        <v>823519</v>
      </c>
      <c r="D1724" s="19" t="str">
        <f t="shared" si="26"/>
        <v>82</v>
      </c>
      <c r="E1724" t="s">
        <v>491</v>
      </c>
      <c r="F1724" t="s">
        <v>492</v>
      </c>
      <c r="G1724" t="s">
        <v>2824</v>
      </c>
      <c r="H1724" t="s">
        <v>2825</v>
      </c>
      <c r="I1724">
        <v>1125</v>
      </c>
      <c r="J1724" t="s">
        <v>19</v>
      </c>
      <c r="K1724" t="s">
        <v>495</v>
      </c>
      <c r="L1724" t="s">
        <v>496</v>
      </c>
      <c r="M1724" t="s">
        <v>22</v>
      </c>
      <c r="N1724" t="s">
        <v>497</v>
      </c>
      <c r="O1724">
        <v>299</v>
      </c>
      <c r="P1724">
        <v>18</v>
      </c>
      <c r="Q1724">
        <v>0</v>
      </c>
      <c r="R1724">
        <v>272</v>
      </c>
      <c r="S1724">
        <v>291</v>
      </c>
      <c r="T1724">
        <v>0</v>
      </c>
      <c r="U1724">
        <v>142</v>
      </c>
      <c r="V1724">
        <v>285</v>
      </c>
      <c r="W1724">
        <v>14</v>
      </c>
      <c r="X1724">
        <v>4</v>
      </c>
      <c r="Y1724">
        <v>18</v>
      </c>
      <c r="Z1724">
        <v>19</v>
      </c>
      <c r="AA1724">
        <v>6</v>
      </c>
      <c r="AB1724">
        <v>820913519</v>
      </c>
      <c r="AD1724">
        <v>217.89</v>
      </c>
    </row>
    <row r="1725" spans="1:30">
      <c r="A1725" t="s">
        <v>2752</v>
      </c>
      <c r="B1725" t="s">
        <v>13342</v>
      </c>
      <c r="C1725" s="3">
        <v>823526</v>
      </c>
      <c r="D1725" s="19" t="str">
        <f t="shared" si="26"/>
        <v>82</v>
      </c>
      <c r="E1725" t="s">
        <v>491</v>
      </c>
      <c r="F1725" t="s">
        <v>492</v>
      </c>
      <c r="G1725" t="s">
        <v>2754</v>
      </c>
      <c r="H1725" t="s">
        <v>2755</v>
      </c>
      <c r="I1725">
        <v>275</v>
      </c>
      <c r="J1725" t="s">
        <v>19</v>
      </c>
      <c r="K1725" t="s">
        <v>495</v>
      </c>
      <c r="L1725" t="s">
        <v>496</v>
      </c>
      <c r="M1725" t="s">
        <v>22</v>
      </c>
      <c r="N1725" t="s">
        <v>497</v>
      </c>
      <c r="O1725">
        <v>83</v>
      </c>
      <c r="P1725">
        <v>3</v>
      </c>
      <c r="Q1725">
        <v>0</v>
      </c>
      <c r="R1725">
        <v>80</v>
      </c>
      <c r="S1725">
        <v>76</v>
      </c>
      <c r="T1725">
        <v>0</v>
      </c>
      <c r="U1725">
        <v>0</v>
      </c>
      <c r="V1725">
        <v>81</v>
      </c>
      <c r="W1725">
        <v>2</v>
      </c>
      <c r="X1725">
        <v>1</v>
      </c>
      <c r="Y1725">
        <v>3</v>
      </c>
      <c r="Z1725">
        <v>11</v>
      </c>
      <c r="AA1725">
        <v>3</v>
      </c>
      <c r="AB1725">
        <v>820913526</v>
      </c>
      <c r="AD1725">
        <v>366.16</v>
      </c>
    </row>
    <row r="1726" spans="1:30">
      <c r="A1726" t="s">
        <v>2699</v>
      </c>
      <c r="B1726" t="s">
        <v>1588</v>
      </c>
      <c r="C1726" s="3">
        <v>820245</v>
      </c>
      <c r="D1726" s="19" t="str">
        <f t="shared" si="26"/>
        <v>82</v>
      </c>
      <c r="E1726" t="s">
        <v>491</v>
      </c>
      <c r="F1726" t="s">
        <v>2626</v>
      </c>
      <c r="G1726" t="s">
        <v>2701</v>
      </c>
      <c r="H1726" t="s">
        <v>2702</v>
      </c>
      <c r="I1726">
        <v>18115</v>
      </c>
      <c r="J1726" t="s">
        <v>33</v>
      </c>
      <c r="K1726" t="s">
        <v>296</v>
      </c>
      <c r="L1726" t="s">
        <v>398</v>
      </c>
      <c r="M1726" t="s">
        <v>22</v>
      </c>
      <c r="N1726" t="s">
        <v>497</v>
      </c>
      <c r="O1726">
        <v>5280</v>
      </c>
      <c r="P1726">
        <v>4185</v>
      </c>
      <c r="Q1726">
        <v>2077</v>
      </c>
      <c r="R1726">
        <v>3940</v>
      </c>
      <c r="S1726">
        <v>5124</v>
      </c>
      <c r="T1726">
        <v>2539</v>
      </c>
      <c r="U1726">
        <v>956</v>
      </c>
      <c r="V1726">
        <v>4779</v>
      </c>
      <c r="W1726">
        <v>501</v>
      </c>
      <c r="X1726">
        <v>197</v>
      </c>
      <c r="Y1726">
        <v>698</v>
      </c>
      <c r="Z1726">
        <v>522</v>
      </c>
      <c r="AA1726">
        <v>246</v>
      </c>
      <c r="AB1726">
        <v>821050245</v>
      </c>
      <c r="AD1726">
        <v>547.9</v>
      </c>
    </row>
    <row r="1727" spans="1:30">
      <c r="A1727" t="s">
        <v>3919</v>
      </c>
      <c r="B1727" t="s">
        <v>13343</v>
      </c>
      <c r="C1727" s="3">
        <v>823988</v>
      </c>
      <c r="D1727" s="19" t="str">
        <f t="shared" si="26"/>
        <v>82</v>
      </c>
      <c r="E1727" t="s">
        <v>491</v>
      </c>
      <c r="F1727" t="s">
        <v>892</v>
      </c>
      <c r="G1727" t="s">
        <v>3921</v>
      </c>
      <c r="H1727" t="s">
        <v>3922</v>
      </c>
      <c r="I1727">
        <v>935</v>
      </c>
      <c r="J1727" t="s">
        <v>19</v>
      </c>
      <c r="K1727" t="s">
        <v>495</v>
      </c>
      <c r="L1727" t="s">
        <v>496</v>
      </c>
      <c r="M1727" t="s">
        <v>22</v>
      </c>
      <c r="N1727" t="s">
        <v>497</v>
      </c>
      <c r="O1727">
        <v>318</v>
      </c>
      <c r="P1727">
        <v>297</v>
      </c>
      <c r="Q1727">
        <v>0</v>
      </c>
      <c r="R1727">
        <v>176</v>
      </c>
      <c r="S1727">
        <v>316</v>
      </c>
      <c r="T1727">
        <v>2</v>
      </c>
      <c r="U1727">
        <v>39</v>
      </c>
      <c r="V1727">
        <v>314</v>
      </c>
      <c r="W1727">
        <v>4</v>
      </c>
      <c r="X1727">
        <v>2</v>
      </c>
      <c r="Y1727">
        <v>6</v>
      </c>
      <c r="Z1727">
        <v>7</v>
      </c>
      <c r="AA1727">
        <v>3</v>
      </c>
      <c r="AB1727">
        <v>821193988</v>
      </c>
      <c r="AD1727">
        <v>128.22</v>
      </c>
    </row>
    <row r="1728" spans="1:30">
      <c r="A1728" t="s">
        <v>3806</v>
      </c>
      <c r="B1728" t="s">
        <v>13344</v>
      </c>
      <c r="C1728" s="3">
        <v>823393</v>
      </c>
      <c r="D1728" s="19" t="str">
        <f t="shared" si="26"/>
        <v>82</v>
      </c>
      <c r="E1728" t="s">
        <v>491</v>
      </c>
      <c r="F1728" t="s">
        <v>3615</v>
      </c>
      <c r="G1728" t="s">
        <v>3808</v>
      </c>
      <c r="H1728" t="s">
        <v>3809</v>
      </c>
      <c r="I1728">
        <v>2267</v>
      </c>
      <c r="J1728" t="s">
        <v>19</v>
      </c>
      <c r="K1728" t="s">
        <v>495</v>
      </c>
      <c r="L1728" t="s">
        <v>496</v>
      </c>
      <c r="M1728" t="s">
        <v>22</v>
      </c>
      <c r="N1728" t="s">
        <v>497</v>
      </c>
      <c r="O1728">
        <v>735</v>
      </c>
      <c r="P1728">
        <v>706</v>
      </c>
      <c r="Q1728">
        <v>0</v>
      </c>
      <c r="R1728">
        <v>713</v>
      </c>
      <c r="S1728">
        <v>728</v>
      </c>
      <c r="T1728">
        <v>5</v>
      </c>
      <c r="U1728">
        <v>96</v>
      </c>
      <c r="V1728">
        <v>723</v>
      </c>
      <c r="W1728">
        <v>12</v>
      </c>
      <c r="X1728">
        <v>4</v>
      </c>
      <c r="Y1728">
        <v>16</v>
      </c>
      <c r="Z1728">
        <v>31</v>
      </c>
      <c r="AA1728">
        <v>20</v>
      </c>
      <c r="AB1728">
        <v>820843393</v>
      </c>
      <c r="AD1728">
        <v>152.4</v>
      </c>
    </row>
    <row r="1729" spans="1:30">
      <c r="A1729" t="s">
        <v>3657</v>
      </c>
      <c r="B1729" t="s">
        <v>13345</v>
      </c>
      <c r="C1729" s="3">
        <v>823470</v>
      </c>
      <c r="D1729" s="19" t="str">
        <f t="shared" si="26"/>
        <v>82</v>
      </c>
      <c r="E1729" t="s">
        <v>491</v>
      </c>
      <c r="F1729" t="s">
        <v>3615</v>
      </c>
      <c r="G1729" t="s">
        <v>3659</v>
      </c>
      <c r="H1729" t="s">
        <v>3660</v>
      </c>
      <c r="I1729">
        <v>1091</v>
      </c>
      <c r="J1729" t="s">
        <v>19</v>
      </c>
      <c r="K1729" t="s">
        <v>495</v>
      </c>
      <c r="L1729" t="s">
        <v>496</v>
      </c>
      <c r="M1729" t="s">
        <v>22</v>
      </c>
      <c r="N1729" t="s">
        <v>497</v>
      </c>
      <c r="O1729">
        <v>363</v>
      </c>
      <c r="P1729">
        <v>268</v>
      </c>
      <c r="Q1729">
        <v>0</v>
      </c>
      <c r="R1729">
        <v>330</v>
      </c>
      <c r="S1729">
        <v>363</v>
      </c>
      <c r="T1729">
        <v>0</v>
      </c>
      <c r="U1729">
        <v>72</v>
      </c>
      <c r="V1729">
        <v>338</v>
      </c>
      <c r="W1729">
        <v>25</v>
      </c>
      <c r="X1729">
        <v>16</v>
      </c>
      <c r="Y1729">
        <v>41</v>
      </c>
      <c r="Z1729">
        <v>28</v>
      </c>
      <c r="AA1729">
        <v>9</v>
      </c>
      <c r="AB1729">
        <v>820843470</v>
      </c>
      <c r="AD1729">
        <v>60.45</v>
      </c>
    </row>
    <row r="1730" spans="1:30">
      <c r="A1730" t="s">
        <v>3062</v>
      </c>
      <c r="B1730" t="s">
        <v>13346</v>
      </c>
      <c r="C1730" s="3">
        <v>822203</v>
      </c>
      <c r="D1730" s="19" t="str">
        <f t="shared" ref="D1730:D1793" si="27">MID(B1730,1,2)</f>
        <v>82</v>
      </c>
      <c r="E1730" t="s">
        <v>491</v>
      </c>
      <c r="F1730" t="s">
        <v>678</v>
      </c>
      <c r="G1730" t="s">
        <v>3064</v>
      </c>
      <c r="H1730" t="s">
        <v>3065</v>
      </c>
      <c r="I1730">
        <v>458</v>
      </c>
      <c r="J1730" t="s">
        <v>19</v>
      </c>
      <c r="K1730" t="s">
        <v>495</v>
      </c>
      <c r="L1730" t="s">
        <v>496</v>
      </c>
      <c r="M1730" t="s">
        <v>22</v>
      </c>
      <c r="N1730" t="s">
        <v>497</v>
      </c>
      <c r="O1730">
        <v>134</v>
      </c>
      <c r="P1730">
        <v>1</v>
      </c>
      <c r="Q1730">
        <v>0</v>
      </c>
      <c r="R1730">
        <v>131</v>
      </c>
      <c r="S1730">
        <v>131</v>
      </c>
      <c r="T1730">
        <v>0</v>
      </c>
      <c r="U1730">
        <v>39</v>
      </c>
      <c r="V1730">
        <v>126</v>
      </c>
      <c r="W1730">
        <v>8</v>
      </c>
      <c r="X1730">
        <v>1</v>
      </c>
      <c r="Y1730">
        <v>9</v>
      </c>
      <c r="Z1730">
        <v>4</v>
      </c>
      <c r="AA1730">
        <v>0</v>
      </c>
      <c r="AB1730">
        <v>820212203</v>
      </c>
      <c r="AD1730">
        <v>75.2</v>
      </c>
    </row>
    <row r="1731" spans="1:30">
      <c r="A1731" t="s">
        <v>3527</v>
      </c>
      <c r="B1731" t="s">
        <v>13347</v>
      </c>
      <c r="C1731" s="3">
        <v>822903</v>
      </c>
      <c r="D1731" s="19" t="str">
        <f t="shared" si="27"/>
        <v>82</v>
      </c>
      <c r="E1731" t="s">
        <v>491</v>
      </c>
      <c r="F1731" t="s">
        <v>2725</v>
      </c>
      <c r="G1731" t="s">
        <v>3529</v>
      </c>
      <c r="H1731" t="s">
        <v>3530</v>
      </c>
      <c r="I1731">
        <v>6020</v>
      </c>
      <c r="J1731" t="s">
        <v>19</v>
      </c>
      <c r="K1731" t="s">
        <v>495</v>
      </c>
      <c r="L1731" t="s">
        <v>496</v>
      </c>
      <c r="M1731" t="s">
        <v>22</v>
      </c>
      <c r="N1731" t="s">
        <v>497</v>
      </c>
      <c r="O1731">
        <v>1926</v>
      </c>
      <c r="P1731">
        <v>1845</v>
      </c>
      <c r="Q1731">
        <v>1206</v>
      </c>
      <c r="R1731">
        <v>1890</v>
      </c>
      <c r="S1731">
        <v>1882</v>
      </c>
      <c r="T1731">
        <v>830</v>
      </c>
      <c r="U1731">
        <v>339</v>
      </c>
      <c r="V1731">
        <v>1851</v>
      </c>
      <c r="W1731">
        <v>75</v>
      </c>
      <c r="X1731">
        <v>18</v>
      </c>
      <c r="Y1731">
        <v>93</v>
      </c>
      <c r="Z1731">
        <v>93</v>
      </c>
      <c r="AA1731">
        <v>39</v>
      </c>
      <c r="AB1731">
        <v>820562903</v>
      </c>
      <c r="AD1731">
        <v>301.55</v>
      </c>
    </row>
    <row r="1732" spans="1:30">
      <c r="A1732" t="s">
        <v>3115</v>
      </c>
      <c r="B1732" t="s">
        <v>13348</v>
      </c>
      <c r="C1732" s="3">
        <v>824079</v>
      </c>
      <c r="D1732" s="19" t="str">
        <f t="shared" si="27"/>
        <v>82</v>
      </c>
      <c r="E1732" t="s">
        <v>491</v>
      </c>
      <c r="F1732" t="s">
        <v>340</v>
      </c>
      <c r="G1732" t="s">
        <v>3117</v>
      </c>
      <c r="H1732" t="s">
        <v>3118</v>
      </c>
      <c r="I1732">
        <v>591</v>
      </c>
      <c r="J1732" t="s">
        <v>19</v>
      </c>
      <c r="K1732" t="s">
        <v>495</v>
      </c>
      <c r="L1732" t="s">
        <v>496</v>
      </c>
      <c r="M1732" t="s">
        <v>22</v>
      </c>
      <c r="N1732" t="s">
        <v>497</v>
      </c>
      <c r="O1732">
        <v>171</v>
      </c>
      <c r="P1732">
        <v>1</v>
      </c>
      <c r="Q1732">
        <v>0</v>
      </c>
      <c r="R1732">
        <v>165</v>
      </c>
      <c r="S1732">
        <v>153</v>
      </c>
      <c r="T1732">
        <v>2</v>
      </c>
      <c r="U1732">
        <v>101</v>
      </c>
      <c r="V1732">
        <v>165</v>
      </c>
      <c r="W1732">
        <v>6</v>
      </c>
      <c r="X1732">
        <v>4</v>
      </c>
      <c r="Y1732">
        <v>10</v>
      </c>
      <c r="Z1732">
        <v>23</v>
      </c>
      <c r="AA1732">
        <v>7</v>
      </c>
      <c r="AB1732">
        <v>821264079</v>
      </c>
      <c r="AD1732">
        <v>281.13</v>
      </c>
    </row>
    <row r="1733" spans="1:30">
      <c r="A1733" t="s">
        <v>3370</v>
      </c>
      <c r="B1733" t="s">
        <v>13349</v>
      </c>
      <c r="C1733" s="3">
        <v>823050</v>
      </c>
      <c r="D1733" s="19" t="str">
        <f t="shared" si="27"/>
        <v>82</v>
      </c>
      <c r="E1733" t="s">
        <v>491</v>
      </c>
      <c r="F1733" t="s">
        <v>1794</v>
      </c>
      <c r="G1733" t="s">
        <v>3372</v>
      </c>
      <c r="H1733" t="s">
        <v>3373</v>
      </c>
      <c r="I1733">
        <v>368</v>
      </c>
      <c r="J1733" t="s">
        <v>19</v>
      </c>
      <c r="K1733" t="s">
        <v>495</v>
      </c>
      <c r="L1733" t="s">
        <v>496</v>
      </c>
      <c r="M1733" t="s">
        <v>22</v>
      </c>
      <c r="N1733" t="s">
        <v>497</v>
      </c>
      <c r="O1733">
        <v>121</v>
      </c>
      <c r="P1733">
        <v>52</v>
      </c>
      <c r="Q1733">
        <v>1</v>
      </c>
      <c r="R1733">
        <v>118</v>
      </c>
      <c r="S1733">
        <v>118</v>
      </c>
      <c r="T1733">
        <v>0</v>
      </c>
      <c r="U1733">
        <v>0</v>
      </c>
      <c r="V1733">
        <v>115</v>
      </c>
      <c r="W1733">
        <v>6</v>
      </c>
      <c r="X1733">
        <v>0</v>
      </c>
      <c r="Y1733">
        <v>6</v>
      </c>
      <c r="Z1733">
        <v>4</v>
      </c>
      <c r="AA1733">
        <v>1</v>
      </c>
      <c r="AB1733">
        <v>820703050</v>
      </c>
      <c r="AD1733">
        <v>175.4</v>
      </c>
    </row>
    <row r="1734" spans="1:30">
      <c r="A1734" t="s">
        <v>2842</v>
      </c>
      <c r="B1734" t="s">
        <v>13350</v>
      </c>
      <c r="C1734" s="3">
        <v>823533</v>
      </c>
      <c r="D1734" s="19" t="str">
        <f t="shared" si="27"/>
        <v>82</v>
      </c>
      <c r="E1734" t="s">
        <v>491</v>
      </c>
      <c r="F1734" t="s">
        <v>492</v>
      </c>
      <c r="G1734" t="s">
        <v>2844</v>
      </c>
      <c r="H1734" t="s">
        <v>2845</v>
      </c>
      <c r="I1734">
        <v>555</v>
      </c>
      <c r="J1734" t="s">
        <v>19</v>
      </c>
      <c r="K1734" t="s">
        <v>495</v>
      </c>
      <c r="L1734" t="s">
        <v>496</v>
      </c>
      <c r="M1734" t="s">
        <v>22</v>
      </c>
      <c r="N1734" t="s">
        <v>497</v>
      </c>
      <c r="O1734">
        <v>164</v>
      </c>
      <c r="P1734">
        <v>17</v>
      </c>
      <c r="Q1734">
        <v>0</v>
      </c>
      <c r="R1734">
        <v>68</v>
      </c>
      <c r="S1734">
        <v>155</v>
      </c>
      <c r="T1734">
        <v>0</v>
      </c>
      <c r="U1734">
        <v>0</v>
      </c>
      <c r="V1734">
        <v>158</v>
      </c>
      <c r="W1734">
        <v>6</v>
      </c>
      <c r="X1734">
        <v>8</v>
      </c>
      <c r="Y1734">
        <v>14</v>
      </c>
      <c r="Z1734">
        <v>20</v>
      </c>
      <c r="AA1734">
        <v>7</v>
      </c>
      <c r="AB1734">
        <v>820913533</v>
      </c>
      <c r="AD1734">
        <v>399.89</v>
      </c>
    </row>
    <row r="1735" spans="1:30">
      <c r="A1735" t="s">
        <v>4072</v>
      </c>
      <c r="B1735" t="s">
        <v>13351</v>
      </c>
      <c r="C1735" s="3">
        <v>823764</v>
      </c>
      <c r="D1735" s="19" t="str">
        <f t="shared" si="27"/>
        <v>82</v>
      </c>
      <c r="E1735" t="s">
        <v>491</v>
      </c>
      <c r="F1735" t="s">
        <v>2626</v>
      </c>
      <c r="G1735" t="s">
        <v>4074</v>
      </c>
      <c r="H1735" t="s">
        <v>4075</v>
      </c>
      <c r="I1735">
        <v>2743</v>
      </c>
      <c r="J1735" t="s">
        <v>19</v>
      </c>
      <c r="K1735" t="s">
        <v>495</v>
      </c>
      <c r="L1735" t="s">
        <v>496</v>
      </c>
      <c r="M1735" t="s">
        <v>22</v>
      </c>
      <c r="N1735" t="s">
        <v>497</v>
      </c>
      <c r="O1735">
        <v>772</v>
      </c>
      <c r="P1735">
        <v>6</v>
      </c>
      <c r="Q1735">
        <v>0</v>
      </c>
      <c r="R1735">
        <v>677</v>
      </c>
      <c r="S1735">
        <v>724</v>
      </c>
      <c r="T1735">
        <v>6</v>
      </c>
      <c r="U1735">
        <v>162</v>
      </c>
      <c r="V1735">
        <v>703</v>
      </c>
      <c r="W1735">
        <v>69</v>
      </c>
      <c r="X1735">
        <v>30</v>
      </c>
      <c r="Y1735">
        <v>99</v>
      </c>
      <c r="Z1735">
        <v>112</v>
      </c>
      <c r="AA1735">
        <v>56</v>
      </c>
      <c r="AB1735">
        <v>821053764</v>
      </c>
      <c r="AD1735">
        <v>165.97</v>
      </c>
    </row>
    <row r="1736" spans="1:30">
      <c r="A1736" t="s">
        <v>3245</v>
      </c>
      <c r="B1736" t="s">
        <v>13352</v>
      </c>
      <c r="C1736" s="3">
        <v>823771</v>
      </c>
      <c r="D1736" s="19" t="str">
        <f t="shared" si="27"/>
        <v>82</v>
      </c>
      <c r="E1736" t="s">
        <v>491</v>
      </c>
      <c r="F1736" t="s">
        <v>2626</v>
      </c>
      <c r="G1736" t="s">
        <v>3247</v>
      </c>
      <c r="H1736" t="s">
        <v>3248</v>
      </c>
      <c r="I1736">
        <v>1886</v>
      </c>
      <c r="J1736" t="s">
        <v>19</v>
      </c>
      <c r="K1736" t="s">
        <v>495</v>
      </c>
      <c r="L1736" t="s">
        <v>496</v>
      </c>
      <c r="M1736" t="s">
        <v>22</v>
      </c>
      <c r="N1736" t="s">
        <v>497</v>
      </c>
      <c r="O1736">
        <v>586</v>
      </c>
      <c r="P1736">
        <v>484</v>
      </c>
      <c r="Q1736">
        <v>0</v>
      </c>
      <c r="R1736">
        <v>413</v>
      </c>
      <c r="S1736">
        <v>575</v>
      </c>
      <c r="T1736">
        <v>5</v>
      </c>
      <c r="U1736">
        <v>140</v>
      </c>
      <c r="V1736">
        <v>573</v>
      </c>
      <c r="W1736">
        <v>13</v>
      </c>
      <c r="X1736">
        <v>8</v>
      </c>
      <c r="Y1736">
        <v>21</v>
      </c>
      <c r="Z1736">
        <v>42</v>
      </c>
      <c r="AA1736">
        <v>24</v>
      </c>
      <c r="AB1736">
        <v>821053771</v>
      </c>
      <c r="AD1736">
        <v>201.3</v>
      </c>
    </row>
    <row r="1737" spans="1:30">
      <c r="A1737" t="s">
        <v>3564</v>
      </c>
      <c r="B1737" t="s">
        <v>13353</v>
      </c>
      <c r="C1737" s="3">
        <v>822637</v>
      </c>
      <c r="D1737" s="19" t="str">
        <f t="shared" si="27"/>
        <v>82</v>
      </c>
      <c r="E1737" t="s">
        <v>491</v>
      </c>
      <c r="F1737" t="s">
        <v>1339</v>
      </c>
      <c r="G1737" t="s">
        <v>3566</v>
      </c>
      <c r="H1737" t="s">
        <v>3567</v>
      </c>
      <c r="I1737">
        <v>1999</v>
      </c>
      <c r="J1737" t="s">
        <v>19</v>
      </c>
      <c r="K1737" t="s">
        <v>495</v>
      </c>
      <c r="L1737" t="s">
        <v>496</v>
      </c>
      <c r="M1737" t="s">
        <v>22</v>
      </c>
      <c r="N1737" t="s">
        <v>497</v>
      </c>
      <c r="O1737">
        <v>648</v>
      </c>
      <c r="P1737">
        <v>8</v>
      </c>
      <c r="Q1737">
        <v>0</v>
      </c>
      <c r="R1737">
        <v>636</v>
      </c>
      <c r="S1737">
        <v>634</v>
      </c>
      <c r="T1737">
        <v>6</v>
      </c>
      <c r="U1737">
        <v>142</v>
      </c>
      <c r="V1737">
        <v>629</v>
      </c>
      <c r="W1737">
        <v>19</v>
      </c>
      <c r="X1737">
        <v>14</v>
      </c>
      <c r="Y1737">
        <v>33</v>
      </c>
      <c r="Z1737">
        <v>45</v>
      </c>
      <c r="AA1737">
        <v>20</v>
      </c>
      <c r="AB1737">
        <v>820422637</v>
      </c>
      <c r="AD1737">
        <v>244.8</v>
      </c>
    </row>
    <row r="1738" spans="1:30">
      <c r="A1738" t="s">
        <v>2691</v>
      </c>
      <c r="B1738" t="s">
        <v>13354</v>
      </c>
      <c r="C1738" s="3">
        <v>823540</v>
      </c>
      <c r="D1738" s="19" t="str">
        <f t="shared" si="27"/>
        <v>82</v>
      </c>
      <c r="E1738" t="s">
        <v>491</v>
      </c>
      <c r="F1738" t="s">
        <v>492</v>
      </c>
      <c r="G1738" t="s">
        <v>2693</v>
      </c>
      <c r="H1738" t="s">
        <v>2694</v>
      </c>
      <c r="I1738">
        <v>402</v>
      </c>
      <c r="J1738" t="s">
        <v>19</v>
      </c>
      <c r="K1738" t="s">
        <v>495</v>
      </c>
      <c r="L1738" t="s">
        <v>496</v>
      </c>
      <c r="M1738" t="s">
        <v>22</v>
      </c>
      <c r="N1738" t="s">
        <v>497</v>
      </c>
      <c r="O1738">
        <v>98</v>
      </c>
      <c r="P1738">
        <v>4</v>
      </c>
      <c r="Q1738">
        <v>0</v>
      </c>
      <c r="R1738">
        <v>97</v>
      </c>
      <c r="S1738">
        <v>97</v>
      </c>
      <c r="T1738">
        <v>0</v>
      </c>
      <c r="U1738">
        <v>0</v>
      </c>
      <c r="V1738">
        <v>82</v>
      </c>
      <c r="W1738">
        <v>16</v>
      </c>
      <c r="X1738">
        <v>2</v>
      </c>
      <c r="Y1738">
        <v>18</v>
      </c>
      <c r="Z1738">
        <v>6</v>
      </c>
      <c r="AA1738">
        <v>5</v>
      </c>
      <c r="AB1738">
        <v>820913540</v>
      </c>
      <c r="AD1738">
        <v>155.16999999999999</v>
      </c>
    </row>
    <row r="1739" spans="1:30">
      <c r="A1739" t="s">
        <v>4068</v>
      </c>
      <c r="B1739" t="s">
        <v>13355</v>
      </c>
      <c r="C1739" s="3">
        <v>822210</v>
      </c>
      <c r="D1739" s="19" t="str">
        <f t="shared" si="27"/>
        <v>82</v>
      </c>
      <c r="E1739" t="s">
        <v>491</v>
      </c>
      <c r="F1739" t="s">
        <v>678</v>
      </c>
      <c r="G1739" t="s">
        <v>4070</v>
      </c>
      <c r="H1739" t="s">
        <v>4071</v>
      </c>
      <c r="I1739">
        <v>526</v>
      </c>
      <c r="J1739" t="s">
        <v>19</v>
      </c>
      <c r="K1739" t="s">
        <v>495</v>
      </c>
      <c r="L1739" t="s">
        <v>496</v>
      </c>
      <c r="M1739" t="s">
        <v>22</v>
      </c>
      <c r="N1739" t="s">
        <v>497</v>
      </c>
      <c r="O1739">
        <v>145</v>
      </c>
      <c r="P1739">
        <v>2</v>
      </c>
      <c r="Q1739">
        <v>0</v>
      </c>
      <c r="R1739">
        <v>121</v>
      </c>
      <c r="S1739">
        <v>141</v>
      </c>
      <c r="T1739">
        <v>0</v>
      </c>
      <c r="U1739">
        <v>55</v>
      </c>
      <c r="V1739">
        <v>141</v>
      </c>
      <c r="W1739">
        <v>4</v>
      </c>
      <c r="X1739">
        <v>2</v>
      </c>
      <c r="Y1739">
        <v>6</v>
      </c>
      <c r="Z1739">
        <v>5</v>
      </c>
      <c r="AA1739">
        <v>2</v>
      </c>
      <c r="AB1739">
        <v>820212210</v>
      </c>
      <c r="AD1739">
        <v>127.92</v>
      </c>
    </row>
    <row r="1740" spans="1:30">
      <c r="A1740" t="s">
        <v>2988</v>
      </c>
      <c r="B1740" t="s">
        <v>13356</v>
      </c>
      <c r="C1740" s="3">
        <v>822777</v>
      </c>
      <c r="D1740" s="19" t="str">
        <f t="shared" si="27"/>
        <v>82</v>
      </c>
      <c r="E1740" t="s">
        <v>491</v>
      </c>
      <c r="F1740" t="s">
        <v>500</v>
      </c>
      <c r="G1740" t="s">
        <v>2990</v>
      </c>
      <c r="H1740" t="s">
        <v>2991</v>
      </c>
      <c r="I1740">
        <v>690</v>
      </c>
      <c r="J1740" t="s">
        <v>19</v>
      </c>
      <c r="K1740" t="s">
        <v>495</v>
      </c>
      <c r="L1740" t="s">
        <v>496</v>
      </c>
      <c r="M1740" t="s">
        <v>22</v>
      </c>
      <c r="N1740" t="s">
        <v>497</v>
      </c>
      <c r="O1740">
        <v>216</v>
      </c>
      <c r="P1740">
        <v>173</v>
      </c>
      <c r="Q1740">
        <v>0</v>
      </c>
      <c r="R1740">
        <v>120</v>
      </c>
      <c r="S1740">
        <v>212</v>
      </c>
      <c r="T1740">
        <v>3</v>
      </c>
      <c r="U1740">
        <v>44</v>
      </c>
      <c r="V1740">
        <v>211</v>
      </c>
      <c r="W1740">
        <v>5</v>
      </c>
      <c r="X1740">
        <v>10</v>
      </c>
      <c r="Y1740">
        <v>15</v>
      </c>
      <c r="Z1740">
        <v>15</v>
      </c>
      <c r="AA1740">
        <v>7</v>
      </c>
      <c r="AB1740">
        <v>820492777</v>
      </c>
      <c r="AD1740">
        <v>182.23</v>
      </c>
    </row>
    <row r="1741" spans="1:30">
      <c r="A1741" t="s">
        <v>2803</v>
      </c>
      <c r="B1741" t="s">
        <v>13357</v>
      </c>
      <c r="C1741" s="3">
        <v>822784</v>
      </c>
      <c r="D1741" s="19" t="str">
        <f t="shared" si="27"/>
        <v>82</v>
      </c>
      <c r="E1741" t="s">
        <v>491</v>
      </c>
      <c r="F1741" t="s">
        <v>500</v>
      </c>
      <c r="G1741" t="s">
        <v>2805</v>
      </c>
      <c r="H1741" t="s">
        <v>2806</v>
      </c>
      <c r="I1741">
        <v>1896</v>
      </c>
      <c r="J1741" t="s">
        <v>19</v>
      </c>
      <c r="K1741" t="s">
        <v>495</v>
      </c>
      <c r="L1741" t="s">
        <v>496</v>
      </c>
      <c r="M1741" t="s">
        <v>22</v>
      </c>
      <c r="N1741" t="s">
        <v>497</v>
      </c>
      <c r="O1741">
        <v>498</v>
      </c>
      <c r="P1741">
        <v>343</v>
      </c>
      <c r="Q1741">
        <v>0</v>
      </c>
      <c r="R1741">
        <v>490</v>
      </c>
      <c r="S1741">
        <v>469</v>
      </c>
      <c r="T1741">
        <v>52</v>
      </c>
      <c r="U1741">
        <v>128</v>
      </c>
      <c r="V1741">
        <v>328</v>
      </c>
      <c r="W1741">
        <v>170</v>
      </c>
      <c r="X1741">
        <v>57</v>
      </c>
      <c r="Y1741">
        <v>227</v>
      </c>
      <c r="Z1741">
        <v>93</v>
      </c>
      <c r="AA1741">
        <v>50</v>
      </c>
      <c r="AB1741">
        <v>820492784</v>
      </c>
      <c r="AD1741">
        <v>469.85</v>
      </c>
    </row>
    <row r="1742" spans="1:30">
      <c r="A1742" t="s">
        <v>4019</v>
      </c>
      <c r="B1742" t="s">
        <v>13358</v>
      </c>
      <c r="C1742" s="3">
        <v>822791</v>
      </c>
      <c r="D1742" s="19" t="str">
        <f t="shared" si="27"/>
        <v>82</v>
      </c>
      <c r="E1742" t="s">
        <v>491</v>
      </c>
      <c r="F1742" t="s">
        <v>500</v>
      </c>
      <c r="G1742" t="s">
        <v>4021</v>
      </c>
      <c r="H1742" t="s">
        <v>4022</v>
      </c>
      <c r="I1742">
        <v>1168</v>
      </c>
      <c r="J1742" t="s">
        <v>19</v>
      </c>
      <c r="K1742" t="s">
        <v>495</v>
      </c>
      <c r="L1742" t="s">
        <v>496</v>
      </c>
      <c r="M1742" t="s">
        <v>22</v>
      </c>
      <c r="N1742" t="s">
        <v>497</v>
      </c>
      <c r="O1742">
        <v>326</v>
      </c>
      <c r="P1742">
        <v>60</v>
      </c>
      <c r="Q1742">
        <v>0</v>
      </c>
      <c r="R1742">
        <v>312</v>
      </c>
      <c r="S1742">
        <v>273</v>
      </c>
      <c r="T1742">
        <v>0</v>
      </c>
      <c r="U1742">
        <v>132</v>
      </c>
      <c r="V1742">
        <v>317</v>
      </c>
      <c r="W1742">
        <v>9</v>
      </c>
      <c r="X1742">
        <v>65</v>
      </c>
      <c r="Y1742">
        <v>74</v>
      </c>
      <c r="Z1742">
        <v>80</v>
      </c>
      <c r="AA1742">
        <v>29</v>
      </c>
      <c r="AB1742">
        <v>820492791</v>
      </c>
      <c r="AD1742">
        <v>531.82000000000005</v>
      </c>
    </row>
    <row r="1743" spans="1:30">
      <c r="A1743" t="s">
        <v>3139</v>
      </c>
      <c r="B1743" t="s">
        <v>2779</v>
      </c>
      <c r="C1743" s="3">
        <v>820308</v>
      </c>
      <c r="D1743" s="19" t="str">
        <f t="shared" si="27"/>
        <v>82</v>
      </c>
      <c r="E1743" t="s">
        <v>491</v>
      </c>
      <c r="F1743" t="s">
        <v>340</v>
      </c>
      <c r="G1743" t="s">
        <v>3141</v>
      </c>
      <c r="H1743" t="s">
        <v>3142</v>
      </c>
      <c r="I1743">
        <v>11523</v>
      </c>
      <c r="J1743" t="s">
        <v>33</v>
      </c>
      <c r="K1743" t="s">
        <v>296</v>
      </c>
      <c r="L1743" t="s">
        <v>398</v>
      </c>
      <c r="M1743" t="s">
        <v>22</v>
      </c>
      <c r="N1743" t="s">
        <v>497</v>
      </c>
      <c r="O1743">
        <v>3917</v>
      </c>
      <c r="P1743">
        <v>2410</v>
      </c>
      <c r="Q1743">
        <v>2398</v>
      </c>
      <c r="R1743">
        <v>3094</v>
      </c>
      <c r="S1743">
        <v>3880</v>
      </c>
      <c r="T1743">
        <v>2393</v>
      </c>
      <c r="U1743">
        <v>481</v>
      </c>
      <c r="V1743">
        <v>3777</v>
      </c>
      <c r="W1743">
        <v>140</v>
      </c>
      <c r="X1743">
        <v>31</v>
      </c>
      <c r="Y1743">
        <v>171</v>
      </c>
      <c r="Z1743">
        <v>153</v>
      </c>
      <c r="AA1743">
        <v>81</v>
      </c>
      <c r="AB1743">
        <v>821260308</v>
      </c>
      <c r="AD1743">
        <v>345.25</v>
      </c>
    </row>
    <row r="1744" spans="1:30">
      <c r="A1744" t="s">
        <v>3471</v>
      </c>
      <c r="B1744" t="s">
        <v>13359</v>
      </c>
      <c r="C1744" s="3">
        <v>823057</v>
      </c>
      <c r="D1744" s="19" t="str">
        <f t="shared" si="27"/>
        <v>82</v>
      </c>
      <c r="E1744" t="s">
        <v>491</v>
      </c>
      <c r="F1744" t="s">
        <v>1794</v>
      </c>
      <c r="G1744" t="s">
        <v>3473</v>
      </c>
      <c r="H1744" t="s">
        <v>3474</v>
      </c>
      <c r="I1744">
        <v>1721</v>
      </c>
      <c r="J1744" t="s">
        <v>19</v>
      </c>
      <c r="K1744" t="s">
        <v>495</v>
      </c>
      <c r="L1744" t="s">
        <v>496</v>
      </c>
      <c r="M1744" t="s">
        <v>22</v>
      </c>
      <c r="N1744" t="s">
        <v>497</v>
      </c>
      <c r="O1744">
        <v>587</v>
      </c>
      <c r="P1744">
        <v>31</v>
      </c>
      <c r="Q1744">
        <v>0</v>
      </c>
      <c r="R1744">
        <v>458</v>
      </c>
      <c r="S1744">
        <v>579</v>
      </c>
      <c r="T1744">
        <v>0</v>
      </c>
      <c r="U1744">
        <v>90</v>
      </c>
      <c r="V1744">
        <v>572</v>
      </c>
      <c r="W1744">
        <v>15</v>
      </c>
      <c r="X1744">
        <v>7</v>
      </c>
      <c r="Y1744">
        <v>22</v>
      </c>
      <c r="Z1744">
        <v>23</v>
      </c>
      <c r="AA1744">
        <v>10</v>
      </c>
      <c r="AB1744">
        <v>820703057</v>
      </c>
      <c r="AD1744">
        <v>246.45</v>
      </c>
    </row>
    <row r="1745" spans="1:30">
      <c r="A1745" t="s">
        <v>3840</v>
      </c>
      <c r="B1745" t="s">
        <v>13360</v>
      </c>
      <c r="C1745" s="3">
        <v>822644</v>
      </c>
      <c r="D1745" s="19" t="str">
        <f t="shared" si="27"/>
        <v>82</v>
      </c>
      <c r="E1745" t="s">
        <v>491</v>
      </c>
      <c r="F1745" t="s">
        <v>1339</v>
      </c>
      <c r="G1745" t="s">
        <v>3842</v>
      </c>
      <c r="H1745" t="s">
        <v>3843</v>
      </c>
      <c r="I1745">
        <v>6064</v>
      </c>
      <c r="J1745" t="s">
        <v>19</v>
      </c>
      <c r="K1745" t="s">
        <v>495</v>
      </c>
      <c r="L1745" t="s">
        <v>496</v>
      </c>
      <c r="M1745" t="s">
        <v>22</v>
      </c>
      <c r="N1745" t="s">
        <v>497</v>
      </c>
      <c r="O1745">
        <v>2133</v>
      </c>
      <c r="P1745">
        <v>1954</v>
      </c>
      <c r="Q1745">
        <v>1269</v>
      </c>
      <c r="R1745">
        <v>1616</v>
      </c>
      <c r="S1745">
        <v>2119</v>
      </c>
      <c r="T1745">
        <v>28</v>
      </c>
      <c r="U1745">
        <v>218</v>
      </c>
      <c r="V1745">
        <v>2085</v>
      </c>
      <c r="W1745">
        <v>48</v>
      </c>
      <c r="X1745">
        <v>12</v>
      </c>
      <c r="Y1745">
        <v>60</v>
      </c>
      <c r="Z1745">
        <v>52</v>
      </c>
      <c r="AA1745">
        <v>29</v>
      </c>
      <c r="AB1745">
        <v>820422644</v>
      </c>
      <c r="AD1745">
        <v>457.19</v>
      </c>
    </row>
    <row r="1746" spans="1:30">
      <c r="A1746" t="s">
        <v>3443</v>
      </c>
      <c r="B1746" t="s">
        <v>13361</v>
      </c>
      <c r="C1746" s="3">
        <v>822987</v>
      </c>
      <c r="D1746" s="19" t="str">
        <f t="shared" si="27"/>
        <v>82</v>
      </c>
      <c r="E1746" t="s">
        <v>491</v>
      </c>
      <c r="F1746" t="s">
        <v>1281</v>
      </c>
      <c r="G1746" t="s">
        <v>3445</v>
      </c>
      <c r="H1746" t="s">
        <v>3446</v>
      </c>
      <c r="I1746">
        <v>1015</v>
      </c>
      <c r="J1746" t="s">
        <v>19</v>
      </c>
      <c r="K1746" t="s">
        <v>495</v>
      </c>
      <c r="L1746" t="s">
        <v>496</v>
      </c>
      <c r="M1746" t="s">
        <v>22</v>
      </c>
      <c r="N1746" t="s">
        <v>497</v>
      </c>
      <c r="O1746">
        <v>321</v>
      </c>
      <c r="P1746">
        <v>270</v>
      </c>
      <c r="Q1746">
        <v>163</v>
      </c>
      <c r="R1746">
        <v>262</v>
      </c>
      <c r="S1746">
        <v>318</v>
      </c>
      <c r="T1746">
        <v>23</v>
      </c>
      <c r="U1746">
        <v>0</v>
      </c>
      <c r="V1746">
        <v>317</v>
      </c>
      <c r="W1746">
        <v>4</v>
      </c>
      <c r="X1746">
        <v>2</v>
      </c>
      <c r="Y1746">
        <v>6</v>
      </c>
      <c r="Z1746">
        <v>12</v>
      </c>
      <c r="AA1746">
        <v>7</v>
      </c>
      <c r="AB1746">
        <v>820632987</v>
      </c>
      <c r="AD1746">
        <v>92.53</v>
      </c>
    </row>
    <row r="1747" spans="1:30">
      <c r="A1747" t="s">
        <v>3292</v>
      </c>
      <c r="B1747" t="s">
        <v>13362</v>
      </c>
      <c r="C1747" s="3">
        <v>823064</v>
      </c>
      <c r="D1747" s="19" t="str">
        <f t="shared" si="27"/>
        <v>82</v>
      </c>
      <c r="E1747" t="s">
        <v>491</v>
      </c>
      <c r="F1747" t="s">
        <v>1794</v>
      </c>
      <c r="G1747" t="s">
        <v>3294</v>
      </c>
      <c r="H1747" t="s">
        <v>3295</v>
      </c>
      <c r="I1747">
        <v>357</v>
      </c>
      <c r="J1747" t="s">
        <v>19</v>
      </c>
      <c r="K1747" t="s">
        <v>495</v>
      </c>
      <c r="L1747" t="s">
        <v>496</v>
      </c>
      <c r="M1747" t="s">
        <v>22</v>
      </c>
      <c r="N1747" t="s">
        <v>497</v>
      </c>
      <c r="O1747">
        <v>102</v>
      </c>
      <c r="P1747">
        <v>0</v>
      </c>
      <c r="Q1747">
        <v>0</v>
      </c>
      <c r="R1747">
        <v>64</v>
      </c>
      <c r="S1747">
        <v>97</v>
      </c>
      <c r="T1747">
        <v>1</v>
      </c>
      <c r="U1747">
        <v>52</v>
      </c>
      <c r="V1747">
        <v>100</v>
      </c>
      <c r="W1747">
        <v>2</v>
      </c>
      <c r="X1747">
        <v>2</v>
      </c>
      <c r="Y1747">
        <v>4</v>
      </c>
      <c r="Z1747">
        <v>12</v>
      </c>
      <c r="AA1747">
        <v>5</v>
      </c>
      <c r="AB1747">
        <v>820703064</v>
      </c>
      <c r="AD1747">
        <v>104.61</v>
      </c>
    </row>
    <row r="1748" spans="1:30">
      <c r="A1748" t="s">
        <v>3665</v>
      </c>
      <c r="B1748" t="s">
        <v>13363</v>
      </c>
      <c r="C1748" s="3">
        <v>822441</v>
      </c>
      <c r="D1748" s="19" t="str">
        <f t="shared" si="27"/>
        <v>82</v>
      </c>
      <c r="E1748" t="s">
        <v>491</v>
      </c>
      <c r="F1748" t="s">
        <v>2651</v>
      </c>
      <c r="G1748" t="s">
        <v>3667</v>
      </c>
      <c r="H1748" t="s">
        <v>3668</v>
      </c>
      <c r="I1748">
        <v>6410</v>
      </c>
      <c r="J1748" t="s">
        <v>19</v>
      </c>
      <c r="K1748" t="s">
        <v>495</v>
      </c>
      <c r="L1748" t="s">
        <v>496</v>
      </c>
      <c r="M1748" t="s">
        <v>22</v>
      </c>
      <c r="N1748" t="s">
        <v>497</v>
      </c>
      <c r="O1748">
        <v>1965</v>
      </c>
      <c r="P1748">
        <v>1884</v>
      </c>
      <c r="Q1748">
        <v>1427</v>
      </c>
      <c r="R1748">
        <v>1735</v>
      </c>
      <c r="S1748">
        <v>1951</v>
      </c>
      <c r="T1748">
        <v>19</v>
      </c>
      <c r="U1748">
        <v>195</v>
      </c>
      <c r="V1748">
        <v>1878</v>
      </c>
      <c r="W1748">
        <v>87</v>
      </c>
      <c r="X1748">
        <v>26</v>
      </c>
      <c r="Y1748">
        <v>113</v>
      </c>
      <c r="Z1748">
        <v>103</v>
      </c>
      <c r="AA1748">
        <v>63</v>
      </c>
      <c r="AB1748">
        <v>820282441</v>
      </c>
      <c r="AD1748">
        <v>38.1</v>
      </c>
    </row>
    <row r="1749" spans="1:30">
      <c r="A1749" t="s">
        <v>1367</v>
      </c>
      <c r="B1749" t="s">
        <v>13364</v>
      </c>
      <c r="C1749" s="3">
        <v>822217</v>
      </c>
      <c r="D1749" s="19" t="str">
        <f t="shared" si="27"/>
        <v>82</v>
      </c>
      <c r="E1749" t="s">
        <v>491</v>
      </c>
      <c r="F1749" t="s">
        <v>678</v>
      </c>
      <c r="G1749" t="s">
        <v>1369</v>
      </c>
      <c r="H1749" t="s">
        <v>1370</v>
      </c>
      <c r="I1749">
        <v>846</v>
      </c>
      <c r="J1749" t="s">
        <v>19</v>
      </c>
      <c r="K1749" t="s">
        <v>495</v>
      </c>
      <c r="L1749" t="s">
        <v>496</v>
      </c>
      <c r="M1749" t="s">
        <v>22</v>
      </c>
      <c r="N1749" t="s">
        <v>497</v>
      </c>
      <c r="O1749">
        <v>280</v>
      </c>
      <c r="P1749">
        <v>2</v>
      </c>
      <c r="Q1749">
        <v>0</v>
      </c>
      <c r="R1749">
        <v>248</v>
      </c>
      <c r="S1749">
        <v>280</v>
      </c>
      <c r="T1749">
        <v>0</v>
      </c>
      <c r="U1749">
        <v>0</v>
      </c>
      <c r="V1749">
        <v>278</v>
      </c>
      <c r="W1749">
        <v>2</v>
      </c>
      <c r="X1749">
        <v>1</v>
      </c>
      <c r="Y1749">
        <v>3</v>
      </c>
      <c r="Z1749">
        <v>1</v>
      </c>
      <c r="AA1749">
        <v>0</v>
      </c>
      <c r="AB1749">
        <v>820212217</v>
      </c>
      <c r="AD1749">
        <v>162.88</v>
      </c>
    </row>
    <row r="1750" spans="1:30">
      <c r="A1750" t="s">
        <v>3328</v>
      </c>
      <c r="B1750" t="s">
        <v>3468</v>
      </c>
      <c r="C1750" s="3">
        <v>820161</v>
      </c>
      <c r="D1750" s="19" t="str">
        <f t="shared" si="27"/>
        <v>82</v>
      </c>
      <c r="E1750" t="s">
        <v>491</v>
      </c>
      <c r="F1750" t="s">
        <v>1794</v>
      </c>
      <c r="G1750" t="s">
        <v>3330</v>
      </c>
      <c r="H1750" t="s">
        <v>3331</v>
      </c>
      <c r="I1750">
        <v>42082</v>
      </c>
      <c r="J1750" t="s">
        <v>33</v>
      </c>
      <c r="K1750" t="s">
        <v>296</v>
      </c>
      <c r="L1750" t="s">
        <v>398</v>
      </c>
      <c r="M1750" t="s">
        <v>22</v>
      </c>
      <c r="N1750" t="s">
        <v>497</v>
      </c>
      <c r="O1750">
        <v>13884</v>
      </c>
      <c r="P1750">
        <v>13141</v>
      </c>
      <c r="Q1750">
        <v>9009</v>
      </c>
      <c r="R1750">
        <v>10275</v>
      </c>
      <c r="S1750">
        <v>13762</v>
      </c>
      <c r="T1750">
        <v>7497</v>
      </c>
      <c r="U1750">
        <v>1202</v>
      </c>
      <c r="V1750">
        <v>13245</v>
      </c>
      <c r="W1750">
        <v>639</v>
      </c>
      <c r="X1750">
        <v>150</v>
      </c>
      <c r="Y1750">
        <v>789</v>
      </c>
      <c r="Z1750">
        <v>524</v>
      </c>
      <c r="AA1750">
        <v>306</v>
      </c>
      <c r="AB1750">
        <v>820700161</v>
      </c>
      <c r="AD1750">
        <v>287.01</v>
      </c>
    </row>
    <row r="1751" spans="1:30">
      <c r="A1751" t="s">
        <v>1718</v>
      </c>
      <c r="B1751" t="s">
        <v>13365</v>
      </c>
      <c r="C1751" s="3">
        <v>822224</v>
      </c>
      <c r="D1751" s="19" t="str">
        <f t="shared" si="27"/>
        <v>82</v>
      </c>
      <c r="E1751" t="s">
        <v>491</v>
      </c>
      <c r="F1751" t="s">
        <v>678</v>
      </c>
      <c r="G1751" t="s">
        <v>1720</v>
      </c>
      <c r="H1751" t="s">
        <v>1721</v>
      </c>
      <c r="I1751">
        <v>915</v>
      </c>
      <c r="J1751" t="s">
        <v>19</v>
      </c>
      <c r="K1751" t="s">
        <v>495</v>
      </c>
      <c r="L1751" t="s">
        <v>496</v>
      </c>
      <c r="M1751" t="s">
        <v>22</v>
      </c>
      <c r="N1751" t="s">
        <v>497</v>
      </c>
      <c r="O1751">
        <v>303</v>
      </c>
      <c r="P1751">
        <v>191</v>
      </c>
      <c r="Q1751">
        <v>0</v>
      </c>
      <c r="R1751">
        <v>299</v>
      </c>
      <c r="S1751">
        <v>301</v>
      </c>
      <c r="T1751">
        <v>2</v>
      </c>
      <c r="U1751">
        <v>0</v>
      </c>
      <c r="V1751">
        <v>271</v>
      </c>
      <c r="W1751">
        <v>32</v>
      </c>
      <c r="X1751">
        <v>0</v>
      </c>
      <c r="Y1751">
        <v>32</v>
      </c>
      <c r="Z1751">
        <v>5</v>
      </c>
      <c r="AA1751">
        <v>3</v>
      </c>
      <c r="AB1751">
        <v>820212224</v>
      </c>
      <c r="AD1751">
        <v>158.37</v>
      </c>
    </row>
    <row r="1752" spans="1:30">
      <c r="A1752" t="s">
        <v>2906</v>
      </c>
      <c r="B1752" t="s">
        <v>13366</v>
      </c>
      <c r="C1752" s="3">
        <v>823281</v>
      </c>
      <c r="D1752" s="19" t="str">
        <f t="shared" si="27"/>
        <v>82</v>
      </c>
      <c r="E1752" t="s">
        <v>491</v>
      </c>
      <c r="F1752" t="s">
        <v>639</v>
      </c>
      <c r="G1752" t="s">
        <v>2908</v>
      </c>
      <c r="H1752" t="s">
        <v>2909</v>
      </c>
      <c r="I1752">
        <v>311</v>
      </c>
      <c r="J1752" t="s">
        <v>19</v>
      </c>
      <c r="K1752" t="s">
        <v>495</v>
      </c>
      <c r="L1752" t="s">
        <v>496</v>
      </c>
      <c r="M1752" t="s">
        <v>22</v>
      </c>
      <c r="N1752" t="s">
        <v>497</v>
      </c>
      <c r="O1752">
        <v>111</v>
      </c>
      <c r="P1752">
        <v>40</v>
      </c>
      <c r="Q1752">
        <v>0</v>
      </c>
      <c r="R1752">
        <v>38</v>
      </c>
      <c r="S1752">
        <v>108</v>
      </c>
      <c r="T1752">
        <v>1</v>
      </c>
      <c r="U1752">
        <v>71</v>
      </c>
      <c r="V1752">
        <v>110</v>
      </c>
      <c r="W1752">
        <v>1</v>
      </c>
      <c r="X1752">
        <v>2</v>
      </c>
      <c r="Y1752">
        <v>3</v>
      </c>
      <c r="Z1752">
        <v>7</v>
      </c>
      <c r="AA1752">
        <v>2</v>
      </c>
      <c r="AB1752">
        <v>820773281</v>
      </c>
      <c r="AD1752">
        <v>934.29</v>
      </c>
    </row>
    <row r="1753" spans="1:30">
      <c r="A1753" t="s">
        <v>3031</v>
      </c>
      <c r="B1753" t="s">
        <v>13367</v>
      </c>
      <c r="C1753" s="3">
        <v>823883</v>
      </c>
      <c r="D1753" s="19" t="str">
        <f t="shared" si="27"/>
        <v>82</v>
      </c>
      <c r="E1753" t="s">
        <v>491</v>
      </c>
      <c r="F1753" t="s">
        <v>2470</v>
      </c>
      <c r="G1753" t="s">
        <v>3033</v>
      </c>
      <c r="H1753" t="s">
        <v>3034</v>
      </c>
      <c r="I1753">
        <v>90</v>
      </c>
      <c r="J1753" t="s">
        <v>19</v>
      </c>
      <c r="K1753" t="s">
        <v>495</v>
      </c>
      <c r="L1753" t="s">
        <v>496</v>
      </c>
      <c r="M1753" t="s">
        <v>22</v>
      </c>
      <c r="N1753" t="s">
        <v>497</v>
      </c>
      <c r="O1753">
        <v>34</v>
      </c>
      <c r="P1753">
        <v>19</v>
      </c>
      <c r="Q1753">
        <v>0</v>
      </c>
      <c r="R1753">
        <v>30</v>
      </c>
      <c r="S1753">
        <v>32</v>
      </c>
      <c r="T1753">
        <v>1</v>
      </c>
      <c r="U1753">
        <v>0</v>
      </c>
      <c r="V1753">
        <v>30</v>
      </c>
      <c r="W1753">
        <v>4</v>
      </c>
      <c r="X1753">
        <v>1</v>
      </c>
      <c r="Y1753">
        <v>5</v>
      </c>
      <c r="Z1753">
        <v>2</v>
      </c>
      <c r="AA1753">
        <v>1</v>
      </c>
      <c r="AB1753">
        <v>821123883</v>
      </c>
      <c r="AD1753">
        <v>61.3</v>
      </c>
    </row>
    <row r="1754" spans="1:30">
      <c r="A1754" t="s">
        <v>3054</v>
      </c>
      <c r="B1754" t="s">
        <v>13368</v>
      </c>
      <c r="C1754" s="3">
        <v>822231</v>
      </c>
      <c r="D1754" s="19" t="str">
        <f t="shared" si="27"/>
        <v>82</v>
      </c>
      <c r="E1754" t="s">
        <v>491</v>
      </c>
      <c r="F1754" t="s">
        <v>678</v>
      </c>
      <c r="G1754" t="s">
        <v>3056</v>
      </c>
      <c r="H1754" t="s">
        <v>3057</v>
      </c>
      <c r="I1754">
        <v>959</v>
      </c>
      <c r="J1754" t="s">
        <v>19</v>
      </c>
      <c r="K1754" t="s">
        <v>495</v>
      </c>
      <c r="L1754" t="s">
        <v>496</v>
      </c>
      <c r="M1754" t="s">
        <v>22</v>
      </c>
      <c r="N1754" t="s">
        <v>497</v>
      </c>
      <c r="O1754">
        <v>309</v>
      </c>
      <c r="P1754">
        <v>7</v>
      </c>
      <c r="Q1754">
        <v>0</v>
      </c>
      <c r="R1754">
        <v>299</v>
      </c>
      <c r="S1754">
        <v>306</v>
      </c>
      <c r="T1754">
        <v>1</v>
      </c>
      <c r="U1754">
        <v>97</v>
      </c>
      <c r="V1754">
        <v>251</v>
      </c>
      <c r="W1754">
        <v>58</v>
      </c>
      <c r="X1754">
        <v>1</v>
      </c>
      <c r="Y1754">
        <v>59</v>
      </c>
      <c r="Z1754">
        <v>11</v>
      </c>
      <c r="AA1754">
        <v>7</v>
      </c>
      <c r="AB1754">
        <v>820212231</v>
      </c>
      <c r="AD1754">
        <v>84.2</v>
      </c>
    </row>
    <row r="1755" spans="1:30">
      <c r="A1755" t="s">
        <v>1936</v>
      </c>
      <c r="B1755" t="s">
        <v>13369</v>
      </c>
      <c r="C1755" s="3">
        <v>822238</v>
      </c>
      <c r="D1755" s="19" t="str">
        <f t="shared" si="27"/>
        <v>82</v>
      </c>
      <c r="E1755" t="s">
        <v>491</v>
      </c>
      <c r="F1755" t="s">
        <v>678</v>
      </c>
      <c r="G1755" t="s">
        <v>1938</v>
      </c>
      <c r="H1755" t="s">
        <v>1939</v>
      </c>
      <c r="I1755">
        <v>153</v>
      </c>
      <c r="J1755" t="s">
        <v>19</v>
      </c>
      <c r="K1755" t="s">
        <v>495</v>
      </c>
      <c r="L1755" t="s">
        <v>496</v>
      </c>
      <c r="M1755" t="s">
        <v>22</v>
      </c>
      <c r="N1755" t="s">
        <v>497</v>
      </c>
      <c r="O1755">
        <v>44</v>
      </c>
      <c r="P1755">
        <v>0</v>
      </c>
      <c r="Q1755">
        <v>0</v>
      </c>
      <c r="R1755">
        <v>42</v>
      </c>
      <c r="S1755">
        <v>44</v>
      </c>
      <c r="T1755">
        <v>0</v>
      </c>
      <c r="U1755">
        <v>0</v>
      </c>
      <c r="V1755">
        <v>41</v>
      </c>
      <c r="W1755">
        <v>3</v>
      </c>
      <c r="X1755">
        <v>0</v>
      </c>
      <c r="Y1755">
        <v>3</v>
      </c>
      <c r="Z1755">
        <v>3</v>
      </c>
      <c r="AA1755">
        <v>2</v>
      </c>
      <c r="AB1755">
        <v>820212238</v>
      </c>
      <c r="AD1755">
        <v>139.72999999999999</v>
      </c>
    </row>
    <row r="1756" spans="1:30">
      <c r="A1756" t="s">
        <v>3414</v>
      </c>
      <c r="B1756" t="s">
        <v>13370</v>
      </c>
      <c r="C1756" s="3">
        <v>823071</v>
      </c>
      <c r="D1756" s="19" t="str">
        <f t="shared" si="27"/>
        <v>82</v>
      </c>
      <c r="E1756" t="s">
        <v>491</v>
      </c>
      <c r="F1756" t="s">
        <v>1794</v>
      </c>
      <c r="G1756" t="s">
        <v>3416</v>
      </c>
      <c r="H1756" t="s">
        <v>3417</v>
      </c>
      <c r="I1756">
        <v>2294</v>
      </c>
      <c r="J1756" t="s">
        <v>19</v>
      </c>
      <c r="K1756" t="s">
        <v>495</v>
      </c>
      <c r="L1756" t="s">
        <v>496</v>
      </c>
      <c r="M1756" t="s">
        <v>22</v>
      </c>
      <c r="N1756" t="s">
        <v>497</v>
      </c>
      <c r="O1756">
        <v>767</v>
      </c>
      <c r="P1756">
        <v>612</v>
      </c>
      <c r="Q1756">
        <v>3</v>
      </c>
      <c r="R1756">
        <v>552</v>
      </c>
      <c r="S1756">
        <v>762</v>
      </c>
      <c r="T1756">
        <v>435</v>
      </c>
      <c r="U1756">
        <v>155</v>
      </c>
      <c r="V1756">
        <v>743</v>
      </c>
      <c r="W1756">
        <v>24</v>
      </c>
      <c r="X1756">
        <v>7</v>
      </c>
      <c r="Y1756">
        <v>31</v>
      </c>
      <c r="Z1756">
        <v>19</v>
      </c>
      <c r="AA1756">
        <v>6</v>
      </c>
      <c r="AB1756">
        <v>820703071</v>
      </c>
      <c r="AD1756">
        <v>240.73</v>
      </c>
    </row>
    <row r="1757" spans="1:30">
      <c r="A1757" t="s">
        <v>1383</v>
      </c>
      <c r="B1757" t="s">
        <v>13371</v>
      </c>
      <c r="C1757" s="3">
        <v>822245</v>
      </c>
      <c r="D1757" s="19" t="str">
        <f t="shared" si="27"/>
        <v>82</v>
      </c>
      <c r="E1757" t="s">
        <v>491</v>
      </c>
      <c r="F1757" t="s">
        <v>678</v>
      </c>
      <c r="G1757" t="s">
        <v>1385</v>
      </c>
      <c r="H1757" t="s">
        <v>1386</v>
      </c>
      <c r="I1757">
        <v>192</v>
      </c>
      <c r="J1757" t="s">
        <v>19</v>
      </c>
      <c r="K1757" t="s">
        <v>495</v>
      </c>
      <c r="L1757" t="s">
        <v>496</v>
      </c>
      <c r="M1757" t="s">
        <v>22</v>
      </c>
      <c r="N1757" t="s">
        <v>497</v>
      </c>
      <c r="O1757">
        <v>53</v>
      </c>
      <c r="P1757">
        <v>2</v>
      </c>
      <c r="Q1757">
        <v>0</v>
      </c>
      <c r="R1757">
        <v>44</v>
      </c>
      <c r="S1757">
        <v>53</v>
      </c>
      <c r="T1757">
        <v>0</v>
      </c>
      <c r="U1757">
        <v>0</v>
      </c>
      <c r="V1757">
        <v>49</v>
      </c>
      <c r="W1757">
        <v>4</v>
      </c>
      <c r="X1757">
        <v>1</v>
      </c>
      <c r="Y1757">
        <v>5</v>
      </c>
      <c r="Z1757">
        <v>3</v>
      </c>
      <c r="AA1757">
        <v>2</v>
      </c>
      <c r="AB1757">
        <v>820212245</v>
      </c>
      <c r="AD1757">
        <v>81.34</v>
      </c>
    </row>
    <row r="1758" spans="1:30">
      <c r="A1758" t="s">
        <v>3987</v>
      </c>
      <c r="B1758" t="s">
        <v>13372</v>
      </c>
      <c r="C1758" s="3">
        <v>823400</v>
      </c>
      <c r="D1758" s="19" t="str">
        <f t="shared" si="27"/>
        <v>82</v>
      </c>
      <c r="E1758" t="s">
        <v>491</v>
      </c>
      <c r="F1758" t="s">
        <v>3615</v>
      </c>
      <c r="G1758" t="s">
        <v>3989</v>
      </c>
      <c r="H1758" t="s">
        <v>3990</v>
      </c>
      <c r="I1758">
        <v>5028</v>
      </c>
      <c r="J1758" t="s">
        <v>19</v>
      </c>
      <c r="K1758" t="s">
        <v>495</v>
      </c>
      <c r="L1758" t="s">
        <v>496</v>
      </c>
      <c r="M1758" t="s">
        <v>22</v>
      </c>
      <c r="N1758" t="s">
        <v>497</v>
      </c>
      <c r="O1758">
        <v>1568</v>
      </c>
      <c r="P1758">
        <v>1470</v>
      </c>
      <c r="Q1758">
        <v>985</v>
      </c>
      <c r="R1758">
        <v>1542</v>
      </c>
      <c r="S1758">
        <v>1544</v>
      </c>
      <c r="T1758">
        <v>825</v>
      </c>
      <c r="U1758">
        <v>299</v>
      </c>
      <c r="V1758">
        <v>1484</v>
      </c>
      <c r="W1758">
        <v>84</v>
      </c>
      <c r="X1758">
        <v>20</v>
      </c>
      <c r="Y1758">
        <v>104</v>
      </c>
      <c r="Z1758">
        <v>90</v>
      </c>
      <c r="AA1758">
        <v>57</v>
      </c>
      <c r="AB1758">
        <v>820843400</v>
      </c>
      <c r="AD1758">
        <v>127.28</v>
      </c>
    </row>
    <row r="1759" spans="1:30">
      <c r="A1759" t="s">
        <v>3770</v>
      </c>
      <c r="B1759" t="s">
        <v>3355</v>
      </c>
      <c r="C1759" s="3">
        <v>820063</v>
      </c>
      <c r="D1759" s="19" t="str">
        <f t="shared" si="27"/>
        <v>82</v>
      </c>
      <c r="E1759" t="s">
        <v>491</v>
      </c>
      <c r="F1759" t="s">
        <v>1339</v>
      </c>
      <c r="G1759" t="s">
        <v>3772</v>
      </c>
      <c r="H1759" t="s">
        <v>3773</v>
      </c>
      <c r="I1759">
        <v>19917</v>
      </c>
      <c r="J1759" t="s">
        <v>33</v>
      </c>
      <c r="K1759" t="s">
        <v>296</v>
      </c>
      <c r="L1759" t="s">
        <v>398</v>
      </c>
      <c r="M1759" t="s">
        <v>22</v>
      </c>
      <c r="N1759" t="s">
        <v>497</v>
      </c>
      <c r="O1759">
        <v>6673</v>
      </c>
      <c r="P1759">
        <v>5031</v>
      </c>
      <c r="Q1759">
        <v>4687</v>
      </c>
      <c r="R1759">
        <v>6101</v>
      </c>
      <c r="S1759">
        <v>6590</v>
      </c>
      <c r="T1759">
        <v>2864</v>
      </c>
      <c r="U1759">
        <v>536</v>
      </c>
      <c r="V1759">
        <v>6499</v>
      </c>
      <c r="W1759">
        <v>174</v>
      </c>
      <c r="X1759">
        <v>81</v>
      </c>
      <c r="Y1759">
        <v>255</v>
      </c>
      <c r="Z1759">
        <v>279</v>
      </c>
      <c r="AA1759">
        <v>138</v>
      </c>
      <c r="AB1759">
        <v>820420063</v>
      </c>
      <c r="AD1759">
        <v>233.14</v>
      </c>
    </row>
    <row r="1760" spans="1:30">
      <c r="A1760" t="s">
        <v>2703</v>
      </c>
      <c r="B1760" t="s">
        <v>13373</v>
      </c>
      <c r="C1760" s="3">
        <v>822798</v>
      </c>
      <c r="D1760" s="19" t="str">
        <f t="shared" si="27"/>
        <v>82</v>
      </c>
      <c r="E1760" t="s">
        <v>491</v>
      </c>
      <c r="F1760" t="s">
        <v>500</v>
      </c>
      <c r="G1760" t="s">
        <v>2705</v>
      </c>
      <c r="H1760" t="s">
        <v>2706</v>
      </c>
      <c r="I1760">
        <v>7868</v>
      </c>
      <c r="J1760" t="s">
        <v>33</v>
      </c>
      <c r="K1760" t="s">
        <v>296</v>
      </c>
      <c r="L1760" t="s">
        <v>398</v>
      </c>
      <c r="M1760" t="s">
        <v>22</v>
      </c>
      <c r="N1760" t="s">
        <v>497</v>
      </c>
      <c r="O1760">
        <v>1991</v>
      </c>
      <c r="P1760">
        <v>1693</v>
      </c>
      <c r="Q1760">
        <v>0</v>
      </c>
      <c r="R1760">
        <v>1824</v>
      </c>
      <c r="S1760">
        <v>1811</v>
      </c>
      <c r="T1760">
        <v>15</v>
      </c>
      <c r="U1760">
        <v>606</v>
      </c>
      <c r="V1760">
        <v>1916</v>
      </c>
      <c r="W1760">
        <v>75</v>
      </c>
      <c r="X1760">
        <v>253</v>
      </c>
      <c r="Y1760">
        <v>328</v>
      </c>
      <c r="Z1760">
        <v>415</v>
      </c>
      <c r="AA1760">
        <v>231</v>
      </c>
      <c r="AB1760">
        <v>820492798</v>
      </c>
      <c r="AD1760">
        <v>738.86</v>
      </c>
    </row>
    <row r="1761" spans="1:30">
      <c r="A1761" t="s">
        <v>2830</v>
      </c>
      <c r="B1761" t="s">
        <v>13374</v>
      </c>
      <c r="C1761" s="3">
        <v>824149</v>
      </c>
      <c r="D1761" s="19" t="str">
        <f t="shared" si="27"/>
        <v>82</v>
      </c>
      <c r="E1761" t="s">
        <v>491</v>
      </c>
      <c r="F1761" t="s">
        <v>524</v>
      </c>
      <c r="G1761" t="s">
        <v>2832</v>
      </c>
      <c r="H1761" t="s">
        <v>2833</v>
      </c>
      <c r="I1761">
        <v>3316</v>
      </c>
      <c r="J1761" t="s">
        <v>19</v>
      </c>
      <c r="K1761" t="s">
        <v>495</v>
      </c>
      <c r="L1761" t="s">
        <v>496</v>
      </c>
      <c r="M1761" t="s">
        <v>22</v>
      </c>
      <c r="N1761" t="s">
        <v>497</v>
      </c>
      <c r="O1761">
        <v>907</v>
      </c>
      <c r="P1761">
        <v>572</v>
      </c>
      <c r="Q1761">
        <v>0</v>
      </c>
      <c r="R1761">
        <v>808</v>
      </c>
      <c r="S1761">
        <v>807</v>
      </c>
      <c r="T1761">
        <v>10</v>
      </c>
      <c r="U1761">
        <v>309</v>
      </c>
      <c r="V1761">
        <v>886</v>
      </c>
      <c r="W1761">
        <v>21</v>
      </c>
      <c r="X1761">
        <v>99</v>
      </c>
      <c r="Y1761">
        <v>120</v>
      </c>
      <c r="Z1761">
        <v>188</v>
      </c>
      <c r="AA1761">
        <v>61</v>
      </c>
      <c r="AB1761">
        <v>821334149</v>
      </c>
      <c r="AD1761">
        <v>3998.67</v>
      </c>
    </row>
    <row r="1762" spans="1:30">
      <c r="A1762" t="s">
        <v>3189</v>
      </c>
      <c r="B1762" t="s">
        <v>13375</v>
      </c>
      <c r="C1762" s="3">
        <v>823078</v>
      </c>
      <c r="D1762" s="19" t="str">
        <f t="shared" si="27"/>
        <v>82</v>
      </c>
      <c r="E1762" t="s">
        <v>491</v>
      </c>
      <c r="F1762" t="s">
        <v>1794</v>
      </c>
      <c r="G1762" t="s">
        <v>3191</v>
      </c>
      <c r="H1762" t="s">
        <v>3192</v>
      </c>
      <c r="I1762">
        <v>5505</v>
      </c>
      <c r="J1762" t="s">
        <v>19</v>
      </c>
      <c r="K1762" t="s">
        <v>495</v>
      </c>
      <c r="L1762" t="s">
        <v>496</v>
      </c>
      <c r="M1762" t="s">
        <v>22</v>
      </c>
      <c r="N1762" t="s">
        <v>497</v>
      </c>
      <c r="O1762">
        <v>1742</v>
      </c>
      <c r="P1762">
        <v>1657</v>
      </c>
      <c r="Q1762">
        <v>1311</v>
      </c>
      <c r="R1762">
        <v>1419</v>
      </c>
      <c r="S1762">
        <v>1737</v>
      </c>
      <c r="T1762">
        <v>1369</v>
      </c>
      <c r="U1762">
        <v>142</v>
      </c>
      <c r="V1762">
        <v>1693</v>
      </c>
      <c r="W1762">
        <v>49</v>
      </c>
      <c r="X1762">
        <v>12</v>
      </c>
      <c r="Y1762">
        <v>61</v>
      </c>
      <c r="Z1762">
        <v>45</v>
      </c>
      <c r="AA1762">
        <v>25</v>
      </c>
      <c r="AB1762">
        <v>820703078</v>
      </c>
      <c r="AD1762">
        <v>81.05</v>
      </c>
    </row>
    <row r="1763" spans="1:30">
      <c r="A1763" t="s">
        <v>3945</v>
      </c>
      <c r="B1763" t="s">
        <v>3879</v>
      </c>
      <c r="C1763" s="3">
        <v>820280</v>
      </c>
      <c r="D1763" s="19" t="str">
        <f t="shared" si="27"/>
        <v>82</v>
      </c>
      <c r="E1763" t="s">
        <v>491</v>
      </c>
      <c r="F1763" t="s">
        <v>892</v>
      </c>
      <c r="G1763" t="s">
        <v>3947</v>
      </c>
      <c r="H1763" t="s">
        <v>3948</v>
      </c>
      <c r="I1763">
        <v>15389</v>
      </c>
      <c r="J1763" t="s">
        <v>33</v>
      </c>
      <c r="K1763" t="s">
        <v>296</v>
      </c>
      <c r="L1763" t="s">
        <v>398</v>
      </c>
      <c r="M1763" t="s">
        <v>22</v>
      </c>
      <c r="N1763" t="s">
        <v>497</v>
      </c>
      <c r="O1763">
        <v>4532</v>
      </c>
      <c r="P1763">
        <v>4416</v>
      </c>
      <c r="Q1763">
        <v>2322</v>
      </c>
      <c r="R1763">
        <v>4188</v>
      </c>
      <c r="S1763">
        <v>4484</v>
      </c>
      <c r="T1763">
        <v>209</v>
      </c>
      <c r="U1763">
        <v>777</v>
      </c>
      <c r="V1763">
        <v>3873</v>
      </c>
      <c r="W1763">
        <v>659</v>
      </c>
      <c r="X1763">
        <v>89</v>
      </c>
      <c r="Y1763">
        <v>748</v>
      </c>
      <c r="Z1763">
        <v>363</v>
      </c>
      <c r="AA1763">
        <v>217</v>
      </c>
      <c r="AB1763">
        <v>821190280</v>
      </c>
      <c r="AD1763">
        <v>8.41</v>
      </c>
    </row>
    <row r="1764" spans="1:30">
      <c r="A1764" t="s">
        <v>1901</v>
      </c>
      <c r="B1764" t="s">
        <v>3496</v>
      </c>
      <c r="C1764" s="3">
        <v>820035</v>
      </c>
      <c r="D1764" s="19" t="str">
        <f t="shared" si="27"/>
        <v>82</v>
      </c>
      <c r="E1764" t="s">
        <v>491</v>
      </c>
      <c r="F1764" t="s">
        <v>678</v>
      </c>
      <c r="G1764" t="s">
        <v>1903</v>
      </c>
      <c r="H1764" t="s">
        <v>1904</v>
      </c>
      <c r="I1764">
        <v>10723</v>
      </c>
      <c r="J1764" t="s">
        <v>33</v>
      </c>
      <c r="K1764" t="s">
        <v>296</v>
      </c>
      <c r="L1764" t="s">
        <v>398</v>
      </c>
      <c r="M1764" t="s">
        <v>22</v>
      </c>
      <c r="N1764" t="s">
        <v>497</v>
      </c>
      <c r="O1764">
        <v>2956</v>
      </c>
      <c r="P1764">
        <v>2860</v>
      </c>
      <c r="Q1764">
        <v>13</v>
      </c>
      <c r="R1764">
        <v>2891</v>
      </c>
      <c r="S1764">
        <v>2897</v>
      </c>
      <c r="T1764">
        <v>30</v>
      </c>
      <c r="U1764">
        <v>410</v>
      </c>
      <c r="V1764">
        <v>2756</v>
      </c>
      <c r="W1764">
        <v>200</v>
      </c>
      <c r="X1764">
        <v>34</v>
      </c>
      <c r="Y1764">
        <v>234</v>
      </c>
      <c r="Z1764">
        <v>272</v>
      </c>
      <c r="AA1764">
        <v>172</v>
      </c>
      <c r="AB1764">
        <v>820210035</v>
      </c>
      <c r="AD1764">
        <v>69.28</v>
      </c>
    </row>
    <row r="1765" spans="1:30">
      <c r="A1765" t="s">
        <v>3738</v>
      </c>
      <c r="B1765" t="s">
        <v>13376</v>
      </c>
      <c r="C1765" s="3">
        <v>823995</v>
      </c>
      <c r="D1765" s="19" t="str">
        <f t="shared" si="27"/>
        <v>82</v>
      </c>
      <c r="E1765" t="s">
        <v>491</v>
      </c>
      <c r="F1765" t="s">
        <v>892</v>
      </c>
      <c r="G1765" t="s">
        <v>3740</v>
      </c>
      <c r="H1765" t="s">
        <v>3741</v>
      </c>
      <c r="I1765">
        <v>3521</v>
      </c>
      <c r="J1765" t="s">
        <v>19</v>
      </c>
      <c r="K1765" t="s">
        <v>495</v>
      </c>
      <c r="L1765" t="s">
        <v>496</v>
      </c>
      <c r="M1765" t="s">
        <v>22</v>
      </c>
      <c r="N1765" t="s">
        <v>497</v>
      </c>
      <c r="O1765">
        <v>1184</v>
      </c>
      <c r="P1765">
        <v>1158</v>
      </c>
      <c r="Q1765">
        <v>3</v>
      </c>
      <c r="R1765">
        <v>727</v>
      </c>
      <c r="S1765">
        <v>1173</v>
      </c>
      <c r="T1765">
        <v>1048</v>
      </c>
      <c r="U1765">
        <v>138</v>
      </c>
      <c r="V1765">
        <v>1137</v>
      </c>
      <c r="W1765">
        <v>47</v>
      </c>
      <c r="X1765">
        <v>3</v>
      </c>
      <c r="Y1765">
        <v>50</v>
      </c>
      <c r="Z1765">
        <v>34</v>
      </c>
      <c r="AA1765">
        <v>22</v>
      </c>
      <c r="AB1765">
        <v>821193995</v>
      </c>
      <c r="AD1765">
        <v>202.42</v>
      </c>
    </row>
    <row r="1766" spans="1:30">
      <c r="A1766" t="s">
        <v>3613</v>
      </c>
      <c r="B1766" t="s">
        <v>3500</v>
      </c>
      <c r="C1766" s="3">
        <v>820189</v>
      </c>
      <c r="D1766" s="19" t="str">
        <f t="shared" si="27"/>
        <v>82</v>
      </c>
      <c r="E1766" t="s">
        <v>491</v>
      </c>
      <c r="F1766" t="s">
        <v>3615</v>
      </c>
      <c r="G1766" t="s">
        <v>3616</v>
      </c>
      <c r="H1766" t="s">
        <v>3617</v>
      </c>
      <c r="I1766">
        <v>23520</v>
      </c>
      <c r="J1766" t="s">
        <v>33</v>
      </c>
      <c r="K1766" t="s">
        <v>296</v>
      </c>
      <c r="L1766" t="s">
        <v>398</v>
      </c>
      <c r="M1766" t="s">
        <v>22</v>
      </c>
      <c r="N1766" t="s">
        <v>497</v>
      </c>
      <c r="O1766">
        <v>7382</v>
      </c>
      <c r="P1766">
        <v>3351</v>
      </c>
      <c r="Q1766">
        <v>4784</v>
      </c>
      <c r="R1766">
        <v>5989</v>
      </c>
      <c r="S1766">
        <v>7329</v>
      </c>
      <c r="T1766">
        <v>84</v>
      </c>
      <c r="U1766">
        <v>625</v>
      </c>
      <c r="V1766">
        <v>7020</v>
      </c>
      <c r="W1766">
        <v>362</v>
      </c>
      <c r="X1766">
        <v>56</v>
      </c>
      <c r="Y1766">
        <v>418</v>
      </c>
      <c r="Z1766">
        <v>232</v>
      </c>
      <c r="AA1766">
        <v>115</v>
      </c>
      <c r="AB1766">
        <v>820840189</v>
      </c>
      <c r="AD1766">
        <v>97.56</v>
      </c>
    </row>
    <row r="1767" spans="1:30">
      <c r="A1767" t="s">
        <v>4011</v>
      </c>
      <c r="B1767" t="s">
        <v>13377</v>
      </c>
      <c r="C1767" s="3">
        <v>823778</v>
      </c>
      <c r="D1767" s="19" t="str">
        <f t="shared" si="27"/>
        <v>82</v>
      </c>
      <c r="E1767" t="s">
        <v>491</v>
      </c>
      <c r="F1767" t="s">
        <v>2626</v>
      </c>
      <c r="G1767" t="s">
        <v>4013</v>
      </c>
      <c r="H1767" t="s">
        <v>4014</v>
      </c>
      <c r="I1767">
        <v>2987</v>
      </c>
      <c r="J1767" t="s">
        <v>19</v>
      </c>
      <c r="K1767" t="s">
        <v>495</v>
      </c>
      <c r="L1767" t="s">
        <v>496</v>
      </c>
      <c r="M1767" t="s">
        <v>22</v>
      </c>
      <c r="N1767" t="s">
        <v>497</v>
      </c>
      <c r="O1767">
        <v>860</v>
      </c>
      <c r="P1767">
        <v>152</v>
      </c>
      <c r="Q1767">
        <v>2</v>
      </c>
      <c r="R1767">
        <v>845</v>
      </c>
      <c r="S1767">
        <v>795</v>
      </c>
      <c r="T1767">
        <v>7</v>
      </c>
      <c r="U1767">
        <v>231</v>
      </c>
      <c r="V1767">
        <v>819</v>
      </c>
      <c r="W1767">
        <v>41</v>
      </c>
      <c r="X1767">
        <v>61</v>
      </c>
      <c r="Y1767">
        <v>102</v>
      </c>
      <c r="Z1767">
        <v>152</v>
      </c>
      <c r="AA1767">
        <v>68</v>
      </c>
      <c r="AB1767">
        <v>821053778</v>
      </c>
      <c r="AD1767">
        <v>209.99</v>
      </c>
    </row>
    <row r="1768" spans="1:30">
      <c r="A1768" t="s">
        <v>3340</v>
      </c>
      <c r="B1768" t="s">
        <v>13378</v>
      </c>
      <c r="C1768" s="3">
        <v>822252</v>
      </c>
      <c r="D1768" s="19" t="str">
        <f t="shared" si="27"/>
        <v>82</v>
      </c>
      <c r="E1768" t="s">
        <v>491</v>
      </c>
      <c r="F1768" t="s">
        <v>678</v>
      </c>
      <c r="G1768" t="s">
        <v>3342</v>
      </c>
      <c r="H1768" t="s">
        <v>3343</v>
      </c>
      <c r="I1768">
        <v>312</v>
      </c>
      <c r="J1768" t="s">
        <v>19</v>
      </c>
      <c r="K1768" t="s">
        <v>495</v>
      </c>
      <c r="L1768" t="s">
        <v>496</v>
      </c>
      <c r="M1768" t="s">
        <v>22</v>
      </c>
      <c r="N1768" t="s">
        <v>497</v>
      </c>
      <c r="O1768">
        <v>82</v>
      </c>
      <c r="P1768">
        <v>0</v>
      </c>
      <c r="Q1768">
        <v>0</v>
      </c>
      <c r="R1768">
        <v>81</v>
      </c>
      <c r="S1768">
        <v>80</v>
      </c>
      <c r="T1768">
        <v>0</v>
      </c>
      <c r="U1768">
        <v>58</v>
      </c>
      <c r="V1768">
        <v>70</v>
      </c>
      <c r="W1768">
        <v>12</v>
      </c>
      <c r="X1768">
        <v>0</v>
      </c>
      <c r="Y1768">
        <v>12</v>
      </c>
      <c r="Z1768">
        <v>9</v>
      </c>
      <c r="AA1768">
        <v>6</v>
      </c>
      <c r="AB1768">
        <v>820212252</v>
      </c>
      <c r="AD1768">
        <v>161.28</v>
      </c>
    </row>
    <row r="1769" spans="1:30">
      <c r="A1769" t="s">
        <v>3173</v>
      </c>
      <c r="B1769" t="s">
        <v>3936</v>
      </c>
      <c r="C1769" s="3">
        <v>820252</v>
      </c>
      <c r="D1769" s="19" t="str">
        <f t="shared" si="27"/>
        <v>82</v>
      </c>
      <c r="E1769" t="s">
        <v>491</v>
      </c>
      <c r="F1769" t="s">
        <v>2626</v>
      </c>
      <c r="G1769" t="s">
        <v>3175</v>
      </c>
      <c r="H1769" t="s">
        <v>3176</v>
      </c>
      <c r="I1769">
        <v>19309</v>
      </c>
      <c r="J1769" t="s">
        <v>33</v>
      </c>
      <c r="K1769" t="s">
        <v>296</v>
      </c>
      <c r="L1769" t="s">
        <v>398</v>
      </c>
      <c r="M1769" t="s">
        <v>22</v>
      </c>
      <c r="N1769" t="s">
        <v>497</v>
      </c>
      <c r="O1769">
        <v>6528</v>
      </c>
      <c r="P1769">
        <v>6391</v>
      </c>
      <c r="Q1769">
        <v>3383</v>
      </c>
      <c r="R1769">
        <v>6385</v>
      </c>
      <c r="S1769">
        <v>6481</v>
      </c>
      <c r="T1769">
        <v>5601</v>
      </c>
      <c r="U1769">
        <v>607</v>
      </c>
      <c r="V1769">
        <v>6216</v>
      </c>
      <c r="W1769">
        <v>312</v>
      </c>
      <c r="X1769">
        <v>35</v>
      </c>
      <c r="Y1769">
        <v>347</v>
      </c>
      <c r="Z1769">
        <v>234</v>
      </c>
      <c r="AA1769">
        <v>146</v>
      </c>
      <c r="AB1769">
        <v>821050252</v>
      </c>
      <c r="AD1769">
        <v>293.41000000000003</v>
      </c>
    </row>
    <row r="1770" spans="1:30">
      <c r="A1770" t="s">
        <v>2945</v>
      </c>
      <c r="B1770" t="s">
        <v>13379</v>
      </c>
      <c r="C1770" s="3">
        <v>824156</v>
      </c>
      <c r="D1770" s="19" t="str">
        <f t="shared" si="27"/>
        <v>82</v>
      </c>
      <c r="E1770" t="s">
        <v>491</v>
      </c>
      <c r="F1770" t="s">
        <v>524</v>
      </c>
      <c r="G1770" t="s">
        <v>2947</v>
      </c>
      <c r="H1770" t="s">
        <v>2948</v>
      </c>
      <c r="I1770">
        <v>1882</v>
      </c>
      <c r="J1770" t="s">
        <v>19</v>
      </c>
      <c r="K1770" t="s">
        <v>495</v>
      </c>
      <c r="L1770" t="s">
        <v>496</v>
      </c>
      <c r="M1770" t="s">
        <v>22</v>
      </c>
      <c r="N1770" t="s">
        <v>497</v>
      </c>
      <c r="O1770">
        <v>511</v>
      </c>
      <c r="P1770">
        <v>429</v>
      </c>
      <c r="Q1770">
        <v>0</v>
      </c>
      <c r="R1770">
        <v>366</v>
      </c>
      <c r="S1770">
        <v>471</v>
      </c>
      <c r="T1770">
        <v>0</v>
      </c>
      <c r="U1770">
        <v>186</v>
      </c>
      <c r="V1770">
        <v>464</v>
      </c>
      <c r="W1770">
        <v>47</v>
      </c>
      <c r="X1770">
        <v>40</v>
      </c>
      <c r="Y1770">
        <v>87</v>
      </c>
      <c r="Z1770">
        <v>106</v>
      </c>
      <c r="AA1770">
        <v>50</v>
      </c>
      <c r="AB1770">
        <v>821334156</v>
      </c>
      <c r="AD1770">
        <v>1058.46</v>
      </c>
    </row>
    <row r="1771" spans="1:30">
      <c r="A1771" t="s">
        <v>2026</v>
      </c>
      <c r="B1771" t="s">
        <v>13380</v>
      </c>
      <c r="C1771" s="3">
        <v>822259</v>
      </c>
      <c r="D1771" s="19" t="str">
        <f t="shared" si="27"/>
        <v>82</v>
      </c>
      <c r="E1771" t="s">
        <v>491</v>
      </c>
      <c r="F1771" t="s">
        <v>678</v>
      </c>
      <c r="G1771" t="s">
        <v>2028</v>
      </c>
      <c r="H1771" t="s">
        <v>2029</v>
      </c>
      <c r="I1771">
        <v>404</v>
      </c>
      <c r="J1771" t="s">
        <v>19</v>
      </c>
      <c r="K1771" t="s">
        <v>495</v>
      </c>
      <c r="L1771" t="s">
        <v>496</v>
      </c>
      <c r="M1771" t="s">
        <v>22</v>
      </c>
      <c r="N1771" t="s">
        <v>497</v>
      </c>
      <c r="O1771">
        <v>113</v>
      </c>
      <c r="P1771">
        <v>4</v>
      </c>
      <c r="Q1771">
        <v>0</v>
      </c>
      <c r="R1771">
        <v>89</v>
      </c>
      <c r="S1771">
        <v>112</v>
      </c>
      <c r="T1771">
        <v>0</v>
      </c>
      <c r="U1771">
        <v>77</v>
      </c>
      <c r="V1771">
        <v>107</v>
      </c>
      <c r="W1771">
        <v>6</v>
      </c>
      <c r="X1771">
        <v>3</v>
      </c>
      <c r="Y1771">
        <v>9</v>
      </c>
      <c r="Z1771">
        <v>8</v>
      </c>
      <c r="AA1771">
        <v>4</v>
      </c>
      <c r="AB1771">
        <v>820212259</v>
      </c>
      <c r="AD1771">
        <v>109.1</v>
      </c>
    </row>
    <row r="1772" spans="1:30">
      <c r="A1772" t="s">
        <v>2782</v>
      </c>
      <c r="B1772" t="s">
        <v>13381</v>
      </c>
      <c r="C1772" s="3">
        <v>823288</v>
      </c>
      <c r="D1772" s="19" t="str">
        <f t="shared" si="27"/>
        <v>82</v>
      </c>
      <c r="E1772" t="s">
        <v>491</v>
      </c>
      <c r="F1772" t="s">
        <v>639</v>
      </c>
      <c r="G1772" t="s">
        <v>2784</v>
      </c>
      <c r="H1772" t="s">
        <v>2785</v>
      </c>
      <c r="I1772">
        <v>1412</v>
      </c>
      <c r="J1772" t="s">
        <v>19</v>
      </c>
      <c r="K1772" t="s">
        <v>495</v>
      </c>
      <c r="L1772" t="s">
        <v>496</v>
      </c>
      <c r="M1772" t="s">
        <v>22</v>
      </c>
      <c r="N1772" t="s">
        <v>497</v>
      </c>
      <c r="O1772">
        <v>402</v>
      </c>
      <c r="P1772">
        <v>69</v>
      </c>
      <c r="Q1772">
        <v>0</v>
      </c>
      <c r="R1772">
        <v>392</v>
      </c>
      <c r="S1772">
        <v>349</v>
      </c>
      <c r="T1772">
        <v>0</v>
      </c>
      <c r="U1772">
        <v>152</v>
      </c>
      <c r="V1772">
        <v>393</v>
      </c>
      <c r="W1772">
        <v>9</v>
      </c>
      <c r="X1772">
        <v>35</v>
      </c>
      <c r="Y1772">
        <v>44</v>
      </c>
      <c r="Z1772">
        <v>101</v>
      </c>
      <c r="AA1772">
        <v>33</v>
      </c>
      <c r="AB1772">
        <v>820773288</v>
      </c>
      <c r="AD1772">
        <v>3046.47</v>
      </c>
    </row>
    <row r="1773" spans="1:30">
      <c r="A1773" t="s">
        <v>3626</v>
      </c>
      <c r="B1773" t="s">
        <v>13382</v>
      </c>
      <c r="C1773" s="3">
        <v>822448</v>
      </c>
      <c r="D1773" s="19" t="str">
        <f t="shared" si="27"/>
        <v>82</v>
      </c>
      <c r="E1773" t="s">
        <v>491</v>
      </c>
      <c r="F1773" t="s">
        <v>2651</v>
      </c>
      <c r="G1773" t="s">
        <v>3628</v>
      </c>
      <c r="H1773" t="s">
        <v>3629</v>
      </c>
      <c r="I1773">
        <v>702</v>
      </c>
      <c r="J1773" t="s">
        <v>19</v>
      </c>
      <c r="K1773" t="s">
        <v>495</v>
      </c>
      <c r="L1773" t="s">
        <v>496</v>
      </c>
      <c r="M1773" t="s">
        <v>22</v>
      </c>
      <c r="N1773" t="s">
        <v>497</v>
      </c>
      <c r="O1773">
        <v>263</v>
      </c>
      <c r="P1773">
        <v>217</v>
      </c>
      <c r="Q1773">
        <v>0</v>
      </c>
      <c r="R1773">
        <v>231</v>
      </c>
      <c r="S1773">
        <v>260</v>
      </c>
      <c r="T1773">
        <v>0</v>
      </c>
      <c r="U1773">
        <v>0</v>
      </c>
      <c r="V1773">
        <v>258</v>
      </c>
      <c r="W1773">
        <v>5</v>
      </c>
      <c r="X1773">
        <v>2</v>
      </c>
      <c r="Y1773">
        <v>7</v>
      </c>
      <c r="Z1773">
        <v>7</v>
      </c>
      <c r="AA1773">
        <v>2</v>
      </c>
      <c r="AB1773">
        <v>820282448</v>
      </c>
      <c r="AD1773">
        <v>121.55</v>
      </c>
    </row>
    <row r="1774" spans="1:30">
      <c r="A1774" t="s">
        <v>3968</v>
      </c>
      <c r="B1774" t="s">
        <v>13383</v>
      </c>
      <c r="C1774" s="3">
        <v>823407</v>
      </c>
      <c r="D1774" s="19" t="str">
        <f t="shared" si="27"/>
        <v>82</v>
      </c>
      <c r="E1774" t="s">
        <v>491</v>
      </c>
      <c r="F1774" t="s">
        <v>3615</v>
      </c>
      <c r="G1774" t="s">
        <v>3970</v>
      </c>
      <c r="H1774" t="s">
        <v>3971</v>
      </c>
      <c r="I1774">
        <v>4112</v>
      </c>
      <c r="J1774" t="s">
        <v>19</v>
      </c>
      <c r="K1774" t="s">
        <v>495</v>
      </c>
      <c r="L1774" t="s">
        <v>496</v>
      </c>
      <c r="M1774" t="s">
        <v>22</v>
      </c>
      <c r="N1774" t="s">
        <v>497</v>
      </c>
      <c r="O1774">
        <v>1162</v>
      </c>
      <c r="P1774">
        <v>1030</v>
      </c>
      <c r="Q1774">
        <v>565</v>
      </c>
      <c r="R1774">
        <v>819</v>
      </c>
      <c r="S1774">
        <v>1147</v>
      </c>
      <c r="T1774">
        <v>845</v>
      </c>
      <c r="U1774">
        <v>165</v>
      </c>
      <c r="V1774">
        <v>1060</v>
      </c>
      <c r="W1774">
        <v>102</v>
      </c>
      <c r="X1774">
        <v>27</v>
      </c>
      <c r="Y1774">
        <v>129</v>
      </c>
      <c r="Z1774">
        <v>82</v>
      </c>
      <c r="AA1774">
        <v>49</v>
      </c>
      <c r="AB1774">
        <v>820843407</v>
      </c>
      <c r="AD1774">
        <v>44.15</v>
      </c>
    </row>
    <row r="1775" spans="1:30">
      <c r="A1775" t="s">
        <v>3205</v>
      </c>
      <c r="B1775" t="s">
        <v>13384</v>
      </c>
      <c r="C1775" s="3">
        <v>823785</v>
      </c>
      <c r="D1775" s="19" t="str">
        <f t="shared" si="27"/>
        <v>82</v>
      </c>
      <c r="E1775" t="s">
        <v>491</v>
      </c>
      <c r="F1775" t="s">
        <v>2626</v>
      </c>
      <c r="G1775" t="s">
        <v>3207</v>
      </c>
      <c r="H1775" t="s">
        <v>3208</v>
      </c>
      <c r="I1775">
        <v>1000</v>
      </c>
      <c r="J1775" t="s">
        <v>19</v>
      </c>
      <c r="K1775" t="s">
        <v>495</v>
      </c>
      <c r="L1775" t="s">
        <v>496</v>
      </c>
      <c r="M1775" t="s">
        <v>22</v>
      </c>
      <c r="N1775" t="s">
        <v>497</v>
      </c>
      <c r="O1775">
        <v>350</v>
      </c>
      <c r="P1775">
        <v>309</v>
      </c>
      <c r="Q1775">
        <v>0</v>
      </c>
      <c r="R1775">
        <v>333</v>
      </c>
      <c r="S1775">
        <v>350</v>
      </c>
      <c r="T1775">
        <v>2</v>
      </c>
      <c r="U1775">
        <v>0</v>
      </c>
      <c r="V1775">
        <v>320</v>
      </c>
      <c r="W1775">
        <v>30</v>
      </c>
      <c r="X1775">
        <v>0</v>
      </c>
      <c r="Y1775">
        <v>30</v>
      </c>
      <c r="Z1775">
        <v>8</v>
      </c>
      <c r="AA1775">
        <v>6</v>
      </c>
      <c r="AB1775">
        <v>821053785</v>
      </c>
      <c r="AD1775">
        <v>96.2</v>
      </c>
    </row>
    <row r="1776" spans="1:30">
      <c r="A1776" t="s">
        <v>2965</v>
      </c>
      <c r="B1776" t="s">
        <v>13385</v>
      </c>
      <c r="C1776" s="3">
        <v>823890</v>
      </c>
      <c r="D1776" s="19" t="str">
        <f t="shared" si="27"/>
        <v>82</v>
      </c>
      <c r="E1776" t="s">
        <v>491</v>
      </c>
      <c r="F1776" t="s">
        <v>2470</v>
      </c>
      <c r="G1776" t="s">
        <v>2967</v>
      </c>
      <c r="H1776" t="s">
        <v>2968</v>
      </c>
      <c r="I1776">
        <v>5564</v>
      </c>
      <c r="J1776" t="s">
        <v>19</v>
      </c>
      <c r="K1776" t="s">
        <v>495</v>
      </c>
      <c r="L1776" t="s">
        <v>496</v>
      </c>
      <c r="M1776" t="s">
        <v>22</v>
      </c>
      <c r="N1776" t="s">
        <v>497</v>
      </c>
      <c r="O1776">
        <v>1755</v>
      </c>
      <c r="P1776">
        <v>1724</v>
      </c>
      <c r="Q1776">
        <v>0</v>
      </c>
      <c r="R1776">
        <v>1322</v>
      </c>
      <c r="S1776">
        <v>1740</v>
      </c>
      <c r="T1776">
        <v>1386</v>
      </c>
      <c r="U1776">
        <v>189</v>
      </c>
      <c r="V1776">
        <v>1661</v>
      </c>
      <c r="W1776">
        <v>94</v>
      </c>
      <c r="X1776">
        <v>12</v>
      </c>
      <c r="Y1776">
        <v>106</v>
      </c>
      <c r="Z1776">
        <v>81</v>
      </c>
      <c r="AA1776">
        <v>53</v>
      </c>
      <c r="AB1776">
        <v>821123890</v>
      </c>
      <c r="AD1776">
        <v>114.45</v>
      </c>
    </row>
    <row r="1777" spans="1:30">
      <c r="A1777" t="s">
        <v>3726</v>
      </c>
      <c r="B1777" t="s">
        <v>13386</v>
      </c>
      <c r="C1777" s="3">
        <v>822070</v>
      </c>
      <c r="D1777" s="19" t="str">
        <f t="shared" si="27"/>
        <v>82</v>
      </c>
      <c r="E1777" t="s">
        <v>491</v>
      </c>
      <c r="F1777" t="s">
        <v>3683</v>
      </c>
      <c r="G1777" t="s">
        <v>3728</v>
      </c>
      <c r="H1777" t="s">
        <v>3729</v>
      </c>
      <c r="I1777">
        <v>1743</v>
      </c>
      <c r="J1777" t="s">
        <v>19</v>
      </c>
      <c r="K1777" t="s">
        <v>495</v>
      </c>
      <c r="L1777" t="s">
        <v>496</v>
      </c>
      <c r="M1777" t="s">
        <v>22</v>
      </c>
      <c r="N1777" t="s">
        <v>497</v>
      </c>
      <c r="O1777">
        <v>589</v>
      </c>
      <c r="P1777">
        <v>14</v>
      </c>
      <c r="Q1777">
        <v>0</v>
      </c>
      <c r="R1777">
        <v>281</v>
      </c>
      <c r="S1777">
        <v>579</v>
      </c>
      <c r="T1777">
        <v>1</v>
      </c>
      <c r="U1777">
        <v>49</v>
      </c>
      <c r="V1777">
        <v>562</v>
      </c>
      <c r="W1777">
        <v>27</v>
      </c>
      <c r="X1777">
        <v>1</v>
      </c>
      <c r="Y1777">
        <v>28</v>
      </c>
      <c r="Z1777">
        <v>18</v>
      </c>
      <c r="AA1777">
        <v>5</v>
      </c>
      <c r="AB1777">
        <v>820142070</v>
      </c>
      <c r="AD1777">
        <v>236.22</v>
      </c>
    </row>
    <row r="1778" spans="1:30">
      <c r="A1778" t="s">
        <v>3673</v>
      </c>
      <c r="B1778" t="s">
        <v>13387</v>
      </c>
      <c r="C1778" s="3">
        <v>822455</v>
      </c>
      <c r="D1778" s="19" t="str">
        <f t="shared" si="27"/>
        <v>82</v>
      </c>
      <c r="E1778" t="s">
        <v>491</v>
      </c>
      <c r="F1778" t="s">
        <v>2651</v>
      </c>
      <c r="G1778" t="s">
        <v>3675</v>
      </c>
      <c r="H1778" t="s">
        <v>3676</v>
      </c>
      <c r="I1778">
        <v>1386</v>
      </c>
      <c r="J1778" t="s">
        <v>19</v>
      </c>
      <c r="K1778" t="s">
        <v>495</v>
      </c>
      <c r="L1778" t="s">
        <v>496</v>
      </c>
      <c r="M1778" t="s">
        <v>22</v>
      </c>
      <c r="N1778" t="s">
        <v>497</v>
      </c>
      <c r="O1778">
        <v>462</v>
      </c>
      <c r="P1778">
        <v>385</v>
      </c>
      <c r="Q1778">
        <v>1</v>
      </c>
      <c r="R1778">
        <v>438</v>
      </c>
      <c r="S1778">
        <v>456</v>
      </c>
      <c r="T1778">
        <v>2</v>
      </c>
      <c r="U1778">
        <v>89</v>
      </c>
      <c r="V1778">
        <v>454</v>
      </c>
      <c r="W1778">
        <v>8</v>
      </c>
      <c r="X1778">
        <v>4</v>
      </c>
      <c r="Y1778">
        <v>12</v>
      </c>
      <c r="Z1778">
        <v>20</v>
      </c>
      <c r="AA1778">
        <v>11</v>
      </c>
      <c r="AB1778">
        <v>820282455</v>
      </c>
      <c r="AD1778">
        <v>158.66</v>
      </c>
    </row>
    <row r="1779" spans="1:30">
      <c r="A1779" t="s">
        <v>2719</v>
      </c>
      <c r="B1779" t="s">
        <v>13388</v>
      </c>
      <c r="C1779" s="3">
        <v>824163</v>
      </c>
      <c r="D1779" s="19" t="str">
        <f t="shared" si="27"/>
        <v>82</v>
      </c>
      <c r="E1779" t="s">
        <v>491</v>
      </c>
      <c r="F1779" t="s">
        <v>524</v>
      </c>
      <c r="G1779" t="s">
        <v>2721</v>
      </c>
      <c r="H1779" t="s">
        <v>2722</v>
      </c>
      <c r="I1779">
        <v>883</v>
      </c>
      <c r="J1779" t="s">
        <v>19</v>
      </c>
      <c r="K1779" t="s">
        <v>495</v>
      </c>
      <c r="L1779" t="s">
        <v>496</v>
      </c>
      <c r="M1779" t="s">
        <v>22</v>
      </c>
      <c r="N1779" t="s">
        <v>497</v>
      </c>
      <c r="O1779">
        <v>243</v>
      </c>
      <c r="P1779">
        <v>182</v>
      </c>
      <c r="Q1779">
        <v>0</v>
      </c>
      <c r="R1779">
        <v>233</v>
      </c>
      <c r="S1779">
        <v>223</v>
      </c>
      <c r="T1779">
        <v>0</v>
      </c>
      <c r="U1779">
        <v>126</v>
      </c>
      <c r="V1779">
        <v>236</v>
      </c>
      <c r="W1779">
        <v>7</v>
      </c>
      <c r="X1779">
        <v>41</v>
      </c>
      <c r="Y1779">
        <v>48</v>
      </c>
      <c r="Z1779">
        <v>53</v>
      </c>
      <c r="AA1779">
        <v>13</v>
      </c>
      <c r="AB1779">
        <v>821334163</v>
      </c>
      <c r="AD1779">
        <v>1978.35</v>
      </c>
    </row>
    <row r="1780" spans="1:30">
      <c r="A1780" t="s">
        <v>3894</v>
      </c>
      <c r="B1780" t="s">
        <v>3202</v>
      </c>
      <c r="C1780" s="3">
        <v>820196</v>
      </c>
      <c r="D1780" s="19" t="str">
        <f t="shared" si="27"/>
        <v>82</v>
      </c>
      <c r="E1780" t="s">
        <v>491</v>
      </c>
      <c r="F1780" t="s">
        <v>3615</v>
      </c>
      <c r="G1780" t="s">
        <v>3896</v>
      </c>
      <c r="H1780" t="s">
        <v>3897</v>
      </c>
      <c r="I1780">
        <v>37333</v>
      </c>
      <c r="J1780" t="s">
        <v>33</v>
      </c>
      <c r="K1780" t="s">
        <v>296</v>
      </c>
      <c r="L1780" t="s">
        <v>398</v>
      </c>
      <c r="M1780" t="s">
        <v>22</v>
      </c>
      <c r="N1780" t="s">
        <v>497</v>
      </c>
      <c r="O1780">
        <v>10817</v>
      </c>
      <c r="P1780">
        <v>10662</v>
      </c>
      <c r="Q1780">
        <v>4853</v>
      </c>
      <c r="R1780">
        <v>8036</v>
      </c>
      <c r="S1780">
        <v>10667</v>
      </c>
      <c r="T1780">
        <v>1197</v>
      </c>
      <c r="U1780">
        <v>1541</v>
      </c>
      <c r="V1780">
        <v>9203</v>
      </c>
      <c r="W1780">
        <v>1614</v>
      </c>
      <c r="X1780">
        <v>274</v>
      </c>
      <c r="Y1780">
        <v>1888</v>
      </c>
      <c r="Z1780">
        <v>908</v>
      </c>
      <c r="AA1780">
        <v>494</v>
      </c>
      <c r="AB1780">
        <v>820840196</v>
      </c>
      <c r="AD1780">
        <v>27.65</v>
      </c>
    </row>
    <row r="1781" spans="1:30">
      <c r="A1781" t="s">
        <v>2748</v>
      </c>
      <c r="B1781" t="s">
        <v>13389</v>
      </c>
      <c r="C1781" s="3">
        <v>823295</v>
      </c>
      <c r="D1781" s="19" t="str">
        <f t="shared" si="27"/>
        <v>82</v>
      </c>
      <c r="E1781" t="s">
        <v>491</v>
      </c>
      <c r="F1781" t="s">
        <v>639</v>
      </c>
      <c r="G1781" t="s">
        <v>2750</v>
      </c>
      <c r="H1781" t="s">
        <v>2751</v>
      </c>
      <c r="I1781">
        <v>2039</v>
      </c>
      <c r="J1781" t="s">
        <v>19</v>
      </c>
      <c r="K1781" t="s">
        <v>495</v>
      </c>
      <c r="L1781" t="s">
        <v>496</v>
      </c>
      <c r="M1781" t="s">
        <v>22</v>
      </c>
      <c r="N1781" t="s">
        <v>497</v>
      </c>
      <c r="O1781">
        <v>577</v>
      </c>
      <c r="P1781">
        <v>6</v>
      </c>
      <c r="Q1781">
        <v>0</v>
      </c>
      <c r="R1781">
        <v>426</v>
      </c>
      <c r="S1781">
        <v>474</v>
      </c>
      <c r="T1781">
        <v>0</v>
      </c>
      <c r="U1781">
        <v>123</v>
      </c>
      <c r="V1781">
        <v>565</v>
      </c>
      <c r="W1781">
        <v>12</v>
      </c>
      <c r="X1781">
        <v>49</v>
      </c>
      <c r="Y1781">
        <v>61</v>
      </c>
      <c r="Z1781">
        <v>169</v>
      </c>
      <c r="AA1781">
        <v>60</v>
      </c>
      <c r="AB1781">
        <v>820773295</v>
      </c>
      <c r="AD1781">
        <v>926.61</v>
      </c>
    </row>
    <row r="1782" spans="1:30">
      <c r="A1782" t="s">
        <v>3410</v>
      </c>
      <c r="B1782" t="s">
        <v>13390</v>
      </c>
      <c r="C1782" s="3">
        <v>823085</v>
      </c>
      <c r="D1782" s="19" t="str">
        <f t="shared" si="27"/>
        <v>82</v>
      </c>
      <c r="E1782" t="s">
        <v>491</v>
      </c>
      <c r="F1782" t="s">
        <v>1794</v>
      </c>
      <c r="G1782" t="s">
        <v>3412</v>
      </c>
      <c r="H1782" t="s">
        <v>3413</v>
      </c>
      <c r="I1782">
        <v>932</v>
      </c>
      <c r="J1782" t="s">
        <v>19</v>
      </c>
      <c r="K1782" t="s">
        <v>495</v>
      </c>
      <c r="L1782" t="s">
        <v>496</v>
      </c>
      <c r="M1782" t="s">
        <v>22</v>
      </c>
      <c r="N1782" t="s">
        <v>497</v>
      </c>
      <c r="O1782">
        <v>302</v>
      </c>
      <c r="P1782">
        <v>175</v>
      </c>
      <c r="Q1782">
        <v>0</v>
      </c>
      <c r="R1782">
        <v>289</v>
      </c>
      <c r="S1782">
        <v>299</v>
      </c>
      <c r="T1782">
        <v>0</v>
      </c>
      <c r="U1782">
        <v>87</v>
      </c>
      <c r="V1782">
        <v>295</v>
      </c>
      <c r="W1782">
        <v>7</v>
      </c>
      <c r="X1782">
        <v>1</v>
      </c>
      <c r="Y1782">
        <v>8</v>
      </c>
      <c r="Z1782">
        <v>6</v>
      </c>
      <c r="AA1782">
        <v>2</v>
      </c>
      <c r="AB1782">
        <v>820703085</v>
      </c>
      <c r="AD1782">
        <v>167.51</v>
      </c>
    </row>
    <row r="1783" spans="1:30">
      <c r="A1783" t="s">
        <v>4060</v>
      </c>
      <c r="B1783" t="s">
        <v>13391</v>
      </c>
      <c r="C1783" s="3">
        <v>822805</v>
      </c>
      <c r="D1783" s="19" t="str">
        <f t="shared" si="27"/>
        <v>82</v>
      </c>
      <c r="E1783" t="s">
        <v>491</v>
      </c>
      <c r="F1783" t="s">
        <v>500</v>
      </c>
      <c r="G1783" t="s">
        <v>4062</v>
      </c>
      <c r="H1783" t="s">
        <v>4063</v>
      </c>
      <c r="I1783">
        <v>1257</v>
      </c>
      <c r="J1783" t="s">
        <v>19</v>
      </c>
      <c r="K1783" t="s">
        <v>495</v>
      </c>
      <c r="L1783" t="s">
        <v>496</v>
      </c>
      <c r="M1783" t="s">
        <v>22</v>
      </c>
      <c r="N1783" t="s">
        <v>497</v>
      </c>
      <c r="O1783">
        <v>376</v>
      </c>
      <c r="P1783">
        <v>240</v>
      </c>
      <c r="Q1783">
        <v>0</v>
      </c>
      <c r="R1783">
        <v>370</v>
      </c>
      <c r="S1783">
        <v>369</v>
      </c>
      <c r="T1783">
        <v>4</v>
      </c>
      <c r="U1783">
        <v>76</v>
      </c>
      <c r="V1783">
        <v>360</v>
      </c>
      <c r="W1783">
        <v>16</v>
      </c>
      <c r="X1783">
        <v>36</v>
      </c>
      <c r="Y1783">
        <v>52</v>
      </c>
      <c r="Z1783">
        <v>46</v>
      </c>
      <c r="AA1783">
        <v>23</v>
      </c>
      <c r="AB1783">
        <v>820492805</v>
      </c>
      <c r="AD1783">
        <v>433.5</v>
      </c>
    </row>
    <row r="1784" spans="1:30">
      <c r="A1784" t="s">
        <v>2619</v>
      </c>
      <c r="B1784" t="s">
        <v>13392</v>
      </c>
      <c r="C1784" s="3">
        <v>822553</v>
      </c>
      <c r="D1784" s="19" t="str">
        <f t="shared" si="27"/>
        <v>82</v>
      </c>
      <c r="E1784" t="s">
        <v>491</v>
      </c>
      <c r="F1784" t="s">
        <v>2621</v>
      </c>
      <c r="G1784" t="s">
        <v>2622</v>
      </c>
      <c r="H1784" t="s">
        <v>2623</v>
      </c>
      <c r="I1784">
        <v>7994</v>
      </c>
      <c r="J1784" t="s">
        <v>19</v>
      </c>
      <c r="K1784" t="s">
        <v>495</v>
      </c>
      <c r="L1784" t="s">
        <v>496</v>
      </c>
      <c r="M1784" t="s">
        <v>22</v>
      </c>
      <c r="N1784" t="s">
        <v>497</v>
      </c>
      <c r="O1784">
        <v>2165</v>
      </c>
      <c r="P1784">
        <v>1472</v>
      </c>
      <c r="Q1784">
        <v>0</v>
      </c>
      <c r="R1784">
        <v>1754</v>
      </c>
      <c r="S1784">
        <v>2056</v>
      </c>
      <c r="T1784">
        <v>0</v>
      </c>
      <c r="U1784">
        <v>598</v>
      </c>
      <c r="V1784">
        <v>2100</v>
      </c>
      <c r="W1784">
        <v>65</v>
      </c>
      <c r="X1784">
        <v>150</v>
      </c>
      <c r="Y1784">
        <v>215</v>
      </c>
      <c r="Z1784">
        <v>304</v>
      </c>
      <c r="AA1784">
        <v>204</v>
      </c>
      <c r="AB1784">
        <v>820352553</v>
      </c>
      <c r="AD1784">
        <v>785.48</v>
      </c>
    </row>
    <row r="1785" spans="1:30">
      <c r="A1785" t="s">
        <v>2914</v>
      </c>
      <c r="B1785" t="s">
        <v>13393</v>
      </c>
      <c r="C1785" s="3">
        <v>823547</v>
      </c>
      <c r="D1785" s="19" t="str">
        <f t="shared" si="27"/>
        <v>82</v>
      </c>
      <c r="E1785" t="s">
        <v>491</v>
      </c>
      <c r="F1785" t="s">
        <v>492</v>
      </c>
      <c r="G1785" t="s">
        <v>2916</v>
      </c>
      <c r="H1785" t="s">
        <v>2917</v>
      </c>
      <c r="I1785">
        <v>3165</v>
      </c>
      <c r="J1785" t="s">
        <v>19</v>
      </c>
      <c r="K1785" t="s">
        <v>495</v>
      </c>
      <c r="L1785" t="s">
        <v>496</v>
      </c>
      <c r="M1785" t="s">
        <v>22</v>
      </c>
      <c r="N1785" t="s">
        <v>497</v>
      </c>
      <c r="O1785">
        <v>1032</v>
      </c>
      <c r="P1785">
        <v>32</v>
      </c>
      <c r="Q1785">
        <v>0</v>
      </c>
      <c r="R1785">
        <v>974</v>
      </c>
      <c r="S1785">
        <v>997</v>
      </c>
      <c r="T1785">
        <v>536</v>
      </c>
      <c r="U1785">
        <v>270</v>
      </c>
      <c r="V1785">
        <v>977</v>
      </c>
      <c r="W1785">
        <v>55</v>
      </c>
      <c r="X1785">
        <v>9</v>
      </c>
      <c r="Y1785">
        <v>64</v>
      </c>
      <c r="Z1785">
        <v>69</v>
      </c>
      <c r="AA1785">
        <v>28</v>
      </c>
      <c r="AB1785">
        <v>820913547</v>
      </c>
      <c r="AD1785">
        <v>610.28</v>
      </c>
    </row>
    <row r="1786" spans="1:30">
      <c r="A1786" t="s">
        <v>3366</v>
      </c>
      <c r="B1786" t="s">
        <v>13394</v>
      </c>
      <c r="C1786" s="3">
        <v>823092</v>
      </c>
      <c r="D1786" s="19" t="str">
        <f t="shared" si="27"/>
        <v>82</v>
      </c>
      <c r="E1786" t="s">
        <v>491</v>
      </c>
      <c r="F1786" t="s">
        <v>1794</v>
      </c>
      <c r="G1786" t="s">
        <v>3368</v>
      </c>
      <c r="H1786" t="s">
        <v>3369</v>
      </c>
      <c r="I1786">
        <v>548</v>
      </c>
      <c r="J1786" t="s">
        <v>19</v>
      </c>
      <c r="K1786" t="s">
        <v>495</v>
      </c>
      <c r="L1786" t="s">
        <v>496</v>
      </c>
      <c r="M1786" t="s">
        <v>22</v>
      </c>
      <c r="N1786" t="s">
        <v>497</v>
      </c>
      <c r="O1786">
        <v>151</v>
      </c>
      <c r="P1786">
        <v>87</v>
      </c>
      <c r="Q1786">
        <v>5</v>
      </c>
      <c r="R1786">
        <v>143</v>
      </c>
      <c r="S1786">
        <v>149</v>
      </c>
      <c r="T1786">
        <v>4</v>
      </c>
      <c r="U1786">
        <v>0</v>
      </c>
      <c r="V1786">
        <v>149</v>
      </c>
      <c r="W1786">
        <v>2</v>
      </c>
      <c r="X1786">
        <v>0</v>
      </c>
      <c r="Y1786">
        <v>2</v>
      </c>
      <c r="Z1786">
        <v>10</v>
      </c>
      <c r="AA1786">
        <v>4</v>
      </c>
      <c r="AB1786">
        <v>820703092</v>
      </c>
      <c r="AD1786">
        <v>152.52000000000001</v>
      </c>
    </row>
    <row r="1787" spans="1:30">
      <c r="A1787" t="s">
        <v>2711</v>
      </c>
      <c r="B1787" t="s">
        <v>13395</v>
      </c>
      <c r="C1787" s="3">
        <v>823554</v>
      </c>
      <c r="D1787" s="19" t="str">
        <f t="shared" si="27"/>
        <v>82</v>
      </c>
      <c r="E1787" t="s">
        <v>491</v>
      </c>
      <c r="F1787" t="s">
        <v>492</v>
      </c>
      <c r="G1787" t="s">
        <v>2713</v>
      </c>
      <c r="H1787" t="s">
        <v>2714</v>
      </c>
      <c r="I1787">
        <v>903</v>
      </c>
      <c r="J1787" t="s">
        <v>19</v>
      </c>
      <c r="K1787" t="s">
        <v>495</v>
      </c>
      <c r="L1787" t="s">
        <v>496</v>
      </c>
      <c r="M1787" t="s">
        <v>22</v>
      </c>
      <c r="N1787" t="s">
        <v>497</v>
      </c>
      <c r="O1787">
        <v>281</v>
      </c>
      <c r="P1787">
        <v>3</v>
      </c>
      <c r="Q1787">
        <v>0</v>
      </c>
      <c r="R1787">
        <v>275</v>
      </c>
      <c r="S1787">
        <v>276</v>
      </c>
      <c r="T1787">
        <v>1</v>
      </c>
      <c r="U1787">
        <v>0</v>
      </c>
      <c r="V1787">
        <v>273</v>
      </c>
      <c r="W1787">
        <v>8</v>
      </c>
      <c r="X1787">
        <v>7</v>
      </c>
      <c r="Y1787">
        <v>15</v>
      </c>
      <c r="Z1787">
        <v>24</v>
      </c>
      <c r="AA1787">
        <v>12</v>
      </c>
      <c r="AB1787">
        <v>820913554</v>
      </c>
      <c r="AD1787">
        <v>1151.05</v>
      </c>
    </row>
    <row r="1788" spans="1:30">
      <c r="A1788" t="s">
        <v>3039</v>
      </c>
      <c r="B1788" t="s">
        <v>13396</v>
      </c>
      <c r="C1788" s="3">
        <v>822266</v>
      </c>
      <c r="D1788" s="19" t="str">
        <f t="shared" si="27"/>
        <v>82</v>
      </c>
      <c r="E1788" t="s">
        <v>491</v>
      </c>
      <c r="F1788" t="s">
        <v>678</v>
      </c>
      <c r="G1788" t="s">
        <v>3041</v>
      </c>
      <c r="H1788" t="s">
        <v>3042</v>
      </c>
      <c r="I1788">
        <v>180</v>
      </c>
      <c r="J1788" t="s">
        <v>19</v>
      </c>
      <c r="K1788" t="s">
        <v>495</v>
      </c>
      <c r="L1788" t="s">
        <v>496</v>
      </c>
      <c r="M1788" t="s">
        <v>22</v>
      </c>
      <c r="N1788" t="s">
        <v>497</v>
      </c>
      <c r="O1788">
        <v>53</v>
      </c>
      <c r="P1788">
        <v>1</v>
      </c>
      <c r="Q1788">
        <v>0</v>
      </c>
      <c r="R1788">
        <v>43</v>
      </c>
      <c r="S1788">
        <v>53</v>
      </c>
      <c r="T1788">
        <v>0</v>
      </c>
      <c r="U1788">
        <v>0</v>
      </c>
      <c r="V1788">
        <v>48</v>
      </c>
      <c r="W1788">
        <v>5</v>
      </c>
      <c r="X1788">
        <v>1</v>
      </c>
      <c r="Y1788">
        <v>6</v>
      </c>
      <c r="Z1788">
        <v>2</v>
      </c>
      <c r="AA1788">
        <v>0</v>
      </c>
      <c r="AB1788">
        <v>820212266</v>
      </c>
      <c r="AD1788">
        <v>87.75</v>
      </c>
    </row>
    <row r="1789" spans="1:30">
      <c r="A1789" t="s">
        <v>3827</v>
      </c>
      <c r="B1789" t="s">
        <v>13397</v>
      </c>
      <c r="C1789" s="3">
        <v>822651</v>
      </c>
      <c r="D1789" s="19" t="str">
        <f t="shared" si="27"/>
        <v>82</v>
      </c>
      <c r="E1789" t="s">
        <v>491</v>
      </c>
      <c r="F1789" t="s">
        <v>1339</v>
      </c>
      <c r="G1789" t="s">
        <v>3829</v>
      </c>
      <c r="H1789" t="s">
        <v>3830</v>
      </c>
      <c r="I1789">
        <v>4769</v>
      </c>
      <c r="J1789" t="s">
        <v>19</v>
      </c>
      <c r="K1789" t="s">
        <v>495</v>
      </c>
      <c r="L1789" t="s">
        <v>496</v>
      </c>
      <c r="M1789" t="s">
        <v>22</v>
      </c>
      <c r="N1789" t="s">
        <v>497</v>
      </c>
      <c r="O1789">
        <v>1573</v>
      </c>
      <c r="P1789">
        <v>1505</v>
      </c>
      <c r="Q1789">
        <v>4</v>
      </c>
      <c r="R1789">
        <v>1248</v>
      </c>
      <c r="S1789">
        <v>1563</v>
      </c>
      <c r="T1789">
        <v>22</v>
      </c>
      <c r="U1789">
        <v>147</v>
      </c>
      <c r="V1789">
        <v>1538</v>
      </c>
      <c r="W1789">
        <v>35</v>
      </c>
      <c r="X1789">
        <v>16</v>
      </c>
      <c r="Y1789">
        <v>51</v>
      </c>
      <c r="Z1789">
        <v>63</v>
      </c>
      <c r="AA1789">
        <v>43</v>
      </c>
      <c r="AB1789">
        <v>820422651</v>
      </c>
      <c r="AD1789">
        <v>237.49</v>
      </c>
    </row>
    <row r="1790" spans="1:30">
      <c r="A1790" t="s">
        <v>3475</v>
      </c>
      <c r="B1790" t="s">
        <v>13398</v>
      </c>
      <c r="C1790" s="3">
        <v>822273</v>
      </c>
      <c r="D1790" s="19" t="str">
        <f t="shared" si="27"/>
        <v>82</v>
      </c>
      <c r="E1790" t="s">
        <v>491</v>
      </c>
      <c r="F1790" t="s">
        <v>678</v>
      </c>
      <c r="G1790" t="s">
        <v>3477</v>
      </c>
      <c r="H1790" t="s">
        <v>3478</v>
      </c>
      <c r="I1790">
        <v>5184</v>
      </c>
      <c r="J1790" t="s">
        <v>19</v>
      </c>
      <c r="K1790" t="s">
        <v>495</v>
      </c>
      <c r="L1790" t="s">
        <v>496</v>
      </c>
      <c r="M1790" t="s">
        <v>22</v>
      </c>
      <c r="N1790" t="s">
        <v>497</v>
      </c>
      <c r="O1790">
        <v>1728</v>
      </c>
      <c r="P1790">
        <v>1306</v>
      </c>
      <c r="Q1790">
        <v>3</v>
      </c>
      <c r="R1790">
        <v>1670</v>
      </c>
      <c r="S1790">
        <v>1711</v>
      </c>
      <c r="T1790">
        <v>885</v>
      </c>
      <c r="U1790">
        <v>266</v>
      </c>
      <c r="V1790">
        <v>1671</v>
      </c>
      <c r="W1790">
        <v>57</v>
      </c>
      <c r="X1790">
        <v>16</v>
      </c>
      <c r="Y1790">
        <v>73</v>
      </c>
      <c r="Z1790">
        <v>73</v>
      </c>
      <c r="AA1790">
        <v>46</v>
      </c>
      <c r="AB1790">
        <v>820212273</v>
      </c>
      <c r="AD1790">
        <v>326.88</v>
      </c>
    </row>
    <row r="1791" spans="1:30">
      <c r="A1791" t="s">
        <v>3324</v>
      </c>
      <c r="B1791" t="s">
        <v>13399</v>
      </c>
      <c r="C1791" s="3">
        <v>823099</v>
      </c>
      <c r="D1791" s="19" t="str">
        <f t="shared" si="27"/>
        <v>82</v>
      </c>
      <c r="E1791" t="s">
        <v>491</v>
      </c>
      <c r="F1791" t="s">
        <v>1794</v>
      </c>
      <c r="G1791" t="s">
        <v>3326</v>
      </c>
      <c r="H1791" t="s">
        <v>3327</v>
      </c>
      <c r="I1791">
        <v>4783</v>
      </c>
      <c r="J1791" t="s">
        <v>19</v>
      </c>
      <c r="K1791" t="s">
        <v>495</v>
      </c>
      <c r="L1791" t="s">
        <v>496</v>
      </c>
      <c r="M1791" t="s">
        <v>22</v>
      </c>
      <c r="N1791" t="s">
        <v>497</v>
      </c>
      <c r="O1791">
        <v>1560</v>
      </c>
      <c r="P1791">
        <v>1356</v>
      </c>
      <c r="Q1791">
        <v>1024</v>
      </c>
      <c r="R1791">
        <v>1532</v>
      </c>
      <c r="S1791">
        <v>1553</v>
      </c>
      <c r="T1791">
        <v>769</v>
      </c>
      <c r="U1791">
        <v>221</v>
      </c>
      <c r="V1791">
        <v>1508</v>
      </c>
      <c r="W1791">
        <v>52</v>
      </c>
      <c r="X1791">
        <v>7</v>
      </c>
      <c r="Y1791">
        <v>59</v>
      </c>
      <c r="Z1791">
        <v>30</v>
      </c>
      <c r="AA1791">
        <v>15</v>
      </c>
      <c r="AB1791">
        <v>820703099</v>
      </c>
      <c r="AD1791">
        <v>246.33</v>
      </c>
    </row>
    <row r="1792" spans="1:30">
      <c r="A1792" t="s">
        <v>3953</v>
      </c>
      <c r="B1792" t="s">
        <v>13400</v>
      </c>
      <c r="C1792" s="3">
        <v>823414</v>
      </c>
      <c r="D1792" s="19" t="str">
        <f t="shared" si="27"/>
        <v>82</v>
      </c>
      <c r="E1792" t="s">
        <v>491</v>
      </c>
      <c r="F1792" t="s">
        <v>3615</v>
      </c>
      <c r="G1792" t="s">
        <v>3955</v>
      </c>
      <c r="H1792" t="s">
        <v>3956</v>
      </c>
      <c r="I1792">
        <v>4402</v>
      </c>
      <c r="J1792" t="s">
        <v>19</v>
      </c>
      <c r="K1792" t="s">
        <v>495</v>
      </c>
      <c r="L1792" t="s">
        <v>496</v>
      </c>
      <c r="M1792" t="s">
        <v>22</v>
      </c>
      <c r="N1792" t="s">
        <v>497</v>
      </c>
      <c r="O1792">
        <v>1295</v>
      </c>
      <c r="P1792">
        <v>42</v>
      </c>
      <c r="Q1792">
        <v>21</v>
      </c>
      <c r="R1792">
        <v>962</v>
      </c>
      <c r="S1792">
        <v>1280</v>
      </c>
      <c r="T1792">
        <v>22</v>
      </c>
      <c r="U1792">
        <v>197</v>
      </c>
      <c r="V1792">
        <v>1243</v>
      </c>
      <c r="W1792">
        <v>52</v>
      </c>
      <c r="X1792">
        <v>33</v>
      </c>
      <c r="Y1792">
        <v>85</v>
      </c>
      <c r="Z1792">
        <v>77</v>
      </c>
      <c r="AA1792">
        <v>41</v>
      </c>
      <c r="AB1792">
        <v>820843414</v>
      </c>
      <c r="AD1792">
        <v>50.46</v>
      </c>
    </row>
    <row r="1793" spans="1:30">
      <c r="A1793" t="s">
        <v>3021</v>
      </c>
      <c r="B1793" t="s">
        <v>13401</v>
      </c>
      <c r="C1793" s="3">
        <v>822812</v>
      </c>
      <c r="D1793" s="19" t="str">
        <f t="shared" si="27"/>
        <v>82</v>
      </c>
      <c r="E1793" t="s">
        <v>491</v>
      </c>
      <c r="F1793" t="s">
        <v>500</v>
      </c>
      <c r="G1793" t="s">
        <v>3023</v>
      </c>
      <c r="H1793" t="s">
        <v>3024</v>
      </c>
      <c r="I1793">
        <v>1072</v>
      </c>
      <c r="J1793" t="s">
        <v>19</v>
      </c>
      <c r="K1793" t="s">
        <v>495</v>
      </c>
      <c r="L1793" t="s">
        <v>496</v>
      </c>
      <c r="M1793" t="s">
        <v>22</v>
      </c>
      <c r="N1793" t="s">
        <v>497</v>
      </c>
      <c r="O1793">
        <v>296</v>
      </c>
      <c r="P1793">
        <v>126</v>
      </c>
      <c r="Q1793">
        <v>0</v>
      </c>
      <c r="R1793">
        <v>286</v>
      </c>
      <c r="S1793">
        <v>265</v>
      </c>
      <c r="T1793">
        <v>7</v>
      </c>
      <c r="U1793">
        <v>140</v>
      </c>
      <c r="V1793">
        <v>290</v>
      </c>
      <c r="W1793">
        <v>6</v>
      </c>
      <c r="X1793">
        <v>67</v>
      </c>
      <c r="Y1793">
        <v>73</v>
      </c>
      <c r="Z1793">
        <v>59</v>
      </c>
      <c r="AA1793">
        <v>24</v>
      </c>
      <c r="AB1793">
        <v>820492812</v>
      </c>
      <c r="AD1793">
        <v>547.21</v>
      </c>
    </row>
    <row r="1794" spans="1:30">
      <c r="A1794" t="s">
        <v>2941</v>
      </c>
      <c r="B1794" t="s">
        <v>13402</v>
      </c>
      <c r="C1794" s="3">
        <v>824170</v>
      </c>
      <c r="D1794" s="19" t="str">
        <f t="shared" ref="D1794:D1857" si="28">MID(B1794,1,2)</f>
        <v>82</v>
      </c>
      <c r="E1794" t="s">
        <v>491</v>
      </c>
      <c r="F1794" t="s">
        <v>524</v>
      </c>
      <c r="G1794" t="s">
        <v>2943</v>
      </c>
      <c r="H1794" t="s">
        <v>2944</v>
      </c>
      <c r="I1794">
        <v>1690</v>
      </c>
      <c r="J1794" t="s">
        <v>19</v>
      </c>
      <c r="K1794" t="s">
        <v>495</v>
      </c>
      <c r="L1794" t="s">
        <v>496</v>
      </c>
      <c r="M1794" t="s">
        <v>22</v>
      </c>
      <c r="N1794" t="s">
        <v>497</v>
      </c>
      <c r="O1794">
        <v>449</v>
      </c>
      <c r="P1794">
        <v>334</v>
      </c>
      <c r="Q1794">
        <v>0</v>
      </c>
      <c r="R1794">
        <v>442</v>
      </c>
      <c r="S1794">
        <v>411</v>
      </c>
      <c r="T1794">
        <v>6</v>
      </c>
      <c r="U1794">
        <v>250</v>
      </c>
      <c r="V1794">
        <v>440</v>
      </c>
      <c r="W1794">
        <v>9</v>
      </c>
      <c r="X1794">
        <v>68</v>
      </c>
      <c r="Y1794">
        <v>77</v>
      </c>
      <c r="Z1794">
        <v>115</v>
      </c>
      <c r="AA1794">
        <v>42</v>
      </c>
      <c r="AB1794">
        <v>821334170</v>
      </c>
      <c r="AD1794">
        <v>1971.47</v>
      </c>
    </row>
    <row r="1795" spans="1:30">
      <c r="A1795" t="s">
        <v>2671</v>
      </c>
      <c r="B1795" t="s">
        <v>13403</v>
      </c>
      <c r="C1795" s="3">
        <v>823792</v>
      </c>
      <c r="D1795" s="19" t="str">
        <f t="shared" si="28"/>
        <v>82</v>
      </c>
      <c r="E1795" t="s">
        <v>491</v>
      </c>
      <c r="F1795" t="s">
        <v>2626</v>
      </c>
      <c r="G1795" t="s">
        <v>2673</v>
      </c>
      <c r="H1795" t="s">
        <v>2674</v>
      </c>
      <c r="I1795">
        <v>1022</v>
      </c>
      <c r="J1795" t="s">
        <v>19</v>
      </c>
      <c r="K1795" t="s">
        <v>495</v>
      </c>
      <c r="L1795" t="s">
        <v>496</v>
      </c>
      <c r="M1795" t="s">
        <v>22</v>
      </c>
      <c r="N1795" t="s">
        <v>497</v>
      </c>
      <c r="O1795">
        <v>313</v>
      </c>
      <c r="P1795">
        <v>238</v>
      </c>
      <c r="Q1795">
        <v>0</v>
      </c>
      <c r="R1795">
        <v>221</v>
      </c>
      <c r="S1795">
        <v>307</v>
      </c>
      <c r="T1795">
        <v>3</v>
      </c>
      <c r="U1795">
        <v>71</v>
      </c>
      <c r="V1795">
        <v>310</v>
      </c>
      <c r="W1795">
        <v>3</v>
      </c>
      <c r="X1795">
        <v>0</v>
      </c>
      <c r="Y1795">
        <v>3</v>
      </c>
      <c r="Z1795">
        <v>20</v>
      </c>
      <c r="AA1795">
        <v>14</v>
      </c>
      <c r="AB1795">
        <v>821053792</v>
      </c>
      <c r="AD1795">
        <v>128.28</v>
      </c>
    </row>
    <row r="1796" spans="1:30">
      <c r="A1796" t="s">
        <v>3394</v>
      </c>
      <c r="B1796" t="s">
        <v>13404</v>
      </c>
      <c r="C1796" s="3">
        <v>823106</v>
      </c>
      <c r="D1796" s="19" t="str">
        <f t="shared" si="28"/>
        <v>82</v>
      </c>
      <c r="E1796" t="s">
        <v>491</v>
      </c>
      <c r="F1796" t="s">
        <v>1794</v>
      </c>
      <c r="G1796" t="s">
        <v>2066</v>
      </c>
      <c r="H1796" t="s">
        <v>1958</v>
      </c>
      <c r="I1796">
        <v>81</v>
      </c>
      <c r="J1796" t="s">
        <v>19</v>
      </c>
      <c r="K1796" t="s">
        <v>495</v>
      </c>
      <c r="L1796" t="s">
        <v>496</v>
      </c>
      <c r="M1796" t="s">
        <v>22</v>
      </c>
      <c r="N1796" t="s">
        <v>497</v>
      </c>
      <c r="O1796">
        <v>28</v>
      </c>
      <c r="P1796">
        <v>0</v>
      </c>
      <c r="Q1796">
        <v>0</v>
      </c>
      <c r="R1796">
        <v>23</v>
      </c>
      <c r="S1796">
        <v>28</v>
      </c>
      <c r="T1796">
        <v>0</v>
      </c>
      <c r="U1796">
        <v>0</v>
      </c>
      <c r="V1796">
        <v>28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820703106</v>
      </c>
      <c r="AD1796">
        <v>190.55</v>
      </c>
    </row>
    <row r="1797" spans="1:30">
      <c r="A1797" t="s">
        <v>3467</v>
      </c>
      <c r="B1797" t="s">
        <v>13405</v>
      </c>
      <c r="C1797" s="3">
        <v>823113</v>
      </c>
      <c r="D1797" s="19" t="str">
        <f t="shared" si="28"/>
        <v>82</v>
      </c>
      <c r="E1797" t="s">
        <v>491</v>
      </c>
      <c r="F1797" t="s">
        <v>1794</v>
      </c>
      <c r="G1797" t="s">
        <v>3469</v>
      </c>
      <c r="H1797" t="s">
        <v>3470</v>
      </c>
      <c r="I1797">
        <v>212</v>
      </c>
      <c r="J1797" t="s">
        <v>19</v>
      </c>
      <c r="K1797" t="s">
        <v>495</v>
      </c>
      <c r="L1797" t="s">
        <v>496</v>
      </c>
      <c r="M1797" t="s">
        <v>22</v>
      </c>
      <c r="N1797" t="s">
        <v>497</v>
      </c>
      <c r="O1797">
        <v>69</v>
      </c>
      <c r="P1797">
        <v>1</v>
      </c>
      <c r="Q1797">
        <v>0</v>
      </c>
      <c r="R1797">
        <v>57</v>
      </c>
      <c r="S1797">
        <v>63</v>
      </c>
      <c r="T1797">
        <v>0</v>
      </c>
      <c r="U1797">
        <v>0</v>
      </c>
      <c r="V1797">
        <v>66</v>
      </c>
      <c r="W1797">
        <v>3</v>
      </c>
      <c r="X1797">
        <v>0</v>
      </c>
      <c r="Y1797">
        <v>3</v>
      </c>
      <c r="Z1797">
        <v>8</v>
      </c>
      <c r="AA1797">
        <v>2</v>
      </c>
      <c r="AB1797">
        <v>820703113</v>
      </c>
      <c r="AD1797">
        <v>138.03</v>
      </c>
    </row>
    <row r="1798" spans="1:30">
      <c r="A1798" t="s">
        <v>1859</v>
      </c>
      <c r="B1798" t="s">
        <v>13406</v>
      </c>
      <c r="C1798" s="3">
        <v>822280</v>
      </c>
      <c r="D1798" s="19" t="str">
        <f t="shared" si="28"/>
        <v>82</v>
      </c>
      <c r="E1798" t="s">
        <v>491</v>
      </c>
      <c r="F1798" t="s">
        <v>678</v>
      </c>
      <c r="G1798" t="s">
        <v>1861</v>
      </c>
      <c r="H1798" t="s">
        <v>1862</v>
      </c>
      <c r="I1798">
        <v>2818</v>
      </c>
      <c r="J1798" t="s">
        <v>19</v>
      </c>
      <c r="K1798" t="s">
        <v>495</v>
      </c>
      <c r="L1798" t="s">
        <v>496</v>
      </c>
      <c r="M1798" t="s">
        <v>22</v>
      </c>
      <c r="N1798" t="s">
        <v>497</v>
      </c>
      <c r="O1798">
        <v>764</v>
      </c>
      <c r="P1798">
        <v>660</v>
      </c>
      <c r="Q1798">
        <v>2</v>
      </c>
      <c r="R1798">
        <v>748</v>
      </c>
      <c r="S1798">
        <v>744</v>
      </c>
      <c r="T1798">
        <v>8</v>
      </c>
      <c r="U1798">
        <v>159</v>
      </c>
      <c r="V1798">
        <v>705</v>
      </c>
      <c r="W1798">
        <v>59</v>
      </c>
      <c r="X1798">
        <v>7</v>
      </c>
      <c r="Y1798">
        <v>66</v>
      </c>
      <c r="Z1798">
        <v>97</v>
      </c>
      <c r="AA1798">
        <v>61</v>
      </c>
      <c r="AB1798">
        <v>820212280</v>
      </c>
      <c r="AD1798">
        <v>200.71</v>
      </c>
    </row>
    <row r="1799" spans="1:30">
      <c r="A1799" t="s">
        <v>3750</v>
      </c>
      <c r="B1799" t="s">
        <v>13407</v>
      </c>
      <c r="C1799" s="3">
        <v>822462</v>
      </c>
      <c r="D1799" s="19" t="str">
        <f t="shared" si="28"/>
        <v>82</v>
      </c>
      <c r="E1799" t="s">
        <v>491</v>
      </c>
      <c r="F1799" t="s">
        <v>2651</v>
      </c>
      <c r="G1799" t="s">
        <v>3752</v>
      </c>
      <c r="H1799" t="s">
        <v>3753</v>
      </c>
      <c r="I1799">
        <v>1382</v>
      </c>
      <c r="J1799" t="s">
        <v>19</v>
      </c>
      <c r="K1799" t="s">
        <v>495</v>
      </c>
      <c r="L1799" t="s">
        <v>496</v>
      </c>
      <c r="M1799" t="s">
        <v>22</v>
      </c>
      <c r="N1799" t="s">
        <v>497</v>
      </c>
      <c r="O1799">
        <v>494</v>
      </c>
      <c r="P1799">
        <v>447</v>
      </c>
      <c r="Q1799">
        <v>0</v>
      </c>
      <c r="R1799">
        <v>227</v>
      </c>
      <c r="S1799">
        <v>488</v>
      </c>
      <c r="T1799">
        <v>2</v>
      </c>
      <c r="U1799">
        <v>69</v>
      </c>
      <c r="V1799">
        <v>481</v>
      </c>
      <c r="W1799">
        <v>13</v>
      </c>
      <c r="X1799">
        <v>5</v>
      </c>
      <c r="Y1799">
        <v>18</v>
      </c>
      <c r="Z1799">
        <v>16</v>
      </c>
      <c r="AA1799">
        <v>8</v>
      </c>
      <c r="AB1799">
        <v>820282462</v>
      </c>
      <c r="AD1799">
        <v>169.86</v>
      </c>
    </row>
    <row r="1800" spans="1:30">
      <c r="A1800" t="s">
        <v>2882</v>
      </c>
      <c r="B1800" t="s">
        <v>13408</v>
      </c>
      <c r="C1800" s="3">
        <v>823302</v>
      </c>
      <c r="D1800" s="19" t="str">
        <f t="shared" si="28"/>
        <v>82</v>
      </c>
      <c r="E1800" t="s">
        <v>491</v>
      </c>
      <c r="F1800" t="s">
        <v>639</v>
      </c>
      <c r="G1800" t="s">
        <v>2884</v>
      </c>
      <c r="H1800" t="s">
        <v>2885</v>
      </c>
      <c r="I1800">
        <v>63</v>
      </c>
      <c r="J1800" t="s">
        <v>19</v>
      </c>
      <c r="K1800" t="s">
        <v>495</v>
      </c>
      <c r="L1800" t="s">
        <v>496</v>
      </c>
      <c r="M1800" t="s">
        <v>22</v>
      </c>
      <c r="N1800" t="s">
        <v>497</v>
      </c>
      <c r="O1800">
        <v>18</v>
      </c>
      <c r="P1800">
        <v>0</v>
      </c>
      <c r="Q1800">
        <v>0</v>
      </c>
      <c r="R1800">
        <v>13</v>
      </c>
      <c r="S1800">
        <v>18</v>
      </c>
      <c r="T1800">
        <v>0</v>
      </c>
      <c r="U1800">
        <v>0</v>
      </c>
      <c r="V1800">
        <v>18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820773302</v>
      </c>
      <c r="AD1800">
        <v>297.62</v>
      </c>
    </row>
    <row r="1801" spans="1:30">
      <c r="A1801" t="s">
        <v>3593</v>
      </c>
      <c r="B1801" t="s">
        <v>13409</v>
      </c>
      <c r="C1801" s="3">
        <v>822469</v>
      </c>
      <c r="D1801" s="19" t="str">
        <f t="shared" si="28"/>
        <v>82</v>
      </c>
      <c r="E1801" t="s">
        <v>491</v>
      </c>
      <c r="F1801" t="s">
        <v>2651</v>
      </c>
      <c r="G1801" t="s">
        <v>3595</v>
      </c>
      <c r="H1801" t="s">
        <v>3596</v>
      </c>
      <c r="I1801">
        <v>1112</v>
      </c>
      <c r="J1801" t="s">
        <v>19</v>
      </c>
      <c r="K1801" t="s">
        <v>495</v>
      </c>
      <c r="L1801" t="s">
        <v>496</v>
      </c>
      <c r="M1801" t="s">
        <v>22</v>
      </c>
      <c r="N1801" t="s">
        <v>497</v>
      </c>
      <c r="O1801">
        <v>396</v>
      </c>
      <c r="P1801">
        <v>282</v>
      </c>
      <c r="Q1801">
        <v>1</v>
      </c>
      <c r="R1801">
        <v>380</v>
      </c>
      <c r="S1801">
        <v>391</v>
      </c>
      <c r="T1801">
        <v>2</v>
      </c>
      <c r="U1801">
        <v>88</v>
      </c>
      <c r="V1801">
        <v>388</v>
      </c>
      <c r="W1801">
        <v>8</v>
      </c>
      <c r="X1801">
        <v>5</v>
      </c>
      <c r="Y1801">
        <v>13</v>
      </c>
      <c r="Z1801">
        <v>14</v>
      </c>
      <c r="AA1801">
        <v>4</v>
      </c>
      <c r="AB1801">
        <v>820282469</v>
      </c>
      <c r="AD1801">
        <v>278.04000000000002</v>
      </c>
    </row>
    <row r="1802" spans="1:30">
      <c r="A1802" t="s">
        <v>2595</v>
      </c>
      <c r="B1802" t="s">
        <v>13410</v>
      </c>
      <c r="C1802" s="3">
        <v>823708</v>
      </c>
      <c r="D1802" s="19" t="str">
        <f t="shared" si="28"/>
        <v>82</v>
      </c>
      <c r="E1802" t="s">
        <v>491</v>
      </c>
      <c r="F1802" t="s">
        <v>2597</v>
      </c>
      <c r="G1802" t="s">
        <v>2598</v>
      </c>
      <c r="H1802" t="s">
        <v>2599</v>
      </c>
      <c r="I1802">
        <v>590</v>
      </c>
      <c r="J1802" t="s">
        <v>19</v>
      </c>
      <c r="K1802" t="s">
        <v>495</v>
      </c>
      <c r="L1802" t="s">
        <v>496</v>
      </c>
      <c r="M1802" t="s">
        <v>22</v>
      </c>
      <c r="N1802" t="s">
        <v>497</v>
      </c>
      <c r="O1802">
        <v>191</v>
      </c>
      <c r="P1802">
        <v>101</v>
      </c>
      <c r="Q1802">
        <v>0</v>
      </c>
      <c r="R1802">
        <v>178</v>
      </c>
      <c r="S1802">
        <v>174</v>
      </c>
      <c r="T1802">
        <v>0</v>
      </c>
      <c r="U1802">
        <v>81</v>
      </c>
      <c r="V1802">
        <v>189</v>
      </c>
      <c r="W1802">
        <v>2</v>
      </c>
      <c r="X1802">
        <v>42</v>
      </c>
      <c r="Y1802">
        <v>44</v>
      </c>
      <c r="Z1802">
        <v>32</v>
      </c>
      <c r="AA1802">
        <v>12</v>
      </c>
      <c r="AB1802">
        <v>820983708</v>
      </c>
      <c r="AD1802">
        <v>460.04</v>
      </c>
    </row>
    <row r="1803" spans="1:30">
      <c r="A1803" t="s">
        <v>2926</v>
      </c>
      <c r="B1803" t="s">
        <v>13411</v>
      </c>
      <c r="C1803" s="3">
        <v>823561</v>
      </c>
      <c r="D1803" s="19" t="str">
        <f t="shared" si="28"/>
        <v>82</v>
      </c>
      <c r="E1803" t="s">
        <v>491</v>
      </c>
      <c r="F1803" t="s">
        <v>492</v>
      </c>
      <c r="G1803" t="s">
        <v>2928</v>
      </c>
      <c r="H1803" t="s">
        <v>2929</v>
      </c>
      <c r="I1803">
        <v>249</v>
      </c>
      <c r="J1803" t="s">
        <v>19</v>
      </c>
      <c r="K1803" t="s">
        <v>495</v>
      </c>
      <c r="L1803" t="s">
        <v>496</v>
      </c>
      <c r="M1803" t="s">
        <v>22</v>
      </c>
      <c r="N1803" t="s">
        <v>497</v>
      </c>
      <c r="O1803">
        <v>86</v>
      </c>
      <c r="P1803">
        <v>4</v>
      </c>
      <c r="Q1803">
        <v>0</v>
      </c>
      <c r="R1803">
        <v>78</v>
      </c>
      <c r="S1803">
        <v>81</v>
      </c>
      <c r="T1803">
        <v>0</v>
      </c>
      <c r="U1803">
        <v>0</v>
      </c>
      <c r="V1803">
        <v>85</v>
      </c>
      <c r="W1803">
        <v>1</v>
      </c>
      <c r="X1803">
        <v>3</v>
      </c>
      <c r="Y1803">
        <v>4</v>
      </c>
      <c r="Z1803">
        <v>11</v>
      </c>
      <c r="AA1803">
        <v>5</v>
      </c>
      <c r="AB1803">
        <v>820913561</v>
      </c>
      <c r="AD1803">
        <v>342.91</v>
      </c>
    </row>
    <row r="1804" spans="1:30">
      <c r="A1804" t="s">
        <v>2937</v>
      </c>
      <c r="B1804" t="s">
        <v>13412</v>
      </c>
      <c r="C1804" s="3">
        <v>823897</v>
      </c>
      <c r="D1804" s="19" t="str">
        <f t="shared" si="28"/>
        <v>82</v>
      </c>
      <c r="E1804" t="s">
        <v>491</v>
      </c>
      <c r="F1804" t="s">
        <v>2470</v>
      </c>
      <c r="G1804" t="s">
        <v>2939</v>
      </c>
      <c r="H1804" t="s">
        <v>2940</v>
      </c>
      <c r="I1804">
        <v>171</v>
      </c>
      <c r="J1804" t="s">
        <v>19</v>
      </c>
      <c r="K1804" t="s">
        <v>495</v>
      </c>
      <c r="L1804" t="s">
        <v>496</v>
      </c>
      <c r="M1804" t="s">
        <v>22</v>
      </c>
      <c r="N1804" t="s">
        <v>497</v>
      </c>
      <c r="O1804">
        <v>64</v>
      </c>
      <c r="P1804">
        <v>16</v>
      </c>
      <c r="Q1804">
        <v>0</v>
      </c>
      <c r="R1804">
        <v>49</v>
      </c>
      <c r="S1804">
        <v>61</v>
      </c>
      <c r="T1804">
        <v>0</v>
      </c>
      <c r="U1804">
        <v>0</v>
      </c>
      <c r="V1804">
        <v>62</v>
      </c>
      <c r="W1804">
        <v>2</v>
      </c>
      <c r="X1804">
        <v>5</v>
      </c>
      <c r="Y1804">
        <v>7</v>
      </c>
      <c r="Z1804">
        <v>7</v>
      </c>
      <c r="AA1804">
        <v>0</v>
      </c>
      <c r="AB1804">
        <v>821123897</v>
      </c>
      <c r="AD1804">
        <v>247.13</v>
      </c>
    </row>
    <row r="1805" spans="1:30">
      <c r="A1805" t="s">
        <v>3850</v>
      </c>
      <c r="B1805" t="s">
        <v>13413</v>
      </c>
      <c r="C1805" s="3">
        <v>822658</v>
      </c>
      <c r="D1805" s="19" t="str">
        <f t="shared" si="28"/>
        <v>82</v>
      </c>
      <c r="E1805" t="s">
        <v>491</v>
      </c>
      <c r="F1805" t="s">
        <v>1339</v>
      </c>
      <c r="G1805" t="s">
        <v>3852</v>
      </c>
      <c r="H1805" t="s">
        <v>3853</v>
      </c>
      <c r="I1805">
        <v>434</v>
      </c>
      <c r="J1805" t="s">
        <v>19</v>
      </c>
      <c r="K1805" t="s">
        <v>495</v>
      </c>
      <c r="L1805" t="s">
        <v>496</v>
      </c>
      <c r="M1805" t="s">
        <v>22</v>
      </c>
      <c r="N1805" t="s">
        <v>497</v>
      </c>
      <c r="O1805">
        <v>145</v>
      </c>
      <c r="P1805">
        <v>0</v>
      </c>
      <c r="Q1805">
        <v>0</v>
      </c>
      <c r="R1805">
        <v>105</v>
      </c>
      <c r="S1805">
        <v>142</v>
      </c>
      <c r="T1805">
        <v>0</v>
      </c>
      <c r="U1805">
        <v>0</v>
      </c>
      <c r="V1805">
        <v>140</v>
      </c>
      <c r="W1805">
        <v>5</v>
      </c>
      <c r="X1805">
        <v>5</v>
      </c>
      <c r="Y1805">
        <v>10</v>
      </c>
      <c r="Z1805">
        <v>6</v>
      </c>
      <c r="AA1805">
        <v>0</v>
      </c>
      <c r="AB1805">
        <v>820422658</v>
      </c>
      <c r="AD1805">
        <v>163.63999999999999</v>
      </c>
    </row>
    <row r="1806" spans="1:30">
      <c r="A1806" t="s">
        <v>2949</v>
      </c>
      <c r="B1806" t="s">
        <v>13414</v>
      </c>
      <c r="C1806" s="3">
        <v>823904</v>
      </c>
      <c r="D1806" s="19" t="str">
        <f t="shared" si="28"/>
        <v>82</v>
      </c>
      <c r="E1806" t="s">
        <v>491</v>
      </c>
      <c r="F1806" t="s">
        <v>2470</v>
      </c>
      <c r="G1806" t="s">
        <v>2951</v>
      </c>
      <c r="H1806" t="s">
        <v>2952</v>
      </c>
      <c r="I1806">
        <v>2318</v>
      </c>
      <c r="J1806" t="s">
        <v>19</v>
      </c>
      <c r="K1806" t="s">
        <v>495</v>
      </c>
      <c r="L1806" t="s">
        <v>496</v>
      </c>
      <c r="M1806" t="s">
        <v>22</v>
      </c>
      <c r="N1806" t="s">
        <v>497</v>
      </c>
      <c r="O1806">
        <v>730</v>
      </c>
      <c r="P1806">
        <v>607</v>
      </c>
      <c r="Q1806">
        <v>0</v>
      </c>
      <c r="R1806">
        <v>690</v>
      </c>
      <c r="S1806">
        <v>714</v>
      </c>
      <c r="T1806">
        <v>321</v>
      </c>
      <c r="U1806">
        <v>174</v>
      </c>
      <c r="V1806">
        <v>718</v>
      </c>
      <c r="W1806">
        <v>12</v>
      </c>
      <c r="X1806">
        <v>11</v>
      </c>
      <c r="Y1806">
        <v>23</v>
      </c>
      <c r="Z1806">
        <v>56</v>
      </c>
      <c r="AA1806">
        <v>34</v>
      </c>
      <c r="AB1806">
        <v>821123904</v>
      </c>
      <c r="AD1806">
        <v>504.37</v>
      </c>
    </row>
    <row r="1807" spans="1:30">
      <c r="A1807" t="s">
        <v>579</v>
      </c>
      <c r="B1807" t="s">
        <v>13415</v>
      </c>
      <c r="C1807" s="3">
        <v>824177</v>
      </c>
      <c r="D1807" s="19" t="str">
        <f t="shared" si="28"/>
        <v>82</v>
      </c>
      <c r="E1807" t="s">
        <v>491</v>
      </c>
      <c r="F1807" t="s">
        <v>524</v>
      </c>
      <c r="G1807" t="s">
        <v>581</v>
      </c>
      <c r="H1807" t="s">
        <v>582</v>
      </c>
      <c r="I1807">
        <v>2902</v>
      </c>
      <c r="J1807" t="s">
        <v>19</v>
      </c>
      <c r="K1807" t="s">
        <v>495</v>
      </c>
      <c r="L1807" t="s">
        <v>496</v>
      </c>
      <c r="M1807" t="s">
        <v>22</v>
      </c>
      <c r="N1807" t="s">
        <v>497</v>
      </c>
      <c r="O1807">
        <v>870</v>
      </c>
      <c r="P1807">
        <v>641</v>
      </c>
      <c r="Q1807">
        <v>0</v>
      </c>
      <c r="R1807">
        <v>859</v>
      </c>
      <c r="S1807">
        <v>839</v>
      </c>
      <c r="T1807">
        <v>148</v>
      </c>
      <c r="U1807">
        <v>326</v>
      </c>
      <c r="V1807">
        <v>848</v>
      </c>
      <c r="W1807">
        <v>22</v>
      </c>
      <c r="X1807">
        <v>85</v>
      </c>
      <c r="Y1807">
        <v>107</v>
      </c>
      <c r="Z1807">
        <v>112</v>
      </c>
      <c r="AA1807">
        <v>45</v>
      </c>
      <c r="AB1807">
        <v>821334177</v>
      </c>
      <c r="AD1807">
        <v>2594.66</v>
      </c>
    </row>
    <row r="1808" spans="1:30">
      <c r="A1808" t="s">
        <v>2886</v>
      </c>
      <c r="B1808" t="s">
        <v>13416</v>
      </c>
      <c r="C1808" s="3">
        <v>823575</v>
      </c>
      <c r="D1808" s="19" t="str">
        <f t="shared" si="28"/>
        <v>82</v>
      </c>
      <c r="E1808" t="s">
        <v>491</v>
      </c>
      <c r="F1808" t="s">
        <v>492</v>
      </c>
      <c r="G1808" t="s">
        <v>2888</v>
      </c>
      <c r="H1808" t="s">
        <v>2889</v>
      </c>
      <c r="I1808">
        <v>305</v>
      </c>
      <c r="J1808" t="s">
        <v>19</v>
      </c>
      <c r="K1808" t="s">
        <v>495</v>
      </c>
      <c r="L1808" t="s">
        <v>496</v>
      </c>
      <c r="M1808" t="s">
        <v>22</v>
      </c>
      <c r="N1808" t="s">
        <v>497</v>
      </c>
      <c r="O1808">
        <v>92</v>
      </c>
      <c r="P1808">
        <v>0</v>
      </c>
      <c r="Q1808">
        <v>0</v>
      </c>
      <c r="R1808">
        <v>88</v>
      </c>
      <c r="S1808">
        <v>90</v>
      </c>
      <c r="T1808">
        <v>1</v>
      </c>
      <c r="U1808">
        <v>53</v>
      </c>
      <c r="V1808">
        <v>89</v>
      </c>
      <c r="W1808">
        <v>3</v>
      </c>
      <c r="X1808">
        <v>0</v>
      </c>
      <c r="Y1808">
        <v>3</v>
      </c>
      <c r="Z1808">
        <v>5</v>
      </c>
      <c r="AA1808">
        <v>3</v>
      </c>
      <c r="AB1808">
        <v>820913575</v>
      </c>
      <c r="AD1808">
        <v>309.41000000000003</v>
      </c>
    </row>
    <row r="1809" spans="1:30">
      <c r="A1809" t="s">
        <v>3455</v>
      </c>
      <c r="B1809" t="s">
        <v>13417</v>
      </c>
      <c r="C1809" s="3">
        <v>823120</v>
      </c>
      <c r="D1809" s="19" t="str">
        <f t="shared" si="28"/>
        <v>82</v>
      </c>
      <c r="E1809" t="s">
        <v>491</v>
      </c>
      <c r="F1809" t="s">
        <v>1794</v>
      </c>
      <c r="G1809" t="s">
        <v>3457</v>
      </c>
      <c r="H1809" t="s">
        <v>3458</v>
      </c>
      <c r="I1809">
        <v>1377</v>
      </c>
      <c r="J1809" t="s">
        <v>19</v>
      </c>
      <c r="K1809" t="s">
        <v>495</v>
      </c>
      <c r="L1809" t="s">
        <v>496</v>
      </c>
      <c r="M1809" t="s">
        <v>22</v>
      </c>
      <c r="N1809" t="s">
        <v>497</v>
      </c>
      <c r="O1809">
        <v>433</v>
      </c>
      <c r="P1809">
        <v>110</v>
      </c>
      <c r="Q1809">
        <v>0</v>
      </c>
      <c r="R1809">
        <v>400</v>
      </c>
      <c r="S1809">
        <v>419</v>
      </c>
      <c r="T1809">
        <v>1</v>
      </c>
      <c r="U1809">
        <v>127</v>
      </c>
      <c r="V1809">
        <v>374</v>
      </c>
      <c r="W1809">
        <v>59</v>
      </c>
      <c r="X1809">
        <v>5</v>
      </c>
      <c r="Y1809">
        <v>64</v>
      </c>
      <c r="Z1809">
        <v>37</v>
      </c>
      <c r="AA1809">
        <v>19</v>
      </c>
      <c r="AB1809">
        <v>820703120</v>
      </c>
      <c r="AD1809">
        <v>475.57</v>
      </c>
    </row>
    <row r="1810" spans="1:30">
      <c r="A1810" t="s">
        <v>2961</v>
      </c>
      <c r="B1810" t="s">
        <v>13418</v>
      </c>
      <c r="C1810" s="3">
        <v>823911</v>
      </c>
      <c r="D1810" s="19" t="str">
        <f t="shared" si="28"/>
        <v>82</v>
      </c>
      <c r="E1810" t="s">
        <v>491</v>
      </c>
      <c r="F1810" t="s">
        <v>2470</v>
      </c>
      <c r="G1810" t="s">
        <v>2963</v>
      </c>
      <c r="H1810" t="s">
        <v>2964</v>
      </c>
      <c r="I1810">
        <v>506</v>
      </c>
      <c r="J1810" t="s">
        <v>19</v>
      </c>
      <c r="K1810" t="s">
        <v>495</v>
      </c>
      <c r="L1810" t="s">
        <v>496</v>
      </c>
      <c r="M1810" t="s">
        <v>22</v>
      </c>
      <c r="N1810" t="s">
        <v>497</v>
      </c>
      <c r="O1810">
        <v>140</v>
      </c>
      <c r="P1810">
        <v>43</v>
      </c>
      <c r="Q1810">
        <v>0</v>
      </c>
      <c r="R1810">
        <v>135</v>
      </c>
      <c r="S1810">
        <v>135</v>
      </c>
      <c r="T1810">
        <v>2</v>
      </c>
      <c r="U1810">
        <v>66</v>
      </c>
      <c r="V1810">
        <v>137</v>
      </c>
      <c r="W1810">
        <v>3</v>
      </c>
      <c r="X1810">
        <v>1</v>
      </c>
      <c r="Y1810">
        <v>4</v>
      </c>
      <c r="Z1810">
        <v>11</v>
      </c>
      <c r="AA1810">
        <v>2</v>
      </c>
      <c r="AB1810">
        <v>821123911</v>
      </c>
      <c r="AD1810">
        <v>390.46</v>
      </c>
    </row>
    <row r="1811" spans="1:30">
      <c r="A1811" t="s">
        <v>2854</v>
      </c>
      <c r="B1811" t="s">
        <v>13419</v>
      </c>
      <c r="C1811" s="3">
        <v>823582</v>
      </c>
      <c r="D1811" s="19" t="str">
        <f t="shared" si="28"/>
        <v>82</v>
      </c>
      <c r="E1811" t="s">
        <v>491</v>
      </c>
      <c r="F1811" t="s">
        <v>492</v>
      </c>
      <c r="G1811" t="s">
        <v>2856</v>
      </c>
      <c r="H1811" t="s">
        <v>2857</v>
      </c>
      <c r="I1811">
        <v>466</v>
      </c>
      <c r="J1811" t="s">
        <v>19</v>
      </c>
      <c r="K1811" t="s">
        <v>495</v>
      </c>
      <c r="L1811" t="s">
        <v>496</v>
      </c>
      <c r="M1811" t="s">
        <v>22</v>
      </c>
      <c r="N1811" t="s">
        <v>497</v>
      </c>
      <c r="O1811">
        <v>154</v>
      </c>
      <c r="P1811">
        <v>4</v>
      </c>
      <c r="Q1811">
        <v>0</v>
      </c>
      <c r="R1811">
        <v>148</v>
      </c>
      <c r="S1811">
        <v>147</v>
      </c>
      <c r="T1811">
        <v>0</v>
      </c>
      <c r="U1811">
        <v>53</v>
      </c>
      <c r="V1811">
        <v>150</v>
      </c>
      <c r="W1811">
        <v>4</v>
      </c>
      <c r="X1811">
        <v>0</v>
      </c>
      <c r="Y1811">
        <v>4</v>
      </c>
      <c r="Z1811">
        <v>9</v>
      </c>
      <c r="AA1811">
        <v>3</v>
      </c>
      <c r="AB1811">
        <v>820913582</v>
      </c>
      <c r="AD1811">
        <v>224.64</v>
      </c>
    </row>
    <row r="1812" spans="1:30">
      <c r="A1812" t="s">
        <v>498</v>
      </c>
      <c r="B1812" t="s">
        <v>13420</v>
      </c>
      <c r="C1812" s="3">
        <v>822819</v>
      </c>
      <c r="D1812" s="19" t="str">
        <f t="shared" si="28"/>
        <v>82</v>
      </c>
      <c r="E1812" t="s">
        <v>491</v>
      </c>
      <c r="F1812" t="s">
        <v>500</v>
      </c>
      <c r="G1812" t="s">
        <v>501</v>
      </c>
      <c r="H1812" t="s">
        <v>502</v>
      </c>
      <c r="I1812">
        <v>1729</v>
      </c>
      <c r="J1812" t="s">
        <v>19</v>
      </c>
      <c r="K1812" t="s">
        <v>495</v>
      </c>
      <c r="L1812" t="s">
        <v>496</v>
      </c>
      <c r="M1812" t="s">
        <v>22</v>
      </c>
      <c r="N1812" t="s">
        <v>497</v>
      </c>
      <c r="O1812">
        <v>468</v>
      </c>
      <c r="P1812">
        <v>214</v>
      </c>
      <c r="Q1812">
        <v>0</v>
      </c>
      <c r="R1812">
        <v>263</v>
      </c>
      <c r="S1812">
        <v>419</v>
      </c>
      <c r="T1812">
        <v>59</v>
      </c>
      <c r="U1812">
        <v>128</v>
      </c>
      <c r="V1812">
        <v>457</v>
      </c>
      <c r="W1812">
        <v>11</v>
      </c>
      <c r="X1812">
        <v>58</v>
      </c>
      <c r="Y1812">
        <v>69</v>
      </c>
      <c r="Z1812">
        <v>94</v>
      </c>
      <c r="AA1812">
        <v>46</v>
      </c>
      <c r="AB1812">
        <v>820492819</v>
      </c>
      <c r="AD1812">
        <v>701.39</v>
      </c>
    </row>
    <row r="1813" spans="1:30">
      <c r="A1813" t="s">
        <v>2654</v>
      </c>
      <c r="B1813" t="s">
        <v>13421</v>
      </c>
      <c r="C1813" s="3">
        <v>822476</v>
      </c>
      <c r="D1813" s="19" t="str">
        <f t="shared" si="28"/>
        <v>82</v>
      </c>
      <c r="E1813" t="s">
        <v>491</v>
      </c>
      <c r="F1813" t="s">
        <v>2651</v>
      </c>
      <c r="G1813" t="s">
        <v>2656</v>
      </c>
      <c r="H1813" t="s">
        <v>2657</v>
      </c>
      <c r="I1813">
        <v>420</v>
      </c>
      <c r="J1813" t="s">
        <v>19</v>
      </c>
      <c r="K1813" t="s">
        <v>495</v>
      </c>
      <c r="L1813" t="s">
        <v>496</v>
      </c>
      <c r="M1813" t="s">
        <v>22</v>
      </c>
      <c r="N1813" t="s">
        <v>497</v>
      </c>
      <c r="O1813">
        <v>154</v>
      </c>
      <c r="P1813">
        <v>140</v>
      </c>
      <c r="Q1813">
        <v>0</v>
      </c>
      <c r="R1813">
        <v>134</v>
      </c>
      <c r="S1813">
        <v>150</v>
      </c>
      <c r="T1813">
        <v>1</v>
      </c>
      <c r="U1813">
        <v>42</v>
      </c>
      <c r="V1813">
        <v>153</v>
      </c>
      <c r="W1813">
        <v>1</v>
      </c>
      <c r="X1813">
        <v>4</v>
      </c>
      <c r="Y1813">
        <v>5</v>
      </c>
      <c r="Z1813">
        <v>11</v>
      </c>
      <c r="AA1813">
        <v>8</v>
      </c>
      <c r="AB1813">
        <v>820282476</v>
      </c>
      <c r="AD1813">
        <v>90.97</v>
      </c>
    </row>
    <row r="1814" spans="1:30">
      <c r="A1814" t="s">
        <v>3823</v>
      </c>
      <c r="B1814" t="s">
        <v>13422</v>
      </c>
      <c r="C1814" s="3">
        <v>822665</v>
      </c>
      <c r="D1814" s="19" t="str">
        <f t="shared" si="28"/>
        <v>82</v>
      </c>
      <c r="E1814" t="s">
        <v>491</v>
      </c>
      <c r="F1814" t="s">
        <v>1339</v>
      </c>
      <c r="G1814" t="s">
        <v>3825</v>
      </c>
      <c r="H1814" t="s">
        <v>3826</v>
      </c>
      <c r="I1814">
        <v>1011</v>
      </c>
      <c r="J1814" t="s">
        <v>19</v>
      </c>
      <c r="K1814" t="s">
        <v>495</v>
      </c>
      <c r="L1814" t="s">
        <v>496</v>
      </c>
      <c r="M1814" t="s">
        <v>22</v>
      </c>
      <c r="N1814" t="s">
        <v>497</v>
      </c>
      <c r="O1814">
        <v>376</v>
      </c>
      <c r="P1814">
        <v>319</v>
      </c>
      <c r="Q1814">
        <v>0</v>
      </c>
      <c r="R1814">
        <v>317</v>
      </c>
      <c r="S1814">
        <v>376</v>
      </c>
      <c r="T1814">
        <v>0</v>
      </c>
      <c r="U1814">
        <v>0</v>
      </c>
      <c r="V1814">
        <v>365</v>
      </c>
      <c r="W1814">
        <v>11</v>
      </c>
      <c r="X1814">
        <v>2</v>
      </c>
      <c r="Y1814">
        <v>13</v>
      </c>
      <c r="Z1814">
        <v>13</v>
      </c>
      <c r="AA1814">
        <v>8</v>
      </c>
      <c r="AB1814">
        <v>820422665</v>
      </c>
      <c r="AD1814">
        <v>126.25</v>
      </c>
    </row>
    <row r="1815" spans="1:30">
      <c r="A1815" t="s">
        <v>3400</v>
      </c>
      <c r="B1815" t="s">
        <v>2966</v>
      </c>
      <c r="C1815" s="3">
        <v>820140</v>
      </c>
      <c r="D1815" s="19" t="str">
        <f t="shared" si="28"/>
        <v>82</v>
      </c>
      <c r="E1815" t="s">
        <v>491</v>
      </c>
      <c r="F1815" t="s">
        <v>1281</v>
      </c>
      <c r="G1815" t="s">
        <v>3402</v>
      </c>
      <c r="H1815" t="s">
        <v>3403</v>
      </c>
      <c r="I1815">
        <v>12443</v>
      </c>
      <c r="J1815" t="s">
        <v>33</v>
      </c>
      <c r="K1815" t="s">
        <v>296</v>
      </c>
      <c r="L1815" t="s">
        <v>398</v>
      </c>
      <c r="M1815" t="s">
        <v>22</v>
      </c>
      <c r="N1815" t="s">
        <v>497</v>
      </c>
      <c r="O1815">
        <v>3923</v>
      </c>
      <c r="P1815">
        <v>3711</v>
      </c>
      <c r="Q1815">
        <v>43</v>
      </c>
      <c r="R1815">
        <v>3882</v>
      </c>
      <c r="S1815">
        <v>3880</v>
      </c>
      <c r="T1815">
        <v>168</v>
      </c>
      <c r="U1815">
        <v>638</v>
      </c>
      <c r="V1815">
        <v>3706</v>
      </c>
      <c r="W1815">
        <v>217</v>
      </c>
      <c r="X1815">
        <v>66</v>
      </c>
      <c r="Y1815">
        <v>283</v>
      </c>
      <c r="Z1815">
        <v>195</v>
      </c>
      <c r="AA1815">
        <v>114</v>
      </c>
      <c r="AB1815">
        <v>820630140</v>
      </c>
      <c r="AD1815">
        <v>142.88999999999999</v>
      </c>
    </row>
    <row r="1816" spans="1:30">
      <c r="A1816" t="s">
        <v>3123</v>
      </c>
      <c r="B1816" t="s">
        <v>13423</v>
      </c>
      <c r="C1816" s="3">
        <v>824086</v>
      </c>
      <c r="D1816" s="19" t="str">
        <f t="shared" si="28"/>
        <v>82</v>
      </c>
      <c r="E1816" t="s">
        <v>491</v>
      </c>
      <c r="F1816" t="s">
        <v>340</v>
      </c>
      <c r="G1816" t="s">
        <v>3125</v>
      </c>
      <c r="H1816" t="s">
        <v>3126</v>
      </c>
      <c r="I1816">
        <v>1525</v>
      </c>
      <c r="J1816" t="s">
        <v>19</v>
      </c>
      <c r="K1816" t="s">
        <v>495</v>
      </c>
      <c r="L1816" t="s">
        <v>496</v>
      </c>
      <c r="M1816" t="s">
        <v>22</v>
      </c>
      <c r="N1816" t="s">
        <v>497</v>
      </c>
      <c r="O1816">
        <v>521</v>
      </c>
      <c r="P1816">
        <v>7</v>
      </c>
      <c r="Q1816">
        <v>5</v>
      </c>
      <c r="R1816">
        <v>513</v>
      </c>
      <c r="S1816">
        <v>509</v>
      </c>
      <c r="T1816">
        <v>8</v>
      </c>
      <c r="U1816">
        <v>96</v>
      </c>
      <c r="V1816">
        <v>512</v>
      </c>
      <c r="W1816">
        <v>9</v>
      </c>
      <c r="X1816">
        <v>6</v>
      </c>
      <c r="Y1816">
        <v>15</v>
      </c>
      <c r="Z1816">
        <v>25</v>
      </c>
      <c r="AA1816">
        <v>9</v>
      </c>
      <c r="AB1816">
        <v>821264086</v>
      </c>
      <c r="AD1816">
        <v>323.94</v>
      </c>
    </row>
    <row r="1817" spans="1:30">
      <c r="A1817" t="s">
        <v>3017</v>
      </c>
      <c r="B1817" t="s">
        <v>13424</v>
      </c>
      <c r="C1817" s="3">
        <v>822826</v>
      </c>
      <c r="D1817" s="19" t="str">
        <f t="shared" si="28"/>
        <v>82</v>
      </c>
      <c r="E1817" t="s">
        <v>491</v>
      </c>
      <c r="F1817" t="s">
        <v>500</v>
      </c>
      <c r="G1817" t="s">
        <v>3019</v>
      </c>
      <c r="H1817" t="s">
        <v>3020</v>
      </c>
      <c r="I1817">
        <v>2559</v>
      </c>
      <c r="J1817" t="s">
        <v>19</v>
      </c>
      <c r="K1817" t="s">
        <v>495</v>
      </c>
      <c r="L1817" t="s">
        <v>496</v>
      </c>
      <c r="M1817" t="s">
        <v>22</v>
      </c>
      <c r="N1817" t="s">
        <v>497</v>
      </c>
      <c r="O1817">
        <v>705</v>
      </c>
      <c r="P1817">
        <v>447</v>
      </c>
      <c r="Q1817">
        <v>0</v>
      </c>
      <c r="R1817">
        <v>677</v>
      </c>
      <c r="S1817">
        <v>637</v>
      </c>
      <c r="T1817">
        <v>53</v>
      </c>
      <c r="U1817">
        <v>220</v>
      </c>
      <c r="V1817">
        <v>691</v>
      </c>
      <c r="W1817">
        <v>14</v>
      </c>
      <c r="X1817">
        <v>88</v>
      </c>
      <c r="Y1817">
        <v>102</v>
      </c>
      <c r="Z1817">
        <v>118</v>
      </c>
      <c r="AA1817">
        <v>57</v>
      </c>
      <c r="AB1817">
        <v>820492826</v>
      </c>
      <c r="AD1817">
        <v>342.72</v>
      </c>
    </row>
    <row r="1818" spans="1:30">
      <c r="A1818" t="s">
        <v>3276</v>
      </c>
      <c r="B1818" t="s">
        <v>13425</v>
      </c>
      <c r="C1818" s="3">
        <v>823799</v>
      </c>
      <c r="D1818" s="19" t="str">
        <f t="shared" si="28"/>
        <v>82</v>
      </c>
      <c r="E1818" t="s">
        <v>491</v>
      </c>
      <c r="F1818" t="s">
        <v>2626</v>
      </c>
      <c r="G1818" t="s">
        <v>3278</v>
      </c>
      <c r="H1818" t="s">
        <v>3279</v>
      </c>
      <c r="I1818">
        <v>563</v>
      </c>
      <c r="J1818" t="s">
        <v>19</v>
      </c>
      <c r="K1818" t="s">
        <v>495</v>
      </c>
      <c r="L1818" t="s">
        <v>496</v>
      </c>
      <c r="M1818" t="s">
        <v>22</v>
      </c>
      <c r="N1818" t="s">
        <v>497</v>
      </c>
      <c r="O1818">
        <v>169</v>
      </c>
      <c r="P1818">
        <v>145</v>
      </c>
      <c r="Q1818">
        <v>0</v>
      </c>
      <c r="R1818">
        <v>163</v>
      </c>
      <c r="S1818">
        <v>164</v>
      </c>
      <c r="T1818">
        <v>2</v>
      </c>
      <c r="U1818">
        <v>0</v>
      </c>
      <c r="V1818">
        <v>111</v>
      </c>
      <c r="W1818">
        <v>58</v>
      </c>
      <c r="X1818">
        <v>0</v>
      </c>
      <c r="Y1818">
        <v>58</v>
      </c>
      <c r="Z1818">
        <v>12</v>
      </c>
      <c r="AA1818">
        <v>4</v>
      </c>
      <c r="AB1818">
        <v>821053799</v>
      </c>
      <c r="AD1818">
        <v>106.03</v>
      </c>
    </row>
    <row r="1819" spans="1:30">
      <c r="A1819" t="s">
        <v>2707</v>
      </c>
      <c r="B1819" t="s">
        <v>13426</v>
      </c>
      <c r="C1819" s="3">
        <v>823589</v>
      </c>
      <c r="D1819" s="19" t="str">
        <f t="shared" si="28"/>
        <v>82</v>
      </c>
      <c r="E1819" t="s">
        <v>491</v>
      </c>
      <c r="F1819" t="s">
        <v>492</v>
      </c>
      <c r="G1819" t="s">
        <v>2709</v>
      </c>
      <c r="H1819" t="s">
        <v>2710</v>
      </c>
      <c r="I1819">
        <v>206</v>
      </c>
      <c r="J1819" t="s">
        <v>19</v>
      </c>
      <c r="K1819" t="s">
        <v>495</v>
      </c>
      <c r="L1819" t="s">
        <v>496</v>
      </c>
      <c r="M1819" t="s">
        <v>22</v>
      </c>
      <c r="N1819" t="s">
        <v>497</v>
      </c>
      <c r="O1819">
        <v>68</v>
      </c>
      <c r="P1819">
        <v>0</v>
      </c>
      <c r="Q1819">
        <v>0</v>
      </c>
      <c r="R1819">
        <v>66</v>
      </c>
      <c r="S1819">
        <v>68</v>
      </c>
      <c r="T1819">
        <v>0</v>
      </c>
      <c r="U1819">
        <v>0</v>
      </c>
      <c r="V1819">
        <v>65</v>
      </c>
      <c r="W1819">
        <v>3</v>
      </c>
      <c r="X1819">
        <v>1</v>
      </c>
      <c r="Y1819">
        <v>4</v>
      </c>
      <c r="Z1819">
        <v>5</v>
      </c>
      <c r="AA1819">
        <v>4</v>
      </c>
      <c r="AB1819">
        <v>820913589</v>
      </c>
      <c r="AD1819">
        <v>842.26</v>
      </c>
    </row>
    <row r="1820" spans="1:30">
      <c r="A1820" t="s">
        <v>3155</v>
      </c>
      <c r="B1820" t="s">
        <v>13427</v>
      </c>
      <c r="C1820" s="3">
        <v>824093</v>
      </c>
      <c r="D1820" s="19" t="str">
        <f t="shared" si="28"/>
        <v>82</v>
      </c>
      <c r="E1820" t="s">
        <v>491</v>
      </c>
      <c r="F1820" t="s">
        <v>340</v>
      </c>
      <c r="G1820" t="s">
        <v>3157</v>
      </c>
      <c r="H1820" t="s">
        <v>3158</v>
      </c>
      <c r="I1820">
        <v>304</v>
      </c>
      <c r="J1820" t="s">
        <v>19</v>
      </c>
      <c r="K1820" t="s">
        <v>495</v>
      </c>
      <c r="L1820" t="s">
        <v>496</v>
      </c>
      <c r="M1820" t="s">
        <v>22</v>
      </c>
      <c r="N1820" t="s">
        <v>497</v>
      </c>
      <c r="O1820">
        <v>86</v>
      </c>
      <c r="P1820">
        <v>1</v>
      </c>
      <c r="Q1820">
        <v>0</v>
      </c>
      <c r="R1820">
        <v>83</v>
      </c>
      <c r="S1820">
        <v>76</v>
      </c>
      <c r="T1820">
        <v>0</v>
      </c>
      <c r="U1820">
        <v>68</v>
      </c>
      <c r="V1820">
        <v>84</v>
      </c>
      <c r="W1820">
        <v>2</v>
      </c>
      <c r="X1820">
        <v>5</v>
      </c>
      <c r="Y1820">
        <v>7</v>
      </c>
      <c r="Z1820">
        <v>15</v>
      </c>
      <c r="AA1820">
        <v>6</v>
      </c>
      <c r="AB1820">
        <v>821264093</v>
      </c>
      <c r="AD1820">
        <v>242.39</v>
      </c>
    </row>
    <row r="1821" spans="1:30">
      <c r="A1821" t="s">
        <v>2996</v>
      </c>
      <c r="B1821" t="s">
        <v>13428</v>
      </c>
      <c r="C1821" s="3">
        <v>822833</v>
      </c>
      <c r="D1821" s="19" t="str">
        <f t="shared" si="28"/>
        <v>82</v>
      </c>
      <c r="E1821" t="s">
        <v>491</v>
      </c>
      <c r="F1821" t="s">
        <v>500</v>
      </c>
      <c r="G1821" t="s">
        <v>2998</v>
      </c>
      <c r="H1821" t="s">
        <v>2999</v>
      </c>
      <c r="I1821">
        <v>1779</v>
      </c>
      <c r="J1821" t="s">
        <v>19</v>
      </c>
      <c r="K1821" t="s">
        <v>495</v>
      </c>
      <c r="L1821" t="s">
        <v>496</v>
      </c>
      <c r="M1821" t="s">
        <v>22</v>
      </c>
      <c r="N1821" t="s">
        <v>497</v>
      </c>
      <c r="O1821">
        <v>475</v>
      </c>
      <c r="P1821">
        <v>310</v>
      </c>
      <c r="Q1821">
        <v>0</v>
      </c>
      <c r="R1821">
        <v>465</v>
      </c>
      <c r="S1821">
        <v>435</v>
      </c>
      <c r="T1821">
        <v>15</v>
      </c>
      <c r="U1821">
        <v>177</v>
      </c>
      <c r="V1821">
        <v>467</v>
      </c>
      <c r="W1821">
        <v>8</v>
      </c>
      <c r="X1821">
        <v>110</v>
      </c>
      <c r="Y1821">
        <v>118</v>
      </c>
      <c r="Z1821">
        <v>106</v>
      </c>
      <c r="AA1821">
        <v>49</v>
      </c>
      <c r="AB1821">
        <v>820492833</v>
      </c>
      <c r="AD1821">
        <v>595.45000000000005</v>
      </c>
    </row>
    <row r="1822" spans="1:30">
      <c r="A1822" t="s">
        <v>2866</v>
      </c>
      <c r="B1822" t="s">
        <v>13429</v>
      </c>
      <c r="C1822" s="3">
        <v>823596</v>
      </c>
      <c r="D1822" s="19" t="str">
        <f t="shared" si="28"/>
        <v>82</v>
      </c>
      <c r="E1822" t="s">
        <v>491</v>
      </c>
      <c r="F1822" t="s">
        <v>492</v>
      </c>
      <c r="G1822" t="s">
        <v>2868</v>
      </c>
      <c r="H1822" t="s">
        <v>2869</v>
      </c>
      <c r="I1822">
        <v>685</v>
      </c>
      <c r="J1822" t="s">
        <v>19</v>
      </c>
      <c r="K1822" t="s">
        <v>495</v>
      </c>
      <c r="L1822" t="s">
        <v>496</v>
      </c>
      <c r="M1822" t="s">
        <v>22</v>
      </c>
      <c r="N1822" t="s">
        <v>497</v>
      </c>
      <c r="O1822">
        <v>198</v>
      </c>
      <c r="P1822">
        <v>133</v>
      </c>
      <c r="Q1822">
        <v>0</v>
      </c>
      <c r="R1822">
        <v>185</v>
      </c>
      <c r="S1822">
        <v>191</v>
      </c>
      <c r="T1822">
        <v>0</v>
      </c>
      <c r="U1822">
        <v>0</v>
      </c>
      <c r="V1822">
        <v>191</v>
      </c>
      <c r="W1822">
        <v>7</v>
      </c>
      <c r="X1822">
        <v>2</v>
      </c>
      <c r="Y1822">
        <v>9</v>
      </c>
      <c r="Z1822">
        <v>22</v>
      </c>
      <c r="AA1822">
        <v>12</v>
      </c>
      <c r="AB1822">
        <v>820913596</v>
      </c>
      <c r="AD1822">
        <v>206.11</v>
      </c>
    </row>
    <row r="1823" spans="1:30">
      <c r="A1823" t="s">
        <v>3515</v>
      </c>
      <c r="B1823" t="s">
        <v>3699</v>
      </c>
      <c r="C1823" s="3">
        <v>820014</v>
      </c>
      <c r="D1823" s="19" t="str">
        <f t="shared" si="28"/>
        <v>82</v>
      </c>
      <c r="E1823" t="s">
        <v>491</v>
      </c>
      <c r="F1823" t="s">
        <v>1525</v>
      </c>
      <c r="G1823" t="s">
        <v>3517</v>
      </c>
      <c r="H1823" t="s">
        <v>3518</v>
      </c>
      <c r="I1823">
        <v>12679</v>
      </c>
      <c r="J1823" t="s">
        <v>33</v>
      </c>
      <c r="K1823" t="s">
        <v>296</v>
      </c>
      <c r="L1823" t="s">
        <v>398</v>
      </c>
      <c r="M1823" t="s">
        <v>22</v>
      </c>
      <c r="N1823" t="s">
        <v>497</v>
      </c>
      <c r="O1823">
        <v>3896</v>
      </c>
      <c r="P1823">
        <v>3742</v>
      </c>
      <c r="Q1823">
        <v>2815</v>
      </c>
      <c r="R1823">
        <v>700</v>
      </c>
      <c r="S1823">
        <v>3828</v>
      </c>
      <c r="T1823">
        <v>2870</v>
      </c>
      <c r="U1823">
        <v>378</v>
      </c>
      <c r="V1823">
        <v>3537</v>
      </c>
      <c r="W1823">
        <v>359</v>
      </c>
      <c r="X1823">
        <v>46</v>
      </c>
      <c r="Y1823">
        <v>405</v>
      </c>
      <c r="Z1823">
        <v>220</v>
      </c>
      <c r="AA1823">
        <v>107</v>
      </c>
      <c r="AB1823">
        <v>820070014</v>
      </c>
      <c r="AD1823">
        <v>305.02</v>
      </c>
    </row>
    <row r="1824" spans="1:30">
      <c r="A1824" t="s">
        <v>3119</v>
      </c>
      <c r="B1824" t="s">
        <v>13430</v>
      </c>
      <c r="C1824" s="3">
        <v>824100</v>
      </c>
      <c r="D1824" s="19" t="str">
        <f t="shared" si="28"/>
        <v>82</v>
      </c>
      <c r="E1824" t="s">
        <v>491</v>
      </c>
      <c r="F1824" t="s">
        <v>340</v>
      </c>
      <c r="G1824" t="s">
        <v>3121</v>
      </c>
      <c r="H1824" t="s">
        <v>3122</v>
      </c>
      <c r="I1824">
        <v>1031</v>
      </c>
      <c r="J1824" t="s">
        <v>19</v>
      </c>
      <c r="K1824" t="s">
        <v>495</v>
      </c>
      <c r="L1824" t="s">
        <v>496</v>
      </c>
      <c r="M1824" t="s">
        <v>22</v>
      </c>
      <c r="N1824" t="s">
        <v>497</v>
      </c>
      <c r="O1824">
        <v>374</v>
      </c>
      <c r="P1824">
        <v>10</v>
      </c>
      <c r="Q1824">
        <v>0</v>
      </c>
      <c r="R1824">
        <v>340</v>
      </c>
      <c r="S1824">
        <v>369</v>
      </c>
      <c r="T1824">
        <v>0</v>
      </c>
      <c r="U1824">
        <v>0</v>
      </c>
      <c r="V1824">
        <v>371</v>
      </c>
      <c r="W1824">
        <v>3</v>
      </c>
      <c r="X1824">
        <v>5</v>
      </c>
      <c r="Y1824">
        <v>8</v>
      </c>
      <c r="Z1824">
        <v>13</v>
      </c>
      <c r="AA1824">
        <v>6</v>
      </c>
      <c r="AB1824">
        <v>821264100</v>
      </c>
      <c r="AD1824">
        <v>333.59</v>
      </c>
    </row>
    <row r="1825" spans="1:30">
      <c r="A1825" t="s">
        <v>3499</v>
      </c>
      <c r="B1825" t="s">
        <v>3980</v>
      </c>
      <c r="C1825" s="3">
        <v>820021</v>
      </c>
      <c r="D1825" s="19" t="str">
        <f t="shared" si="28"/>
        <v>82</v>
      </c>
      <c r="E1825" t="s">
        <v>491</v>
      </c>
      <c r="F1825" t="s">
        <v>1525</v>
      </c>
      <c r="G1825" t="s">
        <v>3501</v>
      </c>
      <c r="H1825" t="s">
        <v>3502</v>
      </c>
      <c r="I1825">
        <v>13689</v>
      </c>
      <c r="J1825" t="s">
        <v>33</v>
      </c>
      <c r="K1825" t="s">
        <v>296</v>
      </c>
      <c r="L1825" t="s">
        <v>398</v>
      </c>
      <c r="M1825" t="s">
        <v>22</v>
      </c>
      <c r="N1825" t="s">
        <v>497</v>
      </c>
      <c r="O1825">
        <v>4398</v>
      </c>
      <c r="P1825">
        <v>1366</v>
      </c>
      <c r="Q1825">
        <v>2261</v>
      </c>
      <c r="R1825">
        <v>3064</v>
      </c>
      <c r="S1825">
        <v>4341</v>
      </c>
      <c r="T1825">
        <v>2871</v>
      </c>
      <c r="U1825">
        <v>647</v>
      </c>
      <c r="V1825">
        <v>4193</v>
      </c>
      <c r="W1825">
        <v>205</v>
      </c>
      <c r="X1825">
        <v>30</v>
      </c>
      <c r="Y1825">
        <v>235</v>
      </c>
      <c r="Z1825">
        <v>219</v>
      </c>
      <c r="AA1825">
        <v>123</v>
      </c>
      <c r="AB1825">
        <v>820070021</v>
      </c>
      <c r="AD1825">
        <v>715.31</v>
      </c>
    </row>
    <row r="1826" spans="1:30">
      <c r="A1826" t="s">
        <v>2732</v>
      </c>
      <c r="B1826" t="s">
        <v>2843</v>
      </c>
      <c r="C1826" s="3">
        <v>820098</v>
      </c>
      <c r="D1826" s="19" t="str">
        <f t="shared" si="28"/>
        <v>82</v>
      </c>
      <c r="E1826" t="s">
        <v>491</v>
      </c>
      <c r="F1826" t="s">
        <v>500</v>
      </c>
      <c r="G1826" t="s">
        <v>2734</v>
      </c>
      <c r="H1826" t="s">
        <v>2735</v>
      </c>
      <c r="I1826">
        <v>12075</v>
      </c>
      <c r="J1826" t="s">
        <v>33</v>
      </c>
      <c r="K1826" t="s">
        <v>296</v>
      </c>
      <c r="L1826" t="s">
        <v>398</v>
      </c>
      <c r="M1826" t="s">
        <v>22</v>
      </c>
      <c r="N1826" t="s">
        <v>497</v>
      </c>
      <c r="O1826">
        <v>3296</v>
      </c>
      <c r="P1826">
        <v>2960</v>
      </c>
      <c r="Q1826">
        <v>0</v>
      </c>
      <c r="R1826">
        <v>3205</v>
      </c>
      <c r="S1826">
        <v>3184</v>
      </c>
      <c r="T1826">
        <v>937</v>
      </c>
      <c r="U1826">
        <v>655</v>
      </c>
      <c r="V1826">
        <v>3002</v>
      </c>
      <c r="W1826">
        <v>294</v>
      </c>
      <c r="X1826">
        <v>140</v>
      </c>
      <c r="Y1826">
        <v>434</v>
      </c>
      <c r="Z1826">
        <v>406</v>
      </c>
      <c r="AA1826">
        <v>259</v>
      </c>
      <c r="AB1826">
        <v>820490098</v>
      </c>
      <c r="AD1826">
        <v>370.39</v>
      </c>
    </row>
    <row r="1827" spans="1:30">
      <c r="A1827" t="s">
        <v>3193</v>
      </c>
      <c r="B1827" t="s">
        <v>13431</v>
      </c>
      <c r="C1827" s="3">
        <v>823127</v>
      </c>
      <c r="D1827" s="19" t="str">
        <f t="shared" si="28"/>
        <v>82</v>
      </c>
      <c r="E1827" t="s">
        <v>491</v>
      </c>
      <c r="F1827" t="s">
        <v>1794</v>
      </c>
      <c r="G1827" t="s">
        <v>3195</v>
      </c>
      <c r="H1827" t="s">
        <v>3196</v>
      </c>
      <c r="I1827">
        <v>558</v>
      </c>
      <c r="J1827" t="s">
        <v>19</v>
      </c>
      <c r="K1827" t="s">
        <v>495</v>
      </c>
      <c r="L1827" t="s">
        <v>496</v>
      </c>
      <c r="M1827" t="s">
        <v>22</v>
      </c>
      <c r="N1827" t="s">
        <v>497</v>
      </c>
      <c r="O1827">
        <v>155</v>
      </c>
      <c r="P1827">
        <v>97</v>
      </c>
      <c r="Q1827">
        <v>0</v>
      </c>
      <c r="R1827">
        <v>129</v>
      </c>
      <c r="S1827">
        <v>155</v>
      </c>
      <c r="T1827">
        <v>1</v>
      </c>
      <c r="U1827">
        <v>48</v>
      </c>
      <c r="V1827">
        <v>151</v>
      </c>
      <c r="W1827">
        <v>4</v>
      </c>
      <c r="X1827">
        <v>0</v>
      </c>
      <c r="Y1827">
        <v>4</v>
      </c>
      <c r="Z1827">
        <v>5</v>
      </c>
      <c r="AA1827">
        <v>4</v>
      </c>
      <c r="AB1827">
        <v>820703127</v>
      </c>
      <c r="AD1827">
        <v>71.67</v>
      </c>
    </row>
    <row r="1828" spans="1:30">
      <c r="A1828" t="s">
        <v>3560</v>
      </c>
      <c r="B1828" t="s">
        <v>13432</v>
      </c>
      <c r="C1828" s="3">
        <v>822672</v>
      </c>
      <c r="D1828" s="19" t="str">
        <f t="shared" si="28"/>
        <v>82</v>
      </c>
      <c r="E1828" t="s">
        <v>491</v>
      </c>
      <c r="F1828" t="s">
        <v>1339</v>
      </c>
      <c r="G1828" t="s">
        <v>3562</v>
      </c>
      <c r="H1828" t="s">
        <v>3563</v>
      </c>
      <c r="I1828">
        <v>461</v>
      </c>
      <c r="J1828" t="s">
        <v>19</v>
      </c>
      <c r="K1828" t="s">
        <v>495</v>
      </c>
      <c r="L1828" t="s">
        <v>496</v>
      </c>
      <c r="M1828" t="s">
        <v>22</v>
      </c>
      <c r="N1828" t="s">
        <v>497</v>
      </c>
      <c r="O1828">
        <v>139</v>
      </c>
      <c r="P1828">
        <v>4</v>
      </c>
      <c r="Q1828">
        <v>0</v>
      </c>
      <c r="R1828">
        <v>133</v>
      </c>
      <c r="S1828">
        <v>108</v>
      </c>
      <c r="T1828">
        <v>1</v>
      </c>
      <c r="U1828">
        <v>57</v>
      </c>
      <c r="V1828">
        <v>127</v>
      </c>
      <c r="W1828">
        <v>12</v>
      </c>
      <c r="X1828">
        <v>0</v>
      </c>
      <c r="Y1828">
        <v>12</v>
      </c>
      <c r="Z1828">
        <v>37</v>
      </c>
      <c r="AA1828">
        <v>5</v>
      </c>
      <c r="AB1828">
        <v>820422672</v>
      </c>
      <c r="AD1828">
        <v>240.51</v>
      </c>
    </row>
    <row r="1829" spans="1:30">
      <c r="A1829" t="s">
        <v>3300</v>
      </c>
      <c r="B1829" t="s">
        <v>13433</v>
      </c>
      <c r="C1829" s="3">
        <v>822287</v>
      </c>
      <c r="D1829" s="19" t="str">
        <f t="shared" si="28"/>
        <v>82</v>
      </c>
      <c r="E1829" t="s">
        <v>491</v>
      </c>
      <c r="F1829" t="s">
        <v>678</v>
      </c>
      <c r="G1829" t="s">
        <v>3302</v>
      </c>
      <c r="H1829" t="s">
        <v>3303</v>
      </c>
      <c r="I1829">
        <v>3031</v>
      </c>
      <c r="J1829" t="s">
        <v>19</v>
      </c>
      <c r="K1829" t="s">
        <v>495</v>
      </c>
      <c r="L1829" t="s">
        <v>496</v>
      </c>
      <c r="M1829" t="s">
        <v>22</v>
      </c>
      <c r="N1829" t="s">
        <v>497</v>
      </c>
      <c r="O1829">
        <v>912</v>
      </c>
      <c r="P1829">
        <v>5</v>
      </c>
      <c r="Q1829">
        <v>0</v>
      </c>
      <c r="R1829">
        <v>681</v>
      </c>
      <c r="S1829">
        <v>897</v>
      </c>
      <c r="T1829">
        <v>1</v>
      </c>
      <c r="U1829">
        <v>213</v>
      </c>
      <c r="V1829">
        <v>875</v>
      </c>
      <c r="W1829">
        <v>37</v>
      </c>
      <c r="X1829">
        <v>33</v>
      </c>
      <c r="Y1829">
        <v>70</v>
      </c>
      <c r="Z1829">
        <v>81</v>
      </c>
      <c r="AA1829">
        <v>40</v>
      </c>
      <c r="AB1829">
        <v>820212287</v>
      </c>
      <c r="AD1829">
        <v>318.19</v>
      </c>
    </row>
    <row r="1830" spans="1:30">
      <c r="A1830" t="s">
        <v>3423</v>
      </c>
      <c r="B1830" t="s">
        <v>13434</v>
      </c>
      <c r="C1830" s="3">
        <v>822994</v>
      </c>
      <c r="D1830" s="19" t="str">
        <f t="shared" si="28"/>
        <v>82</v>
      </c>
      <c r="E1830" t="s">
        <v>491</v>
      </c>
      <c r="F1830" t="s">
        <v>1281</v>
      </c>
      <c r="G1830" t="s">
        <v>3425</v>
      </c>
      <c r="H1830" t="s">
        <v>3426</v>
      </c>
      <c r="I1830">
        <v>2523</v>
      </c>
      <c r="J1830" t="s">
        <v>19</v>
      </c>
      <c r="K1830" t="s">
        <v>495</v>
      </c>
      <c r="L1830" t="s">
        <v>496</v>
      </c>
      <c r="M1830" t="s">
        <v>22</v>
      </c>
      <c r="N1830" t="s">
        <v>497</v>
      </c>
      <c r="O1830">
        <v>770</v>
      </c>
      <c r="P1830">
        <v>661</v>
      </c>
      <c r="Q1830">
        <v>244</v>
      </c>
      <c r="R1830">
        <v>745</v>
      </c>
      <c r="S1830">
        <v>767</v>
      </c>
      <c r="T1830">
        <v>0</v>
      </c>
      <c r="U1830">
        <v>122</v>
      </c>
      <c r="V1830">
        <v>757</v>
      </c>
      <c r="W1830">
        <v>13</v>
      </c>
      <c r="X1830">
        <v>3</v>
      </c>
      <c r="Y1830">
        <v>16</v>
      </c>
      <c r="Z1830">
        <v>19</v>
      </c>
      <c r="AA1830">
        <v>11</v>
      </c>
      <c r="AB1830">
        <v>820632994</v>
      </c>
      <c r="AD1830">
        <v>271.39999999999998</v>
      </c>
    </row>
    <row r="1831" spans="1:30">
      <c r="A1831" t="s">
        <v>2984</v>
      </c>
      <c r="B1831" t="s">
        <v>13435</v>
      </c>
      <c r="C1831" s="3">
        <v>823309</v>
      </c>
      <c r="D1831" s="19" t="str">
        <f t="shared" si="28"/>
        <v>82</v>
      </c>
      <c r="E1831" t="s">
        <v>491</v>
      </c>
      <c r="F1831" t="s">
        <v>639</v>
      </c>
      <c r="G1831" t="s">
        <v>2986</v>
      </c>
      <c r="H1831" t="s">
        <v>2987</v>
      </c>
      <c r="I1831">
        <v>860</v>
      </c>
      <c r="J1831" t="s">
        <v>19</v>
      </c>
      <c r="K1831" t="s">
        <v>495</v>
      </c>
      <c r="L1831" t="s">
        <v>496</v>
      </c>
      <c r="M1831" t="s">
        <v>22</v>
      </c>
      <c r="N1831" t="s">
        <v>497</v>
      </c>
      <c r="O1831">
        <v>274</v>
      </c>
      <c r="P1831">
        <v>196</v>
      </c>
      <c r="Q1831">
        <v>0</v>
      </c>
      <c r="R1831">
        <v>265</v>
      </c>
      <c r="S1831">
        <v>270</v>
      </c>
      <c r="T1831">
        <v>3</v>
      </c>
      <c r="U1831">
        <v>98</v>
      </c>
      <c r="V1831">
        <v>274</v>
      </c>
      <c r="W1831">
        <v>0</v>
      </c>
      <c r="X1831">
        <v>5</v>
      </c>
      <c r="Y1831">
        <v>5</v>
      </c>
      <c r="Z1831">
        <v>20</v>
      </c>
      <c r="AA1831">
        <v>11</v>
      </c>
      <c r="AB1831">
        <v>820773309</v>
      </c>
      <c r="AD1831">
        <v>1155.6400000000001</v>
      </c>
    </row>
    <row r="1832" spans="1:30">
      <c r="A1832" t="s">
        <v>3201</v>
      </c>
      <c r="B1832" t="s">
        <v>13436</v>
      </c>
      <c r="C1832" s="3">
        <v>823806</v>
      </c>
      <c r="D1832" s="19" t="str">
        <f t="shared" si="28"/>
        <v>82</v>
      </c>
      <c r="E1832" t="s">
        <v>491</v>
      </c>
      <c r="F1832" t="s">
        <v>2626</v>
      </c>
      <c r="G1832" t="s">
        <v>3203</v>
      </c>
      <c r="H1832" t="s">
        <v>3204</v>
      </c>
      <c r="I1832">
        <v>311</v>
      </c>
      <c r="J1832" t="s">
        <v>19</v>
      </c>
      <c r="K1832" t="s">
        <v>495</v>
      </c>
      <c r="L1832" t="s">
        <v>496</v>
      </c>
      <c r="M1832" t="s">
        <v>22</v>
      </c>
      <c r="N1832" t="s">
        <v>497</v>
      </c>
      <c r="O1832">
        <v>105</v>
      </c>
      <c r="P1832">
        <v>79</v>
      </c>
      <c r="Q1832">
        <v>0</v>
      </c>
      <c r="R1832">
        <v>94</v>
      </c>
      <c r="S1832">
        <v>104</v>
      </c>
      <c r="T1832">
        <v>2</v>
      </c>
      <c r="U1832">
        <v>0</v>
      </c>
      <c r="V1832">
        <v>81</v>
      </c>
      <c r="W1832">
        <v>24</v>
      </c>
      <c r="X1832">
        <v>0</v>
      </c>
      <c r="Y1832">
        <v>24</v>
      </c>
      <c r="Z1832">
        <v>3</v>
      </c>
      <c r="AA1832">
        <v>1</v>
      </c>
      <c r="AB1832">
        <v>821053806</v>
      </c>
      <c r="AD1832">
        <v>89.5</v>
      </c>
    </row>
    <row r="1833" spans="1:30">
      <c r="A1833" t="s">
        <v>3181</v>
      </c>
      <c r="B1833" t="s">
        <v>13437</v>
      </c>
      <c r="C1833" s="3">
        <v>823813</v>
      </c>
      <c r="D1833" s="19" t="str">
        <f t="shared" si="28"/>
        <v>82</v>
      </c>
      <c r="E1833" t="s">
        <v>491</v>
      </c>
      <c r="F1833" t="s">
        <v>2626</v>
      </c>
      <c r="G1833" t="s">
        <v>3183</v>
      </c>
      <c r="H1833" t="s">
        <v>3184</v>
      </c>
      <c r="I1833">
        <v>1535</v>
      </c>
      <c r="J1833" t="s">
        <v>19</v>
      </c>
      <c r="K1833" t="s">
        <v>495</v>
      </c>
      <c r="L1833" t="s">
        <v>496</v>
      </c>
      <c r="M1833" t="s">
        <v>22</v>
      </c>
      <c r="N1833" t="s">
        <v>497</v>
      </c>
      <c r="O1833">
        <v>477</v>
      </c>
      <c r="P1833">
        <v>433</v>
      </c>
      <c r="Q1833">
        <v>0</v>
      </c>
      <c r="R1833">
        <v>406</v>
      </c>
      <c r="S1833">
        <v>468</v>
      </c>
      <c r="T1833">
        <v>1</v>
      </c>
      <c r="U1833">
        <v>82</v>
      </c>
      <c r="V1833">
        <v>463</v>
      </c>
      <c r="W1833">
        <v>14</v>
      </c>
      <c r="X1833">
        <v>1</v>
      </c>
      <c r="Y1833">
        <v>15</v>
      </c>
      <c r="Z1833">
        <v>21</v>
      </c>
      <c r="AA1833">
        <v>11</v>
      </c>
      <c r="AB1833">
        <v>821053813</v>
      </c>
      <c r="AD1833">
        <v>143.91</v>
      </c>
    </row>
    <row r="1834" spans="1:30">
      <c r="A1834" t="s">
        <v>2485</v>
      </c>
      <c r="B1834" t="s">
        <v>13438</v>
      </c>
      <c r="C1834" s="3">
        <v>824184</v>
      </c>
      <c r="D1834" s="19" t="str">
        <f t="shared" si="28"/>
        <v>82</v>
      </c>
      <c r="E1834" t="s">
        <v>491</v>
      </c>
      <c r="F1834" t="s">
        <v>524</v>
      </c>
      <c r="G1834" t="s">
        <v>2487</v>
      </c>
      <c r="H1834" t="s">
        <v>2488</v>
      </c>
      <c r="I1834">
        <v>1329</v>
      </c>
      <c r="J1834" t="s">
        <v>19</v>
      </c>
      <c r="K1834" t="s">
        <v>495</v>
      </c>
      <c r="L1834" t="s">
        <v>496</v>
      </c>
      <c r="M1834" t="s">
        <v>22</v>
      </c>
      <c r="N1834" t="s">
        <v>497</v>
      </c>
      <c r="O1834">
        <v>378</v>
      </c>
      <c r="P1834">
        <v>147</v>
      </c>
      <c r="Q1834">
        <v>0</v>
      </c>
      <c r="R1834">
        <v>347</v>
      </c>
      <c r="S1834">
        <v>328</v>
      </c>
      <c r="T1834">
        <v>2</v>
      </c>
      <c r="U1834">
        <v>156</v>
      </c>
      <c r="V1834">
        <v>370</v>
      </c>
      <c r="W1834">
        <v>8</v>
      </c>
      <c r="X1834">
        <v>47</v>
      </c>
      <c r="Y1834">
        <v>55</v>
      </c>
      <c r="Z1834">
        <v>85</v>
      </c>
      <c r="AA1834">
        <v>29</v>
      </c>
      <c r="AB1834">
        <v>821334184</v>
      </c>
      <c r="AD1834">
        <v>2213.2199999999998</v>
      </c>
    </row>
    <row r="1835" spans="1:30">
      <c r="A1835" t="s">
        <v>3151</v>
      </c>
      <c r="B1835" t="s">
        <v>13439</v>
      </c>
      <c r="C1835" s="3">
        <v>824107</v>
      </c>
      <c r="D1835" s="19" t="str">
        <f t="shared" si="28"/>
        <v>82</v>
      </c>
      <c r="E1835" t="s">
        <v>491</v>
      </c>
      <c r="F1835" t="s">
        <v>340</v>
      </c>
      <c r="G1835" t="s">
        <v>3153</v>
      </c>
      <c r="H1835" t="s">
        <v>3154</v>
      </c>
      <c r="I1835">
        <v>1438</v>
      </c>
      <c r="J1835" t="s">
        <v>19</v>
      </c>
      <c r="K1835" t="s">
        <v>495</v>
      </c>
      <c r="L1835" t="s">
        <v>496</v>
      </c>
      <c r="M1835" t="s">
        <v>22</v>
      </c>
      <c r="N1835" t="s">
        <v>497</v>
      </c>
      <c r="O1835">
        <v>481</v>
      </c>
      <c r="P1835">
        <v>138</v>
      </c>
      <c r="Q1835">
        <v>271</v>
      </c>
      <c r="R1835">
        <v>375</v>
      </c>
      <c r="S1835">
        <v>478</v>
      </c>
      <c r="T1835">
        <v>2</v>
      </c>
      <c r="U1835">
        <v>67</v>
      </c>
      <c r="V1835">
        <v>471</v>
      </c>
      <c r="W1835">
        <v>10</v>
      </c>
      <c r="X1835">
        <v>0</v>
      </c>
      <c r="Y1835">
        <v>10</v>
      </c>
      <c r="Z1835">
        <v>10</v>
      </c>
      <c r="AA1835">
        <v>5</v>
      </c>
      <c r="AB1835">
        <v>821264107</v>
      </c>
      <c r="AD1835">
        <v>243.14</v>
      </c>
    </row>
    <row r="1836" spans="1:30">
      <c r="A1836" t="s">
        <v>3047</v>
      </c>
      <c r="B1836" t="s">
        <v>13440</v>
      </c>
      <c r="C1836" s="3">
        <v>822840</v>
      </c>
      <c r="D1836" s="19" t="str">
        <f t="shared" si="28"/>
        <v>82</v>
      </c>
      <c r="E1836" t="s">
        <v>491</v>
      </c>
      <c r="F1836" t="s">
        <v>500</v>
      </c>
      <c r="G1836" t="s">
        <v>3049</v>
      </c>
      <c r="H1836" t="s">
        <v>3050</v>
      </c>
      <c r="I1836">
        <v>1519</v>
      </c>
      <c r="J1836" t="s">
        <v>19</v>
      </c>
      <c r="K1836" t="s">
        <v>495</v>
      </c>
      <c r="L1836" t="s">
        <v>496</v>
      </c>
      <c r="M1836" t="s">
        <v>22</v>
      </c>
      <c r="N1836" t="s">
        <v>497</v>
      </c>
      <c r="O1836">
        <v>422</v>
      </c>
      <c r="P1836">
        <v>266</v>
      </c>
      <c r="Q1836">
        <v>0</v>
      </c>
      <c r="R1836">
        <v>382</v>
      </c>
      <c r="S1836">
        <v>404</v>
      </c>
      <c r="T1836">
        <v>5</v>
      </c>
      <c r="U1836">
        <v>137</v>
      </c>
      <c r="V1836">
        <v>384</v>
      </c>
      <c r="W1836">
        <v>38</v>
      </c>
      <c r="X1836">
        <v>66</v>
      </c>
      <c r="Y1836">
        <v>104</v>
      </c>
      <c r="Z1836">
        <v>72</v>
      </c>
      <c r="AA1836">
        <v>48</v>
      </c>
      <c r="AB1836">
        <v>820492840</v>
      </c>
      <c r="AD1836">
        <v>370.91</v>
      </c>
    </row>
    <row r="1837" spans="1:30">
      <c r="A1837" t="s">
        <v>3681</v>
      </c>
      <c r="B1837" t="s">
        <v>13441</v>
      </c>
      <c r="C1837" s="3">
        <v>822077</v>
      </c>
      <c r="D1837" s="19" t="str">
        <f t="shared" si="28"/>
        <v>82</v>
      </c>
      <c r="E1837" t="s">
        <v>491</v>
      </c>
      <c r="F1837" t="s">
        <v>3683</v>
      </c>
      <c r="G1837" t="s">
        <v>3684</v>
      </c>
      <c r="H1837" t="s">
        <v>3685</v>
      </c>
      <c r="I1837">
        <v>1920</v>
      </c>
      <c r="J1837" t="s">
        <v>19</v>
      </c>
      <c r="K1837" t="s">
        <v>495</v>
      </c>
      <c r="L1837" t="s">
        <v>496</v>
      </c>
      <c r="M1837" t="s">
        <v>22</v>
      </c>
      <c r="N1837" t="s">
        <v>497</v>
      </c>
      <c r="O1837">
        <v>634</v>
      </c>
      <c r="P1837">
        <v>491</v>
      </c>
      <c r="Q1837">
        <v>421</v>
      </c>
      <c r="R1837">
        <v>607</v>
      </c>
      <c r="S1837">
        <v>626</v>
      </c>
      <c r="T1837">
        <v>3</v>
      </c>
      <c r="U1837">
        <v>77</v>
      </c>
      <c r="V1837">
        <v>619</v>
      </c>
      <c r="W1837">
        <v>15</v>
      </c>
      <c r="X1837">
        <v>12</v>
      </c>
      <c r="Y1837">
        <v>27</v>
      </c>
      <c r="Z1837">
        <v>31</v>
      </c>
      <c r="AA1837">
        <v>12</v>
      </c>
      <c r="AB1837">
        <v>820142077</v>
      </c>
      <c r="AD1837">
        <v>155.81</v>
      </c>
    </row>
    <row r="1838" spans="1:30">
      <c r="A1838" t="s">
        <v>3710</v>
      </c>
      <c r="B1838" t="s">
        <v>13442</v>
      </c>
      <c r="C1838" s="3">
        <v>822084</v>
      </c>
      <c r="D1838" s="19" t="str">
        <f t="shared" si="28"/>
        <v>82</v>
      </c>
      <c r="E1838" t="s">
        <v>491</v>
      </c>
      <c r="F1838" t="s">
        <v>3683</v>
      </c>
      <c r="G1838" t="s">
        <v>3712</v>
      </c>
      <c r="H1838" t="s">
        <v>3713</v>
      </c>
      <c r="I1838">
        <v>2569</v>
      </c>
      <c r="J1838" t="s">
        <v>19</v>
      </c>
      <c r="K1838" t="s">
        <v>495</v>
      </c>
      <c r="L1838" t="s">
        <v>496</v>
      </c>
      <c r="M1838" t="s">
        <v>22</v>
      </c>
      <c r="N1838" t="s">
        <v>497</v>
      </c>
      <c r="O1838">
        <v>919</v>
      </c>
      <c r="P1838">
        <v>4</v>
      </c>
      <c r="Q1838">
        <v>0</v>
      </c>
      <c r="R1838">
        <v>906</v>
      </c>
      <c r="S1838">
        <v>916</v>
      </c>
      <c r="T1838">
        <v>0</v>
      </c>
      <c r="U1838">
        <v>110</v>
      </c>
      <c r="V1838">
        <v>881</v>
      </c>
      <c r="W1838">
        <v>38</v>
      </c>
      <c r="X1838">
        <v>5</v>
      </c>
      <c r="Y1838">
        <v>43</v>
      </c>
      <c r="Z1838">
        <v>14</v>
      </c>
      <c r="AA1838">
        <v>10</v>
      </c>
      <c r="AB1838">
        <v>820142084</v>
      </c>
      <c r="AD1838">
        <v>220.27</v>
      </c>
    </row>
    <row r="1839" spans="1:30">
      <c r="A1839" t="s">
        <v>3927</v>
      </c>
      <c r="B1839" t="s">
        <v>13443</v>
      </c>
      <c r="C1839" s="3">
        <v>822910</v>
      </c>
      <c r="D1839" s="19" t="str">
        <f t="shared" si="28"/>
        <v>82</v>
      </c>
      <c r="E1839" t="s">
        <v>491</v>
      </c>
      <c r="F1839" t="s">
        <v>2725</v>
      </c>
      <c r="G1839" t="s">
        <v>3929</v>
      </c>
      <c r="H1839" t="s">
        <v>3930</v>
      </c>
      <c r="I1839">
        <v>716</v>
      </c>
      <c r="J1839" t="s">
        <v>19</v>
      </c>
      <c r="K1839" t="s">
        <v>495</v>
      </c>
      <c r="L1839" t="s">
        <v>496</v>
      </c>
      <c r="M1839" t="s">
        <v>22</v>
      </c>
      <c r="N1839" t="s">
        <v>497</v>
      </c>
      <c r="O1839">
        <v>226</v>
      </c>
      <c r="P1839">
        <v>126</v>
      </c>
      <c r="Q1839">
        <v>0</v>
      </c>
      <c r="R1839">
        <v>218</v>
      </c>
      <c r="S1839">
        <v>219</v>
      </c>
      <c r="T1839">
        <v>1</v>
      </c>
      <c r="U1839">
        <v>81</v>
      </c>
      <c r="V1839">
        <v>188</v>
      </c>
      <c r="W1839">
        <v>38</v>
      </c>
      <c r="X1839">
        <v>7</v>
      </c>
      <c r="Y1839">
        <v>45</v>
      </c>
      <c r="Z1839">
        <v>20</v>
      </c>
      <c r="AA1839">
        <v>12</v>
      </c>
      <c r="AB1839">
        <v>820562910</v>
      </c>
      <c r="AD1839">
        <v>96</v>
      </c>
    </row>
    <row r="1840" spans="1:30">
      <c r="A1840" t="s">
        <v>3778</v>
      </c>
      <c r="B1840" t="s">
        <v>13444</v>
      </c>
      <c r="C1840" s="3">
        <v>824002</v>
      </c>
      <c r="D1840" s="19" t="str">
        <f t="shared" si="28"/>
        <v>82</v>
      </c>
      <c r="E1840" t="s">
        <v>491</v>
      </c>
      <c r="F1840" t="s">
        <v>892</v>
      </c>
      <c r="G1840" t="s">
        <v>3780</v>
      </c>
      <c r="H1840" t="s">
        <v>3781</v>
      </c>
      <c r="I1840">
        <v>1035</v>
      </c>
      <c r="J1840" t="s">
        <v>19</v>
      </c>
      <c r="K1840" t="s">
        <v>495</v>
      </c>
      <c r="L1840" t="s">
        <v>496</v>
      </c>
      <c r="M1840" t="s">
        <v>22</v>
      </c>
      <c r="N1840" t="s">
        <v>497</v>
      </c>
      <c r="O1840">
        <v>325</v>
      </c>
      <c r="P1840">
        <v>2</v>
      </c>
      <c r="Q1840">
        <v>1</v>
      </c>
      <c r="R1840">
        <v>318</v>
      </c>
      <c r="S1840">
        <v>324</v>
      </c>
      <c r="T1840">
        <v>1</v>
      </c>
      <c r="U1840">
        <v>86</v>
      </c>
      <c r="V1840">
        <v>321</v>
      </c>
      <c r="W1840">
        <v>4</v>
      </c>
      <c r="X1840">
        <v>2</v>
      </c>
      <c r="Y1840">
        <v>6</v>
      </c>
      <c r="Z1840">
        <v>17</v>
      </c>
      <c r="AA1840">
        <v>14</v>
      </c>
      <c r="AB1840">
        <v>821194002</v>
      </c>
      <c r="AD1840">
        <v>248.35</v>
      </c>
    </row>
    <row r="1841" spans="1:30">
      <c r="A1841" t="s">
        <v>3268</v>
      </c>
      <c r="B1841" t="s">
        <v>13445</v>
      </c>
      <c r="C1841" s="3">
        <v>823820</v>
      </c>
      <c r="D1841" s="19" t="str">
        <f t="shared" si="28"/>
        <v>82</v>
      </c>
      <c r="E1841" t="s">
        <v>491</v>
      </c>
      <c r="F1841" t="s">
        <v>2626</v>
      </c>
      <c r="G1841" t="s">
        <v>3270</v>
      </c>
      <c r="H1841" t="s">
        <v>3271</v>
      </c>
      <c r="I1841">
        <v>5748</v>
      </c>
      <c r="J1841" t="s">
        <v>19</v>
      </c>
      <c r="K1841" t="s">
        <v>495</v>
      </c>
      <c r="L1841" t="s">
        <v>496</v>
      </c>
      <c r="M1841" t="s">
        <v>22</v>
      </c>
      <c r="N1841" t="s">
        <v>497</v>
      </c>
      <c r="O1841">
        <v>1803</v>
      </c>
      <c r="P1841">
        <v>1754</v>
      </c>
      <c r="Q1841">
        <v>1019</v>
      </c>
      <c r="R1841">
        <v>733</v>
      </c>
      <c r="S1841">
        <v>1782</v>
      </c>
      <c r="T1841">
        <v>5</v>
      </c>
      <c r="U1841">
        <v>204</v>
      </c>
      <c r="V1841">
        <v>1760</v>
      </c>
      <c r="W1841">
        <v>43</v>
      </c>
      <c r="X1841">
        <v>12</v>
      </c>
      <c r="Y1841">
        <v>55</v>
      </c>
      <c r="Z1841">
        <v>71</v>
      </c>
      <c r="AA1841">
        <v>42</v>
      </c>
      <c r="AB1841">
        <v>821053820</v>
      </c>
      <c r="AD1841">
        <v>70.3</v>
      </c>
    </row>
    <row r="1842" spans="1:30">
      <c r="A1842" t="s">
        <v>3866</v>
      </c>
      <c r="B1842" t="s">
        <v>13446</v>
      </c>
      <c r="C1842" s="3">
        <v>822679</v>
      </c>
      <c r="D1842" s="19" t="str">
        <f t="shared" si="28"/>
        <v>82</v>
      </c>
      <c r="E1842" t="s">
        <v>491</v>
      </c>
      <c r="F1842" t="s">
        <v>1339</v>
      </c>
      <c r="G1842" t="s">
        <v>3868</v>
      </c>
      <c r="H1842" t="s">
        <v>3869</v>
      </c>
      <c r="I1842">
        <v>2042</v>
      </c>
      <c r="J1842" t="s">
        <v>19</v>
      </c>
      <c r="K1842" t="s">
        <v>495</v>
      </c>
      <c r="L1842" t="s">
        <v>496</v>
      </c>
      <c r="M1842" t="s">
        <v>22</v>
      </c>
      <c r="N1842" t="s">
        <v>497</v>
      </c>
      <c r="O1842">
        <v>686</v>
      </c>
      <c r="P1842">
        <v>232</v>
      </c>
      <c r="Q1842">
        <v>0</v>
      </c>
      <c r="R1842">
        <v>662</v>
      </c>
      <c r="S1842">
        <v>675</v>
      </c>
      <c r="T1842">
        <v>1</v>
      </c>
      <c r="U1842">
        <v>160</v>
      </c>
      <c r="V1842">
        <v>675</v>
      </c>
      <c r="W1842">
        <v>11</v>
      </c>
      <c r="X1842">
        <v>11</v>
      </c>
      <c r="Y1842">
        <v>22</v>
      </c>
      <c r="Z1842">
        <v>20</v>
      </c>
      <c r="AA1842">
        <v>8</v>
      </c>
      <c r="AB1842">
        <v>820422679</v>
      </c>
      <c r="AD1842">
        <v>671.54</v>
      </c>
    </row>
    <row r="1843" spans="1:30">
      <c r="A1843" t="s">
        <v>527</v>
      </c>
      <c r="B1843" t="s">
        <v>2804</v>
      </c>
      <c r="C1843" s="3">
        <v>820105</v>
      </c>
      <c r="D1843" s="19" t="str">
        <f t="shared" si="28"/>
        <v>82</v>
      </c>
      <c r="E1843" t="s">
        <v>491</v>
      </c>
      <c r="F1843" t="s">
        <v>500</v>
      </c>
      <c r="G1843" t="s">
        <v>529</v>
      </c>
      <c r="H1843" t="s">
        <v>530</v>
      </c>
      <c r="I1843">
        <v>7339</v>
      </c>
      <c r="J1843" t="s">
        <v>33</v>
      </c>
      <c r="K1843" t="s">
        <v>296</v>
      </c>
      <c r="L1843" t="s">
        <v>398</v>
      </c>
      <c r="M1843" t="s">
        <v>22</v>
      </c>
      <c r="N1843" t="s">
        <v>497</v>
      </c>
      <c r="O1843">
        <v>2158</v>
      </c>
      <c r="P1843">
        <v>1950</v>
      </c>
      <c r="Q1843">
        <v>0</v>
      </c>
      <c r="R1843">
        <v>2114</v>
      </c>
      <c r="S1843">
        <v>2103</v>
      </c>
      <c r="T1843">
        <v>934</v>
      </c>
      <c r="U1843">
        <v>348</v>
      </c>
      <c r="V1843">
        <v>2097</v>
      </c>
      <c r="W1843">
        <v>61</v>
      </c>
      <c r="X1843">
        <v>44</v>
      </c>
      <c r="Y1843">
        <v>105</v>
      </c>
      <c r="Z1843">
        <v>148</v>
      </c>
      <c r="AA1843">
        <v>69</v>
      </c>
      <c r="AB1843">
        <v>820490105</v>
      </c>
      <c r="AD1843">
        <v>345.67</v>
      </c>
    </row>
    <row r="1844" spans="1:30">
      <c r="A1844" t="s">
        <v>2604</v>
      </c>
      <c r="B1844" t="s">
        <v>13447</v>
      </c>
      <c r="C1844" s="3">
        <v>823918</v>
      </c>
      <c r="D1844" s="19" t="str">
        <f t="shared" si="28"/>
        <v>82</v>
      </c>
      <c r="E1844" t="s">
        <v>491</v>
      </c>
      <c r="F1844" t="s">
        <v>2470</v>
      </c>
      <c r="G1844" t="s">
        <v>2606</v>
      </c>
      <c r="H1844" t="s">
        <v>2607</v>
      </c>
      <c r="I1844">
        <v>1807</v>
      </c>
      <c r="J1844" t="s">
        <v>19</v>
      </c>
      <c r="K1844" t="s">
        <v>495</v>
      </c>
      <c r="L1844" t="s">
        <v>496</v>
      </c>
      <c r="M1844" t="s">
        <v>22</v>
      </c>
      <c r="N1844" t="s">
        <v>497</v>
      </c>
      <c r="O1844">
        <v>559</v>
      </c>
      <c r="P1844">
        <v>487</v>
      </c>
      <c r="Q1844">
        <v>0</v>
      </c>
      <c r="R1844">
        <v>356</v>
      </c>
      <c r="S1844">
        <v>541</v>
      </c>
      <c r="T1844">
        <v>2</v>
      </c>
      <c r="U1844">
        <v>166</v>
      </c>
      <c r="V1844">
        <v>541</v>
      </c>
      <c r="W1844">
        <v>18</v>
      </c>
      <c r="X1844">
        <v>7</v>
      </c>
      <c r="Y1844">
        <v>25</v>
      </c>
      <c r="Z1844">
        <v>49</v>
      </c>
      <c r="AA1844">
        <v>24</v>
      </c>
      <c r="AB1844">
        <v>821123918</v>
      </c>
      <c r="AD1844">
        <v>363.63</v>
      </c>
    </row>
    <row r="1845" spans="1:30">
      <c r="A1845" t="s">
        <v>3013</v>
      </c>
      <c r="B1845" t="s">
        <v>13448</v>
      </c>
      <c r="C1845" s="3">
        <v>824191</v>
      </c>
      <c r="D1845" s="19" t="str">
        <f t="shared" si="28"/>
        <v>82</v>
      </c>
      <c r="E1845" t="s">
        <v>491</v>
      </c>
      <c r="F1845" t="s">
        <v>524</v>
      </c>
      <c r="G1845" t="s">
        <v>3015</v>
      </c>
      <c r="H1845" t="s">
        <v>3016</v>
      </c>
      <c r="I1845">
        <v>4347</v>
      </c>
      <c r="J1845" t="s">
        <v>19</v>
      </c>
      <c r="K1845" t="s">
        <v>495</v>
      </c>
      <c r="L1845" t="s">
        <v>496</v>
      </c>
      <c r="M1845" t="s">
        <v>22</v>
      </c>
      <c r="N1845" t="s">
        <v>497</v>
      </c>
      <c r="O1845">
        <v>1336</v>
      </c>
      <c r="P1845">
        <v>1142</v>
      </c>
      <c r="Q1845">
        <v>0</v>
      </c>
      <c r="R1845">
        <v>1042</v>
      </c>
      <c r="S1845">
        <v>1262</v>
      </c>
      <c r="T1845">
        <v>374</v>
      </c>
      <c r="U1845">
        <v>257</v>
      </c>
      <c r="V1845">
        <v>1300</v>
      </c>
      <c r="W1845">
        <v>36</v>
      </c>
      <c r="X1845">
        <v>80</v>
      </c>
      <c r="Y1845">
        <v>116</v>
      </c>
      <c r="Z1845">
        <v>167</v>
      </c>
      <c r="AA1845">
        <v>78</v>
      </c>
      <c r="AB1845">
        <v>821334191</v>
      </c>
      <c r="AD1845">
        <v>913.19</v>
      </c>
    </row>
    <row r="1846" spans="1:30">
      <c r="A1846" t="s">
        <v>1996</v>
      </c>
      <c r="B1846" t="s">
        <v>13449</v>
      </c>
      <c r="C1846" s="3">
        <v>822294</v>
      </c>
      <c r="D1846" s="19" t="str">
        <f t="shared" si="28"/>
        <v>82</v>
      </c>
      <c r="E1846" t="s">
        <v>491</v>
      </c>
      <c r="F1846" t="s">
        <v>678</v>
      </c>
      <c r="G1846" t="s">
        <v>1998</v>
      </c>
      <c r="H1846" t="s">
        <v>1999</v>
      </c>
      <c r="I1846">
        <v>5072</v>
      </c>
      <c r="J1846" t="s">
        <v>19</v>
      </c>
      <c r="K1846" t="s">
        <v>495</v>
      </c>
      <c r="L1846" t="s">
        <v>496</v>
      </c>
      <c r="M1846" t="s">
        <v>22</v>
      </c>
      <c r="N1846" t="s">
        <v>497</v>
      </c>
      <c r="O1846">
        <v>1764</v>
      </c>
      <c r="P1846">
        <v>51</v>
      </c>
      <c r="Q1846">
        <v>1349</v>
      </c>
      <c r="R1846">
        <v>1675</v>
      </c>
      <c r="S1846">
        <v>1756</v>
      </c>
      <c r="T1846">
        <v>6</v>
      </c>
      <c r="U1846">
        <v>175</v>
      </c>
      <c r="V1846">
        <v>1721</v>
      </c>
      <c r="W1846">
        <v>43</v>
      </c>
      <c r="X1846">
        <v>4</v>
      </c>
      <c r="Y1846">
        <v>47</v>
      </c>
      <c r="Z1846">
        <v>26</v>
      </c>
      <c r="AA1846">
        <v>12</v>
      </c>
      <c r="AB1846">
        <v>820212294</v>
      </c>
      <c r="AD1846">
        <v>108.38</v>
      </c>
    </row>
    <row r="1847" spans="1:30">
      <c r="A1847" t="s">
        <v>3451</v>
      </c>
      <c r="B1847" t="s">
        <v>13450</v>
      </c>
      <c r="C1847" s="3">
        <v>823134</v>
      </c>
      <c r="D1847" s="19" t="str">
        <f t="shared" si="28"/>
        <v>82</v>
      </c>
      <c r="E1847" t="s">
        <v>491</v>
      </c>
      <c r="F1847" t="s">
        <v>1794</v>
      </c>
      <c r="G1847" t="s">
        <v>3453</v>
      </c>
      <c r="H1847" t="s">
        <v>3454</v>
      </c>
      <c r="I1847">
        <v>746</v>
      </c>
      <c r="J1847" t="s">
        <v>19</v>
      </c>
      <c r="K1847" t="s">
        <v>495</v>
      </c>
      <c r="L1847" t="s">
        <v>496</v>
      </c>
      <c r="M1847" t="s">
        <v>22</v>
      </c>
      <c r="N1847" t="s">
        <v>497</v>
      </c>
      <c r="O1847">
        <v>233</v>
      </c>
      <c r="P1847">
        <v>0</v>
      </c>
      <c r="Q1847">
        <v>0</v>
      </c>
      <c r="R1847">
        <v>198</v>
      </c>
      <c r="S1847">
        <v>232</v>
      </c>
      <c r="T1847">
        <v>0</v>
      </c>
      <c r="U1847">
        <v>54</v>
      </c>
      <c r="V1847">
        <v>230</v>
      </c>
      <c r="W1847">
        <v>3</v>
      </c>
      <c r="X1847">
        <v>0</v>
      </c>
      <c r="Y1847">
        <v>3</v>
      </c>
      <c r="Z1847">
        <v>11</v>
      </c>
      <c r="AA1847">
        <v>7</v>
      </c>
      <c r="AB1847">
        <v>820703134</v>
      </c>
      <c r="AD1847">
        <v>84.08</v>
      </c>
    </row>
    <row r="1848" spans="1:30">
      <c r="A1848" t="s">
        <v>3143</v>
      </c>
      <c r="B1848" t="s">
        <v>13451</v>
      </c>
      <c r="C1848" s="3">
        <v>824114</v>
      </c>
      <c r="D1848" s="19" t="str">
        <f t="shared" si="28"/>
        <v>82</v>
      </c>
      <c r="E1848" t="s">
        <v>491</v>
      </c>
      <c r="F1848" t="s">
        <v>340</v>
      </c>
      <c r="G1848" t="s">
        <v>3145</v>
      </c>
      <c r="H1848" t="s">
        <v>3146</v>
      </c>
      <c r="I1848">
        <v>3478</v>
      </c>
      <c r="J1848" t="s">
        <v>19</v>
      </c>
      <c r="K1848" t="s">
        <v>495</v>
      </c>
      <c r="L1848" t="s">
        <v>496</v>
      </c>
      <c r="M1848" t="s">
        <v>22</v>
      </c>
      <c r="N1848" t="s">
        <v>497</v>
      </c>
      <c r="O1848">
        <v>1162</v>
      </c>
      <c r="P1848">
        <v>15</v>
      </c>
      <c r="Q1848">
        <v>0</v>
      </c>
      <c r="R1848">
        <v>1105</v>
      </c>
      <c r="S1848">
        <v>1140</v>
      </c>
      <c r="T1848">
        <v>647</v>
      </c>
      <c r="U1848">
        <v>127</v>
      </c>
      <c r="V1848">
        <v>1139</v>
      </c>
      <c r="W1848">
        <v>23</v>
      </c>
      <c r="X1848">
        <v>6</v>
      </c>
      <c r="Y1848">
        <v>29</v>
      </c>
      <c r="Z1848">
        <v>44</v>
      </c>
      <c r="AA1848">
        <v>14</v>
      </c>
      <c r="AB1848">
        <v>821264114</v>
      </c>
      <c r="AD1848">
        <v>331.94</v>
      </c>
    </row>
    <row r="1849" spans="1:30">
      <c r="A1849" t="s">
        <v>3862</v>
      </c>
      <c r="B1849" t="s">
        <v>13452</v>
      </c>
      <c r="C1849" s="3">
        <v>822686</v>
      </c>
      <c r="D1849" s="19" t="str">
        <f t="shared" si="28"/>
        <v>82</v>
      </c>
      <c r="E1849" t="s">
        <v>491</v>
      </c>
      <c r="F1849" t="s">
        <v>1339</v>
      </c>
      <c r="G1849" t="s">
        <v>3864</v>
      </c>
      <c r="H1849" t="s">
        <v>3865</v>
      </c>
      <c r="I1849">
        <v>3919</v>
      </c>
      <c r="J1849" t="s">
        <v>19</v>
      </c>
      <c r="K1849" t="s">
        <v>495</v>
      </c>
      <c r="L1849" t="s">
        <v>496</v>
      </c>
      <c r="M1849" t="s">
        <v>22</v>
      </c>
      <c r="N1849" t="s">
        <v>497</v>
      </c>
      <c r="O1849">
        <v>1321</v>
      </c>
      <c r="P1849">
        <v>954</v>
      </c>
      <c r="Q1849">
        <v>1</v>
      </c>
      <c r="R1849">
        <v>985</v>
      </c>
      <c r="S1849">
        <v>1263</v>
      </c>
      <c r="T1849">
        <v>6</v>
      </c>
      <c r="U1849">
        <v>216</v>
      </c>
      <c r="V1849">
        <v>1272</v>
      </c>
      <c r="W1849">
        <v>49</v>
      </c>
      <c r="X1849">
        <v>29</v>
      </c>
      <c r="Y1849">
        <v>78</v>
      </c>
      <c r="Z1849">
        <v>103</v>
      </c>
      <c r="AA1849">
        <v>39</v>
      </c>
      <c r="AB1849">
        <v>820422686</v>
      </c>
      <c r="AD1849">
        <v>610.83000000000004</v>
      </c>
    </row>
    <row r="1850" spans="1:30">
      <c r="A1850" t="s">
        <v>3225</v>
      </c>
      <c r="B1850" t="s">
        <v>13453</v>
      </c>
      <c r="C1850" s="3">
        <v>823141</v>
      </c>
      <c r="D1850" s="19" t="str">
        <f t="shared" si="28"/>
        <v>82</v>
      </c>
      <c r="E1850" t="s">
        <v>491</v>
      </c>
      <c r="F1850" t="s">
        <v>1794</v>
      </c>
      <c r="G1850" t="s">
        <v>3227</v>
      </c>
      <c r="H1850" t="s">
        <v>3228</v>
      </c>
      <c r="I1850">
        <v>947</v>
      </c>
      <c r="J1850" t="s">
        <v>19</v>
      </c>
      <c r="K1850" t="s">
        <v>495</v>
      </c>
      <c r="L1850" t="s">
        <v>496</v>
      </c>
      <c r="M1850" t="s">
        <v>22</v>
      </c>
      <c r="N1850" t="s">
        <v>497</v>
      </c>
      <c r="O1850">
        <v>292</v>
      </c>
      <c r="P1850">
        <v>190</v>
      </c>
      <c r="Q1850">
        <v>0</v>
      </c>
      <c r="R1850">
        <v>260</v>
      </c>
      <c r="S1850">
        <v>271</v>
      </c>
      <c r="T1850">
        <v>4</v>
      </c>
      <c r="U1850">
        <v>49</v>
      </c>
      <c r="V1850">
        <v>273</v>
      </c>
      <c r="W1850">
        <v>19</v>
      </c>
      <c r="X1850">
        <v>4</v>
      </c>
      <c r="Y1850">
        <v>23</v>
      </c>
      <c r="Z1850">
        <v>29</v>
      </c>
      <c r="AA1850">
        <v>6</v>
      </c>
      <c r="AB1850">
        <v>820703141</v>
      </c>
      <c r="AD1850">
        <v>119.6</v>
      </c>
    </row>
    <row r="1851" spans="1:30">
      <c r="A1851" t="s">
        <v>3479</v>
      </c>
      <c r="B1851" t="s">
        <v>13454</v>
      </c>
      <c r="C1851" s="3">
        <v>822301</v>
      </c>
      <c r="D1851" s="19" t="str">
        <f t="shared" si="28"/>
        <v>82</v>
      </c>
      <c r="E1851" t="s">
        <v>491</v>
      </c>
      <c r="F1851" t="s">
        <v>678</v>
      </c>
      <c r="G1851" t="s">
        <v>3481</v>
      </c>
      <c r="H1851" t="s">
        <v>3482</v>
      </c>
      <c r="I1851">
        <v>77</v>
      </c>
      <c r="J1851" t="s">
        <v>19</v>
      </c>
      <c r="K1851" t="s">
        <v>495</v>
      </c>
      <c r="L1851" t="s">
        <v>496</v>
      </c>
      <c r="M1851" t="s">
        <v>22</v>
      </c>
      <c r="N1851" t="s">
        <v>497</v>
      </c>
      <c r="O1851">
        <v>21</v>
      </c>
      <c r="P1851">
        <v>0</v>
      </c>
      <c r="Q1851">
        <v>0</v>
      </c>
      <c r="R1851">
        <v>20</v>
      </c>
      <c r="S1851">
        <v>21</v>
      </c>
      <c r="T1851">
        <v>0</v>
      </c>
      <c r="U1851">
        <v>0</v>
      </c>
      <c r="V1851">
        <v>19</v>
      </c>
      <c r="W1851">
        <v>2</v>
      </c>
      <c r="X1851">
        <v>0</v>
      </c>
      <c r="Y1851">
        <v>2</v>
      </c>
      <c r="Z1851">
        <v>0</v>
      </c>
      <c r="AA1851">
        <v>0</v>
      </c>
      <c r="AB1851">
        <v>820212301</v>
      </c>
      <c r="AD1851">
        <v>64.77</v>
      </c>
    </row>
    <row r="1852" spans="1:30">
      <c r="A1852" t="s">
        <v>3601</v>
      </c>
      <c r="B1852" t="s">
        <v>13455</v>
      </c>
      <c r="C1852" s="3">
        <v>822483</v>
      </c>
      <c r="D1852" s="19" t="str">
        <f t="shared" si="28"/>
        <v>82</v>
      </c>
      <c r="E1852" t="s">
        <v>491</v>
      </c>
      <c r="F1852" t="s">
        <v>2651</v>
      </c>
      <c r="G1852" t="s">
        <v>3603</v>
      </c>
      <c r="H1852" t="s">
        <v>3604</v>
      </c>
      <c r="I1852">
        <v>3513</v>
      </c>
      <c r="J1852" t="s">
        <v>19</v>
      </c>
      <c r="K1852" t="s">
        <v>495</v>
      </c>
      <c r="L1852" t="s">
        <v>496</v>
      </c>
      <c r="M1852" t="s">
        <v>22</v>
      </c>
      <c r="N1852" t="s">
        <v>497</v>
      </c>
      <c r="O1852">
        <v>1252</v>
      </c>
      <c r="P1852">
        <v>1192</v>
      </c>
      <c r="Q1852">
        <v>4</v>
      </c>
      <c r="R1852">
        <v>1236</v>
      </c>
      <c r="S1852">
        <v>1241</v>
      </c>
      <c r="T1852">
        <v>14</v>
      </c>
      <c r="U1852">
        <v>135</v>
      </c>
      <c r="V1852">
        <v>1229</v>
      </c>
      <c r="W1852">
        <v>23</v>
      </c>
      <c r="X1852">
        <v>15</v>
      </c>
      <c r="Y1852">
        <v>38</v>
      </c>
      <c r="Z1852">
        <v>48</v>
      </c>
      <c r="AA1852">
        <v>25</v>
      </c>
      <c r="AB1852">
        <v>820282483</v>
      </c>
      <c r="AD1852">
        <v>304.52</v>
      </c>
    </row>
    <row r="1853" spans="1:30">
      <c r="A1853" t="s">
        <v>2679</v>
      </c>
      <c r="B1853" t="s">
        <v>13456</v>
      </c>
      <c r="C1853" s="3">
        <v>822693</v>
      </c>
      <c r="D1853" s="19" t="str">
        <f t="shared" si="28"/>
        <v>82</v>
      </c>
      <c r="E1853" t="s">
        <v>491</v>
      </c>
      <c r="F1853" t="s">
        <v>1339</v>
      </c>
      <c r="G1853" t="s">
        <v>2681</v>
      </c>
      <c r="H1853" t="s">
        <v>2682</v>
      </c>
      <c r="I1853">
        <v>2237</v>
      </c>
      <c r="J1853" t="s">
        <v>19</v>
      </c>
      <c r="K1853" t="s">
        <v>495</v>
      </c>
      <c r="L1853" t="s">
        <v>496</v>
      </c>
      <c r="M1853" t="s">
        <v>22</v>
      </c>
      <c r="N1853" t="s">
        <v>497</v>
      </c>
      <c r="O1853">
        <v>775</v>
      </c>
      <c r="P1853">
        <v>602</v>
      </c>
      <c r="Q1853">
        <v>2</v>
      </c>
      <c r="R1853">
        <v>737</v>
      </c>
      <c r="S1853">
        <v>772</v>
      </c>
      <c r="T1853">
        <v>14</v>
      </c>
      <c r="U1853">
        <v>75</v>
      </c>
      <c r="V1853">
        <v>765</v>
      </c>
      <c r="W1853">
        <v>10</v>
      </c>
      <c r="X1853">
        <v>4</v>
      </c>
      <c r="Y1853">
        <v>14</v>
      </c>
      <c r="Z1853">
        <v>15</v>
      </c>
      <c r="AA1853">
        <v>8</v>
      </c>
      <c r="AB1853">
        <v>820422693</v>
      </c>
      <c r="AD1853">
        <v>289.39999999999998</v>
      </c>
    </row>
    <row r="1854" spans="1:30">
      <c r="A1854" t="s">
        <v>3886</v>
      </c>
      <c r="B1854" t="s">
        <v>13457</v>
      </c>
      <c r="C1854" s="3">
        <v>822700</v>
      </c>
      <c r="D1854" s="19" t="str">
        <f t="shared" si="28"/>
        <v>82</v>
      </c>
      <c r="E1854" t="s">
        <v>491</v>
      </c>
      <c r="F1854" t="s">
        <v>1339</v>
      </c>
      <c r="G1854" t="s">
        <v>3888</v>
      </c>
      <c r="H1854" t="s">
        <v>3889</v>
      </c>
      <c r="I1854">
        <v>427</v>
      </c>
      <c r="J1854" t="s">
        <v>19</v>
      </c>
      <c r="K1854" t="s">
        <v>495</v>
      </c>
      <c r="L1854" t="s">
        <v>496</v>
      </c>
      <c r="M1854" t="s">
        <v>22</v>
      </c>
      <c r="N1854" t="s">
        <v>497</v>
      </c>
      <c r="O1854">
        <v>135</v>
      </c>
      <c r="P1854">
        <v>85</v>
      </c>
      <c r="Q1854">
        <v>1</v>
      </c>
      <c r="R1854">
        <v>120</v>
      </c>
      <c r="S1854">
        <v>131</v>
      </c>
      <c r="T1854">
        <v>3</v>
      </c>
      <c r="U1854">
        <v>28</v>
      </c>
      <c r="V1854">
        <v>134</v>
      </c>
      <c r="W1854">
        <v>1</v>
      </c>
      <c r="X1854">
        <v>1</v>
      </c>
      <c r="Y1854">
        <v>2</v>
      </c>
      <c r="Z1854">
        <v>5</v>
      </c>
      <c r="AA1854">
        <v>1</v>
      </c>
      <c r="AB1854">
        <v>820422700</v>
      </c>
      <c r="AD1854">
        <v>118.97</v>
      </c>
    </row>
    <row r="1855" spans="1:30">
      <c r="A1855" t="s">
        <v>2858</v>
      </c>
      <c r="B1855" t="s">
        <v>13458</v>
      </c>
      <c r="C1855" s="3">
        <v>823603</v>
      </c>
      <c r="D1855" s="19" t="str">
        <f t="shared" si="28"/>
        <v>82</v>
      </c>
      <c r="E1855" t="s">
        <v>491</v>
      </c>
      <c r="F1855" t="s">
        <v>492</v>
      </c>
      <c r="G1855" t="s">
        <v>2860</v>
      </c>
      <c r="H1855" t="s">
        <v>2861</v>
      </c>
      <c r="I1855">
        <v>2425</v>
      </c>
      <c r="J1855" t="s">
        <v>19</v>
      </c>
      <c r="K1855" t="s">
        <v>495</v>
      </c>
      <c r="L1855" t="s">
        <v>496</v>
      </c>
      <c r="M1855" t="s">
        <v>22</v>
      </c>
      <c r="N1855" t="s">
        <v>497</v>
      </c>
      <c r="O1855">
        <v>808</v>
      </c>
      <c r="P1855">
        <v>367</v>
      </c>
      <c r="Q1855">
        <v>0</v>
      </c>
      <c r="R1855">
        <v>743</v>
      </c>
      <c r="S1855">
        <v>799</v>
      </c>
      <c r="T1855">
        <v>1</v>
      </c>
      <c r="U1855">
        <v>150</v>
      </c>
      <c r="V1855">
        <v>794</v>
      </c>
      <c r="W1855">
        <v>14</v>
      </c>
      <c r="X1855">
        <v>5</v>
      </c>
      <c r="Y1855">
        <v>19</v>
      </c>
      <c r="Z1855">
        <v>45</v>
      </c>
      <c r="AA1855">
        <v>18</v>
      </c>
      <c r="AB1855">
        <v>820913603</v>
      </c>
      <c r="AD1855">
        <v>306.5</v>
      </c>
    </row>
    <row r="1856" spans="1:30">
      <c r="A1856" t="s">
        <v>2870</v>
      </c>
      <c r="B1856" t="s">
        <v>13459</v>
      </c>
      <c r="C1856" s="3">
        <v>823610</v>
      </c>
      <c r="D1856" s="19" t="str">
        <f t="shared" si="28"/>
        <v>82</v>
      </c>
      <c r="E1856" t="s">
        <v>491</v>
      </c>
      <c r="F1856" t="s">
        <v>492</v>
      </c>
      <c r="G1856" t="s">
        <v>2872</v>
      </c>
      <c r="H1856" t="s">
        <v>2873</v>
      </c>
      <c r="I1856">
        <v>475</v>
      </c>
      <c r="J1856" t="s">
        <v>19</v>
      </c>
      <c r="K1856" t="s">
        <v>495</v>
      </c>
      <c r="L1856" t="s">
        <v>496</v>
      </c>
      <c r="M1856" t="s">
        <v>22</v>
      </c>
      <c r="N1856" t="s">
        <v>497</v>
      </c>
      <c r="O1856">
        <v>138</v>
      </c>
      <c r="P1856">
        <v>34</v>
      </c>
      <c r="Q1856">
        <v>0</v>
      </c>
      <c r="R1856">
        <v>134</v>
      </c>
      <c r="S1856">
        <v>131</v>
      </c>
      <c r="T1856">
        <v>1</v>
      </c>
      <c r="U1856">
        <v>61</v>
      </c>
      <c r="V1856">
        <v>132</v>
      </c>
      <c r="W1856">
        <v>6</v>
      </c>
      <c r="X1856">
        <v>2</v>
      </c>
      <c r="Y1856">
        <v>8</v>
      </c>
      <c r="Z1856">
        <v>17</v>
      </c>
      <c r="AA1856">
        <v>8</v>
      </c>
      <c r="AB1856">
        <v>820913610</v>
      </c>
      <c r="AD1856">
        <v>249.13</v>
      </c>
    </row>
    <row r="1857" spans="1:30">
      <c r="A1857" t="s">
        <v>3251</v>
      </c>
      <c r="B1857" t="s">
        <v>13460</v>
      </c>
      <c r="C1857" s="3">
        <v>823827</v>
      </c>
      <c r="D1857" s="19" t="str">
        <f t="shared" si="28"/>
        <v>82</v>
      </c>
      <c r="E1857" t="s">
        <v>491</v>
      </c>
      <c r="F1857" t="s">
        <v>2626</v>
      </c>
      <c r="G1857" t="s">
        <v>3253</v>
      </c>
      <c r="H1857" t="s">
        <v>3254</v>
      </c>
      <c r="I1857">
        <v>2336</v>
      </c>
      <c r="J1857" t="s">
        <v>19</v>
      </c>
      <c r="K1857" t="s">
        <v>495</v>
      </c>
      <c r="L1857" t="s">
        <v>496</v>
      </c>
      <c r="M1857" t="s">
        <v>22</v>
      </c>
      <c r="N1857" t="s">
        <v>497</v>
      </c>
      <c r="O1857">
        <v>812</v>
      </c>
      <c r="P1857">
        <v>745</v>
      </c>
      <c r="Q1857">
        <v>6</v>
      </c>
      <c r="R1857">
        <v>515</v>
      </c>
      <c r="S1857">
        <v>792</v>
      </c>
      <c r="T1857">
        <v>5</v>
      </c>
      <c r="U1857">
        <v>139</v>
      </c>
      <c r="V1857">
        <v>790</v>
      </c>
      <c r="W1857">
        <v>22</v>
      </c>
      <c r="X1857">
        <v>17</v>
      </c>
      <c r="Y1857">
        <v>39</v>
      </c>
      <c r="Z1857">
        <v>40</v>
      </c>
      <c r="AA1857">
        <v>12</v>
      </c>
      <c r="AB1857">
        <v>821053827</v>
      </c>
      <c r="AD1857">
        <v>249.16</v>
      </c>
    </row>
    <row r="1858" spans="1:30">
      <c r="A1858" t="s">
        <v>2683</v>
      </c>
      <c r="B1858" t="s">
        <v>13461</v>
      </c>
      <c r="C1858" s="3">
        <v>823617</v>
      </c>
      <c r="D1858" s="19" t="str">
        <f t="shared" ref="D1858:D1921" si="29">MID(B1858,1,2)</f>
        <v>82</v>
      </c>
      <c r="E1858" t="s">
        <v>491</v>
      </c>
      <c r="F1858" t="s">
        <v>492</v>
      </c>
      <c r="G1858" t="s">
        <v>2685</v>
      </c>
      <c r="H1858" t="s">
        <v>2686</v>
      </c>
      <c r="I1858">
        <v>771</v>
      </c>
      <c r="J1858" t="s">
        <v>19</v>
      </c>
      <c r="K1858" t="s">
        <v>495</v>
      </c>
      <c r="L1858" t="s">
        <v>496</v>
      </c>
      <c r="M1858" t="s">
        <v>22</v>
      </c>
      <c r="N1858" t="s">
        <v>497</v>
      </c>
      <c r="O1858">
        <v>199</v>
      </c>
      <c r="P1858">
        <v>3</v>
      </c>
      <c r="Q1858">
        <v>0</v>
      </c>
      <c r="R1858">
        <v>181</v>
      </c>
      <c r="S1858">
        <v>194</v>
      </c>
      <c r="T1858">
        <v>0</v>
      </c>
      <c r="U1858">
        <v>0</v>
      </c>
      <c r="V1858">
        <v>183</v>
      </c>
      <c r="W1858">
        <v>16</v>
      </c>
      <c r="X1858">
        <v>0</v>
      </c>
      <c r="Y1858">
        <v>16</v>
      </c>
      <c r="Z1858">
        <v>14</v>
      </c>
      <c r="AA1858">
        <v>9</v>
      </c>
      <c r="AB1858">
        <v>820913617</v>
      </c>
      <c r="AD1858">
        <v>211.01</v>
      </c>
    </row>
    <row r="1859" spans="1:30">
      <c r="A1859" t="s">
        <v>3308</v>
      </c>
      <c r="B1859" t="s">
        <v>13462</v>
      </c>
      <c r="C1859" s="3">
        <v>823001</v>
      </c>
      <c r="D1859" s="19" t="str">
        <f t="shared" si="29"/>
        <v>82</v>
      </c>
      <c r="E1859" t="s">
        <v>491</v>
      </c>
      <c r="F1859" t="s">
        <v>1281</v>
      </c>
      <c r="G1859" t="s">
        <v>3310</v>
      </c>
      <c r="H1859" t="s">
        <v>3311</v>
      </c>
      <c r="I1859">
        <v>8284</v>
      </c>
      <c r="J1859" t="s">
        <v>19</v>
      </c>
      <c r="K1859" t="s">
        <v>495</v>
      </c>
      <c r="L1859" t="s">
        <v>496</v>
      </c>
      <c r="M1859" t="s">
        <v>22</v>
      </c>
      <c r="N1859" t="s">
        <v>497</v>
      </c>
      <c r="O1859">
        <v>2316</v>
      </c>
      <c r="P1859">
        <v>1634</v>
      </c>
      <c r="Q1859">
        <v>42</v>
      </c>
      <c r="R1859">
        <v>2019</v>
      </c>
      <c r="S1859">
        <v>2255</v>
      </c>
      <c r="T1859">
        <v>280</v>
      </c>
      <c r="U1859">
        <v>471</v>
      </c>
      <c r="V1859">
        <v>2104</v>
      </c>
      <c r="W1859">
        <v>212</v>
      </c>
      <c r="X1859">
        <v>55</v>
      </c>
      <c r="Y1859">
        <v>267</v>
      </c>
      <c r="Z1859">
        <v>215</v>
      </c>
      <c r="AA1859">
        <v>120</v>
      </c>
      <c r="AB1859">
        <v>820633001</v>
      </c>
      <c r="AD1859">
        <v>75.19</v>
      </c>
    </row>
    <row r="1860" spans="1:30">
      <c r="A1860" t="s">
        <v>2902</v>
      </c>
      <c r="B1860" t="s">
        <v>13463</v>
      </c>
      <c r="C1860" s="3">
        <v>823316</v>
      </c>
      <c r="D1860" s="19" t="str">
        <f t="shared" si="29"/>
        <v>82</v>
      </c>
      <c r="E1860" t="s">
        <v>491</v>
      </c>
      <c r="F1860" t="s">
        <v>639</v>
      </c>
      <c r="G1860" t="s">
        <v>2904</v>
      </c>
      <c r="H1860" t="s">
        <v>2905</v>
      </c>
      <c r="I1860">
        <v>315</v>
      </c>
      <c r="J1860" t="s">
        <v>19</v>
      </c>
      <c r="K1860" t="s">
        <v>495</v>
      </c>
      <c r="L1860" t="s">
        <v>496</v>
      </c>
      <c r="M1860" t="s">
        <v>22</v>
      </c>
      <c r="N1860" t="s">
        <v>497</v>
      </c>
      <c r="O1860">
        <v>93</v>
      </c>
      <c r="P1860">
        <v>0</v>
      </c>
      <c r="Q1860">
        <v>0</v>
      </c>
      <c r="R1860">
        <v>88</v>
      </c>
      <c r="S1860">
        <v>87</v>
      </c>
      <c r="T1860">
        <v>0</v>
      </c>
      <c r="U1860">
        <v>0</v>
      </c>
      <c r="V1860">
        <v>88</v>
      </c>
      <c r="W1860">
        <v>5</v>
      </c>
      <c r="X1860">
        <v>1</v>
      </c>
      <c r="Y1860">
        <v>6</v>
      </c>
      <c r="Z1860">
        <v>12</v>
      </c>
      <c r="AA1860">
        <v>5</v>
      </c>
      <c r="AB1860">
        <v>820773316</v>
      </c>
      <c r="AD1860">
        <v>490.19</v>
      </c>
    </row>
    <row r="1861" spans="1:30">
      <c r="A1861" t="s">
        <v>3507</v>
      </c>
      <c r="B1861" t="s">
        <v>13464</v>
      </c>
      <c r="C1861" s="3">
        <v>822014</v>
      </c>
      <c r="D1861" s="19" t="str">
        <f t="shared" si="29"/>
        <v>82</v>
      </c>
      <c r="E1861" t="s">
        <v>491</v>
      </c>
      <c r="F1861" t="s">
        <v>1525</v>
      </c>
      <c r="G1861" t="s">
        <v>3509</v>
      </c>
      <c r="H1861" t="s">
        <v>3510</v>
      </c>
      <c r="I1861">
        <v>2971</v>
      </c>
      <c r="J1861" t="s">
        <v>19</v>
      </c>
      <c r="K1861" t="s">
        <v>495</v>
      </c>
      <c r="L1861" t="s">
        <v>496</v>
      </c>
      <c r="M1861" t="s">
        <v>22</v>
      </c>
      <c r="N1861" t="s">
        <v>497</v>
      </c>
      <c r="O1861">
        <v>1041</v>
      </c>
      <c r="P1861">
        <v>895</v>
      </c>
      <c r="Q1861">
        <v>1</v>
      </c>
      <c r="R1861">
        <v>1007</v>
      </c>
      <c r="S1861">
        <v>1033</v>
      </c>
      <c r="T1861">
        <v>605</v>
      </c>
      <c r="U1861">
        <v>125</v>
      </c>
      <c r="V1861">
        <v>1016</v>
      </c>
      <c r="W1861">
        <v>25</v>
      </c>
      <c r="X1861">
        <v>4</v>
      </c>
      <c r="Y1861">
        <v>29</v>
      </c>
      <c r="Z1861">
        <v>33</v>
      </c>
      <c r="AA1861">
        <v>19</v>
      </c>
      <c r="AB1861">
        <v>820072014</v>
      </c>
      <c r="AD1861">
        <v>424.52</v>
      </c>
    </row>
    <row r="1862" spans="1:30">
      <c r="A1862" t="s">
        <v>3798</v>
      </c>
      <c r="B1862" t="s">
        <v>13465</v>
      </c>
      <c r="C1862" s="3">
        <v>822707</v>
      </c>
      <c r="D1862" s="19" t="str">
        <f t="shared" si="29"/>
        <v>82</v>
      </c>
      <c r="E1862" t="s">
        <v>491</v>
      </c>
      <c r="F1862" t="s">
        <v>1339</v>
      </c>
      <c r="G1862" t="s">
        <v>3800</v>
      </c>
      <c r="H1862" t="s">
        <v>3801</v>
      </c>
      <c r="I1862">
        <v>3795</v>
      </c>
      <c r="J1862" t="s">
        <v>19</v>
      </c>
      <c r="K1862" t="s">
        <v>495</v>
      </c>
      <c r="L1862" t="s">
        <v>496</v>
      </c>
      <c r="M1862" t="s">
        <v>22</v>
      </c>
      <c r="N1862" t="s">
        <v>497</v>
      </c>
      <c r="O1862">
        <v>1229</v>
      </c>
      <c r="P1862">
        <v>1166</v>
      </c>
      <c r="Q1862">
        <v>959</v>
      </c>
      <c r="R1862">
        <v>1214</v>
      </c>
      <c r="S1862">
        <v>1198</v>
      </c>
      <c r="T1862">
        <v>13</v>
      </c>
      <c r="U1862">
        <v>122</v>
      </c>
      <c r="V1862">
        <v>1192</v>
      </c>
      <c r="W1862">
        <v>37</v>
      </c>
      <c r="X1862">
        <v>12</v>
      </c>
      <c r="Y1862">
        <v>49</v>
      </c>
      <c r="Z1862">
        <v>72</v>
      </c>
      <c r="AA1862">
        <v>22</v>
      </c>
      <c r="AB1862">
        <v>820422707</v>
      </c>
      <c r="AD1862">
        <v>224.59</v>
      </c>
    </row>
    <row r="1863" spans="1:30">
      <c r="A1863" t="s">
        <v>2992</v>
      </c>
      <c r="B1863" t="s">
        <v>13466</v>
      </c>
      <c r="C1863" s="3">
        <v>823925</v>
      </c>
      <c r="D1863" s="19" t="str">
        <f t="shared" si="29"/>
        <v>82</v>
      </c>
      <c r="E1863" t="s">
        <v>491</v>
      </c>
      <c r="F1863" t="s">
        <v>2470</v>
      </c>
      <c r="G1863" t="s">
        <v>2994</v>
      </c>
      <c r="H1863" t="s">
        <v>2995</v>
      </c>
      <c r="I1863">
        <v>493</v>
      </c>
      <c r="J1863" t="s">
        <v>19</v>
      </c>
      <c r="K1863" t="s">
        <v>495</v>
      </c>
      <c r="L1863" t="s">
        <v>496</v>
      </c>
      <c r="M1863" t="s">
        <v>22</v>
      </c>
      <c r="N1863" t="s">
        <v>497</v>
      </c>
      <c r="O1863">
        <v>153</v>
      </c>
      <c r="P1863">
        <v>113</v>
      </c>
      <c r="Q1863">
        <v>0</v>
      </c>
      <c r="R1863">
        <v>134</v>
      </c>
      <c r="S1863">
        <v>142</v>
      </c>
      <c r="T1863">
        <v>2</v>
      </c>
      <c r="U1863">
        <v>68</v>
      </c>
      <c r="V1863">
        <v>138</v>
      </c>
      <c r="W1863">
        <v>15</v>
      </c>
      <c r="X1863">
        <v>1</v>
      </c>
      <c r="Y1863">
        <v>16</v>
      </c>
      <c r="Z1863">
        <v>17</v>
      </c>
      <c r="AA1863">
        <v>3</v>
      </c>
      <c r="AB1863">
        <v>821123925</v>
      </c>
      <c r="AD1863">
        <v>361.71</v>
      </c>
    </row>
    <row r="1864" spans="1:30">
      <c r="A1864" t="s">
        <v>3404</v>
      </c>
      <c r="B1864" t="s">
        <v>13467</v>
      </c>
      <c r="C1864" s="3">
        <v>823008</v>
      </c>
      <c r="D1864" s="19" t="str">
        <f t="shared" si="29"/>
        <v>82</v>
      </c>
      <c r="E1864" t="s">
        <v>491</v>
      </c>
      <c r="F1864" t="s">
        <v>1281</v>
      </c>
      <c r="G1864" t="s">
        <v>3406</v>
      </c>
      <c r="H1864" t="s">
        <v>3407</v>
      </c>
      <c r="I1864">
        <v>4716</v>
      </c>
      <c r="J1864" t="s">
        <v>19</v>
      </c>
      <c r="K1864" t="s">
        <v>495</v>
      </c>
      <c r="L1864" t="s">
        <v>496</v>
      </c>
      <c r="M1864" t="s">
        <v>22</v>
      </c>
      <c r="N1864" t="s">
        <v>497</v>
      </c>
      <c r="O1864">
        <v>1515</v>
      </c>
      <c r="P1864">
        <v>1307</v>
      </c>
      <c r="Q1864">
        <v>548</v>
      </c>
      <c r="R1864">
        <v>1340</v>
      </c>
      <c r="S1864">
        <v>1492</v>
      </c>
      <c r="T1864">
        <v>11</v>
      </c>
      <c r="U1864">
        <v>281</v>
      </c>
      <c r="V1864">
        <v>1458</v>
      </c>
      <c r="W1864">
        <v>57</v>
      </c>
      <c r="X1864">
        <v>20</v>
      </c>
      <c r="Y1864">
        <v>77</v>
      </c>
      <c r="Z1864">
        <v>72</v>
      </c>
      <c r="AA1864">
        <v>35</v>
      </c>
      <c r="AB1864">
        <v>820633008</v>
      </c>
      <c r="AD1864">
        <v>275.8</v>
      </c>
    </row>
    <row r="1865" spans="1:30">
      <c r="A1865" t="s">
        <v>559</v>
      </c>
      <c r="B1865" t="s">
        <v>13468</v>
      </c>
      <c r="C1865" s="3">
        <v>822847</v>
      </c>
      <c r="D1865" s="19" t="str">
        <f t="shared" si="29"/>
        <v>82</v>
      </c>
      <c r="E1865" t="s">
        <v>491</v>
      </c>
      <c r="F1865" t="s">
        <v>500</v>
      </c>
      <c r="G1865" t="s">
        <v>561</v>
      </c>
      <c r="H1865" t="s">
        <v>562</v>
      </c>
      <c r="I1865">
        <v>793</v>
      </c>
      <c r="J1865" t="s">
        <v>19</v>
      </c>
      <c r="K1865" t="s">
        <v>495</v>
      </c>
      <c r="L1865" t="s">
        <v>496</v>
      </c>
      <c r="M1865" t="s">
        <v>22</v>
      </c>
      <c r="N1865" t="s">
        <v>497</v>
      </c>
      <c r="O1865">
        <v>214</v>
      </c>
      <c r="P1865">
        <v>36</v>
      </c>
      <c r="Q1865">
        <v>0</v>
      </c>
      <c r="R1865">
        <v>174</v>
      </c>
      <c r="S1865">
        <v>194</v>
      </c>
      <c r="T1865">
        <v>0</v>
      </c>
      <c r="U1865">
        <v>97</v>
      </c>
      <c r="V1865">
        <v>211</v>
      </c>
      <c r="W1865">
        <v>3</v>
      </c>
      <c r="X1865">
        <v>26</v>
      </c>
      <c r="Y1865">
        <v>29</v>
      </c>
      <c r="Z1865">
        <v>29</v>
      </c>
      <c r="AA1865">
        <v>10</v>
      </c>
      <c r="AB1865">
        <v>820492847</v>
      </c>
      <c r="AD1865">
        <v>157.41</v>
      </c>
    </row>
    <row r="1866" spans="1:30">
      <c r="A1866" t="s">
        <v>3316</v>
      </c>
      <c r="B1866" t="s">
        <v>13469</v>
      </c>
      <c r="C1866" s="3">
        <v>823148</v>
      </c>
      <c r="D1866" s="19" t="str">
        <f t="shared" si="29"/>
        <v>82</v>
      </c>
      <c r="E1866" t="s">
        <v>491</v>
      </c>
      <c r="F1866" t="s">
        <v>1794</v>
      </c>
      <c r="G1866" t="s">
        <v>3318</v>
      </c>
      <c r="H1866" t="s">
        <v>3319</v>
      </c>
      <c r="I1866">
        <v>818</v>
      </c>
      <c r="J1866" t="s">
        <v>19</v>
      </c>
      <c r="K1866" t="s">
        <v>495</v>
      </c>
      <c r="L1866" t="s">
        <v>496</v>
      </c>
      <c r="M1866" t="s">
        <v>22</v>
      </c>
      <c r="N1866" t="s">
        <v>497</v>
      </c>
      <c r="O1866">
        <v>250</v>
      </c>
      <c r="P1866">
        <v>142</v>
      </c>
      <c r="Q1866">
        <v>0</v>
      </c>
      <c r="R1866">
        <v>238</v>
      </c>
      <c r="S1866">
        <v>249</v>
      </c>
      <c r="T1866">
        <v>0</v>
      </c>
      <c r="U1866">
        <v>88</v>
      </c>
      <c r="V1866">
        <v>245</v>
      </c>
      <c r="W1866">
        <v>5</v>
      </c>
      <c r="X1866">
        <v>0</v>
      </c>
      <c r="Y1866">
        <v>5</v>
      </c>
      <c r="Z1866">
        <v>7</v>
      </c>
      <c r="AA1866">
        <v>5</v>
      </c>
      <c r="AB1866">
        <v>820703148</v>
      </c>
      <c r="AD1866">
        <v>161.21</v>
      </c>
    </row>
    <row r="1867" spans="1:30">
      <c r="A1867" t="s">
        <v>2922</v>
      </c>
      <c r="B1867" t="s">
        <v>13470</v>
      </c>
      <c r="C1867" s="3">
        <v>823624</v>
      </c>
      <c r="D1867" s="19" t="str">
        <f t="shared" si="29"/>
        <v>82</v>
      </c>
      <c r="E1867" t="s">
        <v>491</v>
      </c>
      <c r="F1867" t="s">
        <v>492</v>
      </c>
      <c r="G1867" t="s">
        <v>2924</v>
      </c>
      <c r="H1867" t="s">
        <v>2925</v>
      </c>
      <c r="I1867">
        <v>222</v>
      </c>
      <c r="J1867" t="s">
        <v>19</v>
      </c>
      <c r="K1867" t="s">
        <v>495</v>
      </c>
      <c r="L1867" t="s">
        <v>496</v>
      </c>
      <c r="M1867" t="s">
        <v>22</v>
      </c>
      <c r="N1867" t="s">
        <v>497</v>
      </c>
      <c r="O1867">
        <v>60</v>
      </c>
      <c r="P1867">
        <v>0</v>
      </c>
      <c r="Q1867">
        <v>0</v>
      </c>
      <c r="R1867">
        <v>50</v>
      </c>
      <c r="S1867">
        <v>58</v>
      </c>
      <c r="T1867">
        <v>0</v>
      </c>
      <c r="U1867">
        <v>0</v>
      </c>
      <c r="V1867">
        <v>57</v>
      </c>
      <c r="W1867">
        <v>3</v>
      </c>
      <c r="X1867">
        <v>2</v>
      </c>
      <c r="Y1867">
        <v>5</v>
      </c>
      <c r="Z1867">
        <v>5</v>
      </c>
      <c r="AA1867">
        <v>3</v>
      </c>
      <c r="AB1867">
        <v>820913624</v>
      </c>
      <c r="AD1867">
        <v>216.04</v>
      </c>
    </row>
    <row r="1868" spans="1:30">
      <c r="A1868" t="s">
        <v>3786</v>
      </c>
      <c r="B1868" t="s">
        <v>13471</v>
      </c>
      <c r="C1868" s="3">
        <v>822917</v>
      </c>
      <c r="D1868" s="19" t="str">
        <f t="shared" si="29"/>
        <v>82</v>
      </c>
      <c r="E1868" t="s">
        <v>491</v>
      </c>
      <c r="F1868" t="s">
        <v>2725</v>
      </c>
      <c r="G1868" t="s">
        <v>3788</v>
      </c>
      <c r="H1868" t="s">
        <v>3789</v>
      </c>
      <c r="I1868">
        <v>4697</v>
      </c>
      <c r="J1868" t="s">
        <v>19</v>
      </c>
      <c r="K1868" t="s">
        <v>495</v>
      </c>
      <c r="L1868" t="s">
        <v>496</v>
      </c>
      <c r="M1868" t="s">
        <v>22</v>
      </c>
      <c r="N1868" t="s">
        <v>497</v>
      </c>
      <c r="O1868">
        <v>1388</v>
      </c>
      <c r="P1868">
        <v>1083</v>
      </c>
      <c r="Q1868">
        <v>740</v>
      </c>
      <c r="R1868">
        <v>1331</v>
      </c>
      <c r="S1868">
        <v>1354</v>
      </c>
      <c r="T1868">
        <v>25</v>
      </c>
      <c r="U1868">
        <v>268</v>
      </c>
      <c r="V1868">
        <v>1306</v>
      </c>
      <c r="W1868">
        <v>82</v>
      </c>
      <c r="X1868">
        <v>25</v>
      </c>
      <c r="Y1868">
        <v>107</v>
      </c>
      <c r="Z1868">
        <v>86</v>
      </c>
      <c r="AA1868">
        <v>35</v>
      </c>
      <c r="AB1868">
        <v>820562917</v>
      </c>
      <c r="AD1868">
        <v>167.44</v>
      </c>
    </row>
    <row r="1869" spans="1:30">
      <c r="A1869" t="s">
        <v>2862</v>
      </c>
      <c r="B1869" t="s">
        <v>13472</v>
      </c>
      <c r="C1869" s="3">
        <v>823631</v>
      </c>
      <c r="D1869" s="19" t="str">
        <f t="shared" si="29"/>
        <v>82</v>
      </c>
      <c r="E1869" t="s">
        <v>491</v>
      </c>
      <c r="F1869" t="s">
        <v>492</v>
      </c>
      <c r="G1869" t="s">
        <v>2864</v>
      </c>
      <c r="H1869" t="s">
        <v>2865</v>
      </c>
      <c r="I1869">
        <v>532</v>
      </c>
      <c r="J1869" t="s">
        <v>19</v>
      </c>
      <c r="K1869" t="s">
        <v>495</v>
      </c>
      <c r="L1869" t="s">
        <v>496</v>
      </c>
      <c r="M1869" t="s">
        <v>22</v>
      </c>
      <c r="N1869" t="s">
        <v>497</v>
      </c>
      <c r="O1869">
        <v>159</v>
      </c>
      <c r="P1869">
        <v>53</v>
      </c>
      <c r="Q1869">
        <v>0</v>
      </c>
      <c r="R1869">
        <v>157</v>
      </c>
      <c r="S1869">
        <v>151</v>
      </c>
      <c r="T1869">
        <v>2</v>
      </c>
      <c r="U1869">
        <v>83</v>
      </c>
      <c r="V1869">
        <v>155</v>
      </c>
      <c r="W1869">
        <v>4</v>
      </c>
      <c r="X1869">
        <v>2</v>
      </c>
      <c r="Y1869">
        <v>6</v>
      </c>
      <c r="Z1869">
        <v>11</v>
      </c>
      <c r="AA1869">
        <v>1</v>
      </c>
      <c r="AB1869">
        <v>820913631</v>
      </c>
      <c r="AD1869">
        <v>227.11</v>
      </c>
    </row>
    <row r="1870" spans="1:30">
      <c r="A1870" t="s">
        <v>2658</v>
      </c>
      <c r="B1870" t="s">
        <v>13473</v>
      </c>
      <c r="C1870" s="3">
        <v>822490</v>
      </c>
      <c r="D1870" s="19" t="str">
        <f t="shared" si="29"/>
        <v>82</v>
      </c>
      <c r="E1870" t="s">
        <v>491</v>
      </c>
      <c r="F1870" t="s">
        <v>2651</v>
      </c>
      <c r="G1870" t="s">
        <v>2660</v>
      </c>
      <c r="H1870" t="s">
        <v>2661</v>
      </c>
      <c r="I1870">
        <v>1880</v>
      </c>
      <c r="J1870" t="s">
        <v>19</v>
      </c>
      <c r="K1870" t="s">
        <v>495</v>
      </c>
      <c r="L1870" t="s">
        <v>496</v>
      </c>
      <c r="M1870" t="s">
        <v>22</v>
      </c>
      <c r="N1870" t="s">
        <v>497</v>
      </c>
      <c r="O1870">
        <v>540</v>
      </c>
      <c r="P1870">
        <v>491</v>
      </c>
      <c r="Q1870">
        <v>227</v>
      </c>
      <c r="R1870">
        <v>526</v>
      </c>
      <c r="S1870">
        <v>527</v>
      </c>
      <c r="T1870">
        <v>2</v>
      </c>
      <c r="U1870">
        <v>73</v>
      </c>
      <c r="V1870">
        <v>528</v>
      </c>
      <c r="W1870">
        <v>12</v>
      </c>
      <c r="X1870">
        <v>7</v>
      </c>
      <c r="Y1870">
        <v>19</v>
      </c>
      <c r="Z1870">
        <v>43</v>
      </c>
      <c r="AA1870">
        <v>28</v>
      </c>
      <c r="AB1870">
        <v>820282490</v>
      </c>
      <c r="AD1870">
        <v>42.33</v>
      </c>
    </row>
    <row r="1871" spans="1:30">
      <c r="A1871" t="s">
        <v>2649</v>
      </c>
      <c r="B1871" t="s">
        <v>13474</v>
      </c>
      <c r="C1871" s="3">
        <v>822497</v>
      </c>
      <c r="D1871" s="19" t="str">
        <f t="shared" si="29"/>
        <v>82</v>
      </c>
      <c r="E1871" t="s">
        <v>491</v>
      </c>
      <c r="F1871" t="s">
        <v>2651</v>
      </c>
      <c r="G1871" t="s">
        <v>2652</v>
      </c>
      <c r="H1871" t="s">
        <v>2653</v>
      </c>
      <c r="I1871">
        <v>1992</v>
      </c>
      <c r="J1871" t="s">
        <v>19</v>
      </c>
      <c r="K1871" t="s">
        <v>495</v>
      </c>
      <c r="L1871" t="s">
        <v>496</v>
      </c>
      <c r="M1871" t="s">
        <v>22</v>
      </c>
      <c r="N1871" t="s">
        <v>497</v>
      </c>
      <c r="O1871">
        <v>636</v>
      </c>
      <c r="P1871">
        <v>594</v>
      </c>
      <c r="Q1871">
        <v>1</v>
      </c>
      <c r="R1871">
        <v>614</v>
      </c>
      <c r="S1871">
        <v>628</v>
      </c>
      <c r="T1871">
        <v>5</v>
      </c>
      <c r="U1871">
        <v>98</v>
      </c>
      <c r="V1871">
        <v>613</v>
      </c>
      <c r="W1871">
        <v>23</v>
      </c>
      <c r="X1871">
        <v>11</v>
      </c>
      <c r="Y1871">
        <v>34</v>
      </c>
      <c r="Z1871">
        <v>30</v>
      </c>
      <c r="AA1871">
        <v>14</v>
      </c>
      <c r="AB1871">
        <v>820282497</v>
      </c>
      <c r="AD1871">
        <v>159.36000000000001</v>
      </c>
    </row>
    <row r="1872" spans="1:30">
      <c r="A1872" t="s">
        <v>3043</v>
      </c>
      <c r="B1872" t="s">
        <v>13475</v>
      </c>
      <c r="C1872" s="3">
        <v>823932</v>
      </c>
      <c r="D1872" s="19" t="str">
        <f t="shared" si="29"/>
        <v>82</v>
      </c>
      <c r="E1872" t="s">
        <v>491</v>
      </c>
      <c r="F1872" t="s">
        <v>2470</v>
      </c>
      <c r="G1872" t="s">
        <v>3045</v>
      </c>
      <c r="H1872" t="s">
        <v>3046</v>
      </c>
      <c r="I1872">
        <v>755</v>
      </c>
      <c r="J1872" t="s">
        <v>19</v>
      </c>
      <c r="K1872" t="s">
        <v>495</v>
      </c>
      <c r="L1872" t="s">
        <v>496</v>
      </c>
      <c r="M1872" t="s">
        <v>22</v>
      </c>
      <c r="N1872" t="s">
        <v>497</v>
      </c>
      <c r="O1872">
        <v>221</v>
      </c>
      <c r="P1872">
        <v>168</v>
      </c>
      <c r="Q1872">
        <v>0</v>
      </c>
      <c r="R1872">
        <v>197</v>
      </c>
      <c r="S1872">
        <v>211</v>
      </c>
      <c r="T1872">
        <v>1</v>
      </c>
      <c r="U1872">
        <v>106</v>
      </c>
      <c r="V1872">
        <v>214</v>
      </c>
      <c r="W1872">
        <v>7</v>
      </c>
      <c r="X1872">
        <v>10</v>
      </c>
      <c r="Y1872">
        <v>17</v>
      </c>
      <c r="Z1872">
        <v>27</v>
      </c>
      <c r="AA1872">
        <v>10</v>
      </c>
      <c r="AB1872">
        <v>821123932</v>
      </c>
      <c r="AD1872">
        <v>533.08000000000004</v>
      </c>
    </row>
    <row r="1873" spans="1:30">
      <c r="A1873" t="s">
        <v>3630</v>
      </c>
      <c r="B1873" t="s">
        <v>3928</v>
      </c>
      <c r="C1873" s="3">
        <v>820203</v>
      </c>
      <c r="D1873" s="19" t="str">
        <f t="shared" si="29"/>
        <v>82</v>
      </c>
      <c r="E1873" t="s">
        <v>491</v>
      </c>
      <c r="F1873" t="s">
        <v>3615</v>
      </c>
      <c r="G1873" t="s">
        <v>3632</v>
      </c>
      <c r="H1873" t="s">
        <v>3633</v>
      </c>
      <c r="I1873">
        <v>27439</v>
      </c>
      <c r="J1873" t="s">
        <v>33</v>
      </c>
      <c r="K1873" t="s">
        <v>296</v>
      </c>
      <c r="L1873" t="s">
        <v>398</v>
      </c>
      <c r="M1873" t="s">
        <v>22</v>
      </c>
      <c r="N1873" t="s">
        <v>497</v>
      </c>
      <c r="O1873">
        <v>7832</v>
      </c>
      <c r="P1873">
        <v>6250</v>
      </c>
      <c r="Q1873">
        <v>2802</v>
      </c>
      <c r="R1873">
        <v>7661</v>
      </c>
      <c r="S1873">
        <v>7597</v>
      </c>
      <c r="T1873">
        <v>149</v>
      </c>
      <c r="U1873">
        <v>1412</v>
      </c>
      <c r="V1873">
        <v>6873</v>
      </c>
      <c r="W1873">
        <v>959</v>
      </c>
      <c r="X1873">
        <v>342</v>
      </c>
      <c r="Y1873">
        <v>1301</v>
      </c>
      <c r="Z1873">
        <v>991</v>
      </c>
      <c r="AA1873">
        <v>496</v>
      </c>
      <c r="AB1873">
        <v>820840203</v>
      </c>
      <c r="AD1873">
        <v>68.06</v>
      </c>
    </row>
    <row r="1874" spans="1:30">
      <c r="A1874" t="s">
        <v>3609</v>
      </c>
      <c r="B1874" t="s">
        <v>13476</v>
      </c>
      <c r="C1874" s="3">
        <v>822504</v>
      </c>
      <c r="D1874" s="19" t="str">
        <f t="shared" si="29"/>
        <v>82</v>
      </c>
      <c r="E1874" t="s">
        <v>491</v>
      </c>
      <c r="F1874" t="s">
        <v>2651</v>
      </c>
      <c r="G1874" t="s">
        <v>3611</v>
      </c>
      <c r="H1874" t="s">
        <v>3612</v>
      </c>
      <c r="I1874">
        <v>2552</v>
      </c>
      <c r="J1874" t="s">
        <v>19</v>
      </c>
      <c r="K1874" t="s">
        <v>495</v>
      </c>
      <c r="L1874" t="s">
        <v>496</v>
      </c>
      <c r="M1874" t="s">
        <v>22</v>
      </c>
      <c r="N1874" t="s">
        <v>497</v>
      </c>
      <c r="O1874">
        <v>890</v>
      </c>
      <c r="P1874">
        <v>755</v>
      </c>
      <c r="Q1874">
        <v>1</v>
      </c>
      <c r="R1874">
        <v>756</v>
      </c>
      <c r="S1874">
        <v>884</v>
      </c>
      <c r="T1874">
        <v>6</v>
      </c>
      <c r="U1874">
        <v>118</v>
      </c>
      <c r="V1874">
        <v>876</v>
      </c>
      <c r="W1874">
        <v>14</v>
      </c>
      <c r="X1874">
        <v>2</v>
      </c>
      <c r="Y1874">
        <v>16</v>
      </c>
      <c r="Z1874">
        <v>20</v>
      </c>
      <c r="AA1874">
        <v>7</v>
      </c>
      <c r="AB1874">
        <v>820282504</v>
      </c>
      <c r="AD1874">
        <v>138.47</v>
      </c>
    </row>
    <row r="1875" spans="1:30">
      <c r="A1875" t="s">
        <v>3147</v>
      </c>
      <c r="B1875" t="s">
        <v>13477</v>
      </c>
      <c r="C1875" s="3">
        <v>824121</v>
      </c>
      <c r="D1875" s="19" t="str">
        <f t="shared" si="29"/>
        <v>82</v>
      </c>
      <c r="E1875" t="s">
        <v>491</v>
      </c>
      <c r="F1875" t="s">
        <v>340</v>
      </c>
      <c r="G1875" t="s">
        <v>3149</v>
      </c>
      <c r="H1875" t="s">
        <v>3150</v>
      </c>
      <c r="I1875">
        <v>3533</v>
      </c>
      <c r="J1875" t="s">
        <v>19</v>
      </c>
      <c r="K1875" t="s">
        <v>495</v>
      </c>
      <c r="L1875" t="s">
        <v>496</v>
      </c>
      <c r="M1875" t="s">
        <v>22</v>
      </c>
      <c r="N1875" t="s">
        <v>497</v>
      </c>
      <c r="O1875">
        <v>1233</v>
      </c>
      <c r="P1875">
        <v>6</v>
      </c>
      <c r="Q1875">
        <v>0</v>
      </c>
      <c r="R1875">
        <v>1064</v>
      </c>
      <c r="S1875">
        <v>1220</v>
      </c>
      <c r="T1875">
        <v>493</v>
      </c>
      <c r="U1875">
        <v>141</v>
      </c>
      <c r="V1875">
        <v>1217</v>
      </c>
      <c r="W1875">
        <v>16</v>
      </c>
      <c r="X1875">
        <v>5</v>
      </c>
      <c r="Y1875">
        <v>21</v>
      </c>
      <c r="Z1875">
        <v>26</v>
      </c>
      <c r="AA1875">
        <v>9</v>
      </c>
      <c r="AB1875">
        <v>821264121</v>
      </c>
      <c r="AD1875">
        <v>387.4</v>
      </c>
    </row>
    <row r="1876" spans="1:30">
      <c r="A1876" t="s">
        <v>3314</v>
      </c>
      <c r="B1876" t="s">
        <v>13478</v>
      </c>
      <c r="C1876" s="3">
        <v>823155</v>
      </c>
      <c r="D1876" s="19" t="str">
        <f t="shared" si="29"/>
        <v>82</v>
      </c>
      <c r="E1876" t="s">
        <v>491</v>
      </c>
      <c r="F1876" t="s">
        <v>1794</v>
      </c>
      <c r="G1876" t="s">
        <v>2293</v>
      </c>
      <c r="H1876" t="s">
        <v>2292</v>
      </c>
      <c r="I1876">
        <v>4959</v>
      </c>
      <c r="J1876" t="s">
        <v>19</v>
      </c>
      <c r="K1876" t="s">
        <v>495</v>
      </c>
      <c r="L1876" t="s">
        <v>496</v>
      </c>
      <c r="M1876" t="s">
        <v>22</v>
      </c>
      <c r="N1876" t="s">
        <v>497</v>
      </c>
      <c r="O1876">
        <v>1580</v>
      </c>
      <c r="P1876">
        <v>1511</v>
      </c>
      <c r="Q1876">
        <v>3</v>
      </c>
      <c r="R1876">
        <v>1297</v>
      </c>
      <c r="S1876">
        <v>1565</v>
      </c>
      <c r="T1876">
        <v>1129</v>
      </c>
      <c r="U1876">
        <v>207</v>
      </c>
      <c r="V1876">
        <v>1536</v>
      </c>
      <c r="W1876">
        <v>44</v>
      </c>
      <c r="X1876">
        <v>20</v>
      </c>
      <c r="Y1876">
        <v>64</v>
      </c>
      <c r="Z1876">
        <v>60</v>
      </c>
      <c r="AA1876">
        <v>36</v>
      </c>
      <c r="AB1876">
        <v>820703155</v>
      </c>
      <c r="AD1876">
        <v>171.6</v>
      </c>
    </row>
    <row r="1877" spans="1:30">
      <c r="A1877" t="s">
        <v>3634</v>
      </c>
      <c r="B1877" t="s">
        <v>13479</v>
      </c>
      <c r="C1877" s="3">
        <v>823421</v>
      </c>
      <c r="D1877" s="19" t="str">
        <f t="shared" si="29"/>
        <v>82</v>
      </c>
      <c r="E1877" t="s">
        <v>491</v>
      </c>
      <c r="F1877" t="s">
        <v>3615</v>
      </c>
      <c r="G1877" t="s">
        <v>3636</v>
      </c>
      <c r="H1877" t="s">
        <v>3637</v>
      </c>
      <c r="I1877">
        <v>1816</v>
      </c>
      <c r="J1877" t="s">
        <v>19</v>
      </c>
      <c r="K1877" t="s">
        <v>495</v>
      </c>
      <c r="L1877" t="s">
        <v>496</v>
      </c>
      <c r="M1877" t="s">
        <v>22</v>
      </c>
      <c r="N1877" t="s">
        <v>497</v>
      </c>
      <c r="O1877">
        <v>387</v>
      </c>
      <c r="P1877">
        <v>208</v>
      </c>
      <c r="Q1877">
        <v>1</v>
      </c>
      <c r="R1877">
        <v>353</v>
      </c>
      <c r="S1877">
        <v>384</v>
      </c>
      <c r="T1877">
        <v>1</v>
      </c>
      <c r="U1877">
        <v>138</v>
      </c>
      <c r="V1877">
        <v>351</v>
      </c>
      <c r="W1877">
        <v>36</v>
      </c>
      <c r="X1877">
        <v>20</v>
      </c>
      <c r="Y1877">
        <v>56</v>
      </c>
      <c r="Z1877">
        <v>48</v>
      </c>
      <c r="AA1877">
        <v>30</v>
      </c>
      <c r="AB1877">
        <v>820843421</v>
      </c>
      <c r="AD1877">
        <v>91.88</v>
      </c>
    </row>
    <row r="1878" spans="1:30">
      <c r="A1878" t="s">
        <v>1676</v>
      </c>
      <c r="B1878" t="s">
        <v>13480</v>
      </c>
      <c r="C1878" s="3">
        <v>822308</v>
      </c>
      <c r="D1878" s="19" t="str">
        <f t="shared" si="29"/>
        <v>82</v>
      </c>
      <c r="E1878" t="s">
        <v>491</v>
      </c>
      <c r="F1878" t="s">
        <v>678</v>
      </c>
      <c r="G1878" t="s">
        <v>1678</v>
      </c>
      <c r="H1878" t="s">
        <v>1679</v>
      </c>
      <c r="I1878">
        <v>1647</v>
      </c>
      <c r="J1878" t="s">
        <v>19</v>
      </c>
      <c r="K1878" t="s">
        <v>495</v>
      </c>
      <c r="L1878" t="s">
        <v>496</v>
      </c>
      <c r="M1878" t="s">
        <v>22</v>
      </c>
      <c r="N1878" t="s">
        <v>497</v>
      </c>
      <c r="O1878">
        <v>549</v>
      </c>
      <c r="P1878">
        <v>277</v>
      </c>
      <c r="Q1878">
        <v>0</v>
      </c>
      <c r="R1878">
        <v>482</v>
      </c>
      <c r="S1878">
        <v>534</v>
      </c>
      <c r="T1878">
        <v>1</v>
      </c>
      <c r="U1878">
        <v>89</v>
      </c>
      <c r="V1878">
        <v>528</v>
      </c>
      <c r="W1878">
        <v>21</v>
      </c>
      <c r="X1878">
        <v>6</v>
      </c>
      <c r="Y1878">
        <v>27</v>
      </c>
      <c r="Z1878">
        <v>32</v>
      </c>
      <c r="AA1878">
        <v>16</v>
      </c>
      <c r="AB1878">
        <v>820212308</v>
      </c>
      <c r="AD1878">
        <v>124.18</v>
      </c>
    </row>
    <row r="1879" spans="1:30">
      <c r="A1879" t="s">
        <v>2933</v>
      </c>
      <c r="B1879" t="s">
        <v>13481</v>
      </c>
      <c r="C1879" s="3">
        <v>823638</v>
      </c>
      <c r="D1879" s="19" t="str">
        <f t="shared" si="29"/>
        <v>82</v>
      </c>
      <c r="E1879" t="s">
        <v>491</v>
      </c>
      <c r="F1879" t="s">
        <v>492</v>
      </c>
      <c r="G1879" t="s">
        <v>2935</v>
      </c>
      <c r="H1879" t="s">
        <v>2936</v>
      </c>
      <c r="I1879">
        <v>204</v>
      </c>
      <c r="J1879" t="s">
        <v>19</v>
      </c>
      <c r="K1879" t="s">
        <v>495</v>
      </c>
      <c r="L1879" t="s">
        <v>496</v>
      </c>
      <c r="M1879" t="s">
        <v>22</v>
      </c>
      <c r="N1879" t="s">
        <v>497</v>
      </c>
      <c r="O1879">
        <v>61</v>
      </c>
      <c r="P1879">
        <v>1</v>
      </c>
      <c r="Q1879">
        <v>0</v>
      </c>
      <c r="R1879">
        <v>59</v>
      </c>
      <c r="S1879">
        <v>58</v>
      </c>
      <c r="T1879">
        <v>0</v>
      </c>
      <c r="U1879">
        <v>0</v>
      </c>
      <c r="V1879">
        <v>58</v>
      </c>
      <c r="W1879">
        <v>3</v>
      </c>
      <c r="X1879">
        <v>1</v>
      </c>
      <c r="Y1879">
        <v>4</v>
      </c>
      <c r="Z1879">
        <v>6</v>
      </c>
      <c r="AA1879">
        <v>2</v>
      </c>
      <c r="AB1879">
        <v>820913638</v>
      </c>
      <c r="AD1879">
        <v>433.36</v>
      </c>
    </row>
    <row r="1880" spans="1:30">
      <c r="A1880" t="s">
        <v>2953</v>
      </c>
      <c r="B1880" t="s">
        <v>13482</v>
      </c>
      <c r="C1880" s="3">
        <v>823323</v>
      </c>
      <c r="D1880" s="19" t="str">
        <f t="shared" si="29"/>
        <v>82</v>
      </c>
      <c r="E1880" t="s">
        <v>491</v>
      </c>
      <c r="F1880" t="s">
        <v>639</v>
      </c>
      <c r="G1880" t="s">
        <v>2955</v>
      </c>
      <c r="H1880" t="s">
        <v>2956</v>
      </c>
      <c r="I1880">
        <v>1417</v>
      </c>
      <c r="J1880" t="s">
        <v>19</v>
      </c>
      <c r="K1880" t="s">
        <v>495</v>
      </c>
      <c r="L1880" t="s">
        <v>496</v>
      </c>
      <c r="M1880" t="s">
        <v>22</v>
      </c>
      <c r="N1880" t="s">
        <v>497</v>
      </c>
      <c r="O1880">
        <v>431</v>
      </c>
      <c r="P1880">
        <v>246</v>
      </c>
      <c r="Q1880">
        <v>0</v>
      </c>
      <c r="R1880">
        <v>393</v>
      </c>
      <c r="S1880">
        <v>409</v>
      </c>
      <c r="T1880">
        <v>5</v>
      </c>
      <c r="U1880">
        <v>150</v>
      </c>
      <c r="V1880">
        <v>420</v>
      </c>
      <c r="W1880">
        <v>11</v>
      </c>
      <c r="X1880">
        <v>19</v>
      </c>
      <c r="Y1880">
        <v>30</v>
      </c>
      <c r="Z1880">
        <v>60</v>
      </c>
      <c r="AA1880">
        <v>24</v>
      </c>
      <c r="AB1880">
        <v>820773323</v>
      </c>
      <c r="AD1880">
        <v>1929.87</v>
      </c>
    </row>
    <row r="1881" spans="1:30">
      <c r="A1881" t="s">
        <v>1587</v>
      </c>
      <c r="B1881" t="s">
        <v>13483</v>
      </c>
      <c r="C1881" s="3">
        <v>822315</v>
      </c>
      <c r="D1881" s="19" t="str">
        <f t="shared" si="29"/>
        <v>82</v>
      </c>
      <c r="E1881" t="s">
        <v>491</v>
      </c>
      <c r="F1881" t="s">
        <v>678</v>
      </c>
      <c r="G1881" t="s">
        <v>1589</v>
      </c>
      <c r="H1881" t="s">
        <v>1590</v>
      </c>
      <c r="I1881">
        <v>1046</v>
      </c>
      <c r="J1881" t="s">
        <v>19</v>
      </c>
      <c r="K1881" t="s">
        <v>495</v>
      </c>
      <c r="L1881" t="s">
        <v>496</v>
      </c>
      <c r="M1881" t="s">
        <v>22</v>
      </c>
      <c r="N1881" t="s">
        <v>497</v>
      </c>
      <c r="O1881">
        <v>291</v>
      </c>
      <c r="P1881">
        <v>1</v>
      </c>
      <c r="Q1881">
        <v>0</v>
      </c>
      <c r="R1881">
        <v>287</v>
      </c>
      <c r="S1881">
        <v>288</v>
      </c>
      <c r="T1881">
        <v>0</v>
      </c>
      <c r="U1881">
        <v>0</v>
      </c>
      <c r="V1881">
        <v>276</v>
      </c>
      <c r="W1881">
        <v>15</v>
      </c>
      <c r="X1881">
        <v>0</v>
      </c>
      <c r="Y1881">
        <v>15</v>
      </c>
      <c r="Z1881">
        <v>20</v>
      </c>
      <c r="AA1881">
        <v>16</v>
      </c>
      <c r="AB1881">
        <v>820212315</v>
      </c>
      <c r="AD1881">
        <v>224.78</v>
      </c>
    </row>
    <row r="1882" spans="1:30">
      <c r="A1882" t="s">
        <v>3374</v>
      </c>
      <c r="B1882" t="s">
        <v>13484</v>
      </c>
      <c r="C1882" s="3">
        <v>823162</v>
      </c>
      <c r="D1882" s="19" t="str">
        <f t="shared" si="29"/>
        <v>82</v>
      </c>
      <c r="E1882" t="s">
        <v>491</v>
      </c>
      <c r="F1882" t="s">
        <v>1794</v>
      </c>
      <c r="G1882" t="s">
        <v>3376</v>
      </c>
      <c r="H1882" t="s">
        <v>3377</v>
      </c>
      <c r="I1882">
        <v>2568</v>
      </c>
      <c r="J1882" t="s">
        <v>19</v>
      </c>
      <c r="K1882" t="s">
        <v>495</v>
      </c>
      <c r="L1882" t="s">
        <v>496</v>
      </c>
      <c r="M1882" t="s">
        <v>22</v>
      </c>
      <c r="N1882" t="s">
        <v>497</v>
      </c>
      <c r="O1882">
        <v>822</v>
      </c>
      <c r="P1882">
        <v>711</v>
      </c>
      <c r="Q1882">
        <v>4</v>
      </c>
      <c r="R1882">
        <v>805</v>
      </c>
      <c r="S1882">
        <v>812</v>
      </c>
      <c r="T1882">
        <v>321</v>
      </c>
      <c r="U1882">
        <v>124</v>
      </c>
      <c r="V1882">
        <v>779</v>
      </c>
      <c r="W1882">
        <v>43</v>
      </c>
      <c r="X1882">
        <v>7</v>
      </c>
      <c r="Y1882">
        <v>50</v>
      </c>
      <c r="Z1882">
        <v>28</v>
      </c>
      <c r="AA1882">
        <v>15</v>
      </c>
      <c r="AB1882">
        <v>820703162</v>
      </c>
      <c r="AD1882">
        <v>131.83000000000001</v>
      </c>
    </row>
    <row r="1883" spans="1:30">
      <c r="A1883" t="s">
        <v>3459</v>
      </c>
      <c r="B1883" t="s">
        <v>13485</v>
      </c>
      <c r="C1883" s="3">
        <v>823169</v>
      </c>
      <c r="D1883" s="19" t="str">
        <f t="shared" si="29"/>
        <v>82</v>
      </c>
      <c r="E1883" t="s">
        <v>491</v>
      </c>
      <c r="F1883" t="s">
        <v>1794</v>
      </c>
      <c r="G1883" t="s">
        <v>3461</v>
      </c>
      <c r="H1883" t="s">
        <v>3462</v>
      </c>
      <c r="I1883">
        <v>899</v>
      </c>
      <c r="J1883" t="s">
        <v>19</v>
      </c>
      <c r="K1883" t="s">
        <v>495</v>
      </c>
      <c r="L1883" t="s">
        <v>496</v>
      </c>
      <c r="M1883" t="s">
        <v>22</v>
      </c>
      <c r="N1883" t="s">
        <v>497</v>
      </c>
      <c r="O1883">
        <v>295</v>
      </c>
      <c r="P1883">
        <v>0</v>
      </c>
      <c r="Q1883">
        <v>0</v>
      </c>
      <c r="R1883">
        <v>61</v>
      </c>
      <c r="S1883">
        <v>294</v>
      </c>
      <c r="T1883">
        <v>0</v>
      </c>
      <c r="U1883">
        <v>74</v>
      </c>
      <c r="V1883">
        <v>290</v>
      </c>
      <c r="W1883">
        <v>5</v>
      </c>
      <c r="X1883">
        <v>8</v>
      </c>
      <c r="Y1883">
        <v>13</v>
      </c>
      <c r="Z1883">
        <v>7</v>
      </c>
      <c r="AA1883">
        <v>4</v>
      </c>
      <c r="AB1883">
        <v>820703169</v>
      </c>
      <c r="AD1883">
        <v>214.48</v>
      </c>
    </row>
    <row r="1884" spans="1:30">
      <c r="A1884" t="s">
        <v>3552</v>
      </c>
      <c r="B1884" t="s">
        <v>13486</v>
      </c>
      <c r="C1884" s="3">
        <v>822924</v>
      </c>
      <c r="D1884" s="19" t="str">
        <f t="shared" si="29"/>
        <v>82</v>
      </c>
      <c r="E1884" t="s">
        <v>491</v>
      </c>
      <c r="F1884" t="s">
        <v>2725</v>
      </c>
      <c r="G1884" t="s">
        <v>3554</v>
      </c>
      <c r="H1884" t="s">
        <v>3555</v>
      </c>
      <c r="I1884">
        <v>2226</v>
      </c>
      <c r="J1884" t="s">
        <v>19</v>
      </c>
      <c r="K1884" t="s">
        <v>495</v>
      </c>
      <c r="L1884" t="s">
        <v>496</v>
      </c>
      <c r="M1884" t="s">
        <v>22</v>
      </c>
      <c r="N1884" t="s">
        <v>497</v>
      </c>
      <c r="O1884">
        <v>717</v>
      </c>
      <c r="P1884">
        <v>476</v>
      </c>
      <c r="Q1884">
        <v>2</v>
      </c>
      <c r="R1884">
        <v>673</v>
      </c>
      <c r="S1884">
        <v>708</v>
      </c>
      <c r="T1884">
        <v>4</v>
      </c>
      <c r="U1884">
        <v>120</v>
      </c>
      <c r="V1884">
        <v>694</v>
      </c>
      <c r="W1884">
        <v>23</v>
      </c>
      <c r="X1884">
        <v>10</v>
      </c>
      <c r="Y1884">
        <v>33</v>
      </c>
      <c r="Z1884">
        <v>41</v>
      </c>
      <c r="AA1884">
        <v>24</v>
      </c>
      <c r="AB1884">
        <v>820562924</v>
      </c>
      <c r="AD1884">
        <v>46.54</v>
      </c>
    </row>
    <row r="1885" spans="1:30">
      <c r="A1885" t="s">
        <v>3975</v>
      </c>
      <c r="B1885" t="s">
        <v>13487</v>
      </c>
      <c r="C1885" s="3">
        <v>823428</v>
      </c>
      <c r="D1885" s="19" t="str">
        <f t="shared" si="29"/>
        <v>82</v>
      </c>
      <c r="E1885" t="s">
        <v>491</v>
      </c>
      <c r="F1885" t="s">
        <v>3615</v>
      </c>
      <c r="G1885" t="s">
        <v>3977</v>
      </c>
      <c r="H1885" t="s">
        <v>3978</v>
      </c>
      <c r="I1885">
        <v>7195</v>
      </c>
      <c r="J1885" t="s">
        <v>19</v>
      </c>
      <c r="K1885" t="s">
        <v>495</v>
      </c>
      <c r="L1885" t="s">
        <v>496</v>
      </c>
      <c r="M1885" t="s">
        <v>22</v>
      </c>
      <c r="N1885" t="s">
        <v>497</v>
      </c>
      <c r="O1885">
        <v>2224</v>
      </c>
      <c r="P1885">
        <v>1212</v>
      </c>
      <c r="Q1885">
        <v>946</v>
      </c>
      <c r="R1885">
        <v>2173</v>
      </c>
      <c r="S1885">
        <v>2202</v>
      </c>
      <c r="T1885">
        <v>50</v>
      </c>
      <c r="U1885">
        <v>284</v>
      </c>
      <c r="V1885">
        <v>2055</v>
      </c>
      <c r="W1885">
        <v>169</v>
      </c>
      <c r="X1885">
        <v>67</v>
      </c>
      <c r="Y1885">
        <v>236</v>
      </c>
      <c r="Z1885">
        <v>144</v>
      </c>
      <c r="AA1885">
        <v>80</v>
      </c>
      <c r="AB1885">
        <v>820843428</v>
      </c>
      <c r="AD1885">
        <v>26.67</v>
      </c>
    </row>
    <row r="1886" spans="1:30">
      <c r="A1886" t="s">
        <v>676</v>
      </c>
      <c r="B1886" t="s">
        <v>13488</v>
      </c>
      <c r="C1886" s="3">
        <v>822322</v>
      </c>
      <c r="D1886" s="19" t="str">
        <f t="shared" si="29"/>
        <v>82</v>
      </c>
      <c r="E1886" t="s">
        <v>491</v>
      </c>
      <c r="F1886" t="s">
        <v>678</v>
      </c>
      <c r="G1886" t="s">
        <v>679</v>
      </c>
      <c r="H1886" t="s">
        <v>680</v>
      </c>
      <c r="I1886">
        <v>217</v>
      </c>
      <c r="J1886" t="s">
        <v>19</v>
      </c>
      <c r="K1886" t="s">
        <v>495</v>
      </c>
      <c r="L1886" t="s">
        <v>496</v>
      </c>
      <c r="M1886" t="s">
        <v>22</v>
      </c>
      <c r="N1886" t="s">
        <v>497</v>
      </c>
      <c r="O1886">
        <v>57</v>
      </c>
      <c r="P1886">
        <v>0</v>
      </c>
      <c r="Q1886">
        <v>0</v>
      </c>
      <c r="R1886">
        <v>46</v>
      </c>
      <c r="S1886">
        <v>53</v>
      </c>
      <c r="T1886">
        <v>0</v>
      </c>
      <c r="U1886">
        <v>0</v>
      </c>
      <c r="V1886">
        <v>55</v>
      </c>
      <c r="W1886">
        <v>2</v>
      </c>
      <c r="X1886">
        <v>0</v>
      </c>
      <c r="Y1886">
        <v>2</v>
      </c>
      <c r="Z1886">
        <v>5</v>
      </c>
      <c r="AA1886">
        <v>0</v>
      </c>
      <c r="AB1886">
        <v>820212322</v>
      </c>
      <c r="AD1886">
        <v>72.739999999999995</v>
      </c>
    </row>
    <row r="1887" spans="1:30">
      <c r="A1887" t="s">
        <v>3742</v>
      </c>
      <c r="B1887" t="s">
        <v>13489</v>
      </c>
      <c r="C1887" s="3">
        <v>823435</v>
      </c>
      <c r="D1887" s="19" t="str">
        <f t="shared" si="29"/>
        <v>82</v>
      </c>
      <c r="E1887" t="s">
        <v>491</v>
      </c>
      <c r="F1887" t="s">
        <v>3615</v>
      </c>
      <c r="G1887" t="s">
        <v>3744</v>
      </c>
      <c r="H1887" t="s">
        <v>3745</v>
      </c>
      <c r="I1887">
        <v>531</v>
      </c>
      <c r="J1887" t="s">
        <v>19</v>
      </c>
      <c r="K1887" t="s">
        <v>495</v>
      </c>
      <c r="L1887" t="s">
        <v>496</v>
      </c>
      <c r="M1887" t="s">
        <v>22</v>
      </c>
      <c r="N1887" t="s">
        <v>497</v>
      </c>
      <c r="O1887">
        <v>204</v>
      </c>
      <c r="P1887">
        <v>184</v>
      </c>
      <c r="Q1887">
        <v>10</v>
      </c>
      <c r="R1887">
        <v>186</v>
      </c>
      <c r="S1887">
        <v>203</v>
      </c>
      <c r="T1887">
        <v>8</v>
      </c>
      <c r="U1887">
        <v>20</v>
      </c>
      <c r="V1887">
        <v>199</v>
      </c>
      <c r="W1887">
        <v>5</v>
      </c>
      <c r="X1887">
        <v>4</v>
      </c>
      <c r="Y1887">
        <v>9</v>
      </c>
      <c r="Z1887">
        <v>7</v>
      </c>
      <c r="AA1887">
        <v>2</v>
      </c>
      <c r="AB1887">
        <v>820843435</v>
      </c>
      <c r="AD1887">
        <v>59.88</v>
      </c>
    </row>
    <row r="1888" spans="1:30">
      <c r="A1888" t="s">
        <v>3935</v>
      </c>
      <c r="B1888" t="s">
        <v>2839</v>
      </c>
      <c r="C1888" s="3">
        <v>820287</v>
      </c>
      <c r="D1888" s="19" t="str">
        <f t="shared" si="29"/>
        <v>82</v>
      </c>
      <c r="E1888" t="s">
        <v>491</v>
      </c>
      <c r="F1888" t="s">
        <v>892</v>
      </c>
      <c r="G1888" t="s">
        <v>3937</v>
      </c>
      <c r="H1888" t="s">
        <v>3938</v>
      </c>
      <c r="I1888">
        <v>13409</v>
      </c>
      <c r="J1888" t="s">
        <v>33</v>
      </c>
      <c r="K1888" t="s">
        <v>296</v>
      </c>
      <c r="L1888" t="s">
        <v>398</v>
      </c>
      <c r="M1888" t="s">
        <v>22</v>
      </c>
      <c r="N1888" t="s">
        <v>497</v>
      </c>
      <c r="O1888">
        <v>3742</v>
      </c>
      <c r="P1888">
        <v>3671</v>
      </c>
      <c r="Q1888">
        <v>1375</v>
      </c>
      <c r="R1888">
        <v>3475</v>
      </c>
      <c r="S1888">
        <v>3674</v>
      </c>
      <c r="T1888">
        <v>2284</v>
      </c>
      <c r="U1888">
        <v>796</v>
      </c>
      <c r="V1888">
        <v>3333</v>
      </c>
      <c r="W1888">
        <v>409</v>
      </c>
      <c r="X1888">
        <v>72</v>
      </c>
      <c r="Y1888">
        <v>481</v>
      </c>
      <c r="Z1888">
        <v>334</v>
      </c>
      <c r="AA1888">
        <v>194</v>
      </c>
      <c r="AB1888">
        <v>821190287</v>
      </c>
      <c r="AD1888">
        <v>42.24</v>
      </c>
    </row>
    <row r="1889" spans="1:30">
      <c r="A1889" t="s">
        <v>3960</v>
      </c>
      <c r="B1889" t="s">
        <v>13490</v>
      </c>
      <c r="C1889" s="3">
        <v>824009</v>
      </c>
      <c r="D1889" s="19" t="str">
        <f t="shared" si="29"/>
        <v>82</v>
      </c>
      <c r="E1889" t="s">
        <v>491</v>
      </c>
      <c r="F1889" t="s">
        <v>892</v>
      </c>
      <c r="G1889" t="s">
        <v>3962</v>
      </c>
      <c r="H1889" t="s">
        <v>3963</v>
      </c>
      <c r="I1889">
        <v>3699</v>
      </c>
      <c r="J1889" t="s">
        <v>19</v>
      </c>
      <c r="K1889" t="s">
        <v>495</v>
      </c>
      <c r="L1889" t="s">
        <v>496</v>
      </c>
      <c r="M1889" t="s">
        <v>22</v>
      </c>
      <c r="N1889" t="s">
        <v>497</v>
      </c>
      <c r="O1889">
        <v>1188</v>
      </c>
      <c r="P1889">
        <v>1103</v>
      </c>
      <c r="Q1889">
        <v>800</v>
      </c>
      <c r="R1889">
        <v>1156</v>
      </c>
      <c r="S1889">
        <v>1172</v>
      </c>
      <c r="T1889">
        <v>11</v>
      </c>
      <c r="U1889">
        <v>124</v>
      </c>
      <c r="V1889">
        <v>1146</v>
      </c>
      <c r="W1889">
        <v>42</v>
      </c>
      <c r="X1889">
        <v>9</v>
      </c>
      <c r="Y1889">
        <v>51</v>
      </c>
      <c r="Z1889">
        <v>46</v>
      </c>
      <c r="AA1889">
        <v>19</v>
      </c>
      <c r="AB1889">
        <v>821194009</v>
      </c>
      <c r="AD1889">
        <v>177.73</v>
      </c>
    </row>
    <row r="1890" spans="1:30">
      <c r="A1890" t="s">
        <v>3259</v>
      </c>
      <c r="B1890" t="s">
        <v>13491</v>
      </c>
      <c r="C1890" s="3">
        <v>823176</v>
      </c>
      <c r="D1890" s="19" t="str">
        <f t="shared" si="29"/>
        <v>82</v>
      </c>
      <c r="E1890" t="s">
        <v>491</v>
      </c>
      <c r="F1890" t="s">
        <v>1794</v>
      </c>
      <c r="G1890" t="s">
        <v>3261</v>
      </c>
      <c r="H1890" t="s">
        <v>3262</v>
      </c>
      <c r="I1890">
        <v>149</v>
      </c>
      <c r="J1890" t="s">
        <v>19</v>
      </c>
      <c r="K1890" t="s">
        <v>495</v>
      </c>
      <c r="L1890" t="s">
        <v>496</v>
      </c>
      <c r="M1890" t="s">
        <v>22</v>
      </c>
      <c r="N1890" t="s">
        <v>497</v>
      </c>
      <c r="O1890">
        <v>44</v>
      </c>
      <c r="P1890">
        <v>0</v>
      </c>
      <c r="Q1890">
        <v>0</v>
      </c>
      <c r="R1890">
        <v>40</v>
      </c>
      <c r="S1890">
        <v>42</v>
      </c>
      <c r="T1890">
        <v>1</v>
      </c>
      <c r="U1890">
        <v>0</v>
      </c>
      <c r="V1890">
        <v>44</v>
      </c>
      <c r="W1890">
        <v>0</v>
      </c>
      <c r="X1890">
        <v>0</v>
      </c>
      <c r="Y1890">
        <v>0</v>
      </c>
      <c r="Z1890">
        <v>2</v>
      </c>
      <c r="AA1890">
        <v>0</v>
      </c>
      <c r="AB1890">
        <v>820703176</v>
      </c>
      <c r="AD1890">
        <v>42.4</v>
      </c>
    </row>
    <row r="1891" spans="1:30">
      <c r="A1891" t="s">
        <v>1456</v>
      </c>
      <c r="B1891" t="s">
        <v>3186</v>
      </c>
      <c r="C1891" s="3">
        <v>820042</v>
      </c>
      <c r="D1891" s="19" t="str">
        <f t="shared" si="29"/>
        <v>82</v>
      </c>
      <c r="E1891" t="s">
        <v>491</v>
      </c>
      <c r="F1891" t="s">
        <v>678</v>
      </c>
      <c r="G1891" t="s">
        <v>1458</v>
      </c>
      <c r="H1891" t="s">
        <v>1459</v>
      </c>
      <c r="I1891">
        <v>92945</v>
      </c>
      <c r="J1891" t="s">
        <v>33</v>
      </c>
      <c r="K1891" t="s">
        <v>296</v>
      </c>
      <c r="L1891" t="s">
        <v>398</v>
      </c>
      <c r="M1891" t="s">
        <v>22</v>
      </c>
      <c r="N1891" t="s">
        <v>497</v>
      </c>
      <c r="O1891">
        <v>29655</v>
      </c>
      <c r="P1891">
        <v>29046</v>
      </c>
      <c r="Q1891">
        <v>12137</v>
      </c>
      <c r="R1891">
        <v>28320</v>
      </c>
      <c r="S1891">
        <v>29318</v>
      </c>
      <c r="T1891">
        <v>22187</v>
      </c>
      <c r="U1891">
        <v>2833</v>
      </c>
      <c r="V1891">
        <v>27636</v>
      </c>
      <c r="W1891">
        <v>2019</v>
      </c>
      <c r="X1891">
        <v>293</v>
      </c>
      <c r="Y1891">
        <v>2312</v>
      </c>
      <c r="Z1891">
        <v>1578</v>
      </c>
      <c r="AA1891">
        <v>986</v>
      </c>
      <c r="AB1891">
        <v>820210042</v>
      </c>
      <c r="AD1891">
        <v>158.02000000000001</v>
      </c>
    </row>
    <row r="1892" spans="1:30">
      <c r="A1892" t="s">
        <v>2608</v>
      </c>
      <c r="B1892" t="s">
        <v>13492</v>
      </c>
      <c r="C1892" s="3">
        <v>823939</v>
      </c>
      <c r="D1892" s="19" t="str">
        <f t="shared" si="29"/>
        <v>82</v>
      </c>
      <c r="E1892" t="s">
        <v>491</v>
      </c>
      <c r="F1892" t="s">
        <v>2470</v>
      </c>
      <c r="G1892" t="s">
        <v>2610</v>
      </c>
      <c r="H1892" t="s">
        <v>2611</v>
      </c>
      <c r="I1892">
        <v>672</v>
      </c>
      <c r="J1892" t="s">
        <v>19</v>
      </c>
      <c r="K1892" t="s">
        <v>495</v>
      </c>
      <c r="L1892" t="s">
        <v>496</v>
      </c>
      <c r="M1892" t="s">
        <v>22</v>
      </c>
      <c r="N1892" t="s">
        <v>497</v>
      </c>
      <c r="O1892">
        <v>226</v>
      </c>
      <c r="P1892">
        <v>185</v>
      </c>
      <c r="Q1892">
        <v>0</v>
      </c>
      <c r="R1892">
        <v>218</v>
      </c>
      <c r="S1892">
        <v>223</v>
      </c>
      <c r="T1892">
        <v>1</v>
      </c>
      <c r="U1892">
        <v>62</v>
      </c>
      <c r="V1892">
        <v>224</v>
      </c>
      <c r="W1892">
        <v>2</v>
      </c>
      <c r="X1892">
        <v>2</v>
      </c>
      <c r="Y1892">
        <v>4</v>
      </c>
      <c r="Z1892">
        <v>12</v>
      </c>
      <c r="AA1892">
        <v>7</v>
      </c>
      <c r="AB1892">
        <v>821123939</v>
      </c>
      <c r="AD1892">
        <v>356.98</v>
      </c>
    </row>
    <row r="1893" spans="1:30">
      <c r="A1893" t="s">
        <v>3066</v>
      </c>
      <c r="B1893" t="s">
        <v>13493</v>
      </c>
      <c r="C1893" s="3">
        <v>822329</v>
      </c>
      <c r="D1893" s="19" t="str">
        <f t="shared" si="29"/>
        <v>82</v>
      </c>
      <c r="E1893" t="s">
        <v>491</v>
      </c>
      <c r="F1893" t="s">
        <v>678</v>
      </c>
      <c r="G1893" t="s">
        <v>3068</v>
      </c>
      <c r="H1893" t="s">
        <v>3069</v>
      </c>
      <c r="I1893">
        <v>1961</v>
      </c>
      <c r="J1893" t="s">
        <v>19</v>
      </c>
      <c r="K1893" t="s">
        <v>495</v>
      </c>
      <c r="L1893" t="s">
        <v>496</v>
      </c>
      <c r="M1893" t="s">
        <v>22</v>
      </c>
      <c r="N1893" t="s">
        <v>497</v>
      </c>
      <c r="O1893">
        <v>612</v>
      </c>
      <c r="P1893">
        <v>4</v>
      </c>
      <c r="Q1893">
        <v>0</v>
      </c>
      <c r="R1893">
        <v>554</v>
      </c>
      <c r="S1893">
        <v>599</v>
      </c>
      <c r="T1893">
        <v>1</v>
      </c>
      <c r="U1893">
        <v>96</v>
      </c>
      <c r="V1893">
        <v>583</v>
      </c>
      <c r="W1893">
        <v>29</v>
      </c>
      <c r="X1893">
        <v>4</v>
      </c>
      <c r="Y1893">
        <v>33</v>
      </c>
      <c r="Z1893">
        <v>33</v>
      </c>
      <c r="AA1893">
        <v>14</v>
      </c>
      <c r="AB1893">
        <v>820212329</v>
      </c>
      <c r="AD1893">
        <v>100.86</v>
      </c>
    </row>
    <row r="1894" spans="1:30">
      <c r="A1894" t="s">
        <v>2766</v>
      </c>
      <c r="B1894" t="s">
        <v>3666</v>
      </c>
      <c r="C1894" s="3">
        <v>820112</v>
      </c>
      <c r="D1894" s="19" t="str">
        <f t="shared" si="29"/>
        <v>82</v>
      </c>
      <c r="E1894" t="s">
        <v>491</v>
      </c>
      <c r="F1894" t="s">
        <v>500</v>
      </c>
      <c r="G1894" t="s">
        <v>2768</v>
      </c>
      <c r="H1894" t="s">
        <v>2769</v>
      </c>
      <c r="I1894">
        <v>73293</v>
      </c>
      <c r="J1894" t="s">
        <v>33</v>
      </c>
      <c r="K1894" t="s">
        <v>296</v>
      </c>
      <c r="L1894" t="s">
        <v>398</v>
      </c>
      <c r="M1894" t="s">
        <v>22</v>
      </c>
      <c r="N1894" t="s">
        <v>497</v>
      </c>
      <c r="O1894">
        <v>21117</v>
      </c>
      <c r="P1894">
        <v>15070</v>
      </c>
      <c r="Q1894">
        <v>0</v>
      </c>
      <c r="R1894">
        <v>20517</v>
      </c>
      <c r="S1894">
        <v>20655</v>
      </c>
      <c r="T1894">
        <v>10583</v>
      </c>
      <c r="U1894">
        <v>2820</v>
      </c>
      <c r="V1894">
        <v>19707</v>
      </c>
      <c r="W1894">
        <v>1410</v>
      </c>
      <c r="X1894">
        <v>442</v>
      </c>
      <c r="Y1894">
        <v>1852</v>
      </c>
      <c r="Z1894">
        <v>1920</v>
      </c>
      <c r="AA1894">
        <v>1225</v>
      </c>
      <c r="AB1894">
        <v>820490112</v>
      </c>
      <c r="AD1894">
        <v>518.25</v>
      </c>
    </row>
    <row r="1895" spans="1:30">
      <c r="A1895" t="s">
        <v>3312</v>
      </c>
      <c r="B1895" t="s">
        <v>13494</v>
      </c>
      <c r="C1895" s="3">
        <v>823015</v>
      </c>
      <c r="D1895" s="19" t="str">
        <f t="shared" si="29"/>
        <v>82</v>
      </c>
      <c r="E1895" t="s">
        <v>491</v>
      </c>
      <c r="F1895" t="s">
        <v>1281</v>
      </c>
      <c r="G1895" t="s">
        <v>760</v>
      </c>
      <c r="H1895" t="s">
        <v>761</v>
      </c>
      <c r="I1895">
        <v>14205</v>
      </c>
      <c r="J1895" t="s">
        <v>33</v>
      </c>
      <c r="K1895" t="s">
        <v>296</v>
      </c>
      <c r="L1895" t="s">
        <v>398</v>
      </c>
      <c r="M1895" t="s">
        <v>22</v>
      </c>
      <c r="N1895" t="s">
        <v>497</v>
      </c>
      <c r="O1895">
        <v>4016</v>
      </c>
      <c r="P1895">
        <v>2334</v>
      </c>
      <c r="Q1895">
        <v>671</v>
      </c>
      <c r="R1895">
        <v>2860</v>
      </c>
      <c r="S1895">
        <v>3918</v>
      </c>
      <c r="T1895">
        <v>49</v>
      </c>
      <c r="U1895">
        <v>756</v>
      </c>
      <c r="V1895">
        <v>3815</v>
      </c>
      <c r="W1895">
        <v>201</v>
      </c>
      <c r="X1895">
        <v>149</v>
      </c>
      <c r="Y1895">
        <v>350</v>
      </c>
      <c r="Z1895">
        <v>408</v>
      </c>
      <c r="AA1895">
        <v>228</v>
      </c>
      <c r="AB1895">
        <v>820633015</v>
      </c>
      <c r="AD1895">
        <v>123.72</v>
      </c>
    </row>
    <row r="1896" spans="1:30">
      <c r="A1896" t="s">
        <v>4076</v>
      </c>
      <c r="B1896" t="s">
        <v>13495</v>
      </c>
      <c r="C1896" s="3">
        <v>824016</v>
      </c>
      <c r="D1896" s="19" t="str">
        <f t="shared" si="29"/>
        <v>82</v>
      </c>
      <c r="E1896" t="s">
        <v>491</v>
      </c>
      <c r="F1896" t="s">
        <v>892</v>
      </c>
      <c r="G1896" t="s">
        <v>4078</v>
      </c>
      <c r="H1896" t="s">
        <v>4079</v>
      </c>
      <c r="I1896">
        <v>2703</v>
      </c>
      <c r="J1896" t="s">
        <v>19</v>
      </c>
      <c r="K1896" t="s">
        <v>495</v>
      </c>
      <c r="L1896" t="s">
        <v>496</v>
      </c>
      <c r="M1896" t="s">
        <v>22</v>
      </c>
      <c r="N1896" t="s">
        <v>497</v>
      </c>
      <c r="O1896">
        <v>767</v>
      </c>
      <c r="P1896">
        <v>714</v>
      </c>
      <c r="Q1896">
        <v>361</v>
      </c>
      <c r="R1896">
        <v>636</v>
      </c>
      <c r="S1896">
        <v>760</v>
      </c>
      <c r="T1896">
        <v>165</v>
      </c>
      <c r="U1896">
        <v>90</v>
      </c>
      <c r="V1896">
        <v>748</v>
      </c>
      <c r="W1896">
        <v>19</v>
      </c>
      <c r="X1896">
        <v>10</v>
      </c>
      <c r="Y1896">
        <v>29</v>
      </c>
      <c r="Z1896">
        <v>65</v>
      </c>
      <c r="AA1896">
        <v>49</v>
      </c>
      <c r="AB1896">
        <v>821194016</v>
      </c>
      <c r="AD1896">
        <v>94.25</v>
      </c>
    </row>
    <row r="1897" spans="1:30">
      <c r="A1897" t="s">
        <v>3408</v>
      </c>
      <c r="B1897" t="s">
        <v>13496</v>
      </c>
      <c r="C1897" s="3">
        <v>823183</v>
      </c>
      <c r="D1897" s="19" t="str">
        <f t="shared" si="29"/>
        <v>82</v>
      </c>
      <c r="E1897" t="s">
        <v>491</v>
      </c>
      <c r="F1897" t="s">
        <v>1794</v>
      </c>
      <c r="G1897" t="s">
        <v>985</v>
      </c>
      <c r="H1897" t="s">
        <v>414</v>
      </c>
      <c r="I1897">
        <v>272</v>
      </c>
      <c r="J1897" t="s">
        <v>19</v>
      </c>
      <c r="K1897" t="s">
        <v>495</v>
      </c>
      <c r="L1897" t="s">
        <v>496</v>
      </c>
      <c r="M1897" t="s">
        <v>22</v>
      </c>
      <c r="N1897" t="s">
        <v>497</v>
      </c>
      <c r="O1897">
        <v>69</v>
      </c>
      <c r="P1897">
        <v>1</v>
      </c>
      <c r="Q1897">
        <v>0</v>
      </c>
      <c r="R1897">
        <v>55</v>
      </c>
      <c r="S1897">
        <v>68</v>
      </c>
      <c r="T1897">
        <v>0</v>
      </c>
      <c r="U1897">
        <v>57</v>
      </c>
      <c r="V1897">
        <v>65</v>
      </c>
      <c r="W1897">
        <v>4</v>
      </c>
      <c r="X1897">
        <v>1</v>
      </c>
      <c r="Y1897">
        <v>5</v>
      </c>
      <c r="Z1897">
        <v>3</v>
      </c>
      <c r="AA1897">
        <v>0</v>
      </c>
      <c r="AB1897">
        <v>820703183</v>
      </c>
      <c r="AD1897">
        <v>97.29</v>
      </c>
    </row>
    <row r="1898" spans="1:30">
      <c r="A1898" t="s">
        <v>3581</v>
      </c>
      <c r="B1898" t="s">
        <v>3707</v>
      </c>
      <c r="C1898" s="3">
        <v>820294</v>
      </c>
      <c r="D1898" s="19" t="str">
        <f t="shared" si="29"/>
        <v>82</v>
      </c>
      <c r="E1898" t="s">
        <v>491</v>
      </c>
      <c r="F1898" t="s">
        <v>892</v>
      </c>
      <c r="G1898" t="s">
        <v>3583</v>
      </c>
      <c r="H1898" t="s">
        <v>3584</v>
      </c>
      <c r="I1898">
        <v>14299</v>
      </c>
      <c r="J1898" t="s">
        <v>33</v>
      </c>
      <c r="K1898" t="s">
        <v>296</v>
      </c>
      <c r="L1898" t="s">
        <v>398</v>
      </c>
      <c r="M1898" t="s">
        <v>22</v>
      </c>
      <c r="N1898" t="s">
        <v>497</v>
      </c>
      <c r="O1898">
        <v>4286</v>
      </c>
      <c r="P1898">
        <v>3422</v>
      </c>
      <c r="Q1898">
        <v>1860</v>
      </c>
      <c r="R1898">
        <v>4179</v>
      </c>
      <c r="S1898">
        <v>4236</v>
      </c>
      <c r="T1898">
        <v>273</v>
      </c>
      <c r="U1898">
        <v>497</v>
      </c>
      <c r="V1898">
        <v>4105</v>
      </c>
      <c r="W1898">
        <v>181</v>
      </c>
      <c r="X1898">
        <v>110</v>
      </c>
      <c r="Y1898">
        <v>291</v>
      </c>
      <c r="Z1898">
        <v>305</v>
      </c>
      <c r="AA1898">
        <v>181</v>
      </c>
      <c r="AB1898">
        <v>821190294</v>
      </c>
      <c r="AD1898">
        <v>113.58</v>
      </c>
    </row>
    <row r="1899" spans="1:30">
      <c r="A1899" t="s">
        <v>4064</v>
      </c>
      <c r="B1899" t="s">
        <v>13497</v>
      </c>
      <c r="C1899" s="3">
        <v>823715</v>
      </c>
      <c r="D1899" s="19" t="str">
        <f t="shared" si="29"/>
        <v>82</v>
      </c>
      <c r="E1899" t="s">
        <v>491</v>
      </c>
      <c r="F1899" t="s">
        <v>2597</v>
      </c>
      <c r="G1899" t="s">
        <v>4066</v>
      </c>
      <c r="H1899" t="s">
        <v>4067</v>
      </c>
      <c r="I1899">
        <v>8543</v>
      </c>
      <c r="J1899" t="s">
        <v>19</v>
      </c>
      <c r="K1899" t="s">
        <v>495</v>
      </c>
      <c r="L1899" t="s">
        <v>496</v>
      </c>
      <c r="M1899" t="s">
        <v>22</v>
      </c>
      <c r="N1899" t="s">
        <v>497</v>
      </c>
      <c r="O1899">
        <v>2643</v>
      </c>
      <c r="P1899">
        <v>2332</v>
      </c>
      <c r="Q1899">
        <v>0</v>
      </c>
      <c r="R1899">
        <v>2519</v>
      </c>
      <c r="S1899">
        <v>2585</v>
      </c>
      <c r="T1899">
        <v>198</v>
      </c>
      <c r="U1899">
        <v>509</v>
      </c>
      <c r="V1899">
        <v>2513</v>
      </c>
      <c r="W1899">
        <v>130</v>
      </c>
      <c r="X1899">
        <v>65</v>
      </c>
      <c r="Y1899">
        <v>195</v>
      </c>
      <c r="Z1899">
        <v>220</v>
      </c>
      <c r="AA1899">
        <v>133</v>
      </c>
      <c r="AB1899">
        <v>820983715</v>
      </c>
      <c r="AD1899">
        <v>702.22</v>
      </c>
    </row>
    <row r="1900" spans="1:30">
      <c r="A1900" t="s">
        <v>3957</v>
      </c>
      <c r="B1900" t="s">
        <v>1997</v>
      </c>
      <c r="C1900" s="3">
        <v>820210</v>
      </c>
      <c r="D1900" s="19" t="str">
        <f t="shared" si="29"/>
        <v>82</v>
      </c>
      <c r="E1900" t="s">
        <v>491</v>
      </c>
      <c r="F1900" t="s">
        <v>3615</v>
      </c>
      <c r="G1900" t="s">
        <v>3959</v>
      </c>
      <c r="H1900" t="s">
        <v>3615</v>
      </c>
      <c r="I1900">
        <v>948312</v>
      </c>
      <c r="J1900" t="s">
        <v>33</v>
      </c>
      <c r="K1900" t="s">
        <v>397</v>
      </c>
      <c r="L1900" t="s">
        <v>398</v>
      </c>
      <c r="M1900" t="s">
        <v>22</v>
      </c>
      <c r="N1900" t="s">
        <v>497</v>
      </c>
      <c r="O1900">
        <v>320532</v>
      </c>
      <c r="P1900">
        <v>316763</v>
      </c>
      <c r="Q1900">
        <v>232026</v>
      </c>
      <c r="R1900">
        <v>310511</v>
      </c>
      <c r="S1900">
        <v>316049</v>
      </c>
      <c r="T1900">
        <v>231247</v>
      </c>
      <c r="U1900">
        <v>48644</v>
      </c>
      <c r="V1900">
        <v>289978</v>
      </c>
      <c r="W1900">
        <v>30554</v>
      </c>
      <c r="X1900">
        <v>7895</v>
      </c>
      <c r="Y1900">
        <v>38449</v>
      </c>
      <c r="Z1900">
        <v>19296</v>
      </c>
      <c r="AA1900">
        <v>7948</v>
      </c>
      <c r="AB1900">
        <v>820840210</v>
      </c>
      <c r="AD1900">
        <v>187.2</v>
      </c>
    </row>
    <row r="1901" spans="1:30">
      <c r="A1901" t="s">
        <v>3746</v>
      </c>
      <c r="B1901" t="s">
        <v>13498</v>
      </c>
      <c r="C1901" s="3">
        <v>822511</v>
      </c>
      <c r="D1901" s="19" t="str">
        <f t="shared" si="29"/>
        <v>82</v>
      </c>
      <c r="E1901" t="s">
        <v>491</v>
      </c>
      <c r="F1901" t="s">
        <v>2651</v>
      </c>
      <c r="G1901" t="s">
        <v>3748</v>
      </c>
      <c r="H1901" t="s">
        <v>3749</v>
      </c>
      <c r="I1901">
        <v>626</v>
      </c>
      <c r="J1901" t="s">
        <v>19</v>
      </c>
      <c r="K1901" t="s">
        <v>495</v>
      </c>
      <c r="L1901" t="s">
        <v>496</v>
      </c>
      <c r="M1901" t="s">
        <v>22</v>
      </c>
      <c r="N1901" t="s">
        <v>497</v>
      </c>
      <c r="O1901">
        <v>211</v>
      </c>
      <c r="P1901">
        <v>158</v>
      </c>
      <c r="Q1901">
        <v>0</v>
      </c>
      <c r="R1901">
        <v>165</v>
      </c>
      <c r="S1901">
        <v>210</v>
      </c>
      <c r="T1901">
        <v>1</v>
      </c>
      <c r="U1901">
        <v>42</v>
      </c>
      <c r="V1901">
        <v>206</v>
      </c>
      <c r="W1901">
        <v>5</v>
      </c>
      <c r="X1901">
        <v>2</v>
      </c>
      <c r="Y1901">
        <v>7</v>
      </c>
      <c r="Z1901">
        <v>4</v>
      </c>
      <c r="AA1901">
        <v>2</v>
      </c>
      <c r="AB1901">
        <v>820282511</v>
      </c>
      <c r="AD1901">
        <v>118.51</v>
      </c>
    </row>
    <row r="1902" spans="1:30">
      <c r="A1902" t="s">
        <v>3556</v>
      </c>
      <c r="B1902" t="s">
        <v>3908</v>
      </c>
      <c r="C1902" s="3">
        <v>820070</v>
      </c>
      <c r="D1902" s="19" t="str">
        <f t="shared" si="29"/>
        <v>82</v>
      </c>
      <c r="E1902" t="s">
        <v>491</v>
      </c>
      <c r="F1902" t="s">
        <v>1339</v>
      </c>
      <c r="G1902" t="s">
        <v>3558</v>
      </c>
      <c r="H1902" t="s">
        <v>3559</v>
      </c>
      <c r="I1902">
        <v>18980</v>
      </c>
      <c r="J1902" t="s">
        <v>33</v>
      </c>
      <c r="K1902" t="s">
        <v>296</v>
      </c>
      <c r="L1902" t="s">
        <v>398</v>
      </c>
      <c r="M1902" t="s">
        <v>22</v>
      </c>
      <c r="N1902" t="s">
        <v>497</v>
      </c>
      <c r="O1902">
        <v>6639</v>
      </c>
      <c r="P1902">
        <v>6508</v>
      </c>
      <c r="Q1902">
        <v>3923</v>
      </c>
      <c r="R1902">
        <v>6436</v>
      </c>
      <c r="S1902">
        <v>6569</v>
      </c>
      <c r="T1902">
        <v>4676</v>
      </c>
      <c r="U1902">
        <v>703</v>
      </c>
      <c r="V1902">
        <v>6443</v>
      </c>
      <c r="W1902">
        <v>196</v>
      </c>
      <c r="X1902">
        <v>51</v>
      </c>
      <c r="Y1902">
        <v>247</v>
      </c>
      <c r="Z1902">
        <v>225</v>
      </c>
      <c r="AA1902">
        <v>119</v>
      </c>
      <c r="AB1902">
        <v>820420070</v>
      </c>
      <c r="AD1902">
        <v>828.17</v>
      </c>
    </row>
    <row r="1903" spans="1:30">
      <c r="A1903" t="s">
        <v>2304</v>
      </c>
      <c r="B1903" t="s">
        <v>13499</v>
      </c>
      <c r="C1903" s="3">
        <v>823190</v>
      </c>
      <c r="D1903" s="19" t="str">
        <f t="shared" si="29"/>
        <v>82</v>
      </c>
      <c r="E1903" t="s">
        <v>491</v>
      </c>
      <c r="F1903" t="s">
        <v>1794</v>
      </c>
      <c r="G1903" t="s">
        <v>2306</v>
      </c>
      <c r="H1903" t="s">
        <v>2307</v>
      </c>
      <c r="I1903">
        <v>1906</v>
      </c>
      <c r="J1903" t="s">
        <v>19</v>
      </c>
      <c r="K1903" t="s">
        <v>495</v>
      </c>
      <c r="L1903" t="s">
        <v>496</v>
      </c>
      <c r="M1903" t="s">
        <v>22</v>
      </c>
      <c r="N1903" t="s">
        <v>497</v>
      </c>
      <c r="O1903">
        <v>613</v>
      </c>
      <c r="P1903">
        <v>516</v>
      </c>
      <c r="Q1903">
        <v>1</v>
      </c>
      <c r="R1903">
        <v>487</v>
      </c>
      <c r="S1903">
        <v>603</v>
      </c>
      <c r="T1903">
        <v>4</v>
      </c>
      <c r="U1903">
        <v>131</v>
      </c>
      <c r="V1903">
        <v>603</v>
      </c>
      <c r="W1903">
        <v>10</v>
      </c>
      <c r="X1903">
        <v>4</v>
      </c>
      <c r="Y1903">
        <v>14</v>
      </c>
      <c r="Z1903">
        <v>18</v>
      </c>
      <c r="AA1903">
        <v>6</v>
      </c>
      <c r="AB1903">
        <v>820703190</v>
      </c>
      <c r="AD1903">
        <v>207.89</v>
      </c>
    </row>
    <row r="1904" spans="1:30">
      <c r="A1904" t="s">
        <v>3080</v>
      </c>
      <c r="B1904" t="s">
        <v>13500</v>
      </c>
      <c r="C1904" s="3">
        <v>822336</v>
      </c>
      <c r="D1904" s="19" t="str">
        <f t="shared" si="29"/>
        <v>82</v>
      </c>
      <c r="E1904" t="s">
        <v>491</v>
      </c>
      <c r="F1904" t="s">
        <v>678</v>
      </c>
      <c r="G1904" t="s">
        <v>3082</v>
      </c>
      <c r="H1904" t="s">
        <v>3083</v>
      </c>
      <c r="I1904">
        <v>533</v>
      </c>
      <c r="J1904" t="s">
        <v>19</v>
      </c>
      <c r="K1904" t="s">
        <v>495</v>
      </c>
      <c r="L1904" t="s">
        <v>496</v>
      </c>
      <c r="M1904" t="s">
        <v>22</v>
      </c>
      <c r="N1904" t="s">
        <v>497</v>
      </c>
      <c r="O1904">
        <v>163</v>
      </c>
      <c r="P1904">
        <v>2</v>
      </c>
      <c r="Q1904">
        <v>0</v>
      </c>
      <c r="R1904">
        <v>154</v>
      </c>
      <c r="S1904">
        <v>160</v>
      </c>
      <c r="T1904">
        <v>0</v>
      </c>
      <c r="U1904">
        <v>0</v>
      </c>
      <c r="V1904">
        <v>155</v>
      </c>
      <c r="W1904">
        <v>8</v>
      </c>
      <c r="X1904">
        <v>0</v>
      </c>
      <c r="Y1904">
        <v>8</v>
      </c>
      <c r="Z1904">
        <v>7</v>
      </c>
      <c r="AA1904">
        <v>4</v>
      </c>
      <c r="AB1904">
        <v>820212336</v>
      </c>
      <c r="AD1904">
        <v>130.44999999999999</v>
      </c>
    </row>
    <row r="1905" spans="1:30">
      <c r="A1905" t="s">
        <v>2641</v>
      </c>
      <c r="B1905" t="s">
        <v>13501</v>
      </c>
      <c r="C1905" s="3">
        <v>822560</v>
      </c>
      <c r="D1905" s="19" t="str">
        <f t="shared" si="29"/>
        <v>82</v>
      </c>
      <c r="E1905" t="s">
        <v>491</v>
      </c>
      <c r="F1905" t="s">
        <v>2621</v>
      </c>
      <c r="G1905" t="s">
        <v>2643</v>
      </c>
      <c r="H1905" t="s">
        <v>2644</v>
      </c>
      <c r="I1905">
        <v>857</v>
      </c>
      <c r="J1905" t="s">
        <v>19</v>
      </c>
      <c r="K1905" t="s">
        <v>495</v>
      </c>
      <c r="L1905" t="s">
        <v>496</v>
      </c>
      <c r="M1905" t="s">
        <v>22</v>
      </c>
      <c r="N1905" t="s">
        <v>497</v>
      </c>
      <c r="O1905">
        <v>229</v>
      </c>
      <c r="P1905">
        <v>162</v>
      </c>
      <c r="Q1905">
        <v>0</v>
      </c>
      <c r="R1905">
        <v>217</v>
      </c>
      <c r="S1905">
        <v>213</v>
      </c>
      <c r="T1905">
        <v>0</v>
      </c>
      <c r="U1905">
        <v>88</v>
      </c>
      <c r="V1905">
        <v>223</v>
      </c>
      <c r="W1905">
        <v>6</v>
      </c>
      <c r="X1905">
        <v>36</v>
      </c>
      <c r="Y1905">
        <v>42</v>
      </c>
      <c r="Z1905">
        <v>48</v>
      </c>
      <c r="AA1905">
        <v>30</v>
      </c>
      <c r="AB1905">
        <v>820352560</v>
      </c>
      <c r="AD1905">
        <v>587.44000000000005</v>
      </c>
    </row>
    <row r="1906" spans="1:30">
      <c r="A1906" t="s">
        <v>4003</v>
      </c>
      <c r="B1906" t="s">
        <v>13502</v>
      </c>
      <c r="C1906" s="3">
        <v>822931</v>
      </c>
      <c r="D1906" s="19" t="str">
        <f t="shared" si="29"/>
        <v>82</v>
      </c>
      <c r="E1906" t="s">
        <v>491</v>
      </c>
      <c r="F1906" t="s">
        <v>2725</v>
      </c>
      <c r="G1906" t="s">
        <v>4005</v>
      </c>
      <c r="H1906" t="s">
        <v>4006</v>
      </c>
      <c r="I1906">
        <v>2181</v>
      </c>
      <c r="J1906" t="s">
        <v>19</v>
      </c>
      <c r="K1906" t="s">
        <v>495</v>
      </c>
      <c r="L1906" t="s">
        <v>496</v>
      </c>
      <c r="M1906" t="s">
        <v>22</v>
      </c>
      <c r="N1906" t="s">
        <v>497</v>
      </c>
      <c r="O1906">
        <v>740</v>
      </c>
      <c r="P1906">
        <v>569</v>
      </c>
      <c r="Q1906">
        <v>3</v>
      </c>
      <c r="R1906">
        <v>608</v>
      </c>
      <c r="S1906">
        <v>727</v>
      </c>
      <c r="T1906">
        <v>443</v>
      </c>
      <c r="U1906">
        <v>112</v>
      </c>
      <c r="V1906">
        <v>724</v>
      </c>
      <c r="W1906">
        <v>16</v>
      </c>
      <c r="X1906">
        <v>8</v>
      </c>
      <c r="Y1906">
        <v>24</v>
      </c>
      <c r="Z1906">
        <v>30</v>
      </c>
      <c r="AA1906">
        <v>14</v>
      </c>
      <c r="AB1906">
        <v>820562931</v>
      </c>
      <c r="AD1906">
        <v>235.34</v>
      </c>
    </row>
    <row r="1907" spans="1:30">
      <c r="A1907" t="s">
        <v>3231</v>
      </c>
      <c r="B1907" t="s">
        <v>13503</v>
      </c>
      <c r="C1907" s="3">
        <v>823197</v>
      </c>
      <c r="D1907" s="19" t="str">
        <f t="shared" si="29"/>
        <v>82</v>
      </c>
      <c r="E1907" t="s">
        <v>491</v>
      </c>
      <c r="F1907" t="s">
        <v>1794</v>
      </c>
      <c r="G1907" t="s">
        <v>3233</v>
      </c>
      <c r="H1907" t="s">
        <v>3234</v>
      </c>
      <c r="I1907">
        <v>1017</v>
      </c>
      <c r="J1907" t="s">
        <v>19</v>
      </c>
      <c r="K1907" t="s">
        <v>495</v>
      </c>
      <c r="L1907" t="s">
        <v>496</v>
      </c>
      <c r="M1907" t="s">
        <v>22</v>
      </c>
      <c r="N1907" t="s">
        <v>497</v>
      </c>
      <c r="O1907">
        <v>333</v>
      </c>
      <c r="P1907">
        <v>231</v>
      </c>
      <c r="Q1907">
        <v>0</v>
      </c>
      <c r="R1907">
        <v>327</v>
      </c>
      <c r="S1907">
        <v>330</v>
      </c>
      <c r="T1907">
        <v>5</v>
      </c>
      <c r="U1907">
        <v>110</v>
      </c>
      <c r="V1907">
        <v>314</v>
      </c>
      <c r="W1907">
        <v>19</v>
      </c>
      <c r="X1907">
        <v>6</v>
      </c>
      <c r="Y1907">
        <v>25</v>
      </c>
      <c r="Z1907">
        <v>15</v>
      </c>
      <c r="AA1907">
        <v>6</v>
      </c>
      <c r="AB1907">
        <v>820703197</v>
      </c>
      <c r="AD1907">
        <v>150.68</v>
      </c>
    </row>
    <row r="1908" spans="1:30">
      <c r="A1908" t="s">
        <v>3074</v>
      </c>
      <c r="B1908" t="s">
        <v>13504</v>
      </c>
      <c r="C1908" s="3">
        <v>822343</v>
      </c>
      <c r="D1908" s="19" t="str">
        <f t="shared" si="29"/>
        <v>82</v>
      </c>
      <c r="E1908" t="s">
        <v>491</v>
      </c>
      <c r="F1908" t="s">
        <v>678</v>
      </c>
      <c r="G1908" t="s">
        <v>277</v>
      </c>
      <c r="H1908" t="s">
        <v>276</v>
      </c>
      <c r="I1908">
        <v>412</v>
      </c>
      <c r="J1908" t="s">
        <v>19</v>
      </c>
      <c r="K1908" t="s">
        <v>495</v>
      </c>
      <c r="L1908" t="s">
        <v>496</v>
      </c>
      <c r="M1908" t="s">
        <v>22</v>
      </c>
      <c r="N1908" t="s">
        <v>497</v>
      </c>
      <c r="O1908">
        <v>126</v>
      </c>
      <c r="P1908">
        <v>11</v>
      </c>
      <c r="Q1908">
        <v>0</v>
      </c>
      <c r="R1908">
        <v>122</v>
      </c>
      <c r="S1908">
        <v>124</v>
      </c>
      <c r="T1908">
        <v>0</v>
      </c>
      <c r="U1908">
        <v>0</v>
      </c>
      <c r="V1908">
        <v>122</v>
      </c>
      <c r="W1908">
        <v>4</v>
      </c>
      <c r="X1908">
        <v>1</v>
      </c>
      <c r="Y1908">
        <v>5</v>
      </c>
      <c r="Z1908">
        <v>6</v>
      </c>
      <c r="AA1908">
        <v>3</v>
      </c>
      <c r="AB1908">
        <v>820212343</v>
      </c>
      <c r="AD1908">
        <v>85.91</v>
      </c>
    </row>
    <row r="1909" spans="1:30">
      <c r="A1909" t="s">
        <v>2736</v>
      </c>
      <c r="B1909" t="s">
        <v>13505</v>
      </c>
      <c r="C1909" s="3">
        <v>822854</v>
      </c>
      <c r="D1909" s="19" t="str">
        <f t="shared" si="29"/>
        <v>82</v>
      </c>
      <c r="E1909" t="s">
        <v>491</v>
      </c>
      <c r="F1909" t="s">
        <v>500</v>
      </c>
      <c r="G1909" t="s">
        <v>2738</v>
      </c>
      <c r="H1909" t="s">
        <v>2739</v>
      </c>
      <c r="I1909">
        <v>2837</v>
      </c>
      <c r="J1909" t="s">
        <v>19</v>
      </c>
      <c r="K1909" t="s">
        <v>495</v>
      </c>
      <c r="L1909" t="s">
        <v>496</v>
      </c>
      <c r="M1909" t="s">
        <v>22</v>
      </c>
      <c r="N1909" t="s">
        <v>497</v>
      </c>
      <c r="O1909">
        <v>738</v>
      </c>
      <c r="P1909">
        <v>700</v>
      </c>
      <c r="Q1909">
        <v>0</v>
      </c>
      <c r="R1909">
        <v>640</v>
      </c>
      <c r="S1909">
        <v>697</v>
      </c>
      <c r="T1909">
        <v>8</v>
      </c>
      <c r="U1909">
        <v>165</v>
      </c>
      <c r="V1909">
        <v>570</v>
      </c>
      <c r="W1909">
        <v>168</v>
      </c>
      <c r="X1909">
        <v>35</v>
      </c>
      <c r="Y1909">
        <v>203</v>
      </c>
      <c r="Z1909">
        <v>134</v>
      </c>
      <c r="AA1909">
        <v>80</v>
      </c>
      <c r="AB1909">
        <v>820492854</v>
      </c>
      <c r="AD1909">
        <v>44.72</v>
      </c>
    </row>
    <row r="1910" spans="1:30">
      <c r="A1910" t="s">
        <v>2811</v>
      </c>
      <c r="B1910" t="s">
        <v>13506</v>
      </c>
      <c r="C1910" s="3">
        <v>823330</v>
      </c>
      <c r="D1910" s="19" t="str">
        <f t="shared" si="29"/>
        <v>82</v>
      </c>
      <c r="E1910" t="s">
        <v>491</v>
      </c>
      <c r="F1910" t="s">
        <v>639</v>
      </c>
      <c r="G1910" t="s">
        <v>2813</v>
      </c>
      <c r="H1910" t="s">
        <v>1442</v>
      </c>
      <c r="I1910">
        <v>819</v>
      </c>
      <c r="J1910" t="s">
        <v>19</v>
      </c>
      <c r="K1910" t="s">
        <v>495</v>
      </c>
      <c r="L1910" t="s">
        <v>496</v>
      </c>
      <c r="M1910" t="s">
        <v>22</v>
      </c>
      <c r="N1910" t="s">
        <v>497</v>
      </c>
      <c r="O1910">
        <v>241</v>
      </c>
      <c r="P1910">
        <v>26</v>
      </c>
      <c r="Q1910">
        <v>0</v>
      </c>
      <c r="R1910">
        <v>60</v>
      </c>
      <c r="S1910">
        <v>228</v>
      </c>
      <c r="T1910">
        <v>0</v>
      </c>
      <c r="U1910">
        <v>125</v>
      </c>
      <c r="V1910">
        <v>200</v>
      </c>
      <c r="W1910">
        <v>41</v>
      </c>
      <c r="X1910">
        <v>19</v>
      </c>
      <c r="Y1910">
        <v>60</v>
      </c>
      <c r="Z1910">
        <v>36</v>
      </c>
      <c r="AA1910">
        <v>14</v>
      </c>
      <c r="AB1910">
        <v>820773330</v>
      </c>
      <c r="AD1910">
        <v>2259.65</v>
      </c>
    </row>
    <row r="1911" spans="1:30">
      <c r="A1911" t="s">
        <v>2473</v>
      </c>
      <c r="B1911" t="s">
        <v>13507</v>
      </c>
      <c r="C1911" s="3">
        <v>823946</v>
      </c>
      <c r="D1911" s="19" t="str">
        <f t="shared" si="29"/>
        <v>82</v>
      </c>
      <c r="E1911" t="s">
        <v>491</v>
      </c>
      <c r="F1911" t="s">
        <v>2470</v>
      </c>
      <c r="G1911" t="s">
        <v>2475</v>
      </c>
      <c r="H1911" t="s">
        <v>2476</v>
      </c>
      <c r="I1911">
        <v>103</v>
      </c>
      <c r="J1911" t="s">
        <v>19</v>
      </c>
      <c r="K1911" t="s">
        <v>495</v>
      </c>
      <c r="L1911" t="s">
        <v>496</v>
      </c>
      <c r="M1911" t="s">
        <v>22</v>
      </c>
      <c r="N1911" t="s">
        <v>497</v>
      </c>
      <c r="O1911">
        <v>31</v>
      </c>
      <c r="P1911">
        <v>4</v>
      </c>
      <c r="Q1911">
        <v>0</v>
      </c>
      <c r="R1911">
        <v>22</v>
      </c>
      <c r="S1911">
        <v>31</v>
      </c>
      <c r="T1911">
        <v>0</v>
      </c>
      <c r="U1911">
        <v>0</v>
      </c>
      <c r="V1911">
        <v>31</v>
      </c>
      <c r="W1911">
        <v>0</v>
      </c>
      <c r="X1911">
        <v>0</v>
      </c>
      <c r="Y1911">
        <v>0</v>
      </c>
      <c r="Z1911">
        <v>3</v>
      </c>
      <c r="AA1911">
        <v>3</v>
      </c>
      <c r="AB1911">
        <v>821123946</v>
      </c>
      <c r="AD1911">
        <v>99.93</v>
      </c>
    </row>
    <row r="1912" spans="1:30">
      <c r="A1912" t="s">
        <v>3221</v>
      </c>
      <c r="B1912" t="s">
        <v>2938</v>
      </c>
      <c r="C1912" s="3">
        <v>820168</v>
      </c>
      <c r="D1912" s="19" t="str">
        <f t="shared" si="29"/>
        <v>82</v>
      </c>
      <c r="E1912" t="s">
        <v>491</v>
      </c>
      <c r="F1912" t="s">
        <v>1794</v>
      </c>
      <c r="G1912" t="s">
        <v>3223</v>
      </c>
      <c r="H1912" t="s">
        <v>3224</v>
      </c>
      <c r="I1912">
        <v>11055</v>
      </c>
      <c r="J1912" t="s">
        <v>33</v>
      </c>
      <c r="K1912" t="s">
        <v>296</v>
      </c>
      <c r="L1912" t="s">
        <v>398</v>
      </c>
      <c r="M1912" t="s">
        <v>22</v>
      </c>
      <c r="N1912" t="s">
        <v>497</v>
      </c>
      <c r="O1912">
        <v>3801</v>
      </c>
      <c r="P1912">
        <v>3619</v>
      </c>
      <c r="Q1912">
        <v>1615</v>
      </c>
      <c r="R1912">
        <v>3347</v>
      </c>
      <c r="S1912">
        <v>3769</v>
      </c>
      <c r="T1912">
        <v>2110</v>
      </c>
      <c r="U1912">
        <v>341</v>
      </c>
      <c r="V1912">
        <v>3683</v>
      </c>
      <c r="W1912">
        <v>118</v>
      </c>
      <c r="X1912">
        <v>22</v>
      </c>
      <c r="Y1912">
        <v>140</v>
      </c>
      <c r="Z1912">
        <v>101</v>
      </c>
      <c r="AA1912">
        <v>45</v>
      </c>
      <c r="AB1912">
        <v>820700168</v>
      </c>
      <c r="AD1912">
        <v>116.08</v>
      </c>
    </row>
    <row r="1913" spans="1:30">
      <c r="A1913" t="s">
        <v>3235</v>
      </c>
      <c r="B1913" t="s">
        <v>13508</v>
      </c>
      <c r="C1913" s="3">
        <v>823204</v>
      </c>
      <c r="D1913" s="19" t="str">
        <f t="shared" si="29"/>
        <v>82</v>
      </c>
      <c r="E1913" t="s">
        <v>491</v>
      </c>
      <c r="F1913" t="s">
        <v>1794</v>
      </c>
      <c r="G1913" t="s">
        <v>3237</v>
      </c>
      <c r="H1913" t="s">
        <v>3238</v>
      </c>
      <c r="I1913">
        <v>1061</v>
      </c>
      <c r="J1913" t="s">
        <v>19</v>
      </c>
      <c r="K1913" t="s">
        <v>495</v>
      </c>
      <c r="L1913" t="s">
        <v>496</v>
      </c>
      <c r="M1913" t="s">
        <v>22</v>
      </c>
      <c r="N1913" t="s">
        <v>497</v>
      </c>
      <c r="O1913">
        <v>319</v>
      </c>
      <c r="P1913">
        <v>237</v>
      </c>
      <c r="Q1913">
        <v>0</v>
      </c>
      <c r="R1913">
        <v>246</v>
      </c>
      <c r="S1913">
        <v>313</v>
      </c>
      <c r="T1913">
        <v>0</v>
      </c>
      <c r="U1913">
        <v>63</v>
      </c>
      <c r="V1913">
        <v>313</v>
      </c>
      <c r="W1913">
        <v>6</v>
      </c>
      <c r="X1913">
        <v>7</v>
      </c>
      <c r="Y1913">
        <v>13</v>
      </c>
      <c r="Z1913">
        <v>18</v>
      </c>
      <c r="AA1913">
        <v>11</v>
      </c>
      <c r="AB1913">
        <v>820703204</v>
      </c>
      <c r="AD1913">
        <v>82.97</v>
      </c>
    </row>
    <row r="1914" spans="1:30">
      <c r="A1914" t="s">
        <v>3209</v>
      </c>
      <c r="B1914" t="s">
        <v>13509</v>
      </c>
      <c r="C1914" s="3">
        <v>823211</v>
      </c>
      <c r="D1914" s="19" t="str">
        <f t="shared" si="29"/>
        <v>82</v>
      </c>
      <c r="E1914" t="s">
        <v>491</v>
      </c>
      <c r="F1914" t="s">
        <v>1794</v>
      </c>
      <c r="G1914" t="s">
        <v>3211</v>
      </c>
      <c r="H1914" t="s">
        <v>3212</v>
      </c>
      <c r="I1914">
        <v>2102</v>
      </c>
      <c r="J1914" t="s">
        <v>19</v>
      </c>
      <c r="K1914" t="s">
        <v>495</v>
      </c>
      <c r="L1914" t="s">
        <v>496</v>
      </c>
      <c r="M1914" t="s">
        <v>22</v>
      </c>
      <c r="N1914" t="s">
        <v>497</v>
      </c>
      <c r="O1914">
        <v>697</v>
      </c>
      <c r="P1914">
        <v>558</v>
      </c>
      <c r="Q1914">
        <v>0</v>
      </c>
      <c r="R1914">
        <v>576</v>
      </c>
      <c r="S1914">
        <v>694</v>
      </c>
      <c r="T1914">
        <v>193</v>
      </c>
      <c r="U1914">
        <v>84</v>
      </c>
      <c r="V1914">
        <v>677</v>
      </c>
      <c r="W1914">
        <v>20</v>
      </c>
      <c r="X1914">
        <v>22</v>
      </c>
      <c r="Y1914">
        <v>42</v>
      </c>
      <c r="Z1914">
        <v>33</v>
      </c>
      <c r="AA1914">
        <v>17</v>
      </c>
      <c r="AB1914">
        <v>820703211</v>
      </c>
      <c r="AD1914">
        <v>94.22</v>
      </c>
    </row>
    <row r="1915" spans="1:30">
      <c r="A1915" t="s">
        <v>2930</v>
      </c>
      <c r="B1915" t="s">
        <v>2923</v>
      </c>
      <c r="C1915" s="3">
        <v>820231</v>
      </c>
      <c r="D1915" s="19" t="str">
        <f t="shared" si="29"/>
        <v>82</v>
      </c>
      <c r="E1915" t="s">
        <v>491</v>
      </c>
      <c r="F1915" t="s">
        <v>492</v>
      </c>
      <c r="G1915" t="s">
        <v>2932</v>
      </c>
      <c r="H1915" t="s">
        <v>492</v>
      </c>
      <c r="I1915">
        <v>14922</v>
      </c>
      <c r="J1915" t="s">
        <v>33</v>
      </c>
      <c r="K1915" t="s">
        <v>296</v>
      </c>
      <c r="L1915" t="s">
        <v>398</v>
      </c>
      <c r="M1915" t="s">
        <v>22</v>
      </c>
      <c r="N1915" t="s">
        <v>497</v>
      </c>
      <c r="O1915">
        <v>4985</v>
      </c>
      <c r="P1915">
        <v>83</v>
      </c>
      <c r="Q1915">
        <v>0</v>
      </c>
      <c r="R1915">
        <v>4534</v>
      </c>
      <c r="S1915">
        <v>4883</v>
      </c>
      <c r="T1915">
        <v>482</v>
      </c>
      <c r="U1915">
        <v>698</v>
      </c>
      <c r="V1915">
        <v>4786</v>
      </c>
      <c r="W1915">
        <v>199</v>
      </c>
      <c r="X1915">
        <v>57</v>
      </c>
      <c r="Y1915">
        <v>256</v>
      </c>
      <c r="Z1915">
        <v>312</v>
      </c>
      <c r="AA1915">
        <v>140</v>
      </c>
      <c r="AB1915">
        <v>820910231</v>
      </c>
      <c r="AD1915">
        <v>567.88</v>
      </c>
    </row>
    <row r="1916" spans="1:30">
      <c r="A1916" t="s">
        <v>3878</v>
      </c>
      <c r="B1916" t="s">
        <v>13510</v>
      </c>
      <c r="C1916" s="3">
        <v>822714</v>
      </c>
      <c r="D1916" s="19" t="str">
        <f t="shared" si="29"/>
        <v>82</v>
      </c>
      <c r="E1916" t="s">
        <v>491</v>
      </c>
      <c r="F1916" t="s">
        <v>1339</v>
      </c>
      <c r="G1916" t="s">
        <v>3880</v>
      </c>
      <c r="H1916" t="s">
        <v>3881</v>
      </c>
      <c r="I1916">
        <v>1113</v>
      </c>
      <c r="J1916" t="s">
        <v>19</v>
      </c>
      <c r="K1916" t="s">
        <v>495</v>
      </c>
      <c r="L1916" t="s">
        <v>496</v>
      </c>
      <c r="M1916" t="s">
        <v>22</v>
      </c>
      <c r="N1916" t="s">
        <v>497</v>
      </c>
      <c r="O1916">
        <v>402</v>
      </c>
      <c r="P1916">
        <v>4</v>
      </c>
      <c r="Q1916">
        <v>0</v>
      </c>
      <c r="R1916">
        <v>290</v>
      </c>
      <c r="S1916">
        <v>395</v>
      </c>
      <c r="T1916">
        <v>1</v>
      </c>
      <c r="U1916">
        <v>0</v>
      </c>
      <c r="V1916">
        <v>398</v>
      </c>
      <c r="W1916">
        <v>4</v>
      </c>
      <c r="X1916">
        <v>5</v>
      </c>
      <c r="Y1916">
        <v>9</v>
      </c>
      <c r="Z1916">
        <v>14</v>
      </c>
      <c r="AA1916">
        <v>6</v>
      </c>
      <c r="AB1916">
        <v>820422714</v>
      </c>
      <c r="AD1916">
        <v>416.87</v>
      </c>
    </row>
    <row r="1917" spans="1:30">
      <c r="A1917" t="s">
        <v>3272</v>
      </c>
      <c r="B1917" t="s">
        <v>13511</v>
      </c>
      <c r="C1917" s="3">
        <v>823834</v>
      </c>
      <c r="D1917" s="19" t="str">
        <f t="shared" si="29"/>
        <v>82</v>
      </c>
      <c r="E1917" t="s">
        <v>491</v>
      </c>
      <c r="F1917" t="s">
        <v>2626</v>
      </c>
      <c r="G1917" t="s">
        <v>3274</v>
      </c>
      <c r="H1917" t="s">
        <v>3275</v>
      </c>
      <c r="I1917">
        <v>241</v>
      </c>
      <c r="J1917" t="s">
        <v>19</v>
      </c>
      <c r="K1917" t="s">
        <v>495</v>
      </c>
      <c r="L1917" t="s">
        <v>496</v>
      </c>
      <c r="M1917" t="s">
        <v>22</v>
      </c>
      <c r="N1917" t="s">
        <v>497</v>
      </c>
      <c r="O1917">
        <v>81</v>
      </c>
      <c r="P1917">
        <v>62</v>
      </c>
      <c r="Q1917">
        <v>0</v>
      </c>
      <c r="R1917">
        <v>50</v>
      </c>
      <c r="S1917">
        <v>81</v>
      </c>
      <c r="T1917">
        <v>38</v>
      </c>
      <c r="U1917">
        <v>0</v>
      </c>
      <c r="V1917">
        <v>77</v>
      </c>
      <c r="W1917">
        <v>4</v>
      </c>
      <c r="X1917">
        <v>0</v>
      </c>
      <c r="Y1917">
        <v>4</v>
      </c>
      <c r="Z1917">
        <v>3</v>
      </c>
      <c r="AA1917">
        <v>1</v>
      </c>
      <c r="AB1917">
        <v>821053834</v>
      </c>
      <c r="AD1917">
        <v>51.15</v>
      </c>
    </row>
    <row r="1918" spans="1:30">
      <c r="A1918" t="s">
        <v>2629</v>
      </c>
      <c r="B1918" t="s">
        <v>13512</v>
      </c>
      <c r="C1918" s="3">
        <v>823841</v>
      </c>
      <c r="D1918" s="19" t="str">
        <f t="shared" si="29"/>
        <v>82</v>
      </c>
      <c r="E1918" t="s">
        <v>491</v>
      </c>
      <c r="F1918" t="s">
        <v>2626</v>
      </c>
      <c r="G1918" t="s">
        <v>2631</v>
      </c>
      <c r="H1918" t="s">
        <v>2632</v>
      </c>
      <c r="I1918">
        <v>927</v>
      </c>
      <c r="J1918" t="s">
        <v>19</v>
      </c>
      <c r="K1918" t="s">
        <v>495</v>
      </c>
      <c r="L1918" t="s">
        <v>496</v>
      </c>
      <c r="M1918" t="s">
        <v>22</v>
      </c>
      <c r="N1918" t="s">
        <v>497</v>
      </c>
      <c r="O1918">
        <v>300</v>
      </c>
      <c r="P1918">
        <v>273</v>
      </c>
      <c r="Q1918">
        <v>1</v>
      </c>
      <c r="R1918">
        <v>288</v>
      </c>
      <c r="S1918">
        <v>294</v>
      </c>
      <c r="T1918">
        <v>1</v>
      </c>
      <c r="U1918">
        <v>64</v>
      </c>
      <c r="V1918">
        <v>295</v>
      </c>
      <c r="W1918">
        <v>5</v>
      </c>
      <c r="X1918">
        <v>4</v>
      </c>
      <c r="Y1918">
        <v>9</v>
      </c>
      <c r="Z1918">
        <v>17</v>
      </c>
      <c r="AA1918">
        <v>7</v>
      </c>
      <c r="AB1918">
        <v>821053841</v>
      </c>
      <c r="AD1918">
        <v>281.04000000000002</v>
      </c>
    </row>
    <row r="1919" spans="1:30">
      <c r="A1919" t="s">
        <v>3870</v>
      </c>
      <c r="B1919" t="s">
        <v>13513</v>
      </c>
      <c r="C1919" s="3">
        <v>822721</v>
      </c>
      <c r="D1919" s="19" t="str">
        <f t="shared" si="29"/>
        <v>82</v>
      </c>
      <c r="E1919" t="s">
        <v>491</v>
      </c>
      <c r="F1919" t="s">
        <v>1339</v>
      </c>
      <c r="G1919" t="s">
        <v>3872</v>
      </c>
      <c r="H1919" t="s">
        <v>3873</v>
      </c>
      <c r="I1919">
        <v>416</v>
      </c>
      <c r="J1919" t="s">
        <v>19</v>
      </c>
      <c r="K1919" t="s">
        <v>495</v>
      </c>
      <c r="L1919" t="s">
        <v>496</v>
      </c>
      <c r="M1919" t="s">
        <v>22</v>
      </c>
      <c r="N1919" t="s">
        <v>497</v>
      </c>
      <c r="O1919">
        <v>150</v>
      </c>
      <c r="P1919">
        <v>3</v>
      </c>
      <c r="Q1919">
        <v>0</v>
      </c>
      <c r="R1919">
        <v>141</v>
      </c>
      <c r="S1919">
        <v>138</v>
      </c>
      <c r="T1919">
        <v>0</v>
      </c>
      <c r="U1919">
        <v>0</v>
      </c>
      <c r="V1919">
        <v>139</v>
      </c>
      <c r="W1919">
        <v>11</v>
      </c>
      <c r="X1919">
        <v>12</v>
      </c>
      <c r="Y1919">
        <v>23</v>
      </c>
      <c r="Z1919">
        <v>16</v>
      </c>
      <c r="AA1919">
        <v>4</v>
      </c>
      <c r="AB1919">
        <v>820422721</v>
      </c>
      <c r="AD1919">
        <v>143.38</v>
      </c>
    </row>
    <row r="1920" spans="1:30">
      <c r="A1920" t="s">
        <v>2774</v>
      </c>
      <c r="B1920" t="s">
        <v>2609</v>
      </c>
      <c r="C1920" s="3">
        <v>820256</v>
      </c>
      <c r="D1920" s="19" t="str">
        <f t="shared" si="29"/>
        <v>82</v>
      </c>
      <c r="E1920" t="s">
        <v>491</v>
      </c>
      <c r="F1920" t="s">
        <v>2626</v>
      </c>
      <c r="G1920" t="s">
        <v>2776</v>
      </c>
      <c r="H1920" t="s">
        <v>2777</v>
      </c>
      <c r="I1920">
        <v>9080</v>
      </c>
      <c r="J1920" t="s">
        <v>33</v>
      </c>
      <c r="K1920" t="s">
        <v>296</v>
      </c>
      <c r="L1920" t="s">
        <v>398</v>
      </c>
      <c r="M1920" t="s">
        <v>22</v>
      </c>
      <c r="N1920" t="s">
        <v>497</v>
      </c>
      <c r="O1920">
        <v>2984</v>
      </c>
      <c r="P1920">
        <v>2782</v>
      </c>
      <c r="Q1920">
        <v>6</v>
      </c>
      <c r="R1920">
        <v>2932</v>
      </c>
      <c r="S1920">
        <v>2952</v>
      </c>
      <c r="T1920">
        <v>1490</v>
      </c>
      <c r="U1920">
        <v>354</v>
      </c>
      <c r="V1920">
        <v>2926</v>
      </c>
      <c r="W1920">
        <v>58</v>
      </c>
      <c r="X1920">
        <v>25</v>
      </c>
      <c r="Y1920">
        <v>83</v>
      </c>
      <c r="Z1920">
        <v>120</v>
      </c>
      <c r="AA1920">
        <v>61</v>
      </c>
      <c r="AB1920">
        <v>821050256</v>
      </c>
      <c r="AD1920">
        <v>373.28</v>
      </c>
    </row>
    <row r="1921" spans="1:30">
      <c r="A1921" t="s">
        <v>3396</v>
      </c>
      <c r="B1921" t="s">
        <v>13514</v>
      </c>
      <c r="C1921" s="3">
        <v>822728</v>
      </c>
      <c r="D1921" s="19" t="str">
        <f t="shared" si="29"/>
        <v>82</v>
      </c>
      <c r="E1921" t="s">
        <v>491</v>
      </c>
      <c r="F1921" t="s">
        <v>1339</v>
      </c>
      <c r="G1921" t="s">
        <v>3398</v>
      </c>
      <c r="H1921" t="s">
        <v>3399</v>
      </c>
      <c r="I1921">
        <v>4641</v>
      </c>
      <c r="J1921" t="s">
        <v>19</v>
      </c>
      <c r="K1921" t="s">
        <v>495</v>
      </c>
      <c r="L1921" t="s">
        <v>496</v>
      </c>
      <c r="M1921" t="s">
        <v>22</v>
      </c>
      <c r="N1921" t="s">
        <v>497</v>
      </c>
      <c r="O1921">
        <v>1584</v>
      </c>
      <c r="P1921">
        <v>1196</v>
      </c>
      <c r="Q1921">
        <v>3</v>
      </c>
      <c r="R1921">
        <v>1317</v>
      </c>
      <c r="S1921">
        <v>1533</v>
      </c>
      <c r="T1921">
        <v>16</v>
      </c>
      <c r="U1921">
        <v>250</v>
      </c>
      <c r="V1921">
        <v>1480</v>
      </c>
      <c r="W1921">
        <v>104</v>
      </c>
      <c r="X1921">
        <v>24</v>
      </c>
      <c r="Y1921">
        <v>128</v>
      </c>
      <c r="Z1921">
        <v>97</v>
      </c>
      <c r="AA1921">
        <v>38</v>
      </c>
      <c r="AB1921">
        <v>820422728</v>
      </c>
      <c r="AD1921">
        <v>524.78</v>
      </c>
    </row>
    <row r="1922" spans="1:30">
      <c r="A1922" t="s">
        <v>2838</v>
      </c>
      <c r="B1922" t="s">
        <v>13515</v>
      </c>
      <c r="C1922" s="3">
        <v>823645</v>
      </c>
      <c r="D1922" s="19" t="str">
        <f t="shared" ref="D1922:D1985" si="30">MID(B1922,1,2)</f>
        <v>82</v>
      </c>
      <c r="E1922" t="s">
        <v>491</v>
      </c>
      <c r="F1922" t="s">
        <v>492</v>
      </c>
      <c r="G1922" t="s">
        <v>2840</v>
      </c>
      <c r="H1922" t="s">
        <v>2841</v>
      </c>
      <c r="I1922">
        <v>7803</v>
      </c>
      <c r="J1922" t="s">
        <v>19</v>
      </c>
      <c r="K1922" t="s">
        <v>495</v>
      </c>
      <c r="L1922" t="s">
        <v>496</v>
      </c>
      <c r="M1922" t="s">
        <v>22</v>
      </c>
      <c r="N1922" t="s">
        <v>497</v>
      </c>
      <c r="O1922">
        <v>2519</v>
      </c>
      <c r="P1922">
        <v>1829</v>
      </c>
      <c r="Q1922">
        <v>0</v>
      </c>
      <c r="R1922">
        <v>1310</v>
      </c>
      <c r="S1922">
        <v>2486</v>
      </c>
      <c r="T1922">
        <v>762</v>
      </c>
      <c r="U1922">
        <v>343</v>
      </c>
      <c r="V1922">
        <v>2338</v>
      </c>
      <c r="W1922">
        <v>181</v>
      </c>
      <c r="X1922">
        <v>23</v>
      </c>
      <c r="Y1922">
        <v>204</v>
      </c>
      <c r="Z1922">
        <v>130</v>
      </c>
      <c r="AA1922">
        <v>70</v>
      </c>
      <c r="AB1922">
        <v>820913645</v>
      </c>
      <c r="AD1922">
        <v>259.38</v>
      </c>
    </row>
    <row r="1923" spans="1:30">
      <c r="A1923" t="s">
        <v>3051</v>
      </c>
      <c r="B1923" t="s">
        <v>3610</v>
      </c>
      <c r="C1923" s="3">
        <v>820238</v>
      </c>
      <c r="D1923" s="19" t="str">
        <f t="shared" si="30"/>
        <v>82</v>
      </c>
      <c r="E1923" t="s">
        <v>491</v>
      </c>
      <c r="F1923" t="s">
        <v>2597</v>
      </c>
      <c r="G1923" t="s">
        <v>3053</v>
      </c>
      <c r="H1923" t="s">
        <v>2597</v>
      </c>
      <c r="I1923">
        <v>16449</v>
      </c>
      <c r="J1923" t="s">
        <v>33</v>
      </c>
      <c r="K1923" t="s">
        <v>296</v>
      </c>
      <c r="L1923" t="s">
        <v>398</v>
      </c>
      <c r="M1923" t="s">
        <v>22</v>
      </c>
      <c r="N1923" t="s">
        <v>497</v>
      </c>
      <c r="O1923">
        <v>4673</v>
      </c>
      <c r="P1923">
        <v>3344</v>
      </c>
      <c r="Q1923">
        <v>0</v>
      </c>
      <c r="R1923">
        <v>3218</v>
      </c>
      <c r="S1923">
        <v>4487</v>
      </c>
      <c r="T1923">
        <v>582</v>
      </c>
      <c r="U1923">
        <v>1351</v>
      </c>
      <c r="V1923">
        <v>4475</v>
      </c>
      <c r="W1923">
        <v>198</v>
      </c>
      <c r="X1923">
        <v>630</v>
      </c>
      <c r="Y1923">
        <v>828</v>
      </c>
      <c r="Z1923">
        <v>607</v>
      </c>
      <c r="AA1923">
        <v>389</v>
      </c>
      <c r="AB1923">
        <v>820980238</v>
      </c>
      <c r="AD1923">
        <v>2240.52</v>
      </c>
    </row>
    <row r="1924" spans="1:30">
      <c r="A1924" t="s">
        <v>2910</v>
      </c>
      <c r="B1924" t="s">
        <v>13516</v>
      </c>
      <c r="C1924" s="3">
        <v>823218</v>
      </c>
      <c r="D1924" s="19" t="str">
        <f t="shared" si="30"/>
        <v>82</v>
      </c>
      <c r="E1924" t="s">
        <v>491</v>
      </c>
      <c r="F1924" t="s">
        <v>1794</v>
      </c>
      <c r="G1924" t="s">
        <v>2912</v>
      </c>
      <c r="H1924" t="s">
        <v>2913</v>
      </c>
      <c r="I1924">
        <v>947</v>
      </c>
      <c r="J1924" t="s">
        <v>19</v>
      </c>
      <c r="K1924" t="s">
        <v>495</v>
      </c>
      <c r="L1924" t="s">
        <v>496</v>
      </c>
      <c r="M1924" t="s">
        <v>22</v>
      </c>
      <c r="N1924" t="s">
        <v>497</v>
      </c>
      <c r="O1924">
        <v>292</v>
      </c>
      <c r="P1924">
        <v>2</v>
      </c>
      <c r="Q1924">
        <v>0</v>
      </c>
      <c r="R1924">
        <v>271</v>
      </c>
      <c r="S1924">
        <v>291</v>
      </c>
      <c r="T1924">
        <v>0</v>
      </c>
      <c r="U1924">
        <v>92</v>
      </c>
      <c r="V1924">
        <v>288</v>
      </c>
      <c r="W1924">
        <v>4</v>
      </c>
      <c r="X1924">
        <v>5</v>
      </c>
      <c r="Y1924">
        <v>9</v>
      </c>
      <c r="Z1924">
        <v>8</v>
      </c>
      <c r="AA1924">
        <v>6</v>
      </c>
      <c r="AB1924">
        <v>820703218</v>
      </c>
      <c r="AD1924">
        <v>136.26</v>
      </c>
    </row>
    <row r="1925" spans="1:30">
      <c r="A1925" t="s">
        <v>3241</v>
      </c>
      <c r="B1925" t="s">
        <v>13517</v>
      </c>
      <c r="C1925" s="3">
        <v>823225</v>
      </c>
      <c r="D1925" s="19" t="str">
        <f t="shared" si="30"/>
        <v>82</v>
      </c>
      <c r="E1925" t="s">
        <v>491</v>
      </c>
      <c r="F1925" t="s">
        <v>1794</v>
      </c>
      <c r="G1925" t="s">
        <v>3243</v>
      </c>
      <c r="H1925" t="s">
        <v>3244</v>
      </c>
      <c r="I1925">
        <v>6466</v>
      </c>
      <c r="J1925" t="s">
        <v>19</v>
      </c>
      <c r="K1925" t="s">
        <v>495</v>
      </c>
      <c r="L1925" t="s">
        <v>496</v>
      </c>
      <c r="M1925" t="s">
        <v>22</v>
      </c>
      <c r="N1925" t="s">
        <v>497</v>
      </c>
      <c r="O1925">
        <v>2188</v>
      </c>
      <c r="P1925">
        <v>2074</v>
      </c>
      <c r="Q1925">
        <v>1688</v>
      </c>
      <c r="R1925">
        <v>2119</v>
      </c>
      <c r="S1925">
        <v>2186</v>
      </c>
      <c r="T1925">
        <v>1827</v>
      </c>
      <c r="U1925">
        <v>204</v>
      </c>
      <c r="V1925">
        <v>2163</v>
      </c>
      <c r="W1925">
        <v>25</v>
      </c>
      <c r="X1925">
        <v>7</v>
      </c>
      <c r="Y1925">
        <v>32</v>
      </c>
      <c r="Z1925">
        <v>25</v>
      </c>
      <c r="AA1925">
        <v>13</v>
      </c>
      <c r="AB1925">
        <v>820703225</v>
      </c>
      <c r="AD1925">
        <v>125.17</v>
      </c>
    </row>
    <row r="1926" spans="1:30">
      <c r="A1926" t="s">
        <v>2728</v>
      </c>
      <c r="B1926" t="s">
        <v>13518</v>
      </c>
      <c r="C1926" s="3">
        <v>824023</v>
      </c>
      <c r="D1926" s="19" t="str">
        <f t="shared" si="30"/>
        <v>82</v>
      </c>
      <c r="E1926" t="s">
        <v>491</v>
      </c>
      <c r="F1926" t="s">
        <v>892</v>
      </c>
      <c r="G1926" t="s">
        <v>2730</v>
      </c>
      <c r="H1926" t="s">
        <v>2731</v>
      </c>
      <c r="I1926">
        <v>2780</v>
      </c>
      <c r="J1926" t="s">
        <v>19</v>
      </c>
      <c r="K1926" t="s">
        <v>495</v>
      </c>
      <c r="L1926" t="s">
        <v>496</v>
      </c>
      <c r="M1926" t="s">
        <v>22</v>
      </c>
      <c r="N1926" t="s">
        <v>497</v>
      </c>
      <c r="O1926">
        <v>896</v>
      </c>
      <c r="P1926">
        <v>847</v>
      </c>
      <c r="Q1926">
        <v>554</v>
      </c>
      <c r="R1926">
        <v>795</v>
      </c>
      <c r="S1926">
        <v>885</v>
      </c>
      <c r="T1926">
        <v>7</v>
      </c>
      <c r="U1926">
        <v>83</v>
      </c>
      <c r="V1926">
        <v>874</v>
      </c>
      <c r="W1926">
        <v>22</v>
      </c>
      <c r="X1926">
        <v>1</v>
      </c>
      <c r="Y1926">
        <v>23</v>
      </c>
      <c r="Z1926">
        <v>29</v>
      </c>
      <c r="AA1926">
        <v>15</v>
      </c>
      <c r="AB1926">
        <v>821194023</v>
      </c>
      <c r="AD1926">
        <v>108.54</v>
      </c>
    </row>
    <row r="1927" spans="1:30">
      <c r="A1927" t="s">
        <v>3111</v>
      </c>
      <c r="B1927" t="s">
        <v>2879</v>
      </c>
      <c r="C1927" s="3">
        <v>820315</v>
      </c>
      <c r="D1927" s="19" t="str">
        <f t="shared" si="30"/>
        <v>82</v>
      </c>
      <c r="E1927" t="s">
        <v>491</v>
      </c>
      <c r="F1927" t="s">
        <v>340</v>
      </c>
      <c r="G1927" t="s">
        <v>3113</v>
      </c>
      <c r="H1927" t="s">
        <v>3114</v>
      </c>
      <c r="I1927">
        <v>18056</v>
      </c>
      <c r="J1927" t="s">
        <v>33</v>
      </c>
      <c r="K1927" t="s">
        <v>296</v>
      </c>
      <c r="L1927" t="s">
        <v>398</v>
      </c>
      <c r="M1927" t="s">
        <v>22</v>
      </c>
      <c r="N1927" t="s">
        <v>497</v>
      </c>
      <c r="O1927">
        <v>5971</v>
      </c>
      <c r="P1927">
        <v>1946</v>
      </c>
      <c r="Q1927">
        <v>3421</v>
      </c>
      <c r="R1927">
        <v>5128</v>
      </c>
      <c r="S1927">
        <v>5890</v>
      </c>
      <c r="T1927">
        <v>4751</v>
      </c>
      <c r="U1927">
        <v>646</v>
      </c>
      <c r="V1927">
        <v>5731</v>
      </c>
      <c r="W1927">
        <v>240</v>
      </c>
      <c r="X1927">
        <v>66</v>
      </c>
      <c r="Y1927">
        <v>306</v>
      </c>
      <c r="Z1927">
        <v>268</v>
      </c>
      <c r="AA1927">
        <v>123</v>
      </c>
      <c r="AB1927">
        <v>821260315</v>
      </c>
      <c r="AD1927">
        <v>378.05</v>
      </c>
    </row>
    <row r="1928" spans="1:30">
      <c r="A1928" t="s">
        <v>3239</v>
      </c>
      <c r="B1928" t="s">
        <v>13519</v>
      </c>
      <c r="C1928" s="3">
        <v>823043</v>
      </c>
      <c r="D1928" s="19" t="str">
        <f t="shared" si="30"/>
        <v>82</v>
      </c>
      <c r="E1928" t="s">
        <v>491</v>
      </c>
      <c r="F1928" t="s">
        <v>1794</v>
      </c>
      <c r="G1928" t="s">
        <v>702</v>
      </c>
      <c r="H1928" t="s">
        <v>703</v>
      </c>
      <c r="I1928">
        <v>376</v>
      </c>
      <c r="J1928" t="s">
        <v>19</v>
      </c>
      <c r="K1928" t="s">
        <v>495</v>
      </c>
      <c r="L1928" t="s">
        <v>496</v>
      </c>
      <c r="M1928" t="s">
        <v>22</v>
      </c>
      <c r="N1928" t="s">
        <v>497</v>
      </c>
      <c r="O1928">
        <v>107</v>
      </c>
      <c r="P1928">
        <v>1</v>
      </c>
      <c r="Q1928">
        <v>0</v>
      </c>
      <c r="R1928">
        <v>41</v>
      </c>
      <c r="S1928">
        <v>105</v>
      </c>
      <c r="T1928">
        <v>0</v>
      </c>
      <c r="U1928">
        <v>0</v>
      </c>
      <c r="V1928">
        <v>102</v>
      </c>
      <c r="W1928">
        <v>5</v>
      </c>
      <c r="X1928">
        <v>4</v>
      </c>
      <c r="Y1928">
        <v>9</v>
      </c>
      <c r="Z1928">
        <v>7</v>
      </c>
      <c r="AA1928">
        <v>4</v>
      </c>
      <c r="AB1928">
        <v>820703043</v>
      </c>
      <c r="AD1928">
        <v>65.45</v>
      </c>
    </row>
    <row r="1929" spans="1:30">
      <c r="A1929" t="s">
        <v>3706</v>
      </c>
      <c r="B1929" t="s">
        <v>13520</v>
      </c>
      <c r="C1929" s="3">
        <v>822091</v>
      </c>
      <c r="D1929" s="19" t="str">
        <f t="shared" si="30"/>
        <v>82</v>
      </c>
      <c r="E1929" t="s">
        <v>491</v>
      </c>
      <c r="F1929" t="s">
        <v>3683</v>
      </c>
      <c r="G1929" t="s">
        <v>3708</v>
      </c>
      <c r="H1929" t="s">
        <v>3709</v>
      </c>
      <c r="I1929">
        <v>7072</v>
      </c>
      <c r="J1929" t="s">
        <v>19</v>
      </c>
      <c r="K1929" t="s">
        <v>495</v>
      </c>
      <c r="L1929" t="s">
        <v>496</v>
      </c>
      <c r="M1929" t="s">
        <v>22</v>
      </c>
      <c r="N1929" t="s">
        <v>497</v>
      </c>
      <c r="O1929">
        <v>2432</v>
      </c>
      <c r="P1929">
        <v>2019</v>
      </c>
      <c r="Q1929">
        <v>1799</v>
      </c>
      <c r="R1929">
        <v>1045</v>
      </c>
      <c r="S1929">
        <v>2409</v>
      </c>
      <c r="T1929">
        <v>8</v>
      </c>
      <c r="U1929">
        <v>248</v>
      </c>
      <c r="V1929">
        <v>2358</v>
      </c>
      <c r="W1929">
        <v>74</v>
      </c>
      <c r="X1929">
        <v>23</v>
      </c>
      <c r="Y1929">
        <v>97</v>
      </c>
      <c r="Z1929">
        <v>54</v>
      </c>
      <c r="AA1929">
        <v>19</v>
      </c>
      <c r="AB1929">
        <v>820142091</v>
      </c>
      <c r="AD1929">
        <v>241.92</v>
      </c>
    </row>
    <row r="1930" spans="1:30">
      <c r="A1930" t="s">
        <v>3296</v>
      </c>
      <c r="B1930" t="s">
        <v>13521</v>
      </c>
      <c r="C1930" s="3">
        <v>823022</v>
      </c>
      <c r="D1930" s="19" t="str">
        <f t="shared" si="30"/>
        <v>82</v>
      </c>
      <c r="E1930" t="s">
        <v>491</v>
      </c>
      <c r="F1930" t="s">
        <v>1281</v>
      </c>
      <c r="G1930" t="s">
        <v>3298</v>
      </c>
      <c r="H1930" t="s">
        <v>3299</v>
      </c>
      <c r="I1930">
        <v>10178</v>
      </c>
      <c r="J1930" t="s">
        <v>33</v>
      </c>
      <c r="K1930" t="s">
        <v>296</v>
      </c>
      <c r="L1930" t="s">
        <v>398</v>
      </c>
      <c r="M1930" t="s">
        <v>22</v>
      </c>
      <c r="N1930" t="s">
        <v>497</v>
      </c>
      <c r="O1930">
        <v>3087</v>
      </c>
      <c r="P1930">
        <v>1792</v>
      </c>
      <c r="Q1930">
        <v>21</v>
      </c>
      <c r="R1930">
        <v>2217</v>
      </c>
      <c r="S1930">
        <v>3022</v>
      </c>
      <c r="T1930">
        <v>22</v>
      </c>
      <c r="U1930">
        <v>870</v>
      </c>
      <c r="V1930">
        <v>2917</v>
      </c>
      <c r="W1930">
        <v>170</v>
      </c>
      <c r="X1930">
        <v>103</v>
      </c>
      <c r="Y1930">
        <v>273</v>
      </c>
      <c r="Z1930">
        <v>254</v>
      </c>
      <c r="AA1930">
        <v>152</v>
      </c>
      <c r="AB1930">
        <v>820633022</v>
      </c>
      <c r="AD1930">
        <v>161.04</v>
      </c>
    </row>
    <row r="1931" spans="1:30">
      <c r="A1931" t="s">
        <v>2616</v>
      </c>
      <c r="B1931" t="s">
        <v>3313</v>
      </c>
      <c r="C1931" s="3">
        <v>820259</v>
      </c>
      <c r="D1931" s="19" t="str">
        <f t="shared" si="30"/>
        <v>82</v>
      </c>
      <c r="E1931" t="s">
        <v>491</v>
      </c>
      <c r="F1931" t="s">
        <v>2470</v>
      </c>
      <c r="G1931" t="s">
        <v>2618</v>
      </c>
      <c r="H1931" t="s">
        <v>2470</v>
      </c>
      <c r="I1931">
        <v>22521</v>
      </c>
      <c r="J1931" t="s">
        <v>33</v>
      </c>
      <c r="K1931" t="s">
        <v>296</v>
      </c>
      <c r="L1931" t="s">
        <v>398</v>
      </c>
      <c r="M1931" t="s">
        <v>22</v>
      </c>
      <c r="N1931" t="s">
        <v>497</v>
      </c>
      <c r="O1931">
        <v>7304</v>
      </c>
      <c r="P1931">
        <v>7070</v>
      </c>
      <c r="Q1931">
        <v>0</v>
      </c>
      <c r="R1931">
        <v>7020</v>
      </c>
      <c r="S1931">
        <v>7207</v>
      </c>
      <c r="T1931">
        <v>3122</v>
      </c>
      <c r="U1931">
        <v>1198</v>
      </c>
      <c r="V1931">
        <v>6959</v>
      </c>
      <c r="W1931">
        <v>345</v>
      </c>
      <c r="X1931">
        <v>68</v>
      </c>
      <c r="Y1931">
        <v>413</v>
      </c>
      <c r="Z1931">
        <v>387</v>
      </c>
      <c r="AA1931">
        <v>233</v>
      </c>
      <c r="AB1931">
        <v>821120259</v>
      </c>
      <c r="AD1931">
        <v>718.31</v>
      </c>
    </row>
    <row r="1932" spans="1:30">
      <c r="A1932" t="s">
        <v>3943</v>
      </c>
      <c r="B1932" t="s">
        <v>3094</v>
      </c>
      <c r="C1932" s="3">
        <v>820301</v>
      </c>
      <c r="D1932" s="19" t="str">
        <f t="shared" si="30"/>
        <v>82</v>
      </c>
      <c r="E1932" t="s">
        <v>491</v>
      </c>
      <c r="F1932" t="s">
        <v>892</v>
      </c>
      <c r="G1932" t="s">
        <v>505</v>
      </c>
      <c r="H1932" t="s">
        <v>892</v>
      </c>
      <c r="I1932">
        <v>46239</v>
      </c>
      <c r="J1932" t="s">
        <v>33</v>
      </c>
      <c r="K1932" t="s">
        <v>296</v>
      </c>
      <c r="L1932" t="s">
        <v>398</v>
      </c>
      <c r="M1932" t="s">
        <v>22</v>
      </c>
      <c r="N1932" t="s">
        <v>497</v>
      </c>
      <c r="O1932">
        <v>14695</v>
      </c>
      <c r="P1932">
        <v>14441</v>
      </c>
      <c r="Q1932">
        <v>9167</v>
      </c>
      <c r="R1932">
        <v>11146</v>
      </c>
      <c r="S1932">
        <v>14558</v>
      </c>
      <c r="T1932">
        <v>9930</v>
      </c>
      <c r="U1932">
        <v>1703</v>
      </c>
      <c r="V1932">
        <v>13452</v>
      </c>
      <c r="W1932">
        <v>1243</v>
      </c>
      <c r="X1932">
        <v>273</v>
      </c>
      <c r="Y1932">
        <v>1516</v>
      </c>
      <c r="Z1932">
        <v>811</v>
      </c>
      <c r="AA1932">
        <v>400</v>
      </c>
      <c r="AB1932">
        <v>821190301</v>
      </c>
      <c r="AD1932">
        <v>37.96</v>
      </c>
    </row>
    <row r="1933" spans="1:30">
      <c r="A1933" t="s">
        <v>3213</v>
      </c>
      <c r="B1933" t="s">
        <v>13522</v>
      </c>
      <c r="C1933" s="3">
        <v>823232</v>
      </c>
      <c r="D1933" s="19" t="str">
        <f t="shared" si="30"/>
        <v>82</v>
      </c>
      <c r="E1933" t="s">
        <v>491</v>
      </c>
      <c r="F1933" t="s">
        <v>1794</v>
      </c>
      <c r="G1933" t="s">
        <v>3215</v>
      </c>
      <c r="H1933" t="s">
        <v>3216</v>
      </c>
      <c r="I1933">
        <v>403</v>
      </c>
      <c r="J1933" t="s">
        <v>19</v>
      </c>
      <c r="K1933" t="s">
        <v>495</v>
      </c>
      <c r="L1933" t="s">
        <v>496</v>
      </c>
      <c r="M1933" t="s">
        <v>22</v>
      </c>
      <c r="N1933" t="s">
        <v>497</v>
      </c>
      <c r="O1933">
        <v>118</v>
      </c>
      <c r="P1933">
        <v>66</v>
      </c>
      <c r="Q1933">
        <v>0</v>
      </c>
      <c r="R1933">
        <v>111</v>
      </c>
      <c r="S1933">
        <v>117</v>
      </c>
      <c r="T1933">
        <v>1</v>
      </c>
      <c r="U1933">
        <v>0</v>
      </c>
      <c r="V1933">
        <v>112</v>
      </c>
      <c r="W1933">
        <v>6</v>
      </c>
      <c r="X1933">
        <v>0</v>
      </c>
      <c r="Y1933">
        <v>6</v>
      </c>
      <c r="Z1933">
        <v>3</v>
      </c>
      <c r="AA1933">
        <v>2</v>
      </c>
      <c r="AB1933">
        <v>820703232</v>
      </c>
      <c r="AD1933">
        <v>261.58999999999997</v>
      </c>
    </row>
    <row r="1934" spans="1:30">
      <c r="A1934" t="s">
        <v>3103</v>
      </c>
      <c r="B1934" t="s">
        <v>13523</v>
      </c>
      <c r="C1934" s="3">
        <v>824128</v>
      </c>
      <c r="D1934" s="19" t="str">
        <f t="shared" si="30"/>
        <v>82</v>
      </c>
      <c r="E1934" t="s">
        <v>491</v>
      </c>
      <c r="F1934" t="s">
        <v>340</v>
      </c>
      <c r="G1934" t="s">
        <v>3105</v>
      </c>
      <c r="H1934" t="s">
        <v>3106</v>
      </c>
      <c r="I1934">
        <v>2683</v>
      </c>
      <c r="J1934" t="s">
        <v>19</v>
      </c>
      <c r="K1934" t="s">
        <v>495</v>
      </c>
      <c r="L1934" t="s">
        <v>496</v>
      </c>
      <c r="M1934" t="s">
        <v>22</v>
      </c>
      <c r="N1934" t="s">
        <v>497</v>
      </c>
      <c r="O1934">
        <v>878</v>
      </c>
      <c r="P1934">
        <v>486</v>
      </c>
      <c r="Q1934">
        <v>1</v>
      </c>
      <c r="R1934">
        <v>853</v>
      </c>
      <c r="S1934">
        <v>873</v>
      </c>
      <c r="T1934">
        <v>3</v>
      </c>
      <c r="U1934">
        <v>149</v>
      </c>
      <c r="V1934">
        <v>854</v>
      </c>
      <c r="W1934">
        <v>24</v>
      </c>
      <c r="X1934">
        <v>2</v>
      </c>
      <c r="Y1934">
        <v>26</v>
      </c>
      <c r="Z1934">
        <v>24</v>
      </c>
      <c r="AA1934">
        <v>16</v>
      </c>
      <c r="AB1934">
        <v>821264128</v>
      </c>
      <c r="AD1934">
        <v>301.24</v>
      </c>
    </row>
    <row r="1935" spans="1:30">
      <c r="A1935" t="s">
        <v>2481</v>
      </c>
      <c r="B1935" t="s">
        <v>13524</v>
      </c>
      <c r="C1935" s="3">
        <v>823953</v>
      </c>
      <c r="D1935" s="19" t="str">
        <f t="shared" si="30"/>
        <v>82</v>
      </c>
      <c r="E1935" t="s">
        <v>491</v>
      </c>
      <c r="F1935" t="s">
        <v>2470</v>
      </c>
      <c r="G1935" t="s">
        <v>2483</v>
      </c>
      <c r="H1935" t="s">
        <v>2484</v>
      </c>
      <c r="I1935">
        <v>681</v>
      </c>
      <c r="J1935" t="s">
        <v>19</v>
      </c>
      <c r="K1935" t="s">
        <v>495</v>
      </c>
      <c r="L1935" t="s">
        <v>496</v>
      </c>
      <c r="M1935" t="s">
        <v>22</v>
      </c>
      <c r="N1935" t="s">
        <v>497</v>
      </c>
      <c r="O1935">
        <v>207</v>
      </c>
      <c r="P1935">
        <v>170</v>
      </c>
      <c r="Q1935">
        <v>0</v>
      </c>
      <c r="R1935">
        <v>154</v>
      </c>
      <c r="S1935">
        <v>194</v>
      </c>
      <c r="T1935">
        <v>2</v>
      </c>
      <c r="U1935">
        <v>83</v>
      </c>
      <c r="V1935">
        <v>146</v>
      </c>
      <c r="W1935">
        <v>61</v>
      </c>
      <c r="X1935">
        <v>2</v>
      </c>
      <c r="Y1935">
        <v>63</v>
      </c>
      <c r="Z1935">
        <v>29</v>
      </c>
      <c r="AA1935">
        <v>13</v>
      </c>
      <c r="AB1935">
        <v>821123953</v>
      </c>
      <c r="AD1935">
        <v>324.14999999999998</v>
      </c>
    </row>
    <row r="1936" spans="1:30">
      <c r="A1936" t="s">
        <v>3093</v>
      </c>
      <c r="B1936" t="s">
        <v>13525</v>
      </c>
      <c r="C1936" s="3">
        <v>822350</v>
      </c>
      <c r="D1936" s="19" t="str">
        <f t="shared" si="30"/>
        <v>82</v>
      </c>
      <c r="E1936" t="s">
        <v>491</v>
      </c>
      <c r="F1936" t="s">
        <v>678</v>
      </c>
      <c r="G1936" t="s">
        <v>2338</v>
      </c>
      <c r="H1936" t="s">
        <v>2337</v>
      </c>
      <c r="I1936">
        <v>6300</v>
      </c>
      <c r="J1936" t="s">
        <v>19</v>
      </c>
      <c r="K1936" t="s">
        <v>495</v>
      </c>
      <c r="L1936" t="s">
        <v>496</v>
      </c>
      <c r="M1936" t="s">
        <v>22</v>
      </c>
      <c r="N1936" t="s">
        <v>497</v>
      </c>
      <c r="O1936">
        <v>2172</v>
      </c>
      <c r="P1936">
        <v>2032</v>
      </c>
      <c r="Q1936">
        <v>21</v>
      </c>
      <c r="R1936">
        <v>1637</v>
      </c>
      <c r="S1936">
        <v>2166</v>
      </c>
      <c r="T1936">
        <v>37</v>
      </c>
      <c r="U1936">
        <v>242</v>
      </c>
      <c r="V1936">
        <v>2104</v>
      </c>
      <c r="W1936">
        <v>68</v>
      </c>
      <c r="X1936">
        <v>11</v>
      </c>
      <c r="Y1936">
        <v>79</v>
      </c>
      <c r="Z1936">
        <v>45</v>
      </c>
      <c r="AA1936">
        <v>28</v>
      </c>
      <c r="AB1936">
        <v>820212350</v>
      </c>
      <c r="AD1936">
        <v>136.02000000000001</v>
      </c>
    </row>
    <row r="1937" spans="1:30">
      <c r="A1937" t="s">
        <v>3874</v>
      </c>
      <c r="B1937" t="s">
        <v>13526</v>
      </c>
      <c r="C1937" s="3">
        <v>822735</v>
      </c>
      <c r="D1937" s="19" t="str">
        <f t="shared" si="30"/>
        <v>82</v>
      </c>
      <c r="E1937" t="s">
        <v>491</v>
      </c>
      <c r="F1937" t="s">
        <v>1339</v>
      </c>
      <c r="G1937" t="s">
        <v>3876</v>
      </c>
      <c r="H1937" t="s">
        <v>3877</v>
      </c>
      <c r="I1937">
        <v>3825</v>
      </c>
      <c r="J1937" t="s">
        <v>19</v>
      </c>
      <c r="K1937" t="s">
        <v>495</v>
      </c>
      <c r="L1937" t="s">
        <v>496</v>
      </c>
      <c r="M1937" t="s">
        <v>22</v>
      </c>
      <c r="N1937" t="s">
        <v>497</v>
      </c>
      <c r="O1937">
        <v>1270</v>
      </c>
      <c r="P1937">
        <v>34</v>
      </c>
      <c r="Q1937">
        <v>1</v>
      </c>
      <c r="R1937">
        <v>1120</v>
      </c>
      <c r="S1937">
        <v>1242</v>
      </c>
      <c r="T1937">
        <v>23</v>
      </c>
      <c r="U1937">
        <v>329</v>
      </c>
      <c r="V1937">
        <v>1251</v>
      </c>
      <c r="W1937">
        <v>19</v>
      </c>
      <c r="X1937">
        <v>31</v>
      </c>
      <c r="Y1937">
        <v>50</v>
      </c>
      <c r="Z1937">
        <v>78</v>
      </c>
      <c r="AA1937">
        <v>38</v>
      </c>
      <c r="AB1937">
        <v>820422735</v>
      </c>
      <c r="AD1937">
        <v>690.79</v>
      </c>
    </row>
    <row r="1938" spans="1:30">
      <c r="A1938" t="s">
        <v>3718</v>
      </c>
      <c r="B1938" t="s">
        <v>13527</v>
      </c>
      <c r="C1938" s="3">
        <v>822098</v>
      </c>
      <c r="D1938" s="19" t="str">
        <f t="shared" si="30"/>
        <v>82</v>
      </c>
      <c r="E1938" t="s">
        <v>491</v>
      </c>
      <c r="F1938" t="s">
        <v>3683</v>
      </c>
      <c r="G1938" t="s">
        <v>3720</v>
      </c>
      <c r="H1938" t="s">
        <v>3721</v>
      </c>
      <c r="I1938">
        <v>1865</v>
      </c>
      <c r="J1938" t="s">
        <v>19</v>
      </c>
      <c r="K1938" t="s">
        <v>495</v>
      </c>
      <c r="L1938" t="s">
        <v>496</v>
      </c>
      <c r="M1938" t="s">
        <v>22</v>
      </c>
      <c r="N1938" t="s">
        <v>497</v>
      </c>
      <c r="O1938">
        <v>638</v>
      </c>
      <c r="P1938">
        <v>502</v>
      </c>
      <c r="Q1938">
        <v>405</v>
      </c>
      <c r="R1938">
        <v>138</v>
      </c>
      <c r="S1938">
        <v>632</v>
      </c>
      <c r="T1938">
        <v>308</v>
      </c>
      <c r="U1938">
        <v>66</v>
      </c>
      <c r="V1938">
        <v>626</v>
      </c>
      <c r="W1938">
        <v>12</v>
      </c>
      <c r="X1938">
        <v>7</v>
      </c>
      <c r="Y1938">
        <v>19</v>
      </c>
      <c r="Z1938">
        <v>16</v>
      </c>
      <c r="AA1938">
        <v>10</v>
      </c>
      <c r="AB1938">
        <v>820142098</v>
      </c>
      <c r="AD1938">
        <v>185.36</v>
      </c>
    </row>
    <row r="1939" spans="1:30">
      <c r="A1939" t="s">
        <v>3177</v>
      </c>
      <c r="B1939" t="s">
        <v>13528</v>
      </c>
      <c r="C1939" s="3">
        <v>823239</v>
      </c>
      <c r="D1939" s="19" t="str">
        <f t="shared" si="30"/>
        <v>82</v>
      </c>
      <c r="E1939" t="s">
        <v>491</v>
      </c>
      <c r="F1939" t="s">
        <v>1794</v>
      </c>
      <c r="G1939" t="s">
        <v>3179</v>
      </c>
      <c r="H1939" t="s">
        <v>3180</v>
      </c>
      <c r="I1939">
        <v>3104</v>
      </c>
      <c r="J1939" t="s">
        <v>19</v>
      </c>
      <c r="K1939" t="s">
        <v>495</v>
      </c>
      <c r="L1939" t="s">
        <v>496</v>
      </c>
      <c r="M1939" t="s">
        <v>22</v>
      </c>
      <c r="N1939" t="s">
        <v>497</v>
      </c>
      <c r="O1939">
        <v>1009</v>
      </c>
      <c r="P1939">
        <v>542</v>
      </c>
      <c r="Q1939">
        <v>0</v>
      </c>
      <c r="R1939">
        <v>794</v>
      </c>
      <c r="S1939">
        <v>998</v>
      </c>
      <c r="T1939">
        <v>11</v>
      </c>
      <c r="U1939">
        <v>249</v>
      </c>
      <c r="V1939">
        <v>988</v>
      </c>
      <c r="W1939">
        <v>21</v>
      </c>
      <c r="X1939">
        <v>7</v>
      </c>
      <c r="Y1939">
        <v>28</v>
      </c>
      <c r="Z1939">
        <v>47</v>
      </c>
      <c r="AA1939">
        <v>24</v>
      </c>
      <c r="AB1939">
        <v>820703239</v>
      </c>
      <c r="AD1939">
        <v>530.04999999999995</v>
      </c>
    </row>
    <row r="1940" spans="1:30">
      <c r="A1940" t="s">
        <v>3076</v>
      </c>
      <c r="B1940" t="s">
        <v>13529</v>
      </c>
      <c r="C1940" s="3">
        <v>822357</v>
      </c>
      <c r="D1940" s="19" t="str">
        <f t="shared" si="30"/>
        <v>82</v>
      </c>
      <c r="E1940" t="s">
        <v>491</v>
      </c>
      <c r="F1940" t="s">
        <v>678</v>
      </c>
      <c r="G1940" t="s">
        <v>3078</v>
      </c>
      <c r="H1940" t="s">
        <v>3079</v>
      </c>
      <c r="I1940">
        <v>2392</v>
      </c>
      <c r="J1940" t="s">
        <v>19</v>
      </c>
      <c r="K1940" t="s">
        <v>495</v>
      </c>
      <c r="L1940" t="s">
        <v>496</v>
      </c>
      <c r="M1940" t="s">
        <v>22</v>
      </c>
      <c r="N1940" t="s">
        <v>497</v>
      </c>
      <c r="O1940">
        <v>807</v>
      </c>
      <c r="P1940">
        <v>42</v>
      </c>
      <c r="Q1940">
        <v>0</v>
      </c>
      <c r="R1940">
        <v>803</v>
      </c>
      <c r="S1940">
        <v>791</v>
      </c>
      <c r="T1940">
        <v>0</v>
      </c>
      <c r="U1940">
        <v>94</v>
      </c>
      <c r="V1940">
        <v>783</v>
      </c>
      <c r="W1940">
        <v>24</v>
      </c>
      <c r="X1940">
        <v>3</v>
      </c>
      <c r="Y1940">
        <v>27</v>
      </c>
      <c r="Z1940">
        <v>36</v>
      </c>
      <c r="AA1940">
        <v>16</v>
      </c>
      <c r="AB1940">
        <v>820212357</v>
      </c>
      <c r="AD1940">
        <v>166.23</v>
      </c>
    </row>
    <row r="1941" spans="1:30">
      <c r="A1941" t="s">
        <v>3284</v>
      </c>
      <c r="B1941" t="s">
        <v>4061</v>
      </c>
      <c r="C1941" s="3">
        <v>820147</v>
      </c>
      <c r="D1941" s="19" t="str">
        <f t="shared" si="30"/>
        <v>82</v>
      </c>
      <c r="E1941" t="s">
        <v>491</v>
      </c>
      <c r="F1941" t="s">
        <v>1281</v>
      </c>
      <c r="G1941" t="s">
        <v>491</v>
      </c>
      <c r="H1941" t="s">
        <v>3286</v>
      </c>
      <c r="I1941">
        <v>391231</v>
      </c>
      <c r="J1941" t="s">
        <v>33</v>
      </c>
      <c r="K1941" t="s">
        <v>397</v>
      </c>
      <c r="L1941" t="s">
        <v>3287</v>
      </c>
      <c r="M1941" t="s">
        <v>22</v>
      </c>
      <c r="N1941" t="s">
        <v>497</v>
      </c>
      <c r="O1941">
        <v>124927</v>
      </c>
      <c r="P1941">
        <v>114003</v>
      </c>
      <c r="Q1941">
        <v>63100</v>
      </c>
      <c r="R1941">
        <v>65284</v>
      </c>
      <c r="S1941">
        <v>123440</v>
      </c>
      <c r="T1941">
        <v>69945</v>
      </c>
      <c r="U1941">
        <v>19680</v>
      </c>
      <c r="V1941">
        <v>114909</v>
      </c>
      <c r="W1941">
        <v>10018</v>
      </c>
      <c r="X1941">
        <v>1767</v>
      </c>
      <c r="Y1941">
        <v>11785</v>
      </c>
      <c r="Z1941">
        <v>6913</v>
      </c>
      <c r="AA1941">
        <v>4094</v>
      </c>
      <c r="AB1941">
        <v>820630147</v>
      </c>
      <c r="AD1941">
        <v>324.29000000000002</v>
      </c>
    </row>
    <row r="1942" spans="1:30">
      <c r="A1942" t="s">
        <v>3844</v>
      </c>
      <c r="B1942" t="s">
        <v>13530</v>
      </c>
      <c r="C1942" s="3">
        <v>822742</v>
      </c>
      <c r="D1942" s="19" t="str">
        <f t="shared" si="30"/>
        <v>82</v>
      </c>
      <c r="E1942" t="s">
        <v>491</v>
      </c>
      <c r="F1942" t="s">
        <v>1339</v>
      </c>
      <c r="G1942" t="s">
        <v>3838</v>
      </c>
      <c r="H1942" t="s">
        <v>3839</v>
      </c>
      <c r="I1942">
        <v>4622</v>
      </c>
      <c r="J1942" t="s">
        <v>19</v>
      </c>
      <c r="K1942" t="s">
        <v>495</v>
      </c>
      <c r="L1942" t="s">
        <v>496</v>
      </c>
      <c r="M1942" t="s">
        <v>22</v>
      </c>
      <c r="N1942" t="s">
        <v>497</v>
      </c>
      <c r="O1942">
        <v>1549</v>
      </c>
      <c r="P1942">
        <v>1174</v>
      </c>
      <c r="Q1942">
        <v>706</v>
      </c>
      <c r="R1942">
        <v>1454</v>
      </c>
      <c r="S1942">
        <v>1530</v>
      </c>
      <c r="T1942">
        <v>13</v>
      </c>
      <c r="U1942">
        <v>260</v>
      </c>
      <c r="V1942">
        <v>1493</v>
      </c>
      <c r="W1942">
        <v>56</v>
      </c>
      <c r="X1942">
        <v>17</v>
      </c>
      <c r="Y1942">
        <v>73</v>
      </c>
      <c r="Z1942">
        <v>77</v>
      </c>
      <c r="AA1942">
        <v>44</v>
      </c>
      <c r="AB1942">
        <v>820422742</v>
      </c>
      <c r="AD1942">
        <v>378.86</v>
      </c>
    </row>
    <row r="1943" spans="1:30">
      <c r="A1943" t="s">
        <v>2778</v>
      </c>
      <c r="B1943" t="s">
        <v>13531</v>
      </c>
      <c r="C1943" s="3">
        <v>823337</v>
      </c>
      <c r="D1943" s="19" t="str">
        <f t="shared" si="30"/>
        <v>82</v>
      </c>
      <c r="E1943" t="s">
        <v>491</v>
      </c>
      <c r="F1943" t="s">
        <v>639</v>
      </c>
      <c r="G1943" t="s">
        <v>2780</v>
      </c>
      <c r="H1943" t="s">
        <v>2781</v>
      </c>
      <c r="I1943">
        <v>1365</v>
      </c>
      <c r="J1943" t="s">
        <v>19</v>
      </c>
      <c r="K1943" t="s">
        <v>495</v>
      </c>
      <c r="L1943" t="s">
        <v>496</v>
      </c>
      <c r="M1943" t="s">
        <v>22</v>
      </c>
      <c r="N1943" t="s">
        <v>497</v>
      </c>
      <c r="O1943">
        <v>376</v>
      </c>
      <c r="P1943">
        <v>4</v>
      </c>
      <c r="Q1943">
        <v>0</v>
      </c>
      <c r="R1943">
        <v>353</v>
      </c>
      <c r="S1943">
        <v>330</v>
      </c>
      <c r="T1943">
        <v>0</v>
      </c>
      <c r="U1943">
        <v>138</v>
      </c>
      <c r="V1943">
        <v>362</v>
      </c>
      <c r="W1943">
        <v>14</v>
      </c>
      <c r="X1943">
        <v>18</v>
      </c>
      <c r="Y1943">
        <v>32</v>
      </c>
      <c r="Z1943">
        <v>100</v>
      </c>
      <c r="AA1943">
        <v>40</v>
      </c>
      <c r="AB1943">
        <v>820773337</v>
      </c>
      <c r="AD1943">
        <v>1095.76</v>
      </c>
    </row>
    <row r="1944" spans="1:30">
      <c r="A1944" t="s">
        <v>1792</v>
      </c>
      <c r="B1944" t="s">
        <v>13532</v>
      </c>
      <c r="C1944" s="3">
        <v>823246</v>
      </c>
      <c r="D1944" s="19" t="str">
        <f t="shared" si="30"/>
        <v>82</v>
      </c>
      <c r="E1944" t="s">
        <v>491</v>
      </c>
      <c r="F1944" t="s">
        <v>1794</v>
      </c>
      <c r="G1944" t="s">
        <v>1795</v>
      </c>
      <c r="H1944" t="s">
        <v>1796</v>
      </c>
      <c r="I1944">
        <v>187</v>
      </c>
      <c r="J1944" t="s">
        <v>19</v>
      </c>
      <c r="K1944" t="s">
        <v>495</v>
      </c>
      <c r="L1944" t="s">
        <v>496</v>
      </c>
      <c r="M1944" t="s">
        <v>22</v>
      </c>
      <c r="N1944" t="s">
        <v>497</v>
      </c>
      <c r="O1944">
        <v>48</v>
      </c>
      <c r="P1944">
        <v>0</v>
      </c>
      <c r="Q1944">
        <v>0</v>
      </c>
      <c r="R1944">
        <v>46</v>
      </c>
      <c r="S1944">
        <v>48</v>
      </c>
      <c r="T1944">
        <v>0</v>
      </c>
      <c r="U1944">
        <v>0</v>
      </c>
      <c r="V1944">
        <v>47</v>
      </c>
      <c r="W1944">
        <v>1</v>
      </c>
      <c r="X1944">
        <v>0</v>
      </c>
      <c r="Y1944">
        <v>1</v>
      </c>
      <c r="Z1944">
        <v>2</v>
      </c>
      <c r="AA1944">
        <v>1</v>
      </c>
      <c r="AB1944">
        <v>820703246</v>
      </c>
      <c r="AD1944">
        <v>140.82</v>
      </c>
    </row>
    <row r="1945" spans="1:30">
      <c r="A1945" t="s">
        <v>3255</v>
      </c>
      <c r="B1945" t="s">
        <v>13533</v>
      </c>
      <c r="C1945" s="3">
        <v>823253</v>
      </c>
      <c r="D1945" s="19" t="str">
        <f t="shared" si="30"/>
        <v>82</v>
      </c>
      <c r="E1945" t="s">
        <v>491</v>
      </c>
      <c r="F1945" t="s">
        <v>1794</v>
      </c>
      <c r="G1945" t="s">
        <v>3257</v>
      </c>
      <c r="H1945" t="s">
        <v>3258</v>
      </c>
      <c r="I1945">
        <v>231</v>
      </c>
      <c r="J1945" t="s">
        <v>19</v>
      </c>
      <c r="K1945" t="s">
        <v>495</v>
      </c>
      <c r="L1945" t="s">
        <v>496</v>
      </c>
      <c r="M1945" t="s">
        <v>22</v>
      </c>
      <c r="N1945" t="s">
        <v>497</v>
      </c>
      <c r="O1945">
        <v>62</v>
      </c>
      <c r="P1945">
        <v>0</v>
      </c>
      <c r="Q1945">
        <v>0</v>
      </c>
      <c r="R1945">
        <v>58</v>
      </c>
      <c r="S1945">
        <v>62</v>
      </c>
      <c r="T1945">
        <v>0</v>
      </c>
      <c r="U1945">
        <v>0</v>
      </c>
      <c r="V1945">
        <v>61</v>
      </c>
      <c r="W1945">
        <v>1</v>
      </c>
      <c r="X1945">
        <v>0</v>
      </c>
      <c r="Y1945">
        <v>1</v>
      </c>
      <c r="Z1945">
        <v>1</v>
      </c>
      <c r="AA1945">
        <v>0</v>
      </c>
      <c r="AB1945">
        <v>820703253</v>
      </c>
      <c r="AD1945">
        <v>81.47</v>
      </c>
    </row>
    <row r="1946" spans="1:30">
      <c r="A1946" t="s">
        <v>3348</v>
      </c>
      <c r="B1946" t="s">
        <v>13534</v>
      </c>
      <c r="C1946" s="3">
        <v>822567</v>
      </c>
      <c r="D1946" s="19" t="str">
        <f t="shared" si="30"/>
        <v>82</v>
      </c>
      <c r="E1946" t="s">
        <v>491</v>
      </c>
      <c r="F1946" t="s">
        <v>2621</v>
      </c>
      <c r="G1946" t="s">
        <v>3350</v>
      </c>
      <c r="H1946" t="s">
        <v>3351</v>
      </c>
      <c r="I1946">
        <v>6268</v>
      </c>
      <c r="J1946" t="s">
        <v>19</v>
      </c>
      <c r="K1946" t="s">
        <v>495</v>
      </c>
      <c r="L1946" t="s">
        <v>496</v>
      </c>
      <c r="M1946" t="s">
        <v>22</v>
      </c>
      <c r="N1946" t="s">
        <v>497</v>
      </c>
      <c r="O1946">
        <v>1819</v>
      </c>
      <c r="P1946">
        <v>602</v>
      </c>
      <c r="Q1946">
        <v>0</v>
      </c>
      <c r="R1946">
        <v>1499</v>
      </c>
      <c r="S1946">
        <v>1751</v>
      </c>
      <c r="T1946">
        <v>0</v>
      </c>
      <c r="U1946">
        <v>441</v>
      </c>
      <c r="V1946">
        <v>1679</v>
      </c>
      <c r="W1946">
        <v>140</v>
      </c>
      <c r="X1946">
        <v>93</v>
      </c>
      <c r="Y1946">
        <v>233</v>
      </c>
      <c r="Z1946">
        <v>265</v>
      </c>
      <c r="AA1946">
        <v>176</v>
      </c>
      <c r="AB1946">
        <v>820352567</v>
      </c>
      <c r="AD1946">
        <v>772.75</v>
      </c>
    </row>
    <row r="1947" spans="1:30">
      <c r="A1947" t="s">
        <v>3758</v>
      </c>
      <c r="B1947" t="s">
        <v>13535</v>
      </c>
      <c r="C1947" s="3">
        <v>822518</v>
      </c>
      <c r="D1947" s="19" t="str">
        <f t="shared" si="30"/>
        <v>82</v>
      </c>
      <c r="E1947" t="s">
        <v>491</v>
      </c>
      <c r="F1947" t="s">
        <v>2651</v>
      </c>
      <c r="G1947" t="s">
        <v>3760</v>
      </c>
      <c r="H1947" t="s">
        <v>3761</v>
      </c>
      <c r="I1947">
        <v>3149</v>
      </c>
      <c r="J1947" t="s">
        <v>19</v>
      </c>
      <c r="K1947" t="s">
        <v>495</v>
      </c>
      <c r="L1947" t="s">
        <v>496</v>
      </c>
      <c r="M1947" t="s">
        <v>22</v>
      </c>
      <c r="N1947" t="s">
        <v>497</v>
      </c>
      <c r="O1947">
        <v>1137</v>
      </c>
      <c r="P1947">
        <v>1094</v>
      </c>
      <c r="Q1947">
        <v>2</v>
      </c>
      <c r="R1947">
        <v>969</v>
      </c>
      <c r="S1947">
        <v>1130</v>
      </c>
      <c r="T1947">
        <v>2</v>
      </c>
      <c r="U1947">
        <v>176</v>
      </c>
      <c r="V1947">
        <v>1101</v>
      </c>
      <c r="W1947">
        <v>36</v>
      </c>
      <c r="X1947">
        <v>13</v>
      </c>
      <c r="Y1947">
        <v>49</v>
      </c>
      <c r="Z1947">
        <v>32</v>
      </c>
      <c r="AA1947">
        <v>16</v>
      </c>
      <c r="AB1947">
        <v>820282518</v>
      </c>
      <c r="AD1947">
        <v>193.97</v>
      </c>
    </row>
    <row r="1948" spans="1:30">
      <c r="A1948" t="s">
        <v>3447</v>
      </c>
      <c r="B1948" t="s">
        <v>13536</v>
      </c>
      <c r="C1948" s="3">
        <v>823260</v>
      </c>
      <c r="D1948" s="19" t="str">
        <f t="shared" si="30"/>
        <v>82</v>
      </c>
      <c r="E1948" t="s">
        <v>491</v>
      </c>
      <c r="F1948" t="s">
        <v>1794</v>
      </c>
      <c r="G1948" t="s">
        <v>3449</v>
      </c>
      <c r="H1948" t="s">
        <v>3450</v>
      </c>
      <c r="I1948">
        <v>1742</v>
      </c>
      <c r="J1948" t="s">
        <v>19</v>
      </c>
      <c r="K1948" t="s">
        <v>495</v>
      </c>
      <c r="L1948" t="s">
        <v>496</v>
      </c>
      <c r="M1948" t="s">
        <v>22</v>
      </c>
      <c r="N1948" t="s">
        <v>497</v>
      </c>
      <c r="O1948">
        <v>557</v>
      </c>
      <c r="P1948">
        <v>475</v>
      </c>
      <c r="Q1948">
        <v>0</v>
      </c>
      <c r="R1948">
        <v>540</v>
      </c>
      <c r="S1948">
        <v>537</v>
      </c>
      <c r="T1948">
        <v>9</v>
      </c>
      <c r="U1948">
        <v>102</v>
      </c>
      <c r="V1948">
        <v>539</v>
      </c>
      <c r="W1948">
        <v>18</v>
      </c>
      <c r="X1948">
        <v>2</v>
      </c>
      <c r="Y1948">
        <v>20</v>
      </c>
      <c r="Z1948">
        <v>26</v>
      </c>
      <c r="AA1948">
        <v>4</v>
      </c>
      <c r="AB1948">
        <v>820703260</v>
      </c>
      <c r="AD1948">
        <v>173.15</v>
      </c>
    </row>
    <row r="1949" spans="1:30">
      <c r="A1949" t="s">
        <v>3229</v>
      </c>
      <c r="B1949" t="s">
        <v>3476</v>
      </c>
      <c r="C1949" s="3">
        <v>820154</v>
      </c>
      <c r="D1949" s="19" t="str">
        <f t="shared" si="30"/>
        <v>82</v>
      </c>
      <c r="E1949" t="s">
        <v>491</v>
      </c>
      <c r="F1949" t="s">
        <v>1281</v>
      </c>
      <c r="G1949" t="s">
        <v>1884</v>
      </c>
      <c r="H1949" t="s">
        <v>1879</v>
      </c>
      <c r="I1949">
        <v>66133</v>
      </c>
      <c r="J1949" t="s">
        <v>33</v>
      </c>
      <c r="K1949" t="s">
        <v>296</v>
      </c>
      <c r="L1949" t="s">
        <v>398</v>
      </c>
      <c r="M1949" t="s">
        <v>22</v>
      </c>
      <c r="N1949" t="s">
        <v>497</v>
      </c>
      <c r="O1949">
        <v>19834</v>
      </c>
      <c r="P1949">
        <v>16179</v>
      </c>
      <c r="Q1949">
        <v>9446</v>
      </c>
      <c r="R1949">
        <v>13692</v>
      </c>
      <c r="S1949">
        <v>19619</v>
      </c>
      <c r="T1949">
        <v>10852</v>
      </c>
      <c r="U1949">
        <v>2439</v>
      </c>
      <c r="V1949">
        <v>18888</v>
      </c>
      <c r="W1949">
        <v>946</v>
      </c>
      <c r="X1949">
        <v>310</v>
      </c>
      <c r="Y1949">
        <v>1256</v>
      </c>
      <c r="Z1949">
        <v>1050</v>
      </c>
      <c r="AA1949">
        <v>646</v>
      </c>
      <c r="AB1949">
        <v>820630154</v>
      </c>
      <c r="AD1949">
        <v>84.2</v>
      </c>
    </row>
    <row r="1950" spans="1:30">
      <c r="A1950" t="s">
        <v>2878</v>
      </c>
      <c r="B1950" t="s">
        <v>13537</v>
      </c>
      <c r="C1950" s="3">
        <v>823652</v>
      </c>
      <c r="D1950" s="19" t="str">
        <f t="shared" si="30"/>
        <v>82</v>
      </c>
      <c r="E1950" t="s">
        <v>491</v>
      </c>
      <c r="F1950" t="s">
        <v>492</v>
      </c>
      <c r="G1950" t="s">
        <v>2880</v>
      </c>
      <c r="H1950" t="s">
        <v>2881</v>
      </c>
      <c r="I1950">
        <v>122</v>
      </c>
      <c r="J1950" t="s">
        <v>19</v>
      </c>
      <c r="K1950" t="s">
        <v>495</v>
      </c>
      <c r="L1950" t="s">
        <v>496</v>
      </c>
      <c r="M1950" t="s">
        <v>22</v>
      </c>
      <c r="N1950" t="s">
        <v>497</v>
      </c>
      <c r="O1950">
        <v>39</v>
      </c>
      <c r="P1950">
        <v>1</v>
      </c>
      <c r="Q1950">
        <v>0</v>
      </c>
      <c r="R1950">
        <v>33</v>
      </c>
      <c r="S1950">
        <v>38</v>
      </c>
      <c r="T1950">
        <v>0</v>
      </c>
      <c r="U1950">
        <v>0</v>
      </c>
      <c r="V1950">
        <v>37</v>
      </c>
      <c r="W1950">
        <v>2</v>
      </c>
      <c r="X1950">
        <v>1</v>
      </c>
      <c r="Y1950">
        <v>3</v>
      </c>
      <c r="Z1950">
        <v>4</v>
      </c>
      <c r="AA1950">
        <v>3</v>
      </c>
      <c r="AB1950">
        <v>820913652</v>
      </c>
      <c r="AD1950">
        <v>104.05</v>
      </c>
    </row>
    <row r="1951" spans="1:30">
      <c r="A1951" t="s">
        <v>3646</v>
      </c>
      <c r="B1951" t="s">
        <v>13538</v>
      </c>
      <c r="C1951" s="3">
        <v>822525</v>
      </c>
      <c r="D1951" s="19" t="str">
        <f t="shared" si="30"/>
        <v>82</v>
      </c>
      <c r="E1951" t="s">
        <v>491</v>
      </c>
      <c r="F1951" t="s">
        <v>2651</v>
      </c>
      <c r="G1951" t="s">
        <v>3648</v>
      </c>
      <c r="H1951" t="s">
        <v>1495</v>
      </c>
      <c r="I1951">
        <v>1064</v>
      </c>
      <c r="J1951" t="s">
        <v>19</v>
      </c>
      <c r="K1951" t="s">
        <v>495</v>
      </c>
      <c r="L1951" t="s">
        <v>496</v>
      </c>
      <c r="M1951" t="s">
        <v>22</v>
      </c>
      <c r="N1951" t="s">
        <v>497</v>
      </c>
      <c r="O1951">
        <v>371</v>
      </c>
      <c r="P1951">
        <v>349</v>
      </c>
      <c r="Q1951">
        <v>185</v>
      </c>
      <c r="R1951">
        <v>312</v>
      </c>
      <c r="S1951">
        <v>369</v>
      </c>
      <c r="T1951">
        <v>2</v>
      </c>
      <c r="U1951">
        <v>49</v>
      </c>
      <c r="V1951">
        <v>365</v>
      </c>
      <c r="W1951">
        <v>6</v>
      </c>
      <c r="X1951">
        <v>5</v>
      </c>
      <c r="Y1951">
        <v>11</v>
      </c>
      <c r="Z1951">
        <v>8</v>
      </c>
      <c r="AA1951">
        <v>1</v>
      </c>
      <c r="AB1951">
        <v>820282525</v>
      </c>
      <c r="AD1951">
        <v>132.87</v>
      </c>
    </row>
    <row r="1952" spans="1:30">
      <c r="A1952" t="s">
        <v>3352</v>
      </c>
      <c r="B1952" t="s">
        <v>13539</v>
      </c>
      <c r="C1952" s="3">
        <v>823267</v>
      </c>
      <c r="D1952" s="19" t="str">
        <f t="shared" si="30"/>
        <v>82</v>
      </c>
      <c r="E1952" t="s">
        <v>491</v>
      </c>
      <c r="F1952" t="s">
        <v>1794</v>
      </c>
      <c r="G1952" t="s">
        <v>1020</v>
      </c>
      <c r="H1952" t="s">
        <v>1019</v>
      </c>
      <c r="I1952">
        <v>1640</v>
      </c>
      <c r="J1952" t="s">
        <v>19</v>
      </c>
      <c r="K1952" t="s">
        <v>495</v>
      </c>
      <c r="L1952" t="s">
        <v>496</v>
      </c>
      <c r="M1952" t="s">
        <v>22</v>
      </c>
      <c r="N1952" t="s">
        <v>497</v>
      </c>
      <c r="O1952">
        <v>543</v>
      </c>
      <c r="P1952">
        <v>406</v>
      </c>
      <c r="Q1952">
        <v>2</v>
      </c>
      <c r="R1952">
        <v>473</v>
      </c>
      <c r="S1952">
        <v>536</v>
      </c>
      <c r="T1952">
        <v>279</v>
      </c>
      <c r="U1952">
        <v>0</v>
      </c>
      <c r="V1952">
        <v>509</v>
      </c>
      <c r="W1952">
        <v>34</v>
      </c>
      <c r="X1952">
        <v>4</v>
      </c>
      <c r="Y1952">
        <v>38</v>
      </c>
      <c r="Z1952">
        <v>15</v>
      </c>
      <c r="AA1952">
        <v>3</v>
      </c>
      <c r="AB1952">
        <v>820703267</v>
      </c>
      <c r="AD1952">
        <v>244.58</v>
      </c>
    </row>
    <row r="1953" spans="1:30">
      <c r="A1953" t="s">
        <v>3099</v>
      </c>
      <c r="B1953" t="s">
        <v>3775</v>
      </c>
      <c r="C1953" s="3">
        <v>820322</v>
      </c>
      <c r="D1953" s="19" t="str">
        <f t="shared" si="30"/>
        <v>82</v>
      </c>
      <c r="E1953" t="s">
        <v>491</v>
      </c>
      <c r="F1953" t="s">
        <v>340</v>
      </c>
      <c r="G1953" t="s">
        <v>3101</v>
      </c>
      <c r="H1953" t="s">
        <v>3102</v>
      </c>
      <c r="I1953">
        <v>5717</v>
      </c>
      <c r="J1953" t="s">
        <v>33</v>
      </c>
      <c r="K1953" t="s">
        <v>296</v>
      </c>
      <c r="L1953" t="s">
        <v>398</v>
      </c>
      <c r="M1953" t="s">
        <v>22</v>
      </c>
      <c r="N1953" t="s">
        <v>497</v>
      </c>
      <c r="O1953">
        <v>2026</v>
      </c>
      <c r="P1953">
        <v>36</v>
      </c>
      <c r="Q1953">
        <v>1266</v>
      </c>
      <c r="R1953">
        <v>1959</v>
      </c>
      <c r="S1953">
        <v>1996</v>
      </c>
      <c r="T1953">
        <v>1354</v>
      </c>
      <c r="U1953">
        <v>241</v>
      </c>
      <c r="V1953">
        <v>1963</v>
      </c>
      <c r="W1953">
        <v>63</v>
      </c>
      <c r="X1953">
        <v>15</v>
      </c>
      <c r="Y1953">
        <v>78</v>
      </c>
      <c r="Z1953">
        <v>63</v>
      </c>
      <c r="AA1953">
        <v>16</v>
      </c>
      <c r="AB1953">
        <v>821260322</v>
      </c>
      <c r="AD1953">
        <v>288.7</v>
      </c>
    </row>
    <row r="1954" spans="1:30">
      <c r="A1954" t="s">
        <v>3280</v>
      </c>
      <c r="B1954" t="s">
        <v>13540</v>
      </c>
      <c r="C1954" s="3">
        <v>823029</v>
      </c>
      <c r="D1954" s="19" t="str">
        <f t="shared" si="30"/>
        <v>82</v>
      </c>
      <c r="E1954" t="s">
        <v>491</v>
      </c>
      <c r="F1954" t="s">
        <v>1281</v>
      </c>
      <c r="G1954" t="s">
        <v>3282</v>
      </c>
      <c r="H1954" t="s">
        <v>3283</v>
      </c>
      <c r="I1954">
        <v>8123</v>
      </c>
      <c r="J1954" t="s">
        <v>19</v>
      </c>
      <c r="K1954" t="s">
        <v>495</v>
      </c>
      <c r="L1954" t="s">
        <v>496</v>
      </c>
      <c r="M1954" t="s">
        <v>22</v>
      </c>
      <c r="N1954" t="s">
        <v>497</v>
      </c>
      <c r="O1954">
        <v>2509</v>
      </c>
      <c r="P1954">
        <v>777</v>
      </c>
      <c r="Q1954">
        <v>640</v>
      </c>
      <c r="R1954">
        <v>2377</v>
      </c>
      <c r="S1954">
        <v>2444</v>
      </c>
      <c r="T1954">
        <v>63</v>
      </c>
      <c r="U1954">
        <v>392</v>
      </c>
      <c r="V1954">
        <v>2393</v>
      </c>
      <c r="W1954">
        <v>116</v>
      </c>
      <c r="X1954">
        <v>69</v>
      </c>
      <c r="Y1954">
        <v>185</v>
      </c>
      <c r="Z1954">
        <v>211</v>
      </c>
      <c r="AA1954">
        <v>112</v>
      </c>
      <c r="AB1954">
        <v>820633029</v>
      </c>
      <c r="AD1954">
        <v>515.89</v>
      </c>
    </row>
    <row r="1955" spans="1:30">
      <c r="A1955" t="s">
        <v>2723</v>
      </c>
      <c r="B1955" t="s">
        <v>13541</v>
      </c>
      <c r="C1955" s="3">
        <v>822938</v>
      </c>
      <c r="D1955" s="19" t="str">
        <f t="shared" si="30"/>
        <v>82</v>
      </c>
      <c r="E1955" t="s">
        <v>491</v>
      </c>
      <c r="F1955" t="s">
        <v>2725</v>
      </c>
      <c r="G1955" t="s">
        <v>2726</v>
      </c>
      <c r="H1955" t="s">
        <v>2727</v>
      </c>
      <c r="I1955">
        <v>3675</v>
      </c>
      <c r="J1955" t="s">
        <v>19</v>
      </c>
      <c r="K1955" t="s">
        <v>495</v>
      </c>
      <c r="L1955" t="s">
        <v>496</v>
      </c>
      <c r="M1955" t="s">
        <v>22</v>
      </c>
      <c r="N1955" t="s">
        <v>497</v>
      </c>
      <c r="O1955">
        <v>1161</v>
      </c>
      <c r="P1955">
        <v>1074</v>
      </c>
      <c r="Q1955">
        <v>563</v>
      </c>
      <c r="R1955">
        <v>732</v>
      </c>
      <c r="S1955">
        <v>1130</v>
      </c>
      <c r="T1955">
        <v>11</v>
      </c>
      <c r="U1955">
        <v>196</v>
      </c>
      <c r="V1955">
        <v>1111</v>
      </c>
      <c r="W1955">
        <v>50</v>
      </c>
      <c r="X1955">
        <v>12</v>
      </c>
      <c r="Y1955">
        <v>62</v>
      </c>
      <c r="Z1955">
        <v>84</v>
      </c>
      <c r="AA1955">
        <v>40</v>
      </c>
      <c r="AB1955">
        <v>820562938</v>
      </c>
      <c r="AD1955">
        <v>152.85</v>
      </c>
    </row>
    <row r="1956" spans="1:30">
      <c r="A1956" t="s">
        <v>2600</v>
      </c>
      <c r="B1956" t="s">
        <v>13542</v>
      </c>
      <c r="C1956" s="3">
        <v>823960</v>
      </c>
      <c r="D1956" s="19" t="str">
        <f t="shared" si="30"/>
        <v>82</v>
      </c>
      <c r="E1956" t="s">
        <v>491</v>
      </c>
      <c r="F1956" t="s">
        <v>2470</v>
      </c>
      <c r="G1956" t="s">
        <v>2602</v>
      </c>
      <c r="H1956" t="s">
        <v>2603</v>
      </c>
      <c r="I1956">
        <v>515</v>
      </c>
      <c r="J1956" t="s">
        <v>19</v>
      </c>
      <c r="K1956" t="s">
        <v>495</v>
      </c>
      <c r="L1956" t="s">
        <v>496</v>
      </c>
      <c r="M1956" t="s">
        <v>22</v>
      </c>
      <c r="N1956" t="s">
        <v>497</v>
      </c>
      <c r="O1956">
        <v>167</v>
      </c>
      <c r="P1956">
        <v>109</v>
      </c>
      <c r="Q1956">
        <v>0</v>
      </c>
      <c r="R1956">
        <v>142</v>
      </c>
      <c r="S1956">
        <v>162</v>
      </c>
      <c r="T1956">
        <v>4</v>
      </c>
      <c r="U1956">
        <v>63</v>
      </c>
      <c r="V1956">
        <v>166</v>
      </c>
      <c r="W1956">
        <v>1</v>
      </c>
      <c r="X1956">
        <v>2</v>
      </c>
      <c r="Y1956">
        <v>3</v>
      </c>
      <c r="Z1956">
        <v>16</v>
      </c>
      <c r="AA1956">
        <v>9</v>
      </c>
      <c r="AB1956">
        <v>821123960</v>
      </c>
      <c r="AD1956">
        <v>321.74</v>
      </c>
    </row>
    <row r="1957" spans="1:30">
      <c r="A1957" t="s">
        <v>3774</v>
      </c>
      <c r="B1957" t="s">
        <v>13543</v>
      </c>
      <c r="C1957" s="3">
        <v>823442</v>
      </c>
      <c r="D1957" s="19" t="str">
        <f t="shared" si="30"/>
        <v>82</v>
      </c>
      <c r="E1957" t="s">
        <v>491</v>
      </c>
      <c r="F1957" t="s">
        <v>3615</v>
      </c>
      <c r="G1957" t="s">
        <v>3776</v>
      </c>
      <c r="H1957" t="s">
        <v>3777</v>
      </c>
      <c r="I1957">
        <v>3212</v>
      </c>
      <c r="J1957" t="s">
        <v>19</v>
      </c>
      <c r="K1957" t="s">
        <v>495</v>
      </c>
      <c r="L1957" t="s">
        <v>496</v>
      </c>
      <c r="M1957" t="s">
        <v>22</v>
      </c>
      <c r="N1957" t="s">
        <v>497</v>
      </c>
      <c r="O1957">
        <v>968</v>
      </c>
      <c r="P1957">
        <v>424</v>
      </c>
      <c r="Q1957">
        <v>589</v>
      </c>
      <c r="R1957">
        <v>805</v>
      </c>
      <c r="S1957">
        <v>964</v>
      </c>
      <c r="T1957">
        <v>70</v>
      </c>
      <c r="U1957">
        <v>183</v>
      </c>
      <c r="V1957">
        <v>932</v>
      </c>
      <c r="W1957">
        <v>36</v>
      </c>
      <c r="X1957">
        <v>15</v>
      </c>
      <c r="Y1957">
        <v>51</v>
      </c>
      <c r="Z1957">
        <v>39</v>
      </c>
      <c r="AA1957">
        <v>33</v>
      </c>
      <c r="AB1957">
        <v>820843442</v>
      </c>
      <c r="AD1957">
        <v>71.06</v>
      </c>
    </row>
    <row r="1958" spans="1:30">
      <c r="A1958" t="s">
        <v>2898</v>
      </c>
      <c r="B1958" t="s">
        <v>13544</v>
      </c>
      <c r="C1958" s="3">
        <v>823659</v>
      </c>
      <c r="D1958" s="19" t="str">
        <f t="shared" si="30"/>
        <v>82</v>
      </c>
      <c r="E1958" t="s">
        <v>491</v>
      </c>
      <c r="F1958" t="s">
        <v>492</v>
      </c>
      <c r="G1958" t="s">
        <v>2900</v>
      </c>
      <c r="H1958" t="s">
        <v>2901</v>
      </c>
      <c r="I1958">
        <v>1464</v>
      </c>
      <c r="J1958" t="s">
        <v>19</v>
      </c>
      <c r="K1958" t="s">
        <v>495</v>
      </c>
      <c r="L1958" t="s">
        <v>496</v>
      </c>
      <c r="M1958" t="s">
        <v>22</v>
      </c>
      <c r="N1958" t="s">
        <v>497</v>
      </c>
      <c r="O1958">
        <v>454</v>
      </c>
      <c r="P1958">
        <v>324</v>
      </c>
      <c r="Q1958">
        <v>0</v>
      </c>
      <c r="R1958">
        <v>402</v>
      </c>
      <c r="S1958">
        <v>420</v>
      </c>
      <c r="T1958">
        <v>0</v>
      </c>
      <c r="U1958">
        <v>189</v>
      </c>
      <c r="V1958">
        <v>441</v>
      </c>
      <c r="W1958">
        <v>13</v>
      </c>
      <c r="X1958">
        <v>9</v>
      </c>
      <c r="Y1958">
        <v>22</v>
      </c>
      <c r="Z1958">
        <v>71</v>
      </c>
      <c r="AA1958">
        <v>36</v>
      </c>
      <c r="AB1958">
        <v>820913659</v>
      </c>
      <c r="AD1958">
        <v>609.78</v>
      </c>
    </row>
    <row r="1959" spans="1:30">
      <c r="A1959" t="s">
        <v>3378</v>
      </c>
      <c r="B1959" t="s">
        <v>13545</v>
      </c>
      <c r="C1959" s="3">
        <v>823274</v>
      </c>
      <c r="D1959" s="19" t="str">
        <f t="shared" si="30"/>
        <v>82</v>
      </c>
      <c r="E1959" t="s">
        <v>491</v>
      </c>
      <c r="F1959" t="s">
        <v>1794</v>
      </c>
      <c r="G1959" t="s">
        <v>3380</v>
      </c>
      <c r="H1959" t="s">
        <v>3381</v>
      </c>
      <c r="I1959">
        <v>204</v>
      </c>
      <c r="J1959" t="s">
        <v>19</v>
      </c>
      <c r="K1959" t="s">
        <v>495</v>
      </c>
      <c r="L1959" t="s">
        <v>496</v>
      </c>
      <c r="M1959" t="s">
        <v>22</v>
      </c>
      <c r="N1959" t="s">
        <v>497</v>
      </c>
      <c r="O1959">
        <v>53</v>
      </c>
      <c r="P1959">
        <v>1</v>
      </c>
      <c r="Q1959">
        <v>0</v>
      </c>
      <c r="R1959">
        <v>43</v>
      </c>
      <c r="S1959">
        <v>52</v>
      </c>
      <c r="T1959">
        <v>0</v>
      </c>
      <c r="U1959">
        <v>0</v>
      </c>
      <c r="V1959">
        <v>46</v>
      </c>
      <c r="W1959">
        <v>7</v>
      </c>
      <c r="X1959">
        <v>0</v>
      </c>
      <c r="Y1959">
        <v>7</v>
      </c>
      <c r="Z1959">
        <v>3</v>
      </c>
      <c r="AA1959">
        <v>0</v>
      </c>
      <c r="AB1959">
        <v>820703274</v>
      </c>
      <c r="AD1959">
        <v>227.74</v>
      </c>
    </row>
    <row r="1960" spans="1:30">
      <c r="A1960" t="s">
        <v>2687</v>
      </c>
      <c r="B1960" t="s">
        <v>13546</v>
      </c>
      <c r="C1960" s="3">
        <v>823666</v>
      </c>
      <c r="D1960" s="19" t="str">
        <f t="shared" si="30"/>
        <v>82</v>
      </c>
      <c r="E1960" t="s">
        <v>491</v>
      </c>
      <c r="F1960" t="s">
        <v>492</v>
      </c>
      <c r="G1960" t="s">
        <v>2689</v>
      </c>
      <c r="H1960" t="s">
        <v>2690</v>
      </c>
      <c r="I1960">
        <v>6933</v>
      </c>
      <c r="J1960" t="s">
        <v>19</v>
      </c>
      <c r="K1960" t="s">
        <v>495</v>
      </c>
      <c r="L1960" t="s">
        <v>496</v>
      </c>
      <c r="M1960" t="s">
        <v>22</v>
      </c>
      <c r="N1960" t="s">
        <v>497</v>
      </c>
      <c r="O1960">
        <v>2172</v>
      </c>
      <c r="P1960">
        <v>64</v>
      </c>
      <c r="Q1960">
        <v>0</v>
      </c>
      <c r="R1960">
        <v>2125</v>
      </c>
      <c r="S1960">
        <v>2110</v>
      </c>
      <c r="T1960">
        <v>696</v>
      </c>
      <c r="U1960">
        <v>345</v>
      </c>
      <c r="V1960">
        <v>2040</v>
      </c>
      <c r="W1960">
        <v>132</v>
      </c>
      <c r="X1960">
        <v>26</v>
      </c>
      <c r="Y1960">
        <v>158</v>
      </c>
      <c r="Z1960">
        <v>116</v>
      </c>
      <c r="AA1960">
        <v>45</v>
      </c>
      <c r="AB1960">
        <v>820913666</v>
      </c>
      <c r="AD1960">
        <v>433.99</v>
      </c>
    </row>
    <row r="1961" spans="1:30">
      <c r="A1961" t="s">
        <v>3427</v>
      </c>
      <c r="B1961" t="s">
        <v>3950</v>
      </c>
      <c r="C1961" s="3">
        <v>820049</v>
      </c>
      <c r="D1961" s="19" t="str">
        <f t="shared" si="30"/>
        <v>82</v>
      </c>
      <c r="E1961" t="s">
        <v>491</v>
      </c>
      <c r="F1961" t="s">
        <v>678</v>
      </c>
      <c r="G1961" t="s">
        <v>3429</v>
      </c>
      <c r="H1961" t="s">
        <v>3430</v>
      </c>
      <c r="I1961">
        <v>21304</v>
      </c>
      <c r="J1961" t="s">
        <v>33</v>
      </c>
      <c r="K1961" t="s">
        <v>296</v>
      </c>
      <c r="L1961" t="s">
        <v>398</v>
      </c>
      <c r="M1961" t="s">
        <v>22</v>
      </c>
      <c r="N1961" t="s">
        <v>497</v>
      </c>
      <c r="O1961">
        <v>7022</v>
      </c>
      <c r="P1961">
        <v>5797</v>
      </c>
      <c r="Q1961">
        <v>3571</v>
      </c>
      <c r="R1961">
        <v>6778</v>
      </c>
      <c r="S1961">
        <v>6965</v>
      </c>
      <c r="T1961">
        <v>5935</v>
      </c>
      <c r="U1961">
        <v>633</v>
      </c>
      <c r="V1961">
        <v>6561</v>
      </c>
      <c r="W1961">
        <v>461</v>
      </c>
      <c r="X1961">
        <v>39</v>
      </c>
      <c r="Y1961">
        <v>500</v>
      </c>
      <c r="Z1961">
        <v>258</v>
      </c>
      <c r="AA1961">
        <v>158</v>
      </c>
      <c r="AB1961">
        <v>820210049</v>
      </c>
      <c r="AD1961">
        <v>379.15</v>
      </c>
    </row>
    <row r="1962" spans="1:30">
      <c r="A1962" t="s">
        <v>2501</v>
      </c>
      <c r="B1962" t="s">
        <v>13547</v>
      </c>
      <c r="C1962" s="3">
        <v>822364</v>
      </c>
      <c r="D1962" s="19" t="str">
        <f t="shared" si="30"/>
        <v>82</v>
      </c>
      <c r="E1962" t="s">
        <v>491</v>
      </c>
      <c r="F1962" t="s">
        <v>678</v>
      </c>
      <c r="G1962" t="s">
        <v>2503</v>
      </c>
      <c r="H1962" t="s">
        <v>2504</v>
      </c>
      <c r="I1962">
        <v>1342</v>
      </c>
      <c r="J1962" t="s">
        <v>19</v>
      </c>
      <c r="K1962" t="s">
        <v>495</v>
      </c>
      <c r="L1962" t="s">
        <v>496</v>
      </c>
      <c r="M1962" t="s">
        <v>22</v>
      </c>
      <c r="N1962" t="s">
        <v>497</v>
      </c>
      <c r="O1962">
        <v>439</v>
      </c>
      <c r="P1962">
        <v>6</v>
      </c>
      <c r="Q1962">
        <v>0</v>
      </c>
      <c r="R1962">
        <v>425</v>
      </c>
      <c r="S1962">
        <v>438</v>
      </c>
      <c r="T1962">
        <v>3</v>
      </c>
      <c r="U1962">
        <v>105</v>
      </c>
      <c r="V1962">
        <v>430</v>
      </c>
      <c r="W1962">
        <v>9</v>
      </c>
      <c r="X1962">
        <v>2</v>
      </c>
      <c r="Y1962">
        <v>11</v>
      </c>
      <c r="Z1962">
        <v>6</v>
      </c>
      <c r="AA1962">
        <v>2</v>
      </c>
      <c r="AB1962">
        <v>820212364</v>
      </c>
      <c r="AD1962">
        <v>175.86</v>
      </c>
    </row>
    <row r="1963" spans="1:30">
      <c r="A1963" t="s">
        <v>2756</v>
      </c>
      <c r="B1963" t="s">
        <v>13548</v>
      </c>
      <c r="C1963" s="3">
        <v>822861</v>
      </c>
      <c r="D1963" s="19" t="str">
        <f t="shared" si="30"/>
        <v>82</v>
      </c>
      <c r="E1963" t="s">
        <v>491</v>
      </c>
      <c r="F1963" t="s">
        <v>500</v>
      </c>
      <c r="G1963" t="s">
        <v>2758</v>
      </c>
      <c r="H1963" t="s">
        <v>2759</v>
      </c>
      <c r="I1963">
        <v>3067</v>
      </c>
      <c r="J1963" t="s">
        <v>19</v>
      </c>
      <c r="K1963" t="s">
        <v>495</v>
      </c>
      <c r="L1963" t="s">
        <v>496</v>
      </c>
      <c r="M1963" t="s">
        <v>22</v>
      </c>
      <c r="N1963" t="s">
        <v>497</v>
      </c>
      <c r="O1963">
        <v>838</v>
      </c>
      <c r="P1963">
        <v>723</v>
      </c>
      <c r="Q1963">
        <v>0</v>
      </c>
      <c r="R1963">
        <v>437</v>
      </c>
      <c r="S1963">
        <v>753</v>
      </c>
      <c r="T1963">
        <v>65</v>
      </c>
      <c r="U1963">
        <v>195</v>
      </c>
      <c r="V1963">
        <v>581</v>
      </c>
      <c r="W1963">
        <v>257</v>
      </c>
      <c r="X1963">
        <v>63</v>
      </c>
      <c r="Y1963">
        <v>320</v>
      </c>
      <c r="Z1963">
        <v>155</v>
      </c>
      <c r="AA1963">
        <v>68</v>
      </c>
      <c r="AB1963">
        <v>820492861</v>
      </c>
      <c r="AD1963">
        <v>37.369999999999997</v>
      </c>
    </row>
    <row r="1964" spans="1:30">
      <c r="A1964" t="s">
        <v>3431</v>
      </c>
      <c r="B1964" t="s">
        <v>13549</v>
      </c>
      <c r="C1964" s="3">
        <v>822371</v>
      </c>
      <c r="D1964" s="19" t="str">
        <f t="shared" si="30"/>
        <v>82</v>
      </c>
      <c r="E1964" t="s">
        <v>491</v>
      </c>
      <c r="F1964" t="s">
        <v>678</v>
      </c>
      <c r="G1964" t="s">
        <v>3433</v>
      </c>
      <c r="H1964" t="s">
        <v>3434</v>
      </c>
      <c r="I1964">
        <v>1498</v>
      </c>
      <c r="J1964" t="s">
        <v>19</v>
      </c>
      <c r="K1964" t="s">
        <v>495</v>
      </c>
      <c r="L1964" t="s">
        <v>496</v>
      </c>
      <c r="M1964" t="s">
        <v>22</v>
      </c>
      <c r="N1964" t="s">
        <v>497</v>
      </c>
      <c r="O1964">
        <v>476</v>
      </c>
      <c r="P1964">
        <v>291</v>
      </c>
      <c r="Q1964">
        <v>1</v>
      </c>
      <c r="R1964">
        <v>390</v>
      </c>
      <c r="S1964">
        <v>474</v>
      </c>
      <c r="T1964">
        <v>3</v>
      </c>
      <c r="U1964">
        <v>98</v>
      </c>
      <c r="V1964">
        <v>452</v>
      </c>
      <c r="W1964">
        <v>24</v>
      </c>
      <c r="X1964">
        <v>8</v>
      </c>
      <c r="Y1964">
        <v>32</v>
      </c>
      <c r="Z1964">
        <v>25</v>
      </c>
      <c r="AA1964">
        <v>20</v>
      </c>
      <c r="AB1964">
        <v>820212371</v>
      </c>
      <c r="AD1964">
        <v>135.21</v>
      </c>
    </row>
    <row r="1965" spans="1:30">
      <c r="A1965" t="s">
        <v>3035</v>
      </c>
      <c r="B1965" t="s">
        <v>13550</v>
      </c>
      <c r="C1965" s="3">
        <v>822378</v>
      </c>
      <c r="D1965" s="19" t="str">
        <f t="shared" si="30"/>
        <v>82</v>
      </c>
      <c r="E1965" t="s">
        <v>491</v>
      </c>
      <c r="F1965" t="s">
        <v>678</v>
      </c>
      <c r="G1965" t="s">
        <v>3037</v>
      </c>
      <c r="H1965" t="s">
        <v>3038</v>
      </c>
      <c r="I1965">
        <v>562</v>
      </c>
      <c r="J1965" t="s">
        <v>19</v>
      </c>
      <c r="K1965" t="s">
        <v>495</v>
      </c>
      <c r="L1965" t="s">
        <v>496</v>
      </c>
      <c r="M1965" t="s">
        <v>22</v>
      </c>
      <c r="N1965" t="s">
        <v>497</v>
      </c>
      <c r="O1965">
        <v>145</v>
      </c>
      <c r="P1965">
        <v>0</v>
      </c>
      <c r="Q1965">
        <v>0</v>
      </c>
      <c r="R1965">
        <v>124</v>
      </c>
      <c r="S1965">
        <v>141</v>
      </c>
      <c r="T1965">
        <v>0</v>
      </c>
      <c r="U1965">
        <v>0</v>
      </c>
      <c r="V1965">
        <v>140</v>
      </c>
      <c r="W1965">
        <v>5</v>
      </c>
      <c r="X1965">
        <v>0</v>
      </c>
      <c r="Y1965">
        <v>5</v>
      </c>
      <c r="Z1965">
        <v>7</v>
      </c>
      <c r="AA1965">
        <v>4</v>
      </c>
      <c r="AB1965">
        <v>820212378</v>
      </c>
      <c r="AD1965">
        <v>181.36</v>
      </c>
    </row>
    <row r="1966" spans="1:30">
      <c r="A1966" t="s">
        <v>522</v>
      </c>
      <c r="B1966" t="s">
        <v>13551</v>
      </c>
      <c r="C1966" s="3">
        <v>824198</v>
      </c>
      <c r="D1966" s="19" t="str">
        <f t="shared" si="30"/>
        <v>82</v>
      </c>
      <c r="E1966" t="s">
        <v>491</v>
      </c>
      <c r="F1966" t="s">
        <v>524</v>
      </c>
      <c r="G1966" t="s">
        <v>525</v>
      </c>
      <c r="H1966" t="s">
        <v>526</v>
      </c>
      <c r="I1966">
        <v>1961</v>
      </c>
      <c r="J1966" t="s">
        <v>19</v>
      </c>
      <c r="K1966" t="s">
        <v>495</v>
      </c>
      <c r="L1966" t="s">
        <v>496</v>
      </c>
      <c r="M1966" t="s">
        <v>22</v>
      </c>
      <c r="N1966" t="s">
        <v>497</v>
      </c>
      <c r="O1966">
        <v>529</v>
      </c>
      <c r="P1966">
        <v>422</v>
      </c>
      <c r="Q1966">
        <v>0</v>
      </c>
      <c r="R1966">
        <v>371</v>
      </c>
      <c r="S1966">
        <v>486</v>
      </c>
      <c r="T1966">
        <v>110</v>
      </c>
      <c r="U1966">
        <v>241</v>
      </c>
      <c r="V1966">
        <v>510</v>
      </c>
      <c r="W1966">
        <v>19</v>
      </c>
      <c r="X1966">
        <v>91</v>
      </c>
      <c r="Y1966">
        <v>110</v>
      </c>
      <c r="Z1966">
        <v>120</v>
      </c>
      <c r="AA1966">
        <v>47</v>
      </c>
      <c r="AB1966">
        <v>821334198</v>
      </c>
      <c r="AD1966">
        <v>521.74</v>
      </c>
    </row>
    <row r="1967" spans="1:30">
      <c r="A1967" t="s">
        <v>3585</v>
      </c>
      <c r="B1967" t="s">
        <v>13552</v>
      </c>
      <c r="C1967" s="3">
        <v>822749</v>
      </c>
      <c r="D1967" s="19" t="str">
        <f t="shared" si="30"/>
        <v>82</v>
      </c>
      <c r="E1967" t="s">
        <v>491</v>
      </c>
      <c r="F1967" t="s">
        <v>1339</v>
      </c>
      <c r="G1967" t="s">
        <v>3587</v>
      </c>
      <c r="H1967" t="s">
        <v>3588</v>
      </c>
      <c r="I1967">
        <v>6420</v>
      </c>
      <c r="J1967" t="s">
        <v>19</v>
      </c>
      <c r="K1967" t="s">
        <v>495</v>
      </c>
      <c r="L1967" t="s">
        <v>496</v>
      </c>
      <c r="M1967" t="s">
        <v>22</v>
      </c>
      <c r="N1967" t="s">
        <v>497</v>
      </c>
      <c r="O1967">
        <v>2233</v>
      </c>
      <c r="P1967">
        <v>1537</v>
      </c>
      <c r="Q1967">
        <v>1459</v>
      </c>
      <c r="R1967">
        <v>2091</v>
      </c>
      <c r="S1967">
        <v>2204</v>
      </c>
      <c r="T1967">
        <v>13</v>
      </c>
      <c r="U1967">
        <v>266</v>
      </c>
      <c r="V1967">
        <v>2186</v>
      </c>
      <c r="W1967">
        <v>47</v>
      </c>
      <c r="X1967">
        <v>24</v>
      </c>
      <c r="Y1967">
        <v>71</v>
      </c>
      <c r="Z1967">
        <v>86</v>
      </c>
      <c r="AA1967">
        <v>45</v>
      </c>
      <c r="AB1967">
        <v>820422749</v>
      </c>
      <c r="AD1967">
        <v>724.87</v>
      </c>
    </row>
    <row r="1968" spans="1:30">
      <c r="A1968" t="s">
        <v>2744</v>
      </c>
      <c r="B1968" t="s">
        <v>13553</v>
      </c>
      <c r="C1968" s="3">
        <v>822532</v>
      </c>
      <c r="D1968" s="19" t="str">
        <f t="shared" si="30"/>
        <v>82</v>
      </c>
      <c r="E1968" t="s">
        <v>491</v>
      </c>
      <c r="F1968" t="s">
        <v>2651</v>
      </c>
      <c r="G1968" t="s">
        <v>2746</v>
      </c>
      <c r="H1968" t="s">
        <v>2747</v>
      </c>
      <c r="I1968">
        <v>529</v>
      </c>
      <c r="J1968" t="s">
        <v>19</v>
      </c>
      <c r="K1968" t="s">
        <v>495</v>
      </c>
      <c r="L1968" t="s">
        <v>496</v>
      </c>
      <c r="M1968" t="s">
        <v>22</v>
      </c>
      <c r="N1968" t="s">
        <v>497</v>
      </c>
      <c r="O1968">
        <v>149</v>
      </c>
      <c r="P1968">
        <v>111</v>
      </c>
      <c r="Q1968">
        <v>24</v>
      </c>
      <c r="R1968">
        <v>130</v>
      </c>
      <c r="S1968">
        <v>146</v>
      </c>
      <c r="T1968">
        <v>37</v>
      </c>
      <c r="U1968">
        <v>0</v>
      </c>
      <c r="V1968">
        <v>132</v>
      </c>
      <c r="W1968">
        <v>17</v>
      </c>
      <c r="X1968">
        <v>4</v>
      </c>
      <c r="Y1968">
        <v>21</v>
      </c>
      <c r="Z1968">
        <v>11</v>
      </c>
      <c r="AA1968">
        <v>5</v>
      </c>
      <c r="AB1968">
        <v>820282532</v>
      </c>
      <c r="AD1968">
        <v>85.25</v>
      </c>
    </row>
    <row r="1969" spans="1:30">
      <c r="A1969" t="s">
        <v>3931</v>
      </c>
      <c r="B1969" t="s">
        <v>13554</v>
      </c>
      <c r="C1969" s="3">
        <v>824030</v>
      </c>
      <c r="D1969" s="19" t="str">
        <f t="shared" si="30"/>
        <v>82</v>
      </c>
      <c r="E1969" t="s">
        <v>491</v>
      </c>
      <c r="F1969" t="s">
        <v>892</v>
      </c>
      <c r="G1969" t="s">
        <v>3933</v>
      </c>
      <c r="H1969" t="s">
        <v>3934</v>
      </c>
      <c r="I1969">
        <v>4294</v>
      </c>
      <c r="J1969" t="s">
        <v>19</v>
      </c>
      <c r="K1969" t="s">
        <v>495</v>
      </c>
      <c r="L1969" t="s">
        <v>496</v>
      </c>
      <c r="M1969" t="s">
        <v>22</v>
      </c>
      <c r="N1969" t="s">
        <v>497</v>
      </c>
      <c r="O1969">
        <v>1218</v>
      </c>
      <c r="P1969">
        <v>1057</v>
      </c>
      <c r="Q1969">
        <v>373</v>
      </c>
      <c r="R1969">
        <v>669</v>
      </c>
      <c r="S1969">
        <v>1190</v>
      </c>
      <c r="T1969">
        <v>30</v>
      </c>
      <c r="U1969">
        <v>163</v>
      </c>
      <c r="V1969">
        <v>1167</v>
      </c>
      <c r="W1969">
        <v>51</v>
      </c>
      <c r="X1969">
        <v>31</v>
      </c>
      <c r="Y1969">
        <v>82</v>
      </c>
      <c r="Z1969">
        <v>110</v>
      </c>
      <c r="AA1969">
        <v>63</v>
      </c>
      <c r="AB1969">
        <v>821194030</v>
      </c>
      <c r="AD1969">
        <v>186.96</v>
      </c>
    </row>
    <row r="1970" spans="1:30">
      <c r="A1970" t="s">
        <v>3006</v>
      </c>
      <c r="B1970" t="s">
        <v>13555</v>
      </c>
      <c r="C1970" s="3">
        <v>824205</v>
      </c>
      <c r="D1970" s="19" t="str">
        <f t="shared" si="30"/>
        <v>82</v>
      </c>
      <c r="E1970" t="s">
        <v>491</v>
      </c>
      <c r="F1970" t="s">
        <v>524</v>
      </c>
      <c r="G1970" t="s">
        <v>3008</v>
      </c>
      <c r="H1970" t="s">
        <v>3009</v>
      </c>
      <c r="I1970">
        <v>1020</v>
      </c>
      <c r="J1970" t="s">
        <v>19</v>
      </c>
      <c r="K1970" t="s">
        <v>495</v>
      </c>
      <c r="L1970" t="s">
        <v>496</v>
      </c>
      <c r="M1970" t="s">
        <v>22</v>
      </c>
      <c r="N1970" t="s">
        <v>497</v>
      </c>
      <c r="O1970">
        <v>259</v>
      </c>
      <c r="P1970">
        <v>122</v>
      </c>
      <c r="Q1970">
        <v>0</v>
      </c>
      <c r="R1970">
        <v>151</v>
      </c>
      <c r="S1970">
        <v>212</v>
      </c>
      <c r="T1970">
        <v>4</v>
      </c>
      <c r="U1970">
        <v>115</v>
      </c>
      <c r="V1970">
        <v>248</v>
      </c>
      <c r="W1970">
        <v>11</v>
      </c>
      <c r="X1970">
        <v>65</v>
      </c>
      <c r="Y1970">
        <v>76</v>
      </c>
      <c r="Z1970">
        <v>99</v>
      </c>
      <c r="AA1970">
        <v>48</v>
      </c>
      <c r="AB1970">
        <v>821334205</v>
      </c>
      <c r="AD1970">
        <v>766.88</v>
      </c>
    </row>
    <row r="1971" spans="1:30">
      <c r="A1971" t="s">
        <v>3539</v>
      </c>
      <c r="B1971" t="s">
        <v>13556</v>
      </c>
      <c r="C1971" s="3">
        <v>822021</v>
      </c>
      <c r="D1971" s="19" t="str">
        <f t="shared" si="30"/>
        <v>82</v>
      </c>
      <c r="E1971" t="s">
        <v>491</v>
      </c>
      <c r="F1971" t="s">
        <v>1525</v>
      </c>
      <c r="G1971" t="s">
        <v>3541</v>
      </c>
      <c r="H1971" t="s">
        <v>3542</v>
      </c>
      <c r="I1971">
        <v>2503</v>
      </c>
      <c r="J1971" t="s">
        <v>19</v>
      </c>
      <c r="K1971" t="s">
        <v>495</v>
      </c>
      <c r="L1971" t="s">
        <v>496</v>
      </c>
      <c r="M1971" t="s">
        <v>22</v>
      </c>
      <c r="N1971" t="s">
        <v>497</v>
      </c>
      <c r="O1971">
        <v>834</v>
      </c>
      <c r="P1971">
        <v>683</v>
      </c>
      <c r="Q1971">
        <v>1</v>
      </c>
      <c r="R1971">
        <v>777</v>
      </c>
      <c r="S1971">
        <v>822</v>
      </c>
      <c r="T1971">
        <v>250</v>
      </c>
      <c r="U1971">
        <v>143</v>
      </c>
      <c r="V1971">
        <v>825</v>
      </c>
      <c r="W1971">
        <v>9</v>
      </c>
      <c r="X1971">
        <v>11</v>
      </c>
      <c r="Y1971">
        <v>20</v>
      </c>
      <c r="Z1971">
        <v>22</v>
      </c>
      <c r="AA1971">
        <v>7</v>
      </c>
      <c r="AB1971">
        <v>820072021</v>
      </c>
      <c r="AD1971">
        <v>325.57</v>
      </c>
    </row>
    <row r="1972" spans="1:30">
      <c r="A1972" t="s">
        <v>2980</v>
      </c>
      <c r="B1972" t="s">
        <v>2855</v>
      </c>
      <c r="C1972" s="3">
        <v>820175</v>
      </c>
      <c r="D1972" s="19" t="str">
        <f t="shared" si="30"/>
        <v>82</v>
      </c>
      <c r="E1972" t="s">
        <v>491</v>
      </c>
      <c r="F1972" t="s">
        <v>639</v>
      </c>
      <c r="G1972" t="s">
        <v>2982</v>
      </c>
      <c r="H1972" t="s">
        <v>2983</v>
      </c>
      <c r="I1972">
        <v>15533</v>
      </c>
      <c r="J1972" t="s">
        <v>33</v>
      </c>
      <c r="K1972" t="s">
        <v>296</v>
      </c>
      <c r="L1972" t="s">
        <v>398</v>
      </c>
      <c r="M1972" t="s">
        <v>22</v>
      </c>
      <c r="N1972" t="s">
        <v>497</v>
      </c>
      <c r="O1972">
        <v>4616</v>
      </c>
      <c r="P1972">
        <v>3275</v>
      </c>
      <c r="Q1972">
        <v>0</v>
      </c>
      <c r="R1972">
        <v>2301</v>
      </c>
      <c r="S1972">
        <v>4378</v>
      </c>
      <c r="T1972">
        <v>708</v>
      </c>
      <c r="U1972">
        <v>836</v>
      </c>
      <c r="V1972">
        <v>4434</v>
      </c>
      <c r="W1972">
        <v>182</v>
      </c>
      <c r="X1972">
        <v>70</v>
      </c>
      <c r="Y1972">
        <v>252</v>
      </c>
      <c r="Z1972">
        <v>540</v>
      </c>
      <c r="AA1972">
        <v>254</v>
      </c>
      <c r="AB1972">
        <v>820770175</v>
      </c>
      <c r="AD1972">
        <v>3851.6</v>
      </c>
    </row>
    <row r="1973" spans="1:30">
      <c r="A1973" t="s">
        <v>3523</v>
      </c>
      <c r="B1973" t="s">
        <v>3174</v>
      </c>
      <c r="C1973" s="3">
        <v>820133</v>
      </c>
      <c r="D1973" s="19" t="str">
        <f t="shared" si="30"/>
        <v>82</v>
      </c>
      <c r="E1973" t="s">
        <v>491</v>
      </c>
      <c r="F1973" t="s">
        <v>2725</v>
      </c>
      <c r="G1973" t="s">
        <v>3525</v>
      </c>
      <c r="H1973" t="s">
        <v>3526</v>
      </c>
      <c r="I1973">
        <v>10292</v>
      </c>
      <c r="J1973" t="s">
        <v>33</v>
      </c>
      <c r="K1973" t="s">
        <v>296</v>
      </c>
      <c r="L1973" t="s">
        <v>398</v>
      </c>
      <c r="M1973" t="s">
        <v>22</v>
      </c>
      <c r="N1973" t="s">
        <v>497</v>
      </c>
      <c r="O1973">
        <v>3458</v>
      </c>
      <c r="P1973">
        <v>3076</v>
      </c>
      <c r="Q1973">
        <v>9</v>
      </c>
      <c r="R1973">
        <v>3333</v>
      </c>
      <c r="S1973">
        <v>3406</v>
      </c>
      <c r="T1973">
        <v>2851</v>
      </c>
      <c r="U1973">
        <v>471</v>
      </c>
      <c r="V1973">
        <v>3335</v>
      </c>
      <c r="W1973">
        <v>123</v>
      </c>
      <c r="X1973">
        <v>56</v>
      </c>
      <c r="Y1973">
        <v>179</v>
      </c>
      <c r="Z1973">
        <v>141</v>
      </c>
      <c r="AA1973">
        <v>58</v>
      </c>
      <c r="AB1973">
        <v>820560133</v>
      </c>
      <c r="AD1973">
        <v>393.24</v>
      </c>
    </row>
    <row r="1974" spans="1:30">
      <c r="A1974" t="s">
        <v>3107</v>
      </c>
      <c r="B1974" t="s">
        <v>13557</v>
      </c>
      <c r="C1974" s="3">
        <v>824135</v>
      </c>
      <c r="D1974" s="19" t="str">
        <f t="shared" si="30"/>
        <v>82</v>
      </c>
      <c r="E1974" t="s">
        <v>491</v>
      </c>
      <c r="F1974" t="s">
        <v>340</v>
      </c>
      <c r="G1974" t="s">
        <v>3109</v>
      </c>
      <c r="H1974" t="s">
        <v>3110</v>
      </c>
      <c r="I1974">
        <v>190</v>
      </c>
      <c r="J1974" t="s">
        <v>19</v>
      </c>
      <c r="K1974" t="s">
        <v>495</v>
      </c>
      <c r="L1974" t="s">
        <v>496</v>
      </c>
      <c r="M1974" t="s">
        <v>22</v>
      </c>
      <c r="N1974" t="s">
        <v>497</v>
      </c>
      <c r="O1974">
        <v>61</v>
      </c>
      <c r="P1974">
        <v>0</v>
      </c>
      <c r="Q1974">
        <v>0</v>
      </c>
      <c r="R1974">
        <v>29</v>
      </c>
      <c r="S1974">
        <v>59</v>
      </c>
      <c r="T1974">
        <v>0</v>
      </c>
      <c r="U1974">
        <v>38</v>
      </c>
      <c r="V1974">
        <v>59</v>
      </c>
      <c r="W1974">
        <v>2</v>
      </c>
      <c r="X1974">
        <v>0</v>
      </c>
      <c r="Y1974">
        <v>2</v>
      </c>
      <c r="Z1974">
        <v>4</v>
      </c>
      <c r="AA1974">
        <v>0</v>
      </c>
      <c r="AB1974">
        <v>821264135</v>
      </c>
      <c r="AD1974">
        <v>187.72</v>
      </c>
    </row>
    <row r="1975" spans="1:30">
      <c r="A1975" t="s">
        <v>3661</v>
      </c>
      <c r="B1975" t="s">
        <v>13558</v>
      </c>
      <c r="C1975" s="3">
        <v>823449</v>
      </c>
      <c r="D1975" s="19" t="str">
        <f t="shared" si="30"/>
        <v>82</v>
      </c>
      <c r="E1975" t="s">
        <v>491</v>
      </c>
      <c r="F1975" t="s">
        <v>3615</v>
      </c>
      <c r="G1975" t="s">
        <v>3663</v>
      </c>
      <c r="H1975" t="s">
        <v>3664</v>
      </c>
      <c r="I1975">
        <v>927</v>
      </c>
      <c r="J1975" t="s">
        <v>19</v>
      </c>
      <c r="K1975" t="s">
        <v>495</v>
      </c>
      <c r="L1975" t="s">
        <v>496</v>
      </c>
      <c r="M1975" t="s">
        <v>22</v>
      </c>
      <c r="N1975" t="s">
        <v>497</v>
      </c>
      <c r="O1975">
        <v>311</v>
      </c>
      <c r="P1975">
        <v>300</v>
      </c>
      <c r="Q1975">
        <v>133</v>
      </c>
      <c r="R1975">
        <v>303</v>
      </c>
      <c r="S1975">
        <v>308</v>
      </c>
      <c r="T1975">
        <v>1</v>
      </c>
      <c r="U1975">
        <v>39</v>
      </c>
      <c r="V1975">
        <v>284</v>
      </c>
      <c r="W1975">
        <v>27</v>
      </c>
      <c r="X1975">
        <v>4</v>
      </c>
      <c r="Y1975">
        <v>31</v>
      </c>
      <c r="Z1975">
        <v>10</v>
      </c>
      <c r="AA1975">
        <v>5</v>
      </c>
      <c r="AB1975">
        <v>820843449</v>
      </c>
      <c r="AD1975">
        <v>72.22</v>
      </c>
    </row>
    <row r="1976" spans="1:30">
      <c r="A1976" t="s">
        <v>3858</v>
      </c>
      <c r="B1976" t="s">
        <v>3488</v>
      </c>
      <c r="C1976" s="3">
        <v>820077</v>
      </c>
      <c r="D1976" s="19" t="str">
        <f t="shared" si="30"/>
        <v>82</v>
      </c>
      <c r="E1976" t="s">
        <v>491</v>
      </c>
      <c r="F1976" t="s">
        <v>1339</v>
      </c>
      <c r="G1976" t="s">
        <v>3860</v>
      </c>
      <c r="H1976" t="s">
        <v>3861</v>
      </c>
      <c r="I1976">
        <v>76432</v>
      </c>
      <c r="J1976" t="s">
        <v>33</v>
      </c>
      <c r="K1976" t="s">
        <v>296</v>
      </c>
      <c r="L1976" t="s">
        <v>398</v>
      </c>
      <c r="M1976" t="s">
        <v>22</v>
      </c>
      <c r="N1976" t="s">
        <v>497</v>
      </c>
      <c r="O1976">
        <v>25230</v>
      </c>
      <c r="P1976">
        <v>5030</v>
      </c>
      <c r="Q1976">
        <v>17187</v>
      </c>
      <c r="R1976">
        <v>13085</v>
      </c>
      <c r="S1976">
        <v>24907</v>
      </c>
      <c r="T1976">
        <v>16373</v>
      </c>
      <c r="U1976">
        <v>2462</v>
      </c>
      <c r="V1976">
        <v>24102</v>
      </c>
      <c r="W1976">
        <v>1128</v>
      </c>
      <c r="X1976">
        <v>315</v>
      </c>
      <c r="Y1976">
        <v>1443</v>
      </c>
      <c r="Z1976">
        <v>1386</v>
      </c>
      <c r="AA1976">
        <v>801</v>
      </c>
      <c r="AB1976">
        <v>820420077</v>
      </c>
      <c r="AD1976">
        <v>582.45000000000005</v>
      </c>
    </row>
    <row r="1977" spans="1:30">
      <c r="A1977" t="s">
        <v>3010</v>
      </c>
      <c r="B1977" t="s">
        <v>3540</v>
      </c>
      <c r="C1977" s="3">
        <v>820336</v>
      </c>
      <c r="D1977" s="19" t="str">
        <f t="shared" si="30"/>
        <v>82</v>
      </c>
      <c r="E1977" t="s">
        <v>491</v>
      </c>
      <c r="F1977" t="s">
        <v>524</v>
      </c>
      <c r="G1977" t="s">
        <v>3012</v>
      </c>
      <c r="H1977" t="s">
        <v>524</v>
      </c>
      <c r="I1977">
        <v>20509</v>
      </c>
      <c r="J1977" t="s">
        <v>33</v>
      </c>
      <c r="K1977" t="s">
        <v>296</v>
      </c>
      <c r="L1977" t="s">
        <v>398</v>
      </c>
      <c r="M1977" t="s">
        <v>22</v>
      </c>
      <c r="N1977" t="s">
        <v>497</v>
      </c>
      <c r="O1977">
        <v>5888</v>
      </c>
      <c r="P1977">
        <v>5395</v>
      </c>
      <c r="Q1977">
        <v>0</v>
      </c>
      <c r="R1977">
        <v>5063</v>
      </c>
      <c r="S1977">
        <v>5641</v>
      </c>
      <c r="T1977">
        <v>1321</v>
      </c>
      <c r="U1977">
        <v>1191</v>
      </c>
      <c r="V1977">
        <v>5600</v>
      </c>
      <c r="W1977">
        <v>288</v>
      </c>
      <c r="X1977">
        <v>185</v>
      </c>
      <c r="Y1977">
        <v>473</v>
      </c>
      <c r="Z1977">
        <v>689</v>
      </c>
      <c r="AA1977">
        <v>371</v>
      </c>
      <c r="AB1977">
        <v>821330336</v>
      </c>
      <c r="AD1977">
        <v>1523.11</v>
      </c>
    </row>
    <row r="1978" spans="1:30">
      <c r="A1978" t="s">
        <v>2957</v>
      </c>
      <c r="B1978" t="s">
        <v>13559</v>
      </c>
      <c r="C1978" s="3">
        <v>823967</v>
      </c>
      <c r="D1978" s="19" t="str">
        <f t="shared" si="30"/>
        <v>82</v>
      </c>
      <c r="E1978" t="s">
        <v>491</v>
      </c>
      <c r="F1978" t="s">
        <v>2470</v>
      </c>
      <c r="G1978" t="s">
        <v>2959</v>
      </c>
      <c r="H1978" t="s">
        <v>2960</v>
      </c>
      <c r="I1978">
        <v>1168</v>
      </c>
      <c r="J1978" t="s">
        <v>19</v>
      </c>
      <c r="K1978" t="s">
        <v>495</v>
      </c>
      <c r="L1978" t="s">
        <v>496</v>
      </c>
      <c r="M1978" t="s">
        <v>22</v>
      </c>
      <c r="N1978" t="s">
        <v>497</v>
      </c>
      <c r="O1978">
        <v>374</v>
      </c>
      <c r="P1978">
        <v>316</v>
      </c>
      <c r="Q1978">
        <v>0</v>
      </c>
      <c r="R1978">
        <v>333</v>
      </c>
      <c r="S1978">
        <v>371</v>
      </c>
      <c r="T1978">
        <v>223</v>
      </c>
      <c r="U1978">
        <v>119</v>
      </c>
      <c r="V1978">
        <v>370</v>
      </c>
      <c r="W1978">
        <v>4</v>
      </c>
      <c r="X1978">
        <v>4</v>
      </c>
      <c r="Y1978">
        <v>8</v>
      </c>
      <c r="Z1978">
        <v>26</v>
      </c>
      <c r="AA1978">
        <v>14</v>
      </c>
      <c r="AB1978">
        <v>821123967</v>
      </c>
      <c r="AD1978">
        <v>282.8</v>
      </c>
    </row>
    <row r="1979" spans="1:30">
      <c r="A1979" t="s">
        <v>2468</v>
      </c>
      <c r="B1979" t="s">
        <v>13560</v>
      </c>
      <c r="C1979" s="3">
        <v>823974</v>
      </c>
      <c r="D1979" s="19" t="str">
        <f t="shared" si="30"/>
        <v>82</v>
      </c>
      <c r="E1979" t="s">
        <v>491</v>
      </c>
      <c r="F1979" t="s">
        <v>2470</v>
      </c>
      <c r="G1979" t="s">
        <v>2471</v>
      </c>
      <c r="H1979" t="s">
        <v>2472</v>
      </c>
      <c r="I1979">
        <v>2265</v>
      </c>
      <c r="J1979" t="s">
        <v>19</v>
      </c>
      <c r="K1979" t="s">
        <v>495</v>
      </c>
      <c r="L1979" t="s">
        <v>496</v>
      </c>
      <c r="M1979" t="s">
        <v>22</v>
      </c>
      <c r="N1979" t="s">
        <v>497</v>
      </c>
      <c r="O1979">
        <v>787</v>
      </c>
      <c r="P1979">
        <v>696</v>
      </c>
      <c r="Q1979">
        <v>0</v>
      </c>
      <c r="R1979">
        <v>764</v>
      </c>
      <c r="S1979">
        <v>784</v>
      </c>
      <c r="T1979">
        <v>5</v>
      </c>
      <c r="U1979">
        <v>170</v>
      </c>
      <c r="V1979">
        <v>745</v>
      </c>
      <c r="W1979">
        <v>42</v>
      </c>
      <c r="X1979">
        <v>11</v>
      </c>
      <c r="Y1979">
        <v>53</v>
      </c>
      <c r="Z1979">
        <v>32</v>
      </c>
      <c r="AA1979">
        <v>18</v>
      </c>
      <c r="AB1979">
        <v>821123974</v>
      </c>
      <c r="AD1979">
        <v>278.26</v>
      </c>
    </row>
    <row r="1980" spans="1:30">
      <c r="A1980" t="s">
        <v>3058</v>
      </c>
      <c r="B1980" t="s">
        <v>13561</v>
      </c>
      <c r="C1980" s="3">
        <v>822385</v>
      </c>
      <c r="D1980" s="19" t="str">
        <f t="shared" si="30"/>
        <v>82</v>
      </c>
      <c r="E1980" t="s">
        <v>491</v>
      </c>
      <c r="F1980" t="s">
        <v>678</v>
      </c>
      <c r="G1980" t="s">
        <v>3060</v>
      </c>
      <c r="H1980" t="s">
        <v>3061</v>
      </c>
      <c r="I1980">
        <v>1679</v>
      </c>
      <c r="J1980" t="s">
        <v>19</v>
      </c>
      <c r="K1980" t="s">
        <v>495</v>
      </c>
      <c r="L1980" t="s">
        <v>496</v>
      </c>
      <c r="M1980" t="s">
        <v>22</v>
      </c>
      <c r="N1980" t="s">
        <v>497</v>
      </c>
      <c r="O1980">
        <v>513</v>
      </c>
      <c r="P1980">
        <v>19</v>
      </c>
      <c r="Q1980">
        <v>0</v>
      </c>
      <c r="R1980">
        <v>426</v>
      </c>
      <c r="S1980">
        <v>499</v>
      </c>
      <c r="T1980">
        <v>0</v>
      </c>
      <c r="U1980">
        <v>113</v>
      </c>
      <c r="V1980">
        <v>483</v>
      </c>
      <c r="W1980">
        <v>30</v>
      </c>
      <c r="X1980">
        <v>5</v>
      </c>
      <c r="Y1980">
        <v>35</v>
      </c>
      <c r="Z1980">
        <v>32</v>
      </c>
      <c r="AA1980">
        <v>14</v>
      </c>
      <c r="AB1980">
        <v>820212385</v>
      </c>
      <c r="AD1980">
        <v>162.22999999999999</v>
      </c>
    </row>
    <row r="1981" spans="1:30">
      <c r="A1981" t="s">
        <v>3983</v>
      </c>
      <c r="B1981" t="s">
        <v>13562</v>
      </c>
      <c r="C1981" s="3">
        <v>823456</v>
      </c>
      <c r="D1981" s="19" t="str">
        <f t="shared" si="30"/>
        <v>82</v>
      </c>
      <c r="E1981" t="s">
        <v>491</v>
      </c>
      <c r="F1981" t="s">
        <v>3615</v>
      </c>
      <c r="G1981" t="s">
        <v>3985</v>
      </c>
      <c r="H1981" t="s">
        <v>3986</v>
      </c>
      <c r="I1981">
        <v>1342</v>
      </c>
      <c r="J1981" t="s">
        <v>19</v>
      </c>
      <c r="K1981" t="s">
        <v>495</v>
      </c>
      <c r="L1981" t="s">
        <v>496</v>
      </c>
      <c r="M1981" t="s">
        <v>22</v>
      </c>
      <c r="N1981" t="s">
        <v>497</v>
      </c>
      <c r="O1981">
        <v>443</v>
      </c>
      <c r="P1981">
        <v>267</v>
      </c>
      <c r="Q1981">
        <v>1</v>
      </c>
      <c r="R1981">
        <v>189</v>
      </c>
      <c r="S1981">
        <v>439</v>
      </c>
      <c r="T1981">
        <v>1</v>
      </c>
      <c r="U1981">
        <v>89</v>
      </c>
      <c r="V1981">
        <v>430</v>
      </c>
      <c r="W1981">
        <v>13</v>
      </c>
      <c r="X1981">
        <v>7</v>
      </c>
      <c r="Y1981">
        <v>20</v>
      </c>
      <c r="Z1981">
        <v>15</v>
      </c>
      <c r="AA1981">
        <v>9</v>
      </c>
      <c r="AB1981">
        <v>820843456</v>
      </c>
      <c r="AD1981">
        <v>84.01</v>
      </c>
    </row>
    <row r="1982" spans="1:30">
      <c r="A1982" t="s">
        <v>2834</v>
      </c>
      <c r="B1982" t="s">
        <v>13563</v>
      </c>
      <c r="C1982" s="3">
        <v>822868</v>
      </c>
      <c r="D1982" s="19" t="str">
        <f t="shared" si="30"/>
        <v>82</v>
      </c>
      <c r="E1982" t="s">
        <v>491</v>
      </c>
      <c r="F1982" t="s">
        <v>500</v>
      </c>
      <c r="G1982" t="s">
        <v>2836</v>
      </c>
      <c r="H1982" t="s">
        <v>2837</v>
      </c>
      <c r="I1982">
        <v>3382</v>
      </c>
      <c r="J1982" t="s">
        <v>19</v>
      </c>
      <c r="K1982" t="s">
        <v>495</v>
      </c>
      <c r="L1982" t="s">
        <v>496</v>
      </c>
      <c r="M1982" t="s">
        <v>22</v>
      </c>
      <c r="N1982" t="s">
        <v>497</v>
      </c>
      <c r="O1982">
        <v>1042</v>
      </c>
      <c r="P1982">
        <v>870</v>
      </c>
      <c r="Q1982">
        <v>0</v>
      </c>
      <c r="R1982">
        <v>786</v>
      </c>
      <c r="S1982">
        <v>986</v>
      </c>
      <c r="T1982">
        <v>236</v>
      </c>
      <c r="U1982">
        <v>472</v>
      </c>
      <c r="V1982">
        <v>964</v>
      </c>
      <c r="W1982">
        <v>78</v>
      </c>
      <c r="X1982">
        <v>146</v>
      </c>
      <c r="Y1982">
        <v>224</v>
      </c>
      <c r="Z1982">
        <v>171</v>
      </c>
      <c r="AA1982">
        <v>91</v>
      </c>
      <c r="AB1982">
        <v>820492868</v>
      </c>
      <c r="AD1982">
        <v>1176.8</v>
      </c>
    </row>
    <row r="1983" spans="1:30">
      <c r="A1983" t="s">
        <v>3831</v>
      </c>
      <c r="B1983" t="s">
        <v>1600</v>
      </c>
      <c r="C1983" s="3">
        <v>820084</v>
      </c>
      <c r="D1983" s="19" t="str">
        <f t="shared" si="30"/>
        <v>82</v>
      </c>
      <c r="E1983" t="s">
        <v>491</v>
      </c>
      <c r="F1983" t="s">
        <v>1339</v>
      </c>
      <c r="G1983" t="s">
        <v>3833</v>
      </c>
      <c r="H1983" t="s">
        <v>3834</v>
      </c>
      <c r="I1983">
        <v>9433</v>
      </c>
      <c r="J1983" t="s">
        <v>33</v>
      </c>
      <c r="K1983" t="s">
        <v>296</v>
      </c>
      <c r="L1983" t="s">
        <v>398</v>
      </c>
      <c r="M1983" t="s">
        <v>22</v>
      </c>
      <c r="N1983" t="s">
        <v>497</v>
      </c>
      <c r="O1983">
        <v>3252</v>
      </c>
      <c r="P1983">
        <v>2577</v>
      </c>
      <c r="Q1983">
        <v>2257</v>
      </c>
      <c r="R1983">
        <v>3155</v>
      </c>
      <c r="S1983">
        <v>3222</v>
      </c>
      <c r="T1983">
        <v>581</v>
      </c>
      <c r="U1983">
        <v>321</v>
      </c>
      <c r="V1983">
        <v>3100</v>
      </c>
      <c r="W1983">
        <v>152</v>
      </c>
      <c r="X1983">
        <v>35</v>
      </c>
      <c r="Y1983">
        <v>187</v>
      </c>
      <c r="Z1983">
        <v>94</v>
      </c>
      <c r="AA1983">
        <v>42</v>
      </c>
      <c r="AB1983">
        <v>820420084</v>
      </c>
      <c r="AD1983">
        <v>605.11</v>
      </c>
    </row>
    <row r="1984" spans="1:30">
      <c r="A1984" t="s">
        <v>3999</v>
      </c>
      <c r="B1984" t="s">
        <v>3924</v>
      </c>
      <c r="C1984" s="3">
        <v>820056</v>
      </c>
      <c r="D1984" s="19" t="str">
        <f t="shared" si="30"/>
        <v>82</v>
      </c>
      <c r="E1984" t="s">
        <v>491</v>
      </c>
      <c r="F1984" t="s">
        <v>2651</v>
      </c>
      <c r="G1984" t="s">
        <v>4001</v>
      </c>
      <c r="H1984" t="s">
        <v>4002</v>
      </c>
      <c r="I1984">
        <v>47903</v>
      </c>
      <c r="J1984" t="s">
        <v>33</v>
      </c>
      <c r="K1984" t="s">
        <v>296</v>
      </c>
      <c r="L1984" t="s">
        <v>398</v>
      </c>
      <c r="M1984" t="s">
        <v>22</v>
      </c>
      <c r="N1984" t="s">
        <v>497</v>
      </c>
      <c r="O1984">
        <v>14624</v>
      </c>
      <c r="P1984">
        <v>14481</v>
      </c>
      <c r="Q1984">
        <v>10038</v>
      </c>
      <c r="R1984">
        <v>11928</v>
      </c>
      <c r="S1984">
        <v>14374</v>
      </c>
      <c r="T1984">
        <v>11678</v>
      </c>
      <c r="U1984">
        <v>2262</v>
      </c>
      <c r="V1984">
        <v>13292</v>
      </c>
      <c r="W1984">
        <v>1332</v>
      </c>
      <c r="X1984">
        <v>370</v>
      </c>
      <c r="Y1984">
        <v>1702</v>
      </c>
      <c r="Z1984">
        <v>1101</v>
      </c>
      <c r="AA1984">
        <v>537</v>
      </c>
      <c r="AB1984">
        <v>820280056</v>
      </c>
      <c r="AD1984">
        <v>82.38</v>
      </c>
    </row>
    <row r="1985" spans="1:30">
      <c r="A1985" t="s">
        <v>3638</v>
      </c>
      <c r="B1985" t="s">
        <v>13564</v>
      </c>
      <c r="C1985" s="3">
        <v>822945</v>
      </c>
      <c r="D1985" s="19" t="str">
        <f t="shared" si="30"/>
        <v>82</v>
      </c>
      <c r="E1985" t="s">
        <v>491</v>
      </c>
      <c r="F1985" t="s">
        <v>2725</v>
      </c>
      <c r="G1985" t="s">
        <v>3640</v>
      </c>
      <c r="H1985" t="s">
        <v>3641</v>
      </c>
      <c r="I1985">
        <v>3144</v>
      </c>
      <c r="J1985" t="s">
        <v>19</v>
      </c>
      <c r="K1985" t="s">
        <v>495</v>
      </c>
      <c r="L1985" t="s">
        <v>496</v>
      </c>
      <c r="M1985" t="s">
        <v>22</v>
      </c>
      <c r="N1985" t="s">
        <v>497</v>
      </c>
      <c r="O1985">
        <v>1129</v>
      </c>
      <c r="P1985">
        <v>1027</v>
      </c>
      <c r="Q1985">
        <v>781</v>
      </c>
      <c r="R1985">
        <v>1008</v>
      </c>
      <c r="S1985">
        <v>1118</v>
      </c>
      <c r="T1985">
        <v>584</v>
      </c>
      <c r="U1985">
        <v>169</v>
      </c>
      <c r="V1985">
        <v>1098</v>
      </c>
      <c r="W1985">
        <v>31</v>
      </c>
      <c r="X1985">
        <v>8</v>
      </c>
      <c r="Y1985">
        <v>39</v>
      </c>
      <c r="Z1985">
        <v>36</v>
      </c>
      <c r="AA1985">
        <v>15</v>
      </c>
      <c r="AB1985">
        <v>820562945</v>
      </c>
      <c r="AD1985">
        <v>373.19</v>
      </c>
    </row>
    <row r="1986" spans="1:30">
      <c r="A1986" t="s">
        <v>3964</v>
      </c>
      <c r="B1986" t="s">
        <v>2680</v>
      </c>
      <c r="C1986" s="3">
        <v>820217</v>
      </c>
      <c r="D1986" s="19" t="str">
        <f t="shared" ref="D1986:D2049" si="31">MID(B1986,1,2)</f>
        <v>82</v>
      </c>
      <c r="E1986" t="s">
        <v>491</v>
      </c>
      <c r="F1986" t="s">
        <v>3615</v>
      </c>
      <c r="G1986" t="s">
        <v>3966</v>
      </c>
      <c r="H1986" t="s">
        <v>3967</v>
      </c>
      <c r="I1986">
        <v>80769</v>
      </c>
      <c r="J1986" t="s">
        <v>33</v>
      </c>
      <c r="K1986" t="s">
        <v>296</v>
      </c>
      <c r="L1986" t="s">
        <v>398</v>
      </c>
      <c r="M1986" t="s">
        <v>22</v>
      </c>
      <c r="N1986" t="s">
        <v>497</v>
      </c>
      <c r="O1986">
        <v>22320</v>
      </c>
      <c r="P1986">
        <v>21751</v>
      </c>
      <c r="Q1986">
        <v>8825</v>
      </c>
      <c r="R1986">
        <v>19821</v>
      </c>
      <c r="S1986">
        <v>21616</v>
      </c>
      <c r="T1986">
        <v>2001</v>
      </c>
      <c r="U1986">
        <v>4801</v>
      </c>
      <c r="V1986">
        <v>19425</v>
      </c>
      <c r="W1986">
        <v>2895</v>
      </c>
      <c r="X1986">
        <v>1183</v>
      </c>
      <c r="Y1986">
        <v>4078</v>
      </c>
      <c r="Z1986">
        <v>2936</v>
      </c>
      <c r="AA1986">
        <v>1358</v>
      </c>
      <c r="AB1986">
        <v>820840217</v>
      </c>
      <c r="AD1986">
        <v>31.42</v>
      </c>
    </row>
    <row r="1987" spans="1:30">
      <c r="A1987" t="s">
        <v>2795</v>
      </c>
      <c r="B1987" t="s">
        <v>13565</v>
      </c>
      <c r="C1987" s="3">
        <v>822875</v>
      </c>
      <c r="D1987" s="19" t="str">
        <f t="shared" si="31"/>
        <v>82</v>
      </c>
      <c r="E1987" t="s">
        <v>491</v>
      </c>
      <c r="F1987" t="s">
        <v>500</v>
      </c>
      <c r="G1987" t="s">
        <v>2797</v>
      </c>
      <c r="H1987" t="s">
        <v>2798</v>
      </c>
      <c r="I1987">
        <v>4937</v>
      </c>
      <c r="J1987" t="s">
        <v>19</v>
      </c>
      <c r="K1987" t="s">
        <v>495</v>
      </c>
      <c r="L1987" t="s">
        <v>496</v>
      </c>
      <c r="M1987" t="s">
        <v>22</v>
      </c>
      <c r="N1987" t="s">
        <v>497</v>
      </c>
      <c r="O1987">
        <v>1330</v>
      </c>
      <c r="P1987">
        <v>1198</v>
      </c>
      <c r="Q1987">
        <v>0</v>
      </c>
      <c r="R1987">
        <v>1305</v>
      </c>
      <c r="S1987">
        <v>1278</v>
      </c>
      <c r="T1987">
        <v>53</v>
      </c>
      <c r="U1987">
        <v>405</v>
      </c>
      <c r="V1987">
        <v>1182</v>
      </c>
      <c r="W1987">
        <v>148</v>
      </c>
      <c r="X1987">
        <v>100</v>
      </c>
      <c r="Y1987">
        <v>248</v>
      </c>
      <c r="Z1987">
        <v>183</v>
      </c>
      <c r="AA1987">
        <v>91</v>
      </c>
      <c r="AB1987">
        <v>820492875</v>
      </c>
      <c r="AD1987">
        <v>1258.93</v>
      </c>
    </row>
    <row r="1988" spans="1:30">
      <c r="A1988" t="s">
        <v>2807</v>
      </c>
      <c r="B1988" t="s">
        <v>13566</v>
      </c>
      <c r="C1988" s="3">
        <v>823344</v>
      </c>
      <c r="D1988" s="19" t="str">
        <f t="shared" si="31"/>
        <v>82</v>
      </c>
      <c r="E1988" t="s">
        <v>491</v>
      </c>
      <c r="F1988" t="s">
        <v>639</v>
      </c>
      <c r="G1988" t="s">
        <v>2809</v>
      </c>
      <c r="H1988" t="s">
        <v>2810</v>
      </c>
      <c r="I1988">
        <v>5698</v>
      </c>
      <c r="J1988" t="s">
        <v>19</v>
      </c>
      <c r="K1988" t="s">
        <v>495</v>
      </c>
      <c r="L1988" t="s">
        <v>496</v>
      </c>
      <c r="M1988" t="s">
        <v>22</v>
      </c>
      <c r="N1988" t="s">
        <v>497</v>
      </c>
      <c r="O1988">
        <v>1605</v>
      </c>
      <c r="P1988">
        <v>335</v>
      </c>
      <c r="Q1988">
        <v>0</v>
      </c>
      <c r="R1988">
        <v>1552</v>
      </c>
      <c r="S1988">
        <v>1497</v>
      </c>
      <c r="T1988">
        <v>8</v>
      </c>
      <c r="U1988">
        <v>353</v>
      </c>
      <c r="V1988">
        <v>1548</v>
      </c>
      <c r="W1988">
        <v>57</v>
      </c>
      <c r="X1988">
        <v>70</v>
      </c>
      <c r="Y1988">
        <v>127</v>
      </c>
      <c r="Z1988">
        <v>268</v>
      </c>
      <c r="AA1988">
        <v>131</v>
      </c>
      <c r="AB1988">
        <v>820773344</v>
      </c>
      <c r="AD1988">
        <v>1322.59</v>
      </c>
    </row>
    <row r="1989" spans="1:30">
      <c r="A1989" t="s">
        <v>3754</v>
      </c>
      <c r="B1989" t="s">
        <v>13567</v>
      </c>
      <c r="C1989" s="3">
        <v>824037</v>
      </c>
      <c r="D1989" s="19" t="str">
        <f t="shared" si="31"/>
        <v>82</v>
      </c>
      <c r="E1989" t="s">
        <v>491</v>
      </c>
      <c r="F1989" t="s">
        <v>892</v>
      </c>
      <c r="G1989" t="s">
        <v>3756</v>
      </c>
      <c r="H1989" t="s">
        <v>3757</v>
      </c>
      <c r="I1989">
        <v>2270</v>
      </c>
      <c r="J1989" t="s">
        <v>19</v>
      </c>
      <c r="K1989" t="s">
        <v>495</v>
      </c>
      <c r="L1989" t="s">
        <v>496</v>
      </c>
      <c r="M1989" t="s">
        <v>22</v>
      </c>
      <c r="N1989" t="s">
        <v>497</v>
      </c>
      <c r="O1989">
        <v>778</v>
      </c>
      <c r="P1989">
        <v>726</v>
      </c>
      <c r="Q1989">
        <v>1</v>
      </c>
      <c r="R1989">
        <v>616</v>
      </c>
      <c r="S1989">
        <v>771</v>
      </c>
      <c r="T1989">
        <v>257</v>
      </c>
      <c r="U1989">
        <v>0</v>
      </c>
      <c r="V1989">
        <v>767</v>
      </c>
      <c r="W1989">
        <v>11</v>
      </c>
      <c r="X1989">
        <v>8</v>
      </c>
      <c r="Y1989">
        <v>19</v>
      </c>
      <c r="Z1989">
        <v>20</v>
      </c>
      <c r="AA1989">
        <v>10</v>
      </c>
      <c r="AB1989">
        <v>821194037</v>
      </c>
      <c r="AD1989">
        <v>279.7</v>
      </c>
    </row>
    <row r="1990" spans="1:30">
      <c r="A1990" t="s">
        <v>2715</v>
      </c>
      <c r="B1990" t="s">
        <v>1937</v>
      </c>
      <c r="C1990" s="3">
        <v>820119</v>
      </c>
      <c r="D1990" s="19" t="str">
        <f t="shared" si="31"/>
        <v>82</v>
      </c>
      <c r="E1990" t="s">
        <v>491</v>
      </c>
      <c r="F1990" t="s">
        <v>500</v>
      </c>
      <c r="G1990" t="s">
        <v>2717</v>
      </c>
      <c r="H1990" t="s">
        <v>2718</v>
      </c>
      <c r="I1990">
        <v>19026</v>
      </c>
      <c r="J1990" t="s">
        <v>33</v>
      </c>
      <c r="K1990" t="s">
        <v>296</v>
      </c>
      <c r="L1990" t="s">
        <v>398</v>
      </c>
      <c r="M1990" t="s">
        <v>22</v>
      </c>
      <c r="N1990" t="s">
        <v>497</v>
      </c>
      <c r="O1990">
        <v>5686</v>
      </c>
      <c r="P1990">
        <v>4662</v>
      </c>
      <c r="Q1990">
        <v>0</v>
      </c>
      <c r="R1990">
        <v>5497</v>
      </c>
      <c r="S1990">
        <v>5384</v>
      </c>
      <c r="T1990">
        <v>2100</v>
      </c>
      <c r="U1990">
        <v>1259</v>
      </c>
      <c r="V1990">
        <v>4914</v>
      </c>
      <c r="W1990">
        <v>772</v>
      </c>
      <c r="X1990">
        <v>426</v>
      </c>
      <c r="Y1990">
        <v>1198</v>
      </c>
      <c r="Z1990">
        <v>762</v>
      </c>
      <c r="AA1990">
        <v>376</v>
      </c>
      <c r="AB1990">
        <v>820490119</v>
      </c>
      <c r="AD1990">
        <v>754.96</v>
      </c>
    </row>
    <row r="1991" spans="1:30">
      <c r="A1991" t="s">
        <v>1408</v>
      </c>
      <c r="B1991" t="s">
        <v>13568</v>
      </c>
      <c r="C1991" s="3">
        <v>822392</v>
      </c>
      <c r="D1991" s="19" t="str">
        <f t="shared" si="31"/>
        <v>82</v>
      </c>
      <c r="E1991" t="s">
        <v>491</v>
      </c>
      <c r="F1991" t="s">
        <v>678</v>
      </c>
      <c r="G1991" t="s">
        <v>1410</v>
      </c>
      <c r="H1991" t="s">
        <v>1411</v>
      </c>
      <c r="I1991">
        <v>426</v>
      </c>
      <c r="J1991" t="s">
        <v>19</v>
      </c>
      <c r="K1991" t="s">
        <v>495</v>
      </c>
      <c r="L1991" t="s">
        <v>496</v>
      </c>
      <c r="M1991" t="s">
        <v>22</v>
      </c>
      <c r="N1991" t="s">
        <v>497</v>
      </c>
      <c r="O1991">
        <v>114</v>
      </c>
      <c r="P1991">
        <v>30</v>
      </c>
      <c r="Q1991">
        <v>0</v>
      </c>
      <c r="R1991">
        <v>112</v>
      </c>
      <c r="S1991">
        <v>111</v>
      </c>
      <c r="T1991">
        <v>0</v>
      </c>
      <c r="U1991">
        <v>0</v>
      </c>
      <c r="V1991">
        <v>109</v>
      </c>
      <c r="W1991">
        <v>5</v>
      </c>
      <c r="X1991">
        <v>1</v>
      </c>
      <c r="Y1991">
        <v>6</v>
      </c>
      <c r="Z1991">
        <v>6</v>
      </c>
      <c r="AA1991">
        <v>0</v>
      </c>
      <c r="AB1991">
        <v>820212392</v>
      </c>
      <c r="AD1991">
        <v>79.33</v>
      </c>
    </row>
    <row r="1992" spans="1:30">
      <c r="A1992" t="s">
        <v>2969</v>
      </c>
      <c r="B1992" t="s">
        <v>13569</v>
      </c>
      <c r="C1992" s="3">
        <v>823673</v>
      </c>
      <c r="D1992" s="19" t="str">
        <f t="shared" si="31"/>
        <v>82</v>
      </c>
      <c r="E1992" t="s">
        <v>491</v>
      </c>
      <c r="F1992" t="s">
        <v>492</v>
      </c>
      <c r="G1992" t="s">
        <v>2971</v>
      </c>
      <c r="H1992" t="s">
        <v>2972</v>
      </c>
      <c r="I1992">
        <v>941</v>
      </c>
      <c r="J1992" t="s">
        <v>19</v>
      </c>
      <c r="K1992" t="s">
        <v>495</v>
      </c>
      <c r="L1992" t="s">
        <v>496</v>
      </c>
      <c r="M1992" t="s">
        <v>22</v>
      </c>
      <c r="N1992" t="s">
        <v>497</v>
      </c>
      <c r="O1992">
        <v>230</v>
      </c>
      <c r="P1992">
        <v>102</v>
      </c>
      <c r="Q1992">
        <v>0</v>
      </c>
      <c r="R1992">
        <v>210</v>
      </c>
      <c r="S1992">
        <v>221</v>
      </c>
      <c r="T1992">
        <v>0</v>
      </c>
      <c r="U1992">
        <v>0</v>
      </c>
      <c r="V1992">
        <v>225</v>
      </c>
      <c r="W1992">
        <v>5</v>
      </c>
      <c r="X1992">
        <v>18</v>
      </c>
      <c r="Y1992">
        <v>23</v>
      </c>
      <c r="Z1992">
        <v>37</v>
      </c>
      <c r="AA1992">
        <v>22</v>
      </c>
      <c r="AB1992">
        <v>820913673</v>
      </c>
      <c r="AD1992">
        <v>1104.6600000000001</v>
      </c>
    </row>
    <row r="1993" spans="1:30">
      <c r="A1993" t="s">
        <v>2818</v>
      </c>
      <c r="B1993" t="s">
        <v>13570</v>
      </c>
      <c r="C1993" s="3">
        <v>823680</v>
      </c>
      <c r="D1993" s="19" t="str">
        <f t="shared" si="31"/>
        <v>82</v>
      </c>
      <c r="E1993" t="s">
        <v>491</v>
      </c>
      <c r="F1993" t="s">
        <v>492</v>
      </c>
      <c r="G1993" t="s">
        <v>2820</v>
      </c>
      <c r="H1993" t="s">
        <v>2821</v>
      </c>
      <c r="I1993">
        <v>3141</v>
      </c>
      <c r="J1993" t="s">
        <v>19</v>
      </c>
      <c r="K1993" t="s">
        <v>495</v>
      </c>
      <c r="L1993" t="s">
        <v>496</v>
      </c>
      <c r="M1993" t="s">
        <v>22</v>
      </c>
      <c r="N1993" t="s">
        <v>497</v>
      </c>
      <c r="O1993">
        <v>991</v>
      </c>
      <c r="P1993">
        <v>186</v>
      </c>
      <c r="Q1993">
        <v>0</v>
      </c>
      <c r="R1993">
        <v>877</v>
      </c>
      <c r="S1993">
        <v>956</v>
      </c>
      <c r="T1993">
        <v>417</v>
      </c>
      <c r="U1993">
        <v>204</v>
      </c>
      <c r="V1993">
        <v>947</v>
      </c>
      <c r="W1993">
        <v>44</v>
      </c>
      <c r="X1993">
        <v>9</v>
      </c>
      <c r="Y1993">
        <v>53</v>
      </c>
      <c r="Z1993">
        <v>67</v>
      </c>
      <c r="AA1993">
        <v>26</v>
      </c>
      <c r="AB1993">
        <v>820913680</v>
      </c>
      <c r="AD1993">
        <v>321.23</v>
      </c>
    </row>
    <row r="1994" spans="1:30">
      <c r="A1994" t="s">
        <v>3802</v>
      </c>
      <c r="B1994" t="s">
        <v>13571</v>
      </c>
      <c r="C1994" s="3">
        <v>822105</v>
      </c>
      <c r="D1994" s="19" t="str">
        <f t="shared" si="31"/>
        <v>82</v>
      </c>
      <c r="E1994" t="s">
        <v>491</v>
      </c>
      <c r="F1994" t="s">
        <v>3683</v>
      </c>
      <c r="G1994" t="s">
        <v>3804</v>
      </c>
      <c r="H1994" t="s">
        <v>3805</v>
      </c>
      <c r="I1994">
        <v>1283</v>
      </c>
      <c r="J1994" t="s">
        <v>19</v>
      </c>
      <c r="K1994" t="s">
        <v>495</v>
      </c>
      <c r="L1994" t="s">
        <v>496</v>
      </c>
      <c r="M1994" t="s">
        <v>22</v>
      </c>
      <c r="N1994" t="s">
        <v>497</v>
      </c>
      <c r="O1994">
        <v>467</v>
      </c>
      <c r="P1994">
        <v>261</v>
      </c>
      <c r="Q1994">
        <v>224</v>
      </c>
      <c r="R1994">
        <v>432</v>
      </c>
      <c r="S1994">
        <v>454</v>
      </c>
      <c r="T1994">
        <v>3</v>
      </c>
      <c r="U1994">
        <v>66</v>
      </c>
      <c r="V1994">
        <v>455</v>
      </c>
      <c r="W1994">
        <v>12</v>
      </c>
      <c r="X1994">
        <v>5</v>
      </c>
      <c r="Y1994">
        <v>17</v>
      </c>
      <c r="Z1994">
        <v>20</v>
      </c>
      <c r="AA1994">
        <v>6</v>
      </c>
      <c r="AB1994">
        <v>820142105</v>
      </c>
      <c r="AD1994">
        <v>160.53</v>
      </c>
    </row>
    <row r="1995" spans="1:30">
      <c r="A1995" t="s">
        <v>3483</v>
      </c>
      <c r="B1995" t="s">
        <v>13572</v>
      </c>
      <c r="C1995" s="3">
        <v>822399</v>
      </c>
      <c r="D1995" s="19" t="str">
        <f t="shared" si="31"/>
        <v>82</v>
      </c>
      <c r="E1995" t="s">
        <v>491</v>
      </c>
      <c r="F1995" t="s">
        <v>678</v>
      </c>
      <c r="G1995" t="s">
        <v>3485</v>
      </c>
      <c r="H1995" t="s">
        <v>3486</v>
      </c>
      <c r="I1995">
        <v>298</v>
      </c>
      <c r="J1995" t="s">
        <v>19</v>
      </c>
      <c r="K1995" t="s">
        <v>495</v>
      </c>
      <c r="L1995" t="s">
        <v>496</v>
      </c>
      <c r="M1995" t="s">
        <v>22</v>
      </c>
      <c r="N1995" t="s">
        <v>497</v>
      </c>
      <c r="O1995">
        <v>96</v>
      </c>
      <c r="P1995">
        <v>4</v>
      </c>
      <c r="Q1995">
        <v>1</v>
      </c>
      <c r="R1995">
        <v>74</v>
      </c>
      <c r="S1995">
        <v>95</v>
      </c>
      <c r="T1995">
        <v>0</v>
      </c>
      <c r="U1995">
        <v>0</v>
      </c>
      <c r="V1995">
        <v>94</v>
      </c>
      <c r="W1995">
        <v>2</v>
      </c>
      <c r="X1995">
        <v>1</v>
      </c>
      <c r="Y1995">
        <v>3</v>
      </c>
      <c r="Z1995">
        <v>4</v>
      </c>
      <c r="AA1995">
        <v>1</v>
      </c>
      <c r="AB1995">
        <v>820212399</v>
      </c>
      <c r="AD1995">
        <v>98.1</v>
      </c>
    </row>
    <row r="1996" spans="1:30">
      <c r="A1996" t="s">
        <v>3589</v>
      </c>
      <c r="B1996" t="s">
        <v>13573</v>
      </c>
      <c r="C1996" s="3">
        <v>822756</v>
      </c>
      <c r="D1996" s="19" t="str">
        <f t="shared" si="31"/>
        <v>82</v>
      </c>
      <c r="E1996" t="s">
        <v>491</v>
      </c>
      <c r="F1996" t="s">
        <v>1339</v>
      </c>
      <c r="G1996" t="s">
        <v>3591</v>
      </c>
      <c r="H1996" t="s">
        <v>3592</v>
      </c>
      <c r="I1996">
        <v>6002</v>
      </c>
      <c r="J1996" t="s">
        <v>19</v>
      </c>
      <c r="K1996" t="s">
        <v>495</v>
      </c>
      <c r="L1996" t="s">
        <v>496</v>
      </c>
      <c r="M1996" t="s">
        <v>22</v>
      </c>
      <c r="N1996" t="s">
        <v>497</v>
      </c>
      <c r="O1996">
        <v>2039</v>
      </c>
      <c r="P1996">
        <v>1886</v>
      </c>
      <c r="Q1996">
        <v>813</v>
      </c>
      <c r="R1996">
        <v>1415</v>
      </c>
      <c r="S1996">
        <v>2015</v>
      </c>
      <c r="T1996">
        <v>16</v>
      </c>
      <c r="U1996">
        <v>208</v>
      </c>
      <c r="V1996">
        <v>1973</v>
      </c>
      <c r="W1996">
        <v>66</v>
      </c>
      <c r="X1996">
        <v>22</v>
      </c>
      <c r="Y1996">
        <v>88</v>
      </c>
      <c r="Z1996">
        <v>68</v>
      </c>
      <c r="AA1996">
        <v>26</v>
      </c>
      <c r="AB1996">
        <v>820422756</v>
      </c>
      <c r="AD1996">
        <v>319.12</v>
      </c>
    </row>
    <row r="1997" spans="1:30">
      <c r="A1997" t="s">
        <v>3890</v>
      </c>
      <c r="B1997" t="s">
        <v>13574</v>
      </c>
      <c r="C1997" s="3">
        <v>823463</v>
      </c>
      <c r="D1997" s="19" t="str">
        <f t="shared" si="31"/>
        <v>82</v>
      </c>
      <c r="E1997" t="s">
        <v>491</v>
      </c>
      <c r="F1997" t="s">
        <v>3615</v>
      </c>
      <c r="G1997" t="s">
        <v>3892</v>
      </c>
      <c r="H1997" t="s">
        <v>3893</v>
      </c>
      <c r="I1997">
        <v>5166</v>
      </c>
      <c r="J1997" t="s">
        <v>19</v>
      </c>
      <c r="K1997" t="s">
        <v>495</v>
      </c>
      <c r="L1997" t="s">
        <v>496</v>
      </c>
      <c r="M1997" t="s">
        <v>22</v>
      </c>
      <c r="N1997" t="s">
        <v>497</v>
      </c>
      <c r="O1997">
        <v>1785</v>
      </c>
      <c r="P1997">
        <v>1719</v>
      </c>
      <c r="Q1997">
        <v>1052</v>
      </c>
      <c r="R1997">
        <v>1754</v>
      </c>
      <c r="S1997">
        <v>1770</v>
      </c>
      <c r="T1997">
        <v>11</v>
      </c>
      <c r="U1997">
        <v>184</v>
      </c>
      <c r="V1997">
        <v>1660</v>
      </c>
      <c r="W1997">
        <v>125</v>
      </c>
      <c r="X1997">
        <v>22</v>
      </c>
      <c r="Y1997">
        <v>147</v>
      </c>
      <c r="Z1997">
        <v>66</v>
      </c>
      <c r="AA1997">
        <v>29</v>
      </c>
      <c r="AB1997">
        <v>820843463</v>
      </c>
      <c r="AD1997">
        <v>166.62</v>
      </c>
    </row>
    <row r="1998" spans="1:30">
      <c r="A1998" t="s">
        <v>1915</v>
      </c>
      <c r="B1998" t="s">
        <v>13575</v>
      </c>
      <c r="C1998" s="3">
        <v>822406</v>
      </c>
      <c r="D1998" s="19" t="str">
        <f t="shared" si="31"/>
        <v>82</v>
      </c>
      <c r="E1998" t="s">
        <v>491</v>
      </c>
      <c r="F1998" t="s">
        <v>678</v>
      </c>
      <c r="G1998" t="s">
        <v>1917</v>
      </c>
      <c r="H1998" t="s">
        <v>1918</v>
      </c>
      <c r="I1998">
        <v>1835</v>
      </c>
      <c r="J1998" t="s">
        <v>19</v>
      </c>
      <c r="K1998" t="s">
        <v>495</v>
      </c>
      <c r="L1998" t="s">
        <v>496</v>
      </c>
      <c r="M1998" t="s">
        <v>22</v>
      </c>
      <c r="N1998" t="s">
        <v>497</v>
      </c>
      <c r="O1998">
        <v>607</v>
      </c>
      <c r="P1998">
        <v>330</v>
      </c>
      <c r="Q1998">
        <v>0</v>
      </c>
      <c r="R1998">
        <v>527</v>
      </c>
      <c r="S1998">
        <v>603</v>
      </c>
      <c r="T1998">
        <v>1</v>
      </c>
      <c r="U1998">
        <v>114</v>
      </c>
      <c r="V1998">
        <v>594</v>
      </c>
      <c r="W1998">
        <v>13</v>
      </c>
      <c r="X1998">
        <v>5</v>
      </c>
      <c r="Y1998">
        <v>18</v>
      </c>
      <c r="Z1998">
        <v>17</v>
      </c>
      <c r="AA1998">
        <v>7</v>
      </c>
      <c r="AB1998">
        <v>820212406</v>
      </c>
      <c r="AD1998">
        <v>241.93</v>
      </c>
    </row>
    <row r="1999" spans="1:30">
      <c r="A1999" t="s">
        <v>7556</v>
      </c>
      <c r="B1999" t="s">
        <v>7557</v>
      </c>
      <c r="C1999" s="3">
        <v>860007</v>
      </c>
      <c r="D1999" s="19" t="str">
        <f t="shared" si="31"/>
        <v>86</v>
      </c>
      <c r="E1999" t="s">
        <v>2371</v>
      </c>
      <c r="F1999" t="s">
        <v>3574</v>
      </c>
      <c r="G1999" t="s">
        <v>7558</v>
      </c>
      <c r="H1999" t="s">
        <v>7559</v>
      </c>
      <c r="I1999">
        <v>4678</v>
      </c>
      <c r="J1999" t="s">
        <v>33</v>
      </c>
      <c r="K1999" t="s">
        <v>83</v>
      </c>
      <c r="L1999" t="s">
        <v>642</v>
      </c>
      <c r="M1999" t="s">
        <v>651</v>
      </c>
      <c r="N1999" t="s">
        <v>2375</v>
      </c>
      <c r="O1999">
        <v>1262</v>
      </c>
      <c r="P1999">
        <v>1148</v>
      </c>
      <c r="Q1999">
        <v>0</v>
      </c>
      <c r="R1999">
        <v>1246</v>
      </c>
      <c r="S1999">
        <v>1208</v>
      </c>
      <c r="T1999">
        <v>0</v>
      </c>
      <c r="U1999">
        <v>199</v>
      </c>
      <c r="V1999">
        <v>1217</v>
      </c>
      <c r="W1999">
        <v>45</v>
      </c>
      <c r="X1999">
        <v>39</v>
      </c>
      <c r="Y1999">
        <v>84</v>
      </c>
      <c r="Z1999">
        <v>174</v>
      </c>
      <c r="AA1999">
        <v>85</v>
      </c>
      <c r="AB1999">
        <v>860070007</v>
      </c>
      <c r="AD1999">
        <v>2.66</v>
      </c>
    </row>
    <row r="2000" spans="1:30">
      <c r="A2000" t="s">
        <v>6600</v>
      </c>
      <c r="B2000" t="s">
        <v>6601</v>
      </c>
      <c r="C2000" s="3">
        <v>860014</v>
      </c>
      <c r="D2000" s="19" t="str">
        <f t="shared" si="31"/>
        <v>86</v>
      </c>
      <c r="E2000" t="s">
        <v>2371</v>
      </c>
      <c r="F2000" t="s">
        <v>6602</v>
      </c>
      <c r="G2000" t="s">
        <v>6603</v>
      </c>
      <c r="H2000" t="s">
        <v>6604</v>
      </c>
      <c r="I2000">
        <v>6222</v>
      </c>
      <c r="J2000" t="s">
        <v>33</v>
      </c>
      <c r="K2000" t="s">
        <v>83</v>
      </c>
      <c r="L2000" t="s">
        <v>642</v>
      </c>
      <c r="M2000" t="s">
        <v>651</v>
      </c>
      <c r="N2000" t="s">
        <v>2375</v>
      </c>
      <c r="O2000">
        <v>1392</v>
      </c>
      <c r="P2000">
        <v>1150</v>
      </c>
      <c r="Q2000">
        <v>0</v>
      </c>
      <c r="R2000">
        <v>1345</v>
      </c>
      <c r="S2000">
        <v>1297</v>
      </c>
      <c r="T2000">
        <v>0</v>
      </c>
      <c r="U2000">
        <v>135</v>
      </c>
      <c r="V2000">
        <v>1286</v>
      </c>
      <c r="W2000">
        <v>106</v>
      </c>
      <c r="X2000">
        <v>123</v>
      </c>
      <c r="Y2000">
        <v>229</v>
      </c>
      <c r="Z2000">
        <v>291</v>
      </c>
      <c r="AA2000">
        <v>150</v>
      </c>
      <c r="AB2000">
        <v>860140014</v>
      </c>
      <c r="AD2000">
        <v>4.09</v>
      </c>
    </row>
    <row r="2001" spans="1:30">
      <c r="A2001" t="s">
        <v>5530</v>
      </c>
      <c r="B2001" t="s">
        <v>5531</v>
      </c>
      <c r="C2001" s="3">
        <v>860021</v>
      </c>
      <c r="D2001" s="19" t="str">
        <f t="shared" si="31"/>
        <v>86</v>
      </c>
      <c r="E2001" t="s">
        <v>2371</v>
      </c>
      <c r="F2001" t="s">
        <v>5532</v>
      </c>
      <c r="G2001" t="s">
        <v>5533</v>
      </c>
      <c r="H2001" t="s">
        <v>5534</v>
      </c>
      <c r="I2001">
        <v>3289</v>
      </c>
      <c r="J2001" t="s">
        <v>33</v>
      </c>
      <c r="K2001" t="s">
        <v>83</v>
      </c>
      <c r="L2001" t="s">
        <v>642</v>
      </c>
      <c r="M2001" t="s">
        <v>651</v>
      </c>
      <c r="N2001" t="s">
        <v>2375</v>
      </c>
      <c r="O2001">
        <v>774</v>
      </c>
      <c r="P2001">
        <v>679</v>
      </c>
      <c r="Q2001">
        <v>0</v>
      </c>
      <c r="R2001">
        <v>718</v>
      </c>
      <c r="S2001">
        <v>714</v>
      </c>
      <c r="T2001">
        <v>0</v>
      </c>
      <c r="U2001">
        <v>85</v>
      </c>
      <c r="V2001">
        <v>759</v>
      </c>
      <c r="W2001">
        <v>15</v>
      </c>
      <c r="X2001">
        <v>7</v>
      </c>
      <c r="Y2001">
        <v>22</v>
      </c>
      <c r="Z2001">
        <v>144</v>
      </c>
      <c r="AA2001">
        <v>66</v>
      </c>
      <c r="AB2001">
        <v>860210021</v>
      </c>
      <c r="AD2001">
        <v>2.93</v>
      </c>
    </row>
    <row r="2002" spans="1:30">
      <c r="A2002" t="s">
        <v>5623</v>
      </c>
      <c r="B2002" t="s">
        <v>5624</v>
      </c>
      <c r="C2002" s="3">
        <v>860028</v>
      </c>
      <c r="D2002" s="19" t="str">
        <f t="shared" si="31"/>
        <v>86</v>
      </c>
      <c r="E2002" t="s">
        <v>2371</v>
      </c>
      <c r="F2002" t="s">
        <v>2512</v>
      </c>
      <c r="G2002" t="s">
        <v>5625</v>
      </c>
      <c r="H2002" t="s">
        <v>5626</v>
      </c>
      <c r="I2002">
        <v>3364</v>
      </c>
      <c r="J2002" t="s">
        <v>33</v>
      </c>
      <c r="K2002" t="s">
        <v>83</v>
      </c>
      <c r="L2002" t="s">
        <v>642</v>
      </c>
      <c r="M2002" t="s">
        <v>651</v>
      </c>
      <c r="N2002" t="s">
        <v>2375</v>
      </c>
      <c r="O2002">
        <v>841</v>
      </c>
      <c r="P2002">
        <v>550</v>
      </c>
      <c r="Q2002">
        <v>0</v>
      </c>
      <c r="R2002">
        <v>672</v>
      </c>
      <c r="S2002">
        <v>779</v>
      </c>
      <c r="T2002">
        <v>0</v>
      </c>
      <c r="U2002">
        <v>157</v>
      </c>
      <c r="V2002">
        <v>786</v>
      </c>
      <c r="W2002">
        <v>55</v>
      </c>
      <c r="X2002">
        <v>33</v>
      </c>
      <c r="Y2002">
        <v>88</v>
      </c>
      <c r="Z2002">
        <v>138</v>
      </c>
      <c r="AA2002">
        <v>62</v>
      </c>
      <c r="AB2002">
        <v>860280028</v>
      </c>
      <c r="AD2002">
        <v>2.36</v>
      </c>
    </row>
    <row r="2003" spans="1:30">
      <c r="A2003" t="s">
        <v>7276</v>
      </c>
      <c r="B2003" t="s">
        <v>7277</v>
      </c>
      <c r="C2003" s="3">
        <v>860035</v>
      </c>
      <c r="D2003" s="19" t="str">
        <f t="shared" si="31"/>
        <v>86</v>
      </c>
      <c r="E2003" t="s">
        <v>2371</v>
      </c>
      <c r="F2003" t="s">
        <v>7059</v>
      </c>
      <c r="G2003" t="s">
        <v>7278</v>
      </c>
      <c r="H2003" t="s">
        <v>7279</v>
      </c>
      <c r="I2003">
        <v>9661</v>
      </c>
      <c r="J2003" t="s">
        <v>33</v>
      </c>
      <c r="K2003" t="s">
        <v>296</v>
      </c>
      <c r="L2003" t="s">
        <v>7168</v>
      </c>
      <c r="M2003" t="s">
        <v>651</v>
      </c>
      <c r="N2003" t="s">
        <v>2375</v>
      </c>
      <c r="O2003">
        <v>2430</v>
      </c>
      <c r="P2003">
        <v>2426</v>
      </c>
      <c r="Q2003">
        <v>2</v>
      </c>
      <c r="R2003">
        <v>2336</v>
      </c>
      <c r="S2003">
        <v>2292</v>
      </c>
      <c r="T2003">
        <v>24</v>
      </c>
      <c r="U2003">
        <v>430</v>
      </c>
      <c r="V2003">
        <v>2332</v>
      </c>
      <c r="W2003">
        <v>98</v>
      </c>
      <c r="X2003">
        <v>82</v>
      </c>
      <c r="Y2003">
        <v>180</v>
      </c>
      <c r="Z2003">
        <v>324</v>
      </c>
      <c r="AA2003">
        <v>156</v>
      </c>
      <c r="AB2003">
        <v>860350035</v>
      </c>
      <c r="AD2003">
        <v>3.79</v>
      </c>
    </row>
    <row r="2004" spans="1:30">
      <c r="A2004" t="s">
        <v>7778</v>
      </c>
      <c r="B2004" t="s">
        <v>7779</v>
      </c>
      <c r="C2004" s="3">
        <v>860042</v>
      </c>
      <c r="D2004" s="19" t="str">
        <f t="shared" si="31"/>
        <v>86</v>
      </c>
      <c r="E2004" t="s">
        <v>2371</v>
      </c>
      <c r="F2004" t="s">
        <v>7059</v>
      </c>
      <c r="G2004" t="s">
        <v>7780</v>
      </c>
      <c r="H2004" t="s">
        <v>7781</v>
      </c>
      <c r="I2004">
        <v>106441</v>
      </c>
      <c r="J2004" t="s">
        <v>33</v>
      </c>
      <c r="K2004" t="s">
        <v>397</v>
      </c>
      <c r="L2004" t="s">
        <v>7104</v>
      </c>
      <c r="M2004" t="s">
        <v>651</v>
      </c>
      <c r="N2004" t="s">
        <v>2375</v>
      </c>
      <c r="O2004">
        <v>26759</v>
      </c>
      <c r="P2004">
        <v>25847</v>
      </c>
      <c r="Q2004">
        <v>9959</v>
      </c>
      <c r="R2004">
        <v>22963</v>
      </c>
      <c r="S2004">
        <v>25571</v>
      </c>
      <c r="T2004">
        <v>9853</v>
      </c>
      <c r="U2004">
        <v>2981</v>
      </c>
      <c r="V2004">
        <v>25114</v>
      </c>
      <c r="W2004">
        <v>1645</v>
      </c>
      <c r="X2004">
        <v>566</v>
      </c>
      <c r="Y2004">
        <v>2211</v>
      </c>
      <c r="Z2004">
        <v>3110</v>
      </c>
      <c r="AA2004">
        <v>1737</v>
      </c>
      <c r="AB2004">
        <v>860350042</v>
      </c>
      <c r="AD2004">
        <v>53.22</v>
      </c>
    </row>
    <row r="2005" spans="1:30">
      <c r="A2005" t="s">
        <v>7512</v>
      </c>
      <c r="B2005" t="s">
        <v>7513</v>
      </c>
      <c r="C2005" s="3">
        <v>860049</v>
      </c>
      <c r="D2005" s="19" t="str">
        <f t="shared" si="31"/>
        <v>86</v>
      </c>
      <c r="E2005" t="s">
        <v>2371</v>
      </c>
      <c r="F2005" t="s">
        <v>1525</v>
      </c>
      <c r="G2005" t="s">
        <v>7514</v>
      </c>
      <c r="H2005" t="s">
        <v>7515</v>
      </c>
      <c r="I2005">
        <v>6536</v>
      </c>
      <c r="J2005" t="s">
        <v>33</v>
      </c>
      <c r="K2005" t="s">
        <v>83</v>
      </c>
      <c r="L2005" t="s">
        <v>642</v>
      </c>
      <c r="M2005" t="s">
        <v>651</v>
      </c>
      <c r="N2005" t="s">
        <v>2375</v>
      </c>
      <c r="O2005">
        <v>1717</v>
      </c>
      <c r="P2005">
        <v>1236</v>
      </c>
      <c r="Q2005">
        <v>0</v>
      </c>
      <c r="R2005">
        <v>1330</v>
      </c>
      <c r="S2005">
        <v>1599</v>
      </c>
      <c r="T2005">
        <v>0</v>
      </c>
      <c r="U2005">
        <v>295</v>
      </c>
      <c r="V2005">
        <v>1482</v>
      </c>
      <c r="W2005">
        <v>235</v>
      </c>
      <c r="X2005">
        <v>68</v>
      </c>
      <c r="Y2005">
        <v>303</v>
      </c>
      <c r="Z2005">
        <v>271</v>
      </c>
      <c r="AA2005">
        <v>99</v>
      </c>
      <c r="AB2005">
        <v>860420049</v>
      </c>
      <c r="AD2005">
        <v>2.2000000000000002</v>
      </c>
    </row>
    <row r="2006" spans="1:30">
      <c r="A2006" t="s">
        <v>7816</v>
      </c>
      <c r="B2006" t="s">
        <v>7817</v>
      </c>
      <c r="C2006" s="3">
        <v>860056</v>
      </c>
      <c r="D2006" s="19" t="str">
        <f t="shared" si="31"/>
        <v>86</v>
      </c>
      <c r="E2006" t="s">
        <v>2371</v>
      </c>
      <c r="F2006" t="s">
        <v>97</v>
      </c>
      <c r="G2006" t="s">
        <v>2371</v>
      </c>
      <c r="H2006" t="s">
        <v>7818</v>
      </c>
      <c r="I2006">
        <v>253418</v>
      </c>
      <c r="J2006" t="s">
        <v>33</v>
      </c>
      <c r="K2006" t="s">
        <v>397</v>
      </c>
      <c r="L2006" t="s">
        <v>7104</v>
      </c>
      <c r="M2006" t="s">
        <v>651</v>
      </c>
      <c r="N2006" t="s">
        <v>2375</v>
      </c>
      <c r="O2006">
        <v>65562</v>
      </c>
      <c r="P2006">
        <v>64998</v>
      </c>
      <c r="Q2006">
        <v>31044</v>
      </c>
      <c r="R2006">
        <v>61161</v>
      </c>
      <c r="S2006">
        <v>63638</v>
      </c>
      <c r="T2006">
        <v>28521</v>
      </c>
      <c r="U2006">
        <v>5749</v>
      </c>
      <c r="V2006">
        <v>61517</v>
      </c>
      <c r="W2006">
        <v>4045</v>
      </c>
      <c r="X2006">
        <v>1099</v>
      </c>
      <c r="Y2006">
        <v>5144</v>
      </c>
      <c r="Z2006">
        <v>5644</v>
      </c>
      <c r="AA2006">
        <v>3011</v>
      </c>
      <c r="AB2006">
        <v>860490056</v>
      </c>
      <c r="AD2006">
        <v>118.73</v>
      </c>
    </row>
    <row r="2007" spans="1:30">
      <c r="A2007" t="s">
        <v>7163</v>
      </c>
      <c r="B2007" t="s">
        <v>7164</v>
      </c>
      <c r="C2007" s="3">
        <v>860063</v>
      </c>
      <c r="D2007" s="19" t="str">
        <f t="shared" si="31"/>
        <v>86</v>
      </c>
      <c r="E2007" t="s">
        <v>2371</v>
      </c>
      <c r="F2007" t="s">
        <v>7165</v>
      </c>
      <c r="G2007" t="s">
        <v>7166</v>
      </c>
      <c r="H2007" t="s">
        <v>7167</v>
      </c>
      <c r="I2007">
        <v>12543</v>
      </c>
      <c r="J2007" t="s">
        <v>33</v>
      </c>
      <c r="K2007" t="s">
        <v>296</v>
      </c>
      <c r="L2007" t="s">
        <v>7168</v>
      </c>
      <c r="M2007" t="s">
        <v>651</v>
      </c>
      <c r="N2007" t="s">
        <v>2375</v>
      </c>
      <c r="O2007">
        <v>2981</v>
      </c>
      <c r="P2007">
        <v>2889</v>
      </c>
      <c r="Q2007">
        <v>0</v>
      </c>
      <c r="R2007">
        <v>2289</v>
      </c>
      <c r="S2007">
        <v>2577</v>
      </c>
      <c r="T2007">
        <v>0</v>
      </c>
      <c r="U2007">
        <v>535</v>
      </c>
      <c r="V2007">
        <v>2878</v>
      </c>
      <c r="W2007">
        <v>103</v>
      </c>
      <c r="X2007">
        <v>152</v>
      </c>
      <c r="Y2007">
        <v>255</v>
      </c>
      <c r="Z2007">
        <v>645</v>
      </c>
      <c r="AA2007">
        <v>174</v>
      </c>
      <c r="AB2007">
        <v>860560063</v>
      </c>
      <c r="AD2007">
        <v>11.35</v>
      </c>
    </row>
    <row r="2008" spans="1:30">
      <c r="A2008" t="s">
        <v>7202</v>
      </c>
      <c r="B2008" t="s">
        <v>7203</v>
      </c>
      <c r="C2008" s="3">
        <v>860070</v>
      </c>
      <c r="D2008" s="19" t="str">
        <f t="shared" si="31"/>
        <v>86</v>
      </c>
      <c r="E2008" t="s">
        <v>2371</v>
      </c>
      <c r="F2008" t="s">
        <v>7165</v>
      </c>
      <c r="G2008" t="s">
        <v>7204</v>
      </c>
      <c r="H2008" t="s">
        <v>7205</v>
      </c>
      <c r="I2008">
        <v>5273</v>
      </c>
      <c r="J2008" t="s">
        <v>33</v>
      </c>
      <c r="K2008" t="s">
        <v>83</v>
      </c>
      <c r="L2008" t="s">
        <v>642</v>
      </c>
      <c r="M2008" t="s">
        <v>651</v>
      </c>
      <c r="N2008" t="s">
        <v>2375</v>
      </c>
      <c r="O2008">
        <v>1199</v>
      </c>
      <c r="P2008">
        <v>940</v>
      </c>
      <c r="Q2008">
        <v>0</v>
      </c>
      <c r="R2008">
        <v>988</v>
      </c>
      <c r="S2008">
        <v>1068</v>
      </c>
      <c r="T2008">
        <v>0</v>
      </c>
      <c r="U2008">
        <v>179</v>
      </c>
      <c r="V2008">
        <v>1140</v>
      </c>
      <c r="W2008">
        <v>59</v>
      </c>
      <c r="X2008">
        <v>218</v>
      </c>
      <c r="Y2008">
        <v>277</v>
      </c>
      <c r="Z2008">
        <v>266</v>
      </c>
      <c r="AA2008">
        <v>83</v>
      </c>
      <c r="AB2008">
        <v>860560070</v>
      </c>
      <c r="AD2008">
        <v>2.36</v>
      </c>
    </row>
    <row r="2009" spans="1:30">
      <c r="A2009" t="s">
        <v>7487</v>
      </c>
      <c r="B2009" t="s">
        <v>7488</v>
      </c>
      <c r="C2009" s="3">
        <v>860077</v>
      </c>
      <c r="D2009" s="19" t="str">
        <f t="shared" si="31"/>
        <v>86</v>
      </c>
      <c r="E2009" t="s">
        <v>2371</v>
      </c>
      <c r="F2009" t="s">
        <v>5612</v>
      </c>
      <c r="G2009" t="s">
        <v>7489</v>
      </c>
      <c r="H2009" t="s">
        <v>7490</v>
      </c>
      <c r="I2009">
        <v>26649</v>
      </c>
      <c r="J2009" t="s">
        <v>33</v>
      </c>
      <c r="K2009" t="s">
        <v>397</v>
      </c>
      <c r="L2009" t="s">
        <v>7104</v>
      </c>
      <c r="M2009" t="s">
        <v>651</v>
      </c>
      <c r="N2009" t="s">
        <v>2375</v>
      </c>
      <c r="O2009">
        <v>7438</v>
      </c>
      <c r="P2009">
        <v>7401</v>
      </c>
      <c r="Q2009">
        <v>2981</v>
      </c>
      <c r="R2009">
        <v>7240</v>
      </c>
      <c r="S2009">
        <v>7146</v>
      </c>
      <c r="T2009">
        <v>3029</v>
      </c>
      <c r="U2009">
        <v>975</v>
      </c>
      <c r="V2009">
        <v>7164</v>
      </c>
      <c r="W2009">
        <v>274</v>
      </c>
      <c r="X2009">
        <v>94</v>
      </c>
      <c r="Y2009">
        <v>368</v>
      </c>
      <c r="Z2009">
        <v>775</v>
      </c>
      <c r="AA2009">
        <v>413</v>
      </c>
      <c r="AB2009">
        <v>860630077</v>
      </c>
      <c r="AD2009">
        <v>12.89</v>
      </c>
    </row>
    <row r="2010" spans="1:30">
      <c r="A2010" t="s">
        <v>7442</v>
      </c>
      <c r="B2010" t="s">
        <v>7443</v>
      </c>
      <c r="C2010" s="3">
        <v>860084</v>
      </c>
      <c r="D2010" s="19" t="str">
        <f t="shared" si="31"/>
        <v>86</v>
      </c>
      <c r="E2010" t="s">
        <v>2371</v>
      </c>
      <c r="F2010" t="s">
        <v>7444</v>
      </c>
      <c r="G2010" t="s">
        <v>7445</v>
      </c>
      <c r="H2010" t="s">
        <v>7446</v>
      </c>
      <c r="I2010">
        <v>23286</v>
      </c>
      <c r="J2010" t="s">
        <v>33</v>
      </c>
      <c r="K2010" t="s">
        <v>397</v>
      </c>
      <c r="L2010" t="s">
        <v>7104</v>
      </c>
      <c r="M2010" t="s">
        <v>651</v>
      </c>
      <c r="N2010" t="s">
        <v>2375</v>
      </c>
      <c r="O2010">
        <v>5645</v>
      </c>
      <c r="P2010">
        <v>5449</v>
      </c>
      <c r="Q2010">
        <v>0</v>
      </c>
      <c r="R2010">
        <v>5408</v>
      </c>
      <c r="S2010">
        <v>5254</v>
      </c>
      <c r="T2010">
        <v>0</v>
      </c>
      <c r="U2010">
        <v>774</v>
      </c>
      <c r="V2010">
        <v>5313</v>
      </c>
      <c r="W2010">
        <v>332</v>
      </c>
      <c r="X2010">
        <v>190</v>
      </c>
      <c r="Y2010">
        <v>522</v>
      </c>
      <c r="Z2010">
        <v>908</v>
      </c>
      <c r="AA2010">
        <v>459</v>
      </c>
      <c r="AB2010">
        <v>860770084</v>
      </c>
      <c r="AD2010">
        <v>15.37</v>
      </c>
    </row>
    <row r="2011" spans="1:30">
      <c r="A2011" t="s">
        <v>7451</v>
      </c>
      <c r="B2011" t="s">
        <v>7452</v>
      </c>
      <c r="C2011" s="3">
        <v>860091</v>
      </c>
      <c r="D2011" s="19" t="str">
        <f t="shared" si="31"/>
        <v>86</v>
      </c>
      <c r="E2011" t="s">
        <v>2371</v>
      </c>
      <c r="F2011" t="s">
        <v>7444</v>
      </c>
      <c r="G2011" t="s">
        <v>7453</v>
      </c>
      <c r="H2011" t="s">
        <v>7454</v>
      </c>
      <c r="I2011">
        <v>3833</v>
      </c>
      <c r="J2011" t="s">
        <v>33</v>
      </c>
      <c r="K2011" t="s">
        <v>83</v>
      </c>
      <c r="L2011" t="s">
        <v>642</v>
      </c>
      <c r="M2011" t="s">
        <v>651</v>
      </c>
      <c r="N2011" t="s">
        <v>2375</v>
      </c>
      <c r="O2011">
        <v>948</v>
      </c>
      <c r="P2011">
        <v>6</v>
      </c>
      <c r="Q2011">
        <v>0</v>
      </c>
      <c r="R2011">
        <v>864</v>
      </c>
      <c r="S2011">
        <v>888</v>
      </c>
      <c r="T2011">
        <v>0</v>
      </c>
      <c r="U2011">
        <v>159</v>
      </c>
      <c r="V2011">
        <v>932</v>
      </c>
      <c r="W2011">
        <v>16</v>
      </c>
      <c r="X2011">
        <v>95</v>
      </c>
      <c r="Y2011">
        <v>111</v>
      </c>
      <c r="Z2011">
        <v>163</v>
      </c>
      <c r="AA2011">
        <v>74</v>
      </c>
      <c r="AB2011">
        <v>860770091</v>
      </c>
      <c r="AD2011">
        <v>1.89</v>
      </c>
    </row>
    <row r="2012" spans="1:30">
      <c r="A2012" t="s">
        <v>7320</v>
      </c>
      <c r="B2012" t="s">
        <v>7321</v>
      </c>
      <c r="C2012" s="3">
        <v>860098</v>
      </c>
      <c r="D2012" s="19" t="str">
        <f t="shared" si="31"/>
        <v>86</v>
      </c>
      <c r="E2012" t="s">
        <v>2371</v>
      </c>
      <c r="F2012" t="s">
        <v>7322</v>
      </c>
      <c r="G2012" t="s">
        <v>7323</v>
      </c>
      <c r="H2012" t="s">
        <v>7324</v>
      </c>
      <c r="I2012">
        <v>1997</v>
      </c>
      <c r="J2012" t="s">
        <v>33</v>
      </c>
      <c r="K2012" t="s">
        <v>83</v>
      </c>
      <c r="L2012" t="s">
        <v>642</v>
      </c>
      <c r="M2012" t="s">
        <v>651</v>
      </c>
      <c r="N2012" t="s">
        <v>2375</v>
      </c>
      <c r="O2012">
        <v>531</v>
      </c>
      <c r="P2012">
        <v>478</v>
      </c>
      <c r="Q2012">
        <v>0</v>
      </c>
      <c r="R2012">
        <v>499</v>
      </c>
      <c r="S2012">
        <v>504</v>
      </c>
      <c r="T2012">
        <v>0</v>
      </c>
      <c r="U2012">
        <v>59</v>
      </c>
      <c r="V2012">
        <v>507</v>
      </c>
      <c r="W2012">
        <v>24</v>
      </c>
      <c r="X2012">
        <v>14</v>
      </c>
      <c r="Y2012">
        <v>38</v>
      </c>
      <c r="Z2012">
        <v>64</v>
      </c>
      <c r="AA2012">
        <v>30</v>
      </c>
      <c r="AB2012">
        <v>860840098</v>
      </c>
      <c r="AD2012">
        <v>1.91</v>
      </c>
    </row>
    <row r="2013" spans="1:30">
      <c r="A2013" t="s">
        <v>7235</v>
      </c>
      <c r="B2013" t="s">
        <v>7236</v>
      </c>
      <c r="C2013" s="3">
        <v>860105</v>
      </c>
      <c r="D2013" s="19" t="str">
        <f t="shared" si="31"/>
        <v>86</v>
      </c>
      <c r="E2013" t="s">
        <v>2371</v>
      </c>
      <c r="F2013" t="s">
        <v>7220</v>
      </c>
      <c r="G2013" t="s">
        <v>7237</v>
      </c>
      <c r="H2013" t="s">
        <v>7238</v>
      </c>
      <c r="I2013">
        <v>3249</v>
      </c>
      <c r="J2013" t="s">
        <v>33</v>
      </c>
      <c r="K2013" t="s">
        <v>83</v>
      </c>
      <c r="L2013" t="s">
        <v>642</v>
      </c>
      <c r="M2013" t="s">
        <v>651</v>
      </c>
      <c r="N2013" t="s">
        <v>2375</v>
      </c>
      <c r="O2013">
        <v>788</v>
      </c>
      <c r="P2013">
        <v>735</v>
      </c>
      <c r="Q2013">
        <v>0</v>
      </c>
      <c r="R2013">
        <v>752</v>
      </c>
      <c r="S2013">
        <v>698</v>
      </c>
      <c r="T2013">
        <v>0</v>
      </c>
      <c r="U2013">
        <v>103</v>
      </c>
      <c r="V2013">
        <v>636</v>
      </c>
      <c r="W2013">
        <v>152</v>
      </c>
      <c r="X2013">
        <v>15</v>
      </c>
      <c r="Y2013">
        <v>167</v>
      </c>
      <c r="Z2013">
        <v>151</v>
      </c>
      <c r="AA2013">
        <v>41</v>
      </c>
      <c r="AB2013">
        <v>860910105</v>
      </c>
      <c r="AD2013">
        <v>1.83</v>
      </c>
    </row>
    <row r="2014" spans="1:30">
      <c r="A2014" t="s">
        <v>2586</v>
      </c>
      <c r="B2014" t="s">
        <v>2587</v>
      </c>
      <c r="C2014" s="3">
        <v>860112</v>
      </c>
      <c r="D2014" s="19" t="str">
        <f t="shared" si="31"/>
        <v>86</v>
      </c>
      <c r="E2014" t="s">
        <v>2371</v>
      </c>
      <c r="F2014" t="s">
        <v>2588</v>
      </c>
      <c r="G2014" t="s">
        <v>2589</v>
      </c>
      <c r="H2014" t="s">
        <v>2590</v>
      </c>
      <c r="I2014">
        <v>7201</v>
      </c>
      <c r="J2014" t="s">
        <v>33</v>
      </c>
      <c r="K2014" t="s">
        <v>83</v>
      </c>
      <c r="L2014" t="s">
        <v>642</v>
      </c>
      <c r="M2014" t="s">
        <v>651</v>
      </c>
      <c r="N2014" t="s">
        <v>2375</v>
      </c>
      <c r="O2014">
        <v>1630</v>
      </c>
      <c r="P2014">
        <v>1621</v>
      </c>
      <c r="Q2014">
        <v>0</v>
      </c>
      <c r="R2014">
        <v>1440</v>
      </c>
      <c r="S2014">
        <v>1536</v>
      </c>
      <c r="T2014">
        <v>0</v>
      </c>
      <c r="U2014">
        <v>285</v>
      </c>
      <c r="V2014">
        <v>1592</v>
      </c>
      <c r="W2014">
        <v>38</v>
      </c>
      <c r="X2014">
        <v>104</v>
      </c>
      <c r="Y2014">
        <v>142</v>
      </c>
      <c r="Z2014">
        <v>266</v>
      </c>
      <c r="AA2014">
        <v>126</v>
      </c>
      <c r="AB2014">
        <v>860980112</v>
      </c>
      <c r="AD2014">
        <v>6.67</v>
      </c>
    </row>
    <row r="2015" spans="1:30">
      <c r="A2015" t="s">
        <v>7405</v>
      </c>
      <c r="B2015" t="s">
        <v>7406</v>
      </c>
      <c r="C2015" s="3">
        <v>860119</v>
      </c>
      <c r="D2015" s="19" t="str">
        <f t="shared" si="31"/>
        <v>86</v>
      </c>
      <c r="E2015" t="s">
        <v>2371</v>
      </c>
      <c r="F2015" t="s">
        <v>2020</v>
      </c>
      <c r="G2015" t="s">
        <v>2019</v>
      </c>
      <c r="H2015" t="s">
        <v>2020</v>
      </c>
      <c r="I2015">
        <v>10996</v>
      </c>
      <c r="J2015" t="s">
        <v>33</v>
      </c>
      <c r="K2015" t="s">
        <v>296</v>
      </c>
      <c r="L2015" t="s">
        <v>7168</v>
      </c>
      <c r="M2015" t="s">
        <v>651</v>
      </c>
      <c r="N2015" t="s">
        <v>2375</v>
      </c>
      <c r="O2015">
        <v>2689</v>
      </c>
      <c r="P2015">
        <v>2656</v>
      </c>
      <c r="Q2015">
        <v>0</v>
      </c>
      <c r="R2015">
        <v>2311</v>
      </c>
      <c r="S2015">
        <v>2586</v>
      </c>
      <c r="T2015">
        <v>0</v>
      </c>
      <c r="U2015">
        <v>271</v>
      </c>
      <c r="V2015">
        <v>2616</v>
      </c>
      <c r="W2015">
        <v>73</v>
      </c>
      <c r="X2015">
        <v>31</v>
      </c>
      <c r="Y2015">
        <v>104</v>
      </c>
      <c r="Z2015">
        <v>264</v>
      </c>
      <c r="AA2015">
        <v>127</v>
      </c>
      <c r="AB2015">
        <v>861050119</v>
      </c>
      <c r="AD2015">
        <v>4.38</v>
      </c>
    </row>
    <row r="2016" spans="1:30">
      <c r="A2016" t="s">
        <v>7292</v>
      </c>
      <c r="B2016" t="s">
        <v>7293</v>
      </c>
      <c r="C2016" s="3">
        <v>860126</v>
      </c>
      <c r="D2016" s="19" t="str">
        <f t="shared" si="31"/>
        <v>86</v>
      </c>
      <c r="E2016" t="s">
        <v>2371</v>
      </c>
      <c r="F2016" t="s">
        <v>2098</v>
      </c>
      <c r="G2016" t="s">
        <v>7294</v>
      </c>
      <c r="H2016" t="s">
        <v>7295</v>
      </c>
      <c r="I2016">
        <v>15052</v>
      </c>
      <c r="J2016" t="s">
        <v>33</v>
      </c>
      <c r="K2016" t="s">
        <v>296</v>
      </c>
      <c r="L2016" t="s">
        <v>7168</v>
      </c>
      <c r="M2016" t="s">
        <v>651</v>
      </c>
      <c r="N2016" t="s">
        <v>2375</v>
      </c>
      <c r="O2016">
        <v>3643</v>
      </c>
      <c r="P2016">
        <v>3174</v>
      </c>
      <c r="Q2016">
        <v>0</v>
      </c>
      <c r="R2016">
        <v>3456</v>
      </c>
      <c r="S2016">
        <v>3361</v>
      </c>
      <c r="T2016">
        <v>0</v>
      </c>
      <c r="U2016">
        <v>539</v>
      </c>
      <c r="V2016">
        <v>2987</v>
      </c>
      <c r="W2016">
        <v>656</v>
      </c>
      <c r="X2016">
        <v>173</v>
      </c>
      <c r="Y2016">
        <v>829</v>
      </c>
      <c r="Z2016">
        <v>652</v>
      </c>
      <c r="AA2016">
        <v>308</v>
      </c>
      <c r="AB2016">
        <v>861190126</v>
      </c>
      <c r="AD2016">
        <v>7.45</v>
      </c>
    </row>
    <row r="2017" spans="1:30">
      <c r="A2017" t="s">
        <v>7227</v>
      </c>
      <c r="B2017" t="s">
        <v>7228</v>
      </c>
      <c r="C2017" s="3">
        <v>860133</v>
      </c>
      <c r="D2017" s="19" t="str">
        <f t="shared" si="31"/>
        <v>86</v>
      </c>
      <c r="E2017" t="s">
        <v>2371</v>
      </c>
      <c r="F2017" t="s">
        <v>2098</v>
      </c>
      <c r="G2017" t="s">
        <v>7229</v>
      </c>
      <c r="H2017" t="s">
        <v>7230</v>
      </c>
      <c r="I2017">
        <v>3537</v>
      </c>
      <c r="J2017" t="s">
        <v>33</v>
      </c>
      <c r="K2017" t="s">
        <v>83</v>
      </c>
      <c r="L2017" t="s">
        <v>642</v>
      </c>
      <c r="M2017" t="s">
        <v>651</v>
      </c>
      <c r="N2017" t="s">
        <v>2375</v>
      </c>
      <c r="O2017">
        <v>790</v>
      </c>
      <c r="P2017">
        <v>773</v>
      </c>
      <c r="Q2017">
        <v>0</v>
      </c>
      <c r="R2017">
        <v>782</v>
      </c>
      <c r="S2017">
        <v>714</v>
      </c>
      <c r="T2017">
        <v>0</v>
      </c>
      <c r="U2017">
        <v>91</v>
      </c>
      <c r="V2017">
        <v>761</v>
      </c>
      <c r="W2017">
        <v>29</v>
      </c>
      <c r="X2017">
        <v>98</v>
      </c>
      <c r="Y2017">
        <v>127</v>
      </c>
      <c r="Z2017">
        <v>195</v>
      </c>
      <c r="AA2017">
        <v>101</v>
      </c>
      <c r="AB2017">
        <v>861190133</v>
      </c>
      <c r="AD2017">
        <v>3.21</v>
      </c>
    </row>
    <row r="2018" spans="1:30">
      <c r="A2018" t="s">
        <v>6355</v>
      </c>
      <c r="B2018" t="s">
        <v>6356</v>
      </c>
      <c r="C2018" s="3">
        <v>860140</v>
      </c>
      <c r="D2018" s="19" t="str">
        <f t="shared" si="31"/>
        <v>86</v>
      </c>
      <c r="E2018" t="s">
        <v>2371</v>
      </c>
      <c r="F2018" t="s">
        <v>6357</v>
      </c>
      <c r="G2018" t="s">
        <v>6358</v>
      </c>
      <c r="H2018" t="s">
        <v>6359</v>
      </c>
      <c r="I2018">
        <v>6776</v>
      </c>
      <c r="J2018" t="s">
        <v>33</v>
      </c>
      <c r="K2018" t="s">
        <v>83</v>
      </c>
      <c r="L2018" t="s">
        <v>642</v>
      </c>
      <c r="M2018" t="s">
        <v>651</v>
      </c>
      <c r="N2018" t="s">
        <v>2375</v>
      </c>
      <c r="O2018">
        <v>1828</v>
      </c>
      <c r="P2018">
        <v>1286</v>
      </c>
      <c r="Q2018">
        <v>0</v>
      </c>
      <c r="R2018">
        <v>1571</v>
      </c>
      <c r="S2018">
        <v>1769</v>
      </c>
      <c r="T2018">
        <v>0</v>
      </c>
      <c r="U2018">
        <v>181</v>
      </c>
      <c r="V2018">
        <v>1613</v>
      </c>
      <c r="W2018">
        <v>215</v>
      </c>
      <c r="X2018">
        <v>13</v>
      </c>
      <c r="Y2018">
        <v>228</v>
      </c>
      <c r="Z2018">
        <v>173</v>
      </c>
      <c r="AA2018">
        <v>92</v>
      </c>
      <c r="AB2018">
        <v>861260140</v>
      </c>
      <c r="AD2018">
        <v>3.86</v>
      </c>
    </row>
    <row r="2019" spans="1:30">
      <c r="A2019" t="s">
        <v>7194</v>
      </c>
      <c r="B2019" t="s">
        <v>7195</v>
      </c>
      <c r="C2019" s="3">
        <v>860147</v>
      </c>
      <c r="D2019" s="19" t="str">
        <f t="shared" si="31"/>
        <v>86</v>
      </c>
      <c r="E2019" t="s">
        <v>2371</v>
      </c>
      <c r="F2019" t="s">
        <v>2186</v>
      </c>
      <c r="G2019" t="s">
        <v>7196</v>
      </c>
      <c r="H2019" t="s">
        <v>7197</v>
      </c>
      <c r="I2019">
        <v>5145</v>
      </c>
      <c r="J2019" t="s">
        <v>33</v>
      </c>
      <c r="K2019" t="s">
        <v>83</v>
      </c>
      <c r="L2019" t="s">
        <v>642</v>
      </c>
      <c r="M2019" t="s">
        <v>651</v>
      </c>
      <c r="N2019" t="s">
        <v>2375</v>
      </c>
      <c r="O2019">
        <v>1370</v>
      </c>
      <c r="P2019">
        <v>1339</v>
      </c>
      <c r="Q2019">
        <v>0</v>
      </c>
      <c r="R2019">
        <v>1298</v>
      </c>
      <c r="S2019">
        <v>1193</v>
      </c>
      <c r="T2019">
        <v>0</v>
      </c>
      <c r="U2019">
        <v>123</v>
      </c>
      <c r="V2019">
        <v>1132</v>
      </c>
      <c r="W2019">
        <v>238</v>
      </c>
      <c r="X2019">
        <v>23</v>
      </c>
      <c r="Y2019">
        <v>261</v>
      </c>
      <c r="Z2019">
        <v>287</v>
      </c>
      <c r="AA2019">
        <v>79</v>
      </c>
      <c r="AB2019">
        <v>861330147</v>
      </c>
      <c r="AD2019">
        <v>2.2599999999999998</v>
      </c>
    </row>
    <row r="2020" spans="1:30">
      <c r="A2020" t="s">
        <v>7588</v>
      </c>
      <c r="B2020" t="s">
        <v>7589</v>
      </c>
      <c r="C2020" s="3">
        <v>860154</v>
      </c>
      <c r="D2020" s="19" t="str">
        <f t="shared" si="31"/>
        <v>86</v>
      </c>
      <c r="E2020" t="s">
        <v>2371</v>
      </c>
      <c r="F2020" t="s">
        <v>7590</v>
      </c>
      <c r="G2020" t="s">
        <v>7591</v>
      </c>
      <c r="H2020" t="s">
        <v>7592</v>
      </c>
      <c r="I2020">
        <v>5559</v>
      </c>
      <c r="J2020" t="s">
        <v>33</v>
      </c>
      <c r="K2020" t="s">
        <v>83</v>
      </c>
      <c r="L2020" t="s">
        <v>642</v>
      </c>
      <c r="M2020" t="s">
        <v>651</v>
      </c>
      <c r="N2020" t="s">
        <v>2375</v>
      </c>
      <c r="O2020">
        <v>1497</v>
      </c>
      <c r="P2020">
        <v>1474</v>
      </c>
      <c r="Q2020">
        <v>0</v>
      </c>
      <c r="R2020">
        <v>1435</v>
      </c>
      <c r="S2020">
        <v>1468</v>
      </c>
      <c r="T2020">
        <v>0</v>
      </c>
      <c r="U2020">
        <v>299</v>
      </c>
      <c r="V2020">
        <v>1463</v>
      </c>
      <c r="W2020">
        <v>34</v>
      </c>
      <c r="X2020">
        <v>35</v>
      </c>
      <c r="Y2020">
        <v>69</v>
      </c>
      <c r="Z2020">
        <v>158</v>
      </c>
      <c r="AA2020">
        <v>90</v>
      </c>
      <c r="AB2020">
        <v>861400154</v>
      </c>
      <c r="AD2020">
        <v>3.19</v>
      </c>
    </row>
    <row r="2021" spans="1:30">
      <c r="A2021" t="s">
        <v>7100</v>
      </c>
      <c r="B2021" t="s">
        <v>7101</v>
      </c>
      <c r="C2021" s="3">
        <v>860161</v>
      </c>
      <c r="D2021" s="19" t="str">
        <f t="shared" si="31"/>
        <v>86</v>
      </c>
      <c r="E2021" t="s">
        <v>2371</v>
      </c>
      <c r="F2021" t="s">
        <v>2372</v>
      </c>
      <c r="G2021" t="s">
        <v>7102</v>
      </c>
      <c r="H2021" t="s">
        <v>7103</v>
      </c>
      <c r="I2021">
        <v>32166</v>
      </c>
      <c r="J2021" t="s">
        <v>33</v>
      </c>
      <c r="K2021" t="s">
        <v>397</v>
      </c>
      <c r="L2021" t="s">
        <v>7104</v>
      </c>
      <c r="M2021" t="s">
        <v>651</v>
      </c>
      <c r="N2021" t="s">
        <v>2375</v>
      </c>
      <c r="O2021">
        <v>8150</v>
      </c>
      <c r="P2021">
        <v>4540</v>
      </c>
      <c r="Q2021">
        <v>2108</v>
      </c>
      <c r="R2021">
        <v>7233</v>
      </c>
      <c r="S2021">
        <v>7805</v>
      </c>
      <c r="T2021">
        <v>5645</v>
      </c>
      <c r="U2021">
        <v>1069</v>
      </c>
      <c r="V2021">
        <v>7598</v>
      </c>
      <c r="W2021">
        <v>552</v>
      </c>
      <c r="X2021">
        <v>95</v>
      </c>
      <c r="Y2021">
        <v>647</v>
      </c>
      <c r="Z2021">
        <v>925</v>
      </c>
      <c r="AA2021">
        <v>396</v>
      </c>
      <c r="AB2021">
        <v>861470161</v>
      </c>
      <c r="AD2021">
        <v>5.28</v>
      </c>
    </row>
    <row r="2022" spans="1:30">
      <c r="A2022" t="s">
        <v>7536</v>
      </c>
      <c r="B2022" t="s">
        <v>7537</v>
      </c>
      <c r="C2022" s="3">
        <v>860168</v>
      </c>
      <c r="D2022" s="19" t="str">
        <f t="shared" si="31"/>
        <v>86</v>
      </c>
      <c r="E2022" t="s">
        <v>2371</v>
      </c>
      <c r="F2022" t="s">
        <v>414</v>
      </c>
      <c r="G2022" t="s">
        <v>7538</v>
      </c>
      <c r="H2022" t="s">
        <v>7539</v>
      </c>
      <c r="I2022">
        <v>2878</v>
      </c>
      <c r="J2022" t="s">
        <v>33</v>
      </c>
      <c r="K2022" t="s">
        <v>83</v>
      </c>
      <c r="L2022" t="s">
        <v>642</v>
      </c>
      <c r="M2022" t="s">
        <v>651</v>
      </c>
      <c r="N2022" t="s">
        <v>2375</v>
      </c>
      <c r="O2022">
        <v>879</v>
      </c>
      <c r="P2022">
        <v>600</v>
      </c>
      <c r="Q2022">
        <v>0</v>
      </c>
      <c r="R2022">
        <v>723</v>
      </c>
      <c r="S2022">
        <v>828</v>
      </c>
      <c r="T2022">
        <v>0</v>
      </c>
      <c r="U2022">
        <v>104</v>
      </c>
      <c r="V2022">
        <v>836</v>
      </c>
      <c r="W2022">
        <v>43</v>
      </c>
      <c r="X2022">
        <v>10</v>
      </c>
      <c r="Y2022">
        <v>53</v>
      </c>
      <c r="Z2022">
        <v>88</v>
      </c>
      <c r="AA2022">
        <v>20</v>
      </c>
      <c r="AB2022">
        <v>861540168</v>
      </c>
      <c r="AD2022">
        <v>2.4</v>
      </c>
    </row>
    <row r="2023" spans="1:30">
      <c r="A2023" t="s">
        <v>7359</v>
      </c>
      <c r="B2023" t="s">
        <v>7360</v>
      </c>
      <c r="C2023" s="3">
        <v>860175</v>
      </c>
      <c r="D2023" s="19" t="str">
        <f t="shared" si="31"/>
        <v>86</v>
      </c>
      <c r="E2023" t="s">
        <v>2371</v>
      </c>
      <c r="F2023" t="s">
        <v>7331</v>
      </c>
      <c r="G2023" t="s">
        <v>7361</v>
      </c>
      <c r="H2023" t="s">
        <v>7362</v>
      </c>
      <c r="I2023">
        <v>6352</v>
      </c>
      <c r="J2023" t="s">
        <v>33</v>
      </c>
      <c r="K2023" t="s">
        <v>83</v>
      </c>
      <c r="L2023" t="s">
        <v>642</v>
      </c>
      <c r="M2023" t="s">
        <v>651</v>
      </c>
      <c r="N2023" t="s">
        <v>2375</v>
      </c>
      <c r="O2023">
        <v>1523</v>
      </c>
      <c r="P2023">
        <v>1467</v>
      </c>
      <c r="Q2023">
        <v>0</v>
      </c>
      <c r="R2023">
        <v>1381</v>
      </c>
      <c r="S2023">
        <v>1424</v>
      </c>
      <c r="T2023">
        <v>30</v>
      </c>
      <c r="U2023">
        <v>229</v>
      </c>
      <c r="V2023">
        <v>1453</v>
      </c>
      <c r="W2023">
        <v>70</v>
      </c>
      <c r="X2023">
        <v>39</v>
      </c>
      <c r="Y2023">
        <v>109</v>
      </c>
      <c r="Z2023">
        <v>262</v>
      </c>
      <c r="AA2023">
        <v>150</v>
      </c>
      <c r="AB2023">
        <v>861610175</v>
      </c>
      <c r="AD2023">
        <v>3.44</v>
      </c>
    </row>
    <row r="2024" spans="1:30">
      <c r="A2024" t="s">
        <v>7329</v>
      </c>
      <c r="B2024" t="s">
        <v>7330</v>
      </c>
      <c r="C2024" s="3">
        <v>860182</v>
      </c>
      <c r="D2024" s="19" t="str">
        <f t="shared" si="31"/>
        <v>86</v>
      </c>
      <c r="E2024" t="s">
        <v>2371</v>
      </c>
      <c r="F2024" t="s">
        <v>7331</v>
      </c>
      <c r="G2024" t="s">
        <v>7332</v>
      </c>
      <c r="H2024" t="s">
        <v>7333</v>
      </c>
      <c r="I2024">
        <v>12886</v>
      </c>
      <c r="J2024" t="s">
        <v>33</v>
      </c>
      <c r="K2024" t="s">
        <v>296</v>
      </c>
      <c r="L2024" t="s">
        <v>7168</v>
      </c>
      <c r="M2024" t="s">
        <v>651</v>
      </c>
      <c r="N2024" t="s">
        <v>2375</v>
      </c>
      <c r="O2024">
        <v>3210</v>
      </c>
      <c r="P2024">
        <v>3182</v>
      </c>
      <c r="Q2024">
        <v>0</v>
      </c>
      <c r="R2024">
        <v>3122</v>
      </c>
      <c r="S2024">
        <v>3004</v>
      </c>
      <c r="T2024">
        <v>39</v>
      </c>
      <c r="U2024">
        <v>488</v>
      </c>
      <c r="V2024">
        <v>2993</v>
      </c>
      <c r="W2024">
        <v>217</v>
      </c>
      <c r="X2024">
        <v>73</v>
      </c>
      <c r="Y2024">
        <v>290</v>
      </c>
      <c r="Z2024">
        <v>490</v>
      </c>
      <c r="AA2024">
        <v>237</v>
      </c>
      <c r="AB2024">
        <v>861610182</v>
      </c>
      <c r="AD2024">
        <v>10.16</v>
      </c>
    </row>
    <row r="2025" spans="1:30">
      <c r="A2025" t="s">
        <v>7367</v>
      </c>
      <c r="B2025" t="s">
        <v>7368</v>
      </c>
      <c r="C2025" s="3">
        <v>860189</v>
      </c>
      <c r="D2025" s="19" t="str">
        <f t="shared" si="31"/>
        <v>86</v>
      </c>
      <c r="E2025" t="s">
        <v>2371</v>
      </c>
      <c r="F2025" t="s">
        <v>7331</v>
      </c>
      <c r="G2025" t="s">
        <v>7369</v>
      </c>
      <c r="H2025" t="s">
        <v>7370</v>
      </c>
      <c r="I2025">
        <v>5463</v>
      </c>
      <c r="J2025" t="s">
        <v>33</v>
      </c>
      <c r="K2025" t="s">
        <v>83</v>
      </c>
      <c r="L2025" t="s">
        <v>642</v>
      </c>
      <c r="M2025" t="s">
        <v>651</v>
      </c>
      <c r="N2025" t="s">
        <v>2375</v>
      </c>
      <c r="O2025">
        <v>1320</v>
      </c>
      <c r="P2025">
        <v>1312</v>
      </c>
      <c r="Q2025">
        <v>0</v>
      </c>
      <c r="R2025">
        <v>1199</v>
      </c>
      <c r="S2025">
        <v>1236</v>
      </c>
      <c r="T2025">
        <v>24</v>
      </c>
      <c r="U2025">
        <v>232</v>
      </c>
      <c r="V2025">
        <v>1274</v>
      </c>
      <c r="W2025">
        <v>46</v>
      </c>
      <c r="X2025">
        <v>29</v>
      </c>
      <c r="Y2025">
        <v>75</v>
      </c>
      <c r="Z2025">
        <v>238</v>
      </c>
      <c r="AA2025">
        <v>128</v>
      </c>
      <c r="AB2025">
        <v>861610189</v>
      </c>
      <c r="AD2025">
        <v>4.57</v>
      </c>
    </row>
    <row r="2026" spans="1:30">
      <c r="A2026" t="s">
        <v>7528</v>
      </c>
      <c r="B2026" t="s">
        <v>7529</v>
      </c>
      <c r="C2026" s="3">
        <v>860196</v>
      </c>
      <c r="D2026" s="19" t="str">
        <f t="shared" si="31"/>
        <v>86</v>
      </c>
      <c r="E2026" t="s">
        <v>2371</v>
      </c>
      <c r="F2026" t="s">
        <v>6055</v>
      </c>
      <c r="G2026" t="s">
        <v>7530</v>
      </c>
      <c r="H2026" t="s">
        <v>7531</v>
      </c>
      <c r="I2026">
        <v>2573</v>
      </c>
      <c r="J2026" t="s">
        <v>33</v>
      </c>
      <c r="K2026" t="s">
        <v>83</v>
      </c>
      <c r="L2026" t="s">
        <v>642</v>
      </c>
      <c r="M2026" t="s">
        <v>651</v>
      </c>
      <c r="N2026" t="s">
        <v>2375</v>
      </c>
      <c r="O2026">
        <v>688</v>
      </c>
      <c r="P2026">
        <v>593</v>
      </c>
      <c r="Q2026">
        <v>0</v>
      </c>
      <c r="R2026">
        <v>379</v>
      </c>
      <c r="S2026">
        <v>659</v>
      </c>
      <c r="T2026">
        <v>0</v>
      </c>
      <c r="U2026">
        <v>118</v>
      </c>
      <c r="V2026">
        <v>672</v>
      </c>
      <c r="W2026">
        <v>16</v>
      </c>
      <c r="X2026">
        <v>24</v>
      </c>
      <c r="Y2026">
        <v>40</v>
      </c>
      <c r="Z2026">
        <v>78</v>
      </c>
      <c r="AA2026">
        <v>47</v>
      </c>
      <c r="AB2026">
        <v>861680196</v>
      </c>
      <c r="AD2026">
        <v>2.39</v>
      </c>
    </row>
    <row r="2027" spans="1:30">
      <c r="A2027" t="s">
        <v>7580</v>
      </c>
      <c r="B2027" t="s">
        <v>7581</v>
      </c>
      <c r="C2027" s="3">
        <v>866007</v>
      </c>
      <c r="D2027" s="19" t="str">
        <f t="shared" si="31"/>
        <v>86</v>
      </c>
      <c r="E2027" t="s">
        <v>2371</v>
      </c>
      <c r="F2027" t="s">
        <v>3574</v>
      </c>
      <c r="G2027" t="s">
        <v>7582</v>
      </c>
      <c r="H2027" t="s">
        <v>7583</v>
      </c>
      <c r="I2027">
        <v>1098</v>
      </c>
      <c r="J2027" t="s">
        <v>19</v>
      </c>
      <c r="K2027" t="s">
        <v>20</v>
      </c>
      <c r="L2027" t="s">
        <v>205</v>
      </c>
      <c r="M2027" t="s">
        <v>651</v>
      </c>
      <c r="N2027" t="s">
        <v>2375</v>
      </c>
      <c r="O2027">
        <v>324</v>
      </c>
      <c r="P2027">
        <v>295</v>
      </c>
      <c r="Q2027">
        <v>0</v>
      </c>
      <c r="R2027">
        <v>315</v>
      </c>
      <c r="S2027">
        <v>309</v>
      </c>
      <c r="T2027">
        <v>0</v>
      </c>
      <c r="U2027">
        <v>52</v>
      </c>
      <c r="V2027">
        <v>319</v>
      </c>
      <c r="W2027">
        <v>5</v>
      </c>
      <c r="X2027">
        <v>20</v>
      </c>
      <c r="Y2027">
        <v>25</v>
      </c>
      <c r="Z2027">
        <v>36</v>
      </c>
      <c r="AA2027">
        <v>16</v>
      </c>
      <c r="AB2027">
        <v>860076007</v>
      </c>
      <c r="AD2027">
        <v>1.42</v>
      </c>
    </row>
    <row r="2028" spans="1:30">
      <c r="A2028" t="s">
        <v>6633</v>
      </c>
      <c r="B2028" t="s">
        <v>6634</v>
      </c>
      <c r="C2028" s="3">
        <v>866014</v>
      </c>
      <c r="D2028" s="19" t="str">
        <f t="shared" si="31"/>
        <v>86</v>
      </c>
      <c r="E2028" t="s">
        <v>2371</v>
      </c>
      <c r="F2028" t="s">
        <v>6602</v>
      </c>
      <c r="G2028" t="s">
        <v>6635</v>
      </c>
      <c r="H2028" t="s">
        <v>6636</v>
      </c>
      <c r="I2028">
        <v>2777</v>
      </c>
      <c r="J2028" t="s">
        <v>19</v>
      </c>
      <c r="K2028" t="s">
        <v>20</v>
      </c>
      <c r="L2028" t="s">
        <v>205</v>
      </c>
      <c r="M2028" t="s">
        <v>651</v>
      </c>
      <c r="N2028" t="s">
        <v>2375</v>
      </c>
      <c r="O2028">
        <v>676</v>
      </c>
      <c r="P2028">
        <v>34</v>
      </c>
      <c r="Q2028">
        <v>0</v>
      </c>
      <c r="R2028">
        <v>663</v>
      </c>
      <c r="S2028">
        <v>603</v>
      </c>
      <c r="T2028">
        <v>0</v>
      </c>
      <c r="U2028">
        <v>116</v>
      </c>
      <c r="V2028">
        <v>646</v>
      </c>
      <c r="W2028">
        <v>30</v>
      </c>
      <c r="X2028">
        <v>46</v>
      </c>
      <c r="Y2028">
        <v>76</v>
      </c>
      <c r="Z2028">
        <v>166</v>
      </c>
      <c r="AA2028">
        <v>62</v>
      </c>
      <c r="AB2028">
        <v>860146014</v>
      </c>
      <c r="AD2028">
        <v>2.5499999999999998</v>
      </c>
    </row>
    <row r="2029" spans="1:30">
      <c r="A2029" t="s">
        <v>7648</v>
      </c>
      <c r="B2029" t="s">
        <v>7649</v>
      </c>
      <c r="C2029" s="3">
        <v>866021</v>
      </c>
      <c r="D2029" s="19" t="str">
        <f t="shared" si="31"/>
        <v>86</v>
      </c>
      <c r="E2029" t="s">
        <v>2371</v>
      </c>
      <c r="F2029" t="s">
        <v>5532</v>
      </c>
      <c r="G2029" t="s">
        <v>7650</v>
      </c>
      <c r="H2029" t="s">
        <v>7651</v>
      </c>
      <c r="I2029">
        <v>418</v>
      </c>
      <c r="J2029" t="s">
        <v>19</v>
      </c>
      <c r="K2029" t="s">
        <v>20</v>
      </c>
      <c r="L2029" t="s">
        <v>205</v>
      </c>
      <c r="M2029" t="s">
        <v>651</v>
      </c>
      <c r="N2029" t="s">
        <v>2375</v>
      </c>
      <c r="O2029">
        <v>101</v>
      </c>
      <c r="P2029">
        <v>86</v>
      </c>
      <c r="Q2029">
        <v>0</v>
      </c>
      <c r="R2029">
        <v>73</v>
      </c>
      <c r="S2029">
        <v>77</v>
      </c>
      <c r="T2029">
        <v>0</v>
      </c>
      <c r="U2029">
        <v>22</v>
      </c>
      <c r="V2029">
        <v>99</v>
      </c>
      <c r="W2029">
        <v>2</v>
      </c>
      <c r="X2029">
        <v>15</v>
      </c>
      <c r="Y2029">
        <v>17</v>
      </c>
      <c r="Z2029">
        <v>36</v>
      </c>
      <c r="AA2029">
        <v>11</v>
      </c>
      <c r="AB2029">
        <v>860216021</v>
      </c>
      <c r="AD2029">
        <v>0.88</v>
      </c>
    </row>
    <row r="2030" spans="1:30">
      <c r="A2030" t="s">
        <v>7495</v>
      </c>
      <c r="B2030" t="s">
        <v>7496</v>
      </c>
      <c r="C2030" s="3">
        <v>866028</v>
      </c>
      <c r="D2030" s="19" t="str">
        <f t="shared" si="31"/>
        <v>86</v>
      </c>
      <c r="E2030" t="s">
        <v>2371</v>
      </c>
      <c r="F2030" t="s">
        <v>5532</v>
      </c>
      <c r="G2030" t="s">
        <v>7497</v>
      </c>
      <c r="H2030" t="s">
        <v>7498</v>
      </c>
      <c r="I2030">
        <v>565</v>
      </c>
      <c r="J2030" t="s">
        <v>19</v>
      </c>
      <c r="K2030" t="s">
        <v>20</v>
      </c>
      <c r="L2030" t="s">
        <v>205</v>
      </c>
      <c r="M2030" t="s">
        <v>651</v>
      </c>
      <c r="N2030" t="s">
        <v>2375</v>
      </c>
      <c r="O2030">
        <v>155</v>
      </c>
      <c r="P2030">
        <v>142</v>
      </c>
      <c r="Q2030">
        <v>0</v>
      </c>
      <c r="R2030">
        <v>142</v>
      </c>
      <c r="S2030">
        <v>137</v>
      </c>
      <c r="T2030">
        <v>0</v>
      </c>
      <c r="U2030">
        <v>17</v>
      </c>
      <c r="V2030">
        <v>154</v>
      </c>
      <c r="W2030">
        <v>1</v>
      </c>
      <c r="X2030">
        <v>10</v>
      </c>
      <c r="Y2030">
        <v>11</v>
      </c>
      <c r="Z2030">
        <v>32</v>
      </c>
      <c r="AA2030">
        <v>7</v>
      </c>
      <c r="AB2030">
        <v>860216028</v>
      </c>
      <c r="AD2030">
        <v>1.8</v>
      </c>
    </row>
    <row r="2031" spans="1:30">
      <c r="A2031" t="s">
        <v>7459</v>
      </c>
      <c r="B2031" t="s">
        <v>7460</v>
      </c>
      <c r="C2031" s="3">
        <v>866035</v>
      </c>
      <c r="D2031" s="19" t="str">
        <f t="shared" si="31"/>
        <v>86</v>
      </c>
      <c r="E2031" t="s">
        <v>2371</v>
      </c>
      <c r="F2031" t="s">
        <v>2512</v>
      </c>
      <c r="G2031" t="s">
        <v>6846</v>
      </c>
      <c r="H2031" t="s">
        <v>6847</v>
      </c>
      <c r="I2031">
        <v>1894</v>
      </c>
      <c r="J2031" t="s">
        <v>19</v>
      </c>
      <c r="K2031" t="s">
        <v>20</v>
      </c>
      <c r="L2031" t="s">
        <v>205</v>
      </c>
      <c r="M2031" t="s">
        <v>651</v>
      </c>
      <c r="N2031" t="s">
        <v>2375</v>
      </c>
      <c r="O2031">
        <v>472</v>
      </c>
      <c r="P2031">
        <v>446</v>
      </c>
      <c r="Q2031">
        <v>0</v>
      </c>
      <c r="R2031">
        <v>411</v>
      </c>
      <c r="S2031">
        <v>434</v>
      </c>
      <c r="T2031">
        <v>0</v>
      </c>
      <c r="U2031">
        <v>143</v>
      </c>
      <c r="V2031">
        <v>414</v>
      </c>
      <c r="W2031">
        <v>58</v>
      </c>
      <c r="X2031">
        <v>34</v>
      </c>
      <c r="Y2031">
        <v>92</v>
      </c>
      <c r="Z2031">
        <v>106</v>
      </c>
      <c r="AA2031">
        <v>34</v>
      </c>
      <c r="AB2031">
        <v>860286035</v>
      </c>
      <c r="AD2031">
        <v>1.59</v>
      </c>
    </row>
    <row r="2032" spans="1:30">
      <c r="A2032" t="s">
        <v>5954</v>
      </c>
      <c r="B2032" t="s">
        <v>5955</v>
      </c>
      <c r="C2032" s="3">
        <v>866042</v>
      </c>
      <c r="D2032" s="19" t="str">
        <f t="shared" si="31"/>
        <v>86</v>
      </c>
      <c r="E2032" t="s">
        <v>2371</v>
      </c>
      <c r="F2032" t="s">
        <v>2512</v>
      </c>
      <c r="G2032" t="s">
        <v>804</v>
      </c>
      <c r="H2032" t="s">
        <v>805</v>
      </c>
      <c r="I2032">
        <v>1975</v>
      </c>
      <c r="J2032" t="s">
        <v>19</v>
      </c>
      <c r="K2032" t="s">
        <v>20</v>
      </c>
      <c r="L2032" t="s">
        <v>205</v>
      </c>
      <c r="M2032" t="s">
        <v>651</v>
      </c>
      <c r="N2032" t="s">
        <v>2375</v>
      </c>
      <c r="O2032">
        <v>494</v>
      </c>
      <c r="P2032">
        <v>447</v>
      </c>
      <c r="Q2032">
        <v>0</v>
      </c>
      <c r="R2032">
        <v>384</v>
      </c>
      <c r="S2032">
        <v>437</v>
      </c>
      <c r="T2032">
        <v>0</v>
      </c>
      <c r="U2032">
        <v>0</v>
      </c>
      <c r="V2032">
        <v>406</v>
      </c>
      <c r="W2032">
        <v>88</v>
      </c>
      <c r="X2032">
        <v>31</v>
      </c>
      <c r="Y2032">
        <v>119</v>
      </c>
      <c r="Z2032">
        <v>119</v>
      </c>
      <c r="AA2032">
        <v>52</v>
      </c>
      <c r="AB2032">
        <v>860286042</v>
      </c>
      <c r="AD2032">
        <v>0.87</v>
      </c>
    </row>
    <row r="2033" spans="1:30">
      <c r="A2033" t="s">
        <v>7411</v>
      </c>
      <c r="B2033" t="s">
        <v>7412</v>
      </c>
      <c r="C2033" s="3">
        <v>866049</v>
      </c>
      <c r="D2033" s="19" t="str">
        <f t="shared" si="31"/>
        <v>86</v>
      </c>
      <c r="E2033" t="s">
        <v>2371</v>
      </c>
      <c r="F2033" t="s">
        <v>2512</v>
      </c>
      <c r="G2033" t="s">
        <v>7413</v>
      </c>
      <c r="H2033" t="s">
        <v>7414</v>
      </c>
      <c r="I2033">
        <v>1222</v>
      </c>
      <c r="J2033" t="s">
        <v>19</v>
      </c>
      <c r="K2033" t="s">
        <v>20</v>
      </c>
      <c r="L2033" t="s">
        <v>205</v>
      </c>
      <c r="M2033" t="s">
        <v>651</v>
      </c>
      <c r="N2033" t="s">
        <v>2375</v>
      </c>
      <c r="O2033">
        <v>304</v>
      </c>
      <c r="P2033">
        <v>278</v>
      </c>
      <c r="Q2033">
        <v>0</v>
      </c>
      <c r="R2033">
        <v>294</v>
      </c>
      <c r="S2033">
        <v>294</v>
      </c>
      <c r="T2033">
        <v>0</v>
      </c>
      <c r="U2033">
        <v>48</v>
      </c>
      <c r="V2033">
        <v>238</v>
      </c>
      <c r="W2033">
        <v>66</v>
      </c>
      <c r="X2033">
        <v>37</v>
      </c>
      <c r="Y2033">
        <v>103</v>
      </c>
      <c r="Z2033">
        <v>59</v>
      </c>
      <c r="AA2033">
        <v>43</v>
      </c>
      <c r="AB2033">
        <v>860286049</v>
      </c>
      <c r="AD2033">
        <v>1.61</v>
      </c>
    </row>
    <row r="2034" spans="1:30">
      <c r="A2034" t="s">
        <v>7501</v>
      </c>
      <c r="B2034" t="s">
        <v>7502</v>
      </c>
      <c r="C2034" s="3">
        <v>866056</v>
      </c>
      <c r="D2034" s="19" t="str">
        <f t="shared" si="31"/>
        <v>86</v>
      </c>
      <c r="E2034" t="s">
        <v>2371</v>
      </c>
      <c r="F2034" t="s">
        <v>2512</v>
      </c>
      <c r="G2034" t="s">
        <v>7503</v>
      </c>
      <c r="H2034" t="s">
        <v>7504</v>
      </c>
      <c r="I2034">
        <v>1412</v>
      </c>
      <c r="J2034" t="s">
        <v>19</v>
      </c>
      <c r="K2034" t="s">
        <v>20</v>
      </c>
      <c r="L2034" t="s">
        <v>205</v>
      </c>
      <c r="M2034" t="s">
        <v>651</v>
      </c>
      <c r="N2034" t="s">
        <v>2375</v>
      </c>
      <c r="O2034">
        <v>340</v>
      </c>
      <c r="P2034">
        <v>326</v>
      </c>
      <c r="Q2034">
        <v>0</v>
      </c>
      <c r="R2034">
        <v>258</v>
      </c>
      <c r="S2034">
        <v>320</v>
      </c>
      <c r="T2034">
        <v>0</v>
      </c>
      <c r="U2034">
        <v>48</v>
      </c>
      <c r="V2034">
        <v>338</v>
      </c>
      <c r="W2034">
        <v>2</v>
      </c>
      <c r="X2034">
        <v>23</v>
      </c>
      <c r="Y2034">
        <v>25</v>
      </c>
      <c r="Z2034">
        <v>61</v>
      </c>
      <c r="AA2034">
        <v>37</v>
      </c>
      <c r="AB2034">
        <v>860286056</v>
      </c>
      <c r="AD2034">
        <v>1.28</v>
      </c>
    </row>
    <row r="2035" spans="1:30">
      <c r="A2035" t="s">
        <v>7300</v>
      </c>
      <c r="B2035" t="s">
        <v>7301</v>
      </c>
      <c r="C2035" s="3">
        <v>866063</v>
      </c>
      <c r="D2035" s="19" t="str">
        <f t="shared" si="31"/>
        <v>86</v>
      </c>
      <c r="E2035" t="s">
        <v>2371</v>
      </c>
      <c r="F2035" t="s">
        <v>7059</v>
      </c>
      <c r="G2035" t="s">
        <v>7302</v>
      </c>
      <c r="H2035" t="s">
        <v>7303</v>
      </c>
      <c r="I2035">
        <v>2344</v>
      </c>
      <c r="J2035" t="s">
        <v>19</v>
      </c>
      <c r="K2035" t="s">
        <v>20</v>
      </c>
      <c r="L2035" t="s">
        <v>205</v>
      </c>
      <c r="M2035" t="s">
        <v>651</v>
      </c>
      <c r="N2035" t="s">
        <v>2375</v>
      </c>
      <c r="O2035">
        <v>518</v>
      </c>
      <c r="P2035">
        <v>517</v>
      </c>
      <c r="Q2035">
        <v>1</v>
      </c>
      <c r="R2035">
        <v>508</v>
      </c>
      <c r="S2035">
        <v>449</v>
      </c>
      <c r="T2035">
        <v>21</v>
      </c>
      <c r="U2035">
        <v>0</v>
      </c>
      <c r="V2035">
        <v>509</v>
      </c>
      <c r="W2035">
        <v>9</v>
      </c>
      <c r="X2035">
        <v>54</v>
      </c>
      <c r="Y2035">
        <v>63</v>
      </c>
      <c r="Z2035">
        <v>139</v>
      </c>
      <c r="AA2035">
        <v>78</v>
      </c>
      <c r="AB2035">
        <v>860356063</v>
      </c>
      <c r="AD2035">
        <v>0.8</v>
      </c>
    </row>
    <row r="2036" spans="1:30">
      <c r="A2036" t="s">
        <v>7308</v>
      </c>
      <c r="B2036" t="s">
        <v>7309</v>
      </c>
      <c r="C2036" s="3">
        <v>866070</v>
      </c>
      <c r="D2036" s="19" t="str">
        <f t="shared" si="31"/>
        <v>86</v>
      </c>
      <c r="E2036" t="s">
        <v>2371</v>
      </c>
      <c r="F2036" t="s">
        <v>7059</v>
      </c>
      <c r="G2036" t="s">
        <v>7310</v>
      </c>
      <c r="H2036" t="s">
        <v>7311</v>
      </c>
      <c r="I2036">
        <v>1065</v>
      </c>
      <c r="J2036" t="s">
        <v>19</v>
      </c>
      <c r="K2036" t="s">
        <v>20</v>
      </c>
      <c r="L2036" t="s">
        <v>205</v>
      </c>
      <c r="M2036" t="s">
        <v>651</v>
      </c>
      <c r="N2036" t="s">
        <v>2375</v>
      </c>
      <c r="O2036">
        <v>255</v>
      </c>
      <c r="P2036">
        <v>246</v>
      </c>
      <c r="Q2036">
        <v>0</v>
      </c>
      <c r="R2036">
        <v>247</v>
      </c>
      <c r="S2036">
        <v>241</v>
      </c>
      <c r="T2036">
        <v>12</v>
      </c>
      <c r="U2036">
        <v>22</v>
      </c>
      <c r="V2036">
        <v>248</v>
      </c>
      <c r="W2036">
        <v>7</v>
      </c>
      <c r="X2036">
        <v>0</v>
      </c>
      <c r="Y2036">
        <v>7</v>
      </c>
      <c r="Z2036">
        <v>33</v>
      </c>
      <c r="AA2036">
        <v>15</v>
      </c>
      <c r="AB2036">
        <v>860356070</v>
      </c>
      <c r="AD2036">
        <v>0.61</v>
      </c>
    </row>
    <row r="2037" spans="1:30">
      <c r="A2037" t="s">
        <v>7564</v>
      </c>
      <c r="B2037" t="s">
        <v>7565</v>
      </c>
      <c r="C2037" s="3">
        <v>866077</v>
      </c>
      <c r="D2037" s="19" t="str">
        <f t="shared" si="31"/>
        <v>86</v>
      </c>
      <c r="E2037" t="s">
        <v>2371</v>
      </c>
      <c r="F2037" t="s">
        <v>1525</v>
      </c>
      <c r="G2037" t="s">
        <v>7566</v>
      </c>
      <c r="H2037" t="s">
        <v>7567</v>
      </c>
      <c r="I2037">
        <v>487</v>
      </c>
      <c r="J2037" t="s">
        <v>19</v>
      </c>
      <c r="K2037" t="s">
        <v>20</v>
      </c>
      <c r="L2037" t="s">
        <v>205</v>
      </c>
      <c r="M2037" t="s">
        <v>651</v>
      </c>
      <c r="N2037" t="s">
        <v>2375</v>
      </c>
      <c r="O2037">
        <v>135</v>
      </c>
      <c r="P2037">
        <v>16</v>
      </c>
      <c r="Q2037">
        <v>0</v>
      </c>
      <c r="R2037">
        <v>98</v>
      </c>
      <c r="S2037">
        <v>132</v>
      </c>
      <c r="T2037">
        <v>0</v>
      </c>
      <c r="U2037">
        <v>43</v>
      </c>
      <c r="V2037">
        <v>127</v>
      </c>
      <c r="W2037">
        <v>8</v>
      </c>
      <c r="X2037">
        <v>0</v>
      </c>
      <c r="Y2037">
        <v>8</v>
      </c>
      <c r="Z2037">
        <v>18</v>
      </c>
      <c r="AA2037">
        <v>11</v>
      </c>
      <c r="AB2037">
        <v>860426077</v>
      </c>
      <c r="AD2037">
        <v>0.72</v>
      </c>
    </row>
    <row r="2038" spans="1:30">
      <c r="A2038" t="s">
        <v>7548</v>
      </c>
      <c r="B2038" t="s">
        <v>7549</v>
      </c>
      <c r="C2038" s="3">
        <v>866084</v>
      </c>
      <c r="D2038" s="19" t="str">
        <f t="shared" si="31"/>
        <v>86</v>
      </c>
      <c r="E2038" t="s">
        <v>2371</v>
      </c>
      <c r="F2038" t="s">
        <v>1525</v>
      </c>
      <c r="G2038" t="s">
        <v>7550</v>
      </c>
      <c r="H2038" t="s">
        <v>7551</v>
      </c>
      <c r="I2038">
        <v>894</v>
      </c>
      <c r="J2038" t="s">
        <v>19</v>
      </c>
      <c r="K2038" t="s">
        <v>20</v>
      </c>
      <c r="L2038" t="s">
        <v>205</v>
      </c>
      <c r="M2038" t="s">
        <v>651</v>
      </c>
      <c r="N2038" t="s">
        <v>2375</v>
      </c>
      <c r="O2038">
        <v>233</v>
      </c>
      <c r="P2038">
        <v>4</v>
      </c>
      <c r="Q2038">
        <v>0</v>
      </c>
      <c r="R2038">
        <v>219</v>
      </c>
      <c r="S2038">
        <v>225</v>
      </c>
      <c r="T2038">
        <v>0</v>
      </c>
      <c r="U2038">
        <v>38</v>
      </c>
      <c r="V2038">
        <v>189</v>
      </c>
      <c r="W2038">
        <v>44</v>
      </c>
      <c r="X2038">
        <v>4</v>
      </c>
      <c r="Y2038">
        <v>48</v>
      </c>
      <c r="Z2038">
        <v>36</v>
      </c>
      <c r="AA2038">
        <v>23</v>
      </c>
      <c r="AB2038">
        <v>860426084</v>
      </c>
      <c r="AD2038">
        <v>0.95</v>
      </c>
    </row>
    <row r="2039" spans="1:30">
      <c r="A2039" t="s">
        <v>7186</v>
      </c>
      <c r="B2039" t="s">
        <v>7187</v>
      </c>
      <c r="C2039" s="3">
        <v>866091</v>
      </c>
      <c r="D2039" s="19" t="str">
        <f t="shared" si="31"/>
        <v>86</v>
      </c>
      <c r="E2039" t="s">
        <v>2371</v>
      </c>
      <c r="F2039" t="s">
        <v>7165</v>
      </c>
      <c r="G2039" t="s">
        <v>7188</v>
      </c>
      <c r="H2039" t="s">
        <v>7189</v>
      </c>
      <c r="I2039">
        <v>1729</v>
      </c>
      <c r="J2039" t="s">
        <v>19</v>
      </c>
      <c r="K2039" t="s">
        <v>20</v>
      </c>
      <c r="L2039" t="s">
        <v>205</v>
      </c>
      <c r="M2039" t="s">
        <v>651</v>
      </c>
      <c r="N2039" t="s">
        <v>2375</v>
      </c>
      <c r="O2039">
        <v>390</v>
      </c>
      <c r="P2039">
        <v>358</v>
      </c>
      <c r="Q2039">
        <v>0</v>
      </c>
      <c r="R2039">
        <v>365</v>
      </c>
      <c r="S2039">
        <v>304</v>
      </c>
      <c r="T2039">
        <v>0</v>
      </c>
      <c r="U2039">
        <v>114</v>
      </c>
      <c r="V2039">
        <v>375</v>
      </c>
      <c r="W2039">
        <v>15</v>
      </c>
      <c r="X2039">
        <v>22</v>
      </c>
      <c r="Y2039">
        <v>37</v>
      </c>
      <c r="Z2039">
        <v>117</v>
      </c>
      <c r="AA2039">
        <v>17</v>
      </c>
      <c r="AB2039">
        <v>860566091</v>
      </c>
      <c r="AD2039">
        <v>2.16</v>
      </c>
    </row>
    <row r="2040" spans="1:30">
      <c r="A2040" t="s">
        <v>5610</v>
      </c>
      <c r="B2040" t="s">
        <v>5611</v>
      </c>
      <c r="C2040" s="3">
        <v>866098</v>
      </c>
      <c r="D2040" s="19" t="str">
        <f t="shared" si="31"/>
        <v>86</v>
      </c>
      <c r="E2040" t="s">
        <v>2371</v>
      </c>
      <c r="F2040" t="s">
        <v>5612</v>
      </c>
      <c r="G2040" t="s">
        <v>5613</v>
      </c>
      <c r="H2040" t="s">
        <v>5612</v>
      </c>
      <c r="I2040">
        <v>1042</v>
      </c>
      <c r="J2040" t="s">
        <v>19</v>
      </c>
      <c r="K2040" t="s">
        <v>20</v>
      </c>
      <c r="L2040" t="s">
        <v>205</v>
      </c>
      <c r="M2040" t="s">
        <v>651</v>
      </c>
      <c r="N2040" t="s">
        <v>2375</v>
      </c>
      <c r="O2040">
        <v>273</v>
      </c>
      <c r="P2040">
        <v>264</v>
      </c>
      <c r="Q2040">
        <v>0</v>
      </c>
      <c r="R2040">
        <v>244</v>
      </c>
      <c r="S2040">
        <v>237</v>
      </c>
      <c r="T2040">
        <v>0</v>
      </c>
      <c r="U2040">
        <v>77</v>
      </c>
      <c r="V2040">
        <v>269</v>
      </c>
      <c r="W2040">
        <v>4</v>
      </c>
      <c r="X2040">
        <v>24</v>
      </c>
      <c r="Y2040">
        <v>28</v>
      </c>
      <c r="Z2040">
        <v>61</v>
      </c>
      <c r="AA2040">
        <v>21</v>
      </c>
      <c r="AB2040">
        <v>860636098</v>
      </c>
      <c r="AD2040">
        <v>0.38</v>
      </c>
    </row>
    <row r="2041" spans="1:30">
      <c r="A2041" t="s">
        <v>7427</v>
      </c>
      <c r="B2041" t="s">
        <v>7428</v>
      </c>
      <c r="C2041" s="3">
        <v>866105</v>
      </c>
      <c r="D2041" s="19" t="str">
        <f t="shared" si="31"/>
        <v>86</v>
      </c>
      <c r="E2041" t="s">
        <v>2371</v>
      </c>
      <c r="F2041" t="s">
        <v>5612</v>
      </c>
      <c r="G2041" t="s">
        <v>2500</v>
      </c>
      <c r="H2041" t="s">
        <v>2499</v>
      </c>
      <c r="I2041">
        <v>1197</v>
      </c>
      <c r="J2041" t="s">
        <v>19</v>
      </c>
      <c r="K2041" t="s">
        <v>20</v>
      </c>
      <c r="L2041" t="s">
        <v>205</v>
      </c>
      <c r="M2041" t="s">
        <v>651</v>
      </c>
      <c r="N2041" t="s">
        <v>2375</v>
      </c>
      <c r="O2041">
        <v>295</v>
      </c>
      <c r="P2041">
        <v>10</v>
      </c>
      <c r="Q2041">
        <v>2</v>
      </c>
      <c r="R2041">
        <v>152</v>
      </c>
      <c r="S2041">
        <v>250</v>
      </c>
      <c r="T2041">
        <v>4</v>
      </c>
      <c r="U2041">
        <v>35</v>
      </c>
      <c r="V2041">
        <v>293</v>
      </c>
      <c r="W2041">
        <v>2</v>
      </c>
      <c r="X2041">
        <v>84</v>
      </c>
      <c r="Y2041">
        <v>86</v>
      </c>
      <c r="Z2041">
        <v>64</v>
      </c>
      <c r="AA2041">
        <v>19</v>
      </c>
      <c r="AB2041">
        <v>860636105</v>
      </c>
      <c r="AD2041">
        <v>0.95</v>
      </c>
    </row>
    <row r="2042" spans="1:30">
      <c r="A2042" t="s">
        <v>7433</v>
      </c>
      <c r="B2042" t="s">
        <v>7434</v>
      </c>
      <c r="C2042" s="3">
        <v>866112</v>
      </c>
      <c r="D2042" s="19" t="str">
        <f t="shared" si="31"/>
        <v>86</v>
      </c>
      <c r="E2042" t="s">
        <v>2371</v>
      </c>
      <c r="F2042" t="s">
        <v>5612</v>
      </c>
      <c r="G2042" t="s">
        <v>819</v>
      </c>
      <c r="H2042" t="s">
        <v>820</v>
      </c>
      <c r="I2042">
        <v>691</v>
      </c>
      <c r="J2042" t="s">
        <v>19</v>
      </c>
      <c r="K2042" t="s">
        <v>20</v>
      </c>
      <c r="L2042" t="s">
        <v>205</v>
      </c>
      <c r="M2042" t="s">
        <v>651</v>
      </c>
      <c r="N2042" t="s">
        <v>2375</v>
      </c>
      <c r="O2042">
        <v>162</v>
      </c>
      <c r="P2042">
        <v>134</v>
      </c>
      <c r="Q2042">
        <v>0</v>
      </c>
      <c r="R2042">
        <v>157</v>
      </c>
      <c r="S2042">
        <v>153</v>
      </c>
      <c r="T2042">
        <v>0</v>
      </c>
      <c r="U2042">
        <v>0</v>
      </c>
      <c r="V2042">
        <v>145</v>
      </c>
      <c r="W2042">
        <v>17</v>
      </c>
      <c r="X2042">
        <v>14</v>
      </c>
      <c r="Y2042">
        <v>31</v>
      </c>
      <c r="Z2042">
        <v>23</v>
      </c>
      <c r="AA2042">
        <v>16</v>
      </c>
      <c r="AB2042">
        <v>860636112</v>
      </c>
      <c r="AD2042">
        <v>1.1399999999999999</v>
      </c>
    </row>
    <row r="2043" spans="1:30">
      <c r="A2043" t="s">
        <v>7419</v>
      </c>
      <c r="B2043" t="s">
        <v>7420</v>
      </c>
      <c r="C2043" s="3">
        <v>866119</v>
      </c>
      <c r="D2043" s="19" t="str">
        <f t="shared" si="31"/>
        <v>86</v>
      </c>
      <c r="E2043" t="s">
        <v>2371</v>
      </c>
      <c r="F2043" t="s">
        <v>5612</v>
      </c>
      <c r="G2043" t="s">
        <v>7421</v>
      </c>
      <c r="H2043" t="s">
        <v>7422</v>
      </c>
      <c r="I2043">
        <v>819</v>
      </c>
      <c r="J2043" t="s">
        <v>19</v>
      </c>
      <c r="K2043" t="s">
        <v>20</v>
      </c>
      <c r="L2043" t="s">
        <v>205</v>
      </c>
      <c r="M2043" t="s">
        <v>651</v>
      </c>
      <c r="N2043" t="s">
        <v>2375</v>
      </c>
      <c r="O2043">
        <v>211</v>
      </c>
      <c r="P2043">
        <v>173</v>
      </c>
      <c r="Q2043">
        <v>0</v>
      </c>
      <c r="R2043">
        <v>202</v>
      </c>
      <c r="S2043">
        <v>200</v>
      </c>
      <c r="T2043">
        <v>0</v>
      </c>
      <c r="U2043">
        <v>34</v>
      </c>
      <c r="V2043">
        <v>209</v>
      </c>
      <c r="W2043">
        <v>2</v>
      </c>
      <c r="X2043">
        <v>9</v>
      </c>
      <c r="Y2043">
        <v>11</v>
      </c>
      <c r="Z2043">
        <v>28</v>
      </c>
      <c r="AA2043">
        <v>13</v>
      </c>
      <c r="AB2043">
        <v>860636119</v>
      </c>
      <c r="AD2043">
        <v>0.94</v>
      </c>
    </row>
    <row r="2044" spans="1:30">
      <c r="A2044" t="s">
        <v>7251</v>
      </c>
      <c r="B2044" t="s">
        <v>7252</v>
      </c>
      <c r="C2044" s="3">
        <v>866126</v>
      </c>
      <c r="D2044" s="19" t="str">
        <f t="shared" si="31"/>
        <v>86</v>
      </c>
      <c r="E2044" t="s">
        <v>2371</v>
      </c>
      <c r="F2044" t="s">
        <v>7253</v>
      </c>
      <c r="G2044" t="s">
        <v>7254</v>
      </c>
      <c r="H2044" t="s">
        <v>7255</v>
      </c>
      <c r="I2044">
        <v>964</v>
      </c>
      <c r="J2044" t="s">
        <v>19</v>
      </c>
      <c r="K2044" t="s">
        <v>20</v>
      </c>
      <c r="L2044" t="s">
        <v>205</v>
      </c>
      <c r="M2044" t="s">
        <v>651</v>
      </c>
      <c r="N2044" t="s">
        <v>2375</v>
      </c>
      <c r="O2044">
        <v>227</v>
      </c>
      <c r="P2044">
        <v>116</v>
      </c>
      <c r="Q2044">
        <v>0</v>
      </c>
      <c r="R2044">
        <v>220</v>
      </c>
      <c r="S2044">
        <v>217</v>
      </c>
      <c r="T2044">
        <v>0</v>
      </c>
      <c r="U2044">
        <v>41</v>
      </c>
      <c r="V2044">
        <v>222</v>
      </c>
      <c r="W2044">
        <v>5</v>
      </c>
      <c r="X2044">
        <v>36</v>
      </c>
      <c r="Y2044">
        <v>41</v>
      </c>
      <c r="Z2044">
        <v>38</v>
      </c>
      <c r="AA2044">
        <v>21</v>
      </c>
      <c r="AB2044">
        <v>860706126</v>
      </c>
      <c r="AD2044">
        <v>0.98</v>
      </c>
    </row>
    <row r="2045" spans="1:30">
      <c r="A2045" t="s">
        <v>7316</v>
      </c>
      <c r="B2045" t="s">
        <v>7317</v>
      </c>
      <c r="C2045" s="3">
        <v>866133</v>
      </c>
      <c r="D2045" s="19" t="str">
        <f t="shared" si="31"/>
        <v>86</v>
      </c>
      <c r="E2045" t="s">
        <v>2371</v>
      </c>
      <c r="F2045" t="s">
        <v>7253</v>
      </c>
      <c r="G2045" t="s">
        <v>7318</v>
      </c>
      <c r="H2045" t="s">
        <v>7319</v>
      </c>
      <c r="I2045">
        <v>1696</v>
      </c>
      <c r="J2045" t="s">
        <v>19</v>
      </c>
      <c r="K2045" t="s">
        <v>20</v>
      </c>
      <c r="L2045" t="s">
        <v>205</v>
      </c>
      <c r="M2045" t="s">
        <v>651</v>
      </c>
      <c r="N2045" t="s">
        <v>2375</v>
      </c>
      <c r="O2045">
        <v>406</v>
      </c>
      <c r="P2045">
        <v>401</v>
      </c>
      <c r="Q2045">
        <v>0</v>
      </c>
      <c r="R2045">
        <v>387</v>
      </c>
      <c r="S2045">
        <v>358</v>
      </c>
      <c r="T2045">
        <v>0</v>
      </c>
      <c r="U2045">
        <v>78</v>
      </c>
      <c r="V2045">
        <v>343</v>
      </c>
      <c r="W2045">
        <v>63</v>
      </c>
      <c r="X2045">
        <v>59</v>
      </c>
      <c r="Y2045">
        <v>122</v>
      </c>
      <c r="Z2045">
        <v>96</v>
      </c>
      <c r="AA2045">
        <v>47</v>
      </c>
      <c r="AB2045">
        <v>860706133</v>
      </c>
      <c r="AD2045">
        <v>1.46</v>
      </c>
    </row>
    <row r="2046" spans="1:30">
      <c r="A2046" t="s">
        <v>7684</v>
      </c>
      <c r="B2046" t="s">
        <v>7685</v>
      </c>
      <c r="C2046" s="3">
        <v>866140</v>
      </c>
      <c r="D2046" s="19" t="str">
        <f t="shared" si="31"/>
        <v>86</v>
      </c>
      <c r="E2046" t="s">
        <v>2371</v>
      </c>
      <c r="F2046" t="s">
        <v>7444</v>
      </c>
      <c r="G2046" t="s">
        <v>7686</v>
      </c>
      <c r="H2046" t="s">
        <v>7687</v>
      </c>
      <c r="I2046">
        <v>455</v>
      </c>
      <c r="J2046" t="s">
        <v>19</v>
      </c>
      <c r="K2046" t="s">
        <v>20</v>
      </c>
      <c r="L2046" t="s">
        <v>205</v>
      </c>
      <c r="M2046" t="s">
        <v>651</v>
      </c>
      <c r="N2046" t="s">
        <v>2375</v>
      </c>
      <c r="O2046">
        <v>107</v>
      </c>
      <c r="P2046">
        <v>59</v>
      </c>
      <c r="Q2046">
        <v>0</v>
      </c>
      <c r="R2046">
        <v>98</v>
      </c>
      <c r="S2046">
        <v>104</v>
      </c>
      <c r="T2046">
        <v>0</v>
      </c>
      <c r="U2046">
        <v>17</v>
      </c>
      <c r="V2046">
        <v>106</v>
      </c>
      <c r="W2046">
        <v>1</v>
      </c>
      <c r="X2046">
        <v>3</v>
      </c>
      <c r="Y2046">
        <v>4</v>
      </c>
      <c r="Z2046">
        <v>15</v>
      </c>
      <c r="AA2046">
        <v>12</v>
      </c>
      <c r="AB2046">
        <v>860776140</v>
      </c>
      <c r="AD2046">
        <v>1.76</v>
      </c>
    </row>
    <row r="2047" spans="1:30">
      <c r="A2047" t="s">
        <v>7391</v>
      </c>
      <c r="B2047" t="s">
        <v>7392</v>
      </c>
      <c r="C2047" s="3">
        <v>866147</v>
      </c>
      <c r="D2047" s="19" t="str">
        <f t="shared" si="31"/>
        <v>86</v>
      </c>
      <c r="E2047" t="s">
        <v>2371</v>
      </c>
      <c r="F2047" t="s">
        <v>7322</v>
      </c>
      <c r="G2047" t="s">
        <v>1004</v>
      </c>
      <c r="H2047" t="s">
        <v>1003</v>
      </c>
      <c r="I2047">
        <v>1554</v>
      </c>
      <c r="J2047" t="s">
        <v>19</v>
      </c>
      <c r="K2047" t="s">
        <v>20</v>
      </c>
      <c r="L2047" t="s">
        <v>205</v>
      </c>
      <c r="M2047" t="s">
        <v>651</v>
      </c>
      <c r="N2047" t="s">
        <v>2375</v>
      </c>
      <c r="O2047">
        <v>464</v>
      </c>
      <c r="P2047">
        <v>449</v>
      </c>
      <c r="Q2047">
        <v>0</v>
      </c>
      <c r="R2047">
        <v>340</v>
      </c>
      <c r="S2047">
        <v>424</v>
      </c>
      <c r="T2047">
        <v>0</v>
      </c>
      <c r="U2047">
        <v>52</v>
      </c>
      <c r="V2047">
        <v>441</v>
      </c>
      <c r="W2047">
        <v>23</v>
      </c>
      <c r="X2047">
        <v>8</v>
      </c>
      <c r="Y2047">
        <v>31</v>
      </c>
      <c r="Z2047">
        <v>60</v>
      </c>
      <c r="AA2047">
        <v>19</v>
      </c>
      <c r="AB2047">
        <v>860846147</v>
      </c>
      <c r="AD2047">
        <v>1.91</v>
      </c>
    </row>
    <row r="2048" spans="1:30">
      <c r="A2048" t="s">
        <v>7218</v>
      </c>
      <c r="B2048" t="s">
        <v>7219</v>
      </c>
      <c r="C2048" s="3">
        <v>866154</v>
      </c>
      <c r="D2048" s="19" t="str">
        <f t="shared" si="31"/>
        <v>86</v>
      </c>
      <c r="E2048" t="s">
        <v>2371</v>
      </c>
      <c r="F2048" t="s">
        <v>7220</v>
      </c>
      <c r="G2048" t="s">
        <v>7221</v>
      </c>
      <c r="H2048" t="s">
        <v>7222</v>
      </c>
      <c r="I2048">
        <v>1466</v>
      </c>
      <c r="J2048" t="s">
        <v>19</v>
      </c>
      <c r="K2048" t="s">
        <v>20</v>
      </c>
      <c r="L2048" t="s">
        <v>205</v>
      </c>
      <c r="M2048" t="s">
        <v>651</v>
      </c>
      <c r="N2048" t="s">
        <v>2375</v>
      </c>
      <c r="O2048">
        <v>375</v>
      </c>
      <c r="P2048">
        <v>336</v>
      </c>
      <c r="Q2048">
        <v>0</v>
      </c>
      <c r="R2048">
        <v>344</v>
      </c>
      <c r="S2048">
        <v>326</v>
      </c>
      <c r="T2048">
        <v>0</v>
      </c>
      <c r="U2048">
        <v>35</v>
      </c>
      <c r="V2048">
        <v>273</v>
      </c>
      <c r="W2048">
        <v>102</v>
      </c>
      <c r="X2048">
        <v>1</v>
      </c>
      <c r="Y2048">
        <v>103</v>
      </c>
      <c r="Z2048">
        <v>81</v>
      </c>
      <c r="AA2048">
        <v>27</v>
      </c>
      <c r="AB2048">
        <v>860916154</v>
      </c>
      <c r="AD2048">
        <v>1.25</v>
      </c>
    </row>
    <row r="2049" spans="1:30">
      <c r="A2049" t="s">
        <v>7704</v>
      </c>
      <c r="B2049" t="s">
        <v>7705</v>
      </c>
      <c r="C2049" s="3">
        <v>866161</v>
      </c>
      <c r="D2049" s="19" t="str">
        <f t="shared" si="31"/>
        <v>86</v>
      </c>
      <c r="E2049" t="s">
        <v>2371</v>
      </c>
      <c r="F2049" t="s">
        <v>7220</v>
      </c>
      <c r="G2049" t="s">
        <v>7706</v>
      </c>
      <c r="H2049" t="s">
        <v>7707</v>
      </c>
      <c r="I2049">
        <v>273</v>
      </c>
      <c r="J2049" t="s">
        <v>19</v>
      </c>
      <c r="K2049" t="s">
        <v>20</v>
      </c>
      <c r="L2049" t="s">
        <v>205</v>
      </c>
      <c r="M2049" t="s">
        <v>651</v>
      </c>
      <c r="N2049" t="s">
        <v>2375</v>
      </c>
      <c r="O2049">
        <v>67</v>
      </c>
      <c r="P2049">
        <v>62</v>
      </c>
      <c r="Q2049">
        <v>1</v>
      </c>
      <c r="R2049">
        <v>63</v>
      </c>
      <c r="S2049">
        <v>58</v>
      </c>
      <c r="T2049">
        <v>0</v>
      </c>
      <c r="U2049">
        <v>0</v>
      </c>
      <c r="V2049">
        <v>66</v>
      </c>
      <c r="W2049">
        <v>1</v>
      </c>
      <c r="X2049">
        <v>0</v>
      </c>
      <c r="Y2049">
        <v>1</v>
      </c>
      <c r="Z2049">
        <v>14</v>
      </c>
      <c r="AA2049">
        <v>6</v>
      </c>
      <c r="AB2049">
        <v>860916161</v>
      </c>
      <c r="AD2049">
        <v>1.52</v>
      </c>
    </row>
    <row r="2050" spans="1:30">
      <c r="A2050" t="s">
        <v>7712</v>
      </c>
      <c r="B2050" t="s">
        <v>7713</v>
      </c>
      <c r="C2050" s="3">
        <v>866168</v>
      </c>
      <c r="D2050" s="19" t="str">
        <f t="shared" ref="D2050:D2113" si="32">MID(B2050,1,2)</f>
        <v>86</v>
      </c>
      <c r="E2050" t="s">
        <v>2371</v>
      </c>
      <c r="F2050" t="s">
        <v>2372</v>
      </c>
      <c r="G2050" t="s">
        <v>7714</v>
      </c>
      <c r="H2050" t="s">
        <v>7715</v>
      </c>
      <c r="I2050">
        <v>710</v>
      </c>
      <c r="J2050" t="s">
        <v>19</v>
      </c>
      <c r="K2050" t="s">
        <v>20</v>
      </c>
      <c r="L2050" t="s">
        <v>205</v>
      </c>
      <c r="M2050" t="s">
        <v>651</v>
      </c>
      <c r="N2050" t="s">
        <v>2375</v>
      </c>
      <c r="O2050">
        <v>174</v>
      </c>
      <c r="P2050">
        <v>92</v>
      </c>
      <c r="Q2050">
        <v>0</v>
      </c>
      <c r="R2050">
        <v>111</v>
      </c>
      <c r="S2050">
        <v>157</v>
      </c>
      <c r="T2050">
        <v>0</v>
      </c>
      <c r="U2050">
        <v>16</v>
      </c>
      <c r="V2050">
        <v>80</v>
      </c>
      <c r="W2050">
        <v>94</v>
      </c>
      <c r="X2050">
        <v>19</v>
      </c>
      <c r="Y2050">
        <v>113</v>
      </c>
      <c r="Z2050">
        <v>39</v>
      </c>
      <c r="AA2050">
        <v>23</v>
      </c>
      <c r="AB2050">
        <v>861476168</v>
      </c>
      <c r="AD2050">
        <v>0.85</v>
      </c>
    </row>
    <row r="2051" spans="1:30">
      <c r="A2051" t="s">
        <v>7383</v>
      </c>
      <c r="B2051" t="s">
        <v>7384</v>
      </c>
      <c r="C2051" s="3">
        <v>866175</v>
      </c>
      <c r="D2051" s="19" t="str">
        <f t="shared" si="32"/>
        <v>86</v>
      </c>
      <c r="E2051" t="s">
        <v>2371</v>
      </c>
      <c r="F2051" t="s">
        <v>2588</v>
      </c>
      <c r="G2051" t="s">
        <v>7385</v>
      </c>
      <c r="H2051" t="s">
        <v>7386</v>
      </c>
      <c r="I2051">
        <v>1172</v>
      </c>
      <c r="J2051" t="s">
        <v>19</v>
      </c>
      <c r="K2051" t="s">
        <v>20</v>
      </c>
      <c r="L2051" t="s">
        <v>205</v>
      </c>
      <c r="M2051" t="s">
        <v>651</v>
      </c>
      <c r="N2051" t="s">
        <v>2375</v>
      </c>
      <c r="O2051">
        <v>252</v>
      </c>
      <c r="P2051">
        <v>251</v>
      </c>
      <c r="Q2051">
        <v>0</v>
      </c>
      <c r="R2051">
        <v>212</v>
      </c>
      <c r="S2051">
        <v>233</v>
      </c>
      <c r="T2051">
        <v>0</v>
      </c>
      <c r="U2051">
        <v>33</v>
      </c>
      <c r="V2051">
        <v>234</v>
      </c>
      <c r="W2051">
        <v>18</v>
      </c>
      <c r="X2051">
        <v>65</v>
      </c>
      <c r="Y2051">
        <v>83</v>
      </c>
      <c r="Z2051">
        <v>52</v>
      </c>
      <c r="AA2051">
        <v>32</v>
      </c>
      <c r="AB2051">
        <v>860986175</v>
      </c>
      <c r="AD2051">
        <v>1.68</v>
      </c>
    </row>
    <row r="2052" spans="1:30">
      <c r="A2052" t="s">
        <v>2675</v>
      </c>
      <c r="B2052" t="s">
        <v>2676</v>
      </c>
      <c r="C2052" s="3">
        <v>866182</v>
      </c>
      <c r="D2052" s="19" t="str">
        <f t="shared" si="32"/>
        <v>86</v>
      </c>
      <c r="E2052" t="s">
        <v>2371</v>
      </c>
      <c r="F2052" t="s">
        <v>2588</v>
      </c>
      <c r="G2052" t="s">
        <v>2677</v>
      </c>
      <c r="H2052" t="s">
        <v>2678</v>
      </c>
      <c r="I2052">
        <v>1723</v>
      </c>
      <c r="J2052" t="s">
        <v>19</v>
      </c>
      <c r="K2052" t="s">
        <v>20</v>
      </c>
      <c r="L2052" t="s">
        <v>205</v>
      </c>
      <c r="M2052" t="s">
        <v>651</v>
      </c>
      <c r="N2052" t="s">
        <v>2375</v>
      </c>
      <c r="O2052">
        <v>392</v>
      </c>
      <c r="P2052">
        <v>6</v>
      </c>
      <c r="Q2052">
        <v>0</v>
      </c>
      <c r="R2052">
        <v>386</v>
      </c>
      <c r="S2052">
        <v>341</v>
      </c>
      <c r="T2052">
        <v>0</v>
      </c>
      <c r="U2052">
        <v>84</v>
      </c>
      <c r="V2052">
        <v>380</v>
      </c>
      <c r="W2052">
        <v>12</v>
      </c>
      <c r="X2052">
        <v>146</v>
      </c>
      <c r="Y2052">
        <v>158</v>
      </c>
      <c r="Z2052">
        <v>116</v>
      </c>
      <c r="AA2052">
        <v>38</v>
      </c>
      <c r="AB2052">
        <v>860986182</v>
      </c>
      <c r="AD2052">
        <v>1.0900000000000001</v>
      </c>
    </row>
    <row r="2053" spans="1:30">
      <c r="A2053" t="s">
        <v>7613</v>
      </c>
      <c r="B2053" t="s">
        <v>7614</v>
      </c>
      <c r="C2053" s="3">
        <v>866189</v>
      </c>
      <c r="D2053" s="19" t="str">
        <f t="shared" si="32"/>
        <v>86</v>
      </c>
      <c r="E2053" t="s">
        <v>2371</v>
      </c>
      <c r="F2053" t="s">
        <v>7615</v>
      </c>
      <c r="G2053" t="s">
        <v>7616</v>
      </c>
      <c r="H2053" t="s">
        <v>7617</v>
      </c>
      <c r="I2053">
        <v>510</v>
      </c>
      <c r="J2053" t="s">
        <v>19</v>
      </c>
      <c r="K2053" t="s">
        <v>20</v>
      </c>
      <c r="L2053" t="s">
        <v>205</v>
      </c>
      <c r="M2053" t="s">
        <v>651</v>
      </c>
      <c r="N2053" t="s">
        <v>2375</v>
      </c>
      <c r="O2053">
        <v>164</v>
      </c>
      <c r="P2053">
        <v>64</v>
      </c>
      <c r="Q2053">
        <v>0</v>
      </c>
      <c r="R2053">
        <v>155</v>
      </c>
      <c r="S2053">
        <v>147</v>
      </c>
      <c r="T2053">
        <v>0</v>
      </c>
      <c r="U2053">
        <v>31</v>
      </c>
      <c r="V2053">
        <v>160</v>
      </c>
      <c r="W2053">
        <v>4</v>
      </c>
      <c r="X2053">
        <v>31</v>
      </c>
      <c r="Y2053">
        <v>35</v>
      </c>
      <c r="Z2053">
        <v>25</v>
      </c>
      <c r="AA2053">
        <v>9</v>
      </c>
      <c r="AB2053">
        <v>861126189</v>
      </c>
      <c r="AD2053">
        <v>0.89</v>
      </c>
    </row>
    <row r="2054" spans="1:30">
      <c r="A2054" t="s">
        <v>7260</v>
      </c>
      <c r="B2054" t="s">
        <v>7261</v>
      </c>
      <c r="C2054" s="3">
        <v>866196</v>
      </c>
      <c r="D2054" s="19" t="str">
        <f t="shared" si="32"/>
        <v>86</v>
      </c>
      <c r="E2054" t="s">
        <v>2371</v>
      </c>
      <c r="F2054" t="s">
        <v>2098</v>
      </c>
      <c r="G2054" t="s">
        <v>7262</v>
      </c>
      <c r="H2054" t="s">
        <v>7263</v>
      </c>
      <c r="I2054">
        <v>1842</v>
      </c>
      <c r="J2054" t="s">
        <v>19</v>
      </c>
      <c r="K2054" t="s">
        <v>20</v>
      </c>
      <c r="L2054" t="s">
        <v>205</v>
      </c>
      <c r="M2054" t="s">
        <v>651</v>
      </c>
      <c r="N2054" t="s">
        <v>2375</v>
      </c>
      <c r="O2054">
        <v>359</v>
      </c>
      <c r="P2054">
        <v>350</v>
      </c>
      <c r="Q2054">
        <v>0</v>
      </c>
      <c r="R2054">
        <v>299</v>
      </c>
      <c r="S2054">
        <v>335</v>
      </c>
      <c r="T2054">
        <v>0</v>
      </c>
      <c r="U2054">
        <v>67</v>
      </c>
      <c r="V2054">
        <v>339</v>
      </c>
      <c r="W2054">
        <v>20</v>
      </c>
      <c r="X2054">
        <v>53</v>
      </c>
      <c r="Y2054">
        <v>73</v>
      </c>
      <c r="Z2054">
        <v>85</v>
      </c>
      <c r="AA2054">
        <v>51</v>
      </c>
      <c r="AB2054">
        <v>861196196</v>
      </c>
      <c r="AD2054">
        <v>1.59</v>
      </c>
    </row>
    <row r="2055" spans="1:30">
      <c r="A2055" t="s">
        <v>7516</v>
      </c>
      <c r="B2055" t="s">
        <v>7517</v>
      </c>
      <c r="C2055" s="3">
        <v>866203</v>
      </c>
      <c r="D2055" s="19" t="str">
        <f t="shared" si="32"/>
        <v>86</v>
      </c>
      <c r="E2055" t="s">
        <v>2371</v>
      </c>
      <c r="F2055" t="s">
        <v>6357</v>
      </c>
      <c r="G2055" t="s">
        <v>7518</v>
      </c>
      <c r="H2055" t="s">
        <v>7519</v>
      </c>
      <c r="I2055">
        <v>2437</v>
      </c>
      <c r="J2055" t="s">
        <v>19</v>
      </c>
      <c r="K2055" t="s">
        <v>20</v>
      </c>
      <c r="L2055" t="s">
        <v>205</v>
      </c>
      <c r="M2055" t="s">
        <v>651</v>
      </c>
      <c r="N2055" t="s">
        <v>2375</v>
      </c>
      <c r="O2055">
        <v>634</v>
      </c>
      <c r="P2055">
        <v>585</v>
      </c>
      <c r="Q2055">
        <v>0</v>
      </c>
      <c r="R2055">
        <v>607</v>
      </c>
      <c r="S2055">
        <v>545</v>
      </c>
      <c r="T2055">
        <v>0</v>
      </c>
      <c r="U2055">
        <v>105</v>
      </c>
      <c r="V2055">
        <v>582</v>
      </c>
      <c r="W2055">
        <v>52</v>
      </c>
      <c r="X2055">
        <v>20</v>
      </c>
      <c r="Y2055">
        <v>72</v>
      </c>
      <c r="Z2055">
        <v>139</v>
      </c>
      <c r="AA2055">
        <v>36</v>
      </c>
      <c r="AB2055">
        <v>861266203</v>
      </c>
      <c r="AD2055">
        <v>1.45</v>
      </c>
    </row>
    <row r="2056" spans="1:30">
      <c r="A2056" t="s">
        <v>7180</v>
      </c>
      <c r="B2056" t="s">
        <v>7181</v>
      </c>
      <c r="C2056" s="3">
        <v>866210</v>
      </c>
      <c r="D2056" s="19" t="str">
        <f t="shared" si="32"/>
        <v>86</v>
      </c>
      <c r="E2056" t="s">
        <v>2371</v>
      </c>
      <c r="F2056" t="s">
        <v>2186</v>
      </c>
      <c r="G2056" t="s">
        <v>5163</v>
      </c>
      <c r="H2056" t="s">
        <v>5164</v>
      </c>
      <c r="I2056">
        <v>1620</v>
      </c>
      <c r="J2056" t="s">
        <v>19</v>
      </c>
      <c r="K2056" t="s">
        <v>20</v>
      </c>
      <c r="L2056" t="s">
        <v>205</v>
      </c>
      <c r="M2056" t="s">
        <v>651</v>
      </c>
      <c r="N2056" t="s">
        <v>2375</v>
      </c>
      <c r="O2056">
        <v>432</v>
      </c>
      <c r="P2056">
        <v>425</v>
      </c>
      <c r="Q2056">
        <v>0</v>
      </c>
      <c r="R2056">
        <v>417</v>
      </c>
      <c r="S2056">
        <v>408</v>
      </c>
      <c r="T2056">
        <v>0</v>
      </c>
      <c r="U2056">
        <v>48</v>
      </c>
      <c r="V2056">
        <v>376</v>
      </c>
      <c r="W2056">
        <v>56</v>
      </c>
      <c r="X2056">
        <v>5</v>
      </c>
      <c r="Y2056">
        <v>61</v>
      </c>
      <c r="Z2056">
        <v>55</v>
      </c>
      <c r="AA2056">
        <v>26</v>
      </c>
      <c r="AB2056">
        <v>861336210</v>
      </c>
      <c r="AD2056">
        <v>0.79</v>
      </c>
    </row>
    <row r="2057" spans="1:30">
      <c r="A2057" t="s">
        <v>7268</v>
      </c>
      <c r="B2057" t="s">
        <v>7269</v>
      </c>
      <c r="C2057" s="3">
        <v>866217</v>
      </c>
      <c r="D2057" s="19" t="str">
        <f t="shared" si="32"/>
        <v>86</v>
      </c>
      <c r="E2057" t="s">
        <v>2371</v>
      </c>
      <c r="F2057" t="s">
        <v>2372</v>
      </c>
      <c r="G2057" t="s">
        <v>7270</v>
      </c>
      <c r="H2057" t="s">
        <v>7271</v>
      </c>
      <c r="I2057">
        <v>573</v>
      </c>
      <c r="J2057" t="s">
        <v>19</v>
      </c>
      <c r="K2057" t="s">
        <v>20</v>
      </c>
      <c r="L2057" t="s">
        <v>205</v>
      </c>
      <c r="M2057" t="s">
        <v>651</v>
      </c>
      <c r="N2057" t="s">
        <v>2375</v>
      </c>
      <c r="O2057">
        <v>164</v>
      </c>
      <c r="P2057">
        <v>143</v>
      </c>
      <c r="Q2057">
        <v>6</v>
      </c>
      <c r="R2057">
        <v>139</v>
      </c>
      <c r="S2057">
        <v>146</v>
      </c>
      <c r="T2057">
        <v>0</v>
      </c>
      <c r="U2057">
        <v>0</v>
      </c>
      <c r="V2057">
        <v>163</v>
      </c>
      <c r="W2057">
        <v>1</v>
      </c>
      <c r="X2057">
        <v>7</v>
      </c>
      <c r="Y2057">
        <v>8</v>
      </c>
      <c r="Z2057">
        <v>33</v>
      </c>
      <c r="AA2057">
        <v>10</v>
      </c>
      <c r="AB2057">
        <v>861476217</v>
      </c>
      <c r="AD2057">
        <v>0.48</v>
      </c>
    </row>
    <row r="2058" spans="1:30">
      <c r="A2058" t="s">
        <v>7284</v>
      </c>
      <c r="B2058" t="s">
        <v>7285</v>
      </c>
      <c r="C2058" s="3">
        <v>866224</v>
      </c>
      <c r="D2058" s="19" t="str">
        <f t="shared" si="32"/>
        <v>86</v>
      </c>
      <c r="E2058" t="s">
        <v>2371</v>
      </c>
      <c r="F2058" t="s">
        <v>2372</v>
      </c>
      <c r="G2058" t="s">
        <v>7286</v>
      </c>
      <c r="H2058" t="s">
        <v>7287</v>
      </c>
      <c r="I2058">
        <v>705</v>
      </c>
      <c r="J2058" t="s">
        <v>19</v>
      </c>
      <c r="K2058" t="s">
        <v>20</v>
      </c>
      <c r="L2058" t="s">
        <v>205</v>
      </c>
      <c r="M2058" t="s">
        <v>651</v>
      </c>
      <c r="N2058" t="s">
        <v>2375</v>
      </c>
      <c r="O2058">
        <v>170</v>
      </c>
      <c r="P2058">
        <v>160</v>
      </c>
      <c r="Q2058">
        <v>0</v>
      </c>
      <c r="R2058">
        <v>159</v>
      </c>
      <c r="S2058">
        <v>158</v>
      </c>
      <c r="T2058">
        <v>1</v>
      </c>
      <c r="U2058">
        <v>0</v>
      </c>
      <c r="V2058">
        <v>164</v>
      </c>
      <c r="W2058">
        <v>6</v>
      </c>
      <c r="X2058">
        <v>2</v>
      </c>
      <c r="Y2058">
        <v>8</v>
      </c>
      <c r="Z2058">
        <v>28</v>
      </c>
      <c r="AA2058">
        <v>9</v>
      </c>
      <c r="AB2058">
        <v>861476224</v>
      </c>
      <c r="AD2058">
        <v>0.42</v>
      </c>
    </row>
    <row r="2059" spans="1:30">
      <c r="A2059" t="s">
        <v>7656</v>
      </c>
      <c r="B2059" t="s">
        <v>7657</v>
      </c>
      <c r="C2059" s="3">
        <v>866231</v>
      </c>
      <c r="D2059" s="19" t="str">
        <f t="shared" si="32"/>
        <v>86</v>
      </c>
      <c r="E2059" t="s">
        <v>2371</v>
      </c>
      <c r="F2059" t="s">
        <v>414</v>
      </c>
      <c r="G2059" t="s">
        <v>7658</v>
      </c>
      <c r="H2059" t="s">
        <v>7659</v>
      </c>
      <c r="I2059">
        <v>403</v>
      </c>
      <c r="J2059" t="s">
        <v>19</v>
      </c>
      <c r="K2059" t="s">
        <v>20</v>
      </c>
      <c r="L2059" t="s">
        <v>205</v>
      </c>
      <c r="M2059" t="s">
        <v>651</v>
      </c>
      <c r="N2059" t="s">
        <v>2375</v>
      </c>
      <c r="O2059">
        <v>103</v>
      </c>
      <c r="P2059">
        <v>3</v>
      </c>
      <c r="Q2059">
        <v>0</v>
      </c>
      <c r="R2059">
        <v>72</v>
      </c>
      <c r="S2059">
        <v>102</v>
      </c>
      <c r="T2059">
        <v>0</v>
      </c>
      <c r="U2059">
        <v>0</v>
      </c>
      <c r="V2059">
        <v>70</v>
      </c>
      <c r="W2059">
        <v>33</v>
      </c>
      <c r="X2059">
        <v>0</v>
      </c>
      <c r="Y2059">
        <v>33</v>
      </c>
      <c r="Z2059">
        <v>5</v>
      </c>
      <c r="AA2059">
        <v>3</v>
      </c>
      <c r="AB2059">
        <v>861546231</v>
      </c>
      <c r="AD2059">
        <v>2.2000000000000002</v>
      </c>
    </row>
    <row r="2060" spans="1:30">
      <c r="A2060" t="s">
        <v>3677</v>
      </c>
      <c r="B2060" t="s">
        <v>3678</v>
      </c>
      <c r="C2060" s="3">
        <v>866238</v>
      </c>
      <c r="D2060" s="19" t="str">
        <f t="shared" si="32"/>
        <v>86</v>
      </c>
      <c r="E2060" t="s">
        <v>2371</v>
      </c>
      <c r="F2060" t="s">
        <v>414</v>
      </c>
      <c r="G2060" t="s">
        <v>3679</v>
      </c>
      <c r="H2060" t="s">
        <v>3680</v>
      </c>
      <c r="I2060">
        <v>241</v>
      </c>
      <c r="J2060" t="s">
        <v>19</v>
      </c>
      <c r="K2060" t="s">
        <v>20</v>
      </c>
      <c r="L2060" t="s">
        <v>205</v>
      </c>
      <c r="M2060" t="s">
        <v>651</v>
      </c>
      <c r="N2060" t="s">
        <v>2375</v>
      </c>
      <c r="O2060">
        <v>72</v>
      </c>
      <c r="P2060">
        <v>0</v>
      </c>
      <c r="Q2060">
        <v>0</v>
      </c>
      <c r="R2060">
        <v>49</v>
      </c>
      <c r="S2060">
        <v>71</v>
      </c>
      <c r="T2060">
        <v>0</v>
      </c>
      <c r="U2060">
        <v>0</v>
      </c>
      <c r="V2060">
        <v>72</v>
      </c>
      <c r="W2060">
        <v>0</v>
      </c>
      <c r="X2060">
        <v>0</v>
      </c>
      <c r="Y2060">
        <v>0</v>
      </c>
      <c r="Z2060">
        <v>2</v>
      </c>
      <c r="AA2060">
        <v>0</v>
      </c>
      <c r="AB2060">
        <v>861546238</v>
      </c>
      <c r="AD2060">
        <v>1.93</v>
      </c>
    </row>
    <row r="2061" spans="1:30">
      <c r="A2061" t="s">
        <v>7343</v>
      </c>
      <c r="B2061" t="s">
        <v>7344</v>
      </c>
      <c r="C2061" s="3">
        <v>866245</v>
      </c>
      <c r="D2061" s="19" t="str">
        <f t="shared" si="32"/>
        <v>86</v>
      </c>
      <c r="E2061" t="s">
        <v>2371</v>
      </c>
      <c r="F2061" t="s">
        <v>7331</v>
      </c>
      <c r="G2061" t="s">
        <v>7345</v>
      </c>
      <c r="H2061" t="s">
        <v>7346</v>
      </c>
      <c r="I2061">
        <v>4197</v>
      </c>
      <c r="J2061" t="s">
        <v>19</v>
      </c>
      <c r="K2061" t="s">
        <v>20</v>
      </c>
      <c r="L2061" t="s">
        <v>205</v>
      </c>
      <c r="M2061" t="s">
        <v>651</v>
      </c>
      <c r="N2061" t="s">
        <v>2375</v>
      </c>
      <c r="O2061">
        <v>921</v>
      </c>
      <c r="P2061">
        <v>751</v>
      </c>
      <c r="Q2061">
        <v>0</v>
      </c>
      <c r="R2061">
        <v>888</v>
      </c>
      <c r="S2061">
        <v>803</v>
      </c>
      <c r="T2061">
        <v>14</v>
      </c>
      <c r="U2061">
        <v>125</v>
      </c>
      <c r="V2061">
        <v>749</v>
      </c>
      <c r="W2061">
        <v>172</v>
      </c>
      <c r="X2061">
        <v>70</v>
      </c>
      <c r="Y2061">
        <v>242</v>
      </c>
      <c r="Z2061">
        <v>253</v>
      </c>
      <c r="AA2061">
        <v>159</v>
      </c>
      <c r="AB2061">
        <v>861616245</v>
      </c>
      <c r="AD2061">
        <v>3.3</v>
      </c>
    </row>
    <row r="2062" spans="1:30">
      <c r="A2062" t="s">
        <v>7351</v>
      </c>
      <c r="B2062" t="s">
        <v>7352</v>
      </c>
      <c r="C2062" s="3">
        <v>866252</v>
      </c>
      <c r="D2062" s="19" t="str">
        <f t="shared" si="32"/>
        <v>86</v>
      </c>
      <c r="E2062" t="s">
        <v>2371</v>
      </c>
      <c r="F2062" t="s">
        <v>7331</v>
      </c>
      <c r="G2062" t="s">
        <v>7353</v>
      </c>
      <c r="H2062" t="s">
        <v>7354</v>
      </c>
      <c r="I2062">
        <v>932</v>
      </c>
      <c r="J2062" t="s">
        <v>19</v>
      </c>
      <c r="K2062" t="s">
        <v>20</v>
      </c>
      <c r="L2062" t="s">
        <v>205</v>
      </c>
      <c r="M2062" t="s">
        <v>651</v>
      </c>
      <c r="N2062" t="s">
        <v>2375</v>
      </c>
      <c r="O2062">
        <v>234</v>
      </c>
      <c r="P2062">
        <v>227</v>
      </c>
      <c r="Q2062">
        <v>0</v>
      </c>
      <c r="R2062">
        <v>228</v>
      </c>
      <c r="S2062">
        <v>227</v>
      </c>
      <c r="T2062">
        <v>0</v>
      </c>
      <c r="U2062">
        <v>0</v>
      </c>
      <c r="V2062">
        <v>225</v>
      </c>
      <c r="W2062">
        <v>9</v>
      </c>
      <c r="X2062">
        <v>3</v>
      </c>
      <c r="Y2062">
        <v>12</v>
      </c>
      <c r="Z2062">
        <v>14</v>
      </c>
      <c r="AA2062">
        <v>8</v>
      </c>
      <c r="AB2062">
        <v>861616252</v>
      </c>
      <c r="AD2062">
        <v>0.61</v>
      </c>
    </row>
    <row r="2063" spans="1:30">
      <c r="A2063" t="s">
        <v>6236</v>
      </c>
      <c r="B2063" t="s">
        <v>6237</v>
      </c>
      <c r="C2063" s="3">
        <v>866259</v>
      </c>
      <c r="D2063" s="19" t="str">
        <f t="shared" si="32"/>
        <v>86</v>
      </c>
      <c r="E2063" t="s">
        <v>2371</v>
      </c>
      <c r="F2063" t="s">
        <v>6055</v>
      </c>
      <c r="G2063" t="s">
        <v>6238</v>
      </c>
      <c r="H2063" t="s">
        <v>6239</v>
      </c>
      <c r="I2063">
        <v>539</v>
      </c>
      <c r="J2063" t="s">
        <v>19</v>
      </c>
      <c r="K2063" t="s">
        <v>20</v>
      </c>
      <c r="L2063" t="s">
        <v>205</v>
      </c>
      <c r="M2063" t="s">
        <v>651</v>
      </c>
      <c r="N2063" t="s">
        <v>2375</v>
      </c>
      <c r="O2063">
        <v>149</v>
      </c>
      <c r="P2063">
        <v>148</v>
      </c>
      <c r="Q2063">
        <v>0</v>
      </c>
      <c r="R2063">
        <v>141</v>
      </c>
      <c r="S2063">
        <v>140</v>
      </c>
      <c r="T2063">
        <v>0</v>
      </c>
      <c r="U2063">
        <v>0</v>
      </c>
      <c r="V2063">
        <v>144</v>
      </c>
      <c r="W2063">
        <v>5</v>
      </c>
      <c r="X2063">
        <v>1</v>
      </c>
      <c r="Y2063">
        <v>6</v>
      </c>
      <c r="Z2063">
        <v>16</v>
      </c>
      <c r="AA2063">
        <v>6</v>
      </c>
      <c r="AB2063">
        <v>861686259</v>
      </c>
      <c r="AD2063">
        <v>1.21</v>
      </c>
    </row>
    <row r="2064" spans="1:30">
      <c r="A2064" t="s">
        <v>6053</v>
      </c>
      <c r="B2064" t="s">
        <v>6054</v>
      </c>
      <c r="C2064" s="3">
        <v>866266</v>
      </c>
      <c r="D2064" s="19" t="str">
        <f t="shared" si="32"/>
        <v>86</v>
      </c>
      <c r="E2064" t="s">
        <v>2371</v>
      </c>
      <c r="F2064" t="s">
        <v>6055</v>
      </c>
      <c r="G2064" t="s">
        <v>6056</v>
      </c>
      <c r="H2064" t="s">
        <v>6057</v>
      </c>
      <c r="I2064">
        <v>829</v>
      </c>
      <c r="J2064" t="s">
        <v>19</v>
      </c>
      <c r="K2064" t="s">
        <v>20</v>
      </c>
      <c r="L2064" t="s">
        <v>205</v>
      </c>
      <c r="M2064" t="s">
        <v>651</v>
      </c>
      <c r="N2064" t="s">
        <v>2375</v>
      </c>
      <c r="O2064">
        <v>195</v>
      </c>
      <c r="P2064">
        <v>152</v>
      </c>
      <c r="Q2064">
        <v>0</v>
      </c>
      <c r="R2064">
        <v>188</v>
      </c>
      <c r="S2064">
        <v>174</v>
      </c>
      <c r="T2064">
        <v>0</v>
      </c>
      <c r="U2064">
        <v>54</v>
      </c>
      <c r="V2064">
        <v>191</v>
      </c>
      <c r="W2064">
        <v>4</v>
      </c>
      <c r="X2064">
        <v>26</v>
      </c>
      <c r="Y2064">
        <v>30</v>
      </c>
      <c r="Z2064">
        <v>49</v>
      </c>
      <c r="AA2064">
        <v>28</v>
      </c>
      <c r="AB2064">
        <v>861686266</v>
      </c>
      <c r="AD2064">
        <v>2.04</v>
      </c>
    </row>
    <row r="2065" spans="1:30">
      <c r="A2065" t="s">
        <v>5501</v>
      </c>
      <c r="B2065" t="s">
        <v>5502</v>
      </c>
      <c r="C2065" s="3">
        <v>866273</v>
      </c>
      <c r="D2065" s="19" t="str">
        <f t="shared" si="32"/>
        <v>86</v>
      </c>
      <c r="E2065" t="s">
        <v>2371</v>
      </c>
      <c r="F2065" t="s">
        <v>340</v>
      </c>
      <c r="G2065" t="s">
        <v>5503</v>
      </c>
      <c r="H2065" t="s">
        <v>5504</v>
      </c>
      <c r="I2065">
        <v>1878</v>
      </c>
      <c r="J2065" t="s">
        <v>19</v>
      </c>
      <c r="K2065" t="s">
        <v>20</v>
      </c>
      <c r="L2065" t="s">
        <v>205</v>
      </c>
      <c r="M2065" t="s">
        <v>651</v>
      </c>
      <c r="N2065" t="s">
        <v>2375</v>
      </c>
      <c r="O2065">
        <v>440</v>
      </c>
      <c r="P2065">
        <v>397</v>
      </c>
      <c r="Q2065">
        <v>0</v>
      </c>
      <c r="R2065">
        <v>348</v>
      </c>
      <c r="S2065">
        <v>378</v>
      </c>
      <c r="T2065">
        <v>0</v>
      </c>
      <c r="U2065">
        <v>69</v>
      </c>
      <c r="V2065">
        <v>415</v>
      </c>
      <c r="W2065">
        <v>25</v>
      </c>
      <c r="X2065">
        <v>28</v>
      </c>
      <c r="Y2065">
        <v>53</v>
      </c>
      <c r="Z2065">
        <v>96</v>
      </c>
      <c r="AA2065">
        <v>41</v>
      </c>
      <c r="AB2065">
        <v>861756273</v>
      </c>
      <c r="AD2065">
        <v>1.38</v>
      </c>
    </row>
    <row r="2066" spans="1:30">
      <c r="A2066" t="s">
        <v>7375</v>
      </c>
      <c r="B2066" t="s">
        <v>7376</v>
      </c>
      <c r="C2066" s="3">
        <v>866280</v>
      </c>
      <c r="D2066" s="19" t="str">
        <f t="shared" si="32"/>
        <v>86</v>
      </c>
      <c r="E2066" t="s">
        <v>2371</v>
      </c>
      <c r="F2066" t="s">
        <v>340</v>
      </c>
      <c r="G2066" t="s">
        <v>7377</v>
      </c>
      <c r="H2066" t="s">
        <v>7378</v>
      </c>
      <c r="I2066">
        <v>1512</v>
      </c>
      <c r="J2066" t="s">
        <v>19</v>
      </c>
      <c r="K2066" t="s">
        <v>20</v>
      </c>
      <c r="L2066" t="s">
        <v>205</v>
      </c>
      <c r="M2066" t="s">
        <v>651</v>
      </c>
      <c r="N2066" t="s">
        <v>2375</v>
      </c>
      <c r="O2066">
        <v>334</v>
      </c>
      <c r="P2066">
        <v>288</v>
      </c>
      <c r="Q2066">
        <v>0</v>
      </c>
      <c r="R2066">
        <v>307</v>
      </c>
      <c r="S2066">
        <v>292</v>
      </c>
      <c r="T2066">
        <v>0</v>
      </c>
      <c r="U2066">
        <v>78</v>
      </c>
      <c r="V2066">
        <v>302</v>
      </c>
      <c r="W2066">
        <v>32</v>
      </c>
      <c r="X2066">
        <v>60</v>
      </c>
      <c r="Y2066">
        <v>92</v>
      </c>
      <c r="Z2066">
        <v>97</v>
      </c>
      <c r="AA2066">
        <v>51</v>
      </c>
      <c r="AB2066">
        <v>861756280</v>
      </c>
      <c r="AD2066">
        <v>0.45</v>
      </c>
    </row>
    <row r="2067" spans="1:30">
      <c r="A2067" t="s">
        <v>7397</v>
      </c>
      <c r="B2067" t="s">
        <v>7398</v>
      </c>
      <c r="C2067" s="3">
        <v>866287</v>
      </c>
      <c r="D2067" s="19" t="str">
        <f t="shared" si="32"/>
        <v>86</v>
      </c>
      <c r="E2067" t="s">
        <v>2371</v>
      </c>
      <c r="F2067" t="s">
        <v>1019</v>
      </c>
      <c r="G2067" t="s">
        <v>7399</v>
      </c>
      <c r="H2067" t="s">
        <v>7400</v>
      </c>
      <c r="I2067">
        <v>2584</v>
      </c>
      <c r="J2067" t="s">
        <v>19</v>
      </c>
      <c r="K2067" t="s">
        <v>20</v>
      </c>
      <c r="L2067" t="s">
        <v>205</v>
      </c>
      <c r="M2067" t="s">
        <v>651</v>
      </c>
      <c r="N2067" t="s">
        <v>2375</v>
      </c>
      <c r="O2067">
        <v>606</v>
      </c>
      <c r="P2067">
        <v>548</v>
      </c>
      <c r="Q2067">
        <v>0</v>
      </c>
      <c r="R2067">
        <v>572</v>
      </c>
      <c r="S2067">
        <v>557</v>
      </c>
      <c r="T2067">
        <v>0</v>
      </c>
      <c r="U2067">
        <v>111</v>
      </c>
      <c r="V2067">
        <v>597</v>
      </c>
      <c r="W2067">
        <v>9</v>
      </c>
      <c r="X2067">
        <v>51</v>
      </c>
      <c r="Y2067">
        <v>60</v>
      </c>
      <c r="Z2067">
        <v>125</v>
      </c>
      <c r="AA2067">
        <v>72</v>
      </c>
      <c r="AB2067">
        <v>861826287</v>
      </c>
      <c r="AD2067">
        <v>1.54</v>
      </c>
    </row>
    <row r="2068" spans="1:30">
      <c r="A2068" t="s">
        <v>7640</v>
      </c>
      <c r="B2068" t="s">
        <v>7641</v>
      </c>
      <c r="C2068" s="3">
        <v>866294</v>
      </c>
      <c r="D2068" s="19" t="str">
        <f t="shared" si="32"/>
        <v>86</v>
      </c>
      <c r="E2068" t="s">
        <v>2371</v>
      </c>
      <c r="F2068" t="s">
        <v>3420</v>
      </c>
      <c r="G2068" t="s">
        <v>7642</v>
      </c>
      <c r="H2068" t="s">
        <v>7643</v>
      </c>
      <c r="I2068">
        <v>1136</v>
      </c>
      <c r="J2068" t="s">
        <v>19</v>
      </c>
      <c r="K2068" t="s">
        <v>20</v>
      </c>
      <c r="L2068" t="s">
        <v>205</v>
      </c>
      <c r="M2068" t="s">
        <v>651</v>
      </c>
      <c r="N2068" t="s">
        <v>2375</v>
      </c>
      <c r="O2068">
        <v>257</v>
      </c>
      <c r="P2068">
        <v>227</v>
      </c>
      <c r="Q2068">
        <v>0</v>
      </c>
      <c r="R2068">
        <v>250</v>
      </c>
      <c r="S2068">
        <v>241</v>
      </c>
      <c r="T2068">
        <v>0</v>
      </c>
      <c r="U2068">
        <v>61</v>
      </c>
      <c r="V2068">
        <v>241</v>
      </c>
      <c r="W2068">
        <v>16</v>
      </c>
      <c r="X2068">
        <v>12</v>
      </c>
      <c r="Y2068">
        <v>28</v>
      </c>
      <c r="Z2068">
        <v>39</v>
      </c>
      <c r="AA2068">
        <v>22</v>
      </c>
      <c r="AB2068">
        <v>861896294</v>
      </c>
      <c r="AD2068">
        <v>0.99</v>
      </c>
    </row>
    <row r="2069" spans="1:30">
      <c r="A2069" t="s">
        <v>5454</v>
      </c>
      <c r="B2069" t="s">
        <v>5455</v>
      </c>
      <c r="C2069" s="3">
        <v>866301</v>
      </c>
      <c r="D2069" s="19" t="str">
        <f t="shared" si="32"/>
        <v>86</v>
      </c>
      <c r="E2069" t="s">
        <v>2371</v>
      </c>
      <c r="F2069" t="s">
        <v>3420</v>
      </c>
      <c r="G2069" t="s">
        <v>5456</v>
      </c>
      <c r="H2069" t="s">
        <v>5457</v>
      </c>
      <c r="I2069">
        <v>1091</v>
      </c>
      <c r="J2069" t="s">
        <v>19</v>
      </c>
      <c r="K2069" t="s">
        <v>20</v>
      </c>
      <c r="L2069" t="s">
        <v>205</v>
      </c>
      <c r="M2069" t="s">
        <v>651</v>
      </c>
      <c r="N2069" t="s">
        <v>2375</v>
      </c>
      <c r="O2069">
        <v>266</v>
      </c>
      <c r="P2069">
        <v>216</v>
      </c>
      <c r="Q2069">
        <v>0</v>
      </c>
      <c r="R2069">
        <v>231</v>
      </c>
      <c r="S2069">
        <v>212</v>
      </c>
      <c r="T2069">
        <v>0</v>
      </c>
      <c r="U2069">
        <v>67</v>
      </c>
      <c r="V2069">
        <v>237</v>
      </c>
      <c r="W2069">
        <v>29</v>
      </c>
      <c r="X2069">
        <v>15</v>
      </c>
      <c r="Y2069">
        <v>44</v>
      </c>
      <c r="Z2069">
        <v>77</v>
      </c>
      <c r="AA2069">
        <v>29</v>
      </c>
      <c r="AB2069">
        <v>861896301</v>
      </c>
      <c r="AD2069">
        <v>2.92</v>
      </c>
    </row>
    <row r="2070" spans="1:30">
      <c r="A2070" t="s">
        <v>3572</v>
      </c>
      <c r="B2070" t="s">
        <v>3573</v>
      </c>
      <c r="C2070" s="3">
        <v>866308</v>
      </c>
      <c r="D2070" s="19" t="str">
        <f t="shared" si="32"/>
        <v>86</v>
      </c>
      <c r="E2070" t="s">
        <v>2371</v>
      </c>
      <c r="F2070" t="s">
        <v>3574</v>
      </c>
      <c r="G2070" t="s">
        <v>3575</v>
      </c>
      <c r="H2070" t="s">
        <v>3576</v>
      </c>
      <c r="I2070">
        <v>64</v>
      </c>
      <c r="J2070" t="s">
        <v>19</v>
      </c>
      <c r="K2070" t="s">
        <v>20</v>
      </c>
      <c r="L2070" t="s">
        <v>205</v>
      </c>
      <c r="M2070" t="s">
        <v>651</v>
      </c>
      <c r="N2070" t="s">
        <v>2375</v>
      </c>
      <c r="O2070">
        <v>29</v>
      </c>
      <c r="P2070">
        <v>9</v>
      </c>
      <c r="Q2070">
        <v>0</v>
      </c>
      <c r="R2070">
        <v>25</v>
      </c>
      <c r="S2070">
        <v>28</v>
      </c>
      <c r="T2070">
        <v>0</v>
      </c>
      <c r="U2070">
        <v>15</v>
      </c>
      <c r="V2070">
        <v>23</v>
      </c>
      <c r="W2070">
        <v>6</v>
      </c>
      <c r="X2070">
        <v>2</v>
      </c>
      <c r="Y2070">
        <v>8</v>
      </c>
      <c r="Z2070">
        <v>8</v>
      </c>
      <c r="AA2070">
        <v>1</v>
      </c>
      <c r="AB2070">
        <v>860076308</v>
      </c>
      <c r="AD2070">
        <v>2.08</v>
      </c>
    </row>
    <row r="2071" spans="1:30">
      <c r="A2071" t="s">
        <v>7770</v>
      </c>
      <c r="B2071" t="s">
        <v>7771</v>
      </c>
      <c r="C2071" s="3">
        <v>866315</v>
      </c>
      <c r="D2071" s="19" t="str">
        <f t="shared" si="32"/>
        <v>86</v>
      </c>
      <c r="E2071" t="s">
        <v>2371</v>
      </c>
      <c r="F2071" t="s">
        <v>3574</v>
      </c>
      <c r="G2071" t="s">
        <v>7772</v>
      </c>
      <c r="H2071" t="s">
        <v>7773</v>
      </c>
      <c r="I2071">
        <v>122</v>
      </c>
      <c r="J2071" t="s">
        <v>19</v>
      </c>
      <c r="K2071" t="s">
        <v>20</v>
      </c>
      <c r="L2071" t="s">
        <v>205</v>
      </c>
      <c r="M2071" t="s">
        <v>651</v>
      </c>
      <c r="N2071" t="s">
        <v>2375</v>
      </c>
      <c r="O2071">
        <v>38</v>
      </c>
      <c r="P2071">
        <v>0</v>
      </c>
      <c r="Q2071">
        <v>0</v>
      </c>
      <c r="R2071">
        <v>27</v>
      </c>
      <c r="S2071">
        <v>37</v>
      </c>
      <c r="T2071">
        <v>0</v>
      </c>
      <c r="U2071">
        <v>0</v>
      </c>
      <c r="V2071">
        <v>37</v>
      </c>
      <c r="W2071">
        <v>1</v>
      </c>
      <c r="X2071">
        <v>11</v>
      </c>
      <c r="Y2071">
        <v>12</v>
      </c>
      <c r="Z2071">
        <v>3</v>
      </c>
      <c r="AA2071">
        <v>2</v>
      </c>
      <c r="AB2071">
        <v>860076315</v>
      </c>
      <c r="AD2071">
        <v>2.2200000000000002</v>
      </c>
    </row>
    <row r="2072" spans="1:30">
      <c r="A2072" t="s">
        <v>6663</v>
      </c>
      <c r="B2072" t="s">
        <v>6664</v>
      </c>
      <c r="C2072" s="3">
        <v>866322</v>
      </c>
      <c r="D2072" s="19" t="str">
        <f t="shared" si="32"/>
        <v>86</v>
      </c>
      <c r="E2072" t="s">
        <v>2371</v>
      </c>
      <c r="F2072" t="s">
        <v>6602</v>
      </c>
      <c r="G2072" t="s">
        <v>6665</v>
      </c>
      <c r="H2072" t="s">
        <v>6666</v>
      </c>
      <c r="I2072">
        <v>559</v>
      </c>
      <c r="J2072" t="s">
        <v>19</v>
      </c>
      <c r="K2072" t="s">
        <v>20</v>
      </c>
      <c r="L2072" t="s">
        <v>205</v>
      </c>
      <c r="M2072" t="s">
        <v>651</v>
      </c>
      <c r="N2072" t="s">
        <v>2375</v>
      </c>
      <c r="O2072">
        <v>129</v>
      </c>
      <c r="P2072">
        <v>2</v>
      </c>
      <c r="Q2072">
        <v>0</v>
      </c>
      <c r="R2072">
        <v>128</v>
      </c>
      <c r="S2072">
        <v>111</v>
      </c>
      <c r="T2072">
        <v>0</v>
      </c>
      <c r="U2072">
        <v>0</v>
      </c>
      <c r="V2072">
        <v>127</v>
      </c>
      <c r="W2072">
        <v>2</v>
      </c>
      <c r="X2072">
        <v>17</v>
      </c>
      <c r="Y2072">
        <v>19</v>
      </c>
      <c r="Z2072">
        <v>36</v>
      </c>
      <c r="AA2072">
        <v>15</v>
      </c>
      <c r="AB2072">
        <v>860146322</v>
      </c>
      <c r="AD2072">
        <v>0.82</v>
      </c>
    </row>
    <row r="2073" spans="1:30">
      <c r="A2073" t="s">
        <v>7628</v>
      </c>
      <c r="B2073" t="s">
        <v>7629</v>
      </c>
      <c r="C2073" s="3">
        <v>866329</v>
      </c>
      <c r="D2073" s="19" t="str">
        <f t="shared" si="32"/>
        <v>86</v>
      </c>
      <c r="E2073" t="s">
        <v>2371</v>
      </c>
      <c r="F2073" t="s">
        <v>6602</v>
      </c>
      <c r="G2073" t="s">
        <v>7630</v>
      </c>
      <c r="H2073" t="s">
        <v>7631</v>
      </c>
      <c r="I2073">
        <v>313</v>
      </c>
      <c r="J2073" t="s">
        <v>19</v>
      </c>
      <c r="K2073" t="s">
        <v>20</v>
      </c>
      <c r="L2073" t="s">
        <v>205</v>
      </c>
      <c r="M2073" t="s">
        <v>651</v>
      </c>
      <c r="N2073" t="s">
        <v>2375</v>
      </c>
      <c r="O2073">
        <v>66</v>
      </c>
      <c r="P2073">
        <v>8</v>
      </c>
      <c r="Q2073">
        <v>0</v>
      </c>
      <c r="R2073">
        <v>65</v>
      </c>
      <c r="S2073">
        <v>56</v>
      </c>
      <c r="T2073">
        <v>0</v>
      </c>
      <c r="U2073">
        <v>0</v>
      </c>
      <c r="V2073">
        <v>36</v>
      </c>
      <c r="W2073">
        <v>30</v>
      </c>
      <c r="X2073">
        <v>16</v>
      </c>
      <c r="Y2073">
        <v>46</v>
      </c>
      <c r="Z2073">
        <v>16</v>
      </c>
      <c r="AA2073">
        <v>0</v>
      </c>
      <c r="AB2073">
        <v>860146329</v>
      </c>
      <c r="AD2073">
        <v>4.32</v>
      </c>
    </row>
    <row r="2074" spans="1:30">
      <c r="A2074" t="s">
        <v>7465</v>
      </c>
      <c r="B2074" t="s">
        <v>7466</v>
      </c>
      <c r="C2074" s="3">
        <v>866336</v>
      </c>
      <c r="D2074" s="19" t="str">
        <f t="shared" si="32"/>
        <v>86</v>
      </c>
      <c r="E2074" t="s">
        <v>2371</v>
      </c>
      <c r="F2074" t="s">
        <v>2512</v>
      </c>
      <c r="G2074" t="s">
        <v>7467</v>
      </c>
      <c r="H2074" t="s">
        <v>7468</v>
      </c>
      <c r="I2074">
        <v>1061</v>
      </c>
      <c r="J2074" t="s">
        <v>19</v>
      </c>
      <c r="K2074" t="s">
        <v>20</v>
      </c>
      <c r="L2074" t="s">
        <v>205</v>
      </c>
      <c r="M2074" t="s">
        <v>651</v>
      </c>
      <c r="N2074" t="s">
        <v>2375</v>
      </c>
      <c r="O2074">
        <v>226</v>
      </c>
      <c r="P2074">
        <v>162</v>
      </c>
      <c r="Q2074">
        <v>0</v>
      </c>
      <c r="R2074">
        <v>189</v>
      </c>
      <c r="S2074">
        <v>212</v>
      </c>
      <c r="T2074">
        <v>0</v>
      </c>
      <c r="U2074">
        <v>68</v>
      </c>
      <c r="V2074">
        <v>222</v>
      </c>
      <c r="W2074">
        <v>4</v>
      </c>
      <c r="X2074">
        <v>70</v>
      </c>
      <c r="Y2074">
        <v>74</v>
      </c>
      <c r="Z2074">
        <v>42</v>
      </c>
      <c r="AA2074">
        <v>26</v>
      </c>
      <c r="AB2074">
        <v>860286336</v>
      </c>
      <c r="AD2074">
        <v>1.53</v>
      </c>
    </row>
    <row r="2075" spans="1:30">
      <c r="A2075" t="s">
        <v>7786</v>
      </c>
      <c r="B2075" t="s">
        <v>7787</v>
      </c>
      <c r="C2075" s="3">
        <v>866343</v>
      </c>
      <c r="D2075" s="19" t="str">
        <f t="shared" si="32"/>
        <v>86</v>
      </c>
      <c r="E2075" t="s">
        <v>2371</v>
      </c>
      <c r="F2075" t="s">
        <v>7059</v>
      </c>
      <c r="G2075" t="s">
        <v>7788</v>
      </c>
      <c r="H2075" t="s">
        <v>7789</v>
      </c>
      <c r="I2075">
        <v>210</v>
      </c>
      <c r="J2075" t="s">
        <v>19</v>
      </c>
      <c r="K2075" t="s">
        <v>20</v>
      </c>
      <c r="L2075" t="s">
        <v>205</v>
      </c>
      <c r="M2075" t="s">
        <v>651</v>
      </c>
      <c r="N2075" t="s">
        <v>2375</v>
      </c>
      <c r="O2075">
        <v>44</v>
      </c>
      <c r="P2075">
        <v>43</v>
      </c>
      <c r="Q2075">
        <v>0</v>
      </c>
      <c r="R2075">
        <v>43</v>
      </c>
      <c r="S2075">
        <v>30</v>
      </c>
      <c r="T2075">
        <v>0</v>
      </c>
      <c r="U2075">
        <v>0</v>
      </c>
      <c r="V2075">
        <v>44</v>
      </c>
      <c r="W2075">
        <v>0</v>
      </c>
      <c r="X2075">
        <v>3</v>
      </c>
      <c r="Y2075">
        <v>3</v>
      </c>
      <c r="Z2075">
        <v>19</v>
      </c>
      <c r="AA2075">
        <v>4</v>
      </c>
      <c r="AB2075">
        <v>860356343</v>
      </c>
      <c r="AD2075">
        <v>0.53</v>
      </c>
    </row>
    <row r="2076" spans="1:30">
      <c r="A2076" t="s">
        <v>7720</v>
      </c>
      <c r="B2076" t="s">
        <v>7721</v>
      </c>
      <c r="C2076" s="3">
        <v>866350</v>
      </c>
      <c r="D2076" s="19" t="str">
        <f t="shared" si="32"/>
        <v>86</v>
      </c>
      <c r="E2076" t="s">
        <v>2371</v>
      </c>
      <c r="F2076" t="s">
        <v>7059</v>
      </c>
      <c r="G2076" t="s">
        <v>7722</v>
      </c>
      <c r="H2076" t="s">
        <v>7723</v>
      </c>
      <c r="I2076">
        <v>203</v>
      </c>
      <c r="J2076" t="s">
        <v>19</v>
      </c>
      <c r="K2076" t="s">
        <v>20</v>
      </c>
      <c r="L2076" t="s">
        <v>205</v>
      </c>
      <c r="M2076" t="s">
        <v>651</v>
      </c>
      <c r="N2076" t="s">
        <v>2375</v>
      </c>
      <c r="O2076">
        <v>55</v>
      </c>
      <c r="P2076">
        <v>0</v>
      </c>
      <c r="Q2076">
        <v>0</v>
      </c>
      <c r="R2076">
        <v>52</v>
      </c>
      <c r="S2076">
        <v>47</v>
      </c>
      <c r="T2076">
        <v>0</v>
      </c>
      <c r="U2076">
        <v>0</v>
      </c>
      <c r="V2076">
        <v>55</v>
      </c>
      <c r="W2076">
        <v>0</v>
      </c>
      <c r="X2076">
        <v>29</v>
      </c>
      <c r="Y2076">
        <v>29</v>
      </c>
      <c r="Z2076">
        <v>18</v>
      </c>
      <c r="AA2076">
        <v>10</v>
      </c>
      <c r="AB2076">
        <v>860356350</v>
      </c>
      <c r="AD2076">
        <v>1.6</v>
      </c>
    </row>
    <row r="2077" spans="1:30">
      <c r="A2077" t="s">
        <v>7794</v>
      </c>
      <c r="B2077" t="s">
        <v>7795</v>
      </c>
      <c r="C2077" s="3">
        <v>866357</v>
      </c>
      <c r="D2077" s="19" t="str">
        <f t="shared" si="32"/>
        <v>86</v>
      </c>
      <c r="E2077" t="s">
        <v>2371</v>
      </c>
      <c r="F2077" t="s">
        <v>7059</v>
      </c>
      <c r="G2077" t="s">
        <v>7796</v>
      </c>
      <c r="H2077" t="s">
        <v>7797</v>
      </c>
      <c r="I2077">
        <v>269</v>
      </c>
      <c r="J2077" t="s">
        <v>19</v>
      </c>
      <c r="K2077" t="s">
        <v>20</v>
      </c>
      <c r="L2077" t="s">
        <v>205</v>
      </c>
      <c r="M2077" t="s">
        <v>651</v>
      </c>
      <c r="N2077" t="s">
        <v>2375</v>
      </c>
      <c r="O2077">
        <v>64</v>
      </c>
      <c r="P2077">
        <v>64</v>
      </c>
      <c r="Q2077">
        <v>1</v>
      </c>
      <c r="R2077">
        <v>61</v>
      </c>
      <c r="S2077">
        <v>47</v>
      </c>
      <c r="T2077">
        <v>0</v>
      </c>
      <c r="U2077">
        <v>28</v>
      </c>
      <c r="V2077">
        <v>44</v>
      </c>
      <c r="W2077">
        <v>20</v>
      </c>
      <c r="X2077">
        <v>11</v>
      </c>
      <c r="Y2077">
        <v>31</v>
      </c>
      <c r="Z2077">
        <v>24</v>
      </c>
      <c r="AA2077">
        <v>10</v>
      </c>
      <c r="AB2077">
        <v>860356357</v>
      </c>
      <c r="AD2077">
        <v>1.1399999999999999</v>
      </c>
    </row>
    <row r="2078" spans="1:30">
      <c r="A2078" t="s">
        <v>7728</v>
      </c>
      <c r="B2078" t="s">
        <v>7729</v>
      </c>
      <c r="C2078" s="3">
        <v>866364</v>
      </c>
      <c r="D2078" s="19" t="str">
        <f t="shared" si="32"/>
        <v>86</v>
      </c>
      <c r="E2078" t="s">
        <v>2371</v>
      </c>
      <c r="F2078" t="s">
        <v>7059</v>
      </c>
      <c r="G2078" t="s">
        <v>7730</v>
      </c>
      <c r="H2078" t="s">
        <v>7731</v>
      </c>
      <c r="I2078">
        <v>382</v>
      </c>
      <c r="J2078" t="s">
        <v>19</v>
      </c>
      <c r="K2078" t="s">
        <v>20</v>
      </c>
      <c r="L2078" t="s">
        <v>205</v>
      </c>
      <c r="M2078" t="s">
        <v>651</v>
      </c>
      <c r="N2078" t="s">
        <v>2375</v>
      </c>
      <c r="O2078">
        <v>92</v>
      </c>
      <c r="P2078">
        <v>58</v>
      </c>
      <c r="Q2078">
        <v>0</v>
      </c>
      <c r="R2078">
        <v>89</v>
      </c>
      <c r="S2078">
        <v>78</v>
      </c>
      <c r="T2078">
        <v>0</v>
      </c>
      <c r="U2078">
        <v>0</v>
      </c>
      <c r="V2078">
        <v>85</v>
      </c>
      <c r="W2078">
        <v>7</v>
      </c>
      <c r="X2078">
        <v>47</v>
      </c>
      <c r="Y2078">
        <v>54</v>
      </c>
      <c r="Z2078">
        <v>35</v>
      </c>
      <c r="AA2078">
        <v>17</v>
      </c>
      <c r="AB2078">
        <v>860356364</v>
      </c>
      <c r="AD2078">
        <v>2.4700000000000002</v>
      </c>
    </row>
    <row r="2079" spans="1:30">
      <c r="A2079" t="s">
        <v>7057</v>
      </c>
      <c r="B2079" t="s">
        <v>7058</v>
      </c>
      <c r="C2079" s="3">
        <v>866371</v>
      </c>
      <c r="D2079" s="19" t="str">
        <f t="shared" si="32"/>
        <v>86</v>
      </c>
      <c r="E2079" t="s">
        <v>2371</v>
      </c>
      <c r="F2079" t="s">
        <v>7059</v>
      </c>
      <c r="G2079" t="s">
        <v>7060</v>
      </c>
      <c r="H2079" t="s">
        <v>7061</v>
      </c>
      <c r="I2079">
        <v>736</v>
      </c>
      <c r="J2079" t="s">
        <v>19</v>
      </c>
      <c r="K2079" t="s">
        <v>20</v>
      </c>
      <c r="L2079" t="s">
        <v>205</v>
      </c>
      <c r="M2079" t="s">
        <v>651</v>
      </c>
      <c r="N2079" t="s">
        <v>2375</v>
      </c>
      <c r="O2079">
        <v>152</v>
      </c>
      <c r="P2079">
        <v>129</v>
      </c>
      <c r="Q2079">
        <v>0</v>
      </c>
      <c r="R2079">
        <v>143</v>
      </c>
      <c r="S2079">
        <v>106</v>
      </c>
      <c r="T2079">
        <v>2</v>
      </c>
      <c r="U2079">
        <v>50</v>
      </c>
      <c r="V2079">
        <v>137</v>
      </c>
      <c r="W2079">
        <v>15</v>
      </c>
      <c r="X2079">
        <v>40</v>
      </c>
      <c r="Y2079">
        <v>55</v>
      </c>
      <c r="Z2079">
        <v>76</v>
      </c>
      <c r="AA2079">
        <v>40</v>
      </c>
      <c r="AB2079">
        <v>860356371</v>
      </c>
      <c r="AD2079">
        <v>1.07</v>
      </c>
    </row>
    <row r="2080" spans="1:30">
      <c r="A2080" t="s">
        <v>7808</v>
      </c>
      <c r="B2080" t="s">
        <v>7809</v>
      </c>
      <c r="C2080" s="3">
        <v>866378</v>
      </c>
      <c r="D2080" s="19" t="str">
        <f t="shared" si="32"/>
        <v>86</v>
      </c>
      <c r="E2080" t="s">
        <v>2371</v>
      </c>
      <c r="F2080" t="s">
        <v>7059</v>
      </c>
      <c r="G2080" t="s">
        <v>7810</v>
      </c>
      <c r="H2080" t="s">
        <v>7811</v>
      </c>
      <c r="I2080">
        <v>1152</v>
      </c>
      <c r="J2080" t="s">
        <v>19</v>
      </c>
      <c r="K2080" t="s">
        <v>20</v>
      </c>
      <c r="L2080" t="s">
        <v>205</v>
      </c>
      <c r="M2080" t="s">
        <v>651</v>
      </c>
      <c r="N2080" t="s">
        <v>2375</v>
      </c>
      <c r="O2080">
        <v>294</v>
      </c>
      <c r="P2080">
        <v>230</v>
      </c>
      <c r="Q2080">
        <v>0</v>
      </c>
      <c r="R2080">
        <v>255</v>
      </c>
      <c r="S2080">
        <v>289</v>
      </c>
      <c r="T2080">
        <v>195</v>
      </c>
      <c r="U2080">
        <v>29</v>
      </c>
      <c r="V2080">
        <v>244</v>
      </c>
      <c r="W2080">
        <v>50</v>
      </c>
      <c r="X2080">
        <v>1</v>
      </c>
      <c r="Y2080">
        <v>51</v>
      </c>
      <c r="Z2080">
        <v>15</v>
      </c>
      <c r="AA2080">
        <v>4</v>
      </c>
      <c r="AB2080">
        <v>860356378</v>
      </c>
      <c r="AD2080">
        <v>1</v>
      </c>
    </row>
    <row r="2081" spans="1:30">
      <c r="A2081" t="s">
        <v>3491</v>
      </c>
      <c r="B2081" t="s">
        <v>3492</v>
      </c>
      <c r="C2081" s="3">
        <v>866385</v>
      </c>
      <c r="D2081" s="19" t="str">
        <f t="shared" si="32"/>
        <v>86</v>
      </c>
      <c r="E2081" t="s">
        <v>2371</v>
      </c>
      <c r="F2081" t="s">
        <v>1525</v>
      </c>
      <c r="G2081" t="s">
        <v>3493</v>
      </c>
      <c r="H2081" t="s">
        <v>3494</v>
      </c>
      <c r="I2081">
        <v>115</v>
      </c>
      <c r="J2081" t="s">
        <v>19</v>
      </c>
      <c r="K2081" t="s">
        <v>20</v>
      </c>
      <c r="L2081" t="s">
        <v>205</v>
      </c>
      <c r="M2081" t="s">
        <v>651</v>
      </c>
      <c r="N2081" t="s">
        <v>2375</v>
      </c>
      <c r="O2081">
        <v>32</v>
      </c>
      <c r="P2081">
        <v>27</v>
      </c>
      <c r="Q2081">
        <v>0</v>
      </c>
      <c r="R2081">
        <v>31</v>
      </c>
      <c r="S2081">
        <v>32</v>
      </c>
      <c r="T2081">
        <v>0</v>
      </c>
      <c r="U2081">
        <v>0</v>
      </c>
      <c r="V2081">
        <v>32</v>
      </c>
      <c r="W2081">
        <v>0</v>
      </c>
      <c r="X2081">
        <v>1</v>
      </c>
      <c r="Y2081">
        <v>1</v>
      </c>
      <c r="Z2081">
        <v>2</v>
      </c>
      <c r="AA2081">
        <v>0</v>
      </c>
      <c r="AB2081">
        <v>860426385</v>
      </c>
      <c r="AD2081">
        <v>0.94</v>
      </c>
    </row>
    <row r="2082" spans="1:30">
      <c r="A2082" t="s">
        <v>7802</v>
      </c>
      <c r="B2082" t="s">
        <v>7803</v>
      </c>
      <c r="C2082" s="3">
        <v>866392</v>
      </c>
      <c r="D2082" s="19" t="str">
        <f t="shared" si="32"/>
        <v>86</v>
      </c>
      <c r="E2082" t="s">
        <v>2371</v>
      </c>
      <c r="F2082" t="s">
        <v>97</v>
      </c>
      <c r="G2082" t="s">
        <v>2585</v>
      </c>
      <c r="H2082" t="s">
        <v>157</v>
      </c>
      <c r="I2082">
        <v>250</v>
      </c>
      <c r="J2082" t="s">
        <v>19</v>
      </c>
      <c r="K2082" t="s">
        <v>20</v>
      </c>
      <c r="L2082" t="s">
        <v>205</v>
      </c>
      <c r="M2082" t="s">
        <v>651</v>
      </c>
      <c r="N2082" t="s">
        <v>2375</v>
      </c>
      <c r="O2082">
        <v>64</v>
      </c>
      <c r="P2082">
        <v>64</v>
      </c>
      <c r="Q2082">
        <v>0</v>
      </c>
      <c r="R2082">
        <v>62</v>
      </c>
      <c r="S2082">
        <v>63</v>
      </c>
      <c r="T2082">
        <v>0</v>
      </c>
      <c r="U2082">
        <v>0</v>
      </c>
      <c r="V2082">
        <v>60</v>
      </c>
      <c r="W2082">
        <v>4</v>
      </c>
      <c r="X2082">
        <v>4</v>
      </c>
      <c r="Y2082">
        <v>8</v>
      </c>
      <c r="Z2082">
        <v>13</v>
      </c>
      <c r="AA2082">
        <v>10</v>
      </c>
      <c r="AB2082">
        <v>860496392</v>
      </c>
      <c r="AD2082">
        <v>2.0099999999999998</v>
      </c>
    </row>
    <row r="2083" spans="1:30">
      <c r="A2083" t="s">
        <v>3702</v>
      </c>
      <c r="B2083" t="s">
        <v>3703</v>
      </c>
      <c r="C2083" s="3">
        <v>866399</v>
      </c>
      <c r="D2083" s="19" t="str">
        <f t="shared" si="32"/>
        <v>86</v>
      </c>
      <c r="E2083" t="s">
        <v>2371</v>
      </c>
      <c r="F2083" t="s">
        <v>97</v>
      </c>
      <c r="G2083" t="s">
        <v>3704</v>
      </c>
      <c r="H2083" t="s">
        <v>3705</v>
      </c>
      <c r="I2083">
        <v>1064</v>
      </c>
      <c r="J2083" t="s">
        <v>19</v>
      </c>
      <c r="K2083" t="s">
        <v>20</v>
      </c>
      <c r="L2083" t="s">
        <v>205</v>
      </c>
      <c r="M2083" t="s">
        <v>651</v>
      </c>
      <c r="N2083" t="s">
        <v>2375</v>
      </c>
      <c r="O2083">
        <v>273</v>
      </c>
      <c r="P2083">
        <v>244</v>
      </c>
      <c r="Q2083">
        <v>6</v>
      </c>
      <c r="R2083">
        <v>257</v>
      </c>
      <c r="S2083">
        <v>247</v>
      </c>
      <c r="T2083">
        <v>5</v>
      </c>
      <c r="U2083">
        <v>38</v>
      </c>
      <c r="V2083">
        <v>267</v>
      </c>
      <c r="W2083">
        <v>6</v>
      </c>
      <c r="X2083">
        <v>13</v>
      </c>
      <c r="Y2083">
        <v>19</v>
      </c>
      <c r="Z2083">
        <v>49</v>
      </c>
      <c r="AA2083">
        <v>22</v>
      </c>
      <c r="AB2083">
        <v>860496399</v>
      </c>
      <c r="AD2083">
        <v>14.47</v>
      </c>
    </row>
    <row r="2084" spans="1:30">
      <c r="A2084" t="s">
        <v>7172</v>
      </c>
      <c r="B2084" t="s">
        <v>7173</v>
      </c>
      <c r="C2084" s="3">
        <v>866406</v>
      </c>
      <c r="D2084" s="19" t="str">
        <f t="shared" si="32"/>
        <v>86</v>
      </c>
      <c r="E2084" t="s">
        <v>2371</v>
      </c>
      <c r="F2084" t="s">
        <v>7165</v>
      </c>
      <c r="G2084" t="s">
        <v>7174</v>
      </c>
      <c r="H2084" t="s">
        <v>7175</v>
      </c>
      <c r="I2084">
        <v>737</v>
      </c>
      <c r="J2084" t="s">
        <v>19</v>
      </c>
      <c r="K2084" t="s">
        <v>20</v>
      </c>
      <c r="L2084" t="s">
        <v>205</v>
      </c>
      <c r="M2084" t="s">
        <v>651</v>
      </c>
      <c r="N2084" t="s">
        <v>2375</v>
      </c>
      <c r="O2084">
        <v>160</v>
      </c>
      <c r="P2084">
        <v>159</v>
      </c>
      <c r="Q2084">
        <v>0</v>
      </c>
      <c r="R2084">
        <v>151</v>
      </c>
      <c r="S2084">
        <v>129</v>
      </c>
      <c r="T2084">
        <v>0</v>
      </c>
      <c r="U2084">
        <v>61</v>
      </c>
      <c r="V2084">
        <v>144</v>
      </c>
      <c r="W2084">
        <v>16</v>
      </c>
      <c r="X2084">
        <v>12</v>
      </c>
      <c r="Y2084">
        <v>28</v>
      </c>
      <c r="Z2084">
        <v>48</v>
      </c>
      <c r="AA2084">
        <v>22</v>
      </c>
      <c r="AB2084">
        <v>860566406</v>
      </c>
      <c r="AD2084">
        <v>2.54</v>
      </c>
    </row>
    <row r="2085" spans="1:30">
      <c r="A2085" t="s">
        <v>7748</v>
      </c>
      <c r="B2085" t="s">
        <v>7749</v>
      </c>
      <c r="C2085" s="3">
        <v>866413</v>
      </c>
      <c r="D2085" s="19" t="str">
        <f t="shared" si="32"/>
        <v>86</v>
      </c>
      <c r="E2085" t="s">
        <v>2371</v>
      </c>
      <c r="F2085" t="s">
        <v>7165</v>
      </c>
      <c r="G2085" t="s">
        <v>7750</v>
      </c>
      <c r="H2085" t="s">
        <v>7751</v>
      </c>
      <c r="I2085">
        <v>38</v>
      </c>
      <c r="J2085" t="s">
        <v>19</v>
      </c>
      <c r="K2085" t="s">
        <v>20</v>
      </c>
      <c r="L2085" t="s">
        <v>205</v>
      </c>
      <c r="M2085" t="s">
        <v>651</v>
      </c>
      <c r="N2085" t="s">
        <v>2375</v>
      </c>
      <c r="O2085">
        <v>11</v>
      </c>
      <c r="P2085">
        <v>11</v>
      </c>
      <c r="Q2085">
        <v>0</v>
      </c>
      <c r="R2085">
        <v>11</v>
      </c>
      <c r="S2085">
        <v>11</v>
      </c>
      <c r="T2085">
        <v>0</v>
      </c>
      <c r="U2085">
        <v>0</v>
      </c>
      <c r="V2085">
        <v>11</v>
      </c>
      <c r="W2085">
        <v>0</v>
      </c>
      <c r="X2085">
        <v>3</v>
      </c>
      <c r="Y2085">
        <v>3</v>
      </c>
      <c r="Z2085">
        <v>0</v>
      </c>
      <c r="AA2085">
        <v>0</v>
      </c>
      <c r="AB2085">
        <v>860566413</v>
      </c>
      <c r="AD2085">
        <v>1.97</v>
      </c>
    </row>
    <row r="2086" spans="1:30">
      <c r="A2086" t="s">
        <v>7622</v>
      </c>
      <c r="B2086" t="s">
        <v>7623</v>
      </c>
      <c r="C2086" s="3">
        <v>866427</v>
      </c>
      <c r="D2086" s="19" t="str">
        <f t="shared" si="32"/>
        <v>86</v>
      </c>
      <c r="E2086" t="s">
        <v>2371</v>
      </c>
      <c r="F2086" t="s">
        <v>7253</v>
      </c>
      <c r="G2086" t="s">
        <v>7624</v>
      </c>
      <c r="H2086" t="s">
        <v>7625</v>
      </c>
      <c r="I2086">
        <v>85</v>
      </c>
      <c r="J2086" t="s">
        <v>19</v>
      </c>
      <c r="K2086" t="s">
        <v>20</v>
      </c>
      <c r="L2086" t="s">
        <v>205</v>
      </c>
      <c r="M2086" t="s">
        <v>651</v>
      </c>
      <c r="N2086" t="s">
        <v>2375</v>
      </c>
      <c r="O2086">
        <v>24</v>
      </c>
      <c r="P2086">
        <v>0</v>
      </c>
      <c r="Q2086">
        <v>0</v>
      </c>
      <c r="R2086">
        <v>21</v>
      </c>
      <c r="S2086">
        <v>22</v>
      </c>
      <c r="T2086">
        <v>0</v>
      </c>
      <c r="U2086">
        <v>0</v>
      </c>
      <c r="V2086">
        <v>15</v>
      </c>
      <c r="W2086">
        <v>9</v>
      </c>
      <c r="X2086">
        <v>5</v>
      </c>
      <c r="Y2086">
        <v>14</v>
      </c>
      <c r="Z2086">
        <v>3</v>
      </c>
      <c r="AA2086">
        <v>3</v>
      </c>
      <c r="AB2086">
        <v>860706427</v>
      </c>
      <c r="AD2086">
        <v>1.3</v>
      </c>
    </row>
    <row r="2087" spans="1:30">
      <c r="A2087" t="s">
        <v>7593</v>
      </c>
      <c r="B2087" t="s">
        <v>7594</v>
      </c>
      <c r="C2087" s="3">
        <v>866434</v>
      </c>
      <c r="D2087" s="19" t="str">
        <f t="shared" si="32"/>
        <v>86</v>
      </c>
      <c r="E2087" t="s">
        <v>2371</v>
      </c>
      <c r="F2087" t="s">
        <v>7253</v>
      </c>
      <c r="G2087" t="s">
        <v>7595</v>
      </c>
      <c r="H2087" t="s">
        <v>7596</v>
      </c>
      <c r="I2087">
        <v>517</v>
      </c>
      <c r="J2087" t="s">
        <v>19</v>
      </c>
      <c r="K2087" t="s">
        <v>20</v>
      </c>
      <c r="L2087" t="s">
        <v>205</v>
      </c>
      <c r="M2087" t="s">
        <v>651</v>
      </c>
      <c r="N2087" t="s">
        <v>2375</v>
      </c>
      <c r="O2087">
        <v>113</v>
      </c>
      <c r="P2087">
        <v>92</v>
      </c>
      <c r="Q2087">
        <v>0</v>
      </c>
      <c r="R2087">
        <v>79</v>
      </c>
      <c r="S2087">
        <v>89</v>
      </c>
      <c r="T2087">
        <v>0</v>
      </c>
      <c r="U2087">
        <v>14</v>
      </c>
      <c r="V2087">
        <v>112</v>
      </c>
      <c r="W2087">
        <v>1</v>
      </c>
      <c r="X2087">
        <v>41</v>
      </c>
      <c r="Y2087">
        <v>42</v>
      </c>
      <c r="Z2087">
        <v>31</v>
      </c>
      <c r="AA2087">
        <v>10</v>
      </c>
      <c r="AB2087">
        <v>860706434</v>
      </c>
      <c r="AD2087">
        <v>3.9</v>
      </c>
    </row>
    <row r="2088" spans="1:30">
      <c r="A2088" t="s">
        <v>7601</v>
      </c>
      <c r="B2088" t="s">
        <v>7602</v>
      </c>
      <c r="C2088" s="3">
        <v>866441</v>
      </c>
      <c r="D2088" s="19" t="str">
        <f t="shared" si="32"/>
        <v>86</v>
      </c>
      <c r="E2088" t="s">
        <v>2371</v>
      </c>
      <c r="F2088" t="s">
        <v>7253</v>
      </c>
      <c r="G2088" t="s">
        <v>7603</v>
      </c>
      <c r="H2088" t="s">
        <v>7604</v>
      </c>
      <c r="I2088">
        <v>72</v>
      </c>
      <c r="J2088" t="s">
        <v>19</v>
      </c>
      <c r="K2088" t="s">
        <v>20</v>
      </c>
      <c r="L2088" t="s">
        <v>205</v>
      </c>
      <c r="M2088" t="s">
        <v>651</v>
      </c>
      <c r="N2088" t="s">
        <v>2375</v>
      </c>
      <c r="O2088">
        <v>18</v>
      </c>
      <c r="P2088">
        <v>0</v>
      </c>
      <c r="Q2088">
        <v>0</v>
      </c>
      <c r="R2088">
        <v>15</v>
      </c>
      <c r="S2088">
        <v>7</v>
      </c>
      <c r="T2088">
        <v>0</v>
      </c>
      <c r="U2088">
        <v>0</v>
      </c>
      <c r="V2088">
        <v>18</v>
      </c>
      <c r="W2088">
        <v>0</v>
      </c>
      <c r="X2088">
        <v>7</v>
      </c>
      <c r="Y2088">
        <v>7</v>
      </c>
      <c r="Z2088">
        <v>12</v>
      </c>
      <c r="AA2088">
        <v>5</v>
      </c>
      <c r="AB2088">
        <v>860706441</v>
      </c>
      <c r="AD2088">
        <v>1.17</v>
      </c>
    </row>
    <row r="2089" spans="1:30">
      <c r="A2089" t="s">
        <v>7676</v>
      </c>
      <c r="B2089" t="s">
        <v>7677</v>
      </c>
      <c r="C2089" s="3">
        <v>866448</v>
      </c>
      <c r="D2089" s="19" t="str">
        <f t="shared" si="32"/>
        <v>86</v>
      </c>
      <c r="E2089" t="s">
        <v>2371</v>
      </c>
      <c r="F2089" t="s">
        <v>7444</v>
      </c>
      <c r="G2089" t="s">
        <v>7678</v>
      </c>
      <c r="H2089" t="s">
        <v>7679</v>
      </c>
      <c r="I2089">
        <v>371</v>
      </c>
      <c r="J2089" t="s">
        <v>19</v>
      </c>
      <c r="K2089" t="s">
        <v>20</v>
      </c>
      <c r="L2089" t="s">
        <v>205</v>
      </c>
      <c r="M2089" t="s">
        <v>651</v>
      </c>
      <c r="N2089" t="s">
        <v>2375</v>
      </c>
      <c r="O2089">
        <v>92</v>
      </c>
      <c r="P2089">
        <v>0</v>
      </c>
      <c r="Q2089">
        <v>0</v>
      </c>
      <c r="R2089">
        <v>82</v>
      </c>
      <c r="S2089">
        <v>58</v>
      </c>
      <c r="T2089">
        <v>0</v>
      </c>
      <c r="U2089">
        <v>0</v>
      </c>
      <c r="V2089">
        <v>35</v>
      </c>
      <c r="W2089">
        <v>57</v>
      </c>
      <c r="X2089">
        <v>9</v>
      </c>
      <c r="Y2089">
        <v>66</v>
      </c>
      <c r="Z2089">
        <v>45</v>
      </c>
      <c r="AA2089">
        <v>13</v>
      </c>
      <c r="AB2089">
        <v>860776448</v>
      </c>
      <c r="AD2089">
        <v>3.08</v>
      </c>
    </row>
    <row r="2090" spans="1:30">
      <c r="A2090" t="s">
        <v>7481</v>
      </c>
      <c r="B2090" t="s">
        <v>7482</v>
      </c>
      <c r="C2090" s="3">
        <v>866455</v>
      </c>
      <c r="D2090" s="19" t="str">
        <f t="shared" si="32"/>
        <v>86</v>
      </c>
      <c r="E2090" t="s">
        <v>2371</v>
      </c>
      <c r="F2090" t="s">
        <v>7444</v>
      </c>
      <c r="G2090" t="s">
        <v>7483</v>
      </c>
      <c r="H2090" t="s">
        <v>7484</v>
      </c>
      <c r="I2090">
        <v>1060</v>
      </c>
      <c r="J2090" t="s">
        <v>19</v>
      </c>
      <c r="K2090" t="s">
        <v>20</v>
      </c>
      <c r="L2090" t="s">
        <v>205</v>
      </c>
      <c r="M2090" t="s">
        <v>651</v>
      </c>
      <c r="N2090" t="s">
        <v>2375</v>
      </c>
      <c r="O2090">
        <v>224</v>
      </c>
      <c r="P2090">
        <v>10</v>
      </c>
      <c r="Q2090">
        <v>0</v>
      </c>
      <c r="R2090">
        <v>193</v>
      </c>
      <c r="S2090">
        <v>221</v>
      </c>
      <c r="T2090">
        <v>0</v>
      </c>
      <c r="U2090">
        <v>43</v>
      </c>
      <c r="V2090">
        <v>205</v>
      </c>
      <c r="W2090">
        <v>19</v>
      </c>
      <c r="X2090">
        <v>56</v>
      </c>
      <c r="Y2090">
        <v>75</v>
      </c>
      <c r="Z2090">
        <v>49</v>
      </c>
      <c r="AA2090">
        <v>32</v>
      </c>
      <c r="AB2090">
        <v>860776455</v>
      </c>
      <c r="AD2090">
        <v>2.95</v>
      </c>
    </row>
    <row r="2091" spans="1:30">
      <c r="A2091" t="s">
        <v>7762</v>
      </c>
      <c r="B2091" t="s">
        <v>7763</v>
      </c>
      <c r="C2091" s="3">
        <v>866490</v>
      </c>
      <c r="D2091" s="19" t="str">
        <f t="shared" si="32"/>
        <v>86</v>
      </c>
      <c r="E2091" t="s">
        <v>2371</v>
      </c>
      <c r="F2091" t="s">
        <v>2588</v>
      </c>
      <c r="G2091" t="s">
        <v>7764</v>
      </c>
      <c r="H2091" t="s">
        <v>7765</v>
      </c>
      <c r="I2091">
        <v>735</v>
      </c>
      <c r="J2091" t="s">
        <v>19</v>
      </c>
      <c r="K2091" t="s">
        <v>20</v>
      </c>
      <c r="L2091" t="s">
        <v>205</v>
      </c>
      <c r="M2091" t="s">
        <v>651</v>
      </c>
      <c r="N2091" t="s">
        <v>2375</v>
      </c>
      <c r="O2091">
        <v>162</v>
      </c>
      <c r="P2091">
        <v>149</v>
      </c>
      <c r="Q2091">
        <v>0</v>
      </c>
      <c r="R2091">
        <v>153</v>
      </c>
      <c r="S2091">
        <v>147</v>
      </c>
      <c r="T2091">
        <v>0</v>
      </c>
      <c r="U2091">
        <v>0</v>
      </c>
      <c r="V2091">
        <v>161</v>
      </c>
      <c r="W2091">
        <v>1</v>
      </c>
      <c r="X2091">
        <v>35</v>
      </c>
      <c r="Y2091">
        <v>36</v>
      </c>
      <c r="Z2091">
        <v>35</v>
      </c>
      <c r="AA2091">
        <v>10</v>
      </c>
      <c r="AB2091">
        <v>860986490</v>
      </c>
      <c r="AD2091">
        <v>1.42</v>
      </c>
    </row>
    <row r="2092" spans="1:30">
      <c r="A2092" t="s">
        <v>7692</v>
      </c>
      <c r="B2092" t="s">
        <v>7693</v>
      </c>
      <c r="C2092" s="3">
        <v>866497</v>
      </c>
      <c r="D2092" s="19" t="str">
        <f t="shared" si="32"/>
        <v>86</v>
      </c>
      <c r="E2092" t="s">
        <v>2371</v>
      </c>
      <c r="F2092" t="s">
        <v>2588</v>
      </c>
      <c r="G2092" t="s">
        <v>7694</v>
      </c>
      <c r="H2092" t="s">
        <v>7695</v>
      </c>
      <c r="I2092">
        <v>143</v>
      </c>
      <c r="J2092" t="s">
        <v>19</v>
      </c>
      <c r="K2092" t="s">
        <v>20</v>
      </c>
      <c r="L2092" t="s">
        <v>205</v>
      </c>
      <c r="M2092" t="s">
        <v>651</v>
      </c>
      <c r="N2092" t="s">
        <v>2375</v>
      </c>
      <c r="O2092">
        <v>38</v>
      </c>
      <c r="P2092">
        <v>0</v>
      </c>
      <c r="Q2092">
        <v>0</v>
      </c>
      <c r="R2092">
        <v>34</v>
      </c>
      <c r="S2092">
        <v>25</v>
      </c>
      <c r="T2092">
        <v>0</v>
      </c>
      <c r="U2092">
        <v>0</v>
      </c>
      <c r="V2092">
        <v>23</v>
      </c>
      <c r="W2092">
        <v>15</v>
      </c>
      <c r="X2092">
        <v>10</v>
      </c>
      <c r="Y2092">
        <v>25</v>
      </c>
      <c r="Z2092">
        <v>13</v>
      </c>
      <c r="AA2092">
        <v>4</v>
      </c>
      <c r="AB2092">
        <v>860986497</v>
      </c>
      <c r="AD2092">
        <v>1.93</v>
      </c>
    </row>
    <row r="2093" spans="1:30">
      <c r="A2093" t="s">
        <v>2826</v>
      </c>
      <c r="B2093" t="s">
        <v>2827</v>
      </c>
      <c r="C2093" s="3">
        <v>866511</v>
      </c>
      <c r="D2093" s="19" t="str">
        <f t="shared" si="32"/>
        <v>86</v>
      </c>
      <c r="E2093" t="s">
        <v>2371</v>
      </c>
      <c r="F2093" t="s">
        <v>2098</v>
      </c>
      <c r="G2093" t="s">
        <v>2828</v>
      </c>
      <c r="H2093" t="s">
        <v>2829</v>
      </c>
      <c r="I2093">
        <v>1624</v>
      </c>
      <c r="J2093" t="s">
        <v>19</v>
      </c>
      <c r="K2093" t="s">
        <v>20</v>
      </c>
      <c r="L2093" t="s">
        <v>205</v>
      </c>
      <c r="M2093" t="s">
        <v>651</v>
      </c>
      <c r="N2093" t="s">
        <v>2375</v>
      </c>
      <c r="O2093">
        <v>327</v>
      </c>
      <c r="P2093">
        <v>4</v>
      </c>
      <c r="Q2093">
        <v>0</v>
      </c>
      <c r="R2093">
        <v>312</v>
      </c>
      <c r="S2093">
        <v>295</v>
      </c>
      <c r="T2093">
        <v>0</v>
      </c>
      <c r="U2093">
        <v>0</v>
      </c>
      <c r="V2093">
        <v>110</v>
      </c>
      <c r="W2093">
        <v>217</v>
      </c>
      <c r="X2093">
        <v>101</v>
      </c>
      <c r="Y2093">
        <v>318</v>
      </c>
      <c r="Z2093">
        <v>104</v>
      </c>
      <c r="AA2093">
        <v>64</v>
      </c>
      <c r="AB2093">
        <v>861196511</v>
      </c>
      <c r="AD2093">
        <v>2.4700000000000002</v>
      </c>
    </row>
    <row r="2094" spans="1:30">
      <c r="A2094" t="s">
        <v>7756</v>
      </c>
      <c r="B2094" t="s">
        <v>7757</v>
      </c>
      <c r="C2094" s="3">
        <v>866518</v>
      </c>
      <c r="D2094" s="19" t="str">
        <f t="shared" si="32"/>
        <v>86</v>
      </c>
      <c r="E2094" t="s">
        <v>2371</v>
      </c>
      <c r="F2094" t="s">
        <v>2098</v>
      </c>
      <c r="G2094" t="s">
        <v>7758</v>
      </c>
      <c r="H2094" t="s">
        <v>7759</v>
      </c>
      <c r="I2094">
        <v>439</v>
      </c>
      <c r="J2094" t="s">
        <v>19</v>
      </c>
      <c r="K2094" t="s">
        <v>20</v>
      </c>
      <c r="L2094" t="s">
        <v>205</v>
      </c>
      <c r="M2094" t="s">
        <v>651</v>
      </c>
      <c r="N2094" t="s">
        <v>2375</v>
      </c>
      <c r="O2094">
        <v>97</v>
      </c>
      <c r="P2094">
        <v>1</v>
      </c>
      <c r="Q2094">
        <v>0</v>
      </c>
      <c r="R2094">
        <v>95</v>
      </c>
      <c r="S2094">
        <v>67</v>
      </c>
      <c r="T2094">
        <v>0</v>
      </c>
      <c r="U2094">
        <v>0</v>
      </c>
      <c r="V2094">
        <v>79</v>
      </c>
      <c r="W2094">
        <v>18</v>
      </c>
      <c r="X2094">
        <v>19</v>
      </c>
      <c r="Y2094">
        <v>37</v>
      </c>
      <c r="Z2094">
        <v>40</v>
      </c>
      <c r="AA2094">
        <v>8</v>
      </c>
      <c r="AB2094">
        <v>861196518</v>
      </c>
      <c r="AD2094">
        <v>1.82</v>
      </c>
    </row>
    <row r="2095" spans="1:30">
      <c r="A2095" t="s">
        <v>7572</v>
      </c>
      <c r="B2095" t="s">
        <v>7573</v>
      </c>
      <c r="C2095" s="3">
        <v>866525</v>
      </c>
      <c r="D2095" s="19" t="str">
        <f t="shared" si="32"/>
        <v>86</v>
      </c>
      <c r="E2095" t="s">
        <v>2371</v>
      </c>
      <c r="F2095" t="s">
        <v>2098</v>
      </c>
      <c r="G2095" t="s">
        <v>7574</v>
      </c>
      <c r="H2095" t="s">
        <v>7575</v>
      </c>
      <c r="I2095">
        <v>232</v>
      </c>
      <c r="J2095" t="s">
        <v>19</v>
      </c>
      <c r="K2095" t="s">
        <v>20</v>
      </c>
      <c r="L2095" t="s">
        <v>205</v>
      </c>
      <c r="M2095" t="s">
        <v>651</v>
      </c>
      <c r="N2095" t="s">
        <v>2375</v>
      </c>
      <c r="O2095">
        <v>45</v>
      </c>
      <c r="P2095">
        <v>1</v>
      </c>
      <c r="Q2095">
        <v>0</v>
      </c>
      <c r="R2095">
        <v>41</v>
      </c>
      <c r="S2095">
        <v>34</v>
      </c>
      <c r="T2095">
        <v>0</v>
      </c>
      <c r="U2095">
        <v>0</v>
      </c>
      <c r="V2095">
        <v>43</v>
      </c>
      <c r="W2095">
        <v>2</v>
      </c>
      <c r="X2095">
        <v>35</v>
      </c>
      <c r="Y2095">
        <v>37</v>
      </c>
      <c r="Z2095">
        <v>15</v>
      </c>
      <c r="AA2095">
        <v>5</v>
      </c>
      <c r="AB2095">
        <v>861196525</v>
      </c>
      <c r="AD2095">
        <v>4.3499999999999996</v>
      </c>
    </row>
    <row r="2096" spans="1:30">
      <c r="A2096" t="s">
        <v>7740</v>
      </c>
      <c r="B2096" t="s">
        <v>7741</v>
      </c>
      <c r="C2096" s="3">
        <v>866532</v>
      </c>
      <c r="D2096" s="19" t="str">
        <f t="shared" si="32"/>
        <v>86</v>
      </c>
      <c r="E2096" t="s">
        <v>2371</v>
      </c>
      <c r="F2096" t="s">
        <v>2186</v>
      </c>
      <c r="G2096" t="s">
        <v>7742</v>
      </c>
      <c r="H2096" t="s">
        <v>7743</v>
      </c>
      <c r="I2096">
        <v>639</v>
      </c>
      <c r="J2096" t="s">
        <v>19</v>
      </c>
      <c r="K2096" t="s">
        <v>20</v>
      </c>
      <c r="L2096" t="s">
        <v>205</v>
      </c>
      <c r="M2096" t="s">
        <v>651</v>
      </c>
      <c r="N2096" t="s">
        <v>2375</v>
      </c>
      <c r="O2096">
        <v>153</v>
      </c>
      <c r="P2096">
        <v>52</v>
      </c>
      <c r="Q2096">
        <v>0</v>
      </c>
      <c r="R2096">
        <v>125</v>
      </c>
      <c r="S2096">
        <v>133</v>
      </c>
      <c r="T2096">
        <v>0</v>
      </c>
      <c r="U2096">
        <v>0</v>
      </c>
      <c r="V2096">
        <v>152</v>
      </c>
      <c r="W2096">
        <v>1</v>
      </c>
      <c r="X2096">
        <v>55</v>
      </c>
      <c r="Y2096">
        <v>56</v>
      </c>
      <c r="Z2096">
        <v>42</v>
      </c>
      <c r="AA2096">
        <v>23</v>
      </c>
      <c r="AB2096">
        <v>861336532</v>
      </c>
      <c r="AD2096">
        <v>1.05</v>
      </c>
    </row>
    <row r="2097" spans="1:30">
      <c r="A2097" t="s">
        <v>6580</v>
      </c>
      <c r="B2097" t="s">
        <v>6581</v>
      </c>
      <c r="C2097" s="3">
        <v>866539</v>
      </c>
      <c r="D2097" s="19" t="str">
        <f t="shared" si="32"/>
        <v>86</v>
      </c>
      <c r="E2097" t="s">
        <v>2371</v>
      </c>
      <c r="F2097" t="s">
        <v>2186</v>
      </c>
      <c r="G2097" t="s">
        <v>6582</v>
      </c>
      <c r="H2097" t="s">
        <v>6583</v>
      </c>
      <c r="I2097">
        <v>460</v>
      </c>
      <c r="J2097" t="s">
        <v>19</v>
      </c>
      <c r="K2097" t="s">
        <v>20</v>
      </c>
      <c r="L2097" t="s">
        <v>205</v>
      </c>
      <c r="M2097" t="s">
        <v>651</v>
      </c>
      <c r="N2097" t="s">
        <v>2375</v>
      </c>
      <c r="O2097">
        <v>114</v>
      </c>
      <c r="P2097">
        <v>89</v>
      </c>
      <c r="Q2097">
        <v>0</v>
      </c>
      <c r="R2097">
        <v>103</v>
      </c>
      <c r="S2097">
        <v>99</v>
      </c>
      <c r="T2097">
        <v>0</v>
      </c>
      <c r="U2097">
        <v>0</v>
      </c>
      <c r="V2097">
        <v>113</v>
      </c>
      <c r="W2097">
        <v>1</v>
      </c>
      <c r="X2097">
        <v>6</v>
      </c>
      <c r="Y2097">
        <v>7</v>
      </c>
      <c r="Z2097">
        <v>29</v>
      </c>
      <c r="AA2097">
        <v>7</v>
      </c>
      <c r="AB2097">
        <v>861336539</v>
      </c>
      <c r="AD2097">
        <v>1.21</v>
      </c>
    </row>
    <row r="2098" spans="1:30">
      <c r="A2098" t="s">
        <v>7210</v>
      </c>
      <c r="B2098" t="s">
        <v>7211</v>
      </c>
      <c r="C2098" s="3">
        <v>866553</v>
      </c>
      <c r="D2098" s="19" t="str">
        <f t="shared" si="32"/>
        <v>86</v>
      </c>
      <c r="E2098" t="s">
        <v>2371</v>
      </c>
      <c r="F2098" t="s">
        <v>2186</v>
      </c>
      <c r="G2098" t="s">
        <v>7212</v>
      </c>
      <c r="H2098" t="s">
        <v>7213</v>
      </c>
      <c r="I2098">
        <v>1303</v>
      </c>
      <c r="J2098" t="s">
        <v>19</v>
      </c>
      <c r="K2098" t="s">
        <v>20</v>
      </c>
      <c r="L2098" t="s">
        <v>205</v>
      </c>
      <c r="M2098" t="s">
        <v>651</v>
      </c>
      <c r="N2098" t="s">
        <v>2375</v>
      </c>
      <c r="O2098">
        <v>318</v>
      </c>
      <c r="P2098">
        <v>249</v>
      </c>
      <c r="Q2098">
        <v>0</v>
      </c>
      <c r="R2098">
        <v>311</v>
      </c>
      <c r="S2098">
        <v>295</v>
      </c>
      <c r="T2098">
        <v>0</v>
      </c>
      <c r="U2098">
        <v>80</v>
      </c>
      <c r="V2098">
        <v>291</v>
      </c>
      <c r="W2098">
        <v>27</v>
      </c>
      <c r="X2098">
        <v>13</v>
      </c>
      <c r="Y2098">
        <v>40</v>
      </c>
      <c r="Z2098">
        <v>64</v>
      </c>
      <c r="AA2098">
        <v>22</v>
      </c>
      <c r="AB2098">
        <v>861336553</v>
      </c>
      <c r="AD2098">
        <v>1.55</v>
      </c>
    </row>
    <row r="2099" spans="1:30">
      <c r="A2099" t="s">
        <v>7664</v>
      </c>
      <c r="B2099" t="s">
        <v>7665</v>
      </c>
      <c r="C2099" s="3">
        <v>866560</v>
      </c>
      <c r="D2099" s="19" t="str">
        <f t="shared" si="32"/>
        <v>86</v>
      </c>
      <c r="E2099" t="s">
        <v>2371</v>
      </c>
      <c r="F2099" t="s">
        <v>7590</v>
      </c>
      <c r="G2099" t="s">
        <v>7666</v>
      </c>
      <c r="H2099" t="s">
        <v>7667</v>
      </c>
      <c r="I2099">
        <v>256</v>
      </c>
      <c r="J2099" t="s">
        <v>19</v>
      </c>
      <c r="K2099" t="s">
        <v>20</v>
      </c>
      <c r="L2099" t="s">
        <v>205</v>
      </c>
      <c r="M2099" t="s">
        <v>651</v>
      </c>
      <c r="N2099" t="s">
        <v>2375</v>
      </c>
      <c r="O2099">
        <v>54</v>
      </c>
      <c r="P2099">
        <v>1</v>
      </c>
      <c r="Q2099">
        <v>0</v>
      </c>
      <c r="R2099">
        <v>53</v>
      </c>
      <c r="S2099">
        <v>51</v>
      </c>
      <c r="T2099">
        <v>0</v>
      </c>
      <c r="U2099">
        <v>0</v>
      </c>
      <c r="V2099">
        <v>54</v>
      </c>
      <c r="W2099">
        <v>0</v>
      </c>
      <c r="X2099">
        <v>9</v>
      </c>
      <c r="Y2099">
        <v>9</v>
      </c>
      <c r="Z2099">
        <v>12</v>
      </c>
      <c r="AA2099">
        <v>9</v>
      </c>
      <c r="AB2099">
        <v>861406560</v>
      </c>
      <c r="AD2099">
        <v>1.53</v>
      </c>
    </row>
    <row r="2100" spans="1:30">
      <c r="A2100" t="s">
        <v>2369</v>
      </c>
      <c r="B2100" t="s">
        <v>2370</v>
      </c>
      <c r="C2100" s="3">
        <v>866567</v>
      </c>
      <c r="D2100" s="19" t="str">
        <f t="shared" si="32"/>
        <v>86</v>
      </c>
      <c r="E2100" t="s">
        <v>2371</v>
      </c>
      <c r="F2100" t="s">
        <v>2372</v>
      </c>
      <c r="G2100" t="s">
        <v>2373</v>
      </c>
      <c r="H2100" t="s">
        <v>2374</v>
      </c>
      <c r="I2100">
        <v>146</v>
      </c>
      <c r="J2100" t="s">
        <v>19</v>
      </c>
      <c r="K2100" t="s">
        <v>20</v>
      </c>
      <c r="L2100" t="s">
        <v>205</v>
      </c>
      <c r="M2100" t="s">
        <v>651</v>
      </c>
      <c r="N2100" t="s">
        <v>2375</v>
      </c>
      <c r="O2100">
        <v>50</v>
      </c>
      <c r="P2100">
        <v>49</v>
      </c>
      <c r="Q2100">
        <v>0</v>
      </c>
      <c r="R2100">
        <v>48</v>
      </c>
      <c r="S2100">
        <v>46</v>
      </c>
      <c r="T2100">
        <v>0</v>
      </c>
      <c r="U2100">
        <v>0</v>
      </c>
      <c r="V2100">
        <v>50</v>
      </c>
      <c r="W2100">
        <v>0</v>
      </c>
      <c r="X2100">
        <v>0</v>
      </c>
      <c r="Y2100">
        <v>0</v>
      </c>
      <c r="Z2100">
        <v>5</v>
      </c>
      <c r="AA2100">
        <v>0</v>
      </c>
      <c r="AB2100">
        <v>861476567</v>
      </c>
      <c r="AD2100">
        <v>0.52</v>
      </c>
    </row>
    <row r="2101" spans="1:30">
      <c r="A2101" t="s">
        <v>6801</v>
      </c>
      <c r="B2101" t="s">
        <v>6802</v>
      </c>
      <c r="C2101" s="3">
        <v>866574</v>
      </c>
      <c r="D2101" s="19" t="str">
        <f t="shared" si="32"/>
        <v>86</v>
      </c>
      <c r="E2101" t="s">
        <v>2371</v>
      </c>
      <c r="F2101" t="s">
        <v>2372</v>
      </c>
      <c r="G2101" t="s">
        <v>6803</v>
      </c>
      <c r="H2101" t="s">
        <v>6804</v>
      </c>
      <c r="I2101">
        <v>838</v>
      </c>
      <c r="J2101" t="s">
        <v>19</v>
      </c>
      <c r="K2101" t="s">
        <v>20</v>
      </c>
      <c r="L2101" t="s">
        <v>205</v>
      </c>
      <c r="M2101" t="s">
        <v>651</v>
      </c>
      <c r="N2101" t="s">
        <v>2375</v>
      </c>
      <c r="O2101">
        <v>177</v>
      </c>
      <c r="P2101">
        <v>152</v>
      </c>
      <c r="Q2101">
        <v>0</v>
      </c>
      <c r="R2101">
        <v>154</v>
      </c>
      <c r="S2101">
        <v>157</v>
      </c>
      <c r="T2101">
        <v>0</v>
      </c>
      <c r="U2101">
        <v>20</v>
      </c>
      <c r="V2101">
        <v>116</v>
      </c>
      <c r="W2101">
        <v>61</v>
      </c>
      <c r="X2101">
        <v>0</v>
      </c>
      <c r="Y2101">
        <v>61</v>
      </c>
      <c r="Z2101">
        <v>44</v>
      </c>
      <c r="AA2101">
        <v>20</v>
      </c>
      <c r="AB2101">
        <v>861476574</v>
      </c>
      <c r="AD2101">
        <v>0.28000000000000003</v>
      </c>
    </row>
    <row r="2102" spans="1:30">
      <c r="A2102" t="s">
        <v>7243</v>
      </c>
      <c r="B2102" t="s">
        <v>7244</v>
      </c>
      <c r="C2102" s="3">
        <v>866581</v>
      </c>
      <c r="D2102" s="19" t="str">
        <f t="shared" si="32"/>
        <v>86</v>
      </c>
      <c r="E2102" t="s">
        <v>2371</v>
      </c>
      <c r="F2102" t="s">
        <v>2372</v>
      </c>
      <c r="G2102" t="s">
        <v>7245</v>
      </c>
      <c r="H2102" t="s">
        <v>7246</v>
      </c>
      <c r="I2102">
        <v>689</v>
      </c>
      <c r="J2102" t="s">
        <v>19</v>
      </c>
      <c r="K2102" t="s">
        <v>20</v>
      </c>
      <c r="L2102" t="s">
        <v>205</v>
      </c>
      <c r="M2102" t="s">
        <v>651</v>
      </c>
      <c r="N2102" t="s">
        <v>2375</v>
      </c>
      <c r="O2102">
        <v>159</v>
      </c>
      <c r="P2102">
        <v>123</v>
      </c>
      <c r="Q2102">
        <v>0</v>
      </c>
      <c r="R2102">
        <v>156</v>
      </c>
      <c r="S2102">
        <v>142</v>
      </c>
      <c r="T2102">
        <v>2</v>
      </c>
      <c r="U2102">
        <v>17</v>
      </c>
      <c r="V2102">
        <v>141</v>
      </c>
      <c r="W2102">
        <v>18</v>
      </c>
      <c r="X2102">
        <v>16</v>
      </c>
      <c r="Y2102">
        <v>34</v>
      </c>
      <c r="Z2102">
        <v>33</v>
      </c>
      <c r="AA2102">
        <v>15</v>
      </c>
      <c r="AB2102">
        <v>861476581</v>
      </c>
      <c r="AD2102">
        <v>1.2</v>
      </c>
    </row>
    <row r="2103" spans="1:30">
      <c r="A2103" t="s">
        <v>6680</v>
      </c>
      <c r="B2103" t="s">
        <v>6681</v>
      </c>
      <c r="C2103" s="3">
        <v>866588</v>
      </c>
      <c r="D2103" s="19" t="str">
        <f t="shared" si="32"/>
        <v>86</v>
      </c>
      <c r="E2103" t="s">
        <v>2371</v>
      </c>
      <c r="F2103" t="s">
        <v>2372</v>
      </c>
      <c r="G2103" t="s">
        <v>6682</v>
      </c>
      <c r="H2103" t="s">
        <v>6683</v>
      </c>
      <c r="I2103">
        <v>647</v>
      </c>
      <c r="J2103" t="s">
        <v>19</v>
      </c>
      <c r="K2103" t="s">
        <v>20</v>
      </c>
      <c r="L2103" t="s">
        <v>205</v>
      </c>
      <c r="M2103" t="s">
        <v>651</v>
      </c>
      <c r="N2103" t="s">
        <v>2375</v>
      </c>
      <c r="O2103">
        <v>188</v>
      </c>
      <c r="P2103">
        <v>137</v>
      </c>
      <c r="Q2103">
        <v>0</v>
      </c>
      <c r="R2103">
        <v>160</v>
      </c>
      <c r="S2103">
        <v>159</v>
      </c>
      <c r="T2103">
        <v>0</v>
      </c>
      <c r="U2103">
        <v>0</v>
      </c>
      <c r="V2103">
        <v>149</v>
      </c>
      <c r="W2103">
        <v>39</v>
      </c>
      <c r="X2103">
        <v>11</v>
      </c>
      <c r="Y2103">
        <v>50</v>
      </c>
      <c r="Z2103">
        <v>38</v>
      </c>
      <c r="AA2103">
        <v>6</v>
      </c>
      <c r="AB2103">
        <v>861476588</v>
      </c>
      <c r="AD2103">
        <v>0.93</v>
      </c>
    </row>
    <row r="2104" spans="1:30">
      <c r="A2104" t="s">
        <v>3131</v>
      </c>
      <c r="B2104" t="s">
        <v>3132</v>
      </c>
      <c r="C2104" s="3">
        <v>866609</v>
      </c>
      <c r="D2104" s="19" t="str">
        <f t="shared" si="32"/>
        <v>86</v>
      </c>
      <c r="E2104" t="s">
        <v>2371</v>
      </c>
      <c r="F2104" t="s">
        <v>340</v>
      </c>
      <c r="G2104" t="s">
        <v>3133</v>
      </c>
      <c r="H2104" t="s">
        <v>3134</v>
      </c>
      <c r="I2104">
        <v>388</v>
      </c>
      <c r="J2104" t="s">
        <v>19</v>
      </c>
      <c r="K2104" t="s">
        <v>20</v>
      </c>
      <c r="L2104" t="s">
        <v>205</v>
      </c>
      <c r="M2104" t="s">
        <v>651</v>
      </c>
      <c r="N2104" t="s">
        <v>2375</v>
      </c>
      <c r="O2104">
        <v>100</v>
      </c>
      <c r="P2104">
        <v>76</v>
      </c>
      <c r="Q2104">
        <v>0</v>
      </c>
      <c r="R2104">
        <v>97</v>
      </c>
      <c r="S2104">
        <v>74</v>
      </c>
      <c r="T2104">
        <v>0</v>
      </c>
      <c r="U2104">
        <v>40</v>
      </c>
      <c r="V2104">
        <v>93</v>
      </c>
      <c r="W2104">
        <v>7</v>
      </c>
      <c r="X2104">
        <v>30</v>
      </c>
      <c r="Y2104">
        <v>37</v>
      </c>
      <c r="Z2104">
        <v>34</v>
      </c>
      <c r="AA2104">
        <v>12</v>
      </c>
      <c r="AB2104">
        <v>861756609</v>
      </c>
      <c r="AD2104">
        <v>0.75</v>
      </c>
    </row>
    <row r="2105" spans="1:30">
      <c r="A2105" t="s">
        <v>3418</v>
      </c>
      <c r="B2105" t="s">
        <v>3419</v>
      </c>
      <c r="C2105" s="3">
        <v>866623</v>
      </c>
      <c r="D2105" s="19" t="str">
        <f t="shared" si="32"/>
        <v>86</v>
      </c>
      <c r="E2105" t="s">
        <v>2371</v>
      </c>
      <c r="F2105" t="s">
        <v>3420</v>
      </c>
      <c r="G2105" t="s">
        <v>3421</v>
      </c>
      <c r="H2105" t="s">
        <v>3422</v>
      </c>
      <c r="I2105">
        <v>98</v>
      </c>
      <c r="J2105" t="s">
        <v>19</v>
      </c>
      <c r="K2105" t="s">
        <v>20</v>
      </c>
      <c r="L2105" t="s">
        <v>205</v>
      </c>
      <c r="M2105" t="s">
        <v>651</v>
      </c>
      <c r="N2105" t="s">
        <v>2375</v>
      </c>
      <c r="O2105">
        <v>28</v>
      </c>
      <c r="P2105">
        <v>26</v>
      </c>
      <c r="Q2105">
        <v>0</v>
      </c>
      <c r="R2105">
        <v>27</v>
      </c>
      <c r="S2105">
        <v>25</v>
      </c>
      <c r="T2105">
        <v>0</v>
      </c>
      <c r="U2105">
        <v>0</v>
      </c>
      <c r="V2105">
        <v>27</v>
      </c>
      <c r="W2105">
        <v>1</v>
      </c>
      <c r="X2105">
        <v>6</v>
      </c>
      <c r="Y2105">
        <v>7</v>
      </c>
      <c r="Z2105">
        <v>4</v>
      </c>
      <c r="AA2105">
        <v>1</v>
      </c>
      <c r="AB2105">
        <v>861896623</v>
      </c>
      <c r="AD2105">
        <v>0.75</v>
      </c>
    </row>
    <row r="2106" spans="1:30">
      <c r="A2106" t="s">
        <v>5270</v>
      </c>
      <c r="B2106" t="s">
        <v>13576</v>
      </c>
      <c r="C2106" s="3">
        <v>908007</v>
      </c>
      <c r="D2106" s="19" t="str">
        <f t="shared" si="32"/>
        <v>90</v>
      </c>
      <c r="E2106" t="s">
        <v>1056</v>
      </c>
      <c r="F2106" t="s">
        <v>5055</v>
      </c>
      <c r="G2106" t="s">
        <v>5272</v>
      </c>
      <c r="H2106" t="s">
        <v>5273</v>
      </c>
      <c r="I2106">
        <v>926</v>
      </c>
      <c r="J2106" t="s">
        <v>19</v>
      </c>
      <c r="K2106" t="s">
        <v>1060</v>
      </c>
      <c r="L2106" t="s">
        <v>302</v>
      </c>
      <c r="M2106" t="s">
        <v>22</v>
      </c>
      <c r="N2106" t="s">
        <v>1061</v>
      </c>
      <c r="O2106">
        <v>234</v>
      </c>
      <c r="P2106">
        <v>98</v>
      </c>
      <c r="Q2106">
        <v>0</v>
      </c>
      <c r="R2106">
        <v>212</v>
      </c>
      <c r="S2106">
        <v>192</v>
      </c>
      <c r="T2106">
        <v>1</v>
      </c>
      <c r="U2106">
        <v>94</v>
      </c>
      <c r="V2106">
        <v>227</v>
      </c>
      <c r="W2106">
        <v>7</v>
      </c>
      <c r="X2106">
        <v>34</v>
      </c>
      <c r="Y2106">
        <v>41</v>
      </c>
      <c r="Z2106">
        <v>79</v>
      </c>
      <c r="AA2106">
        <v>22</v>
      </c>
      <c r="AB2106">
        <v>900078007</v>
      </c>
      <c r="AD2106">
        <v>337.15</v>
      </c>
    </row>
    <row r="2107" spans="1:30">
      <c r="A2107" t="s">
        <v>5241</v>
      </c>
      <c r="B2107" t="s">
        <v>13577</v>
      </c>
      <c r="C2107" s="3">
        <v>908378</v>
      </c>
      <c r="D2107" s="19" t="str">
        <f t="shared" si="32"/>
        <v>90</v>
      </c>
      <c r="E2107" t="s">
        <v>1056</v>
      </c>
      <c r="F2107" t="s">
        <v>2173</v>
      </c>
      <c r="G2107" t="s">
        <v>5243</v>
      </c>
      <c r="H2107" t="s">
        <v>5244</v>
      </c>
      <c r="I2107">
        <v>4040</v>
      </c>
      <c r="J2107" t="s">
        <v>19</v>
      </c>
      <c r="K2107" t="s">
        <v>1060</v>
      </c>
      <c r="L2107" t="s">
        <v>302</v>
      </c>
      <c r="M2107" t="s">
        <v>22</v>
      </c>
      <c r="N2107" t="s">
        <v>1061</v>
      </c>
      <c r="O2107">
        <v>979</v>
      </c>
      <c r="P2107">
        <v>810</v>
      </c>
      <c r="Q2107">
        <v>4</v>
      </c>
      <c r="R2107">
        <v>964</v>
      </c>
      <c r="S2107">
        <v>892</v>
      </c>
      <c r="T2107">
        <v>40</v>
      </c>
      <c r="U2107">
        <v>232</v>
      </c>
      <c r="V2107">
        <v>846</v>
      </c>
      <c r="W2107">
        <v>133</v>
      </c>
      <c r="X2107">
        <v>59</v>
      </c>
      <c r="Y2107">
        <v>192</v>
      </c>
      <c r="Z2107">
        <v>215</v>
      </c>
      <c r="AA2107">
        <v>98</v>
      </c>
      <c r="AB2107">
        <v>900708378</v>
      </c>
      <c r="AD2107">
        <v>70.489999999999995</v>
      </c>
    </row>
    <row r="2108" spans="1:30">
      <c r="A2108" t="s">
        <v>5131</v>
      </c>
      <c r="B2108" t="s">
        <v>13578</v>
      </c>
      <c r="C2108" s="3">
        <v>908273</v>
      </c>
      <c r="D2108" s="19" t="str">
        <f t="shared" si="32"/>
        <v>90</v>
      </c>
      <c r="E2108" t="s">
        <v>1056</v>
      </c>
      <c r="F2108" t="s">
        <v>4934</v>
      </c>
      <c r="G2108" t="s">
        <v>5133</v>
      </c>
      <c r="H2108" t="s">
        <v>5134</v>
      </c>
      <c r="I2108">
        <v>2568</v>
      </c>
      <c r="J2108" t="s">
        <v>19</v>
      </c>
      <c r="K2108" t="s">
        <v>1060</v>
      </c>
      <c r="L2108" t="s">
        <v>302</v>
      </c>
      <c r="M2108" t="s">
        <v>22</v>
      </c>
      <c r="N2108" t="s">
        <v>1061</v>
      </c>
      <c r="O2108">
        <v>622</v>
      </c>
      <c r="P2108">
        <v>330</v>
      </c>
      <c r="Q2108">
        <v>0</v>
      </c>
      <c r="R2108">
        <v>617</v>
      </c>
      <c r="S2108">
        <v>573</v>
      </c>
      <c r="T2108">
        <v>17</v>
      </c>
      <c r="U2108">
        <v>137</v>
      </c>
      <c r="V2108">
        <v>602</v>
      </c>
      <c r="W2108">
        <v>20</v>
      </c>
      <c r="X2108">
        <v>62</v>
      </c>
      <c r="Y2108">
        <v>82</v>
      </c>
      <c r="Z2108">
        <v>128</v>
      </c>
      <c r="AA2108">
        <v>57</v>
      </c>
      <c r="AB2108">
        <v>900568273</v>
      </c>
      <c r="AC2108" t="s">
        <v>1157</v>
      </c>
      <c r="AD2108">
        <v>222.62</v>
      </c>
    </row>
    <row r="2109" spans="1:30">
      <c r="A2109" t="s">
        <v>5366</v>
      </c>
      <c r="B2109" t="s">
        <v>5104</v>
      </c>
      <c r="C2109" s="3">
        <v>900091</v>
      </c>
      <c r="D2109" s="19" t="str">
        <f t="shared" si="32"/>
        <v>90</v>
      </c>
      <c r="E2109" t="s">
        <v>1056</v>
      </c>
      <c r="F2109" t="s">
        <v>1130</v>
      </c>
      <c r="G2109" t="s">
        <v>5368</v>
      </c>
      <c r="H2109" t="s">
        <v>5369</v>
      </c>
      <c r="I2109">
        <v>34600</v>
      </c>
      <c r="J2109" t="s">
        <v>33</v>
      </c>
      <c r="K2109" t="s">
        <v>34</v>
      </c>
      <c r="L2109" t="s">
        <v>297</v>
      </c>
      <c r="M2109" t="s">
        <v>22</v>
      </c>
      <c r="N2109" t="s">
        <v>1061</v>
      </c>
      <c r="O2109">
        <v>8840</v>
      </c>
      <c r="P2109">
        <v>8517</v>
      </c>
      <c r="Q2109">
        <v>3396</v>
      </c>
      <c r="R2109">
        <v>8548</v>
      </c>
      <c r="S2109">
        <v>8397</v>
      </c>
      <c r="T2109">
        <v>6258</v>
      </c>
      <c r="U2109">
        <v>1499</v>
      </c>
      <c r="V2109">
        <v>8292</v>
      </c>
      <c r="W2109">
        <v>548</v>
      </c>
      <c r="X2109">
        <v>331</v>
      </c>
      <c r="Y2109">
        <v>879</v>
      </c>
      <c r="Z2109">
        <v>1154</v>
      </c>
      <c r="AA2109">
        <v>489</v>
      </c>
      <c r="AB2109">
        <v>900770091</v>
      </c>
      <c r="AD2109">
        <v>37.909999999999997</v>
      </c>
    </row>
    <row r="2110" spans="1:30">
      <c r="A2110" t="s">
        <v>5393</v>
      </c>
      <c r="B2110" t="s">
        <v>5097</v>
      </c>
      <c r="C2110" s="3">
        <v>900021</v>
      </c>
      <c r="D2110" s="19" t="str">
        <f t="shared" si="32"/>
        <v>90</v>
      </c>
      <c r="E2110" t="s">
        <v>1056</v>
      </c>
      <c r="F2110" t="s">
        <v>4892</v>
      </c>
      <c r="G2110" t="s">
        <v>5395</v>
      </c>
      <c r="H2110" t="s">
        <v>5396</v>
      </c>
      <c r="I2110">
        <v>45223</v>
      </c>
      <c r="J2110" t="s">
        <v>33</v>
      </c>
      <c r="K2110" t="s">
        <v>34</v>
      </c>
      <c r="L2110" t="s">
        <v>297</v>
      </c>
      <c r="M2110" t="s">
        <v>22</v>
      </c>
      <c r="N2110" t="s">
        <v>1061</v>
      </c>
      <c r="O2110">
        <v>10565</v>
      </c>
      <c r="P2110">
        <v>9482</v>
      </c>
      <c r="Q2110">
        <v>1548</v>
      </c>
      <c r="R2110">
        <v>10269</v>
      </c>
      <c r="S2110">
        <v>10007</v>
      </c>
      <c r="T2110">
        <v>452</v>
      </c>
      <c r="U2110">
        <v>2722</v>
      </c>
      <c r="V2110">
        <v>9638</v>
      </c>
      <c r="W2110">
        <v>927</v>
      </c>
      <c r="X2110">
        <v>546</v>
      </c>
      <c r="Y2110">
        <v>1473</v>
      </c>
      <c r="Z2110">
        <v>1782</v>
      </c>
      <c r="AA2110">
        <v>817</v>
      </c>
      <c r="AB2110">
        <v>900140021</v>
      </c>
      <c r="AC2110" t="s">
        <v>5118</v>
      </c>
      <c r="AD2110">
        <v>48.97</v>
      </c>
    </row>
    <row r="2111" spans="1:30">
      <c r="A2111" t="s">
        <v>2013</v>
      </c>
      <c r="B2111" t="s">
        <v>13579</v>
      </c>
      <c r="C2111" s="3">
        <v>908161</v>
      </c>
      <c r="D2111" s="19" t="str">
        <f t="shared" si="32"/>
        <v>90</v>
      </c>
      <c r="E2111" t="s">
        <v>1056</v>
      </c>
      <c r="F2111" t="s">
        <v>1156</v>
      </c>
      <c r="G2111" t="s">
        <v>2015</v>
      </c>
      <c r="H2111" t="s">
        <v>2016</v>
      </c>
      <c r="I2111">
        <v>5194</v>
      </c>
      <c r="J2111" t="s">
        <v>19</v>
      </c>
      <c r="K2111" t="s">
        <v>1060</v>
      </c>
      <c r="L2111" t="s">
        <v>302</v>
      </c>
      <c r="M2111" t="s">
        <v>22</v>
      </c>
      <c r="N2111" t="s">
        <v>1061</v>
      </c>
      <c r="O2111">
        <v>1189</v>
      </c>
      <c r="P2111">
        <v>862</v>
      </c>
      <c r="Q2111">
        <v>6</v>
      </c>
      <c r="R2111">
        <v>1118</v>
      </c>
      <c r="S2111">
        <v>1069</v>
      </c>
      <c r="T2111">
        <v>25</v>
      </c>
      <c r="U2111">
        <v>372</v>
      </c>
      <c r="V2111">
        <v>1115</v>
      </c>
      <c r="W2111">
        <v>74</v>
      </c>
      <c r="X2111">
        <v>147</v>
      </c>
      <c r="Y2111">
        <v>221</v>
      </c>
      <c r="Z2111">
        <v>316</v>
      </c>
      <c r="AA2111">
        <v>113</v>
      </c>
      <c r="AB2111">
        <v>900218161</v>
      </c>
      <c r="AD2111">
        <v>748.83</v>
      </c>
    </row>
    <row r="2112" spans="1:30">
      <c r="A2112" t="s">
        <v>1919</v>
      </c>
      <c r="B2112" t="s">
        <v>13580</v>
      </c>
      <c r="C2112" s="3">
        <v>908168</v>
      </c>
      <c r="D2112" s="19" t="str">
        <f t="shared" si="32"/>
        <v>90</v>
      </c>
      <c r="E2112" t="s">
        <v>1056</v>
      </c>
      <c r="F2112" t="s">
        <v>1156</v>
      </c>
      <c r="G2112" t="s">
        <v>1921</v>
      </c>
      <c r="H2112" t="s">
        <v>1922</v>
      </c>
      <c r="I2112">
        <v>5751</v>
      </c>
      <c r="J2112" t="s">
        <v>19</v>
      </c>
      <c r="K2112" t="s">
        <v>1060</v>
      </c>
      <c r="L2112" t="s">
        <v>302</v>
      </c>
      <c r="M2112" t="s">
        <v>22</v>
      </c>
      <c r="N2112" t="s">
        <v>1061</v>
      </c>
      <c r="O2112">
        <v>1357</v>
      </c>
      <c r="P2112">
        <v>927</v>
      </c>
      <c r="Q2112">
        <v>5</v>
      </c>
      <c r="R2112">
        <v>1134</v>
      </c>
      <c r="S2112">
        <v>1210</v>
      </c>
      <c r="T2112">
        <v>8</v>
      </c>
      <c r="U2112">
        <v>370</v>
      </c>
      <c r="V2112">
        <v>1300</v>
      </c>
      <c r="W2112">
        <v>57</v>
      </c>
      <c r="X2112">
        <v>103</v>
      </c>
      <c r="Y2112">
        <v>160</v>
      </c>
      <c r="Z2112">
        <v>334</v>
      </c>
      <c r="AA2112">
        <v>130</v>
      </c>
      <c r="AB2112">
        <v>900218168</v>
      </c>
      <c r="AD2112">
        <v>49.43</v>
      </c>
    </row>
    <row r="2113" spans="1:30">
      <c r="A2113" t="s">
        <v>5048</v>
      </c>
      <c r="B2113" t="s">
        <v>13581</v>
      </c>
      <c r="C2113" s="3">
        <v>908567</v>
      </c>
      <c r="D2113" s="19" t="str">
        <f t="shared" si="32"/>
        <v>90</v>
      </c>
      <c r="E2113" t="s">
        <v>1056</v>
      </c>
      <c r="F2113" t="s">
        <v>5050</v>
      </c>
      <c r="G2113" t="s">
        <v>5051</v>
      </c>
      <c r="H2113" t="s">
        <v>5052</v>
      </c>
      <c r="I2113">
        <v>3284</v>
      </c>
      <c r="J2113" t="s">
        <v>19</v>
      </c>
      <c r="K2113" t="s">
        <v>1060</v>
      </c>
      <c r="L2113" t="s">
        <v>302</v>
      </c>
      <c r="M2113" t="s">
        <v>22</v>
      </c>
      <c r="N2113" t="s">
        <v>1061</v>
      </c>
      <c r="O2113">
        <v>885</v>
      </c>
      <c r="P2113">
        <v>718</v>
      </c>
      <c r="Q2113">
        <v>0</v>
      </c>
      <c r="R2113">
        <v>870</v>
      </c>
      <c r="S2113">
        <v>818</v>
      </c>
      <c r="T2113">
        <v>0</v>
      </c>
      <c r="U2113">
        <v>89</v>
      </c>
      <c r="V2113">
        <v>872</v>
      </c>
      <c r="W2113">
        <v>13</v>
      </c>
      <c r="X2113">
        <v>76</v>
      </c>
      <c r="Y2113">
        <v>89</v>
      </c>
      <c r="Z2113">
        <v>122</v>
      </c>
      <c r="AA2113">
        <v>45</v>
      </c>
      <c r="AB2113">
        <v>900988567</v>
      </c>
      <c r="AC2113" t="s">
        <v>2976</v>
      </c>
      <c r="AD2113">
        <v>1065.8599999999999</v>
      </c>
    </row>
    <row r="2114" spans="1:30">
      <c r="A2114" t="s">
        <v>5385</v>
      </c>
      <c r="B2114" t="s">
        <v>13582</v>
      </c>
      <c r="C2114" s="3">
        <v>908385</v>
      </c>
      <c r="D2114" s="19" t="str">
        <f t="shared" ref="D2114:D2177" si="33">MID(B2114,1,2)</f>
        <v>90</v>
      </c>
      <c r="E2114" t="s">
        <v>1056</v>
      </c>
      <c r="F2114" t="s">
        <v>2173</v>
      </c>
      <c r="G2114" t="s">
        <v>5387</v>
      </c>
      <c r="H2114" t="s">
        <v>5388</v>
      </c>
      <c r="I2114">
        <v>1128</v>
      </c>
      <c r="J2114" t="s">
        <v>19</v>
      </c>
      <c r="K2114" t="s">
        <v>1060</v>
      </c>
      <c r="L2114" t="s">
        <v>302</v>
      </c>
      <c r="M2114" t="s">
        <v>22</v>
      </c>
      <c r="N2114" t="s">
        <v>1061</v>
      </c>
      <c r="O2114">
        <v>303</v>
      </c>
      <c r="P2114">
        <v>169</v>
      </c>
      <c r="Q2114">
        <v>0</v>
      </c>
      <c r="R2114">
        <v>298</v>
      </c>
      <c r="S2114">
        <v>291</v>
      </c>
      <c r="T2114">
        <v>0</v>
      </c>
      <c r="U2114">
        <v>48</v>
      </c>
      <c r="V2114">
        <v>289</v>
      </c>
      <c r="W2114">
        <v>14</v>
      </c>
      <c r="X2114">
        <v>8</v>
      </c>
      <c r="Y2114">
        <v>22</v>
      </c>
      <c r="Z2114">
        <v>33</v>
      </c>
      <c r="AA2114">
        <v>10</v>
      </c>
      <c r="AB2114">
        <v>900708385</v>
      </c>
      <c r="AD2114">
        <v>27</v>
      </c>
    </row>
    <row r="2115" spans="1:30">
      <c r="A2115" t="s">
        <v>5058</v>
      </c>
      <c r="B2115" t="s">
        <v>13583</v>
      </c>
      <c r="C2115" s="3">
        <v>908595</v>
      </c>
      <c r="D2115" s="19" t="str">
        <f t="shared" si="33"/>
        <v>90</v>
      </c>
      <c r="E2115" t="s">
        <v>1056</v>
      </c>
      <c r="F2115" t="s">
        <v>5060</v>
      </c>
      <c r="G2115" t="s">
        <v>5061</v>
      </c>
      <c r="H2115" t="s">
        <v>5062</v>
      </c>
      <c r="I2115">
        <v>405</v>
      </c>
      <c r="J2115" t="s">
        <v>19</v>
      </c>
      <c r="K2115" t="s">
        <v>1060</v>
      </c>
      <c r="L2115" t="s">
        <v>302</v>
      </c>
      <c r="M2115" t="s">
        <v>22</v>
      </c>
      <c r="N2115" t="s">
        <v>1061</v>
      </c>
      <c r="O2115">
        <v>85</v>
      </c>
      <c r="P2115">
        <v>0</v>
      </c>
      <c r="Q2115">
        <v>0</v>
      </c>
      <c r="R2115">
        <v>79</v>
      </c>
      <c r="S2115">
        <v>44</v>
      </c>
      <c r="T2115">
        <v>0</v>
      </c>
      <c r="U2115">
        <v>24</v>
      </c>
      <c r="V2115">
        <v>84</v>
      </c>
      <c r="W2115">
        <v>1</v>
      </c>
      <c r="X2115">
        <v>23</v>
      </c>
      <c r="Y2115">
        <v>24</v>
      </c>
      <c r="Z2115">
        <v>44</v>
      </c>
      <c r="AA2115">
        <v>6</v>
      </c>
      <c r="AB2115">
        <v>901058595</v>
      </c>
      <c r="AD2115">
        <v>468.85</v>
      </c>
    </row>
    <row r="2116" spans="1:30">
      <c r="A2116" t="s">
        <v>2030</v>
      </c>
      <c r="B2116" t="s">
        <v>13584</v>
      </c>
      <c r="C2116" s="3">
        <v>908175</v>
      </c>
      <c r="D2116" s="19" t="str">
        <f t="shared" si="33"/>
        <v>90</v>
      </c>
      <c r="E2116" t="s">
        <v>1056</v>
      </c>
      <c r="F2116" t="s">
        <v>1156</v>
      </c>
      <c r="G2116" t="s">
        <v>2032</v>
      </c>
      <c r="H2116" t="s">
        <v>2033</v>
      </c>
      <c r="I2116">
        <v>6624</v>
      </c>
      <c r="J2116" t="s">
        <v>19</v>
      </c>
      <c r="K2116" t="s">
        <v>1060</v>
      </c>
      <c r="L2116" t="s">
        <v>302</v>
      </c>
      <c r="M2116" t="s">
        <v>22</v>
      </c>
      <c r="N2116" t="s">
        <v>1061</v>
      </c>
      <c r="O2116">
        <v>1569</v>
      </c>
      <c r="P2116">
        <v>1284</v>
      </c>
      <c r="Q2116">
        <v>6</v>
      </c>
      <c r="R2116">
        <v>1494</v>
      </c>
      <c r="S2116">
        <v>1427</v>
      </c>
      <c r="T2116">
        <v>18</v>
      </c>
      <c r="U2116">
        <v>326</v>
      </c>
      <c r="V2116">
        <v>1466</v>
      </c>
      <c r="W2116">
        <v>103</v>
      </c>
      <c r="X2116">
        <v>115</v>
      </c>
      <c r="Y2116">
        <v>218</v>
      </c>
      <c r="Z2116">
        <v>367</v>
      </c>
      <c r="AA2116">
        <v>167</v>
      </c>
      <c r="AB2116">
        <v>900218175</v>
      </c>
      <c r="AD2116">
        <v>350.95</v>
      </c>
    </row>
    <row r="2117" spans="1:30">
      <c r="A2117" t="s">
        <v>1171</v>
      </c>
      <c r="B2117" t="s">
        <v>13585</v>
      </c>
      <c r="C2117" s="3">
        <v>908490</v>
      </c>
      <c r="D2117" s="19" t="str">
        <f t="shared" si="33"/>
        <v>90</v>
      </c>
      <c r="E2117" t="s">
        <v>1056</v>
      </c>
      <c r="F2117" t="s">
        <v>1117</v>
      </c>
      <c r="G2117" t="s">
        <v>1173</v>
      </c>
      <c r="H2117" t="s">
        <v>1174</v>
      </c>
      <c r="I2117">
        <v>1607</v>
      </c>
      <c r="J2117" t="s">
        <v>19</v>
      </c>
      <c r="K2117" t="s">
        <v>1060</v>
      </c>
      <c r="L2117" t="s">
        <v>302</v>
      </c>
      <c r="M2117" t="s">
        <v>22</v>
      </c>
      <c r="N2117" t="s">
        <v>1061</v>
      </c>
      <c r="O2117">
        <v>447</v>
      </c>
      <c r="P2117">
        <v>160</v>
      </c>
      <c r="Q2117">
        <v>4</v>
      </c>
      <c r="R2117">
        <v>442</v>
      </c>
      <c r="S2117">
        <v>401</v>
      </c>
      <c r="T2117">
        <v>6</v>
      </c>
      <c r="U2117">
        <v>105</v>
      </c>
      <c r="V2117">
        <v>438</v>
      </c>
      <c r="W2117">
        <v>9</v>
      </c>
      <c r="X2117">
        <v>23</v>
      </c>
      <c r="Y2117">
        <v>32</v>
      </c>
      <c r="Z2117">
        <v>78</v>
      </c>
      <c r="AA2117">
        <v>38</v>
      </c>
      <c r="AB2117">
        <v>900918490</v>
      </c>
      <c r="AC2117" t="s">
        <v>1157</v>
      </c>
      <c r="AD2117">
        <v>129.31</v>
      </c>
    </row>
    <row r="2118" spans="1:30">
      <c r="A2118" t="s">
        <v>5319</v>
      </c>
      <c r="B2118" t="s">
        <v>5074</v>
      </c>
      <c r="C2118" s="3">
        <v>900028</v>
      </c>
      <c r="D2118" s="19" t="str">
        <f t="shared" si="33"/>
        <v>90</v>
      </c>
      <c r="E2118" t="s">
        <v>1056</v>
      </c>
      <c r="F2118" t="s">
        <v>4892</v>
      </c>
      <c r="G2118" t="s">
        <v>5321</v>
      </c>
      <c r="H2118" t="s">
        <v>5322</v>
      </c>
      <c r="I2118">
        <v>68054</v>
      </c>
      <c r="J2118" t="s">
        <v>33</v>
      </c>
      <c r="K2118" t="s">
        <v>34</v>
      </c>
      <c r="L2118" t="s">
        <v>297</v>
      </c>
      <c r="M2118" t="s">
        <v>22</v>
      </c>
      <c r="N2118" t="s">
        <v>1061</v>
      </c>
      <c r="O2118">
        <v>16248</v>
      </c>
      <c r="P2118">
        <v>14075</v>
      </c>
      <c r="Q2118">
        <v>4654</v>
      </c>
      <c r="R2118">
        <v>14852</v>
      </c>
      <c r="S2118">
        <v>15532</v>
      </c>
      <c r="T2118">
        <v>3540</v>
      </c>
      <c r="U2118">
        <v>5105</v>
      </c>
      <c r="V2118">
        <v>14335</v>
      </c>
      <c r="W2118">
        <v>1913</v>
      </c>
      <c r="X2118">
        <v>745</v>
      </c>
      <c r="Y2118">
        <v>2658</v>
      </c>
      <c r="Z2118">
        <v>2466</v>
      </c>
      <c r="AA2118">
        <v>1089</v>
      </c>
      <c r="AB2118">
        <v>900140028</v>
      </c>
      <c r="AC2118" t="s">
        <v>5118</v>
      </c>
      <c r="AD2118">
        <v>39.14</v>
      </c>
    </row>
    <row r="2119" spans="1:30">
      <c r="A2119" t="s">
        <v>5274</v>
      </c>
      <c r="B2119" t="s">
        <v>5248</v>
      </c>
      <c r="C2119" s="3">
        <v>900070</v>
      </c>
      <c r="D2119" s="19" t="str">
        <f t="shared" si="33"/>
        <v>90</v>
      </c>
      <c r="E2119" t="s">
        <v>1056</v>
      </c>
      <c r="F2119" t="s">
        <v>4934</v>
      </c>
      <c r="G2119" t="s">
        <v>1870</v>
      </c>
      <c r="H2119" t="s">
        <v>1869</v>
      </c>
      <c r="I2119">
        <v>17158</v>
      </c>
      <c r="J2119" t="s">
        <v>33</v>
      </c>
      <c r="K2119" t="s">
        <v>34</v>
      </c>
      <c r="L2119" t="s">
        <v>297</v>
      </c>
      <c r="M2119" t="s">
        <v>22</v>
      </c>
      <c r="N2119" t="s">
        <v>1061</v>
      </c>
      <c r="O2119">
        <v>4325</v>
      </c>
      <c r="P2119">
        <v>4086</v>
      </c>
      <c r="Q2119">
        <v>1370</v>
      </c>
      <c r="R2119">
        <v>4000</v>
      </c>
      <c r="S2119">
        <v>4141</v>
      </c>
      <c r="T2119">
        <v>1078</v>
      </c>
      <c r="U2119">
        <v>811</v>
      </c>
      <c r="V2119">
        <v>4107</v>
      </c>
      <c r="W2119">
        <v>218</v>
      </c>
      <c r="X2119">
        <v>193</v>
      </c>
      <c r="Y2119">
        <v>411</v>
      </c>
      <c r="Z2119">
        <v>556</v>
      </c>
      <c r="AA2119">
        <v>241</v>
      </c>
      <c r="AB2119">
        <v>900560070</v>
      </c>
      <c r="AD2119">
        <v>52.58</v>
      </c>
    </row>
    <row r="2120" spans="1:30">
      <c r="A2120" t="s">
        <v>5172</v>
      </c>
      <c r="B2120" t="s">
        <v>13586</v>
      </c>
      <c r="C2120" s="3">
        <v>908063</v>
      </c>
      <c r="D2120" s="19" t="str">
        <f t="shared" si="33"/>
        <v>90</v>
      </c>
      <c r="E2120" t="s">
        <v>1056</v>
      </c>
      <c r="F2120" t="s">
        <v>5055</v>
      </c>
      <c r="G2120" t="s">
        <v>5174</v>
      </c>
      <c r="H2120" t="s">
        <v>5175</v>
      </c>
      <c r="I2120">
        <v>3803</v>
      </c>
      <c r="J2120" t="s">
        <v>19</v>
      </c>
      <c r="K2120" t="s">
        <v>1060</v>
      </c>
      <c r="L2120" t="s">
        <v>302</v>
      </c>
      <c r="M2120" t="s">
        <v>22</v>
      </c>
      <c r="N2120" t="s">
        <v>1061</v>
      </c>
      <c r="O2120">
        <v>912</v>
      </c>
      <c r="P2120">
        <v>653</v>
      </c>
      <c r="Q2120">
        <v>0</v>
      </c>
      <c r="R2120">
        <v>872</v>
      </c>
      <c r="S2120">
        <v>816</v>
      </c>
      <c r="T2120">
        <v>3</v>
      </c>
      <c r="U2120">
        <v>316</v>
      </c>
      <c r="V2120">
        <v>869</v>
      </c>
      <c r="W2120">
        <v>43</v>
      </c>
      <c r="X2120">
        <v>93</v>
      </c>
      <c r="Y2120">
        <v>136</v>
      </c>
      <c r="Z2120">
        <v>245</v>
      </c>
      <c r="AA2120">
        <v>100</v>
      </c>
      <c r="AB2120">
        <v>900078063</v>
      </c>
      <c r="AC2120" t="s">
        <v>1157</v>
      </c>
      <c r="AD2120">
        <v>363.99</v>
      </c>
    </row>
    <row r="2121" spans="1:30">
      <c r="A2121" t="s">
        <v>4983</v>
      </c>
      <c r="B2121" t="s">
        <v>13587</v>
      </c>
      <c r="C2121" s="3">
        <v>908497</v>
      </c>
      <c r="D2121" s="19" t="str">
        <f t="shared" si="33"/>
        <v>90</v>
      </c>
      <c r="E2121" t="s">
        <v>1056</v>
      </c>
      <c r="F2121" t="s">
        <v>1117</v>
      </c>
      <c r="G2121" t="s">
        <v>3266</v>
      </c>
      <c r="H2121" t="s">
        <v>3267</v>
      </c>
      <c r="I2121">
        <v>2299</v>
      </c>
      <c r="J2121" t="s">
        <v>19</v>
      </c>
      <c r="K2121" t="s">
        <v>1060</v>
      </c>
      <c r="L2121" t="s">
        <v>302</v>
      </c>
      <c r="M2121" t="s">
        <v>22</v>
      </c>
      <c r="N2121" t="s">
        <v>1061</v>
      </c>
      <c r="O2121">
        <v>555</v>
      </c>
      <c r="P2121">
        <v>185</v>
      </c>
      <c r="Q2121">
        <v>2</v>
      </c>
      <c r="R2121">
        <v>511</v>
      </c>
      <c r="S2121">
        <v>509</v>
      </c>
      <c r="T2121">
        <v>1</v>
      </c>
      <c r="U2121">
        <v>102</v>
      </c>
      <c r="V2121">
        <v>543</v>
      </c>
      <c r="W2121">
        <v>12</v>
      </c>
      <c r="X2121">
        <v>26</v>
      </c>
      <c r="Y2121">
        <v>38</v>
      </c>
      <c r="Z2121">
        <v>107</v>
      </c>
      <c r="AA2121">
        <v>51</v>
      </c>
      <c r="AB2121">
        <v>900918497</v>
      </c>
      <c r="AD2121">
        <v>40.909999999999997</v>
      </c>
    </row>
    <row r="2122" spans="1:30">
      <c r="A2122" t="s">
        <v>5259</v>
      </c>
      <c r="B2122" t="s">
        <v>1920</v>
      </c>
      <c r="C2122" s="3">
        <v>900007</v>
      </c>
      <c r="D2122" s="19" t="str">
        <f t="shared" si="33"/>
        <v>90</v>
      </c>
      <c r="E2122" t="s">
        <v>1056</v>
      </c>
      <c r="F2122" t="s">
        <v>5055</v>
      </c>
      <c r="G2122" t="s">
        <v>5261</v>
      </c>
      <c r="H2122" t="s">
        <v>5055</v>
      </c>
      <c r="I2122">
        <v>2485</v>
      </c>
      <c r="J2122" t="s">
        <v>33</v>
      </c>
      <c r="K2122" t="s">
        <v>34</v>
      </c>
      <c r="L2122" t="s">
        <v>297</v>
      </c>
      <c r="M2122" t="s">
        <v>22</v>
      </c>
      <c r="N2122" t="s">
        <v>1061</v>
      </c>
      <c r="O2122">
        <v>584</v>
      </c>
      <c r="P2122">
        <v>562</v>
      </c>
      <c r="Q2122">
        <v>0</v>
      </c>
      <c r="R2122">
        <v>543</v>
      </c>
      <c r="S2122">
        <v>550</v>
      </c>
      <c r="T2122">
        <v>65</v>
      </c>
      <c r="U2122">
        <v>98</v>
      </c>
      <c r="V2122">
        <v>562</v>
      </c>
      <c r="W2122">
        <v>22</v>
      </c>
      <c r="X2122">
        <v>29</v>
      </c>
      <c r="Y2122">
        <v>51</v>
      </c>
      <c r="Z2122">
        <v>79</v>
      </c>
      <c r="AA2122">
        <v>21</v>
      </c>
      <c r="AB2122">
        <v>900070007</v>
      </c>
      <c r="AC2122" t="s">
        <v>1157</v>
      </c>
      <c r="AD2122">
        <v>127.7</v>
      </c>
    </row>
    <row r="2123" spans="1:30">
      <c r="A2123" t="s">
        <v>2196</v>
      </c>
      <c r="B2123" t="s">
        <v>13588</v>
      </c>
      <c r="C2123" s="3">
        <v>908392</v>
      </c>
      <c r="D2123" s="19" t="str">
        <f t="shared" si="33"/>
        <v>90</v>
      </c>
      <c r="E2123" t="s">
        <v>1056</v>
      </c>
      <c r="F2123" t="s">
        <v>2173</v>
      </c>
      <c r="G2123" t="s">
        <v>2198</v>
      </c>
      <c r="H2123" t="s">
        <v>2199</v>
      </c>
      <c r="I2123">
        <v>704</v>
      </c>
      <c r="J2123" t="s">
        <v>19</v>
      </c>
      <c r="K2123" t="s">
        <v>1060</v>
      </c>
      <c r="L2123" t="s">
        <v>302</v>
      </c>
      <c r="M2123" t="s">
        <v>22</v>
      </c>
      <c r="N2123" t="s">
        <v>1061</v>
      </c>
      <c r="O2123">
        <v>171</v>
      </c>
      <c r="P2123">
        <v>159</v>
      </c>
      <c r="Q2123">
        <v>0</v>
      </c>
      <c r="R2123">
        <v>170</v>
      </c>
      <c r="S2123">
        <v>169</v>
      </c>
      <c r="T2123">
        <v>1</v>
      </c>
      <c r="U2123">
        <v>20</v>
      </c>
      <c r="V2123">
        <v>156</v>
      </c>
      <c r="W2123">
        <v>15</v>
      </c>
      <c r="X2123">
        <v>3</v>
      </c>
      <c r="Y2123">
        <v>18</v>
      </c>
      <c r="Z2123">
        <v>14</v>
      </c>
      <c r="AA2123">
        <v>10</v>
      </c>
      <c r="AB2123">
        <v>900708392</v>
      </c>
      <c r="AD2123">
        <v>119.13</v>
      </c>
    </row>
    <row r="2124" spans="1:30">
      <c r="A2124" t="s">
        <v>4881</v>
      </c>
      <c r="B2124" t="s">
        <v>13589</v>
      </c>
      <c r="C2124" s="3">
        <v>908644</v>
      </c>
      <c r="D2124" s="19" t="str">
        <f t="shared" si="33"/>
        <v>90</v>
      </c>
      <c r="E2124" t="s">
        <v>1056</v>
      </c>
      <c r="F2124" t="s">
        <v>4883</v>
      </c>
      <c r="G2124" t="s">
        <v>4884</v>
      </c>
      <c r="H2124" t="s">
        <v>4885</v>
      </c>
      <c r="I2124">
        <v>16793</v>
      </c>
      <c r="J2124" t="s">
        <v>19</v>
      </c>
      <c r="K2124" t="s">
        <v>1060</v>
      </c>
      <c r="L2124" t="s">
        <v>302</v>
      </c>
      <c r="M2124" t="s">
        <v>22</v>
      </c>
      <c r="N2124" t="s">
        <v>1061</v>
      </c>
      <c r="O2124">
        <v>4145</v>
      </c>
      <c r="P2124">
        <v>3341</v>
      </c>
      <c r="Q2124">
        <v>1881</v>
      </c>
      <c r="R2124">
        <v>3985</v>
      </c>
      <c r="S2124">
        <v>4048</v>
      </c>
      <c r="T2124">
        <v>380</v>
      </c>
      <c r="U2124">
        <v>623</v>
      </c>
      <c r="V2124">
        <v>3873</v>
      </c>
      <c r="W2124">
        <v>272</v>
      </c>
      <c r="X2124">
        <v>167</v>
      </c>
      <c r="Y2124">
        <v>439</v>
      </c>
      <c r="Z2124">
        <v>373</v>
      </c>
      <c r="AA2124">
        <v>152</v>
      </c>
      <c r="AB2124">
        <v>901198644</v>
      </c>
      <c r="AD2124">
        <v>37.28</v>
      </c>
    </row>
    <row r="2125" spans="1:30">
      <c r="A2125" t="s">
        <v>1153</v>
      </c>
      <c r="B2125" t="s">
        <v>13590</v>
      </c>
      <c r="C2125" s="3">
        <v>908553</v>
      </c>
      <c r="D2125" s="19" t="str">
        <f t="shared" si="33"/>
        <v>90</v>
      </c>
      <c r="E2125" t="s">
        <v>1056</v>
      </c>
      <c r="F2125" t="s">
        <v>1117</v>
      </c>
      <c r="G2125" t="s">
        <v>1155</v>
      </c>
      <c r="H2125" t="s">
        <v>1156</v>
      </c>
      <c r="I2125">
        <v>2116</v>
      </c>
      <c r="J2125" t="s">
        <v>19</v>
      </c>
      <c r="K2125" t="s">
        <v>1060</v>
      </c>
      <c r="L2125" t="s">
        <v>302</v>
      </c>
      <c r="M2125" t="s">
        <v>22</v>
      </c>
      <c r="N2125" t="s">
        <v>1061</v>
      </c>
      <c r="O2125">
        <v>519</v>
      </c>
      <c r="P2125">
        <v>206</v>
      </c>
      <c r="Q2125">
        <v>5</v>
      </c>
      <c r="R2125">
        <v>499</v>
      </c>
      <c r="S2125">
        <v>442</v>
      </c>
      <c r="T2125">
        <v>6</v>
      </c>
      <c r="U2125">
        <v>35</v>
      </c>
      <c r="V2125">
        <v>498</v>
      </c>
      <c r="W2125">
        <v>21</v>
      </c>
      <c r="X2125">
        <v>40</v>
      </c>
      <c r="Y2125">
        <v>61</v>
      </c>
      <c r="Z2125">
        <v>130</v>
      </c>
      <c r="AA2125">
        <v>60</v>
      </c>
      <c r="AB2125">
        <v>900918553</v>
      </c>
      <c r="AC2125" t="s">
        <v>1157</v>
      </c>
      <c r="AD2125">
        <v>82.66</v>
      </c>
    </row>
    <row r="2126" spans="1:30">
      <c r="A2126" t="s">
        <v>5096</v>
      </c>
      <c r="B2126" t="s">
        <v>13591</v>
      </c>
      <c r="C2126" s="3">
        <v>908623</v>
      </c>
      <c r="D2126" s="19" t="str">
        <f t="shared" si="33"/>
        <v>90</v>
      </c>
      <c r="E2126" t="s">
        <v>1056</v>
      </c>
      <c r="F2126" t="s">
        <v>5079</v>
      </c>
      <c r="G2126" t="s">
        <v>5098</v>
      </c>
      <c r="H2126" t="s">
        <v>5099</v>
      </c>
      <c r="I2126">
        <v>3141</v>
      </c>
      <c r="J2126" t="s">
        <v>19</v>
      </c>
      <c r="K2126" t="s">
        <v>1060</v>
      </c>
      <c r="L2126" t="s">
        <v>302</v>
      </c>
      <c r="M2126" t="s">
        <v>22</v>
      </c>
      <c r="N2126" t="s">
        <v>1061</v>
      </c>
      <c r="O2126">
        <v>778</v>
      </c>
      <c r="P2126">
        <v>394</v>
      </c>
      <c r="Q2126">
        <v>1</v>
      </c>
      <c r="R2126">
        <v>755</v>
      </c>
      <c r="S2126">
        <v>670</v>
      </c>
      <c r="T2126">
        <v>0</v>
      </c>
      <c r="U2126">
        <v>268</v>
      </c>
      <c r="V2126">
        <v>756</v>
      </c>
      <c r="W2126">
        <v>22</v>
      </c>
      <c r="X2126">
        <v>113</v>
      </c>
      <c r="Y2126">
        <v>135</v>
      </c>
      <c r="Z2126">
        <v>207</v>
      </c>
      <c r="AA2126">
        <v>79</v>
      </c>
      <c r="AB2126">
        <v>901128623</v>
      </c>
      <c r="AD2126">
        <v>887.6</v>
      </c>
    </row>
    <row r="2127" spans="1:30">
      <c r="A2127" t="s">
        <v>5358</v>
      </c>
      <c r="B2127" t="s">
        <v>13592</v>
      </c>
      <c r="C2127" s="3">
        <v>908504</v>
      </c>
      <c r="D2127" s="19" t="str">
        <f t="shared" si="33"/>
        <v>90</v>
      </c>
      <c r="E2127" t="s">
        <v>1056</v>
      </c>
      <c r="F2127" t="s">
        <v>1117</v>
      </c>
      <c r="G2127" t="s">
        <v>5360</v>
      </c>
      <c r="H2127" t="s">
        <v>5361</v>
      </c>
      <c r="I2127">
        <v>955</v>
      </c>
      <c r="J2127" t="s">
        <v>19</v>
      </c>
      <c r="K2127" t="s">
        <v>1060</v>
      </c>
      <c r="L2127" t="s">
        <v>302</v>
      </c>
      <c r="M2127" t="s">
        <v>22</v>
      </c>
      <c r="N2127" t="s">
        <v>1061</v>
      </c>
      <c r="O2127">
        <v>238</v>
      </c>
      <c r="P2127">
        <v>53</v>
      </c>
      <c r="Q2127">
        <v>0</v>
      </c>
      <c r="R2127">
        <v>235</v>
      </c>
      <c r="S2127">
        <v>217</v>
      </c>
      <c r="T2127">
        <v>0</v>
      </c>
      <c r="U2127">
        <v>50</v>
      </c>
      <c r="V2127">
        <v>233</v>
      </c>
      <c r="W2127">
        <v>5</v>
      </c>
      <c r="X2127">
        <v>15</v>
      </c>
      <c r="Y2127">
        <v>20</v>
      </c>
      <c r="Z2127">
        <v>51</v>
      </c>
      <c r="AA2127">
        <v>25</v>
      </c>
      <c r="AB2127">
        <v>900918504</v>
      </c>
      <c r="AD2127">
        <v>63.73</v>
      </c>
    </row>
    <row r="2128" spans="1:30">
      <c r="A2128" t="s">
        <v>5092</v>
      </c>
      <c r="B2128" t="s">
        <v>13593</v>
      </c>
      <c r="C2128" s="3">
        <v>908574</v>
      </c>
      <c r="D2128" s="19" t="str">
        <f t="shared" si="33"/>
        <v>90</v>
      </c>
      <c r="E2128" t="s">
        <v>1056</v>
      </c>
      <c r="F2128" t="s">
        <v>5050</v>
      </c>
      <c r="G2128" t="s">
        <v>5094</v>
      </c>
      <c r="H2128" t="s">
        <v>5095</v>
      </c>
      <c r="I2128">
        <v>1867</v>
      </c>
      <c r="J2128" t="s">
        <v>19</v>
      </c>
      <c r="K2128" t="s">
        <v>1060</v>
      </c>
      <c r="L2128" t="s">
        <v>302</v>
      </c>
      <c r="M2128" t="s">
        <v>22</v>
      </c>
      <c r="N2128" t="s">
        <v>1061</v>
      </c>
      <c r="O2128">
        <v>545</v>
      </c>
      <c r="P2128">
        <v>261</v>
      </c>
      <c r="Q2128">
        <v>0</v>
      </c>
      <c r="R2128">
        <v>518</v>
      </c>
      <c r="S2128">
        <v>465</v>
      </c>
      <c r="T2128">
        <v>0</v>
      </c>
      <c r="U2128">
        <v>92</v>
      </c>
      <c r="V2128">
        <v>515</v>
      </c>
      <c r="W2128">
        <v>30</v>
      </c>
      <c r="X2128">
        <v>119</v>
      </c>
      <c r="Y2128">
        <v>149</v>
      </c>
      <c r="Z2128">
        <v>107</v>
      </c>
      <c r="AA2128">
        <v>27</v>
      </c>
      <c r="AB2128">
        <v>900988574</v>
      </c>
      <c r="AC2128" t="s">
        <v>2976</v>
      </c>
      <c r="AD2128">
        <v>689.5</v>
      </c>
    </row>
    <row r="2129" spans="1:30">
      <c r="A2129" t="s">
        <v>5311</v>
      </c>
      <c r="B2129" t="s">
        <v>13594</v>
      </c>
      <c r="C2129" s="3">
        <v>908077</v>
      </c>
      <c r="D2129" s="19" t="str">
        <f t="shared" si="33"/>
        <v>90</v>
      </c>
      <c r="E2129" t="s">
        <v>1056</v>
      </c>
      <c r="F2129" t="s">
        <v>4892</v>
      </c>
      <c r="G2129" t="s">
        <v>5313</v>
      </c>
      <c r="H2129" t="s">
        <v>5314</v>
      </c>
      <c r="I2129">
        <v>8414</v>
      </c>
      <c r="J2129" t="s">
        <v>19</v>
      </c>
      <c r="K2129" t="s">
        <v>1060</v>
      </c>
      <c r="L2129" t="s">
        <v>302</v>
      </c>
      <c r="M2129" t="s">
        <v>22</v>
      </c>
      <c r="N2129" t="s">
        <v>1061</v>
      </c>
      <c r="O2129">
        <v>1913</v>
      </c>
      <c r="P2129">
        <v>1438</v>
      </c>
      <c r="Q2129">
        <v>508</v>
      </c>
      <c r="R2129">
        <v>1836</v>
      </c>
      <c r="S2129">
        <v>1806</v>
      </c>
      <c r="T2129">
        <v>37</v>
      </c>
      <c r="U2129">
        <v>860</v>
      </c>
      <c r="V2129">
        <v>1753</v>
      </c>
      <c r="W2129">
        <v>160</v>
      </c>
      <c r="X2129">
        <v>117</v>
      </c>
      <c r="Y2129">
        <v>277</v>
      </c>
      <c r="Z2129">
        <v>362</v>
      </c>
      <c r="AA2129">
        <v>174</v>
      </c>
      <c r="AB2129">
        <v>900148077</v>
      </c>
      <c r="AC2129" t="s">
        <v>1157</v>
      </c>
      <c r="AD2129">
        <v>70.92</v>
      </c>
    </row>
    <row r="2130" spans="1:30">
      <c r="A2130" t="s">
        <v>2000</v>
      </c>
      <c r="B2130" t="s">
        <v>5068</v>
      </c>
      <c r="C2130" s="3">
        <v>900035</v>
      </c>
      <c r="D2130" s="19" t="str">
        <f t="shared" si="33"/>
        <v>90</v>
      </c>
      <c r="E2130" t="s">
        <v>1056</v>
      </c>
      <c r="F2130" t="s">
        <v>1156</v>
      </c>
      <c r="G2130" t="s">
        <v>1900</v>
      </c>
      <c r="H2130" t="s">
        <v>1852</v>
      </c>
      <c r="I2130">
        <v>52073</v>
      </c>
      <c r="J2130" t="s">
        <v>33</v>
      </c>
      <c r="K2130" t="s">
        <v>34</v>
      </c>
      <c r="L2130" t="s">
        <v>297</v>
      </c>
      <c r="M2130" t="s">
        <v>22</v>
      </c>
      <c r="N2130" t="s">
        <v>1061</v>
      </c>
      <c r="O2130">
        <v>13107</v>
      </c>
      <c r="P2130">
        <v>12845</v>
      </c>
      <c r="Q2130">
        <v>5673</v>
      </c>
      <c r="R2130">
        <v>12612</v>
      </c>
      <c r="S2130">
        <v>12507</v>
      </c>
      <c r="T2130">
        <v>10047</v>
      </c>
      <c r="U2130">
        <v>1692</v>
      </c>
      <c r="V2130">
        <v>11957</v>
      </c>
      <c r="W2130">
        <v>1150</v>
      </c>
      <c r="X2130">
        <v>442</v>
      </c>
      <c r="Y2130">
        <v>1592</v>
      </c>
      <c r="Z2130">
        <v>1683</v>
      </c>
      <c r="AA2130">
        <v>755</v>
      </c>
      <c r="AB2130">
        <v>900210035</v>
      </c>
      <c r="AD2130">
        <v>36.22</v>
      </c>
    </row>
    <row r="2131" spans="1:30">
      <c r="A2131" t="s">
        <v>5389</v>
      </c>
      <c r="B2131" t="s">
        <v>13595</v>
      </c>
      <c r="C2131" s="3">
        <v>908084</v>
      </c>
      <c r="D2131" s="19" t="str">
        <f t="shared" si="33"/>
        <v>90</v>
      </c>
      <c r="E2131" t="s">
        <v>1056</v>
      </c>
      <c r="F2131" t="s">
        <v>4892</v>
      </c>
      <c r="G2131" t="s">
        <v>5391</v>
      </c>
      <c r="H2131" t="s">
        <v>5392</v>
      </c>
      <c r="I2131">
        <v>9196</v>
      </c>
      <c r="J2131" t="s">
        <v>19</v>
      </c>
      <c r="K2131" t="s">
        <v>1060</v>
      </c>
      <c r="L2131" t="s">
        <v>302</v>
      </c>
      <c r="M2131" t="s">
        <v>22</v>
      </c>
      <c r="N2131" t="s">
        <v>1061</v>
      </c>
      <c r="O2131">
        <v>2139</v>
      </c>
      <c r="P2131">
        <v>1362</v>
      </c>
      <c r="Q2131">
        <v>3</v>
      </c>
      <c r="R2131">
        <v>2081</v>
      </c>
      <c r="S2131">
        <v>1929</v>
      </c>
      <c r="T2131">
        <v>38</v>
      </c>
      <c r="U2131">
        <v>577</v>
      </c>
      <c r="V2131">
        <v>1932</v>
      </c>
      <c r="W2131">
        <v>207</v>
      </c>
      <c r="X2131">
        <v>52</v>
      </c>
      <c r="Y2131">
        <v>259</v>
      </c>
      <c r="Z2131">
        <v>398</v>
      </c>
      <c r="AA2131">
        <v>148</v>
      </c>
      <c r="AB2131">
        <v>900148084</v>
      </c>
      <c r="AD2131">
        <v>45.22</v>
      </c>
    </row>
    <row r="2132" spans="1:30">
      <c r="A2132" t="s">
        <v>5299</v>
      </c>
      <c r="B2132" t="s">
        <v>13596</v>
      </c>
      <c r="C2132" s="3">
        <v>908091</v>
      </c>
      <c r="D2132" s="19" t="str">
        <f t="shared" si="33"/>
        <v>90</v>
      </c>
      <c r="E2132" t="s">
        <v>1056</v>
      </c>
      <c r="F2132" t="s">
        <v>4892</v>
      </c>
      <c r="G2132" t="s">
        <v>5301</v>
      </c>
      <c r="H2132" t="s">
        <v>5302</v>
      </c>
      <c r="I2132">
        <v>3564</v>
      </c>
      <c r="J2132" t="s">
        <v>19</v>
      </c>
      <c r="K2132" t="s">
        <v>1060</v>
      </c>
      <c r="L2132" t="s">
        <v>302</v>
      </c>
      <c r="M2132" t="s">
        <v>22</v>
      </c>
      <c r="N2132" t="s">
        <v>1061</v>
      </c>
      <c r="O2132">
        <v>866</v>
      </c>
      <c r="P2132">
        <v>730</v>
      </c>
      <c r="Q2132">
        <v>5</v>
      </c>
      <c r="R2132">
        <v>603</v>
      </c>
      <c r="S2132">
        <v>788</v>
      </c>
      <c r="T2132">
        <v>6</v>
      </c>
      <c r="U2132">
        <v>221</v>
      </c>
      <c r="V2132">
        <v>835</v>
      </c>
      <c r="W2132">
        <v>31</v>
      </c>
      <c r="X2132">
        <v>48</v>
      </c>
      <c r="Y2132">
        <v>79</v>
      </c>
      <c r="Z2132">
        <v>177</v>
      </c>
      <c r="AA2132">
        <v>73</v>
      </c>
      <c r="AB2132">
        <v>900148091</v>
      </c>
      <c r="AC2132" t="s">
        <v>1157</v>
      </c>
      <c r="AD2132">
        <v>44.57</v>
      </c>
    </row>
    <row r="2133" spans="1:30">
      <c r="A2133" t="s">
        <v>5073</v>
      </c>
      <c r="B2133" t="s">
        <v>13597</v>
      </c>
      <c r="C2133" s="3">
        <v>908602</v>
      </c>
      <c r="D2133" s="19" t="str">
        <f t="shared" si="33"/>
        <v>90</v>
      </c>
      <c r="E2133" t="s">
        <v>1056</v>
      </c>
      <c r="F2133" t="s">
        <v>5060</v>
      </c>
      <c r="G2133" t="s">
        <v>5075</v>
      </c>
      <c r="H2133" t="s">
        <v>5076</v>
      </c>
      <c r="I2133">
        <v>1191</v>
      </c>
      <c r="J2133" t="s">
        <v>19</v>
      </c>
      <c r="K2133" t="s">
        <v>1060</v>
      </c>
      <c r="L2133" t="s">
        <v>302</v>
      </c>
      <c r="M2133" t="s">
        <v>22</v>
      </c>
      <c r="N2133" t="s">
        <v>1061</v>
      </c>
      <c r="O2133">
        <v>309</v>
      </c>
      <c r="P2133">
        <v>238</v>
      </c>
      <c r="Q2133">
        <v>6</v>
      </c>
      <c r="R2133">
        <v>289</v>
      </c>
      <c r="S2133">
        <v>282</v>
      </c>
      <c r="T2133">
        <v>12</v>
      </c>
      <c r="U2133">
        <v>74</v>
      </c>
      <c r="V2133">
        <v>291</v>
      </c>
      <c r="W2133">
        <v>18</v>
      </c>
      <c r="X2133">
        <v>44</v>
      </c>
      <c r="Y2133">
        <v>62</v>
      </c>
      <c r="Z2133">
        <v>75</v>
      </c>
      <c r="AA2133">
        <v>22</v>
      </c>
      <c r="AB2133">
        <v>901058602</v>
      </c>
      <c r="AD2133">
        <v>79.67</v>
      </c>
    </row>
    <row r="2134" spans="1:30">
      <c r="A2134" t="s">
        <v>5334</v>
      </c>
      <c r="B2134" t="s">
        <v>13598</v>
      </c>
      <c r="C2134" s="3">
        <v>908399</v>
      </c>
      <c r="D2134" s="19" t="str">
        <f t="shared" si="33"/>
        <v>90</v>
      </c>
      <c r="E2134" t="s">
        <v>1056</v>
      </c>
      <c r="F2134" t="s">
        <v>2173</v>
      </c>
      <c r="G2134" t="s">
        <v>5336</v>
      </c>
      <c r="H2134" t="s">
        <v>5337</v>
      </c>
      <c r="I2134">
        <v>1806</v>
      </c>
      <c r="J2134" t="s">
        <v>19</v>
      </c>
      <c r="K2134" t="s">
        <v>1060</v>
      </c>
      <c r="L2134" t="s">
        <v>302</v>
      </c>
      <c r="M2134" t="s">
        <v>22</v>
      </c>
      <c r="N2134" t="s">
        <v>1061</v>
      </c>
      <c r="O2134">
        <v>432</v>
      </c>
      <c r="P2134">
        <v>147</v>
      </c>
      <c r="Q2134">
        <v>1</v>
      </c>
      <c r="R2134">
        <v>423</v>
      </c>
      <c r="S2134">
        <v>389</v>
      </c>
      <c r="T2134">
        <v>0</v>
      </c>
      <c r="U2134">
        <v>78</v>
      </c>
      <c r="V2134">
        <v>406</v>
      </c>
      <c r="W2134">
        <v>26</v>
      </c>
      <c r="X2134">
        <v>7</v>
      </c>
      <c r="Y2134">
        <v>33</v>
      </c>
      <c r="Z2134">
        <v>92</v>
      </c>
      <c r="AA2134">
        <v>50</v>
      </c>
      <c r="AB2134">
        <v>900708399</v>
      </c>
      <c r="AD2134">
        <v>36.1</v>
      </c>
    </row>
    <row r="2135" spans="1:30">
      <c r="A2135" t="s">
        <v>5123</v>
      </c>
      <c r="B2135" t="s">
        <v>13599</v>
      </c>
      <c r="C2135" s="3">
        <v>908014</v>
      </c>
      <c r="D2135" s="19" t="str">
        <f t="shared" si="33"/>
        <v>90</v>
      </c>
      <c r="E2135" t="s">
        <v>1056</v>
      </c>
      <c r="F2135" t="s">
        <v>5055</v>
      </c>
      <c r="G2135" t="s">
        <v>5125</v>
      </c>
      <c r="H2135" t="s">
        <v>5126</v>
      </c>
      <c r="I2135">
        <v>7483</v>
      </c>
      <c r="J2135" t="s">
        <v>19</v>
      </c>
      <c r="K2135" t="s">
        <v>1060</v>
      </c>
      <c r="L2135" t="s">
        <v>302</v>
      </c>
      <c r="M2135" t="s">
        <v>22</v>
      </c>
      <c r="N2135" t="s">
        <v>1061</v>
      </c>
      <c r="O2135">
        <v>1672</v>
      </c>
      <c r="P2135">
        <v>1026</v>
      </c>
      <c r="Q2135">
        <v>0</v>
      </c>
      <c r="R2135">
        <v>1495</v>
      </c>
      <c r="S2135">
        <v>1557</v>
      </c>
      <c r="T2135">
        <v>12</v>
      </c>
      <c r="U2135">
        <v>680</v>
      </c>
      <c r="V2135">
        <v>1578</v>
      </c>
      <c r="W2135">
        <v>94</v>
      </c>
      <c r="X2135">
        <v>91</v>
      </c>
      <c r="Y2135">
        <v>185</v>
      </c>
      <c r="Z2135">
        <v>325</v>
      </c>
      <c r="AA2135">
        <v>147</v>
      </c>
      <c r="AB2135">
        <v>900078014</v>
      </c>
      <c r="AC2135" t="s">
        <v>1157</v>
      </c>
      <c r="AD2135">
        <v>139.13999999999999</v>
      </c>
    </row>
    <row r="2136" spans="1:30">
      <c r="A2136" t="s">
        <v>5422</v>
      </c>
      <c r="B2136" t="s">
        <v>13600</v>
      </c>
      <c r="C2136" s="3">
        <v>908357</v>
      </c>
      <c r="D2136" s="19" t="str">
        <f t="shared" si="33"/>
        <v>90</v>
      </c>
      <c r="E2136" t="s">
        <v>1056</v>
      </c>
      <c r="F2136" t="s">
        <v>5045</v>
      </c>
      <c r="G2136" t="s">
        <v>5424</v>
      </c>
      <c r="H2136" t="s">
        <v>5425</v>
      </c>
      <c r="I2136">
        <v>17793</v>
      </c>
      <c r="J2136" t="s">
        <v>19</v>
      </c>
      <c r="K2136" t="s">
        <v>1060</v>
      </c>
      <c r="L2136" t="s">
        <v>302</v>
      </c>
      <c r="M2136" t="s">
        <v>22</v>
      </c>
      <c r="N2136" t="s">
        <v>1061</v>
      </c>
      <c r="O2136">
        <v>4364</v>
      </c>
      <c r="P2136">
        <v>3794</v>
      </c>
      <c r="Q2136">
        <v>1594</v>
      </c>
      <c r="R2136">
        <v>4071</v>
      </c>
      <c r="S2136">
        <v>4184</v>
      </c>
      <c r="T2136">
        <v>2497</v>
      </c>
      <c r="U2136">
        <v>830</v>
      </c>
      <c r="V2136">
        <v>3972</v>
      </c>
      <c r="W2136">
        <v>392</v>
      </c>
      <c r="X2136">
        <v>327</v>
      </c>
      <c r="Y2136">
        <v>719</v>
      </c>
      <c r="Z2136">
        <v>681</v>
      </c>
      <c r="AA2136">
        <v>248</v>
      </c>
      <c r="AB2136">
        <v>900638357</v>
      </c>
      <c r="AC2136" t="s">
        <v>5118</v>
      </c>
      <c r="AD2136">
        <v>23.87</v>
      </c>
    </row>
    <row r="2137" spans="1:30">
      <c r="A2137" t="s">
        <v>5161</v>
      </c>
      <c r="B2137" t="s">
        <v>13601</v>
      </c>
      <c r="C2137" s="3">
        <v>908280</v>
      </c>
      <c r="D2137" s="19" t="str">
        <f t="shared" si="33"/>
        <v>90</v>
      </c>
      <c r="E2137" t="s">
        <v>1056</v>
      </c>
      <c r="F2137" t="s">
        <v>4934</v>
      </c>
      <c r="G2137" t="s">
        <v>5163</v>
      </c>
      <c r="H2137" t="s">
        <v>5164</v>
      </c>
      <c r="I2137">
        <v>2221</v>
      </c>
      <c r="J2137" t="s">
        <v>19</v>
      </c>
      <c r="K2137" t="s">
        <v>1060</v>
      </c>
      <c r="L2137" t="s">
        <v>302</v>
      </c>
      <c r="M2137" t="s">
        <v>22</v>
      </c>
      <c r="N2137" t="s">
        <v>1061</v>
      </c>
      <c r="O2137">
        <v>531</v>
      </c>
      <c r="P2137">
        <v>124</v>
      </c>
      <c r="Q2137">
        <v>0</v>
      </c>
      <c r="R2137">
        <v>527</v>
      </c>
      <c r="S2137">
        <v>478</v>
      </c>
      <c r="T2137">
        <v>1</v>
      </c>
      <c r="U2137">
        <v>105</v>
      </c>
      <c r="V2137">
        <v>504</v>
      </c>
      <c r="W2137">
        <v>27</v>
      </c>
      <c r="X2137">
        <v>23</v>
      </c>
      <c r="Y2137">
        <v>50</v>
      </c>
      <c r="Z2137">
        <v>106</v>
      </c>
      <c r="AA2137">
        <v>36</v>
      </c>
      <c r="AB2137">
        <v>900568280</v>
      </c>
      <c r="AD2137">
        <v>208.29</v>
      </c>
    </row>
    <row r="2138" spans="1:30">
      <c r="A2138" t="s">
        <v>5351</v>
      </c>
      <c r="B2138" t="s">
        <v>13602</v>
      </c>
      <c r="C2138" s="3">
        <v>908581</v>
      </c>
      <c r="D2138" s="19" t="str">
        <f t="shared" si="33"/>
        <v>90</v>
      </c>
      <c r="E2138" t="s">
        <v>1056</v>
      </c>
      <c r="F2138" t="s">
        <v>5050</v>
      </c>
      <c r="G2138" t="s">
        <v>5353</v>
      </c>
      <c r="H2138" t="s">
        <v>5354</v>
      </c>
      <c r="I2138">
        <v>4314</v>
      </c>
      <c r="J2138" t="s">
        <v>19</v>
      </c>
      <c r="K2138" t="s">
        <v>1060</v>
      </c>
      <c r="L2138" t="s">
        <v>302</v>
      </c>
      <c r="M2138" t="s">
        <v>22</v>
      </c>
      <c r="N2138" t="s">
        <v>1061</v>
      </c>
      <c r="O2138">
        <v>1152</v>
      </c>
      <c r="P2138">
        <v>626</v>
      </c>
      <c r="Q2138">
        <v>0</v>
      </c>
      <c r="R2138">
        <v>1122</v>
      </c>
      <c r="S2138">
        <v>1003</v>
      </c>
      <c r="T2138">
        <v>0</v>
      </c>
      <c r="U2138">
        <v>116</v>
      </c>
      <c r="V2138">
        <v>1117</v>
      </c>
      <c r="W2138">
        <v>35</v>
      </c>
      <c r="X2138">
        <v>35</v>
      </c>
      <c r="Y2138">
        <v>70</v>
      </c>
      <c r="Z2138">
        <v>205</v>
      </c>
      <c r="AA2138">
        <v>40</v>
      </c>
      <c r="AB2138">
        <v>900988581</v>
      </c>
      <c r="AC2138" t="s">
        <v>2976</v>
      </c>
      <c r="AD2138">
        <v>327.38</v>
      </c>
    </row>
    <row r="2139" spans="1:30">
      <c r="A2139" t="s">
        <v>5303</v>
      </c>
      <c r="B2139" t="s">
        <v>13603</v>
      </c>
      <c r="C2139" s="3">
        <v>908098</v>
      </c>
      <c r="D2139" s="19" t="str">
        <f t="shared" si="33"/>
        <v>90</v>
      </c>
      <c r="E2139" t="s">
        <v>1056</v>
      </c>
      <c r="F2139" t="s">
        <v>4892</v>
      </c>
      <c r="G2139" t="s">
        <v>5305</v>
      </c>
      <c r="H2139" t="s">
        <v>5306</v>
      </c>
      <c r="I2139">
        <v>2153</v>
      </c>
      <c r="J2139" t="s">
        <v>19</v>
      </c>
      <c r="K2139" t="s">
        <v>1060</v>
      </c>
      <c r="L2139" t="s">
        <v>302</v>
      </c>
      <c r="M2139" t="s">
        <v>22</v>
      </c>
      <c r="N2139" t="s">
        <v>1061</v>
      </c>
      <c r="O2139">
        <v>526</v>
      </c>
      <c r="P2139">
        <v>395</v>
      </c>
      <c r="Q2139">
        <v>1</v>
      </c>
      <c r="R2139">
        <v>449</v>
      </c>
      <c r="S2139">
        <v>486</v>
      </c>
      <c r="T2139">
        <v>5</v>
      </c>
      <c r="U2139">
        <v>181</v>
      </c>
      <c r="V2139">
        <v>520</v>
      </c>
      <c r="W2139">
        <v>6</v>
      </c>
      <c r="X2139">
        <v>96</v>
      </c>
      <c r="Y2139">
        <v>102</v>
      </c>
      <c r="Z2139">
        <v>112</v>
      </c>
      <c r="AA2139">
        <v>62</v>
      </c>
      <c r="AB2139">
        <v>900148098</v>
      </c>
      <c r="AC2139" t="s">
        <v>1157</v>
      </c>
      <c r="AD2139">
        <v>69.040000000000006</v>
      </c>
    </row>
    <row r="2140" spans="1:30">
      <c r="A2140" t="s">
        <v>5067</v>
      </c>
      <c r="B2140" t="s">
        <v>13604</v>
      </c>
      <c r="C2140" s="3">
        <v>908021</v>
      </c>
      <c r="D2140" s="19" t="str">
        <f t="shared" si="33"/>
        <v>90</v>
      </c>
      <c r="E2140" t="s">
        <v>1056</v>
      </c>
      <c r="F2140" t="s">
        <v>5055</v>
      </c>
      <c r="G2140" t="s">
        <v>5069</v>
      </c>
      <c r="H2140" t="s">
        <v>5070</v>
      </c>
      <c r="I2140">
        <v>2213</v>
      </c>
      <c r="J2140" t="s">
        <v>19</v>
      </c>
      <c r="K2140" t="s">
        <v>1060</v>
      </c>
      <c r="L2140" t="s">
        <v>302</v>
      </c>
      <c r="M2140" t="s">
        <v>22</v>
      </c>
      <c r="N2140" t="s">
        <v>1061</v>
      </c>
      <c r="O2140">
        <v>514</v>
      </c>
      <c r="P2140">
        <v>381</v>
      </c>
      <c r="Q2140">
        <v>0</v>
      </c>
      <c r="R2140">
        <v>506</v>
      </c>
      <c r="S2140">
        <v>464</v>
      </c>
      <c r="T2140">
        <v>23</v>
      </c>
      <c r="U2140">
        <v>255</v>
      </c>
      <c r="V2140">
        <v>502</v>
      </c>
      <c r="W2140">
        <v>12</v>
      </c>
      <c r="X2140">
        <v>83</v>
      </c>
      <c r="Y2140">
        <v>95</v>
      </c>
      <c r="Z2140">
        <v>147</v>
      </c>
      <c r="AA2140">
        <v>47</v>
      </c>
      <c r="AB2140">
        <v>900078021</v>
      </c>
      <c r="AD2140">
        <v>240.48</v>
      </c>
    </row>
    <row r="2141" spans="1:30">
      <c r="A2141" t="s">
        <v>1128</v>
      </c>
      <c r="B2141" t="s">
        <v>13605</v>
      </c>
      <c r="C2141" s="3">
        <v>908462</v>
      </c>
      <c r="D2141" s="19" t="str">
        <f t="shared" si="33"/>
        <v>90</v>
      </c>
      <c r="E2141" t="s">
        <v>1056</v>
      </c>
      <c r="F2141" t="s">
        <v>1130</v>
      </c>
      <c r="G2141" t="s">
        <v>1131</v>
      </c>
      <c r="H2141" t="s">
        <v>1132</v>
      </c>
      <c r="I2141">
        <v>1019</v>
      </c>
      <c r="J2141" t="s">
        <v>19</v>
      </c>
      <c r="K2141" t="s">
        <v>1060</v>
      </c>
      <c r="L2141" t="s">
        <v>302</v>
      </c>
      <c r="M2141" t="s">
        <v>22</v>
      </c>
      <c r="N2141" t="s">
        <v>1061</v>
      </c>
      <c r="O2141">
        <v>248</v>
      </c>
      <c r="P2141">
        <v>130</v>
      </c>
      <c r="Q2141">
        <v>0</v>
      </c>
      <c r="R2141">
        <v>242</v>
      </c>
      <c r="S2141">
        <v>244</v>
      </c>
      <c r="T2141">
        <v>4</v>
      </c>
      <c r="U2141">
        <v>61</v>
      </c>
      <c r="V2141">
        <v>237</v>
      </c>
      <c r="W2141">
        <v>11</v>
      </c>
      <c r="X2141">
        <v>11</v>
      </c>
      <c r="Y2141">
        <v>22</v>
      </c>
      <c r="Z2141">
        <v>32</v>
      </c>
      <c r="AA2141">
        <v>21</v>
      </c>
      <c r="AB2141">
        <v>900778462</v>
      </c>
      <c r="AD2141">
        <v>35.909999999999997</v>
      </c>
    </row>
    <row r="2142" spans="1:30">
      <c r="A2142" t="s">
        <v>5219</v>
      </c>
      <c r="B2142" t="s">
        <v>13606</v>
      </c>
      <c r="C2142" s="3">
        <v>908028</v>
      </c>
      <c r="D2142" s="19" t="str">
        <f t="shared" si="33"/>
        <v>90</v>
      </c>
      <c r="E2142" t="s">
        <v>1056</v>
      </c>
      <c r="F2142" t="s">
        <v>5055</v>
      </c>
      <c r="G2142" t="s">
        <v>5221</v>
      </c>
      <c r="H2142" t="s">
        <v>5222</v>
      </c>
      <c r="I2142">
        <v>1644</v>
      </c>
      <c r="J2142" t="s">
        <v>19</v>
      </c>
      <c r="K2142" t="s">
        <v>1060</v>
      </c>
      <c r="L2142" t="s">
        <v>302</v>
      </c>
      <c r="M2142" t="s">
        <v>22</v>
      </c>
      <c r="N2142" t="s">
        <v>1061</v>
      </c>
      <c r="O2142">
        <v>439</v>
      </c>
      <c r="P2142">
        <v>151</v>
      </c>
      <c r="Q2142">
        <v>0</v>
      </c>
      <c r="R2142">
        <v>425</v>
      </c>
      <c r="S2142">
        <v>367</v>
      </c>
      <c r="T2142">
        <v>11</v>
      </c>
      <c r="U2142">
        <v>120</v>
      </c>
      <c r="V2142">
        <v>430</v>
      </c>
      <c r="W2142">
        <v>9</v>
      </c>
      <c r="X2142">
        <v>39</v>
      </c>
      <c r="Y2142">
        <v>48</v>
      </c>
      <c r="Z2142">
        <v>127</v>
      </c>
      <c r="AA2142">
        <v>39</v>
      </c>
      <c r="AB2142">
        <v>900078028</v>
      </c>
      <c r="AC2142" t="s">
        <v>1157</v>
      </c>
      <c r="AD2142">
        <v>469.98</v>
      </c>
    </row>
    <row r="2143" spans="1:30">
      <c r="A2143" t="s">
        <v>5231</v>
      </c>
      <c r="B2143" t="s">
        <v>13607</v>
      </c>
      <c r="C2143" s="3">
        <v>908231</v>
      </c>
      <c r="D2143" s="19" t="str">
        <f t="shared" si="33"/>
        <v>90</v>
      </c>
      <c r="E2143" t="s">
        <v>1056</v>
      </c>
      <c r="F2143" t="s">
        <v>5229</v>
      </c>
      <c r="G2143" t="s">
        <v>5233</v>
      </c>
      <c r="H2143" t="s">
        <v>5234</v>
      </c>
      <c r="I2143">
        <v>4033</v>
      </c>
      <c r="J2143" t="s">
        <v>19</v>
      </c>
      <c r="K2143" t="s">
        <v>1060</v>
      </c>
      <c r="L2143" t="s">
        <v>302</v>
      </c>
      <c r="M2143" t="s">
        <v>22</v>
      </c>
      <c r="N2143" t="s">
        <v>1061</v>
      </c>
      <c r="O2143">
        <v>907</v>
      </c>
      <c r="P2143">
        <v>682</v>
      </c>
      <c r="Q2143">
        <v>0</v>
      </c>
      <c r="R2143">
        <v>886</v>
      </c>
      <c r="S2143">
        <v>786</v>
      </c>
      <c r="T2143">
        <v>0</v>
      </c>
      <c r="U2143">
        <v>465</v>
      </c>
      <c r="V2143">
        <v>859</v>
      </c>
      <c r="W2143">
        <v>48</v>
      </c>
      <c r="X2143">
        <v>89</v>
      </c>
      <c r="Y2143">
        <v>137</v>
      </c>
      <c r="Z2143">
        <v>283</v>
      </c>
      <c r="AA2143">
        <v>135</v>
      </c>
      <c r="AB2143">
        <v>900498231</v>
      </c>
      <c r="AD2143">
        <v>284</v>
      </c>
    </row>
    <row r="2144" spans="1:30">
      <c r="A2144" t="s">
        <v>5053</v>
      </c>
      <c r="B2144" t="s">
        <v>13608</v>
      </c>
      <c r="C2144" s="3">
        <v>908035</v>
      </c>
      <c r="D2144" s="19" t="str">
        <f t="shared" si="33"/>
        <v>90</v>
      </c>
      <c r="E2144" t="s">
        <v>1056</v>
      </c>
      <c r="F2144" t="s">
        <v>5055</v>
      </c>
      <c r="G2144" t="s">
        <v>5056</v>
      </c>
      <c r="H2144" t="s">
        <v>5057</v>
      </c>
      <c r="I2144">
        <v>4415</v>
      </c>
      <c r="J2144" t="s">
        <v>19</v>
      </c>
      <c r="K2144" t="s">
        <v>1060</v>
      </c>
      <c r="L2144" t="s">
        <v>302</v>
      </c>
      <c r="M2144" t="s">
        <v>22</v>
      </c>
      <c r="N2144" t="s">
        <v>1061</v>
      </c>
      <c r="O2144">
        <v>1057</v>
      </c>
      <c r="P2144">
        <v>627</v>
      </c>
      <c r="Q2144">
        <v>0</v>
      </c>
      <c r="R2144">
        <v>1023</v>
      </c>
      <c r="S2144">
        <v>982</v>
      </c>
      <c r="T2144">
        <v>6</v>
      </c>
      <c r="U2144">
        <v>542</v>
      </c>
      <c r="V2144">
        <v>1016</v>
      </c>
      <c r="W2144">
        <v>41</v>
      </c>
      <c r="X2144">
        <v>111</v>
      </c>
      <c r="Y2144">
        <v>152</v>
      </c>
      <c r="Z2144">
        <v>221</v>
      </c>
      <c r="AA2144">
        <v>72</v>
      </c>
      <c r="AB2144">
        <v>900078035</v>
      </c>
      <c r="AD2144">
        <v>163.25</v>
      </c>
    </row>
    <row r="2145" spans="1:30">
      <c r="A2145" t="s">
        <v>5223</v>
      </c>
      <c r="B2145" t="s">
        <v>13609</v>
      </c>
      <c r="C2145" s="3">
        <v>908217</v>
      </c>
      <c r="D2145" s="19" t="str">
        <f t="shared" si="33"/>
        <v>90</v>
      </c>
      <c r="E2145" t="s">
        <v>1056</v>
      </c>
      <c r="F2145" t="s">
        <v>1057</v>
      </c>
      <c r="G2145" t="s">
        <v>5225</v>
      </c>
      <c r="H2145" t="s">
        <v>5226</v>
      </c>
      <c r="I2145">
        <v>404</v>
      </c>
      <c r="J2145" t="s">
        <v>19</v>
      </c>
      <c r="K2145" t="s">
        <v>1060</v>
      </c>
      <c r="L2145" t="s">
        <v>302</v>
      </c>
      <c r="M2145" t="s">
        <v>22</v>
      </c>
      <c r="N2145" t="s">
        <v>1061</v>
      </c>
      <c r="O2145">
        <v>120</v>
      </c>
      <c r="P2145">
        <v>60</v>
      </c>
      <c r="Q2145">
        <v>2</v>
      </c>
      <c r="R2145">
        <v>94</v>
      </c>
      <c r="S2145">
        <v>90</v>
      </c>
      <c r="T2145">
        <v>3</v>
      </c>
      <c r="U2145">
        <v>45</v>
      </c>
      <c r="V2145">
        <v>117</v>
      </c>
      <c r="W2145">
        <v>3</v>
      </c>
      <c r="X2145">
        <v>16</v>
      </c>
      <c r="Y2145">
        <v>19</v>
      </c>
      <c r="Z2145">
        <v>45</v>
      </c>
      <c r="AA2145">
        <v>17</v>
      </c>
      <c r="AB2145">
        <v>900428217</v>
      </c>
      <c r="AD2145">
        <v>408.82</v>
      </c>
    </row>
    <row r="2146" spans="1:30">
      <c r="A2146" t="s">
        <v>5212</v>
      </c>
      <c r="B2146" t="s">
        <v>13610</v>
      </c>
      <c r="C2146" s="3">
        <v>908287</v>
      </c>
      <c r="D2146" s="19" t="str">
        <f t="shared" si="33"/>
        <v>90</v>
      </c>
      <c r="E2146" t="s">
        <v>1056</v>
      </c>
      <c r="F2146" t="s">
        <v>4934</v>
      </c>
      <c r="G2146" t="s">
        <v>5214</v>
      </c>
      <c r="H2146" t="s">
        <v>5215</v>
      </c>
      <c r="I2146">
        <v>2775</v>
      </c>
      <c r="J2146" t="s">
        <v>19</v>
      </c>
      <c r="K2146" t="s">
        <v>1060</v>
      </c>
      <c r="L2146" t="s">
        <v>302</v>
      </c>
      <c r="M2146" t="s">
        <v>22</v>
      </c>
      <c r="N2146" t="s">
        <v>1061</v>
      </c>
      <c r="O2146">
        <v>708</v>
      </c>
      <c r="P2146">
        <v>274</v>
      </c>
      <c r="Q2146">
        <v>0</v>
      </c>
      <c r="R2146">
        <v>670</v>
      </c>
      <c r="S2146">
        <v>653</v>
      </c>
      <c r="T2146">
        <v>2</v>
      </c>
      <c r="U2146">
        <v>118</v>
      </c>
      <c r="V2146">
        <v>697</v>
      </c>
      <c r="W2146">
        <v>11</v>
      </c>
      <c r="X2146">
        <v>37</v>
      </c>
      <c r="Y2146">
        <v>48</v>
      </c>
      <c r="Z2146">
        <v>101</v>
      </c>
      <c r="AA2146">
        <v>37</v>
      </c>
      <c r="AB2146">
        <v>900568287</v>
      </c>
      <c r="AD2146">
        <v>63</v>
      </c>
    </row>
    <row r="2147" spans="1:30">
      <c r="A2147" t="s">
        <v>4932</v>
      </c>
      <c r="B2147" t="s">
        <v>13611</v>
      </c>
      <c r="C2147" s="3">
        <v>908294</v>
      </c>
      <c r="D2147" s="19" t="str">
        <f t="shared" si="33"/>
        <v>90</v>
      </c>
      <c r="E2147" t="s">
        <v>1056</v>
      </c>
      <c r="F2147" t="s">
        <v>4934</v>
      </c>
      <c r="G2147" t="s">
        <v>4935</v>
      </c>
      <c r="H2147" t="s">
        <v>4936</v>
      </c>
      <c r="I2147">
        <v>3303</v>
      </c>
      <c r="J2147" t="s">
        <v>19</v>
      </c>
      <c r="K2147" t="s">
        <v>1060</v>
      </c>
      <c r="L2147" t="s">
        <v>302</v>
      </c>
      <c r="M2147" t="s">
        <v>22</v>
      </c>
      <c r="N2147" t="s">
        <v>1061</v>
      </c>
      <c r="O2147">
        <v>791</v>
      </c>
      <c r="P2147">
        <v>472</v>
      </c>
      <c r="Q2147">
        <v>1</v>
      </c>
      <c r="R2147">
        <v>773</v>
      </c>
      <c r="S2147">
        <v>747</v>
      </c>
      <c r="T2147">
        <v>7</v>
      </c>
      <c r="U2147">
        <v>104</v>
      </c>
      <c r="V2147">
        <v>772</v>
      </c>
      <c r="W2147">
        <v>19</v>
      </c>
      <c r="X2147">
        <v>81</v>
      </c>
      <c r="Y2147">
        <v>100</v>
      </c>
      <c r="Z2147">
        <v>142</v>
      </c>
      <c r="AA2147">
        <v>64</v>
      </c>
      <c r="AB2147">
        <v>900568294</v>
      </c>
      <c r="AD2147">
        <v>198.6</v>
      </c>
    </row>
    <row r="2148" spans="1:30">
      <c r="A2148" t="s">
        <v>5343</v>
      </c>
      <c r="B2148" t="s">
        <v>4933</v>
      </c>
      <c r="C2148" s="3">
        <v>900042</v>
      </c>
      <c r="D2148" s="19" t="str">
        <f t="shared" si="33"/>
        <v>90</v>
      </c>
      <c r="E2148" t="s">
        <v>1056</v>
      </c>
      <c r="F2148" t="s">
        <v>5345</v>
      </c>
      <c r="G2148" t="s">
        <v>5346</v>
      </c>
      <c r="H2148" t="s">
        <v>5345</v>
      </c>
      <c r="I2148">
        <v>34542</v>
      </c>
      <c r="J2148" t="s">
        <v>33</v>
      </c>
      <c r="K2148" t="s">
        <v>34</v>
      </c>
      <c r="L2148" t="s">
        <v>297</v>
      </c>
      <c r="M2148" t="s">
        <v>22</v>
      </c>
      <c r="N2148" t="s">
        <v>1061</v>
      </c>
      <c r="O2148">
        <v>8019</v>
      </c>
      <c r="P2148">
        <v>7257</v>
      </c>
      <c r="Q2148">
        <v>1808</v>
      </c>
      <c r="R2148">
        <v>7708</v>
      </c>
      <c r="S2148">
        <v>7651</v>
      </c>
      <c r="T2148">
        <v>3620</v>
      </c>
      <c r="U2148">
        <v>2122</v>
      </c>
      <c r="V2148">
        <v>7251</v>
      </c>
      <c r="W2148">
        <v>768</v>
      </c>
      <c r="X2148">
        <v>505</v>
      </c>
      <c r="Y2148">
        <v>1273</v>
      </c>
      <c r="Z2148">
        <v>1415</v>
      </c>
      <c r="AA2148">
        <v>685</v>
      </c>
      <c r="AB2148">
        <v>900280042</v>
      </c>
      <c r="AD2148">
        <v>441.01</v>
      </c>
    </row>
    <row r="2149" spans="1:30">
      <c r="A2149" t="s">
        <v>5165</v>
      </c>
      <c r="B2149" t="s">
        <v>13612</v>
      </c>
      <c r="C2149" s="3">
        <v>908042</v>
      </c>
      <c r="D2149" s="19" t="str">
        <f t="shared" si="33"/>
        <v>90</v>
      </c>
      <c r="E2149" t="s">
        <v>1056</v>
      </c>
      <c r="F2149" t="s">
        <v>5055</v>
      </c>
      <c r="G2149" t="s">
        <v>5167</v>
      </c>
      <c r="H2149" t="s">
        <v>5168</v>
      </c>
      <c r="I2149">
        <v>4439</v>
      </c>
      <c r="J2149" t="s">
        <v>19</v>
      </c>
      <c r="K2149" t="s">
        <v>1060</v>
      </c>
      <c r="L2149" t="s">
        <v>302</v>
      </c>
      <c r="M2149" t="s">
        <v>22</v>
      </c>
      <c r="N2149" t="s">
        <v>1061</v>
      </c>
      <c r="O2149">
        <v>1073</v>
      </c>
      <c r="P2149">
        <v>757</v>
      </c>
      <c r="Q2149">
        <v>0</v>
      </c>
      <c r="R2149">
        <v>1046</v>
      </c>
      <c r="S2149">
        <v>959</v>
      </c>
      <c r="T2149">
        <v>27</v>
      </c>
      <c r="U2149">
        <v>295</v>
      </c>
      <c r="V2149">
        <v>999</v>
      </c>
      <c r="W2149">
        <v>74</v>
      </c>
      <c r="X2149">
        <v>66</v>
      </c>
      <c r="Y2149">
        <v>140</v>
      </c>
      <c r="Z2149">
        <v>242</v>
      </c>
      <c r="AA2149">
        <v>59</v>
      </c>
      <c r="AB2149">
        <v>900078042</v>
      </c>
      <c r="AD2149">
        <v>443.89</v>
      </c>
    </row>
    <row r="2150" spans="1:30">
      <c r="A2150" t="s">
        <v>1944</v>
      </c>
      <c r="B2150" t="s">
        <v>13613</v>
      </c>
      <c r="C2150" s="3">
        <v>908182</v>
      </c>
      <c r="D2150" s="19" t="str">
        <f t="shared" si="33"/>
        <v>90</v>
      </c>
      <c r="E2150" t="s">
        <v>1056</v>
      </c>
      <c r="F2150" t="s">
        <v>1156</v>
      </c>
      <c r="G2150" t="s">
        <v>1946</v>
      </c>
      <c r="H2150" t="s">
        <v>1947</v>
      </c>
      <c r="I2150">
        <v>2195</v>
      </c>
      <c r="J2150" t="s">
        <v>19</v>
      </c>
      <c r="K2150" t="s">
        <v>1060</v>
      </c>
      <c r="L2150" t="s">
        <v>302</v>
      </c>
      <c r="M2150" t="s">
        <v>22</v>
      </c>
      <c r="N2150" t="s">
        <v>1061</v>
      </c>
      <c r="O2150">
        <v>517</v>
      </c>
      <c r="P2150">
        <v>445</v>
      </c>
      <c r="Q2150">
        <v>0</v>
      </c>
      <c r="R2150">
        <v>502</v>
      </c>
      <c r="S2150">
        <v>493</v>
      </c>
      <c r="T2150">
        <v>2</v>
      </c>
      <c r="U2150">
        <v>131</v>
      </c>
      <c r="V2150">
        <v>498</v>
      </c>
      <c r="W2150">
        <v>19</v>
      </c>
      <c r="X2150">
        <v>30</v>
      </c>
      <c r="Y2150">
        <v>49</v>
      </c>
      <c r="Z2150">
        <v>84</v>
      </c>
      <c r="AA2150">
        <v>50</v>
      </c>
      <c r="AB2150">
        <v>900218182</v>
      </c>
      <c r="AD2150">
        <v>43.35</v>
      </c>
    </row>
    <row r="2151" spans="1:30">
      <c r="A2151" t="s">
        <v>5238</v>
      </c>
      <c r="B2151" t="s">
        <v>5228</v>
      </c>
      <c r="C2151" s="3">
        <v>900049</v>
      </c>
      <c r="D2151" s="19" t="str">
        <f t="shared" si="33"/>
        <v>90</v>
      </c>
      <c r="E2151" t="s">
        <v>1056</v>
      </c>
      <c r="F2151" t="s">
        <v>5036</v>
      </c>
      <c r="G2151" t="s">
        <v>5240</v>
      </c>
      <c r="H2151" t="s">
        <v>5036</v>
      </c>
      <c r="I2151">
        <v>5817</v>
      </c>
      <c r="J2151" t="s">
        <v>33</v>
      </c>
      <c r="K2151" t="s">
        <v>34</v>
      </c>
      <c r="L2151" t="s">
        <v>297</v>
      </c>
      <c r="M2151" t="s">
        <v>22</v>
      </c>
      <c r="N2151" t="s">
        <v>1061</v>
      </c>
      <c r="O2151">
        <v>1421</v>
      </c>
      <c r="P2151">
        <v>1013</v>
      </c>
      <c r="Q2151">
        <v>0</v>
      </c>
      <c r="R2151">
        <v>1380</v>
      </c>
      <c r="S2151">
        <v>1317</v>
      </c>
      <c r="T2151">
        <v>0</v>
      </c>
      <c r="U2151">
        <v>333</v>
      </c>
      <c r="V2151">
        <v>1385</v>
      </c>
      <c r="W2151">
        <v>36</v>
      </c>
      <c r="X2151">
        <v>144</v>
      </c>
      <c r="Y2151">
        <v>180</v>
      </c>
      <c r="Z2151">
        <v>310</v>
      </c>
      <c r="AA2151">
        <v>156</v>
      </c>
      <c r="AB2151">
        <v>900350049</v>
      </c>
      <c r="AD2151">
        <v>432.14</v>
      </c>
    </row>
    <row r="2152" spans="1:30">
      <c r="A2152" t="s">
        <v>5307</v>
      </c>
      <c r="B2152" t="s">
        <v>13614</v>
      </c>
      <c r="C2152" s="3">
        <v>908238</v>
      </c>
      <c r="D2152" s="19" t="str">
        <f t="shared" si="33"/>
        <v>90</v>
      </c>
      <c r="E2152" t="s">
        <v>1056</v>
      </c>
      <c r="F2152" t="s">
        <v>5229</v>
      </c>
      <c r="G2152" t="s">
        <v>5309</v>
      </c>
      <c r="H2152" t="s">
        <v>5310</v>
      </c>
      <c r="I2152">
        <v>747</v>
      </c>
      <c r="J2152" t="s">
        <v>19</v>
      </c>
      <c r="K2152" t="s">
        <v>1060</v>
      </c>
      <c r="L2152" t="s">
        <v>302</v>
      </c>
      <c r="M2152" t="s">
        <v>22</v>
      </c>
      <c r="N2152" t="s">
        <v>1061</v>
      </c>
      <c r="O2152">
        <v>205</v>
      </c>
      <c r="P2152">
        <v>175</v>
      </c>
      <c r="Q2152">
        <v>0</v>
      </c>
      <c r="R2152">
        <v>177</v>
      </c>
      <c r="S2152">
        <v>188</v>
      </c>
      <c r="T2152">
        <v>0</v>
      </c>
      <c r="U2152">
        <v>29</v>
      </c>
      <c r="V2152">
        <v>202</v>
      </c>
      <c r="W2152">
        <v>3</v>
      </c>
      <c r="X2152">
        <v>16</v>
      </c>
      <c r="Y2152">
        <v>19</v>
      </c>
      <c r="Z2152">
        <v>38</v>
      </c>
      <c r="AA2152">
        <v>16</v>
      </c>
      <c r="AB2152">
        <v>900498238</v>
      </c>
      <c r="AD2152">
        <v>181.31</v>
      </c>
    </row>
    <row r="2153" spans="1:30">
      <c r="A2153" t="s">
        <v>5331</v>
      </c>
      <c r="B2153" t="s">
        <v>5284</v>
      </c>
      <c r="C2153" s="3">
        <v>900056</v>
      </c>
      <c r="D2153" s="19" t="str">
        <f t="shared" si="33"/>
        <v>90</v>
      </c>
      <c r="E2153" t="s">
        <v>1056</v>
      </c>
      <c r="F2153" t="s">
        <v>1057</v>
      </c>
      <c r="G2153" t="s">
        <v>5333</v>
      </c>
      <c r="H2153" t="s">
        <v>1057</v>
      </c>
      <c r="I2153">
        <v>24641</v>
      </c>
      <c r="J2153" t="s">
        <v>33</v>
      </c>
      <c r="K2153" t="s">
        <v>34</v>
      </c>
      <c r="L2153" t="s">
        <v>297</v>
      </c>
      <c r="M2153" t="s">
        <v>22</v>
      </c>
      <c r="N2153" t="s">
        <v>1061</v>
      </c>
      <c r="O2153">
        <v>6212</v>
      </c>
      <c r="P2153">
        <v>5672</v>
      </c>
      <c r="Q2153">
        <v>2974</v>
      </c>
      <c r="R2153">
        <v>5986</v>
      </c>
      <c r="S2153">
        <v>5832</v>
      </c>
      <c r="T2153">
        <v>4123</v>
      </c>
      <c r="U2153">
        <v>1693</v>
      </c>
      <c r="V2153">
        <v>5844</v>
      </c>
      <c r="W2153">
        <v>368</v>
      </c>
      <c r="X2153">
        <v>234</v>
      </c>
      <c r="Y2153">
        <v>602</v>
      </c>
      <c r="Z2153">
        <v>908</v>
      </c>
      <c r="AA2153">
        <v>402</v>
      </c>
      <c r="AB2153">
        <v>900420056</v>
      </c>
      <c r="AD2153">
        <v>76.81</v>
      </c>
    </row>
    <row r="2154" spans="1:30">
      <c r="A2154" t="s">
        <v>5227</v>
      </c>
      <c r="B2154" t="s">
        <v>5144</v>
      </c>
      <c r="C2154" s="3">
        <v>900063</v>
      </c>
      <c r="D2154" s="19" t="str">
        <f t="shared" si="33"/>
        <v>90</v>
      </c>
      <c r="E2154" t="s">
        <v>1056</v>
      </c>
      <c r="F2154" t="s">
        <v>5229</v>
      </c>
      <c r="G2154" t="s">
        <v>5230</v>
      </c>
      <c r="H2154" t="s">
        <v>5229</v>
      </c>
      <c r="I2154">
        <v>8085</v>
      </c>
      <c r="J2154" t="s">
        <v>33</v>
      </c>
      <c r="K2154" t="s">
        <v>34</v>
      </c>
      <c r="L2154" t="s">
        <v>297</v>
      </c>
      <c r="M2154" t="s">
        <v>22</v>
      </c>
      <c r="N2154" t="s">
        <v>1061</v>
      </c>
      <c r="O2154">
        <v>1989</v>
      </c>
      <c r="P2154">
        <v>1843</v>
      </c>
      <c r="Q2154">
        <v>0</v>
      </c>
      <c r="R2154">
        <v>1832</v>
      </c>
      <c r="S2154">
        <v>1897</v>
      </c>
      <c r="T2154">
        <v>0</v>
      </c>
      <c r="U2154">
        <v>231</v>
      </c>
      <c r="V2154">
        <v>1772</v>
      </c>
      <c r="W2154">
        <v>217</v>
      </c>
      <c r="X2154">
        <v>56</v>
      </c>
      <c r="Y2154">
        <v>273</v>
      </c>
      <c r="Z2154">
        <v>277</v>
      </c>
      <c r="AA2154">
        <v>141</v>
      </c>
      <c r="AB2154">
        <v>900490063</v>
      </c>
      <c r="AD2154">
        <v>32.82</v>
      </c>
    </row>
    <row r="2155" spans="1:30">
      <c r="A2155" t="s">
        <v>5071</v>
      </c>
      <c r="B2155" t="s">
        <v>13615</v>
      </c>
      <c r="C2155" s="3">
        <v>908609</v>
      </c>
      <c r="D2155" s="19" t="str">
        <f t="shared" si="33"/>
        <v>90</v>
      </c>
      <c r="E2155" t="s">
        <v>1056</v>
      </c>
      <c r="F2155" t="s">
        <v>5060</v>
      </c>
      <c r="G2155" t="s">
        <v>190</v>
      </c>
      <c r="H2155" t="s">
        <v>191</v>
      </c>
      <c r="I2155">
        <v>591</v>
      </c>
      <c r="J2155" t="s">
        <v>19</v>
      </c>
      <c r="K2155" t="s">
        <v>1060</v>
      </c>
      <c r="L2155" t="s">
        <v>302</v>
      </c>
      <c r="M2155" t="s">
        <v>22</v>
      </c>
      <c r="N2155" t="s">
        <v>1061</v>
      </c>
      <c r="O2155">
        <v>137</v>
      </c>
      <c r="P2155">
        <v>60</v>
      </c>
      <c r="Q2155">
        <v>2</v>
      </c>
      <c r="R2155">
        <v>132</v>
      </c>
      <c r="S2155">
        <v>119</v>
      </c>
      <c r="T2155">
        <v>0</v>
      </c>
      <c r="U2155">
        <v>66</v>
      </c>
      <c r="V2155">
        <v>135</v>
      </c>
      <c r="W2155">
        <v>2</v>
      </c>
      <c r="X2155">
        <v>31</v>
      </c>
      <c r="Y2155">
        <v>33</v>
      </c>
      <c r="Z2155">
        <v>43</v>
      </c>
      <c r="AA2155">
        <v>12</v>
      </c>
      <c r="AB2155">
        <v>901058609</v>
      </c>
      <c r="AD2155">
        <v>91.82</v>
      </c>
    </row>
    <row r="2156" spans="1:30">
      <c r="A2156" t="s">
        <v>4890</v>
      </c>
      <c r="B2156" t="s">
        <v>13616</v>
      </c>
      <c r="C2156" s="3">
        <v>908105</v>
      </c>
      <c r="D2156" s="19" t="str">
        <f t="shared" si="33"/>
        <v>90</v>
      </c>
      <c r="E2156" t="s">
        <v>1056</v>
      </c>
      <c r="F2156" t="s">
        <v>4892</v>
      </c>
      <c r="G2156" t="s">
        <v>4893</v>
      </c>
      <c r="H2156" t="s">
        <v>4894</v>
      </c>
      <c r="I2156">
        <v>8617</v>
      </c>
      <c r="J2156" t="s">
        <v>19</v>
      </c>
      <c r="K2156" t="s">
        <v>1060</v>
      </c>
      <c r="L2156" t="s">
        <v>302</v>
      </c>
      <c r="M2156" t="s">
        <v>22</v>
      </c>
      <c r="N2156" t="s">
        <v>1061</v>
      </c>
      <c r="O2156">
        <v>2045</v>
      </c>
      <c r="P2156">
        <v>1508</v>
      </c>
      <c r="Q2156">
        <v>5</v>
      </c>
      <c r="R2156">
        <v>1833</v>
      </c>
      <c r="S2156">
        <v>1895</v>
      </c>
      <c r="T2156">
        <v>15</v>
      </c>
      <c r="U2156">
        <v>736</v>
      </c>
      <c r="V2156">
        <v>1864</v>
      </c>
      <c r="W2156">
        <v>181</v>
      </c>
      <c r="X2156">
        <v>105</v>
      </c>
      <c r="Y2156">
        <v>286</v>
      </c>
      <c r="Z2156">
        <v>384</v>
      </c>
      <c r="AA2156">
        <v>172</v>
      </c>
      <c r="AB2156">
        <v>900148105</v>
      </c>
      <c r="AC2156" t="s">
        <v>1157</v>
      </c>
      <c r="AD2156">
        <v>62.11</v>
      </c>
    </row>
    <row r="2157" spans="1:30">
      <c r="A2157" t="s">
        <v>5152</v>
      </c>
      <c r="B2157" t="s">
        <v>13617</v>
      </c>
      <c r="C2157" s="3">
        <v>908056</v>
      </c>
      <c r="D2157" s="19" t="str">
        <f t="shared" si="33"/>
        <v>90</v>
      </c>
      <c r="E2157" t="s">
        <v>1056</v>
      </c>
      <c r="F2157" t="s">
        <v>5055</v>
      </c>
      <c r="G2157" t="s">
        <v>5154</v>
      </c>
      <c r="H2157" t="s">
        <v>5155</v>
      </c>
      <c r="I2157">
        <v>5642</v>
      </c>
      <c r="J2157" t="s">
        <v>19</v>
      </c>
      <c r="K2157" t="s">
        <v>1060</v>
      </c>
      <c r="L2157" t="s">
        <v>302</v>
      </c>
      <c r="M2157" t="s">
        <v>22</v>
      </c>
      <c r="N2157" t="s">
        <v>1061</v>
      </c>
      <c r="O2157">
        <v>1346</v>
      </c>
      <c r="P2157">
        <v>848</v>
      </c>
      <c r="Q2157">
        <v>0</v>
      </c>
      <c r="R2157">
        <v>1234</v>
      </c>
      <c r="S2157">
        <v>1242</v>
      </c>
      <c r="T2157">
        <v>17</v>
      </c>
      <c r="U2157">
        <v>514</v>
      </c>
      <c r="V2157">
        <v>1272</v>
      </c>
      <c r="W2157">
        <v>74</v>
      </c>
      <c r="X2157">
        <v>119</v>
      </c>
      <c r="Y2157">
        <v>193</v>
      </c>
      <c r="Z2157">
        <v>290</v>
      </c>
      <c r="AA2157">
        <v>105</v>
      </c>
      <c r="AB2157">
        <v>900078056</v>
      </c>
      <c r="AC2157" t="s">
        <v>1157</v>
      </c>
      <c r="AD2157">
        <v>365.22</v>
      </c>
    </row>
    <row r="2158" spans="1:30">
      <c r="A2158" t="s">
        <v>1575</v>
      </c>
      <c r="B2158" t="s">
        <v>13618</v>
      </c>
      <c r="C2158" s="3">
        <v>908189</v>
      </c>
      <c r="D2158" s="19" t="str">
        <f t="shared" si="33"/>
        <v>90</v>
      </c>
      <c r="E2158" t="s">
        <v>1056</v>
      </c>
      <c r="F2158" t="s">
        <v>1156</v>
      </c>
      <c r="G2158" t="s">
        <v>1577</v>
      </c>
      <c r="H2158" t="s">
        <v>1578</v>
      </c>
      <c r="I2158">
        <v>5391</v>
      </c>
      <c r="J2158" t="s">
        <v>19</v>
      </c>
      <c r="K2158" t="s">
        <v>1060</v>
      </c>
      <c r="L2158" t="s">
        <v>302</v>
      </c>
      <c r="M2158" t="s">
        <v>22</v>
      </c>
      <c r="N2158" t="s">
        <v>1061</v>
      </c>
      <c r="O2158">
        <v>1302</v>
      </c>
      <c r="P2158">
        <v>1248</v>
      </c>
      <c r="Q2158">
        <v>3</v>
      </c>
      <c r="R2158">
        <v>1028</v>
      </c>
      <c r="S2158">
        <v>1240</v>
      </c>
      <c r="T2158">
        <v>145</v>
      </c>
      <c r="U2158">
        <v>237</v>
      </c>
      <c r="V2158">
        <v>1238</v>
      </c>
      <c r="W2158">
        <v>64</v>
      </c>
      <c r="X2158">
        <v>41</v>
      </c>
      <c r="Y2158">
        <v>105</v>
      </c>
      <c r="Z2158">
        <v>181</v>
      </c>
      <c r="AA2158">
        <v>97</v>
      </c>
      <c r="AB2158">
        <v>900218189</v>
      </c>
      <c r="AD2158">
        <v>27.86</v>
      </c>
    </row>
    <row r="2159" spans="1:30">
      <c r="A2159" t="s">
        <v>5039</v>
      </c>
      <c r="B2159" t="s">
        <v>13619</v>
      </c>
      <c r="C2159" s="3">
        <v>908203</v>
      </c>
      <c r="D2159" s="19" t="str">
        <f t="shared" si="33"/>
        <v>90</v>
      </c>
      <c r="E2159" t="s">
        <v>1056</v>
      </c>
      <c r="F2159" t="s">
        <v>5036</v>
      </c>
      <c r="G2159" t="s">
        <v>5041</v>
      </c>
      <c r="H2159" t="s">
        <v>5042</v>
      </c>
      <c r="I2159">
        <v>4580</v>
      </c>
      <c r="J2159" t="s">
        <v>19</v>
      </c>
      <c r="K2159" t="s">
        <v>1060</v>
      </c>
      <c r="L2159" t="s">
        <v>302</v>
      </c>
      <c r="M2159" t="s">
        <v>22</v>
      </c>
      <c r="N2159" t="s">
        <v>1061</v>
      </c>
      <c r="O2159">
        <v>1219</v>
      </c>
      <c r="P2159">
        <v>993</v>
      </c>
      <c r="Q2159">
        <v>0</v>
      </c>
      <c r="R2159">
        <v>1174</v>
      </c>
      <c r="S2159">
        <v>1068</v>
      </c>
      <c r="T2159">
        <v>0</v>
      </c>
      <c r="U2159">
        <v>146</v>
      </c>
      <c r="V2159">
        <v>1164</v>
      </c>
      <c r="W2159">
        <v>55</v>
      </c>
      <c r="X2159">
        <v>68</v>
      </c>
      <c r="Y2159">
        <v>123</v>
      </c>
      <c r="Z2159">
        <v>267</v>
      </c>
      <c r="AA2159">
        <v>116</v>
      </c>
      <c r="AB2159">
        <v>900358203</v>
      </c>
      <c r="AD2159">
        <v>638.97</v>
      </c>
    </row>
    <row r="2160" spans="1:30">
      <c r="A2160" t="s">
        <v>5180</v>
      </c>
      <c r="B2160" t="s">
        <v>13620</v>
      </c>
      <c r="C2160" s="3">
        <v>908112</v>
      </c>
      <c r="D2160" s="19" t="str">
        <f t="shared" si="33"/>
        <v>90</v>
      </c>
      <c r="E2160" t="s">
        <v>1056</v>
      </c>
      <c r="F2160" t="s">
        <v>4892</v>
      </c>
      <c r="G2160" t="s">
        <v>5182</v>
      </c>
      <c r="H2160" t="s">
        <v>5183</v>
      </c>
      <c r="I2160">
        <v>2185</v>
      </c>
      <c r="J2160" t="s">
        <v>19</v>
      </c>
      <c r="K2160" t="s">
        <v>1060</v>
      </c>
      <c r="L2160" t="s">
        <v>302</v>
      </c>
      <c r="M2160" t="s">
        <v>22</v>
      </c>
      <c r="N2160" t="s">
        <v>1061</v>
      </c>
      <c r="O2160">
        <v>554</v>
      </c>
      <c r="P2160">
        <v>439</v>
      </c>
      <c r="Q2160">
        <v>1</v>
      </c>
      <c r="R2160">
        <v>506</v>
      </c>
      <c r="S2160">
        <v>526</v>
      </c>
      <c r="T2160">
        <v>7</v>
      </c>
      <c r="U2160">
        <v>157</v>
      </c>
      <c r="V2160">
        <v>520</v>
      </c>
      <c r="W2160">
        <v>34</v>
      </c>
      <c r="X2160">
        <v>26</v>
      </c>
      <c r="Y2160">
        <v>60</v>
      </c>
      <c r="Z2160">
        <v>99</v>
      </c>
      <c r="AA2160">
        <v>46</v>
      </c>
      <c r="AB2160">
        <v>900148112</v>
      </c>
      <c r="AD2160">
        <v>197.13</v>
      </c>
    </row>
    <row r="2161" spans="1:30">
      <c r="A2161" t="s">
        <v>5283</v>
      </c>
      <c r="B2161" t="s">
        <v>13621</v>
      </c>
      <c r="C2161" s="3">
        <v>908301</v>
      </c>
      <c r="D2161" s="19" t="str">
        <f t="shared" si="33"/>
        <v>90</v>
      </c>
      <c r="E2161" t="s">
        <v>1056</v>
      </c>
      <c r="F2161" t="s">
        <v>4934</v>
      </c>
      <c r="G2161" t="s">
        <v>5285</v>
      </c>
      <c r="H2161" t="s">
        <v>5286</v>
      </c>
      <c r="I2161">
        <v>907</v>
      </c>
      <c r="J2161" t="s">
        <v>19</v>
      </c>
      <c r="K2161" t="s">
        <v>1060</v>
      </c>
      <c r="L2161" t="s">
        <v>302</v>
      </c>
      <c r="M2161" t="s">
        <v>22</v>
      </c>
      <c r="N2161" t="s">
        <v>1061</v>
      </c>
      <c r="O2161">
        <v>229</v>
      </c>
      <c r="P2161">
        <v>181</v>
      </c>
      <c r="Q2161">
        <v>0</v>
      </c>
      <c r="R2161">
        <v>222</v>
      </c>
      <c r="S2161">
        <v>216</v>
      </c>
      <c r="T2161">
        <v>7</v>
      </c>
      <c r="U2161">
        <v>50</v>
      </c>
      <c r="V2161">
        <v>221</v>
      </c>
      <c r="W2161">
        <v>8</v>
      </c>
      <c r="X2161">
        <v>12</v>
      </c>
      <c r="Y2161">
        <v>20</v>
      </c>
      <c r="Z2161">
        <v>28</v>
      </c>
      <c r="AA2161">
        <v>9</v>
      </c>
      <c r="AB2161">
        <v>900568301</v>
      </c>
      <c r="AD2161">
        <v>17.71</v>
      </c>
    </row>
    <row r="2162" spans="1:30">
      <c r="A2162" t="s">
        <v>5187</v>
      </c>
      <c r="B2162" t="s">
        <v>5117</v>
      </c>
      <c r="C2162" s="3">
        <v>900112</v>
      </c>
      <c r="D2162" s="19" t="str">
        <f t="shared" si="33"/>
        <v>90</v>
      </c>
      <c r="E2162" t="s">
        <v>1056</v>
      </c>
      <c r="F2162" t="s">
        <v>5060</v>
      </c>
      <c r="G2162" t="s">
        <v>5189</v>
      </c>
      <c r="H2162" t="s">
        <v>5190</v>
      </c>
      <c r="I2162">
        <v>54458</v>
      </c>
      <c r="J2162" t="s">
        <v>33</v>
      </c>
      <c r="K2162" t="s">
        <v>34</v>
      </c>
      <c r="L2162" t="s">
        <v>297</v>
      </c>
      <c r="M2162" t="s">
        <v>22</v>
      </c>
      <c r="N2162" t="s">
        <v>1061</v>
      </c>
      <c r="O2162">
        <v>13072</v>
      </c>
      <c r="P2162">
        <v>10621</v>
      </c>
      <c r="Q2162">
        <v>5293</v>
      </c>
      <c r="R2162">
        <v>12206</v>
      </c>
      <c r="S2162">
        <v>12576</v>
      </c>
      <c r="T2162">
        <v>476</v>
      </c>
      <c r="U2162">
        <v>2191</v>
      </c>
      <c r="V2162">
        <v>11456</v>
      </c>
      <c r="W2162">
        <v>1616</v>
      </c>
      <c r="X2162">
        <v>631</v>
      </c>
      <c r="Y2162">
        <v>2247</v>
      </c>
      <c r="Z2162">
        <v>1661</v>
      </c>
      <c r="AA2162">
        <v>707</v>
      </c>
      <c r="AB2162">
        <v>901050112</v>
      </c>
      <c r="AC2162" t="s">
        <v>5118</v>
      </c>
      <c r="AD2162">
        <v>34.700000000000003</v>
      </c>
    </row>
    <row r="2163" spans="1:30">
      <c r="A2163" t="s">
        <v>5276</v>
      </c>
      <c r="B2163" t="s">
        <v>13622</v>
      </c>
      <c r="C2163" s="3">
        <v>908350</v>
      </c>
      <c r="D2163" s="19" t="str">
        <f t="shared" si="33"/>
        <v>90</v>
      </c>
      <c r="E2163" t="s">
        <v>1056</v>
      </c>
      <c r="F2163" t="s">
        <v>4934</v>
      </c>
      <c r="G2163" t="s">
        <v>5278</v>
      </c>
      <c r="H2163" t="s">
        <v>4934</v>
      </c>
      <c r="I2163">
        <v>3215</v>
      </c>
      <c r="J2163" t="s">
        <v>19</v>
      </c>
      <c r="K2163" t="s">
        <v>1060</v>
      </c>
      <c r="L2163" t="s">
        <v>302</v>
      </c>
      <c r="M2163" t="s">
        <v>22</v>
      </c>
      <c r="N2163" t="s">
        <v>1061</v>
      </c>
      <c r="O2163">
        <v>802</v>
      </c>
      <c r="P2163">
        <v>531</v>
      </c>
      <c r="Q2163">
        <v>2</v>
      </c>
      <c r="R2163">
        <v>760</v>
      </c>
      <c r="S2163">
        <v>741</v>
      </c>
      <c r="T2163">
        <v>1</v>
      </c>
      <c r="U2163">
        <v>133</v>
      </c>
      <c r="V2163">
        <v>791</v>
      </c>
      <c r="W2163">
        <v>11</v>
      </c>
      <c r="X2163">
        <v>39</v>
      </c>
      <c r="Y2163">
        <v>50</v>
      </c>
      <c r="Z2163">
        <v>145</v>
      </c>
      <c r="AA2163">
        <v>56</v>
      </c>
      <c r="AB2163">
        <v>900568350</v>
      </c>
      <c r="AC2163" t="s">
        <v>1157</v>
      </c>
      <c r="AD2163">
        <v>162.13</v>
      </c>
    </row>
    <row r="2164" spans="1:30">
      <c r="A2164" t="s">
        <v>5291</v>
      </c>
      <c r="B2164" t="s">
        <v>13623</v>
      </c>
      <c r="C2164" s="3">
        <v>908119</v>
      </c>
      <c r="D2164" s="19" t="str">
        <f t="shared" si="33"/>
        <v>90</v>
      </c>
      <c r="E2164" t="s">
        <v>1056</v>
      </c>
      <c r="F2164" t="s">
        <v>4892</v>
      </c>
      <c r="G2164" t="s">
        <v>5293</v>
      </c>
      <c r="H2164" t="s">
        <v>5294</v>
      </c>
      <c r="I2164">
        <v>1683</v>
      </c>
      <c r="J2164" t="s">
        <v>19</v>
      </c>
      <c r="K2164" t="s">
        <v>1060</v>
      </c>
      <c r="L2164" t="s">
        <v>302</v>
      </c>
      <c r="M2164" t="s">
        <v>22</v>
      </c>
      <c r="N2164" t="s">
        <v>1061</v>
      </c>
      <c r="O2164">
        <v>446</v>
      </c>
      <c r="P2164">
        <v>365</v>
      </c>
      <c r="Q2164">
        <v>1</v>
      </c>
      <c r="R2164">
        <v>431</v>
      </c>
      <c r="S2164">
        <v>421</v>
      </c>
      <c r="T2164">
        <v>6</v>
      </c>
      <c r="U2164">
        <v>93</v>
      </c>
      <c r="V2164">
        <v>421</v>
      </c>
      <c r="W2164">
        <v>25</v>
      </c>
      <c r="X2164">
        <v>27</v>
      </c>
      <c r="Y2164">
        <v>52</v>
      </c>
      <c r="Z2164">
        <v>65</v>
      </c>
      <c r="AA2164">
        <v>23</v>
      </c>
      <c r="AB2164">
        <v>900148119</v>
      </c>
      <c r="AD2164">
        <v>29.46</v>
      </c>
    </row>
    <row r="2165" spans="1:30">
      <c r="A2165" t="s">
        <v>5208</v>
      </c>
      <c r="B2165" t="s">
        <v>13624</v>
      </c>
      <c r="C2165" s="3">
        <v>908308</v>
      </c>
      <c r="D2165" s="19" t="str">
        <f t="shared" si="33"/>
        <v>90</v>
      </c>
      <c r="E2165" t="s">
        <v>1056</v>
      </c>
      <c r="F2165" t="s">
        <v>4934</v>
      </c>
      <c r="G2165" t="s">
        <v>5210</v>
      </c>
      <c r="H2165" t="s">
        <v>5211</v>
      </c>
      <c r="I2165">
        <v>2326</v>
      </c>
      <c r="J2165" t="s">
        <v>19</v>
      </c>
      <c r="K2165" t="s">
        <v>1060</v>
      </c>
      <c r="L2165" t="s">
        <v>302</v>
      </c>
      <c r="M2165" t="s">
        <v>22</v>
      </c>
      <c r="N2165" t="s">
        <v>1061</v>
      </c>
      <c r="O2165">
        <v>569</v>
      </c>
      <c r="P2165">
        <v>187</v>
      </c>
      <c r="Q2165">
        <v>4</v>
      </c>
      <c r="R2165">
        <v>545</v>
      </c>
      <c r="S2165">
        <v>527</v>
      </c>
      <c r="T2165">
        <v>0</v>
      </c>
      <c r="U2165">
        <v>68</v>
      </c>
      <c r="V2165">
        <v>553</v>
      </c>
      <c r="W2165">
        <v>16</v>
      </c>
      <c r="X2165">
        <v>35</v>
      </c>
      <c r="Y2165">
        <v>51</v>
      </c>
      <c r="Z2165">
        <v>110</v>
      </c>
      <c r="AA2165">
        <v>47</v>
      </c>
      <c r="AB2165">
        <v>900568308</v>
      </c>
      <c r="AC2165" t="s">
        <v>1157</v>
      </c>
      <c r="AD2165">
        <v>104.5</v>
      </c>
    </row>
    <row r="2166" spans="1:30">
      <c r="A2166" t="s">
        <v>5063</v>
      </c>
      <c r="B2166" t="s">
        <v>13625</v>
      </c>
      <c r="C2166" s="3">
        <v>908616</v>
      </c>
      <c r="D2166" s="19" t="str">
        <f t="shared" si="33"/>
        <v>90</v>
      </c>
      <c r="E2166" t="s">
        <v>1056</v>
      </c>
      <c r="F2166" t="s">
        <v>5060</v>
      </c>
      <c r="G2166" t="s">
        <v>5065</v>
      </c>
      <c r="H2166" t="s">
        <v>5066</v>
      </c>
      <c r="I2166">
        <v>5425</v>
      </c>
      <c r="J2166" t="s">
        <v>19</v>
      </c>
      <c r="K2166" t="s">
        <v>1060</v>
      </c>
      <c r="L2166" t="s">
        <v>302</v>
      </c>
      <c r="M2166" t="s">
        <v>22</v>
      </c>
      <c r="N2166" t="s">
        <v>1061</v>
      </c>
      <c r="O2166">
        <v>1323</v>
      </c>
      <c r="P2166">
        <v>879</v>
      </c>
      <c r="Q2166">
        <v>226</v>
      </c>
      <c r="R2166">
        <v>1270</v>
      </c>
      <c r="S2166">
        <v>1245</v>
      </c>
      <c r="T2166">
        <v>35</v>
      </c>
      <c r="U2166">
        <v>544</v>
      </c>
      <c r="V2166">
        <v>1255</v>
      </c>
      <c r="W2166">
        <v>68</v>
      </c>
      <c r="X2166">
        <v>106</v>
      </c>
      <c r="Y2166">
        <v>174</v>
      </c>
      <c r="Z2166">
        <v>251</v>
      </c>
      <c r="AA2166">
        <v>108</v>
      </c>
      <c r="AB2166">
        <v>901058616</v>
      </c>
      <c r="AD2166">
        <v>77.14</v>
      </c>
    </row>
    <row r="2167" spans="1:30">
      <c r="A2167" t="s">
        <v>5176</v>
      </c>
      <c r="B2167" t="s">
        <v>13626</v>
      </c>
      <c r="C2167" s="3">
        <v>908126</v>
      </c>
      <c r="D2167" s="19" t="str">
        <f t="shared" si="33"/>
        <v>90</v>
      </c>
      <c r="E2167" t="s">
        <v>1056</v>
      </c>
      <c r="F2167" t="s">
        <v>4892</v>
      </c>
      <c r="G2167" t="s">
        <v>5178</v>
      </c>
      <c r="H2167" t="s">
        <v>5179</v>
      </c>
      <c r="I2167">
        <v>2006</v>
      </c>
      <c r="J2167" t="s">
        <v>19</v>
      </c>
      <c r="K2167" t="s">
        <v>1060</v>
      </c>
      <c r="L2167" t="s">
        <v>302</v>
      </c>
      <c r="M2167" t="s">
        <v>22</v>
      </c>
      <c r="N2167" t="s">
        <v>1061</v>
      </c>
      <c r="O2167">
        <v>501</v>
      </c>
      <c r="P2167">
        <v>70</v>
      </c>
      <c r="Q2167">
        <v>4</v>
      </c>
      <c r="R2167">
        <v>476</v>
      </c>
      <c r="S2167">
        <v>430</v>
      </c>
      <c r="T2167">
        <v>1</v>
      </c>
      <c r="U2167">
        <v>156</v>
      </c>
      <c r="V2167">
        <v>481</v>
      </c>
      <c r="W2167">
        <v>20</v>
      </c>
      <c r="X2167">
        <v>153</v>
      </c>
      <c r="Y2167">
        <v>173</v>
      </c>
      <c r="Z2167">
        <v>151</v>
      </c>
      <c r="AA2167">
        <v>71</v>
      </c>
      <c r="AB2167">
        <v>900148126</v>
      </c>
      <c r="AD2167">
        <v>174.47</v>
      </c>
    </row>
    <row r="2168" spans="1:30">
      <c r="A2168" t="s">
        <v>5143</v>
      </c>
      <c r="B2168" t="s">
        <v>13627</v>
      </c>
      <c r="C2168" s="3">
        <v>908133</v>
      </c>
      <c r="D2168" s="19" t="str">
        <f t="shared" si="33"/>
        <v>90</v>
      </c>
      <c r="E2168" t="s">
        <v>1056</v>
      </c>
      <c r="F2168" t="s">
        <v>4892</v>
      </c>
      <c r="G2168" t="s">
        <v>5145</v>
      </c>
      <c r="H2168" t="s">
        <v>5146</v>
      </c>
      <c r="I2168">
        <v>1609</v>
      </c>
      <c r="J2168" t="s">
        <v>19</v>
      </c>
      <c r="K2168" t="s">
        <v>1060</v>
      </c>
      <c r="L2168" t="s">
        <v>302</v>
      </c>
      <c r="M2168" t="s">
        <v>22</v>
      </c>
      <c r="N2168" t="s">
        <v>1061</v>
      </c>
      <c r="O2168">
        <v>377</v>
      </c>
      <c r="P2168">
        <v>218</v>
      </c>
      <c r="Q2168">
        <v>1</v>
      </c>
      <c r="R2168">
        <v>368</v>
      </c>
      <c r="S2168">
        <v>356</v>
      </c>
      <c r="T2168">
        <v>15</v>
      </c>
      <c r="U2168">
        <v>120</v>
      </c>
      <c r="V2168">
        <v>351</v>
      </c>
      <c r="W2168">
        <v>26</v>
      </c>
      <c r="X2168">
        <v>28</v>
      </c>
      <c r="Y2168">
        <v>54</v>
      </c>
      <c r="Z2168">
        <v>61</v>
      </c>
      <c r="AA2168">
        <v>25</v>
      </c>
      <c r="AB2168">
        <v>900148133</v>
      </c>
      <c r="AC2168" t="s">
        <v>1157</v>
      </c>
      <c r="AD2168">
        <v>109.48</v>
      </c>
    </row>
    <row r="2169" spans="1:30">
      <c r="A2169" t="s">
        <v>5119</v>
      </c>
      <c r="B2169" t="s">
        <v>13628</v>
      </c>
      <c r="C2169" s="3">
        <v>908315</v>
      </c>
      <c r="D2169" s="19" t="str">
        <f t="shared" si="33"/>
        <v>90</v>
      </c>
      <c r="E2169" t="s">
        <v>1056</v>
      </c>
      <c r="F2169" t="s">
        <v>4934</v>
      </c>
      <c r="G2169" t="s">
        <v>5121</v>
      </c>
      <c r="H2169" t="s">
        <v>5122</v>
      </c>
      <c r="I2169">
        <v>3105</v>
      </c>
      <c r="J2169" t="s">
        <v>19</v>
      </c>
      <c r="K2169" t="s">
        <v>1060</v>
      </c>
      <c r="L2169" t="s">
        <v>302</v>
      </c>
      <c r="M2169" t="s">
        <v>22</v>
      </c>
      <c r="N2169" t="s">
        <v>1061</v>
      </c>
      <c r="O2169">
        <v>784</v>
      </c>
      <c r="P2169">
        <v>315</v>
      </c>
      <c r="Q2169">
        <v>0</v>
      </c>
      <c r="R2169">
        <v>751</v>
      </c>
      <c r="S2169">
        <v>711</v>
      </c>
      <c r="T2169">
        <v>1</v>
      </c>
      <c r="U2169">
        <v>227</v>
      </c>
      <c r="V2169">
        <v>745</v>
      </c>
      <c r="W2169">
        <v>39</v>
      </c>
      <c r="X2169">
        <v>68</v>
      </c>
      <c r="Y2169">
        <v>107</v>
      </c>
      <c r="Z2169">
        <v>155</v>
      </c>
      <c r="AA2169">
        <v>59</v>
      </c>
      <c r="AB2169">
        <v>900568315</v>
      </c>
      <c r="AD2169">
        <v>571.45000000000005</v>
      </c>
    </row>
    <row r="2170" spans="1:30">
      <c r="A2170" t="s">
        <v>5139</v>
      </c>
      <c r="B2170" t="s">
        <v>13629</v>
      </c>
      <c r="C2170" s="3">
        <v>908140</v>
      </c>
      <c r="D2170" s="19" t="str">
        <f t="shared" si="33"/>
        <v>90</v>
      </c>
      <c r="E2170" t="s">
        <v>1056</v>
      </c>
      <c r="F2170" t="s">
        <v>4892</v>
      </c>
      <c r="G2170" t="s">
        <v>5141</v>
      </c>
      <c r="H2170" t="s">
        <v>5142</v>
      </c>
      <c r="I2170">
        <v>10052</v>
      </c>
      <c r="J2170" t="s">
        <v>19</v>
      </c>
      <c r="K2170" t="s">
        <v>1060</v>
      </c>
      <c r="L2170" t="s">
        <v>302</v>
      </c>
      <c r="M2170" t="s">
        <v>22</v>
      </c>
      <c r="N2170" t="s">
        <v>1061</v>
      </c>
      <c r="O2170">
        <v>2334</v>
      </c>
      <c r="P2170">
        <v>1895</v>
      </c>
      <c r="Q2170">
        <v>6</v>
      </c>
      <c r="R2170">
        <v>2250</v>
      </c>
      <c r="S2170">
        <v>2191</v>
      </c>
      <c r="T2170">
        <v>50</v>
      </c>
      <c r="U2170">
        <v>872</v>
      </c>
      <c r="V2170">
        <v>2134</v>
      </c>
      <c r="W2170">
        <v>200</v>
      </c>
      <c r="X2170">
        <v>166</v>
      </c>
      <c r="Y2170">
        <v>366</v>
      </c>
      <c r="Z2170">
        <v>382</v>
      </c>
      <c r="AA2170">
        <v>172</v>
      </c>
      <c r="AB2170">
        <v>900148140</v>
      </c>
      <c r="AC2170" t="s">
        <v>1157</v>
      </c>
      <c r="AD2170">
        <v>144.26</v>
      </c>
    </row>
    <row r="2171" spans="1:30">
      <c r="A2171" t="s">
        <v>5370</v>
      </c>
      <c r="B2171" t="s">
        <v>13630</v>
      </c>
      <c r="C2171" s="3">
        <v>908469</v>
      </c>
      <c r="D2171" s="19" t="str">
        <f t="shared" si="33"/>
        <v>90</v>
      </c>
      <c r="E2171" t="s">
        <v>1056</v>
      </c>
      <c r="F2171" t="s">
        <v>1130</v>
      </c>
      <c r="G2171" t="s">
        <v>5372</v>
      </c>
      <c r="H2171" t="s">
        <v>5373</v>
      </c>
      <c r="I2171">
        <v>5942</v>
      </c>
      <c r="J2171" t="s">
        <v>19</v>
      </c>
      <c r="K2171" t="s">
        <v>1060</v>
      </c>
      <c r="L2171" t="s">
        <v>302</v>
      </c>
      <c r="M2171" t="s">
        <v>22</v>
      </c>
      <c r="N2171" t="s">
        <v>1061</v>
      </c>
      <c r="O2171">
        <v>1426</v>
      </c>
      <c r="P2171">
        <v>1214</v>
      </c>
      <c r="Q2171">
        <v>1</v>
      </c>
      <c r="R2171">
        <v>1361</v>
      </c>
      <c r="S2171">
        <v>1362</v>
      </c>
      <c r="T2171">
        <v>12</v>
      </c>
      <c r="U2171">
        <v>288</v>
      </c>
      <c r="V2171">
        <v>1310</v>
      </c>
      <c r="W2171">
        <v>116</v>
      </c>
      <c r="X2171">
        <v>44</v>
      </c>
      <c r="Y2171">
        <v>160</v>
      </c>
      <c r="Z2171">
        <v>209</v>
      </c>
      <c r="AA2171">
        <v>103</v>
      </c>
      <c r="AB2171">
        <v>900778469</v>
      </c>
      <c r="AD2171">
        <v>65.92</v>
      </c>
    </row>
    <row r="2172" spans="1:30">
      <c r="A2172" t="s">
        <v>2246</v>
      </c>
      <c r="B2172" t="s">
        <v>13631</v>
      </c>
      <c r="C2172" s="3">
        <v>908413</v>
      </c>
      <c r="D2172" s="19" t="str">
        <f t="shared" si="33"/>
        <v>90</v>
      </c>
      <c r="E2172" t="s">
        <v>1056</v>
      </c>
      <c r="F2172" t="s">
        <v>2173</v>
      </c>
      <c r="G2172" t="s">
        <v>2248</v>
      </c>
      <c r="H2172" t="s">
        <v>2249</v>
      </c>
      <c r="I2172">
        <v>1396</v>
      </c>
      <c r="J2172" t="s">
        <v>19</v>
      </c>
      <c r="K2172" t="s">
        <v>1060</v>
      </c>
      <c r="L2172" t="s">
        <v>302</v>
      </c>
      <c r="M2172" t="s">
        <v>22</v>
      </c>
      <c r="N2172" t="s">
        <v>1061</v>
      </c>
      <c r="O2172">
        <v>366</v>
      </c>
      <c r="P2172">
        <v>289</v>
      </c>
      <c r="Q2172">
        <v>4</v>
      </c>
      <c r="R2172">
        <v>354</v>
      </c>
      <c r="S2172">
        <v>322</v>
      </c>
      <c r="T2172">
        <v>1</v>
      </c>
      <c r="U2172">
        <v>79</v>
      </c>
      <c r="V2172">
        <v>358</v>
      </c>
      <c r="W2172">
        <v>8</v>
      </c>
      <c r="X2172">
        <v>15</v>
      </c>
      <c r="Y2172">
        <v>23</v>
      </c>
      <c r="Z2172">
        <v>71</v>
      </c>
      <c r="AA2172">
        <v>29</v>
      </c>
      <c r="AB2172">
        <v>900708413</v>
      </c>
      <c r="AD2172">
        <v>180.4</v>
      </c>
    </row>
    <row r="2173" spans="1:30">
      <c r="A2173" t="s">
        <v>5340</v>
      </c>
      <c r="B2173" t="s">
        <v>5205</v>
      </c>
      <c r="C2173" s="3">
        <v>900077</v>
      </c>
      <c r="D2173" s="19" t="str">
        <f t="shared" si="33"/>
        <v>90</v>
      </c>
      <c r="E2173" t="s">
        <v>1056</v>
      </c>
      <c r="F2173" t="s">
        <v>5045</v>
      </c>
      <c r="G2173" t="s">
        <v>5342</v>
      </c>
      <c r="H2173" t="s">
        <v>5045</v>
      </c>
      <c r="I2173">
        <v>31106</v>
      </c>
      <c r="J2173" t="s">
        <v>33</v>
      </c>
      <c r="K2173" t="s">
        <v>34</v>
      </c>
      <c r="L2173" t="s">
        <v>297</v>
      </c>
      <c r="M2173" t="s">
        <v>22</v>
      </c>
      <c r="N2173" t="s">
        <v>1061</v>
      </c>
      <c r="O2173">
        <v>7368</v>
      </c>
      <c r="P2173">
        <v>7029</v>
      </c>
      <c r="Q2173">
        <v>3046</v>
      </c>
      <c r="R2173">
        <v>7258</v>
      </c>
      <c r="S2173">
        <v>6999</v>
      </c>
      <c r="T2173">
        <v>4472</v>
      </c>
      <c r="U2173">
        <v>1913</v>
      </c>
      <c r="V2173">
        <v>6694</v>
      </c>
      <c r="W2173">
        <v>674</v>
      </c>
      <c r="X2173">
        <v>529</v>
      </c>
      <c r="Y2173">
        <v>1203</v>
      </c>
      <c r="Z2173">
        <v>1231</v>
      </c>
      <c r="AA2173">
        <v>509</v>
      </c>
      <c r="AB2173">
        <v>900630077</v>
      </c>
      <c r="AD2173">
        <v>107.84</v>
      </c>
    </row>
    <row r="2174" spans="1:30">
      <c r="A2174" t="s">
        <v>5287</v>
      </c>
      <c r="B2174" t="s">
        <v>13632</v>
      </c>
      <c r="C2174" s="3">
        <v>908322</v>
      </c>
      <c r="D2174" s="19" t="str">
        <f t="shared" si="33"/>
        <v>90</v>
      </c>
      <c r="E2174" t="s">
        <v>1056</v>
      </c>
      <c r="F2174" t="s">
        <v>4934</v>
      </c>
      <c r="G2174" t="s">
        <v>5289</v>
      </c>
      <c r="H2174" t="s">
        <v>5290</v>
      </c>
      <c r="I2174">
        <v>1308</v>
      </c>
      <c r="J2174" t="s">
        <v>19</v>
      </c>
      <c r="K2174" t="s">
        <v>1060</v>
      </c>
      <c r="L2174" t="s">
        <v>302</v>
      </c>
      <c r="M2174" t="s">
        <v>22</v>
      </c>
      <c r="N2174" t="s">
        <v>1061</v>
      </c>
      <c r="O2174">
        <v>337</v>
      </c>
      <c r="P2174">
        <v>273</v>
      </c>
      <c r="Q2174">
        <v>2</v>
      </c>
      <c r="R2174">
        <v>335</v>
      </c>
      <c r="S2174">
        <v>331</v>
      </c>
      <c r="T2174">
        <v>6</v>
      </c>
      <c r="U2174">
        <v>139</v>
      </c>
      <c r="V2174">
        <v>311</v>
      </c>
      <c r="W2174">
        <v>26</v>
      </c>
      <c r="X2174">
        <v>12</v>
      </c>
      <c r="Y2174">
        <v>38</v>
      </c>
      <c r="Z2174">
        <v>27</v>
      </c>
      <c r="AA2174">
        <v>9</v>
      </c>
      <c r="AB2174">
        <v>900568322</v>
      </c>
      <c r="AD2174">
        <v>19.66</v>
      </c>
    </row>
    <row r="2175" spans="1:30">
      <c r="A2175" t="s">
        <v>5247</v>
      </c>
      <c r="B2175" t="s">
        <v>13633</v>
      </c>
      <c r="C2175" s="3">
        <v>908511</v>
      </c>
      <c r="D2175" s="19" t="str">
        <f t="shared" si="33"/>
        <v>90</v>
      </c>
      <c r="E2175" t="s">
        <v>1056</v>
      </c>
      <c r="F2175" t="s">
        <v>1117</v>
      </c>
      <c r="G2175" t="s">
        <v>5249</v>
      </c>
      <c r="H2175" t="s">
        <v>5250</v>
      </c>
      <c r="I2175">
        <v>1638</v>
      </c>
      <c r="J2175" t="s">
        <v>19</v>
      </c>
      <c r="K2175" t="s">
        <v>1060</v>
      </c>
      <c r="L2175" t="s">
        <v>302</v>
      </c>
      <c r="M2175" t="s">
        <v>22</v>
      </c>
      <c r="N2175" t="s">
        <v>1061</v>
      </c>
      <c r="O2175">
        <v>392</v>
      </c>
      <c r="P2175">
        <v>270</v>
      </c>
      <c r="Q2175">
        <v>3</v>
      </c>
      <c r="R2175">
        <v>370</v>
      </c>
      <c r="S2175">
        <v>376</v>
      </c>
      <c r="T2175">
        <v>3</v>
      </c>
      <c r="U2175">
        <v>97</v>
      </c>
      <c r="V2175">
        <v>371</v>
      </c>
      <c r="W2175">
        <v>21</v>
      </c>
      <c r="X2175">
        <v>21</v>
      </c>
      <c r="Y2175">
        <v>42</v>
      </c>
      <c r="Z2175">
        <v>73</v>
      </c>
      <c r="AA2175">
        <v>36</v>
      </c>
      <c r="AB2175">
        <v>900918511</v>
      </c>
      <c r="AC2175" t="s">
        <v>1157</v>
      </c>
      <c r="AD2175">
        <v>52.7</v>
      </c>
    </row>
    <row r="2176" spans="1:30">
      <c r="A2176" t="s">
        <v>1894</v>
      </c>
      <c r="B2176" t="s">
        <v>13634</v>
      </c>
      <c r="C2176" s="3">
        <v>908196</v>
      </c>
      <c r="D2176" s="19" t="str">
        <f t="shared" si="33"/>
        <v>90</v>
      </c>
      <c r="E2176" t="s">
        <v>1056</v>
      </c>
      <c r="F2176" t="s">
        <v>1156</v>
      </c>
      <c r="G2176" t="s">
        <v>1896</v>
      </c>
      <c r="H2176" t="s">
        <v>1897</v>
      </c>
      <c r="I2176">
        <v>3507</v>
      </c>
      <c r="J2176" t="s">
        <v>19</v>
      </c>
      <c r="K2176" t="s">
        <v>1060</v>
      </c>
      <c r="L2176" t="s">
        <v>302</v>
      </c>
      <c r="M2176" t="s">
        <v>22</v>
      </c>
      <c r="N2176" t="s">
        <v>1061</v>
      </c>
      <c r="O2176">
        <v>823</v>
      </c>
      <c r="P2176">
        <v>722</v>
      </c>
      <c r="Q2176">
        <v>1</v>
      </c>
      <c r="R2176">
        <v>800</v>
      </c>
      <c r="S2176">
        <v>734</v>
      </c>
      <c r="T2176">
        <v>12</v>
      </c>
      <c r="U2176">
        <v>162</v>
      </c>
      <c r="V2176">
        <v>774</v>
      </c>
      <c r="W2176">
        <v>49</v>
      </c>
      <c r="X2176">
        <v>56</v>
      </c>
      <c r="Y2176">
        <v>105</v>
      </c>
      <c r="Z2176">
        <v>200</v>
      </c>
      <c r="AA2176">
        <v>87</v>
      </c>
      <c r="AB2176">
        <v>900218196</v>
      </c>
      <c r="AD2176">
        <v>35.71</v>
      </c>
    </row>
    <row r="2177" spans="1:30">
      <c r="A2177" t="s">
        <v>5374</v>
      </c>
      <c r="B2177" t="s">
        <v>13635</v>
      </c>
      <c r="C2177" s="3">
        <v>908476</v>
      </c>
      <c r="D2177" s="19" t="str">
        <f t="shared" si="33"/>
        <v>90</v>
      </c>
      <c r="E2177" t="s">
        <v>1056</v>
      </c>
      <c r="F2177" t="s">
        <v>1130</v>
      </c>
      <c r="G2177" t="s">
        <v>5376</v>
      </c>
      <c r="H2177" t="s">
        <v>5377</v>
      </c>
      <c r="I2177">
        <v>704</v>
      </c>
      <c r="J2177" t="s">
        <v>19</v>
      </c>
      <c r="K2177" t="s">
        <v>1060</v>
      </c>
      <c r="L2177" t="s">
        <v>302</v>
      </c>
      <c r="M2177" t="s">
        <v>22</v>
      </c>
      <c r="N2177" t="s">
        <v>1061</v>
      </c>
      <c r="O2177">
        <v>169</v>
      </c>
      <c r="P2177">
        <v>71</v>
      </c>
      <c r="Q2177">
        <v>0</v>
      </c>
      <c r="R2177">
        <v>162</v>
      </c>
      <c r="S2177">
        <v>159</v>
      </c>
      <c r="T2177">
        <v>2</v>
      </c>
      <c r="U2177">
        <v>19</v>
      </c>
      <c r="V2177">
        <v>161</v>
      </c>
      <c r="W2177">
        <v>8</v>
      </c>
      <c r="X2177">
        <v>4</v>
      </c>
      <c r="Y2177">
        <v>12</v>
      </c>
      <c r="Z2177">
        <v>25</v>
      </c>
      <c r="AA2177">
        <v>15</v>
      </c>
      <c r="AB2177">
        <v>900778476</v>
      </c>
      <c r="AD2177">
        <v>182.87</v>
      </c>
    </row>
    <row r="2178" spans="1:30">
      <c r="A2178" t="s">
        <v>1115</v>
      </c>
      <c r="B2178" t="s">
        <v>13636</v>
      </c>
      <c r="C2178" s="3">
        <v>908518</v>
      </c>
      <c r="D2178" s="19" t="str">
        <f t="shared" ref="D2178:D2220" si="34">MID(B2178,1,2)</f>
        <v>90</v>
      </c>
      <c r="E2178" t="s">
        <v>1056</v>
      </c>
      <c r="F2178" t="s">
        <v>1117</v>
      </c>
      <c r="G2178" t="s">
        <v>1118</v>
      </c>
      <c r="H2178" t="s">
        <v>1119</v>
      </c>
      <c r="I2178">
        <v>2594</v>
      </c>
      <c r="J2178" t="s">
        <v>19</v>
      </c>
      <c r="K2178" t="s">
        <v>1060</v>
      </c>
      <c r="L2178" t="s">
        <v>302</v>
      </c>
      <c r="M2178" t="s">
        <v>22</v>
      </c>
      <c r="N2178" t="s">
        <v>1061</v>
      </c>
      <c r="O2178">
        <v>701</v>
      </c>
      <c r="P2178">
        <v>331</v>
      </c>
      <c r="Q2178">
        <v>2</v>
      </c>
      <c r="R2178">
        <v>644</v>
      </c>
      <c r="S2178">
        <v>621</v>
      </c>
      <c r="T2178">
        <v>2</v>
      </c>
      <c r="U2178">
        <v>115</v>
      </c>
      <c r="V2178">
        <v>656</v>
      </c>
      <c r="W2178">
        <v>45</v>
      </c>
      <c r="X2178">
        <v>61</v>
      </c>
      <c r="Y2178">
        <v>106</v>
      </c>
      <c r="Z2178">
        <v>154</v>
      </c>
      <c r="AA2178">
        <v>71</v>
      </c>
      <c r="AB2178">
        <v>900918518</v>
      </c>
      <c r="AD2178">
        <v>324.11</v>
      </c>
    </row>
    <row r="2179" spans="1:30">
      <c r="A2179" t="s">
        <v>5184</v>
      </c>
      <c r="B2179" t="s">
        <v>5296</v>
      </c>
      <c r="C2179" s="3">
        <v>900084</v>
      </c>
      <c r="D2179" s="19" t="str">
        <f t="shared" si="34"/>
        <v>90</v>
      </c>
      <c r="E2179" t="s">
        <v>1056</v>
      </c>
      <c r="F2179" t="s">
        <v>2173</v>
      </c>
      <c r="G2179" t="s">
        <v>5186</v>
      </c>
      <c r="H2179" t="s">
        <v>2173</v>
      </c>
      <c r="I2179">
        <v>25469</v>
      </c>
      <c r="J2179" t="s">
        <v>33</v>
      </c>
      <c r="K2179" t="s">
        <v>34</v>
      </c>
      <c r="L2179" t="s">
        <v>297</v>
      </c>
      <c r="M2179" t="s">
        <v>22</v>
      </c>
      <c r="N2179" t="s">
        <v>1061</v>
      </c>
      <c r="O2179">
        <v>6676</v>
      </c>
      <c r="P2179">
        <v>6541</v>
      </c>
      <c r="Q2179">
        <v>3133</v>
      </c>
      <c r="R2179">
        <v>6615</v>
      </c>
      <c r="S2179">
        <v>6403</v>
      </c>
      <c r="T2179">
        <v>4343</v>
      </c>
      <c r="U2179">
        <v>1059</v>
      </c>
      <c r="V2179">
        <v>6220</v>
      </c>
      <c r="W2179">
        <v>456</v>
      </c>
      <c r="X2179">
        <v>106</v>
      </c>
      <c r="Y2179">
        <v>562</v>
      </c>
      <c r="Z2179">
        <v>678</v>
      </c>
      <c r="AA2179">
        <v>327</v>
      </c>
      <c r="AB2179">
        <v>900700084</v>
      </c>
      <c r="AD2179">
        <v>44.77</v>
      </c>
    </row>
    <row r="2180" spans="1:30">
      <c r="A2180" t="s">
        <v>2009</v>
      </c>
      <c r="B2180" t="s">
        <v>13637</v>
      </c>
      <c r="C2180" s="3">
        <v>908525</v>
      </c>
      <c r="D2180" s="19" t="str">
        <f t="shared" si="34"/>
        <v>90</v>
      </c>
      <c r="E2180" t="s">
        <v>1056</v>
      </c>
      <c r="F2180" t="s">
        <v>1117</v>
      </c>
      <c r="G2180" t="s">
        <v>2011</v>
      </c>
      <c r="H2180" t="s">
        <v>2012</v>
      </c>
      <c r="I2180">
        <v>1823</v>
      </c>
      <c r="J2180" t="s">
        <v>19</v>
      </c>
      <c r="K2180" t="s">
        <v>1060</v>
      </c>
      <c r="L2180" t="s">
        <v>302</v>
      </c>
      <c r="M2180" t="s">
        <v>22</v>
      </c>
      <c r="N2180" t="s">
        <v>1061</v>
      </c>
      <c r="O2180">
        <v>463</v>
      </c>
      <c r="P2180">
        <v>56</v>
      </c>
      <c r="Q2180">
        <v>0</v>
      </c>
      <c r="R2180">
        <v>420</v>
      </c>
      <c r="S2180">
        <v>427</v>
      </c>
      <c r="T2180">
        <v>0</v>
      </c>
      <c r="U2180">
        <v>126</v>
      </c>
      <c r="V2180">
        <v>448</v>
      </c>
      <c r="W2180">
        <v>15</v>
      </c>
      <c r="X2180">
        <v>52</v>
      </c>
      <c r="Y2180">
        <v>67</v>
      </c>
      <c r="Z2180">
        <v>94</v>
      </c>
      <c r="AA2180">
        <v>47</v>
      </c>
      <c r="AB2180">
        <v>900918525</v>
      </c>
      <c r="AC2180" t="s">
        <v>1157</v>
      </c>
      <c r="AD2180">
        <v>87.11</v>
      </c>
    </row>
    <row r="2181" spans="1:30">
      <c r="A2181" t="s">
        <v>5262</v>
      </c>
      <c r="B2181" t="s">
        <v>13638</v>
      </c>
      <c r="C2181" s="3">
        <v>908049</v>
      </c>
      <c r="D2181" s="19" t="str">
        <f t="shared" si="34"/>
        <v>90</v>
      </c>
      <c r="E2181" t="s">
        <v>1056</v>
      </c>
      <c r="F2181" t="s">
        <v>5055</v>
      </c>
      <c r="G2181" t="s">
        <v>5264</v>
      </c>
      <c r="H2181" t="s">
        <v>5265</v>
      </c>
      <c r="I2181">
        <v>2976</v>
      </c>
      <c r="J2181" t="s">
        <v>19</v>
      </c>
      <c r="K2181" t="s">
        <v>1060</v>
      </c>
      <c r="L2181" t="s">
        <v>302</v>
      </c>
      <c r="M2181" t="s">
        <v>22</v>
      </c>
      <c r="N2181" t="s">
        <v>1061</v>
      </c>
      <c r="O2181">
        <v>735</v>
      </c>
      <c r="P2181">
        <v>244</v>
      </c>
      <c r="Q2181">
        <v>0</v>
      </c>
      <c r="R2181">
        <v>715</v>
      </c>
      <c r="S2181">
        <v>650</v>
      </c>
      <c r="T2181">
        <v>4</v>
      </c>
      <c r="U2181">
        <v>211</v>
      </c>
      <c r="V2181">
        <v>706</v>
      </c>
      <c r="W2181">
        <v>29</v>
      </c>
      <c r="X2181">
        <v>112</v>
      </c>
      <c r="Y2181">
        <v>141</v>
      </c>
      <c r="Z2181">
        <v>183</v>
      </c>
      <c r="AA2181">
        <v>70</v>
      </c>
      <c r="AB2181">
        <v>900078049</v>
      </c>
      <c r="AD2181">
        <v>441.34</v>
      </c>
    </row>
    <row r="2182" spans="1:30">
      <c r="A2182" t="s">
        <v>5204</v>
      </c>
      <c r="B2182" t="s">
        <v>13639</v>
      </c>
      <c r="C2182" s="3">
        <v>908329</v>
      </c>
      <c r="D2182" s="19" t="str">
        <f t="shared" si="34"/>
        <v>90</v>
      </c>
      <c r="E2182" t="s">
        <v>1056</v>
      </c>
      <c r="F2182" t="s">
        <v>4934</v>
      </c>
      <c r="G2182" t="s">
        <v>5206</v>
      </c>
      <c r="H2182" t="s">
        <v>5207</v>
      </c>
      <c r="I2182">
        <v>6440</v>
      </c>
      <c r="J2182" t="s">
        <v>19</v>
      </c>
      <c r="K2182" t="s">
        <v>1060</v>
      </c>
      <c r="L2182" t="s">
        <v>302</v>
      </c>
      <c r="M2182" t="s">
        <v>22</v>
      </c>
      <c r="N2182" t="s">
        <v>1061</v>
      </c>
      <c r="O2182">
        <v>1555</v>
      </c>
      <c r="P2182">
        <v>1307</v>
      </c>
      <c r="Q2182">
        <v>11</v>
      </c>
      <c r="R2182">
        <v>1450</v>
      </c>
      <c r="S2182">
        <v>1512</v>
      </c>
      <c r="T2182">
        <v>259</v>
      </c>
      <c r="U2182">
        <v>332</v>
      </c>
      <c r="V2182">
        <v>1480</v>
      </c>
      <c r="W2182">
        <v>75</v>
      </c>
      <c r="X2182">
        <v>70</v>
      </c>
      <c r="Y2182">
        <v>145</v>
      </c>
      <c r="Z2182">
        <v>184</v>
      </c>
      <c r="AA2182">
        <v>80</v>
      </c>
      <c r="AB2182">
        <v>900568329</v>
      </c>
      <c r="AC2182" t="s">
        <v>1157</v>
      </c>
      <c r="AD2182">
        <v>55.26</v>
      </c>
    </row>
    <row r="2183" spans="1:30">
      <c r="A2183" t="s">
        <v>5397</v>
      </c>
      <c r="B2183" t="s">
        <v>13640</v>
      </c>
      <c r="C2183" s="3">
        <v>908588</v>
      </c>
      <c r="D2183" s="19" t="str">
        <f t="shared" si="34"/>
        <v>90</v>
      </c>
      <c r="E2183" t="s">
        <v>1056</v>
      </c>
      <c r="F2183" t="s">
        <v>5060</v>
      </c>
      <c r="G2183" t="s">
        <v>5399</v>
      </c>
      <c r="H2183" t="s">
        <v>5400</v>
      </c>
      <c r="I2183">
        <v>3161</v>
      </c>
      <c r="J2183" t="s">
        <v>19</v>
      </c>
      <c r="K2183" t="s">
        <v>1060</v>
      </c>
      <c r="L2183" t="s">
        <v>302</v>
      </c>
      <c r="M2183" t="s">
        <v>22</v>
      </c>
      <c r="N2183" t="s">
        <v>1061</v>
      </c>
      <c r="O2183">
        <v>738</v>
      </c>
      <c r="P2183">
        <v>413</v>
      </c>
      <c r="Q2183">
        <v>3</v>
      </c>
      <c r="R2183">
        <v>721</v>
      </c>
      <c r="S2183">
        <v>616</v>
      </c>
      <c r="T2183">
        <v>6</v>
      </c>
      <c r="U2183">
        <v>344</v>
      </c>
      <c r="V2183">
        <v>696</v>
      </c>
      <c r="W2183">
        <v>42</v>
      </c>
      <c r="X2183">
        <v>132</v>
      </c>
      <c r="Y2183">
        <v>174</v>
      </c>
      <c r="Z2183">
        <v>214</v>
      </c>
      <c r="AA2183">
        <v>50</v>
      </c>
      <c r="AB2183">
        <v>901058588</v>
      </c>
      <c r="AD2183">
        <v>365.28</v>
      </c>
    </row>
    <row r="2184" spans="1:30">
      <c r="A2184" t="s">
        <v>5127</v>
      </c>
      <c r="B2184" t="s">
        <v>13641</v>
      </c>
      <c r="C2184" s="3">
        <v>908147</v>
      </c>
      <c r="D2184" s="19" t="str">
        <f t="shared" si="34"/>
        <v>90</v>
      </c>
      <c r="E2184" t="s">
        <v>1056</v>
      </c>
      <c r="F2184" t="s">
        <v>4892</v>
      </c>
      <c r="G2184" t="s">
        <v>5129</v>
      </c>
      <c r="H2184" t="s">
        <v>5130</v>
      </c>
      <c r="I2184">
        <v>11570</v>
      </c>
      <c r="J2184" t="s">
        <v>19</v>
      </c>
      <c r="K2184" t="s">
        <v>1060</v>
      </c>
      <c r="L2184" t="s">
        <v>302</v>
      </c>
      <c r="M2184" t="s">
        <v>22</v>
      </c>
      <c r="N2184" t="s">
        <v>1061</v>
      </c>
      <c r="O2184">
        <v>2741</v>
      </c>
      <c r="P2184">
        <v>2200</v>
      </c>
      <c r="Q2184">
        <v>9</v>
      </c>
      <c r="R2184">
        <v>2020</v>
      </c>
      <c r="S2184">
        <v>2544</v>
      </c>
      <c r="T2184">
        <v>34</v>
      </c>
      <c r="U2184">
        <v>1074</v>
      </c>
      <c r="V2184">
        <v>2472</v>
      </c>
      <c r="W2184">
        <v>269</v>
      </c>
      <c r="X2184">
        <v>198</v>
      </c>
      <c r="Y2184">
        <v>467</v>
      </c>
      <c r="Z2184">
        <v>553</v>
      </c>
      <c r="AA2184">
        <v>295</v>
      </c>
      <c r="AB2184">
        <v>900148147</v>
      </c>
      <c r="AC2184" t="s">
        <v>1157</v>
      </c>
      <c r="AD2184">
        <v>125.56</v>
      </c>
    </row>
    <row r="2185" spans="1:30">
      <c r="A2185" t="s">
        <v>5362</v>
      </c>
      <c r="B2185" t="s">
        <v>13642</v>
      </c>
      <c r="C2185" s="3">
        <v>908532</v>
      </c>
      <c r="D2185" s="19" t="str">
        <f t="shared" si="34"/>
        <v>90</v>
      </c>
      <c r="E2185" t="s">
        <v>1056</v>
      </c>
      <c r="F2185" t="s">
        <v>1117</v>
      </c>
      <c r="G2185" t="s">
        <v>5364</v>
      </c>
      <c r="H2185" t="s">
        <v>5365</v>
      </c>
      <c r="I2185">
        <v>2424</v>
      </c>
      <c r="J2185" t="s">
        <v>19</v>
      </c>
      <c r="K2185" t="s">
        <v>1060</v>
      </c>
      <c r="L2185" t="s">
        <v>302</v>
      </c>
      <c r="M2185" t="s">
        <v>22</v>
      </c>
      <c r="N2185" t="s">
        <v>1061</v>
      </c>
      <c r="O2185">
        <v>626</v>
      </c>
      <c r="P2185">
        <v>219</v>
      </c>
      <c r="Q2185">
        <v>1</v>
      </c>
      <c r="R2185">
        <v>602</v>
      </c>
      <c r="S2185">
        <v>569</v>
      </c>
      <c r="T2185">
        <v>5</v>
      </c>
      <c r="U2185">
        <v>172</v>
      </c>
      <c r="V2185">
        <v>613</v>
      </c>
      <c r="W2185">
        <v>13</v>
      </c>
      <c r="X2185">
        <v>110</v>
      </c>
      <c r="Y2185">
        <v>123</v>
      </c>
      <c r="Z2185">
        <v>170</v>
      </c>
      <c r="AA2185">
        <v>87</v>
      </c>
      <c r="AB2185">
        <v>900918532</v>
      </c>
      <c r="AD2185">
        <v>338.85</v>
      </c>
    </row>
    <row r="2186" spans="1:30">
      <c r="A2186" t="s">
        <v>5245</v>
      </c>
      <c r="B2186" t="s">
        <v>13643</v>
      </c>
      <c r="C2186" s="3">
        <v>908336</v>
      </c>
      <c r="D2186" s="19" t="str">
        <f t="shared" si="34"/>
        <v>90</v>
      </c>
      <c r="E2186" t="s">
        <v>1056</v>
      </c>
      <c r="F2186" t="s">
        <v>4934</v>
      </c>
      <c r="G2186" t="s">
        <v>4223</v>
      </c>
      <c r="H2186" t="s">
        <v>4224</v>
      </c>
      <c r="I2186">
        <v>3210</v>
      </c>
      <c r="J2186" t="s">
        <v>19</v>
      </c>
      <c r="K2186" t="s">
        <v>1060</v>
      </c>
      <c r="L2186" t="s">
        <v>302</v>
      </c>
      <c r="M2186" t="s">
        <v>22</v>
      </c>
      <c r="N2186" t="s">
        <v>1061</v>
      </c>
      <c r="O2186">
        <v>797</v>
      </c>
      <c r="P2186">
        <v>516</v>
      </c>
      <c r="Q2186">
        <v>0</v>
      </c>
      <c r="R2186">
        <v>791</v>
      </c>
      <c r="S2186">
        <v>755</v>
      </c>
      <c r="T2186">
        <v>160</v>
      </c>
      <c r="U2186">
        <v>201</v>
      </c>
      <c r="V2186">
        <v>772</v>
      </c>
      <c r="W2186">
        <v>25</v>
      </c>
      <c r="X2186">
        <v>58</v>
      </c>
      <c r="Y2186">
        <v>83</v>
      </c>
      <c r="Z2186">
        <v>163</v>
      </c>
      <c r="AA2186">
        <v>72</v>
      </c>
      <c r="AB2186">
        <v>900568336</v>
      </c>
      <c r="AD2186">
        <v>73.8</v>
      </c>
    </row>
    <row r="2187" spans="1:30">
      <c r="A2187" t="s">
        <v>5382</v>
      </c>
      <c r="B2187" t="s">
        <v>13644</v>
      </c>
      <c r="C2187" s="3">
        <v>908420</v>
      </c>
      <c r="D2187" s="19" t="str">
        <f t="shared" si="34"/>
        <v>90</v>
      </c>
      <c r="E2187" t="s">
        <v>1056</v>
      </c>
      <c r="F2187" t="s">
        <v>2173</v>
      </c>
      <c r="G2187" t="s">
        <v>5384</v>
      </c>
      <c r="H2187" t="s">
        <v>5001</v>
      </c>
      <c r="I2187">
        <v>5992</v>
      </c>
      <c r="J2187" t="s">
        <v>19</v>
      </c>
      <c r="K2187" t="s">
        <v>1060</v>
      </c>
      <c r="L2187" t="s">
        <v>302</v>
      </c>
      <c r="M2187" t="s">
        <v>22</v>
      </c>
      <c r="N2187" t="s">
        <v>1061</v>
      </c>
      <c r="O2187">
        <v>1455</v>
      </c>
      <c r="P2187">
        <v>1442</v>
      </c>
      <c r="Q2187">
        <v>12</v>
      </c>
      <c r="R2187">
        <v>1361</v>
      </c>
      <c r="S2187">
        <v>1401</v>
      </c>
      <c r="T2187">
        <v>19</v>
      </c>
      <c r="U2187">
        <v>314</v>
      </c>
      <c r="V2187">
        <v>1375</v>
      </c>
      <c r="W2187">
        <v>80</v>
      </c>
      <c r="X2187">
        <v>52</v>
      </c>
      <c r="Y2187">
        <v>132</v>
      </c>
      <c r="Z2187">
        <v>198</v>
      </c>
      <c r="AA2187">
        <v>100</v>
      </c>
      <c r="AB2187">
        <v>900708420</v>
      </c>
      <c r="AD2187">
        <v>20.22</v>
      </c>
    </row>
    <row r="2188" spans="1:30">
      <c r="A2188" t="s">
        <v>5266</v>
      </c>
      <c r="B2188" t="s">
        <v>13645</v>
      </c>
      <c r="C2188" s="3">
        <v>908245</v>
      </c>
      <c r="D2188" s="19" t="str">
        <f t="shared" si="34"/>
        <v>90</v>
      </c>
      <c r="E2188" t="s">
        <v>1056</v>
      </c>
      <c r="F2188" t="s">
        <v>5229</v>
      </c>
      <c r="G2188" t="s">
        <v>5268</v>
      </c>
      <c r="H2188" t="s">
        <v>5269</v>
      </c>
      <c r="I2188">
        <v>1209</v>
      </c>
      <c r="J2188" t="s">
        <v>19</v>
      </c>
      <c r="K2188" t="s">
        <v>1060</v>
      </c>
      <c r="L2188" t="s">
        <v>302</v>
      </c>
      <c r="M2188" t="s">
        <v>22</v>
      </c>
      <c r="N2188" t="s">
        <v>1061</v>
      </c>
      <c r="O2188">
        <v>293</v>
      </c>
      <c r="P2188">
        <v>264</v>
      </c>
      <c r="Q2188">
        <v>0</v>
      </c>
      <c r="R2188">
        <v>276</v>
      </c>
      <c r="S2188">
        <v>269</v>
      </c>
      <c r="T2188">
        <v>0</v>
      </c>
      <c r="U2188">
        <v>46</v>
      </c>
      <c r="V2188">
        <v>264</v>
      </c>
      <c r="W2188">
        <v>29</v>
      </c>
      <c r="X2188">
        <v>9</v>
      </c>
      <c r="Y2188">
        <v>38</v>
      </c>
      <c r="Z2188">
        <v>52</v>
      </c>
      <c r="AA2188">
        <v>23</v>
      </c>
      <c r="AB2188">
        <v>900498245</v>
      </c>
      <c r="AD2188">
        <v>114.75</v>
      </c>
    </row>
    <row r="2189" spans="1:30">
      <c r="A2189" t="s">
        <v>5295</v>
      </c>
      <c r="B2189" t="s">
        <v>13646</v>
      </c>
      <c r="C2189" s="3">
        <v>908154</v>
      </c>
      <c r="D2189" s="19" t="str">
        <f t="shared" si="34"/>
        <v>90</v>
      </c>
      <c r="E2189" t="s">
        <v>1056</v>
      </c>
      <c r="F2189" t="s">
        <v>4892</v>
      </c>
      <c r="G2189" t="s">
        <v>5297</v>
      </c>
      <c r="H2189" t="s">
        <v>5298</v>
      </c>
      <c r="I2189">
        <v>6068</v>
      </c>
      <c r="J2189" t="s">
        <v>19</v>
      </c>
      <c r="K2189" t="s">
        <v>1060</v>
      </c>
      <c r="L2189" t="s">
        <v>302</v>
      </c>
      <c r="M2189" t="s">
        <v>22</v>
      </c>
      <c r="N2189" t="s">
        <v>1061</v>
      </c>
      <c r="O2189">
        <v>1475</v>
      </c>
      <c r="P2189">
        <v>1084</v>
      </c>
      <c r="Q2189">
        <v>0</v>
      </c>
      <c r="R2189">
        <v>1360</v>
      </c>
      <c r="S2189">
        <v>1408</v>
      </c>
      <c r="T2189">
        <v>4</v>
      </c>
      <c r="U2189">
        <v>354</v>
      </c>
      <c r="V2189">
        <v>1369</v>
      </c>
      <c r="W2189">
        <v>106</v>
      </c>
      <c r="X2189">
        <v>61</v>
      </c>
      <c r="Y2189">
        <v>167</v>
      </c>
      <c r="Z2189">
        <v>212</v>
      </c>
      <c r="AA2189">
        <v>98</v>
      </c>
      <c r="AB2189">
        <v>900148154</v>
      </c>
      <c r="AD2189">
        <v>40.74</v>
      </c>
    </row>
    <row r="2190" spans="1:30">
      <c r="A2190" t="s">
        <v>5043</v>
      </c>
      <c r="B2190" t="s">
        <v>13647</v>
      </c>
      <c r="C2190" s="3">
        <v>908364</v>
      </c>
      <c r="D2190" s="19" t="str">
        <f t="shared" si="34"/>
        <v>90</v>
      </c>
      <c r="E2190" t="s">
        <v>1056</v>
      </c>
      <c r="F2190" t="s">
        <v>5045</v>
      </c>
      <c r="G2190" t="s">
        <v>5046</v>
      </c>
      <c r="H2190" t="s">
        <v>5047</v>
      </c>
      <c r="I2190">
        <v>7246</v>
      </c>
      <c r="J2190" t="s">
        <v>19</v>
      </c>
      <c r="K2190" t="s">
        <v>1060</v>
      </c>
      <c r="L2190" t="s">
        <v>302</v>
      </c>
      <c r="M2190" t="s">
        <v>22</v>
      </c>
      <c r="N2190" t="s">
        <v>1061</v>
      </c>
      <c r="O2190">
        <v>1760</v>
      </c>
      <c r="P2190">
        <v>1548</v>
      </c>
      <c r="Q2190">
        <v>5</v>
      </c>
      <c r="R2190">
        <v>1661</v>
      </c>
      <c r="S2190">
        <v>1599</v>
      </c>
      <c r="T2190">
        <v>253</v>
      </c>
      <c r="U2190">
        <v>465</v>
      </c>
      <c r="V2190">
        <v>1370</v>
      </c>
      <c r="W2190">
        <v>390</v>
      </c>
      <c r="X2190">
        <v>218</v>
      </c>
      <c r="Y2190">
        <v>608</v>
      </c>
      <c r="Z2190">
        <v>555</v>
      </c>
      <c r="AA2190">
        <v>261</v>
      </c>
      <c r="AB2190">
        <v>900638364</v>
      </c>
      <c r="AD2190">
        <v>62.76</v>
      </c>
    </row>
    <row r="2191" spans="1:30">
      <c r="A2191" t="s">
        <v>5235</v>
      </c>
      <c r="B2191" t="s">
        <v>13648</v>
      </c>
      <c r="C2191" s="3">
        <v>908252</v>
      </c>
      <c r="D2191" s="19" t="str">
        <f t="shared" si="34"/>
        <v>90</v>
      </c>
      <c r="E2191" t="s">
        <v>1056</v>
      </c>
      <c r="F2191" t="s">
        <v>5229</v>
      </c>
      <c r="G2191" t="s">
        <v>5237</v>
      </c>
      <c r="H2191" t="s">
        <v>5171</v>
      </c>
      <c r="I2191">
        <v>1215</v>
      </c>
      <c r="J2191" t="s">
        <v>19</v>
      </c>
      <c r="K2191" t="s">
        <v>1060</v>
      </c>
      <c r="L2191" t="s">
        <v>302</v>
      </c>
      <c r="M2191" t="s">
        <v>22</v>
      </c>
      <c r="N2191" t="s">
        <v>1061</v>
      </c>
      <c r="O2191">
        <v>296</v>
      </c>
      <c r="P2191">
        <v>250</v>
      </c>
      <c r="Q2191">
        <v>0</v>
      </c>
      <c r="R2191">
        <v>286</v>
      </c>
      <c r="S2191">
        <v>261</v>
      </c>
      <c r="T2191">
        <v>0</v>
      </c>
      <c r="U2191">
        <v>68</v>
      </c>
      <c r="V2191">
        <v>287</v>
      </c>
      <c r="W2191">
        <v>9</v>
      </c>
      <c r="X2191">
        <v>21</v>
      </c>
      <c r="Y2191">
        <v>30</v>
      </c>
      <c r="Z2191">
        <v>78</v>
      </c>
      <c r="AA2191">
        <v>30</v>
      </c>
      <c r="AB2191">
        <v>900498252</v>
      </c>
      <c r="AD2191">
        <v>54.05</v>
      </c>
    </row>
    <row r="2192" spans="1:30">
      <c r="A2192" t="s">
        <v>5426</v>
      </c>
      <c r="B2192" t="s">
        <v>13649</v>
      </c>
      <c r="C2192" s="3">
        <v>908651</v>
      </c>
      <c r="D2192" s="19" t="str">
        <f t="shared" si="34"/>
        <v>90</v>
      </c>
      <c r="E2192" t="s">
        <v>1056</v>
      </c>
      <c r="F2192" t="s">
        <v>4883</v>
      </c>
      <c r="G2192" t="s">
        <v>3053</v>
      </c>
      <c r="H2192" t="s">
        <v>2597</v>
      </c>
      <c r="I2192">
        <v>282</v>
      </c>
      <c r="J2192" t="s">
        <v>19</v>
      </c>
      <c r="K2192" t="s">
        <v>1060</v>
      </c>
      <c r="L2192" t="s">
        <v>302</v>
      </c>
      <c r="M2192" t="s">
        <v>22</v>
      </c>
      <c r="N2192" t="s">
        <v>1061</v>
      </c>
      <c r="O2192">
        <v>65</v>
      </c>
      <c r="P2192">
        <v>58</v>
      </c>
      <c r="Q2192">
        <v>0</v>
      </c>
      <c r="R2192">
        <v>62</v>
      </c>
      <c r="S2192">
        <v>55</v>
      </c>
      <c r="T2192">
        <v>9</v>
      </c>
      <c r="U2192">
        <v>0</v>
      </c>
      <c r="V2192">
        <v>62</v>
      </c>
      <c r="W2192">
        <v>3</v>
      </c>
      <c r="X2192">
        <v>14</v>
      </c>
      <c r="Y2192">
        <v>17</v>
      </c>
      <c r="Z2192">
        <v>21</v>
      </c>
      <c r="AA2192">
        <v>5</v>
      </c>
      <c r="AB2192">
        <v>901198651</v>
      </c>
      <c r="AD2192">
        <v>60.56</v>
      </c>
    </row>
    <row r="2193" spans="1:30">
      <c r="A2193" t="s">
        <v>5323</v>
      </c>
      <c r="B2193" t="s">
        <v>13650</v>
      </c>
      <c r="C2193" s="3">
        <v>908259</v>
      </c>
      <c r="D2193" s="19" t="str">
        <f t="shared" si="34"/>
        <v>90</v>
      </c>
      <c r="E2193" t="s">
        <v>1056</v>
      </c>
      <c r="F2193" t="s">
        <v>5229</v>
      </c>
      <c r="G2193" t="s">
        <v>5325</v>
      </c>
      <c r="H2193" t="s">
        <v>5326</v>
      </c>
      <c r="I2193">
        <v>1828</v>
      </c>
      <c r="J2193" t="s">
        <v>19</v>
      </c>
      <c r="K2193" t="s">
        <v>1060</v>
      </c>
      <c r="L2193" t="s">
        <v>302</v>
      </c>
      <c r="M2193" t="s">
        <v>22</v>
      </c>
      <c r="N2193" t="s">
        <v>1061</v>
      </c>
      <c r="O2193">
        <v>457</v>
      </c>
      <c r="P2193">
        <v>415</v>
      </c>
      <c r="Q2193">
        <v>0</v>
      </c>
      <c r="R2193">
        <v>428</v>
      </c>
      <c r="S2193">
        <v>411</v>
      </c>
      <c r="T2193">
        <v>0</v>
      </c>
      <c r="U2193">
        <v>89</v>
      </c>
      <c r="V2193">
        <v>425</v>
      </c>
      <c r="W2193">
        <v>32</v>
      </c>
      <c r="X2193">
        <v>20</v>
      </c>
      <c r="Y2193">
        <v>52</v>
      </c>
      <c r="Z2193">
        <v>102</v>
      </c>
      <c r="AA2193">
        <v>44</v>
      </c>
      <c r="AB2193">
        <v>900498259</v>
      </c>
      <c r="AD2193">
        <v>41.32</v>
      </c>
    </row>
    <row r="2194" spans="1:30">
      <c r="A2194" t="s">
        <v>5315</v>
      </c>
      <c r="B2194" t="s">
        <v>5275</v>
      </c>
      <c r="C2194" s="3">
        <v>900014</v>
      </c>
      <c r="D2194" s="19" t="str">
        <f t="shared" si="34"/>
        <v>90</v>
      </c>
      <c r="E2194" t="s">
        <v>1056</v>
      </c>
      <c r="F2194" t="s">
        <v>97</v>
      </c>
      <c r="G2194" t="s">
        <v>5317</v>
      </c>
      <c r="H2194" t="s">
        <v>5318</v>
      </c>
      <c r="I2194">
        <v>548866</v>
      </c>
      <c r="J2194" t="s">
        <v>33</v>
      </c>
      <c r="K2194" t="s">
        <v>34</v>
      </c>
      <c r="L2194" t="s">
        <v>297</v>
      </c>
      <c r="M2194" t="s">
        <v>22</v>
      </c>
      <c r="N2194" t="s">
        <v>1061</v>
      </c>
      <c r="O2194">
        <v>148773</v>
      </c>
      <c r="P2194">
        <v>145005</v>
      </c>
      <c r="Q2194">
        <v>91756</v>
      </c>
      <c r="R2194">
        <v>141989</v>
      </c>
      <c r="S2194">
        <v>144819</v>
      </c>
      <c r="T2194">
        <v>115485</v>
      </c>
      <c r="U2194">
        <v>27338</v>
      </c>
      <c r="V2194">
        <v>133408</v>
      </c>
      <c r="W2194">
        <v>15365</v>
      </c>
      <c r="X2194">
        <v>5405</v>
      </c>
      <c r="Y2194">
        <v>20770</v>
      </c>
      <c r="Z2194">
        <v>14352</v>
      </c>
      <c r="AA2194">
        <v>5783</v>
      </c>
      <c r="AB2194">
        <v>900840014</v>
      </c>
      <c r="AC2194" t="s">
        <v>5118</v>
      </c>
      <c r="AD2194">
        <v>92.7</v>
      </c>
    </row>
    <row r="2195" spans="1:30">
      <c r="A2195" t="s">
        <v>5251</v>
      </c>
      <c r="B2195" t="s">
        <v>13651</v>
      </c>
      <c r="C2195" s="3">
        <v>908371</v>
      </c>
      <c r="D2195" s="19" t="str">
        <f t="shared" si="34"/>
        <v>90</v>
      </c>
      <c r="E2195" t="s">
        <v>1056</v>
      </c>
      <c r="F2195" t="s">
        <v>5045</v>
      </c>
      <c r="G2195" t="s">
        <v>5253</v>
      </c>
      <c r="H2195" t="s">
        <v>5254</v>
      </c>
      <c r="I2195">
        <v>12227</v>
      </c>
      <c r="J2195" t="s">
        <v>19</v>
      </c>
      <c r="K2195" t="s">
        <v>1060</v>
      </c>
      <c r="L2195" t="s">
        <v>302</v>
      </c>
      <c r="M2195" t="s">
        <v>22</v>
      </c>
      <c r="N2195" t="s">
        <v>1061</v>
      </c>
      <c r="O2195">
        <v>2841</v>
      </c>
      <c r="P2195">
        <v>2218</v>
      </c>
      <c r="Q2195">
        <v>291</v>
      </c>
      <c r="R2195">
        <v>2795</v>
      </c>
      <c r="S2195">
        <v>2628</v>
      </c>
      <c r="T2195">
        <v>54</v>
      </c>
      <c r="U2195">
        <v>860</v>
      </c>
      <c r="V2195">
        <v>2545</v>
      </c>
      <c r="W2195">
        <v>296</v>
      </c>
      <c r="X2195">
        <v>226</v>
      </c>
      <c r="Y2195">
        <v>522</v>
      </c>
      <c r="Z2195">
        <v>555</v>
      </c>
      <c r="AA2195">
        <v>222</v>
      </c>
      <c r="AB2195">
        <v>900638371</v>
      </c>
      <c r="AD2195">
        <v>327.76</v>
      </c>
    </row>
    <row r="2196" spans="1:30">
      <c r="A2196" t="s">
        <v>5103</v>
      </c>
      <c r="B2196" t="s">
        <v>13652</v>
      </c>
      <c r="C2196" s="3">
        <v>908630</v>
      </c>
      <c r="D2196" s="19" t="str">
        <f t="shared" si="34"/>
        <v>90</v>
      </c>
      <c r="E2196" t="s">
        <v>1056</v>
      </c>
      <c r="F2196" t="s">
        <v>5079</v>
      </c>
      <c r="G2196" t="s">
        <v>5105</v>
      </c>
      <c r="H2196" t="s">
        <v>5106</v>
      </c>
      <c r="I2196">
        <v>4396</v>
      </c>
      <c r="J2196" t="s">
        <v>19</v>
      </c>
      <c r="K2196" t="s">
        <v>1060</v>
      </c>
      <c r="L2196" t="s">
        <v>302</v>
      </c>
      <c r="M2196" t="s">
        <v>22</v>
      </c>
      <c r="N2196" t="s">
        <v>1061</v>
      </c>
      <c r="O2196">
        <v>1201</v>
      </c>
      <c r="P2196">
        <v>949</v>
      </c>
      <c r="Q2196">
        <v>19</v>
      </c>
      <c r="R2196">
        <v>1173</v>
      </c>
      <c r="S2196">
        <v>1041</v>
      </c>
      <c r="T2196">
        <v>0</v>
      </c>
      <c r="U2196">
        <v>473</v>
      </c>
      <c r="V2196">
        <v>1105</v>
      </c>
      <c r="W2196">
        <v>96</v>
      </c>
      <c r="X2196">
        <v>170</v>
      </c>
      <c r="Y2196">
        <v>266</v>
      </c>
      <c r="Z2196">
        <v>306</v>
      </c>
      <c r="AA2196">
        <v>89</v>
      </c>
      <c r="AB2196">
        <v>901128630</v>
      </c>
      <c r="AD2196">
        <v>1039.32</v>
      </c>
    </row>
    <row r="2197" spans="1:30">
      <c r="A2197" t="s">
        <v>1940</v>
      </c>
      <c r="B2197" t="s">
        <v>13653</v>
      </c>
      <c r="C2197" s="3">
        <v>908539</v>
      </c>
      <c r="D2197" s="19" t="str">
        <f t="shared" si="34"/>
        <v>90</v>
      </c>
      <c r="E2197" t="s">
        <v>1056</v>
      </c>
      <c r="F2197" t="s">
        <v>1117</v>
      </c>
      <c r="G2197" t="s">
        <v>1942</v>
      </c>
      <c r="H2197" t="s">
        <v>1943</v>
      </c>
      <c r="I2197">
        <v>1674</v>
      </c>
      <c r="J2197" t="s">
        <v>19</v>
      </c>
      <c r="K2197" t="s">
        <v>1060</v>
      </c>
      <c r="L2197" t="s">
        <v>302</v>
      </c>
      <c r="M2197" t="s">
        <v>22</v>
      </c>
      <c r="N2197" t="s">
        <v>1061</v>
      </c>
      <c r="O2197">
        <v>425</v>
      </c>
      <c r="P2197">
        <v>47</v>
      </c>
      <c r="Q2197">
        <v>3</v>
      </c>
      <c r="R2197">
        <v>406</v>
      </c>
      <c r="S2197">
        <v>382</v>
      </c>
      <c r="T2197">
        <v>2</v>
      </c>
      <c r="U2197">
        <v>57</v>
      </c>
      <c r="V2197">
        <v>418</v>
      </c>
      <c r="W2197">
        <v>7</v>
      </c>
      <c r="X2197">
        <v>21</v>
      </c>
      <c r="Y2197">
        <v>28</v>
      </c>
      <c r="Z2197">
        <v>83</v>
      </c>
      <c r="AA2197">
        <v>32</v>
      </c>
      <c r="AB2197">
        <v>900918539</v>
      </c>
      <c r="AC2197" t="s">
        <v>1157</v>
      </c>
      <c r="AD2197">
        <v>91.46</v>
      </c>
    </row>
    <row r="2198" spans="1:30">
      <c r="A2198" t="s">
        <v>1133</v>
      </c>
      <c r="B2198" t="s">
        <v>13654</v>
      </c>
      <c r="C2198" s="3">
        <v>908483</v>
      </c>
      <c r="D2198" s="19" t="str">
        <f t="shared" si="34"/>
        <v>90</v>
      </c>
      <c r="E2198" t="s">
        <v>1056</v>
      </c>
      <c r="F2198" t="s">
        <v>1130</v>
      </c>
      <c r="G2198" t="s">
        <v>148</v>
      </c>
      <c r="H2198" t="s">
        <v>149</v>
      </c>
      <c r="I2198">
        <v>13733</v>
      </c>
      <c r="J2198" t="s">
        <v>19</v>
      </c>
      <c r="K2198" t="s">
        <v>1060</v>
      </c>
      <c r="L2198" t="s">
        <v>302</v>
      </c>
      <c r="M2198" t="s">
        <v>22</v>
      </c>
      <c r="N2198" t="s">
        <v>1061</v>
      </c>
      <c r="O2198">
        <v>3207</v>
      </c>
      <c r="P2198">
        <v>2869</v>
      </c>
      <c r="Q2198">
        <v>19</v>
      </c>
      <c r="R2198">
        <v>3103</v>
      </c>
      <c r="S2198">
        <v>2989</v>
      </c>
      <c r="T2198">
        <v>142</v>
      </c>
      <c r="U2198">
        <v>432</v>
      </c>
      <c r="V2198">
        <v>2905</v>
      </c>
      <c r="W2198">
        <v>302</v>
      </c>
      <c r="X2198">
        <v>65</v>
      </c>
      <c r="Y2198">
        <v>367</v>
      </c>
      <c r="Z2198">
        <v>548</v>
      </c>
      <c r="AA2198">
        <v>274</v>
      </c>
      <c r="AB2198">
        <v>900778483</v>
      </c>
      <c r="AD2198">
        <v>253.96</v>
      </c>
    </row>
    <row r="2199" spans="1:30">
      <c r="A2199" t="s">
        <v>2274</v>
      </c>
      <c r="B2199" t="s">
        <v>13655</v>
      </c>
      <c r="C2199" s="3">
        <v>908546</v>
      </c>
      <c r="D2199" s="19" t="str">
        <f t="shared" si="34"/>
        <v>90</v>
      </c>
      <c r="E2199" t="s">
        <v>1056</v>
      </c>
      <c r="F2199" t="s">
        <v>1117</v>
      </c>
      <c r="G2199" t="s">
        <v>2276</v>
      </c>
      <c r="H2199" t="s">
        <v>2277</v>
      </c>
      <c r="I2199">
        <v>2072</v>
      </c>
      <c r="J2199" t="s">
        <v>19</v>
      </c>
      <c r="K2199" t="s">
        <v>1060</v>
      </c>
      <c r="L2199" t="s">
        <v>302</v>
      </c>
      <c r="M2199" t="s">
        <v>22</v>
      </c>
      <c r="N2199" t="s">
        <v>1061</v>
      </c>
      <c r="O2199">
        <v>510</v>
      </c>
      <c r="P2199">
        <v>340</v>
      </c>
      <c r="Q2199">
        <v>0</v>
      </c>
      <c r="R2199">
        <v>482</v>
      </c>
      <c r="S2199">
        <v>446</v>
      </c>
      <c r="T2199">
        <v>3</v>
      </c>
      <c r="U2199">
        <v>115</v>
      </c>
      <c r="V2199">
        <v>454</v>
      </c>
      <c r="W2199">
        <v>56</v>
      </c>
      <c r="X2199">
        <v>22</v>
      </c>
      <c r="Y2199">
        <v>78</v>
      </c>
      <c r="Z2199">
        <v>110</v>
      </c>
      <c r="AA2199">
        <v>41</v>
      </c>
      <c r="AB2199">
        <v>900918546</v>
      </c>
      <c r="AD2199">
        <v>47.44</v>
      </c>
    </row>
    <row r="2200" spans="1:30">
      <c r="A2200" t="s">
        <v>5338</v>
      </c>
      <c r="B2200" t="s">
        <v>13656</v>
      </c>
      <c r="C2200" s="3">
        <v>908427</v>
      </c>
      <c r="D2200" s="19" t="str">
        <f t="shared" si="34"/>
        <v>90</v>
      </c>
      <c r="E2200" t="s">
        <v>1056</v>
      </c>
      <c r="F2200" t="s">
        <v>2173</v>
      </c>
      <c r="G2200" t="s">
        <v>989</v>
      </c>
      <c r="H2200" t="s">
        <v>988</v>
      </c>
      <c r="I2200">
        <v>6328</v>
      </c>
      <c r="J2200" t="s">
        <v>19</v>
      </c>
      <c r="K2200" t="s">
        <v>1060</v>
      </c>
      <c r="L2200" t="s">
        <v>302</v>
      </c>
      <c r="M2200" t="s">
        <v>22</v>
      </c>
      <c r="N2200" t="s">
        <v>1061</v>
      </c>
      <c r="O2200">
        <v>1518</v>
      </c>
      <c r="P2200">
        <v>1400</v>
      </c>
      <c r="Q2200">
        <v>5</v>
      </c>
      <c r="R2200">
        <v>1487</v>
      </c>
      <c r="S2200">
        <v>1450</v>
      </c>
      <c r="T2200">
        <v>74</v>
      </c>
      <c r="U2200">
        <v>252</v>
      </c>
      <c r="V2200">
        <v>1446</v>
      </c>
      <c r="W2200">
        <v>72</v>
      </c>
      <c r="X2200">
        <v>29</v>
      </c>
      <c r="Y2200">
        <v>101</v>
      </c>
      <c r="Z2200">
        <v>182</v>
      </c>
      <c r="AA2200">
        <v>77</v>
      </c>
      <c r="AB2200">
        <v>900708427</v>
      </c>
      <c r="AD2200">
        <v>99.27</v>
      </c>
    </row>
    <row r="2201" spans="1:30">
      <c r="A2201" t="s">
        <v>5200</v>
      </c>
      <c r="B2201" t="s">
        <v>13657</v>
      </c>
      <c r="C2201" s="3">
        <v>908406</v>
      </c>
      <c r="D2201" s="19" t="str">
        <f t="shared" si="34"/>
        <v>90</v>
      </c>
      <c r="E2201" t="s">
        <v>1056</v>
      </c>
      <c r="F2201" t="s">
        <v>2173</v>
      </c>
      <c r="G2201" t="s">
        <v>5202</v>
      </c>
      <c r="H2201" t="s">
        <v>5203</v>
      </c>
      <c r="I2201">
        <v>8906</v>
      </c>
      <c r="J2201" t="s">
        <v>19</v>
      </c>
      <c r="K2201" t="s">
        <v>1060</v>
      </c>
      <c r="L2201" t="s">
        <v>302</v>
      </c>
      <c r="M2201" t="s">
        <v>22</v>
      </c>
      <c r="N2201" t="s">
        <v>1061</v>
      </c>
      <c r="O2201">
        <v>2204</v>
      </c>
      <c r="P2201">
        <v>1631</v>
      </c>
      <c r="Q2201">
        <v>3</v>
      </c>
      <c r="R2201">
        <v>2088</v>
      </c>
      <c r="S2201">
        <v>2013</v>
      </c>
      <c r="T2201">
        <v>42</v>
      </c>
      <c r="U2201">
        <v>488</v>
      </c>
      <c r="V2201">
        <v>2126</v>
      </c>
      <c r="W2201">
        <v>78</v>
      </c>
      <c r="X2201">
        <v>90</v>
      </c>
      <c r="Y2201">
        <v>168</v>
      </c>
      <c r="Z2201">
        <v>392</v>
      </c>
      <c r="AA2201">
        <v>167</v>
      </c>
      <c r="AB2201">
        <v>900708406</v>
      </c>
      <c r="AD2201">
        <v>72.16</v>
      </c>
    </row>
    <row r="2202" spans="1:30">
      <c r="A2202" t="s">
        <v>5279</v>
      </c>
      <c r="B2202" t="s">
        <v>13658</v>
      </c>
      <c r="C2202" s="3">
        <v>908343</v>
      </c>
      <c r="D2202" s="19" t="str">
        <f t="shared" si="34"/>
        <v>90</v>
      </c>
      <c r="E2202" t="s">
        <v>1056</v>
      </c>
      <c r="F2202" t="s">
        <v>4934</v>
      </c>
      <c r="G2202" t="s">
        <v>5281</v>
      </c>
      <c r="H2202" t="s">
        <v>5282</v>
      </c>
      <c r="I2202">
        <v>6320</v>
      </c>
      <c r="J2202" t="s">
        <v>19</v>
      </c>
      <c r="K2202" t="s">
        <v>1060</v>
      </c>
      <c r="L2202" t="s">
        <v>302</v>
      </c>
      <c r="M2202" t="s">
        <v>22</v>
      </c>
      <c r="N2202" t="s">
        <v>1061</v>
      </c>
      <c r="O2202">
        <v>1588</v>
      </c>
      <c r="P2202">
        <v>752</v>
      </c>
      <c r="Q2202">
        <v>0</v>
      </c>
      <c r="R2202">
        <v>1484</v>
      </c>
      <c r="S2202">
        <v>1496</v>
      </c>
      <c r="T2202">
        <v>47</v>
      </c>
      <c r="U2202">
        <v>348</v>
      </c>
      <c r="V2202">
        <v>1549</v>
      </c>
      <c r="W2202">
        <v>39</v>
      </c>
      <c r="X2202">
        <v>109</v>
      </c>
      <c r="Y2202">
        <v>148</v>
      </c>
      <c r="Z2202">
        <v>257</v>
      </c>
      <c r="AA2202">
        <v>120</v>
      </c>
      <c r="AB2202">
        <v>900568343</v>
      </c>
      <c r="AC2202" t="s">
        <v>1157</v>
      </c>
      <c r="AD2202">
        <v>221.42</v>
      </c>
    </row>
    <row r="2203" spans="1:30">
      <c r="A2203" t="s">
        <v>5378</v>
      </c>
      <c r="B2203" t="s">
        <v>13659</v>
      </c>
      <c r="C2203" s="3">
        <v>908434</v>
      </c>
      <c r="D2203" s="19" t="str">
        <f t="shared" si="34"/>
        <v>90</v>
      </c>
      <c r="E2203" t="s">
        <v>1056</v>
      </c>
      <c r="F2203" t="s">
        <v>2173</v>
      </c>
      <c r="G2203" t="s">
        <v>5380</v>
      </c>
      <c r="H2203" t="s">
        <v>5381</v>
      </c>
      <c r="I2203">
        <v>595</v>
      </c>
      <c r="J2203" t="s">
        <v>19</v>
      </c>
      <c r="K2203" t="s">
        <v>1060</v>
      </c>
      <c r="L2203" t="s">
        <v>302</v>
      </c>
      <c r="M2203" t="s">
        <v>22</v>
      </c>
      <c r="N2203" t="s">
        <v>1061</v>
      </c>
      <c r="O2203">
        <v>141</v>
      </c>
      <c r="P2203">
        <v>127</v>
      </c>
      <c r="Q2203">
        <v>0</v>
      </c>
      <c r="R2203">
        <v>134</v>
      </c>
      <c r="S2203">
        <v>136</v>
      </c>
      <c r="T2203">
        <v>2</v>
      </c>
      <c r="U2203">
        <v>0</v>
      </c>
      <c r="V2203">
        <v>134</v>
      </c>
      <c r="W2203">
        <v>7</v>
      </c>
      <c r="X2203">
        <v>14</v>
      </c>
      <c r="Y2203">
        <v>21</v>
      </c>
      <c r="Z2203">
        <v>20</v>
      </c>
      <c r="AA2203">
        <v>6</v>
      </c>
      <c r="AB2203">
        <v>900708434</v>
      </c>
      <c r="AD2203">
        <v>63.02</v>
      </c>
    </row>
    <row r="2204" spans="1:30">
      <c r="A2204" t="s">
        <v>4988</v>
      </c>
      <c r="B2204" t="s">
        <v>5379</v>
      </c>
      <c r="C2204" s="3">
        <v>900098</v>
      </c>
      <c r="D2204" s="19" t="str">
        <f t="shared" si="34"/>
        <v>90</v>
      </c>
      <c r="E2204" t="s">
        <v>1056</v>
      </c>
      <c r="F2204" t="s">
        <v>1117</v>
      </c>
      <c r="G2204" t="s">
        <v>4990</v>
      </c>
      <c r="H2204" t="s">
        <v>1117</v>
      </c>
      <c r="I2204">
        <v>9193</v>
      </c>
      <c r="J2204" t="s">
        <v>33</v>
      </c>
      <c r="K2204" t="s">
        <v>34</v>
      </c>
      <c r="L2204" t="s">
        <v>297</v>
      </c>
      <c r="M2204" t="s">
        <v>22</v>
      </c>
      <c r="N2204" t="s">
        <v>1061</v>
      </c>
      <c r="O2204">
        <v>2353</v>
      </c>
      <c r="P2204">
        <v>2233</v>
      </c>
      <c r="Q2204">
        <v>785</v>
      </c>
      <c r="R2204">
        <v>2181</v>
      </c>
      <c r="S2204">
        <v>2236</v>
      </c>
      <c r="T2204">
        <v>749</v>
      </c>
      <c r="U2204">
        <v>388</v>
      </c>
      <c r="V2204">
        <v>2177</v>
      </c>
      <c r="W2204">
        <v>176</v>
      </c>
      <c r="X2204">
        <v>67</v>
      </c>
      <c r="Y2204">
        <v>243</v>
      </c>
      <c r="Z2204">
        <v>295</v>
      </c>
      <c r="AA2204">
        <v>108</v>
      </c>
      <c r="AB2204">
        <v>900910098</v>
      </c>
      <c r="AC2204" t="s">
        <v>1157</v>
      </c>
      <c r="AD2204">
        <v>12.96</v>
      </c>
    </row>
    <row r="2205" spans="1:30">
      <c r="A2205" t="s">
        <v>2200</v>
      </c>
      <c r="B2205" t="s">
        <v>13660</v>
      </c>
      <c r="C2205" s="3">
        <v>908441</v>
      </c>
      <c r="D2205" s="19" t="str">
        <f t="shared" si="34"/>
        <v>90</v>
      </c>
      <c r="E2205" t="s">
        <v>1056</v>
      </c>
      <c r="F2205" t="s">
        <v>2173</v>
      </c>
      <c r="G2205" t="s">
        <v>2202</v>
      </c>
      <c r="H2205" t="s">
        <v>2203</v>
      </c>
      <c r="I2205">
        <v>853</v>
      </c>
      <c r="J2205" t="s">
        <v>19</v>
      </c>
      <c r="K2205" t="s">
        <v>1060</v>
      </c>
      <c r="L2205" t="s">
        <v>302</v>
      </c>
      <c r="M2205" t="s">
        <v>22</v>
      </c>
      <c r="N2205" t="s">
        <v>1061</v>
      </c>
      <c r="O2205">
        <v>184</v>
      </c>
      <c r="P2205">
        <v>180</v>
      </c>
      <c r="Q2205">
        <v>0</v>
      </c>
      <c r="R2205">
        <v>182</v>
      </c>
      <c r="S2205">
        <v>179</v>
      </c>
      <c r="T2205">
        <v>8</v>
      </c>
      <c r="U2205">
        <v>18</v>
      </c>
      <c r="V2205">
        <v>178</v>
      </c>
      <c r="W2205">
        <v>6</v>
      </c>
      <c r="X2205">
        <v>2</v>
      </c>
      <c r="Y2205">
        <v>8</v>
      </c>
      <c r="Z2205">
        <v>11</v>
      </c>
      <c r="AA2205">
        <v>3</v>
      </c>
      <c r="AB2205">
        <v>900708441</v>
      </c>
      <c r="AD2205">
        <v>174.26</v>
      </c>
    </row>
    <row r="2206" spans="1:30">
      <c r="A2206" t="s">
        <v>5034</v>
      </c>
      <c r="B2206" t="s">
        <v>13661</v>
      </c>
      <c r="C2206" s="3">
        <v>908210</v>
      </c>
      <c r="D2206" s="19" t="str">
        <f t="shared" si="34"/>
        <v>90</v>
      </c>
      <c r="E2206" t="s">
        <v>1056</v>
      </c>
      <c r="F2206" t="s">
        <v>5036</v>
      </c>
      <c r="G2206" t="s">
        <v>5037</v>
      </c>
      <c r="H2206" t="s">
        <v>5038</v>
      </c>
      <c r="I2206">
        <v>3154</v>
      </c>
      <c r="J2206" t="s">
        <v>19</v>
      </c>
      <c r="K2206" t="s">
        <v>1060</v>
      </c>
      <c r="L2206" t="s">
        <v>302</v>
      </c>
      <c r="M2206" t="s">
        <v>22</v>
      </c>
      <c r="N2206" t="s">
        <v>1061</v>
      </c>
      <c r="O2206">
        <v>841</v>
      </c>
      <c r="P2206">
        <v>496</v>
      </c>
      <c r="Q2206">
        <v>0</v>
      </c>
      <c r="R2206">
        <v>789</v>
      </c>
      <c r="S2206">
        <v>750</v>
      </c>
      <c r="T2206">
        <v>0</v>
      </c>
      <c r="U2206">
        <v>132</v>
      </c>
      <c r="V2206">
        <v>818</v>
      </c>
      <c r="W2206">
        <v>23</v>
      </c>
      <c r="X2206">
        <v>69</v>
      </c>
      <c r="Y2206">
        <v>92</v>
      </c>
      <c r="Z2206">
        <v>171</v>
      </c>
      <c r="AA2206">
        <v>68</v>
      </c>
      <c r="AB2206">
        <v>900358210</v>
      </c>
      <c r="AD2206">
        <v>590.57000000000005</v>
      </c>
    </row>
    <row r="2207" spans="1:30">
      <c r="A2207" t="s">
        <v>5355</v>
      </c>
      <c r="B2207" t="s">
        <v>5348</v>
      </c>
      <c r="C2207" s="3">
        <v>900105</v>
      </c>
      <c r="D2207" s="19" t="str">
        <f t="shared" si="34"/>
        <v>90</v>
      </c>
      <c r="E2207" t="s">
        <v>1056</v>
      </c>
      <c r="F2207" t="s">
        <v>5050</v>
      </c>
      <c r="G2207" t="s">
        <v>5357</v>
      </c>
      <c r="H2207" t="s">
        <v>5050</v>
      </c>
      <c r="I2207">
        <v>4456</v>
      </c>
      <c r="J2207" t="s">
        <v>33</v>
      </c>
      <c r="K2207" t="s">
        <v>34</v>
      </c>
      <c r="L2207" t="s">
        <v>297</v>
      </c>
      <c r="M2207" t="s">
        <v>22</v>
      </c>
      <c r="N2207" t="s">
        <v>1061</v>
      </c>
      <c r="O2207">
        <v>1130</v>
      </c>
      <c r="P2207">
        <v>1044</v>
      </c>
      <c r="Q2207">
        <v>0</v>
      </c>
      <c r="R2207">
        <v>1066</v>
      </c>
      <c r="S2207">
        <v>1071</v>
      </c>
      <c r="T2207">
        <v>0</v>
      </c>
      <c r="U2207">
        <v>160</v>
      </c>
      <c r="V2207">
        <v>1054</v>
      </c>
      <c r="W2207">
        <v>76</v>
      </c>
      <c r="X2207">
        <v>52</v>
      </c>
      <c r="Y2207">
        <v>128</v>
      </c>
      <c r="Z2207">
        <v>147</v>
      </c>
      <c r="AA2207">
        <v>41</v>
      </c>
      <c r="AB2207">
        <v>900980105</v>
      </c>
      <c r="AC2207" t="s">
        <v>2976</v>
      </c>
      <c r="AD2207">
        <v>395.84</v>
      </c>
    </row>
    <row r="2208" spans="1:30">
      <c r="A2208" t="s">
        <v>5216</v>
      </c>
      <c r="B2208" t="s">
        <v>13662</v>
      </c>
      <c r="C2208" s="3">
        <v>900119</v>
      </c>
      <c r="D2208" s="19" t="str">
        <f t="shared" si="34"/>
        <v>90</v>
      </c>
      <c r="E2208" t="s">
        <v>1056</v>
      </c>
      <c r="F2208" t="s">
        <v>5060</v>
      </c>
      <c r="G2208" t="s">
        <v>5218</v>
      </c>
      <c r="H2208" t="s">
        <v>5060</v>
      </c>
      <c r="I2208">
        <v>56407</v>
      </c>
      <c r="J2208" t="s">
        <v>33</v>
      </c>
      <c r="K2208" t="s">
        <v>34</v>
      </c>
      <c r="L2208" t="s">
        <v>297</v>
      </c>
      <c r="M2208" t="s">
        <v>22</v>
      </c>
      <c r="N2208" t="s">
        <v>1061</v>
      </c>
      <c r="O2208">
        <v>14108</v>
      </c>
      <c r="P2208">
        <v>13296</v>
      </c>
      <c r="Q2208">
        <v>7297</v>
      </c>
      <c r="R2208">
        <v>13538</v>
      </c>
      <c r="S2208">
        <v>13627</v>
      </c>
      <c r="T2208">
        <v>8565</v>
      </c>
      <c r="U2208">
        <v>2750</v>
      </c>
      <c r="V2208">
        <v>12697</v>
      </c>
      <c r="W2208">
        <v>1411</v>
      </c>
      <c r="X2208">
        <v>674</v>
      </c>
      <c r="Y2208">
        <v>2085</v>
      </c>
      <c r="Z2208">
        <v>1598</v>
      </c>
      <c r="AA2208">
        <v>674</v>
      </c>
      <c r="AB2208">
        <v>901050119</v>
      </c>
      <c r="AC2208" t="s">
        <v>5118</v>
      </c>
      <c r="AD2208">
        <v>61.52</v>
      </c>
    </row>
    <row r="2209" spans="1:30">
      <c r="A2209" t="s">
        <v>5077</v>
      </c>
      <c r="B2209" t="s">
        <v>13663</v>
      </c>
      <c r="C2209" s="3">
        <v>908637</v>
      </c>
      <c r="D2209" s="19" t="str">
        <f t="shared" si="34"/>
        <v>90</v>
      </c>
      <c r="E2209" t="s">
        <v>1056</v>
      </c>
      <c r="F2209" t="s">
        <v>5079</v>
      </c>
      <c r="G2209" t="s">
        <v>5080</v>
      </c>
      <c r="H2209" t="s">
        <v>5081</v>
      </c>
      <c r="I2209">
        <v>1565</v>
      </c>
      <c r="J2209" t="s">
        <v>19</v>
      </c>
      <c r="K2209" t="s">
        <v>1060</v>
      </c>
      <c r="L2209" t="s">
        <v>302</v>
      </c>
      <c r="M2209" t="s">
        <v>22</v>
      </c>
      <c r="N2209" t="s">
        <v>1061</v>
      </c>
      <c r="O2209">
        <v>352</v>
      </c>
      <c r="P2209">
        <v>193</v>
      </c>
      <c r="Q2209">
        <v>2</v>
      </c>
      <c r="R2209">
        <v>336</v>
      </c>
      <c r="S2209">
        <v>310</v>
      </c>
      <c r="T2209">
        <v>0</v>
      </c>
      <c r="U2209">
        <v>234</v>
      </c>
      <c r="V2209">
        <v>331</v>
      </c>
      <c r="W2209">
        <v>21</v>
      </c>
      <c r="X2209">
        <v>60</v>
      </c>
      <c r="Y2209">
        <v>81</v>
      </c>
      <c r="Z2209">
        <v>106</v>
      </c>
      <c r="AA2209">
        <v>31</v>
      </c>
      <c r="AB2209">
        <v>901128637</v>
      </c>
      <c r="AD2209">
        <v>312.24</v>
      </c>
    </row>
    <row r="2210" spans="1:30">
      <c r="A2210" t="s">
        <v>5347</v>
      </c>
      <c r="B2210" t="s">
        <v>13664</v>
      </c>
      <c r="C2210" s="3">
        <v>908448</v>
      </c>
      <c r="D2210" s="19" t="str">
        <f t="shared" si="34"/>
        <v>90</v>
      </c>
      <c r="E2210" t="s">
        <v>1056</v>
      </c>
      <c r="F2210" t="s">
        <v>2173</v>
      </c>
      <c r="G2210" t="s">
        <v>5349</v>
      </c>
      <c r="H2210" t="s">
        <v>5350</v>
      </c>
      <c r="I2210">
        <v>931</v>
      </c>
      <c r="J2210" t="s">
        <v>19</v>
      </c>
      <c r="K2210" t="s">
        <v>1060</v>
      </c>
      <c r="L2210" t="s">
        <v>302</v>
      </c>
      <c r="M2210" t="s">
        <v>22</v>
      </c>
      <c r="N2210" t="s">
        <v>1061</v>
      </c>
      <c r="O2210">
        <v>218</v>
      </c>
      <c r="P2210">
        <v>170</v>
      </c>
      <c r="Q2210">
        <v>1</v>
      </c>
      <c r="R2210">
        <v>213</v>
      </c>
      <c r="S2210">
        <v>198</v>
      </c>
      <c r="T2210">
        <v>4</v>
      </c>
      <c r="U2210">
        <v>0</v>
      </c>
      <c r="V2210">
        <v>213</v>
      </c>
      <c r="W2210">
        <v>5</v>
      </c>
      <c r="X2210">
        <v>11</v>
      </c>
      <c r="Y2210">
        <v>16</v>
      </c>
      <c r="Z2210">
        <v>44</v>
      </c>
      <c r="AA2210">
        <v>20</v>
      </c>
      <c r="AB2210">
        <v>900708448</v>
      </c>
      <c r="AD2210">
        <v>30.23</v>
      </c>
    </row>
    <row r="2211" spans="1:30">
      <c r="A2211" t="s">
        <v>5100</v>
      </c>
      <c r="B2211" t="s">
        <v>13665</v>
      </c>
      <c r="C2211" s="3">
        <v>900126</v>
      </c>
      <c r="D2211" s="19" t="str">
        <f t="shared" si="34"/>
        <v>90</v>
      </c>
      <c r="E2211" t="s">
        <v>1056</v>
      </c>
      <c r="F2211" t="s">
        <v>5079</v>
      </c>
      <c r="G2211" t="s">
        <v>5102</v>
      </c>
      <c r="H2211" t="s">
        <v>5079</v>
      </c>
      <c r="I2211">
        <v>8269</v>
      </c>
      <c r="J2211" t="s">
        <v>33</v>
      </c>
      <c r="K2211" t="s">
        <v>34</v>
      </c>
      <c r="L2211" t="s">
        <v>297</v>
      </c>
      <c r="M2211" t="s">
        <v>22</v>
      </c>
      <c r="N2211" t="s">
        <v>1061</v>
      </c>
      <c r="O2211">
        <v>2110</v>
      </c>
      <c r="P2211">
        <v>1825</v>
      </c>
      <c r="Q2211">
        <v>696</v>
      </c>
      <c r="R2211">
        <v>1965</v>
      </c>
      <c r="S2211">
        <v>1970</v>
      </c>
      <c r="T2211">
        <v>0</v>
      </c>
      <c r="U2211">
        <v>709</v>
      </c>
      <c r="V2211">
        <v>2012</v>
      </c>
      <c r="W2211">
        <v>98</v>
      </c>
      <c r="X2211">
        <v>198</v>
      </c>
      <c r="Y2211">
        <v>296</v>
      </c>
      <c r="Z2211">
        <v>404</v>
      </c>
      <c r="AA2211">
        <v>143</v>
      </c>
      <c r="AB2211">
        <v>901120126</v>
      </c>
      <c r="AD2211">
        <v>782.39</v>
      </c>
    </row>
    <row r="2212" spans="1:30">
      <c r="A2212" t="s">
        <v>1054</v>
      </c>
      <c r="B2212" t="s">
        <v>13666</v>
      </c>
      <c r="C2212" s="3">
        <v>908224</v>
      </c>
      <c r="D2212" s="19" t="str">
        <f t="shared" si="34"/>
        <v>90</v>
      </c>
      <c r="E2212" t="s">
        <v>1056</v>
      </c>
      <c r="F2212" t="s">
        <v>1057</v>
      </c>
      <c r="G2212" t="s">
        <v>1058</v>
      </c>
      <c r="H2212" t="s">
        <v>1059</v>
      </c>
      <c r="I2212">
        <v>3014</v>
      </c>
      <c r="J2212" t="s">
        <v>19</v>
      </c>
      <c r="K2212" t="s">
        <v>1060</v>
      </c>
      <c r="L2212" t="s">
        <v>302</v>
      </c>
      <c r="M2212" t="s">
        <v>22</v>
      </c>
      <c r="N2212" t="s">
        <v>1061</v>
      </c>
      <c r="O2212">
        <v>681</v>
      </c>
      <c r="P2212">
        <v>542</v>
      </c>
      <c r="Q2212">
        <v>2</v>
      </c>
      <c r="R2212">
        <v>665</v>
      </c>
      <c r="S2212">
        <v>640</v>
      </c>
      <c r="T2212">
        <v>7</v>
      </c>
      <c r="U2212">
        <v>176</v>
      </c>
      <c r="V2212">
        <v>658</v>
      </c>
      <c r="W2212">
        <v>23</v>
      </c>
      <c r="X2212">
        <v>27</v>
      </c>
      <c r="Y2212">
        <v>50</v>
      </c>
      <c r="Z2212">
        <v>128</v>
      </c>
      <c r="AA2212">
        <v>75</v>
      </c>
      <c r="AB2212">
        <v>900428224</v>
      </c>
      <c r="AD2212">
        <v>46.86</v>
      </c>
    </row>
    <row r="2213" spans="1:30">
      <c r="A2213" t="s">
        <v>5135</v>
      </c>
      <c r="B2213" t="s">
        <v>13667</v>
      </c>
      <c r="C2213" s="3">
        <v>908070</v>
      </c>
      <c r="D2213" s="19" t="str">
        <f t="shared" si="34"/>
        <v>90</v>
      </c>
      <c r="E2213" t="s">
        <v>1056</v>
      </c>
      <c r="F2213" t="s">
        <v>5055</v>
      </c>
      <c r="G2213" t="s">
        <v>5137</v>
      </c>
      <c r="H2213" t="s">
        <v>5138</v>
      </c>
      <c r="I2213">
        <v>925</v>
      </c>
      <c r="J2213" t="s">
        <v>19</v>
      </c>
      <c r="K2213" t="s">
        <v>1060</v>
      </c>
      <c r="L2213" t="s">
        <v>302</v>
      </c>
      <c r="M2213" t="s">
        <v>22</v>
      </c>
      <c r="N2213" t="s">
        <v>1061</v>
      </c>
      <c r="O2213">
        <v>241</v>
      </c>
      <c r="P2213">
        <v>101</v>
      </c>
      <c r="Q2213">
        <v>0</v>
      </c>
      <c r="R2213">
        <v>234</v>
      </c>
      <c r="S2213">
        <v>223</v>
      </c>
      <c r="T2213">
        <v>13</v>
      </c>
      <c r="U2213">
        <v>118</v>
      </c>
      <c r="V2213">
        <v>233</v>
      </c>
      <c r="W2213">
        <v>8</v>
      </c>
      <c r="X2213">
        <v>41</v>
      </c>
      <c r="Y2213">
        <v>49</v>
      </c>
      <c r="Z2213">
        <v>62</v>
      </c>
      <c r="AA2213">
        <v>19</v>
      </c>
      <c r="AB2213">
        <v>900078070</v>
      </c>
      <c r="AD2213">
        <v>550.21</v>
      </c>
    </row>
    <row r="2214" spans="1:30">
      <c r="A2214" t="s">
        <v>2171</v>
      </c>
      <c r="B2214" t="s">
        <v>13668</v>
      </c>
      <c r="C2214" s="3">
        <v>908455</v>
      </c>
      <c r="D2214" s="19" t="str">
        <f t="shared" si="34"/>
        <v>90</v>
      </c>
      <c r="E2214" t="s">
        <v>1056</v>
      </c>
      <c r="F2214" t="s">
        <v>2173</v>
      </c>
      <c r="G2214" t="s">
        <v>2174</v>
      </c>
      <c r="H2214" t="s">
        <v>2175</v>
      </c>
      <c r="I2214">
        <v>5493</v>
      </c>
      <c r="J2214" t="s">
        <v>19</v>
      </c>
      <c r="K2214" t="s">
        <v>1060</v>
      </c>
      <c r="L2214" t="s">
        <v>302</v>
      </c>
      <c r="M2214" t="s">
        <v>22</v>
      </c>
      <c r="N2214" t="s">
        <v>1061</v>
      </c>
      <c r="O2214">
        <v>1297</v>
      </c>
      <c r="P2214">
        <v>1264</v>
      </c>
      <c r="Q2214">
        <v>1</v>
      </c>
      <c r="R2214">
        <v>1262</v>
      </c>
      <c r="S2214">
        <v>1242</v>
      </c>
      <c r="T2214">
        <v>18</v>
      </c>
      <c r="U2214">
        <v>397</v>
      </c>
      <c r="V2214">
        <v>1218</v>
      </c>
      <c r="W2214">
        <v>79</v>
      </c>
      <c r="X2214">
        <v>36</v>
      </c>
      <c r="Y2214">
        <v>115</v>
      </c>
      <c r="Z2214">
        <v>185</v>
      </c>
      <c r="AA2214">
        <v>93</v>
      </c>
      <c r="AB2214">
        <v>900708455</v>
      </c>
      <c r="AD2214">
        <v>247.31</v>
      </c>
    </row>
    <row r="2215" spans="1:30">
      <c r="A2215" t="s">
        <v>5327</v>
      </c>
      <c r="B2215" t="s">
        <v>13669</v>
      </c>
      <c r="C2215" s="3">
        <v>908266</v>
      </c>
      <c r="D2215" s="19" t="str">
        <f t="shared" si="34"/>
        <v>90</v>
      </c>
      <c r="E2215" t="s">
        <v>1056</v>
      </c>
      <c r="F2215" t="s">
        <v>5229</v>
      </c>
      <c r="G2215" t="s">
        <v>5329</v>
      </c>
      <c r="H2215" t="s">
        <v>5330</v>
      </c>
      <c r="I2215">
        <v>1479</v>
      </c>
      <c r="J2215" t="s">
        <v>19</v>
      </c>
      <c r="K2215" t="s">
        <v>1060</v>
      </c>
      <c r="L2215" t="s">
        <v>302</v>
      </c>
      <c r="M2215" t="s">
        <v>22</v>
      </c>
      <c r="N2215" t="s">
        <v>1061</v>
      </c>
      <c r="O2215">
        <v>369</v>
      </c>
      <c r="P2215">
        <v>325</v>
      </c>
      <c r="Q2215">
        <v>0</v>
      </c>
      <c r="R2215">
        <v>318</v>
      </c>
      <c r="S2215">
        <v>343</v>
      </c>
      <c r="T2215">
        <v>0</v>
      </c>
      <c r="U2215">
        <v>49</v>
      </c>
      <c r="V2215">
        <v>292</v>
      </c>
      <c r="W2215">
        <v>77</v>
      </c>
      <c r="X2215">
        <v>12</v>
      </c>
      <c r="Y2215">
        <v>89</v>
      </c>
      <c r="Z2215">
        <v>75</v>
      </c>
      <c r="AA2215">
        <v>41</v>
      </c>
      <c r="AB2215">
        <v>900498266</v>
      </c>
      <c r="AD2215">
        <v>34.1</v>
      </c>
    </row>
    <row r="2216" spans="1:30">
      <c r="A2216" t="s">
        <v>4985</v>
      </c>
      <c r="B2216" t="s">
        <v>13670</v>
      </c>
      <c r="C2216" s="3">
        <v>908560</v>
      </c>
      <c r="D2216" s="19" t="str">
        <f t="shared" si="34"/>
        <v>90</v>
      </c>
      <c r="E2216" t="s">
        <v>1056</v>
      </c>
      <c r="F2216" t="s">
        <v>1117</v>
      </c>
      <c r="G2216" t="s">
        <v>4987</v>
      </c>
      <c r="H2216" t="s">
        <v>4883</v>
      </c>
      <c r="I2216">
        <v>2481</v>
      </c>
      <c r="J2216" t="s">
        <v>19</v>
      </c>
      <c r="K2216" t="s">
        <v>1060</v>
      </c>
      <c r="L2216" t="s">
        <v>302</v>
      </c>
      <c r="M2216" t="s">
        <v>22</v>
      </c>
      <c r="N2216" t="s">
        <v>1061</v>
      </c>
      <c r="O2216">
        <v>646</v>
      </c>
      <c r="P2216">
        <v>24</v>
      </c>
      <c r="Q2216">
        <v>1</v>
      </c>
      <c r="R2216">
        <v>621</v>
      </c>
      <c r="S2216">
        <v>582</v>
      </c>
      <c r="T2216">
        <v>1</v>
      </c>
      <c r="U2216">
        <v>131</v>
      </c>
      <c r="V2216">
        <v>639</v>
      </c>
      <c r="W2216">
        <v>7</v>
      </c>
      <c r="X2216">
        <v>30</v>
      </c>
      <c r="Y2216">
        <v>37</v>
      </c>
      <c r="Z2216">
        <v>132</v>
      </c>
      <c r="AA2216">
        <v>60</v>
      </c>
      <c r="AB2216">
        <v>900918560</v>
      </c>
      <c r="AD2216">
        <v>70.31</v>
      </c>
    </row>
    <row r="2217" spans="1:30">
      <c r="A2217" t="s">
        <v>5116</v>
      </c>
      <c r="B2217" t="s">
        <v>13671</v>
      </c>
      <c r="C2217" s="3">
        <v>900133</v>
      </c>
      <c r="D2217" s="19" t="str">
        <f t="shared" si="34"/>
        <v>90</v>
      </c>
      <c r="E2217" t="s">
        <v>1056</v>
      </c>
      <c r="F2217" t="s">
        <v>4883</v>
      </c>
      <c r="G2217" t="s">
        <v>4987</v>
      </c>
      <c r="H2217" t="s">
        <v>4883</v>
      </c>
      <c r="I2217">
        <v>58001</v>
      </c>
      <c r="J2217" t="s">
        <v>33</v>
      </c>
      <c r="K2217" t="s">
        <v>34</v>
      </c>
      <c r="L2217" t="s">
        <v>297</v>
      </c>
      <c r="M2217" t="s">
        <v>22</v>
      </c>
      <c r="N2217" t="s">
        <v>1061</v>
      </c>
      <c r="O2217">
        <v>14350</v>
      </c>
      <c r="P2217">
        <v>12715</v>
      </c>
      <c r="Q2217">
        <v>9170</v>
      </c>
      <c r="R2217">
        <v>14061</v>
      </c>
      <c r="S2217">
        <v>13975</v>
      </c>
      <c r="T2217">
        <v>3587</v>
      </c>
      <c r="U2217">
        <v>2182</v>
      </c>
      <c r="V2217">
        <v>13236</v>
      </c>
      <c r="W2217">
        <v>1114</v>
      </c>
      <c r="X2217">
        <v>447</v>
      </c>
      <c r="Y2217">
        <v>1561</v>
      </c>
      <c r="Z2217">
        <v>1152</v>
      </c>
      <c r="AA2217">
        <v>431</v>
      </c>
      <c r="AB2217">
        <v>901190133</v>
      </c>
      <c r="AC2217" t="s">
        <v>5118</v>
      </c>
      <c r="AD2217">
        <v>45.61</v>
      </c>
    </row>
    <row r="2218" spans="1:30">
      <c r="A2218" t="s">
        <v>5715</v>
      </c>
      <c r="B2218" t="s">
        <v>5716</v>
      </c>
      <c r="C2218" s="3">
        <v>940007</v>
      </c>
      <c r="D2218" s="19" t="str">
        <f t="shared" si="34"/>
        <v>94</v>
      </c>
      <c r="E2218" t="s">
        <v>5717</v>
      </c>
      <c r="F2218" t="s">
        <v>5718</v>
      </c>
      <c r="G2218" t="s">
        <v>5719</v>
      </c>
      <c r="H2218" t="s">
        <v>5718</v>
      </c>
      <c r="I2218">
        <v>66475</v>
      </c>
      <c r="J2218" t="s">
        <v>33</v>
      </c>
      <c r="K2218" t="s">
        <v>34</v>
      </c>
      <c r="L2218" t="s">
        <v>642</v>
      </c>
      <c r="M2218" t="s">
        <v>651</v>
      </c>
      <c r="N2218" t="s">
        <v>5720</v>
      </c>
      <c r="O2218">
        <v>20416</v>
      </c>
      <c r="P2218">
        <v>19478</v>
      </c>
      <c r="Q2218">
        <v>18927</v>
      </c>
      <c r="R2218">
        <v>18530</v>
      </c>
      <c r="S2218">
        <v>20159</v>
      </c>
      <c r="T2218">
        <v>18832</v>
      </c>
      <c r="U2218">
        <v>3766</v>
      </c>
      <c r="V2218">
        <v>18868</v>
      </c>
      <c r="W2218">
        <v>1548</v>
      </c>
      <c r="X2218">
        <v>2278</v>
      </c>
      <c r="Y2218">
        <v>3826</v>
      </c>
      <c r="Z2218">
        <v>3032</v>
      </c>
      <c r="AA2218">
        <v>452</v>
      </c>
      <c r="AB2218">
        <v>940070007</v>
      </c>
      <c r="AD2218">
        <v>931.15</v>
      </c>
    </row>
    <row r="2219" spans="1:30">
      <c r="A2219" t="s">
        <v>5730</v>
      </c>
      <c r="B2219" t="s">
        <v>5731</v>
      </c>
      <c r="C2219" s="3">
        <v>940014</v>
      </c>
      <c r="D2219" s="19" t="str">
        <f t="shared" si="34"/>
        <v>94</v>
      </c>
      <c r="E2219" t="s">
        <v>5717</v>
      </c>
      <c r="F2219" t="s">
        <v>5732</v>
      </c>
      <c r="G2219" t="s">
        <v>5733</v>
      </c>
      <c r="H2219" t="s">
        <v>5732</v>
      </c>
      <c r="I2219">
        <v>56593</v>
      </c>
      <c r="J2219" t="s">
        <v>33</v>
      </c>
      <c r="K2219" t="s">
        <v>34</v>
      </c>
      <c r="L2219" t="s">
        <v>642</v>
      </c>
      <c r="M2219" t="s">
        <v>651</v>
      </c>
      <c r="N2219" t="s">
        <v>5720</v>
      </c>
      <c r="O2219">
        <v>17419</v>
      </c>
      <c r="P2219">
        <v>16476</v>
      </c>
      <c r="Q2219">
        <v>15634</v>
      </c>
      <c r="R2219">
        <v>16872</v>
      </c>
      <c r="S2219">
        <v>17197</v>
      </c>
      <c r="T2219">
        <v>15396</v>
      </c>
      <c r="U2219">
        <v>3222</v>
      </c>
      <c r="V2219">
        <v>16783</v>
      </c>
      <c r="W2219">
        <v>636</v>
      </c>
      <c r="X2219">
        <v>1798</v>
      </c>
      <c r="Y2219">
        <v>2434</v>
      </c>
      <c r="Z2219">
        <v>2245</v>
      </c>
      <c r="AA2219">
        <v>421</v>
      </c>
      <c r="AB2219">
        <v>940140014</v>
      </c>
      <c r="AD2219">
        <v>108.01</v>
      </c>
    </row>
    <row r="2220" spans="1:30">
      <c r="A2220" t="s">
        <v>5725</v>
      </c>
      <c r="B2220" t="s">
        <v>5726</v>
      </c>
      <c r="C2220" s="3">
        <v>942007</v>
      </c>
      <c r="D2220" s="19" t="str">
        <f t="shared" si="34"/>
        <v>94</v>
      </c>
      <c r="E2220" t="s">
        <v>5717</v>
      </c>
      <c r="F2220" t="s">
        <v>5718</v>
      </c>
      <c r="G2220" t="s">
        <v>5727</v>
      </c>
      <c r="H2220" t="s">
        <v>5728</v>
      </c>
      <c r="I2220">
        <v>2949</v>
      </c>
      <c r="J2220" t="s">
        <v>19</v>
      </c>
      <c r="K2220" t="s">
        <v>495</v>
      </c>
      <c r="L2220" t="s">
        <v>5729</v>
      </c>
      <c r="M2220" t="s">
        <v>651</v>
      </c>
      <c r="N2220" t="s">
        <v>5720</v>
      </c>
      <c r="O2220">
        <v>860</v>
      </c>
      <c r="P2220">
        <v>717</v>
      </c>
      <c r="Q2220">
        <v>662</v>
      </c>
      <c r="R2220">
        <v>823</v>
      </c>
      <c r="S2220">
        <v>829</v>
      </c>
      <c r="T2220">
        <v>516</v>
      </c>
      <c r="U2220">
        <v>189</v>
      </c>
      <c r="V2220">
        <v>805</v>
      </c>
      <c r="W2220">
        <v>55</v>
      </c>
      <c r="X2220">
        <v>114</v>
      </c>
      <c r="Y2220">
        <v>169</v>
      </c>
      <c r="Z2220">
        <v>187</v>
      </c>
      <c r="AA2220">
        <v>38</v>
      </c>
      <c r="AB2220">
        <v>940072007</v>
      </c>
      <c r="AD2220">
        <v>803.76</v>
      </c>
    </row>
  </sheetData>
  <sortState xmlns:xlrd2="http://schemas.microsoft.com/office/spreadsheetml/2017/richdata2" ref="A2:AD2220">
    <sortCondition ref="E2:E2220"/>
    <sortCondition ref="B2:B2220"/>
  </sortState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220"/>
  <sheetViews>
    <sheetView topLeftCell="K1" workbookViewId="0">
      <pane ySplit="1" topLeftCell="A2179" activePane="bottomLeft" state="frozen"/>
      <selection activeCell="E2237" sqref="E2237"/>
      <selection pane="bottomLeft" activeCell="N2184" sqref="N2184"/>
    </sheetView>
  </sheetViews>
  <sheetFormatPr baseColWidth="10" defaultRowHeight="12.75"/>
  <cols>
    <col min="1" max="4" width="15"/>
    <col min="5" max="5" width="25.140625" customWidth="1"/>
    <col min="6" max="7" width="15"/>
    <col min="8" max="8" width="22" customWidth="1"/>
    <col min="9" max="9" width="19.28515625" customWidth="1"/>
    <col min="10" max="10" width="27.85546875" customWidth="1"/>
    <col min="11" max="12" width="15"/>
    <col min="13" max="13" width="60.7109375" customWidth="1"/>
    <col min="14" max="14" width="31.42578125" customWidth="1"/>
    <col min="15" max="15" width="23.28515625" customWidth="1"/>
    <col min="16" max="16" width="22.140625" customWidth="1"/>
    <col min="17" max="17" width="47.140625" customWidth="1"/>
    <col min="18" max="18" width="42" customWidth="1"/>
    <col min="19" max="19" width="49.42578125" customWidth="1"/>
    <col min="20" max="20" width="27.140625" customWidth="1"/>
    <col min="21" max="21" width="48.7109375" customWidth="1"/>
    <col min="22" max="22" width="25.140625" customWidth="1"/>
    <col min="23" max="23" width="52.5703125" customWidth="1"/>
    <col min="24" max="24" width="44.140625" customWidth="1"/>
    <col min="25" max="25" width="32.28515625" customWidth="1"/>
    <col min="26" max="1024" width="15"/>
  </cols>
  <sheetData>
    <row r="1" spans="1:27" s="75" customFormat="1" ht="28.5" customHeight="1">
      <c r="A1" s="74" t="s">
        <v>0</v>
      </c>
      <c r="B1" s="74" t="s">
        <v>1</v>
      </c>
      <c r="C1" s="74" t="s">
        <v>2</v>
      </c>
      <c r="D1" s="74" t="s">
        <v>3</v>
      </c>
      <c r="E1" s="74" t="s">
        <v>4</v>
      </c>
      <c r="F1" s="74" t="s">
        <v>5</v>
      </c>
      <c r="G1" s="74" t="s">
        <v>6</v>
      </c>
      <c r="H1" s="74" t="s">
        <v>7</v>
      </c>
      <c r="I1" s="74" t="s">
        <v>8</v>
      </c>
      <c r="J1" s="74" t="s">
        <v>9</v>
      </c>
      <c r="K1" s="74" t="s">
        <v>10</v>
      </c>
      <c r="L1" s="74" t="s">
        <v>11</v>
      </c>
      <c r="M1" s="6" t="s">
        <v>8794</v>
      </c>
      <c r="N1" s="6" t="s">
        <v>8790</v>
      </c>
      <c r="O1" s="6" t="s">
        <v>8792</v>
      </c>
      <c r="P1" s="6" t="s">
        <v>8793</v>
      </c>
      <c r="Q1" s="6" t="s">
        <v>8795</v>
      </c>
      <c r="R1" s="6" t="s">
        <v>8791</v>
      </c>
      <c r="S1" s="6" t="s">
        <v>8796</v>
      </c>
      <c r="T1" s="6" t="s">
        <v>8797</v>
      </c>
      <c r="U1" s="6" t="s">
        <v>8798</v>
      </c>
      <c r="V1" s="6" t="s">
        <v>8800</v>
      </c>
      <c r="W1" s="6" t="s">
        <v>8799</v>
      </c>
      <c r="X1" s="6" t="s">
        <v>8801</v>
      </c>
      <c r="Y1" s="6" t="s">
        <v>8802</v>
      </c>
      <c r="Z1" s="74" t="s">
        <v>12</v>
      </c>
      <c r="AA1" s="74" t="s">
        <v>13</v>
      </c>
    </row>
    <row r="2" spans="1:27">
      <c r="A2" t="s">
        <v>6816</v>
      </c>
      <c r="B2" t="s">
        <v>6817</v>
      </c>
      <c r="C2" t="s">
        <v>6168</v>
      </c>
      <c r="D2" t="s">
        <v>6169</v>
      </c>
      <c r="E2" t="s">
        <v>6818</v>
      </c>
      <c r="F2" t="s">
        <v>6819</v>
      </c>
      <c r="G2">
        <v>205886</v>
      </c>
      <c r="H2" t="s">
        <v>6172</v>
      </c>
      <c r="I2" t="s">
        <v>6173</v>
      </c>
      <c r="J2" t="s">
        <v>6174</v>
      </c>
      <c r="K2" t="s">
        <v>22</v>
      </c>
      <c r="L2" t="s">
        <v>6168</v>
      </c>
      <c r="M2">
        <v>84468</v>
      </c>
      <c r="N2">
        <v>83388</v>
      </c>
      <c r="O2">
        <v>70107</v>
      </c>
      <c r="P2">
        <v>79641</v>
      </c>
      <c r="Q2">
        <v>82373</v>
      </c>
      <c r="R2">
        <v>80665</v>
      </c>
      <c r="S2">
        <v>13407</v>
      </c>
      <c r="T2">
        <v>78360</v>
      </c>
      <c r="U2">
        <v>6108</v>
      </c>
      <c r="V2">
        <v>9837</v>
      </c>
      <c r="W2">
        <v>15945</v>
      </c>
      <c r="X2">
        <v>13429</v>
      </c>
      <c r="Y2">
        <v>2952</v>
      </c>
      <c r="Z2">
        <v>20010001</v>
      </c>
    </row>
    <row r="3" spans="1:27">
      <c r="A3" t="s">
        <v>6820</v>
      </c>
      <c r="B3" t="s">
        <v>6821</v>
      </c>
      <c r="C3" t="s">
        <v>6168</v>
      </c>
      <c r="D3" t="s">
        <v>6169</v>
      </c>
      <c r="E3" t="s">
        <v>6822</v>
      </c>
      <c r="F3" t="s">
        <v>6823</v>
      </c>
      <c r="G3">
        <v>157932</v>
      </c>
      <c r="H3" t="s">
        <v>6172</v>
      </c>
      <c r="I3" t="s">
        <v>6173</v>
      </c>
      <c r="J3" t="s">
        <v>6174</v>
      </c>
      <c r="K3" t="s">
        <v>22</v>
      </c>
      <c r="L3" t="s">
        <v>6168</v>
      </c>
      <c r="M3">
        <v>73156</v>
      </c>
      <c r="N3">
        <v>72959</v>
      </c>
      <c r="O3">
        <v>71239</v>
      </c>
      <c r="P3">
        <v>62995</v>
      </c>
      <c r="Q3">
        <v>72903</v>
      </c>
      <c r="R3">
        <v>72707</v>
      </c>
      <c r="S3">
        <v>9914</v>
      </c>
      <c r="T3">
        <v>70869</v>
      </c>
      <c r="U3">
        <v>2287</v>
      </c>
      <c r="V3">
        <v>818</v>
      </c>
      <c r="W3">
        <v>3105</v>
      </c>
      <c r="X3">
        <v>1497</v>
      </c>
      <c r="Y3">
        <v>326</v>
      </c>
      <c r="Z3">
        <v>20020001</v>
      </c>
    </row>
    <row r="4" spans="1:27">
      <c r="A4" t="s">
        <v>6824</v>
      </c>
      <c r="B4" t="s">
        <v>6825</v>
      </c>
      <c r="C4" t="s">
        <v>6168</v>
      </c>
      <c r="D4" t="s">
        <v>6169</v>
      </c>
      <c r="E4" t="s">
        <v>6826</v>
      </c>
      <c r="F4" t="s">
        <v>6827</v>
      </c>
      <c r="G4">
        <v>187537</v>
      </c>
      <c r="H4" t="s">
        <v>6172</v>
      </c>
      <c r="I4" t="s">
        <v>6173</v>
      </c>
      <c r="J4" t="s">
        <v>6174</v>
      </c>
      <c r="K4" t="s">
        <v>22</v>
      </c>
      <c r="L4" t="s">
        <v>6168</v>
      </c>
      <c r="M4">
        <v>80489</v>
      </c>
      <c r="N4">
        <v>80067</v>
      </c>
      <c r="O4">
        <v>77206</v>
      </c>
      <c r="P4">
        <v>73172</v>
      </c>
      <c r="Q4">
        <v>79473</v>
      </c>
      <c r="R4">
        <v>79182</v>
      </c>
      <c r="S4">
        <v>11047</v>
      </c>
      <c r="T4">
        <v>75605</v>
      </c>
      <c r="U4">
        <v>4884</v>
      </c>
      <c r="V4">
        <v>6958</v>
      </c>
      <c r="W4">
        <v>11842</v>
      </c>
      <c r="X4">
        <v>9560</v>
      </c>
      <c r="Y4">
        <v>1717</v>
      </c>
      <c r="Z4">
        <v>20030001</v>
      </c>
    </row>
    <row r="5" spans="1:27">
      <c r="A5" t="s">
        <v>6828</v>
      </c>
      <c r="B5" t="s">
        <v>6829</v>
      </c>
      <c r="C5" t="s">
        <v>6168</v>
      </c>
      <c r="D5" t="s">
        <v>6169</v>
      </c>
      <c r="E5" t="s">
        <v>6830</v>
      </c>
      <c r="F5" t="s">
        <v>6831</v>
      </c>
      <c r="G5">
        <v>218245</v>
      </c>
      <c r="H5" t="s">
        <v>6172</v>
      </c>
      <c r="I5" t="s">
        <v>6173</v>
      </c>
      <c r="J5" t="s">
        <v>6174</v>
      </c>
      <c r="K5" t="s">
        <v>22</v>
      </c>
      <c r="L5" t="s">
        <v>6168</v>
      </c>
      <c r="M5">
        <v>76455</v>
      </c>
      <c r="N5">
        <v>75938</v>
      </c>
      <c r="O5">
        <v>59569</v>
      </c>
      <c r="P5">
        <v>65909</v>
      </c>
      <c r="Q5">
        <v>75144</v>
      </c>
      <c r="R5">
        <v>72548</v>
      </c>
      <c r="S5">
        <v>11668</v>
      </c>
      <c r="T5">
        <v>69680</v>
      </c>
      <c r="U5">
        <v>6775</v>
      </c>
      <c r="V5">
        <v>6095</v>
      </c>
      <c r="W5">
        <v>12870</v>
      </c>
      <c r="X5">
        <v>9678</v>
      </c>
      <c r="Y5">
        <v>2734</v>
      </c>
      <c r="Z5">
        <v>20040001</v>
      </c>
    </row>
    <row r="6" spans="1:27">
      <c r="A6" t="s">
        <v>6863</v>
      </c>
      <c r="B6" t="s">
        <v>6864</v>
      </c>
      <c r="C6" t="s">
        <v>6168</v>
      </c>
      <c r="D6" t="s">
        <v>6169</v>
      </c>
      <c r="E6" t="s">
        <v>6865</v>
      </c>
      <c r="F6" t="s">
        <v>6866</v>
      </c>
      <c r="G6">
        <v>179005</v>
      </c>
      <c r="H6" t="s">
        <v>6172</v>
      </c>
      <c r="I6" t="s">
        <v>6173</v>
      </c>
      <c r="J6" t="s">
        <v>6174</v>
      </c>
      <c r="K6" t="s">
        <v>22</v>
      </c>
      <c r="L6" t="s">
        <v>6168</v>
      </c>
      <c r="M6">
        <v>76846</v>
      </c>
      <c r="N6">
        <v>76602</v>
      </c>
      <c r="O6">
        <v>74798</v>
      </c>
      <c r="P6">
        <v>66600</v>
      </c>
      <c r="Q6">
        <v>76282</v>
      </c>
      <c r="R6">
        <v>76002</v>
      </c>
      <c r="S6">
        <v>10261</v>
      </c>
      <c r="T6">
        <v>73226</v>
      </c>
      <c r="U6">
        <v>3620</v>
      </c>
      <c r="V6">
        <v>3231</v>
      </c>
      <c r="W6">
        <v>6851</v>
      </c>
      <c r="X6">
        <v>4652</v>
      </c>
      <c r="Y6">
        <v>822</v>
      </c>
      <c r="Z6">
        <v>20050001</v>
      </c>
    </row>
    <row r="7" spans="1:27">
      <c r="A7" t="s">
        <v>6871</v>
      </c>
      <c r="B7" t="s">
        <v>6872</v>
      </c>
      <c r="C7" t="s">
        <v>6168</v>
      </c>
      <c r="D7" t="s">
        <v>6169</v>
      </c>
      <c r="E7" t="s">
        <v>6873</v>
      </c>
      <c r="F7" t="s">
        <v>6874</v>
      </c>
      <c r="G7">
        <v>176076</v>
      </c>
      <c r="H7" t="s">
        <v>6172</v>
      </c>
      <c r="I7" t="s">
        <v>6173</v>
      </c>
      <c r="J7" t="s">
        <v>6174</v>
      </c>
      <c r="K7" t="s">
        <v>22</v>
      </c>
      <c r="L7" t="s">
        <v>6168</v>
      </c>
      <c r="M7">
        <v>75189</v>
      </c>
      <c r="N7">
        <v>75047</v>
      </c>
      <c r="O7">
        <v>73940</v>
      </c>
      <c r="P7">
        <v>63621</v>
      </c>
      <c r="Q7">
        <v>74973</v>
      </c>
      <c r="R7">
        <v>74793</v>
      </c>
      <c r="S7">
        <v>9473</v>
      </c>
      <c r="T7">
        <v>72942</v>
      </c>
      <c r="U7">
        <v>2247</v>
      </c>
      <c r="V7">
        <v>1007</v>
      </c>
      <c r="W7">
        <v>3254</v>
      </c>
      <c r="X7">
        <v>1656</v>
      </c>
      <c r="Y7">
        <v>386</v>
      </c>
      <c r="Z7">
        <v>20060001</v>
      </c>
    </row>
    <row r="8" spans="1:27">
      <c r="A8" t="s">
        <v>6887</v>
      </c>
      <c r="B8" t="s">
        <v>6888</v>
      </c>
      <c r="C8" t="s">
        <v>6168</v>
      </c>
      <c r="D8" t="s">
        <v>6169</v>
      </c>
      <c r="E8" t="s">
        <v>6889</v>
      </c>
      <c r="F8" t="s">
        <v>6890</v>
      </c>
      <c r="G8">
        <v>220591</v>
      </c>
      <c r="H8" t="s">
        <v>6172</v>
      </c>
      <c r="I8" t="s">
        <v>6173</v>
      </c>
      <c r="J8" t="s">
        <v>6174</v>
      </c>
      <c r="K8" t="s">
        <v>22</v>
      </c>
      <c r="L8" t="s">
        <v>6168</v>
      </c>
      <c r="M8">
        <v>81483</v>
      </c>
      <c r="N8">
        <v>81067</v>
      </c>
      <c r="O8">
        <v>71293</v>
      </c>
      <c r="P8">
        <v>57038</v>
      </c>
      <c r="Q8">
        <v>80628</v>
      </c>
      <c r="R8">
        <v>79722</v>
      </c>
      <c r="S8">
        <v>12125</v>
      </c>
      <c r="T8">
        <v>73034</v>
      </c>
      <c r="U8">
        <v>8449</v>
      </c>
      <c r="V8">
        <v>3818</v>
      </c>
      <c r="W8">
        <v>12267</v>
      </c>
      <c r="X8">
        <v>7040</v>
      </c>
      <c r="Y8">
        <v>2030</v>
      </c>
      <c r="Z8">
        <v>20070001</v>
      </c>
    </row>
    <row r="9" spans="1:27">
      <c r="A9" t="s">
        <v>6891</v>
      </c>
      <c r="B9" t="s">
        <v>6892</v>
      </c>
      <c r="C9" t="s">
        <v>6168</v>
      </c>
      <c r="D9" t="s">
        <v>6169</v>
      </c>
      <c r="E9" t="s">
        <v>6893</v>
      </c>
      <c r="F9" t="s">
        <v>6894</v>
      </c>
      <c r="G9">
        <v>187237</v>
      </c>
      <c r="H9" t="s">
        <v>6172</v>
      </c>
      <c r="I9" t="s">
        <v>6173</v>
      </c>
      <c r="J9" t="s">
        <v>6174</v>
      </c>
      <c r="K9" t="s">
        <v>22</v>
      </c>
      <c r="L9" t="s">
        <v>6168</v>
      </c>
      <c r="M9">
        <v>58204</v>
      </c>
      <c r="N9">
        <v>57652</v>
      </c>
      <c r="O9">
        <v>37032</v>
      </c>
      <c r="P9">
        <v>38011</v>
      </c>
      <c r="Q9">
        <v>57119</v>
      </c>
      <c r="R9">
        <v>54520</v>
      </c>
      <c r="S9">
        <v>10884</v>
      </c>
      <c r="T9">
        <v>48631</v>
      </c>
      <c r="U9">
        <v>9573</v>
      </c>
      <c r="V9">
        <v>2051</v>
      </c>
      <c r="W9">
        <v>11624</v>
      </c>
      <c r="X9">
        <v>6582</v>
      </c>
      <c r="Y9">
        <v>2952</v>
      </c>
      <c r="Z9">
        <v>20080001</v>
      </c>
    </row>
    <row r="10" spans="1:27">
      <c r="A10" t="s">
        <v>6913</v>
      </c>
      <c r="B10" t="s">
        <v>6914</v>
      </c>
      <c r="C10" t="s">
        <v>6168</v>
      </c>
      <c r="D10" t="s">
        <v>6169</v>
      </c>
      <c r="E10" t="s">
        <v>6915</v>
      </c>
      <c r="F10" t="s">
        <v>6916</v>
      </c>
      <c r="G10">
        <v>161797</v>
      </c>
      <c r="H10" t="s">
        <v>6172</v>
      </c>
      <c r="I10" t="s">
        <v>6173</v>
      </c>
      <c r="J10" t="s">
        <v>6174</v>
      </c>
      <c r="K10" t="s">
        <v>22</v>
      </c>
      <c r="L10" t="s">
        <v>6168</v>
      </c>
      <c r="M10">
        <v>56495</v>
      </c>
      <c r="N10">
        <v>56357</v>
      </c>
      <c r="O10">
        <v>52081</v>
      </c>
      <c r="P10">
        <v>53018</v>
      </c>
      <c r="Q10">
        <v>56033</v>
      </c>
      <c r="R10">
        <v>55412</v>
      </c>
      <c r="S10">
        <v>6937</v>
      </c>
      <c r="T10">
        <v>52355</v>
      </c>
      <c r="U10">
        <v>4140</v>
      </c>
      <c r="V10">
        <v>792</v>
      </c>
      <c r="W10">
        <v>4932</v>
      </c>
      <c r="X10">
        <v>2345</v>
      </c>
      <c r="Y10">
        <v>808</v>
      </c>
      <c r="Z10">
        <v>20090001</v>
      </c>
    </row>
    <row r="11" spans="1:27">
      <c r="A11" t="s">
        <v>6917</v>
      </c>
      <c r="B11" t="s">
        <v>6918</v>
      </c>
      <c r="C11" t="s">
        <v>6168</v>
      </c>
      <c r="D11" t="s">
        <v>6169</v>
      </c>
      <c r="E11" t="s">
        <v>6919</v>
      </c>
      <c r="F11" t="s">
        <v>6920</v>
      </c>
      <c r="G11">
        <v>166022</v>
      </c>
      <c r="H11" t="s">
        <v>6172</v>
      </c>
      <c r="I11" t="s">
        <v>6173</v>
      </c>
      <c r="J11" t="s">
        <v>6174</v>
      </c>
      <c r="K11" t="s">
        <v>22</v>
      </c>
      <c r="L11" t="s">
        <v>6168</v>
      </c>
      <c r="M11">
        <v>61453</v>
      </c>
      <c r="N11">
        <v>61351</v>
      </c>
      <c r="O11">
        <v>60117</v>
      </c>
      <c r="P11">
        <v>59334</v>
      </c>
      <c r="Q11">
        <v>61133</v>
      </c>
      <c r="R11">
        <v>60829</v>
      </c>
      <c r="S11">
        <v>7291</v>
      </c>
      <c r="T11">
        <v>58332</v>
      </c>
      <c r="U11">
        <v>3121</v>
      </c>
      <c r="V11">
        <v>1308</v>
      </c>
      <c r="W11">
        <v>4429</v>
      </c>
      <c r="X11">
        <v>2149</v>
      </c>
      <c r="Y11">
        <v>540</v>
      </c>
      <c r="Z11">
        <v>20100001</v>
      </c>
    </row>
    <row r="12" spans="1:27">
      <c r="A12" t="s">
        <v>6921</v>
      </c>
      <c r="B12" t="s">
        <v>6922</v>
      </c>
      <c r="C12" t="s">
        <v>6168</v>
      </c>
      <c r="D12" t="s">
        <v>6169</v>
      </c>
      <c r="E12" t="s">
        <v>6923</v>
      </c>
      <c r="F12" t="s">
        <v>6924</v>
      </c>
      <c r="G12">
        <v>189832</v>
      </c>
      <c r="H12" t="s">
        <v>6172</v>
      </c>
      <c r="I12" t="s">
        <v>6173</v>
      </c>
      <c r="J12" t="s">
        <v>6174</v>
      </c>
      <c r="K12" t="s">
        <v>22</v>
      </c>
      <c r="L12" t="s">
        <v>6168</v>
      </c>
      <c r="M12">
        <v>71460</v>
      </c>
      <c r="N12">
        <v>71375</v>
      </c>
      <c r="O12">
        <v>70204</v>
      </c>
      <c r="P12">
        <v>67256</v>
      </c>
      <c r="Q12">
        <v>71096</v>
      </c>
      <c r="R12">
        <v>70832</v>
      </c>
      <c r="S12">
        <v>8218</v>
      </c>
      <c r="T12">
        <v>68652</v>
      </c>
      <c r="U12">
        <v>2808</v>
      </c>
      <c r="V12">
        <v>576</v>
      </c>
      <c r="W12">
        <v>3384</v>
      </c>
      <c r="X12">
        <v>1444</v>
      </c>
      <c r="Y12">
        <v>388</v>
      </c>
      <c r="Z12">
        <v>20110001</v>
      </c>
    </row>
    <row r="13" spans="1:27">
      <c r="A13" t="s">
        <v>6895</v>
      </c>
      <c r="B13" t="s">
        <v>6896</v>
      </c>
      <c r="C13" t="s">
        <v>6168</v>
      </c>
      <c r="D13" t="s">
        <v>6169</v>
      </c>
      <c r="E13" t="s">
        <v>6897</v>
      </c>
      <c r="F13" t="s">
        <v>6898</v>
      </c>
      <c r="G13">
        <v>200116</v>
      </c>
      <c r="H13" t="s">
        <v>6172</v>
      </c>
      <c r="I13" t="s">
        <v>6173</v>
      </c>
      <c r="J13" t="s">
        <v>6174</v>
      </c>
      <c r="K13" t="s">
        <v>22</v>
      </c>
      <c r="L13" t="s">
        <v>6168</v>
      </c>
      <c r="M13">
        <v>78547</v>
      </c>
      <c r="N13">
        <v>78439</v>
      </c>
      <c r="O13">
        <v>76376</v>
      </c>
      <c r="P13">
        <v>77400</v>
      </c>
      <c r="Q13">
        <v>78286</v>
      </c>
      <c r="R13">
        <v>77928</v>
      </c>
      <c r="S13">
        <v>9191</v>
      </c>
      <c r="T13">
        <v>74995</v>
      </c>
      <c r="U13">
        <v>3552</v>
      </c>
      <c r="V13">
        <v>600</v>
      </c>
      <c r="W13">
        <v>4152</v>
      </c>
      <c r="X13">
        <v>1335</v>
      </c>
      <c r="Y13">
        <v>316</v>
      </c>
      <c r="Z13">
        <v>20120001</v>
      </c>
    </row>
    <row r="14" spans="1:27">
      <c r="A14" t="s">
        <v>6899</v>
      </c>
      <c r="B14" t="s">
        <v>6900</v>
      </c>
      <c r="C14" t="s">
        <v>6168</v>
      </c>
      <c r="D14" t="s">
        <v>6169</v>
      </c>
      <c r="E14" t="s">
        <v>6901</v>
      </c>
      <c r="F14" t="s">
        <v>6902</v>
      </c>
      <c r="G14">
        <v>231331</v>
      </c>
      <c r="H14" t="s">
        <v>6172</v>
      </c>
      <c r="I14" t="s">
        <v>6173</v>
      </c>
      <c r="J14" t="s">
        <v>6174</v>
      </c>
      <c r="K14" t="s">
        <v>22</v>
      </c>
      <c r="L14" t="s">
        <v>6168</v>
      </c>
      <c r="M14">
        <v>100506</v>
      </c>
      <c r="N14">
        <v>100383</v>
      </c>
      <c r="O14">
        <v>98012</v>
      </c>
      <c r="P14">
        <v>78171</v>
      </c>
      <c r="Q14">
        <v>100195</v>
      </c>
      <c r="R14">
        <v>100033</v>
      </c>
      <c r="S14">
        <v>12819</v>
      </c>
      <c r="T14">
        <v>97732</v>
      </c>
      <c r="U14">
        <v>2774</v>
      </c>
      <c r="V14">
        <v>1081</v>
      </c>
      <c r="W14">
        <v>3855</v>
      </c>
      <c r="X14">
        <v>1881</v>
      </c>
      <c r="Y14">
        <v>395</v>
      </c>
      <c r="Z14">
        <v>20130001</v>
      </c>
    </row>
    <row r="15" spans="1:27">
      <c r="A15" t="s">
        <v>6903</v>
      </c>
      <c r="B15" t="s">
        <v>6904</v>
      </c>
      <c r="C15" t="s">
        <v>6168</v>
      </c>
      <c r="D15" t="s">
        <v>6169</v>
      </c>
      <c r="E15" t="s">
        <v>6905</v>
      </c>
      <c r="F15" t="s">
        <v>6906</v>
      </c>
      <c r="G15">
        <v>225970</v>
      </c>
      <c r="H15" t="s">
        <v>6172</v>
      </c>
      <c r="I15" t="s">
        <v>6173</v>
      </c>
      <c r="J15" t="s">
        <v>6174</v>
      </c>
      <c r="K15" t="s">
        <v>22</v>
      </c>
      <c r="L15" t="s">
        <v>6168</v>
      </c>
      <c r="M15">
        <v>102918</v>
      </c>
      <c r="N15">
        <v>102652</v>
      </c>
      <c r="O15">
        <v>99268</v>
      </c>
      <c r="P15">
        <v>102918</v>
      </c>
      <c r="Q15">
        <v>102623</v>
      </c>
      <c r="R15">
        <v>102368</v>
      </c>
      <c r="S15">
        <v>14093</v>
      </c>
      <c r="T15">
        <v>99552</v>
      </c>
      <c r="U15">
        <v>3366</v>
      </c>
      <c r="V15">
        <v>1497</v>
      </c>
      <c r="W15">
        <v>4863</v>
      </c>
      <c r="X15">
        <v>2423</v>
      </c>
      <c r="Y15">
        <v>494</v>
      </c>
      <c r="Z15">
        <v>20140001</v>
      </c>
    </row>
    <row r="16" spans="1:27">
      <c r="A16" t="s">
        <v>6166</v>
      </c>
      <c r="B16" t="s">
        <v>6167</v>
      </c>
      <c r="C16" t="s">
        <v>6168</v>
      </c>
      <c r="D16" t="s">
        <v>6169</v>
      </c>
      <c r="E16" t="s">
        <v>6170</v>
      </c>
      <c r="F16" t="s">
        <v>6171</v>
      </c>
      <c r="G16">
        <v>182574</v>
      </c>
      <c r="H16" t="s">
        <v>6172</v>
      </c>
      <c r="I16" t="s">
        <v>6173</v>
      </c>
      <c r="J16" t="s">
        <v>6174</v>
      </c>
      <c r="K16" t="s">
        <v>22</v>
      </c>
      <c r="L16" t="s">
        <v>6168</v>
      </c>
      <c r="M16">
        <v>72465</v>
      </c>
      <c r="N16">
        <v>72206</v>
      </c>
      <c r="O16">
        <v>69006</v>
      </c>
      <c r="P16">
        <v>58623</v>
      </c>
      <c r="Q16">
        <v>71948</v>
      </c>
      <c r="R16">
        <v>71379</v>
      </c>
      <c r="S16">
        <v>10405</v>
      </c>
      <c r="T16">
        <v>69033</v>
      </c>
      <c r="U16">
        <v>3432</v>
      </c>
      <c r="V16">
        <v>1767</v>
      </c>
      <c r="W16">
        <v>5199</v>
      </c>
      <c r="X16">
        <v>3105</v>
      </c>
      <c r="Y16">
        <v>779</v>
      </c>
      <c r="Z16">
        <v>20150001</v>
      </c>
    </row>
    <row r="17" spans="1:26">
      <c r="A17" t="s">
        <v>2180</v>
      </c>
      <c r="B17" t="s">
        <v>2181</v>
      </c>
      <c r="C17" t="s">
        <v>345</v>
      </c>
      <c r="D17" t="s">
        <v>2182</v>
      </c>
      <c r="E17" t="s">
        <v>2183</v>
      </c>
      <c r="F17" t="s">
        <v>2182</v>
      </c>
      <c r="G17" s="1">
        <v>17072</v>
      </c>
      <c r="H17" t="s">
        <v>33</v>
      </c>
      <c r="I17" t="s">
        <v>348</v>
      </c>
      <c r="J17" t="s">
        <v>99</v>
      </c>
      <c r="K17" t="s">
        <v>22</v>
      </c>
      <c r="L17" t="s">
        <v>349</v>
      </c>
      <c r="M17" s="1">
        <v>6237</v>
      </c>
      <c r="N17" s="1">
        <v>5286</v>
      </c>
      <c r="O17" s="1">
        <v>4236</v>
      </c>
      <c r="P17" s="1">
        <v>5988</v>
      </c>
      <c r="Q17" s="1">
        <v>6175</v>
      </c>
      <c r="R17" s="1">
        <v>2384</v>
      </c>
      <c r="S17" s="1">
        <v>1082</v>
      </c>
      <c r="T17" s="1">
        <v>6097</v>
      </c>
      <c r="U17" s="1">
        <v>140</v>
      </c>
      <c r="V17" s="1">
        <v>92</v>
      </c>
      <c r="W17" s="1">
        <v>232</v>
      </c>
      <c r="X17" s="1">
        <v>209</v>
      </c>
      <c r="Y17" s="1">
        <v>77</v>
      </c>
      <c r="Z17">
        <v>60070007</v>
      </c>
    </row>
    <row r="18" spans="1:26">
      <c r="A18" t="s">
        <v>2176</v>
      </c>
      <c r="B18" t="s">
        <v>2177</v>
      </c>
      <c r="C18" t="s">
        <v>345</v>
      </c>
      <c r="D18" t="s">
        <v>2178</v>
      </c>
      <c r="E18" t="s">
        <v>2179</v>
      </c>
      <c r="F18" t="s">
        <v>2178</v>
      </c>
      <c r="G18">
        <v>12047</v>
      </c>
      <c r="H18" t="s">
        <v>33</v>
      </c>
      <c r="I18" t="s">
        <v>348</v>
      </c>
      <c r="J18" t="s">
        <v>99</v>
      </c>
      <c r="K18" t="s">
        <v>22</v>
      </c>
      <c r="L18" t="s">
        <v>349</v>
      </c>
      <c r="M18">
        <v>4199</v>
      </c>
      <c r="N18">
        <v>3574</v>
      </c>
      <c r="O18">
        <v>2844</v>
      </c>
      <c r="P18">
        <v>4199</v>
      </c>
      <c r="Q18">
        <v>4175</v>
      </c>
      <c r="R18">
        <v>1705</v>
      </c>
      <c r="S18">
        <v>667</v>
      </c>
      <c r="T18">
        <v>4090</v>
      </c>
      <c r="U18">
        <v>109</v>
      </c>
      <c r="V18">
        <v>40</v>
      </c>
      <c r="W18">
        <v>149</v>
      </c>
      <c r="X18">
        <v>123</v>
      </c>
      <c r="Y18">
        <v>58</v>
      </c>
      <c r="Z18">
        <v>60140014</v>
      </c>
    </row>
    <row r="19" spans="1:26">
      <c r="A19" t="s">
        <v>2347</v>
      </c>
      <c r="B19" t="s">
        <v>2348</v>
      </c>
      <c r="C19" t="s">
        <v>345</v>
      </c>
      <c r="D19" t="s">
        <v>2349</v>
      </c>
      <c r="E19" t="s">
        <v>2350</v>
      </c>
      <c r="F19" t="s">
        <v>2349</v>
      </c>
      <c r="G19">
        <v>10654</v>
      </c>
      <c r="H19" t="s">
        <v>33</v>
      </c>
      <c r="I19" t="s">
        <v>348</v>
      </c>
      <c r="J19" t="s">
        <v>99</v>
      </c>
      <c r="K19" t="s">
        <v>22</v>
      </c>
      <c r="L19" t="s">
        <v>349</v>
      </c>
      <c r="M19">
        <v>3828</v>
      </c>
      <c r="N19">
        <v>3014</v>
      </c>
      <c r="O19">
        <v>1888</v>
      </c>
      <c r="P19">
        <v>3627</v>
      </c>
      <c r="Q19">
        <v>3810</v>
      </c>
      <c r="R19">
        <v>2851</v>
      </c>
      <c r="S19">
        <v>439</v>
      </c>
      <c r="T19">
        <v>3725</v>
      </c>
      <c r="U19">
        <v>103</v>
      </c>
      <c r="V19">
        <v>65</v>
      </c>
      <c r="W19">
        <v>168</v>
      </c>
      <c r="X19">
        <v>85</v>
      </c>
      <c r="Y19">
        <v>37</v>
      </c>
      <c r="Z19">
        <v>60210021</v>
      </c>
    </row>
    <row r="20" spans="1:26">
      <c r="A20" t="s">
        <v>1550</v>
      </c>
      <c r="B20" t="s">
        <v>1551</v>
      </c>
      <c r="C20" t="s">
        <v>345</v>
      </c>
      <c r="D20" t="s">
        <v>1552</v>
      </c>
      <c r="E20" t="s">
        <v>1553</v>
      </c>
      <c r="F20" t="s">
        <v>1552</v>
      </c>
      <c r="G20">
        <v>552902</v>
      </c>
      <c r="H20" t="s">
        <v>33</v>
      </c>
      <c r="I20" t="s">
        <v>348</v>
      </c>
      <c r="J20" t="s">
        <v>99</v>
      </c>
      <c r="K20" t="s">
        <v>22</v>
      </c>
      <c r="L20" t="s">
        <v>349</v>
      </c>
      <c r="M20">
        <v>156918</v>
      </c>
      <c r="N20">
        <v>77731</v>
      </c>
      <c r="O20">
        <v>101579</v>
      </c>
      <c r="P20">
        <v>156918</v>
      </c>
      <c r="Q20">
        <v>152815</v>
      </c>
      <c r="R20">
        <v>25087</v>
      </c>
      <c r="S20">
        <v>24265</v>
      </c>
      <c r="T20">
        <v>142614</v>
      </c>
      <c r="U20">
        <v>14304</v>
      </c>
      <c r="V20">
        <v>7328</v>
      </c>
      <c r="W20">
        <v>21632</v>
      </c>
      <c r="X20">
        <v>16423</v>
      </c>
      <c r="Y20">
        <v>6864</v>
      </c>
      <c r="Z20">
        <v>60280028</v>
      </c>
    </row>
    <row r="21" spans="1:26">
      <c r="A21" t="s">
        <v>2510</v>
      </c>
      <c r="B21" t="s">
        <v>2511</v>
      </c>
      <c r="C21" t="s">
        <v>345</v>
      </c>
      <c r="D21" t="s">
        <v>2512</v>
      </c>
      <c r="E21" t="s">
        <v>2513</v>
      </c>
      <c r="F21" t="s">
        <v>2512</v>
      </c>
      <c r="G21">
        <v>342677</v>
      </c>
      <c r="H21" t="s">
        <v>33</v>
      </c>
      <c r="I21" t="s">
        <v>348</v>
      </c>
      <c r="J21" t="s">
        <v>99</v>
      </c>
      <c r="K21" t="s">
        <v>22</v>
      </c>
      <c r="L21" t="s">
        <v>349</v>
      </c>
      <c r="M21">
        <v>113142</v>
      </c>
      <c r="N21">
        <v>112201</v>
      </c>
      <c r="O21">
        <v>88596</v>
      </c>
      <c r="P21">
        <v>85206</v>
      </c>
      <c r="Q21">
        <v>111701</v>
      </c>
      <c r="R21">
        <v>76182</v>
      </c>
      <c r="S21">
        <v>14886</v>
      </c>
      <c r="T21">
        <v>103661</v>
      </c>
      <c r="U21">
        <v>9481</v>
      </c>
      <c r="V21">
        <v>2736</v>
      </c>
      <c r="W21">
        <v>12217</v>
      </c>
      <c r="X21">
        <v>6562</v>
      </c>
      <c r="Y21">
        <v>2481</v>
      </c>
      <c r="Z21">
        <v>60350035</v>
      </c>
    </row>
    <row r="22" spans="1:26">
      <c r="A22" t="s">
        <v>2461</v>
      </c>
      <c r="B22" t="s">
        <v>2462</v>
      </c>
      <c r="C22" t="s">
        <v>345</v>
      </c>
      <c r="D22" t="s">
        <v>691</v>
      </c>
      <c r="E22" t="s">
        <v>2463</v>
      </c>
      <c r="F22" t="s">
        <v>691</v>
      </c>
      <c r="G22">
        <v>20337</v>
      </c>
      <c r="H22" t="s">
        <v>33</v>
      </c>
      <c r="I22" t="s">
        <v>348</v>
      </c>
      <c r="J22" t="s">
        <v>99</v>
      </c>
      <c r="K22" t="s">
        <v>22</v>
      </c>
      <c r="L22" t="s">
        <v>349</v>
      </c>
      <c r="M22">
        <v>6967</v>
      </c>
      <c r="N22">
        <v>5904</v>
      </c>
      <c r="O22">
        <v>4444</v>
      </c>
      <c r="P22">
        <v>5438</v>
      </c>
      <c r="Q22">
        <v>6903</v>
      </c>
      <c r="R22">
        <v>5126</v>
      </c>
      <c r="S22">
        <v>1242</v>
      </c>
      <c r="T22">
        <v>6768</v>
      </c>
      <c r="U22">
        <v>199</v>
      </c>
      <c r="V22">
        <v>108</v>
      </c>
      <c r="W22">
        <v>307</v>
      </c>
      <c r="X22">
        <v>297</v>
      </c>
      <c r="Y22">
        <v>164</v>
      </c>
      <c r="Z22">
        <v>60420042</v>
      </c>
    </row>
    <row r="23" spans="1:26">
      <c r="A23" t="s">
        <v>2410</v>
      </c>
      <c r="B23" t="s">
        <v>2411</v>
      </c>
      <c r="C23" t="s">
        <v>345</v>
      </c>
      <c r="D23" t="s">
        <v>2412</v>
      </c>
      <c r="E23" t="s">
        <v>2413</v>
      </c>
      <c r="F23" t="s">
        <v>2412</v>
      </c>
      <c r="G23">
        <v>65280</v>
      </c>
      <c r="H23" t="s">
        <v>33</v>
      </c>
      <c r="I23" t="s">
        <v>348</v>
      </c>
      <c r="J23" t="s">
        <v>99</v>
      </c>
      <c r="K23" t="s">
        <v>22</v>
      </c>
      <c r="L23" t="s">
        <v>349</v>
      </c>
      <c r="M23">
        <v>22020</v>
      </c>
      <c r="N23">
        <v>19985</v>
      </c>
      <c r="O23">
        <v>16886</v>
      </c>
      <c r="P23">
        <v>18632</v>
      </c>
      <c r="Q23">
        <v>21884</v>
      </c>
      <c r="R23">
        <v>15485</v>
      </c>
      <c r="S23">
        <v>3008</v>
      </c>
      <c r="T23">
        <v>21050</v>
      </c>
      <c r="U23">
        <v>970</v>
      </c>
      <c r="V23">
        <v>272</v>
      </c>
      <c r="W23">
        <v>1242</v>
      </c>
      <c r="X23">
        <v>778</v>
      </c>
      <c r="Y23">
        <v>461</v>
      </c>
      <c r="Z23">
        <v>60490049</v>
      </c>
    </row>
    <row r="24" spans="1:26">
      <c r="A24" t="s">
        <v>2082</v>
      </c>
      <c r="B24" t="s">
        <v>2083</v>
      </c>
      <c r="C24" t="s">
        <v>345</v>
      </c>
      <c r="D24" t="s">
        <v>2084</v>
      </c>
      <c r="E24" t="s">
        <v>2085</v>
      </c>
      <c r="F24" t="s">
        <v>2084</v>
      </c>
      <c r="G24">
        <v>301572</v>
      </c>
      <c r="H24" t="s">
        <v>33</v>
      </c>
      <c r="I24" t="s">
        <v>348</v>
      </c>
      <c r="J24" t="s">
        <v>99</v>
      </c>
      <c r="K24" t="s">
        <v>22</v>
      </c>
      <c r="L24" t="s">
        <v>349</v>
      </c>
      <c r="M24">
        <v>105342</v>
      </c>
      <c r="N24">
        <v>104005</v>
      </c>
      <c r="O24">
        <v>89478</v>
      </c>
      <c r="P24">
        <v>54552</v>
      </c>
      <c r="Q24">
        <v>104427</v>
      </c>
      <c r="R24">
        <v>84702</v>
      </c>
      <c r="S24">
        <v>11642</v>
      </c>
      <c r="T24">
        <v>102037</v>
      </c>
      <c r="U24">
        <v>3305</v>
      </c>
      <c r="V24">
        <v>1379</v>
      </c>
      <c r="W24">
        <v>4684</v>
      </c>
      <c r="X24">
        <v>3929</v>
      </c>
      <c r="Y24">
        <v>2202</v>
      </c>
      <c r="Z24">
        <v>60560056</v>
      </c>
    </row>
    <row r="25" spans="1:26">
      <c r="A25" t="s">
        <v>2441</v>
      </c>
      <c r="B25" t="s">
        <v>2442</v>
      </c>
      <c r="C25" t="s">
        <v>345</v>
      </c>
      <c r="D25" t="s">
        <v>2443</v>
      </c>
      <c r="E25" t="s">
        <v>2444</v>
      </c>
      <c r="F25" t="s">
        <v>2443</v>
      </c>
      <c r="G25">
        <v>43823</v>
      </c>
      <c r="H25" t="s">
        <v>33</v>
      </c>
      <c r="I25" t="s">
        <v>348</v>
      </c>
      <c r="J25" t="s">
        <v>99</v>
      </c>
      <c r="K25" t="s">
        <v>22</v>
      </c>
      <c r="L25" t="s">
        <v>349</v>
      </c>
      <c r="M25">
        <v>14720</v>
      </c>
      <c r="N25">
        <v>13131</v>
      </c>
      <c r="O25">
        <v>9571</v>
      </c>
      <c r="P25">
        <v>13800</v>
      </c>
      <c r="Q25">
        <v>14489</v>
      </c>
      <c r="R25">
        <v>10567</v>
      </c>
      <c r="S25">
        <v>2319</v>
      </c>
      <c r="T25">
        <v>14022</v>
      </c>
      <c r="U25">
        <v>698</v>
      </c>
      <c r="V25">
        <v>367</v>
      </c>
      <c r="W25">
        <v>1065</v>
      </c>
      <c r="X25">
        <v>944</v>
      </c>
      <c r="Y25">
        <v>441</v>
      </c>
      <c r="Z25">
        <v>60630063</v>
      </c>
    </row>
    <row r="26" spans="1:26">
      <c r="A26" t="s">
        <v>2579</v>
      </c>
      <c r="B26" t="s">
        <v>2580</v>
      </c>
      <c r="C26" t="s">
        <v>345</v>
      </c>
      <c r="D26" t="s">
        <v>2581</v>
      </c>
      <c r="E26" t="s">
        <v>2582</v>
      </c>
      <c r="F26" t="s">
        <v>2581</v>
      </c>
      <c r="G26">
        <v>32761</v>
      </c>
      <c r="H26" t="s">
        <v>33</v>
      </c>
      <c r="I26" t="s">
        <v>348</v>
      </c>
      <c r="J26" t="s">
        <v>99</v>
      </c>
      <c r="K26" t="s">
        <v>22</v>
      </c>
      <c r="L26" t="s">
        <v>349</v>
      </c>
      <c r="M26">
        <v>10416</v>
      </c>
      <c r="N26">
        <v>9603</v>
      </c>
      <c r="O26">
        <v>5355</v>
      </c>
      <c r="P26">
        <v>8445</v>
      </c>
      <c r="Q26">
        <v>10267</v>
      </c>
      <c r="R26">
        <v>6195</v>
      </c>
      <c r="S26">
        <v>1491</v>
      </c>
      <c r="T26">
        <v>10001</v>
      </c>
      <c r="U26">
        <v>415</v>
      </c>
      <c r="V26">
        <v>283</v>
      </c>
      <c r="W26">
        <v>698</v>
      </c>
      <c r="X26">
        <v>603</v>
      </c>
      <c r="Y26">
        <v>273</v>
      </c>
      <c r="Z26">
        <v>60700070</v>
      </c>
    </row>
    <row r="27" spans="1:26">
      <c r="A27" t="s">
        <v>2254</v>
      </c>
      <c r="B27" t="s">
        <v>2255</v>
      </c>
      <c r="C27" t="s">
        <v>345</v>
      </c>
      <c r="D27" t="s">
        <v>2256</v>
      </c>
      <c r="E27" t="s">
        <v>2257</v>
      </c>
      <c r="F27" t="s">
        <v>2256</v>
      </c>
      <c r="G27">
        <v>29044</v>
      </c>
      <c r="H27" t="s">
        <v>33</v>
      </c>
      <c r="I27" t="s">
        <v>348</v>
      </c>
      <c r="J27" t="s">
        <v>99</v>
      </c>
      <c r="K27" t="s">
        <v>22</v>
      </c>
      <c r="L27" t="s">
        <v>349</v>
      </c>
      <c r="M27">
        <v>9546</v>
      </c>
      <c r="N27">
        <v>8984</v>
      </c>
      <c r="O27">
        <v>4900</v>
      </c>
      <c r="P27">
        <v>9080</v>
      </c>
      <c r="Q27">
        <v>9409</v>
      </c>
      <c r="R27">
        <v>5930</v>
      </c>
      <c r="S27">
        <v>1364</v>
      </c>
      <c r="T27">
        <v>9212</v>
      </c>
      <c r="U27">
        <v>334</v>
      </c>
      <c r="V27">
        <v>154</v>
      </c>
      <c r="W27">
        <v>488</v>
      </c>
      <c r="X27">
        <v>415</v>
      </c>
      <c r="Y27">
        <v>177</v>
      </c>
      <c r="Z27">
        <v>60770077</v>
      </c>
    </row>
    <row r="28" spans="1:26">
      <c r="A28" t="s">
        <v>2516</v>
      </c>
      <c r="B28" t="s">
        <v>2517</v>
      </c>
      <c r="C28" t="s">
        <v>345</v>
      </c>
      <c r="D28" t="s">
        <v>2518</v>
      </c>
      <c r="E28" t="s">
        <v>2519</v>
      </c>
      <c r="F28" t="s">
        <v>2518</v>
      </c>
      <c r="G28">
        <v>20239</v>
      </c>
      <c r="H28" t="s">
        <v>33</v>
      </c>
      <c r="I28" t="s">
        <v>348</v>
      </c>
      <c r="J28" t="s">
        <v>99</v>
      </c>
      <c r="K28" t="s">
        <v>22</v>
      </c>
      <c r="L28" t="s">
        <v>349</v>
      </c>
      <c r="M28">
        <v>6786</v>
      </c>
      <c r="N28">
        <v>6129</v>
      </c>
      <c r="O28">
        <v>5298</v>
      </c>
      <c r="P28">
        <v>6786</v>
      </c>
      <c r="Q28">
        <v>6719</v>
      </c>
      <c r="R28">
        <v>3606</v>
      </c>
      <c r="S28">
        <v>1024</v>
      </c>
      <c r="T28">
        <v>6638</v>
      </c>
      <c r="U28">
        <v>148</v>
      </c>
      <c r="V28">
        <v>73</v>
      </c>
      <c r="W28">
        <v>221</v>
      </c>
      <c r="X28">
        <v>223</v>
      </c>
      <c r="Y28">
        <v>83</v>
      </c>
      <c r="Z28">
        <v>60840084</v>
      </c>
    </row>
    <row r="29" spans="1:26">
      <c r="A29" t="s">
        <v>343</v>
      </c>
      <c r="B29" t="s">
        <v>344</v>
      </c>
      <c r="C29" t="s">
        <v>345</v>
      </c>
      <c r="D29" t="s">
        <v>346</v>
      </c>
      <c r="E29" t="s">
        <v>347</v>
      </c>
      <c r="F29" t="s">
        <v>346</v>
      </c>
      <c r="G29">
        <v>324244</v>
      </c>
      <c r="H29" t="s">
        <v>33</v>
      </c>
      <c r="I29" t="s">
        <v>348</v>
      </c>
      <c r="J29" t="s">
        <v>99</v>
      </c>
      <c r="K29" t="s">
        <v>22</v>
      </c>
      <c r="L29" t="s">
        <v>349</v>
      </c>
      <c r="M29">
        <v>93164</v>
      </c>
      <c r="N29">
        <v>87729</v>
      </c>
      <c r="O29">
        <v>61300</v>
      </c>
      <c r="P29">
        <v>91439</v>
      </c>
      <c r="Q29">
        <v>91008</v>
      </c>
      <c r="R29">
        <v>62391</v>
      </c>
      <c r="S29">
        <v>14432</v>
      </c>
      <c r="T29">
        <v>86248</v>
      </c>
      <c r="U29">
        <v>6916</v>
      </c>
      <c r="V29">
        <v>4339</v>
      </c>
      <c r="W29">
        <v>11255</v>
      </c>
      <c r="X29">
        <v>9723</v>
      </c>
      <c r="Y29">
        <v>4289</v>
      </c>
      <c r="Z29">
        <v>60910091</v>
      </c>
    </row>
    <row r="30" spans="1:26">
      <c r="A30" t="s">
        <v>2542</v>
      </c>
      <c r="B30" t="s">
        <v>2543</v>
      </c>
      <c r="C30" t="s">
        <v>345</v>
      </c>
      <c r="D30" t="s">
        <v>2544</v>
      </c>
      <c r="E30" t="s">
        <v>2545</v>
      </c>
      <c r="F30" t="s">
        <v>2544</v>
      </c>
      <c r="G30">
        <v>88470</v>
      </c>
      <c r="H30" t="s">
        <v>33</v>
      </c>
      <c r="I30" t="s">
        <v>348</v>
      </c>
      <c r="J30" t="s">
        <v>99</v>
      </c>
      <c r="K30" t="s">
        <v>22</v>
      </c>
      <c r="L30" t="s">
        <v>349</v>
      </c>
      <c r="M30">
        <v>27449</v>
      </c>
      <c r="N30">
        <v>26909</v>
      </c>
      <c r="O30">
        <v>17803</v>
      </c>
      <c r="P30">
        <v>26757</v>
      </c>
      <c r="Q30">
        <v>26959</v>
      </c>
      <c r="R30">
        <v>11165</v>
      </c>
      <c r="S30">
        <v>4233</v>
      </c>
      <c r="T30">
        <v>25778</v>
      </c>
      <c r="U30">
        <v>1671</v>
      </c>
      <c r="V30">
        <v>2109</v>
      </c>
      <c r="W30">
        <v>3780</v>
      </c>
      <c r="X30">
        <v>3075</v>
      </c>
      <c r="Y30">
        <v>881</v>
      </c>
      <c r="Z30">
        <v>60980098</v>
      </c>
    </row>
    <row r="31" spans="1:26">
      <c r="A31" t="s">
        <v>2437</v>
      </c>
      <c r="B31" t="s">
        <v>2438</v>
      </c>
      <c r="C31" t="s">
        <v>345</v>
      </c>
      <c r="D31" t="s">
        <v>2439</v>
      </c>
      <c r="E31" t="s">
        <v>2440</v>
      </c>
      <c r="F31" t="s">
        <v>2439</v>
      </c>
      <c r="G31">
        <v>34190</v>
      </c>
      <c r="H31" t="s">
        <v>33</v>
      </c>
      <c r="I31" t="s">
        <v>348</v>
      </c>
      <c r="J31" t="s">
        <v>99</v>
      </c>
      <c r="K31" t="s">
        <v>22</v>
      </c>
      <c r="L31" t="s">
        <v>349</v>
      </c>
      <c r="M31">
        <v>12002</v>
      </c>
      <c r="N31">
        <v>10760</v>
      </c>
      <c r="O31">
        <v>7301</v>
      </c>
      <c r="P31">
        <v>12002</v>
      </c>
      <c r="Q31">
        <v>11891</v>
      </c>
      <c r="R31">
        <v>8401</v>
      </c>
      <c r="S31">
        <v>1453</v>
      </c>
      <c r="T31">
        <v>11708</v>
      </c>
      <c r="U31">
        <v>294</v>
      </c>
      <c r="V31">
        <v>105</v>
      </c>
      <c r="W31">
        <v>399</v>
      </c>
      <c r="X31">
        <v>404</v>
      </c>
      <c r="Y31">
        <v>209</v>
      </c>
      <c r="Z31">
        <v>61050105</v>
      </c>
    </row>
    <row r="32" spans="1:26">
      <c r="A32" t="s">
        <v>2351</v>
      </c>
      <c r="B32" t="s">
        <v>2352</v>
      </c>
      <c r="C32" t="s">
        <v>345</v>
      </c>
      <c r="D32" t="s">
        <v>2353</v>
      </c>
      <c r="E32" t="s">
        <v>2354</v>
      </c>
      <c r="F32" t="s">
        <v>2353</v>
      </c>
      <c r="G32">
        <v>41336</v>
      </c>
      <c r="H32" t="s">
        <v>33</v>
      </c>
      <c r="I32" t="s">
        <v>348</v>
      </c>
      <c r="J32" t="s">
        <v>99</v>
      </c>
      <c r="K32" t="s">
        <v>22</v>
      </c>
      <c r="L32" t="s">
        <v>349</v>
      </c>
      <c r="M32">
        <v>14291</v>
      </c>
      <c r="N32">
        <v>12594</v>
      </c>
      <c r="O32">
        <v>8996</v>
      </c>
      <c r="P32">
        <v>13776</v>
      </c>
      <c r="Q32">
        <v>14138</v>
      </c>
      <c r="R32">
        <v>8535</v>
      </c>
      <c r="S32">
        <v>1781</v>
      </c>
      <c r="T32">
        <v>13457</v>
      </c>
      <c r="U32">
        <v>834</v>
      </c>
      <c r="V32">
        <v>140</v>
      </c>
      <c r="W32">
        <v>974</v>
      </c>
      <c r="X32">
        <v>534</v>
      </c>
      <c r="Y32">
        <v>254</v>
      </c>
      <c r="Z32">
        <v>61120112</v>
      </c>
    </row>
    <row r="33" spans="1:26">
      <c r="A33" t="s">
        <v>2204</v>
      </c>
      <c r="B33" t="s">
        <v>2205</v>
      </c>
      <c r="C33" t="s">
        <v>345</v>
      </c>
      <c r="D33" t="s">
        <v>2206</v>
      </c>
      <c r="E33" t="s">
        <v>2207</v>
      </c>
      <c r="F33" t="s">
        <v>2206</v>
      </c>
      <c r="G33">
        <v>26367</v>
      </c>
      <c r="H33" t="s">
        <v>33</v>
      </c>
      <c r="I33" t="s">
        <v>348</v>
      </c>
      <c r="J33" t="s">
        <v>99</v>
      </c>
      <c r="K33" t="s">
        <v>22</v>
      </c>
      <c r="L33" t="s">
        <v>349</v>
      </c>
      <c r="M33">
        <v>8324</v>
      </c>
      <c r="N33">
        <v>5253</v>
      </c>
      <c r="O33">
        <v>3311</v>
      </c>
      <c r="P33">
        <v>7135</v>
      </c>
      <c r="Q33">
        <v>8211</v>
      </c>
      <c r="R33">
        <v>2849</v>
      </c>
      <c r="S33">
        <v>1338</v>
      </c>
      <c r="T33">
        <v>8016</v>
      </c>
      <c r="U33">
        <v>308</v>
      </c>
      <c r="V33">
        <v>360</v>
      </c>
      <c r="W33">
        <v>668</v>
      </c>
      <c r="X33">
        <v>700</v>
      </c>
      <c r="Y33">
        <v>321</v>
      </c>
      <c r="Z33">
        <v>61190119</v>
      </c>
    </row>
    <row r="34" spans="1:26">
      <c r="A34" t="s">
        <v>966</v>
      </c>
      <c r="B34" t="s">
        <v>967</v>
      </c>
      <c r="C34" t="s">
        <v>345</v>
      </c>
      <c r="D34" t="s">
        <v>968</v>
      </c>
      <c r="E34" t="s">
        <v>969</v>
      </c>
      <c r="F34" t="s">
        <v>968</v>
      </c>
      <c r="G34">
        <v>94461</v>
      </c>
      <c r="H34" t="s">
        <v>33</v>
      </c>
      <c r="I34" t="s">
        <v>348</v>
      </c>
      <c r="J34" t="s">
        <v>99</v>
      </c>
      <c r="K34" t="s">
        <v>22</v>
      </c>
      <c r="L34" t="s">
        <v>349</v>
      </c>
      <c r="M34">
        <v>28111</v>
      </c>
      <c r="N34">
        <v>25202</v>
      </c>
      <c r="O34">
        <v>17640</v>
      </c>
      <c r="P34">
        <v>26657</v>
      </c>
      <c r="Q34">
        <v>27707</v>
      </c>
      <c r="R34">
        <v>14076</v>
      </c>
      <c r="S34">
        <v>3851</v>
      </c>
      <c r="T34">
        <v>25977</v>
      </c>
      <c r="U34">
        <v>2134</v>
      </c>
      <c r="V34">
        <v>1101</v>
      </c>
      <c r="W34">
        <v>3235</v>
      </c>
      <c r="X34">
        <v>2433</v>
      </c>
      <c r="Y34">
        <v>1117</v>
      </c>
      <c r="Z34">
        <v>61260126</v>
      </c>
    </row>
    <row r="35" spans="1:26">
      <c r="A35" t="s">
        <v>2425</v>
      </c>
      <c r="B35" t="s">
        <v>2426</v>
      </c>
      <c r="C35" t="s">
        <v>345</v>
      </c>
      <c r="D35" t="s">
        <v>2427</v>
      </c>
      <c r="E35" t="s">
        <v>2428</v>
      </c>
      <c r="F35" t="s">
        <v>2427</v>
      </c>
      <c r="G35">
        <v>51892</v>
      </c>
      <c r="H35" t="s">
        <v>33</v>
      </c>
      <c r="I35" t="s">
        <v>348</v>
      </c>
      <c r="J35" t="s">
        <v>99</v>
      </c>
      <c r="K35" t="s">
        <v>22</v>
      </c>
      <c r="L35" t="s">
        <v>349</v>
      </c>
      <c r="M35">
        <v>15312</v>
      </c>
      <c r="N35">
        <v>5150</v>
      </c>
      <c r="O35">
        <v>5547</v>
      </c>
      <c r="P35">
        <v>13781</v>
      </c>
      <c r="Q35">
        <v>14987</v>
      </c>
      <c r="R35">
        <v>4804</v>
      </c>
      <c r="S35">
        <v>2703</v>
      </c>
      <c r="T35">
        <v>14650</v>
      </c>
      <c r="U35">
        <v>662</v>
      </c>
      <c r="V35">
        <v>674</v>
      </c>
      <c r="W35">
        <v>1336</v>
      </c>
      <c r="X35">
        <v>1563</v>
      </c>
      <c r="Y35">
        <v>772</v>
      </c>
      <c r="Z35">
        <v>61340134</v>
      </c>
    </row>
    <row r="36" spans="1:26">
      <c r="A36" t="s">
        <v>2258</v>
      </c>
      <c r="B36" t="s">
        <v>2259</v>
      </c>
      <c r="C36" t="s">
        <v>345</v>
      </c>
      <c r="D36" t="s">
        <v>2260</v>
      </c>
      <c r="E36" t="s">
        <v>2261</v>
      </c>
      <c r="F36" t="s">
        <v>2260</v>
      </c>
      <c r="G36">
        <v>14494</v>
      </c>
      <c r="H36" t="s">
        <v>33</v>
      </c>
      <c r="I36" t="s">
        <v>348</v>
      </c>
      <c r="J36" t="s">
        <v>99</v>
      </c>
      <c r="K36" t="s">
        <v>22</v>
      </c>
      <c r="L36" t="s">
        <v>349</v>
      </c>
      <c r="M36">
        <v>4672</v>
      </c>
      <c r="N36">
        <v>4152</v>
      </c>
      <c r="O36">
        <v>2590</v>
      </c>
      <c r="P36">
        <v>4397</v>
      </c>
      <c r="Q36">
        <v>4558</v>
      </c>
      <c r="R36">
        <v>3825</v>
      </c>
      <c r="S36">
        <v>678</v>
      </c>
      <c r="T36">
        <v>4481</v>
      </c>
      <c r="U36">
        <v>191</v>
      </c>
      <c r="V36">
        <v>101</v>
      </c>
      <c r="W36">
        <v>292</v>
      </c>
      <c r="X36">
        <v>296</v>
      </c>
      <c r="Y36">
        <v>114</v>
      </c>
      <c r="Z36">
        <v>61400140</v>
      </c>
    </row>
    <row r="37" spans="1:26">
      <c r="A37" t="s">
        <v>2208</v>
      </c>
      <c r="B37" t="s">
        <v>2209</v>
      </c>
      <c r="C37" t="s">
        <v>345</v>
      </c>
      <c r="D37" t="s">
        <v>2210</v>
      </c>
      <c r="E37" t="s">
        <v>2211</v>
      </c>
      <c r="F37" t="s">
        <v>2210</v>
      </c>
      <c r="G37">
        <v>22237</v>
      </c>
      <c r="H37" t="s">
        <v>33</v>
      </c>
      <c r="I37" t="s">
        <v>348</v>
      </c>
      <c r="J37" t="s">
        <v>99</v>
      </c>
      <c r="K37" t="s">
        <v>22</v>
      </c>
      <c r="L37" t="s">
        <v>349</v>
      </c>
      <c r="M37">
        <v>7775</v>
      </c>
      <c r="N37">
        <v>6443</v>
      </c>
      <c r="O37">
        <v>4944</v>
      </c>
      <c r="P37">
        <v>5831</v>
      </c>
      <c r="Q37">
        <v>7726</v>
      </c>
      <c r="R37">
        <v>5085</v>
      </c>
      <c r="S37">
        <v>1119</v>
      </c>
      <c r="T37">
        <v>7504</v>
      </c>
      <c r="U37">
        <v>271</v>
      </c>
      <c r="V37">
        <v>93</v>
      </c>
      <c r="W37">
        <v>364</v>
      </c>
      <c r="X37">
        <v>321</v>
      </c>
      <c r="Y37">
        <v>211</v>
      </c>
      <c r="Z37">
        <v>61470147</v>
      </c>
    </row>
    <row r="38" spans="1:26">
      <c r="A38" t="s">
        <v>2212</v>
      </c>
      <c r="B38" t="s">
        <v>2213</v>
      </c>
      <c r="C38" t="s">
        <v>345</v>
      </c>
      <c r="D38" t="s">
        <v>2214</v>
      </c>
      <c r="E38" t="s">
        <v>2215</v>
      </c>
      <c r="F38" t="s">
        <v>2214</v>
      </c>
      <c r="G38">
        <v>11570</v>
      </c>
      <c r="H38" t="s">
        <v>33</v>
      </c>
      <c r="I38" t="s">
        <v>348</v>
      </c>
      <c r="J38" t="s">
        <v>99</v>
      </c>
      <c r="K38" t="s">
        <v>22</v>
      </c>
      <c r="L38" t="s">
        <v>349</v>
      </c>
      <c r="M38">
        <v>3976</v>
      </c>
      <c r="N38">
        <v>2473</v>
      </c>
      <c r="O38">
        <v>1867</v>
      </c>
      <c r="P38">
        <v>3626</v>
      </c>
      <c r="Q38">
        <v>3943</v>
      </c>
      <c r="R38">
        <v>0</v>
      </c>
      <c r="S38">
        <v>776</v>
      </c>
      <c r="T38">
        <v>3832</v>
      </c>
      <c r="U38">
        <v>144</v>
      </c>
      <c r="V38">
        <v>44</v>
      </c>
      <c r="W38">
        <v>188</v>
      </c>
      <c r="X38">
        <v>149</v>
      </c>
      <c r="Y38">
        <v>73</v>
      </c>
      <c r="Z38">
        <v>61540154</v>
      </c>
    </row>
    <row r="39" spans="1:26">
      <c r="A39" t="s">
        <v>2262</v>
      </c>
      <c r="B39" t="s">
        <v>2263</v>
      </c>
      <c r="C39" t="s">
        <v>345</v>
      </c>
      <c r="D39" t="s">
        <v>2264</v>
      </c>
      <c r="E39" t="s">
        <v>2265</v>
      </c>
      <c r="F39" t="s">
        <v>2264</v>
      </c>
      <c r="G39">
        <v>14692</v>
      </c>
      <c r="H39" t="s">
        <v>33</v>
      </c>
      <c r="I39" t="s">
        <v>348</v>
      </c>
      <c r="J39" t="s">
        <v>99</v>
      </c>
      <c r="K39" t="s">
        <v>22</v>
      </c>
      <c r="L39" t="s">
        <v>349</v>
      </c>
      <c r="M39">
        <v>4631</v>
      </c>
      <c r="N39">
        <v>3586</v>
      </c>
      <c r="O39">
        <v>2291</v>
      </c>
      <c r="P39">
        <v>3624</v>
      </c>
      <c r="Q39">
        <v>4570</v>
      </c>
      <c r="R39">
        <v>2277</v>
      </c>
      <c r="S39">
        <v>806</v>
      </c>
      <c r="T39">
        <v>4498</v>
      </c>
      <c r="U39">
        <v>133</v>
      </c>
      <c r="V39">
        <v>81</v>
      </c>
      <c r="W39">
        <v>214</v>
      </c>
      <c r="X39">
        <v>238</v>
      </c>
      <c r="Y39">
        <v>127</v>
      </c>
      <c r="Z39">
        <v>61610161</v>
      </c>
    </row>
    <row r="40" spans="1:26">
      <c r="A40" t="s">
        <v>1515</v>
      </c>
      <c r="B40" t="s">
        <v>1516</v>
      </c>
      <c r="C40" t="s">
        <v>345</v>
      </c>
      <c r="D40" t="s">
        <v>1517</v>
      </c>
      <c r="E40" t="s">
        <v>1518</v>
      </c>
      <c r="F40" t="s">
        <v>1517</v>
      </c>
      <c r="G40">
        <v>8205</v>
      </c>
      <c r="H40" t="s">
        <v>33</v>
      </c>
      <c r="I40" t="s">
        <v>348</v>
      </c>
      <c r="J40" t="s">
        <v>99</v>
      </c>
      <c r="K40" t="s">
        <v>22</v>
      </c>
      <c r="L40" t="s">
        <v>349</v>
      </c>
      <c r="M40">
        <v>2721</v>
      </c>
      <c r="N40">
        <v>2217</v>
      </c>
      <c r="O40">
        <v>1695</v>
      </c>
      <c r="P40">
        <v>2698</v>
      </c>
      <c r="Q40">
        <v>2701</v>
      </c>
      <c r="R40">
        <v>1950</v>
      </c>
      <c r="S40">
        <v>534</v>
      </c>
      <c r="T40">
        <v>2666</v>
      </c>
      <c r="U40">
        <v>55</v>
      </c>
      <c r="V40">
        <v>38</v>
      </c>
      <c r="W40">
        <v>93</v>
      </c>
      <c r="X40">
        <v>122</v>
      </c>
      <c r="Y40">
        <v>76</v>
      </c>
      <c r="Z40">
        <v>61680168</v>
      </c>
    </row>
    <row r="41" spans="1:26">
      <c r="A41" t="s">
        <v>2526</v>
      </c>
      <c r="B41" t="s">
        <v>2527</v>
      </c>
      <c r="C41" t="s">
        <v>345</v>
      </c>
      <c r="D41" t="s">
        <v>2528</v>
      </c>
      <c r="E41" t="s">
        <v>2529</v>
      </c>
      <c r="F41" t="s">
        <v>2528</v>
      </c>
      <c r="G41">
        <v>24890</v>
      </c>
      <c r="H41" t="s">
        <v>33</v>
      </c>
      <c r="I41" t="s">
        <v>348</v>
      </c>
      <c r="J41" t="s">
        <v>99</v>
      </c>
      <c r="K41" t="s">
        <v>22</v>
      </c>
      <c r="L41" t="s">
        <v>349</v>
      </c>
      <c r="M41">
        <v>8191</v>
      </c>
      <c r="N41">
        <v>7112</v>
      </c>
      <c r="O41">
        <v>4385</v>
      </c>
      <c r="P41">
        <v>6898</v>
      </c>
      <c r="Q41">
        <v>8124</v>
      </c>
      <c r="R41">
        <v>5058</v>
      </c>
      <c r="S41">
        <v>1490</v>
      </c>
      <c r="T41">
        <v>7926</v>
      </c>
      <c r="U41">
        <v>265</v>
      </c>
      <c r="V41">
        <v>63</v>
      </c>
      <c r="W41">
        <v>328</v>
      </c>
      <c r="X41">
        <v>312</v>
      </c>
      <c r="Y41">
        <v>176</v>
      </c>
      <c r="Z41">
        <v>61750175</v>
      </c>
    </row>
    <row r="42" spans="1:26">
      <c r="A42" t="s">
        <v>2574</v>
      </c>
      <c r="B42" t="s">
        <v>2575</v>
      </c>
      <c r="C42" t="s">
        <v>345</v>
      </c>
      <c r="D42" t="s">
        <v>2576</v>
      </c>
      <c r="E42" t="s">
        <v>2577</v>
      </c>
      <c r="F42" t="s">
        <v>2578</v>
      </c>
      <c r="G42">
        <v>62152</v>
      </c>
      <c r="H42" t="s">
        <v>33</v>
      </c>
      <c r="I42" t="s">
        <v>348</v>
      </c>
      <c r="J42" t="s">
        <v>99</v>
      </c>
      <c r="K42" t="s">
        <v>22</v>
      </c>
      <c r="L42" t="s">
        <v>349</v>
      </c>
      <c r="M42">
        <v>19424</v>
      </c>
      <c r="N42">
        <v>18963</v>
      </c>
      <c r="O42">
        <v>16929</v>
      </c>
      <c r="P42">
        <v>6475</v>
      </c>
      <c r="Q42">
        <v>19343</v>
      </c>
      <c r="R42">
        <v>15714</v>
      </c>
      <c r="S42">
        <v>1677</v>
      </c>
      <c r="T42">
        <v>18705</v>
      </c>
      <c r="U42">
        <v>719</v>
      </c>
      <c r="V42">
        <v>134</v>
      </c>
      <c r="W42">
        <v>853</v>
      </c>
      <c r="X42">
        <v>561</v>
      </c>
      <c r="Y42">
        <v>326</v>
      </c>
      <c r="Z42">
        <v>61820182</v>
      </c>
    </row>
    <row r="43" spans="1:26">
      <c r="A43" t="s">
        <v>875</v>
      </c>
      <c r="B43" t="s">
        <v>876</v>
      </c>
      <c r="C43" t="s">
        <v>345</v>
      </c>
      <c r="D43" t="s">
        <v>877</v>
      </c>
      <c r="E43" t="s">
        <v>878</v>
      </c>
      <c r="F43" t="s">
        <v>877</v>
      </c>
      <c r="G43">
        <v>15825</v>
      </c>
      <c r="H43" t="s">
        <v>33</v>
      </c>
      <c r="I43" t="s">
        <v>348</v>
      </c>
      <c r="J43" t="s">
        <v>99</v>
      </c>
      <c r="K43" t="s">
        <v>22</v>
      </c>
      <c r="L43" t="s">
        <v>349</v>
      </c>
      <c r="M43">
        <v>5689</v>
      </c>
      <c r="N43">
        <v>5031</v>
      </c>
      <c r="O43">
        <v>3274</v>
      </c>
      <c r="P43">
        <v>5597</v>
      </c>
      <c r="Q43">
        <v>5651</v>
      </c>
      <c r="R43">
        <v>3580</v>
      </c>
      <c r="S43">
        <v>891</v>
      </c>
      <c r="T43">
        <v>5586</v>
      </c>
      <c r="U43">
        <v>103</v>
      </c>
      <c r="V43">
        <v>60</v>
      </c>
      <c r="W43">
        <v>163</v>
      </c>
      <c r="X43">
        <v>155</v>
      </c>
      <c r="Y43">
        <v>70</v>
      </c>
      <c r="Z43">
        <v>61890189</v>
      </c>
    </row>
    <row r="44" spans="1:26">
      <c r="A44" t="s">
        <v>354</v>
      </c>
      <c r="B44" t="s">
        <v>355</v>
      </c>
      <c r="C44" t="s">
        <v>345</v>
      </c>
      <c r="D44" t="s">
        <v>356</v>
      </c>
      <c r="E44" t="s">
        <v>357</v>
      </c>
      <c r="F44" t="s">
        <v>356</v>
      </c>
      <c r="G44">
        <v>22933</v>
      </c>
      <c r="H44" t="s">
        <v>33</v>
      </c>
      <c r="I44" t="s">
        <v>348</v>
      </c>
      <c r="J44" t="s">
        <v>99</v>
      </c>
      <c r="K44" t="s">
        <v>22</v>
      </c>
      <c r="L44" t="s">
        <v>349</v>
      </c>
      <c r="M44">
        <v>8097</v>
      </c>
      <c r="N44">
        <v>6954</v>
      </c>
      <c r="O44">
        <v>5196</v>
      </c>
      <c r="P44">
        <v>7671</v>
      </c>
      <c r="Q44">
        <v>8017</v>
      </c>
      <c r="R44">
        <v>5560</v>
      </c>
      <c r="S44">
        <v>2090</v>
      </c>
      <c r="T44">
        <v>7888</v>
      </c>
      <c r="U44">
        <v>209</v>
      </c>
      <c r="V44">
        <v>68</v>
      </c>
      <c r="W44">
        <v>277</v>
      </c>
      <c r="X44">
        <v>305</v>
      </c>
      <c r="Y44">
        <v>170</v>
      </c>
      <c r="Z44">
        <v>61960196</v>
      </c>
    </row>
    <row r="45" spans="1:26">
      <c r="A45" t="s">
        <v>2135</v>
      </c>
      <c r="B45" t="s">
        <v>2136</v>
      </c>
      <c r="C45" t="s">
        <v>345</v>
      </c>
      <c r="D45" t="s">
        <v>2137</v>
      </c>
      <c r="E45" t="s">
        <v>2138</v>
      </c>
      <c r="F45" t="s">
        <v>2137</v>
      </c>
      <c r="G45">
        <v>38320</v>
      </c>
      <c r="H45" t="s">
        <v>33</v>
      </c>
      <c r="I45" t="s">
        <v>348</v>
      </c>
      <c r="J45" t="s">
        <v>99</v>
      </c>
      <c r="K45" t="s">
        <v>22</v>
      </c>
      <c r="L45" t="s">
        <v>349</v>
      </c>
      <c r="M45">
        <v>13451</v>
      </c>
      <c r="N45">
        <v>10878</v>
      </c>
      <c r="O45">
        <v>10328</v>
      </c>
      <c r="P45">
        <v>11617</v>
      </c>
      <c r="Q45">
        <v>13372</v>
      </c>
      <c r="R45">
        <v>5432</v>
      </c>
      <c r="S45">
        <v>1422</v>
      </c>
      <c r="T45">
        <v>13104</v>
      </c>
      <c r="U45">
        <v>347</v>
      </c>
      <c r="V45">
        <v>128</v>
      </c>
      <c r="W45">
        <v>475</v>
      </c>
      <c r="X45">
        <v>316</v>
      </c>
      <c r="Y45">
        <v>126</v>
      </c>
      <c r="Z45">
        <v>62030203</v>
      </c>
    </row>
    <row r="46" spans="1:26">
      <c r="A46" t="s">
        <v>2316</v>
      </c>
      <c r="B46" t="s">
        <v>2317</v>
      </c>
      <c r="C46" t="s">
        <v>345</v>
      </c>
      <c r="D46" t="s">
        <v>1543</v>
      </c>
      <c r="E46" t="s">
        <v>2318</v>
      </c>
      <c r="F46" t="s">
        <v>1543</v>
      </c>
      <c r="G46">
        <v>48703</v>
      </c>
      <c r="H46" t="s">
        <v>33</v>
      </c>
      <c r="I46" t="s">
        <v>348</v>
      </c>
      <c r="J46" t="s">
        <v>99</v>
      </c>
      <c r="K46" t="s">
        <v>22</v>
      </c>
      <c r="L46" t="s">
        <v>349</v>
      </c>
      <c r="M46">
        <v>16496</v>
      </c>
      <c r="N46">
        <v>14931</v>
      </c>
      <c r="O46">
        <v>9172</v>
      </c>
      <c r="P46">
        <v>14977</v>
      </c>
      <c r="Q46">
        <v>16373</v>
      </c>
      <c r="R46">
        <v>12449</v>
      </c>
      <c r="S46">
        <v>2261</v>
      </c>
      <c r="T46">
        <v>15624</v>
      </c>
      <c r="U46">
        <v>872</v>
      </c>
      <c r="V46">
        <v>212</v>
      </c>
      <c r="W46">
        <v>1084</v>
      </c>
      <c r="X46">
        <v>676</v>
      </c>
      <c r="Y46">
        <v>374</v>
      </c>
      <c r="Z46">
        <v>62100210</v>
      </c>
    </row>
    <row r="47" spans="1:26">
      <c r="A47" t="s">
        <v>935</v>
      </c>
      <c r="B47" t="s">
        <v>936</v>
      </c>
      <c r="C47" t="s">
        <v>345</v>
      </c>
      <c r="D47" t="s">
        <v>921</v>
      </c>
      <c r="E47" t="s">
        <v>937</v>
      </c>
      <c r="F47" t="s">
        <v>921</v>
      </c>
      <c r="G47">
        <v>37630</v>
      </c>
      <c r="H47" t="s">
        <v>33</v>
      </c>
      <c r="I47" t="s">
        <v>348</v>
      </c>
      <c r="J47" t="s">
        <v>99</v>
      </c>
      <c r="K47" t="s">
        <v>22</v>
      </c>
      <c r="L47" t="s">
        <v>349</v>
      </c>
      <c r="M47">
        <v>12305</v>
      </c>
      <c r="N47">
        <v>9490</v>
      </c>
      <c r="O47">
        <v>6354</v>
      </c>
      <c r="P47">
        <v>11029</v>
      </c>
      <c r="Q47">
        <v>12208</v>
      </c>
      <c r="R47">
        <v>7457</v>
      </c>
      <c r="S47">
        <v>1676</v>
      </c>
      <c r="T47">
        <v>11867</v>
      </c>
      <c r="U47">
        <v>438</v>
      </c>
      <c r="V47">
        <v>294</v>
      </c>
      <c r="W47">
        <v>732</v>
      </c>
      <c r="X47">
        <v>571</v>
      </c>
      <c r="Y47">
        <v>291</v>
      </c>
      <c r="Z47">
        <v>62170217</v>
      </c>
    </row>
    <row r="48" spans="1:26">
      <c r="A48" t="s">
        <v>2331</v>
      </c>
      <c r="B48" t="s">
        <v>2332</v>
      </c>
      <c r="C48" t="s">
        <v>345</v>
      </c>
      <c r="D48" t="s">
        <v>2333</v>
      </c>
      <c r="E48" t="s">
        <v>2334</v>
      </c>
      <c r="F48" t="s">
        <v>2333</v>
      </c>
      <c r="G48">
        <v>64185</v>
      </c>
      <c r="H48" t="s">
        <v>33</v>
      </c>
      <c r="I48" t="s">
        <v>348</v>
      </c>
      <c r="J48" t="s">
        <v>99</v>
      </c>
      <c r="K48" t="s">
        <v>22</v>
      </c>
      <c r="L48" t="s">
        <v>349</v>
      </c>
      <c r="M48">
        <v>22083</v>
      </c>
      <c r="N48">
        <v>18346</v>
      </c>
      <c r="O48">
        <v>14001</v>
      </c>
      <c r="P48">
        <v>21147</v>
      </c>
      <c r="Q48">
        <v>21902</v>
      </c>
      <c r="R48">
        <v>11981</v>
      </c>
      <c r="S48">
        <v>2680</v>
      </c>
      <c r="T48">
        <v>21275</v>
      </c>
      <c r="U48">
        <v>808</v>
      </c>
      <c r="V48">
        <v>257</v>
      </c>
      <c r="W48">
        <v>1065</v>
      </c>
      <c r="X48">
        <v>798</v>
      </c>
      <c r="Y48">
        <v>437</v>
      </c>
      <c r="Z48">
        <v>62240224</v>
      </c>
    </row>
    <row r="49" spans="1:26">
      <c r="A49" t="s">
        <v>2453</v>
      </c>
      <c r="B49" t="s">
        <v>2454</v>
      </c>
      <c r="C49" t="s">
        <v>345</v>
      </c>
      <c r="D49" t="s">
        <v>2455</v>
      </c>
      <c r="E49" t="s">
        <v>2456</v>
      </c>
      <c r="F49" t="s">
        <v>2455</v>
      </c>
      <c r="G49">
        <v>16889</v>
      </c>
      <c r="H49" t="s">
        <v>33</v>
      </c>
      <c r="I49" t="s">
        <v>348</v>
      </c>
      <c r="J49" t="s">
        <v>99</v>
      </c>
      <c r="K49" t="s">
        <v>22</v>
      </c>
      <c r="L49" t="s">
        <v>349</v>
      </c>
      <c r="M49">
        <v>5479</v>
      </c>
      <c r="N49">
        <v>4341</v>
      </c>
      <c r="O49">
        <v>2163</v>
      </c>
      <c r="P49">
        <v>5230</v>
      </c>
      <c r="Q49">
        <v>5448</v>
      </c>
      <c r="R49">
        <v>3178</v>
      </c>
      <c r="S49">
        <v>847</v>
      </c>
      <c r="T49">
        <v>5284</v>
      </c>
      <c r="U49">
        <v>195</v>
      </c>
      <c r="V49">
        <v>82</v>
      </c>
      <c r="W49">
        <v>277</v>
      </c>
      <c r="X49">
        <v>223</v>
      </c>
      <c r="Y49">
        <v>125</v>
      </c>
      <c r="Z49">
        <v>62310231</v>
      </c>
    </row>
    <row r="50" spans="1:26">
      <c r="A50" t="s">
        <v>2406</v>
      </c>
      <c r="B50" t="s">
        <v>2407</v>
      </c>
      <c r="C50" t="s">
        <v>345</v>
      </c>
      <c r="D50" t="s">
        <v>2408</v>
      </c>
      <c r="E50" t="s">
        <v>2409</v>
      </c>
      <c r="F50" t="s">
        <v>2408</v>
      </c>
      <c r="G50">
        <v>27042</v>
      </c>
      <c r="H50" t="s">
        <v>33</v>
      </c>
      <c r="I50" t="s">
        <v>348</v>
      </c>
      <c r="J50" t="s">
        <v>99</v>
      </c>
      <c r="K50" t="s">
        <v>22</v>
      </c>
      <c r="L50" t="s">
        <v>349</v>
      </c>
      <c r="M50">
        <v>9004</v>
      </c>
      <c r="N50">
        <v>6716</v>
      </c>
      <c r="O50">
        <v>5017</v>
      </c>
      <c r="P50">
        <v>8704</v>
      </c>
      <c r="Q50">
        <v>8968</v>
      </c>
      <c r="R50">
        <v>3706</v>
      </c>
      <c r="S50">
        <v>1214</v>
      </c>
      <c r="T50">
        <v>8767</v>
      </c>
      <c r="U50">
        <v>237</v>
      </c>
      <c r="V50">
        <v>133</v>
      </c>
      <c r="W50">
        <v>370</v>
      </c>
      <c r="X50">
        <v>317</v>
      </c>
      <c r="Y50">
        <v>177</v>
      </c>
      <c r="Z50">
        <v>62380238</v>
      </c>
    </row>
    <row r="51" spans="1:26">
      <c r="A51" t="s">
        <v>2493</v>
      </c>
      <c r="B51" t="s">
        <v>2494</v>
      </c>
      <c r="C51" t="s">
        <v>345</v>
      </c>
      <c r="D51" t="s">
        <v>2495</v>
      </c>
      <c r="E51" t="s">
        <v>2496</v>
      </c>
      <c r="F51" t="s">
        <v>2495</v>
      </c>
      <c r="G51">
        <v>56729</v>
      </c>
      <c r="H51" t="s">
        <v>33</v>
      </c>
      <c r="I51" t="s">
        <v>348</v>
      </c>
      <c r="J51" t="s">
        <v>99</v>
      </c>
      <c r="K51" t="s">
        <v>22</v>
      </c>
      <c r="L51" t="s">
        <v>349</v>
      </c>
      <c r="M51">
        <v>17443</v>
      </c>
      <c r="N51">
        <v>17315</v>
      </c>
      <c r="O51">
        <v>10866</v>
      </c>
      <c r="P51">
        <v>14827</v>
      </c>
      <c r="Q51">
        <v>17064</v>
      </c>
      <c r="R51">
        <v>8240</v>
      </c>
      <c r="S51">
        <v>3077</v>
      </c>
      <c r="T51">
        <v>16486</v>
      </c>
      <c r="U51">
        <v>957</v>
      </c>
      <c r="V51">
        <v>1154</v>
      </c>
      <c r="W51">
        <v>2111</v>
      </c>
      <c r="X51">
        <v>1796</v>
      </c>
      <c r="Y51">
        <v>508</v>
      </c>
      <c r="Z51">
        <v>62450245</v>
      </c>
    </row>
    <row r="52" spans="1:26">
      <c r="A52" t="s">
        <v>2071</v>
      </c>
      <c r="B52" t="s">
        <v>2072</v>
      </c>
      <c r="C52" t="s">
        <v>345</v>
      </c>
      <c r="D52" t="s">
        <v>2073</v>
      </c>
      <c r="E52" t="s">
        <v>2074</v>
      </c>
      <c r="F52" t="s">
        <v>2073</v>
      </c>
      <c r="G52">
        <v>213619</v>
      </c>
      <c r="H52" t="s">
        <v>33</v>
      </c>
      <c r="I52" t="s">
        <v>348</v>
      </c>
      <c r="J52" t="s">
        <v>99</v>
      </c>
      <c r="K52" t="s">
        <v>22</v>
      </c>
      <c r="L52" t="s">
        <v>349</v>
      </c>
      <c r="M52">
        <v>59981</v>
      </c>
      <c r="N52">
        <v>14057</v>
      </c>
      <c r="O52">
        <v>26429</v>
      </c>
      <c r="P52">
        <v>52855</v>
      </c>
      <c r="Q52">
        <v>58536</v>
      </c>
      <c r="R52">
        <v>9433</v>
      </c>
      <c r="S52">
        <v>9355</v>
      </c>
      <c r="T52">
        <v>54876</v>
      </c>
      <c r="U52">
        <v>5105</v>
      </c>
      <c r="V52">
        <v>3220</v>
      </c>
      <c r="W52">
        <v>8325</v>
      </c>
      <c r="X52">
        <v>6962</v>
      </c>
      <c r="Y52">
        <v>3131</v>
      </c>
      <c r="Z52">
        <v>62520252</v>
      </c>
    </row>
    <row r="53" spans="1:26">
      <c r="A53" t="s">
        <v>2250</v>
      </c>
      <c r="B53" t="s">
        <v>2251</v>
      </c>
      <c r="C53" t="s">
        <v>345</v>
      </c>
      <c r="D53" t="s">
        <v>2252</v>
      </c>
      <c r="E53" t="s">
        <v>2253</v>
      </c>
      <c r="F53" t="s">
        <v>2252</v>
      </c>
      <c r="G53">
        <v>300959</v>
      </c>
      <c r="H53" t="s">
        <v>33</v>
      </c>
      <c r="I53" t="s">
        <v>348</v>
      </c>
      <c r="J53" t="s">
        <v>99</v>
      </c>
      <c r="K53" t="s">
        <v>22</v>
      </c>
      <c r="L53" t="s">
        <v>349</v>
      </c>
      <c r="M53">
        <v>85952</v>
      </c>
      <c r="N53">
        <v>44299</v>
      </c>
      <c r="O53">
        <v>49655</v>
      </c>
      <c r="P53">
        <v>85952</v>
      </c>
      <c r="Q53">
        <v>83633</v>
      </c>
      <c r="R53">
        <v>16841</v>
      </c>
      <c r="S53">
        <v>13203</v>
      </c>
      <c r="T53">
        <v>77955</v>
      </c>
      <c r="U53">
        <v>7997</v>
      </c>
      <c r="V53">
        <v>3186</v>
      </c>
      <c r="W53">
        <v>11183</v>
      </c>
      <c r="X53">
        <v>9259</v>
      </c>
      <c r="Y53">
        <v>4576</v>
      </c>
      <c r="Z53">
        <v>62600260</v>
      </c>
    </row>
    <row r="54" spans="1:26">
      <c r="A54" t="s">
        <v>2278</v>
      </c>
      <c r="B54" t="s">
        <v>2279</v>
      </c>
      <c r="C54" t="s">
        <v>345</v>
      </c>
      <c r="D54" t="s">
        <v>2280</v>
      </c>
      <c r="E54" t="s">
        <v>2281</v>
      </c>
      <c r="F54" t="s">
        <v>2280</v>
      </c>
      <c r="G54">
        <v>29805</v>
      </c>
      <c r="H54" t="s">
        <v>33</v>
      </c>
      <c r="I54" t="s">
        <v>348</v>
      </c>
      <c r="J54" t="s">
        <v>99</v>
      </c>
      <c r="K54" t="s">
        <v>22</v>
      </c>
      <c r="L54" t="s">
        <v>349</v>
      </c>
      <c r="M54">
        <v>9101</v>
      </c>
      <c r="N54">
        <v>5167</v>
      </c>
      <c r="O54">
        <v>4025</v>
      </c>
      <c r="P54">
        <v>8737</v>
      </c>
      <c r="Q54">
        <v>8939</v>
      </c>
      <c r="R54">
        <v>3641</v>
      </c>
      <c r="S54">
        <v>1904</v>
      </c>
      <c r="T54">
        <v>8626</v>
      </c>
      <c r="U54">
        <v>475</v>
      </c>
      <c r="V54">
        <v>365</v>
      </c>
      <c r="W54">
        <v>840</v>
      </c>
      <c r="X54">
        <v>771</v>
      </c>
      <c r="Y54">
        <v>363</v>
      </c>
      <c r="Z54">
        <v>62660266</v>
      </c>
    </row>
    <row r="55" spans="1:26">
      <c r="A55" t="s">
        <v>2398</v>
      </c>
      <c r="B55" t="s">
        <v>2399</v>
      </c>
      <c r="C55" t="s">
        <v>345</v>
      </c>
      <c r="D55" t="s">
        <v>2400</v>
      </c>
      <c r="E55" t="s">
        <v>2401</v>
      </c>
      <c r="F55" t="s">
        <v>2400</v>
      </c>
      <c r="G55">
        <v>163722</v>
      </c>
      <c r="H55" t="s">
        <v>33</v>
      </c>
      <c r="I55" t="s">
        <v>348</v>
      </c>
      <c r="J55" t="s">
        <v>99</v>
      </c>
      <c r="K55" t="s">
        <v>22</v>
      </c>
      <c r="L55" t="s">
        <v>349</v>
      </c>
      <c r="M55">
        <v>44487</v>
      </c>
      <c r="N55">
        <v>7607</v>
      </c>
      <c r="O55">
        <v>22213</v>
      </c>
      <c r="P55">
        <v>41150</v>
      </c>
      <c r="Q55">
        <v>43299</v>
      </c>
      <c r="R55">
        <v>7379</v>
      </c>
      <c r="S55">
        <v>6399</v>
      </c>
      <c r="T55">
        <v>41661</v>
      </c>
      <c r="U55">
        <v>2826</v>
      </c>
      <c r="V55">
        <v>2705</v>
      </c>
      <c r="W55">
        <v>5531</v>
      </c>
      <c r="X55">
        <v>6274</v>
      </c>
      <c r="Y55">
        <v>3231</v>
      </c>
      <c r="Z55">
        <v>62700270</v>
      </c>
    </row>
    <row r="56" spans="1:26">
      <c r="A56" t="s">
        <v>2402</v>
      </c>
      <c r="B56" t="s">
        <v>2403</v>
      </c>
      <c r="C56" t="s">
        <v>345</v>
      </c>
      <c r="D56" t="s">
        <v>2404</v>
      </c>
      <c r="E56" t="s">
        <v>2405</v>
      </c>
      <c r="F56" t="s">
        <v>2404</v>
      </c>
      <c r="G56">
        <v>426005</v>
      </c>
      <c r="H56" t="s">
        <v>33</v>
      </c>
      <c r="I56" t="s">
        <v>348</v>
      </c>
      <c r="J56" t="s">
        <v>99</v>
      </c>
      <c r="K56" t="s">
        <v>22</v>
      </c>
      <c r="L56" t="s">
        <v>349</v>
      </c>
      <c r="M56">
        <v>113135</v>
      </c>
      <c r="N56">
        <v>87137</v>
      </c>
      <c r="O56">
        <v>49657</v>
      </c>
      <c r="P56">
        <v>113135</v>
      </c>
      <c r="Q56">
        <v>109089</v>
      </c>
      <c r="R56">
        <v>30734</v>
      </c>
      <c r="S56">
        <v>21640</v>
      </c>
      <c r="T56">
        <v>104128</v>
      </c>
      <c r="U56">
        <v>9007</v>
      </c>
      <c r="V56">
        <v>9606</v>
      </c>
      <c r="W56">
        <v>18613</v>
      </c>
      <c r="X56">
        <v>19257</v>
      </c>
      <c r="Y56">
        <v>8298</v>
      </c>
      <c r="Z56">
        <v>62740274</v>
      </c>
    </row>
    <row r="57" spans="1:26">
      <c r="A57" t="s">
        <v>2464</v>
      </c>
      <c r="B57" t="s">
        <v>2465</v>
      </c>
      <c r="C57" t="s">
        <v>345</v>
      </c>
      <c r="D57" t="s">
        <v>2466</v>
      </c>
      <c r="E57" t="s">
        <v>2467</v>
      </c>
      <c r="F57" t="s">
        <v>2466</v>
      </c>
      <c r="G57">
        <v>8869</v>
      </c>
      <c r="H57" t="s">
        <v>33</v>
      </c>
      <c r="I57" t="s">
        <v>348</v>
      </c>
      <c r="J57" t="s">
        <v>99</v>
      </c>
      <c r="K57" t="s">
        <v>22</v>
      </c>
      <c r="L57" t="s">
        <v>349</v>
      </c>
      <c r="M57">
        <v>2986</v>
      </c>
      <c r="N57">
        <v>2369</v>
      </c>
      <c r="O57">
        <v>1210</v>
      </c>
      <c r="P57">
        <v>2540</v>
      </c>
      <c r="Q57">
        <v>2956</v>
      </c>
      <c r="R57">
        <v>1607</v>
      </c>
      <c r="S57">
        <v>471</v>
      </c>
      <c r="T57">
        <v>2923</v>
      </c>
      <c r="U57">
        <v>63</v>
      </c>
      <c r="V57">
        <v>41</v>
      </c>
      <c r="W57">
        <v>104</v>
      </c>
      <c r="X57">
        <v>126</v>
      </c>
      <c r="Y57">
        <v>62</v>
      </c>
      <c r="Z57">
        <v>62770277</v>
      </c>
    </row>
    <row r="58" spans="1:26">
      <c r="A58" t="s">
        <v>2104</v>
      </c>
      <c r="B58" t="s">
        <v>2105</v>
      </c>
      <c r="C58" t="s">
        <v>345</v>
      </c>
      <c r="D58" t="s">
        <v>2106</v>
      </c>
      <c r="E58" t="s">
        <v>2107</v>
      </c>
      <c r="F58" t="s">
        <v>2106</v>
      </c>
      <c r="G58">
        <v>39594</v>
      </c>
      <c r="H58" t="s">
        <v>33</v>
      </c>
      <c r="I58" t="s">
        <v>348</v>
      </c>
      <c r="J58" t="s">
        <v>99</v>
      </c>
      <c r="K58" t="s">
        <v>22</v>
      </c>
      <c r="L58" t="s">
        <v>349</v>
      </c>
      <c r="M58">
        <v>12732</v>
      </c>
      <c r="N58">
        <v>11412</v>
      </c>
      <c r="O58">
        <v>7489</v>
      </c>
      <c r="P58">
        <v>7937</v>
      </c>
      <c r="Q58">
        <v>12583</v>
      </c>
      <c r="R58">
        <v>7361</v>
      </c>
      <c r="S58">
        <v>2241</v>
      </c>
      <c r="T58">
        <v>12339</v>
      </c>
      <c r="U58">
        <v>393</v>
      </c>
      <c r="V58">
        <v>363</v>
      </c>
      <c r="W58">
        <v>756</v>
      </c>
      <c r="X58">
        <v>809</v>
      </c>
      <c r="Y58">
        <v>394</v>
      </c>
      <c r="Z58">
        <v>62800280</v>
      </c>
    </row>
    <row r="59" spans="1:26">
      <c r="A59" t="s">
        <v>2359</v>
      </c>
      <c r="B59" t="s">
        <v>2360</v>
      </c>
      <c r="C59" t="s">
        <v>345</v>
      </c>
      <c r="D59" t="s">
        <v>1068</v>
      </c>
      <c r="E59" t="s">
        <v>1069</v>
      </c>
      <c r="F59" t="s">
        <v>1068</v>
      </c>
      <c r="G59">
        <v>11130</v>
      </c>
      <c r="H59" t="s">
        <v>33</v>
      </c>
      <c r="I59" t="s">
        <v>348</v>
      </c>
      <c r="J59" t="s">
        <v>99</v>
      </c>
      <c r="K59" t="s">
        <v>22</v>
      </c>
      <c r="L59" t="s">
        <v>349</v>
      </c>
      <c r="M59">
        <v>3308</v>
      </c>
      <c r="N59">
        <v>2782</v>
      </c>
      <c r="O59">
        <v>1875</v>
      </c>
      <c r="P59">
        <v>2822</v>
      </c>
      <c r="Q59">
        <v>3276</v>
      </c>
      <c r="R59">
        <v>1653</v>
      </c>
      <c r="S59">
        <v>676</v>
      </c>
      <c r="T59">
        <v>3174</v>
      </c>
      <c r="U59">
        <v>134</v>
      </c>
      <c r="V59">
        <v>48</v>
      </c>
      <c r="W59">
        <v>182</v>
      </c>
      <c r="X59">
        <v>140</v>
      </c>
      <c r="Y59">
        <v>65</v>
      </c>
      <c r="Z59">
        <v>62870287</v>
      </c>
    </row>
    <row r="60" spans="1:26">
      <c r="A60" t="s">
        <v>2564</v>
      </c>
      <c r="B60" t="s">
        <v>2565</v>
      </c>
      <c r="C60" t="s">
        <v>345</v>
      </c>
      <c r="D60" t="s">
        <v>2566</v>
      </c>
      <c r="E60" t="s">
        <v>2567</v>
      </c>
      <c r="F60" t="s">
        <v>2566</v>
      </c>
      <c r="G60">
        <v>14903</v>
      </c>
      <c r="H60" t="s">
        <v>33</v>
      </c>
      <c r="I60" t="s">
        <v>348</v>
      </c>
      <c r="J60" t="s">
        <v>99</v>
      </c>
      <c r="K60" t="s">
        <v>22</v>
      </c>
      <c r="L60" t="s">
        <v>349</v>
      </c>
      <c r="M60">
        <v>5327</v>
      </c>
      <c r="N60">
        <v>4393</v>
      </c>
      <c r="O60">
        <v>2908</v>
      </c>
      <c r="P60">
        <v>1522</v>
      </c>
      <c r="Q60">
        <v>5268</v>
      </c>
      <c r="R60">
        <v>1886</v>
      </c>
      <c r="S60">
        <v>672</v>
      </c>
      <c r="T60">
        <v>5248</v>
      </c>
      <c r="U60">
        <v>79</v>
      </c>
      <c r="V60">
        <v>68</v>
      </c>
      <c r="W60">
        <v>147</v>
      </c>
      <c r="X60">
        <v>145</v>
      </c>
      <c r="Y60">
        <v>52</v>
      </c>
      <c r="Z60">
        <v>62940294</v>
      </c>
    </row>
    <row r="61" spans="1:26">
      <c r="A61" t="s">
        <v>2228</v>
      </c>
      <c r="B61" t="s">
        <v>2229</v>
      </c>
      <c r="C61" t="s">
        <v>345</v>
      </c>
      <c r="D61" t="s">
        <v>843</v>
      </c>
      <c r="E61" t="s">
        <v>844</v>
      </c>
      <c r="F61" t="s">
        <v>843</v>
      </c>
      <c r="G61">
        <v>17365</v>
      </c>
      <c r="H61" t="s">
        <v>33</v>
      </c>
      <c r="I61" t="s">
        <v>348</v>
      </c>
      <c r="J61" t="s">
        <v>99</v>
      </c>
      <c r="K61" t="s">
        <v>22</v>
      </c>
      <c r="L61" t="s">
        <v>349</v>
      </c>
      <c r="M61">
        <v>6008</v>
      </c>
      <c r="N61">
        <v>4428</v>
      </c>
      <c r="O61">
        <v>3343</v>
      </c>
      <c r="P61">
        <v>5709</v>
      </c>
      <c r="Q61">
        <v>5977</v>
      </c>
      <c r="R61">
        <v>1800</v>
      </c>
      <c r="S61">
        <v>952</v>
      </c>
      <c r="T61">
        <v>5879</v>
      </c>
      <c r="U61">
        <v>129</v>
      </c>
      <c r="V61">
        <v>138</v>
      </c>
      <c r="W61">
        <v>267</v>
      </c>
      <c r="X61">
        <v>218</v>
      </c>
      <c r="Y61">
        <v>128</v>
      </c>
      <c r="Z61">
        <v>63010301</v>
      </c>
    </row>
    <row r="62" spans="1:26">
      <c r="A62" t="s">
        <v>2123</v>
      </c>
      <c r="B62" t="s">
        <v>2124</v>
      </c>
      <c r="C62" t="s">
        <v>345</v>
      </c>
      <c r="D62" t="s">
        <v>2125</v>
      </c>
      <c r="E62" t="s">
        <v>2126</v>
      </c>
      <c r="F62" t="s">
        <v>2125</v>
      </c>
      <c r="G62">
        <v>2816</v>
      </c>
      <c r="H62" t="s">
        <v>33</v>
      </c>
      <c r="I62" t="s">
        <v>348</v>
      </c>
      <c r="J62" t="s">
        <v>99</v>
      </c>
      <c r="K62" t="s">
        <v>22</v>
      </c>
      <c r="L62" t="s">
        <v>349</v>
      </c>
      <c r="M62">
        <v>1005</v>
      </c>
      <c r="N62">
        <v>714</v>
      </c>
      <c r="O62">
        <v>427</v>
      </c>
      <c r="P62">
        <v>938</v>
      </c>
      <c r="Q62">
        <v>997</v>
      </c>
      <c r="R62">
        <v>0</v>
      </c>
      <c r="S62">
        <v>287</v>
      </c>
      <c r="T62">
        <v>998</v>
      </c>
      <c r="U62">
        <v>7</v>
      </c>
      <c r="V62">
        <v>43</v>
      </c>
      <c r="W62">
        <v>50</v>
      </c>
      <c r="X62">
        <v>39</v>
      </c>
      <c r="Y62">
        <v>14</v>
      </c>
      <c r="Z62">
        <v>63080308</v>
      </c>
    </row>
    <row r="63" spans="1:26">
      <c r="A63" t="s">
        <v>2127</v>
      </c>
      <c r="B63" t="s">
        <v>2128</v>
      </c>
      <c r="C63" t="s">
        <v>345</v>
      </c>
      <c r="D63" t="s">
        <v>2129</v>
      </c>
      <c r="E63" t="s">
        <v>2130</v>
      </c>
      <c r="F63" t="s">
        <v>2129</v>
      </c>
      <c r="G63">
        <v>19747</v>
      </c>
      <c r="H63" t="s">
        <v>33</v>
      </c>
      <c r="I63" t="s">
        <v>348</v>
      </c>
      <c r="J63" t="s">
        <v>99</v>
      </c>
      <c r="K63" t="s">
        <v>22</v>
      </c>
      <c r="L63" t="s">
        <v>349</v>
      </c>
      <c r="M63">
        <v>6332</v>
      </c>
      <c r="N63">
        <v>2630</v>
      </c>
      <c r="O63">
        <v>3348</v>
      </c>
      <c r="P63">
        <v>5719</v>
      </c>
      <c r="Q63">
        <v>6195</v>
      </c>
      <c r="R63">
        <v>3123</v>
      </c>
      <c r="S63">
        <v>1297</v>
      </c>
      <c r="T63">
        <v>6162</v>
      </c>
      <c r="U63">
        <v>170</v>
      </c>
      <c r="V63">
        <v>158</v>
      </c>
      <c r="W63">
        <v>328</v>
      </c>
      <c r="X63">
        <v>478</v>
      </c>
      <c r="Y63">
        <v>240</v>
      </c>
      <c r="Z63">
        <v>63150315</v>
      </c>
    </row>
    <row r="64" spans="1:26">
      <c r="A64" t="s">
        <v>2433</v>
      </c>
      <c r="B64" t="s">
        <v>2434</v>
      </c>
      <c r="C64" t="s">
        <v>345</v>
      </c>
      <c r="D64" t="s">
        <v>2435</v>
      </c>
      <c r="E64" t="s">
        <v>2436</v>
      </c>
      <c r="F64" t="s">
        <v>2435</v>
      </c>
      <c r="G64">
        <v>10783</v>
      </c>
      <c r="H64" t="s">
        <v>33</v>
      </c>
      <c r="I64" t="s">
        <v>348</v>
      </c>
      <c r="J64" t="s">
        <v>99</v>
      </c>
      <c r="K64" t="s">
        <v>22</v>
      </c>
      <c r="L64" t="s">
        <v>349</v>
      </c>
      <c r="M64">
        <v>3777</v>
      </c>
      <c r="N64">
        <v>2342</v>
      </c>
      <c r="O64">
        <v>1861</v>
      </c>
      <c r="P64">
        <v>3714</v>
      </c>
      <c r="Q64">
        <v>3745</v>
      </c>
      <c r="R64">
        <v>313</v>
      </c>
      <c r="S64">
        <v>824</v>
      </c>
      <c r="T64">
        <v>3689</v>
      </c>
      <c r="U64">
        <v>88</v>
      </c>
      <c r="V64">
        <v>44</v>
      </c>
      <c r="W64">
        <v>132</v>
      </c>
      <c r="X64">
        <v>127</v>
      </c>
      <c r="Y64">
        <v>60</v>
      </c>
      <c r="Z64">
        <v>63220322</v>
      </c>
    </row>
    <row r="65" spans="1:26">
      <c r="A65" t="s">
        <v>2376</v>
      </c>
      <c r="B65" t="s">
        <v>2377</v>
      </c>
      <c r="C65" t="s">
        <v>345</v>
      </c>
      <c r="D65" t="s">
        <v>2378</v>
      </c>
      <c r="E65" t="s">
        <v>2379</v>
      </c>
      <c r="F65" t="s">
        <v>2378</v>
      </c>
      <c r="G65">
        <v>14889</v>
      </c>
      <c r="H65" t="s">
        <v>33</v>
      </c>
      <c r="I65" t="s">
        <v>348</v>
      </c>
      <c r="J65" t="s">
        <v>99</v>
      </c>
      <c r="K65" t="s">
        <v>22</v>
      </c>
      <c r="L65" t="s">
        <v>349</v>
      </c>
      <c r="M65">
        <v>4641</v>
      </c>
      <c r="N65">
        <v>2511</v>
      </c>
      <c r="O65">
        <v>2173</v>
      </c>
      <c r="P65">
        <v>4437</v>
      </c>
      <c r="Q65">
        <v>4580</v>
      </c>
      <c r="R65">
        <v>999</v>
      </c>
      <c r="S65">
        <v>914</v>
      </c>
      <c r="T65">
        <v>4466</v>
      </c>
      <c r="U65">
        <v>175</v>
      </c>
      <c r="V65">
        <v>124</v>
      </c>
      <c r="W65">
        <v>299</v>
      </c>
      <c r="X65">
        <v>319</v>
      </c>
      <c r="Y65">
        <v>166</v>
      </c>
      <c r="Z65">
        <v>63290329</v>
      </c>
    </row>
    <row r="66" spans="1:26">
      <c r="A66" t="s">
        <v>2143</v>
      </c>
      <c r="B66" t="s">
        <v>2144</v>
      </c>
      <c r="C66" t="s">
        <v>345</v>
      </c>
      <c r="D66" t="s">
        <v>2145</v>
      </c>
      <c r="E66" t="s">
        <v>2146</v>
      </c>
      <c r="F66" t="s">
        <v>2145</v>
      </c>
      <c r="G66">
        <v>3700</v>
      </c>
      <c r="H66" t="s">
        <v>33</v>
      </c>
      <c r="I66" t="s">
        <v>348</v>
      </c>
      <c r="J66" t="s">
        <v>99</v>
      </c>
      <c r="K66" t="s">
        <v>22</v>
      </c>
      <c r="L66" t="s">
        <v>349</v>
      </c>
      <c r="M66">
        <v>1176</v>
      </c>
      <c r="N66">
        <v>562</v>
      </c>
      <c r="O66">
        <v>405</v>
      </c>
      <c r="P66">
        <v>1035</v>
      </c>
      <c r="Q66">
        <v>1161</v>
      </c>
      <c r="R66">
        <v>351</v>
      </c>
      <c r="S66">
        <v>350</v>
      </c>
      <c r="T66">
        <v>1146</v>
      </c>
      <c r="U66">
        <v>30</v>
      </c>
      <c r="V66">
        <v>47</v>
      </c>
      <c r="W66">
        <v>77</v>
      </c>
      <c r="X66">
        <v>92</v>
      </c>
      <c r="Y66">
        <v>44</v>
      </c>
      <c r="Z66">
        <v>63360336</v>
      </c>
    </row>
    <row r="67" spans="1:26">
      <c r="A67" t="s">
        <v>2120</v>
      </c>
      <c r="B67" t="s">
        <v>2121</v>
      </c>
      <c r="C67" t="s">
        <v>345</v>
      </c>
      <c r="D67" t="s">
        <v>1887</v>
      </c>
      <c r="E67" t="s">
        <v>2122</v>
      </c>
      <c r="F67" t="s">
        <v>1887</v>
      </c>
      <c r="G67">
        <v>11202</v>
      </c>
      <c r="H67" t="s">
        <v>33</v>
      </c>
      <c r="I67" t="s">
        <v>348</v>
      </c>
      <c r="J67" t="s">
        <v>99</v>
      </c>
      <c r="K67" t="s">
        <v>22</v>
      </c>
      <c r="L67" t="s">
        <v>349</v>
      </c>
      <c r="M67">
        <v>3782</v>
      </c>
      <c r="N67">
        <v>2694</v>
      </c>
      <c r="O67">
        <v>1647</v>
      </c>
      <c r="P67">
        <v>3590</v>
      </c>
      <c r="Q67">
        <v>3750</v>
      </c>
      <c r="R67">
        <v>1618</v>
      </c>
      <c r="S67">
        <v>693</v>
      </c>
      <c r="T67">
        <v>3647</v>
      </c>
      <c r="U67">
        <v>135</v>
      </c>
      <c r="V67">
        <v>118</v>
      </c>
      <c r="W67">
        <v>253</v>
      </c>
      <c r="X67">
        <v>186</v>
      </c>
      <c r="Y67">
        <v>83</v>
      </c>
      <c r="Z67">
        <v>63430343</v>
      </c>
    </row>
    <row r="68" spans="1:26">
      <c r="A68" t="s">
        <v>849</v>
      </c>
      <c r="B68" t="s">
        <v>850</v>
      </c>
      <c r="C68" t="s">
        <v>345</v>
      </c>
      <c r="D68" t="s">
        <v>851</v>
      </c>
      <c r="E68" t="s">
        <v>852</v>
      </c>
      <c r="F68" t="s">
        <v>851</v>
      </c>
      <c r="G68">
        <v>11261</v>
      </c>
      <c r="H68" t="s">
        <v>33</v>
      </c>
      <c r="I68" t="s">
        <v>348</v>
      </c>
      <c r="J68" t="s">
        <v>99</v>
      </c>
      <c r="K68" t="s">
        <v>22</v>
      </c>
      <c r="L68" t="s">
        <v>349</v>
      </c>
      <c r="M68">
        <v>3888</v>
      </c>
      <c r="N68">
        <v>3159</v>
      </c>
      <c r="O68">
        <v>1193</v>
      </c>
      <c r="P68">
        <v>2705</v>
      </c>
      <c r="Q68">
        <v>3841</v>
      </c>
      <c r="R68">
        <v>1493</v>
      </c>
      <c r="S68">
        <v>690</v>
      </c>
      <c r="T68">
        <v>3820</v>
      </c>
      <c r="U68">
        <v>68</v>
      </c>
      <c r="V68">
        <v>38</v>
      </c>
      <c r="W68">
        <v>106</v>
      </c>
      <c r="X68">
        <v>141</v>
      </c>
      <c r="Y68">
        <v>61</v>
      </c>
      <c r="Z68">
        <v>63510351</v>
      </c>
    </row>
    <row r="69" spans="1:26">
      <c r="A69" t="s">
        <v>2108</v>
      </c>
      <c r="B69" t="s">
        <v>2109</v>
      </c>
      <c r="C69" t="s">
        <v>345</v>
      </c>
      <c r="D69" t="s">
        <v>2110</v>
      </c>
      <c r="E69" t="s">
        <v>2111</v>
      </c>
      <c r="F69" t="s">
        <v>2110</v>
      </c>
      <c r="G69">
        <v>618989</v>
      </c>
      <c r="H69" t="s">
        <v>33</v>
      </c>
      <c r="I69" t="s">
        <v>348</v>
      </c>
      <c r="J69" t="s">
        <v>99</v>
      </c>
      <c r="K69" t="s">
        <v>22</v>
      </c>
      <c r="L69" t="s">
        <v>349</v>
      </c>
      <c r="M69">
        <v>209794</v>
      </c>
      <c r="N69">
        <v>194235</v>
      </c>
      <c r="O69">
        <v>169920</v>
      </c>
      <c r="P69">
        <v>124814</v>
      </c>
      <c r="Q69">
        <v>208284</v>
      </c>
      <c r="R69">
        <v>172296</v>
      </c>
      <c r="S69">
        <v>29022</v>
      </c>
      <c r="T69">
        <v>201039</v>
      </c>
      <c r="U69">
        <v>8755</v>
      </c>
      <c r="V69">
        <v>4314</v>
      </c>
      <c r="W69">
        <v>13069</v>
      </c>
      <c r="X69">
        <v>9795</v>
      </c>
      <c r="Y69">
        <v>4747</v>
      </c>
      <c r="Z69">
        <v>63570357</v>
      </c>
    </row>
    <row r="70" spans="1:26">
      <c r="A70" t="s">
        <v>2327</v>
      </c>
      <c r="B70" t="s">
        <v>2328</v>
      </c>
      <c r="C70" t="s">
        <v>345</v>
      </c>
      <c r="D70" t="s">
        <v>2329</v>
      </c>
      <c r="E70" t="s">
        <v>2330</v>
      </c>
      <c r="F70" t="s">
        <v>2329</v>
      </c>
      <c r="G70">
        <v>87185</v>
      </c>
      <c r="H70" t="s">
        <v>33</v>
      </c>
      <c r="I70" t="s">
        <v>348</v>
      </c>
      <c r="J70" t="s">
        <v>99</v>
      </c>
      <c r="K70" t="s">
        <v>22</v>
      </c>
      <c r="L70" t="s">
        <v>349</v>
      </c>
      <c r="M70">
        <v>24926</v>
      </c>
      <c r="N70">
        <v>8162</v>
      </c>
      <c r="O70">
        <v>8535</v>
      </c>
      <c r="P70">
        <v>18328</v>
      </c>
      <c r="Q70">
        <v>24237</v>
      </c>
      <c r="R70">
        <v>6720</v>
      </c>
      <c r="S70">
        <v>4466</v>
      </c>
      <c r="T70">
        <v>22724</v>
      </c>
      <c r="U70">
        <v>2202</v>
      </c>
      <c r="V70">
        <v>1693</v>
      </c>
      <c r="W70">
        <v>3895</v>
      </c>
      <c r="X70">
        <v>3469</v>
      </c>
      <c r="Y70">
        <v>1516</v>
      </c>
      <c r="Z70">
        <v>63640364</v>
      </c>
    </row>
    <row r="71" spans="1:26">
      <c r="A71" t="s">
        <v>2319</v>
      </c>
      <c r="B71" t="s">
        <v>2320</v>
      </c>
      <c r="C71" t="s">
        <v>345</v>
      </c>
      <c r="D71" t="s">
        <v>926</v>
      </c>
      <c r="E71" t="s">
        <v>927</v>
      </c>
      <c r="F71" t="s">
        <v>926</v>
      </c>
      <c r="G71">
        <v>414196</v>
      </c>
      <c r="H71" t="s">
        <v>33</v>
      </c>
      <c r="I71" t="s">
        <v>348</v>
      </c>
      <c r="J71" t="s">
        <v>99</v>
      </c>
      <c r="K71" t="s">
        <v>22</v>
      </c>
      <c r="L71" t="s">
        <v>349</v>
      </c>
      <c r="M71">
        <v>133202</v>
      </c>
      <c r="N71">
        <v>131127</v>
      </c>
      <c r="O71">
        <v>104795</v>
      </c>
      <c r="P71">
        <v>113059</v>
      </c>
      <c r="Q71">
        <v>131686</v>
      </c>
      <c r="R71">
        <v>70422</v>
      </c>
      <c r="S71">
        <v>18024</v>
      </c>
      <c r="T71">
        <v>121392</v>
      </c>
      <c r="U71">
        <v>11810</v>
      </c>
      <c r="V71">
        <v>3852</v>
      </c>
      <c r="W71">
        <v>15662</v>
      </c>
      <c r="X71">
        <v>8936</v>
      </c>
      <c r="Y71">
        <v>3965</v>
      </c>
      <c r="Z71">
        <v>63710371</v>
      </c>
    </row>
    <row r="72" spans="1:26">
      <c r="A72" t="s">
        <v>2394</v>
      </c>
      <c r="B72" t="s">
        <v>2395</v>
      </c>
      <c r="C72" t="s">
        <v>345</v>
      </c>
      <c r="D72" t="s">
        <v>2396</v>
      </c>
      <c r="E72" t="s">
        <v>2397</v>
      </c>
      <c r="F72" t="s">
        <v>2396</v>
      </c>
      <c r="G72">
        <v>18078</v>
      </c>
      <c r="H72" t="s">
        <v>33</v>
      </c>
      <c r="I72" t="s">
        <v>348</v>
      </c>
      <c r="J72" t="s">
        <v>99</v>
      </c>
      <c r="K72" t="s">
        <v>22</v>
      </c>
      <c r="L72" t="s">
        <v>349</v>
      </c>
      <c r="M72">
        <v>6286</v>
      </c>
      <c r="N72">
        <v>3546</v>
      </c>
      <c r="O72">
        <v>2527</v>
      </c>
      <c r="P72">
        <v>3680</v>
      </c>
      <c r="Q72">
        <v>6226</v>
      </c>
      <c r="R72">
        <v>3157</v>
      </c>
      <c r="S72">
        <v>885</v>
      </c>
      <c r="T72">
        <v>6172</v>
      </c>
      <c r="U72">
        <v>114</v>
      </c>
      <c r="V72">
        <v>71</v>
      </c>
      <c r="W72">
        <v>185</v>
      </c>
      <c r="X72">
        <v>194</v>
      </c>
      <c r="Y72">
        <v>80</v>
      </c>
      <c r="Z72">
        <v>63850385</v>
      </c>
    </row>
    <row r="73" spans="1:26">
      <c r="A73" t="s">
        <v>1498</v>
      </c>
      <c r="B73" t="s">
        <v>1499</v>
      </c>
      <c r="C73" t="s">
        <v>345</v>
      </c>
      <c r="D73" t="s">
        <v>1500</v>
      </c>
      <c r="E73" t="s">
        <v>1501</v>
      </c>
      <c r="F73" t="s">
        <v>1500</v>
      </c>
      <c r="G73">
        <v>30864</v>
      </c>
      <c r="H73" t="s">
        <v>33</v>
      </c>
      <c r="I73" t="s">
        <v>348</v>
      </c>
      <c r="J73" t="s">
        <v>99</v>
      </c>
      <c r="K73" t="s">
        <v>22</v>
      </c>
      <c r="L73" t="s">
        <v>349</v>
      </c>
      <c r="M73">
        <v>10342</v>
      </c>
      <c r="N73">
        <v>4282</v>
      </c>
      <c r="O73">
        <v>2357</v>
      </c>
      <c r="P73">
        <v>8532</v>
      </c>
      <c r="Q73">
        <v>10145</v>
      </c>
      <c r="R73">
        <v>4098</v>
      </c>
      <c r="S73">
        <v>1986</v>
      </c>
      <c r="T73">
        <v>10120</v>
      </c>
      <c r="U73">
        <v>222</v>
      </c>
      <c r="V73">
        <v>190</v>
      </c>
      <c r="W73">
        <v>412</v>
      </c>
      <c r="X73">
        <v>623</v>
      </c>
      <c r="Y73">
        <v>300</v>
      </c>
      <c r="Z73">
        <v>63920392</v>
      </c>
    </row>
    <row r="74" spans="1:26">
      <c r="A74" t="s">
        <v>2489</v>
      </c>
      <c r="B74" t="s">
        <v>2490</v>
      </c>
      <c r="C74" t="s">
        <v>345</v>
      </c>
      <c r="D74" t="s">
        <v>2491</v>
      </c>
      <c r="E74" t="s">
        <v>2492</v>
      </c>
      <c r="F74" t="s">
        <v>2491</v>
      </c>
      <c r="G74">
        <v>11826</v>
      </c>
      <c r="H74" t="s">
        <v>33</v>
      </c>
      <c r="I74" t="s">
        <v>348</v>
      </c>
      <c r="J74" t="s">
        <v>99</v>
      </c>
      <c r="K74" t="s">
        <v>22</v>
      </c>
      <c r="L74" t="s">
        <v>349</v>
      </c>
      <c r="M74">
        <v>4224</v>
      </c>
      <c r="N74">
        <v>3333</v>
      </c>
      <c r="O74">
        <v>1990</v>
      </c>
      <c r="P74">
        <v>3973</v>
      </c>
      <c r="Q74">
        <v>4202</v>
      </c>
      <c r="R74">
        <v>1997</v>
      </c>
      <c r="S74">
        <v>827</v>
      </c>
      <c r="T74">
        <v>4134</v>
      </c>
      <c r="U74">
        <v>90</v>
      </c>
      <c r="V74">
        <v>47</v>
      </c>
      <c r="W74">
        <v>137</v>
      </c>
      <c r="X74">
        <v>86</v>
      </c>
      <c r="Y74">
        <v>33</v>
      </c>
      <c r="Z74">
        <v>63990399</v>
      </c>
    </row>
    <row r="75" spans="1:26">
      <c r="A75" t="s">
        <v>2384</v>
      </c>
      <c r="B75" t="s">
        <v>2385</v>
      </c>
      <c r="C75" t="s">
        <v>345</v>
      </c>
      <c r="D75" t="s">
        <v>72</v>
      </c>
      <c r="E75" t="s">
        <v>71</v>
      </c>
      <c r="F75" t="s">
        <v>72</v>
      </c>
      <c r="G75">
        <v>9585</v>
      </c>
      <c r="H75" t="s">
        <v>33</v>
      </c>
      <c r="I75" t="s">
        <v>348</v>
      </c>
      <c r="J75" t="s">
        <v>99</v>
      </c>
      <c r="K75" t="s">
        <v>22</v>
      </c>
      <c r="L75" t="s">
        <v>349</v>
      </c>
      <c r="M75">
        <v>3295</v>
      </c>
      <c r="N75">
        <v>2870</v>
      </c>
      <c r="O75">
        <v>2292</v>
      </c>
      <c r="P75">
        <v>3155</v>
      </c>
      <c r="Q75">
        <v>3268</v>
      </c>
      <c r="R75">
        <v>1916</v>
      </c>
      <c r="S75">
        <v>495</v>
      </c>
      <c r="T75">
        <v>3206</v>
      </c>
      <c r="U75">
        <v>89</v>
      </c>
      <c r="V75">
        <v>36</v>
      </c>
      <c r="W75">
        <v>125</v>
      </c>
      <c r="X75">
        <v>100</v>
      </c>
      <c r="Y75">
        <v>48</v>
      </c>
      <c r="Z75">
        <v>64060406</v>
      </c>
    </row>
    <row r="76" spans="1:26">
      <c r="A76" t="s">
        <v>2308</v>
      </c>
      <c r="B76" t="s">
        <v>2309</v>
      </c>
      <c r="C76" t="s">
        <v>345</v>
      </c>
      <c r="D76" t="s">
        <v>2310</v>
      </c>
      <c r="E76" t="s">
        <v>2311</v>
      </c>
      <c r="F76" t="s">
        <v>2310</v>
      </c>
      <c r="G76">
        <v>181241</v>
      </c>
      <c r="H76" t="s">
        <v>33</v>
      </c>
      <c r="I76" t="s">
        <v>348</v>
      </c>
      <c r="J76" t="s">
        <v>99</v>
      </c>
      <c r="K76" t="s">
        <v>22</v>
      </c>
      <c r="L76" t="s">
        <v>349</v>
      </c>
      <c r="M76">
        <v>55122</v>
      </c>
      <c r="N76">
        <v>19174</v>
      </c>
      <c r="O76">
        <v>44314</v>
      </c>
      <c r="P76">
        <v>50018</v>
      </c>
      <c r="Q76">
        <v>54231</v>
      </c>
      <c r="R76">
        <v>6175</v>
      </c>
      <c r="S76">
        <v>8473</v>
      </c>
      <c r="T76">
        <v>50403</v>
      </c>
      <c r="U76">
        <v>4719</v>
      </c>
      <c r="V76">
        <v>1460</v>
      </c>
      <c r="W76">
        <v>6179</v>
      </c>
      <c r="X76">
        <v>3775</v>
      </c>
      <c r="Y76">
        <v>1595</v>
      </c>
      <c r="Z76">
        <v>64080408</v>
      </c>
    </row>
    <row r="77" spans="1:26">
      <c r="A77" t="s">
        <v>2325</v>
      </c>
      <c r="B77" t="s">
        <v>2326</v>
      </c>
      <c r="C77" t="s">
        <v>345</v>
      </c>
      <c r="D77" t="s">
        <v>1958</v>
      </c>
      <c r="E77" t="s">
        <v>2066</v>
      </c>
      <c r="F77" t="s">
        <v>1958</v>
      </c>
      <c r="G77">
        <v>167824</v>
      </c>
      <c r="H77" t="s">
        <v>33</v>
      </c>
      <c r="I77" t="s">
        <v>348</v>
      </c>
      <c r="J77" t="s">
        <v>99</v>
      </c>
      <c r="K77" t="s">
        <v>22</v>
      </c>
      <c r="L77" t="s">
        <v>349</v>
      </c>
      <c r="M77">
        <v>51444</v>
      </c>
      <c r="N77">
        <v>7093</v>
      </c>
      <c r="O77">
        <v>41695</v>
      </c>
      <c r="P77">
        <v>48229</v>
      </c>
      <c r="Q77">
        <v>50955</v>
      </c>
      <c r="R77">
        <v>4334</v>
      </c>
      <c r="S77">
        <v>6171</v>
      </c>
      <c r="T77">
        <v>48074</v>
      </c>
      <c r="U77">
        <v>3370</v>
      </c>
      <c r="V77">
        <v>1079</v>
      </c>
      <c r="W77">
        <v>4449</v>
      </c>
      <c r="X77">
        <v>2524</v>
      </c>
      <c r="Y77">
        <v>1041</v>
      </c>
      <c r="Z77">
        <v>64100410</v>
      </c>
    </row>
    <row r="78" spans="1:26">
      <c r="A78" t="s">
        <v>2086</v>
      </c>
      <c r="B78" t="s">
        <v>2087</v>
      </c>
      <c r="C78" t="s">
        <v>345</v>
      </c>
      <c r="D78" t="s">
        <v>2088</v>
      </c>
      <c r="E78" t="s">
        <v>2089</v>
      </c>
      <c r="F78" t="s">
        <v>2088</v>
      </c>
      <c r="G78">
        <v>265981</v>
      </c>
      <c r="H78" t="s">
        <v>33</v>
      </c>
      <c r="I78" t="s">
        <v>348</v>
      </c>
      <c r="J78" t="s">
        <v>99</v>
      </c>
      <c r="K78" t="s">
        <v>22</v>
      </c>
      <c r="L78" t="s">
        <v>349</v>
      </c>
      <c r="M78">
        <v>71722</v>
      </c>
      <c r="N78">
        <v>12407</v>
      </c>
      <c r="O78">
        <v>29402</v>
      </c>
      <c r="P78">
        <v>67914</v>
      </c>
      <c r="Q78">
        <v>70046</v>
      </c>
      <c r="R78">
        <v>4272</v>
      </c>
      <c r="S78">
        <v>13455</v>
      </c>
      <c r="T78">
        <v>65708</v>
      </c>
      <c r="U78">
        <v>6014</v>
      </c>
      <c r="V78">
        <v>3368</v>
      </c>
      <c r="W78">
        <v>9382</v>
      </c>
      <c r="X78">
        <v>8610</v>
      </c>
      <c r="Y78">
        <v>4215</v>
      </c>
      <c r="Z78">
        <v>64120412</v>
      </c>
    </row>
    <row r="79" spans="1:26">
      <c r="A79" t="s">
        <v>2298</v>
      </c>
      <c r="B79" t="s">
        <v>2299</v>
      </c>
      <c r="C79" t="s">
        <v>345</v>
      </c>
      <c r="D79" t="s">
        <v>1090</v>
      </c>
      <c r="E79" t="s">
        <v>1091</v>
      </c>
      <c r="F79" t="s">
        <v>1090</v>
      </c>
      <c r="G79">
        <v>90305</v>
      </c>
      <c r="H79" t="s">
        <v>33</v>
      </c>
      <c r="I79" t="s">
        <v>348</v>
      </c>
      <c r="J79" t="s">
        <v>99</v>
      </c>
      <c r="K79" t="s">
        <v>22</v>
      </c>
      <c r="L79" t="s">
        <v>349</v>
      </c>
      <c r="M79">
        <v>30315</v>
      </c>
      <c r="N79">
        <v>28187</v>
      </c>
      <c r="O79">
        <v>20021</v>
      </c>
      <c r="P79">
        <v>26218</v>
      </c>
      <c r="Q79">
        <v>29923</v>
      </c>
      <c r="R79">
        <v>25780</v>
      </c>
      <c r="S79">
        <v>2918</v>
      </c>
      <c r="T79">
        <v>29073</v>
      </c>
      <c r="U79">
        <v>1242</v>
      </c>
      <c r="V79">
        <v>419</v>
      </c>
      <c r="W79">
        <v>1661</v>
      </c>
      <c r="X79">
        <v>1271</v>
      </c>
      <c r="Y79">
        <v>629</v>
      </c>
      <c r="Z79">
        <v>64130413</v>
      </c>
    </row>
    <row r="80" spans="1:26">
      <c r="A80" t="s">
        <v>2147</v>
      </c>
      <c r="B80" t="s">
        <v>2148</v>
      </c>
      <c r="C80" t="s">
        <v>345</v>
      </c>
      <c r="D80" t="s">
        <v>2149</v>
      </c>
      <c r="E80" t="s">
        <v>2150</v>
      </c>
      <c r="F80" t="s">
        <v>2149</v>
      </c>
      <c r="G80">
        <v>69633</v>
      </c>
      <c r="H80" t="s">
        <v>33</v>
      </c>
      <c r="I80" t="s">
        <v>348</v>
      </c>
      <c r="J80" t="s">
        <v>99</v>
      </c>
      <c r="K80" t="s">
        <v>22</v>
      </c>
      <c r="L80" t="s">
        <v>349</v>
      </c>
      <c r="M80">
        <v>23949</v>
      </c>
      <c r="N80">
        <v>6245</v>
      </c>
      <c r="O80">
        <v>9406</v>
      </c>
      <c r="P80">
        <v>22316</v>
      </c>
      <c r="Q80">
        <v>23759</v>
      </c>
      <c r="R80">
        <v>15796</v>
      </c>
      <c r="S80">
        <v>3748</v>
      </c>
      <c r="T80">
        <v>23241</v>
      </c>
      <c r="U80">
        <v>708</v>
      </c>
      <c r="V80">
        <v>492</v>
      </c>
      <c r="W80">
        <v>1200</v>
      </c>
      <c r="X80">
        <v>1378</v>
      </c>
      <c r="Y80">
        <v>731</v>
      </c>
      <c r="Z80">
        <v>64200420</v>
      </c>
    </row>
    <row r="81" spans="1:26">
      <c r="A81" t="s">
        <v>2100</v>
      </c>
      <c r="B81" t="s">
        <v>2101</v>
      </c>
      <c r="C81" t="s">
        <v>345</v>
      </c>
      <c r="D81" t="s">
        <v>2102</v>
      </c>
      <c r="E81" t="s">
        <v>2103</v>
      </c>
      <c r="F81" t="s">
        <v>2102</v>
      </c>
      <c r="G81">
        <v>1775816</v>
      </c>
      <c r="H81" t="s">
        <v>33</v>
      </c>
      <c r="I81" t="s">
        <v>348</v>
      </c>
      <c r="J81" t="s">
        <v>99</v>
      </c>
      <c r="K81" t="s">
        <v>22</v>
      </c>
      <c r="L81" t="s">
        <v>349</v>
      </c>
      <c r="M81">
        <v>484909</v>
      </c>
      <c r="N81">
        <v>353956</v>
      </c>
      <c r="O81">
        <v>294002</v>
      </c>
      <c r="P81">
        <v>452582</v>
      </c>
      <c r="Q81">
        <v>472986</v>
      </c>
      <c r="R81">
        <v>220762</v>
      </c>
      <c r="S81">
        <v>82256</v>
      </c>
      <c r="T81">
        <v>405338</v>
      </c>
      <c r="U81">
        <v>79571</v>
      </c>
      <c r="V81">
        <v>21724</v>
      </c>
      <c r="W81">
        <v>101295</v>
      </c>
      <c r="X81">
        <v>57883</v>
      </c>
      <c r="Y81">
        <v>24291</v>
      </c>
      <c r="Z81">
        <v>64270427</v>
      </c>
    </row>
    <row r="82" spans="1:26">
      <c r="A82" t="s">
        <v>2270</v>
      </c>
      <c r="B82" t="s">
        <v>2271</v>
      </c>
      <c r="C82" t="s">
        <v>345</v>
      </c>
      <c r="D82" t="s">
        <v>2272</v>
      </c>
      <c r="E82" t="s">
        <v>2273</v>
      </c>
      <c r="F82" t="s">
        <v>2272</v>
      </c>
      <c r="G82">
        <v>459263</v>
      </c>
      <c r="H82" t="s">
        <v>33</v>
      </c>
      <c r="I82" t="s">
        <v>348</v>
      </c>
      <c r="J82" t="s">
        <v>99</v>
      </c>
      <c r="K82" t="s">
        <v>22</v>
      </c>
      <c r="L82" t="s">
        <v>349</v>
      </c>
      <c r="M82">
        <v>149594</v>
      </c>
      <c r="N82">
        <v>148665</v>
      </c>
      <c r="O82">
        <v>117624</v>
      </c>
      <c r="P82">
        <v>130598</v>
      </c>
      <c r="Q82">
        <v>147847</v>
      </c>
      <c r="R82">
        <v>56567</v>
      </c>
      <c r="S82">
        <v>20138</v>
      </c>
      <c r="T82">
        <v>137132</v>
      </c>
      <c r="U82">
        <v>12462</v>
      </c>
      <c r="V82">
        <v>2144</v>
      </c>
      <c r="W82">
        <v>14606</v>
      </c>
      <c r="X82">
        <v>7417</v>
      </c>
      <c r="Y82">
        <v>3589</v>
      </c>
      <c r="Z82">
        <v>64340434</v>
      </c>
    </row>
    <row r="83" spans="1:26">
      <c r="A83" t="s">
        <v>1980</v>
      </c>
      <c r="B83" t="s">
        <v>1981</v>
      </c>
      <c r="C83" t="s">
        <v>345</v>
      </c>
      <c r="D83" t="s">
        <v>1982</v>
      </c>
      <c r="E83" t="s">
        <v>1983</v>
      </c>
      <c r="F83" t="s">
        <v>1982</v>
      </c>
      <c r="G83">
        <v>654324</v>
      </c>
      <c r="H83" t="s">
        <v>33</v>
      </c>
      <c r="I83" t="s">
        <v>348</v>
      </c>
      <c r="J83" t="s">
        <v>99</v>
      </c>
      <c r="K83" t="s">
        <v>22</v>
      </c>
      <c r="L83" t="s">
        <v>349</v>
      </c>
      <c r="M83">
        <v>221313</v>
      </c>
      <c r="N83">
        <v>201818</v>
      </c>
      <c r="O83">
        <v>168853</v>
      </c>
      <c r="P83">
        <v>148643</v>
      </c>
      <c r="Q83">
        <v>218400</v>
      </c>
      <c r="R83">
        <v>156770</v>
      </c>
      <c r="S83">
        <v>27931</v>
      </c>
      <c r="T83">
        <v>209888</v>
      </c>
      <c r="U83">
        <v>11425</v>
      </c>
      <c r="V83">
        <v>13288</v>
      </c>
      <c r="W83">
        <v>24713</v>
      </c>
      <c r="X83">
        <v>18602</v>
      </c>
      <c r="Y83">
        <v>4934</v>
      </c>
      <c r="Z83">
        <v>64410441</v>
      </c>
    </row>
    <row r="84" spans="1:26">
      <c r="A84" t="s">
        <v>2497</v>
      </c>
      <c r="B84" t="s">
        <v>2498</v>
      </c>
      <c r="C84" t="s">
        <v>345</v>
      </c>
      <c r="D84" t="s">
        <v>2499</v>
      </c>
      <c r="E84" t="s">
        <v>2500</v>
      </c>
      <c r="F84" t="s">
        <v>2499</v>
      </c>
      <c r="G84">
        <v>10210</v>
      </c>
      <c r="H84" t="s">
        <v>33</v>
      </c>
      <c r="I84" t="s">
        <v>348</v>
      </c>
      <c r="J84" t="s">
        <v>99</v>
      </c>
      <c r="K84" t="s">
        <v>22</v>
      </c>
      <c r="L84" t="s">
        <v>349</v>
      </c>
      <c r="M84">
        <v>3472</v>
      </c>
      <c r="N84">
        <v>3007</v>
      </c>
      <c r="O84">
        <v>2399</v>
      </c>
      <c r="P84">
        <v>2875</v>
      </c>
      <c r="Q84">
        <v>3427</v>
      </c>
      <c r="R84">
        <v>1748</v>
      </c>
      <c r="S84">
        <v>578</v>
      </c>
      <c r="T84">
        <v>3373</v>
      </c>
      <c r="U84">
        <v>99</v>
      </c>
      <c r="V84">
        <v>19</v>
      </c>
      <c r="W84">
        <v>118</v>
      </c>
      <c r="X84">
        <v>119</v>
      </c>
      <c r="Y84">
        <v>56</v>
      </c>
      <c r="Z84">
        <v>64480448</v>
      </c>
    </row>
    <row r="85" spans="1:26">
      <c r="A85" t="s">
        <v>2056</v>
      </c>
      <c r="B85" t="s">
        <v>2057</v>
      </c>
      <c r="C85" t="s">
        <v>345</v>
      </c>
      <c r="D85" t="s">
        <v>2058</v>
      </c>
      <c r="E85" t="s">
        <v>2059</v>
      </c>
      <c r="F85" t="s">
        <v>2058</v>
      </c>
      <c r="G85">
        <v>23871</v>
      </c>
      <c r="H85" t="s">
        <v>33</v>
      </c>
      <c r="I85" t="s">
        <v>348</v>
      </c>
      <c r="J85" t="s">
        <v>99</v>
      </c>
      <c r="K85" t="s">
        <v>22</v>
      </c>
      <c r="L85" t="s">
        <v>349</v>
      </c>
      <c r="M85">
        <v>8213</v>
      </c>
      <c r="N85">
        <v>7331</v>
      </c>
      <c r="O85">
        <v>4894</v>
      </c>
      <c r="P85">
        <v>4975</v>
      </c>
      <c r="Q85">
        <v>8091</v>
      </c>
      <c r="R85">
        <v>4950</v>
      </c>
      <c r="S85">
        <v>1345</v>
      </c>
      <c r="T85">
        <v>7924</v>
      </c>
      <c r="U85">
        <v>289</v>
      </c>
      <c r="V85">
        <v>145</v>
      </c>
      <c r="W85">
        <v>434</v>
      </c>
      <c r="X85">
        <v>362</v>
      </c>
      <c r="Y85">
        <v>161</v>
      </c>
      <c r="Z85">
        <v>64550455</v>
      </c>
    </row>
    <row r="86" spans="1:26">
      <c r="A86" t="s">
        <v>2429</v>
      </c>
      <c r="B86" t="s">
        <v>2430</v>
      </c>
      <c r="C86" t="s">
        <v>345</v>
      </c>
      <c r="D86" t="s">
        <v>2431</v>
      </c>
      <c r="E86" t="s">
        <v>2432</v>
      </c>
      <c r="F86" t="s">
        <v>2431</v>
      </c>
      <c r="G86">
        <v>16799</v>
      </c>
      <c r="H86" t="s">
        <v>33</v>
      </c>
      <c r="I86" t="s">
        <v>348</v>
      </c>
      <c r="J86" t="s">
        <v>99</v>
      </c>
      <c r="K86" t="s">
        <v>22</v>
      </c>
      <c r="L86" t="s">
        <v>349</v>
      </c>
      <c r="M86">
        <v>5783</v>
      </c>
      <c r="N86">
        <v>3820</v>
      </c>
      <c r="O86">
        <v>2804</v>
      </c>
      <c r="P86">
        <v>4309</v>
      </c>
      <c r="Q86">
        <v>5684</v>
      </c>
      <c r="R86">
        <v>3271</v>
      </c>
      <c r="S86">
        <v>799</v>
      </c>
      <c r="T86">
        <v>5653</v>
      </c>
      <c r="U86">
        <v>130</v>
      </c>
      <c r="V86">
        <v>75</v>
      </c>
      <c r="W86">
        <v>205</v>
      </c>
      <c r="X86">
        <v>257</v>
      </c>
      <c r="Y86">
        <v>95</v>
      </c>
      <c r="Z86">
        <v>64620462</v>
      </c>
    </row>
    <row r="87" spans="1:26">
      <c r="A87" t="s">
        <v>919</v>
      </c>
      <c r="B87" t="s">
        <v>920</v>
      </c>
      <c r="C87" t="s">
        <v>345</v>
      </c>
      <c r="D87" t="s">
        <v>921</v>
      </c>
      <c r="E87" t="s">
        <v>922</v>
      </c>
      <c r="F87" t="s">
        <v>923</v>
      </c>
      <c r="G87">
        <v>4647</v>
      </c>
      <c r="H87" t="s">
        <v>33</v>
      </c>
      <c r="I87" t="s">
        <v>348</v>
      </c>
      <c r="J87" t="s">
        <v>99</v>
      </c>
      <c r="K87" t="s">
        <v>22</v>
      </c>
      <c r="L87" t="s">
        <v>349</v>
      </c>
      <c r="M87">
        <v>1598</v>
      </c>
      <c r="N87">
        <v>1523</v>
      </c>
      <c r="O87">
        <v>1273</v>
      </c>
      <c r="P87">
        <v>1558</v>
      </c>
      <c r="Q87">
        <v>1592</v>
      </c>
      <c r="R87">
        <v>1397</v>
      </c>
      <c r="S87">
        <v>139</v>
      </c>
      <c r="T87">
        <v>1558</v>
      </c>
      <c r="U87">
        <v>40</v>
      </c>
      <c r="V87">
        <v>62</v>
      </c>
      <c r="W87">
        <v>102</v>
      </c>
      <c r="X87">
        <v>23</v>
      </c>
      <c r="Y87">
        <v>15</v>
      </c>
      <c r="Z87">
        <v>62170466</v>
      </c>
    </row>
    <row r="88" spans="1:26">
      <c r="A88" t="s">
        <v>2321</v>
      </c>
      <c r="B88" t="s">
        <v>2322</v>
      </c>
      <c r="C88" t="s">
        <v>345</v>
      </c>
      <c r="D88" t="s">
        <v>2323</v>
      </c>
      <c r="E88" t="s">
        <v>2324</v>
      </c>
      <c r="F88" t="s">
        <v>2323</v>
      </c>
      <c r="G88">
        <v>41808</v>
      </c>
      <c r="H88" t="s">
        <v>33</v>
      </c>
      <c r="I88" t="s">
        <v>348</v>
      </c>
      <c r="J88" t="s">
        <v>99</v>
      </c>
      <c r="K88" t="s">
        <v>22</v>
      </c>
      <c r="L88" t="s">
        <v>349</v>
      </c>
      <c r="M88">
        <v>14528</v>
      </c>
      <c r="N88">
        <v>11821</v>
      </c>
      <c r="O88">
        <v>6870</v>
      </c>
      <c r="P88">
        <v>12591</v>
      </c>
      <c r="Q88">
        <v>14404</v>
      </c>
      <c r="R88">
        <v>7434</v>
      </c>
      <c r="S88">
        <v>2618</v>
      </c>
      <c r="T88">
        <v>14063</v>
      </c>
      <c r="U88">
        <v>465</v>
      </c>
      <c r="V88">
        <v>163</v>
      </c>
      <c r="W88">
        <v>628</v>
      </c>
      <c r="X88">
        <v>484</v>
      </c>
      <c r="Y88">
        <v>241</v>
      </c>
      <c r="Z88">
        <v>64690469</v>
      </c>
    </row>
    <row r="89" spans="1:26">
      <c r="A89" t="s">
        <v>2538</v>
      </c>
      <c r="B89" t="s">
        <v>2539</v>
      </c>
      <c r="C89" t="s">
        <v>345</v>
      </c>
      <c r="D89" t="s">
        <v>2540</v>
      </c>
      <c r="E89" t="s">
        <v>2541</v>
      </c>
      <c r="F89" t="s">
        <v>2540</v>
      </c>
      <c r="G89">
        <v>17523</v>
      </c>
      <c r="H89" t="s">
        <v>33</v>
      </c>
      <c r="I89" t="s">
        <v>348</v>
      </c>
      <c r="J89" t="s">
        <v>99</v>
      </c>
      <c r="K89" t="s">
        <v>22</v>
      </c>
      <c r="L89" t="s">
        <v>349</v>
      </c>
      <c r="M89">
        <v>5902</v>
      </c>
      <c r="N89">
        <v>4818</v>
      </c>
      <c r="O89">
        <v>3343</v>
      </c>
      <c r="P89">
        <v>5555</v>
      </c>
      <c r="Q89">
        <v>5840</v>
      </c>
      <c r="R89">
        <v>3611</v>
      </c>
      <c r="S89">
        <v>1170</v>
      </c>
      <c r="T89">
        <v>5750</v>
      </c>
      <c r="U89">
        <v>152</v>
      </c>
      <c r="V89">
        <v>96</v>
      </c>
      <c r="W89">
        <v>248</v>
      </c>
      <c r="X89">
        <v>243</v>
      </c>
      <c r="Y89">
        <v>108</v>
      </c>
      <c r="Z89">
        <v>64760476</v>
      </c>
    </row>
    <row r="90" spans="1:26">
      <c r="A90" t="s">
        <v>2355</v>
      </c>
      <c r="B90" t="s">
        <v>2356</v>
      </c>
      <c r="C90" t="s">
        <v>345</v>
      </c>
      <c r="D90" t="s">
        <v>2357</v>
      </c>
      <c r="E90" t="s">
        <v>2358</v>
      </c>
      <c r="F90" t="s">
        <v>2357</v>
      </c>
      <c r="G90">
        <v>36172</v>
      </c>
      <c r="H90" t="s">
        <v>33</v>
      </c>
      <c r="I90" t="s">
        <v>348</v>
      </c>
      <c r="J90" t="s">
        <v>99</v>
      </c>
      <c r="K90" t="s">
        <v>22</v>
      </c>
      <c r="L90" t="s">
        <v>349</v>
      </c>
      <c r="M90">
        <v>11749</v>
      </c>
      <c r="N90">
        <v>7120</v>
      </c>
      <c r="O90">
        <v>6656</v>
      </c>
      <c r="P90">
        <v>11749</v>
      </c>
      <c r="Q90">
        <v>11648</v>
      </c>
      <c r="R90">
        <v>3145</v>
      </c>
      <c r="S90">
        <v>1956</v>
      </c>
      <c r="T90">
        <v>11007</v>
      </c>
      <c r="U90">
        <v>742</v>
      </c>
      <c r="V90">
        <v>234</v>
      </c>
      <c r="W90">
        <v>976</v>
      </c>
      <c r="X90">
        <v>540</v>
      </c>
      <c r="Y90">
        <v>307</v>
      </c>
      <c r="Z90">
        <v>64830483</v>
      </c>
    </row>
    <row r="91" spans="1:26">
      <c r="A91" t="s">
        <v>2390</v>
      </c>
      <c r="B91" t="s">
        <v>2391</v>
      </c>
      <c r="C91" t="s">
        <v>345</v>
      </c>
      <c r="D91" t="s">
        <v>2392</v>
      </c>
      <c r="E91" t="s">
        <v>2393</v>
      </c>
      <c r="F91" t="s">
        <v>2392</v>
      </c>
      <c r="G91">
        <v>616279</v>
      </c>
      <c r="H91" t="s">
        <v>33</v>
      </c>
      <c r="I91" t="s">
        <v>348</v>
      </c>
      <c r="J91" t="s">
        <v>99</v>
      </c>
      <c r="K91" t="s">
        <v>22</v>
      </c>
      <c r="L91" t="s">
        <v>349</v>
      </c>
      <c r="M91">
        <v>188844</v>
      </c>
      <c r="N91">
        <v>184099</v>
      </c>
      <c r="O91">
        <v>127751</v>
      </c>
      <c r="P91">
        <v>162696</v>
      </c>
      <c r="Q91">
        <v>183724</v>
      </c>
      <c r="R91">
        <v>58329</v>
      </c>
      <c r="S91">
        <v>25056</v>
      </c>
      <c r="T91">
        <v>167304</v>
      </c>
      <c r="U91">
        <v>21540</v>
      </c>
      <c r="V91">
        <v>5614</v>
      </c>
      <c r="W91">
        <v>27154</v>
      </c>
      <c r="X91">
        <v>16834</v>
      </c>
      <c r="Y91">
        <v>7671</v>
      </c>
      <c r="Z91">
        <v>64900490</v>
      </c>
    </row>
    <row r="92" spans="1:26">
      <c r="A92" t="s">
        <v>2294</v>
      </c>
      <c r="B92" t="s">
        <v>2295</v>
      </c>
      <c r="C92" t="s">
        <v>345</v>
      </c>
      <c r="D92" t="s">
        <v>2296</v>
      </c>
      <c r="E92" t="s">
        <v>2297</v>
      </c>
      <c r="F92" t="s">
        <v>2296</v>
      </c>
      <c r="G92">
        <v>106273</v>
      </c>
      <c r="H92" t="s">
        <v>33</v>
      </c>
      <c r="I92" t="s">
        <v>348</v>
      </c>
      <c r="J92" t="s">
        <v>99</v>
      </c>
      <c r="K92" t="s">
        <v>22</v>
      </c>
      <c r="L92" t="s">
        <v>349</v>
      </c>
      <c r="M92">
        <v>32524</v>
      </c>
      <c r="N92">
        <v>15900</v>
      </c>
      <c r="O92">
        <v>21557</v>
      </c>
      <c r="P92">
        <v>31376</v>
      </c>
      <c r="Q92">
        <v>32171</v>
      </c>
      <c r="R92">
        <v>12891</v>
      </c>
      <c r="S92">
        <v>4186</v>
      </c>
      <c r="T92">
        <v>30978</v>
      </c>
      <c r="U92">
        <v>1546</v>
      </c>
      <c r="V92">
        <v>873</v>
      </c>
      <c r="W92">
        <v>2419</v>
      </c>
      <c r="X92">
        <v>1977</v>
      </c>
      <c r="Y92">
        <v>973</v>
      </c>
      <c r="Z92">
        <v>64970497</v>
      </c>
    </row>
    <row r="93" spans="1:26">
      <c r="A93" t="s">
        <v>2151</v>
      </c>
      <c r="B93" t="s">
        <v>2152</v>
      </c>
      <c r="C93" t="s">
        <v>345</v>
      </c>
      <c r="D93" t="s">
        <v>2153</v>
      </c>
      <c r="E93" t="s">
        <v>2154</v>
      </c>
      <c r="F93" t="s">
        <v>2153</v>
      </c>
      <c r="G93">
        <v>19301</v>
      </c>
      <c r="H93" t="s">
        <v>33</v>
      </c>
      <c r="I93" t="s">
        <v>348</v>
      </c>
      <c r="J93" t="s">
        <v>99</v>
      </c>
      <c r="K93" t="s">
        <v>22</v>
      </c>
      <c r="L93" t="s">
        <v>349</v>
      </c>
      <c r="M93">
        <v>5358</v>
      </c>
      <c r="N93">
        <v>3992</v>
      </c>
      <c r="O93">
        <v>1389</v>
      </c>
      <c r="P93">
        <v>5284</v>
      </c>
      <c r="Q93">
        <v>5282</v>
      </c>
      <c r="R93">
        <v>2571</v>
      </c>
      <c r="S93">
        <v>1096</v>
      </c>
      <c r="T93">
        <v>5145</v>
      </c>
      <c r="U93">
        <v>213</v>
      </c>
      <c r="V93">
        <v>260</v>
      </c>
      <c r="W93">
        <v>473</v>
      </c>
      <c r="X93">
        <v>423</v>
      </c>
      <c r="Y93">
        <v>154</v>
      </c>
      <c r="Z93">
        <v>65050505</v>
      </c>
    </row>
    <row r="94" spans="1:26">
      <c r="A94" t="s">
        <v>2094</v>
      </c>
      <c r="B94" t="s">
        <v>2095</v>
      </c>
      <c r="C94" t="s">
        <v>345</v>
      </c>
      <c r="D94" t="s">
        <v>1052</v>
      </c>
      <c r="E94" t="s">
        <v>1053</v>
      </c>
      <c r="F94" t="s">
        <v>1052</v>
      </c>
      <c r="G94">
        <v>10188</v>
      </c>
      <c r="H94" t="s">
        <v>33</v>
      </c>
      <c r="I94" t="s">
        <v>348</v>
      </c>
      <c r="J94" t="s">
        <v>99</v>
      </c>
      <c r="K94" t="s">
        <v>22</v>
      </c>
      <c r="L94" t="s">
        <v>349</v>
      </c>
      <c r="M94">
        <v>3447</v>
      </c>
      <c r="N94">
        <v>3114</v>
      </c>
      <c r="O94">
        <v>2118</v>
      </c>
      <c r="P94">
        <v>3064</v>
      </c>
      <c r="Q94">
        <v>3416</v>
      </c>
      <c r="R94">
        <v>1528</v>
      </c>
      <c r="S94">
        <v>556</v>
      </c>
      <c r="T94">
        <v>3369</v>
      </c>
      <c r="U94">
        <v>78</v>
      </c>
      <c r="V94">
        <v>84</v>
      </c>
      <c r="W94">
        <v>162</v>
      </c>
      <c r="X94">
        <v>172</v>
      </c>
      <c r="Y94">
        <v>85</v>
      </c>
      <c r="Z94">
        <v>65110511</v>
      </c>
    </row>
    <row r="95" spans="1:26">
      <c r="A95" t="s">
        <v>2300</v>
      </c>
      <c r="B95" t="s">
        <v>2301</v>
      </c>
      <c r="C95" t="s">
        <v>345</v>
      </c>
      <c r="D95" t="s">
        <v>2302</v>
      </c>
      <c r="E95" t="s">
        <v>2303</v>
      </c>
      <c r="F95" t="s">
        <v>2302</v>
      </c>
      <c r="G95">
        <v>322375</v>
      </c>
      <c r="H95" t="s">
        <v>33</v>
      </c>
      <c r="I95" t="s">
        <v>348</v>
      </c>
      <c r="J95" t="s">
        <v>99</v>
      </c>
      <c r="K95" t="s">
        <v>22</v>
      </c>
      <c r="L95" t="s">
        <v>349</v>
      </c>
      <c r="M95">
        <v>89338</v>
      </c>
      <c r="N95">
        <v>9618</v>
      </c>
      <c r="O95">
        <v>45219</v>
      </c>
      <c r="P95">
        <v>64323</v>
      </c>
      <c r="Q95">
        <v>86594</v>
      </c>
      <c r="R95">
        <v>1859</v>
      </c>
      <c r="S95">
        <v>16029</v>
      </c>
      <c r="T95">
        <v>80186</v>
      </c>
      <c r="U95">
        <v>9152</v>
      </c>
      <c r="V95">
        <v>4348</v>
      </c>
      <c r="W95">
        <v>13500</v>
      </c>
      <c r="X95">
        <v>10837</v>
      </c>
      <c r="Y95">
        <v>4644</v>
      </c>
      <c r="Z95">
        <v>65150515</v>
      </c>
    </row>
    <row r="96" spans="1:26">
      <c r="A96" t="s">
        <v>2112</v>
      </c>
      <c r="B96" t="s">
        <v>2113</v>
      </c>
      <c r="C96" t="s">
        <v>345</v>
      </c>
      <c r="D96" t="s">
        <v>2114</v>
      </c>
      <c r="E96" t="s">
        <v>2115</v>
      </c>
      <c r="F96" t="s">
        <v>2114</v>
      </c>
      <c r="G96">
        <v>21279</v>
      </c>
      <c r="H96" t="s">
        <v>33</v>
      </c>
      <c r="I96" t="s">
        <v>348</v>
      </c>
      <c r="J96" t="s">
        <v>99</v>
      </c>
      <c r="K96" t="s">
        <v>22</v>
      </c>
      <c r="L96" t="s">
        <v>349</v>
      </c>
      <c r="M96">
        <v>7115</v>
      </c>
      <c r="N96">
        <v>3914</v>
      </c>
      <c r="O96">
        <v>2956</v>
      </c>
      <c r="P96">
        <v>5961</v>
      </c>
      <c r="Q96">
        <v>7062</v>
      </c>
      <c r="R96">
        <v>1997</v>
      </c>
      <c r="S96">
        <v>1378</v>
      </c>
      <c r="T96">
        <v>6905</v>
      </c>
      <c r="U96">
        <v>210</v>
      </c>
      <c r="V96">
        <v>156</v>
      </c>
      <c r="W96">
        <v>366</v>
      </c>
      <c r="X96">
        <v>366</v>
      </c>
      <c r="Y96">
        <v>177</v>
      </c>
      <c r="Z96">
        <v>65180518</v>
      </c>
    </row>
    <row r="97" spans="1:26">
      <c r="A97" t="s">
        <v>2380</v>
      </c>
      <c r="B97" t="s">
        <v>2381</v>
      </c>
      <c r="C97" t="s">
        <v>345</v>
      </c>
      <c r="D97" t="s">
        <v>2382</v>
      </c>
      <c r="E97" t="s">
        <v>2383</v>
      </c>
      <c r="F97" t="s">
        <v>2382</v>
      </c>
      <c r="G97">
        <v>54181</v>
      </c>
      <c r="H97" t="s">
        <v>33</v>
      </c>
      <c r="I97" t="s">
        <v>348</v>
      </c>
      <c r="J97" t="s">
        <v>99</v>
      </c>
      <c r="K97" t="s">
        <v>22</v>
      </c>
      <c r="L97" t="s">
        <v>349</v>
      </c>
      <c r="M97">
        <v>14656</v>
      </c>
      <c r="N97">
        <v>12680</v>
      </c>
      <c r="O97">
        <v>4935</v>
      </c>
      <c r="P97">
        <v>12774</v>
      </c>
      <c r="Q97">
        <v>14317</v>
      </c>
      <c r="R97">
        <v>4432</v>
      </c>
      <c r="S97">
        <v>2448</v>
      </c>
      <c r="T97">
        <v>14029</v>
      </c>
      <c r="U97">
        <v>627</v>
      </c>
      <c r="V97">
        <v>667</v>
      </c>
      <c r="W97">
        <v>1294</v>
      </c>
      <c r="X97">
        <v>1790</v>
      </c>
      <c r="Y97">
        <v>1006</v>
      </c>
      <c r="Z97">
        <v>65250525</v>
      </c>
    </row>
    <row r="98" spans="1:26">
      <c r="A98" t="s">
        <v>2288</v>
      </c>
      <c r="B98" t="s">
        <v>2289</v>
      </c>
      <c r="C98" t="s">
        <v>345</v>
      </c>
      <c r="D98" t="s">
        <v>1782</v>
      </c>
      <c r="E98" t="s">
        <v>1842</v>
      </c>
      <c r="F98" t="s">
        <v>1782</v>
      </c>
      <c r="G98">
        <v>63284</v>
      </c>
      <c r="H98" t="s">
        <v>33</v>
      </c>
      <c r="I98" t="s">
        <v>348</v>
      </c>
      <c r="J98" t="s">
        <v>99</v>
      </c>
      <c r="K98" t="s">
        <v>22</v>
      </c>
      <c r="L98" t="s">
        <v>349</v>
      </c>
      <c r="M98">
        <v>20214</v>
      </c>
      <c r="N98">
        <v>17245</v>
      </c>
      <c r="O98">
        <v>12897</v>
      </c>
      <c r="P98">
        <v>18795</v>
      </c>
      <c r="Q98">
        <v>19971</v>
      </c>
      <c r="R98">
        <v>13118</v>
      </c>
      <c r="S98">
        <v>2956</v>
      </c>
      <c r="T98">
        <v>19343</v>
      </c>
      <c r="U98">
        <v>871</v>
      </c>
      <c r="V98">
        <v>324</v>
      </c>
      <c r="W98">
        <v>1195</v>
      </c>
      <c r="X98">
        <v>1031</v>
      </c>
      <c r="Y98">
        <v>600</v>
      </c>
      <c r="Z98">
        <v>65320532</v>
      </c>
    </row>
    <row r="99" spans="1:26">
      <c r="A99" t="s">
        <v>2242</v>
      </c>
      <c r="B99" t="s">
        <v>2243</v>
      </c>
      <c r="C99" t="s">
        <v>345</v>
      </c>
      <c r="D99" t="s">
        <v>2244</v>
      </c>
      <c r="E99" t="s">
        <v>2245</v>
      </c>
      <c r="F99" t="s">
        <v>2244</v>
      </c>
      <c r="G99">
        <v>528494</v>
      </c>
      <c r="H99" t="s">
        <v>33</v>
      </c>
      <c r="I99" t="s">
        <v>348</v>
      </c>
      <c r="J99" t="s">
        <v>99</v>
      </c>
      <c r="K99" t="s">
        <v>22</v>
      </c>
      <c r="L99" t="s">
        <v>349</v>
      </c>
      <c r="M99">
        <v>147716</v>
      </c>
      <c r="N99">
        <v>67948</v>
      </c>
      <c r="O99">
        <v>68777</v>
      </c>
      <c r="P99">
        <v>134459</v>
      </c>
      <c r="Q99">
        <v>144315</v>
      </c>
      <c r="R99">
        <v>30414</v>
      </c>
      <c r="S99">
        <v>23025</v>
      </c>
      <c r="T99">
        <v>135383</v>
      </c>
      <c r="U99">
        <v>12333</v>
      </c>
      <c r="V99">
        <v>7227</v>
      </c>
      <c r="W99">
        <v>19560</v>
      </c>
      <c r="X99">
        <v>16969</v>
      </c>
      <c r="Y99">
        <v>7927</v>
      </c>
      <c r="Z99">
        <v>65390539</v>
      </c>
    </row>
    <row r="100" spans="1:26">
      <c r="A100" t="s">
        <v>2230</v>
      </c>
      <c r="B100" t="s">
        <v>2231</v>
      </c>
      <c r="C100" t="s">
        <v>345</v>
      </c>
      <c r="D100" t="s">
        <v>2232</v>
      </c>
      <c r="E100" t="s">
        <v>2233</v>
      </c>
      <c r="F100" t="s">
        <v>2232</v>
      </c>
      <c r="G100">
        <v>21034</v>
      </c>
      <c r="H100" t="s">
        <v>33</v>
      </c>
      <c r="I100" t="s">
        <v>348</v>
      </c>
      <c r="J100" t="s">
        <v>99</v>
      </c>
      <c r="K100" t="s">
        <v>22</v>
      </c>
      <c r="L100" t="s">
        <v>349</v>
      </c>
      <c r="M100">
        <v>6587</v>
      </c>
      <c r="N100">
        <v>4985</v>
      </c>
      <c r="O100">
        <v>3161</v>
      </c>
      <c r="P100">
        <v>6056</v>
      </c>
      <c r="Q100">
        <v>6521</v>
      </c>
      <c r="R100">
        <v>3585</v>
      </c>
      <c r="S100">
        <v>1317</v>
      </c>
      <c r="T100">
        <v>6376</v>
      </c>
      <c r="U100">
        <v>211</v>
      </c>
      <c r="V100">
        <v>136</v>
      </c>
      <c r="W100">
        <v>347</v>
      </c>
      <c r="X100">
        <v>381</v>
      </c>
      <c r="Y100">
        <v>218</v>
      </c>
      <c r="Z100">
        <v>65470547</v>
      </c>
    </row>
    <row r="101" spans="1:26">
      <c r="A101" t="s">
        <v>2534</v>
      </c>
      <c r="B101" t="s">
        <v>2535</v>
      </c>
      <c r="C101" t="s">
        <v>345</v>
      </c>
      <c r="D101" t="s">
        <v>2536</v>
      </c>
      <c r="E101" t="s">
        <v>2537</v>
      </c>
      <c r="F101" t="s">
        <v>2536</v>
      </c>
      <c r="G101">
        <v>6499</v>
      </c>
      <c r="H101" t="s">
        <v>33</v>
      </c>
      <c r="I101" t="s">
        <v>348</v>
      </c>
      <c r="J101" t="s">
        <v>99</v>
      </c>
      <c r="K101" t="s">
        <v>22</v>
      </c>
      <c r="L101" t="s">
        <v>349</v>
      </c>
      <c r="M101">
        <v>2331</v>
      </c>
      <c r="N101">
        <v>1967</v>
      </c>
      <c r="O101">
        <v>1546</v>
      </c>
      <c r="P101">
        <v>2264</v>
      </c>
      <c r="Q101">
        <v>2305</v>
      </c>
      <c r="R101">
        <v>1691</v>
      </c>
      <c r="S101">
        <v>424</v>
      </c>
      <c r="T101">
        <v>2270</v>
      </c>
      <c r="U101">
        <v>61</v>
      </c>
      <c r="V101">
        <v>68</v>
      </c>
      <c r="W101">
        <v>129</v>
      </c>
      <c r="X101">
        <v>120</v>
      </c>
      <c r="Y101">
        <v>54</v>
      </c>
      <c r="Z101">
        <v>65530553</v>
      </c>
    </row>
    <row r="102" spans="1:26">
      <c r="A102" t="s">
        <v>2312</v>
      </c>
      <c r="B102" t="s">
        <v>2313</v>
      </c>
      <c r="C102" t="s">
        <v>345</v>
      </c>
      <c r="D102" t="s">
        <v>2314</v>
      </c>
      <c r="E102" t="s">
        <v>2315</v>
      </c>
      <c r="F102" t="s">
        <v>2314</v>
      </c>
      <c r="G102">
        <v>321109</v>
      </c>
      <c r="H102" t="s">
        <v>33</v>
      </c>
      <c r="I102" t="s">
        <v>348</v>
      </c>
      <c r="J102" t="s">
        <v>99</v>
      </c>
      <c r="K102" t="s">
        <v>22</v>
      </c>
      <c r="L102" t="s">
        <v>349</v>
      </c>
      <c r="M102">
        <v>106902</v>
      </c>
      <c r="N102">
        <v>86859</v>
      </c>
      <c r="O102">
        <v>97365</v>
      </c>
      <c r="P102">
        <v>104578</v>
      </c>
      <c r="Q102">
        <v>106038</v>
      </c>
      <c r="R102">
        <v>59187</v>
      </c>
      <c r="S102">
        <v>11730</v>
      </c>
      <c r="T102">
        <v>100936</v>
      </c>
      <c r="U102">
        <v>5966</v>
      </c>
      <c r="V102">
        <v>1460</v>
      </c>
      <c r="W102">
        <v>7426</v>
      </c>
      <c r="X102">
        <v>3766</v>
      </c>
      <c r="Y102">
        <v>1393</v>
      </c>
      <c r="Z102">
        <v>65680568</v>
      </c>
    </row>
    <row r="103" spans="1:26">
      <c r="A103" t="s">
        <v>2096</v>
      </c>
      <c r="B103" t="s">
        <v>2097</v>
      </c>
      <c r="C103" t="s">
        <v>345</v>
      </c>
      <c r="D103" t="s">
        <v>2098</v>
      </c>
      <c r="E103" t="s">
        <v>2099</v>
      </c>
      <c r="F103" t="s">
        <v>2098</v>
      </c>
      <c r="G103">
        <v>452505</v>
      </c>
      <c r="H103" t="s">
        <v>33</v>
      </c>
      <c r="I103" t="s">
        <v>348</v>
      </c>
      <c r="J103" t="s">
        <v>99</v>
      </c>
      <c r="K103" t="s">
        <v>22</v>
      </c>
      <c r="L103" t="s">
        <v>349</v>
      </c>
      <c r="M103">
        <v>124016</v>
      </c>
      <c r="N103">
        <v>51009</v>
      </c>
      <c r="O103">
        <v>39729</v>
      </c>
      <c r="P103">
        <v>107045</v>
      </c>
      <c r="Q103">
        <v>121003</v>
      </c>
      <c r="R103">
        <v>23435</v>
      </c>
      <c r="S103">
        <v>22158</v>
      </c>
      <c r="T103">
        <v>114125</v>
      </c>
      <c r="U103">
        <v>9891</v>
      </c>
      <c r="V103">
        <v>6866</v>
      </c>
      <c r="W103">
        <v>16757</v>
      </c>
      <c r="X103">
        <v>16025</v>
      </c>
      <c r="Y103">
        <v>8015</v>
      </c>
      <c r="Z103">
        <v>65600560</v>
      </c>
    </row>
    <row r="104" spans="1:26">
      <c r="A104" t="s">
        <v>2414</v>
      </c>
      <c r="B104" t="s">
        <v>2415</v>
      </c>
      <c r="C104" t="s">
        <v>345</v>
      </c>
      <c r="D104" t="s">
        <v>2416</v>
      </c>
      <c r="E104" t="s">
        <v>2417</v>
      </c>
      <c r="F104" t="s">
        <v>2416</v>
      </c>
      <c r="G104">
        <v>17054</v>
      </c>
      <c r="H104" t="s">
        <v>33</v>
      </c>
      <c r="I104" t="s">
        <v>348</v>
      </c>
      <c r="J104" t="s">
        <v>99</v>
      </c>
      <c r="K104" t="s">
        <v>22</v>
      </c>
      <c r="L104" t="s">
        <v>349</v>
      </c>
      <c r="M104">
        <v>5321</v>
      </c>
      <c r="N104">
        <v>4244</v>
      </c>
      <c r="O104">
        <v>2111</v>
      </c>
      <c r="P104">
        <v>3547</v>
      </c>
      <c r="Q104">
        <v>5259</v>
      </c>
      <c r="R104">
        <v>1865</v>
      </c>
      <c r="S104">
        <v>1129</v>
      </c>
      <c r="T104">
        <v>5210</v>
      </c>
      <c r="U104">
        <v>111</v>
      </c>
      <c r="V104">
        <v>111</v>
      </c>
      <c r="W104">
        <v>222</v>
      </c>
      <c r="X104">
        <v>288</v>
      </c>
      <c r="Y104">
        <v>146</v>
      </c>
      <c r="Z104">
        <v>65740574</v>
      </c>
    </row>
    <row r="105" spans="1:26">
      <c r="A105" t="s">
        <v>896</v>
      </c>
      <c r="B105" t="s">
        <v>897</v>
      </c>
      <c r="C105" t="s">
        <v>345</v>
      </c>
      <c r="D105" t="s">
        <v>898</v>
      </c>
      <c r="E105" t="s">
        <v>899</v>
      </c>
      <c r="F105" t="s">
        <v>898</v>
      </c>
      <c r="G105">
        <v>92933</v>
      </c>
      <c r="H105" t="s">
        <v>33</v>
      </c>
      <c r="I105" t="s">
        <v>348</v>
      </c>
      <c r="J105" t="s">
        <v>99</v>
      </c>
      <c r="K105" t="s">
        <v>22</v>
      </c>
      <c r="L105" t="s">
        <v>349</v>
      </c>
      <c r="M105">
        <v>31425</v>
      </c>
      <c r="N105">
        <v>29632</v>
      </c>
      <c r="O105">
        <v>23534</v>
      </c>
      <c r="P105">
        <v>29126</v>
      </c>
      <c r="Q105">
        <v>31246</v>
      </c>
      <c r="R105">
        <v>24026</v>
      </c>
      <c r="S105">
        <v>4301</v>
      </c>
      <c r="T105">
        <v>30285</v>
      </c>
      <c r="U105">
        <v>1140</v>
      </c>
      <c r="V105">
        <v>299</v>
      </c>
      <c r="W105">
        <v>1439</v>
      </c>
      <c r="X105">
        <v>1070</v>
      </c>
      <c r="Y105">
        <v>604</v>
      </c>
      <c r="Z105">
        <v>65810581</v>
      </c>
    </row>
    <row r="106" spans="1:26">
      <c r="A106" t="s">
        <v>2218</v>
      </c>
      <c r="B106" t="s">
        <v>2219</v>
      </c>
      <c r="C106" t="s">
        <v>345</v>
      </c>
      <c r="D106" t="s">
        <v>639</v>
      </c>
      <c r="E106" t="s">
        <v>992</v>
      </c>
      <c r="F106" t="s">
        <v>639</v>
      </c>
      <c r="G106">
        <v>47722</v>
      </c>
      <c r="H106" t="s">
        <v>33</v>
      </c>
      <c r="I106" t="s">
        <v>348</v>
      </c>
      <c r="J106" t="s">
        <v>99</v>
      </c>
      <c r="K106" t="s">
        <v>22</v>
      </c>
      <c r="L106" t="s">
        <v>349</v>
      </c>
      <c r="M106">
        <v>16308</v>
      </c>
      <c r="N106">
        <v>13919</v>
      </c>
      <c r="O106">
        <v>9390</v>
      </c>
      <c r="P106">
        <v>15975</v>
      </c>
      <c r="Q106">
        <v>16195</v>
      </c>
      <c r="R106">
        <v>10188</v>
      </c>
      <c r="S106">
        <v>2190</v>
      </c>
      <c r="T106">
        <v>15833</v>
      </c>
      <c r="U106">
        <v>475</v>
      </c>
      <c r="V106">
        <v>192</v>
      </c>
      <c r="W106">
        <v>667</v>
      </c>
      <c r="X106">
        <v>606</v>
      </c>
      <c r="Y106">
        <v>332</v>
      </c>
      <c r="Z106">
        <v>65880588</v>
      </c>
    </row>
    <row r="107" spans="1:26">
      <c r="A107" t="s">
        <v>1099</v>
      </c>
      <c r="B107" t="s">
        <v>1100</v>
      </c>
      <c r="C107" t="s">
        <v>345</v>
      </c>
      <c r="D107" t="s">
        <v>1101</v>
      </c>
      <c r="E107" t="s">
        <v>1102</v>
      </c>
      <c r="F107" t="s">
        <v>1101</v>
      </c>
      <c r="G107">
        <v>111708</v>
      </c>
      <c r="H107" t="s">
        <v>33</v>
      </c>
      <c r="I107" t="s">
        <v>348</v>
      </c>
      <c r="J107" t="s">
        <v>99</v>
      </c>
      <c r="K107" t="s">
        <v>22</v>
      </c>
      <c r="L107" t="s">
        <v>349</v>
      </c>
      <c r="M107">
        <v>36865</v>
      </c>
      <c r="N107">
        <v>27528</v>
      </c>
      <c r="O107">
        <v>30443</v>
      </c>
      <c r="P107">
        <v>33825</v>
      </c>
      <c r="Q107">
        <v>36667</v>
      </c>
      <c r="R107">
        <v>15932</v>
      </c>
      <c r="S107">
        <v>4496</v>
      </c>
      <c r="T107">
        <v>35843</v>
      </c>
      <c r="U107">
        <v>1022</v>
      </c>
      <c r="V107">
        <v>258</v>
      </c>
      <c r="W107">
        <v>1280</v>
      </c>
      <c r="X107">
        <v>1218</v>
      </c>
      <c r="Y107">
        <v>766</v>
      </c>
      <c r="Z107">
        <v>65950595</v>
      </c>
    </row>
    <row r="108" spans="1:26">
      <c r="A108" t="s">
        <v>2570</v>
      </c>
      <c r="B108" t="s">
        <v>2571</v>
      </c>
      <c r="C108" t="s">
        <v>345</v>
      </c>
      <c r="D108" t="s">
        <v>2572</v>
      </c>
      <c r="E108" t="s">
        <v>2573</v>
      </c>
      <c r="F108" t="s">
        <v>2572</v>
      </c>
      <c r="G108">
        <v>30207</v>
      </c>
      <c r="H108" t="s">
        <v>33</v>
      </c>
      <c r="I108" t="s">
        <v>348</v>
      </c>
      <c r="J108" t="s">
        <v>99</v>
      </c>
      <c r="K108" t="s">
        <v>22</v>
      </c>
      <c r="L108" t="s">
        <v>349</v>
      </c>
      <c r="M108">
        <v>10183</v>
      </c>
      <c r="N108">
        <v>9268</v>
      </c>
      <c r="O108">
        <v>8218</v>
      </c>
      <c r="P108">
        <v>8762</v>
      </c>
      <c r="Q108">
        <v>9897</v>
      </c>
      <c r="R108">
        <v>5215</v>
      </c>
      <c r="S108">
        <v>1813</v>
      </c>
      <c r="T108">
        <v>9801</v>
      </c>
      <c r="U108">
        <v>382</v>
      </c>
      <c r="V108">
        <v>362</v>
      </c>
      <c r="W108">
        <v>744</v>
      </c>
      <c r="X108">
        <v>973</v>
      </c>
      <c r="Y108">
        <v>491</v>
      </c>
      <c r="Z108">
        <v>66020602</v>
      </c>
    </row>
    <row r="109" spans="1:26">
      <c r="A109" t="s">
        <v>2220</v>
      </c>
      <c r="B109" t="s">
        <v>2221</v>
      </c>
      <c r="C109" t="s">
        <v>345</v>
      </c>
      <c r="D109" t="s">
        <v>2222</v>
      </c>
      <c r="E109" t="s">
        <v>2223</v>
      </c>
      <c r="F109" t="s">
        <v>2222</v>
      </c>
      <c r="G109">
        <v>39776</v>
      </c>
      <c r="H109" t="s">
        <v>33</v>
      </c>
      <c r="I109" t="s">
        <v>348</v>
      </c>
      <c r="J109" t="s">
        <v>99</v>
      </c>
      <c r="K109" t="s">
        <v>22</v>
      </c>
      <c r="L109" t="s">
        <v>349</v>
      </c>
      <c r="M109">
        <v>13805</v>
      </c>
      <c r="N109">
        <v>11874</v>
      </c>
      <c r="O109">
        <v>8135</v>
      </c>
      <c r="P109">
        <v>13191</v>
      </c>
      <c r="Q109">
        <v>13692</v>
      </c>
      <c r="R109">
        <v>4463</v>
      </c>
      <c r="S109">
        <v>2011</v>
      </c>
      <c r="T109">
        <v>13495</v>
      </c>
      <c r="U109">
        <v>310</v>
      </c>
      <c r="V109">
        <v>137</v>
      </c>
      <c r="W109">
        <v>447</v>
      </c>
      <c r="X109">
        <v>604</v>
      </c>
      <c r="Y109">
        <v>370</v>
      </c>
      <c r="Z109">
        <v>66090609</v>
      </c>
    </row>
    <row r="110" spans="1:26">
      <c r="A110" t="s">
        <v>2184</v>
      </c>
      <c r="B110" t="s">
        <v>2185</v>
      </c>
      <c r="C110" t="s">
        <v>345</v>
      </c>
      <c r="D110" t="s">
        <v>2186</v>
      </c>
      <c r="E110" t="s">
        <v>2187</v>
      </c>
      <c r="F110" t="s">
        <v>2186</v>
      </c>
      <c r="G110">
        <v>5887</v>
      </c>
      <c r="H110" t="s">
        <v>33</v>
      </c>
      <c r="I110" t="s">
        <v>348</v>
      </c>
      <c r="J110" t="s">
        <v>99</v>
      </c>
      <c r="K110" t="s">
        <v>22</v>
      </c>
      <c r="L110" t="s">
        <v>349</v>
      </c>
      <c r="M110">
        <v>2100</v>
      </c>
      <c r="N110">
        <v>1654</v>
      </c>
      <c r="O110">
        <v>1467</v>
      </c>
      <c r="P110">
        <v>1723</v>
      </c>
      <c r="Q110">
        <v>2085</v>
      </c>
      <c r="R110">
        <v>1430</v>
      </c>
      <c r="S110">
        <v>320</v>
      </c>
      <c r="T110">
        <v>2006</v>
      </c>
      <c r="U110">
        <v>94</v>
      </c>
      <c r="V110">
        <v>26</v>
      </c>
      <c r="W110">
        <v>120</v>
      </c>
      <c r="X110">
        <v>72</v>
      </c>
      <c r="Y110">
        <v>32</v>
      </c>
      <c r="Z110">
        <v>66160616</v>
      </c>
    </row>
    <row r="111" spans="1:26">
      <c r="A111" t="s">
        <v>2159</v>
      </c>
      <c r="B111" t="s">
        <v>2160</v>
      </c>
      <c r="C111" t="s">
        <v>345</v>
      </c>
      <c r="D111" t="s">
        <v>2161</v>
      </c>
      <c r="E111" t="s">
        <v>2162</v>
      </c>
      <c r="F111" t="s">
        <v>2161</v>
      </c>
      <c r="G111">
        <v>104590</v>
      </c>
      <c r="H111" t="s">
        <v>33</v>
      </c>
      <c r="I111" t="s">
        <v>348</v>
      </c>
      <c r="J111" t="s">
        <v>99</v>
      </c>
      <c r="K111" t="s">
        <v>22</v>
      </c>
      <c r="L111" t="s">
        <v>349</v>
      </c>
      <c r="M111">
        <v>34768</v>
      </c>
      <c r="N111">
        <v>31896</v>
      </c>
      <c r="O111">
        <v>20897</v>
      </c>
      <c r="P111">
        <v>28599</v>
      </c>
      <c r="Q111">
        <v>34364</v>
      </c>
      <c r="R111">
        <v>23170</v>
      </c>
      <c r="S111">
        <v>4353</v>
      </c>
      <c r="T111">
        <v>33511</v>
      </c>
      <c r="U111">
        <v>1257</v>
      </c>
      <c r="V111">
        <v>617</v>
      </c>
      <c r="W111">
        <v>1874</v>
      </c>
      <c r="X111">
        <v>1505</v>
      </c>
      <c r="Y111">
        <v>852</v>
      </c>
      <c r="Z111">
        <v>66230623</v>
      </c>
    </row>
    <row r="112" spans="1:26">
      <c r="A112" t="s">
        <v>2365</v>
      </c>
      <c r="B112" t="s">
        <v>2366</v>
      </c>
      <c r="C112" t="s">
        <v>345</v>
      </c>
      <c r="D112" t="s">
        <v>2367</v>
      </c>
      <c r="E112" t="s">
        <v>2368</v>
      </c>
      <c r="F112" t="s">
        <v>2367</v>
      </c>
      <c r="G112">
        <v>3640</v>
      </c>
      <c r="H112" t="s">
        <v>33</v>
      </c>
      <c r="I112" t="s">
        <v>348</v>
      </c>
      <c r="J112" t="s">
        <v>99</v>
      </c>
      <c r="K112" t="s">
        <v>22</v>
      </c>
      <c r="L112" t="s">
        <v>349</v>
      </c>
      <c r="M112">
        <v>1215</v>
      </c>
      <c r="N112">
        <v>786</v>
      </c>
      <c r="O112">
        <v>670</v>
      </c>
      <c r="P112">
        <v>273</v>
      </c>
      <c r="Q112">
        <v>1208</v>
      </c>
      <c r="R112">
        <v>635</v>
      </c>
      <c r="S112">
        <v>379</v>
      </c>
      <c r="T112">
        <v>1197</v>
      </c>
      <c r="U112">
        <v>18</v>
      </c>
      <c r="V112">
        <v>61</v>
      </c>
      <c r="W112">
        <v>79</v>
      </c>
      <c r="X112">
        <v>54</v>
      </c>
      <c r="Y112">
        <v>28</v>
      </c>
      <c r="Z112">
        <v>66300630</v>
      </c>
    </row>
    <row r="113" spans="1:26">
      <c r="A113" t="s">
        <v>2290</v>
      </c>
      <c r="B113" t="s">
        <v>2291</v>
      </c>
      <c r="C113" t="s">
        <v>345</v>
      </c>
      <c r="D113" t="s">
        <v>2292</v>
      </c>
      <c r="E113" t="s">
        <v>2293</v>
      </c>
      <c r="F113" t="s">
        <v>2292</v>
      </c>
      <c r="G113">
        <v>299077</v>
      </c>
      <c r="H113" t="s">
        <v>33</v>
      </c>
      <c r="I113" t="s">
        <v>348</v>
      </c>
      <c r="J113" t="s">
        <v>99</v>
      </c>
      <c r="K113" t="s">
        <v>22</v>
      </c>
      <c r="L113" t="s">
        <v>349</v>
      </c>
      <c r="M113">
        <v>82671</v>
      </c>
      <c r="N113">
        <v>22477</v>
      </c>
      <c r="O113">
        <v>27775</v>
      </c>
      <c r="P113">
        <v>54253</v>
      </c>
      <c r="Q113">
        <v>80692</v>
      </c>
      <c r="R113">
        <v>14393</v>
      </c>
      <c r="S113">
        <v>12905</v>
      </c>
      <c r="T113">
        <v>75816</v>
      </c>
      <c r="U113">
        <v>6855</v>
      </c>
      <c r="V113">
        <v>5010</v>
      </c>
      <c r="W113">
        <v>11865</v>
      </c>
      <c r="X113">
        <v>10776</v>
      </c>
      <c r="Y113">
        <v>4946</v>
      </c>
      <c r="Z113">
        <v>66380638</v>
      </c>
    </row>
    <row r="114" spans="1:26">
      <c r="A114" t="s">
        <v>2139</v>
      </c>
      <c r="B114" t="s">
        <v>2140</v>
      </c>
      <c r="C114" t="s">
        <v>345</v>
      </c>
      <c r="D114" t="s">
        <v>2141</v>
      </c>
      <c r="E114" t="s">
        <v>2142</v>
      </c>
      <c r="F114" t="s">
        <v>2141</v>
      </c>
      <c r="G114">
        <v>25728</v>
      </c>
      <c r="H114" t="s">
        <v>33</v>
      </c>
      <c r="I114" t="s">
        <v>348</v>
      </c>
      <c r="J114" t="s">
        <v>99</v>
      </c>
      <c r="K114" t="s">
        <v>22</v>
      </c>
      <c r="L114" t="s">
        <v>349</v>
      </c>
      <c r="M114">
        <v>8205</v>
      </c>
      <c r="N114">
        <v>5611</v>
      </c>
      <c r="O114">
        <v>6336</v>
      </c>
      <c r="P114">
        <v>410</v>
      </c>
      <c r="Q114">
        <v>8138</v>
      </c>
      <c r="R114">
        <v>3015</v>
      </c>
      <c r="S114">
        <v>1090</v>
      </c>
      <c r="T114">
        <v>7744</v>
      </c>
      <c r="U114">
        <v>461</v>
      </c>
      <c r="V114">
        <v>260</v>
      </c>
      <c r="W114">
        <v>721</v>
      </c>
      <c r="X114">
        <v>666</v>
      </c>
      <c r="Y114">
        <v>368</v>
      </c>
      <c r="Z114">
        <v>66440644</v>
      </c>
    </row>
    <row r="115" spans="1:26">
      <c r="A115" t="s">
        <v>1992</v>
      </c>
      <c r="B115" t="s">
        <v>1993</v>
      </c>
      <c r="C115" t="s">
        <v>345</v>
      </c>
      <c r="D115" t="s">
        <v>1994</v>
      </c>
      <c r="E115" t="s">
        <v>1995</v>
      </c>
      <c r="F115" t="s">
        <v>1994</v>
      </c>
      <c r="G115">
        <v>81141</v>
      </c>
      <c r="H115" t="s">
        <v>33</v>
      </c>
      <c r="I115" t="s">
        <v>348</v>
      </c>
      <c r="J115" t="s">
        <v>99</v>
      </c>
      <c r="K115" t="s">
        <v>22</v>
      </c>
      <c r="L115" t="s">
        <v>349</v>
      </c>
      <c r="M115">
        <v>21422</v>
      </c>
      <c r="N115">
        <v>13846</v>
      </c>
      <c r="O115">
        <v>9142</v>
      </c>
      <c r="P115">
        <v>15613</v>
      </c>
      <c r="Q115">
        <v>20621</v>
      </c>
      <c r="R115">
        <v>384</v>
      </c>
      <c r="S115">
        <v>3494</v>
      </c>
      <c r="T115">
        <v>20122</v>
      </c>
      <c r="U115">
        <v>1300</v>
      </c>
      <c r="V115">
        <v>2090</v>
      </c>
      <c r="W115">
        <v>3390</v>
      </c>
      <c r="X115">
        <v>4098</v>
      </c>
      <c r="Y115">
        <v>1977</v>
      </c>
      <c r="Z115">
        <v>66480648</v>
      </c>
    </row>
    <row r="116" spans="1:26">
      <c r="A116" t="s">
        <v>2188</v>
      </c>
      <c r="B116" t="s">
        <v>2189</v>
      </c>
      <c r="C116" t="s">
        <v>345</v>
      </c>
      <c r="D116" t="s">
        <v>2190</v>
      </c>
      <c r="E116" t="s">
        <v>2191</v>
      </c>
      <c r="F116" t="s">
        <v>2190</v>
      </c>
      <c r="G116">
        <v>15743</v>
      </c>
      <c r="H116" t="s">
        <v>33</v>
      </c>
      <c r="I116" t="s">
        <v>348</v>
      </c>
      <c r="J116" t="s">
        <v>99</v>
      </c>
      <c r="K116" t="s">
        <v>22</v>
      </c>
      <c r="L116" t="s">
        <v>349</v>
      </c>
      <c r="M116">
        <v>6328</v>
      </c>
      <c r="N116">
        <v>5522</v>
      </c>
      <c r="O116">
        <v>4857</v>
      </c>
      <c r="P116">
        <v>5408</v>
      </c>
      <c r="Q116">
        <v>6300</v>
      </c>
      <c r="R116">
        <v>1064</v>
      </c>
      <c r="S116">
        <v>782</v>
      </c>
      <c r="T116">
        <v>6243</v>
      </c>
      <c r="U116">
        <v>85</v>
      </c>
      <c r="V116">
        <v>65</v>
      </c>
      <c r="W116">
        <v>150</v>
      </c>
      <c r="X116">
        <v>67</v>
      </c>
      <c r="Y116">
        <v>13</v>
      </c>
      <c r="Z116">
        <v>66510651</v>
      </c>
    </row>
    <row r="117" spans="1:26">
      <c r="A117" t="s">
        <v>962</v>
      </c>
      <c r="B117" t="s">
        <v>963</v>
      </c>
      <c r="C117" t="s">
        <v>345</v>
      </c>
      <c r="D117" t="s">
        <v>964</v>
      </c>
      <c r="E117" t="s">
        <v>965</v>
      </c>
      <c r="F117" t="s">
        <v>964</v>
      </c>
      <c r="G117">
        <v>9888</v>
      </c>
      <c r="H117" t="s">
        <v>33</v>
      </c>
      <c r="I117" t="s">
        <v>348</v>
      </c>
      <c r="J117" t="s">
        <v>99</v>
      </c>
      <c r="K117" t="s">
        <v>22</v>
      </c>
      <c r="L117" t="s">
        <v>349</v>
      </c>
      <c r="M117">
        <v>3413</v>
      </c>
      <c r="N117">
        <v>2611</v>
      </c>
      <c r="O117">
        <v>788</v>
      </c>
      <c r="P117">
        <v>3047</v>
      </c>
      <c r="Q117">
        <v>3370</v>
      </c>
      <c r="R117">
        <v>1806</v>
      </c>
      <c r="S117">
        <v>625</v>
      </c>
      <c r="T117">
        <v>3361</v>
      </c>
      <c r="U117">
        <v>52</v>
      </c>
      <c r="V117">
        <v>185</v>
      </c>
      <c r="W117">
        <v>237</v>
      </c>
      <c r="X117">
        <v>217</v>
      </c>
      <c r="Y117">
        <v>44</v>
      </c>
      <c r="Z117">
        <v>66550655</v>
      </c>
    </row>
    <row r="118" spans="1:26">
      <c r="A118" t="s">
        <v>2361</v>
      </c>
      <c r="B118" t="s">
        <v>2362</v>
      </c>
      <c r="C118" t="s">
        <v>345</v>
      </c>
      <c r="D118" t="s">
        <v>2363</v>
      </c>
      <c r="E118" t="s">
        <v>2364</v>
      </c>
      <c r="F118" t="s">
        <v>2363</v>
      </c>
      <c r="G118">
        <v>582943</v>
      </c>
      <c r="H118" t="s">
        <v>33</v>
      </c>
      <c r="I118" t="s">
        <v>348</v>
      </c>
      <c r="J118" t="s">
        <v>99</v>
      </c>
      <c r="K118" t="s">
        <v>22</v>
      </c>
      <c r="L118" t="s">
        <v>349</v>
      </c>
      <c r="M118">
        <v>177110</v>
      </c>
      <c r="N118">
        <v>174775</v>
      </c>
      <c r="O118">
        <v>118605</v>
      </c>
      <c r="P118">
        <v>149862</v>
      </c>
      <c r="Q118">
        <v>172967</v>
      </c>
      <c r="R118">
        <v>105166</v>
      </c>
      <c r="S118">
        <v>26101</v>
      </c>
      <c r="T118">
        <v>163717</v>
      </c>
      <c r="U118">
        <v>13393</v>
      </c>
      <c r="V118">
        <v>7331</v>
      </c>
      <c r="W118">
        <v>20724</v>
      </c>
      <c r="X118">
        <v>16310</v>
      </c>
      <c r="Y118">
        <v>6816</v>
      </c>
      <c r="Z118">
        <v>66580658</v>
      </c>
    </row>
    <row r="119" spans="1:26">
      <c r="A119" t="s">
        <v>2556</v>
      </c>
      <c r="B119" t="s">
        <v>2557</v>
      </c>
      <c r="C119" t="s">
        <v>345</v>
      </c>
      <c r="D119" t="s">
        <v>2558</v>
      </c>
      <c r="E119" t="s">
        <v>2559</v>
      </c>
      <c r="F119" t="s">
        <v>2558</v>
      </c>
      <c r="G119">
        <v>33042</v>
      </c>
      <c r="H119" t="s">
        <v>33</v>
      </c>
      <c r="I119" t="s">
        <v>348</v>
      </c>
      <c r="J119" t="s">
        <v>99</v>
      </c>
      <c r="K119" t="s">
        <v>22</v>
      </c>
      <c r="L119" t="s">
        <v>349</v>
      </c>
      <c r="M119">
        <v>10201</v>
      </c>
      <c r="N119">
        <v>9592</v>
      </c>
      <c r="O119">
        <v>4781</v>
      </c>
      <c r="P119">
        <v>9521</v>
      </c>
      <c r="Q119">
        <v>10022</v>
      </c>
      <c r="R119">
        <v>7029</v>
      </c>
      <c r="S119">
        <v>1553</v>
      </c>
      <c r="T119">
        <v>9842</v>
      </c>
      <c r="U119">
        <v>359</v>
      </c>
      <c r="V119">
        <v>240</v>
      </c>
      <c r="W119">
        <v>599</v>
      </c>
      <c r="X119">
        <v>631</v>
      </c>
      <c r="Y119">
        <v>303</v>
      </c>
      <c r="Z119">
        <v>66650665</v>
      </c>
    </row>
    <row r="120" spans="1:26">
      <c r="A120" t="s">
        <v>2163</v>
      </c>
      <c r="B120" t="s">
        <v>2164</v>
      </c>
      <c r="C120" t="s">
        <v>345</v>
      </c>
      <c r="D120" t="s">
        <v>2165</v>
      </c>
      <c r="E120" t="s">
        <v>2166</v>
      </c>
      <c r="F120" t="s">
        <v>2165</v>
      </c>
      <c r="G120">
        <v>15176</v>
      </c>
      <c r="H120" t="s">
        <v>33</v>
      </c>
      <c r="I120" t="s">
        <v>348</v>
      </c>
      <c r="J120" t="s">
        <v>99</v>
      </c>
      <c r="K120" t="s">
        <v>22</v>
      </c>
      <c r="L120" t="s">
        <v>349</v>
      </c>
      <c r="M120">
        <v>5325</v>
      </c>
      <c r="N120">
        <v>4529</v>
      </c>
      <c r="O120">
        <v>3702</v>
      </c>
      <c r="P120">
        <v>5325</v>
      </c>
      <c r="Q120">
        <v>5297</v>
      </c>
      <c r="R120">
        <v>4110</v>
      </c>
      <c r="S120">
        <v>1004</v>
      </c>
      <c r="T120">
        <v>5200</v>
      </c>
      <c r="U120">
        <v>125</v>
      </c>
      <c r="V120">
        <v>55</v>
      </c>
      <c r="W120">
        <v>180</v>
      </c>
      <c r="X120">
        <v>148</v>
      </c>
      <c r="Y120">
        <v>87</v>
      </c>
      <c r="Z120">
        <v>66720672</v>
      </c>
    </row>
    <row r="121" spans="1:26">
      <c r="A121" t="s">
        <v>2568</v>
      </c>
      <c r="B121" t="s">
        <v>2569</v>
      </c>
      <c r="C121" t="s">
        <v>345</v>
      </c>
      <c r="D121" t="s">
        <v>414</v>
      </c>
      <c r="E121" t="s">
        <v>985</v>
      </c>
      <c r="F121" t="s">
        <v>414</v>
      </c>
      <c r="G121">
        <v>17143</v>
      </c>
      <c r="H121" t="s">
        <v>33</v>
      </c>
      <c r="I121" t="s">
        <v>348</v>
      </c>
      <c r="J121" t="s">
        <v>99</v>
      </c>
      <c r="K121" t="s">
        <v>22</v>
      </c>
      <c r="L121" t="s">
        <v>349</v>
      </c>
      <c r="M121">
        <v>5483</v>
      </c>
      <c r="N121">
        <v>3617</v>
      </c>
      <c r="O121">
        <v>2325</v>
      </c>
      <c r="P121">
        <v>5125</v>
      </c>
      <c r="Q121">
        <v>5419</v>
      </c>
      <c r="R121">
        <v>2509</v>
      </c>
      <c r="S121">
        <v>1086</v>
      </c>
      <c r="T121">
        <v>5239</v>
      </c>
      <c r="U121">
        <v>244</v>
      </c>
      <c r="V121">
        <v>101</v>
      </c>
      <c r="W121">
        <v>345</v>
      </c>
      <c r="X121">
        <v>293</v>
      </c>
      <c r="Y121">
        <v>163</v>
      </c>
      <c r="Z121">
        <v>66790679</v>
      </c>
    </row>
    <row r="122" spans="1:26">
      <c r="A122" t="s">
        <v>2067</v>
      </c>
      <c r="B122" t="s">
        <v>2068</v>
      </c>
      <c r="C122" t="s">
        <v>345</v>
      </c>
      <c r="D122" t="s">
        <v>2069</v>
      </c>
      <c r="E122" t="s">
        <v>2070</v>
      </c>
      <c r="F122" t="s">
        <v>2069</v>
      </c>
      <c r="G122">
        <v>23432</v>
      </c>
      <c r="H122" t="s">
        <v>33</v>
      </c>
      <c r="I122" t="s">
        <v>348</v>
      </c>
      <c r="J122" t="s">
        <v>99</v>
      </c>
      <c r="K122" t="s">
        <v>22</v>
      </c>
      <c r="L122" t="s">
        <v>349</v>
      </c>
      <c r="M122">
        <v>8010</v>
      </c>
      <c r="N122">
        <v>7336</v>
      </c>
      <c r="O122">
        <v>4146</v>
      </c>
      <c r="P122">
        <v>8010</v>
      </c>
      <c r="Q122">
        <v>7939</v>
      </c>
      <c r="R122">
        <v>5365</v>
      </c>
      <c r="S122">
        <v>1036</v>
      </c>
      <c r="T122">
        <v>7717</v>
      </c>
      <c r="U122">
        <v>293</v>
      </c>
      <c r="V122">
        <v>107</v>
      </c>
      <c r="W122">
        <v>400</v>
      </c>
      <c r="X122">
        <v>290</v>
      </c>
      <c r="Y122">
        <v>143</v>
      </c>
      <c r="Z122">
        <v>66860686</v>
      </c>
    </row>
    <row r="123" spans="1:26">
      <c r="A123" t="s">
        <v>2234</v>
      </c>
      <c r="B123" t="s">
        <v>2235</v>
      </c>
      <c r="C123" t="s">
        <v>345</v>
      </c>
      <c r="D123" t="s">
        <v>2236</v>
      </c>
      <c r="E123" t="s">
        <v>2237</v>
      </c>
      <c r="F123" t="s">
        <v>2236</v>
      </c>
      <c r="G123">
        <v>12513</v>
      </c>
      <c r="H123" t="s">
        <v>33</v>
      </c>
      <c r="I123" t="s">
        <v>348</v>
      </c>
      <c r="J123" t="s">
        <v>99</v>
      </c>
      <c r="K123" t="s">
        <v>22</v>
      </c>
      <c r="L123" t="s">
        <v>349</v>
      </c>
      <c r="M123">
        <v>4295</v>
      </c>
      <c r="N123">
        <v>2212</v>
      </c>
      <c r="O123">
        <v>2354</v>
      </c>
      <c r="P123">
        <v>4295</v>
      </c>
      <c r="Q123">
        <v>4250</v>
      </c>
      <c r="R123">
        <v>1526</v>
      </c>
      <c r="S123">
        <v>710</v>
      </c>
      <c r="T123">
        <v>4216</v>
      </c>
      <c r="U123">
        <v>79</v>
      </c>
      <c r="V123">
        <v>113</v>
      </c>
      <c r="W123">
        <v>192</v>
      </c>
      <c r="X123">
        <v>211</v>
      </c>
      <c r="Y123">
        <v>93</v>
      </c>
      <c r="Z123">
        <v>66930693</v>
      </c>
    </row>
    <row r="124" spans="1:26">
      <c r="A124" t="s">
        <v>2530</v>
      </c>
      <c r="B124" t="s">
        <v>2531</v>
      </c>
      <c r="C124" t="s">
        <v>345</v>
      </c>
      <c r="D124" t="s">
        <v>2532</v>
      </c>
      <c r="E124" t="s">
        <v>2533</v>
      </c>
      <c r="F124" t="s">
        <v>2532</v>
      </c>
      <c r="G124">
        <v>20749</v>
      </c>
      <c r="H124" t="s">
        <v>33</v>
      </c>
      <c r="I124" t="s">
        <v>348</v>
      </c>
      <c r="J124" t="s">
        <v>99</v>
      </c>
      <c r="K124" t="s">
        <v>22</v>
      </c>
      <c r="L124" t="s">
        <v>349</v>
      </c>
      <c r="M124">
        <v>7315</v>
      </c>
      <c r="N124">
        <v>6766</v>
      </c>
      <c r="O124">
        <v>6028</v>
      </c>
      <c r="P124">
        <v>7315</v>
      </c>
      <c r="Q124">
        <v>7288</v>
      </c>
      <c r="R124">
        <v>4964</v>
      </c>
      <c r="S124">
        <v>895</v>
      </c>
      <c r="T124">
        <v>7187</v>
      </c>
      <c r="U124">
        <v>128</v>
      </c>
      <c r="V124">
        <v>30</v>
      </c>
      <c r="W124">
        <v>158</v>
      </c>
      <c r="X124">
        <v>84</v>
      </c>
      <c r="Y124">
        <v>30</v>
      </c>
      <c r="Z124">
        <v>67000700</v>
      </c>
    </row>
    <row r="125" spans="1:26">
      <c r="A125" t="s">
        <v>2052</v>
      </c>
      <c r="B125" t="s">
        <v>2053</v>
      </c>
      <c r="C125" t="s">
        <v>345</v>
      </c>
      <c r="D125" t="s">
        <v>2054</v>
      </c>
      <c r="E125" t="s">
        <v>2055</v>
      </c>
      <c r="F125" t="s">
        <v>2054</v>
      </c>
      <c r="G125">
        <v>32103</v>
      </c>
      <c r="H125" t="s">
        <v>33</v>
      </c>
      <c r="I125" t="s">
        <v>348</v>
      </c>
      <c r="J125" t="s">
        <v>99</v>
      </c>
      <c r="K125" t="s">
        <v>22</v>
      </c>
      <c r="L125" t="s">
        <v>349</v>
      </c>
      <c r="M125">
        <v>10768</v>
      </c>
      <c r="N125">
        <v>9194</v>
      </c>
      <c r="O125">
        <v>6266</v>
      </c>
      <c r="P125">
        <v>9572</v>
      </c>
      <c r="Q125">
        <v>10698</v>
      </c>
      <c r="R125">
        <v>5484</v>
      </c>
      <c r="S125">
        <v>1425</v>
      </c>
      <c r="T125">
        <v>10512</v>
      </c>
      <c r="U125">
        <v>256</v>
      </c>
      <c r="V125">
        <v>145</v>
      </c>
      <c r="W125">
        <v>401</v>
      </c>
      <c r="X125">
        <v>359</v>
      </c>
      <c r="Y125">
        <v>201</v>
      </c>
      <c r="Z125">
        <v>67070707</v>
      </c>
    </row>
    <row r="126" spans="1:26">
      <c r="A126" t="s">
        <v>2167</v>
      </c>
      <c r="B126" t="s">
        <v>2168</v>
      </c>
      <c r="C126" t="s">
        <v>345</v>
      </c>
      <c r="D126" t="s">
        <v>2169</v>
      </c>
      <c r="E126" t="s">
        <v>2170</v>
      </c>
      <c r="F126" t="s">
        <v>2169</v>
      </c>
      <c r="G126">
        <v>8644</v>
      </c>
      <c r="H126" t="s">
        <v>33</v>
      </c>
      <c r="I126" t="s">
        <v>348</v>
      </c>
      <c r="J126" t="s">
        <v>99</v>
      </c>
      <c r="K126" t="s">
        <v>22</v>
      </c>
      <c r="L126" t="s">
        <v>349</v>
      </c>
      <c r="M126">
        <v>3162</v>
      </c>
      <c r="N126">
        <v>2799</v>
      </c>
      <c r="O126">
        <v>2446</v>
      </c>
      <c r="P126">
        <v>3129</v>
      </c>
      <c r="Q126">
        <v>3151</v>
      </c>
      <c r="R126">
        <v>1247</v>
      </c>
      <c r="S126">
        <v>341</v>
      </c>
      <c r="T126">
        <v>3098</v>
      </c>
      <c r="U126">
        <v>64</v>
      </c>
      <c r="V126">
        <v>21</v>
      </c>
      <c r="W126">
        <v>85</v>
      </c>
      <c r="X126">
        <v>56</v>
      </c>
      <c r="Y126">
        <v>16</v>
      </c>
      <c r="Z126">
        <v>67210721</v>
      </c>
    </row>
    <row r="127" spans="1:26">
      <c r="A127" t="s">
        <v>2266</v>
      </c>
      <c r="B127" t="s">
        <v>2267</v>
      </c>
      <c r="C127" t="s">
        <v>345</v>
      </c>
      <c r="D127" t="s">
        <v>2268</v>
      </c>
      <c r="E127" t="s">
        <v>2269</v>
      </c>
      <c r="F127" t="s">
        <v>2268</v>
      </c>
      <c r="G127">
        <v>32653</v>
      </c>
      <c r="H127" t="s">
        <v>33</v>
      </c>
      <c r="I127" t="s">
        <v>348</v>
      </c>
      <c r="J127" t="s">
        <v>99</v>
      </c>
      <c r="K127" t="s">
        <v>22</v>
      </c>
      <c r="L127" t="s">
        <v>349</v>
      </c>
      <c r="M127">
        <v>10689</v>
      </c>
      <c r="N127">
        <v>9693</v>
      </c>
      <c r="O127">
        <v>4870</v>
      </c>
      <c r="P127">
        <v>10203</v>
      </c>
      <c r="Q127">
        <v>10577</v>
      </c>
      <c r="R127">
        <v>4953</v>
      </c>
      <c r="S127">
        <v>1397</v>
      </c>
      <c r="T127">
        <v>10372</v>
      </c>
      <c r="U127">
        <v>317</v>
      </c>
      <c r="V127">
        <v>206</v>
      </c>
      <c r="W127">
        <v>523</v>
      </c>
      <c r="X127">
        <v>555</v>
      </c>
      <c r="Y127">
        <v>305</v>
      </c>
      <c r="Z127">
        <v>67140714</v>
      </c>
    </row>
    <row r="128" spans="1:26">
      <c r="A128" t="s">
        <v>2284</v>
      </c>
      <c r="B128" t="s">
        <v>2285</v>
      </c>
      <c r="C128" t="s">
        <v>345</v>
      </c>
      <c r="D128" t="s">
        <v>2286</v>
      </c>
      <c r="E128" t="s">
        <v>2287</v>
      </c>
      <c r="F128" t="s">
        <v>2286</v>
      </c>
      <c r="G128">
        <v>23027</v>
      </c>
      <c r="H128" t="s">
        <v>33</v>
      </c>
      <c r="I128" t="s">
        <v>348</v>
      </c>
      <c r="J128" t="s">
        <v>99</v>
      </c>
      <c r="K128" t="s">
        <v>22</v>
      </c>
      <c r="L128" t="s">
        <v>349</v>
      </c>
      <c r="M128">
        <v>7284</v>
      </c>
      <c r="N128">
        <v>4298</v>
      </c>
      <c r="O128">
        <v>3304</v>
      </c>
      <c r="P128">
        <v>6829</v>
      </c>
      <c r="Q128">
        <v>7181</v>
      </c>
      <c r="R128">
        <v>1915</v>
      </c>
      <c r="S128">
        <v>1557</v>
      </c>
      <c r="T128">
        <v>7043</v>
      </c>
      <c r="U128">
        <v>241</v>
      </c>
      <c r="V128">
        <v>212</v>
      </c>
      <c r="W128">
        <v>453</v>
      </c>
      <c r="X128">
        <v>416</v>
      </c>
      <c r="Y128">
        <v>197</v>
      </c>
      <c r="Z128">
        <v>67280728</v>
      </c>
    </row>
    <row r="129" spans="1:26">
      <c r="A129" t="s">
        <v>2090</v>
      </c>
      <c r="B129" t="s">
        <v>2091</v>
      </c>
      <c r="C129" t="s">
        <v>345</v>
      </c>
      <c r="D129" t="s">
        <v>2092</v>
      </c>
      <c r="E129" t="s">
        <v>2093</v>
      </c>
      <c r="F129" t="s">
        <v>2092</v>
      </c>
      <c r="G129">
        <v>23138</v>
      </c>
      <c r="H129" t="s">
        <v>33</v>
      </c>
      <c r="I129" t="s">
        <v>348</v>
      </c>
      <c r="J129" t="s">
        <v>99</v>
      </c>
      <c r="K129" t="s">
        <v>22</v>
      </c>
      <c r="L129" t="s">
        <v>349</v>
      </c>
      <c r="M129">
        <v>7191</v>
      </c>
      <c r="N129">
        <v>5608</v>
      </c>
      <c r="O129">
        <v>4270</v>
      </c>
      <c r="P129">
        <v>7191</v>
      </c>
      <c r="Q129">
        <v>7139</v>
      </c>
      <c r="R129">
        <v>2152</v>
      </c>
      <c r="S129">
        <v>1045</v>
      </c>
      <c r="T129">
        <v>6845</v>
      </c>
      <c r="U129">
        <v>346</v>
      </c>
      <c r="V129">
        <v>76</v>
      </c>
      <c r="W129">
        <v>422</v>
      </c>
      <c r="X129">
        <v>283</v>
      </c>
      <c r="Y129">
        <v>178</v>
      </c>
      <c r="Z129">
        <v>67350735</v>
      </c>
    </row>
    <row r="130" spans="1:26">
      <c r="A130" t="s">
        <v>853</v>
      </c>
      <c r="B130" t="s">
        <v>854</v>
      </c>
      <c r="C130" t="s">
        <v>345</v>
      </c>
      <c r="D130" t="s">
        <v>855</v>
      </c>
      <c r="E130" t="s">
        <v>856</v>
      </c>
      <c r="F130" t="s">
        <v>855</v>
      </c>
      <c r="G130">
        <v>8399</v>
      </c>
      <c r="H130" t="s">
        <v>33</v>
      </c>
      <c r="I130" t="s">
        <v>348</v>
      </c>
      <c r="J130" t="s">
        <v>99</v>
      </c>
      <c r="K130" t="s">
        <v>22</v>
      </c>
      <c r="L130" t="s">
        <v>349</v>
      </c>
      <c r="M130">
        <v>2961</v>
      </c>
      <c r="N130">
        <v>2465</v>
      </c>
      <c r="O130">
        <v>2146</v>
      </c>
      <c r="P130">
        <v>2961</v>
      </c>
      <c r="Q130">
        <v>2942</v>
      </c>
      <c r="R130">
        <v>2148</v>
      </c>
      <c r="S130">
        <v>439</v>
      </c>
      <c r="T130">
        <v>2904</v>
      </c>
      <c r="U130">
        <v>57</v>
      </c>
      <c r="V130">
        <v>44</v>
      </c>
      <c r="W130">
        <v>101</v>
      </c>
      <c r="X130">
        <v>79</v>
      </c>
      <c r="Y130">
        <v>37</v>
      </c>
      <c r="Z130">
        <v>67420742</v>
      </c>
    </row>
    <row r="131" spans="1:26">
      <c r="A131" t="s">
        <v>2550</v>
      </c>
      <c r="B131" t="s">
        <v>2551</v>
      </c>
      <c r="C131" t="s">
        <v>345</v>
      </c>
      <c r="D131" t="s">
        <v>675</v>
      </c>
      <c r="E131" t="s">
        <v>674</v>
      </c>
      <c r="F131" t="s">
        <v>675</v>
      </c>
      <c r="G131">
        <v>163240</v>
      </c>
      <c r="H131" t="s">
        <v>33</v>
      </c>
      <c r="I131" t="s">
        <v>348</v>
      </c>
      <c r="J131" t="s">
        <v>99</v>
      </c>
      <c r="K131" t="s">
        <v>22</v>
      </c>
      <c r="L131" t="s">
        <v>349</v>
      </c>
      <c r="M131">
        <v>49384</v>
      </c>
      <c r="N131">
        <v>48023</v>
      </c>
      <c r="O131">
        <v>35665</v>
      </c>
      <c r="P131">
        <v>46823</v>
      </c>
      <c r="Q131">
        <v>48459</v>
      </c>
      <c r="R131">
        <v>38356</v>
      </c>
      <c r="S131">
        <v>7658</v>
      </c>
      <c r="T131">
        <v>44745</v>
      </c>
      <c r="U131">
        <v>4639</v>
      </c>
      <c r="V131">
        <v>1592</v>
      </c>
      <c r="W131">
        <v>6231</v>
      </c>
      <c r="X131">
        <v>4239</v>
      </c>
      <c r="Y131">
        <v>1986</v>
      </c>
      <c r="Z131">
        <v>67490749</v>
      </c>
    </row>
    <row r="132" spans="1:26">
      <c r="A132" t="s">
        <v>2514</v>
      </c>
      <c r="B132" t="s">
        <v>2515</v>
      </c>
      <c r="C132" t="s">
        <v>345</v>
      </c>
      <c r="D132" t="s">
        <v>2051</v>
      </c>
      <c r="E132" t="s">
        <v>2050</v>
      </c>
      <c r="F132" t="s">
        <v>2051</v>
      </c>
      <c r="G132">
        <v>292878</v>
      </c>
      <c r="H132" t="s">
        <v>33</v>
      </c>
      <c r="I132" t="s">
        <v>348</v>
      </c>
      <c r="J132" t="s">
        <v>99</v>
      </c>
      <c r="K132" t="s">
        <v>22</v>
      </c>
      <c r="L132" t="s">
        <v>349</v>
      </c>
      <c r="M132">
        <v>97213</v>
      </c>
      <c r="N132">
        <v>95963</v>
      </c>
      <c r="O132">
        <v>86045</v>
      </c>
      <c r="P132">
        <v>97213</v>
      </c>
      <c r="Q132">
        <v>96461</v>
      </c>
      <c r="R132">
        <v>78794</v>
      </c>
      <c r="S132">
        <v>11096</v>
      </c>
      <c r="T132">
        <v>91830</v>
      </c>
      <c r="U132">
        <v>5383</v>
      </c>
      <c r="V132">
        <v>1371</v>
      </c>
      <c r="W132">
        <v>6754</v>
      </c>
      <c r="X132">
        <v>3555</v>
      </c>
      <c r="Y132">
        <v>1502</v>
      </c>
      <c r="Z132">
        <v>67560756</v>
      </c>
    </row>
    <row r="133" spans="1:26">
      <c r="A133" t="s">
        <v>2282</v>
      </c>
      <c r="B133" t="s">
        <v>2283</v>
      </c>
      <c r="C133" t="s">
        <v>345</v>
      </c>
      <c r="D133" t="s">
        <v>1950</v>
      </c>
      <c r="E133" t="s">
        <v>1951</v>
      </c>
      <c r="F133" t="s">
        <v>1950</v>
      </c>
      <c r="G133">
        <v>276190</v>
      </c>
      <c r="H133" t="s">
        <v>33</v>
      </c>
      <c r="I133" t="s">
        <v>348</v>
      </c>
      <c r="J133" t="s">
        <v>99</v>
      </c>
      <c r="K133" t="s">
        <v>22</v>
      </c>
      <c r="L133" t="s">
        <v>349</v>
      </c>
      <c r="M133">
        <v>80627</v>
      </c>
      <c r="N133">
        <v>34078</v>
      </c>
      <c r="O133">
        <v>51363</v>
      </c>
      <c r="P133">
        <v>80627</v>
      </c>
      <c r="Q133">
        <v>79209</v>
      </c>
      <c r="R133">
        <v>27485</v>
      </c>
      <c r="S133">
        <v>12088</v>
      </c>
      <c r="T133">
        <v>72989</v>
      </c>
      <c r="U133">
        <v>7638</v>
      </c>
      <c r="V133">
        <v>2598</v>
      </c>
      <c r="W133">
        <v>10236</v>
      </c>
      <c r="X133">
        <v>6592</v>
      </c>
      <c r="Y133">
        <v>3060</v>
      </c>
      <c r="Z133">
        <v>67600760</v>
      </c>
    </row>
    <row r="134" spans="1:26">
      <c r="A134" t="s">
        <v>2560</v>
      </c>
      <c r="B134" t="s">
        <v>2561</v>
      </c>
      <c r="C134" t="s">
        <v>345</v>
      </c>
      <c r="D134" t="s">
        <v>2562</v>
      </c>
      <c r="E134" t="s">
        <v>2563</v>
      </c>
      <c r="F134" t="s">
        <v>2562</v>
      </c>
      <c r="G134">
        <v>145857</v>
      </c>
      <c r="H134" t="s">
        <v>33</v>
      </c>
      <c r="I134" t="s">
        <v>348</v>
      </c>
      <c r="J134" t="s">
        <v>99</v>
      </c>
      <c r="K134" t="s">
        <v>22</v>
      </c>
      <c r="L134" t="s">
        <v>349</v>
      </c>
      <c r="M134">
        <v>45051</v>
      </c>
      <c r="N134">
        <v>44376</v>
      </c>
      <c r="O134">
        <v>32577</v>
      </c>
      <c r="P134">
        <v>45051</v>
      </c>
      <c r="Q134">
        <v>44529</v>
      </c>
      <c r="R134">
        <v>26230</v>
      </c>
      <c r="S134">
        <v>5538</v>
      </c>
      <c r="T134">
        <v>42725</v>
      </c>
      <c r="U134">
        <v>2326</v>
      </c>
      <c r="V134">
        <v>947</v>
      </c>
      <c r="W134">
        <v>3273</v>
      </c>
      <c r="X134">
        <v>2525</v>
      </c>
      <c r="Y134">
        <v>1215</v>
      </c>
      <c r="Z134">
        <v>67630763</v>
      </c>
    </row>
    <row r="135" spans="1:26">
      <c r="A135" t="s">
        <v>2583</v>
      </c>
      <c r="B135" t="s">
        <v>2584</v>
      </c>
      <c r="C135" t="s">
        <v>345</v>
      </c>
      <c r="D135" t="s">
        <v>157</v>
      </c>
      <c r="E135" t="s">
        <v>2585</v>
      </c>
      <c r="F135" t="s">
        <v>157</v>
      </c>
      <c r="G135">
        <v>59036</v>
      </c>
      <c r="H135" t="s">
        <v>33</v>
      </c>
      <c r="I135" t="s">
        <v>348</v>
      </c>
      <c r="J135" t="s">
        <v>99</v>
      </c>
      <c r="K135" t="s">
        <v>22</v>
      </c>
      <c r="L135" t="s">
        <v>349</v>
      </c>
      <c r="M135">
        <v>18441</v>
      </c>
      <c r="N135">
        <v>17151</v>
      </c>
      <c r="O135">
        <v>8327</v>
      </c>
      <c r="P135">
        <v>18441</v>
      </c>
      <c r="Q135">
        <v>18021</v>
      </c>
      <c r="R135">
        <v>13298</v>
      </c>
      <c r="S135">
        <v>3608</v>
      </c>
      <c r="T135">
        <v>17409</v>
      </c>
      <c r="U135">
        <v>1032</v>
      </c>
      <c r="V135">
        <v>673</v>
      </c>
      <c r="W135">
        <v>1705</v>
      </c>
      <c r="X135">
        <v>1413</v>
      </c>
      <c r="Y135">
        <v>650</v>
      </c>
      <c r="Z135">
        <v>67700077</v>
      </c>
    </row>
    <row r="136" spans="1:26">
      <c r="A136" t="s">
        <v>2335</v>
      </c>
      <c r="B136" t="s">
        <v>2336</v>
      </c>
      <c r="C136" t="s">
        <v>345</v>
      </c>
      <c r="D136" t="s">
        <v>2337</v>
      </c>
      <c r="E136" t="s">
        <v>2338</v>
      </c>
      <c r="F136" t="s">
        <v>2337</v>
      </c>
      <c r="G136">
        <v>59478</v>
      </c>
      <c r="H136" t="s">
        <v>33</v>
      </c>
      <c r="I136" t="s">
        <v>348</v>
      </c>
      <c r="J136" t="s">
        <v>99</v>
      </c>
      <c r="K136" t="s">
        <v>22</v>
      </c>
      <c r="L136" t="s">
        <v>349</v>
      </c>
      <c r="M136">
        <v>17116</v>
      </c>
      <c r="N136">
        <v>8847</v>
      </c>
      <c r="O136">
        <v>8636</v>
      </c>
      <c r="P136">
        <v>17116</v>
      </c>
      <c r="Q136">
        <v>16576</v>
      </c>
      <c r="R136">
        <v>8170</v>
      </c>
      <c r="S136">
        <v>2649</v>
      </c>
      <c r="T136">
        <v>16377</v>
      </c>
      <c r="U136">
        <v>739</v>
      </c>
      <c r="V136">
        <v>1501</v>
      </c>
      <c r="W136">
        <v>2240</v>
      </c>
      <c r="X136">
        <v>2646</v>
      </c>
      <c r="Y136">
        <v>1153</v>
      </c>
      <c r="Z136">
        <v>67780778</v>
      </c>
    </row>
    <row r="137" spans="1:26">
      <c r="A137" t="s">
        <v>2339</v>
      </c>
      <c r="B137" t="s">
        <v>2340</v>
      </c>
      <c r="C137" t="s">
        <v>345</v>
      </c>
      <c r="D137" t="s">
        <v>2341</v>
      </c>
      <c r="E137" t="s">
        <v>2342</v>
      </c>
      <c r="F137" t="s">
        <v>2341</v>
      </c>
      <c r="G137">
        <v>10081</v>
      </c>
      <c r="H137" t="s">
        <v>33</v>
      </c>
      <c r="I137" t="s">
        <v>348</v>
      </c>
      <c r="J137" t="s">
        <v>99</v>
      </c>
      <c r="K137" t="s">
        <v>22</v>
      </c>
      <c r="L137" t="s">
        <v>349</v>
      </c>
      <c r="M137">
        <v>3204</v>
      </c>
      <c r="N137">
        <v>2492</v>
      </c>
      <c r="O137">
        <v>2084</v>
      </c>
      <c r="P137">
        <v>3204</v>
      </c>
      <c r="Q137">
        <v>3171</v>
      </c>
      <c r="R137">
        <v>1343</v>
      </c>
      <c r="S137">
        <v>636</v>
      </c>
      <c r="T137">
        <v>3120</v>
      </c>
      <c r="U137">
        <v>84</v>
      </c>
      <c r="V137">
        <v>59</v>
      </c>
      <c r="W137">
        <v>143</v>
      </c>
      <c r="X137">
        <v>149</v>
      </c>
      <c r="Y137">
        <v>88</v>
      </c>
      <c r="Z137">
        <v>67840784</v>
      </c>
    </row>
    <row r="138" spans="1:26">
      <c r="A138" t="s">
        <v>2131</v>
      </c>
      <c r="B138" t="s">
        <v>2132</v>
      </c>
      <c r="C138" t="s">
        <v>345</v>
      </c>
      <c r="D138" t="s">
        <v>2133</v>
      </c>
      <c r="E138" t="s">
        <v>2134</v>
      </c>
      <c r="F138" t="s">
        <v>2133</v>
      </c>
      <c r="G138">
        <v>123871</v>
      </c>
      <c r="H138" t="s">
        <v>33</v>
      </c>
      <c r="I138" t="s">
        <v>348</v>
      </c>
      <c r="J138" t="s">
        <v>99</v>
      </c>
      <c r="K138" t="s">
        <v>22</v>
      </c>
      <c r="L138" t="s">
        <v>349</v>
      </c>
      <c r="M138">
        <v>43155</v>
      </c>
      <c r="N138">
        <v>40203</v>
      </c>
      <c r="O138">
        <v>33060</v>
      </c>
      <c r="P138">
        <v>43155</v>
      </c>
      <c r="Q138">
        <v>42810</v>
      </c>
      <c r="R138">
        <v>31733</v>
      </c>
      <c r="S138">
        <v>5542</v>
      </c>
      <c r="T138">
        <v>41764</v>
      </c>
      <c r="U138">
        <v>1391</v>
      </c>
      <c r="V138">
        <v>504</v>
      </c>
      <c r="W138">
        <v>1895</v>
      </c>
      <c r="X138">
        <v>1607</v>
      </c>
      <c r="Y138">
        <v>924</v>
      </c>
      <c r="Z138">
        <v>67910079</v>
      </c>
    </row>
    <row r="139" spans="1:26">
      <c r="A139" t="s">
        <v>2445</v>
      </c>
      <c r="B139" t="s">
        <v>2446</v>
      </c>
      <c r="C139" t="s">
        <v>345</v>
      </c>
      <c r="D139" t="s">
        <v>2447</v>
      </c>
      <c r="E139" t="s">
        <v>2448</v>
      </c>
      <c r="F139" t="s">
        <v>2447</v>
      </c>
      <c r="G139">
        <v>9178</v>
      </c>
      <c r="H139" t="s">
        <v>33</v>
      </c>
      <c r="I139" t="s">
        <v>348</v>
      </c>
      <c r="J139" t="s">
        <v>99</v>
      </c>
      <c r="K139" t="s">
        <v>22</v>
      </c>
      <c r="L139" t="s">
        <v>349</v>
      </c>
      <c r="M139">
        <v>3163</v>
      </c>
      <c r="N139">
        <v>2251</v>
      </c>
      <c r="O139">
        <v>2081</v>
      </c>
      <c r="P139">
        <v>3163</v>
      </c>
      <c r="Q139">
        <v>3148</v>
      </c>
      <c r="R139">
        <v>1716</v>
      </c>
      <c r="S139">
        <v>699</v>
      </c>
      <c r="T139">
        <v>3105</v>
      </c>
      <c r="U139">
        <v>58</v>
      </c>
      <c r="V139">
        <v>31</v>
      </c>
      <c r="W139">
        <v>89</v>
      </c>
      <c r="X139">
        <v>96</v>
      </c>
      <c r="Y139">
        <v>50</v>
      </c>
      <c r="Z139">
        <v>67980079</v>
      </c>
    </row>
    <row r="140" spans="1:26">
      <c r="A140" t="s">
        <v>485</v>
      </c>
      <c r="B140" t="s">
        <v>486</v>
      </c>
      <c r="C140" t="s">
        <v>345</v>
      </c>
      <c r="D140" t="s">
        <v>487</v>
      </c>
      <c r="E140" t="s">
        <v>488</v>
      </c>
      <c r="F140" t="s">
        <v>487</v>
      </c>
      <c r="G140">
        <v>376381</v>
      </c>
      <c r="H140" t="s">
        <v>33</v>
      </c>
      <c r="I140" t="s">
        <v>348</v>
      </c>
      <c r="J140" t="s">
        <v>99</v>
      </c>
      <c r="K140" t="s">
        <v>22</v>
      </c>
      <c r="L140" t="s">
        <v>349</v>
      </c>
      <c r="M140">
        <v>108558</v>
      </c>
      <c r="N140">
        <v>69681</v>
      </c>
      <c r="O140">
        <v>59177</v>
      </c>
      <c r="P140">
        <v>100020</v>
      </c>
      <c r="Q140">
        <v>105789</v>
      </c>
      <c r="R140">
        <v>18624</v>
      </c>
      <c r="S140">
        <v>18364</v>
      </c>
      <c r="T140">
        <v>98616</v>
      </c>
      <c r="U140">
        <v>9942</v>
      </c>
      <c r="V140">
        <v>5669</v>
      </c>
      <c r="W140">
        <v>15611</v>
      </c>
      <c r="X140">
        <v>11982</v>
      </c>
      <c r="Y140">
        <v>4714</v>
      </c>
      <c r="Z140">
        <v>68050805</v>
      </c>
    </row>
    <row r="141" spans="1:26">
      <c r="A141" t="s">
        <v>2546</v>
      </c>
      <c r="B141" t="s">
        <v>2547</v>
      </c>
      <c r="C141" t="s">
        <v>345</v>
      </c>
      <c r="D141" t="s">
        <v>2548</v>
      </c>
      <c r="E141" t="s">
        <v>2549</v>
      </c>
      <c r="F141" t="s">
        <v>2548</v>
      </c>
      <c r="G141">
        <v>1764</v>
      </c>
      <c r="H141" t="s">
        <v>33</v>
      </c>
      <c r="I141" t="s">
        <v>348</v>
      </c>
      <c r="J141" t="s">
        <v>99</v>
      </c>
      <c r="K141" t="s">
        <v>22</v>
      </c>
      <c r="L141" t="s">
        <v>349</v>
      </c>
      <c r="M141">
        <v>558</v>
      </c>
      <c r="N141">
        <v>254</v>
      </c>
      <c r="O141">
        <v>271</v>
      </c>
      <c r="P141">
        <v>508</v>
      </c>
      <c r="Q141">
        <v>553</v>
      </c>
      <c r="R141">
        <v>0</v>
      </c>
      <c r="S141">
        <v>162</v>
      </c>
      <c r="T141">
        <v>536</v>
      </c>
      <c r="U141">
        <v>22</v>
      </c>
      <c r="V141">
        <v>28</v>
      </c>
      <c r="W141">
        <v>50</v>
      </c>
      <c r="X141">
        <v>44</v>
      </c>
      <c r="Y141">
        <v>18</v>
      </c>
      <c r="Z141">
        <v>68120812</v>
      </c>
    </row>
    <row r="142" spans="1:26">
      <c r="A142" t="s">
        <v>350</v>
      </c>
      <c r="B142" t="s">
        <v>351</v>
      </c>
      <c r="C142" t="s">
        <v>345</v>
      </c>
      <c r="D142" t="s">
        <v>352</v>
      </c>
      <c r="E142" t="s">
        <v>353</v>
      </c>
      <c r="F142" t="s">
        <v>352</v>
      </c>
      <c r="G142">
        <v>12723</v>
      </c>
      <c r="H142" t="s">
        <v>33</v>
      </c>
      <c r="I142" t="s">
        <v>348</v>
      </c>
      <c r="J142" t="s">
        <v>99</v>
      </c>
      <c r="K142" t="s">
        <v>22</v>
      </c>
      <c r="L142" t="s">
        <v>349</v>
      </c>
      <c r="M142">
        <v>4538</v>
      </c>
      <c r="N142">
        <v>3865</v>
      </c>
      <c r="O142">
        <v>2716</v>
      </c>
      <c r="P142">
        <v>3942</v>
      </c>
      <c r="Q142">
        <v>4491</v>
      </c>
      <c r="R142">
        <v>1937</v>
      </c>
      <c r="S142">
        <v>741</v>
      </c>
      <c r="T142">
        <v>4472</v>
      </c>
      <c r="U142">
        <v>66</v>
      </c>
      <c r="V142">
        <v>51</v>
      </c>
      <c r="W142">
        <v>117</v>
      </c>
      <c r="X142">
        <v>149</v>
      </c>
      <c r="Y142">
        <v>61</v>
      </c>
      <c r="Z142">
        <v>68190819</v>
      </c>
    </row>
    <row r="143" spans="1:26">
      <c r="A143" t="s">
        <v>2224</v>
      </c>
      <c r="B143" t="s">
        <v>2225</v>
      </c>
      <c r="C143" t="s">
        <v>345</v>
      </c>
      <c r="D143" t="s">
        <v>2226</v>
      </c>
      <c r="E143" t="s">
        <v>2227</v>
      </c>
      <c r="F143" t="s">
        <v>2226</v>
      </c>
      <c r="G143">
        <v>43021</v>
      </c>
      <c r="H143" t="s">
        <v>33</v>
      </c>
      <c r="I143" t="s">
        <v>348</v>
      </c>
      <c r="J143" t="s">
        <v>99</v>
      </c>
      <c r="K143" t="s">
        <v>22</v>
      </c>
      <c r="L143" t="s">
        <v>349</v>
      </c>
      <c r="M143">
        <v>14519</v>
      </c>
      <c r="N143">
        <v>12655</v>
      </c>
      <c r="O143">
        <v>10780</v>
      </c>
      <c r="P143">
        <v>13503</v>
      </c>
      <c r="Q143">
        <v>14432</v>
      </c>
      <c r="R143">
        <v>11777</v>
      </c>
      <c r="S143">
        <v>1907</v>
      </c>
      <c r="T143">
        <v>13772</v>
      </c>
      <c r="U143">
        <v>747</v>
      </c>
      <c r="V143">
        <v>155</v>
      </c>
      <c r="W143">
        <v>902</v>
      </c>
      <c r="X143">
        <v>499</v>
      </c>
      <c r="Y143">
        <v>286</v>
      </c>
      <c r="Z143">
        <v>68260826</v>
      </c>
    </row>
    <row r="144" spans="1:26">
      <c r="A144" t="s">
        <v>871</v>
      </c>
      <c r="B144" t="s">
        <v>872</v>
      </c>
      <c r="C144" t="s">
        <v>345</v>
      </c>
      <c r="D144" t="s">
        <v>873</v>
      </c>
      <c r="E144" t="s">
        <v>874</v>
      </c>
      <c r="F144" t="s">
        <v>873</v>
      </c>
      <c r="G144">
        <v>57110</v>
      </c>
      <c r="H144" t="s">
        <v>33</v>
      </c>
      <c r="I144" t="s">
        <v>348</v>
      </c>
      <c r="J144" t="s">
        <v>99</v>
      </c>
      <c r="K144" t="s">
        <v>22</v>
      </c>
      <c r="L144" t="s">
        <v>349</v>
      </c>
      <c r="M144">
        <v>20114</v>
      </c>
      <c r="N144">
        <v>17876</v>
      </c>
      <c r="O144">
        <v>14746</v>
      </c>
      <c r="P144">
        <v>18743</v>
      </c>
      <c r="Q144">
        <v>19935</v>
      </c>
      <c r="R144">
        <v>12151</v>
      </c>
      <c r="S144">
        <v>2325</v>
      </c>
      <c r="T144">
        <v>19418</v>
      </c>
      <c r="U144">
        <v>696</v>
      </c>
      <c r="V144">
        <v>164</v>
      </c>
      <c r="W144">
        <v>860</v>
      </c>
      <c r="X144">
        <v>662</v>
      </c>
      <c r="Y144">
        <v>373</v>
      </c>
      <c r="Z144">
        <v>68330833</v>
      </c>
    </row>
    <row r="145" spans="1:26">
      <c r="A145" t="s">
        <v>2343</v>
      </c>
      <c r="B145" t="s">
        <v>2344</v>
      </c>
      <c r="C145" t="s">
        <v>345</v>
      </c>
      <c r="D145" t="s">
        <v>2345</v>
      </c>
      <c r="E145" t="s">
        <v>2346</v>
      </c>
      <c r="F145" t="s">
        <v>2345</v>
      </c>
      <c r="G145">
        <v>340071</v>
      </c>
      <c r="H145" t="s">
        <v>33</v>
      </c>
      <c r="I145" t="s">
        <v>348</v>
      </c>
      <c r="J145" t="s">
        <v>99</v>
      </c>
      <c r="K145" t="s">
        <v>22</v>
      </c>
      <c r="L145" t="s">
        <v>349</v>
      </c>
      <c r="M145">
        <v>112588</v>
      </c>
      <c r="N145">
        <v>105449</v>
      </c>
      <c r="O145">
        <v>99776</v>
      </c>
      <c r="P145">
        <v>112588</v>
      </c>
      <c r="Q145">
        <v>111726</v>
      </c>
      <c r="R145">
        <v>91831</v>
      </c>
      <c r="S145">
        <v>13176</v>
      </c>
      <c r="T145">
        <v>104154</v>
      </c>
      <c r="U145">
        <v>8434</v>
      </c>
      <c r="V145">
        <v>1903</v>
      </c>
      <c r="W145">
        <v>10337</v>
      </c>
      <c r="X145">
        <v>4877</v>
      </c>
      <c r="Y145">
        <v>2127</v>
      </c>
      <c r="Z145">
        <v>68400840</v>
      </c>
    </row>
    <row r="146" spans="1:26">
      <c r="A146" t="s">
        <v>2457</v>
      </c>
      <c r="B146" t="s">
        <v>2458</v>
      </c>
      <c r="C146" t="s">
        <v>345</v>
      </c>
      <c r="D146" t="s">
        <v>2459</v>
      </c>
      <c r="E146" t="s">
        <v>2460</v>
      </c>
      <c r="F146" t="s">
        <v>2459</v>
      </c>
      <c r="G146">
        <v>8700</v>
      </c>
      <c r="H146" t="s">
        <v>33</v>
      </c>
      <c r="I146" t="s">
        <v>348</v>
      </c>
      <c r="J146" t="s">
        <v>99</v>
      </c>
      <c r="K146" t="s">
        <v>22</v>
      </c>
      <c r="L146" t="s">
        <v>349</v>
      </c>
      <c r="M146">
        <v>2894</v>
      </c>
      <c r="N146">
        <v>2568</v>
      </c>
      <c r="O146">
        <v>2168</v>
      </c>
      <c r="P146">
        <v>2894</v>
      </c>
      <c r="Q146">
        <v>2855</v>
      </c>
      <c r="R146">
        <v>0</v>
      </c>
      <c r="S146">
        <v>335</v>
      </c>
      <c r="T146">
        <v>2845</v>
      </c>
      <c r="U146">
        <v>49</v>
      </c>
      <c r="V146">
        <v>28</v>
      </c>
      <c r="W146">
        <v>77</v>
      </c>
      <c r="X146">
        <v>105</v>
      </c>
      <c r="Y146">
        <v>47</v>
      </c>
      <c r="Z146">
        <v>68470847</v>
      </c>
    </row>
    <row r="147" spans="1:26">
      <c r="A147" t="s">
        <v>2216</v>
      </c>
      <c r="B147" t="s">
        <v>2217</v>
      </c>
      <c r="C147" t="s">
        <v>345</v>
      </c>
      <c r="D147" t="s">
        <v>1039</v>
      </c>
      <c r="E147" t="s">
        <v>1040</v>
      </c>
      <c r="F147" t="s">
        <v>1039</v>
      </c>
      <c r="G147">
        <v>35842</v>
      </c>
      <c r="H147" t="s">
        <v>33</v>
      </c>
      <c r="I147" t="s">
        <v>348</v>
      </c>
      <c r="J147" t="s">
        <v>99</v>
      </c>
      <c r="K147" t="s">
        <v>22</v>
      </c>
      <c r="L147" t="s">
        <v>349</v>
      </c>
      <c r="M147">
        <v>12416</v>
      </c>
      <c r="N147">
        <v>10405</v>
      </c>
      <c r="O147">
        <v>5493</v>
      </c>
      <c r="P147">
        <v>12140</v>
      </c>
      <c r="Q147">
        <v>12284</v>
      </c>
      <c r="R147">
        <v>4956</v>
      </c>
      <c r="S147">
        <v>2040</v>
      </c>
      <c r="T147">
        <v>12029</v>
      </c>
      <c r="U147">
        <v>387</v>
      </c>
      <c r="V147">
        <v>252</v>
      </c>
      <c r="W147">
        <v>639</v>
      </c>
      <c r="X147">
        <v>513</v>
      </c>
      <c r="Y147">
        <v>260</v>
      </c>
      <c r="Z147">
        <v>68540854</v>
      </c>
    </row>
    <row r="148" spans="1:26">
      <c r="A148" t="s">
        <v>2155</v>
      </c>
      <c r="B148" t="s">
        <v>2156</v>
      </c>
      <c r="C148" t="s">
        <v>345</v>
      </c>
      <c r="D148" t="s">
        <v>2157</v>
      </c>
      <c r="E148" t="s">
        <v>2158</v>
      </c>
      <c r="F148" t="s">
        <v>2157</v>
      </c>
      <c r="G148">
        <v>269420</v>
      </c>
      <c r="H148" t="s">
        <v>33</v>
      </c>
      <c r="I148" t="s">
        <v>348</v>
      </c>
      <c r="J148" t="s">
        <v>99</v>
      </c>
      <c r="K148" t="s">
        <v>22</v>
      </c>
      <c r="L148" t="s">
        <v>349</v>
      </c>
      <c r="M148">
        <v>99286</v>
      </c>
      <c r="N148">
        <v>99013</v>
      </c>
      <c r="O148">
        <v>93973</v>
      </c>
      <c r="P148">
        <v>91649</v>
      </c>
      <c r="Q148">
        <v>98864</v>
      </c>
      <c r="R148">
        <v>96374</v>
      </c>
      <c r="S148">
        <v>9530</v>
      </c>
      <c r="T148">
        <v>94989</v>
      </c>
      <c r="U148">
        <v>4297</v>
      </c>
      <c r="V148">
        <v>1406</v>
      </c>
      <c r="W148">
        <v>5703</v>
      </c>
      <c r="X148">
        <v>2414</v>
      </c>
      <c r="Y148">
        <v>701</v>
      </c>
      <c r="Z148">
        <v>68610861</v>
      </c>
    </row>
    <row r="149" spans="1:26">
      <c r="A149" t="s">
        <v>2116</v>
      </c>
      <c r="B149" t="s">
        <v>2117</v>
      </c>
      <c r="C149" t="s">
        <v>345</v>
      </c>
      <c r="D149" t="s">
        <v>2118</v>
      </c>
      <c r="E149" t="s">
        <v>2119</v>
      </c>
      <c r="F149" t="s">
        <v>2118</v>
      </c>
      <c r="G149">
        <v>31730</v>
      </c>
      <c r="H149" t="s">
        <v>33</v>
      </c>
      <c r="I149" t="s">
        <v>348</v>
      </c>
      <c r="J149" t="s">
        <v>99</v>
      </c>
      <c r="K149" t="s">
        <v>22</v>
      </c>
      <c r="L149" t="s">
        <v>349</v>
      </c>
      <c r="M149">
        <v>10374</v>
      </c>
      <c r="N149">
        <v>9362</v>
      </c>
      <c r="O149">
        <v>4565</v>
      </c>
      <c r="P149">
        <v>10374</v>
      </c>
      <c r="Q149">
        <v>10274</v>
      </c>
      <c r="R149">
        <v>5060</v>
      </c>
      <c r="S149">
        <v>1902</v>
      </c>
      <c r="T149">
        <v>9971</v>
      </c>
      <c r="U149">
        <v>403</v>
      </c>
      <c r="V149">
        <v>424</v>
      </c>
      <c r="W149">
        <v>827</v>
      </c>
      <c r="X149">
        <v>862</v>
      </c>
      <c r="Y149">
        <v>422</v>
      </c>
      <c r="Z149">
        <v>68680868</v>
      </c>
    </row>
    <row r="150" spans="1:26">
      <c r="A150" t="s">
        <v>2192</v>
      </c>
      <c r="B150" t="s">
        <v>2193</v>
      </c>
      <c r="C150" t="s">
        <v>345</v>
      </c>
      <c r="D150" t="s">
        <v>2194</v>
      </c>
      <c r="E150" t="s">
        <v>2195</v>
      </c>
      <c r="F150" t="s">
        <v>2194</v>
      </c>
      <c r="G150">
        <v>31014</v>
      </c>
      <c r="H150" t="s">
        <v>33</v>
      </c>
      <c r="I150" t="s">
        <v>348</v>
      </c>
      <c r="J150" t="s">
        <v>99</v>
      </c>
      <c r="K150" t="s">
        <v>22</v>
      </c>
      <c r="L150" t="s">
        <v>349</v>
      </c>
      <c r="M150">
        <v>9890</v>
      </c>
      <c r="N150">
        <v>8189</v>
      </c>
      <c r="O150">
        <v>4486</v>
      </c>
      <c r="P150">
        <v>9890</v>
      </c>
      <c r="Q150">
        <v>9521</v>
      </c>
      <c r="R150">
        <v>1849</v>
      </c>
      <c r="S150">
        <v>2011</v>
      </c>
      <c r="T150">
        <v>9553</v>
      </c>
      <c r="U150">
        <v>337</v>
      </c>
      <c r="V150">
        <v>538</v>
      </c>
      <c r="W150">
        <v>875</v>
      </c>
      <c r="X150">
        <v>1307</v>
      </c>
      <c r="Y150">
        <v>644</v>
      </c>
      <c r="Z150">
        <v>68750875</v>
      </c>
    </row>
    <row r="151" spans="1:26">
      <c r="A151" t="s">
        <v>2552</v>
      </c>
      <c r="B151" t="s">
        <v>2553</v>
      </c>
      <c r="C151" t="s">
        <v>345</v>
      </c>
      <c r="D151" t="s">
        <v>2554</v>
      </c>
      <c r="E151" t="s">
        <v>2555</v>
      </c>
      <c r="F151" t="s">
        <v>2554</v>
      </c>
      <c r="G151">
        <v>114269</v>
      </c>
      <c r="H151" t="s">
        <v>33</v>
      </c>
      <c r="I151" t="s">
        <v>348</v>
      </c>
      <c r="J151" t="s">
        <v>99</v>
      </c>
      <c r="K151" t="s">
        <v>22</v>
      </c>
      <c r="L151" t="s">
        <v>349</v>
      </c>
      <c r="M151">
        <v>34013</v>
      </c>
      <c r="N151">
        <v>31909</v>
      </c>
      <c r="O151">
        <v>20174</v>
      </c>
      <c r="P151">
        <v>34013</v>
      </c>
      <c r="Q151">
        <v>33446</v>
      </c>
      <c r="R151">
        <v>21351</v>
      </c>
      <c r="S151">
        <v>5107</v>
      </c>
      <c r="T151">
        <v>31115</v>
      </c>
      <c r="U151">
        <v>2898</v>
      </c>
      <c r="V151">
        <v>1631</v>
      </c>
      <c r="W151">
        <v>4529</v>
      </c>
      <c r="X151">
        <v>3102</v>
      </c>
      <c r="Y151">
        <v>1382</v>
      </c>
      <c r="Z151">
        <v>68820882</v>
      </c>
    </row>
    <row r="152" spans="1:26">
      <c r="A152" t="s">
        <v>192</v>
      </c>
      <c r="B152" t="s">
        <v>193</v>
      </c>
      <c r="C152" t="s">
        <v>79</v>
      </c>
      <c r="D152" t="s">
        <v>194</v>
      </c>
      <c r="E152" t="s">
        <v>195</v>
      </c>
      <c r="F152" t="s">
        <v>196</v>
      </c>
      <c r="G152">
        <v>1047</v>
      </c>
      <c r="H152" t="s">
        <v>33</v>
      </c>
      <c r="I152" t="s">
        <v>83</v>
      </c>
      <c r="J152" t="s">
        <v>84</v>
      </c>
      <c r="K152" t="s">
        <v>22</v>
      </c>
      <c r="L152" t="s">
        <v>85</v>
      </c>
      <c r="M152">
        <v>312</v>
      </c>
      <c r="N152">
        <v>301</v>
      </c>
      <c r="O152">
        <v>0</v>
      </c>
      <c r="P152">
        <v>283</v>
      </c>
      <c r="Q152">
        <v>308</v>
      </c>
      <c r="R152">
        <v>0</v>
      </c>
      <c r="S152">
        <v>59</v>
      </c>
      <c r="T152">
        <v>292</v>
      </c>
      <c r="U152">
        <v>20</v>
      </c>
      <c r="V152">
        <v>8</v>
      </c>
      <c r="W152">
        <v>28</v>
      </c>
      <c r="X152">
        <v>25</v>
      </c>
      <c r="Y152">
        <v>12</v>
      </c>
      <c r="Z152">
        <v>100070007</v>
      </c>
    </row>
    <row r="153" spans="1:26">
      <c r="A153" t="s">
        <v>731</v>
      </c>
      <c r="B153" t="s">
        <v>732</v>
      </c>
      <c r="C153" t="s">
        <v>79</v>
      </c>
      <c r="D153" t="s">
        <v>194</v>
      </c>
      <c r="E153" t="s">
        <v>733</v>
      </c>
      <c r="F153" t="s">
        <v>734</v>
      </c>
      <c r="G153">
        <v>1019</v>
      </c>
      <c r="H153" t="s">
        <v>33</v>
      </c>
      <c r="I153" t="s">
        <v>83</v>
      </c>
      <c r="J153" t="s">
        <v>84</v>
      </c>
      <c r="K153" t="s">
        <v>22</v>
      </c>
      <c r="L153" t="s">
        <v>85</v>
      </c>
      <c r="M153">
        <v>304</v>
      </c>
      <c r="N153">
        <v>266</v>
      </c>
      <c r="O153">
        <v>0</v>
      </c>
      <c r="P153">
        <v>292</v>
      </c>
      <c r="Q153">
        <v>302</v>
      </c>
      <c r="R153">
        <v>0</v>
      </c>
      <c r="S153">
        <v>43</v>
      </c>
      <c r="T153">
        <v>300</v>
      </c>
      <c r="U153">
        <v>4</v>
      </c>
      <c r="V153">
        <v>4</v>
      </c>
      <c r="W153">
        <v>8</v>
      </c>
      <c r="X153">
        <v>12</v>
      </c>
      <c r="Y153">
        <v>7</v>
      </c>
      <c r="Z153">
        <v>100070014</v>
      </c>
    </row>
    <row r="154" spans="1:26">
      <c r="A154" t="s">
        <v>735</v>
      </c>
      <c r="B154" t="s">
        <v>736</v>
      </c>
      <c r="C154" t="s">
        <v>79</v>
      </c>
      <c r="D154" t="s">
        <v>194</v>
      </c>
      <c r="E154" t="s">
        <v>737</v>
      </c>
      <c r="F154" t="s">
        <v>738</v>
      </c>
      <c r="G154">
        <v>412</v>
      </c>
      <c r="H154" t="s">
        <v>33</v>
      </c>
      <c r="I154" t="s">
        <v>83</v>
      </c>
      <c r="J154" t="s">
        <v>84</v>
      </c>
      <c r="K154" t="s">
        <v>22</v>
      </c>
      <c r="L154" t="s">
        <v>85</v>
      </c>
      <c r="M154">
        <v>140</v>
      </c>
      <c r="N154">
        <v>117</v>
      </c>
      <c r="O154">
        <v>0</v>
      </c>
      <c r="P154">
        <v>137</v>
      </c>
      <c r="Q154">
        <v>135</v>
      </c>
      <c r="R154">
        <v>0</v>
      </c>
      <c r="S154">
        <v>0</v>
      </c>
      <c r="T154">
        <v>140</v>
      </c>
      <c r="U154">
        <v>0</v>
      </c>
      <c r="V154">
        <v>9</v>
      </c>
      <c r="W154">
        <v>9</v>
      </c>
      <c r="X154">
        <v>10</v>
      </c>
      <c r="Y154">
        <v>2</v>
      </c>
      <c r="Z154">
        <v>100070021</v>
      </c>
    </row>
    <row r="155" spans="1:26">
      <c r="A155" t="s">
        <v>727</v>
      </c>
      <c r="B155" t="s">
        <v>728</v>
      </c>
      <c r="C155" t="s">
        <v>79</v>
      </c>
      <c r="D155" t="s">
        <v>194</v>
      </c>
      <c r="E155" t="s">
        <v>729</v>
      </c>
      <c r="F155" t="s">
        <v>730</v>
      </c>
      <c r="G155">
        <v>1985</v>
      </c>
      <c r="H155" t="s">
        <v>33</v>
      </c>
      <c r="I155" t="s">
        <v>83</v>
      </c>
      <c r="J155" t="s">
        <v>84</v>
      </c>
      <c r="K155" t="s">
        <v>22</v>
      </c>
      <c r="L155" t="s">
        <v>85</v>
      </c>
      <c r="M155">
        <v>538</v>
      </c>
      <c r="N155">
        <v>336</v>
      </c>
      <c r="O155">
        <v>0</v>
      </c>
      <c r="P155">
        <v>455</v>
      </c>
      <c r="Q155">
        <v>488</v>
      </c>
      <c r="R155">
        <v>0</v>
      </c>
      <c r="S155">
        <v>117</v>
      </c>
      <c r="T155">
        <v>518</v>
      </c>
      <c r="U155">
        <v>20</v>
      </c>
      <c r="V155">
        <v>37</v>
      </c>
      <c r="W155">
        <v>57</v>
      </c>
      <c r="X155">
        <v>84</v>
      </c>
      <c r="Y155">
        <v>21</v>
      </c>
      <c r="Z155">
        <v>100070028</v>
      </c>
    </row>
    <row r="156" spans="1:26">
      <c r="A156" t="s">
        <v>597</v>
      </c>
      <c r="B156" t="s">
        <v>598</v>
      </c>
      <c r="C156" t="s">
        <v>79</v>
      </c>
      <c r="D156" t="s">
        <v>599</v>
      </c>
      <c r="E156" t="s">
        <v>600</v>
      </c>
      <c r="F156" t="s">
        <v>599</v>
      </c>
      <c r="G156">
        <v>2917</v>
      </c>
      <c r="H156" t="s">
        <v>33</v>
      </c>
      <c r="I156" t="s">
        <v>296</v>
      </c>
      <c r="J156" t="s">
        <v>84</v>
      </c>
      <c r="K156" t="s">
        <v>22</v>
      </c>
      <c r="L156" t="s">
        <v>85</v>
      </c>
      <c r="M156">
        <v>786</v>
      </c>
      <c r="N156">
        <v>318</v>
      </c>
      <c r="O156">
        <v>0</v>
      </c>
      <c r="P156">
        <v>629</v>
      </c>
      <c r="Q156">
        <v>631</v>
      </c>
      <c r="R156">
        <v>0</v>
      </c>
      <c r="S156">
        <v>121</v>
      </c>
      <c r="T156">
        <v>756</v>
      </c>
      <c r="U156">
        <v>30</v>
      </c>
      <c r="V156">
        <v>69</v>
      </c>
      <c r="W156">
        <v>99</v>
      </c>
      <c r="X156">
        <v>200</v>
      </c>
      <c r="Y156">
        <v>46</v>
      </c>
      <c r="Z156">
        <v>100140035</v>
      </c>
    </row>
    <row r="157" spans="1:26">
      <c r="A157" t="s">
        <v>707</v>
      </c>
      <c r="B157" t="s">
        <v>708</v>
      </c>
      <c r="C157" t="s">
        <v>79</v>
      </c>
      <c r="D157" t="s">
        <v>709</v>
      </c>
      <c r="E157" t="s">
        <v>710</v>
      </c>
      <c r="F157" t="s">
        <v>711</v>
      </c>
      <c r="G157">
        <v>3045</v>
      </c>
      <c r="H157" t="s">
        <v>33</v>
      </c>
      <c r="I157" t="s">
        <v>296</v>
      </c>
      <c r="J157" t="s">
        <v>84</v>
      </c>
      <c r="K157" t="s">
        <v>22</v>
      </c>
      <c r="L157" t="s">
        <v>85</v>
      </c>
      <c r="M157">
        <v>707</v>
      </c>
      <c r="N157">
        <v>518</v>
      </c>
      <c r="O157">
        <v>0</v>
      </c>
      <c r="P157">
        <v>682</v>
      </c>
      <c r="Q157">
        <v>647</v>
      </c>
      <c r="R157">
        <v>1</v>
      </c>
      <c r="S157">
        <v>135</v>
      </c>
      <c r="T157">
        <v>678</v>
      </c>
      <c r="U157">
        <v>29</v>
      </c>
      <c r="V157">
        <v>32</v>
      </c>
      <c r="W157">
        <v>61</v>
      </c>
      <c r="X157">
        <v>129</v>
      </c>
      <c r="Y157">
        <v>57</v>
      </c>
      <c r="Z157">
        <v>100210042</v>
      </c>
    </row>
    <row r="158" spans="1:26">
      <c r="A158" t="s">
        <v>712</v>
      </c>
      <c r="B158" t="s">
        <v>713</v>
      </c>
      <c r="C158" t="s">
        <v>79</v>
      </c>
      <c r="D158" t="s">
        <v>709</v>
      </c>
      <c r="E158" t="s">
        <v>714</v>
      </c>
      <c r="F158" t="s">
        <v>709</v>
      </c>
      <c r="G158">
        <v>15087</v>
      </c>
      <c r="H158" t="s">
        <v>33</v>
      </c>
      <c r="I158" t="s">
        <v>397</v>
      </c>
      <c r="J158" t="s">
        <v>84</v>
      </c>
      <c r="K158" t="s">
        <v>22</v>
      </c>
      <c r="L158" t="s">
        <v>85</v>
      </c>
      <c r="M158">
        <v>3990</v>
      </c>
      <c r="N158">
        <v>3935</v>
      </c>
      <c r="O158">
        <v>0</v>
      </c>
      <c r="P158">
        <v>3700</v>
      </c>
      <c r="Q158">
        <v>3818</v>
      </c>
      <c r="R158">
        <v>510</v>
      </c>
      <c r="S158">
        <v>466</v>
      </c>
      <c r="T158">
        <v>3791</v>
      </c>
      <c r="U158">
        <v>199</v>
      </c>
      <c r="V158">
        <v>64</v>
      </c>
      <c r="W158">
        <v>263</v>
      </c>
      <c r="X158">
        <v>391</v>
      </c>
      <c r="Y158">
        <v>192</v>
      </c>
      <c r="Z158">
        <v>100210049</v>
      </c>
    </row>
    <row r="159" spans="1:26">
      <c r="A159" t="s">
        <v>601</v>
      </c>
      <c r="B159" t="s">
        <v>602</v>
      </c>
      <c r="C159" t="s">
        <v>79</v>
      </c>
      <c r="D159" t="s">
        <v>603</v>
      </c>
      <c r="E159" t="s">
        <v>604</v>
      </c>
      <c r="F159" t="s">
        <v>603</v>
      </c>
      <c r="G159">
        <v>1436</v>
      </c>
      <c r="H159" t="s">
        <v>33</v>
      </c>
      <c r="I159" t="s">
        <v>83</v>
      </c>
      <c r="J159" t="s">
        <v>84</v>
      </c>
      <c r="K159" t="s">
        <v>22</v>
      </c>
      <c r="L159" t="s">
        <v>85</v>
      </c>
      <c r="M159">
        <v>365</v>
      </c>
      <c r="N159">
        <v>301</v>
      </c>
      <c r="O159">
        <v>0</v>
      </c>
      <c r="P159">
        <v>365</v>
      </c>
      <c r="Q159">
        <v>320</v>
      </c>
      <c r="R159">
        <v>97</v>
      </c>
      <c r="S159">
        <v>48</v>
      </c>
      <c r="T159">
        <v>356</v>
      </c>
      <c r="U159">
        <v>9</v>
      </c>
      <c r="V159">
        <v>188</v>
      </c>
      <c r="W159">
        <v>197</v>
      </c>
      <c r="X159">
        <v>64</v>
      </c>
      <c r="Y159">
        <v>10</v>
      </c>
      <c r="Z159">
        <v>100280056</v>
      </c>
    </row>
    <row r="160" spans="1:26">
      <c r="A160" t="s">
        <v>633</v>
      </c>
      <c r="B160" t="s">
        <v>634</v>
      </c>
      <c r="C160" t="s">
        <v>79</v>
      </c>
      <c r="D160" t="s">
        <v>80</v>
      </c>
      <c r="E160" t="s">
        <v>635</v>
      </c>
      <c r="F160" t="s">
        <v>80</v>
      </c>
      <c r="G160">
        <v>13524</v>
      </c>
      <c r="H160" t="s">
        <v>33</v>
      </c>
      <c r="I160" t="s">
        <v>397</v>
      </c>
      <c r="J160" t="s">
        <v>84</v>
      </c>
      <c r="K160" t="s">
        <v>22</v>
      </c>
      <c r="L160" t="s">
        <v>85</v>
      </c>
      <c r="M160">
        <v>3621</v>
      </c>
      <c r="N160">
        <v>3578</v>
      </c>
      <c r="O160">
        <v>0</v>
      </c>
      <c r="P160">
        <v>3342</v>
      </c>
      <c r="Q160">
        <v>3403</v>
      </c>
      <c r="R160">
        <v>2714</v>
      </c>
      <c r="S160">
        <v>397</v>
      </c>
      <c r="T160">
        <v>3350</v>
      </c>
      <c r="U160">
        <v>271</v>
      </c>
      <c r="V160">
        <v>69</v>
      </c>
      <c r="W160">
        <v>340</v>
      </c>
      <c r="X160">
        <v>421</v>
      </c>
      <c r="Y160">
        <v>143</v>
      </c>
      <c r="Z160">
        <v>100350063</v>
      </c>
    </row>
    <row r="161" spans="1:26">
      <c r="A161" t="s">
        <v>778</v>
      </c>
      <c r="B161" t="s">
        <v>779</v>
      </c>
      <c r="C161" t="s">
        <v>79</v>
      </c>
      <c r="D161" t="s">
        <v>80</v>
      </c>
      <c r="E161" t="s">
        <v>780</v>
      </c>
      <c r="F161" t="s">
        <v>781</v>
      </c>
      <c r="G161">
        <v>1714</v>
      </c>
      <c r="H161" t="s">
        <v>33</v>
      </c>
      <c r="I161" t="s">
        <v>83</v>
      </c>
      <c r="J161" t="s">
        <v>84</v>
      </c>
      <c r="K161" t="s">
        <v>22</v>
      </c>
      <c r="L161" t="s">
        <v>85</v>
      </c>
      <c r="M161">
        <v>398</v>
      </c>
      <c r="N161">
        <v>301</v>
      </c>
      <c r="O161">
        <v>0</v>
      </c>
      <c r="P161">
        <v>398</v>
      </c>
      <c r="Q161">
        <v>289</v>
      </c>
      <c r="R161">
        <v>4</v>
      </c>
      <c r="S161">
        <v>49</v>
      </c>
      <c r="T161">
        <v>307</v>
      </c>
      <c r="U161">
        <v>91</v>
      </c>
      <c r="V161">
        <v>36</v>
      </c>
      <c r="W161">
        <v>127</v>
      </c>
      <c r="X161">
        <v>145</v>
      </c>
      <c r="Y161">
        <v>19</v>
      </c>
      <c r="Z161">
        <v>100350070</v>
      </c>
    </row>
    <row r="162" spans="1:26">
      <c r="A162" t="s">
        <v>86</v>
      </c>
      <c r="B162" t="s">
        <v>87</v>
      </c>
      <c r="C162" t="s">
        <v>79</v>
      </c>
      <c r="D162" t="s">
        <v>80</v>
      </c>
      <c r="E162" t="s">
        <v>88</v>
      </c>
      <c r="F162" t="s">
        <v>89</v>
      </c>
      <c r="G162">
        <v>2777</v>
      </c>
      <c r="H162" t="s">
        <v>33</v>
      </c>
      <c r="I162" t="s">
        <v>83</v>
      </c>
      <c r="J162" t="s">
        <v>84</v>
      </c>
      <c r="K162" t="s">
        <v>22</v>
      </c>
      <c r="L162" t="s">
        <v>85</v>
      </c>
      <c r="M162">
        <v>369</v>
      </c>
      <c r="N162">
        <v>345</v>
      </c>
      <c r="O162">
        <v>0</v>
      </c>
      <c r="P162">
        <v>324</v>
      </c>
      <c r="Q162">
        <v>315</v>
      </c>
      <c r="R162">
        <v>37</v>
      </c>
      <c r="S162">
        <v>87</v>
      </c>
      <c r="T162">
        <v>348</v>
      </c>
      <c r="U162">
        <v>21</v>
      </c>
      <c r="V162">
        <v>8</v>
      </c>
      <c r="W162">
        <v>29</v>
      </c>
      <c r="X162">
        <v>71</v>
      </c>
      <c r="Y162">
        <v>12</v>
      </c>
      <c r="Z162">
        <v>100350077</v>
      </c>
    </row>
    <row r="163" spans="1:26">
      <c r="A163" t="s">
        <v>613</v>
      </c>
      <c r="B163" t="s">
        <v>614</v>
      </c>
      <c r="C163" t="s">
        <v>79</v>
      </c>
      <c r="D163" t="s">
        <v>80</v>
      </c>
      <c r="E163" t="s">
        <v>615</v>
      </c>
      <c r="F163" t="s">
        <v>616</v>
      </c>
      <c r="G163">
        <v>2909</v>
      </c>
      <c r="H163" t="s">
        <v>33</v>
      </c>
      <c r="I163" t="s">
        <v>296</v>
      </c>
      <c r="J163" t="s">
        <v>84</v>
      </c>
      <c r="K163" t="s">
        <v>22</v>
      </c>
      <c r="L163" t="s">
        <v>85</v>
      </c>
      <c r="M163">
        <v>762</v>
      </c>
      <c r="N163">
        <v>743</v>
      </c>
      <c r="O163">
        <v>0</v>
      </c>
      <c r="P163">
        <v>762</v>
      </c>
      <c r="Q163">
        <v>712</v>
      </c>
      <c r="R163">
        <v>223</v>
      </c>
      <c r="S163">
        <v>0</v>
      </c>
      <c r="T163">
        <v>746</v>
      </c>
      <c r="U163">
        <v>16</v>
      </c>
      <c r="V163">
        <v>8</v>
      </c>
      <c r="W163">
        <v>24</v>
      </c>
      <c r="X163">
        <v>92</v>
      </c>
      <c r="Y163">
        <v>36</v>
      </c>
      <c r="Z163">
        <v>100350084</v>
      </c>
    </row>
    <row r="164" spans="1:26">
      <c r="A164" t="s">
        <v>617</v>
      </c>
      <c r="B164" t="s">
        <v>618</v>
      </c>
      <c r="C164" t="s">
        <v>79</v>
      </c>
      <c r="D164" t="s">
        <v>80</v>
      </c>
      <c r="E164" t="s">
        <v>619</v>
      </c>
      <c r="F164" t="s">
        <v>620</v>
      </c>
      <c r="G164">
        <v>1853</v>
      </c>
      <c r="H164" t="s">
        <v>33</v>
      </c>
      <c r="I164" t="s">
        <v>83</v>
      </c>
      <c r="J164" t="s">
        <v>84</v>
      </c>
      <c r="K164" t="s">
        <v>22</v>
      </c>
      <c r="L164" t="s">
        <v>85</v>
      </c>
      <c r="M164">
        <v>471</v>
      </c>
      <c r="N164">
        <v>373</v>
      </c>
      <c r="O164">
        <v>0</v>
      </c>
      <c r="P164">
        <v>471</v>
      </c>
      <c r="Q164">
        <v>423</v>
      </c>
      <c r="R164">
        <v>9</v>
      </c>
      <c r="S164">
        <v>59</v>
      </c>
      <c r="T164">
        <v>447</v>
      </c>
      <c r="U164">
        <v>24</v>
      </c>
      <c r="V164">
        <v>27</v>
      </c>
      <c r="W164">
        <v>51</v>
      </c>
      <c r="X164">
        <v>79</v>
      </c>
      <c r="Y164">
        <v>21</v>
      </c>
      <c r="Z164">
        <v>100350091</v>
      </c>
    </row>
    <row r="165" spans="1:26">
      <c r="A165" t="s">
        <v>695</v>
      </c>
      <c r="B165" t="s">
        <v>696</v>
      </c>
      <c r="C165" t="s">
        <v>79</v>
      </c>
      <c r="D165" t="s">
        <v>80</v>
      </c>
      <c r="E165" t="s">
        <v>697</v>
      </c>
      <c r="F165" t="s">
        <v>698</v>
      </c>
      <c r="G165">
        <v>1443</v>
      </c>
      <c r="H165" t="s">
        <v>33</v>
      </c>
      <c r="I165" t="s">
        <v>83</v>
      </c>
      <c r="J165" t="s">
        <v>84</v>
      </c>
      <c r="K165" t="s">
        <v>22</v>
      </c>
      <c r="L165" t="s">
        <v>85</v>
      </c>
      <c r="M165">
        <v>346</v>
      </c>
      <c r="N165">
        <v>315</v>
      </c>
      <c r="O165">
        <v>0</v>
      </c>
      <c r="P165">
        <v>346</v>
      </c>
      <c r="Q165">
        <v>276</v>
      </c>
      <c r="R165">
        <v>0</v>
      </c>
      <c r="S165">
        <v>48</v>
      </c>
      <c r="T165">
        <v>325</v>
      </c>
      <c r="U165">
        <v>21</v>
      </c>
      <c r="V165">
        <v>8</v>
      </c>
      <c r="W165">
        <v>29</v>
      </c>
      <c r="X165">
        <v>90</v>
      </c>
      <c r="Y165">
        <v>20</v>
      </c>
      <c r="Z165">
        <v>100350098</v>
      </c>
    </row>
    <row r="166" spans="1:26">
      <c r="A166" t="s">
        <v>77</v>
      </c>
      <c r="B166" t="s">
        <v>78</v>
      </c>
      <c r="C166" t="s">
        <v>79</v>
      </c>
      <c r="D166" t="s">
        <v>80</v>
      </c>
      <c r="E166" t="s">
        <v>81</v>
      </c>
      <c r="F166" t="s">
        <v>82</v>
      </c>
      <c r="G166">
        <v>1043</v>
      </c>
      <c r="H166" t="s">
        <v>33</v>
      </c>
      <c r="I166" t="s">
        <v>83</v>
      </c>
      <c r="J166" t="s">
        <v>84</v>
      </c>
      <c r="K166" t="s">
        <v>22</v>
      </c>
      <c r="L166" t="s">
        <v>85</v>
      </c>
      <c r="M166">
        <v>260</v>
      </c>
      <c r="N166">
        <v>228</v>
      </c>
      <c r="O166">
        <v>0</v>
      </c>
      <c r="P166">
        <v>223</v>
      </c>
      <c r="Q166">
        <v>230</v>
      </c>
      <c r="R166">
        <v>1</v>
      </c>
      <c r="S166">
        <v>0</v>
      </c>
      <c r="T166">
        <v>237</v>
      </c>
      <c r="U166">
        <v>23</v>
      </c>
      <c r="V166">
        <v>49</v>
      </c>
      <c r="W166">
        <v>72</v>
      </c>
      <c r="X166">
        <v>46</v>
      </c>
      <c r="Y166">
        <v>15</v>
      </c>
      <c r="Z166">
        <v>100350105</v>
      </c>
    </row>
    <row r="167" spans="1:26">
      <c r="A167" t="s">
        <v>672</v>
      </c>
      <c r="B167" t="s">
        <v>673</v>
      </c>
      <c r="C167" t="s">
        <v>79</v>
      </c>
      <c r="D167" t="s">
        <v>80</v>
      </c>
      <c r="E167" t="s">
        <v>674</v>
      </c>
      <c r="F167" t="s">
        <v>675</v>
      </c>
      <c r="G167">
        <v>647</v>
      </c>
      <c r="H167" t="s">
        <v>33</v>
      </c>
      <c r="I167" t="s">
        <v>83</v>
      </c>
      <c r="J167" t="s">
        <v>84</v>
      </c>
      <c r="K167" t="s">
        <v>22</v>
      </c>
      <c r="L167" t="s">
        <v>85</v>
      </c>
      <c r="M167">
        <v>166</v>
      </c>
      <c r="N167">
        <v>148</v>
      </c>
      <c r="O167">
        <v>0</v>
      </c>
      <c r="P167">
        <v>166</v>
      </c>
      <c r="Q167">
        <v>153</v>
      </c>
      <c r="R167">
        <v>0</v>
      </c>
      <c r="S167">
        <v>26</v>
      </c>
      <c r="T167">
        <v>163</v>
      </c>
      <c r="U167">
        <v>3</v>
      </c>
      <c r="V167">
        <v>0</v>
      </c>
      <c r="W167">
        <v>3</v>
      </c>
      <c r="X167">
        <v>21</v>
      </c>
      <c r="Y167">
        <v>5</v>
      </c>
      <c r="Z167">
        <v>100350112</v>
      </c>
    </row>
    <row r="168" spans="1:26">
      <c r="A168" t="s">
        <v>90</v>
      </c>
      <c r="B168" t="s">
        <v>91</v>
      </c>
      <c r="C168" t="s">
        <v>79</v>
      </c>
      <c r="D168" t="s">
        <v>80</v>
      </c>
      <c r="E168" t="s">
        <v>92</v>
      </c>
      <c r="F168" t="s">
        <v>93</v>
      </c>
      <c r="G168">
        <v>1933</v>
      </c>
      <c r="H168" t="s">
        <v>33</v>
      </c>
      <c r="I168" t="s">
        <v>83</v>
      </c>
      <c r="J168" t="s">
        <v>84</v>
      </c>
      <c r="K168" t="s">
        <v>22</v>
      </c>
      <c r="L168" t="s">
        <v>85</v>
      </c>
      <c r="M168">
        <v>424</v>
      </c>
      <c r="N168">
        <v>224</v>
      </c>
      <c r="O168">
        <v>0</v>
      </c>
      <c r="P168">
        <v>424</v>
      </c>
      <c r="Q168">
        <v>246</v>
      </c>
      <c r="R168">
        <v>1</v>
      </c>
      <c r="S168">
        <v>124</v>
      </c>
      <c r="T168">
        <v>365</v>
      </c>
      <c r="U168">
        <v>59</v>
      </c>
      <c r="V168">
        <v>178</v>
      </c>
      <c r="W168">
        <v>237</v>
      </c>
      <c r="X168">
        <v>203</v>
      </c>
      <c r="Y168">
        <v>26</v>
      </c>
      <c r="Z168">
        <v>100350119</v>
      </c>
    </row>
    <row r="169" spans="1:26">
      <c r="A169" t="s">
        <v>767</v>
      </c>
      <c r="B169" t="s">
        <v>768</v>
      </c>
      <c r="C169" t="s">
        <v>79</v>
      </c>
      <c r="D169" t="s">
        <v>764</v>
      </c>
      <c r="E169" t="s">
        <v>769</v>
      </c>
      <c r="F169" t="s">
        <v>764</v>
      </c>
      <c r="G169">
        <v>6760</v>
      </c>
      <c r="H169" t="s">
        <v>33</v>
      </c>
      <c r="I169" t="s">
        <v>296</v>
      </c>
      <c r="J169" t="s">
        <v>84</v>
      </c>
      <c r="K169" t="s">
        <v>22</v>
      </c>
      <c r="L169" t="s">
        <v>85</v>
      </c>
      <c r="M169">
        <v>1666</v>
      </c>
      <c r="N169">
        <v>1464</v>
      </c>
      <c r="O169">
        <v>0</v>
      </c>
      <c r="P169">
        <v>1666</v>
      </c>
      <c r="Q169">
        <v>1559</v>
      </c>
      <c r="R169">
        <v>0</v>
      </c>
      <c r="S169">
        <v>188</v>
      </c>
      <c r="T169">
        <v>1619</v>
      </c>
      <c r="U169">
        <v>47</v>
      </c>
      <c r="V169">
        <v>60</v>
      </c>
      <c r="W169">
        <v>107</v>
      </c>
      <c r="X169">
        <v>234</v>
      </c>
      <c r="Y169">
        <v>122</v>
      </c>
      <c r="Z169">
        <v>100420126</v>
      </c>
    </row>
    <row r="170" spans="1:26">
      <c r="A170" t="s">
        <v>762</v>
      </c>
      <c r="B170" t="s">
        <v>763</v>
      </c>
      <c r="C170" t="s">
        <v>79</v>
      </c>
      <c r="D170" t="s">
        <v>764</v>
      </c>
      <c r="E170" t="s">
        <v>765</v>
      </c>
      <c r="F170" t="s">
        <v>766</v>
      </c>
      <c r="G170">
        <v>9325</v>
      </c>
      <c r="H170" t="s">
        <v>33</v>
      </c>
      <c r="I170" t="s">
        <v>296</v>
      </c>
      <c r="J170" t="s">
        <v>84</v>
      </c>
      <c r="K170" t="s">
        <v>22</v>
      </c>
      <c r="L170" t="s">
        <v>85</v>
      </c>
      <c r="M170">
        <v>2261</v>
      </c>
      <c r="N170">
        <v>1728</v>
      </c>
      <c r="O170">
        <v>0</v>
      </c>
      <c r="P170">
        <v>2261</v>
      </c>
      <c r="Q170">
        <v>2127</v>
      </c>
      <c r="R170">
        <v>0</v>
      </c>
      <c r="S170">
        <v>355</v>
      </c>
      <c r="T170">
        <v>2160</v>
      </c>
      <c r="U170">
        <v>101</v>
      </c>
      <c r="V170">
        <v>73</v>
      </c>
      <c r="W170">
        <v>174</v>
      </c>
      <c r="X170">
        <v>334</v>
      </c>
      <c r="Y170">
        <v>168</v>
      </c>
      <c r="Z170">
        <v>100420133</v>
      </c>
    </row>
    <row r="171" spans="1:26">
      <c r="A171" t="s">
        <v>774</v>
      </c>
      <c r="B171" t="s">
        <v>775</v>
      </c>
      <c r="C171" t="s">
        <v>79</v>
      </c>
      <c r="D171" t="s">
        <v>97</v>
      </c>
      <c r="E171" t="s">
        <v>776</v>
      </c>
      <c r="F171" t="s">
        <v>777</v>
      </c>
      <c r="G171">
        <v>159703</v>
      </c>
      <c r="H171" t="s">
        <v>33</v>
      </c>
      <c r="I171" t="s">
        <v>397</v>
      </c>
      <c r="J171" t="s">
        <v>84</v>
      </c>
      <c r="K171" t="s">
        <v>22</v>
      </c>
      <c r="L171" t="s">
        <v>85</v>
      </c>
      <c r="M171">
        <v>42037</v>
      </c>
      <c r="N171">
        <v>41135</v>
      </c>
      <c r="O171">
        <v>16129</v>
      </c>
      <c r="P171">
        <v>40612</v>
      </c>
      <c r="Q171">
        <v>40979</v>
      </c>
      <c r="R171">
        <v>34567</v>
      </c>
      <c r="S171">
        <v>3973</v>
      </c>
      <c r="T171">
        <v>38408</v>
      </c>
      <c r="U171">
        <v>3629</v>
      </c>
      <c r="V171">
        <v>656</v>
      </c>
      <c r="W171">
        <v>4285</v>
      </c>
      <c r="X171">
        <v>3625</v>
      </c>
      <c r="Y171">
        <v>2034</v>
      </c>
      <c r="Z171">
        <v>100490140</v>
      </c>
    </row>
    <row r="172" spans="1:26">
      <c r="A172" t="s">
        <v>747</v>
      </c>
      <c r="B172" t="s">
        <v>748</v>
      </c>
      <c r="C172" t="s">
        <v>79</v>
      </c>
      <c r="D172" t="s">
        <v>749</v>
      </c>
      <c r="E172" t="s">
        <v>750</v>
      </c>
      <c r="F172" t="s">
        <v>749</v>
      </c>
      <c r="G172">
        <v>2569</v>
      </c>
      <c r="H172" t="s">
        <v>33</v>
      </c>
      <c r="I172" t="s">
        <v>296</v>
      </c>
      <c r="J172" t="s">
        <v>84</v>
      </c>
      <c r="K172" t="s">
        <v>22</v>
      </c>
      <c r="L172" t="s">
        <v>85</v>
      </c>
      <c r="M172">
        <v>778</v>
      </c>
      <c r="N172">
        <v>502</v>
      </c>
      <c r="O172">
        <v>0</v>
      </c>
      <c r="P172">
        <v>754</v>
      </c>
      <c r="Q172">
        <v>691</v>
      </c>
      <c r="R172">
        <v>0</v>
      </c>
      <c r="S172">
        <v>133</v>
      </c>
      <c r="T172">
        <v>763</v>
      </c>
      <c r="U172">
        <v>15</v>
      </c>
      <c r="V172">
        <v>56</v>
      </c>
      <c r="W172">
        <v>71</v>
      </c>
      <c r="X172">
        <v>128</v>
      </c>
      <c r="Y172">
        <v>22</v>
      </c>
      <c r="Z172">
        <v>100560147</v>
      </c>
    </row>
    <row r="173" spans="1:26">
      <c r="A173" t="s">
        <v>817</v>
      </c>
      <c r="B173" t="s">
        <v>818</v>
      </c>
      <c r="C173" t="s">
        <v>79</v>
      </c>
      <c r="D173" t="s">
        <v>749</v>
      </c>
      <c r="E173" t="s">
        <v>819</v>
      </c>
      <c r="F173" t="s">
        <v>820</v>
      </c>
      <c r="G173">
        <v>1001</v>
      </c>
      <c r="H173" t="s">
        <v>33</v>
      </c>
      <c r="I173" t="s">
        <v>83</v>
      </c>
      <c r="J173" t="s">
        <v>84</v>
      </c>
      <c r="K173" t="s">
        <v>22</v>
      </c>
      <c r="L173" t="s">
        <v>85</v>
      </c>
      <c r="M173">
        <v>264</v>
      </c>
      <c r="N173">
        <v>138</v>
      </c>
      <c r="O173">
        <v>0</v>
      </c>
      <c r="P173">
        <v>242</v>
      </c>
      <c r="Q173">
        <v>229</v>
      </c>
      <c r="R173">
        <v>0</v>
      </c>
      <c r="S173">
        <v>42</v>
      </c>
      <c r="T173">
        <v>252</v>
      </c>
      <c r="U173">
        <v>12</v>
      </c>
      <c r="V173">
        <v>7</v>
      </c>
      <c r="W173">
        <v>19</v>
      </c>
      <c r="X173">
        <v>67</v>
      </c>
      <c r="Y173">
        <v>28</v>
      </c>
      <c r="Z173">
        <v>100560154</v>
      </c>
    </row>
    <row r="174" spans="1:26">
      <c r="A174" t="s">
        <v>770</v>
      </c>
      <c r="B174" t="s">
        <v>771</v>
      </c>
      <c r="C174" t="s">
        <v>79</v>
      </c>
      <c r="D174" t="s">
        <v>772</v>
      </c>
      <c r="E174" t="s">
        <v>773</v>
      </c>
      <c r="F174" t="s">
        <v>772</v>
      </c>
      <c r="G174">
        <v>11896</v>
      </c>
      <c r="H174" t="s">
        <v>33</v>
      </c>
      <c r="I174" t="s">
        <v>397</v>
      </c>
      <c r="J174" t="s">
        <v>84</v>
      </c>
      <c r="K174" t="s">
        <v>22</v>
      </c>
      <c r="L174" t="s">
        <v>85</v>
      </c>
      <c r="M174">
        <v>3019</v>
      </c>
      <c r="N174">
        <v>2995</v>
      </c>
      <c r="O174">
        <v>312</v>
      </c>
      <c r="P174">
        <v>2783</v>
      </c>
      <c r="Q174">
        <v>2926</v>
      </c>
      <c r="R174">
        <v>206</v>
      </c>
      <c r="S174">
        <v>373</v>
      </c>
      <c r="T174">
        <v>2844</v>
      </c>
      <c r="U174">
        <v>175</v>
      </c>
      <c r="V174">
        <v>48</v>
      </c>
      <c r="W174">
        <v>223</v>
      </c>
      <c r="X174">
        <v>270</v>
      </c>
      <c r="Y174">
        <v>150</v>
      </c>
      <c r="Z174">
        <v>100630161</v>
      </c>
    </row>
    <row r="175" spans="1:26">
      <c r="A175" t="s">
        <v>802</v>
      </c>
      <c r="B175" t="s">
        <v>803</v>
      </c>
      <c r="C175" t="s">
        <v>79</v>
      </c>
      <c r="D175" t="s">
        <v>759</v>
      </c>
      <c r="E175" t="s">
        <v>804</v>
      </c>
      <c r="F175" t="s">
        <v>805</v>
      </c>
      <c r="G175">
        <v>7043</v>
      </c>
      <c r="H175" t="s">
        <v>33</v>
      </c>
      <c r="I175" t="s">
        <v>296</v>
      </c>
      <c r="J175" t="s">
        <v>84</v>
      </c>
      <c r="K175" t="s">
        <v>22</v>
      </c>
      <c r="L175" t="s">
        <v>85</v>
      </c>
      <c r="M175">
        <v>1888</v>
      </c>
      <c r="N175">
        <v>1599</v>
      </c>
      <c r="O175">
        <v>0</v>
      </c>
      <c r="P175">
        <v>956</v>
      </c>
      <c r="Q175">
        <v>1766</v>
      </c>
      <c r="R175">
        <v>15</v>
      </c>
      <c r="S175">
        <v>235</v>
      </c>
      <c r="T175">
        <v>1825</v>
      </c>
      <c r="U175">
        <v>63</v>
      </c>
      <c r="V175">
        <v>220</v>
      </c>
      <c r="W175">
        <v>283</v>
      </c>
      <c r="X175">
        <v>308</v>
      </c>
      <c r="Y175">
        <v>149</v>
      </c>
      <c r="Z175">
        <v>100700168</v>
      </c>
    </row>
    <row r="176" spans="1:26">
      <c r="A176" t="s">
        <v>757</v>
      </c>
      <c r="B176" t="s">
        <v>758</v>
      </c>
      <c r="C176" t="s">
        <v>79</v>
      </c>
      <c r="D176" t="s">
        <v>759</v>
      </c>
      <c r="E176" t="s">
        <v>760</v>
      </c>
      <c r="F176" t="s">
        <v>761</v>
      </c>
      <c r="G176">
        <v>15595</v>
      </c>
      <c r="H176" t="s">
        <v>33</v>
      </c>
      <c r="I176" t="s">
        <v>397</v>
      </c>
      <c r="J176" t="s">
        <v>84</v>
      </c>
      <c r="K176" t="s">
        <v>22</v>
      </c>
      <c r="L176" t="s">
        <v>85</v>
      </c>
      <c r="M176">
        <v>4205</v>
      </c>
      <c r="N176">
        <v>3857</v>
      </c>
      <c r="O176">
        <v>313</v>
      </c>
      <c r="P176">
        <v>3079</v>
      </c>
      <c r="Q176">
        <v>3845</v>
      </c>
      <c r="R176">
        <v>972</v>
      </c>
      <c r="S176">
        <v>508</v>
      </c>
      <c r="T176">
        <v>3943</v>
      </c>
      <c r="U176">
        <v>262</v>
      </c>
      <c r="V176">
        <v>272</v>
      </c>
      <c r="W176">
        <v>534</v>
      </c>
      <c r="X176">
        <v>767</v>
      </c>
      <c r="Y176">
        <v>370</v>
      </c>
      <c r="Z176">
        <v>100700175</v>
      </c>
    </row>
    <row r="177" spans="1:26">
      <c r="A177" t="s">
        <v>806</v>
      </c>
      <c r="B177" t="s">
        <v>807</v>
      </c>
      <c r="C177" t="s">
        <v>79</v>
      </c>
      <c r="D177" t="s">
        <v>808</v>
      </c>
      <c r="E177" t="s">
        <v>809</v>
      </c>
      <c r="F177" t="s">
        <v>808</v>
      </c>
      <c r="G177">
        <v>4185</v>
      </c>
      <c r="H177" t="s">
        <v>33</v>
      </c>
      <c r="I177" t="s">
        <v>296</v>
      </c>
      <c r="J177" t="s">
        <v>84</v>
      </c>
      <c r="K177" t="s">
        <v>22</v>
      </c>
      <c r="L177" t="s">
        <v>85</v>
      </c>
      <c r="M177">
        <v>1152</v>
      </c>
      <c r="N177">
        <v>976</v>
      </c>
      <c r="O177">
        <v>0</v>
      </c>
      <c r="P177">
        <v>792</v>
      </c>
      <c r="Q177">
        <v>1104</v>
      </c>
      <c r="R177">
        <v>382</v>
      </c>
      <c r="S177">
        <v>202</v>
      </c>
      <c r="T177">
        <v>1080</v>
      </c>
      <c r="U177">
        <v>72</v>
      </c>
      <c r="V177">
        <v>35</v>
      </c>
      <c r="W177">
        <v>107</v>
      </c>
      <c r="X177">
        <v>110</v>
      </c>
      <c r="Y177">
        <v>57</v>
      </c>
      <c r="Z177">
        <v>100770182</v>
      </c>
    </row>
    <row r="178" spans="1:26">
      <c r="A178" t="s">
        <v>723</v>
      </c>
      <c r="B178" t="s">
        <v>724</v>
      </c>
      <c r="C178" t="s">
        <v>79</v>
      </c>
      <c r="D178" t="s">
        <v>717</v>
      </c>
      <c r="E178" t="s">
        <v>725</v>
      </c>
      <c r="F178" t="s">
        <v>726</v>
      </c>
      <c r="G178">
        <v>1172</v>
      </c>
      <c r="H178" t="s">
        <v>33</v>
      </c>
      <c r="I178" t="s">
        <v>83</v>
      </c>
      <c r="J178" t="s">
        <v>84</v>
      </c>
      <c r="K178" t="s">
        <v>22</v>
      </c>
      <c r="L178" t="s">
        <v>85</v>
      </c>
      <c r="M178">
        <v>323</v>
      </c>
      <c r="N178">
        <v>311</v>
      </c>
      <c r="O178">
        <v>0</v>
      </c>
      <c r="P178">
        <v>36</v>
      </c>
      <c r="Q178">
        <v>316</v>
      </c>
      <c r="R178">
        <v>0</v>
      </c>
      <c r="S178">
        <v>28</v>
      </c>
      <c r="T178">
        <v>311</v>
      </c>
      <c r="U178">
        <v>12</v>
      </c>
      <c r="V178">
        <v>7</v>
      </c>
      <c r="W178">
        <v>19</v>
      </c>
      <c r="X178">
        <v>27</v>
      </c>
      <c r="Y178">
        <v>16</v>
      </c>
      <c r="Z178">
        <v>100840185</v>
      </c>
    </row>
    <row r="179" spans="1:26">
      <c r="A179" t="s">
        <v>720</v>
      </c>
      <c r="B179" t="s">
        <v>721</v>
      </c>
      <c r="C179" t="s">
        <v>79</v>
      </c>
      <c r="D179" t="s">
        <v>717</v>
      </c>
      <c r="E179" t="s">
        <v>722</v>
      </c>
      <c r="F179" t="s">
        <v>717</v>
      </c>
      <c r="G179">
        <v>4032</v>
      </c>
      <c r="H179" t="s">
        <v>33</v>
      </c>
      <c r="I179" t="s">
        <v>296</v>
      </c>
      <c r="J179" t="s">
        <v>84</v>
      </c>
      <c r="K179" t="s">
        <v>22</v>
      </c>
      <c r="L179" t="s">
        <v>85</v>
      </c>
      <c r="M179">
        <v>1089</v>
      </c>
      <c r="N179">
        <v>999</v>
      </c>
      <c r="O179">
        <v>0</v>
      </c>
      <c r="P179">
        <v>130</v>
      </c>
      <c r="Q179">
        <v>1035</v>
      </c>
      <c r="R179">
        <v>0</v>
      </c>
      <c r="S179">
        <v>119</v>
      </c>
      <c r="T179">
        <v>1052</v>
      </c>
      <c r="U179">
        <v>37</v>
      </c>
      <c r="V179">
        <v>26</v>
      </c>
      <c r="W179">
        <v>63</v>
      </c>
      <c r="X179">
        <v>106</v>
      </c>
      <c r="Y179">
        <v>45</v>
      </c>
      <c r="Z179">
        <v>100840189</v>
      </c>
    </row>
    <row r="180" spans="1:26">
      <c r="A180" t="s">
        <v>715</v>
      </c>
      <c r="B180" t="s">
        <v>716</v>
      </c>
      <c r="C180" t="s">
        <v>79</v>
      </c>
      <c r="D180" t="s">
        <v>717</v>
      </c>
      <c r="E180" t="s">
        <v>718</v>
      </c>
      <c r="F180" t="s">
        <v>719</v>
      </c>
      <c r="G180">
        <v>5572</v>
      </c>
      <c r="H180" t="s">
        <v>33</v>
      </c>
      <c r="I180" t="s">
        <v>296</v>
      </c>
      <c r="J180" t="s">
        <v>84</v>
      </c>
      <c r="K180" t="s">
        <v>22</v>
      </c>
      <c r="L180" t="s">
        <v>85</v>
      </c>
      <c r="M180">
        <v>1334</v>
      </c>
      <c r="N180">
        <v>1262</v>
      </c>
      <c r="O180">
        <v>0</v>
      </c>
      <c r="P180">
        <v>1182</v>
      </c>
      <c r="Q180">
        <v>1257</v>
      </c>
      <c r="R180">
        <v>0</v>
      </c>
      <c r="S180">
        <v>152</v>
      </c>
      <c r="T180">
        <v>1294</v>
      </c>
      <c r="U180">
        <v>40</v>
      </c>
      <c r="V180">
        <v>72</v>
      </c>
      <c r="W180">
        <v>112</v>
      </c>
      <c r="X180">
        <v>189</v>
      </c>
      <c r="Y180">
        <v>93</v>
      </c>
      <c r="Z180">
        <v>100840196</v>
      </c>
    </row>
    <row r="181" spans="1:26">
      <c r="A181" t="s">
        <v>699</v>
      </c>
      <c r="B181" t="s">
        <v>700</v>
      </c>
      <c r="C181" t="s">
        <v>79</v>
      </c>
      <c r="D181" t="s">
        <v>701</v>
      </c>
      <c r="E181" t="s">
        <v>702</v>
      </c>
      <c r="F181" t="s">
        <v>703</v>
      </c>
      <c r="G181">
        <v>5518</v>
      </c>
      <c r="H181" t="s">
        <v>33</v>
      </c>
      <c r="I181" t="s">
        <v>296</v>
      </c>
      <c r="J181" t="s">
        <v>84</v>
      </c>
      <c r="K181" t="s">
        <v>22</v>
      </c>
      <c r="L181" t="s">
        <v>85</v>
      </c>
      <c r="M181">
        <v>1518</v>
      </c>
      <c r="N181">
        <v>1101</v>
      </c>
      <c r="O181">
        <v>0</v>
      </c>
      <c r="P181">
        <v>981</v>
      </c>
      <c r="Q181">
        <v>1318</v>
      </c>
      <c r="R181">
        <v>6</v>
      </c>
      <c r="S181">
        <v>352</v>
      </c>
      <c r="T181">
        <v>1462</v>
      </c>
      <c r="U181">
        <v>56</v>
      </c>
      <c r="V181">
        <v>162</v>
      </c>
      <c r="W181">
        <v>218</v>
      </c>
      <c r="X181">
        <v>290</v>
      </c>
      <c r="Y181">
        <v>74</v>
      </c>
      <c r="Z181">
        <v>100910203</v>
      </c>
    </row>
    <row r="182" spans="1:26">
      <c r="A182" t="s">
        <v>704</v>
      </c>
      <c r="B182" t="s">
        <v>705</v>
      </c>
      <c r="C182" t="s">
        <v>79</v>
      </c>
      <c r="D182" t="s">
        <v>701</v>
      </c>
      <c r="E182" t="s">
        <v>706</v>
      </c>
      <c r="F182" t="s">
        <v>701</v>
      </c>
      <c r="G182">
        <v>17030</v>
      </c>
      <c r="H182" t="s">
        <v>33</v>
      </c>
      <c r="I182" t="s">
        <v>397</v>
      </c>
      <c r="J182" t="s">
        <v>84</v>
      </c>
      <c r="K182" t="s">
        <v>22</v>
      </c>
      <c r="L182" t="s">
        <v>85</v>
      </c>
      <c r="M182">
        <v>4464</v>
      </c>
      <c r="N182">
        <v>4162</v>
      </c>
      <c r="O182">
        <v>0</v>
      </c>
      <c r="P182">
        <v>3777</v>
      </c>
      <c r="Q182">
        <v>4236</v>
      </c>
      <c r="R182">
        <v>1839</v>
      </c>
      <c r="S182">
        <v>637</v>
      </c>
      <c r="T182">
        <v>4051</v>
      </c>
      <c r="U182">
        <v>413</v>
      </c>
      <c r="V182">
        <v>278</v>
      </c>
      <c r="W182">
        <v>691</v>
      </c>
      <c r="X182">
        <v>529</v>
      </c>
      <c r="Y182">
        <v>202</v>
      </c>
      <c r="Z182">
        <v>100910210</v>
      </c>
    </row>
    <row r="183" spans="1:26">
      <c r="A183" t="s">
        <v>743</v>
      </c>
      <c r="B183" t="s">
        <v>744</v>
      </c>
      <c r="C183" t="s">
        <v>79</v>
      </c>
      <c r="D183" t="s">
        <v>741</v>
      </c>
      <c r="E183" t="s">
        <v>745</v>
      </c>
      <c r="F183" t="s">
        <v>746</v>
      </c>
      <c r="G183">
        <v>7878</v>
      </c>
      <c r="H183" t="s">
        <v>33</v>
      </c>
      <c r="I183" t="s">
        <v>83</v>
      </c>
      <c r="J183" t="s">
        <v>84</v>
      </c>
      <c r="K183" t="s">
        <v>22</v>
      </c>
      <c r="L183" t="s">
        <v>85</v>
      </c>
      <c r="M183">
        <v>1965</v>
      </c>
      <c r="N183">
        <v>1842</v>
      </c>
      <c r="O183">
        <v>0</v>
      </c>
      <c r="P183">
        <v>1758</v>
      </c>
      <c r="Q183">
        <v>1853</v>
      </c>
      <c r="R183">
        <v>0</v>
      </c>
      <c r="S183">
        <v>238</v>
      </c>
      <c r="T183">
        <v>1832</v>
      </c>
      <c r="U183">
        <v>133</v>
      </c>
      <c r="V183">
        <v>80</v>
      </c>
      <c r="W183">
        <v>213</v>
      </c>
      <c r="X183">
        <v>322</v>
      </c>
      <c r="Y183">
        <v>158</v>
      </c>
      <c r="Z183">
        <v>100980213</v>
      </c>
    </row>
    <row r="184" spans="1:26">
      <c r="A184" t="s">
        <v>739</v>
      </c>
      <c r="B184" t="s">
        <v>740</v>
      </c>
      <c r="C184" t="s">
        <v>79</v>
      </c>
      <c r="D184" t="s">
        <v>741</v>
      </c>
      <c r="E184" t="s">
        <v>742</v>
      </c>
      <c r="F184" t="s">
        <v>741</v>
      </c>
      <c r="G184">
        <v>4156</v>
      </c>
      <c r="H184" t="s">
        <v>33</v>
      </c>
      <c r="I184" t="s">
        <v>296</v>
      </c>
      <c r="J184" t="s">
        <v>84</v>
      </c>
      <c r="K184" t="s">
        <v>22</v>
      </c>
      <c r="L184" t="s">
        <v>85</v>
      </c>
      <c r="M184">
        <v>1131</v>
      </c>
      <c r="N184">
        <v>1029</v>
      </c>
      <c r="O184">
        <v>0</v>
      </c>
      <c r="P184">
        <v>459</v>
      </c>
      <c r="Q184">
        <v>1065</v>
      </c>
      <c r="R184">
        <v>0</v>
      </c>
      <c r="S184">
        <v>148</v>
      </c>
      <c r="T184">
        <v>1082</v>
      </c>
      <c r="U184">
        <v>49</v>
      </c>
      <c r="V184">
        <v>41</v>
      </c>
      <c r="W184">
        <v>90</v>
      </c>
      <c r="X184">
        <v>160</v>
      </c>
      <c r="Y184">
        <v>65</v>
      </c>
      <c r="Z184">
        <v>100980217</v>
      </c>
    </row>
    <row r="185" spans="1:26">
      <c r="A185" t="s">
        <v>605</v>
      </c>
      <c r="B185" t="s">
        <v>606</v>
      </c>
      <c r="C185" t="s">
        <v>79</v>
      </c>
      <c r="D185" t="s">
        <v>607</v>
      </c>
      <c r="E185" t="s">
        <v>608</v>
      </c>
      <c r="F185" t="s">
        <v>609</v>
      </c>
      <c r="G185">
        <v>7994</v>
      </c>
      <c r="H185" t="s">
        <v>33</v>
      </c>
      <c r="I185" t="s">
        <v>296</v>
      </c>
      <c r="J185" t="s">
        <v>84</v>
      </c>
      <c r="K185" t="s">
        <v>22</v>
      </c>
      <c r="L185" t="s">
        <v>85</v>
      </c>
      <c r="M185">
        <v>2074</v>
      </c>
      <c r="N185">
        <v>1781</v>
      </c>
      <c r="O185">
        <v>0</v>
      </c>
      <c r="P185">
        <v>1210</v>
      </c>
      <c r="Q185">
        <v>1843</v>
      </c>
      <c r="R185">
        <v>24</v>
      </c>
      <c r="S185">
        <v>251</v>
      </c>
      <c r="T185">
        <v>1969</v>
      </c>
      <c r="U185">
        <v>105</v>
      </c>
      <c r="V185">
        <v>56</v>
      </c>
      <c r="W185">
        <v>161</v>
      </c>
      <c r="X185">
        <v>319</v>
      </c>
      <c r="Y185">
        <v>81</v>
      </c>
      <c r="Z185">
        <v>101050224</v>
      </c>
    </row>
    <row r="186" spans="1:26">
      <c r="A186" t="s">
        <v>610</v>
      </c>
      <c r="B186" t="s">
        <v>611</v>
      </c>
      <c r="C186" t="s">
        <v>79</v>
      </c>
      <c r="D186" t="s">
        <v>607</v>
      </c>
      <c r="E186" t="s">
        <v>612</v>
      </c>
      <c r="F186" t="s">
        <v>607</v>
      </c>
      <c r="G186">
        <v>14366</v>
      </c>
      <c r="H186" t="s">
        <v>33</v>
      </c>
      <c r="I186" t="s">
        <v>397</v>
      </c>
      <c r="J186" t="s">
        <v>84</v>
      </c>
      <c r="K186" t="s">
        <v>22</v>
      </c>
      <c r="L186" t="s">
        <v>85</v>
      </c>
      <c r="M186">
        <v>3992</v>
      </c>
      <c r="N186">
        <v>3417</v>
      </c>
      <c r="O186">
        <v>0</v>
      </c>
      <c r="P186">
        <v>307</v>
      </c>
      <c r="Q186">
        <v>3826</v>
      </c>
      <c r="R186">
        <v>1035</v>
      </c>
      <c r="S186">
        <v>579</v>
      </c>
      <c r="T186">
        <v>3849</v>
      </c>
      <c r="U186">
        <v>143</v>
      </c>
      <c r="V186">
        <v>62</v>
      </c>
      <c r="W186">
        <v>205</v>
      </c>
      <c r="X186">
        <v>337</v>
      </c>
      <c r="Y186">
        <v>142</v>
      </c>
      <c r="Z186">
        <v>101050231</v>
      </c>
    </row>
    <row r="187" spans="1:26">
      <c r="A187" t="s">
        <v>588</v>
      </c>
      <c r="B187" t="s">
        <v>589</v>
      </c>
      <c r="C187" t="s">
        <v>79</v>
      </c>
      <c r="D187" t="s">
        <v>590</v>
      </c>
      <c r="E187" t="s">
        <v>591</v>
      </c>
      <c r="F187" t="s">
        <v>590</v>
      </c>
      <c r="G187">
        <v>27242</v>
      </c>
      <c r="H187" t="s">
        <v>33</v>
      </c>
      <c r="I187" t="s">
        <v>397</v>
      </c>
      <c r="J187" t="s">
        <v>84</v>
      </c>
      <c r="K187" t="s">
        <v>22</v>
      </c>
      <c r="L187" t="s">
        <v>85</v>
      </c>
      <c r="M187">
        <v>6882</v>
      </c>
      <c r="N187">
        <v>6768</v>
      </c>
      <c r="O187">
        <v>1188</v>
      </c>
      <c r="P187">
        <v>3560</v>
      </c>
      <c r="Q187">
        <v>6654</v>
      </c>
      <c r="R187">
        <v>0</v>
      </c>
      <c r="S187">
        <v>789</v>
      </c>
      <c r="T187">
        <v>6461</v>
      </c>
      <c r="U187">
        <v>421</v>
      </c>
      <c r="V187">
        <v>127</v>
      </c>
      <c r="W187">
        <v>548</v>
      </c>
      <c r="X187">
        <v>666</v>
      </c>
      <c r="Y187">
        <v>371</v>
      </c>
      <c r="Z187">
        <v>101120238</v>
      </c>
    </row>
    <row r="188" spans="1:26">
      <c r="A188" t="s">
        <v>7096</v>
      </c>
      <c r="B188" t="s">
        <v>7097</v>
      </c>
      <c r="C188" t="s">
        <v>2420</v>
      </c>
      <c r="D188" t="s">
        <v>6953</v>
      </c>
      <c r="E188" t="s">
        <v>7098</v>
      </c>
      <c r="F188" t="s">
        <v>7099</v>
      </c>
      <c r="G188">
        <v>9107</v>
      </c>
      <c r="H188" t="s">
        <v>33</v>
      </c>
      <c r="I188" t="s">
        <v>34</v>
      </c>
      <c r="J188" t="s">
        <v>2423</v>
      </c>
      <c r="K188" t="s">
        <v>643</v>
      </c>
      <c r="L188" t="s">
        <v>2424</v>
      </c>
      <c r="M188">
        <v>2572</v>
      </c>
      <c r="N188">
        <v>2496</v>
      </c>
      <c r="O188">
        <v>664</v>
      </c>
      <c r="P188">
        <v>1741</v>
      </c>
      <c r="Q188">
        <v>2532</v>
      </c>
      <c r="R188">
        <v>613</v>
      </c>
      <c r="S188">
        <v>566</v>
      </c>
      <c r="T188">
        <v>2490</v>
      </c>
      <c r="U188">
        <v>82</v>
      </c>
      <c r="V188">
        <v>34</v>
      </c>
      <c r="W188">
        <v>116</v>
      </c>
      <c r="X188">
        <v>135</v>
      </c>
      <c r="Y188">
        <v>67</v>
      </c>
      <c r="Z188">
        <v>140070007</v>
      </c>
    </row>
    <row r="189" spans="1:26">
      <c r="A189" t="s">
        <v>7499</v>
      </c>
      <c r="B189" t="s">
        <v>7500</v>
      </c>
      <c r="C189" t="s">
        <v>2420</v>
      </c>
      <c r="D189" t="s">
        <v>6953</v>
      </c>
      <c r="E189" t="s">
        <v>341</v>
      </c>
      <c r="F189" t="s">
        <v>342</v>
      </c>
      <c r="G189">
        <v>1551</v>
      </c>
      <c r="H189" t="s">
        <v>33</v>
      </c>
      <c r="I189" t="s">
        <v>34</v>
      </c>
      <c r="J189" t="s">
        <v>2423</v>
      </c>
      <c r="K189" t="s">
        <v>643</v>
      </c>
      <c r="L189" t="s">
        <v>2424</v>
      </c>
      <c r="M189">
        <v>532</v>
      </c>
      <c r="N189">
        <v>475</v>
      </c>
      <c r="O189">
        <v>0</v>
      </c>
      <c r="P189">
        <v>532</v>
      </c>
      <c r="Q189">
        <v>506</v>
      </c>
      <c r="R189">
        <v>2</v>
      </c>
      <c r="S189">
        <v>98</v>
      </c>
      <c r="T189">
        <v>515</v>
      </c>
      <c r="U189">
        <v>17</v>
      </c>
      <c r="V189">
        <v>5</v>
      </c>
      <c r="W189">
        <v>22</v>
      </c>
      <c r="X189">
        <v>39</v>
      </c>
      <c r="Y189">
        <v>11</v>
      </c>
      <c r="Z189">
        <v>140070014</v>
      </c>
    </row>
    <row r="190" spans="1:26">
      <c r="A190" t="s">
        <v>8772</v>
      </c>
      <c r="B190" t="s">
        <v>8773</v>
      </c>
      <c r="C190" t="s">
        <v>2420</v>
      </c>
      <c r="D190" t="s">
        <v>6953</v>
      </c>
      <c r="E190" t="s">
        <v>8774</v>
      </c>
      <c r="F190" t="s">
        <v>8775</v>
      </c>
      <c r="G190">
        <v>2964</v>
      </c>
      <c r="H190" t="s">
        <v>33</v>
      </c>
      <c r="I190" t="s">
        <v>34</v>
      </c>
      <c r="J190" t="s">
        <v>2423</v>
      </c>
      <c r="K190" t="s">
        <v>643</v>
      </c>
      <c r="L190" t="s">
        <v>2424</v>
      </c>
      <c r="M190">
        <v>980</v>
      </c>
      <c r="N190">
        <v>953</v>
      </c>
      <c r="O190">
        <v>572</v>
      </c>
      <c r="P190">
        <v>910</v>
      </c>
      <c r="Q190">
        <v>965</v>
      </c>
      <c r="R190">
        <v>6</v>
      </c>
      <c r="S190">
        <v>109</v>
      </c>
      <c r="T190">
        <v>969</v>
      </c>
      <c r="U190">
        <v>11</v>
      </c>
      <c r="V190">
        <v>10</v>
      </c>
      <c r="W190">
        <v>21</v>
      </c>
      <c r="X190">
        <v>38</v>
      </c>
      <c r="Y190">
        <v>12</v>
      </c>
      <c r="Z190">
        <v>140070021</v>
      </c>
    </row>
    <row r="191" spans="1:26">
      <c r="A191" t="s">
        <v>8322</v>
      </c>
      <c r="B191" t="s">
        <v>8323</v>
      </c>
      <c r="C191" t="s">
        <v>2420</v>
      </c>
      <c r="D191" t="s">
        <v>6953</v>
      </c>
      <c r="E191" t="s">
        <v>8324</v>
      </c>
      <c r="F191" t="s">
        <v>8325</v>
      </c>
      <c r="G191">
        <v>1326</v>
      </c>
      <c r="H191" t="s">
        <v>33</v>
      </c>
      <c r="I191" t="s">
        <v>34</v>
      </c>
      <c r="J191" t="s">
        <v>2423</v>
      </c>
      <c r="K191" t="s">
        <v>643</v>
      </c>
      <c r="L191" t="s">
        <v>2424</v>
      </c>
      <c r="M191">
        <v>451</v>
      </c>
      <c r="N191">
        <v>350</v>
      </c>
      <c r="O191">
        <v>4</v>
      </c>
      <c r="P191">
        <v>90</v>
      </c>
      <c r="Q191">
        <v>427</v>
      </c>
      <c r="R191">
        <v>5</v>
      </c>
      <c r="S191">
        <v>90</v>
      </c>
      <c r="T191">
        <v>434</v>
      </c>
      <c r="U191">
        <v>17</v>
      </c>
      <c r="V191">
        <v>25</v>
      </c>
      <c r="W191">
        <v>42</v>
      </c>
      <c r="X191">
        <v>46</v>
      </c>
      <c r="Y191">
        <v>9</v>
      </c>
      <c r="Z191">
        <v>140070028</v>
      </c>
    </row>
    <row r="192" spans="1:26">
      <c r="A192" t="s">
        <v>8454</v>
      </c>
      <c r="B192" t="s">
        <v>8455</v>
      </c>
      <c r="C192" t="s">
        <v>2420</v>
      </c>
      <c r="D192" t="s">
        <v>6953</v>
      </c>
      <c r="E192" t="s">
        <v>8456</v>
      </c>
      <c r="F192" t="s">
        <v>8457</v>
      </c>
      <c r="G192">
        <v>12830</v>
      </c>
      <c r="H192" t="s">
        <v>33</v>
      </c>
      <c r="I192" t="s">
        <v>34</v>
      </c>
      <c r="J192" t="s">
        <v>2423</v>
      </c>
      <c r="K192" t="s">
        <v>643</v>
      </c>
      <c r="L192" t="s">
        <v>2424</v>
      </c>
      <c r="M192">
        <v>4020</v>
      </c>
      <c r="N192">
        <v>3843</v>
      </c>
      <c r="O192">
        <v>1227</v>
      </c>
      <c r="P192">
        <v>4020</v>
      </c>
      <c r="Q192">
        <v>3950</v>
      </c>
      <c r="R192">
        <v>55</v>
      </c>
      <c r="S192">
        <v>508</v>
      </c>
      <c r="T192">
        <v>3820</v>
      </c>
      <c r="U192">
        <v>200</v>
      </c>
      <c r="V192">
        <v>119</v>
      </c>
      <c r="W192">
        <v>319</v>
      </c>
      <c r="X192">
        <v>329</v>
      </c>
      <c r="Y192">
        <v>177</v>
      </c>
      <c r="Z192">
        <v>140070035</v>
      </c>
    </row>
    <row r="193" spans="1:26">
      <c r="A193" t="s">
        <v>8644</v>
      </c>
      <c r="B193" t="s">
        <v>8645</v>
      </c>
      <c r="C193" t="s">
        <v>2420</v>
      </c>
      <c r="D193" t="s">
        <v>6953</v>
      </c>
      <c r="E193" t="s">
        <v>8646</v>
      </c>
      <c r="F193" t="s">
        <v>8647</v>
      </c>
      <c r="G193">
        <v>3303</v>
      </c>
      <c r="H193" t="s">
        <v>33</v>
      </c>
      <c r="I193" t="s">
        <v>34</v>
      </c>
      <c r="J193" t="s">
        <v>2423</v>
      </c>
      <c r="K193" t="s">
        <v>643</v>
      </c>
      <c r="L193" t="s">
        <v>2424</v>
      </c>
      <c r="M193">
        <v>1055</v>
      </c>
      <c r="N193">
        <v>1027</v>
      </c>
      <c r="O193">
        <v>236</v>
      </c>
      <c r="P193">
        <v>883</v>
      </c>
      <c r="Q193">
        <v>1049</v>
      </c>
      <c r="R193">
        <v>8</v>
      </c>
      <c r="S193">
        <v>132</v>
      </c>
      <c r="T193">
        <v>1037</v>
      </c>
      <c r="U193">
        <v>18</v>
      </c>
      <c r="V193">
        <v>10</v>
      </c>
      <c r="W193">
        <v>28</v>
      </c>
      <c r="X193">
        <v>30</v>
      </c>
      <c r="Y193">
        <v>12</v>
      </c>
      <c r="Z193">
        <v>140070042</v>
      </c>
    </row>
    <row r="194" spans="1:26">
      <c r="A194" t="s">
        <v>8679</v>
      </c>
      <c r="B194" t="s">
        <v>8680</v>
      </c>
      <c r="C194" t="s">
        <v>2420</v>
      </c>
      <c r="D194" t="s">
        <v>6953</v>
      </c>
      <c r="E194" t="s">
        <v>8681</v>
      </c>
      <c r="F194" t="s">
        <v>8682</v>
      </c>
      <c r="G194">
        <v>8257</v>
      </c>
      <c r="H194" t="s">
        <v>33</v>
      </c>
      <c r="I194" t="s">
        <v>34</v>
      </c>
      <c r="J194" t="s">
        <v>2423</v>
      </c>
      <c r="K194" t="s">
        <v>643</v>
      </c>
      <c r="L194" t="s">
        <v>2424</v>
      </c>
      <c r="M194">
        <v>2676</v>
      </c>
      <c r="N194">
        <v>2557</v>
      </c>
      <c r="O194">
        <v>719</v>
      </c>
      <c r="P194">
        <v>2379</v>
      </c>
      <c r="Q194">
        <v>2649</v>
      </c>
      <c r="R194">
        <v>847</v>
      </c>
      <c r="S194">
        <v>298</v>
      </c>
      <c r="T194">
        <v>2565</v>
      </c>
      <c r="U194">
        <v>111</v>
      </c>
      <c r="V194">
        <v>40</v>
      </c>
      <c r="W194">
        <v>151</v>
      </c>
      <c r="X194">
        <v>126</v>
      </c>
      <c r="Y194">
        <v>69</v>
      </c>
      <c r="Z194">
        <v>140070049</v>
      </c>
    </row>
    <row r="195" spans="1:26">
      <c r="A195" t="s">
        <v>8384</v>
      </c>
      <c r="B195" t="s">
        <v>8385</v>
      </c>
      <c r="C195" t="s">
        <v>2420</v>
      </c>
      <c r="D195" t="s">
        <v>6953</v>
      </c>
      <c r="E195" t="s">
        <v>3233</v>
      </c>
      <c r="F195" t="s">
        <v>3234</v>
      </c>
      <c r="G195">
        <v>3732</v>
      </c>
      <c r="H195" t="s">
        <v>33</v>
      </c>
      <c r="I195" t="s">
        <v>34</v>
      </c>
      <c r="J195" t="s">
        <v>2423</v>
      </c>
      <c r="K195" t="s">
        <v>643</v>
      </c>
      <c r="L195" t="s">
        <v>2424</v>
      </c>
      <c r="M195">
        <v>1093</v>
      </c>
      <c r="N195">
        <v>980</v>
      </c>
      <c r="O195">
        <v>0</v>
      </c>
      <c r="P195">
        <v>765</v>
      </c>
      <c r="Q195">
        <v>1059</v>
      </c>
      <c r="R195">
        <v>3</v>
      </c>
      <c r="S195">
        <v>219</v>
      </c>
      <c r="T195">
        <v>1070</v>
      </c>
      <c r="U195">
        <v>23</v>
      </c>
      <c r="V195">
        <v>32</v>
      </c>
      <c r="W195">
        <v>55</v>
      </c>
      <c r="X195">
        <v>114</v>
      </c>
      <c r="Y195">
        <v>60</v>
      </c>
      <c r="Z195">
        <v>140070056</v>
      </c>
    </row>
    <row r="196" spans="1:26">
      <c r="A196" t="s">
        <v>8723</v>
      </c>
      <c r="B196" t="s">
        <v>8724</v>
      </c>
      <c r="C196" t="s">
        <v>2420</v>
      </c>
      <c r="D196" t="s">
        <v>6953</v>
      </c>
      <c r="E196" t="s">
        <v>8725</v>
      </c>
      <c r="F196" t="s">
        <v>8726</v>
      </c>
      <c r="G196">
        <v>2663</v>
      </c>
      <c r="H196" t="s">
        <v>33</v>
      </c>
      <c r="I196" t="s">
        <v>34</v>
      </c>
      <c r="J196" t="s">
        <v>2423</v>
      </c>
      <c r="K196" t="s">
        <v>643</v>
      </c>
      <c r="L196" t="s">
        <v>2424</v>
      </c>
      <c r="M196">
        <v>890</v>
      </c>
      <c r="N196">
        <v>881</v>
      </c>
      <c r="O196">
        <v>189</v>
      </c>
      <c r="P196">
        <v>489</v>
      </c>
      <c r="Q196">
        <v>880</v>
      </c>
      <c r="R196">
        <v>8</v>
      </c>
      <c r="S196">
        <v>146</v>
      </c>
      <c r="T196">
        <v>870</v>
      </c>
      <c r="U196">
        <v>20</v>
      </c>
      <c r="V196">
        <v>11</v>
      </c>
      <c r="W196">
        <v>31</v>
      </c>
      <c r="X196">
        <v>44</v>
      </c>
      <c r="Y196">
        <v>24</v>
      </c>
      <c r="Z196">
        <v>140070063</v>
      </c>
    </row>
    <row r="197" spans="1:26">
      <c r="A197" t="s">
        <v>8739</v>
      </c>
      <c r="B197" t="s">
        <v>8740</v>
      </c>
      <c r="C197" t="s">
        <v>2420</v>
      </c>
      <c r="D197" t="s">
        <v>6953</v>
      </c>
      <c r="E197" t="s">
        <v>8741</v>
      </c>
      <c r="F197" t="s">
        <v>8742</v>
      </c>
      <c r="G197">
        <v>1634</v>
      </c>
      <c r="H197" t="s">
        <v>33</v>
      </c>
      <c r="I197" t="s">
        <v>34</v>
      </c>
      <c r="J197" t="s">
        <v>2423</v>
      </c>
      <c r="K197" t="s">
        <v>643</v>
      </c>
      <c r="L197" t="s">
        <v>2424</v>
      </c>
      <c r="M197">
        <v>420</v>
      </c>
      <c r="N197">
        <v>74</v>
      </c>
      <c r="O197">
        <v>0</v>
      </c>
      <c r="P197">
        <v>388</v>
      </c>
      <c r="Q197">
        <v>395</v>
      </c>
      <c r="R197">
        <v>2</v>
      </c>
      <c r="S197">
        <v>149</v>
      </c>
      <c r="T197">
        <v>354</v>
      </c>
      <c r="U197">
        <v>66</v>
      </c>
      <c r="V197">
        <v>70</v>
      </c>
      <c r="W197">
        <v>136</v>
      </c>
      <c r="X197">
        <v>120</v>
      </c>
      <c r="Y197">
        <v>32</v>
      </c>
      <c r="Z197">
        <v>140070070</v>
      </c>
    </row>
    <row r="198" spans="1:26">
      <c r="A198" t="s">
        <v>8769</v>
      </c>
      <c r="B198" t="s">
        <v>8770</v>
      </c>
      <c r="C198" t="s">
        <v>2420</v>
      </c>
      <c r="D198" t="s">
        <v>97</v>
      </c>
      <c r="E198" t="s">
        <v>2420</v>
      </c>
      <c r="F198" t="s">
        <v>8771</v>
      </c>
      <c r="G198">
        <v>1329604</v>
      </c>
      <c r="H198" t="s">
        <v>33</v>
      </c>
      <c r="I198" t="s">
        <v>34</v>
      </c>
      <c r="J198" t="s">
        <v>2423</v>
      </c>
      <c r="K198" t="s">
        <v>643</v>
      </c>
      <c r="L198" t="s">
        <v>2424</v>
      </c>
      <c r="M198">
        <v>414237</v>
      </c>
      <c r="N198">
        <v>409188</v>
      </c>
      <c r="O198">
        <v>282744</v>
      </c>
      <c r="P198">
        <v>370394</v>
      </c>
      <c r="Q198">
        <v>409235</v>
      </c>
      <c r="R198">
        <v>209079</v>
      </c>
      <c r="S198">
        <v>54670</v>
      </c>
      <c r="T198">
        <v>383594</v>
      </c>
      <c r="U198">
        <v>30643</v>
      </c>
      <c r="V198">
        <v>5248</v>
      </c>
      <c r="W198">
        <v>35891</v>
      </c>
      <c r="X198">
        <v>23871</v>
      </c>
      <c r="Y198">
        <v>13573</v>
      </c>
      <c r="Z198">
        <v>140140077</v>
      </c>
    </row>
    <row r="199" spans="1:26">
      <c r="A199" t="s">
        <v>6232</v>
      </c>
      <c r="B199" t="s">
        <v>6233</v>
      </c>
      <c r="C199" t="s">
        <v>2420</v>
      </c>
      <c r="D199" t="s">
        <v>2528</v>
      </c>
      <c r="E199" t="s">
        <v>6234</v>
      </c>
      <c r="F199" t="s">
        <v>6235</v>
      </c>
      <c r="G199">
        <v>2163</v>
      </c>
      <c r="H199" t="s">
        <v>33</v>
      </c>
      <c r="I199" t="s">
        <v>34</v>
      </c>
      <c r="J199" t="s">
        <v>2423</v>
      </c>
      <c r="K199" t="s">
        <v>643</v>
      </c>
      <c r="L199" t="s">
        <v>2424</v>
      </c>
      <c r="M199">
        <v>740</v>
      </c>
      <c r="N199">
        <v>661</v>
      </c>
      <c r="O199">
        <v>2</v>
      </c>
      <c r="P199">
        <v>740</v>
      </c>
      <c r="Q199">
        <v>730</v>
      </c>
      <c r="R199">
        <v>10</v>
      </c>
      <c r="S199">
        <v>97</v>
      </c>
      <c r="T199">
        <v>730</v>
      </c>
      <c r="U199">
        <v>10</v>
      </c>
      <c r="V199">
        <v>10</v>
      </c>
      <c r="W199">
        <v>20</v>
      </c>
      <c r="X199">
        <v>30</v>
      </c>
      <c r="Y199">
        <v>17</v>
      </c>
      <c r="Z199">
        <v>140210084</v>
      </c>
    </row>
    <row r="200" spans="1:26">
      <c r="A200" t="s">
        <v>7082</v>
      </c>
      <c r="B200" t="s">
        <v>7083</v>
      </c>
      <c r="C200" t="s">
        <v>2420</v>
      </c>
      <c r="D200" t="s">
        <v>2528</v>
      </c>
      <c r="E200" t="s">
        <v>7084</v>
      </c>
      <c r="F200" t="s">
        <v>7085</v>
      </c>
      <c r="G200">
        <v>20821</v>
      </c>
      <c r="H200" t="s">
        <v>33</v>
      </c>
      <c r="I200" t="s">
        <v>34</v>
      </c>
      <c r="J200" t="s">
        <v>2423</v>
      </c>
      <c r="K200" t="s">
        <v>643</v>
      </c>
      <c r="L200" t="s">
        <v>2424</v>
      </c>
      <c r="M200">
        <v>6170</v>
      </c>
      <c r="N200">
        <v>6091</v>
      </c>
      <c r="O200">
        <v>3352</v>
      </c>
      <c r="P200">
        <v>5319</v>
      </c>
      <c r="Q200">
        <v>6115</v>
      </c>
      <c r="R200">
        <v>215</v>
      </c>
      <c r="S200">
        <v>559</v>
      </c>
      <c r="T200">
        <v>5942</v>
      </c>
      <c r="U200">
        <v>228</v>
      </c>
      <c r="V200">
        <v>89</v>
      </c>
      <c r="W200">
        <v>317</v>
      </c>
      <c r="X200">
        <v>278</v>
      </c>
      <c r="Y200">
        <v>155</v>
      </c>
      <c r="Z200">
        <v>140210091</v>
      </c>
    </row>
    <row r="201" spans="1:26">
      <c r="A201" t="s">
        <v>7125</v>
      </c>
      <c r="B201" t="s">
        <v>7126</v>
      </c>
      <c r="C201" t="s">
        <v>2420</v>
      </c>
      <c r="D201" t="s">
        <v>2528</v>
      </c>
      <c r="E201" t="s">
        <v>7127</v>
      </c>
      <c r="F201" t="s">
        <v>7128</v>
      </c>
      <c r="G201">
        <v>5342</v>
      </c>
      <c r="H201" t="s">
        <v>33</v>
      </c>
      <c r="I201" t="s">
        <v>34</v>
      </c>
      <c r="J201" t="s">
        <v>2423</v>
      </c>
      <c r="K201" t="s">
        <v>643</v>
      </c>
      <c r="L201" t="s">
        <v>2424</v>
      </c>
      <c r="M201">
        <v>1465</v>
      </c>
      <c r="N201">
        <v>1231</v>
      </c>
      <c r="O201">
        <v>6</v>
      </c>
      <c r="P201">
        <v>1229</v>
      </c>
      <c r="Q201">
        <v>1403</v>
      </c>
      <c r="R201">
        <v>24</v>
      </c>
      <c r="S201">
        <v>336</v>
      </c>
      <c r="T201">
        <v>1376</v>
      </c>
      <c r="U201">
        <v>89</v>
      </c>
      <c r="V201">
        <v>43</v>
      </c>
      <c r="W201">
        <v>132</v>
      </c>
      <c r="X201">
        <v>175</v>
      </c>
      <c r="Y201">
        <v>92</v>
      </c>
      <c r="Z201">
        <v>140210098</v>
      </c>
    </row>
    <row r="202" spans="1:26">
      <c r="A202" t="s">
        <v>7280</v>
      </c>
      <c r="B202" t="s">
        <v>7281</v>
      </c>
      <c r="C202" t="s">
        <v>2420</v>
      </c>
      <c r="D202" t="s">
        <v>2528</v>
      </c>
      <c r="E202" t="s">
        <v>7282</v>
      </c>
      <c r="F202" t="s">
        <v>7283</v>
      </c>
      <c r="G202">
        <v>12129</v>
      </c>
      <c r="H202" t="s">
        <v>33</v>
      </c>
      <c r="I202" t="s">
        <v>34</v>
      </c>
      <c r="J202" t="s">
        <v>2423</v>
      </c>
      <c r="K202" t="s">
        <v>643</v>
      </c>
      <c r="L202" t="s">
        <v>2424</v>
      </c>
      <c r="M202">
        <v>2913</v>
      </c>
      <c r="N202">
        <v>2496</v>
      </c>
      <c r="O202">
        <v>7</v>
      </c>
      <c r="P202">
        <v>2913</v>
      </c>
      <c r="Q202">
        <v>2812</v>
      </c>
      <c r="R202">
        <v>464</v>
      </c>
      <c r="S202">
        <v>546</v>
      </c>
      <c r="T202">
        <v>2719</v>
      </c>
      <c r="U202">
        <v>194</v>
      </c>
      <c r="V202">
        <v>25</v>
      </c>
      <c r="W202">
        <v>219</v>
      </c>
      <c r="X202">
        <v>477</v>
      </c>
      <c r="Y202">
        <v>316</v>
      </c>
      <c r="Z202">
        <v>140210105</v>
      </c>
    </row>
    <row r="203" spans="1:26">
      <c r="A203" t="s">
        <v>7461</v>
      </c>
      <c r="B203" t="s">
        <v>7462</v>
      </c>
      <c r="C203" t="s">
        <v>2420</v>
      </c>
      <c r="D203" t="s">
        <v>2528</v>
      </c>
      <c r="E203" t="s">
        <v>7463</v>
      </c>
      <c r="F203" t="s">
        <v>7464</v>
      </c>
      <c r="G203">
        <v>31864</v>
      </c>
      <c r="H203" t="s">
        <v>33</v>
      </c>
      <c r="I203" t="s">
        <v>34</v>
      </c>
      <c r="J203" t="s">
        <v>2423</v>
      </c>
      <c r="K203" t="s">
        <v>643</v>
      </c>
      <c r="L203" t="s">
        <v>2424</v>
      </c>
      <c r="M203">
        <v>9221</v>
      </c>
      <c r="N203">
        <v>9139</v>
      </c>
      <c r="O203">
        <v>5149</v>
      </c>
      <c r="P203">
        <v>8562</v>
      </c>
      <c r="Q203">
        <v>9072</v>
      </c>
      <c r="R203">
        <v>6478</v>
      </c>
      <c r="S203">
        <v>981</v>
      </c>
      <c r="T203">
        <v>8606</v>
      </c>
      <c r="U203">
        <v>615</v>
      </c>
      <c r="V203">
        <v>124</v>
      </c>
      <c r="W203">
        <v>739</v>
      </c>
      <c r="X203">
        <v>704</v>
      </c>
      <c r="Y203">
        <v>410</v>
      </c>
      <c r="Z203">
        <v>140210112</v>
      </c>
    </row>
    <row r="204" spans="1:26">
      <c r="A204" t="s">
        <v>7485</v>
      </c>
      <c r="B204" t="s">
        <v>7486</v>
      </c>
      <c r="C204" t="s">
        <v>2420</v>
      </c>
      <c r="D204" t="s">
        <v>2528</v>
      </c>
      <c r="E204" t="s">
        <v>4915</v>
      </c>
      <c r="F204" t="s">
        <v>4916</v>
      </c>
      <c r="G204">
        <v>32227</v>
      </c>
      <c r="H204" t="s">
        <v>33</v>
      </c>
      <c r="I204" t="s">
        <v>34</v>
      </c>
      <c r="J204" t="s">
        <v>2423</v>
      </c>
      <c r="K204" t="s">
        <v>643</v>
      </c>
      <c r="L204" t="s">
        <v>2424</v>
      </c>
      <c r="M204">
        <v>8738</v>
      </c>
      <c r="N204">
        <v>8246</v>
      </c>
      <c r="O204">
        <v>3020</v>
      </c>
      <c r="P204">
        <v>4766</v>
      </c>
      <c r="Q204">
        <v>8558</v>
      </c>
      <c r="R204">
        <v>978</v>
      </c>
      <c r="S204">
        <v>1234</v>
      </c>
      <c r="T204">
        <v>8256</v>
      </c>
      <c r="U204">
        <v>482</v>
      </c>
      <c r="V204">
        <v>113</v>
      </c>
      <c r="W204">
        <v>595</v>
      </c>
      <c r="X204">
        <v>824</v>
      </c>
      <c r="Y204">
        <v>576</v>
      </c>
      <c r="Z204">
        <v>140210119</v>
      </c>
    </row>
    <row r="205" spans="1:26">
      <c r="A205" t="s">
        <v>7560</v>
      </c>
      <c r="B205" t="s">
        <v>7561</v>
      </c>
      <c r="C205" t="s">
        <v>2420</v>
      </c>
      <c r="D205" t="s">
        <v>2528</v>
      </c>
      <c r="E205" t="s">
        <v>7562</v>
      </c>
      <c r="F205" t="s">
        <v>7563</v>
      </c>
      <c r="G205">
        <v>3182</v>
      </c>
      <c r="H205" t="s">
        <v>33</v>
      </c>
      <c r="I205" t="s">
        <v>34</v>
      </c>
      <c r="J205" t="s">
        <v>2423</v>
      </c>
      <c r="K205" t="s">
        <v>643</v>
      </c>
      <c r="L205" t="s">
        <v>2424</v>
      </c>
      <c r="M205">
        <v>1000</v>
      </c>
      <c r="N205">
        <v>928</v>
      </c>
      <c r="O205">
        <v>1</v>
      </c>
      <c r="P205">
        <v>655</v>
      </c>
      <c r="Q205">
        <v>973</v>
      </c>
      <c r="R205">
        <v>19</v>
      </c>
      <c r="S205">
        <v>179</v>
      </c>
      <c r="T205">
        <v>979</v>
      </c>
      <c r="U205">
        <v>21</v>
      </c>
      <c r="V205">
        <v>10</v>
      </c>
      <c r="W205">
        <v>31</v>
      </c>
      <c r="X205">
        <v>56</v>
      </c>
      <c r="Y205">
        <v>24</v>
      </c>
      <c r="Z205">
        <v>140210126</v>
      </c>
    </row>
    <row r="206" spans="1:26">
      <c r="A206" t="s">
        <v>7963</v>
      </c>
      <c r="B206" t="s">
        <v>7964</v>
      </c>
      <c r="C206" t="s">
        <v>2420</v>
      </c>
      <c r="D206" t="s">
        <v>2528</v>
      </c>
      <c r="E206" t="s">
        <v>2303</v>
      </c>
      <c r="F206" t="s">
        <v>2302</v>
      </c>
      <c r="G206">
        <v>12581</v>
      </c>
      <c r="H206" t="s">
        <v>33</v>
      </c>
      <c r="I206" t="s">
        <v>34</v>
      </c>
      <c r="J206" t="s">
        <v>2423</v>
      </c>
      <c r="K206" t="s">
        <v>643</v>
      </c>
      <c r="L206" t="s">
        <v>2424</v>
      </c>
      <c r="M206">
        <v>3098</v>
      </c>
      <c r="N206">
        <v>2893</v>
      </c>
      <c r="O206">
        <v>212</v>
      </c>
      <c r="P206">
        <v>2614</v>
      </c>
      <c r="Q206">
        <v>2972</v>
      </c>
      <c r="R206">
        <v>36</v>
      </c>
      <c r="S206">
        <v>548</v>
      </c>
      <c r="T206">
        <v>2751</v>
      </c>
      <c r="U206">
        <v>347</v>
      </c>
      <c r="V206">
        <v>38</v>
      </c>
      <c r="W206">
        <v>385</v>
      </c>
      <c r="X206">
        <v>518</v>
      </c>
      <c r="Y206">
        <v>376</v>
      </c>
      <c r="Z206">
        <v>140210133</v>
      </c>
    </row>
    <row r="207" spans="1:26">
      <c r="A207" t="s">
        <v>8032</v>
      </c>
      <c r="B207" t="s">
        <v>8033</v>
      </c>
      <c r="C207" t="s">
        <v>2420</v>
      </c>
      <c r="D207" t="s">
        <v>2528</v>
      </c>
      <c r="E207" t="s">
        <v>8034</v>
      </c>
      <c r="F207" t="s">
        <v>8035</v>
      </c>
      <c r="G207">
        <v>10317</v>
      </c>
      <c r="H207" t="s">
        <v>33</v>
      </c>
      <c r="I207" t="s">
        <v>34</v>
      </c>
      <c r="J207" t="s">
        <v>2423</v>
      </c>
      <c r="K207" t="s">
        <v>643</v>
      </c>
      <c r="L207" t="s">
        <v>2424</v>
      </c>
      <c r="M207">
        <v>2874</v>
      </c>
      <c r="N207">
        <v>1794</v>
      </c>
      <c r="O207">
        <v>454</v>
      </c>
      <c r="P207">
        <v>1568</v>
      </c>
      <c r="Q207">
        <v>2844</v>
      </c>
      <c r="R207">
        <v>25</v>
      </c>
      <c r="S207">
        <v>229</v>
      </c>
      <c r="T207">
        <v>2736</v>
      </c>
      <c r="U207">
        <v>138</v>
      </c>
      <c r="V207">
        <v>13</v>
      </c>
      <c r="W207">
        <v>151</v>
      </c>
      <c r="X207">
        <v>99</v>
      </c>
      <c r="Y207">
        <v>62</v>
      </c>
      <c r="Z207">
        <v>140210140</v>
      </c>
    </row>
    <row r="208" spans="1:26">
      <c r="A208" t="s">
        <v>8315</v>
      </c>
      <c r="B208" t="s">
        <v>8316</v>
      </c>
      <c r="C208" t="s">
        <v>2420</v>
      </c>
      <c r="D208" t="s">
        <v>2528</v>
      </c>
      <c r="E208" t="s">
        <v>8317</v>
      </c>
      <c r="F208" t="s">
        <v>8318</v>
      </c>
      <c r="G208">
        <v>20242</v>
      </c>
      <c r="H208" t="s">
        <v>33</v>
      </c>
      <c r="I208" t="s">
        <v>34</v>
      </c>
      <c r="J208" t="s">
        <v>2423</v>
      </c>
      <c r="K208" t="s">
        <v>643</v>
      </c>
      <c r="L208" t="s">
        <v>2424</v>
      </c>
      <c r="M208">
        <v>6336</v>
      </c>
      <c r="N208">
        <v>5491</v>
      </c>
      <c r="O208">
        <v>11</v>
      </c>
      <c r="P208">
        <v>4928</v>
      </c>
      <c r="Q208">
        <v>6269</v>
      </c>
      <c r="R208">
        <v>51</v>
      </c>
      <c r="S208">
        <v>768</v>
      </c>
      <c r="T208">
        <v>6032</v>
      </c>
      <c r="U208">
        <v>304</v>
      </c>
      <c r="V208">
        <v>64</v>
      </c>
      <c r="W208">
        <v>368</v>
      </c>
      <c r="X208">
        <v>347</v>
      </c>
      <c r="Y208">
        <v>193</v>
      </c>
      <c r="Z208">
        <v>140210147</v>
      </c>
    </row>
    <row r="209" spans="1:26">
      <c r="A209" t="s">
        <v>8366</v>
      </c>
      <c r="B209" t="s">
        <v>8367</v>
      </c>
      <c r="C209" t="s">
        <v>2420</v>
      </c>
      <c r="D209" t="s">
        <v>2528</v>
      </c>
      <c r="E209" t="s">
        <v>8368</v>
      </c>
      <c r="F209" t="s">
        <v>8369</v>
      </c>
      <c r="G209">
        <v>10606</v>
      </c>
      <c r="H209" t="s">
        <v>33</v>
      </c>
      <c r="I209" t="s">
        <v>34</v>
      </c>
      <c r="J209" t="s">
        <v>2423</v>
      </c>
      <c r="K209" t="s">
        <v>643</v>
      </c>
      <c r="L209" t="s">
        <v>2424</v>
      </c>
      <c r="M209">
        <v>2917</v>
      </c>
      <c r="N209">
        <v>2895</v>
      </c>
      <c r="O209">
        <v>911</v>
      </c>
      <c r="P209">
        <v>2561</v>
      </c>
      <c r="Q209">
        <v>2848</v>
      </c>
      <c r="R209">
        <v>45</v>
      </c>
      <c r="S209">
        <v>472</v>
      </c>
      <c r="T209">
        <v>2790</v>
      </c>
      <c r="U209">
        <v>127</v>
      </c>
      <c r="V209">
        <v>40</v>
      </c>
      <c r="W209">
        <v>167</v>
      </c>
      <c r="X209">
        <v>262</v>
      </c>
      <c r="Y209">
        <v>173</v>
      </c>
      <c r="Z209">
        <v>140210154</v>
      </c>
    </row>
    <row r="210" spans="1:26">
      <c r="A210" t="s">
        <v>8378</v>
      </c>
      <c r="B210" t="s">
        <v>8379</v>
      </c>
      <c r="C210" t="s">
        <v>2420</v>
      </c>
      <c r="D210" t="s">
        <v>2528</v>
      </c>
      <c r="E210" t="s">
        <v>8380</v>
      </c>
      <c r="F210" t="s">
        <v>8381</v>
      </c>
      <c r="G210">
        <v>9842</v>
      </c>
      <c r="H210" t="s">
        <v>33</v>
      </c>
      <c r="I210" t="s">
        <v>34</v>
      </c>
      <c r="J210" t="s">
        <v>2423</v>
      </c>
      <c r="K210" t="s">
        <v>643</v>
      </c>
      <c r="L210" t="s">
        <v>2424</v>
      </c>
      <c r="M210">
        <v>3036</v>
      </c>
      <c r="N210">
        <v>2683</v>
      </c>
      <c r="O210">
        <v>4</v>
      </c>
      <c r="P210">
        <v>1729</v>
      </c>
      <c r="Q210">
        <v>2967</v>
      </c>
      <c r="R210">
        <v>17</v>
      </c>
      <c r="S210">
        <v>389</v>
      </c>
      <c r="T210">
        <v>2927</v>
      </c>
      <c r="U210">
        <v>109</v>
      </c>
      <c r="V210">
        <v>41</v>
      </c>
      <c r="W210">
        <v>150</v>
      </c>
      <c r="X210">
        <v>232</v>
      </c>
      <c r="Y210">
        <v>131</v>
      </c>
      <c r="Z210">
        <v>140210161</v>
      </c>
    </row>
    <row r="211" spans="1:26">
      <c r="A211" t="s">
        <v>8572</v>
      </c>
      <c r="B211" t="s">
        <v>8573</v>
      </c>
      <c r="C211" t="s">
        <v>2420</v>
      </c>
      <c r="D211" t="s">
        <v>2528</v>
      </c>
      <c r="E211" t="s">
        <v>8574</v>
      </c>
      <c r="F211" t="s">
        <v>8575</v>
      </c>
      <c r="G211">
        <v>18483</v>
      </c>
      <c r="H211" t="s">
        <v>33</v>
      </c>
      <c r="I211" t="s">
        <v>34</v>
      </c>
      <c r="J211" t="s">
        <v>2423</v>
      </c>
      <c r="K211" t="s">
        <v>643</v>
      </c>
      <c r="L211" t="s">
        <v>2424</v>
      </c>
      <c r="M211">
        <v>5395</v>
      </c>
      <c r="N211">
        <v>4847</v>
      </c>
      <c r="O211">
        <v>14</v>
      </c>
      <c r="P211">
        <v>3697</v>
      </c>
      <c r="Q211">
        <v>5327</v>
      </c>
      <c r="R211">
        <v>71</v>
      </c>
      <c r="S211">
        <v>722</v>
      </c>
      <c r="T211">
        <v>5141</v>
      </c>
      <c r="U211">
        <v>254</v>
      </c>
      <c r="V211">
        <v>48</v>
      </c>
      <c r="W211">
        <v>302</v>
      </c>
      <c r="X211">
        <v>318</v>
      </c>
      <c r="Y211">
        <v>214</v>
      </c>
      <c r="Z211">
        <v>140210168</v>
      </c>
    </row>
    <row r="212" spans="1:26">
      <c r="A212" t="s">
        <v>8608</v>
      </c>
      <c r="B212" t="s">
        <v>8609</v>
      </c>
      <c r="C212" t="s">
        <v>2420</v>
      </c>
      <c r="D212" t="s">
        <v>2528</v>
      </c>
      <c r="E212" t="s">
        <v>8610</v>
      </c>
      <c r="F212" t="s">
        <v>8611</v>
      </c>
      <c r="G212">
        <v>28374</v>
      </c>
      <c r="H212" t="s">
        <v>33</v>
      </c>
      <c r="I212" t="s">
        <v>34</v>
      </c>
      <c r="J212" t="s">
        <v>2423</v>
      </c>
      <c r="K212" t="s">
        <v>643</v>
      </c>
      <c r="L212" t="s">
        <v>2424</v>
      </c>
      <c r="M212">
        <v>7988</v>
      </c>
      <c r="N212">
        <v>7709</v>
      </c>
      <c r="O212">
        <v>4512</v>
      </c>
      <c r="P212">
        <v>6870</v>
      </c>
      <c r="Q212">
        <v>7886</v>
      </c>
      <c r="R212">
        <v>280</v>
      </c>
      <c r="S212">
        <v>898</v>
      </c>
      <c r="T212">
        <v>7578</v>
      </c>
      <c r="U212">
        <v>410</v>
      </c>
      <c r="V212">
        <v>79</v>
      </c>
      <c r="W212">
        <v>489</v>
      </c>
      <c r="X212">
        <v>430</v>
      </c>
      <c r="Y212">
        <v>279</v>
      </c>
      <c r="Z212">
        <v>140210175</v>
      </c>
    </row>
    <row r="213" spans="1:26">
      <c r="A213" t="s">
        <v>7169</v>
      </c>
      <c r="B213" t="s">
        <v>7170</v>
      </c>
      <c r="C213" t="s">
        <v>2420</v>
      </c>
      <c r="D213" t="s">
        <v>4831</v>
      </c>
      <c r="E213" t="s">
        <v>7171</v>
      </c>
      <c r="F213" t="s">
        <v>4831</v>
      </c>
      <c r="G213">
        <v>30844</v>
      </c>
      <c r="H213" t="s">
        <v>33</v>
      </c>
      <c r="I213" t="s">
        <v>34</v>
      </c>
      <c r="J213" t="s">
        <v>2423</v>
      </c>
      <c r="K213" t="s">
        <v>643</v>
      </c>
      <c r="L213" t="s">
        <v>2424</v>
      </c>
      <c r="M213">
        <v>8492</v>
      </c>
      <c r="N213">
        <v>8384</v>
      </c>
      <c r="O213">
        <v>0</v>
      </c>
      <c r="P213">
        <v>8313</v>
      </c>
      <c r="Q213">
        <v>8241</v>
      </c>
      <c r="R213">
        <v>2836</v>
      </c>
      <c r="S213">
        <v>1493</v>
      </c>
      <c r="T213">
        <v>8059</v>
      </c>
      <c r="U213">
        <v>433</v>
      </c>
      <c r="V213">
        <v>89</v>
      </c>
      <c r="W213">
        <v>522</v>
      </c>
      <c r="X213">
        <v>828</v>
      </c>
      <c r="Y213">
        <v>505</v>
      </c>
      <c r="Z213">
        <v>140280182</v>
      </c>
    </row>
    <row r="214" spans="1:26">
      <c r="A214" t="s">
        <v>8432</v>
      </c>
      <c r="B214" t="s">
        <v>8433</v>
      </c>
      <c r="C214" t="s">
        <v>2420</v>
      </c>
      <c r="D214" t="s">
        <v>4831</v>
      </c>
      <c r="E214" t="s">
        <v>8434</v>
      </c>
      <c r="F214" t="s">
        <v>8435</v>
      </c>
      <c r="G214">
        <v>2199</v>
      </c>
      <c r="H214" t="s">
        <v>33</v>
      </c>
      <c r="I214" t="s">
        <v>34</v>
      </c>
      <c r="J214" t="s">
        <v>2423</v>
      </c>
      <c r="K214" t="s">
        <v>643</v>
      </c>
      <c r="L214" t="s">
        <v>2424</v>
      </c>
      <c r="M214">
        <v>701</v>
      </c>
      <c r="N214">
        <v>578</v>
      </c>
      <c r="O214">
        <v>0</v>
      </c>
      <c r="P214">
        <v>701</v>
      </c>
      <c r="Q214">
        <v>660</v>
      </c>
      <c r="R214">
        <v>8</v>
      </c>
      <c r="S214">
        <v>143</v>
      </c>
      <c r="T214">
        <v>690</v>
      </c>
      <c r="U214">
        <v>11</v>
      </c>
      <c r="V214">
        <v>21</v>
      </c>
      <c r="W214">
        <v>32</v>
      </c>
      <c r="X214">
        <v>70</v>
      </c>
      <c r="Y214">
        <v>21</v>
      </c>
      <c r="Z214">
        <v>140280189</v>
      </c>
    </row>
    <row r="215" spans="1:26">
      <c r="A215" t="s">
        <v>8484</v>
      </c>
      <c r="B215" t="s">
        <v>8485</v>
      </c>
      <c r="C215" t="s">
        <v>2420</v>
      </c>
      <c r="D215" t="s">
        <v>4831</v>
      </c>
      <c r="E215" t="s">
        <v>8486</v>
      </c>
      <c r="F215" t="s">
        <v>8487</v>
      </c>
      <c r="G215">
        <v>2678</v>
      </c>
      <c r="H215" t="s">
        <v>33</v>
      </c>
      <c r="I215" t="s">
        <v>34</v>
      </c>
      <c r="J215" t="s">
        <v>2423</v>
      </c>
      <c r="K215" t="s">
        <v>643</v>
      </c>
      <c r="L215" t="s">
        <v>2424</v>
      </c>
      <c r="M215">
        <v>682</v>
      </c>
      <c r="N215">
        <v>618</v>
      </c>
      <c r="O215">
        <v>0</v>
      </c>
      <c r="P215">
        <v>516</v>
      </c>
      <c r="Q215">
        <v>633</v>
      </c>
      <c r="R215">
        <v>3</v>
      </c>
      <c r="S215">
        <v>145</v>
      </c>
      <c r="T215">
        <v>665</v>
      </c>
      <c r="U215">
        <v>17</v>
      </c>
      <c r="V215">
        <v>87</v>
      </c>
      <c r="W215">
        <v>104</v>
      </c>
      <c r="X215">
        <v>119</v>
      </c>
      <c r="Y215">
        <v>66</v>
      </c>
      <c r="Z215">
        <v>140280196</v>
      </c>
    </row>
    <row r="216" spans="1:26">
      <c r="A216" t="s">
        <v>8640</v>
      </c>
      <c r="B216" t="s">
        <v>8641</v>
      </c>
      <c r="C216" t="s">
        <v>2420</v>
      </c>
      <c r="D216" t="s">
        <v>4831</v>
      </c>
      <c r="E216" t="s">
        <v>8642</v>
      </c>
      <c r="F216" t="s">
        <v>8643</v>
      </c>
      <c r="G216">
        <v>9927</v>
      </c>
      <c r="H216" t="s">
        <v>33</v>
      </c>
      <c r="I216" t="s">
        <v>34</v>
      </c>
      <c r="J216" t="s">
        <v>2423</v>
      </c>
      <c r="K216" t="s">
        <v>643</v>
      </c>
      <c r="L216" t="s">
        <v>2424</v>
      </c>
      <c r="M216">
        <v>2675</v>
      </c>
      <c r="N216">
        <v>2596</v>
      </c>
      <c r="O216">
        <v>0</v>
      </c>
      <c r="P216">
        <v>2617</v>
      </c>
      <c r="Q216">
        <v>2597</v>
      </c>
      <c r="R216">
        <v>37</v>
      </c>
      <c r="S216">
        <v>444</v>
      </c>
      <c r="T216">
        <v>2599</v>
      </c>
      <c r="U216">
        <v>76</v>
      </c>
      <c r="V216">
        <v>44</v>
      </c>
      <c r="W216">
        <v>120</v>
      </c>
      <c r="X216">
        <v>298</v>
      </c>
      <c r="Y216">
        <v>172</v>
      </c>
      <c r="Z216">
        <v>140280203</v>
      </c>
    </row>
    <row r="217" spans="1:26">
      <c r="A217" t="s">
        <v>7000</v>
      </c>
      <c r="B217" t="s">
        <v>7001</v>
      </c>
      <c r="C217" t="s">
        <v>2420</v>
      </c>
      <c r="D217" t="s">
        <v>2666</v>
      </c>
      <c r="E217" t="s">
        <v>7002</v>
      </c>
      <c r="F217" t="s">
        <v>7003</v>
      </c>
      <c r="G217">
        <v>1795</v>
      </c>
      <c r="H217" t="s">
        <v>33</v>
      </c>
      <c r="I217" t="s">
        <v>34</v>
      </c>
      <c r="J217" t="s">
        <v>2423</v>
      </c>
      <c r="K217" t="s">
        <v>643</v>
      </c>
      <c r="L217" t="s">
        <v>2424</v>
      </c>
      <c r="M217">
        <v>647</v>
      </c>
      <c r="N217">
        <v>11</v>
      </c>
      <c r="O217">
        <v>0</v>
      </c>
      <c r="P217">
        <v>475</v>
      </c>
      <c r="Q217">
        <v>640</v>
      </c>
      <c r="R217">
        <v>0</v>
      </c>
      <c r="S217">
        <v>97</v>
      </c>
      <c r="T217">
        <v>636</v>
      </c>
      <c r="U217">
        <v>11</v>
      </c>
      <c r="V217">
        <v>10</v>
      </c>
      <c r="W217">
        <v>21</v>
      </c>
      <c r="X217">
        <v>28</v>
      </c>
      <c r="Y217">
        <v>15</v>
      </c>
      <c r="Z217">
        <v>140350210</v>
      </c>
    </row>
    <row r="218" spans="1:26">
      <c r="A218" t="s">
        <v>7198</v>
      </c>
      <c r="B218" t="s">
        <v>7199</v>
      </c>
      <c r="C218" t="s">
        <v>2420</v>
      </c>
      <c r="D218" t="s">
        <v>2666</v>
      </c>
      <c r="E218" t="s">
        <v>7200</v>
      </c>
      <c r="F218" t="s">
        <v>7201</v>
      </c>
      <c r="G218">
        <v>3508</v>
      </c>
      <c r="H218" t="s">
        <v>33</v>
      </c>
      <c r="I218" t="s">
        <v>34</v>
      </c>
      <c r="J218" t="s">
        <v>2423</v>
      </c>
      <c r="K218" t="s">
        <v>643</v>
      </c>
      <c r="L218" t="s">
        <v>2424</v>
      </c>
      <c r="M218">
        <v>1165</v>
      </c>
      <c r="N218">
        <v>10</v>
      </c>
      <c r="O218">
        <v>1</v>
      </c>
      <c r="P218">
        <v>874</v>
      </c>
      <c r="Q218">
        <v>1101</v>
      </c>
      <c r="R218">
        <v>3</v>
      </c>
      <c r="S218">
        <v>135</v>
      </c>
      <c r="T218">
        <v>1127</v>
      </c>
      <c r="U218">
        <v>38</v>
      </c>
      <c r="V218">
        <v>7</v>
      </c>
      <c r="W218">
        <v>45</v>
      </c>
      <c r="X218">
        <v>114</v>
      </c>
      <c r="Y218">
        <v>39</v>
      </c>
      <c r="Z218">
        <v>140350217</v>
      </c>
    </row>
    <row r="219" spans="1:26">
      <c r="A219" t="s">
        <v>7407</v>
      </c>
      <c r="B219" t="s">
        <v>7408</v>
      </c>
      <c r="C219" t="s">
        <v>2420</v>
      </c>
      <c r="D219" t="s">
        <v>2666</v>
      </c>
      <c r="E219" t="s">
        <v>7409</v>
      </c>
      <c r="F219" t="s">
        <v>7410</v>
      </c>
      <c r="G219">
        <v>9487</v>
      </c>
      <c r="H219" t="s">
        <v>33</v>
      </c>
      <c r="I219" t="s">
        <v>34</v>
      </c>
      <c r="J219" t="s">
        <v>2423</v>
      </c>
      <c r="K219" t="s">
        <v>643</v>
      </c>
      <c r="L219" t="s">
        <v>2424</v>
      </c>
      <c r="M219">
        <v>3031</v>
      </c>
      <c r="N219">
        <v>201</v>
      </c>
      <c r="O219">
        <v>1</v>
      </c>
      <c r="P219">
        <v>2853</v>
      </c>
      <c r="Q219">
        <v>2974</v>
      </c>
      <c r="R219">
        <v>973</v>
      </c>
      <c r="S219">
        <v>355</v>
      </c>
      <c r="T219">
        <v>2973</v>
      </c>
      <c r="U219">
        <v>58</v>
      </c>
      <c r="V219">
        <v>15</v>
      </c>
      <c r="W219">
        <v>73</v>
      </c>
      <c r="X219">
        <v>150</v>
      </c>
      <c r="Y219">
        <v>77</v>
      </c>
      <c r="Z219">
        <v>140350224</v>
      </c>
    </row>
    <row r="220" spans="1:26">
      <c r="A220" t="s">
        <v>7447</v>
      </c>
      <c r="B220" t="s">
        <v>7448</v>
      </c>
      <c r="C220" t="s">
        <v>2420</v>
      </c>
      <c r="D220" t="s">
        <v>2666</v>
      </c>
      <c r="E220" t="s">
        <v>7449</v>
      </c>
      <c r="F220" t="s">
        <v>7450</v>
      </c>
      <c r="G220">
        <v>1120</v>
      </c>
      <c r="H220" t="s">
        <v>33</v>
      </c>
      <c r="I220" t="s">
        <v>34</v>
      </c>
      <c r="J220" t="s">
        <v>2423</v>
      </c>
      <c r="K220" t="s">
        <v>643</v>
      </c>
      <c r="L220" t="s">
        <v>2424</v>
      </c>
      <c r="M220">
        <v>381</v>
      </c>
      <c r="N220">
        <v>28</v>
      </c>
      <c r="O220">
        <v>213</v>
      </c>
      <c r="P220">
        <v>324</v>
      </c>
      <c r="Q220">
        <v>379</v>
      </c>
      <c r="R220">
        <v>4</v>
      </c>
      <c r="S220">
        <v>0</v>
      </c>
      <c r="T220">
        <v>368</v>
      </c>
      <c r="U220">
        <v>13</v>
      </c>
      <c r="V220">
        <v>7</v>
      </c>
      <c r="W220">
        <v>20</v>
      </c>
      <c r="X220">
        <v>11</v>
      </c>
      <c r="Y220">
        <v>5</v>
      </c>
      <c r="Z220">
        <v>140350231</v>
      </c>
    </row>
    <row r="221" spans="1:26">
      <c r="A221" t="s">
        <v>7469</v>
      </c>
      <c r="B221" t="s">
        <v>7470</v>
      </c>
      <c r="C221" t="s">
        <v>2420</v>
      </c>
      <c r="D221" t="s">
        <v>2666</v>
      </c>
      <c r="E221" t="s">
        <v>7471</v>
      </c>
      <c r="F221" t="s">
        <v>7472</v>
      </c>
      <c r="G221">
        <v>4823</v>
      </c>
      <c r="H221" t="s">
        <v>33</v>
      </c>
      <c r="I221" t="s">
        <v>34</v>
      </c>
      <c r="J221" t="s">
        <v>2423</v>
      </c>
      <c r="K221" t="s">
        <v>643</v>
      </c>
      <c r="L221" t="s">
        <v>2424</v>
      </c>
      <c r="M221">
        <v>1554</v>
      </c>
      <c r="N221">
        <v>1496</v>
      </c>
      <c r="O221">
        <v>816</v>
      </c>
      <c r="P221">
        <v>1363</v>
      </c>
      <c r="Q221">
        <v>1536</v>
      </c>
      <c r="R221">
        <v>1100</v>
      </c>
      <c r="S221">
        <v>107</v>
      </c>
      <c r="T221">
        <v>1524</v>
      </c>
      <c r="U221">
        <v>30</v>
      </c>
      <c r="V221">
        <v>19</v>
      </c>
      <c r="W221">
        <v>49</v>
      </c>
      <c r="X221">
        <v>78</v>
      </c>
      <c r="Y221">
        <v>41</v>
      </c>
      <c r="Z221">
        <v>140350238</v>
      </c>
    </row>
    <row r="222" spans="1:26">
      <c r="A222" t="s">
        <v>7988</v>
      </c>
      <c r="B222" t="s">
        <v>7989</v>
      </c>
      <c r="C222" t="s">
        <v>2420</v>
      </c>
      <c r="D222" t="s">
        <v>2666</v>
      </c>
      <c r="E222" t="s">
        <v>7990</v>
      </c>
      <c r="F222" t="s">
        <v>7991</v>
      </c>
      <c r="G222">
        <v>1842</v>
      </c>
      <c r="H222" t="s">
        <v>33</v>
      </c>
      <c r="I222" t="s">
        <v>34</v>
      </c>
      <c r="J222" t="s">
        <v>2423</v>
      </c>
      <c r="K222" t="s">
        <v>643</v>
      </c>
      <c r="L222" t="s">
        <v>2424</v>
      </c>
      <c r="M222">
        <v>614</v>
      </c>
      <c r="N222">
        <v>2</v>
      </c>
      <c r="O222">
        <v>332</v>
      </c>
      <c r="P222">
        <v>600</v>
      </c>
      <c r="Q222">
        <v>601</v>
      </c>
      <c r="R222">
        <v>7</v>
      </c>
      <c r="S222">
        <v>66</v>
      </c>
      <c r="T222">
        <v>598</v>
      </c>
      <c r="U222">
        <v>16</v>
      </c>
      <c r="V222">
        <v>3</v>
      </c>
      <c r="W222">
        <v>19</v>
      </c>
      <c r="X222">
        <v>24</v>
      </c>
      <c r="Y222">
        <v>10</v>
      </c>
      <c r="Z222">
        <v>140350245</v>
      </c>
    </row>
    <row r="223" spans="1:26">
      <c r="A223" t="s">
        <v>8691</v>
      </c>
      <c r="B223" t="s">
        <v>8692</v>
      </c>
      <c r="C223" t="s">
        <v>2420</v>
      </c>
      <c r="D223" t="s">
        <v>2666</v>
      </c>
      <c r="E223" t="s">
        <v>8693</v>
      </c>
      <c r="F223" t="s">
        <v>8694</v>
      </c>
      <c r="G223">
        <v>5658</v>
      </c>
      <c r="H223" t="s">
        <v>33</v>
      </c>
      <c r="I223" t="s">
        <v>34</v>
      </c>
      <c r="J223" t="s">
        <v>2423</v>
      </c>
      <c r="K223" t="s">
        <v>643</v>
      </c>
      <c r="L223" t="s">
        <v>2424</v>
      </c>
      <c r="M223">
        <v>1805</v>
      </c>
      <c r="N223">
        <v>1457</v>
      </c>
      <c r="O223">
        <v>5</v>
      </c>
      <c r="P223">
        <v>1712</v>
      </c>
      <c r="Q223">
        <v>1774</v>
      </c>
      <c r="R223">
        <v>14</v>
      </c>
      <c r="S223">
        <v>255</v>
      </c>
      <c r="T223">
        <v>1747</v>
      </c>
      <c r="U223">
        <v>58</v>
      </c>
      <c r="V223">
        <v>11</v>
      </c>
      <c r="W223">
        <v>69</v>
      </c>
      <c r="X223">
        <v>101</v>
      </c>
      <c r="Y223">
        <v>48</v>
      </c>
      <c r="Z223">
        <v>140350252</v>
      </c>
    </row>
    <row r="224" spans="1:26">
      <c r="A224" t="s">
        <v>8735</v>
      </c>
      <c r="B224" t="s">
        <v>8736</v>
      </c>
      <c r="C224" t="s">
        <v>2420</v>
      </c>
      <c r="D224" t="s">
        <v>2666</v>
      </c>
      <c r="E224" t="s">
        <v>8737</v>
      </c>
      <c r="F224" t="s">
        <v>8738</v>
      </c>
      <c r="G224">
        <v>3002</v>
      </c>
      <c r="H224" t="s">
        <v>33</v>
      </c>
      <c r="I224" t="s">
        <v>34</v>
      </c>
      <c r="J224" t="s">
        <v>2423</v>
      </c>
      <c r="K224" t="s">
        <v>643</v>
      </c>
      <c r="L224" t="s">
        <v>2424</v>
      </c>
      <c r="M224">
        <v>896</v>
      </c>
      <c r="N224">
        <v>177</v>
      </c>
      <c r="O224">
        <v>374</v>
      </c>
      <c r="P224">
        <v>768</v>
      </c>
      <c r="Q224">
        <v>855</v>
      </c>
      <c r="R224">
        <v>1</v>
      </c>
      <c r="S224">
        <v>150</v>
      </c>
      <c r="T224">
        <v>874</v>
      </c>
      <c r="U224">
        <v>22</v>
      </c>
      <c r="V224">
        <v>29</v>
      </c>
      <c r="W224">
        <v>51</v>
      </c>
      <c r="X224">
        <v>116</v>
      </c>
      <c r="Y224">
        <v>57</v>
      </c>
      <c r="Z224">
        <v>140350259</v>
      </c>
    </row>
    <row r="225" spans="1:26">
      <c r="A225" t="s">
        <v>6748</v>
      </c>
      <c r="B225" t="s">
        <v>6749</v>
      </c>
      <c r="C225" t="s">
        <v>2420</v>
      </c>
      <c r="D225" t="s">
        <v>926</v>
      </c>
      <c r="E225" t="s">
        <v>6750</v>
      </c>
      <c r="F225" t="s">
        <v>6751</v>
      </c>
      <c r="G225">
        <v>692</v>
      </c>
      <c r="H225" t="s">
        <v>33</v>
      </c>
      <c r="I225" t="s">
        <v>34</v>
      </c>
      <c r="J225" t="s">
        <v>2423</v>
      </c>
      <c r="K225" t="s">
        <v>643</v>
      </c>
      <c r="L225" t="s">
        <v>2424</v>
      </c>
      <c r="M225">
        <v>229</v>
      </c>
      <c r="N225">
        <v>220</v>
      </c>
      <c r="O225">
        <v>19</v>
      </c>
      <c r="P225">
        <v>212</v>
      </c>
      <c r="Q225">
        <v>220</v>
      </c>
      <c r="R225">
        <v>1</v>
      </c>
      <c r="S225">
        <v>0</v>
      </c>
      <c r="T225">
        <v>224</v>
      </c>
      <c r="U225">
        <v>5</v>
      </c>
      <c r="V225">
        <v>9</v>
      </c>
      <c r="W225">
        <v>14</v>
      </c>
      <c r="X225">
        <v>20</v>
      </c>
      <c r="Y225">
        <v>5</v>
      </c>
      <c r="Z225">
        <v>140420266</v>
      </c>
    </row>
    <row r="226" spans="1:26">
      <c r="A226" t="s">
        <v>6782</v>
      </c>
      <c r="B226" t="s">
        <v>6783</v>
      </c>
      <c r="C226" t="s">
        <v>2420</v>
      </c>
      <c r="D226" t="s">
        <v>926</v>
      </c>
      <c r="E226" t="s">
        <v>6784</v>
      </c>
      <c r="F226" t="s">
        <v>6785</v>
      </c>
      <c r="G226">
        <v>2793</v>
      </c>
      <c r="H226" t="s">
        <v>33</v>
      </c>
      <c r="I226" t="s">
        <v>34</v>
      </c>
      <c r="J226" t="s">
        <v>2423</v>
      </c>
      <c r="K226" t="s">
        <v>643</v>
      </c>
      <c r="L226" t="s">
        <v>2424</v>
      </c>
      <c r="M226">
        <v>978</v>
      </c>
      <c r="N226">
        <v>972</v>
      </c>
      <c r="O226">
        <v>789</v>
      </c>
      <c r="P226">
        <v>877</v>
      </c>
      <c r="Q226">
        <v>975</v>
      </c>
      <c r="R226">
        <v>17</v>
      </c>
      <c r="S226">
        <v>66</v>
      </c>
      <c r="T226">
        <v>968</v>
      </c>
      <c r="U226">
        <v>10</v>
      </c>
      <c r="V226">
        <v>7</v>
      </c>
      <c r="W226">
        <v>17</v>
      </c>
      <c r="X226">
        <v>14</v>
      </c>
      <c r="Y226">
        <v>3</v>
      </c>
      <c r="Z226">
        <v>140420273</v>
      </c>
    </row>
    <row r="227" spans="1:26">
      <c r="A227" t="s">
        <v>6925</v>
      </c>
      <c r="B227" t="s">
        <v>6926</v>
      </c>
      <c r="C227" t="s">
        <v>2420</v>
      </c>
      <c r="D227" t="s">
        <v>926</v>
      </c>
      <c r="E227" t="s">
        <v>6927</v>
      </c>
      <c r="F227" t="s">
        <v>6928</v>
      </c>
      <c r="G227">
        <v>1133</v>
      </c>
      <c r="H227" t="s">
        <v>33</v>
      </c>
      <c r="I227" t="s">
        <v>34</v>
      </c>
      <c r="J227" t="s">
        <v>2423</v>
      </c>
      <c r="K227" t="s">
        <v>643</v>
      </c>
      <c r="L227" t="s">
        <v>2424</v>
      </c>
      <c r="M227">
        <v>340</v>
      </c>
      <c r="N227">
        <v>315</v>
      </c>
      <c r="O227">
        <v>169</v>
      </c>
      <c r="P227">
        <v>303</v>
      </c>
      <c r="Q227">
        <v>335</v>
      </c>
      <c r="R227">
        <v>4</v>
      </c>
      <c r="S227">
        <v>49</v>
      </c>
      <c r="T227">
        <v>336</v>
      </c>
      <c r="U227">
        <v>4</v>
      </c>
      <c r="V227">
        <v>4</v>
      </c>
      <c r="W227">
        <v>8</v>
      </c>
      <c r="X227">
        <v>18</v>
      </c>
      <c r="Y227">
        <v>10</v>
      </c>
      <c r="Z227">
        <v>140420280</v>
      </c>
    </row>
    <row r="228" spans="1:26">
      <c r="A228" t="s">
        <v>5779</v>
      </c>
      <c r="B228" t="s">
        <v>5780</v>
      </c>
      <c r="C228" t="s">
        <v>2420</v>
      </c>
      <c r="D228" t="s">
        <v>926</v>
      </c>
      <c r="E228" t="s">
        <v>5781</v>
      </c>
      <c r="F228" t="s">
        <v>5782</v>
      </c>
      <c r="G228">
        <v>1080</v>
      </c>
      <c r="H228" t="s">
        <v>33</v>
      </c>
      <c r="I228" t="s">
        <v>34</v>
      </c>
      <c r="J228" t="s">
        <v>2423</v>
      </c>
      <c r="K228" t="s">
        <v>643</v>
      </c>
      <c r="L228" t="s">
        <v>2424</v>
      </c>
      <c r="M228">
        <v>357</v>
      </c>
      <c r="N228">
        <v>302</v>
      </c>
      <c r="O228">
        <v>257</v>
      </c>
      <c r="P228">
        <v>315</v>
      </c>
      <c r="Q228">
        <v>352</v>
      </c>
      <c r="R228">
        <v>3</v>
      </c>
      <c r="S228">
        <v>0</v>
      </c>
      <c r="T228">
        <v>349</v>
      </c>
      <c r="U228">
        <v>8</v>
      </c>
      <c r="V228">
        <v>4</v>
      </c>
      <c r="W228">
        <v>12</v>
      </c>
      <c r="X228">
        <v>17</v>
      </c>
      <c r="Y228">
        <v>9</v>
      </c>
      <c r="Z228">
        <v>140420287</v>
      </c>
    </row>
    <row r="229" spans="1:26">
      <c r="A229" t="s">
        <v>7304</v>
      </c>
      <c r="B229" t="s">
        <v>7305</v>
      </c>
      <c r="C229" t="s">
        <v>2420</v>
      </c>
      <c r="D229" t="s">
        <v>926</v>
      </c>
      <c r="E229" t="s">
        <v>7306</v>
      </c>
      <c r="F229" t="s">
        <v>7307</v>
      </c>
      <c r="G229">
        <v>4130</v>
      </c>
      <c r="H229" t="s">
        <v>33</v>
      </c>
      <c r="I229" t="s">
        <v>34</v>
      </c>
      <c r="J229" t="s">
        <v>2423</v>
      </c>
      <c r="K229" t="s">
        <v>643</v>
      </c>
      <c r="L229" t="s">
        <v>2424</v>
      </c>
      <c r="M229">
        <v>1413</v>
      </c>
      <c r="N229">
        <v>1382</v>
      </c>
      <c r="O229">
        <v>979</v>
      </c>
      <c r="P229">
        <v>1276</v>
      </c>
      <c r="Q229">
        <v>1391</v>
      </c>
      <c r="R229">
        <v>17</v>
      </c>
      <c r="S229">
        <v>138</v>
      </c>
      <c r="T229">
        <v>1378</v>
      </c>
      <c r="U229">
        <v>35</v>
      </c>
      <c r="V229">
        <v>10</v>
      </c>
      <c r="W229">
        <v>45</v>
      </c>
      <c r="X229">
        <v>63</v>
      </c>
      <c r="Y229">
        <v>28</v>
      </c>
      <c r="Z229">
        <v>140420294</v>
      </c>
    </row>
    <row r="230" spans="1:26">
      <c r="A230" t="s">
        <v>7584</v>
      </c>
      <c r="B230" t="s">
        <v>7585</v>
      </c>
      <c r="C230" t="s">
        <v>2420</v>
      </c>
      <c r="D230" t="s">
        <v>926</v>
      </c>
      <c r="E230" t="s">
        <v>7586</v>
      </c>
      <c r="F230" t="s">
        <v>7587</v>
      </c>
      <c r="G230">
        <v>1524</v>
      </c>
      <c r="H230" t="s">
        <v>33</v>
      </c>
      <c r="I230" t="s">
        <v>34</v>
      </c>
      <c r="J230" t="s">
        <v>2423</v>
      </c>
      <c r="K230" t="s">
        <v>643</v>
      </c>
      <c r="L230" t="s">
        <v>2424</v>
      </c>
      <c r="M230">
        <v>512</v>
      </c>
      <c r="N230">
        <v>499</v>
      </c>
      <c r="O230">
        <v>273</v>
      </c>
      <c r="P230">
        <v>447</v>
      </c>
      <c r="Q230">
        <v>503</v>
      </c>
      <c r="R230">
        <v>11</v>
      </c>
      <c r="S230">
        <v>61</v>
      </c>
      <c r="T230">
        <v>504</v>
      </c>
      <c r="U230">
        <v>8</v>
      </c>
      <c r="V230">
        <v>4</v>
      </c>
      <c r="W230">
        <v>12</v>
      </c>
      <c r="X230">
        <v>20</v>
      </c>
      <c r="Y230">
        <v>7</v>
      </c>
      <c r="Z230">
        <v>140420301</v>
      </c>
    </row>
    <row r="231" spans="1:26">
      <c r="A231" t="s">
        <v>7618</v>
      </c>
      <c r="B231" t="s">
        <v>7619</v>
      </c>
      <c r="C231" t="s">
        <v>2420</v>
      </c>
      <c r="D231" t="s">
        <v>926</v>
      </c>
      <c r="E231" t="s">
        <v>7620</v>
      </c>
      <c r="F231" t="s">
        <v>7621</v>
      </c>
      <c r="G231">
        <v>502</v>
      </c>
      <c r="H231" t="s">
        <v>33</v>
      </c>
      <c r="I231" t="s">
        <v>34</v>
      </c>
      <c r="J231" t="s">
        <v>2423</v>
      </c>
      <c r="K231" t="s">
        <v>643</v>
      </c>
      <c r="L231" t="s">
        <v>2424</v>
      </c>
      <c r="M231">
        <v>175</v>
      </c>
      <c r="N231">
        <v>175</v>
      </c>
      <c r="O231">
        <v>0</v>
      </c>
      <c r="P231">
        <v>139</v>
      </c>
      <c r="Q231">
        <v>174</v>
      </c>
      <c r="R231">
        <v>0</v>
      </c>
      <c r="S231">
        <v>17</v>
      </c>
      <c r="T231">
        <v>171</v>
      </c>
      <c r="U231">
        <v>4</v>
      </c>
      <c r="V231">
        <v>2</v>
      </c>
      <c r="W231">
        <v>6</v>
      </c>
      <c r="X231">
        <v>4</v>
      </c>
      <c r="Y231">
        <v>1</v>
      </c>
      <c r="Z231">
        <v>140420308</v>
      </c>
    </row>
    <row r="232" spans="1:26">
      <c r="A232" t="s">
        <v>7597</v>
      </c>
      <c r="B232" t="s">
        <v>7598</v>
      </c>
      <c r="C232" t="s">
        <v>2420</v>
      </c>
      <c r="D232" t="s">
        <v>926</v>
      </c>
      <c r="E232" t="s">
        <v>7599</v>
      </c>
      <c r="F232" t="s">
        <v>7600</v>
      </c>
      <c r="G232">
        <v>2757</v>
      </c>
      <c r="H232" t="s">
        <v>33</v>
      </c>
      <c r="I232" t="s">
        <v>34</v>
      </c>
      <c r="J232" t="s">
        <v>2423</v>
      </c>
      <c r="K232" t="s">
        <v>643</v>
      </c>
      <c r="L232" t="s">
        <v>2424</v>
      </c>
      <c r="M232">
        <v>900</v>
      </c>
      <c r="N232">
        <v>880</v>
      </c>
      <c r="O232">
        <v>472</v>
      </c>
      <c r="P232">
        <v>900</v>
      </c>
      <c r="Q232">
        <v>883</v>
      </c>
      <c r="R232">
        <v>10</v>
      </c>
      <c r="S232">
        <v>104</v>
      </c>
      <c r="T232">
        <v>857</v>
      </c>
      <c r="U232">
        <v>43</v>
      </c>
      <c r="V232">
        <v>4</v>
      </c>
      <c r="W232">
        <v>47</v>
      </c>
      <c r="X232">
        <v>47</v>
      </c>
      <c r="Y232">
        <v>25</v>
      </c>
      <c r="Z232">
        <v>140420315</v>
      </c>
    </row>
    <row r="233" spans="1:26">
      <c r="A233" t="s">
        <v>2740</v>
      </c>
      <c r="B233" t="s">
        <v>2741</v>
      </c>
      <c r="C233" t="s">
        <v>2420</v>
      </c>
      <c r="D233" t="s">
        <v>926</v>
      </c>
      <c r="E233" t="s">
        <v>2742</v>
      </c>
      <c r="F233" t="s">
        <v>2743</v>
      </c>
      <c r="G233">
        <v>563</v>
      </c>
      <c r="H233" t="s">
        <v>33</v>
      </c>
      <c r="I233" t="s">
        <v>34</v>
      </c>
      <c r="J233" t="s">
        <v>2423</v>
      </c>
      <c r="K233" t="s">
        <v>643</v>
      </c>
      <c r="L233" t="s">
        <v>2424</v>
      </c>
      <c r="M233">
        <v>176</v>
      </c>
      <c r="N233">
        <v>155</v>
      </c>
      <c r="O233">
        <v>79</v>
      </c>
      <c r="P233">
        <v>170</v>
      </c>
      <c r="Q233">
        <v>170</v>
      </c>
      <c r="R233">
        <v>3</v>
      </c>
      <c r="S233">
        <v>0</v>
      </c>
      <c r="T233">
        <v>172</v>
      </c>
      <c r="U233">
        <v>4</v>
      </c>
      <c r="V233">
        <v>1</v>
      </c>
      <c r="W233">
        <v>5</v>
      </c>
      <c r="X233">
        <v>10</v>
      </c>
      <c r="Y233">
        <v>5</v>
      </c>
      <c r="Z233">
        <v>140420322</v>
      </c>
    </row>
    <row r="234" spans="1:26">
      <c r="A234" t="s">
        <v>3790</v>
      </c>
      <c r="B234" t="s">
        <v>3791</v>
      </c>
      <c r="C234" t="s">
        <v>2420</v>
      </c>
      <c r="D234" t="s">
        <v>926</v>
      </c>
      <c r="E234" t="s">
        <v>3792</v>
      </c>
      <c r="F234" t="s">
        <v>3793</v>
      </c>
      <c r="G234">
        <v>1201</v>
      </c>
      <c r="H234" t="s">
        <v>33</v>
      </c>
      <c r="I234" t="s">
        <v>34</v>
      </c>
      <c r="J234" t="s">
        <v>2423</v>
      </c>
      <c r="K234" t="s">
        <v>643</v>
      </c>
      <c r="L234" t="s">
        <v>2424</v>
      </c>
      <c r="M234">
        <v>390</v>
      </c>
      <c r="N234">
        <v>386</v>
      </c>
      <c r="O234">
        <v>307</v>
      </c>
      <c r="P234">
        <v>294</v>
      </c>
      <c r="Q234">
        <v>384</v>
      </c>
      <c r="R234">
        <v>6</v>
      </c>
      <c r="S234">
        <v>42</v>
      </c>
      <c r="T234">
        <v>382</v>
      </c>
      <c r="U234">
        <v>8</v>
      </c>
      <c r="V234">
        <v>1</v>
      </c>
      <c r="W234">
        <v>9</v>
      </c>
      <c r="X234">
        <v>10</v>
      </c>
      <c r="Y234">
        <v>5</v>
      </c>
      <c r="Z234">
        <v>140420329</v>
      </c>
    </row>
    <row r="235" spans="1:26">
      <c r="A235" t="s">
        <v>8488</v>
      </c>
      <c r="B235" t="s">
        <v>8489</v>
      </c>
      <c r="C235" t="s">
        <v>2420</v>
      </c>
      <c r="D235" t="s">
        <v>926</v>
      </c>
      <c r="E235" t="s">
        <v>8490</v>
      </c>
      <c r="F235" t="s">
        <v>8491</v>
      </c>
      <c r="G235">
        <v>405</v>
      </c>
      <c r="H235" t="s">
        <v>33</v>
      </c>
      <c r="I235" t="s">
        <v>34</v>
      </c>
      <c r="J235" t="s">
        <v>2423</v>
      </c>
      <c r="K235" t="s">
        <v>643</v>
      </c>
      <c r="L235" t="s">
        <v>2424</v>
      </c>
      <c r="M235">
        <v>137</v>
      </c>
      <c r="N235">
        <v>134</v>
      </c>
      <c r="O235">
        <v>2</v>
      </c>
      <c r="P235">
        <v>111</v>
      </c>
      <c r="Q235">
        <v>135</v>
      </c>
      <c r="R235">
        <v>2</v>
      </c>
      <c r="S235">
        <v>0</v>
      </c>
      <c r="T235">
        <v>137</v>
      </c>
      <c r="U235">
        <v>0</v>
      </c>
      <c r="V235">
        <v>1</v>
      </c>
      <c r="W235">
        <v>1</v>
      </c>
      <c r="X235">
        <v>4</v>
      </c>
      <c r="Y235">
        <v>1</v>
      </c>
      <c r="Z235">
        <v>140420336</v>
      </c>
    </row>
    <row r="236" spans="1:26">
      <c r="A236" t="s">
        <v>8524</v>
      </c>
      <c r="B236" t="s">
        <v>8525</v>
      </c>
      <c r="C236" t="s">
        <v>2420</v>
      </c>
      <c r="D236" t="s">
        <v>926</v>
      </c>
      <c r="E236" t="s">
        <v>8526</v>
      </c>
      <c r="F236" t="s">
        <v>8527</v>
      </c>
      <c r="G236">
        <v>2207</v>
      </c>
      <c r="H236" t="s">
        <v>33</v>
      </c>
      <c r="I236" t="s">
        <v>34</v>
      </c>
      <c r="J236" t="s">
        <v>2423</v>
      </c>
      <c r="K236" t="s">
        <v>643</v>
      </c>
      <c r="L236" t="s">
        <v>2424</v>
      </c>
      <c r="M236">
        <v>709</v>
      </c>
      <c r="N236">
        <v>707</v>
      </c>
      <c r="O236">
        <v>431</v>
      </c>
      <c r="P236">
        <v>556</v>
      </c>
      <c r="Q236">
        <v>702</v>
      </c>
      <c r="R236">
        <v>12</v>
      </c>
      <c r="S236">
        <v>0</v>
      </c>
      <c r="T236">
        <v>686</v>
      </c>
      <c r="U236">
        <v>23</v>
      </c>
      <c r="V236">
        <v>16</v>
      </c>
      <c r="W236">
        <v>39</v>
      </c>
      <c r="X236">
        <v>45</v>
      </c>
      <c r="Y236">
        <v>32</v>
      </c>
      <c r="Z236">
        <v>140420343</v>
      </c>
    </row>
    <row r="237" spans="1:26">
      <c r="A237" t="s">
        <v>8532</v>
      </c>
      <c r="B237" t="s">
        <v>8533</v>
      </c>
      <c r="C237" t="s">
        <v>2420</v>
      </c>
      <c r="D237" t="s">
        <v>926</v>
      </c>
      <c r="E237" t="s">
        <v>8534</v>
      </c>
      <c r="F237" t="s">
        <v>8535</v>
      </c>
      <c r="G237">
        <v>2676</v>
      </c>
      <c r="H237" t="s">
        <v>33</v>
      </c>
      <c r="I237" t="s">
        <v>34</v>
      </c>
      <c r="J237" t="s">
        <v>2423</v>
      </c>
      <c r="K237" t="s">
        <v>643</v>
      </c>
      <c r="L237" t="s">
        <v>2424</v>
      </c>
      <c r="M237">
        <v>876</v>
      </c>
      <c r="N237">
        <v>854</v>
      </c>
      <c r="O237">
        <v>561</v>
      </c>
      <c r="P237">
        <v>667</v>
      </c>
      <c r="Q237">
        <v>866</v>
      </c>
      <c r="R237">
        <v>8</v>
      </c>
      <c r="S237">
        <v>115</v>
      </c>
      <c r="T237">
        <v>852</v>
      </c>
      <c r="U237">
        <v>24</v>
      </c>
      <c r="V237">
        <v>13</v>
      </c>
      <c r="W237">
        <v>37</v>
      </c>
      <c r="X237">
        <v>55</v>
      </c>
      <c r="Y237">
        <v>36</v>
      </c>
      <c r="Z237">
        <v>140420350</v>
      </c>
    </row>
    <row r="238" spans="1:26">
      <c r="A238" t="s">
        <v>8695</v>
      </c>
      <c r="B238" t="s">
        <v>8696</v>
      </c>
      <c r="C238" t="s">
        <v>2420</v>
      </c>
      <c r="D238" t="s">
        <v>926</v>
      </c>
      <c r="E238" t="s">
        <v>8697</v>
      </c>
      <c r="F238" t="s">
        <v>8698</v>
      </c>
      <c r="G238">
        <v>80006</v>
      </c>
      <c r="H238" t="s">
        <v>33</v>
      </c>
      <c r="I238" t="s">
        <v>34</v>
      </c>
      <c r="J238" t="s">
        <v>2423</v>
      </c>
      <c r="K238" t="s">
        <v>643</v>
      </c>
      <c r="L238" t="s">
        <v>2424</v>
      </c>
      <c r="M238">
        <v>27018</v>
      </c>
      <c r="N238">
        <v>21785</v>
      </c>
      <c r="O238">
        <v>21546</v>
      </c>
      <c r="P238">
        <v>18970</v>
      </c>
      <c r="Q238">
        <v>26771</v>
      </c>
      <c r="R238">
        <v>21586</v>
      </c>
      <c r="S238">
        <v>2331</v>
      </c>
      <c r="T238">
        <v>26055</v>
      </c>
      <c r="U238">
        <v>963</v>
      </c>
      <c r="V238">
        <v>249</v>
      </c>
      <c r="W238">
        <v>1212</v>
      </c>
      <c r="X238">
        <v>1086</v>
      </c>
      <c r="Y238">
        <v>643</v>
      </c>
      <c r="Z238">
        <v>140420357</v>
      </c>
    </row>
    <row r="239" spans="1:26">
      <c r="A239" t="s">
        <v>8699</v>
      </c>
      <c r="B239" t="s">
        <v>8700</v>
      </c>
      <c r="C239" t="s">
        <v>2420</v>
      </c>
      <c r="D239" t="s">
        <v>926</v>
      </c>
      <c r="E239" t="s">
        <v>8701</v>
      </c>
      <c r="F239" t="s">
        <v>8702</v>
      </c>
      <c r="G239">
        <v>19362</v>
      </c>
      <c r="H239" t="s">
        <v>33</v>
      </c>
      <c r="I239" t="s">
        <v>34</v>
      </c>
      <c r="J239" t="s">
        <v>2423</v>
      </c>
      <c r="K239" t="s">
        <v>643</v>
      </c>
      <c r="L239" t="s">
        <v>2424</v>
      </c>
      <c r="M239">
        <v>5823</v>
      </c>
      <c r="N239">
        <v>5299</v>
      </c>
      <c r="O239">
        <v>2996</v>
      </c>
      <c r="P239">
        <v>4610</v>
      </c>
      <c r="Q239">
        <v>5742</v>
      </c>
      <c r="R239">
        <v>4141</v>
      </c>
      <c r="S239">
        <v>670</v>
      </c>
      <c r="T239">
        <v>5513</v>
      </c>
      <c r="U239">
        <v>310</v>
      </c>
      <c r="V239">
        <v>71</v>
      </c>
      <c r="W239">
        <v>381</v>
      </c>
      <c r="X239">
        <v>358</v>
      </c>
      <c r="Y239">
        <v>226</v>
      </c>
      <c r="Z239">
        <v>140420364</v>
      </c>
    </row>
    <row r="240" spans="1:26">
      <c r="A240" t="s">
        <v>7190</v>
      </c>
      <c r="B240" t="s">
        <v>7191</v>
      </c>
      <c r="C240" t="s">
        <v>2420</v>
      </c>
      <c r="D240" t="s">
        <v>6250</v>
      </c>
      <c r="E240" t="s">
        <v>7192</v>
      </c>
      <c r="F240" t="s">
        <v>7193</v>
      </c>
      <c r="G240">
        <v>21518</v>
      </c>
      <c r="H240" t="s">
        <v>33</v>
      </c>
      <c r="I240" t="s">
        <v>34</v>
      </c>
      <c r="J240" t="s">
        <v>2423</v>
      </c>
      <c r="K240" t="s">
        <v>643</v>
      </c>
      <c r="L240" t="s">
        <v>2424</v>
      </c>
      <c r="M240">
        <v>6001</v>
      </c>
      <c r="N240">
        <v>5864</v>
      </c>
      <c r="O240">
        <v>2124</v>
      </c>
      <c r="P240">
        <v>5479</v>
      </c>
      <c r="Q240">
        <v>5918</v>
      </c>
      <c r="R240">
        <v>81</v>
      </c>
      <c r="S240">
        <v>779</v>
      </c>
      <c r="T240">
        <v>5740</v>
      </c>
      <c r="U240">
        <v>261</v>
      </c>
      <c r="V240">
        <v>62</v>
      </c>
      <c r="W240">
        <v>323</v>
      </c>
      <c r="X240">
        <v>392</v>
      </c>
      <c r="Y240">
        <v>244</v>
      </c>
      <c r="Z240">
        <v>140490371</v>
      </c>
    </row>
    <row r="241" spans="1:26">
      <c r="A241" t="s">
        <v>8287</v>
      </c>
      <c r="B241" t="s">
        <v>8288</v>
      </c>
      <c r="C241" t="s">
        <v>2420</v>
      </c>
      <c r="D241" t="s">
        <v>6250</v>
      </c>
      <c r="E241" t="s">
        <v>8289</v>
      </c>
      <c r="F241" t="s">
        <v>8290</v>
      </c>
      <c r="G241">
        <v>5262</v>
      </c>
      <c r="H241" t="s">
        <v>33</v>
      </c>
      <c r="I241" t="s">
        <v>34</v>
      </c>
      <c r="J241" t="s">
        <v>2423</v>
      </c>
      <c r="K241" t="s">
        <v>643</v>
      </c>
      <c r="L241" t="s">
        <v>2424</v>
      </c>
      <c r="M241">
        <v>1387</v>
      </c>
      <c r="N241">
        <v>1365</v>
      </c>
      <c r="O241">
        <v>13</v>
      </c>
      <c r="P241">
        <v>1149</v>
      </c>
      <c r="Q241">
        <v>1312</v>
      </c>
      <c r="R241">
        <v>24</v>
      </c>
      <c r="S241">
        <v>191</v>
      </c>
      <c r="T241">
        <v>1325</v>
      </c>
      <c r="U241">
        <v>62</v>
      </c>
      <c r="V241">
        <v>18</v>
      </c>
      <c r="W241">
        <v>80</v>
      </c>
      <c r="X241">
        <v>187</v>
      </c>
      <c r="Y241">
        <v>92</v>
      </c>
      <c r="Z241">
        <v>140490378</v>
      </c>
    </row>
    <row r="242" spans="1:26">
      <c r="A242" t="s">
        <v>6527</v>
      </c>
      <c r="B242" t="s">
        <v>6528</v>
      </c>
      <c r="C242" t="s">
        <v>2420</v>
      </c>
      <c r="D242" t="s">
        <v>5089</v>
      </c>
      <c r="E242" t="s">
        <v>6529</v>
      </c>
      <c r="F242" t="s">
        <v>6530</v>
      </c>
      <c r="G242">
        <v>5394</v>
      </c>
      <c r="H242" t="s">
        <v>33</v>
      </c>
      <c r="I242" t="s">
        <v>34</v>
      </c>
      <c r="J242" t="s">
        <v>2423</v>
      </c>
      <c r="K242" t="s">
        <v>643</v>
      </c>
      <c r="L242" t="s">
        <v>2424</v>
      </c>
      <c r="M242">
        <v>1741</v>
      </c>
      <c r="N242">
        <v>1679</v>
      </c>
      <c r="O242">
        <v>825</v>
      </c>
      <c r="P242">
        <v>1388</v>
      </c>
      <c r="Q242">
        <v>1713</v>
      </c>
      <c r="R242">
        <v>23</v>
      </c>
      <c r="S242">
        <v>173</v>
      </c>
      <c r="T242">
        <v>1685</v>
      </c>
      <c r="U242">
        <v>56</v>
      </c>
      <c r="V242">
        <v>16</v>
      </c>
      <c r="W242">
        <v>72</v>
      </c>
      <c r="X242">
        <v>99</v>
      </c>
      <c r="Y242">
        <v>41</v>
      </c>
      <c r="Z242">
        <v>140560385</v>
      </c>
    </row>
    <row r="243" spans="1:26">
      <c r="A243" t="s">
        <v>6976</v>
      </c>
      <c r="B243" t="s">
        <v>6977</v>
      </c>
      <c r="C243" t="s">
        <v>2420</v>
      </c>
      <c r="D243" t="s">
        <v>5089</v>
      </c>
      <c r="E243" t="s">
        <v>6978</v>
      </c>
      <c r="F243" t="s">
        <v>6979</v>
      </c>
      <c r="G243">
        <v>917</v>
      </c>
      <c r="H243" t="s">
        <v>33</v>
      </c>
      <c r="I243" t="s">
        <v>34</v>
      </c>
      <c r="J243" t="s">
        <v>2423</v>
      </c>
      <c r="K243" t="s">
        <v>643</v>
      </c>
      <c r="L243" t="s">
        <v>2424</v>
      </c>
      <c r="M243">
        <v>304</v>
      </c>
      <c r="N243">
        <v>304</v>
      </c>
      <c r="O243">
        <v>1</v>
      </c>
      <c r="P243">
        <v>248</v>
      </c>
      <c r="Q243">
        <v>296</v>
      </c>
      <c r="R243">
        <v>2</v>
      </c>
      <c r="S243">
        <v>64</v>
      </c>
      <c r="T243">
        <v>301</v>
      </c>
      <c r="U243">
        <v>3</v>
      </c>
      <c r="V243">
        <v>5</v>
      </c>
      <c r="W243">
        <v>8</v>
      </c>
      <c r="X243">
        <v>18</v>
      </c>
      <c r="Y243">
        <v>7</v>
      </c>
      <c r="Z243">
        <v>140560392</v>
      </c>
    </row>
    <row r="244" spans="1:26">
      <c r="A244" t="s">
        <v>5664</v>
      </c>
      <c r="B244" t="s">
        <v>5665</v>
      </c>
      <c r="C244" t="s">
        <v>2420</v>
      </c>
      <c r="D244" t="s">
        <v>5089</v>
      </c>
      <c r="E244" t="s">
        <v>5666</v>
      </c>
      <c r="F244" t="s">
        <v>5667</v>
      </c>
      <c r="G244">
        <v>1928</v>
      </c>
      <c r="H244" t="s">
        <v>33</v>
      </c>
      <c r="I244" t="s">
        <v>34</v>
      </c>
      <c r="J244" t="s">
        <v>2423</v>
      </c>
      <c r="K244" t="s">
        <v>643</v>
      </c>
      <c r="L244" t="s">
        <v>2424</v>
      </c>
      <c r="M244">
        <v>627</v>
      </c>
      <c r="N244">
        <v>609</v>
      </c>
      <c r="O244">
        <v>421</v>
      </c>
      <c r="P244">
        <v>513</v>
      </c>
      <c r="Q244">
        <v>625</v>
      </c>
      <c r="R244">
        <v>369</v>
      </c>
      <c r="S244">
        <v>58</v>
      </c>
      <c r="T244">
        <v>614</v>
      </c>
      <c r="U244">
        <v>13</v>
      </c>
      <c r="V244">
        <v>6</v>
      </c>
      <c r="W244">
        <v>19</v>
      </c>
      <c r="X244">
        <v>21</v>
      </c>
      <c r="Y244">
        <v>9</v>
      </c>
      <c r="Z244">
        <v>140560399</v>
      </c>
    </row>
    <row r="245" spans="1:26">
      <c r="A245" t="s">
        <v>5767</v>
      </c>
      <c r="B245" t="s">
        <v>5768</v>
      </c>
      <c r="C245" t="s">
        <v>2420</v>
      </c>
      <c r="D245" t="s">
        <v>5089</v>
      </c>
      <c r="E245" t="s">
        <v>5769</v>
      </c>
      <c r="F245" t="s">
        <v>5770</v>
      </c>
      <c r="G245">
        <v>1117</v>
      </c>
      <c r="H245" t="s">
        <v>33</v>
      </c>
      <c r="I245" t="s">
        <v>34</v>
      </c>
      <c r="J245" t="s">
        <v>2423</v>
      </c>
      <c r="K245" t="s">
        <v>643</v>
      </c>
      <c r="L245" t="s">
        <v>2424</v>
      </c>
      <c r="M245">
        <v>364</v>
      </c>
      <c r="N245">
        <v>353</v>
      </c>
      <c r="O245">
        <v>2</v>
      </c>
      <c r="P245">
        <v>119</v>
      </c>
      <c r="Q245">
        <v>364</v>
      </c>
      <c r="R245">
        <v>5</v>
      </c>
      <c r="S245">
        <v>38</v>
      </c>
      <c r="T245">
        <v>362</v>
      </c>
      <c r="U245">
        <v>2</v>
      </c>
      <c r="V245">
        <v>3</v>
      </c>
      <c r="W245">
        <v>5</v>
      </c>
      <c r="X245">
        <v>16</v>
      </c>
      <c r="Y245">
        <v>9</v>
      </c>
      <c r="Z245">
        <v>140560406</v>
      </c>
    </row>
    <row r="246" spans="1:26">
      <c r="A246" t="s">
        <v>7363</v>
      </c>
      <c r="B246" t="s">
        <v>7364</v>
      </c>
      <c r="C246" t="s">
        <v>2420</v>
      </c>
      <c r="D246" t="s">
        <v>5089</v>
      </c>
      <c r="E246" t="s">
        <v>7365</v>
      </c>
      <c r="F246" t="s">
        <v>7366</v>
      </c>
      <c r="G246">
        <v>11837</v>
      </c>
      <c r="H246" t="s">
        <v>33</v>
      </c>
      <c r="I246" t="s">
        <v>34</v>
      </c>
      <c r="J246" t="s">
        <v>2423</v>
      </c>
      <c r="K246" t="s">
        <v>643</v>
      </c>
      <c r="L246" t="s">
        <v>2424</v>
      </c>
      <c r="M246">
        <v>3800</v>
      </c>
      <c r="N246">
        <v>3765</v>
      </c>
      <c r="O246">
        <v>2155</v>
      </c>
      <c r="P246">
        <v>3681</v>
      </c>
      <c r="Q246">
        <v>3735</v>
      </c>
      <c r="R246">
        <v>1487</v>
      </c>
      <c r="S246">
        <v>357</v>
      </c>
      <c r="T246">
        <v>3670</v>
      </c>
      <c r="U246">
        <v>130</v>
      </c>
      <c r="V246">
        <v>38</v>
      </c>
      <c r="W246">
        <v>168</v>
      </c>
      <c r="X246">
        <v>198</v>
      </c>
      <c r="Y246">
        <v>106</v>
      </c>
      <c r="Z246">
        <v>140560413</v>
      </c>
    </row>
    <row r="247" spans="1:26">
      <c r="A247" t="s">
        <v>7141</v>
      </c>
      <c r="B247" t="s">
        <v>7142</v>
      </c>
      <c r="C247" t="s">
        <v>2420</v>
      </c>
      <c r="D247" t="s">
        <v>5089</v>
      </c>
      <c r="E247" t="s">
        <v>7143</v>
      </c>
      <c r="F247" t="s">
        <v>7144</v>
      </c>
      <c r="G247">
        <v>11083</v>
      </c>
      <c r="H247" t="s">
        <v>33</v>
      </c>
      <c r="I247" t="s">
        <v>34</v>
      </c>
      <c r="J247" t="s">
        <v>2423</v>
      </c>
      <c r="K247" t="s">
        <v>643</v>
      </c>
      <c r="L247" t="s">
        <v>2424</v>
      </c>
      <c r="M247">
        <v>3475</v>
      </c>
      <c r="N247">
        <v>3463</v>
      </c>
      <c r="O247">
        <v>2854</v>
      </c>
      <c r="P247">
        <v>3282</v>
      </c>
      <c r="Q247">
        <v>3440</v>
      </c>
      <c r="R247">
        <v>2865</v>
      </c>
      <c r="S247">
        <v>339</v>
      </c>
      <c r="T247">
        <v>3365</v>
      </c>
      <c r="U247">
        <v>110</v>
      </c>
      <c r="V247">
        <v>24</v>
      </c>
      <c r="W247">
        <v>134</v>
      </c>
      <c r="X247">
        <v>138</v>
      </c>
      <c r="Y247">
        <v>65</v>
      </c>
      <c r="Z247">
        <v>140560420</v>
      </c>
    </row>
    <row r="248" spans="1:26">
      <c r="A248" t="s">
        <v>5487</v>
      </c>
      <c r="B248" t="s">
        <v>5488</v>
      </c>
      <c r="C248" t="s">
        <v>2420</v>
      </c>
      <c r="D248" t="s">
        <v>5089</v>
      </c>
      <c r="E248" t="s">
        <v>5489</v>
      </c>
      <c r="F248" t="s">
        <v>5490</v>
      </c>
      <c r="G248">
        <v>1147</v>
      </c>
      <c r="H248" t="s">
        <v>33</v>
      </c>
      <c r="I248" t="s">
        <v>34</v>
      </c>
      <c r="J248" t="s">
        <v>2423</v>
      </c>
      <c r="K248" t="s">
        <v>643</v>
      </c>
      <c r="L248" t="s">
        <v>2424</v>
      </c>
      <c r="M248">
        <v>411</v>
      </c>
      <c r="N248">
        <v>292</v>
      </c>
      <c r="O248">
        <v>0</v>
      </c>
      <c r="P248">
        <v>411</v>
      </c>
      <c r="Q248">
        <v>408</v>
      </c>
      <c r="R248">
        <v>2</v>
      </c>
      <c r="S248">
        <v>30</v>
      </c>
      <c r="T248">
        <v>406</v>
      </c>
      <c r="U248">
        <v>5</v>
      </c>
      <c r="V248">
        <v>4</v>
      </c>
      <c r="W248">
        <v>9</v>
      </c>
      <c r="X248">
        <v>12</v>
      </c>
      <c r="Y248">
        <v>5</v>
      </c>
      <c r="Z248">
        <v>140560427</v>
      </c>
    </row>
    <row r="249" spans="1:26">
      <c r="A249" t="s">
        <v>7491</v>
      </c>
      <c r="B249" t="s">
        <v>7492</v>
      </c>
      <c r="C249" t="s">
        <v>2420</v>
      </c>
      <c r="D249" t="s">
        <v>5089</v>
      </c>
      <c r="E249" t="s">
        <v>7493</v>
      </c>
      <c r="F249" t="s">
        <v>7494</v>
      </c>
      <c r="G249">
        <v>12722</v>
      </c>
      <c r="H249" t="s">
        <v>33</v>
      </c>
      <c r="I249" t="s">
        <v>34</v>
      </c>
      <c r="J249" t="s">
        <v>2423</v>
      </c>
      <c r="K249" t="s">
        <v>643</v>
      </c>
      <c r="L249" t="s">
        <v>2424</v>
      </c>
      <c r="M249">
        <v>4090</v>
      </c>
      <c r="N249">
        <v>3846</v>
      </c>
      <c r="O249">
        <v>2071</v>
      </c>
      <c r="P249">
        <v>3940</v>
      </c>
      <c r="Q249">
        <v>4043</v>
      </c>
      <c r="R249">
        <v>2493</v>
      </c>
      <c r="S249">
        <v>344</v>
      </c>
      <c r="T249">
        <v>3987</v>
      </c>
      <c r="U249">
        <v>103</v>
      </c>
      <c r="V249">
        <v>52</v>
      </c>
      <c r="W249">
        <v>155</v>
      </c>
      <c r="X249">
        <v>190</v>
      </c>
      <c r="Y249">
        <v>92</v>
      </c>
      <c r="Z249">
        <v>140560434</v>
      </c>
    </row>
    <row r="250" spans="1:26">
      <c r="A250" t="s">
        <v>7850</v>
      </c>
      <c r="B250" t="s">
        <v>7851</v>
      </c>
      <c r="C250" t="s">
        <v>2420</v>
      </c>
      <c r="D250" t="s">
        <v>5089</v>
      </c>
      <c r="E250" t="s">
        <v>7852</v>
      </c>
      <c r="F250" t="s">
        <v>7853</v>
      </c>
      <c r="G250">
        <v>563</v>
      </c>
      <c r="H250" t="s">
        <v>33</v>
      </c>
      <c r="I250" t="s">
        <v>34</v>
      </c>
      <c r="J250" t="s">
        <v>2423</v>
      </c>
      <c r="K250" t="s">
        <v>643</v>
      </c>
      <c r="L250" t="s">
        <v>2424</v>
      </c>
      <c r="M250">
        <v>190</v>
      </c>
      <c r="N250">
        <v>182</v>
      </c>
      <c r="O250">
        <v>1</v>
      </c>
      <c r="P250">
        <v>111</v>
      </c>
      <c r="Q250">
        <v>189</v>
      </c>
      <c r="R250">
        <v>6</v>
      </c>
      <c r="S250">
        <v>0</v>
      </c>
      <c r="T250">
        <v>181</v>
      </c>
      <c r="U250">
        <v>9</v>
      </c>
      <c r="V250">
        <v>0</v>
      </c>
      <c r="W250">
        <v>9</v>
      </c>
      <c r="X250">
        <v>13</v>
      </c>
      <c r="Y250">
        <v>12</v>
      </c>
      <c r="Z250">
        <v>140560441</v>
      </c>
    </row>
    <row r="251" spans="1:26">
      <c r="A251" t="s">
        <v>8112</v>
      </c>
      <c r="B251" t="s">
        <v>8113</v>
      </c>
      <c r="C251" t="s">
        <v>2420</v>
      </c>
      <c r="D251" t="s">
        <v>5089</v>
      </c>
      <c r="E251" t="s">
        <v>8114</v>
      </c>
      <c r="F251" t="s">
        <v>8115</v>
      </c>
      <c r="G251">
        <v>644</v>
      </c>
      <c r="H251" t="s">
        <v>33</v>
      </c>
      <c r="I251" t="s">
        <v>34</v>
      </c>
      <c r="J251" t="s">
        <v>2423</v>
      </c>
      <c r="K251" t="s">
        <v>643</v>
      </c>
      <c r="L251" t="s">
        <v>2424</v>
      </c>
      <c r="M251">
        <v>219</v>
      </c>
      <c r="N251">
        <v>211</v>
      </c>
      <c r="O251">
        <v>0</v>
      </c>
      <c r="P251">
        <v>211</v>
      </c>
      <c r="Q251">
        <v>218</v>
      </c>
      <c r="R251">
        <v>0</v>
      </c>
      <c r="S251">
        <v>0</v>
      </c>
      <c r="T251">
        <v>215</v>
      </c>
      <c r="U251">
        <v>4</v>
      </c>
      <c r="V251">
        <v>2</v>
      </c>
      <c r="W251">
        <v>6</v>
      </c>
      <c r="X251">
        <v>3</v>
      </c>
      <c r="Y251">
        <v>2</v>
      </c>
      <c r="Z251">
        <v>140560448</v>
      </c>
    </row>
    <row r="252" spans="1:26">
      <c r="A252" t="s">
        <v>8303</v>
      </c>
      <c r="B252" t="s">
        <v>8304</v>
      </c>
      <c r="C252" t="s">
        <v>2420</v>
      </c>
      <c r="D252" t="s">
        <v>5089</v>
      </c>
      <c r="E252" t="s">
        <v>8305</v>
      </c>
      <c r="F252" t="s">
        <v>8306</v>
      </c>
      <c r="G252">
        <v>1742</v>
      </c>
      <c r="H252" t="s">
        <v>33</v>
      </c>
      <c r="I252" t="s">
        <v>34</v>
      </c>
      <c r="J252" t="s">
        <v>2423</v>
      </c>
      <c r="K252" t="s">
        <v>643</v>
      </c>
      <c r="L252" t="s">
        <v>2424</v>
      </c>
      <c r="M252">
        <v>536</v>
      </c>
      <c r="N252">
        <v>526</v>
      </c>
      <c r="O252">
        <v>1</v>
      </c>
      <c r="P252">
        <v>482</v>
      </c>
      <c r="Q252">
        <v>532</v>
      </c>
      <c r="R252">
        <v>4</v>
      </c>
      <c r="S252">
        <v>72</v>
      </c>
      <c r="T252">
        <v>505</v>
      </c>
      <c r="U252">
        <v>31</v>
      </c>
      <c r="V252">
        <v>2</v>
      </c>
      <c r="W252">
        <v>33</v>
      </c>
      <c r="X252">
        <v>32</v>
      </c>
      <c r="Y252">
        <v>22</v>
      </c>
      <c r="Z252">
        <v>140560455</v>
      </c>
    </row>
    <row r="253" spans="1:26">
      <c r="A253" t="s">
        <v>5087</v>
      </c>
      <c r="B253" t="s">
        <v>5088</v>
      </c>
      <c r="C253" t="s">
        <v>2420</v>
      </c>
      <c r="D253" t="s">
        <v>5089</v>
      </c>
      <c r="E253" t="s">
        <v>5090</v>
      </c>
      <c r="F253" t="s">
        <v>5091</v>
      </c>
      <c r="G253">
        <v>2417</v>
      </c>
      <c r="H253" t="s">
        <v>33</v>
      </c>
      <c r="I253" t="s">
        <v>34</v>
      </c>
      <c r="J253" t="s">
        <v>2423</v>
      </c>
      <c r="K253" t="s">
        <v>643</v>
      </c>
      <c r="L253" t="s">
        <v>2424</v>
      </c>
      <c r="M253">
        <v>763</v>
      </c>
      <c r="N253">
        <v>748</v>
      </c>
      <c r="O253">
        <v>444</v>
      </c>
      <c r="P253">
        <v>736</v>
      </c>
      <c r="Q253">
        <v>747</v>
      </c>
      <c r="R253">
        <v>26</v>
      </c>
      <c r="S253">
        <v>82</v>
      </c>
      <c r="T253">
        <v>759</v>
      </c>
      <c r="U253">
        <v>4</v>
      </c>
      <c r="V253">
        <v>4</v>
      </c>
      <c r="W253">
        <v>8</v>
      </c>
      <c r="X253">
        <v>41</v>
      </c>
      <c r="Y253">
        <v>19</v>
      </c>
      <c r="Z253">
        <v>140560462</v>
      </c>
    </row>
    <row r="254" spans="1:26">
      <c r="A254" t="s">
        <v>8560</v>
      </c>
      <c r="B254" t="s">
        <v>8561</v>
      </c>
      <c r="C254" t="s">
        <v>2420</v>
      </c>
      <c r="D254" t="s">
        <v>5089</v>
      </c>
      <c r="E254" t="s">
        <v>8562</v>
      </c>
      <c r="F254" t="s">
        <v>8563</v>
      </c>
      <c r="G254">
        <v>5167</v>
      </c>
      <c r="H254" t="s">
        <v>33</v>
      </c>
      <c r="I254" t="s">
        <v>34</v>
      </c>
      <c r="J254" t="s">
        <v>2423</v>
      </c>
      <c r="K254" t="s">
        <v>643</v>
      </c>
      <c r="L254" t="s">
        <v>2424</v>
      </c>
      <c r="M254">
        <v>1775</v>
      </c>
      <c r="N254">
        <v>1744</v>
      </c>
      <c r="O254">
        <v>1227</v>
      </c>
      <c r="P254">
        <v>1762</v>
      </c>
      <c r="Q254">
        <v>1736</v>
      </c>
      <c r="R254">
        <v>32</v>
      </c>
      <c r="S254">
        <v>165</v>
      </c>
      <c r="T254">
        <v>1755</v>
      </c>
      <c r="U254">
        <v>20</v>
      </c>
      <c r="V254">
        <v>12</v>
      </c>
      <c r="W254">
        <v>32</v>
      </c>
      <c r="X254">
        <v>89</v>
      </c>
      <c r="Y254">
        <v>36</v>
      </c>
      <c r="Z254">
        <v>140560469</v>
      </c>
    </row>
    <row r="255" spans="1:26">
      <c r="A255" t="s">
        <v>6531</v>
      </c>
      <c r="B255" t="s">
        <v>6532</v>
      </c>
      <c r="C255" t="s">
        <v>2420</v>
      </c>
      <c r="D255" t="s">
        <v>2664</v>
      </c>
      <c r="E255" t="s">
        <v>6533</v>
      </c>
      <c r="F255" t="s">
        <v>6534</v>
      </c>
      <c r="G255">
        <v>3385</v>
      </c>
      <c r="H255" t="s">
        <v>33</v>
      </c>
      <c r="I255" t="s">
        <v>34</v>
      </c>
      <c r="J255" t="s">
        <v>2423</v>
      </c>
      <c r="K255" t="s">
        <v>643</v>
      </c>
      <c r="L255" t="s">
        <v>2424</v>
      </c>
      <c r="M255">
        <v>1111</v>
      </c>
      <c r="N255">
        <v>487</v>
      </c>
      <c r="O255">
        <v>0</v>
      </c>
      <c r="P255">
        <v>309</v>
      </c>
      <c r="Q255">
        <v>1058</v>
      </c>
      <c r="R255">
        <v>10</v>
      </c>
      <c r="S255">
        <v>156</v>
      </c>
      <c r="T255">
        <v>1094</v>
      </c>
      <c r="U255">
        <v>17</v>
      </c>
      <c r="V255">
        <v>34</v>
      </c>
      <c r="W255">
        <v>51</v>
      </c>
      <c r="X255">
        <v>72</v>
      </c>
      <c r="Y255">
        <v>13</v>
      </c>
      <c r="Z255">
        <v>140630476</v>
      </c>
    </row>
    <row r="256" spans="1:26">
      <c r="A256" t="s">
        <v>6968</v>
      </c>
      <c r="B256" t="s">
        <v>6969</v>
      </c>
      <c r="C256" t="s">
        <v>2420</v>
      </c>
      <c r="D256" t="s">
        <v>2664</v>
      </c>
      <c r="E256" t="s">
        <v>6970</v>
      </c>
      <c r="F256" t="s">
        <v>6971</v>
      </c>
      <c r="G256">
        <v>7249</v>
      </c>
      <c r="H256" t="s">
        <v>33</v>
      </c>
      <c r="I256" t="s">
        <v>34</v>
      </c>
      <c r="J256" t="s">
        <v>2423</v>
      </c>
      <c r="K256" t="s">
        <v>643</v>
      </c>
      <c r="L256" t="s">
        <v>2424</v>
      </c>
      <c r="M256">
        <v>2446</v>
      </c>
      <c r="N256">
        <v>849</v>
      </c>
      <c r="O256">
        <v>1</v>
      </c>
      <c r="P256">
        <v>2177</v>
      </c>
      <c r="Q256">
        <v>2417</v>
      </c>
      <c r="R256">
        <v>16</v>
      </c>
      <c r="S256">
        <v>240</v>
      </c>
      <c r="T256">
        <v>2369</v>
      </c>
      <c r="U256">
        <v>77</v>
      </c>
      <c r="V256">
        <v>34</v>
      </c>
      <c r="W256">
        <v>111</v>
      </c>
      <c r="X256">
        <v>90</v>
      </c>
      <c r="Y256">
        <v>31</v>
      </c>
      <c r="Z256">
        <v>140630483</v>
      </c>
    </row>
    <row r="257" spans="1:26">
      <c r="A257" t="s">
        <v>7012</v>
      </c>
      <c r="B257" t="s">
        <v>7013</v>
      </c>
      <c r="C257" t="s">
        <v>2420</v>
      </c>
      <c r="D257" t="s">
        <v>2664</v>
      </c>
      <c r="E257" t="s">
        <v>7014</v>
      </c>
      <c r="F257" t="s">
        <v>7015</v>
      </c>
      <c r="G257">
        <v>5209</v>
      </c>
      <c r="H257" t="s">
        <v>33</v>
      </c>
      <c r="I257" t="s">
        <v>34</v>
      </c>
      <c r="J257" t="s">
        <v>2423</v>
      </c>
      <c r="K257" t="s">
        <v>643</v>
      </c>
      <c r="L257" t="s">
        <v>2424</v>
      </c>
      <c r="M257">
        <v>1889</v>
      </c>
      <c r="N257">
        <v>1871</v>
      </c>
      <c r="O257">
        <v>1628</v>
      </c>
      <c r="P257">
        <v>1591</v>
      </c>
      <c r="Q257">
        <v>1868</v>
      </c>
      <c r="R257">
        <v>27</v>
      </c>
      <c r="S257">
        <v>209</v>
      </c>
      <c r="T257">
        <v>1851</v>
      </c>
      <c r="U257">
        <v>38</v>
      </c>
      <c r="V257">
        <v>8</v>
      </c>
      <c r="W257">
        <v>46</v>
      </c>
      <c r="X257">
        <v>58</v>
      </c>
      <c r="Y257">
        <v>25</v>
      </c>
      <c r="Z257">
        <v>140630490</v>
      </c>
    </row>
    <row r="258" spans="1:26">
      <c r="A258" t="s">
        <v>5606</v>
      </c>
      <c r="B258" t="s">
        <v>5607</v>
      </c>
      <c r="C258" t="s">
        <v>2420</v>
      </c>
      <c r="D258" t="s">
        <v>2664</v>
      </c>
      <c r="E258" t="s">
        <v>5608</v>
      </c>
      <c r="F258" t="s">
        <v>5609</v>
      </c>
      <c r="G258">
        <v>497</v>
      </c>
      <c r="H258" t="s">
        <v>33</v>
      </c>
      <c r="I258" t="s">
        <v>34</v>
      </c>
      <c r="J258" t="s">
        <v>2423</v>
      </c>
      <c r="K258" t="s">
        <v>643</v>
      </c>
      <c r="L258" t="s">
        <v>2424</v>
      </c>
      <c r="M258">
        <v>145</v>
      </c>
      <c r="N258">
        <v>47</v>
      </c>
      <c r="O258">
        <v>0</v>
      </c>
      <c r="P258">
        <v>135</v>
      </c>
      <c r="Q258">
        <v>141</v>
      </c>
      <c r="R258">
        <v>0</v>
      </c>
      <c r="S258">
        <v>0</v>
      </c>
      <c r="T258">
        <v>63</v>
      </c>
      <c r="U258">
        <v>82</v>
      </c>
      <c r="V258">
        <v>0</v>
      </c>
      <c r="W258">
        <v>82</v>
      </c>
      <c r="X258">
        <v>15</v>
      </c>
      <c r="Y258">
        <v>14</v>
      </c>
      <c r="Z258">
        <v>140630497</v>
      </c>
    </row>
    <row r="259" spans="1:26">
      <c r="A259" t="s">
        <v>7020</v>
      </c>
      <c r="B259" t="s">
        <v>7021</v>
      </c>
      <c r="C259" t="s">
        <v>2420</v>
      </c>
      <c r="D259" t="s">
        <v>2664</v>
      </c>
      <c r="E259" t="s">
        <v>7022</v>
      </c>
      <c r="F259" t="s">
        <v>7023</v>
      </c>
      <c r="G259">
        <v>1240</v>
      </c>
      <c r="H259" t="s">
        <v>33</v>
      </c>
      <c r="I259" t="s">
        <v>34</v>
      </c>
      <c r="J259" t="s">
        <v>2423</v>
      </c>
      <c r="K259" t="s">
        <v>643</v>
      </c>
      <c r="L259" t="s">
        <v>2424</v>
      </c>
      <c r="M259">
        <v>419</v>
      </c>
      <c r="N259">
        <v>181</v>
      </c>
      <c r="O259">
        <v>1</v>
      </c>
      <c r="P259">
        <v>403</v>
      </c>
      <c r="Q259">
        <v>409</v>
      </c>
      <c r="R259">
        <v>4</v>
      </c>
      <c r="S259">
        <v>55</v>
      </c>
      <c r="T259">
        <v>414</v>
      </c>
      <c r="U259">
        <v>5</v>
      </c>
      <c r="V259">
        <v>3</v>
      </c>
      <c r="W259">
        <v>8</v>
      </c>
      <c r="X259">
        <v>16</v>
      </c>
      <c r="Y259">
        <v>1</v>
      </c>
      <c r="Z259">
        <v>140630504</v>
      </c>
    </row>
    <row r="260" spans="1:26">
      <c r="A260" t="s">
        <v>7086</v>
      </c>
      <c r="B260" t="s">
        <v>7087</v>
      </c>
      <c r="C260" t="s">
        <v>2420</v>
      </c>
      <c r="D260" t="s">
        <v>2664</v>
      </c>
      <c r="E260" t="s">
        <v>7088</v>
      </c>
      <c r="F260" t="s">
        <v>7089</v>
      </c>
      <c r="G260">
        <v>753</v>
      </c>
      <c r="H260" t="s">
        <v>33</v>
      </c>
      <c r="I260" t="s">
        <v>34</v>
      </c>
      <c r="J260" t="s">
        <v>2423</v>
      </c>
      <c r="K260" t="s">
        <v>643</v>
      </c>
      <c r="L260" t="s">
        <v>2424</v>
      </c>
      <c r="M260">
        <v>258</v>
      </c>
      <c r="N260">
        <v>165</v>
      </c>
      <c r="O260">
        <v>0</v>
      </c>
      <c r="P260">
        <v>232</v>
      </c>
      <c r="Q260">
        <v>256</v>
      </c>
      <c r="R260">
        <v>2</v>
      </c>
      <c r="S260">
        <v>0</v>
      </c>
      <c r="T260">
        <v>254</v>
      </c>
      <c r="U260">
        <v>4</v>
      </c>
      <c r="V260">
        <v>2</v>
      </c>
      <c r="W260">
        <v>6</v>
      </c>
      <c r="X260">
        <v>9</v>
      </c>
      <c r="Y260">
        <v>5</v>
      </c>
      <c r="Z260">
        <v>140630511</v>
      </c>
    </row>
    <row r="261" spans="1:26">
      <c r="A261" t="s">
        <v>6429</v>
      </c>
      <c r="B261" t="s">
        <v>6430</v>
      </c>
      <c r="C261" t="s">
        <v>2420</v>
      </c>
      <c r="D261" t="s">
        <v>2664</v>
      </c>
      <c r="E261" t="s">
        <v>6431</v>
      </c>
      <c r="F261" t="s">
        <v>6432</v>
      </c>
      <c r="G261">
        <v>10426</v>
      </c>
      <c r="H261" t="s">
        <v>33</v>
      </c>
      <c r="I261" t="s">
        <v>34</v>
      </c>
      <c r="J261" t="s">
        <v>2423</v>
      </c>
      <c r="K261" t="s">
        <v>643</v>
      </c>
      <c r="L261" t="s">
        <v>2424</v>
      </c>
      <c r="M261">
        <v>3719</v>
      </c>
      <c r="N261">
        <v>2594</v>
      </c>
      <c r="O261">
        <v>2781</v>
      </c>
      <c r="P261">
        <v>1132</v>
      </c>
      <c r="Q261">
        <v>3689</v>
      </c>
      <c r="R261">
        <v>48</v>
      </c>
      <c r="S261">
        <v>260</v>
      </c>
      <c r="T261">
        <v>3627</v>
      </c>
      <c r="U261">
        <v>92</v>
      </c>
      <c r="V261">
        <v>7</v>
      </c>
      <c r="W261">
        <v>99</v>
      </c>
      <c r="X261">
        <v>105</v>
      </c>
      <c r="Y261">
        <v>65</v>
      </c>
      <c r="Z261">
        <v>140630518</v>
      </c>
    </row>
    <row r="262" spans="1:26">
      <c r="A262" t="s">
        <v>6558</v>
      </c>
      <c r="B262" t="s">
        <v>6559</v>
      </c>
      <c r="C262" t="s">
        <v>2420</v>
      </c>
      <c r="D262" t="s">
        <v>2664</v>
      </c>
      <c r="E262" t="s">
        <v>6560</v>
      </c>
      <c r="F262" t="s">
        <v>4892</v>
      </c>
      <c r="G262">
        <v>7200</v>
      </c>
      <c r="H262" t="s">
        <v>33</v>
      </c>
      <c r="I262" t="s">
        <v>34</v>
      </c>
      <c r="J262" t="s">
        <v>2423</v>
      </c>
      <c r="K262" t="s">
        <v>643</v>
      </c>
      <c r="L262" t="s">
        <v>2424</v>
      </c>
      <c r="M262">
        <v>2551</v>
      </c>
      <c r="N262">
        <v>2516</v>
      </c>
      <c r="O262">
        <v>1932</v>
      </c>
      <c r="P262">
        <v>259</v>
      </c>
      <c r="Q262">
        <v>2529</v>
      </c>
      <c r="R262">
        <v>18</v>
      </c>
      <c r="S262">
        <v>239</v>
      </c>
      <c r="T262">
        <v>2492</v>
      </c>
      <c r="U262">
        <v>59</v>
      </c>
      <c r="V262">
        <v>15</v>
      </c>
      <c r="W262">
        <v>74</v>
      </c>
      <c r="X262">
        <v>62</v>
      </c>
      <c r="Y262">
        <v>28</v>
      </c>
      <c r="Z262">
        <v>140630525</v>
      </c>
    </row>
    <row r="263" spans="1:26">
      <c r="A263" t="s">
        <v>7355</v>
      </c>
      <c r="B263" t="s">
        <v>7356</v>
      </c>
      <c r="C263" t="s">
        <v>2420</v>
      </c>
      <c r="D263" t="s">
        <v>2664</v>
      </c>
      <c r="E263" t="s">
        <v>7357</v>
      </c>
      <c r="F263" t="s">
        <v>7358</v>
      </c>
      <c r="G263">
        <v>2397</v>
      </c>
      <c r="H263" t="s">
        <v>33</v>
      </c>
      <c r="I263" t="s">
        <v>34</v>
      </c>
      <c r="J263" t="s">
        <v>2423</v>
      </c>
      <c r="K263" t="s">
        <v>643</v>
      </c>
      <c r="L263" t="s">
        <v>2424</v>
      </c>
      <c r="M263">
        <v>810</v>
      </c>
      <c r="N263">
        <v>809</v>
      </c>
      <c r="O263">
        <v>639</v>
      </c>
      <c r="P263">
        <v>810</v>
      </c>
      <c r="Q263">
        <v>809</v>
      </c>
      <c r="R263">
        <v>432</v>
      </c>
      <c r="S263">
        <v>62</v>
      </c>
      <c r="T263">
        <v>771</v>
      </c>
      <c r="U263">
        <v>39</v>
      </c>
      <c r="V263">
        <v>5</v>
      </c>
      <c r="W263">
        <v>44</v>
      </c>
      <c r="X263">
        <v>22</v>
      </c>
      <c r="Y263">
        <v>11</v>
      </c>
      <c r="Z263">
        <v>140630532</v>
      </c>
    </row>
    <row r="264" spans="1:26">
      <c r="A264" t="s">
        <v>2662</v>
      </c>
      <c r="B264" t="s">
        <v>2663</v>
      </c>
      <c r="C264" t="s">
        <v>2420</v>
      </c>
      <c r="D264" t="s">
        <v>2664</v>
      </c>
      <c r="E264" t="s">
        <v>2665</v>
      </c>
      <c r="F264" t="s">
        <v>2666</v>
      </c>
      <c r="G264">
        <v>2785</v>
      </c>
      <c r="H264" t="s">
        <v>33</v>
      </c>
      <c r="I264" t="s">
        <v>34</v>
      </c>
      <c r="J264" t="s">
        <v>2423</v>
      </c>
      <c r="K264" t="s">
        <v>643</v>
      </c>
      <c r="L264" t="s">
        <v>2424</v>
      </c>
      <c r="M264">
        <v>952</v>
      </c>
      <c r="N264">
        <v>949</v>
      </c>
      <c r="O264">
        <v>572</v>
      </c>
      <c r="P264">
        <v>708</v>
      </c>
      <c r="Q264">
        <v>935</v>
      </c>
      <c r="R264">
        <v>347</v>
      </c>
      <c r="S264">
        <v>104</v>
      </c>
      <c r="T264">
        <v>939</v>
      </c>
      <c r="U264">
        <v>13</v>
      </c>
      <c r="V264">
        <v>4</v>
      </c>
      <c r="W264">
        <v>17</v>
      </c>
      <c r="X264">
        <v>32</v>
      </c>
      <c r="Y264">
        <v>12</v>
      </c>
      <c r="Z264">
        <v>140630539</v>
      </c>
    </row>
    <row r="265" spans="1:26">
      <c r="A265" t="s">
        <v>7387</v>
      </c>
      <c r="B265" t="s">
        <v>7388</v>
      </c>
      <c r="C265" t="s">
        <v>2420</v>
      </c>
      <c r="D265" t="s">
        <v>2664</v>
      </c>
      <c r="E265" t="s">
        <v>7389</v>
      </c>
      <c r="F265" t="s">
        <v>7390</v>
      </c>
      <c r="G265">
        <v>2475</v>
      </c>
      <c r="H265" t="s">
        <v>33</v>
      </c>
      <c r="I265" t="s">
        <v>34</v>
      </c>
      <c r="J265" t="s">
        <v>2423</v>
      </c>
      <c r="K265" t="s">
        <v>643</v>
      </c>
      <c r="L265" t="s">
        <v>2424</v>
      </c>
      <c r="M265">
        <v>876</v>
      </c>
      <c r="N265">
        <v>835</v>
      </c>
      <c r="O265">
        <v>1</v>
      </c>
      <c r="P265">
        <v>623</v>
      </c>
      <c r="Q265">
        <v>869</v>
      </c>
      <c r="R265">
        <v>4</v>
      </c>
      <c r="S265">
        <v>83</v>
      </c>
      <c r="T265">
        <v>869</v>
      </c>
      <c r="U265">
        <v>7</v>
      </c>
      <c r="V265">
        <v>8</v>
      </c>
      <c r="W265">
        <v>15</v>
      </c>
      <c r="X265">
        <v>24</v>
      </c>
      <c r="Y265">
        <v>12</v>
      </c>
      <c r="Z265">
        <v>140630546</v>
      </c>
    </row>
    <row r="266" spans="1:26">
      <c r="A266" t="s">
        <v>7429</v>
      </c>
      <c r="B266" t="s">
        <v>7430</v>
      </c>
      <c r="C266" t="s">
        <v>2420</v>
      </c>
      <c r="D266" t="s">
        <v>2664</v>
      </c>
      <c r="E266" t="s">
        <v>7431</v>
      </c>
      <c r="F266" t="s">
        <v>7432</v>
      </c>
      <c r="G266">
        <v>3722</v>
      </c>
      <c r="H266" t="s">
        <v>33</v>
      </c>
      <c r="I266" t="s">
        <v>34</v>
      </c>
      <c r="J266" t="s">
        <v>2423</v>
      </c>
      <c r="K266" t="s">
        <v>643</v>
      </c>
      <c r="L266" t="s">
        <v>2424</v>
      </c>
      <c r="M266">
        <v>1340</v>
      </c>
      <c r="N266">
        <v>1335</v>
      </c>
      <c r="O266">
        <v>1069</v>
      </c>
      <c r="P266">
        <v>1042</v>
      </c>
      <c r="Q266">
        <v>1320</v>
      </c>
      <c r="R266">
        <v>19</v>
      </c>
      <c r="S266">
        <v>98</v>
      </c>
      <c r="T266">
        <v>1320</v>
      </c>
      <c r="U266">
        <v>20</v>
      </c>
      <c r="V266">
        <v>2</v>
      </c>
      <c r="W266">
        <v>22</v>
      </c>
      <c r="X266">
        <v>40</v>
      </c>
      <c r="Y266">
        <v>11</v>
      </c>
      <c r="Z266">
        <v>140630553</v>
      </c>
    </row>
    <row r="267" spans="1:26">
      <c r="A267" t="s">
        <v>7438</v>
      </c>
      <c r="B267" t="s">
        <v>7439</v>
      </c>
      <c r="C267" t="s">
        <v>2420</v>
      </c>
      <c r="D267" t="s">
        <v>2664</v>
      </c>
      <c r="E267" t="s">
        <v>7440</v>
      </c>
      <c r="F267" t="s">
        <v>7441</v>
      </c>
      <c r="G267">
        <v>4390</v>
      </c>
      <c r="H267" t="s">
        <v>33</v>
      </c>
      <c r="I267" t="s">
        <v>34</v>
      </c>
      <c r="J267" t="s">
        <v>2423</v>
      </c>
      <c r="K267" t="s">
        <v>643</v>
      </c>
      <c r="L267" t="s">
        <v>2424</v>
      </c>
      <c r="M267">
        <v>1509</v>
      </c>
      <c r="N267">
        <v>1295</v>
      </c>
      <c r="O267">
        <v>997</v>
      </c>
      <c r="P267">
        <v>1115</v>
      </c>
      <c r="Q267">
        <v>1483</v>
      </c>
      <c r="R267">
        <v>27</v>
      </c>
      <c r="S267">
        <v>175</v>
      </c>
      <c r="T267">
        <v>1429</v>
      </c>
      <c r="U267">
        <v>80</v>
      </c>
      <c r="V267">
        <v>11</v>
      </c>
      <c r="W267">
        <v>91</v>
      </c>
      <c r="X267">
        <v>73</v>
      </c>
      <c r="Y267">
        <v>28</v>
      </c>
      <c r="Z267">
        <v>140630560</v>
      </c>
    </row>
    <row r="268" spans="1:26">
      <c r="A268" t="s">
        <v>4770</v>
      </c>
      <c r="B268" t="s">
        <v>4771</v>
      </c>
      <c r="C268" t="s">
        <v>2420</v>
      </c>
      <c r="D268" t="s">
        <v>2664</v>
      </c>
      <c r="E268" t="s">
        <v>4772</v>
      </c>
      <c r="F268" t="s">
        <v>4773</v>
      </c>
      <c r="G268">
        <v>10529</v>
      </c>
      <c r="H268" t="s">
        <v>33</v>
      </c>
      <c r="I268" t="s">
        <v>34</v>
      </c>
      <c r="J268" t="s">
        <v>2423</v>
      </c>
      <c r="K268" t="s">
        <v>643</v>
      </c>
      <c r="L268" t="s">
        <v>2424</v>
      </c>
      <c r="M268">
        <v>3579</v>
      </c>
      <c r="N268">
        <v>3543</v>
      </c>
      <c r="O268">
        <v>2651</v>
      </c>
      <c r="P268">
        <v>928</v>
      </c>
      <c r="Q268">
        <v>3542</v>
      </c>
      <c r="R268">
        <v>1820</v>
      </c>
      <c r="S268">
        <v>258</v>
      </c>
      <c r="T268">
        <v>3497</v>
      </c>
      <c r="U268">
        <v>82</v>
      </c>
      <c r="V268">
        <v>17</v>
      </c>
      <c r="W268">
        <v>99</v>
      </c>
      <c r="X268">
        <v>109</v>
      </c>
      <c r="Y268">
        <v>54</v>
      </c>
      <c r="Z268">
        <v>140630567</v>
      </c>
    </row>
    <row r="269" spans="1:26">
      <c r="A269" t="s">
        <v>7895</v>
      </c>
      <c r="B269" t="s">
        <v>7896</v>
      </c>
      <c r="C269" t="s">
        <v>2420</v>
      </c>
      <c r="D269" t="s">
        <v>2664</v>
      </c>
      <c r="E269" t="s">
        <v>7897</v>
      </c>
      <c r="F269" t="s">
        <v>7898</v>
      </c>
      <c r="G269">
        <v>2795</v>
      </c>
      <c r="H269" t="s">
        <v>33</v>
      </c>
      <c r="I269" t="s">
        <v>34</v>
      </c>
      <c r="J269" t="s">
        <v>2423</v>
      </c>
      <c r="K269" t="s">
        <v>643</v>
      </c>
      <c r="L269" t="s">
        <v>2424</v>
      </c>
      <c r="M269">
        <v>989</v>
      </c>
      <c r="N269">
        <v>973</v>
      </c>
      <c r="O269">
        <v>766</v>
      </c>
      <c r="P269">
        <v>141</v>
      </c>
      <c r="Q269">
        <v>986</v>
      </c>
      <c r="R269">
        <v>663</v>
      </c>
      <c r="S269">
        <v>76</v>
      </c>
      <c r="T269">
        <v>974</v>
      </c>
      <c r="U269">
        <v>15</v>
      </c>
      <c r="V269">
        <v>6</v>
      </c>
      <c r="W269">
        <v>21</v>
      </c>
      <c r="X269">
        <v>17</v>
      </c>
      <c r="Y269">
        <v>9</v>
      </c>
      <c r="Z269">
        <v>140630574</v>
      </c>
    </row>
    <row r="270" spans="1:26">
      <c r="A270" t="s">
        <v>7965</v>
      </c>
      <c r="B270" t="s">
        <v>7966</v>
      </c>
      <c r="C270" t="s">
        <v>2420</v>
      </c>
      <c r="D270" t="s">
        <v>2664</v>
      </c>
      <c r="E270" t="s">
        <v>7967</v>
      </c>
      <c r="F270" t="s">
        <v>2664</v>
      </c>
      <c r="G270">
        <v>27071</v>
      </c>
      <c r="H270" t="s">
        <v>33</v>
      </c>
      <c r="I270" t="s">
        <v>34</v>
      </c>
      <c r="J270" t="s">
        <v>2423</v>
      </c>
      <c r="K270" t="s">
        <v>643</v>
      </c>
      <c r="L270" t="s">
        <v>2424</v>
      </c>
      <c r="M270">
        <v>8876</v>
      </c>
      <c r="N270">
        <v>8842</v>
      </c>
      <c r="O270">
        <v>6826</v>
      </c>
      <c r="P270">
        <v>8364</v>
      </c>
      <c r="Q270">
        <v>8811</v>
      </c>
      <c r="R270">
        <v>7505</v>
      </c>
      <c r="S270">
        <v>635</v>
      </c>
      <c r="T270">
        <v>8520</v>
      </c>
      <c r="U270">
        <v>356</v>
      </c>
      <c r="V270">
        <v>57</v>
      </c>
      <c r="W270">
        <v>413</v>
      </c>
      <c r="X270">
        <v>281</v>
      </c>
      <c r="Y270">
        <v>161</v>
      </c>
      <c r="Z270">
        <v>140630581</v>
      </c>
    </row>
    <row r="271" spans="1:26">
      <c r="A271" t="s">
        <v>8004</v>
      </c>
      <c r="B271" t="s">
        <v>8005</v>
      </c>
      <c r="C271" t="s">
        <v>2420</v>
      </c>
      <c r="D271" t="s">
        <v>2664</v>
      </c>
      <c r="E271" t="s">
        <v>8006</v>
      </c>
      <c r="F271" t="s">
        <v>8007</v>
      </c>
      <c r="G271">
        <v>6285</v>
      </c>
      <c r="H271" t="s">
        <v>33</v>
      </c>
      <c r="I271" t="s">
        <v>34</v>
      </c>
      <c r="J271" t="s">
        <v>2423</v>
      </c>
      <c r="K271" t="s">
        <v>643</v>
      </c>
      <c r="L271" t="s">
        <v>2424</v>
      </c>
      <c r="M271">
        <v>2061</v>
      </c>
      <c r="N271">
        <v>2058</v>
      </c>
      <c r="O271">
        <v>1598</v>
      </c>
      <c r="P271">
        <v>1649</v>
      </c>
      <c r="Q271">
        <v>2045</v>
      </c>
      <c r="R271">
        <v>1701</v>
      </c>
      <c r="S271">
        <v>144</v>
      </c>
      <c r="T271">
        <v>2006</v>
      </c>
      <c r="U271">
        <v>55</v>
      </c>
      <c r="V271">
        <v>15</v>
      </c>
      <c r="W271">
        <v>70</v>
      </c>
      <c r="X271">
        <v>72</v>
      </c>
      <c r="Y271">
        <v>32</v>
      </c>
      <c r="Z271">
        <v>140630588</v>
      </c>
    </row>
    <row r="272" spans="1:26">
      <c r="A272" t="s">
        <v>8352</v>
      </c>
      <c r="B272" t="s">
        <v>8353</v>
      </c>
      <c r="C272" t="s">
        <v>2420</v>
      </c>
      <c r="D272" t="s">
        <v>2664</v>
      </c>
      <c r="E272" t="s">
        <v>8354</v>
      </c>
      <c r="F272" t="s">
        <v>8355</v>
      </c>
      <c r="G272">
        <v>812</v>
      </c>
      <c r="H272" t="s">
        <v>33</v>
      </c>
      <c r="I272" t="s">
        <v>34</v>
      </c>
      <c r="J272" t="s">
        <v>2423</v>
      </c>
      <c r="K272" t="s">
        <v>643</v>
      </c>
      <c r="L272" t="s">
        <v>2424</v>
      </c>
      <c r="M272">
        <v>284</v>
      </c>
      <c r="N272">
        <v>275</v>
      </c>
      <c r="O272">
        <v>0</v>
      </c>
      <c r="P272">
        <v>212</v>
      </c>
      <c r="Q272">
        <v>284</v>
      </c>
      <c r="R272">
        <v>0</v>
      </c>
      <c r="S272">
        <v>42</v>
      </c>
      <c r="T272">
        <v>283</v>
      </c>
      <c r="U272">
        <v>1</v>
      </c>
      <c r="V272">
        <v>4</v>
      </c>
      <c r="W272">
        <v>5</v>
      </c>
      <c r="X272">
        <v>2</v>
      </c>
      <c r="Y272">
        <v>2</v>
      </c>
      <c r="Z272">
        <v>140630595</v>
      </c>
    </row>
    <row r="273" spans="1:26">
      <c r="A273" t="s">
        <v>8398</v>
      </c>
      <c r="B273" t="s">
        <v>8399</v>
      </c>
      <c r="C273" t="s">
        <v>2420</v>
      </c>
      <c r="D273" t="s">
        <v>1220</v>
      </c>
      <c r="E273" t="s">
        <v>8400</v>
      </c>
      <c r="F273" t="s">
        <v>8401</v>
      </c>
      <c r="G273">
        <v>1713</v>
      </c>
      <c r="H273" t="s">
        <v>33</v>
      </c>
      <c r="I273" t="s">
        <v>34</v>
      </c>
      <c r="J273" t="s">
        <v>2423</v>
      </c>
      <c r="K273" t="s">
        <v>643</v>
      </c>
      <c r="L273" t="s">
        <v>2424</v>
      </c>
      <c r="M273">
        <v>535</v>
      </c>
      <c r="N273">
        <v>480</v>
      </c>
      <c r="O273">
        <v>0</v>
      </c>
      <c r="P273">
        <v>470</v>
      </c>
      <c r="Q273">
        <v>508</v>
      </c>
      <c r="R273">
        <v>0</v>
      </c>
      <c r="S273">
        <v>88</v>
      </c>
      <c r="T273">
        <v>529</v>
      </c>
      <c r="U273">
        <v>6</v>
      </c>
      <c r="V273">
        <v>14</v>
      </c>
      <c r="W273">
        <v>20</v>
      </c>
      <c r="X273">
        <v>54</v>
      </c>
      <c r="Y273">
        <v>19</v>
      </c>
      <c r="Z273">
        <v>140700602</v>
      </c>
    </row>
    <row r="274" spans="1:26">
      <c r="A274" t="s">
        <v>8370</v>
      </c>
      <c r="B274" t="s">
        <v>8371</v>
      </c>
      <c r="C274" t="s">
        <v>2420</v>
      </c>
      <c r="D274" t="s">
        <v>7054</v>
      </c>
      <c r="E274" t="s">
        <v>8372</v>
      </c>
      <c r="F274" t="s">
        <v>8373</v>
      </c>
      <c r="G274">
        <v>1728</v>
      </c>
      <c r="H274" t="s">
        <v>33</v>
      </c>
      <c r="I274" t="s">
        <v>34</v>
      </c>
      <c r="J274" t="s">
        <v>2423</v>
      </c>
      <c r="K274" t="s">
        <v>643</v>
      </c>
      <c r="L274" t="s">
        <v>2424</v>
      </c>
      <c r="M274">
        <v>565</v>
      </c>
      <c r="N274">
        <v>494</v>
      </c>
      <c r="O274">
        <v>0</v>
      </c>
      <c r="P274">
        <v>531</v>
      </c>
      <c r="Q274">
        <v>548</v>
      </c>
      <c r="R274">
        <v>0</v>
      </c>
      <c r="S274">
        <v>102</v>
      </c>
      <c r="T274">
        <v>551</v>
      </c>
      <c r="U274">
        <v>14</v>
      </c>
      <c r="V274">
        <v>15</v>
      </c>
      <c r="W274">
        <v>29</v>
      </c>
      <c r="X274">
        <v>45</v>
      </c>
      <c r="Y274">
        <v>19</v>
      </c>
      <c r="Z274">
        <v>140770609</v>
      </c>
    </row>
    <row r="275" spans="1:26">
      <c r="A275" t="s">
        <v>2505</v>
      </c>
      <c r="B275" t="s">
        <v>2506</v>
      </c>
      <c r="C275" t="s">
        <v>2420</v>
      </c>
      <c r="D275" t="s">
        <v>2507</v>
      </c>
      <c r="E275" t="s">
        <v>2508</v>
      </c>
      <c r="F275" t="s">
        <v>2509</v>
      </c>
      <c r="G275">
        <v>5718</v>
      </c>
      <c r="H275" t="s">
        <v>33</v>
      </c>
      <c r="I275" t="s">
        <v>34</v>
      </c>
      <c r="J275" t="s">
        <v>2423</v>
      </c>
      <c r="K275" t="s">
        <v>643</v>
      </c>
      <c r="L275" t="s">
        <v>2424</v>
      </c>
      <c r="M275">
        <v>1887</v>
      </c>
      <c r="N275">
        <v>1717</v>
      </c>
      <c r="O275">
        <v>1489</v>
      </c>
      <c r="P275">
        <v>1817</v>
      </c>
      <c r="Q275">
        <v>1871</v>
      </c>
      <c r="R275">
        <v>50</v>
      </c>
      <c r="S275">
        <v>233</v>
      </c>
      <c r="T275">
        <v>1840</v>
      </c>
      <c r="U275">
        <v>47</v>
      </c>
      <c r="V275">
        <v>9</v>
      </c>
      <c r="W275">
        <v>56</v>
      </c>
      <c r="X275">
        <v>72</v>
      </c>
      <c r="Y275">
        <v>40</v>
      </c>
      <c r="Z275">
        <v>140840616</v>
      </c>
    </row>
    <row r="276" spans="1:26">
      <c r="A276" t="s">
        <v>6183</v>
      </c>
      <c r="B276" t="s">
        <v>6184</v>
      </c>
      <c r="C276" t="s">
        <v>2420</v>
      </c>
      <c r="D276" t="s">
        <v>2507</v>
      </c>
      <c r="E276" t="s">
        <v>6185</v>
      </c>
      <c r="F276" t="s">
        <v>6186</v>
      </c>
      <c r="G276">
        <v>1318</v>
      </c>
      <c r="H276" t="s">
        <v>33</v>
      </c>
      <c r="I276" t="s">
        <v>34</v>
      </c>
      <c r="J276" t="s">
        <v>2423</v>
      </c>
      <c r="K276" t="s">
        <v>643</v>
      </c>
      <c r="L276" t="s">
        <v>2424</v>
      </c>
      <c r="M276">
        <v>437</v>
      </c>
      <c r="N276">
        <v>324</v>
      </c>
      <c r="O276">
        <v>171</v>
      </c>
      <c r="P276">
        <v>361</v>
      </c>
      <c r="Q276">
        <v>432</v>
      </c>
      <c r="R276">
        <v>9</v>
      </c>
      <c r="S276">
        <v>33</v>
      </c>
      <c r="T276">
        <v>431</v>
      </c>
      <c r="U276">
        <v>6</v>
      </c>
      <c r="V276">
        <v>6</v>
      </c>
      <c r="W276">
        <v>12</v>
      </c>
      <c r="X276">
        <v>13</v>
      </c>
      <c r="Y276">
        <v>6</v>
      </c>
      <c r="Z276">
        <v>140840623</v>
      </c>
    </row>
    <row r="277" spans="1:26">
      <c r="A277" t="s">
        <v>7696</v>
      </c>
      <c r="B277" t="s">
        <v>7697</v>
      </c>
      <c r="C277" t="s">
        <v>2420</v>
      </c>
      <c r="D277" t="s">
        <v>2507</v>
      </c>
      <c r="E277" t="s">
        <v>7698</v>
      </c>
      <c r="F277" t="s">
        <v>7699</v>
      </c>
      <c r="G277">
        <v>20658</v>
      </c>
      <c r="H277" t="s">
        <v>33</v>
      </c>
      <c r="I277" t="s">
        <v>34</v>
      </c>
      <c r="J277" t="s">
        <v>2423</v>
      </c>
      <c r="K277" t="s">
        <v>643</v>
      </c>
      <c r="L277" t="s">
        <v>2424</v>
      </c>
      <c r="M277">
        <v>6945</v>
      </c>
      <c r="N277">
        <v>138</v>
      </c>
      <c r="O277">
        <v>1481</v>
      </c>
      <c r="P277">
        <v>5860</v>
      </c>
      <c r="Q277">
        <v>6885</v>
      </c>
      <c r="R277">
        <v>4309</v>
      </c>
      <c r="S277">
        <v>615</v>
      </c>
      <c r="T277">
        <v>6811</v>
      </c>
      <c r="U277">
        <v>134</v>
      </c>
      <c r="V277">
        <v>31</v>
      </c>
      <c r="W277">
        <v>165</v>
      </c>
      <c r="X277">
        <v>311</v>
      </c>
      <c r="Y277">
        <v>187</v>
      </c>
      <c r="Z277">
        <v>140840630</v>
      </c>
    </row>
    <row r="278" spans="1:26">
      <c r="A278" t="s">
        <v>8024</v>
      </c>
      <c r="B278" t="s">
        <v>8025</v>
      </c>
      <c r="C278" t="s">
        <v>2420</v>
      </c>
      <c r="D278" t="s">
        <v>2507</v>
      </c>
      <c r="E278" t="s">
        <v>8026</v>
      </c>
      <c r="F278" t="s">
        <v>8027</v>
      </c>
      <c r="G278">
        <v>1254</v>
      </c>
      <c r="H278" t="s">
        <v>33</v>
      </c>
      <c r="I278" t="s">
        <v>34</v>
      </c>
      <c r="J278" t="s">
        <v>2423</v>
      </c>
      <c r="K278" t="s">
        <v>643</v>
      </c>
      <c r="L278" t="s">
        <v>2424</v>
      </c>
      <c r="M278">
        <v>420</v>
      </c>
      <c r="N278">
        <v>191</v>
      </c>
      <c r="O278">
        <v>0</v>
      </c>
      <c r="P278">
        <v>395</v>
      </c>
      <c r="Q278">
        <v>414</v>
      </c>
      <c r="R278">
        <v>3</v>
      </c>
      <c r="S278">
        <v>54</v>
      </c>
      <c r="T278">
        <v>414</v>
      </c>
      <c r="U278">
        <v>6</v>
      </c>
      <c r="V278">
        <v>3</v>
      </c>
      <c r="W278">
        <v>9</v>
      </c>
      <c r="X278">
        <v>15</v>
      </c>
      <c r="Y278">
        <v>7</v>
      </c>
      <c r="Z278">
        <v>140840637</v>
      </c>
    </row>
    <row r="279" spans="1:26">
      <c r="A279" t="s">
        <v>8336</v>
      </c>
      <c r="B279" t="s">
        <v>8337</v>
      </c>
      <c r="C279" t="s">
        <v>2420</v>
      </c>
      <c r="D279" t="s">
        <v>2507</v>
      </c>
      <c r="E279" t="s">
        <v>8338</v>
      </c>
      <c r="F279" t="s">
        <v>8339</v>
      </c>
      <c r="G279">
        <v>535</v>
      </c>
      <c r="H279" t="s">
        <v>33</v>
      </c>
      <c r="I279" t="s">
        <v>34</v>
      </c>
      <c r="J279" t="s">
        <v>2423</v>
      </c>
      <c r="K279" t="s">
        <v>643</v>
      </c>
      <c r="L279" t="s">
        <v>2424</v>
      </c>
      <c r="M279">
        <v>181</v>
      </c>
      <c r="N279">
        <v>1</v>
      </c>
      <c r="O279">
        <v>0</v>
      </c>
      <c r="P279">
        <v>181</v>
      </c>
      <c r="Q279">
        <v>180</v>
      </c>
      <c r="R279">
        <v>0</v>
      </c>
      <c r="S279">
        <v>0</v>
      </c>
      <c r="T279">
        <v>179</v>
      </c>
      <c r="U279">
        <v>2</v>
      </c>
      <c r="V279">
        <v>1</v>
      </c>
      <c r="W279">
        <v>3</v>
      </c>
      <c r="X279">
        <v>8</v>
      </c>
      <c r="Y279">
        <v>4</v>
      </c>
      <c r="Z279">
        <v>140840644</v>
      </c>
    </row>
    <row r="280" spans="1:26">
      <c r="A280" t="s">
        <v>6503</v>
      </c>
      <c r="B280" t="s">
        <v>6504</v>
      </c>
      <c r="C280" t="s">
        <v>2420</v>
      </c>
      <c r="D280" t="s">
        <v>2507</v>
      </c>
      <c r="E280" t="s">
        <v>6505</v>
      </c>
      <c r="F280" t="s">
        <v>6506</v>
      </c>
      <c r="G280">
        <v>3209</v>
      </c>
      <c r="H280" t="s">
        <v>33</v>
      </c>
      <c r="I280" t="s">
        <v>34</v>
      </c>
      <c r="J280" t="s">
        <v>2423</v>
      </c>
      <c r="K280" t="s">
        <v>643</v>
      </c>
      <c r="L280" t="s">
        <v>2424</v>
      </c>
      <c r="M280">
        <v>1057</v>
      </c>
      <c r="N280">
        <v>910</v>
      </c>
      <c r="O280">
        <v>574</v>
      </c>
      <c r="P280">
        <v>856</v>
      </c>
      <c r="Q280">
        <v>1051</v>
      </c>
      <c r="R280">
        <v>440</v>
      </c>
      <c r="S280">
        <v>110</v>
      </c>
      <c r="T280">
        <v>1046</v>
      </c>
      <c r="U280">
        <v>11</v>
      </c>
      <c r="V280">
        <v>9</v>
      </c>
      <c r="W280">
        <v>20</v>
      </c>
      <c r="X280">
        <v>37</v>
      </c>
      <c r="Y280">
        <v>21</v>
      </c>
      <c r="Z280">
        <v>140840651</v>
      </c>
    </row>
    <row r="281" spans="1:26">
      <c r="A281" t="s">
        <v>8719</v>
      </c>
      <c r="B281" t="s">
        <v>8720</v>
      </c>
      <c r="C281" t="s">
        <v>2420</v>
      </c>
      <c r="D281" t="s">
        <v>2507</v>
      </c>
      <c r="E281" t="s">
        <v>8721</v>
      </c>
      <c r="F281" t="s">
        <v>8722</v>
      </c>
      <c r="G281">
        <v>515</v>
      </c>
      <c r="H281" t="s">
        <v>33</v>
      </c>
      <c r="I281" t="s">
        <v>34</v>
      </c>
      <c r="J281" t="s">
        <v>2423</v>
      </c>
      <c r="K281" t="s">
        <v>643</v>
      </c>
      <c r="L281" t="s">
        <v>2424</v>
      </c>
      <c r="M281">
        <v>159</v>
      </c>
      <c r="N281">
        <v>152</v>
      </c>
      <c r="O281">
        <v>0</v>
      </c>
      <c r="P281">
        <v>75</v>
      </c>
      <c r="Q281">
        <v>156</v>
      </c>
      <c r="R281">
        <v>0</v>
      </c>
      <c r="S281">
        <v>0</v>
      </c>
      <c r="T281">
        <v>157</v>
      </c>
      <c r="U281">
        <v>2</v>
      </c>
      <c r="V281">
        <v>1</v>
      </c>
      <c r="W281">
        <v>3</v>
      </c>
      <c r="X281">
        <v>7</v>
      </c>
      <c r="Y281">
        <v>4</v>
      </c>
      <c r="Z281">
        <v>140840658</v>
      </c>
    </row>
    <row r="282" spans="1:26">
      <c r="A282" t="s">
        <v>6988</v>
      </c>
      <c r="B282" t="s">
        <v>6989</v>
      </c>
      <c r="C282" t="s">
        <v>2420</v>
      </c>
      <c r="D282" t="s">
        <v>5113</v>
      </c>
      <c r="E282" t="s">
        <v>6990</v>
      </c>
      <c r="F282" t="s">
        <v>6991</v>
      </c>
      <c r="G282">
        <v>5449</v>
      </c>
      <c r="H282" t="s">
        <v>33</v>
      </c>
      <c r="I282" t="s">
        <v>34</v>
      </c>
      <c r="J282" t="s">
        <v>2423</v>
      </c>
      <c r="K282" t="s">
        <v>643</v>
      </c>
      <c r="L282" t="s">
        <v>2424</v>
      </c>
      <c r="M282">
        <v>1802</v>
      </c>
      <c r="N282">
        <v>1735</v>
      </c>
      <c r="O282">
        <v>2</v>
      </c>
      <c r="P282">
        <v>1268</v>
      </c>
      <c r="Q282">
        <v>1784</v>
      </c>
      <c r="R282">
        <v>23</v>
      </c>
      <c r="S282">
        <v>239</v>
      </c>
      <c r="T282">
        <v>1762</v>
      </c>
      <c r="U282">
        <v>40</v>
      </c>
      <c r="V282">
        <v>34</v>
      </c>
      <c r="W282">
        <v>74</v>
      </c>
      <c r="X282">
        <v>100</v>
      </c>
      <c r="Y282">
        <v>60</v>
      </c>
      <c r="Z282">
        <v>140910665</v>
      </c>
    </row>
    <row r="283" spans="1:26">
      <c r="A283" t="s">
        <v>5418</v>
      </c>
      <c r="B283" t="s">
        <v>5419</v>
      </c>
      <c r="C283" t="s">
        <v>2420</v>
      </c>
      <c r="D283" t="s">
        <v>5113</v>
      </c>
      <c r="E283" t="s">
        <v>5420</v>
      </c>
      <c r="F283" t="s">
        <v>5421</v>
      </c>
      <c r="G283">
        <v>11281</v>
      </c>
      <c r="H283" t="s">
        <v>33</v>
      </c>
      <c r="I283" t="s">
        <v>34</v>
      </c>
      <c r="J283" t="s">
        <v>2423</v>
      </c>
      <c r="K283" t="s">
        <v>643</v>
      </c>
      <c r="L283" t="s">
        <v>2424</v>
      </c>
      <c r="M283">
        <v>3752</v>
      </c>
      <c r="N283">
        <v>3669</v>
      </c>
      <c r="O283">
        <v>359</v>
      </c>
      <c r="P283">
        <v>1643</v>
      </c>
      <c r="Q283">
        <v>3702</v>
      </c>
      <c r="R283">
        <v>2437</v>
      </c>
      <c r="S283">
        <v>494</v>
      </c>
      <c r="T283">
        <v>3595</v>
      </c>
      <c r="U283">
        <v>157</v>
      </c>
      <c r="V283">
        <v>51</v>
      </c>
      <c r="W283">
        <v>208</v>
      </c>
      <c r="X283">
        <v>202</v>
      </c>
      <c r="Y283">
        <v>104</v>
      </c>
      <c r="Z283">
        <v>140910672</v>
      </c>
    </row>
    <row r="284" spans="1:26">
      <c r="A284" t="s">
        <v>6470</v>
      </c>
      <c r="B284" t="s">
        <v>6471</v>
      </c>
      <c r="C284" t="s">
        <v>2420</v>
      </c>
      <c r="D284" t="s">
        <v>5113</v>
      </c>
      <c r="E284" t="s">
        <v>6472</v>
      </c>
      <c r="F284" t="s">
        <v>6473</v>
      </c>
      <c r="G284">
        <v>19815</v>
      </c>
      <c r="H284" t="s">
        <v>33</v>
      </c>
      <c r="I284" t="s">
        <v>34</v>
      </c>
      <c r="J284" t="s">
        <v>2423</v>
      </c>
      <c r="K284" t="s">
        <v>643</v>
      </c>
      <c r="L284" t="s">
        <v>2424</v>
      </c>
      <c r="M284">
        <v>6310</v>
      </c>
      <c r="N284">
        <v>6051</v>
      </c>
      <c r="O284">
        <v>18</v>
      </c>
      <c r="P284">
        <v>4705</v>
      </c>
      <c r="Q284">
        <v>6201</v>
      </c>
      <c r="R284">
        <v>335</v>
      </c>
      <c r="S284">
        <v>846</v>
      </c>
      <c r="T284">
        <v>6083</v>
      </c>
      <c r="U284">
        <v>227</v>
      </c>
      <c r="V284">
        <v>126</v>
      </c>
      <c r="W284">
        <v>353</v>
      </c>
      <c r="X284">
        <v>450</v>
      </c>
      <c r="Y284">
        <v>233</v>
      </c>
      <c r="Z284">
        <v>140910679</v>
      </c>
    </row>
    <row r="285" spans="1:26">
      <c r="A285" t="s">
        <v>7401</v>
      </c>
      <c r="B285" t="s">
        <v>7402</v>
      </c>
      <c r="C285" t="s">
        <v>2420</v>
      </c>
      <c r="D285" t="s">
        <v>5113</v>
      </c>
      <c r="E285" t="s">
        <v>7403</v>
      </c>
      <c r="F285" t="s">
        <v>7404</v>
      </c>
      <c r="G285">
        <v>5933</v>
      </c>
      <c r="H285" t="s">
        <v>33</v>
      </c>
      <c r="I285" t="s">
        <v>34</v>
      </c>
      <c r="J285" t="s">
        <v>2423</v>
      </c>
      <c r="K285" t="s">
        <v>643</v>
      </c>
      <c r="L285" t="s">
        <v>2424</v>
      </c>
      <c r="M285">
        <v>1801</v>
      </c>
      <c r="N285">
        <v>1635</v>
      </c>
      <c r="O285">
        <v>3</v>
      </c>
      <c r="P285">
        <v>1178</v>
      </c>
      <c r="Q285">
        <v>1775</v>
      </c>
      <c r="R285">
        <v>629</v>
      </c>
      <c r="S285">
        <v>350</v>
      </c>
      <c r="T285">
        <v>1654</v>
      </c>
      <c r="U285">
        <v>147</v>
      </c>
      <c r="V285">
        <v>33</v>
      </c>
      <c r="W285">
        <v>180</v>
      </c>
      <c r="X285">
        <v>137</v>
      </c>
      <c r="Y285">
        <v>83</v>
      </c>
      <c r="Z285">
        <v>140910686</v>
      </c>
    </row>
    <row r="286" spans="1:26">
      <c r="A286" t="s">
        <v>7508</v>
      </c>
      <c r="B286" t="s">
        <v>7509</v>
      </c>
      <c r="C286" t="s">
        <v>2420</v>
      </c>
      <c r="D286" t="s">
        <v>5113</v>
      </c>
      <c r="E286" t="s">
        <v>7510</v>
      </c>
      <c r="F286" t="s">
        <v>7511</v>
      </c>
      <c r="G286">
        <v>7761</v>
      </c>
      <c r="H286" t="s">
        <v>33</v>
      </c>
      <c r="I286" t="s">
        <v>34</v>
      </c>
      <c r="J286" t="s">
        <v>2423</v>
      </c>
      <c r="K286" t="s">
        <v>643</v>
      </c>
      <c r="L286" t="s">
        <v>2424</v>
      </c>
      <c r="M286">
        <v>2486</v>
      </c>
      <c r="N286">
        <v>2395</v>
      </c>
      <c r="O286">
        <v>347</v>
      </c>
      <c r="P286">
        <v>2092</v>
      </c>
      <c r="Q286">
        <v>2434</v>
      </c>
      <c r="R286">
        <v>39</v>
      </c>
      <c r="S286">
        <v>415</v>
      </c>
      <c r="T286">
        <v>2420</v>
      </c>
      <c r="U286">
        <v>66</v>
      </c>
      <c r="V286">
        <v>22</v>
      </c>
      <c r="W286">
        <v>88</v>
      </c>
      <c r="X286">
        <v>134</v>
      </c>
      <c r="Y286">
        <v>68</v>
      </c>
      <c r="Z286">
        <v>140910693</v>
      </c>
    </row>
    <row r="287" spans="1:26">
      <c r="A287" t="s">
        <v>7544</v>
      </c>
      <c r="B287" t="s">
        <v>7545</v>
      </c>
      <c r="C287" t="s">
        <v>2420</v>
      </c>
      <c r="D287" t="s">
        <v>5113</v>
      </c>
      <c r="E287" t="s">
        <v>7546</v>
      </c>
      <c r="F287" t="s">
        <v>7547</v>
      </c>
      <c r="G287">
        <v>16379</v>
      </c>
      <c r="H287" t="s">
        <v>33</v>
      </c>
      <c r="I287" t="s">
        <v>34</v>
      </c>
      <c r="J287" t="s">
        <v>2423</v>
      </c>
      <c r="K287" t="s">
        <v>643</v>
      </c>
      <c r="L287" t="s">
        <v>2424</v>
      </c>
      <c r="M287">
        <v>5134</v>
      </c>
      <c r="N287">
        <v>4542</v>
      </c>
      <c r="O287">
        <v>351</v>
      </c>
      <c r="P287">
        <v>3484</v>
      </c>
      <c r="Q287">
        <v>5076</v>
      </c>
      <c r="R287">
        <v>2867</v>
      </c>
      <c r="S287">
        <v>674</v>
      </c>
      <c r="T287">
        <v>4925</v>
      </c>
      <c r="U287">
        <v>209</v>
      </c>
      <c r="V287">
        <v>85</v>
      </c>
      <c r="W287">
        <v>294</v>
      </c>
      <c r="X287">
        <v>252</v>
      </c>
      <c r="Y287">
        <v>127</v>
      </c>
      <c r="Z287">
        <v>140910700</v>
      </c>
    </row>
    <row r="288" spans="1:26">
      <c r="A288" t="s">
        <v>7858</v>
      </c>
      <c r="B288" t="s">
        <v>7859</v>
      </c>
      <c r="C288" t="s">
        <v>2420</v>
      </c>
      <c r="D288" t="s">
        <v>5113</v>
      </c>
      <c r="E288" t="s">
        <v>7860</v>
      </c>
      <c r="F288" t="s">
        <v>7861</v>
      </c>
      <c r="G288">
        <v>1245</v>
      </c>
      <c r="H288" t="s">
        <v>33</v>
      </c>
      <c r="I288" t="s">
        <v>34</v>
      </c>
      <c r="J288" t="s">
        <v>2423</v>
      </c>
      <c r="K288" t="s">
        <v>643</v>
      </c>
      <c r="L288" t="s">
        <v>2424</v>
      </c>
      <c r="M288">
        <v>352</v>
      </c>
      <c r="N288">
        <v>298</v>
      </c>
      <c r="O288">
        <v>0</v>
      </c>
      <c r="P288">
        <v>29</v>
      </c>
      <c r="Q288">
        <v>350</v>
      </c>
      <c r="R288">
        <v>5</v>
      </c>
      <c r="S288">
        <v>72</v>
      </c>
      <c r="T288">
        <v>344</v>
      </c>
      <c r="U288">
        <v>8</v>
      </c>
      <c r="V288">
        <v>5</v>
      </c>
      <c r="W288">
        <v>13</v>
      </c>
      <c r="X288">
        <v>20</v>
      </c>
      <c r="Y288">
        <v>12</v>
      </c>
      <c r="Z288">
        <v>140910707</v>
      </c>
    </row>
    <row r="289" spans="1:26">
      <c r="A289" t="s">
        <v>8374</v>
      </c>
      <c r="B289" t="s">
        <v>8375</v>
      </c>
      <c r="C289" t="s">
        <v>2420</v>
      </c>
      <c r="D289" t="s">
        <v>5113</v>
      </c>
      <c r="E289" t="s">
        <v>8376</v>
      </c>
      <c r="F289" t="s">
        <v>8377</v>
      </c>
      <c r="G289">
        <v>857</v>
      </c>
      <c r="H289" t="s">
        <v>33</v>
      </c>
      <c r="I289" t="s">
        <v>34</v>
      </c>
      <c r="J289" t="s">
        <v>2423</v>
      </c>
      <c r="K289" t="s">
        <v>643</v>
      </c>
      <c r="L289" t="s">
        <v>2424</v>
      </c>
      <c r="M289">
        <v>268</v>
      </c>
      <c r="N289">
        <v>237</v>
      </c>
      <c r="O289">
        <v>1</v>
      </c>
      <c r="P289">
        <v>234</v>
      </c>
      <c r="Q289">
        <v>264</v>
      </c>
      <c r="R289">
        <v>0</v>
      </c>
      <c r="S289">
        <v>74</v>
      </c>
      <c r="T289">
        <v>254</v>
      </c>
      <c r="U289">
        <v>14</v>
      </c>
      <c r="V289">
        <v>2</v>
      </c>
      <c r="W289">
        <v>16</v>
      </c>
      <c r="X289">
        <v>11</v>
      </c>
      <c r="Y289">
        <v>5</v>
      </c>
      <c r="Z289">
        <v>140910714</v>
      </c>
    </row>
    <row r="290" spans="1:26">
      <c r="A290" t="s">
        <v>5111</v>
      </c>
      <c r="B290" t="s">
        <v>5112</v>
      </c>
      <c r="C290" t="s">
        <v>2420</v>
      </c>
      <c r="D290" t="s">
        <v>5113</v>
      </c>
      <c r="E290" t="s">
        <v>5114</v>
      </c>
      <c r="F290" t="s">
        <v>5115</v>
      </c>
      <c r="G290">
        <v>9691</v>
      </c>
      <c r="H290" t="s">
        <v>33</v>
      </c>
      <c r="I290" t="s">
        <v>34</v>
      </c>
      <c r="J290" t="s">
        <v>2423</v>
      </c>
      <c r="K290" t="s">
        <v>643</v>
      </c>
      <c r="L290" t="s">
        <v>2424</v>
      </c>
      <c r="M290">
        <v>2903</v>
      </c>
      <c r="N290">
        <v>2761</v>
      </c>
      <c r="O290">
        <v>5</v>
      </c>
      <c r="P290">
        <v>2680</v>
      </c>
      <c r="Q290">
        <v>2863</v>
      </c>
      <c r="R290">
        <v>58</v>
      </c>
      <c r="S290">
        <v>443</v>
      </c>
      <c r="T290">
        <v>2801</v>
      </c>
      <c r="U290">
        <v>102</v>
      </c>
      <c r="V290">
        <v>30</v>
      </c>
      <c r="W290">
        <v>132</v>
      </c>
      <c r="X290">
        <v>163</v>
      </c>
      <c r="Y290">
        <v>120</v>
      </c>
      <c r="Z290">
        <v>140910721</v>
      </c>
    </row>
    <row r="291" spans="1:26">
      <c r="A291" t="s">
        <v>8520</v>
      </c>
      <c r="B291" t="s">
        <v>8521</v>
      </c>
      <c r="C291" t="s">
        <v>2420</v>
      </c>
      <c r="D291" t="s">
        <v>5113</v>
      </c>
      <c r="E291" t="s">
        <v>8522</v>
      </c>
      <c r="F291" t="s">
        <v>8523</v>
      </c>
      <c r="G291">
        <v>6841</v>
      </c>
      <c r="H291" t="s">
        <v>33</v>
      </c>
      <c r="I291" t="s">
        <v>34</v>
      </c>
      <c r="J291" t="s">
        <v>2423</v>
      </c>
      <c r="K291" t="s">
        <v>643</v>
      </c>
      <c r="L291" t="s">
        <v>2424</v>
      </c>
      <c r="M291">
        <v>2041</v>
      </c>
      <c r="N291">
        <v>1880</v>
      </c>
      <c r="O291">
        <v>4</v>
      </c>
      <c r="P291">
        <v>1713</v>
      </c>
      <c r="Q291">
        <v>2006</v>
      </c>
      <c r="R291">
        <v>36</v>
      </c>
      <c r="S291">
        <v>339</v>
      </c>
      <c r="T291">
        <v>1987</v>
      </c>
      <c r="U291">
        <v>54</v>
      </c>
      <c r="V291">
        <v>35</v>
      </c>
      <c r="W291">
        <v>89</v>
      </c>
      <c r="X291">
        <v>140</v>
      </c>
      <c r="Y291">
        <v>82</v>
      </c>
      <c r="Z291">
        <v>140910728</v>
      </c>
    </row>
    <row r="292" spans="1:26">
      <c r="A292" t="s">
        <v>8580</v>
      </c>
      <c r="B292" t="s">
        <v>8581</v>
      </c>
      <c r="C292" t="s">
        <v>2420</v>
      </c>
      <c r="D292" t="s">
        <v>5113</v>
      </c>
      <c r="E292" t="s">
        <v>8582</v>
      </c>
      <c r="F292" t="s">
        <v>8583</v>
      </c>
      <c r="G292">
        <v>6252</v>
      </c>
      <c r="H292" t="s">
        <v>33</v>
      </c>
      <c r="I292" t="s">
        <v>34</v>
      </c>
      <c r="J292" t="s">
        <v>2423</v>
      </c>
      <c r="K292" t="s">
        <v>643</v>
      </c>
      <c r="L292" t="s">
        <v>2424</v>
      </c>
      <c r="M292">
        <v>1867</v>
      </c>
      <c r="N292">
        <v>1659</v>
      </c>
      <c r="O292">
        <v>2</v>
      </c>
      <c r="P292">
        <v>1454</v>
      </c>
      <c r="Q292">
        <v>1824</v>
      </c>
      <c r="R292">
        <v>449</v>
      </c>
      <c r="S292">
        <v>308</v>
      </c>
      <c r="T292">
        <v>1756</v>
      </c>
      <c r="U292">
        <v>111</v>
      </c>
      <c r="V292">
        <v>29</v>
      </c>
      <c r="W292">
        <v>140</v>
      </c>
      <c r="X292">
        <v>157</v>
      </c>
      <c r="Y292">
        <v>92</v>
      </c>
      <c r="Z292">
        <v>140910735</v>
      </c>
    </row>
    <row r="293" spans="1:26">
      <c r="A293" t="s">
        <v>8600</v>
      </c>
      <c r="B293" t="s">
        <v>8601</v>
      </c>
      <c r="C293" t="s">
        <v>2420</v>
      </c>
      <c r="D293" t="s">
        <v>5113</v>
      </c>
      <c r="E293" t="s">
        <v>8602</v>
      </c>
      <c r="F293" t="s">
        <v>8603</v>
      </c>
      <c r="G293">
        <v>62750</v>
      </c>
      <c r="H293" t="s">
        <v>33</v>
      </c>
      <c r="I293" t="s">
        <v>34</v>
      </c>
      <c r="J293" t="s">
        <v>2423</v>
      </c>
      <c r="K293" t="s">
        <v>643</v>
      </c>
      <c r="L293" t="s">
        <v>2424</v>
      </c>
      <c r="M293">
        <v>19198</v>
      </c>
      <c r="N293">
        <v>19116</v>
      </c>
      <c r="O293">
        <v>10009</v>
      </c>
      <c r="P293">
        <v>18934</v>
      </c>
      <c r="Q293">
        <v>18998</v>
      </c>
      <c r="R293">
        <v>5456</v>
      </c>
      <c r="S293">
        <v>2176</v>
      </c>
      <c r="T293">
        <v>18320</v>
      </c>
      <c r="U293">
        <v>878</v>
      </c>
      <c r="V293">
        <v>148</v>
      </c>
      <c r="W293">
        <v>1026</v>
      </c>
      <c r="X293">
        <v>819</v>
      </c>
      <c r="Y293">
        <v>483</v>
      </c>
      <c r="Z293">
        <v>140910742</v>
      </c>
    </row>
    <row r="294" spans="1:26">
      <c r="A294" t="s">
        <v>8683</v>
      </c>
      <c r="B294" t="s">
        <v>8684</v>
      </c>
      <c r="C294" t="s">
        <v>2420</v>
      </c>
      <c r="D294" t="s">
        <v>5113</v>
      </c>
      <c r="E294" t="s">
        <v>8685</v>
      </c>
      <c r="F294" t="s">
        <v>8686</v>
      </c>
      <c r="G294">
        <v>6810</v>
      </c>
      <c r="H294" t="s">
        <v>33</v>
      </c>
      <c r="I294" t="s">
        <v>34</v>
      </c>
      <c r="J294" t="s">
        <v>2423</v>
      </c>
      <c r="K294" t="s">
        <v>643</v>
      </c>
      <c r="L294" t="s">
        <v>2424</v>
      </c>
      <c r="M294">
        <v>2030</v>
      </c>
      <c r="N294">
        <v>1945</v>
      </c>
      <c r="O294">
        <v>26</v>
      </c>
      <c r="P294">
        <v>1532</v>
      </c>
      <c r="Q294">
        <v>1993</v>
      </c>
      <c r="R294">
        <v>548</v>
      </c>
      <c r="S294">
        <v>286</v>
      </c>
      <c r="T294">
        <v>1976</v>
      </c>
      <c r="U294">
        <v>54</v>
      </c>
      <c r="V294">
        <v>20</v>
      </c>
      <c r="W294">
        <v>74</v>
      </c>
      <c r="X294">
        <v>132</v>
      </c>
      <c r="Y294">
        <v>83</v>
      </c>
      <c r="Z294">
        <v>140910749</v>
      </c>
    </row>
    <row r="295" spans="1:26">
      <c r="A295" t="s">
        <v>6210</v>
      </c>
      <c r="B295" t="s">
        <v>6211</v>
      </c>
      <c r="C295" t="s">
        <v>2420</v>
      </c>
      <c r="D295" t="s">
        <v>2522</v>
      </c>
      <c r="E295" t="s">
        <v>6212</v>
      </c>
      <c r="F295" t="s">
        <v>6213</v>
      </c>
      <c r="G295">
        <v>2398</v>
      </c>
      <c r="H295" t="s">
        <v>33</v>
      </c>
      <c r="I295" t="s">
        <v>34</v>
      </c>
      <c r="J295" t="s">
        <v>2423</v>
      </c>
      <c r="K295" t="s">
        <v>643</v>
      </c>
      <c r="L295" t="s">
        <v>2424</v>
      </c>
      <c r="M295">
        <v>841</v>
      </c>
      <c r="N295">
        <v>830</v>
      </c>
      <c r="O295">
        <v>9</v>
      </c>
      <c r="P295">
        <v>548</v>
      </c>
      <c r="Q295">
        <v>825</v>
      </c>
      <c r="R295">
        <v>48</v>
      </c>
      <c r="S295">
        <v>100</v>
      </c>
      <c r="T295">
        <v>804</v>
      </c>
      <c r="U295">
        <v>37</v>
      </c>
      <c r="V295">
        <v>9</v>
      </c>
      <c r="W295">
        <v>46</v>
      </c>
      <c r="X295">
        <v>42</v>
      </c>
      <c r="Y295">
        <v>21</v>
      </c>
      <c r="Z295">
        <v>140980756</v>
      </c>
    </row>
    <row r="296" spans="1:26">
      <c r="A296" t="s">
        <v>6228</v>
      </c>
      <c r="B296" t="s">
        <v>6229</v>
      </c>
      <c r="C296" t="s">
        <v>2420</v>
      </c>
      <c r="D296" t="s">
        <v>2522</v>
      </c>
      <c r="E296" t="s">
        <v>6230</v>
      </c>
      <c r="F296" t="s">
        <v>6231</v>
      </c>
      <c r="G296">
        <v>7739</v>
      </c>
      <c r="H296" t="s">
        <v>33</v>
      </c>
      <c r="I296" t="s">
        <v>34</v>
      </c>
      <c r="J296" t="s">
        <v>2423</v>
      </c>
      <c r="K296" t="s">
        <v>643</v>
      </c>
      <c r="L296" t="s">
        <v>2424</v>
      </c>
      <c r="M296">
        <v>2569</v>
      </c>
      <c r="N296">
        <v>2542</v>
      </c>
      <c r="O296">
        <v>1745</v>
      </c>
      <c r="P296">
        <v>2458</v>
      </c>
      <c r="Q296">
        <v>2541</v>
      </c>
      <c r="R296">
        <v>1291</v>
      </c>
      <c r="S296">
        <v>184</v>
      </c>
      <c r="T296">
        <v>2524</v>
      </c>
      <c r="U296">
        <v>45</v>
      </c>
      <c r="V296">
        <v>21</v>
      </c>
      <c r="W296">
        <v>66</v>
      </c>
      <c r="X296">
        <v>104</v>
      </c>
      <c r="Y296">
        <v>52</v>
      </c>
      <c r="Z296">
        <v>140980763</v>
      </c>
    </row>
    <row r="297" spans="1:26">
      <c r="A297" t="s">
        <v>6489</v>
      </c>
      <c r="B297" t="s">
        <v>6490</v>
      </c>
      <c r="C297" t="s">
        <v>2420</v>
      </c>
      <c r="D297" t="s">
        <v>2522</v>
      </c>
      <c r="E297" t="s">
        <v>6491</v>
      </c>
      <c r="F297" t="s">
        <v>6492</v>
      </c>
      <c r="G297">
        <v>5924</v>
      </c>
      <c r="H297" t="s">
        <v>33</v>
      </c>
      <c r="I297" t="s">
        <v>34</v>
      </c>
      <c r="J297" t="s">
        <v>2423</v>
      </c>
      <c r="K297" t="s">
        <v>643</v>
      </c>
      <c r="L297" t="s">
        <v>2424</v>
      </c>
      <c r="M297">
        <v>2024</v>
      </c>
      <c r="N297">
        <v>2011</v>
      </c>
      <c r="O297">
        <v>1397</v>
      </c>
      <c r="P297">
        <v>902</v>
      </c>
      <c r="Q297">
        <v>2005</v>
      </c>
      <c r="R297">
        <v>34</v>
      </c>
      <c r="S297">
        <v>148</v>
      </c>
      <c r="T297">
        <v>1998</v>
      </c>
      <c r="U297">
        <v>26</v>
      </c>
      <c r="V297">
        <v>7</v>
      </c>
      <c r="W297">
        <v>33</v>
      </c>
      <c r="X297">
        <v>49</v>
      </c>
      <c r="Y297">
        <v>21</v>
      </c>
      <c r="Z297">
        <v>140980770</v>
      </c>
    </row>
    <row r="298" spans="1:26">
      <c r="A298" t="s">
        <v>6929</v>
      </c>
      <c r="B298" t="s">
        <v>6930</v>
      </c>
      <c r="C298" t="s">
        <v>2420</v>
      </c>
      <c r="D298" t="s">
        <v>2522</v>
      </c>
      <c r="E298" t="s">
        <v>6931</v>
      </c>
      <c r="F298" t="s">
        <v>6932</v>
      </c>
      <c r="G298">
        <v>966</v>
      </c>
      <c r="H298" t="s">
        <v>33</v>
      </c>
      <c r="I298" t="s">
        <v>34</v>
      </c>
      <c r="J298" t="s">
        <v>2423</v>
      </c>
      <c r="K298" t="s">
        <v>643</v>
      </c>
      <c r="L298" t="s">
        <v>2424</v>
      </c>
      <c r="M298">
        <v>298</v>
      </c>
      <c r="N298">
        <v>277</v>
      </c>
      <c r="O298">
        <v>0</v>
      </c>
      <c r="P298">
        <v>269</v>
      </c>
      <c r="Q298">
        <v>295</v>
      </c>
      <c r="R298">
        <v>6</v>
      </c>
      <c r="S298">
        <v>35</v>
      </c>
      <c r="T298">
        <v>297</v>
      </c>
      <c r="U298">
        <v>1</v>
      </c>
      <c r="V298">
        <v>10</v>
      </c>
      <c r="W298">
        <v>11</v>
      </c>
      <c r="X298">
        <v>27</v>
      </c>
      <c r="Y298">
        <v>13</v>
      </c>
      <c r="Z298">
        <v>140980777</v>
      </c>
    </row>
    <row r="299" spans="1:26">
      <c r="A299" t="s">
        <v>6984</v>
      </c>
      <c r="B299" t="s">
        <v>6985</v>
      </c>
      <c r="C299" t="s">
        <v>2420</v>
      </c>
      <c r="D299" t="s">
        <v>2522</v>
      </c>
      <c r="E299" t="s">
        <v>6986</v>
      </c>
      <c r="F299" t="s">
        <v>6987</v>
      </c>
      <c r="G299">
        <v>6886</v>
      </c>
      <c r="H299" t="s">
        <v>33</v>
      </c>
      <c r="I299" t="s">
        <v>34</v>
      </c>
      <c r="J299" t="s">
        <v>2423</v>
      </c>
      <c r="K299" t="s">
        <v>643</v>
      </c>
      <c r="L299" t="s">
        <v>2424</v>
      </c>
      <c r="M299">
        <v>2336</v>
      </c>
      <c r="N299">
        <v>2331</v>
      </c>
      <c r="O299">
        <v>1327</v>
      </c>
      <c r="P299">
        <v>1895</v>
      </c>
      <c r="Q299">
        <v>2315</v>
      </c>
      <c r="R299">
        <v>31</v>
      </c>
      <c r="S299">
        <v>202</v>
      </c>
      <c r="T299">
        <v>2298</v>
      </c>
      <c r="U299">
        <v>38</v>
      </c>
      <c r="V299">
        <v>17</v>
      </c>
      <c r="W299">
        <v>55</v>
      </c>
      <c r="X299">
        <v>91</v>
      </c>
      <c r="Y299">
        <v>40</v>
      </c>
      <c r="Z299">
        <v>140980784</v>
      </c>
    </row>
    <row r="300" spans="1:26">
      <c r="A300" t="s">
        <v>4842</v>
      </c>
      <c r="B300" t="s">
        <v>4843</v>
      </c>
      <c r="C300" t="s">
        <v>2420</v>
      </c>
      <c r="D300" t="s">
        <v>2522</v>
      </c>
      <c r="E300" t="s">
        <v>4844</v>
      </c>
      <c r="F300" t="s">
        <v>4845</v>
      </c>
      <c r="G300">
        <v>1051</v>
      </c>
      <c r="H300" t="s">
        <v>33</v>
      </c>
      <c r="I300" t="s">
        <v>34</v>
      </c>
      <c r="J300" t="s">
        <v>2423</v>
      </c>
      <c r="K300" t="s">
        <v>643</v>
      </c>
      <c r="L300" t="s">
        <v>2424</v>
      </c>
      <c r="M300">
        <v>329</v>
      </c>
      <c r="N300">
        <v>329</v>
      </c>
      <c r="O300">
        <v>210</v>
      </c>
      <c r="P300">
        <v>296</v>
      </c>
      <c r="Q300">
        <v>319</v>
      </c>
      <c r="R300">
        <v>4</v>
      </c>
      <c r="S300">
        <v>41</v>
      </c>
      <c r="T300">
        <v>325</v>
      </c>
      <c r="U300">
        <v>4</v>
      </c>
      <c r="V300">
        <v>4</v>
      </c>
      <c r="W300">
        <v>8</v>
      </c>
      <c r="X300">
        <v>23</v>
      </c>
      <c r="Y300">
        <v>10</v>
      </c>
      <c r="Z300">
        <v>140980791</v>
      </c>
    </row>
    <row r="301" spans="1:26">
      <c r="A301" t="s">
        <v>7044</v>
      </c>
      <c r="B301" t="s">
        <v>7045</v>
      </c>
      <c r="C301" t="s">
        <v>2420</v>
      </c>
      <c r="D301" t="s">
        <v>2522</v>
      </c>
      <c r="E301" t="s">
        <v>7046</v>
      </c>
      <c r="F301" t="s">
        <v>7047</v>
      </c>
      <c r="G301">
        <v>767</v>
      </c>
      <c r="H301" t="s">
        <v>33</v>
      </c>
      <c r="I301" t="s">
        <v>34</v>
      </c>
      <c r="J301" t="s">
        <v>2423</v>
      </c>
      <c r="K301" t="s">
        <v>643</v>
      </c>
      <c r="L301" t="s">
        <v>2424</v>
      </c>
      <c r="M301">
        <v>233</v>
      </c>
      <c r="N301">
        <v>232</v>
      </c>
      <c r="O301">
        <v>0</v>
      </c>
      <c r="P301">
        <v>230</v>
      </c>
      <c r="Q301">
        <v>225</v>
      </c>
      <c r="R301">
        <v>1</v>
      </c>
      <c r="S301">
        <v>25</v>
      </c>
      <c r="T301">
        <v>228</v>
      </c>
      <c r="U301">
        <v>5</v>
      </c>
      <c r="V301">
        <v>0</v>
      </c>
      <c r="W301">
        <v>5</v>
      </c>
      <c r="X301">
        <v>21</v>
      </c>
      <c r="Y301">
        <v>13</v>
      </c>
      <c r="Z301">
        <v>140980798</v>
      </c>
    </row>
    <row r="302" spans="1:26">
      <c r="A302" t="s">
        <v>7153</v>
      </c>
      <c r="B302" t="s">
        <v>7154</v>
      </c>
      <c r="C302" t="s">
        <v>2420</v>
      </c>
      <c r="D302" t="s">
        <v>2522</v>
      </c>
      <c r="E302" t="s">
        <v>7155</v>
      </c>
      <c r="F302" t="s">
        <v>7156</v>
      </c>
      <c r="G302">
        <v>1532</v>
      </c>
      <c r="H302" t="s">
        <v>33</v>
      </c>
      <c r="I302" t="s">
        <v>34</v>
      </c>
      <c r="J302" t="s">
        <v>2423</v>
      </c>
      <c r="K302" t="s">
        <v>643</v>
      </c>
      <c r="L302" t="s">
        <v>2424</v>
      </c>
      <c r="M302">
        <v>464</v>
      </c>
      <c r="N302">
        <v>453</v>
      </c>
      <c r="O302">
        <v>287</v>
      </c>
      <c r="P302">
        <v>383</v>
      </c>
      <c r="Q302">
        <v>451</v>
      </c>
      <c r="R302">
        <v>2</v>
      </c>
      <c r="S302">
        <v>84</v>
      </c>
      <c r="T302">
        <v>455</v>
      </c>
      <c r="U302">
        <v>9</v>
      </c>
      <c r="V302">
        <v>4</v>
      </c>
      <c r="W302">
        <v>13</v>
      </c>
      <c r="X302">
        <v>27</v>
      </c>
      <c r="Y302">
        <v>10</v>
      </c>
      <c r="Z302">
        <v>140980805</v>
      </c>
    </row>
    <row r="303" spans="1:26">
      <c r="A303" t="s">
        <v>7157</v>
      </c>
      <c r="B303" t="s">
        <v>7158</v>
      </c>
      <c r="C303" t="s">
        <v>2420</v>
      </c>
      <c r="D303" t="s">
        <v>2522</v>
      </c>
      <c r="E303" t="s">
        <v>478</v>
      </c>
      <c r="F303" t="s">
        <v>479</v>
      </c>
      <c r="G303">
        <v>9010</v>
      </c>
      <c r="H303" t="s">
        <v>33</v>
      </c>
      <c r="I303" t="s">
        <v>34</v>
      </c>
      <c r="J303" t="s">
        <v>2423</v>
      </c>
      <c r="K303" t="s">
        <v>643</v>
      </c>
      <c r="L303" t="s">
        <v>2424</v>
      </c>
      <c r="M303">
        <v>2931</v>
      </c>
      <c r="N303">
        <v>2895</v>
      </c>
      <c r="O303">
        <v>1669</v>
      </c>
      <c r="P303">
        <v>2740</v>
      </c>
      <c r="Q303">
        <v>2880</v>
      </c>
      <c r="R303">
        <v>500</v>
      </c>
      <c r="S303">
        <v>282</v>
      </c>
      <c r="T303">
        <v>2855</v>
      </c>
      <c r="U303">
        <v>76</v>
      </c>
      <c r="V303">
        <v>29</v>
      </c>
      <c r="W303">
        <v>105</v>
      </c>
      <c r="X303">
        <v>147</v>
      </c>
      <c r="Y303">
        <v>76</v>
      </c>
      <c r="Z303">
        <v>140980812</v>
      </c>
    </row>
    <row r="304" spans="1:26">
      <c r="A304" t="s">
        <v>6848</v>
      </c>
      <c r="B304" t="s">
        <v>6849</v>
      </c>
      <c r="C304" t="s">
        <v>2420</v>
      </c>
      <c r="D304" t="s">
        <v>2522</v>
      </c>
      <c r="E304" t="s">
        <v>6850</v>
      </c>
      <c r="F304" t="s">
        <v>6851</v>
      </c>
      <c r="G304">
        <v>3007</v>
      </c>
      <c r="H304" t="s">
        <v>33</v>
      </c>
      <c r="I304" t="s">
        <v>34</v>
      </c>
      <c r="J304" t="s">
        <v>2423</v>
      </c>
      <c r="K304" t="s">
        <v>643</v>
      </c>
      <c r="L304" t="s">
        <v>2424</v>
      </c>
      <c r="M304">
        <v>1024</v>
      </c>
      <c r="N304">
        <v>1014</v>
      </c>
      <c r="O304">
        <v>746</v>
      </c>
      <c r="P304">
        <v>608</v>
      </c>
      <c r="Q304">
        <v>1018</v>
      </c>
      <c r="R304">
        <v>34</v>
      </c>
      <c r="S304">
        <v>78</v>
      </c>
      <c r="T304">
        <v>1016</v>
      </c>
      <c r="U304">
        <v>8</v>
      </c>
      <c r="V304">
        <v>5</v>
      </c>
      <c r="W304">
        <v>13</v>
      </c>
      <c r="X304">
        <v>31</v>
      </c>
      <c r="Y304">
        <v>12</v>
      </c>
      <c r="Z304">
        <v>140980819</v>
      </c>
    </row>
    <row r="305" spans="1:26">
      <c r="A305" t="s">
        <v>5990</v>
      </c>
      <c r="B305" t="s">
        <v>5991</v>
      </c>
      <c r="C305" t="s">
        <v>2420</v>
      </c>
      <c r="D305" t="s">
        <v>2522</v>
      </c>
      <c r="E305" t="s">
        <v>5992</v>
      </c>
      <c r="F305" t="s">
        <v>5993</v>
      </c>
      <c r="G305">
        <v>1014</v>
      </c>
      <c r="H305" t="s">
        <v>33</v>
      </c>
      <c r="I305" t="s">
        <v>34</v>
      </c>
      <c r="J305" t="s">
        <v>2423</v>
      </c>
      <c r="K305" t="s">
        <v>643</v>
      </c>
      <c r="L305" t="s">
        <v>2424</v>
      </c>
      <c r="M305">
        <v>295</v>
      </c>
      <c r="N305">
        <v>244</v>
      </c>
      <c r="O305">
        <v>0</v>
      </c>
      <c r="P305">
        <v>263</v>
      </c>
      <c r="Q305">
        <v>292</v>
      </c>
      <c r="R305">
        <v>51</v>
      </c>
      <c r="S305">
        <v>0</v>
      </c>
      <c r="T305">
        <v>284</v>
      </c>
      <c r="U305">
        <v>11</v>
      </c>
      <c r="V305">
        <v>2</v>
      </c>
      <c r="W305">
        <v>13</v>
      </c>
      <c r="X305">
        <v>23</v>
      </c>
      <c r="Y305">
        <v>13</v>
      </c>
      <c r="Z305">
        <v>140980826</v>
      </c>
    </row>
    <row r="306" spans="1:26">
      <c r="A306" t="s">
        <v>3618</v>
      </c>
      <c r="B306" t="s">
        <v>3619</v>
      </c>
      <c r="C306" t="s">
        <v>2420</v>
      </c>
      <c r="D306" t="s">
        <v>2522</v>
      </c>
      <c r="E306" t="s">
        <v>3620</v>
      </c>
      <c r="F306" t="s">
        <v>3621</v>
      </c>
      <c r="G306">
        <v>2544</v>
      </c>
      <c r="H306" t="s">
        <v>33</v>
      </c>
      <c r="I306" t="s">
        <v>34</v>
      </c>
      <c r="J306" t="s">
        <v>2423</v>
      </c>
      <c r="K306" t="s">
        <v>643</v>
      </c>
      <c r="L306" t="s">
        <v>2424</v>
      </c>
      <c r="M306">
        <v>820</v>
      </c>
      <c r="N306">
        <v>728</v>
      </c>
      <c r="O306">
        <v>1</v>
      </c>
      <c r="P306">
        <v>622</v>
      </c>
      <c r="Q306">
        <v>795</v>
      </c>
      <c r="R306">
        <v>27</v>
      </c>
      <c r="S306">
        <v>112</v>
      </c>
      <c r="T306">
        <v>808</v>
      </c>
      <c r="U306">
        <v>12</v>
      </c>
      <c r="V306">
        <v>5</v>
      </c>
      <c r="W306">
        <v>17</v>
      </c>
      <c r="X306">
        <v>49</v>
      </c>
      <c r="Y306">
        <v>14</v>
      </c>
      <c r="Z306">
        <v>140980833</v>
      </c>
    </row>
    <row r="307" spans="1:26">
      <c r="A307" t="s">
        <v>7736</v>
      </c>
      <c r="B307" t="s">
        <v>7737</v>
      </c>
      <c r="C307" t="s">
        <v>2420</v>
      </c>
      <c r="D307" t="s">
        <v>2522</v>
      </c>
      <c r="E307" t="s">
        <v>7738</v>
      </c>
      <c r="F307" t="s">
        <v>7739</v>
      </c>
      <c r="G307">
        <v>6202</v>
      </c>
      <c r="H307" t="s">
        <v>33</v>
      </c>
      <c r="I307" t="s">
        <v>34</v>
      </c>
      <c r="J307" t="s">
        <v>2423</v>
      </c>
      <c r="K307" t="s">
        <v>643</v>
      </c>
      <c r="L307" t="s">
        <v>2424</v>
      </c>
      <c r="M307">
        <v>2078</v>
      </c>
      <c r="N307">
        <v>1920</v>
      </c>
      <c r="O307">
        <v>1226</v>
      </c>
      <c r="P307">
        <v>1868</v>
      </c>
      <c r="Q307">
        <v>2072</v>
      </c>
      <c r="R307">
        <v>150</v>
      </c>
      <c r="S307">
        <v>180</v>
      </c>
      <c r="T307">
        <v>2024</v>
      </c>
      <c r="U307">
        <v>54</v>
      </c>
      <c r="V307">
        <v>7</v>
      </c>
      <c r="W307">
        <v>61</v>
      </c>
      <c r="X307">
        <v>63</v>
      </c>
      <c r="Y307">
        <v>42</v>
      </c>
      <c r="Z307">
        <v>140980840</v>
      </c>
    </row>
    <row r="308" spans="1:26">
      <c r="A308" t="s">
        <v>3714</v>
      </c>
      <c r="B308" t="s">
        <v>3715</v>
      </c>
      <c r="C308" t="s">
        <v>2420</v>
      </c>
      <c r="D308" t="s">
        <v>2522</v>
      </c>
      <c r="E308" t="s">
        <v>3716</v>
      </c>
      <c r="F308" t="s">
        <v>3717</v>
      </c>
      <c r="G308">
        <v>766</v>
      </c>
      <c r="H308" t="s">
        <v>33</v>
      </c>
      <c r="I308" t="s">
        <v>34</v>
      </c>
      <c r="J308" t="s">
        <v>2423</v>
      </c>
      <c r="K308" t="s">
        <v>643</v>
      </c>
      <c r="L308" t="s">
        <v>2424</v>
      </c>
      <c r="M308">
        <v>245</v>
      </c>
      <c r="N308">
        <v>237</v>
      </c>
      <c r="O308">
        <v>0</v>
      </c>
      <c r="P308">
        <v>190</v>
      </c>
      <c r="Q308">
        <v>245</v>
      </c>
      <c r="R308">
        <v>95</v>
      </c>
      <c r="S308">
        <v>0</v>
      </c>
      <c r="T308">
        <v>240</v>
      </c>
      <c r="U308">
        <v>5</v>
      </c>
      <c r="V308">
        <v>1</v>
      </c>
      <c r="W308">
        <v>6</v>
      </c>
      <c r="X308">
        <v>8</v>
      </c>
      <c r="Y308">
        <v>4</v>
      </c>
      <c r="Z308">
        <v>140980847</v>
      </c>
    </row>
    <row r="309" spans="1:26">
      <c r="A309" t="s">
        <v>8056</v>
      </c>
      <c r="B309" t="s">
        <v>8057</v>
      </c>
      <c r="C309" t="s">
        <v>2420</v>
      </c>
      <c r="D309" t="s">
        <v>2522</v>
      </c>
      <c r="E309" t="s">
        <v>8058</v>
      </c>
      <c r="F309" t="s">
        <v>8059</v>
      </c>
      <c r="G309">
        <v>694</v>
      </c>
      <c r="H309" t="s">
        <v>33</v>
      </c>
      <c r="I309" t="s">
        <v>34</v>
      </c>
      <c r="J309" t="s">
        <v>2423</v>
      </c>
      <c r="K309" t="s">
        <v>643</v>
      </c>
      <c r="L309" t="s">
        <v>2424</v>
      </c>
      <c r="M309">
        <v>218</v>
      </c>
      <c r="N309">
        <v>205</v>
      </c>
      <c r="O309">
        <v>147</v>
      </c>
      <c r="P309">
        <v>170</v>
      </c>
      <c r="Q309">
        <v>218</v>
      </c>
      <c r="R309">
        <v>130</v>
      </c>
      <c r="S309">
        <v>0</v>
      </c>
      <c r="T309">
        <v>214</v>
      </c>
      <c r="U309">
        <v>4</v>
      </c>
      <c r="V309">
        <v>2</v>
      </c>
      <c r="W309">
        <v>6</v>
      </c>
      <c r="X309">
        <v>2</v>
      </c>
      <c r="Y309">
        <v>0</v>
      </c>
      <c r="Z309">
        <v>140980854</v>
      </c>
    </row>
    <row r="310" spans="1:26">
      <c r="A310" t="s">
        <v>8319</v>
      </c>
      <c r="B310" t="s">
        <v>8320</v>
      </c>
      <c r="C310" t="s">
        <v>2420</v>
      </c>
      <c r="D310" t="s">
        <v>2522</v>
      </c>
      <c r="E310" t="s">
        <v>8321</v>
      </c>
      <c r="F310" t="s">
        <v>2522</v>
      </c>
      <c r="G310">
        <v>158298</v>
      </c>
      <c r="H310" t="s">
        <v>33</v>
      </c>
      <c r="I310" t="s">
        <v>34</v>
      </c>
      <c r="J310" t="s">
        <v>2423</v>
      </c>
      <c r="K310" t="s">
        <v>643</v>
      </c>
      <c r="L310" t="s">
        <v>2424</v>
      </c>
      <c r="M310">
        <v>51876</v>
      </c>
      <c r="N310">
        <v>50779</v>
      </c>
      <c r="O310">
        <v>35501</v>
      </c>
      <c r="P310">
        <v>41789</v>
      </c>
      <c r="Q310">
        <v>51178</v>
      </c>
      <c r="R310">
        <v>41335</v>
      </c>
      <c r="S310">
        <v>5758</v>
      </c>
      <c r="T310">
        <v>50107</v>
      </c>
      <c r="U310">
        <v>1769</v>
      </c>
      <c r="V310">
        <v>426</v>
      </c>
      <c r="W310">
        <v>2195</v>
      </c>
      <c r="X310">
        <v>2247</v>
      </c>
      <c r="Y310">
        <v>1104</v>
      </c>
      <c r="Z310">
        <v>140980861</v>
      </c>
    </row>
    <row r="311" spans="1:26">
      <c r="A311" t="s">
        <v>8358</v>
      </c>
      <c r="B311" t="s">
        <v>8359</v>
      </c>
      <c r="C311" t="s">
        <v>2420</v>
      </c>
      <c r="D311" t="s">
        <v>2522</v>
      </c>
      <c r="E311" t="s">
        <v>8360</v>
      </c>
      <c r="F311" t="s">
        <v>8361</v>
      </c>
      <c r="G311">
        <v>7846</v>
      </c>
      <c r="H311" t="s">
        <v>33</v>
      </c>
      <c r="I311" t="s">
        <v>34</v>
      </c>
      <c r="J311" t="s">
        <v>2423</v>
      </c>
      <c r="K311" t="s">
        <v>643</v>
      </c>
      <c r="L311" t="s">
        <v>2424</v>
      </c>
      <c r="M311">
        <v>2741</v>
      </c>
      <c r="N311">
        <v>2701</v>
      </c>
      <c r="O311">
        <v>1741</v>
      </c>
      <c r="P311">
        <v>2532</v>
      </c>
      <c r="Q311">
        <v>2694</v>
      </c>
      <c r="R311">
        <v>1656</v>
      </c>
      <c r="S311">
        <v>278</v>
      </c>
      <c r="T311">
        <v>2685</v>
      </c>
      <c r="U311">
        <v>56</v>
      </c>
      <c r="V311">
        <v>25</v>
      </c>
      <c r="W311">
        <v>81</v>
      </c>
      <c r="X311">
        <v>118</v>
      </c>
      <c r="Y311">
        <v>36</v>
      </c>
      <c r="Z311">
        <v>140980868</v>
      </c>
    </row>
    <row r="312" spans="1:26">
      <c r="A312" t="s">
        <v>8394</v>
      </c>
      <c r="B312" t="s">
        <v>8395</v>
      </c>
      <c r="C312" t="s">
        <v>2420</v>
      </c>
      <c r="D312" t="s">
        <v>2522</v>
      </c>
      <c r="E312" t="s">
        <v>8396</v>
      </c>
      <c r="F312" t="s">
        <v>8397</v>
      </c>
      <c r="G312">
        <v>3225</v>
      </c>
      <c r="H312" t="s">
        <v>33</v>
      </c>
      <c r="I312" t="s">
        <v>34</v>
      </c>
      <c r="J312" t="s">
        <v>2423</v>
      </c>
      <c r="K312" t="s">
        <v>643</v>
      </c>
      <c r="L312" t="s">
        <v>2424</v>
      </c>
      <c r="M312">
        <v>1102</v>
      </c>
      <c r="N312">
        <v>1073</v>
      </c>
      <c r="O312">
        <v>939</v>
      </c>
      <c r="P312">
        <v>942</v>
      </c>
      <c r="Q312">
        <v>1100</v>
      </c>
      <c r="R312">
        <v>1038</v>
      </c>
      <c r="S312">
        <v>72</v>
      </c>
      <c r="T312">
        <v>1086</v>
      </c>
      <c r="U312">
        <v>16</v>
      </c>
      <c r="V312">
        <v>5</v>
      </c>
      <c r="W312">
        <v>21</v>
      </c>
      <c r="X312">
        <v>25</v>
      </c>
      <c r="Y312">
        <v>11</v>
      </c>
      <c r="Z312">
        <v>140980875</v>
      </c>
    </row>
    <row r="313" spans="1:26">
      <c r="A313" t="s">
        <v>8450</v>
      </c>
      <c r="B313" t="s">
        <v>8451</v>
      </c>
      <c r="C313" t="s">
        <v>2420</v>
      </c>
      <c r="D313" t="s">
        <v>2522</v>
      </c>
      <c r="E313" t="s">
        <v>18</v>
      </c>
      <c r="F313" t="s">
        <v>17</v>
      </c>
      <c r="G313">
        <v>3898</v>
      </c>
      <c r="H313" t="s">
        <v>33</v>
      </c>
      <c r="I313" t="s">
        <v>34</v>
      </c>
      <c r="J313" t="s">
        <v>2423</v>
      </c>
      <c r="K313" t="s">
        <v>643</v>
      </c>
      <c r="L313" t="s">
        <v>2424</v>
      </c>
      <c r="M313">
        <v>1190</v>
      </c>
      <c r="N313">
        <v>1181</v>
      </c>
      <c r="O313">
        <v>596</v>
      </c>
      <c r="P313">
        <v>1031</v>
      </c>
      <c r="Q313">
        <v>1179</v>
      </c>
      <c r="R313">
        <v>994</v>
      </c>
      <c r="S313">
        <v>119</v>
      </c>
      <c r="T313">
        <v>1173</v>
      </c>
      <c r="U313">
        <v>17</v>
      </c>
      <c r="V313">
        <v>6</v>
      </c>
      <c r="W313">
        <v>23</v>
      </c>
      <c r="X313">
        <v>48</v>
      </c>
      <c r="Y313">
        <v>24</v>
      </c>
      <c r="Z313">
        <v>140980882</v>
      </c>
    </row>
    <row r="314" spans="1:26">
      <c r="A314" t="s">
        <v>8548</v>
      </c>
      <c r="B314" t="s">
        <v>8549</v>
      </c>
      <c r="C314" t="s">
        <v>2420</v>
      </c>
      <c r="D314" t="s">
        <v>2522</v>
      </c>
      <c r="E314" t="s">
        <v>8550</v>
      </c>
      <c r="F314" t="s">
        <v>8551</v>
      </c>
      <c r="G314">
        <v>414</v>
      </c>
      <c r="H314" t="s">
        <v>33</v>
      </c>
      <c r="I314" t="s">
        <v>34</v>
      </c>
      <c r="J314" t="s">
        <v>2423</v>
      </c>
      <c r="K314" t="s">
        <v>643</v>
      </c>
      <c r="L314" t="s">
        <v>2424</v>
      </c>
      <c r="M314">
        <v>132</v>
      </c>
      <c r="N314">
        <v>132</v>
      </c>
      <c r="O314">
        <v>0</v>
      </c>
      <c r="P314">
        <v>114</v>
      </c>
      <c r="Q314">
        <v>130</v>
      </c>
      <c r="R314">
        <v>0</v>
      </c>
      <c r="S314">
        <v>26</v>
      </c>
      <c r="T314">
        <v>129</v>
      </c>
      <c r="U314">
        <v>3</v>
      </c>
      <c r="V314">
        <v>2</v>
      </c>
      <c r="W314">
        <v>5</v>
      </c>
      <c r="X314">
        <v>12</v>
      </c>
      <c r="Y314">
        <v>9</v>
      </c>
      <c r="Z314">
        <v>140980889</v>
      </c>
    </row>
    <row r="315" spans="1:26">
      <c r="A315" t="s">
        <v>8588</v>
      </c>
      <c r="B315" t="s">
        <v>8589</v>
      </c>
      <c r="C315" t="s">
        <v>2420</v>
      </c>
      <c r="D315" t="s">
        <v>2522</v>
      </c>
      <c r="E315" t="s">
        <v>8590</v>
      </c>
      <c r="F315" t="s">
        <v>8591</v>
      </c>
      <c r="G315">
        <v>10170</v>
      </c>
      <c r="H315" t="s">
        <v>33</v>
      </c>
      <c r="I315" t="s">
        <v>34</v>
      </c>
      <c r="J315" t="s">
        <v>2423</v>
      </c>
      <c r="K315" t="s">
        <v>643</v>
      </c>
      <c r="L315" t="s">
        <v>2424</v>
      </c>
      <c r="M315">
        <v>3163</v>
      </c>
      <c r="N315">
        <v>2795</v>
      </c>
      <c r="O315">
        <v>8</v>
      </c>
      <c r="P315">
        <v>2981</v>
      </c>
      <c r="Q315">
        <v>3133</v>
      </c>
      <c r="R315">
        <v>20</v>
      </c>
      <c r="S315">
        <v>371</v>
      </c>
      <c r="T315">
        <v>3055</v>
      </c>
      <c r="U315">
        <v>108</v>
      </c>
      <c r="V315">
        <v>32</v>
      </c>
      <c r="W315">
        <v>140</v>
      </c>
      <c r="X315">
        <v>181</v>
      </c>
      <c r="Y315">
        <v>102</v>
      </c>
      <c r="Z315">
        <v>140980896</v>
      </c>
    </row>
    <row r="316" spans="1:26">
      <c r="A316" t="s">
        <v>7568</v>
      </c>
      <c r="B316" t="s">
        <v>7569</v>
      </c>
      <c r="C316" t="s">
        <v>2420</v>
      </c>
      <c r="D316" t="s">
        <v>2792</v>
      </c>
      <c r="E316" t="s">
        <v>7570</v>
      </c>
      <c r="F316" t="s">
        <v>7571</v>
      </c>
      <c r="G316">
        <v>3489</v>
      </c>
      <c r="H316" t="s">
        <v>33</v>
      </c>
      <c r="I316" t="s">
        <v>34</v>
      </c>
      <c r="J316" t="s">
        <v>2423</v>
      </c>
      <c r="K316" t="s">
        <v>643</v>
      </c>
      <c r="L316" t="s">
        <v>2424</v>
      </c>
      <c r="M316">
        <v>1089</v>
      </c>
      <c r="N316">
        <v>1050</v>
      </c>
      <c r="O316">
        <v>0</v>
      </c>
      <c r="P316">
        <v>1089</v>
      </c>
      <c r="Q316">
        <v>1070</v>
      </c>
      <c r="R316">
        <v>28</v>
      </c>
      <c r="S316">
        <v>133</v>
      </c>
      <c r="T316">
        <v>1038</v>
      </c>
      <c r="U316">
        <v>51</v>
      </c>
      <c r="V316">
        <v>15</v>
      </c>
      <c r="W316">
        <v>66</v>
      </c>
      <c r="X316">
        <v>61</v>
      </c>
      <c r="Y316">
        <v>34</v>
      </c>
      <c r="Z316">
        <v>141050903</v>
      </c>
    </row>
    <row r="317" spans="1:26">
      <c r="A317" t="s">
        <v>3025</v>
      </c>
      <c r="B317" t="s">
        <v>3026</v>
      </c>
      <c r="C317" t="s">
        <v>2420</v>
      </c>
      <c r="D317" t="s">
        <v>2792</v>
      </c>
      <c r="E317" t="s">
        <v>733</v>
      </c>
      <c r="F317" t="s">
        <v>734</v>
      </c>
      <c r="G317">
        <v>2185</v>
      </c>
      <c r="H317" t="s">
        <v>33</v>
      </c>
      <c r="I317" t="s">
        <v>34</v>
      </c>
      <c r="J317" t="s">
        <v>2423</v>
      </c>
      <c r="K317" t="s">
        <v>643</v>
      </c>
      <c r="L317" t="s">
        <v>2424</v>
      </c>
      <c r="M317">
        <v>668</v>
      </c>
      <c r="N317">
        <v>668</v>
      </c>
      <c r="O317">
        <v>3</v>
      </c>
      <c r="P317">
        <v>569</v>
      </c>
      <c r="Q317">
        <v>652</v>
      </c>
      <c r="R317">
        <v>7</v>
      </c>
      <c r="S317">
        <v>84</v>
      </c>
      <c r="T317">
        <v>641</v>
      </c>
      <c r="U317">
        <v>27</v>
      </c>
      <c r="V317">
        <v>4</v>
      </c>
      <c r="W317">
        <v>31</v>
      </c>
      <c r="X317">
        <v>44</v>
      </c>
      <c r="Y317">
        <v>25</v>
      </c>
      <c r="Z317">
        <v>141050910</v>
      </c>
    </row>
    <row r="318" spans="1:26">
      <c r="A318" t="s">
        <v>8048</v>
      </c>
      <c r="B318" t="s">
        <v>8049</v>
      </c>
      <c r="C318" t="s">
        <v>2420</v>
      </c>
      <c r="D318" t="s">
        <v>2792</v>
      </c>
      <c r="E318" t="s">
        <v>8050</v>
      </c>
      <c r="F318" t="s">
        <v>8051</v>
      </c>
      <c r="G318">
        <v>10332</v>
      </c>
      <c r="H318" t="s">
        <v>33</v>
      </c>
      <c r="I318" t="s">
        <v>34</v>
      </c>
      <c r="J318" t="s">
        <v>2423</v>
      </c>
      <c r="K318" t="s">
        <v>643</v>
      </c>
      <c r="L318" t="s">
        <v>2424</v>
      </c>
      <c r="M318">
        <v>2910</v>
      </c>
      <c r="N318">
        <v>2627</v>
      </c>
      <c r="O318">
        <v>1515</v>
      </c>
      <c r="P318">
        <v>2865</v>
      </c>
      <c r="Q318">
        <v>2813</v>
      </c>
      <c r="R318">
        <v>74</v>
      </c>
      <c r="S318">
        <v>534</v>
      </c>
      <c r="T318">
        <v>2788</v>
      </c>
      <c r="U318">
        <v>122</v>
      </c>
      <c r="V318">
        <v>168</v>
      </c>
      <c r="W318">
        <v>290</v>
      </c>
      <c r="X318">
        <v>279</v>
      </c>
      <c r="Y318">
        <v>177</v>
      </c>
      <c r="Z318">
        <v>141050917</v>
      </c>
    </row>
    <row r="319" spans="1:26">
      <c r="A319" t="s">
        <v>8104</v>
      </c>
      <c r="B319" t="s">
        <v>8105</v>
      </c>
      <c r="C319" t="s">
        <v>2420</v>
      </c>
      <c r="D319" t="s">
        <v>2792</v>
      </c>
      <c r="E319" t="s">
        <v>8106</v>
      </c>
      <c r="F319" t="s">
        <v>8107</v>
      </c>
      <c r="G319">
        <v>2497</v>
      </c>
      <c r="H319" t="s">
        <v>33</v>
      </c>
      <c r="I319" t="s">
        <v>34</v>
      </c>
      <c r="J319" t="s">
        <v>2423</v>
      </c>
      <c r="K319" t="s">
        <v>643</v>
      </c>
      <c r="L319" t="s">
        <v>2424</v>
      </c>
      <c r="M319">
        <v>686</v>
      </c>
      <c r="N319">
        <v>672</v>
      </c>
      <c r="O319">
        <v>1</v>
      </c>
      <c r="P319">
        <v>572</v>
      </c>
      <c r="Q319">
        <v>672</v>
      </c>
      <c r="R319">
        <v>6</v>
      </c>
      <c r="S319">
        <v>80</v>
      </c>
      <c r="T319">
        <v>660</v>
      </c>
      <c r="U319">
        <v>26</v>
      </c>
      <c r="V319">
        <v>8</v>
      </c>
      <c r="W319">
        <v>34</v>
      </c>
      <c r="X319">
        <v>71</v>
      </c>
      <c r="Y319">
        <v>49</v>
      </c>
      <c r="Z319">
        <v>141050924</v>
      </c>
    </row>
    <row r="320" spans="1:26">
      <c r="A320" t="s">
        <v>4637</v>
      </c>
      <c r="B320" t="s">
        <v>4638</v>
      </c>
      <c r="C320" t="s">
        <v>2420</v>
      </c>
      <c r="D320" t="s">
        <v>2792</v>
      </c>
      <c r="E320" t="s">
        <v>4639</v>
      </c>
      <c r="F320" t="s">
        <v>4640</v>
      </c>
      <c r="G320">
        <v>1364</v>
      </c>
      <c r="H320" t="s">
        <v>33</v>
      </c>
      <c r="I320" t="s">
        <v>34</v>
      </c>
      <c r="J320" t="s">
        <v>2423</v>
      </c>
      <c r="K320" t="s">
        <v>643</v>
      </c>
      <c r="L320" t="s">
        <v>2424</v>
      </c>
      <c r="M320">
        <v>391</v>
      </c>
      <c r="N320">
        <v>385</v>
      </c>
      <c r="O320">
        <v>0</v>
      </c>
      <c r="P320">
        <v>371</v>
      </c>
      <c r="Q320">
        <v>386</v>
      </c>
      <c r="R320">
        <v>2</v>
      </c>
      <c r="S320">
        <v>63</v>
      </c>
      <c r="T320">
        <v>382</v>
      </c>
      <c r="U320">
        <v>9</v>
      </c>
      <c r="V320">
        <v>1</v>
      </c>
      <c r="W320">
        <v>10</v>
      </c>
      <c r="X320">
        <v>24</v>
      </c>
      <c r="Y320">
        <v>15</v>
      </c>
      <c r="Z320">
        <v>141050931</v>
      </c>
    </row>
    <row r="321" spans="1:26">
      <c r="A321" t="s">
        <v>8326</v>
      </c>
      <c r="B321" t="s">
        <v>8327</v>
      </c>
      <c r="C321" t="s">
        <v>2420</v>
      </c>
      <c r="D321" t="s">
        <v>2792</v>
      </c>
      <c r="E321" t="s">
        <v>8328</v>
      </c>
      <c r="F321" t="s">
        <v>2792</v>
      </c>
      <c r="G321">
        <v>7389</v>
      </c>
      <c r="H321" t="s">
        <v>33</v>
      </c>
      <c r="I321" t="s">
        <v>34</v>
      </c>
      <c r="J321" t="s">
        <v>2423</v>
      </c>
      <c r="K321" t="s">
        <v>643</v>
      </c>
      <c r="L321" t="s">
        <v>2424</v>
      </c>
      <c r="M321">
        <v>2100</v>
      </c>
      <c r="N321">
        <v>2051</v>
      </c>
      <c r="O321">
        <v>3</v>
      </c>
      <c r="P321">
        <v>1915</v>
      </c>
      <c r="Q321">
        <v>2076</v>
      </c>
      <c r="R321">
        <v>39</v>
      </c>
      <c r="S321">
        <v>207</v>
      </c>
      <c r="T321">
        <v>2016</v>
      </c>
      <c r="U321">
        <v>84</v>
      </c>
      <c r="V321">
        <v>19</v>
      </c>
      <c r="W321">
        <v>103</v>
      </c>
      <c r="X321">
        <v>161</v>
      </c>
      <c r="Y321">
        <v>114</v>
      </c>
      <c r="Z321">
        <v>141050938</v>
      </c>
    </row>
    <row r="322" spans="1:26">
      <c r="A322" t="s">
        <v>8755</v>
      </c>
      <c r="B322" t="s">
        <v>8756</v>
      </c>
      <c r="C322" t="s">
        <v>2420</v>
      </c>
      <c r="D322" t="s">
        <v>2792</v>
      </c>
      <c r="E322" t="s">
        <v>8757</v>
      </c>
      <c r="F322" t="s">
        <v>8758</v>
      </c>
      <c r="G322">
        <v>7805</v>
      </c>
      <c r="H322" t="s">
        <v>33</v>
      </c>
      <c r="I322" t="s">
        <v>34</v>
      </c>
      <c r="J322" t="s">
        <v>2423</v>
      </c>
      <c r="K322" t="s">
        <v>643</v>
      </c>
      <c r="L322" t="s">
        <v>2424</v>
      </c>
      <c r="M322">
        <v>2334</v>
      </c>
      <c r="N322">
        <v>2220</v>
      </c>
      <c r="O322">
        <v>1</v>
      </c>
      <c r="P322">
        <v>2308</v>
      </c>
      <c r="Q322">
        <v>2298</v>
      </c>
      <c r="R322">
        <v>194</v>
      </c>
      <c r="S322">
        <v>260</v>
      </c>
      <c r="T322">
        <v>2250</v>
      </c>
      <c r="U322">
        <v>84</v>
      </c>
      <c r="V322">
        <v>30</v>
      </c>
      <c r="W322">
        <v>114</v>
      </c>
      <c r="X322">
        <v>166</v>
      </c>
      <c r="Y322">
        <v>95</v>
      </c>
      <c r="Z322">
        <v>141050945</v>
      </c>
    </row>
    <row r="323" spans="1:26">
      <c r="A323" t="s">
        <v>8676</v>
      </c>
      <c r="B323" t="s">
        <v>8677</v>
      </c>
      <c r="C323" t="s">
        <v>2420</v>
      </c>
      <c r="D323" t="s">
        <v>2792</v>
      </c>
      <c r="E323" t="s">
        <v>6885</v>
      </c>
      <c r="F323" t="s">
        <v>8678</v>
      </c>
      <c r="G323">
        <v>939</v>
      </c>
      <c r="H323" t="s">
        <v>33</v>
      </c>
      <c r="I323" t="s">
        <v>34</v>
      </c>
      <c r="J323" t="s">
        <v>2423</v>
      </c>
      <c r="K323" t="s">
        <v>643</v>
      </c>
      <c r="L323" t="s">
        <v>2424</v>
      </c>
      <c r="M323">
        <v>312</v>
      </c>
      <c r="N323">
        <v>307</v>
      </c>
      <c r="O323">
        <v>3</v>
      </c>
      <c r="P323">
        <v>304</v>
      </c>
      <c r="Q323">
        <v>311</v>
      </c>
      <c r="R323">
        <v>4</v>
      </c>
      <c r="S323">
        <v>35</v>
      </c>
      <c r="T323">
        <v>294</v>
      </c>
      <c r="U323">
        <v>18</v>
      </c>
      <c r="V323">
        <v>1</v>
      </c>
      <c r="W323">
        <v>19</v>
      </c>
      <c r="X323">
        <v>12</v>
      </c>
      <c r="Y323">
        <v>8</v>
      </c>
      <c r="Z323">
        <v>141050952</v>
      </c>
    </row>
    <row r="324" spans="1:26">
      <c r="A324" t="s">
        <v>8476</v>
      </c>
      <c r="B324" t="s">
        <v>8477</v>
      </c>
      <c r="C324" t="s">
        <v>2420</v>
      </c>
      <c r="D324" t="s">
        <v>5001</v>
      </c>
      <c r="E324" t="s">
        <v>8478</v>
      </c>
      <c r="F324" t="s">
        <v>8479</v>
      </c>
      <c r="G324">
        <v>2481</v>
      </c>
      <c r="H324" t="s">
        <v>33</v>
      </c>
      <c r="I324" t="s">
        <v>34</v>
      </c>
      <c r="J324" t="s">
        <v>2423</v>
      </c>
      <c r="K324" t="s">
        <v>643</v>
      </c>
      <c r="L324" t="s">
        <v>2424</v>
      </c>
      <c r="M324">
        <v>684</v>
      </c>
      <c r="N324">
        <v>680</v>
      </c>
      <c r="O324">
        <v>0</v>
      </c>
      <c r="P324">
        <v>604</v>
      </c>
      <c r="Q324">
        <v>662</v>
      </c>
      <c r="R324">
        <v>0</v>
      </c>
      <c r="S324">
        <v>76</v>
      </c>
      <c r="T324">
        <v>656</v>
      </c>
      <c r="U324">
        <v>28</v>
      </c>
      <c r="V324">
        <v>8</v>
      </c>
      <c r="W324">
        <v>36</v>
      </c>
      <c r="X324">
        <v>80</v>
      </c>
      <c r="Y324">
        <v>52</v>
      </c>
      <c r="Z324">
        <v>141120959</v>
      </c>
    </row>
    <row r="325" spans="1:26">
      <c r="A325" t="s">
        <v>8568</v>
      </c>
      <c r="B325" t="s">
        <v>8569</v>
      </c>
      <c r="C325" t="s">
        <v>2420</v>
      </c>
      <c r="D325" t="s">
        <v>5001</v>
      </c>
      <c r="E325" t="s">
        <v>8570</v>
      </c>
      <c r="F325" t="s">
        <v>8571</v>
      </c>
      <c r="G325">
        <v>4911</v>
      </c>
      <c r="H325" t="s">
        <v>33</v>
      </c>
      <c r="I325" t="s">
        <v>34</v>
      </c>
      <c r="J325" t="s">
        <v>2423</v>
      </c>
      <c r="K325" t="s">
        <v>643</v>
      </c>
      <c r="L325" t="s">
        <v>2424</v>
      </c>
      <c r="M325">
        <v>1382</v>
      </c>
      <c r="N325">
        <v>1351</v>
      </c>
      <c r="O325">
        <v>0</v>
      </c>
      <c r="P325">
        <v>1223</v>
      </c>
      <c r="Q325">
        <v>1358</v>
      </c>
      <c r="R325">
        <v>0</v>
      </c>
      <c r="S325">
        <v>121</v>
      </c>
      <c r="T325">
        <v>1308</v>
      </c>
      <c r="U325">
        <v>74</v>
      </c>
      <c r="V325">
        <v>12</v>
      </c>
      <c r="W325">
        <v>86</v>
      </c>
      <c r="X325">
        <v>140</v>
      </c>
      <c r="Y325">
        <v>109</v>
      </c>
      <c r="Z325">
        <v>141120966</v>
      </c>
    </row>
    <row r="326" spans="1:26">
      <c r="A326" t="s">
        <v>4899</v>
      </c>
      <c r="B326" t="s">
        <v>4900</v>
      </c>
      <c r="C326" t="s">
        <v>2420</v>
      </c>
      <c r="D326" t="s">
        <v>3545</v>
      </c>
      <c r="E326" t="s">
        <v>4901</v>
      </c>
      <c r="F326" t="s">
        <v>4902</v>
      </c>
      <c r="G326">
        <v>2447</v>
      </c>
      <c r="H326" t="s">
        <v>33</v>
      </c>
      <c r="I326" t="s">
        <v>34</v>
      </c>
      <c r="J326" t="s">
        <v>2423</v>
      </c>
      <c r="K326" t="s">
        <v>643</v>
      </c>
      <c r="L326" t="s">
        <v>2424</v>
      </c>
      <c r="M326">
        <v>769</v>
      </c>
      <c r="N326">
        <v>767</v>
      </c>
      <c r="O326">
        <v>408</v>
      </c>
      <c r="P326">
        <v>754</v>
      </c>
      <c r="Q326">
        <v>765</v>
      </c>
      <c r="R326">
        <v>11</v>
      </c>
      <c r="S326">
        <v>0</v>
      </c>
      <c r="T326">
        <v>736</v>
      </c>
      <c r="U326">
        <v>33</v>
      </c>
      <c r="V326">
        <v>10</v>
      </c>
      <c r="W326">
        <v>43</v>
      </c>
      <c r="X326">
        <v>26</v>
      </c>
      <c r="Y326">
        <v>10</v>
      </c>
      <c r="Z326">
        <v>141190973</v>
      </c>
    </row>
    <row r="327" spans="1:26">
      <c r="A327" t="s">
        <v>4995</v>
      </c>
      <c r="B327" t="s">
        <v>4996</v>
      </c>
      <c r="C327" t="s">
        <v>2420</v>
      </c>
      <c r="D327" t="s">
        <v>3545</v>
      </c>
      <c r="E327" t="s">
        <v>4997</v>
      </c>
      <c r="F327" t="s">
        <v>4998</v>
      </c>
      <c r="G327">
        <v>765</v>
      </c>
      <c r="H327" t="s">
        <v>33</v>
      </c>
      <c r="I327" t="s">
        <v>34</v>
      </c>
      <c r="J327" t="s">
        <v>2423</v>
      </c>
      <c r="K327" t="s">
        <v>643</v>
      </c>
      <c r="L327" t="s">
        <v>2424</v>
      </c>
      <c r="M327">
        <v>240</v>
      </c>
      <c r="N327">
        <v>238</v>
      </c>
      <c r="O327">
        <v>152</v>
      </c>
      <c r="P327">
        <v>178</v>
      </c>
      <c r="Q327">
        <v>240</v>
      </c>
      <c r="R327">
        <v>1</v>
      </c>
      <c r="S327">
        <v>0</v>
      </c>
      <c r="T327">
        <v>240</v>
      </c>
      <c r="U327">
        <v>0</v>
      </c>
      <c r="V327">
        <v>0</v>
      </c>
      <c r="W327">
        <v>0</v>
      </c>
      <c r="X327">
        <v>5</v>
      </c>
      <c r="Y327">
        <v>4</v>
      </c>
      <c r="Z327">
        <v>141190980</v>
      </c>
    </row>
    <row r="328" spans="1:26">
      <c r="A328" t="s">
        <v>5255</v>
      </c>
      <c r="B328" t="s">
        <v>5256</v>
      </c>
      <c r="C328" t="s">
        <v>2420</v>
      </c>
      <c r="D328" t="s">
        <v>3545</v>
      </c>
      <c r="E328" t="s">
        <v>5257</v>
      </c>
      <c r="F328" t="s">
        <v>5258</v>
      </c>
      <c r="G328">
        <v>342</v>
      </c>
      <c r="H328" t="s">
        <v>33</v>
      </c>
      <c r="I328" t="s">
        <v>34</v>
      </c>
      <c r="J328" t="s">
        <v>2423</v>
      </c>
      <c r="K328" t="s">
        <v>643</v>
      </c>
      <c r="L328" t="s">
        <v>2424</v>
      </c>
      <c r="M328">
        <v>102</v>
      </c>
      <c r="N328">
        <v>96</v>
      </c>
      <c r="O328">
        <v>0</v>
      </c>
      <c r="P328">
        <v>95</v>
      </c>
      <c r="Q328">
        <v>102</v>
      </c>
      <c r="R328">
        <v>0</v>
      </c>
      <c r="S328">
        <v>13</v>
      </c>
      <c r="T328">
        <v>101</v>
      </c>
      <c r="U328">
        <v>1</v>
      </c>
      <c r="V328">
        <v>0</v>
      </c>
      <c r="W328">
        <v>1</v>
      </c>
      <c r="X328">
        <v>10</v>
      </c>
      <c r="Y328">
        <v>10</v>
      </c>
      <c r="Z328">
        <v>141190987</v>
      </c>
    </row>
    <row r="329" spans="1:26">
      <c r="A329" t="s">
        <v>5711</v>
      </c>
      <c r="B329" t="s">
        <v>5712</v>
      </c>
      <c r="C329" t="s">
        <v>2420</v>
      </c>
      <c r="D329" t="s">
        <v>3545</v>
      </c>
      <c r="E329" t="s">
        <v>5713</v>
      </c>
      <c r="F329" t="s">
        <v>5714</v>
      </c>
      <c r="G329">
        <v>1772</v>
      </c>
      <c r="H329" t="s">
        <v>33</v>
      </c>
      <c r="I329" t="s">
        <v>34</v>
      </c>
      <c r="J329" t="s">
        <v>2423</v>
      </c>
      <c r="K329" t="s">
        <v>643</v>
      </c>
      <c r="L329" t="s">
        <v>2424</v>
      </c>
      <c r="M329">
        <v>603</v>
      </c>
      <c r="N329">
        <v>603</v>
      </c>
      <c r="O329">
        <v>326</v>
      </c>
      <c r="P329">
        <v>571</v>
      </c>
      <c r="Q329">
        <v>593</v>
      </c>
      <c r="R329">
        <v>9</v>
      </c>
      <c r="S329">
        <v>56</v>
      </c>
      <c r="T329">
        <v>594</v>
      </c>
      <c r="U329">
        <v>9</v>
      </c>
      <c r="V329">
        <v>2</v>
      </c>
      <c r="W329">
        <v>11</v>
      </c>
      <c r="X329">
        <v>19</v>
      </c>
      <c r="Y329">
        <v>8</v>
      </c>
      <c r="Z329">
        <v>141190994</v>
      </c>
    </row>
    <row r="330" spans="1:26">
      <c r="A330" t="s">
        <v>7074</v>
      </c>
      <c r="B330" t="s">
        <v>7075</v>
      </c>
      <c r="C330" t="s">
        <v>2420</v>
      </c>
      <c r="D330" t="s">
        <v>3545</v>
      </c>
      <c r="E330" t="s">
        <v>7076</v>
      </c>
      <c r="F330" t="s">
        <v>7077</v>
      </c>
      <c r="G330">
        <v>1634</v>
      </c>
      <c r="H330" t="s">
        <v>33</v>
      </c>
      <c r="I330" t="s">
        <v>34</v>
      </c>
      <c r="J330" t="s">
        <v>2423</v>
      </c>
      <c r="K330" t="s">
        <v>643</v>
      </c>
      <c r="L330" t="s">
        <v>2424</v>
      </c>
      <c r="M330">
        <v>532</v>
      </c>
      <c r="N330">
        <v>520</v>
      </c>
      <c r="O330">
        <v>275</v>
      </c>
      <c r="P330">
        <v>481</v>
      </c>
      <c r="Q330">
        <v>525</v>
      </c>
      <c r="R330">
        <v>4</v>
      </c>
      <c r="S330">
        <v>46</v>
      </c>
      <c r="T330">
        <v>513</v>
      </c>
      <c r="U330">
        <v>19</v>
      </c>
      <c r="V330">
        <v>6</v>
      </c>
      <c r="W330">
        <v>25</v>
      </c>
      <c r="X330">
        <v>25</v>
      </c>
      <c r="Y330">
        <v>9</v>
      </c>
      <c r="Z330">
        <v>141191001</v>
      </c>
    </row>
    <row r="331" spans="1:26">
      <c r="A331" t="s">
        <v>6481</v>
      </c>
      <c r="B331" t="s">
        <v>6482</v>
      </c>
      <c r="C331" t="s">
        <v>2420</v>
      </c>
      <c r="D331" t="s">
        <v>3545</v>
      </c>
      <c r="E331" t="s">
        <v>6483</v>
      </c>
      <c r="F331" t="s">
        <v>6484</v>
      </c>
      <c r="G331">
        <v>1485</v>
      </c>
      <c r="H331" t="s">
        <v>33</v>
      </c>
      <c r="I331" t="s">
        <v>34</v>
      </c>
      <c r="J331" t="s">
        <v>2423</v>
      </c>
      <c r="K331" t="s">
        <v>643</v>
      </c>
      <c r="L331" t="s">
        <v>2424</v>
      </c>
      <c r="M331">
        <v>456</v>
      </c>
      <c r="N331">
        <v>454</v>
      </c>
      <c r="O331">
        <v>199</v>
      </c>
      <c r="P331">
        <v>374</v>
      </c>
      <c r="Q331">
        <v>445</v>
      </c>
      <c r="R331">
        <v>15</v>
      </c>
      <c r="S331">
        <v>55</v>
      </c>
      <c r="T331">
        <v>450</v>
      </c>
      <c r="U331">
        <v>6</v>
      </c>
      <c r="V331">
        <v>2</v>
      </c>
      <c r="W331">
        <v>8</v>
      </c>
      <c r="X331">
        <v>32</v>
      </c>
      <c r="Y331">
        <v>14</v>
      </c>
      <c r="Z331">
        <v>141191008</v>
      </c>
    </row>
    <row r="332" spans="1:26">
      <c r="A332" t="s">
        <v>3543</v>
      </c>
      <c r="B332" t="s">
        <v>3544</v>
      </c>
      <c r="C332" t="s">
        <v>2420</v>
      </c>
      <c r="D332" t="s">
        <v>3545</v>
      </c>
      <c r="E332" t="s">
        <v>3546</v>
      </c>
      <c r="F332" t="s">
        <v>3547</v>
      </c>
      <c r="G332">
        <v>7487</v>
      </c>
      <c r="H332" t="s">
        <v>33</v>
      </c>
      <c r="I332" t="s">
        <v>34</v>
      </c>
      <c r="J332" t="s">
        <v>2423</v>
      </c>
      <c r="K332" t="s">
        <v>643</v>
      </c>
      <c r="L332" t="s">
        <v>2424</v>
      </c>
      <c r="M332">
        <v>2380</v>
      </c>
      <c r="N332">
        <v>2369</v>
      </c>
      <c r="O332">
        <v>1698</v>
      </c>
      <c r="P332">
        <v>1732</v>
      </c>
      <c r="Q332">
        <v>2352</v>
      </c>
      <c r="R332">
        <v>25</v>
      </c>
      <c r="S332">
        <v>210</v>
      </c>
      <c r="T332">
        <v>2324</v>
      </c>
      <c r="U332">
        <v>56</v>
      </c>
      <c r="V332">
        <v>15</v>
      </c>
      <c r="W332">
        <v>71</v>
      </c>
      <c r="X332">
        <v>75</v>
      </c>
      <c r="Y332">
        <v>28</v>
      </c>
      <c r="Z332">
        <v>141191015</v>
      </c>
    </row>
    <row r="333" spans="1:26">
      <c r="A333" t="s">
        <v>7752</v>
      </c>
      <c r="B333" t="s">
        <v>7753</v>
      </c>
      <c r="C333" t="s">
        <v>2420</v>
      </c>
      <c r="D333" t="s">
        <v>3545</v>
      </c>
      <c r="E333" t="s">
        <v>7754</v>
      </c>
      <c r="F333" t="s">
        <v>7755</v>
      </c>
      <c r="G333">
        <v>1748</v>
      </c>
      <c r="H333" t="s">
        <v>33</v>
      </c>
      <c r="I333" t="s">
        <v>34</v>
      </c>
      <c r="J333" t="s">
        <v>2423</v>
      </c>
      <c r="K333" t="s">
        <v>643</v>
      </c>
      <c r="L333" t="s">
        <v>2424</v>
      </c>
      <c r="M333">
        <v>544</v>
      </c>
      <c r="N333">
        <v>543</v>
      </c>
      <c r="O333">
        <v>353</v>
      </c>
      <c r="P333">
        <v>459</v>
      </c>
      <c r="Q333">
        <v>539</v>
      </c>
      <c r="R333">
        <v>4</v>
      </c>
      <c r="S333">
        <v>58</v>
      </c>
      <c r="T333">
        <v>538</v>
      </c>
      <c r="U333">
        <v>6</v>
      </c>
      <c r="V333">
        <v>3</v>
      </c>
      <c r="W333">
        <v>9</v>
      </c>
      <c r="X333">
        <v>26</v>
      </c>
      <c r="Y333">
        <v>11</v>
      </c>
      <c r="Z333">
        <v>141191022</v>
      </c>
    </row>
    <row r="334" spans="1:26">
      <c r="A334" t="s">
        <v>7927</v>
      </c>
      <c r="B334" t="s">
        <v>7928</v>
      </c>
      <c r="C334" t="s">
        <v>2420</v>
      </c>
      <c r="D334" t="s">
        <v>3545</v>
      </c>
      <c r="E334" t="s">
        <v>7929</v>
      </c>
      <c r="F334" t="s">
        <v>7930</v>
      </c>
      <c r="G334">
        <v>6281</v>
      </c>
      <c r="H334" t="s">
        <v>33</v>
      </c>
      <c r="I334" t="s">
        <v>34</v>
      </c>
      <c r="J334" t="s">
        <v>2423</v>
      </c>
      <c r="K334" t="s">
        <v>643</v>
      </c>
      <c r="L334" t="s">
        <v>2424</v>
      </c>
      <c r="M334">
        <v>1944</v>
      </c>
      <c r="N334">
        <v>1939</v>
      </c>
      <c r="O334">
        <v>1201</v>
      </c>
      <c r="P334">
        <v>1867</v>
      </c>
      <c r="Q334">
        <v>1934</v>
      </c>
      <c r="R334">
        <v>1568</v>
      </c>
      <c r="S334">
        <v>128</v>
      </c>
      <c r="T334">
        <v>1903</v>
      </c>
      <c r="U334">
        <v>41</v>
      </c>
      <c r="V334">
        <v>21</v>
      </c>
      <c r="W334">
        <v>62</v>
      </c>
      <c r="X334">
        <v>75</v>
      </c>
      <c r="Y334">
        <v>33</v>
      </c>
      <c r="Z334">
        <v>141191029</v>
      </c>
    </row>
    <row r="335" spans="1:26">
      <c r="A335" t="s">
        <v>7473</v>
      </c>
      <c r="B335" t="s">
        <v>7474</v>
      </c>
      <c r="C335" t="s">
        <v>2420</v>
      </c>
      <c r="D335" t="s">
        <v>3545</v>
      </c>
      <c r="E335" t="s">
        <v>7475</v>
      </c>
      <c r="F335" t="s">
        <v>7476</v>
      </c>
      <c r="G335">
        <v>964</v>
      </c>
      <c r="H335" t="s">
        <v>33</v>
      </c>
      <c r="I335" t="s">
        <v>34</v>
      </c>
      <c r="J335" t="s">
        <v>2423</v>
      </c>
      <c r="K335" t="s">
        <v>643</v>
      </c>
      <c r="L335" t="s">
        <v>2424</v>
      </c>
      <c r="M335">
        <v>318</v>
      </c>
      <c r="N335">
        <v>317</v>
      </c>
      <c r="O335">
        <v>158</v>
      </c>
      <c r="P335">
        <v>277</v>
      </c>
      <c r="Q335">
        <v>316</v>
      </c>
      <c r="R335">
        <v>0</v>
      </c>
      <c r="S335">
        <v>0</v>
      </c>
      <c r="T335">
        <v>317</v>
      </c>
      <c r="U335">
        <v>1</v>
      </c>
      <c r="V335">
        <v>7</v>
      </c>
      <c r="W335">
        <v>8</v>
      </c>
      <c r="X335">
        <v>14</v>
      </c>
      <c r="Y335">
        <v>5</v>
      </c>
      <c r="Z335">
        <v>141191036</v>
      </c>
    </row>
    <row r="336" spans="1:26">
      <c r="A336" t="s">
        <v>7980</v>
      </c>
      <c r="B336" t="s">
        <v>7981</v>
      </c>
      <c r="C336" t="s">
        <v>2420</v>
      </c>
      <c r="D336" t="s">
        <v>3545</v>
      </c>
      <c r="E336" t="s">
        <v>7982</v>
      </c>
      <c r="F336" t="s">
        <v>7983</v>
      </c>
      <c r="G336">
        <v>981</v>
      </c>
      <c r="H336" t="s">
        <v>33</v>
      </c>
      <c r="I336" t="s">
        <v>34</v>
      </c>
      <c r="J336" t="s">
        <v>2423</v>
      </c>
      <c r="K336" t="s">
        <v>643</v>
      </c>
      <c r="L336" t="s">
        <v>2424</v>
      </c>
      <c r="M336">
        <v>320</v>
      </c>
      <c r="N336">
        <v>318</v>
      </c>
      <c r="O336">
        <v>199</v>
      </c>
      <c r="P336">
        <v>299</v>
      </c>
      <c r="Q336">
        <v>319</v>
      </c>
      <c r="R336">
        <v>7</v>
      </c>
      <c r="S336">
        <v>0</v>
      </c>
      <c r="T336">
        <v>316</v>
      </c>
      <c r="U336">
        <v>4</v>
      </c>
      <c r="V336">
        <v>0</v>
      </c>
      <c r="W336">
        <v>4</v>
      </c>
      <c r="X336">
        <v>8</v>
      </c>
      <c r="Y336">
        <v>6</v>
      </c>
      <c r="Z336">
        <v>141191043</v>
      </c>
    </row>
    <row r="337" spans="1:26">
      <c r="A337" t="s">
        <v>8142</v>
      </c>
      <c r="B337" t="s">
        <v>8143</v>
      </c>
      <c r="C337" t="s">
        <v>2420</v>
      </c>
      <c r="D337" t="s">
        <v>3545</v>
      </c>
      <c r="E337" t="s">
        <v>8144</v>
      </c>
      <c r="F337" t="s">
        <v>8145</v>
      </c>
      <c r="G337">
        <v>13295</v>
      </c>
      <c r="H337" t="s">
        <v>33</v>
      </c>
      <c r="I337" t="s">
        <v>34</v>
      </c>
      <c r="J337" t="s">
        <v>2423</v>
      </c>
      <c r="K337" t="s">
        <v>643</v>
      </c>
      <c r="L337" t="s">
        <v>2424</v>
      </c>
      <c r="M337">
        <v>4438</v>
      </c>
      <c r="N337">
        <v>4421</v>
      </c>
      <c r="O337">
        <v>3746</v>
      </c>
      <c r="P337">
        <v>3406</v>
      </c>
      <c r="Q337">
        <v>4416</v>
      </c>
      <c r="R337">
        <v>504</v>
      </c>
      <c r="S337">
        <v>316</v>
      </c>
      <c r="T337">
        <v>4234</v>
      </c>
      <c r="U337">
        <v>204</v>
      </c>
      <c r="V337">
        <v>19</v>
      </c>
      <c r="W337">
        <v>223</v>
      </c>
      <c r="X337">
        <v>92</v>
      </c>
      <c r="Y337">
        <v>47</v>
      </c>
      <c r="Z337">
        <v>141191050</v>
      </c>
    </row>
    <row r="338" spans="1:26">
      <c r="A338" t="s">
        <v>8211</v>
      </c>
      <c r="B338" t="s">
        <v>8212</v>
      </c>
      <c r="C338" t="s">
        <v>2420</v>
      </c>
      <c r="D338" t="s">
        <v>3545</v>
      </c>
      <c r="E338" t="s">
        <v>2293</v>
      </c>
      <c r="F338" t="s">
        <v>2292</v>
      </c>
      <c r="G338">
        <v>14809</v>
      </c>
      <c r="H338" t="s">
        <v>33</v>
      </c>
      <c r="I338" t="s">
        <v>34</v>
      </c>
      <c r="J338" t="s">
        <v>2423</v>
      </c>
      <c r="K338" t="s">
        <v>643</v>
      </c>
      <c r="L338" t="s">
        <v>2424</v>
      </c>
      <c r="M338">
        <v>4383</v>
      </c>
      <c r="N338">
        <v>4248</v>
      </c>
      <c r="O338">
        <v>1974</v>
      </c>
      <c r="P338">
        <v>3255</v>
      </c>
      <c r="Q338">
        <v>4311</v>
      </c>
      <c r="R338">
        <v>75</v>
      </c>
      <c r="S338">
        <v>476</v>
      </c>
      <c r="T338">
        <v>4203</v>
      </c>
      <c r="U338">
        <v>180</v>
      </c>
      <c r="V338">
        <v>51</v>
      </c>
      <c r="W338">
        <v>231</v>
      </c>
      <c r="X338">
        <v>259</v>
      </c>
      <c r="Y338">
        <v>139</v>
      </c>
      <c r="Z338">
        <v>141191057</v>
      </c>
    </row>
    <row r="339" spans="1:26">
      <c r="A339" t="s">
        <v>8241</v>
      </c>
      <c r="B339" t="s">
        <v>8242</v>
      </c>
      <c r="C339" t="s">
        <v>2420</v>
      </c>
      <c r="D339" t="s">
        <v>3545</v>
      </c>
      <c r="E339" t="s">
        <v>8243</v>
      </c>
      <c r="F339" t="s">
        <v>8244</v>
      </c>
      <c r="G339">
        <v>5718</v>
      </c>
      <c r="H339" t="s">
        <v>33</v>
      </c>
      <c r="I339" t="s">
        <v>34</v>
      </c>
      <c r="J339" t="s">
        <v>2423</v>
      </c>
      <c r="K339" t="s">
        <v>643</v>
      </c>
      <c r="L339" t="s">
        <v>2424</v>
      </c>
      <c r="M339">
        <v>1896</v>
      </c>
      <c r="N339">
        <v>1885</v>
      </c>
      <c r="O339">
        <v>1130</v>
      </c>
      <c r="P339">
        <v>1299</v>
      </c>
      <c r="Q339">
        <v>1884</v>
      </c>
      <c r="R339">
        <v>698</v>
      </c>
      <c r="S339">
        <v>137</v>
      </c>
      <c r="T339">
        <v>1846</v>
      </c>
      <c r="U339">
        <v>50</v>
      </c>
      <c r="V339">
        <v>13</v>
      </c>
      <c r="W339">
        <v>63</v>
      </c>
      <c r="X339">
        <v>65</v>
      </c>
      <c r="Y339">
        <v>33</v>
      </c>
      <c r="Z339">
        <v>141191064</v>
      </c>
    </row>
    <row r="340" spans="1:26">
      <c r="A340" t="s">
        <v>8329</v>
      </c>
      <c r="B340" t="s">
        <v>8330</v>
      </c>
      <c r="C340" t="s">
        <v>2420</v>
      </c>
      <c r="D340" t="s">
        <v>3545</v>
      </c>
      <c r="E340" t="s">
        <v>8331</v>
      </c>
      <c r="F340" t="s">
        <v>3545</v>
      </c>
      <c r="G340">
        <v>20427</v>
      </c>
      <c r="H340" t="s">
        <v>33</v>
      </c>
      <c r="I340" t="s">
        <v>34</v>
      </c>
      <c r="J340" t="s">
        <v>2423</v>
      </c>
      <c r="K340" t="s">
        <v>643</v>
      </c>
      <c r="L340" t="s">
        <v>2424</v>
      </c>
      <c r="M340">
        <v>5974</v>
      </c>
      <c r="N340">
        <v>5886</v>
      </c>
      <c r="O340">
        <v>2815</v>
      </c>
      <c r="P340">
        <v>4860</v>
      </c>
      <c r="Q340">
        <v>5854</v>
      </c>
      <c r="R340">
        <v>113</v>
      </c>
      <c r="S340">
        <v>682</v>
      </c>
      <c r="T340">
        <v>5713</v>
      </c>
      <c r="U340">
        <v>261</v>
      </c>
      <c r="V340">
        <v>51</v>
      </c>
      <c r="W340">
        <v>312</v>
      </c>
      <c r="X340">
        <v>352</v>
      </c>
      <c r="Y340">
        <v>176</v>
      </c>
      <c r="Z340">
        <v>141191071</v>
      </c>
    </row>
    <row r="341" spans="1:26">
      <c r="A341" t="s">
        <v>8458</v>
      </c>
      <c r="B341" t="s">
        <v>8459</v>
      </c>
      <c r="C341" t="s">
        <v>2420</v>
      </c>
      <c r="D341" t="s">
        <v>3545</v>
      </c>
      <c r="E341" t="s">
        <v>8460</v>
      </c>
      <c r="F341" t="s">
        <v>8461</v>
      </c>
      <c r="G341">
        <v>2787</v>
      </c>
      <c r="H341" t="s">
        <v>33</v>
      </c>
      <c r="I341" t="s">
        <v>34</v>
      </c>
      <c r="J341" t="s">
        <v>2423</v>
      </c>
      <c r="K341" t="s">
        <v>643</v>
      </c>
      <c r="L341" t="s">
        <v>2424</v>
      </c>
      <c r="M341">
        <v>863</v>
      </c>
      <c r="N341">
        <v>859</v>
      </c>
      <c r="O341">
        <v>4</v>
      </c>
      <c r="P341">
        <v>724</v>
      </c>
      <c r="Q341">
        <v>852</v>
      </c>
      <c r="R341">
        <v>23</v>
      </c>
      <c r="S341">
        <v>75</v>
      </c>
      <c r="T341">
        <v>852</v>
      </c>
      <c r="U341">
        <v>11</v>
      </c>
      <c r="V341">
        <v>7</v>
      </c>
      <c r="W341">
        <v>18</v>
      </c>
      <c r="X341">
        <v>56</v>
      </c>
      <c r="Y341">
        <v>38</v>
      </c>
      <c r="Z341">
        <v>141191078</v>
      </c>
    </row>
    <row r="342" spans="1:26">
      <c r="A342" t="s">
        <v>8652</v>
      </c>
      <c r="B342" t="s">
        <v>8653</v>
      </c>
      <c r="C342" t="s">
        <v>2420</v>
      </c>
      <c r="D342" t="s">
        <v>3545</v>
      </c>
      <c r="E342" t="s">
        <v>6738</v>
      </c>
      <c r="F342" t="s">
        <v>6739</v>
      </c>
      <c r="G342">
        <v>15394</v>
      </c>
      <c r="H342" t="s">
        <v>33</v>
      </c>
      <c r="I342" t="s">
        <v>34</v>
      </c>
      <c r="J342" t="s">
        <v>2423</v>
      </c>
      <c r="K342" t="s">
        <v>643</v>
      </c>
      <c r="L342" t="s">
        <v>2424</v>
      </c>
      <c r="M342">
        <v>4755</v>
      </c>
      <c r="N342">
        <v>4494</v>
      </c>
      <c r="O342">
        <v>3057</v>
      </c>
      <c r="P342">
        <v>2536</v>
      </c>
      <c r="Q342">
        <v>4689</v>
      </c>
      <c r="R342">
        <v>66</v>
      </c>
      <c r="S342">
        <v>512</v>
      </c>
      <c r="T342">
        <v>4583</v>
      </c>
      <c r="U342">
        <v>172</v>
      </c>
      <c r="V342">
        <v>25</v>
      </c>
      <c r="W342">
        <v>197</v>
      </c>
      <c r="X342">
        <v>204</v>
      </c>
      <c r="Y342">
        <v>108</v>
      </c>
      <c r="Z342">
        <v>141191085</v>
      </c>
    </row>
    <row r="343" spans="1:26">
      <c r="A343" t="s">
        <v>3084</v>
      </c>
      <c r="B343" t="s">
        <v>3085</v>
      </c>
      <c r="C343" t="s">
        <v>2420</v>
      </c>
      <c r="D343" t="s">
        <v>3086</v>
      </c>
      <c r="E343" t="s">
        <v>3087</v>
      </c>
      <c r="F343" t="s">
        <v>3088</v>
      </c>
      <c r="G343">
        <v>9434</v>
      </c>
      <c r="H343" t="s">
        <v>33</v>
      </c>
      <c r="I343" t="s">
        <v>34</v>
      </c>
      <c r="J343" t="s">
        <v>2423</v>
      </c>
      <c r="K343" t="s">
        <v>643</v>
      </c>
      <c r="L343" t="s">
        <v>2424</v>
      </c>
      <c r="M343">
        <v>2839</v>
      </c>
      <c r="N343">
        <v>2621</v>
      </c>
      <c r="O343">
        <v>0</v>
      </c>
      <c r="P343">
        <v>2445</v>
      </c>
      <c r="Q343">
        <v>2764</v>
      </c>
      <c r="R343">
        <v>35</v>
      </c>
      <c r="S343">
        <v>340</v>
      </c>
      <c r="T343">
        <v>2743</v>
      </c>
      <c r="U343">
        <v>96</v>
      </c>
      <c r="V343">
        <v>59</v>
      </c>
      <c r="W343">
        <v>155</v>
      </c>
      <c r="X343">
        <v>265</v>
      </c>
      <c r="Y343">
        <v>138</v>
      </c>
      <c r="Z343">
        <v>141261092</v>
      </c>
    </row>
    <row r="344" spans="1:26">
      <c r="A344" t="s">
        <v>3577</v>
      </c>
      <c r="B344" t="s">
        <v>3578</v>
      </c>
      <c r="C344" t="s">
        <v>2420</v>
      </c>
      <c r="D344" t="s">
        <v>3086</v>
      </c>
      <c r="E344" t="s">
        <v>3579</v>
      </c>
      <c r="F344" t="s">
        <v>3580</v>
      </c>
      <c r="G344">
        <v>2408</v>
      </c>
      <c r="H344" t="s">
        <v>33</v>
      </c>
      <c r="I344" t="s">
        <v>34</v>
      </c>
      <c r="J344" t="s">
        <v>2423</v>
      </c>
      <c r="K344" t="s">
        <v>643</v>
      </c>
      <c r="L344" t="s">
        <v>2424</v>
      </c>
      <c r="M344">
        <v>697</v>
      </c>
      <c r="N344">
        <v>358</v>
      </c>
      <c r="O344">
        <v>0</v>
      </c>
      <c r="P344">
        <v>613</v>
      </c>
      <c r="Q344">
        <v>657</v>
      </c>
      <c r="R344">
        <v>2</v>
      </c>
      <c r="S344">
        <v>125</v>
      </c>
      <c r="T344">
        <v>685</v>
      </c>
      <c r="U344">
        <v>12</v>
      </c>
      <c r="V344">
        <v>37</v>
      </c>
      <c r="W344">
        <v>49</v>
      </c>
      <c r="X344">
        <v>72</v>
      </c>
      <c r="Y344">
        <v>22</v>
      </c>
      <c r="Z344">
        <v>141261099</v>
      </c>
    </row>
    <row r="345" spans="1:26">
      <c r="A345" t="s">
        <v>8440</v>
      </c>
      <c r="B345" t="s">
        <v>8441</v>
      </c>
      <c r="C345" t="s">
        <v>2420</v>
      </c>
      <c r="D345" t="s">
        <v>3086</v>
      </c>
      <c r="E345" t="s">
        <v>2585</v>
      </c>
      <c r="F345" t="s">
        <v>157</v>
      </c>
      <c r="G345">
        <v>4624</v>
      </c>
      <c r="H345" t="s">
        <v>33</v>
      </c>
      <c r="I345" t="s">
        <v>34</v>
      </c>
      <c r="J345" t="s">
        <v>2423</v>
      </c>
      <c r="K345" t="s">
        <v>643</v>
      </c>
      <c r="L345" t="s">
        <v>2424</v>
      </c>
      <c r="M345">
        <v>1170</v>
      </c>
      <c r="N345">
        <v>1102</v>
      </c>
      <c r="O345">
        <v>0</v>
      </c>
      <c r="P345">
        <v>1112</v>
      </c>
      <c r="Q345">
        <v>1105</v>
      </c>
      <c r="R345">
        <v>10</v>
      </c>
      <c r="S345">
        <v>195</v>
      </c>
      <c r="T345">
        <v>1097</v>
      </c>
      <c r="U345">
        <v>73</v>
      </c>
      <c r="V345">
        <v>40</v>
      </c>
      <c r="W345">
        <v>113</v>
      </c>
      <c r="X345">
        <v>186</v>
      </c>
      <c r="Y345">
        <v>113</v>
      </c>
      <c r="Z345">
        <v>141261106</v>
      </c>
    </row>
    <row r="346" spans="1:26">
      <c r="A346" t="s">
        <v>8612</v>
      </c>
      <c r="B346" t="s">
        <v>8613</v>
      </c>
      <c r="C346" t="s">
        <v>2420</v>
      </c>
      <c r="D346" t="s">
        <v>3086</v>
      </c>
      <c r="E346" t="s">
        <v>8614</v>
      </c>
      <c r="F346" t="s">
        <v>8615</v>
      </c>
      <c r="G346">
        <v>6351</v>
      </c>
      <c r="H346" t="s">
        <v>33</v>
      </c>
      <c r="I346" t="s">
        <v>34</v>
      </c>
      <c r="J346" t="s">
        <v>2423</v>
      </c>
      <c r="K346" t="s">
        <v>643</v>
      </c>
      <c r="L346" t="s">
        <v>2424</v>
      </c>
      <c r="M346">
        <v>1758</v>
      </c>
      <c r="N346">
        <v>1737</v>
      </c>
      <c r="O346">
        <v>0</v>
      </c>
      <c r="P346">
        <v>1583</v>
      </c>
      <c r="Q346">
        <v>1733</v>
      </c>
      <c r="R346">
        <v>15</v>
      </c>
      <c r="S346">
        <v>232</v>
      </c>
      <c r="T346">
        <v>1683</v>
      </c>
      <c r="U346">
        <v>75</v>
      </c>
      <c r="V346">
        <v>26</v>
      </c>
      <c r="W346">
        <v>101</v>
      </c>
      <c r="X346">
        <v>151</v>
      </c>
      <c r="Y346">
        <v>102</v>
      </c>
      <c r="Z346">
        <v>141261113</v>
      </c>
    </row>
    <row r="347" spans="1:26">
      <c r="A347" t="s">
        <v>8763</v>
      </c>
      <c r="B347" t="s">
        <v>8764</v>
      </c>
      <c r="C347" t="s">
        <v>2420</v>
      </c>
      <c r="D347" t="s">
        <v>3086</v>
      </c>
      <c r="E347" t="s">
        <v>8761</v>
      </c>
      <c r="F347" t="s">
        <v>8762</v>
      </c>
      <c r="G347">
        <v>5264</v>
      </c>
      <c r="H347" t="s">
        <v>33</v>
      </c>
      <c r="I347" t="s">
        <v>34</v>
      </c>
      <c r="J347" t="s">
        <v>2423</v>
      </c>
      <c r="K347" t="s">
        <v>643</v>
      </c>
      <c r="L347" t="s">
        <v>2424</v>
      </c>
      <c r="M347">
        <v>1414</v>
      </c>
      <c r="N347">
        <v>1383</v>
      </c>
      <c r="O347">
        <v>0</v>
      </c>
      <c r="P347">
        <v>924</v>
      </c>
      <c r="Q347">
        <v>1377</v>
      </c>
      <c r="R347">
        <v>20</v>
      </c>
      <c r="S347">
        <v>147</v>
      </c>
      <c r="T347">
        <v>1355</v>
      </c>
      <c r="U347">
        <v>59</v>
      </c>
      <c r="V347">
        <v>8</v>
      </c>
      <c r="W347">
        <v>67</v>
      </c>
      <c r="X347">
        <v>149</v>
      </c>
      <c r="Y347">
        <v>106</v>
      </c>
      <c r="Z347">
        <v>141261120</v>
      </c>
    </row>
    <row r="348" spans="1:26">
      <c r="A348" t="s">
        <v>7626</v>
      </c>
      <c r="B348" t="s">
        <v>7627</v>
      </c>
      <c r="C348" t="s">
        <v>2420</v>
      </c>
      <c r="D348" t="s">
        <v>2597</v>
      </c>
      <c r="E348" t="s">
        <v>1049</v>
      </c>
      <c r="F348" t="s">
        <v>759</v>
      </c>
      <c r="G348">
        <v>3580</v>
      </c>
      <c r="H348" t="s">
        <v>33</v>
      </c>
      <c r="I348" t="s">
        <v>34</v>
      </c>
      <c r="J348" t="s">
        <v>2423</v>
      </c>
      <c r="K348" t="s">
        <v>643</v>
      </c>
      <c r="L348" t="s">
        <v>2424</v>
      </c>
      <c r="M348">
        <v>1091</v>
      </c>
      <c r="N348">
        <v>699</v>
      </c>
      <c r="O348">
        <v>2</v>
      </c>
      <c r="P348">
        <v>942</v>
      </c>
      <c r="Q348">
        <v>1019</v>
      </c>
      <c r="R348">
        <v>1</v>
      </c>
      <c r="S348">
        <v>181</v>
      </c>
      <c r="T348">
        <v>1059</v>
      </c>
      <c r="U348">
        <v>32</v>
      </c>
      <c r="V348">
        <v>42</v>
      </c>
      <c r="W348">
        <v>74</v>
      </c>
      <c r="X348">
        <v>144</v>
      </c>
      <c r="Y348">
        <v>78</v>
      </c>
      <c r="Z348">
        <v>141331127</v>
      </c>
    </row>
    <row r="349" spans="1:26">
      <c r="A349" t="s">
        <v>8422</v>
      </c>
      <c r="B349" t="s">
        <v>8423</v>
      </c>
      <c r="C349" t="s">
        <v>2420</v>
      </c>
      <c r="D349" t="s">
        <v>2597</v>
      </c>
      <c r="E349" t="s">
        <v>8424</v>
      </c>
      <c r="F349" t="s">
        <v>8425</v>
      </c>
      <c r="G349">
        <v>1825</v>
      </c>
      <c r="H349" t="s">
        <v>33</v>
      </c>
      <c r="I349" t="s">
        <v>34</v>
      </c>
      <c r="J349" t="s">
        <v>2423</v>
      </c>
      <c r="K349" t="s">
        <v>643</v>
      </c>
      <c r="L349" t="s">
        <v>2424</v>
      </c>
      <c r="M349">
        <v>526</v>
      </c>
      <c r="N349">
        <v>484</v>
      </c>
      <c r="O349">
        <v>0</v>
      </c>
      <c r="P349">
        <v>413</v>
      </c>
      <c r="Q349">
        <v>501</v>
      </c>
      <c r="R349">
        <v>3</v>
      </c>
      <c r="S349">
        <v>78</v>
      </c>
      <c r="T349">
        <v>499</v>
      </c>
      <c r="U349">
        <v>27</v>
      </c>
      <c r="V349">
        <v>30</v>
      </c>
      <c r="W349">
        <v>57</v>
      </c>
      <c r="X349">
        <v>47</v>
      </c>
      <c r="Y349">
        <v>23</v>
      </c>
      <c r="Z349">
        <v>141331134</v>
      </c>
    </row>
    <row r="350" spans="1:26">
      <c r="A350" t="s">
        <v>8418</v>
      </c>
      <c r="B350" t="s">
        <v>8419</v>
      </c>
      <c r="C350" t="s">
        <v>2420</v>
      </c>
      <c r="D350" t="s">
        <v>2597</v>
      </c>
      <c r="E350" t="s">
        <v>702</v>
      </c>
      <c r="F350" t="s">
        <v>703</v>
      </c>
      <c r="G350">
        <v>2591</v>
      </c>
      <c r="H350" t="s">
        <v>33</v>
      </c>
      <c r="I350" t="s">
        <v>34</v>
      </c>
      <c r="J350" t="s">
        <v>2423</v>
      </c>
      <c r="K350" t="s">
        <v>643</v>
      </c>
      <c r="L350" t="s">
        <v>2424</v>
      </c>
      <c r="M350">
        <v>708</v>
      </c>
      <c r="N350">
        <v>654</v>
      </c>
      <c r="O350">
        <v>1</v>
      </c>
      <c r="P350">
        <v>588</v>
      </c>
      <c r="Q350">
        <v>664</v>
      </c>
      <c r="R350">
        <v>6</v>
      </c>
      <c r="S350">
        <v>93</v>
      </c>
      <c r="T350">
        <v>689</v>
      </c>
      <c r="U350">
        <v>19</v>
      </c>
      <c r="V350">
        <v>13</v>
      </c>
      <c r="W350">
        <v>32</v>
      </c>
      <c r="X350">
        <v>107</v>
      </c>
      <c r="Y350">
        <v>54</v>
      </c>
      <c r="Z350">
        <v>141331141</v>
      </c>
    </row>
    <row r="351" spans="1:26">
      <c r="A351" t="s">
        <v>8616</v>
      </c>
      <c r="B351" t="s">
        <v>8617</v>
      </c>
      <c r="C351" t="s">
        <v>2420</v>
      </c>
      <c r="D351" t="s">
        <v>2597</v>
      </c>
      <c r="E351" t="s">
        <v>8618</v>
      </c>
      <c r="F351" t="s">
        <v>8619</v>
      </c>
      <c r="G351">
        <v>4116</v>
      </c>
      <c r="H351" t="s">
        <v>33</v>
      </c>
      <c r="I351" t="s">
        <v>34</v>
      </c>
      <c r="J351" t="s">
        <v>2423</v>
      </c>
      <c r="K351" t="s">
        <v>643</v>
      </c>
      <c r="L351" t="s">
        <v>2424</v>
      </c>
      <c r="M351">
        <v>1325</v>
      </c>
      <c r="N351">
        <v>1138</v>
      </c>
      <c r="O351">
        <v>4</v>
      </c>
      <c r="P351">
        <v>1271</v>
      </c>
      <c r="Q351">
        <v>1293</v>
      </c>
      <c r="R351">
        <v>10</v>
      </c>
      <c r="S351">
        <v>207</v>
      </c>
      <c r="T351">
        <v>1250</v>
      </c>
      <c r="U351">
        <v>75</v>
      </c>
      <c r="V351">
        <v>30</v>
      </c>
      <c r="W351">
        <v>105</v>
      </c>
      <c r="X351">
        <v>96</v>
      </c>
      <c r="Y351">
        <v>50</v>
      </c>
      <c r="Z351">
        <v>141331148</v>
      </c>
    </row>
    <row r="352" spans="1:26">
      <c r="A352" t="s">
        <v>8666</v>
      </c>
      <c r="B352" t="s">
        <v>8667</v>
      </c>
      <c r="C352" t="s">
        <v>2420</v>
      </c>
      <c r="D352" t="s">
        <v>2597</v>
      </c>
      <c r="E352" t="s">
        <v>8668</v>
      </c>
      <c r="F352" t="s">
        <v>8669</v>
      </c>
      <c r="G352">
        <v>31853</v>
      </c>
      <c r="H352" t="s">
        <v>33</v>
      </c>
      <c r="I352" t="s">
        <v>34</v>
      </c>
      <c r="J352" t="s">
        <v>2423</v>
      </c>
      <c r="K352" t="s">
        <v>643</v>
      </c>
      <c r="L352" t="s">
        <v>2424</v>
      </c>
      <c r="M352">
        <v>9495</v>
      </c>
      <c r="N352">
        <v>9283</v>
      </c>
      <c r="O352">
        <v>3019</v>
      </c>
      <c r="P352">
        <v>8459</v>
      </c>
      <c r="Q352">
        <v>9294</v>
      </c>
      <c r="R352">
        <v>178</v>
      </c>
      <c r="S352">
        <v>1128</v>
      </c>
      <c r="T352">
        <v>8896</v>
      </c>
      <c r="U352">
        <v>599</v>
      </c>
      <c r="V352">
        <v>152</v>
      </c>
      <c r="W352">
        <v>751</v>
      </c>
      <c r="X352">
        <v>706</v>
      </c>
      <c r="Y352">
        <v>368</v>
      </c>
      <c r="Z352">
        <v>141331155</v>
      </c>
    </row>
    <row r="353" spans="1:26">
      <c r="A353" t="s">
        <v>6535</v>
      </c>
      <c r="B353" t="s">
        <v>6536</v>
      </c>
      <c r="C353" t="s">
        <v>2420</v>
      </c>
      <c r="D353" t="s">
        <v>2470</v>
      </c>
      <c r="E353" t="s">
        <v>6537</v>
      </c>
      <c r="F353" t="s">
        <v>6538</v>
      </c>
      <c r="G353">
        <v>3318</v>
      </c>
      <c r="H353" t="s">
        <v>33</v>
      </c>
      <c r="I353" t="s">
        <v>34</v>
      </c>
      <c r="J353" t="s">
        <v>2423</v>
      </c>
      <c r="K353" t="s">
        <v>643</v>
      </c>
      <c r="L353" t="s">
        <v>2424</v>
      </c>
      <c r="M353">
        <v>1131</v>
      </c>
      <c r="N353">
        <v>1127</v>
      </c>
      <c r="O353">
        <v>505</v>
      </c>
      <c r="P353">
        <v>772</v>
      </c>
      <c r="Q353">
        <v>1109</v>
      </c>
      <c r="R353">
        <v>11</v>
      </c>
      <c r="S353">
        <v>78</v>
      </c>
      <c r="T353">
        <v>1103</v>
      </c>
      <c r="U353">
        <v>28</v>
      </c>
      <c r="V353">
        <v>7</v>
      </c>
      <c r="W353">
        <v>35</v>
      </c>
      <c r="X353">
        <v>53</v>
      </c>
      <c r="Y353">
        <v>29</v>
      </c>
      <c r="Z353">
        <v>141401162</v>
      </c>
    </row>
    <row r="354" spans="1:26">
      <c r="A354" t="s">
        <v>6945</v>
      </c>
      <c r="B354" t="s">
        <v>6946</v>
      </c>
      <c r="C354" t="s">
        <v>2420</v>
      </c>
      <c r="D354" t="s">
        <v>2470</v>
      </c>
      <c r="E354" t="s">
        <v>6947</v>
      </c>
      <c r="F354" t="s">
        <v>6948</v>
      </c>
      <c r="G354">
        <v>1793</v>
      </c>
      <c r="H354" t="s">
        <v>33</v>
      </c>
      <c r="I354" t="s">
        <v>34</v>
      </c>
      <c r="J354" t="s">
        <v>2423</v>
      </c>
      <c r="K354" t="s">
        <v>643</v>
      </c>
      <c r="L354" t="s">
        <v>2424</v>
      </c>
      <c r="M354">
        <v>602</v>
      </c>
      <c r="N354">
        <v>586</v>
      </c>
      <c r="O354">
        <v>0</v>
      </c>
      <c r="P354">
        <v>417</v>
      </c>
      <c r="Q354">
        <v>593</v>
      </c>
      <c r="R354">
        <v>4</v>
      </c>
      <c r="S354">
        <v>62</v>
      </c>
      <c r="T354">
        <v>579</v>
      </c>
      <c r="U354">
        <v>23</v>
      </c>
      <c r="V354">
        <v>2</v>
      </c>
      <c r="W354">
        <v>25</v>
      </c>
      <c r="X354">
        <v>22</v>
      </c>
      <c r="Y354">
        <v>8</v>
      </c>
      <c r="Z354">
        <v>141401169</v>
      </c>
    </row>
    <row r="355" spans="1:26">
      <c r="A355" t="s">
        <v>6744</v>
      </c>
      <c r="B355" t="s">
        <v>6745</v>
      </c>
      <c r="C355" t="s">
        <v>2420</v>
      </c>
      <c r="D355" t="s">
        <v>2470</v>
      </c>
      <c r="E355" t="s">
        <v>6746</v>
      </c>
      <c r="F355" t="s">
        <v>6747</v>
      </c>
      <c r="G355">
        <v>22726</v>
      </c>
      <c r="H355" t="s">
        <v>33</v>
      </c>
      <c r="I355" t="s">
        <v>34</v>
      </c>
      <c r="J355" t="s">
        <v>2423</v>
      </c>
      <c r="K355" t="s">
        <v>643</v>
      </c>
      <c r="L355" t="s">
        <v>2424</v>
      </c>
      <c r="M355">
        <v>7166</v>
      </c>
      <c r="N355">
        <v>7070</v>
      </c>
      <c r="O355">
        <v>4993</v>
      </c>
      <c r="P355">
        <v>5333</v>
      </c>
      <c r="Q355">
        <v>7109</v>
      </c>
      <c r="R355">
        <v>112</v>
      </c>
      <c r="S355">
        <v>522</v>
      </c>
      <c r="T355">
        <v>6798</v>
      </c>
      <c r="U355">
        <v>368</v>
      </c>
      <c r="V355">
        <v>52</v>
      </c>
      <c r="W355">
        <v>420</v>
      </c>
      <c r="X355">
        <v>318</v>
      </c>
      <c r="Y355">
        <v>179</v>
      </c>
      <c r="Z355">
        <v>141401176</v>
      </c>
    </row>
    <row r="356" spans="1:26">
      <c r="A356" t="s">
        <v>3288</v>
      </c>
      <c r="B356" t="s">
        <v>3289</v>
      </c>
      <c r="C356" t="s">
        <v>2420</v>
      </c>
      <c r="D356" t="s">
        <v>2470</v>
      </c>
      <c r="E356" t="s">
        <v>3290</v>
      </c>
      <c r="F356" t="s">
        <v>3291</v>
      </c>
      <c r="G356">
        <v>6171</v>
      </c>
      <c r="H356" t="s">
        <v>33</v>
      </c>
      <c r="I356" t="s">
        <v>34</v>
      </c>
      <c r="J356" t="s">
        <v>2423</v>
      </c>
      <c r="K356" t="s">
        <v>643</v>
      </c>
      <c r="L356" t="s">
        <v>2424</v>
      </c>
      <c r="M356">
        <v>2017</v>
      </c>
      <c r="N356">
        <v>24</v>
      </c>
      <c r="O356">
        <v>2</v>
      </c>
      <c r="P356">
        <v>1938</v>
      </c>
      <c r="Q356">
        <v>1995</v>
      </c>
      <c r="R356">
        <v>4</v>
      </c>
      <c r="S356">
        <v>278</v>
      </c>
      <c r="T356">
        <v>1921</v>
      </c>
      <c r="U356">
        <v>96</v>
      </c>
      <c r="V356">
        <v>16</v>
      </c>
      <c r="W356">
        <v>112</v>
      </c>
      <c r="X356">
        <v>83</v>
      </c>
      <c r="Y356">
        <v>47</v>
      </c>
      <c r="Z356">
        <v>141401183</v>
      </c>
    </row>
    <row r="357" spans="1:26">
      <c r="A357" t="s">
        <v>6996</v>
      </c>
      <c r="B357" t="s">
        <v>6997</v>
      </c>
      <c r="C357" t="s">
        <v>2420</v>
      </c>
      <c r="D357" t="s">
        <v>2470</v>
      </c>
      <c r="E357" t="s">
        <v>6998</v>
      </c>
      <c r="F357" t="s">
        <v>6999</v>
      </c>
      <c r="G357">
        <v>9963</v>
      </c>
      <c r="H357" t="s">
        <v>33</v>
      </c>
      <c r="I357" t="s">
        <v>34</v>
      </c>
      <c r="J357" t="s">
        <v>2423</v>
      </c>
      <c r="K357" t="s">
        <v>643</v>
      </c>
      <c r="L357" t="s">
        <v>2424</v>
      </c>
      <c r="M357">
        <v>3042</v>
      </c>
      <c r="N357">
        <v>2929</v>
      </c>
      <c r="O357">
        <v>8</v>
      </c>
      <c r="P357">
        <v>2430</v>
      </c>
      <c r="Q357">
        <v>2986</v>
      </c>
      <c r="R357">
        <v>1302</v>
      </c>
      <c r="S357">
        <v>237</v>
      </c>
      <c r="T357">
        <v>2900</v>
      </c>
      <c r="U357">
        <v>142</v>
      </c>
      <c r="V357">
        <v>30</v>
      </c>
      <c r="W357">
        <v>172</v>
      </c>
      <c r="X357">
        <v>190</v>
      </c>
      <c r="Y357">
        <v>110</v>
      </c>
      <c r="Z357">
        <v>141401190</v>
      </c>
    </row>
    <row r="358" spans="1:26">
      <c r="A358" t="s">
        <v>7109</v>
      </c>
      <c r="B358" t="s">
        <v>7110</v>
      </c>
      <c r="C358" t="s">
        <v>2420</v>
      </c>
      <c r="D358" t="s">
        <v>2470</v>
      </c>
      <c r="E358" t="s">
        <v>7111</v>
      </c>
      <c r="F358" t="s">
        <v>7112</v>
      </c>
      <c r="G358">
        <v>1153</v>
      </c>
      <c r="H358" t="s">
        <v>33</v>
      </c>
      <c r="I358" t="s">
        <v>34</v>
      </c>
      <c r="J358" t="s">
        <v>2423</v>
      </c>
      <c r="K358" t="s">
        <v>643</v>
      </c>
      <c r="L358" t="s">
        <v>2424</v>
      </c>
      <c r="M358">
        <v>401</v>
      </c>
      <c r="N358">
        <v>398</v>
      </c>
      <c r="O358">
        <v>1</v>
      </c>
      <c r="P358">
        <v>362</v>
      </c>
      <c r="Q358">
        <v>398</v>
      </c>
      <c r="R358">
        <v>0</v>
      </c>
      <c r="S358">
        <v>43</v>
      </c>
      <c r="T358">
        <v>394</v>
      </c>
      <c r="U358">
        <v>7</v>
      </c>
      <c r="V358">
        <v>0</v>
      </c>
      <c r="W358">
        <v>7</v>
      </c>
      <c r="X358">
        <v>13</v>
      </c>
      <c r="Y358">
        <v>4</v>
      </c>
      <c r="Z358">
        <v>141401197</v>
      </c>
    </row>
    <row r="359" spans="1:26">
      <c r="A359" t="s">
        <v>7113</v>
      </c>
      <c r="B359" t="s">
        <v>7114</v>
      </c>
      <c r="C359" t="s">
        <v>2420</v>
      </c>
      <c r="D359" t="s">
        <v>2470</v>
      </c>
      <c r="E359" t="s">
        <v>7115</v>
      </c>
      <c r="F359" t="s">
        <v>7116</v>
      </c>
      <c r="G359">
        <v>377</v>
      </c>
      <c r="H359" t="s">
        <v>33</v>
      </c>
      <c r="I359" t="s">
        <v>34</v>
      </c>
      <c r="J359" t="s">
        <v>2423</v>
      </c>
      <c r="K359" t="s">
        <v>643</v>
      </c>
      <c r="L359" t="s">
        <v>2424</v>
      </c>
      <c r="M359">
        <v>118</v>
      </c>
      <c r="N359">
        <v>105</v>
      </c>
      <c r="O359">
        <v>1</v>
      </c>
      <c r="P359">
        <v>114</v>
      </c>
      <c r="Q359">
        <v>116</v>
      </c>
      <c r="R359">
        <v>2</v>
      </c>
      <c r="S359">
        <v>0</v>
      </c>
      <c r="T359">
        <v>114</v>
      </c>
      <c r="U359">
        <v>4</v>
      </c>
      <c r="V359">
        <v>1</v>
      </c>
      <c r="W359">
        <v>5</v>
      </c>
      <c r="X359">
        <v>6</v>
      </c>
      <c r="Y359">
        <v>2</v>
      </c>
      <c r="Z359">
        <v>141401204</v>
      </c>
    </row>
    <row r="360" spans="1:26">
      <c r="A360" t="s">
        <v>7117</v>
      </c>
      <c r="B360" t="s">
        <v>7118</v>
      </c>
      <c r="C360" t="s">
        <v>2420</v>
      </c>
      <c r="D360" t="s">
        <v>2470</v>
      </c>
      <c r="E360" t="s">
        <v>7119</v>
      </c>
      <c r="F360" t="s">
        <v>7120</v>
      </c>
      <c r="G360">
        <v>1291</v>
      </c>
      <c r="H360" t="s">
        <v>33</v>
      </c>
      <c r="I360" t="s">
        <v>34</v>
      </c>
      <c r="J360" t="s">
        <v>2423</v>
      </c>
      <c r="K360" t="s">
        <v>643</v>
      </c>
      <c r="L360" t="s">
        <v>2424</v>
      </c>
      <c r="M360">
        <v>365</v>
      </c>
      <c r="N360">
        <v>333</v>
      </c>
      <c r="O360">
        <v>0</v>
      </c>
      <c r="P360">
        <v>338</v>
      </c>
      <c r="Q360">
        <v>363</v>
      </c>
      <c r="R360">
        <v>16</v>
      </c>
      <c r="S360">
        <v>0</v>
      </c>
      <c r="T360">
        <v>344</v>
      </c>
      <c r="U360">
        <v>21</v>
      </c>
      <c r="V360">
        <v>8</v>
      </c>
      <c r="W360">
        <v>29</v>
      </c>
      <c r="X360">
        <v>30</v>
      </c>
      <c r="Y360">
        <v>20</v>
      </c>
      <c r="Z360">
        <v>141401211</v>
      </c>
    </row>
    <row r="361" spans="1:26">
      <c r="A361" t="s">
        <v>6397</v>
      </c>
      <c r="B361" t="s">
        <v>6398</v>
      </c>
      <c r="C361" t="s">
        <v>2420</v>
      </c>
      <c r="D361" t="s">
        <v>2470</v>
      </c>
      <c r="E361" t="s">
        <v>6399</v>
      </c>
      <c r="F361" t="s">
        <v>6400</v>
      </c>
      <c r="G361">
        <v>727</v>
      </c>
      <c r="H361" t="s">
        <v>33</v>
      </c>
      <c r="I361" t="s">
        <v>34</v>
      </c>
      <c r="J361" t="s">
        <v>2423</v>
      </c>
      <c r="K361" t="s">
        <v>643</v>
      </c>
      <c r="L361" t="s">
        <v>2424</v>
      </c>
      <c r="M361">
        <v>181</v>
      </c>
      <c r="N361">
        <v>159</v>
      </c>
      <c r="O361">
        <v>0</v>
      </c>
      <c r="P361">
        <v>158</v>
      </c>
      <c r="Q361">
        <v>179</v>
      </c>
      <c r="R361">
        <v>1</v>
      </c>
      <c r="S361">
        <v>15</v>
      </c>
      <c r="T361">
        <v>177</v>
      </c>
      <c r="U361">
        <v>4</v>
      </c>
      <c r="V361">
        <v>2</v>
      </c>
      <c r="W361">
        <v>6</v>
      </c>
      <c r="X361">
        <v>4</v>
      </c>
      <c r="Y361">
        <v>1</v>
      </c>
      <c r="Z361">
        <v>141401218</v>
      </c>
    </row>
    <row r="362" spans="1:26">
      <c r="A362" t="s">
        <v>6576</v>
      </c>
      <c r="B362" t="s">
        <v>6577</v>
      </c>
      <c r="C362" t="s">
        <v>2420</v>
      </c>
      <c r="D362" t="s">
        <v>2470</v>
      </c>
      <c r="E362" t="s">
        <v>6578</v>
      </c>
      <c r="F362" t="s">
        <v>6579</v>
      </c>
      <c r="G362">
        <v>6133</v>
      </c>
      <c r="H362" t="s">
        <v>33</v>
      </c>
      <c r="I362" t="s">
        <v>34</v>
      </c>
      <c r="J362" t="s">
        <v>2423</v>
      </c>
      <c r="K362" t="s">
        <v>643</v>
      </c>
      <c r="L362" t="s">
        <v>2424</v>
      </c>
      <c r="M362">
        <v>2037</v>
      </c>
      <c r="N362">
        <v>2026</v>
      </c>
      <c r="O362">
        <v>1</v>
      </c>
      <c r="P362">
        <v>1912</v>
      </c>
      <c r="Q362">
        <v>2011</v>
      </c>
      <c r="R362">
        <v>6</v>
      </c>
      <c r="S362">
        <v>205</v>
      </c>
      <c r="T362">
        <v>1972</v>
      </c>
      <c r="U362">
        <v>65</v>
      </c>
      <c r="V362">
        <v>20</v>
      </c>
      <c r="W362">
        <v>85</v>
      </c>
      <c r="X362">
        <v>77</v>
      </c>
      <c r="Y362">
        <v>39</v>
      </c>
      <c r="Z362">
        <v>141401225</v>
      </c>
    </row>
    <row r="363" spans="1:26">
      <c r="A363" t="s">
        <v>6637</v>
      </c>
      <c r="B363" t="s">
        <v>6638</v>
      </c>
      <c r="C363" t="s">
        <v>2420</v>
      </c>
      <c r="D363" t="s">
        <v>2470</v>
      </c>
      <c r="E363" t="s">
        <v>6639</v>
      </c>
      <c r="F363" t="s">
        <v>6640</v>
      </c>
      <c r="G363">
        <v>1776</v>
      </c>
      <c r="H363" t="s">
        <v>33</v>
      </c>
      <c r="I363" t="s">
        <v>34</v>
      </c>
      <c r="J363" t="s">
        <v>2423</v>
      </c>
      <c r="K363" t="s">
        <v>643</v>
      </c>
      <c r="L363" t="s">
        <v>2424</v>
      </c>
      <c r="M363">
        <v>554</v>
      </c>
      <c r="N363">
        <v>538</v>
      </c>
      <c r="O363">
        <v>262</v>
      </c>
      <c r="P363">
        <v>371</v>
      </c>
      <c r="Q363">
        <v>539</v>
      </c>
      <c r="R363">
        <v>19</v>
      </c>
      <c r="S363">
        <v>70</v>
      </c>
      <c r="T363">
        <v>529</v>
      </c>
      <c r="U363">
        <v>25</v>
      </c>
      <c r="V363">
        <v>7</v>
      </c>
      <c r="W363">
        <v>32</v>
      </c>
      <c r="X363">
        <v>35</v>
      </c>
      <c r="Y363">
        <v>17</v>
      </c>
      <c r="Z363">
        <v>141401232</v>
      </c>
    </row>
    <row r="364" spans="1:26">
      <c r="A364" t="s">
        <v>7239</v>
      </c>
      <c r="B364" t="s">
        <v>7240</v>
      </c>
      <c r="C364" t="s">
        <v>2420</v>
      </c>
      <c r="D364" t="s">
        <v>2470</v>
      </c>
      <c r="E364" t="s">
        <v>7241</v>
      </c>
      <c r="F364" t="s">
        <v>7242</v>
      </c>
      <c r="G364">
        <v>1648</v>
      </c>
      <c r="H364" t="s">
        <v>33</v>
      </c>
      <c r="I364" t="s">
        <v>34</v>
      </c>
      <c r="J364" t="s">
        <v>2423</v>
      </c>
      <c r="K364" t="s">
        <v>643</v>
      </c>
      <c r="L364" t="s">
        <v>2424</v>
      </c>
      <c r="M364">
        <v>473</v>
      </c>
      <c r="N364">
        <v>471</v>
      </c>
      <c r="O364">
        <v>143</v>
      </c>
      <c r="P364">
        <v>392</v>
      </c>
      <c r="Q364">
        <v>470</v>
      </c>
      <c r="R364">
        <v>17</v>
      </c>
      <c r="S364">
        <v>57</v>
      </c>
      <c r="T364">
        <v>464</v>
      </c>
      <c r="U364">
        <v>9</v>
      </c>
      <c r="V364">
        <v>1</v>
      </c>
      <c r="W364">
        <v>10</v>
      </c>
      <c r="X364">
        <v>11</v>
      </c>
      <c r="Y364">
        <v>4</v>
      </c>
      <c r="Z364">
        <v>141401239</v>
      </c>
    </row>
    <row r="365" spans="1:26">
      <c r="A365" t="s">
        <v>6797</v>
      </c>
      <c r="B365" t="s">
        <v>6798</v>
      </c>
      <c r="C365" t="s">
        <v>2420</v>
      </c>
      <c r="D365" t="s">
        <v>2470</v>
      </c>
      <c r="E365" t="s">
        <v>6799</v>
      </c>
      <c r="F365" t="s">
        <v>6800</v>
      </c>
      <c r="G365">
        <v>1920</v>
      </c>
      <c r="H365" t="s">
        <v>33</v>
      </c>
      <c r="I365" t="s">
        <v>34</v>
      </c>
      <c r="J365" t="s">
        <v>2423</v>
      </c>
      <c r="K365" t="s">
        <v>643</v>
      </c>
      <c r="L365" t="s">
        <v>2424</v>
      </c>
      <c r="M365">
        <v>623</v>
      </c>
      <c r="N365">
        <v>618</v>
      </c>
      <c r="O365">
        <v>0</v>
      </c>
      <c r="P365">
        <v>358</v>
      </c>
      <c r="Q365">
        <v>620</v>
      </c>
      <c r="R365">
        <v>6</v>
      </c>
      <c r="S365">
        <v>54</v>
      </c>
      <c r="T365">
        <v>610</v>
      </c>
      <c r="U365">
        <v>13</v>
      </c>
      <c r="V365">
        <v>6</v>
      </c>
      <c r="W365">
        <v>19</v>
      </c>
      <c r="X365">
        <v>24</v>
      </c>
      <c r="Y365">
        <v>13</v>
      </c>
      <c r="Z365">
        <v>141401246</v>
      </c>
    </row>
    <row r="366" spans="1:26">
      <c r="A366" t="s">
        <v>7347</v>
      </c>
      <c r="B366" t="s">
        <v>7348</v>
      </c>
      <c r="C366" t="s">
        <v>2420</v>
      </c>
      <c r="D366" t="s">
        <v>2470</v>
      </c>
      <c r="E366" t="s">
        <v>7349</v>
      </c>
      <c r="F366" t="s">
        <v>7350</v>
      </c>
      <c r="G366">
        <v>6922</v>
      </c>
      <c r="H366" t="s">
        <v>33</v>
      </c>
      <c r="I366" t="s">
        <v>34</v>
      </c>
      <c r="J366" t="s">
        <v>2423</v>
      </c>
      <c r="K366" t="s">
        <v>643</v>
      </c>
      <c r="L366" t="s">
        <v>2424</v>
      </c>
      <c r="M366">
        <v>2297</v>
      </c>
      <c r="N366">
        <v>2200</v>
      </c>
      <c r="O366">
        <v>5</v>
      </c>
      <c r="P366">
        <v>2264</v>
      </c>
      <c r="Q366">
        <v>2271</v>
      </c>
      <c r="R366">
        <v>1617</v>
      </c>
      <c r="S366">
        <v>206</v>
      </c>
      <c r="T366">
        <v>2204</v>
      </c>
      <c r="U366">
        <v>93</v>
      </c>
      <c r="V366">
        <v>23</v>
      </c>
      <c r="W366">
        <v>116</v>
      </c>
      <c r="X366">
        <v>93</v>
      </c>
      <c r="Y366">
        <v>46</v>
      </c>
      <c r="Z366">
        <v>141401253</v>
      </c>
    </row>
    <row r="367" spans="1:26">
      <c r="A367" t="s">
        <v>7552</v>
      </c>
      <c r="B367" t="s">
        <v>7553</v>
      </c>
      <c r="C367" t="s">
        <v>2420</v>
      </c>
      <c r="D367" t="s">
        <v>2470</v>
      </c>
      <c r="E367" t="s">
        <v>7554</v>
      </c>
      <c r="F367" t="s">
        <v>7555</v>
      </c>
      <c r="G367">
        <v>3804</v>
      </c>
      <c r="H367" t="s">
        <v>33</v>
      </c>
      <c r="I367" t="s">
        <v>34</v>
      </c>
      <c r="J367" t="s">
        <v>2423</v>
      </c>
      <c r="K367" t="s">
        <v>643</v>
      </c>
      <c r="L367" t="s">
        <v>2424</v>
      </c>
      <c r="M367">
        <v>1253</v>
      </c>
      <c r="N367">
        <v>1233</v>
      </c>
      <c r="O367">
        <v>1</v>
      </c>
      <c r="P367">
        <v>1253</v>
      </c>
      <c r="Q367">
        <v>1244</v>
      </c>
      <c r="R367">
        <v>22</v>
      </c>
      <c r="S367">
        <v>116</v>
      </c>
      <c r="T367">
        <v>1222</v>
      </c>
      <c r="U367">
        <v>31</v>
      </c>
      <c r="V367">
        <v>12</v>
      </c>
      <c r="W367">
        <v>43</v>
      </c>
      <c r="X367">
        <v>41</v>
      </c>
      <c r="Y367">
        <v>13</v>
      </c>
      <c r="Z367">
        <v>141401260</v>
      </c>
    </row>
    <row r="368" spans="1:26">
      <c r="A368" t="s">
        <v>7532</v>
      </c>
      <c r="B368" t="s">
        <v>7533</v>
      </c>
      <c r="C368" t="s">
        <v>2420</v>
      </c>
      <c r="D368" t="s">
        <v>2470</v>
      </c>
      <c r="E368" t="s">
        <v>7534</v>
      </c>
      <c r="F368" t="s">
        <v>7535</v>
      </c>
      <c r="G368">
        <v>964</v>
      </c>
      <c r="H368" t="s">
        <v>33</v>
      </c>
      <c r="I368" t="s">
        <v>34</v>
      </c>
      <c r="J368" t="s">
        <v>2423</v>
      </c>
      <c r="K368" t="s">
        <v>643</v>
      </c>
      <c r="L368" t="s">
        <v>2424</v>
      </c>
      <c r="M368">
        <v>298</v>
      </c>
      <c r="N368">
        <v>283</v>
      </c>
      <c r="O368">
        <v>0</v>
      </c>
      <c r="P368">
        <v>267</v>
      </c>
      <c r="Q368">
        <v>291</v>
      </c>
      <c r="R368">
        <v>2</v>
      </c>
      <c r="S368">
        <v>43</v>
      </c>
      <c r="T368">
        <v>286</v>
      </c>
      <c r="U368">
        <v>12</v>
      </c>
      <c r="V368">
        <v>6</v>
      </c>
      <c r="W368">
        <v>18</v>
      </c>
      <c r="X368">
        <v>25</v>
      </c>
      <c r="Y368">
        <v>8</v>
      </c>
      <c r="Z368">
        <v>141401267</v>
      </c>
    </row>
    <row r="369" spans="1:26">
      <c r="A369" t="s">
        <v>7680</v>
      </c>
      <c r="B369" t="s">
        <v>7681</v>
      </c>
      <c r="C369" t="s">
        <v>2420</v>
      </c>
      <c r="D369" t="s">
        <v>2470</v>
      </c>
      <c r="E369" t="s">
        <v>7682</v>
      </c>
      <c r="F369" t="s">
        <v>7683</v>
      </c>
      <c r="G369">
        <v>1257</v>
      </c>
      <c r="H369" t="s">
        <v>33</v>
      </c>
      <c r="I369" t="s">
        <v>34</v>
      </c>
      <c r="J369" t="s">
        <v>2423</v>
      </c>
      <c r="K369" t="s">
        <v>643</v>
      </c>
      <c r="L369" t="s">
        <v>2424</v>
      </c>
      <c r="M369">
        <v>410</v>
      </c>
      <c r="N369">
        <v>409</v>
      </c>
      <c r="O369">
        <v>0</v>
      </c>
      <c r="P369">
        <v>360</v>
      </c>
      <c r="Q369">
        <v>402</v>
      </c>
      <c r="R369">
        <v>2</v>
      </c>
      <c r="S369">
        <v>50</v>
      </c>
      <c r="T369">
        <v>399</v>
      </c>
      <c r="U369">
        <v>11</v>
      </c>
      <c r="V369">
        <v>4</v>
      </c>
      <c r="W369">
        <v>15</v>
      </c>
      <c r="X369">
        <v>28</v>
      </c>
      <c r="Y369">
        <v>16</v>
      </c>
      <c r="Z369">
        <v>141401274</v>
      </c>
    </row>
    <row r="370" spans="1:26">
      <c r="A370" t="s">
        <v>7812</v>
      </c>
      <c r="B370" t="s">
        <v>7813</v>
      </c>
      <c r="C370" t="s">
        <v>2420</v>
      </c>
      <c r="D370" t="s">
        <v>2470</v>
      </c>
      <c r="E370" t="s">
        <v>7814</v>
      </c>
      <c r="F370" t="s">
        <v>7815</v>
      </c>
      <c r="G370">
        <v>1320</v>
      </c>
      <c r="H370" t="s">
        <v>33</v>
      </c>
      <c r="I370" t="s">
        <v>34</v>
      </c>
      <c r="J370" t="s">
        <v>2423</v>
      </c>
      <c r="K370" t="s">
        <v>643</v>
      </c>
      <c r="L370" t="s">
        <v>2424</v>
      </c>
      <c r="M370">
        <v>460</v>
      </c>
      <c r="N370">
        <v>444</v>
      </c>
      <c r="O370">
        <v>1</v>
      </c>
      <c r="P370">
        <v>339</v>
      </c>
      <c r="Q370">
        <v>439</v>
      </c>
      <c r="R370">
        <v>2</v>
      </c>
      <c r="S370">
        <v>74</v>
      </c>
      <c r="T370">
        <v>439</v>
      </c>
      <c r="U370">
        <v>21</v>
      </c>
      <c r="V370">
        <v>2</v>
      </c>
      <c r="W370">
        <v>23</v>
      </c>
      <c r="X370">
        <v>31</v>
      </c>
      <c r="Y370">
        <v>9</v>
      </c>
      <c r="Z370">
        <v>141401281</v>
      </c>
    </row>
    <row r="371" spans="1:26">
      <c r="A371" t="s">
        <v>7819</v>
      </c>
      <c r="B371" t="s">
        <v>7820</v>
      </c>
      <c r="C371" t="s">
        <v>2420</v>
      </c>
      <c r="D371" t="s">
        <v>2470</v>
      </c>
      <c r="E371" t="s">
        <v>7821</v>
      </c>
      <c r="F371" t="s">
        <v>7822</v>
      </c>
      <c r="G371">
        <v>16316</v>
      </c>
      <c r="H371" t="s">
        <v>33</v>
      </c>
      <c r="I371" t="s">
        <v>34</v>
      </c>
      <c r="J371" t="s">
        <v>2423</v>
      </c>
      <c r="K371" t="s">
        <v>643</v>
      </c>
      <c r="L371" t="s">
        <v>2424</v>
      </c>
      <c r="M371">
        <v>5548</v>
      </c>
      <c r="N371">
        <v>5522</v>
      </c>
      <c r="O371">
        <v>3338</v>
      </c>
      <c r="P371">
        <v>5044</v>
      </c>
      <c r="Q371">
        <v>5463</v>
      </c>
      <c r="R371">
        <v>106</v>
      </c>
      <c r="S371">
        <v>424</v>
      </c>
      <c r="T371">
        <v>5390</v>
      </c>
      <c r="U371">
        <v>158</v>
      </c>
      <c r="V371">
        <v>64</v>
      </c>
      <c r="W371">
        <v>222</v>
      </c>
      <c r="X371">
        <v>225</v>
      </c>
      <c r="Y371">
        <v>107</v>
      </c>
      <c r="Z371">
        <v>141401288</v>
      </c>
    </row>
    <row r="372" spans="1:26">
      <c r="A372" t="s">
        <v>7972</v>
      </c>
      <c r="B372" t="s">
        <v>7973</v>
      </c>
      <c r="C372" t="s">
        <v>2420</v>
      </c>
      <c r="D372" t="s">
        <v>2470</v>
      </c>
      <c r="E372" t="s">
        <v>7974</v>
      </c>
      <c r="F372" t="s">
        <v>7975</v>
      </c>
      <c r="G372">
        <v>1799</v>
      </c>
      <c r="H372" t="s">
        <v>33</v>
      </c>
      <c r="I372" t="s">
        <v>34</v>
      </c>
      <c r="J372" t="s">
        <v>2423</v>
      </c>
      <c r="K372" t="s">
        <v>643</v>
      </c>
      <c r="L372" t="s">
        <v>2424</v>
      </c>
      <c r="M372">
        <v>590</v>
      </c>
      <c r="N372">
        <v>588</v>
      </c>
      <c r="O372">
        <v>1</v>
      </c>
      <c r="P372">
        <v>437</v>
      </c>
      <c r="Q372">
        <v>583</v>
      </c>
      <c r="R372">
        <v>8</v>
      </c>
      <c r="S372">
        <v>63</v>
      </c>
      <c r="T372">
        <v>570</v>
      </c>
      <c r="U372">
        <v>20</v>
      </c>
      <c r="V372">
        <v>8</v>
      </c>
      <c r="W372">
        <v>28</v>
      </c>
      <c r="X372">
        <v>31</v>
      </c>
      <c r="Y372">
        <v>17</v>
      </c>
      <c r="Z372">
        <v>141401295</v>
      </c>
    </row>
    <row r="373" spans="1:26">
      <c r="A373" t="s">
        <v>3217</v>
      </c>
      <c r="B373" t="s">
        <v>3218</v>
      </c>
      <c r="C373" t="s">
        <v>2420</v>
      </c>
      <c r="D373" t="s">
        <v>2470</v>
      </c>
      <c r="E373" t="s">
        <v>3219</v>
      </c>
      <c r="F373" t="s">
        <v>3220</v>
      </c>
      <c r="G373">
        <v>2212</v>
      </c>
      <c r="H373" t="s">
        <v>33</v>
      </c>
      <c r="I373" t="s">
        <v>34</v>
      </c>
      <c r="J373" t="s">
        <v>2423</v>
      </c>
      <c r="K373" t="s">
        <v>643</v>
      </c>
      <c r="L373" t="s">
        <v>2424</v>
      </c>
      <c r="M373">
        <v>761</v>
      </c>
      <c r="N373">
        <v>120</v>
      </c>
      <c r="O373">
        <v>1</v>
      </c>
      <c r="P373">
        <v>558</v>
      </c>
      <c r="Q373">
        <v>758</v>
      </c>
      <c r="R373">
        <v>8</v>
      </c>
      <c r="S373">
        <v>96</v>
      </c>
      <c r="T373">
        <v>741</v>
      </c>
      <c r="U373">
        <v>20</v>
      </c>
      <c r="V373">
        <v>5</v>
      </c>
      <c r="W373">
        <v>25</v>
      </c>
      <c r="X373">
        <v>22</v>
      </c>
      <c r="Y373">
        <v>9</v>
      </c>
      <c r="Z373">
        <v>141401302</v>
      </c>
    </row>
    <row r="374" spans="1:26">
      <c r="A374" t="s">
        <v>8096</v>
      </c>
      <c r="B374" t="s">
        <v>8097</v>
      </c>
      <c r="C374" t="s">
        <v>2420</v>
      </c>
      <c r="D374" t="s">
        <v>2470</v>
      </c>
      <c r="E374" t="s">
        <v>8098</v>
      </c>
      <c r="F374" t="s">
        <v>8099</v>
      </c>
      <c r="G374">
        <v>17124</v>
      </c>
      <c r="H374" t="s">
        <v>33</v>
      </c>
      <c r="I374" t="s">
        <v>34</v>
      </c>
      <c r="J374" t="s">
        <v>2423</v>
      </c>
      <c r="K374" t="s">
        <v>643</v>
      </c>
      <c r="L374" t="s">
        <v>2424</v>
      </c>
      <c r="M374">
        <v>5653</v>
      </c>
      <c r="N374">
        <v>4041</v>
      </c>
      <c r="O374">
        <v>5</v>
      </c>
      <c r="P374">
        <v>4834</v>
      </c>
      <c r="Q374">
        <v>5581</v>
      </c>
      <c r="R374">
        <v>2824</v>
      </c>
      <c r="S374">
        <v>474</v>
      </c>
      <c r="T374">
        <v>5423</v>
      </c>
      <c r="U374">
        <v>230</v>
      </c>
      <c r="V374">
        <v>40</v>
      </c>
      <c r="W374">
        <v>270</v>
      </c>
      <c r="X374">
        <v>252</v>
      </c>
      <c r="Y374">
        <v>145</v>
      </c>
      <c r="Z374">
        <v>141401309</v>
      </c>
    </row>
    <row r="375" spans="1:26">
      <c r="A375" t="s">
        <v>8225</v>
      </c>
      <c r="B375" t="s">
        <v>8226</v>
      </c>
      <c r="C375" t="s">
        <v>2420</v>
      </c>
      <c r="D375" t="s">
        <v>2470</v>
      </c>
      <c r="E375" t="s">
        <v>8227</v>
      </c>
      <c r="F375" t="s">
        <v>8228</v>
      </c>
      <c r="G375">
        <v>5439</v>
      </c>
      <c r="H375" t="s">
        <v>33</v>
      </c>
      <c r="I375" t="s">
        <v>34</v>
      </c>
      <c r="J375" t="s">
        <v>2423</v>
      </c>
      <c r="K375" t="s">
        <v>643</v>
      </c>
      <c r="L375" t="s">
        <v>2424</v>
      </c>
      <c r="M375">
        <v>1796</v>
      </c>
      <c r="N375">
        <v>1720</v>
      </c>
      <c r="O375">
        <v>1</v>
      </c>
      <c r="P375">
        <v>1759</v>
      </c>
      <c r="Q375">
        <v>1787</v>
      </c>
      <c r="R375">
        <v>12</v>
      </c>
      <c r="S375">
        <v>144</v>
      </c>
      <c r="T375">
        <v>1747</v>
      </c>
      <c r="U375">
        <v>49</v>
      </c>
      <c r="V375">
        <v>3</v>
      </c>
      <c r="W375">
        <v>52</v>
      </c>
      <c r="X375">
        <v>50</v>
      </c>
      <c r="Y375">
        <v>33</v>
      </c>
      <c r="Z375">
        <v>141401316</v>
      </c>
    </row>
    <row r="376" spans="1:26">
      <c r="A376" t="s">
        <v>8279</v>
      </c>
      <c r="B376" t="s">
        <v>8280</v>
      </c>
      <c r="C376" t="s">
        <v>2420</v>
      </c>
      <c r="D376" t="s">
        <v>2470</v>
      </c>
      <c r="E376" t="s">
        <v>8281</v>
      </c>
      <c r="F376" t="s">
        <v>8282</v>
      </c>
      <c r="G376">
        <v>388</v>
      </c>
      <c r="H376" t="s">
        <v>33</v>
      </c>
      <c r="I376" t="s">
        <v>34</v>
      </c>
      <c r="J376" t="s">
        <v>2423</v>
      </c>
      <c r="K376" t="s">
        <v>643</v>
      </c>
      <c r="L376" t="s">
        <v>2424</v>
      </c>
      <c r="M376">
        <v>118</v>
      </c>
      <c r="N376">
        <v>109</v>
      </c>
      <c r="O376">
        <v>0</v>
      </c>
      <c r="P376">
        <v>116</v>
      </c>
      <c r="Q376">
        <v>114</v>
      </c>
      <c r="R376">
        <v>1</v>
      </c>
      <c r="S376">
        <v>19</v>
      </c>
      <c r="T376">
        <v>116</v>
      </c>
      <c r="U376">
        <v>2</v>
      </c>
      <c r="V376">
        <v>0</v>
      </c>
      <c r="W376">
        <v>2</v>
      </c>
      <c r="X376">
        <v>4</v>
      </c>
      <c r="Y376">
        <v>1</v>
      </c>
      <c r="Z376">
        <v>141401323</v>
      </c>
    </row>
    <row r="377" spans="1:26">
      <c r="A377" t="s">
        <v>8344</v>
      </c>
      <c r="B377" t="s">
        <v>8345</v>
      </c>
      <c r="C377" t="s">
        <v>2420</v>
      </c>
      <c r="D377" t="s">
        <v>2470</v>
      </c>
      <c r="E377" t="s">
        <v>8346</v>
      </c>
      <c r="F377" t="s">
        <v>8347</v>
      </c>
      <c r="G377">
        <v>3134</v>
      </c>
      <c r="H377" t="s">
        <v>33</v>
      </c>
      <c r="I377" t="s">
        <v>34</v>
      </c>
      <c r="J377" t="s">
        <v>2423</v>
      </c>
      <c r="K377" t="s">
        <v>643</v>
      </c>
      <c r="L377" t="s">
        <v>2424</v>
      </c>
      <c r="M377">
        <v>1033</v>
      </c>
      <c r="N377">
        <v>1028</v>
      </c>
      <c r="O377">
        <v>620</v>
      </c>
      <c r="P377">
        <v>1018</v>
      </c>
      <c r="Q377">
        <v>1027</v>
      </c>
      <c r="R377">
        <v>19</v>
      </c>
      <c r="S377">
        <v>73</v>
      </c>
      <c r="T377">
        <v>997</v>
      </c>
      <c r="U377">
        <v>36</v>
      </c>
      <c r="V377">
        <v>4</v>
      </c>
      <c r="W377">
        <v>40</v>
      </c>
      <c r="X377">
        <v>37</v>
      </c>
      <c r="Y377">
        <v>20</v>
      </c>
      <c r="Z377">
        <v>141401330</v>
      </c>
    </row>
    <row r="378" spans="1:26">
      <c r="A378" t="s">
        <v>8382</v>
      </c>
      <c r="B378" t="s">
        <v>8383</v>
      </c>
      <c r="C378" t="s">
        <v>2420</v>
      </c>
      <c r="D378" t="s">
        <v>2470</v>
      </c>
      <c r="E378" t="s">
        <v>217</v>
      </c>
      <c r="F378" t="s">
        <v>218</v>
      </c>
      <c r="G378">
        <v>62211</v>
      </c>
      <c r="H378" t="s">
        <v>33</v>
      </c>
      <c r="I378" t="s">
        <v>34</v>
      </c>
      <c r="J378" t="s">
        <v>2423</v>
      </c>
      <c r="K378" t="s">
        <v>643</v>
      </c>
      <c r="L378" t="s">
        <v>2424</v>
      </c>
      <c r="M378">
        <v>21019</v>
      </c>
      <c r="N378">
        <v>20785</v>
      </c>
      <c r="O378">
        <v>9489</v>
      </c>
      <c r="P378">
        <v>18684</v>
      </c>
      <c r="Q378">
        <v>20885</v>
      </c>
      <c r="R378">
        <v>15061</v>
      </c>
      <c r="S378">
        <v>1631</v>
      </c>
      <c r="T378">
        <v>20383</v>
      </c>
      <c r="U378">
        <v>636</v>
      </c>
      <c r="V378">
        <v>123</v>
      </c>
      <c r="W378">
        <v>759</v>
      </c>
      <c r="X378">
        <v>541</v>
      </c>
      <c r="Y378">
        <v>244</v>
      </c>
      <c r="Z378">
        <v>141401337</v>
      </c>
    </row>
    <row r="379" spans="1:26">
      <c r="A379" t="s">
        <v>8468</v>
      </c>
      <c r="B379" t="s">
        <v>8469</v>
      </c>
      <c r="C379" t="s">
        <v>2420</v>
      </c>
      <c r="D379" t="s">
        <v>2470</v>
      </c>
      <c r="E379" t="s">
        <v>8470</v>
      </c>
      <c r="F379" t="s">
        <v>8471</v>
      </c>
      <c r="G379">
        <v>2496</v>
      </c>
      <c r="H379" t="s">
        <v>33</v>
      </c>
      <c r="I379" t="s">
        <v>34</v>
      </c>
      <c r="J379" t="s">
        <v>2423</v>
      </c>
      <c r="K379" t="s">
        <v>643</v>
      </c>
      <c r="L379" t="s">
        <v>2424</v>
      </c>
      <c r="M379">
        <v>820</v>
      </c>
      <c r="N379">
        <v>820</v>
      </c>
      <c r="O379">
        <v>3</v>
      </c>
      <c r="P379">
        <v>687</v>
      </c>
      <c r="Q379">
        <v>815</v>
      </c>
      <c r="R379">
        <v>8</v>
      </c>
      <c r="S379">
        <v>90</v>
      </c>
      <c r="T379">
        <v>800</v>
      </c>
      <c r="U379">
        <v>20</v>
      </c>
      <c r="V379">
        <v>6</v>
      </c>
      <c r="W379">
        <v>26</v>
      </c>
      <c r="X379">
        <v>43</v>
      </c>
      <c r="Y379">
        <v>25</v>
      </c>
      <c r="Z379">
        <v>141401344</v>
      </c>
    </row>
    <row r="380" spans="1:26">
      <c r="A380" t="s">
        <v>8480</v>
      </c>
      <c r="B380" t="s">
        <v>8481</v>
      </c>
      <c r="C380" t="s">
        <v>2420</v>
      </c>
      <c r="D380" t="s">
        <v>2470</v>
      </c>
      <c r="E380" t="s">
        <v>8482</v>
      </c>
      <c r="F380" t="s">
        <v>8483</v>
      </c>
      <c r="G380">
        <v>620</v>
      </c>
      <c r="H380" t="s">
        <v>33</v>
      </c>
      <c r="I380" t="s">
        <v>34</v>
      </c>
      <c r="J380" t="s">
        <v>2423</v>
      </c>
      <c r="K380" t="s">
        <v>643</v>
      </c>
      <c r="L380" t="s">
        <v>2424</v>
      </c>
      <c r="M380">
        <v>204</v>
      </c>
      <c r="N380">
        <v>189</v>
      </c>
      <c r="O380">
        <v>1</v>
      </c>
      <c r="P380">
        <v>156</v>
      </c>
      <c r="Q380">
        <v>198</v>
      </c>
      <c r="R380">
        <v>1</v>
      </c>
      <c r="S380">
        <v>39</v>
      </c>
      <c r="T380">
        <v>190</v>
      </c>
      <c r="U380">
        <v>14</v>
      </c>
      <c r="V380">
        <v>2</v>
      </c>
      <c r="W380">
        <v>16</v>
      </c>
      <c r="X380">
        <v>21</v>
      </c>
      <c r="Y380">
        <v>10</v>
      </c>
      <c r="Z380">
        <v>141401351</v>
      </c>
    </row>
    <row r="381" spans="1:26">
      <c r="A381" t="s">
        <v>8552</v>
      </c>
      <c r="B381" t="s">
        <v>8553</v>
      </c>
      <c r="C381" t="s">
        <v>2420</v>
      </c>
      <c r="D381" t="s">
        <v>2470</v>
      </c>
      <c r="E381" t="s">
        <v>8554</v>
      </c>
      <c r="F381" t="s">
        <v>8555</v>
      </c>
      <c r="G381">
        <v>3185</v>
      </c>
      <c r="H381" t="s">
        <v>33</v>
      </c>
      <c r="I381" t="s">
        <v>34</v>
      </c>
      <c r="J381" t="s">
        <v>2423</v>
      </c>
      <c r="K381" t="s">
        <v>643</v>
      </c>
      <c r="L381" t="s">
        <v>2424</v>
      </c>
      <c r="M381">
        <v>1047</v>
      </c>
      <c r="N381">
        <v>972</v>
      </c>
      <c r="O381">
        <v>595</v>
      </c>
      <c r="P381">
        <v>770</v>
      </c>
      <c r="Q381">
        <v>1035</v>
      </c>
      <c r="R381">
        <v>15</v>
      </c>
      <c r="S381">
        <v>147</v>
      </c>
      <c r="T381">
        <v>1028</v>
      </c>
      <c r="U381">
        <v>19</v>
      </c>
      <c r="V381">
        <v>22</v>
      </c>
      <c r="W381">
        <v>41</v>
      </c>
      <c r="X381">
        <v>54</v>
      </c>
      <c r="Y381">
        <v>27</v>
      </c>
      <c r="Z381">
        <v>141401358</v>
      </c>
    </row>
    <row r="382" spans="1:26">
      <c r="A382" t="s">
        <v>8636</v>
      </c>
      <c r="B382" t="s">
        <v>8637</v>
      </c>
      <c r="C382" t="s">
        <v>2420</v>
      </c>
      <c r="D382" t="s">
        <v>2470</v>
      </c>
      <c r="E382" t="s">
        <v>8638</v>
      </c>
      <c r="F382" t="s">
        <v>8639</v>
      </c>
      <c r="G382">
        <v>1886</v>
      </c>
      <c r="H382" t="s">
        <v>33</v>
      </c>
      <c r="I382" t="s">
        <v>34</v>
      </c>
      <c r="J382" t="s">
        <v>2423</v>
      </c>
      <c r="K382" t="s">
        <v>643</v>
      </c>
      <c r="L382" t="s">
        <v>2424</v>
      </c>
      <c r="M382">
        <v>574</v>
      </c>
      <c r="N382">
        <v>537</v>
      </c>
      <c r="O382">
        <v>2</v>
      </c>
      <c r="P382">
        <v>413</v>
      </c>
      <c r="Q382">
        <v>560</v>
      </c>
      <c r="R382">
        <v>11</v>
      </c>
      <c r="S382">
        <v>93</v>
      </c>
      <c r="T382">
        <v>561</v>
      </c>
      <c r="U382">
        <v>13</v>
      </c>
      <c r="V382">
        <v>4</v>
      </c>
      <c r="W382">
        <v>17</v>
      </c>
      <c r="X382">
        <v>49</v>
      </c>
      <c r="Y382">
        <v>39</v>
      </c>
      <c r="Z382">
        <v>141401365</v>
      </c>
    </row>
    <row r="383" spans="1:26">
      <c r="A383" t="s">
        <v>6933</v>
      </c>
      <c r="B383" t="s">
        <v>6934</v>
      </c>
      <c r="C383" t="s">
        <v>2420</v>
      </c>
      <c r="D383" t="s">
        <v>701</v>
      </c>
      <c r="E383" t="s">
        <v>6935</v>
      </c>
      <c r="F383" t="s">
        <v>6936</v>
      </c>
      <c r="G383">
        <v>48506</v>
      </c>
      <c r="H383" t="s">
        <v>33</v>
      </c>
      <c r="I383" t="s">
        <v>34</v>
      </c>
      <c r="J383" t="s">
        <v>2423</v>
      </c>
      <c r="K383" t="s">
        <v>643</v>
      </c>
      <c r="L383" t="s">
        <v>2424</v>
      </c>
      <c r="M383">
        <v>14661</v>
      </c>
      <c r="N383">
        <v>14488</v>
      </c>
      <c r="O383">
        <v>7637</v>
      </c>
      <c r="P383">
        <v>13971</v>
      </c>
      <c r="Q383">
        <v>14382</v>
      </c>
      <c r="R383">
        <v>6782</v>
      </c>
      <c r="S383">
        <v>1998</v>
      </c>
      <c r="T383">
        <v>13961</v>
      </c>
      <c r="U383">
        <v>700</v>
      </c>
      <c r="V383">
        <v>168</v>
      </c>
      <c r="W383">
        <v>868</v>
      </c>
      <c r="X383">
        <v>998</v>
      </c>
      <c r="Y383">
        <v>604</v>
      </c>
      <c r="Z383">
        <v>141471372</v>
      </c>
    </row>
    <row r="384" spans="1:26">
      <c r="A384" t="s">
        <v>7206</v>
      </c>
      <c r="B384" t="s">
        <v>7207</v>
      </c>
      <c r="C384" t="s">
        <v>2420</v>
      </c>
      <c r="D384" t="s">
        <v>701</v>
      </c>
      <c r="E384" t="s">
        <v>7208</v>
      </c>
      <c r="F384" t="s">
        <v>7209</v>
      </c>
      <c r="G384">
        <v>5988</v>
      </c>
      <c r="H384" t="s">
        <v>33</v>
      </c>
      <c r="I384" t="s">
        <v>34</v>
      </c>
      <c r="J384" t="s">
        <v>2423</v>
      </c>
      <c r="K384" t="s">
        <v>643</v>
      </c>
      <c r="L384" t="s">
        <v>2424</v>
      </c>
      <c r="M384">
        <v>1846</v>
      </c>
      <c r="N384">
        <v>1815</v>
      </c>
      <c r="O384">
        <v>2</v>
      </c>
      <c r="P384">
        <v>1218</v>
      </c>
      <c r="Q384">
        <v>1772</v>
      </c>
      <c r="R384">
        <v>12</v>
      </c>
      <c r="S384">
        <v>263</v>
      </c>
      <c r="T384">
        <v>1817</v>
      </c>
      <c r="U384">
        <v>29</v>
      </c>
      <c r="V384">
        <v>12</v>
      </c>
      <c r="W384">
        <v>41</v>
      </c>
      <c r="X384">
        <v>154</v>
      </c>
      <c r="Y384">
        <v>69</v>
      </c>
      <c r="Z384">
        <v>141471379</v>
      </c>
    </row>
    <row r="385" spans="1:26">
      <c r="A385" t="s">
        <v>7919</v>
      </c>
      <c r="B385" t="s">
        <v>7920</v>
      </c>
      <c r="C385" t="s">
        <v>2420</v>
      </c>
      <c r="D385" t="s">
        <v>701</v>
      </c>
      <c r="E385" t="s">
        <v>7921</v>
      </c>
      <c r="F385" t="s">
        <v>7922</v>
      </c>
      <c r="G385">
        <v>1041</v>
      </c>
      <c r="H385" t="s">
        <v>33</v>
      </c>
      <c r="I385" t="s">
        <v>34</v>
      </c>
      <c r="J385" t="s">
        <v>2423</v>
      </c>
      <c r="K385" t="s">
        <v>643</v>
      </c>
      <c r="L385" t="s">
        <v>2424</v>
      </c>
      <c r="M385">
        <v>318</v>
      </c>
      <c r="N385">
        <v>293</v>
      </c>
      <c r="O385">
        <v>0</v>
      </c>
      <c r="P385">
        <v>240</v>
      </c>
      <c r="Q385">
        <v>312</v>
      </c>
      <c r="R385">
        <v>0</v>
      </c>
      <c r="S385">
        <v>0</v>
      </c>
      <c r="T385">
        <v>309</v>
      </c>
      <c r="U385">
        <v>9</v>
      </c>
      <c r="V385">
        <v>0</v>
      </c>
      <c r="W385">
        <v>9</v>
      </c>
      <c r="X385">
        <v>12</v>
      </c>
      <c r="Y385">
        <v>5</v>
      </c>
      <c r="Z385">
        <v>141471386</v>
      </c>
    </row>
    <row r="386" spans="1:26">
      <c r="A386" t="s">
        <v>7951</v>
      </c>
      <c r="B386" t="s">
        <v>7952</v>
      </c>
      <c r="C386" t="s">
        <v>2420</v>
      </c>
      <c r="D386" t="s">
        <v>701</v>
      </c>
      <c r="E386" t="s">
        <v>7953</v>
      </c>
      <c r="F386" t="s">
        <v>7954</v>
      </c>
      <c r="G386">
        <v>13102</v>
      </c>
      <c r="H386" t="s">
        <v>33</v>
      </c>
      <c r="I386" t="s">
        <v>34</v>
      </c>
      <c r="J386" t="s">
        <v>2423</v>
      </c>
      <c r="K386" t="s">
        <v>643</v>
      </c>
      <c r="L386" t="s">
        <v>2424</v>
      </c>
      <c r="M386">
        <v>3617</v>
      </c>
      <c r="N386">
        <v>3264</v>
      </c>
      <c r="O386">
        <v>783</v>
      </c>
      <c r="P386">
        <v>2883</v>
      </c>
      <c r="Q386">
        <v>3522</v>
      </c>
      <c r="R386">
        <v>46</v>
      </c>
      <c r="S386">
        <v>696</v>
      </c>
      <c r="T386">
        <v>3364</v>
      </c>
      <c r="U386">
        <v>253</v>
      </c>
      <c r="V386">
        <v>42</v>
      </c>
      <c r="W386">
        <v>295</v>
      </c>
      <c r="X386">
        <v>300</v>
      </c>
      <c r="Y386">
        <v>169</v>
      </c>
      <c r="Z386">
        <v>141471393</v>
      </c>
    </row>
    <row r="387" spans="1:26">
      <c r="A387" t="s">
        <v>8080</v>
      </c>
      <c r="B387" t="s">
        <v>8081</v>
      </c>
      <c r="C387" t="s">
        <v>2420</v>
      </c>
      <c r="D387" t="s">
        <v>701</v>
      </c>
      <c r="E387" t="s">
        <v>8082</v>
      </c>
      <c r="F387" t="s">
        <v>8083</v>
      </c>
      <c r="G387">
        <v>535</v>
      </c>
      <c r="H387" t="s">
        <v>33</v>
      </c>
      <c r="I387" t="s">
        <v>34</v>
      </c>
      <c r="J387" t="s">
        <v>2423</v>
      </c>
      <c r="K387" t="s">
        <v>643</v>
      </c>
      <c r="L387" t="s">
        <v>2424</v>
      </c>
      <c r="M387">
        <v>182</v>
      </c>
      <c r="N387">
        <v>172</v>
      </c>
      <c r="O387">
        <v>1</v>
      </c>
      <c r="P387">
        <v>160</v>
      </c>
      <c r="Q387">
        <v>168</v>
      </c>
      <c r="R387">
        <v>5</v>
      </c>
      <c r="S387">
        <v>0</v>
      </c>
      <c r="T387">
        <v>180</v>
      </c>
      <c r="U387">
        <v>2</v>
      </c>
      <c r="V387">
        <v>1</v>
      </c>
      <c r="W387">
        <v>3</v>
      </c>
      <c r="X387">
        <v>16</v>
      </c>
      <c r="Y387">
        <v>2</v>
      </c>
      <c r="Z387">
        <v>141471400</v>
      </c>
    </row>
    <row r="388" spans="1:26">
      <c r="A388" t="s">
        <v>8536</v>
      </c>
      <c r="B388" t="s">
        <v>8537</v>
      </c>
      <c r="C388" t="s">
        <v>2420</v>
      </c>
      <c r="D388" t="s">
        <v>701</v>
      </c>
      <c r="E388" t="s">
        <v>8538</v>
      </c>
      <c r="F388" t="s">
        <v>8539</v>
      </c>
      <c r="G388">
        <v>4107</v>
      </c>
      <c r="H388" t="s">
        <v>33</v>
      </c>
      <c r="I388" t="s">
        <v>34</v>
      </c>
      <c r="J388" t="s">
        <v>2423</v>
      </c>
      <c r="K388" t="s">
        <v>643</v>
      </c>
      <c r="L388" t="s">
        <v>2424</v>
      </c>
      <c r="M388">
        <v>1044</v>
      </c>
      <c r="N388">
        <v>994</v>
      </c>
      <c r="O388">
        <v>7</v>
      </c>
      <c r="P388">
        <v>852</v>
      </c>
      <c r="Q388">
        <v>1013</v>
      </c>
      <c r="R388">
        <v>15</v>
      </c>
      <c r="S388">
        <v>167</v>
      </c>
      <c r="T388">
        <v>976</v>
      </c>
      <c r="U388">
        <v>68</v>
      </c>
      <c r="V388">
        <v>8</v>
      </c>
      <c r="W388">
        <v>76</v>
      </c>
      <c r="X388">
        <v>119</v>
      </c>
      <c r="Y388">
        <v>69</v>
      </c>
      <c r="Z388">
        <v>141471407</v>
      </c>
    </row>
    <row r="389" spans="1:26">
      <c r="A389" t="s">
        <v>8410</v>
      </c>
      <c r="B389" t="s">
        <v>8411</v>
      </c>
      <c r="C389" t="s">
        <v>2420</v>
      </c>
      <c r="D389" t="s">
        <v>5084</v>
      </c>
      <c r="E389" t="s">
        <v>8412</v>
      </c>
      <c r="F389" t="s">
        <v>8413</v>
      </c>
      <c r="G389">
        <v>2506</v>
      </c>
      <c r="H389" t="s">
        <v>33</v>
      </c>
      <c r="I389" t="s">
        <v>34</v>
      </c>
      <c r="J389" t="s">
        <v>2423</v>
      </c>
      <c r="K389" t="s">
        <v>643</v>
      </c>
      <c r="L389" t="s">
        <v>2424</v>
      </c>
      <c r="M389">
        <v>713</v>
      </c>
      <c r="N389">
        <v>662</v>
      </c>
      <c r="O389">
        <v>0</v>
      </c>
      <c r="P389">
        <v>700</v>
      </c>
      <c r="Q389">
        <v>702</v>
      </c>
      <c r="R389">
        <v>0</v>
      </c>
      <c r="S389">
        <v>100</v>
      </c>
      <c r="T389">
        <v>663</v>
      </c>
      <c r="U389">
        <v>50</v>
      </c>
      <c r="V389">
        <v>11</v>
      </c>
      <c r="W389">
        <v>61</v>
      </c>
      <c r="X389">
        <v>71</v>
      </c>
      <c r="Y389">
        <v>47</v>
      </c>
      <c r="Z389">
        <v>141541414</v>
      </c>
    </row>
    <row r="390" spans="1:26">
      <c r="A390" t="s">
        <v>6718</v>
      </c>
      <c r="B390" t="s">
        <v>6719</v>
      </c>
      <c r="C390" t="s">
        <v>2420</v>
      </c>
      <c r="D390" t="s">
        <v>5158</v>
      </c>
      <c r="E390" t="s">
        <v>4956</v>
      </c>
      <c r="F390" t="s">
        <v>4957</v>
      </c>
      <c r="G390">
        <v>11845</v>
      </c>
      <c r="H390" t="s">
        <v>33</v>
      </c>
      <c r="I390" t="s">
        <v>34</v>
      </c>
      <c r="J390" t="s">
        <v>2423</v>
      </c>
      <c r="K390" t="s">
        <v>643</v>
      </c>
      <c r="L390" t="s">
        <v>2424</v>
      </c>
      <c r="M390">
        <v>3718</v>
      </c>
      <c r="N390">
        <v>3648</v>
      </c>
      <c r="O390">
        <v>2021</v>
      </c>
      <c r="P390">
        <v>3571</v>
      </c>
      <c r="Q390">
        <v>3690</v>
      </c>
      <c r="R390">
        <v>97</v>
      </c>
      <c r="S390">
        <v>360</v>
      </c>
      <c r="T390">
        <v>3535</v>
      </c>
      <c r="U390">
        <v>183</v>
      </c>
      <c r="V390">
        <v>41</v>
      </c>
      <c r="W390">
        <v>224</v>
      </c>
      <c r="X390">
        <v>115</v>
      </c>
      <c r="Y390">
        <v>68</v>
      </c>
      <c r="Z390">
        <v>141611421</v>
      </c>
    </row>
    <row r="391" spans="1:26">
      <c r="A391" t="s">
        <v>7078</v>
      </c>
      <c r="B391" t="s">
        <v>7079</v>
      </c>
      <c r="C391" t="s">
        <v>2420</v>
      </c>
      <c r="D391" t="s">
        <v>5158</v>
      </c>
      <c r="E391" t="s">
        <v>7080</v>
      </c>
      <c r="F391" t="s">
        <v>7081</v>
      </c>
      <c r="G391">
        <v>541</v>
      </c>
      <c r="H391" t="s">
        <v>33</v>
      </c>
      <c r="I391" t="s">
        <v>34</v>
      </c>
      <c r="J391" t="s">
        <v>2423</v>
      </c>
      <c r="K391" t="s">
        <v>643</v>
      </c>
      <c r="L391" t="s">
        <v>2424</v>
      </c>
      <c r="M391">
        <v>180</v>
      </c>
      <c r="N391">
        <v>168</v>
      </c>
      <c r="O391">
        <v>95</v>
      </c>
      <c r="P391">
        <v>158</v>
      </c>
      <c r="Q391">
        <v>179</v>
      </c>
      <c r="R391">
        <v>0</v>
      </c>
      <c r="S391">
        <v>0</v>
      </c>
      <c r="T391">
        <v>178</v>
      </c>
      <c r="U391">
        <v>2</v>
      </c>
      <c r="V391">
        <v>0</v>
      </c>
      <c r="W391">
        <v>2</v>
      </c>
      <c r="X391">
        <v>6</v>
      </c>
      <c r="Y391">
        <v>3</v>
      </c>
      <c r="Z391">
        <v>141611428</v>
      </c>
    </row>
    <row r="392" spans="1:26">
      <c r="A392" t="s">
        <v>6466</v>
      </c>
      <c r="B392" t="s">
        <v>6467</v>
      </c>
      <c r="C392" t="s">
        <v>2420</v>
      </c>
      <c r="D392" t="s">
        <v>5158</v>
      </c>
      <c r="E392" t="s">
        <v>6468</v>
      </c>
      <c r="F392" t="s">
        <v>6469</v>
      </c>
      <c r="G392">
        <v>1757</v>
      </c>
      <c r="H392" t="s">
        <v>33</v>
      </c>
      <c r="I392" t="s">
        <v>34</v>
      </c>
      <c r="J392" t="s">
        <v>2423</v>
      </c>
      <c r="K392" t="s">
        <v>643</v>
      </c>
      <c r="L392" t="s">
        <v>2424</v>
      </c>
      <c r="M392">
        <v>548</v>
      </c>
      <c r="N392">
        <v>542</v>
      </c>
      <c r="O392">
        <v>1</v>
      </c>
      <c r="P392">
        <v>464</v>
      </c>
      <c r="Q392">
        <v>530</v>
      </c>
      <c r="R392">
        <v>3</v>
      </c>
      <c r="S392">
        <v>0</v>
      </c>
      <c r="T392">
        <v>541</v>
      </c>
      <c r="U392">
        <v>7</v>
      </c>
      <c r="V392">
        <v>5</v>
      </c>
      <c r="W392">
        <v>12</v>
      </c>
      <c r="X392">
        <v>42</v>
      </c>
      <c r="Y392">
        <v>18</v>
      </c>
      <c r="Z392">
        <v>141611435</v>
      </c>
    </row>
    <row r="393" spans="1:26">
      <c r="A393" t="s">
        <v>7182</v>
      </c>
      <c r="B393" t="s">
        <v>7183</v>
      </c>
      <c r="C393" t="s">
        <v>2420</v>
      </c>
      <c r="D393" t="s">
        <v>5158</v>
      </c>
      <c r="E393" t="s">
        <v>7184</v>
      </c>
      <c r="F393" t="s">
        <v>7185</v>
      </c>
      <c r="G393">
        <v>1565</v>
      </c>
      <c r="H393" t="s">
        <v>33</v>
      </c>
      <c r="I393" t="s">
        <v>34</v>
      </c>
      <c r="J393" t="s">
        <v>2423</v>
      </c>
      <c r="K393" t="s">
        <v>643</v>
      </c>
      <c r="L393" t="s">
        <v>2424</v>
      </c>
      <c r="M393">
        <v>493</v>
      </c>
      <c r="N393">
        <v>492</v>
      </c>
      <c r="O393">
        <v>196</v>
      </c>
      <c r="P393">
        <v>397</v>
      </c>
      <c r="Q393">
        <v>486</v>
      </c>
      <c r="R393">
        <v>2</v>
      </c>
      <c r="S393">
        <v>45</v>
      </c>
      <c r="T393">
        <v>487</v>
      </c>
      <c r="U393">
        <v>6</v>
      </c>
      <c r="V393">
        <v>6</v>
      </c>
      <c r="W393">
        <v>12</v>
      </c>
      <c r="X393">
        <v>19</v>
      </c>
      <c r="Y393">
        <v>8</v>
      </c>
      <c r="Z393">
        <v>141611442</v>
      </c>
    </row>
    <row r="394" spans="1:26">
      <c r="A394" t="s">
        <v>5156</v>
      </c>
      <c r="B394" t="s">
        <v>5157</v>
      </c>
      <c r="C394" t="s">
        <v>2420</v>
      </c>
      <c r="D394" t="s">
        <v>5158</v>
      </c>
      <c r="E394" t="s">
        <v>5159</v>
      </c>
      <c r="F394" t="s">
        <v>5160</v>
      </c>
      <c r="G394">
        <v>10284</v>
      </c>
      <c r="H394" t="s">
        <v>33</v>
      </c>
      <c r="I394" t="s">
        <v>34</v>
      </c>
      <c r="J394" t="s">
        <v>2423</v>
      </c>
      <c r="K394" t="s">
        <v>643</v>
      </c>
      <c r="L394" t="s">
        <v>2424</v>
      </c>
      <c r="M394">
        <v>3656</v>
      </c>
      <c r="N394">
        <v>3615</v>
      </c>
      <c r="O394">
        <v>2659</v>
      </c>
      <c r="P394">
        <v>3538</v>
      </c>
      <c r="Q394">
        <v>3632</v>
      </c>
      <c r="R394">
        <v>1754</v>
      </c>
      <c r="S394">
        <v>295</v>
      </c>
      <c r="T394">
        <v>3580</v>
      </c>
      <c r="U394">
        <v>76</v>
      </c>
      <c r="V394">
        <v>33</v>
      </c>
      <c r="W394">
        <v>109</v>
      </c>
      <c r="X394">
        <v>82</v>
      </c>
      <c r="Y394">
        <v>42</v>
      </c>
      <c r="Z394">
        <v>141611449</v>
      </c>
    </row>
    <row r="395" spans="1:26">
      <c r="A395" t="s">
        <v>7455</v>
      </c>
      <c r="B395" t="s">
        <v>7456</v>
      </c>
      <c r="C395" t="s">
        <v>2420</v>
      </c>
      <c r="D395" t="s">
        <v>5158</v>
      </c>
      <c r="E395" t="s">
        <v>7457</v>
      </c>
      <c r="F395" t="s">
        <v>7458</v>
      </c>
      <c r="G395">
        <v>5250</v>
      </c>
      <c r="H395" t="s">
        <v>33</v>
      </c>
      <c r="I395" t="s">
        <v>34</v>
      </c>
      <c r="J395" t="s">
        <v>2423</v>
      </c>
      <c r="K395" t="s">
        <v>643</v>
      </c>
      <c r="L395" t="s">
        <v>2424</v>
      </c>
      <c r="M395">
        <v>1649</v>
      </c>
      <c r="N395">
        <v>1627</v>
      </c>
      <c r="O395">
        <v>924</v>
      </c>
      <c r="P395">
        <v>1621</v>
      </c>
      <c r="Q395">
        <v>1623</v>
      </c>
      <c r="R395">
        <v>21</v>
      </c>
      <c r="S395">
        <v>116</v>
      </c>
      <c r="T395">
        <v>1611</v>
      </c>
      <c r="U395">
        <v>38</v>
      </c>
      <c r="V395">
        <v>7</v>
      </c>
      <c r="W395">
        <v>45</v>
      </c>
      <c r="X395">
        <v>92</v>
      </c>
      <c r="Y395">
        <v>55</v>
      </c>
      <c r="Z395">
        <v>141611456</v>
      </c>
    </row>
    <row r="396" spans="1:26">
      <c r="A396" t="s">
        <v>7766</v>
      </c>
      <c r="B396" t="s">
        <v>7767</v>
      </c>
      <c r="C396" t="s">
        <v>2420</v>
      </c>
      <c r="D396" t="s">
        <v>5158</v>
      </c>
      <c r="E396" t="s">
        <v>7768</v>
      </c>
      <c r="F396" t="s">
        <v>7769</v>
      </c>
      <c r="G396">
        <v>5144</v>
      </c>
      <c r="H396" t="s">
        <v>33</v>
      </c>
      <c r="I396" t="s">
        <v>34</v>
      </c>
      <c r="J396" t="s">
        <v>2423</v>
      </c>
      <c r="K396" t="s">
        <v>643</v>
      </c>
      <c r="L396" t="s">
        <v>2424</v>
      </c>
      <c r="M396">
        <v>1626</v>
      </c>
      <c r="N396">
        <v>1608</v>
      </c>
      <c r="O396">
        <v>1058</v>
      </c>
      <c r="P396">
        <v>1534</v>
      </c>
      <c r="Q396">
        <v>1610</v>
      </c>
      <c r="R396">
        <v>19</v>
      </c>
      <c r="S396">
        <v>138</v>
      </c>
      <c r="T396">
        <v>1599</v>
      </c>
      <c r="U396">
        <v>27</v>
      </c>
      <c r="V396">
        <v>16</v>
      </c>
      <c r="W396">
        <v>43</v>
      </c>
      <c r="X396">
        <v>67</v>
      </c>
      <c r="Y396">
        <v>38</v>
      </c>
      <c r="Z396">
        <v>141611463</v>
      </c>
    </row>
    <row r="397" spans="1:26">
      <c r="A397" t="s">
        <v>7911</v>
      </c>
      <c r="B397" t="s">
        <v>7912</v>
      </c>
      <c r="C397" t="s">
        <v>2420</v>
      </c>
      <c r="D397" t="s">
        <v>5158</v>
      </c>
      <c r="E397" t="s">
        <v>7913</v>
      </c>
      <c r="F397" t="s">
        <v>7914</v>
      </c>
      <c r="G397">
        <v>512</v>
      </c>
      <c r="H397" t="s">
        <v>33</v>
      </c>
      <c r="I397" t="s">
        <v>34</v>
      </c>
      <c r="J397" t="s">
        <v>2423</v>
      </c>
      <c r="K397" t="s">
        <v>643</v>
      </c>
      <c r="L397" t="s">
        <v>2424</v>
      </c>
      <c r="M397">
        <v>172</v>
      </c>
      <c r="N397">
        <v>172</v>
      </c>
      <c r="O397">
        <v>0</v>
      </c>
      <c r="P397">
        <v>148</v>
      </c>
      <c r="Q397">
        <v>168</v>
      </c>
      <c r="R397">
        <v>5</v>
      </c>
      <c r="S397">
        <v>25</v>
      </c>
      <c r="T397">
        <v>165</v>
      </c>
      <c r="U397">
        <v>7</v>
      </c>
      <c r="V397">
        <v>2</v>
      </c>
      <c r="W397">
        <v>9</v>
      </c>
      <c r="X397">
        <v>12</v>
      </c>
      <c r="Y397">
        <v>5</v>
      </c>
      <c r="Z397">
        <v>141611470</v>
      </c>
    </row>
    <row r="398" spans="1:26">
      <c r="A398" t="s">
        <v>8120</v>
      </c>
      <c r="B398" t="s">
        <v>8121</v>
      </c>
      <c r="C398" t="s">
        <v>2420</v>
      </c>
      <c r="D398" t="s">
        <v>5158</v>
      </c>
      <c r="E398" t="s">
        <v>8122</v>
      </c>
      <c r="F398" t="s">
        <v>8123</v>
      </c>
      <c r="G398">
        <v>11809</v>
      </c>
      <c r="H398" t="s">
        <v>33</v>
      </c>
      <c r="I398" t="s">
        <v>34</v>
      </c>
      <c r="J398" t="s">
        <v>2423</v>
      </c>
      <c r="K398" t="s">
        <v>643</v>
      </c>
      <c r="L398" t="s">
        <v>2424</v>
      </c>
      <c r="M398">
        <v>3931</v>
      </c>
      <c r="N398">
        <v>3917</v>
      </c>
      <c r="O398">
        <v>3105</v>
      </c>
      <c r="P398">
        <v>3823</v>
      </c>
      <c r="Q398">
        <v>3911</v>
      </c>
      <c r="R398">
        <v>147</v>
      </c>
      <c r="S398">
        <v>281</v>
      </c>
      <c r="T398">
        <v>3842</v>
      </c>
      <c r="U398">
        <v>89</v>
      </c>
      <c r="V398">
        <v>21</v>
      </c>
      <c r="W398">
        <v>110</v>
      </c>
      <c r="X398">
        <v>96</v>
      </c>
      <c r="Y398">
        <v>51</v>
      </c>
      <c r="Z398">
        <v>141611477</v>
      </c>
    </row>
    <row r="399" spans="1:26">
      <c r="A399" t="s">
        <v>8175</v>
      </c>
      <c r="B399" t="s">
        <v>8176</v>
      </c>
      <c r="C399" t="s">
        <v>2420</v>
      </c>
      <c r="D399" t="s">
        <v>5158</v>
      </c>
      <c r="E399" t="s">
        <v>8177</v>
      </c>
      <c r="F399" t="s">
        <v>8178</v>
      </c>
      <c r="G399">
        <v>1212</v>
      </c>
      <c r="H399" t="s">
        <v>33</v>
      </c>
      <c r="I399" t="s">
        <v>34</v>
      </c>
      <c r="J399" t="s">
        <v>2423</v>
      </c>
      <c r="K399" t="s">
        <v>643</v>
      </c>
      <c r="L399" t="s">
        <v>2424</v>
      </c>
      <c r="M399">
        <v>442</v>
      </c>
      <c r="N399">
        <v>405</v>
      </c>
      <c r="O399">
        <v>1</v>
      </c>
      <c r="P399">
        <v>428</v>
      </c>
      <c r="Q399">
        <v>430</v>
      </c>
      <c r="R399">
        <v>5</v>
      </c>
      <c r="S399">
        <v>46</v>
      </c>
      <c r="T399">
        <v>433</v>
      </c>
      <c r="U399">
        <v>9</v>
      </c>
      <c r="V399">
        <v>8</v>
      </c>
      <c r="W399">
        <v>17</v>
      </c>
      <c r="X399">
        <v>28</v>
      </c>
      <c r="Y399">
        <v>12</v>
      </c>
      <c r="Z399">
        <v>141611484</v>
      </c>
    </row>
    <row r="400" spans="1:26">
      <c r="A400" t="s">
        <v>8332</v>
      </c>
      <c r="B400" t="s">
        <v>8333</v>
      </c>
      <c r="C400" t="s">
        <v>2420</v>
      </c>
      <c r="D400" t="s">
        <v>5158</v>
      </c>
      <c r="E400" t="s">
        <v>8334</v>
      </c>
      <c r="F400" t="s">
        <v>8335</v>
      </c>
      <c r="G400">
        <v>46800</v>
      </c>
      <c r="H400" t="s">
        <v>33</v>
      </c>
      <c r="I400" t="s">
        <v>34</v>
      </c>
      <c r="J400" t="s">
        <v>2423</v>
      </c>
      <c r="K400" t="s">
        <v>643</v>
      </c>
      <c r="L400" t="s">
        <v>2424</v>
      </c>
      <c r="M400">
        <v>15692</v>
      </c>
      <c r="N400">
        <v>15577</v>
      </c>
      <c r="O400">
        <v>11111</v>
      </c>
      <c r="P400">
        <v>15570</v>
      </c>
      <c r="Q400">
        <v>15601</v>
      </c>
      <c r="R400">
        <v>14612</v>
      </c>
      <c r="S400">
        <v>1351</v>
      </c>
      <c r="T400">
        <v>15271</v>
      </c>
      <c r="U400">
        <v>421</v>
      </c>
      <c r="V400">
        <v>66</v>
      </c>
      <c r="W400">
        <v>487</v>
      </c>
      <c r="X400">
        <v>466</v>
      </c>
      <c r="Y400">
        <v>268</v>
      </c>
      <c r="Z400">
        <v>141611491</v>
      </c>
    </row>
    <row r="401" spans="1:26">
      <c r="A401" t="s">
        <v>8516</v>
      </c>
      <c r="B401" t="s">
        <v>8517</v>
      </c>
      <c r="C401" t="s">
        <v>2420</v>
      </c>
      <c r="D401" t="s">
        <v>5158</v>
      </c>
      <c r="E401" t="s">
        <v>8518</v>
      </c>
      <c r="F401" t="s">
        <v>8519</v>
      </c>
      <c r="G401">
        <v>5309</v>
      </c>
      <c r="H401" t="s">
        <v>33</v>
      </c>
      <c r="I401" t="s">
        <v>34</v>
      </c>
      <c r="J401" t="s">
        <v>2423</v>
      </c>
      <c r="K401" t="s">
        <v>643</v>
      </c>
      <c r="L401" t="s">
        <v>2424</v>
      </c>
      <c r="M401">
        <v>1823</v>
      </c>
      <c r="N401">
        <v>1820</v>
      </c>
      <c r="O401">
        <v>1085</v>
      </c>
      <c r="P401">
        <v>1773</v>
      </c>
      <c r="Q401">
        <v>1813</v>
      </c>
      <c r="R401">
        <v>30</v>
      </c>
      <c r="S401">
        <v>136</v>
      </c>
      <c r="T401">
        <v>1798</v>
      </c>
      <c r="U401">
        <v>25</v>
      </c>
      <c r="V401">
        <v>10</v>
      </c>
      <c r="W401">
        <v>35</v>
      </c>
      <c r="X401">
        <v>54</v>
      </c>
      <c r="Y401">
        <v>29</v>
      </c>
      <c r="Z401">
        <v>141611498</v>
      </c>
    </row>
    <row r="402" spans="1:26">
      <c r="A402" t="s">
        <v>8592</v>
      </c>
      <c r="B402" t="s">
        <v>8593</v>
      </c>
      <c r="C402" t="s">
        <v>2420</v>
      </c>
      <c r="D402" t="s">
        <v>5158</v>
      </c>
      <c r="E402" t="s">
        <v>8594</v>
      </c>
      <c r="F402" t="s">
        <v>8595</v>
      </c>
      <c r="G402">
        <v>2355</v>
      </c>
      <c r="H402" t="s">
        <v>33</v>
      </c>
      <c r="I402" t="s">
        <v>34</v>
      </c>
      <c r="J402" t="s">
        <v>2423</v>
      </c>
      <c r="K402" t="s">
        <v>643</v>
      </c>
      <c r="L402" t="s">
        <v>2424</v>
      </c>
      <c r="M402">
        <v>789</v>
      </c>
      <c r="N402">
        <v>757</v>
      </c>
      <c r="O402">
        <v>436</v>
      </c>
      <c r="P402">
        <v>771</v>
      </c>
      <c r="Q402">
        <v>779</v>
      </c>
      <c r="R402">
        <v>17</v>
      </c>
      <c r="S402">
        <v>75</v>
      </c>
      <c r="T402">
        <v>773</v>
      </c>
      <c r="U402">
        <v>16</v>
      </c>
      <c r="V402">
        <v>11</v>
      </c>
      <c r="W402">
        <v>27</v>
      </c>
      <c r="X402">
        <v>37</v>
      </c>
      <c r="Y402">
        <v>16</v>
      </c>
      <c r="Z402">
        <v>141611505</v>
      </c>
    </row>
    <row r="403" spans="1:26">
      <c r="A403" t="s">
        <v>7024</v>
      </c>
      <c r="B403" t="s">
        <v>7025</v>
      </c>
      <c r="C403" t="s">
        <v>2420</v>
      </c>
      <c r="D403" t="s">
        <v>5149</v>
      </c>
      <c r="E403" t="s">
        <v>7026</v>
      </c>
      <c r="F403" t="s">
        <v>7027</v>
      </c>
      <c r="G403">
        <v>1217</v>
      </c>
      <c r="H403" t="s">
        <v>33</v>
      </c>
      <c r="I403" t="s">
        <v>34</v>
      </c>
      <c r="J403" t="s">
        <v>2423</v>
      </c>
      <c r="K403" t="s">
        <v>643</v>
      </c>
      <c r="L403" t="s">
        <v>2424</v>
      </c>
      <c r="M403">
        <v>337</v>
      </c>
      <c r="N403">
        <v>320</v>
      </c>
      <c r="O403">
        <v>0</v>
      </c>
      <c r="P403">
        <v>333</v>
      </c>
      <c r="Q403">
        <v>326</v>
      </c>
      <c r="R403">
        <v>0</v>
      </c>
      <c r="S403">
        <v>72</v>
      </c>
      <c r="T403">
        <v>324</v>
      </c>
      <c r="U403">
        <v>13</v>
      </c>
      <c r="V403">
        <v>4</v>
      </c>
      <c r="W403">
        <v>17</v>
      </c>
      <c r="X403">
        <v>56</v>
      </c>
      <c r="Y403">
        <v>35</v>
      </c>
      <c r="Z403">
        <v>141681512</v>
      </c>
    </row>
    <row r="404" spans="1:26">
      <c r="A404" t="s">
        <v>7774</v>
      </c>
      <c r="B404" t="s">
        <v>7775</v>
      </c>
      <c r="C404" t="s">
        <v>2420</v>
      </c>
      <c r="D404" t="s">
        <v>5149</v>
      </c>
      <c r="E404" t="s">
        <v>7776</v>
      </c>
      <c r="F404" t="s">
        <v>7777</v>
      </c>
      <c r="G404">
        <v>1664</v>
      </c>
      <c r="H404" t="s">
        <v>33</v>
      </c>
      <c r="I404" t="s">
        <v>34</v>
      </c>
      <c r="J404" t="s">
        <v>2423</v>
      </c>
      <c r="K404" t="s">
        <v>643</v>
      </c>
      <c r="L404" t="s">
        <v>2424</v>
      </c>
      <c r="M404">
        <v>504</v>
      </c>
      <c r="N404">
        <v>493</v>
      </c>
      <c r="O404">
        <v>0</v>
      </c>
      <c r="P404">
        <v>425</v>
      </c>
      <c r="Q404">
        <v>495</v>
      </c>
      <c r="R404">
        <v>7</v>
      </c>
      <c r="S404">
        <v>76</v>
      </c>
      <c r="T404">
        <v>488</v>
      </c>
      <c r="U404">
        <v>16</v>
      </c>
      <c r="V404">
        <v>8</v>
      </c>
      <c r="W404">
        <v>24</v>
      </c>
      <c r="X404">
        <v>41</v>
      </c>
      <c r="Y404">
        <v>27</v>
      </c>
      <c r="Z404">
        <v>141681519</v>
      </c>
    </row>
    <row r="405" spans="1:26">
      <c r="A405" t="s">
        <v>8466</v>
      </c>
      <c r="B405" t="s">
        <v>8467</v>
      </c>
      <c r="C405" t="s">
        <v>2420</v>
      </c>
      <c r="D405" t="s">
        <v>5149</v>
      </c>
      <c r="E405" t="s">
        <v>1020</v>
      </c>
      <c r="F405" t="s">
        <v>1019</v>
      </c>
      <c r="G405">
        <v>1455</v>
      </c>
      <c r="H405" t="s">
        <v>33</v>
      </c>
      <c r="I405" t="s">
        <v>34</v>
      </c>
      <c r="J405" t="s">
        <v>2423</v>
      </c>
      <c r="K405" t="s">
        <v>643</v>
      </c>
      <c r="L405" t="s">
        <v>2424</v>
      </c>
      <c r="M405">
        <v>386</v>
      </c>
      <c r="N405">
        <v>342</v>
      </c>
      <c r="O405">
        <v>50</v>
      </c>
      <c r="P405">
        <v>340</v>
      </c>
      <c r="Q405">
        <v>377</v>
      </c>
      <c r="R405">
        <v>3</v>
      </c>
      <c r="S405">
        <v>49</v>
      </c>
      <c r="T405">
        <v>355</v>
      </c>
      <c r="U405">
        <v>31</v>
      </c>
      <c r="V405">
        <v>8</v>
      </c>
      <c r="W405">
        <v>39</v>
      </c>
      <c r="X405">
        <v>33</v>
      </c>
      <c r="Y405">
        <v>26</v>
      </c>
      <c r="Z405">
        <v>141681526</v>
      </c>
    </row>
    <row r="406" spans="1:26">
      <c r="A406" t="s">
        <v>8504</v>
      </c>
      <c r="B406" t="s">
        <v>8505</v>
      </c>
      <c r="C406" t="s">
        <v>2420</v>
      </c>
      <c r="D406" t="s">
        <v>5149</v>
      </c>
      <c r="E406" t="s">
        <v>8506</v>
      </c>
      <c r="F406" t="s">
        <v>8507</v>
      </c>
      <c r="G406">
        <v>1344</v>
      </c>
      <c r="H406" t="s">
        <v>33</v>
      </c>
      <c r="I406" t="s">
        <v>34</v>
      </c>
      <c r="J406" t="s">
        <v>2423</v>
      </c>
      <c r="K406" t="s">
        <v>643</v>
      </c>
      <c r="L406" t="s">
        <v>2424</v>
      </c>
      <c r="M406">
        <v>351</v>
      </c>
      <c r="N406">
        <v>351</v>
      </c>
      <c r="O406">
        <v>49</v>
      </c>
      <c r="P406">
        <v>336</v>
      </c>
      <c r="Q406">
        <v>345</v>
      </c>
      <c r="R406">
        <v>21</v>
      </c>
      <c r="S406">
        <v>47</v>
      </c>
      <c r="T406">
        <v>309</v>
      </c>
      <c r="U406">
        <v>42</v>
      </c>
      <c r="V406">
        <v>0</v>
      </c>
      <c r="W406">
        <v>42</v>
      </c>
      <c r="X406">
        <v>26</v>
      </c>
      <c r="Y406">
        <v>20</v>
      </c>
      <c r="Z406">
        <v>141681533</v>
      </c>
    </row>
    <row r="407" spans="1:26">
      <c r="A407" t="s">
        <v>8654</v>
      </c>
      <c r="B407" t="s">
        <v>8655</v>
      </c>
      <c r="C407" t="s">
        <v>2420</v>
      </c>
      <c r="D407" t="s">
        <v>5149</v>
      </c>
      <c r="E407" t="s">
        <v>8656</v>
      </c>
      <c r="F407" t="s">
        <v>8657</v>
      </c>
      <c r="G407">
        <v>8439</v>
      </c>
      <c r="H407" t="s">
        <v>33</v>
      </c>
      <c r="I407" t="s">
        <v>34</v>
      </c>
      <c r="J407" t="s">
        <v>2423</v>
      </c>
      <c r="K407" t="s">
        <v>643</v>
      </c>
      <c r="L407" t="s">
        <v>2424</v>
      </c>
      <c r="M407">
        <v>2483</v>
      </c>
      <c r="N407">
        <v>2441</v>
      </c>
      <c r="O407">
        <v>1285</v>
      </c>
      <c r="P407">
        <v>2347</v>
      </c>
      <c r="Q407">
        <v>2438</v>
      </c>
      <c r="R407">
        <v>45</v>
      </c>
      <c r="S407">
        <v>288</v>
      </c>
      <c r="T407">
        <v>2392</v>
      </c>
      <c r="U407">
        <v>91</v>
      </c>
      <c r="V407">
        <v>43</v>
      </c>
      <c r="W407">
        <v>134</v>
      </c>
      <c r="X407">
        <v>188</v>
      </c>
      <c r="Y407">
        <v>103</v>
      </c>
      <c r="Z407">
        <v>141681540</v>
      </c>
    </row>
    <row r="408" spans="1:26">
      <c r="A408" t="s">
        <v>7660</v>
      </c>
      <c r="B408" t="s">
        <v>7661</v>
      </c>
      <c r="C408" t="s">
        <v>2420</v>
      </c>
      <c r="D408" t="s">
        <v>5951</v>
      </c>
      <c r="E408" t="s">
        <v>7662</v>
      </c>
      <c r="F408" t="s">
        <v>7663</v>
      </c>
      <c r="G408">
        <v>1179</v>
      </c>
      <c r="H408" t="s">
        <v>33</v>
      </c>
      <c r="I408" t="s">
        <v>34</v>
      </c>
      <c r="J408" t="s">
        <v>2423</v>
      </c>
      <c r="K408" t="s">
        <v>643</v>
      </c>
      <c r="L408" t="s">
        <v>2424</v>
      </c>
      <c r="M408">
        <v>376</v>
      </c>
      <c r="N408">
        <v>366</v>
      </c>
      <c r="O408">
        <v>0</v>
      </c>
      <c r="P408">
        <v>368</v>
      </c>
      <c r="Q408">
        <v>365</v>
      </c>
      <c r="R408">
        <v>0</v>
      </c>
      <c r="S408">
        <v>56</v>
      </c>
      <c r="T408">
        <v>360</v>
      </c>
      <c r="U408">
        <v>16</v>
      </c>
      <c r="V408">
        <v>10</v>
      </c>
      <c r="W408">
        <v>26</v>
      </c>
      <c r="X408">
        <v>45</v>
      </c>
      <c r="Y408">
        <v>27</v>
      </c>
      <c r="Z408">
        <v>141751547</v>
      </c>
    </row>
    <row r="409" spans="1:26">
      <c r="A409" t="s">
        <v>6752</v>
      </c>
      <c r="B409" t="s">
        <v>6753</v>
      </c>
      <c r="C409" t="s">
        <v>2420</v>
      </c>
      <c r="D409" t="s">
        <v>5951</v>
      </c>
      <c r="E409" t="s">
        <v>6754</v>
      </c>
      <c r="F409" t="s">
        <v>6755</v>
      </c>
      <c r="G409">
        <v>881</v>
      </c>
      <c r="H409" t="s">
        <v>33</v>
      </c>
      <c r="I409" t="s">
        <v>34</v>
      </c>
      <c r="J409" t="s">
        <v>2423</v>
      </c>
      <c r="K409" t="s">
        <v>643</v>
      </c>
      <c r="L409" t="s">
        <v>2424</v>
      </c>
      <c r="M409">
        <v>264</v>
      </c>
      <c r="N409">
        <v>235</v>
      </c>
      <c r="O409">
        <v>0</v>
      </c>
      <c r="P409">
        <v>240</v>
      </c>
      <c r="Q409">
        <v>222</v>
      </c>
      <c r="R409">
        <v>0</v>
      </c>
      <c r="S409">
        <v>62</v>
      </c>
      <c r="T409">
        <v>257</v>
      </c>
      <c r="U409">
        <v>7</v>
      </c>
      <c r="V409">
        <v>27</v>
      </c>
      <c r="W409">
        <v>34</v>
      </c>
      <c r="X409">
        <v>62</v>
      </c>
      <c r="Y409">
        <v>17</v>
      </c>
      <c r="Z409">
        <v>141751554</v>
      </c>
    </row>
    <row r="410" spans="1:26">
      <c r="A410" t="s">
        <v>8362</v>
      </c>
      <c r="B410" t="s">
        <v>8363</v>
      </c>
      <c r="C410" t="s">
        <v>2420</v>
      </c>
      <c r="D410" t="s">
        <v>5951</v>
      </c>
      <c r="E410" t="s">
        <v>8364</v>
      </c>
      <c r="F410" t="s">
        <v>8365</v>
      </c>
      <c r="G410">
        <v>4510</v>
      </c>
      <c r="H410" t="s">
        <v>33</v>
      </c>
      <c r="I410" t="s">
        <v>34</v>
      </c>
      <c r="J410" t="s">
        <v>2423</v>
      </c>
      <c r="K410" t="s">
        <v>643</v>
      </c>
      <c r="L410" t="s">
        <v>2424</v>
      </c>
      <c r="M410">
        <v>1390</v>
      </c>
      <c r="N410">
        <v>1374</v>
      </c>
      <c r="O410">
        <v>0</v>
      </c>
      <c r="P410">
        <v>1277</v>
      </c>
      <c r="Q410">
        <v>1373</v>
      </c>
      <c r="R410">
        <v>0</v>
      </c>
      <c r="S410">
        <v>128</v>
      </c>
      <c r="T410">
        <v>1359</v>
      </c>
      <c r="U410">
        <v>31</v>
      </c>
      <c r="V410">
        <v>21</v>
      </c>
      <c r="W410">
        <v>52</v>
      </c>
      <c r="X410">
        <v>111</v>
      </c>
      <c r="Y410">
        <v>63</v>
      </c>
      <c r="Z410">
        <v>141751561</v>
      </c>
    </row>
    <row r="411" spans="1:26">
      <c r="A411" t="s">
        <v>8426</v>
      </c>
      <c r="B411" t="s">
        <v>8427</v>
      </c>
      <c r="C411" t="s">
        <v>2420</v>
      </c>
      <c r="D411" t="s">
        <v>5951</v>
      </c>
      <c r="E411" t="s">
        <v>8428</v>
      </c>
      <c r="F411" t="s">
        <v>8429</v>
      </c>
      <c r="G411">
        <v>777</v>
      </c>
      <c r="H411" t="s">
        <v>33</v>
      </c>
      <c r="I411" t="s">
        <v>34</v>
      </c>
      <c r="J411" t="s">
        <v>2423</v>
      </c>
      <c r="K411" t="s">
        <v>643</v>
      </c>
      <c r="L411" t="s">
        <v>2424</v>
      </c>
      <c r="M411">
        <v>217</v>
      </c>
      <c r="N411">
        <v>195</v>
      </c>
      <c r="O411">
        <v>0</v>
      </c>
      <c r="P411">
        <v>189</v>
      </c>
      <c r="Q411">
        <v>201</v>
      </c>
      <c r="R411">
        <v>0</v>
      </c>
      <c r="S411">
        <v>71</v>
      </c>
      <c r="T411">
        <v>213</v>
      </c>
      <c r="U411">
        <v>4</v>
      </c>
      <c r="V411">
        <v>6</v>
      </c>
      <c r="W411">
        <v>10</v>
      </c>
      <c r="X411">
        <v>31</v>
      </c>
      <c r="Y411">
        <v>11</v>
      </c>
      <c r="Z411">
        <v>141751568</v>
      </c>
    </row>
    <row r="412" spans="1:26">
      <c r="A412" t="s">
        <v>8442</v>
      </c>
      <c r="B412" t="s">
        <v>8443</v>
      </c>
      <c r="C412" t="s">
        <v>2420</v>
      </c>
      <c r="D412" t="s">
        <v>5951</v>
      </c>
      <c r="E412" t="s">
        <v>8444</v>
      </c>
      <c r="F412" t="s">
        <v>8445</v>
      </c>
      <c r="G412">
        <v>379</v>
      </c>
      <c r="H412" t="s">
        <v>33</v>
      </c>
      <c r="I412" t="s">
        <v>34</v>
      </c>
      <c r="J412" t="s">
        <v>2423</v>
      </c>
      <c r="K412" t="s">
        <v>643</v>
      </c>
      <c r="L412" t="s">
        <v>2424</v>
      </c>
      <c r="M412">
        <v>126</v>
      </c>
      <c r="N412">
        <v>104</v>
      </c>
      <c r="O412">
        <v>0</v>
      </c>
      <c r="P412">
        <v>45</v>
      </c>
      <c r="Q412">
        <v>123</v>
      </c>
      <c r="R412">
        <v>0</v>
      </c>
      <c r="S412">
        <v>22</v>
      </c>
      <c r="T412">
        <v>124</v>
      </c>
      <c r="U412">
        <v>2</v>
      </c>
      <c r="V412">
        <v>3</v>
      </c>
      <c r="W412">
        <v>5</v>
      </c>
      <c r="X412">
        <v>8</v>
      </c>
      <c r="Y412">
        <v>3</v>
      </c>
      <c r="Z412">
        <v>141751575</v>
      </c>
    </row>
    <row r="413" spans="1:26">
      <c r="A413" t="s">
        <v>8765</v>
      </c>
      <c r="B413" t="s">
        <v>8766</v>
      </c>
      <c r="C413" t="s">
        <v>2420</v>
      </c>
      <c r="D413" t="s">
        <v>5951</v>
      </c>
      <c r="E413" t="s">
        <v>8767</v>
      </c>
      <c r="F413" t="s">
        <v>8768</v>
      </c>
      <c r="G413">
        <v>1597</v>
      </c>
      <c r="H413" t="s">
        <v>33</v>
      </c>
      <c r="I413" t="s">
        <v>34</v>
      </c>
      <c r="J413" t="s">
        <v>2423</v>
      </c>
      <c r="K413" t="s">
        <v>643</v>
      </c>
      <c r="L413" t="s">
        <v>2424</v>
      </c>
      <c r="M413">
        <v>499</v>
      </c>
      <c r="N413">
        <v>461</v>
      </c>
      <c r="O413">
        <v>0</v>
      </c>
      <c r="P413">
        <v>295</v>
      </c>
      <c r="Q413">
        <v>488</v>
      </c>
      <c r="R413">
        <v>0</v>
      </c>
      <c r="S413">
        <v>61</v>
      </c>
      <c r="T413">
        <v>492</v>
      </c>
      <c r="U413">
        <v>7</v>
      </c>
      <c r="V413">
        <v>17</v>
      </c>
      <c r="W413">
        <v>24</v>
      </c>
      <c r="X413">
        <v>39</v>
      </c>
      <c r="Y413">
        <v>24</v>
      </c>
      <c r="Z413">
        <v>141751582</v>
      </c>
    </row>
    <row r="414" spans="1:26">
      <c r="A414" t="s">
        <v>6937</v>
      </c>
      <c r="B414" t="s">
        <v>6938</v>
      </c>
      <c r="C414" t="s">
        <v>2420</v>
      </c>
      <c r="D414" t="s">
        <v>1758</v>
      </c>
      <c r="E414" t="s">
        <v>6939</v>
      </c>
      <c r="F414" t="s">
        <v>6940</v>
      </c>
      <c r="G414">
        <v>817</v>
      </c>
      <c r="H414" t="s">
        <v>33</v>
      </c>
      <c r="I414" t="s">
        <v>34</v>
      </c>
      <c r="J414" t="s">
        <v>2423</v>
      </c>
      <c r="K414" t="s">
        <v>643</v>
      </c>
      <c r="L414" t="s">
        <v>2424</v>
      </c>
      <c r="M414">
        <v>249</v>
      </c>
      <c r="N414">
        <v>247</v>
      </c>
      <c r="O414">
        <v>1</v>
      </c>
      <c r="P414">
        <v>232</v>
      </c>
      <c r="Q414">
        <v>249</v>
      </c>
      <c r="R414">
        <v>1</v>
      </c>
      <c r="S414">
        <v>0</v>
      </c>
      <c r="T414">
        <v>246</v>
      </c>
      <c r="U414">
        <v>3</v>
      </c>
      <c r="V414">
        <v>3</v>
      </c>
      <c r="W414">
        <v>6</v>
      </c>
      <c r="X414">
        <v>11</v>
      </c>
      <c r="Y414">
        <v>6</v>
      </c>
      <c r="Z414">
        <v>141821589</v>
      </c>
    </row>
    <row r="415" spans="1:26">
      <c r="A415" t="s">
        <v>2418</v>
      </c>
      <c r="B415" t="s">
        <v>2419</v>
      </c>
      <c r="C415" t="s">
        <v>2420</v>
      </c>
      <c r="D415" t="s">
        <v>1758</v>
      </c>
      <c r="E415" t="s">
        <v>2421</v>
      </c>
      <c r="F415" t="s">
        <v>2422</v>
      </c>
      <c r="G415">
        <v>3928</v>
      </c>
      <c r="H415" t="s">
        <v>33</v>
      </c>
      <c r="I415" t="s">
        <v>34</v>
      </c>
      <c r="J415" t="s">
        <v>2423</v>
      </c>
      <c r="K415" t="s">
        <v>643</v>
      </c>
      <c r="L415" t="s">
        <v>2424</v>
      </c>
      <c r="M415">
        <v>1245</v>
      </c>
      <c r="N415">
        <v>1163</v>
      </c>
      <c r="O415">
        <v>620</v>
      </c>
      <c r="P415">
        <v>790</v>
      </c>
      <c r="Q415">
        <v>1224</v>
      </c>
      <c r="R415">
        <v>26</v>
      </c>
      <c r="S415">
        <v>137</v>
      </c>
      <c r="T415">
        <v>1222</v>
      </c>
      <c r="U415">
        <v>23</v>
      </c>
      <c r="V415">
        <v>11</v>
      </c>
      <c r="W415">
        <v>34</v>
      </c>
      <c r="X415">
        <v>70</v>
      </c>
      <c r="Y415">
        <v>37</v>
      </c>
      <c r="Z415">
        <v>141821596</v>
      </c>
    </row>
    <row r="416" spans="1:26">
      <c r="A416" t="s">
        <v>3197</v>
      </c>
      <c r="B416" t="s">
        <v>3198</v>
      </c>
      <c r="C416" t="s">
        <v>2420</v>
      </c>
      <c r="D416" t="s">
        <v>1758</v>
      </c>
      <c r="E416" t="s">
        <v>3199</v>
      </c>
      <c r="F416" t="s">
        <v>3200</v>
      </c>
      <c r="G416">
        <v>538</v>
      </c>
      <c r="H416" t="s">
        <v>33</v>
      </c>
      <c r="I416" t="s">
        <v>34</v>
      </c>
      <c r="J416" t="s">
        <v>2423</v>
      </c>
      <c r="K416" t="s">
        <v>643</v>
      </c>
      <c r="L416" t="s">
        <v>2424</v>
      </c>
      <c r="M416">
        <v>170</v>
      </c>
      <c r="N416">
        <v>166</v>
      </c>
      <c r="O416">
        <v>0</v>
      </c>
      <c r="P416">
        <v>161</v>
      </c>
      <c r="Q416">
        <v>151</v>
      </c>
      <c r="R416">
        <v>0</v>
      </c>
      <c r="S416">
        <v>0</v>
      </c>
      <c r="T416">
        <v>167</v>
      </c>
      <c r="U416">
        <v>3</v>
      </c>
      <c r="V416">
        <v>26</v>
      </c>
      <c r="W416">
        <v>29</v>
      </c>
      <c r="X416">
        <v>26</v>
      </c>
      <c r="Y416">
        <v>10</v>
      </c>
      <c r="Z416">
        <v>141821603</v>
      </c>
    </row>
    <row r="417" spans="1:26">
      <c r="A417" t="s">
        <v>6972</v>
      </c>
      <c r="B417" t="s">
        <v>6973</v>
      </c>
      <c r="C417" t="s">
        <v>2420</v>
      </c>
      <c r="D417" t="s">
        <v>1758</v>
      </c>
      <c r="E417" t="s">
        <v>6974</v>
      </c>
      <c r="F417" t="s">
        <v>6975</v>
      </c>
      <c r="G417">
        <v>34439</v>
      </c>
      <c r="H417" t="s">
        <v>33</v>
      </c>
      <c r="I417" t="s">
        <v>34</v>
      </c>
      <c r="J417" t="s">
        <v>2423</v>
      </c>
      <c r="K417" t="s">
        <v>643</v>
      </c>
      <c r="L417" t="s">
        <v>2424</v>
      </c>
      <c r="M417">
        <v>11290</v>
      </c>
      <c r="N417">
        <v>11168</v>
      </c>
      <c r="O417">
        <v>8435</v>
      </c>
      <c r="P417">
        <v>8545</v>
      </c>
      <c r="Q417">
        <v>11090</v>
      </c>
      <c r="R417">
        <v>7821</v>
      </c>
      <c r="S417">
        <v>1066</v>
      </c>
      <c r="T417">
        <v>10976</v>
      </c>
      <c r="U417">
        <v>314</v>
      </c>
      <c r="V417">
        <v>111</v>
      </c>
      <c r="W417">
        <v>425</v>
      </c>
      <c r="X417">
        <v>553</v>
      </c>
      <c r="Y417">
        <v>305</v>
      </c>
      <c r="Z417">
        <v>141821610</v>
      </c>
    </row>
    <row r="418" spans="1:26">
      <c r="A418" t="s">
        <v>6980</v>
      </c>
      <c r="B418" t="s">
        <v>6981</v>
      </c>
      <c r="C418" t="s">
        <v>2420</v>
      </c>
      <c r="D418" t="s">
        <v>1758</v>
      </c>
      <c r="E418" t="s">
        <v>6982</v>
      </c>
      <c r="F418" t="s">
        <v>6983</v>
      </c>
      <c r="G418">
        <v>704</v>
      </c>
      <c r="H418" t="s">
        <v>33</v>
      </c>
      <c r="I418" t="s">
        <v>34</v>
      </c>
      <c r="J418" t="s">
        <v>2423</v>
      </c>
      <c r="K418" t="s">
        <v>643</v>
      </c>
      <c r="L418" t="s">
        <v>2424</v>
      </c>
      <c r="M418">
        <v>230</v>
      </c>
      <c r="N418">
        <v>74</v>
      </c>
      <c r="O418">
        <v>0</v>
      </c>
      <c r="P418">
        <v>190</v>
      </c>
      <c r="Q418">
        <v>214</v>
      </c>
      <c r="R418">
        <v>1</v>
      </c>
      <c r="S418">
        <v>64</v>
      </c>
      <c r="T418">
        <v>227</v>
      </c>
      <c r="U418">
        <v>3</v>
      </c>
      <c r="V418">
        <v>2</v>
      </c>
      <c r="W418">
        <v>5</v>
      </c>
      <c r="X418">
        <v>24</v>
      </c>
      <c r="Y418">
        <v>7</v>
      </c>
      <c r="Z418">
        <v>141821617</v>
      </c>
    </row>
    <row r="419" spans="1:26">
      <c r="A419" t="s">
        <v>5107</v>
      </c>
      <c r="B419" t="s">
        <v>5108</v>
      </c>
      <c r="C419" t="s">
        <v>2420</v>
      </c>
      <c r="D419" t="s">
        <v>1758</v>
      </c>
      <c r="E419" t="s">
        <v>5109</v>
      </c>
      <c r="F419" t="s">
        <v>5110</v>
      </c>
      <c r="G419">
        <v>8676</v>
      </c>
      <c r="H419" t="s">
        <v>33</v>
      </c>
      <c r="I419" t="s">
        <v>34</v>
      </c>
      <c r="J419" t="s">
        <v>2423</v>
      </c>
      <c r="K419" t="s">
        <v>643</v>
      </c>
      <c r="L419" t="s">
        <v>2424</v>
      </c>
      <c r="M419">
        <v>2860</v>
      </c>
      <c r="N419">
        <v>2807</v>
      </c>
      <c r="O419">
        <v>4</v>
      </c>
      <c r="P419">
        <v>2636</v>
      </c>
      <c r="Q419">
        <v>2822</v>
      </c>
      <c r="R419">
        <v>28</v>
      </c>
      <c r="S419">
        <v>301</v>
      </c>
      <c r="T419">
        <v>2806</v>
      </c>
      <c r="U419">
        <v>54</v>
      </c>
      <c r="V419">
        <v>19</v>
      </c>
      <c r="W419">
        <v>73</v>
      </c>
      <c r="X419">
        <v>146</v>
      </c>
      <c r="Y419">
        <v>85</v>
      </c>
      <c r="Z419">
        <v>141821624</v>
      </c>
    </row>
    <row r="420" spans="1:26">
      <c r="A420" t="s">
        <v>5892</v>
      </c>
      <c r="B420" t="s">
        <v>5893</v>
      </c>
      <c r="C420" t="s">
        <v>2420</v>
      </c>
      <c r="D420" t="s">
        <v>1758</v>
      </c>
      <c r="E420" t="s">
        <v>5894</v>
      </c>
      <c r="F420" t="s">
        <v>5895</v>
      </c>
      <c r="G420">
        <v>614</v>
      </c>
      <c r="H420" t="s">
        <v>33</v>
      </c>
      <c r="I420" t="s">
        <v>34</v>
      </c>
      <c r="J420" t="s">
        <v>2423</v>
      </c>
      <c r="K420" t="s">
        <v>643</v>
      </c>
      <c r="L420" t="s">
        <v>2424</v>
      </c>
      <c r="M420">
        <v>202</v>
      </c>
      <c r="N420">
        <v>195</v>
      </c>
      <c r="O420">
        <v>0</v>
      </c>
      <c r="P420">
        <v>201</v>
      </c>
      <c r="Q420">
        <v>186</v>
      </c>
      <c r="R420">
        <v>1</v>
      </c>
      <c r="S420">
        <v>57</v>
      </c>
      <c r="T420">
        <v>199</v>
      </c>
      <c r="U420">
        <v>3</v>
      </c>
      <c r="V420">
        <v>8</v>
      </c>
      <c r="W420">
        <v>11</v>
      </c>
      <c r="X420">
        <v>21</v>
      </c>
      <c r="Y420">
        <v>9</v>
      </c>
      <c r="Z420">
        <v>141821631</v>
      </c>
    </row>
    <row r="421" spans="1:26">
      <c r="A421" t="s">
        <v>7070</v>
      </c>
      <c r="B421" t="s">
        <v>7071</v>
      </c>
      <c r="C421" t="s">
        <v>2420</v>
      </c>
      <c r="D421" t="s">
        <v>1758</v>
      </c>
      <c r="E421" t="s">
        <v>7072</v>
      </c>
      <c r="F421" t="s">
        <v>7073</v>
      </c>
      <c r="G421">
        <v>1205</v>
      </c>
      <c r="H421" t="s">
        <v>33</v>
      </c>
      <c r="I421" t="s">
        <v>34</v>
      </c>
      <c r="J421" t="s">
        <v>2423</v>
      </c>
      <c r="K421" t="s">
        <v>643</v>
      </c>
      <c r="L421" t="s">
        <v>2424</v>
      </c>
      <c r="M421">
        <v>407</v>
      </c>
      <c r="N421">
        <v>388</v>
      </c>
      <c r="O421">
        <v>1</v>
      </c>
      <c r="P421">
        <v>399</v>
      </c>
      <c r="Q421">
        <v>397</v>
      </c>
      <c r="R421">
        <v>15</v>
      </c>
      <c r="S421">
        <v>69</v>
      </c>
      <c r="T421">
        <v>403</v>
      </c>
      <c r="U421">
        <v>4</v>
      </c>
      <c r="V421">
        <v>6</v>
      </c>
      <c r="W421">
        <v>10</v>
      </c>
      <c r="X421">
        <v>23</v>
      </c>
      <c r="Y421">
        <v>8</v>
      </c>
      <c r="Z421">
        <v>141821638</v>
      </c>
    </row>
    <row r="422" spans="1:26">
      <c r="A422" t="s">
        <v>6339</v>
      </c>
      <c r="B422" t="s">
        <v>6340</v>
      </c>
      <c r="C422" t="s">
        <v>2420</v>
      </c>
      <c r="D422" t="s">
        <v>1758</v>
      </c>
      <c r="E422" t="s">
        <v>6341</v>
      </c>
      <c r="F422" t="s">
        <v>6342</v>
      </c>
      <c r="G422">
        <v>373</v>
      </c>
      <c r="H422" t="s">
        <v>33</v>
      </c>
      <c r="I422" t="s">
        <v>34</v>
      </c>
      <c r="J422" t="s">
        <v>2423</v>
      </c>
      <c r="K422" t="s">
        <v>643</v>
      </c>
      <c r="L422" t="s">
        <v>2424</v>
      </c>
      <c r="M422">
        <v>114</v>
      </c>
      <c r="N422">
        <v>113</v>
      </c>
      <c r="O422">
        <v>0</v>
      </c>
      <c r="P422">
        <v>108</v>
      </c>
      <c r="Q422">
        <v>110</v>
      </c>
      <c r="R422">
        <v>0</v>
      </c>
      <c r="S422">
        <v>0</v>
      </c>
      <c r="T422">
        <v>113</v>
      </c>
      <c r="U422">
        <v>1</v>
      </c>
      <c r="V422">
        <v>1</v>
      </c>
      <c r="W422">
        <v>2</v>
      </c>
      <c r="X422">
        <v>8</v>
      </c>
      <c r="Y422">
        <v>3</v>
      </c>
      <c r="Z422">
        <v>141821645</v>
      </c>
    </row>
    <row r="423" spans="1:26">
      <c r="A423" t="s">
        <v>7415</v>
      </c>
      <c r="B423" t="s">
        <v>7416</v>
      </c>
      <c r="C423" t="s">
        <v>2420</v>
      </c>
      <c r="D423" t="s">
        <v>1758</v>
      </c>
      <c r="E423" t="s">
        <v>7417</v>
      </c>
      <c r="F423" t="s">
        <v>7418</v>
      </c>
      <c r="G423">
        <v>1556</v>
      </c>
      <c r="H423" t="s">
        <v>33</v>
      </c>
      <c r="I423" t="s">
        <v>34</v>
      </c>
      <c r="J423" t="s">
        <v>2423</v>
      </c>
      <c r="K423" t="s">
        <v>643</v>
      </c>
      <c r="L423" t="s">
        <v>2424</v>
      </c>
      <c r="M423">
        <v>512</v>
      </c>
      <c r="N423">
        <v>507</v>
      </c>
      <c r="O423">
        <v>0</v>
      </c>
      <c r="P423">
        <v>493</v>
      </c>
      <c r="Q423">
        <v>502</v>
      </c>
      <c r="R423">
        <v>24</v>
      </c>
      <c r="S423">
        <v>55</v>
      </c>
      <c r="T423">
        <v>501</v>
      </c>
      <c r="U423">
        <v>11</v>
      </c>
      <c r="V423">
        <v>6</v>
      </c>
      <c r="W423">
        <v>17</v>
      </c>
      <c r="X423">
        <v>21</v>
      </c>
      <c r="Y423">
        <v>8</v>
      </c>
      <c r="Z423">
        <v>141821652</v>
      </c>
    </row>
    <row r="424" spans="1:26">
      <c r="A424" t="s">
        <v>5552</v>
      </c>
      <c r="B424" t="s">
        <v>5553</v>
      </c>
      <c r="C424" t="s">
        <v>2420</v>
      </c>
      <c r="D424" t="s">
        <v>1758</v>
      </c>
      <c r="E424" t="s">
        <v>5554</v>
      </c>
      <c r="F424" t="s">
        <v>5555</v>
      </c>
      <c r="G424">
        <v>8569</v>
      </c>
      <c r="H424" t="s">
        <v>33</v>
      </c>
      <c r="I424" t="s">
        <v>34</v>
      </c>
      <c r="J424" t="s">
        <v>2423</v>
      </c>
      <c r="K424" t="s">
        <v>643</v>
      </c>
      <c r="L424" t="s">
        <v>2424</v>
      </c>
      <c r="M424">
        <v>2762</v>
      </c>
      <c r="N424">
        <v>2744</v>
      </c>
      <c r="O424">
        <v>2001</v>
      </c>
      <c r="P424">
        <v>2652</v>
      </c>
      <c r="Q424">
        <v>2739</v>
      </c>
      <c r="R424">
        <v>1615</v>
      </c>
      <c r="S424">
        <v>201</v>
      </c>
      <c r="T424">
        <v>2682</v>
      </c>
      <c r="U424">
        <v>80</v>
      </c>
      <c r="V424">
        <v>18</v>
      </c>
      <c r="W424">
        <v>98</v>
      </c>
      <c r="X424">
        <v>85</v>
      </c>
      <c r="Y424">
        <v>45</v>
      </c>
      <c r="Z424">
        <v>141821659</v>
      </c>
    </row>
    <row r="425" spans="1:26">
      <c r="A425" t="s">
        <v>7688</v>
      </c>
      <c r="B425" t="s">
        <v>7689</v>
      </c>
      <c r="C425" t="s">
        <v>2420</v>
      </c>
      <c r="D425" t="s">
        <v>1758</v>
      </c>
      <c r="E425" t="s">
        <v>7690</v>
      </c>
      <c r="F425" t="s">
        <v>7691</v>
      </c>
      <c r="G425">
        <v>5957</v>
      </c>
      <c r="H425" t="s">
        <v>33</v>
      </c>
      <c r="I425" t="s">
        <v>34</v>
      </c>
      <c r="J425" t="s">
        <v>2423</v>
      </c>
      <c r="K425" t="s">
        <v>643</v>
      </c>
      <c r="L425" t="s">
        <v>2424</v>
      </c>
      <c r="M425">
        <v>2129</v>
      </c>
      <c r="N425">
        <v>2097</v>
      </c>
      <c r="O425">
        <v>1441</v>
      </c>
      <c r="P425">
        <v>2033</v>
      </c>
      <c r="Q425">
        <v>2100</v>
      </c>
      <c r="R425">
        <v>21</v>
      </c>
      <c r="S425">
        <v>254</v>
      </c>
      <c r="T425">
        <v>2037</v>
      </c>
      <c r="U425">
        <v>92</v>
      </c>
      <c r="V425">
        <v>13</v>
      </c>
      <c r="W425">
        <v>105</v>
      </c>
      <c r="X425">
        <v>89</v>
      </c>
      <c r="Y425">
        <v>38</v>
      </c>
      <c r="Z425">
        <v>141821666</v>
      </c>
    </row>
    <row r="426" spans="1:26">
      <c r="A426" t="s">
        <v>8064</v>
      </c>
      <c r="B426" t="s">
        <v>8065</v>
      </c>
      <c r="C426" t="s">
        <v>2420</v>
      </c>
      <c r="D426" t="s">
        <v>1758</v>
      </c>
      <c r="E426" t="s">
        <v>8066</v>
      </c>
      <c r="F426" t="s">
        <v>8067</v>
      </c>
      <c r="G426">
        <v>436</v>
      </c>
      <c r="H426" t="s">
        <v>33</v>
      </c>
      <c r="I426" t="s">
        <v>34</v>
      </c>
      <c r="J426" t="s">
        <v>2423</v>
      </c>
      <c r="K426" t="s">
        <v>643</v>
      </c>
      <c r="L426" t="s">
        <v>2424</v>
      </c>
      <c r="M426">
        <v>128</v>
      </c>
      <c r="N426">
        <v>113</v>
      </c>
      <c r="O426">
        <v>0</v>
      </c>
      <c r="P426">
        <v>123</v>
      </c>
      <c r="Q426">
        <v>120</v>
      </c>
      <c r="R426">
        <v>2</v>
      </c>
      <c r="S426">
        <v>29</v>
      </c>
      <c r="T426">
        <v>124</v>
      </c>
      <c r="U426">
        <v>4</v>
      </c>
      <c r="V426">
        <v>1</v>
      </c>
      <c r="W426">
        <v>5</v>
      </c>
      <c r="X426">
        <v>18</v>
      </c>
      <c r="Y426">
        <v>12</v>
      </c>
      <c r="Z426">
        <v>141821673</v>
      </c>
    </row>
    <row r="427" spans="1:26">
      <c r="A427" t="s">
        <v>8072</v>
      </c>
      <c r="B427" t="s">
        <v>8073</v>
      </c>
      <c r="C427" t="s">
        <v>2420</v>
      </c>
      <c r="D427" t="s">
        <v>1758</v>
      </c>
      <c r="E427" t="s">
        <v>8074</v>
      </c>
      <c r="F427" t="s">
        <v>8075</v>
      </c>
      <c r="G427">
        <v>7478</v>
      </c>
      <c r="H427" t="s">
        <v>33</v>
      </c>
      <c r="I427" t="s">
        <v>34</v>
      </c>
      <c r="J427" t="s">
        <v>2423</v>
      </c>
      <c r="K427" t="s">
        <v>643</v>
      </c>
      <c r="L427" t="s">
        <v>2424</v>
      </c>
      <c r="M427">
        <v>2457</v>
      </c>
      <c r="N427">
        <v>2351</v>
      </c>
      <c r="O427">
        <v>2023</v>
      </c>
      <c r="P427">
        <v>2324</v>
      </c>
      <c r="Q427">
        <v>2434</v>
      </c>
      <c r="R427">
        <v>1317</v>
      </c>
      <c r="S427">
        <v>191</v>
      </c>
      <c r="T427">
        <v>2403</v>
      </c>
      <c r="U427">
        <v>54</v>
      </c>
      <c r="V427">
        <v>11</v>
      </c>
      <c r="W427">
        <v>65</v>
      </c>
      <c r="X427">
        <v>72</v>
      </c>
      <c r="Y427">
        <v>36</v>
      </c>
      <c r="Z427">
        <v>141821680</v>
      </c>
    </row>
    <row r="428" spans="1:26">
      <c r="A428" t="s">
        <v>8088</v>
      </c>
      <c r="B428" t="s">
        <v>8089</v>
      </c>
      <c r="C428" t="s">
        <v>2420</v>
      </c>
      <c r="D428" t="s">
        <v>1758</v>
      </c>
      <c r="E428" t="s">
        <v>8090</v>
      </c>
      <c r="F428" t="s">
        <v>8091</v>
      </c>
      <c r="G428">
        <v>3397</v>
      </c>
      <c r="H428" t="s">
        <v>33</v>
      </c>
      <c r="I428" t="s">
        <v>34</v>
      </c>
      <c r="J428" t="s">
        <v>2423</v>
      </c>
      <c r="K428" t="s">
        <v>643</v>
      </c>
      <c r="L428" t="s">
        <v>2424</v>
      </c>
      <c r="M428">
        <v>1104</v>
      </c>
      <c r="N428">
        <v>1099</v>
      </c>
      <c r="O428">
        <v>501</v>
      </c>
      <c r="P428">
        <v>1083</v>
      </c>
      <c r="Q428">
        <v>1079</v>
      </c>
      <c r="R428">
        <v>7</v>
      </c>
      <c r="S428">
        <v>119</v>
      </c>
      <c r="T428">
        <v>1095</v>
      </c>
      <c r="U428">
        <v>9</v>
      </c>
      <c r="V428">
        <v>8</v>
      </c>
      <c r="W428">
        <v>17</v>
      </c>
      <c r="X428">
        <v>66</v>
      </c>
      <c r="Y428">
        <v>34</v>
      </c>
      <c r="Z428">
        <v>141821687</v>
      </c>
    </row>
    <row r="429" spans="1:26">
      <c r="A429" t="s">
        <v>8012</v>
      </c>
      <c r="B429" t="s">
        <v>8013</v>
      </c>
      <c r="C429" t="s">
        <v>2420</v>
      </c>
      <c r="D429" t="s">
        <v>1758</v>
      </c>
      <c r="E429" t="s">
        <v>8014</v>
      </c>
      <c r="F429" t="s">
        <v>8015</v>
      </c>
      <c r="G429">
        <v>4923</v>
      </c>
      <c r="H429" t="s">
        <v>33</v>
      </c>
      <c r="I429" t="s">
        <v>34</v>
      </c>
      <c r="J429" t="s">
        <v>2423</v>
      </c>
      <c r="K429" t="s">
        <v>643</v>
      </c>
      <c r="L429" t="s">
        <v>2424</v>
      </c>
      <c r="M429">
        <v>1773</v>
      </c>
      <c r="N429">
        <v>1725</v>
      </c>
      <c r="O429">
        <v>1</v>
      </c>
      <c r="P429">
        <v>1716</v>
      </c>
      <c r="Q429">
        <v>1762</v>
      </c>
      <c r="R429">
        <v>7</v>
      </c>
      <c r="S429">
        <v>175</v>
      </c>
      <c r="T429">
        <v>1726</v>
      </c>
      <c r="U429">
        <v>47</v>
      </c>
      <c r="V429">
        <v>8</v>
      </c>
      <c r="W429">
        <v>55</v>
      </c>
      <c r="X429">
        <v>46</v>
      </c>
      <c r="Y429">
        <v>24</v>
      </c>
      <c r="Z429">
        <v>141821694</v>
      </c>
    </row>
    <row r="430" spans="1:26">
      <c r="A430" t="s">
        <v>8150</v>
      </c>
      <c r="B430" t="s">
        <v>8151</v>
      </c>
      <c r="C430" t="s">
        <v>2420</v>
      </c>
      <c r="D430" t="s">
        <v>1758</v>
      </c>
      <c r="E430" t="s">
        <v>8152</v>
      </c>
      <c r="F430" t="s">
        <v>8153</v>
      </c>
      <c r="G430">
        <v>2613</v>
      </c>
      <c r="H430" t="s">
        <v>33</v>
      </c>
      <c r="I430" t="s">
        <v>34</v>
      </c>
      <c r="J430" t="s">
        <v>2423</v>
      </c>
      <c r="K430" t="s">
        <v>643</v>
      </c>
      <c r="L430" t="s">
        <v>2424</v>
      </c>
      <c r="M430">
        <v>814</v>
      </c>
      <c r="N430">
        <v>809</v>
      </c>
      <c r="O430">
        <v>408</v>
      </c>
      <c r="P430">
        <v>779</v>
      </c>
      <c r="Q430">
        <v>803</v>
      </c>
      <c r="R430">
        <v>18</v>
      </c>
      <c r="S430">
        <v>77</v>
      </c>
      <c r="T430">
        <v>804</v>
      </c>
      <c r="U430">
        <v>10</v>
      </c>
      <c r="V430">
        <v>5</v>
      </c>
      <c r="W430">
        <v>15</v>
      </c>
      <c r="X430">
        <v>29</v>
      </c>
      <c r="Y430">
        <v>11</v>
      </c>
      <c r="Z430">
        <v>141821701</v>
      </c>
    </row>
    <row r="431" spans="1:26">
      <c r="A431" t="s">
        <v>8191</v>
      </c>
      <c r="B431" t="s">
        <v>8192</v>
      </c>
      <c r="C431" t="s">
        <v>2420</v>
      </c>
      <c r="D431" t="s">
        <v>1758</v>
      </c>
      <c r="E431" t="s">
        <v>8193</v>
      </c>
      <c r="F431" t="s">
        <v>8194</v>
      </c>
      <c r="G431">
        <v>2779</v>
      </c>
      <c r="H431" t="s">
        <v>33</v>
      </c>
      <c r="I431" t="s">
        <v>34</v>
      </c>
      <c r="J431" t="s">
        <v>2423</v>
      </c>
      <c r="K431" t="s">
        <v>643</v>
      </c>
      <c r="L431" t="s">
        <v>2424</v>
      </c>
      <c r="M431">
        <v>947</v>
      </c>
      <c r="N431">
        <v>908</v>
      </c>
      <c r="O431">
        <v>656</v>
      </c>
      <c r="P431">
        <v>889</v>
      </c>
      <c r="Q431">
        <v>939</v>
      </c>
      <c r="R431">
        <v>15</v>
      </c>
      <c r="S431">
        <v>91</v>
      </c>
      <c r="T431">
        <v>915</v>
      </c>
      <c r="U431">
        <v>32</v>
      </c>
      <c r="V431">
        <v>1</v>
      </c>
      <c r="W431">
        <v>33</v>
      </c>
      <c r="X431">
        <v>23</v>
      </c>
      <c r="Y431">
        <v>9</v>
      </c>
      <c r="Z431">
        <v>141821708</v>
      </c>
    </row>
    <row r="432" spans="1:26">
      <c r="A432" t="s">
        <v>8257</v>
      </c>
      <c r="B432" t="s">
        <v>8258</v>
      </c>
      <c r="C432" t="s">
        <v>2420</v>
      </c>
      <c r="D432" t="s">
        <v>1758</v>
      </c>
      <c r="E432" t="s">
        <v>8259</v>
      </c>
      <c r="F432" t="s">
        <v>8260</v>
      </c>
      <c r="G432">
        <v>1662</v>
      </c>
      <c r="H432" t="s">
        <v>33</v>
      </c>
      <c r="I432" t="s">
        <v>34</v>
      </c>
      <c r="J432" t="s">
        <v>2423</v>
      </c>
      <c r="K432" t="s">
        <v>643</v>
      </c>
      <c r="L432" t="s">
        <v>2424</v>
      </c>
      <c r="M432">
        <v>562</v>
      </c>
      <c r="N432">
        <v>561</v>
      </c>
      <c r="O432">
        <v>252</v>
      </c>
      <c r="P432">
        <v>536</v>
      </c>
      <c r="Q432">
        <v>558</v>
      </c>
      <c r="R432">
        <v>6</v>
      </c>
      <c r="S432">
        <v>36</v>
      </c>
      <c r="T432">
        <v>556</v>
      </c>
      <c r="U432">
        <v>6</v>
      </c>
      <c r="V432">
        <v>3</v>
      </c>
      <c r="W432">
        <v>9</v>
      </c>
      <c r="X432">
        <v>19</v>
      </c>
      <c r="Y432">
        <v>12</v>
      </c>
      <c r="Z432">
        <v>141821715</v>
      </c>
    </row>
    <row r="433" spans="1:26">
      <c r="A433" t="s">
        <v>8390</v>
      </c>
      <c r="B433" t="s">
        <v>8391</v>
      </c>
      <c r="C433" t="s">
        <v>2420</v>
      </c>
      <c r="D433" t="s">
        <v>1758</v>
      </c>
      <c r="E433" t="s">
        <v>8392</v>
      </c>
      <c r="F433" t="s">
        <v>8393</v>
      </c>
      <c r="G433">
        <v>1314</v>
      </c>
      <c r="H433" t="s">
        <v>33</v>
      </c>
      <c r="I433" t="s">
        <v>34</v>
      </c>
      <c r="J433" t="s">
        <v>2423</v>
      </c>
      <c r="K433" t="s">
        <v>643</v>
      </c>
      <c r="L433" t="s">
        <v>2424</v>
      </c>
      <c r="M433">
        <v>442</v>
      </c>
      <c r="N433">
        <v>427</v>
      </c>
      <c r="O433">
        <v>0</v>
      </c>
      <c r="P433">
        <v>435</v>
      </c>
      <c r="Q433">
        <v>438</v>
      </c>
      <c r="R433">
        <v>8</v>
      </c>
      <c r="S433">
        <v>46</v>
      </c>
      <c r="T433">
        <v>432</v>
      </c>
      <c r="U433">
        <v>10</v>
      </c>
      <c r="V433">
        <v>1</v>
      </c>
      <c r="W433">
        <v>11</v>
      </c>
      <c r="X433">
        <v>22</v>
      </c>
      <c r="Y433">
        <v>15</v>
      </c>
      <c r="Z433">
        <v>141821722</v>
      </c>
    </row>
    <row r="434" spans="1:26">
      <c r="A434" t="s">
        <v>8436</v>
      </c>
      <c r="B434" t="s">
        <v>8437</v>
      </c>
      <c r="C434" t="s">
        <v>2420</v>
      </c>
      <c r="D434" t="s">
        <v>1758</v>
      </c>
      <c r="E434" t="s">
        <v>8438</v>
      </c>
      <c r="F434" t="s">
        <v>8439</v>
      </c>
      <c r="G434">
        <v>3145</v>
      </c>
      <c r="H434" t="s">
        <v>33</v>
      </c>
      <c r="I434" t="s">
        <v>34</v>
      </c>
      <c r="J434" t="s">
        <v>2423</v>
      </c>
      <c r="K434" t="s">
        <v>643</v>
      </c>
      <c r="L434" t="s">
        <v>2424</v>
      </c>
      <c r="M434">
        <v>1017</v>
      </c>
      <c r="N434">
        <v>1013</v>
      </c>
      <c r="O434">
        <v>586</v>
      </c>
      <c r="P434">
        <v>964</v>
      </c>
      <c r="Q434">
        <v>1004</v>
      </c>
      <c r="R434">
        <v>11</v>
      </c>
      <c r="S434">
        <v>99</v>
      </c>
      <c r="T434">
        <v>1008</v>
      </c>
      <c r="U434">
        <v>9</v>
      </c>
      <c r="V434">
        <v>8</v>
      </c>
      <c r="W434">
        <v>17</v>
      </c>
      <c r="X434">
        <v>49</v>
      </c>
      <c r="Y434">
        <v>32</v>
      </c>
      <c r="Z434">
        <v>141821729</v>
      </c>
    </row>
    <row r="435" spans="1:26">
      <c r="A435" t="s">
        <v>8584</v>
      </c>
      <c r="B435" t="s">
        <v>8585</v>
      </c>
      <c r="C435" t="s">
        <v>2420</v>
      </c>
      <c r="D435" t="s">
        <v>1758</v>
      </c>
      <c r="E435" t="s">
        <v>8586</v>
      </c>
      <c r="F435" t="s">
        <v>8587</v>
      </c>
      <c r="G435">
        <v>1594</v>
      </c>
      <c r="H435" t="s">
        <v>33</v>
      </c>
      <c r="I435" t="s">
        <v>34</v>
      </c>
      <c r="J435" t="s">
        <v>2423</v>
      </c>
      <c r="K435" t="s">
        <v>643</v>
      </c>
      <c r="L435" t="s">
        <v>2424</v>
      </c>
      <c r="M435">
        <v>549</v>
      </c>
      <c r="N435">
        <v>544</v>
      </c>
      <c r="O435">
        <v>218</v>
      </c>
      <c r="P435">
        <v>494</v>
      </c>
      <c r="Q435">
        <v>542</v>
      </c>
      <c r="R435">
        <v>2</v>
      </c>
      <c r="S435">
        <v>75</v>
      </c>
      <c r="T435">
        <v>530</v>
      </c>
      <c r="U435">
        <v>19</v>
      </c>
      <c r="V435">
        <v>1</v>
      </c>
      <c r="W435">
        <v>20</v>
      </c>
      <c r="X435">
        <v>18</v>
      </c>
      <c r="Y435">
        <v>10</v>
      </c>
      <c r="Z435">
        <v>141821736</v>
      </c>
    </row>
    <row r="436" spans="1:26">
      <c r="A436" t="s">
        <v>8747</v>
      </c>
      <c r="B436" t="s">
        <v>8748</v>
      </c>
      <c r="C436" t="s">
        <v>2420</v>
      </c>
      <c r="D436" t="s">
        <v>1758</v>
      </c>
      <c r="E436" t="s">
        <v>8749</v>
      </c>
      <c r="F436" t="s">
        <v>8750</v>
      </c>
      <c r="G436">
        <v>1517</v>
      </c>
      <c r="H436" t="s">
        <v>33</v>
      </c>
      <c r="I436" t="s">
        <v>34</v>
      </c>
      <c r="J436" t="s">
        <v>2423</v>
      </c>
      <c r="K436" t="s">
        <v>643</v>
      </c>
      <c r="L436" t="s">
        <v>2424</v>
      </c>
      <c r="M436">
        <v>544</v>
      </c>
      <c r="N436">
        <v>536</v>
      </c>
      <c r="O436">
        <v>350</v>
      </c>
      <c r="P436">
        <v>524</v>
      </c>
      <c r="Q436">
        <v>532</v>
      </c>
      <c r="R436">
        <v>1</v>
      </c>
      <c r="S436">
        <v>55</v>
      </c>
      <c r="T436">
        <v>537</v>
      </c>
      <c r="U436">
        <v>7</v>
      </c>
      <c r="V436">
        <v>1</v>
      </c>
      <c r="W436">
        <v>8</v>
      </c>
      <c r="X436">
        <v>15</v>
      </c>
      <c r="Y436">
        <v>4</v>
      </c>
      <c r="Z436">
        <v>141821743</v>
      </c>
    </row>
    <row r="437" spans="1:26">
      <c r="A437" t="s">
        <v>6951</v>
      </c>
      <c r="B437" t="s">
        <v>6952</v>
      </c>
      <c r="C437" t="s">
        <v>2420</v>
      </c>
      <c r="D437" t="s">
        <v>6953</v>
      </c>
      <c r="E437" t="s">
        <v>6954</v>
      </c>
      <c r="F437" t="s">
        <v>6955</v>
      </c>
      <c r="G437">
        <v>228</v>
      </c>
      <c r="H437" t="s">
        <v>19</v>
      </c>
      <c r="I437" t="s">
        <v>495</v>
      </c>
      <c r="J437" t="s">
        <v>2525</v>
      </c>
      <c r="K437" t="s">
        <v>643</v>
      </c>
      <c r="L437" t="s">
        <v>2424</v>
      </c>
      <c r="M437">
        <v>79</v>
      </c>
      <c r="N437">
        <v>67</v>
      </c>
      <c r="O437">
        <v>0</v>
      </c>
      <c r="P437">
        <v>67</v>
      </c>
      <c r="Q437">
        <v>76</v>
      </c>
      <c r="R437">
        <v>2</v>
      </c>
      <c r="S437">
        <v>21</v>
      </c>
      <c r="T437">
        <v>77</v>
      </c>
      <c r="U437">
        <v>2</v>
      </c>
      <c r="V437">
        <v>8</v>
      </c>
      <c r="W437">
        <v>10</v>
      </c>
      <c r="X437">
        <v>9</v>
      </c>
      <c r="Y437">
        <v>0</v>
      </c>
      <c r="Z437">
        <v>140072007</v>
      </c>
    </row>
    <row r="438" spans="1:26">
      <c r="A438" t="s">
        <v>7008</v>
      </c>
      <c r="B438" t="s">
        <v>7009</v>
      </c>
      <c r="C438" t="s">
        <v>2420</v>
      </c>
      <c r="D438" t="s">
        <v>6953</v>
      </c>
      <c r="E438" t="s">
        <v>7010</v>
      </c>
      <c r="F438" t="s">
        <v>7011</v>
      </c>
      <c r="G438">
        <v>74</v>
      </c>
      <c r="H438" t="s">
        <v>19</v>
      </c>
      <c r="I438" t="s">
        <v>495</v>
      </c>
      <c r="J438" t="s">
        <v>2525</v>
      </c>
      <c r="K438" t="s">
        <v>643</v>
      </c>
      <c r="L438" t="s">
        <v>2424</v>
      </c>
      <c r="M438">
        <v>36</v>
      </c>
      <c r="N438">
        <v>26</v>
      </c>
      <c r="O438">
        <v>0</v>
      </c>
      <c r="P438">
        <v>34</v>
      </c>
      <c r="Q438">
        <v>34</v>
      </c>
      <c r="R438">
        <v>0</v>
      </c>
      <c r="S438">
        <v>15</v>
      </c>
      <c r="T438">
        <v>36</v>
      </c>
      <c r="U438">
        <v>0</v>
      </c>
      <c r="V438">
        <v>4</v>
      </c>
      <c r="W438">
        <v>4</v>
      </c>
      <c r="X438">
        <v>3</v>
      </c>
      <c r="Y438">
        <v>0</v>
      </c>
      <c r="Z438">
        <v>140072014</v>
      </c>
    </row>
    <row r="439" spans="1:26">
      <c r="A439" t="s">
        <v>7036</v>
      </c>
      <c r="B439" t="s">
        <v>7037</v>
      </c>
      <c r="C439" t="s">
        <v>2420</v>
      </c>
      <c r="D439" t="s">
        <v>6953</v>
      </c>
      <c r="E439" t="s">
        <v>7038</v>
      </c>
      <c r="F439" t="s">
        <v>7039</v>
      </c>
      <c r="G439">
        <v>75</v>
      </c>
      <c r="H439" t="s">
        <v>19</v>
      </c>
      <c r="I439" t="s">
        <v>495</v>
      </c>
      <c r="J439" t="s">
        <v>2525</v>
      </c>
      <c r="K439" t="s">
        <v>643</v>
      </c>
      <c r="L439" t="s">
        <v>2424</v>
      </c>
      <c r="M439">
        <v>33</v>
      </c>
      <c r="N439">
        <v>0</v>
      </c>
      <c r="O439">
        <v>0</v>
      </c>
      <c r="P439">
        <v>31</v>
      </c>
      <c r="Q439">
        <v>32</v>
      </c>
      <c r="R439">
        <v>0</v>
      </c>
      <c r="S439">
        <v>0</v>
      </c>
      <c r="T439">
        <v>33</v>
      </c>
      <c r="U439">
        <v>0</v>
      </c>
      <c r="V439">
        <v>0</v>
      </c>
      <c r="W439">
        <v>0</v>
      </c>
      <c r="X439">
        <v>2</v>
      </c>
      <c r="Y439">
        <v>0</v>
      </c>
      <c r="Z439">
        <v>140072021</v>
      </c>
    </row>
    <row r="440" spans="1:26">
      <c r="A440" t="s">
        <v>7700</v>
      </c>
      <c r="B440" t="s">
        <v>7701</v>
      </c>
      <c r="C440" t="s">
        <v>2420</v>
      </c>
      <c r="D440" t="s">
        <v>6953</v>
      </c>
      <c r="E440" t="s">
        <v>7702</v>
      </c>
      <c r="F440" t="s">
        <v>7703</v>
      </c>
      <c r="G440">
        <v>141</v>
      </c>
      <c r="H440" t="s">
        <v>19</v>
      </c>
      <c r="I440" t="s">
        <v>495</v>
      </c>
      <c r="J440" t="s">
        <v>2525</v>
      </c>
      <c r="K440" t="s">
        <v>643</v>
      </c>
      <c r="L440" t="s">
        <v>2424</v>
      </c>
      <c r="M440">
        <v>52</v>
      </c>
      <c r="N440">
        <v>11</v>
      </c>
      <c r="O440">
        <v>0</v>
      </c>
      <c r="P440">
        <v>42</v>
      </c>
      <c r="Q440">
        <v>48</v>
      </c>
      <c r="R440">
        <v>0</v>
      </c>
      <c r="S440">
        <v>0</v>
      </c>
      <c r="T440">
        <v>34</v>
      </c>
      <c r="U440">
        <v>18</v>
      </c>
      <c r="V440">
        <v>0</v>
      </c>
      <c r="W440">
        <v>18</v>
      </c>
      <c r="X440">
        <v>7</v>
      </c>
      <c r="Y440">
        <v>2</v>
      </c>
      <c r="Z440">
        <v>140072028</v>
      </c>
    </row>
    <row r="441" spans="1:26">
      <c r="A441" t="s">
        <v>7708</v>
      </c>
      <c r="B441" t="s">
        <v>7709</v>
      </c>
      <c r="C441" t="s">
        <v>2420</v>
      </c>
      <c r="D441" t="s">
        <v>6953</v>
      </c>
      <c r="E441" t="s">
        <v>7710</v>
      </c>
      <c r="F441" t="s">
        <v>7711</v>
      </c>
      <c r="G441">
        <v>268</v>
      </c>
      <c r="H441" t="s">
        <v>19</v>
      </c>
      <c r="I441" t="s">
        <v>495</v>
      </c>
      <c r="J441" t="s">
        <v>2525</v>
      </c>
      <c r="K441" t="s">
        <v>643</v>
      </c>
      <c r="L441" t="s">
        <v>2424</v>
      </c>
      <c r="M441">
        <v>91</v>
      </c>
      <c r="N441">
        <v>44</v>
      </c>
      <c r="O441">
        <v>0</v>
      </c>
      <c r="P441">
        <v>91</v>
      </c>
      <c r="Q441">
        <v>77</v>
      </c>
      <c r="R441">
        <v>0</v>
      </c>
      <c r="S441">
        <v>32</v>
      </c>
      <c r="T441">
        <v>82</v>
      </c>
      <c r="U441">
        <v>9</v>
      </c>
      <c r="V441">
        <v>4</v>
      </c>
      <c r="W441">
        <v>13</v>
      </c>
      <c r="X441">
        <v>19</v>
      </c>
      <c r="Y441">
        <v>6</v>
      </c>
      <c r="Z441">
        <v>140072035</v>
      </c>
    </row>
    <row r="442" spans="1:26">
      <c r="A442" t="s">
        <v>7889</v>
      </c>
      <c r="B442" t="s">
        <v>7890</v>
      </c>
      <c r="C442" t="s">
        <v>2420</v>
      </c>
      <c r="D442" t="s">
        <v>6953</v>
      </c>
      <c r="E442" t="s">
        <v>3684</v>
      </c>
      <c r="F442" t="s">
        <v>3685</v>
      </c>
      <c r="G442">
        <v>338</v>
      </c>
      <c r="H442" t="s">
        <v>19</v>
      </c>
      <c r="I442" t="s">
        <v>495</v>
      </c>
      <c r="J442" t="s">
        <v>2525</v>
      </c>
      <c r="K442" t="s">
        <v>643</v>
      </c>
      <c r="L442" t="s">
        <v>2424</v>
      </c>
      <c r="M442">
        <v>100</v>
      </c>
      <c r="N442">
        <v>70</v>
      </c>
      <c r="O442">
        <v>0</v>
      </c>
      <c r="P442">
        <v>86</v>
      </c>
      <c r="Q442">
        <v>95</v>
      </c>
      <c r="R442">
        <v>1</v>
      </c>
      <c r="S442">
        <v>0</v>
      </c>
      <c r="T442">
        <v>97</v>
      </c>
      <c r="U442">
        <v>3</v>
      </c>
      <c r="V442">
        <v>2</v>
      </c>
      <c r="W442">
        <v>5</v>
      </c>
      <c r="X442">
        <v>11</v>
      </c>
      <c r="Y442">
        <v>2</v>
      </c>
      <c r="Z442">
        <v>140072042</v>
      </c>
    </row>
    <row r="443" spans="1:26">
      <c r="A443" t="s">
        <v>7891</v>
      </c>
      <c r="B443" t="s">
        <v>7892</v>
      </c>
      <c r="C443" t="s">
        <v>2420</v>
      </c>
      <c r="D443" t="s">
        <v>6953</v>
      </c>
      <c r="E443" t="s">
        <v>7893</v>
      </c>
      <c r="F443" t="s">
        <v>7894</v>
      </c>
      <c r="G443">
        <v>1426</v>
      </c>
      <c r="H443" t="s">
        <v>19</v>
      </c>
      <c r="I443" t="s">
        <v>495</v>
      </c>
      <c r="J443" t="s">
        <v>2525</v>
      </c>
      <c r="K443" t="s">
        <v>643</v>
      </c>
      <c r="L443" t="s">
        <v>2424</v>
      </c>
      <c r="M443">
        <v>420</v>
      </c>
      <c r="N443">
        <v>320</v>
      </c>
      <c r="O443">
        <v>1</v>
      </c>
      <c r="P443">
        <v>333</v>
      </c>
      <c r="Q443">
        <v>415</v>
      </c>
      <c r="R443">
        <v>1</v>
      </c>
      <c r="S443">
        <v>76</v>
      </c>
      <c r="T443">
        <v>406</v>
      </c>
      <c r="U443">
        <v>14</v>
      </c>
      <c r="V443">
        <v>28</v>
      </c>
      <c r="W443">
        <v>42</v>
      </c>
      <c r="X443">
        <v>54</v>
      </c>
      <c r="Y443">
        <v>28</v>
      </c>
      <c r="Z443">
        <v>140072049</v>
      </c>
    </row>
    <row r="444" spans="1:26">
      <c r="A444" t="s">
        <v>7935</v>
      </c>
      <c r="B444" t="s">
        <v>7936</v>
      </c>
      <c r="C444" t="s">
        <v>2420</v>
      </c>
      <c r="D444" t="s">
        <v>6953</v>
      </c>
      <c r="E444" t="s">
        <v>7937</v>
      </c>
      <c r="F444" t="s">
        <v>7938</v>
      </c>
      <c r="G444">
        <v>183</v>
      </c>
      <c r="H444" t="s">
        <v>19</v>
      </c>
      <c r="I444" t="s">
        <v>495</v>
      </c>
      <c r="J444" t="s">
        <v>2525</v>
      </c>
      <c r="K444" t="s">
        <v>643</v>
      </c>
      <c r="L444" t="s">
        <v>2424</v>
      </c>
      <c r="M444">
        <v>58</v>
      </c>
      <c r="N444">
        <v>0</v>
      </c>
      <c r="O444">
        <v>0</v>
      </c>
      <c r="P444">
        <v>50</v>
      </c>
      <c r="Q444">
        <v>52</v>
      </c>
      <c r="R444">
        <v>0</v>
      </c>
      <c r="S444">
        <v>21</v>
      </c>
      <c r="T444">
        <v>58</v>
      </c>
      <c r="U444">
        <v>0</v>
      </c>
      <c r="V444">
        <v>2</v>
      </c>
      <c r="W444">
        <v>2</v>
      </c>
      <c r="X444">
        <v>8</v>
      </c>
      <c r="Y444">
        <v>0</v>
      </c>
      <c r="Z444">
        <v>140072056</v>
      </c>
    </row>
    <row r="445" spans="1:26">
      <c r="A445" t="s">
        <v>8420</v>
      </c>
      <c r="B445" t="s">
        <v>8421</v>
      </c>
      <c r="C445" t="s">
        <v>2420</v>
      </c>
      <c r="D445" t="s">
        <v>6953</v>
      </c>
      <c r="E445" t="s">
        <v>5237</v>
      </c>
      <c r="F445" t="s">
        <v>5171</v>
      </c>
      <c r="G445">
        <v>247</v>
      </c>
      <c r="H445" t="s">
        <v>19</v>
      </c>
      <c r="I445" t="s">
        <v>495</v>
      </c>
      <c r="J445" t="s">
        <v>2525</v>
      </c>
      <c r="K445" t="s">
        <v>643</v>
      </c>
      <c r="L445" t="s">
        <v>2424</v>
      </c>
      <c r="M445">
        <v>78</v>
      </c>
      <c r="N445">
        <v>40</v>
      </c>
      <c r="O445">
        <v>0</v>
      </c>
      <c r="P445">
        <v>70</v>
      </c>
      <c r="Q445">
        <v>74</v>
      </c>
      <c r="R445">
        <v>0</v>
      </c>
      <c r="S445">
        <v>21</v>
      </c>
      <c r="T445">
        <v>76</v>
      </c>
      <c r="U445">
        <v>2</v>
      </c>
      <c r="V445">
        <v>3</v>
      </c>
      <c r="W445">
        <v>5</v>
      </c>
      <c r="X445">
        <v>7</v>
      </c>
      <c r="Y445">
        <v>3</v>
      </c>
      <c r="Z445">
        <v>140072063</v>
      </c>
    </row>
    <row r="446" spans="1:26">
      <c r="A446" t="s">
        <v>8462</v>
      </c>
      <c r="B446" t="s">
        <v>8463</v>
      </c>
      <c r="C446" t="s">
        <v>2420</v>
      </c>
      <c r="D446" t="s">
        <v>6953</v>
      </c>
      <c r="E446" t="s">
        <v>8464</v>
      </c>
      <c r="F446" t="s">
        <v>8465</v>
      </c>
      <c r="G446">
        <v>170</v>
      </c>
      <c r="H446" t="s">
        <v>19</v>
      </c>
      <c r="I446" t="s">
        <v>495</v>
      </c>
      <c r="J446" t="s">
        <v>2525</v>
      </c>
      <c r="K446" t="s">
        <v>643</v>
      </c>
      <c r="L446" t="s">
        <v>2424</v>
      </c>
      <c r="M446">
        <v>56</v>
      </c>
      <c r="N446">
        <v>38</v>
      </c>
      <c r="O446">
        <v>0</v>
      </c>
      <c r="P446">
        <v>34</v>
      </c>
      <c r="Q446">
        <v>53</v>
      </c>
      <c r="R446">
        <v>12</v>
      </c>
      <c r="S446">
        <v>0</v>
      </c>
      <c r="T446">
        <v>54</v>
      </c>
      <c r="U446">
        <v>2</v>
      </c>
      <c r="V446">
        <v>5</v>
      </c>
      <c r="W446">
        <v>7</v>
      </c>
      <c r="X446">
        <v>7</v>
      </c>
      <c r="Y446">
        <v>0</v>
      </c>
      <c r="Z446">
        <v>140072070</v>
      </c>
    </row>
    <row r="447" spans="1:26">
      <c r="A447" t="s">
        <v>8620</v>
      </c>
      <c r="B447" t="s">
        <v>8621</v>
      </c>
      <c r="C447" t="s">
        <v>2420</v>
      </c>
      <c r="D447" t="s">
        <v>6953</v>
      </c>
      <c r="E447" t="s">
        <v>8622</v>
      </c>
      <c r="F447" t="s">
        <v>8623</v>
      </c>
      <c r="G447">
        <v>450</v>
      </c>
      <c r="H447" t="s">
        <v>19</v>
      </c>
      <c r="I447" t="s">
        <v>495</v>
      </c>
      <c r="J447" t="s">
        <v>2525</v>
      </c>
      <c r="K447" t="s">
        <v>643</v>
      </c>
      <c r="L447" t="s">
        <v>2424</v>
      </c>
      <c r="M447">
        <v>145</v>
      </c>
      <c r="N447">
        <v>133</v>
      </c>
      <c r="O447">
        <v>0</v>
      </c>
      <c r="P447">
        <v>145</v>
      </c>
      <c r="Q447">
        <v>141</v>
      </c>
      <c r="R447">
        <v>0</v>
      </c>
      <c r="S447">
        <v>0</v>
      </c>
      <c r="T447">
        <v>141</v>
      </c>
      <c r="U447">
        <v>4</v>
      </c>
      <c r="V447">
        <v>2</v>
      </c>
      <c r="W447">
        <v>6</v>
      </c>
      <c r="X447">
        <v>14</v>
      </c>
      <c r="Y447">
        <v>6</v>
      </c>
      <c r="Z447">
        <v>140072077</v>
      </c>
    </row>
    <row r="448" spans="1:26">
      <c r="A448" t="s">
        <v>8632</v>
      </c>
      <c r="B448" t="s">
        <v>8633</v>
      </c>
      <c r="C448" t="s">
        <v>2420</v>
      </c>
      <c r="D448" t="s">
        <v>6953</v>
      </c>
      <c r="E448" t="s">
        <v>8634</v>
      </c>
      <c r="F448" t="s">
        <v>8635</v>
      </c>
      <c r="G448">
        <v>1165</v>
      </c>
      <c r="H448" t="s">
        <v>19</v>
      </c>
      <c r="I448" t="s">
        <v>495</v>
      </c>
      <c r="J448" t="s">
        <v>2525</v>
      </c>
      <c r="K448" t="s">
        <v>643</v>
      </c>
      <c r="L448" t="s">
        <v>2424</v>
      </c>
      <c r="M448">
        <v>347</v>
      </c>
      <c r="N448">
        <v>253</v>
      </c>
      <c r="O448">
        <v>0</v>
      </c>
      <c r="P448">
        <v>347</v>
      </c>
      <c r="Q448">
        <v>327</v>
      </c>
      <c r="R448">
        <v>1</v>
      </c>
      <c r="S448">
        <v>86</v>
      </c>
      <c r="T448">
        <v>337</v>
      </c>
      <c r="U448">
        <v>10</v>
      </c>
      <c r="V448">
        <v>20</v>
      </c>
      <c r="W448">
        <v>30</v>
      </c>
      <c r="X448">
        <v>36</v>
      </c>
      <c r="Y448">
        <v>12</v>
      </c>
      <c r="Z448">
        <v>140072084</v>
      </c>
    </row>
    <row r="449" spans="1:26">
      <c r="A449" t="s">
        <v>8715</v>
      </c>
      <c r="B449" t="s">
        <v>8716</v>
      </c>
      <c r="C449" t="s">
        <v>2420</v>
      </c>
      <c r="D449" t="s">
        <v>6953</v>
      </c>
      <c r="E449" t="s">
        <v>8717</v>
      </c>
      <c r="F449" t="s">
        <v>8718</v>
      </c>
      <c r="G449">
        <v>79</v>
      </c>
      <c r="H449" t="s">
        <v>19</v>
      </c>
      <c r="I449" t="s">
        <v>495</v>
      </c>
      <c r="J449" t="s">
        <v>2525</v>
      </c>
      <c r="K449" t="s">
        <v>643</v>
      </c>
      <c r="L449" t="s">
        <v>2424</v>
      </c>
      <c r="M449">
        <v>30</v>
      </c>
      <c r="N449">
        <v>19</v>
      </c>
      <c r="O449">
        <v>0</v>
      </c>
      <c r="P449">
        <v>27</v>
      </c>
      <c r="Q449">
        <v>26</v>
      </c>
      <c r="R449">
        <v>0</v>
      </c>
      <c r="S449">
        <v>10</v>
      </c>
      <c r="T449">
        <v>30</v>
      </c>
      <c r="U449">
        <v>0</v>
      </c>
      <c r="V449">
        <v>4</v>
      </c>
      <c r="W449">
        <v>4</v>
      </c>
      <c r="X449">
        <v>6</v>
      </c>
      <c r="Y449">
        <v>2</v>
      </c>
      <c r="Z449">
        <v>140072091</v>
      </c>
    </row>
    <row r="450" spans="1:26">
      <c r="A450" t="s">
        <v>7133</v>
      </c>
      <c r="B450" t="s">
        <v>7134</v>
      </c>
      <c r="C450" t="s">
        <v>2420</v>
      </c>
      <c r="D450" t="s">
        <v>2528</v>
      </c>
      <c r="E450" t="s">
        <v>7135</v>
      </c>
      <c r="F450" t="s">
        <v>7136</v>
      </c>
      <c r="G450">
        <v>352</v>
      </c>
      <c r="H450" t="s">
        <v>19</v>
      </c>
      <c r="I450" t="s">
        <v>495</v>
      </c>
      <c r="J450" t="s">
        <v>2525</v>
      </c>
      <c r="K450" t="s">
        <v>643</v>
      </c>
      <c r="L450" t="s">
        <v>2424</v>
      </c>
      <c r="M450">
        <v>107</v>
      </c>
      <c r="N450">
        <v>102</v>
      </c>
      <c r="O450">
        <v>0</v>
      </c>
      <c r="P450">
        <v>91</v>
      </c>
      <c r="Q450">
        <v>106</v>
      </c>
      <c r="R450">
        <v>0</v>
      </c>
      <c r="S450">
        <v>0</v>
      </c>
      <c r="T450">
        <v>100</v>
      </c>
      <c r="U450">
        <v>7</v>
      </c>
      <c r="V450">
        <v>1</v>
      </c>
      <c r="W450">
        <v>8</v>
      </c>
      <c r="X450">
        <v>4</v>
      </c>
      <c r="Y450">
        <v>3</v>
      </c>
      <c r="Z450">
        <v>140212098</v>
      </c>
    </row>
    <row r="451" spans="1:26">
      <c r="A451" t="s">
        <v>7247</v>
      </c>
      <c r="B451" t="s">
        <v>7248</v>
      </c>
      <c r="C451" t="s">
        <v>2420</v>
      </c>
      <c r="D451" t="s">
        <v>2528</v>
      </c>
      <c r="E451" t="s">
        <v>7249</v>
      </c>
      <c r="F451" t="s">
        <v>7250</v>
      </c>
      <c r="G451">
        <v>1298</v>
      </c>
      <c r="H451" t="s">
        <v>19</v>
      </c>
      <c r="I451" t="s">
        <v>495</v>
      </c>
      <c r="J451" t="s">
        <v>2525</v>
      </c>
      <c r="K451" t="s">
        <v>643</v>
      </c>
      <c r="L451" t="s">
        <v>2424</v>
      </c>
      <c r="M451">
        <v>382</v>
      </c>
      <c r="N451">
        <v>264</v>
      </c>
      <c r="O451">
        <v>0</v>
      </c>
      <c r="P451">
        <v>382</v>
      </c>
      <c r="Q451">
        <v>370</v>
      </c>
      <c r="R451">
        <v>4</v>
      </c>
      <c r="S451">
        <v>158</v>
      </c>
      <c r="T451">
        <v>368</v>
      </c>
      <c r="U451">
        <v>14</v>
      </c>
      <c r="V451">
        <v>12</v>
      </c>
      <c r="W451">
        <v>26</v>
      </c>
      <c r="X451">
        <v>45</v>
      </c>
      <c r="Y451">
        <v>26</v>
      </c>
      <c r="Z451">
        <v>140212105</v>
      </c>
    </row>
    <row r="452" spans="1:26">
      <c r="A452" t="s">
        <v>7272</v>
      </c>
      <c r="B452" t="s">
        <v>7273</v>
      </c>
      <c r="C452" t="s">
        <v>2420</v>
      </c>
      <c r="D452" t="s">
        <v>2528</v>
      </c>
      <c r="E452" t="s">
        <v>7274</v>
      </c>
      <c r="F452" t="s">
        <v>7275</v>
      </c>
      <c r="G452">
        <v>2253</v>
      </c>
      <c r="H452" t="s">
        <v>19</v>
      </c>
      <c r="I452" t="s">
        <v>495</v>
      </c>
      <c r="J452" t="s">
        <v>2525</v>
      </c>
      <c r="K452" t="s">
        <v>643</v>
      </c>
      <c r="L452" t="s">
        <v>2424</v>
      </c>
      <c r="M452">
        <v>687</v>
      </c>
      <c r="N452">
        <v>598</v>
      </c>
      <c r="O452">
        <v>3</v>
      </c>
      <c r="P452">
        <v>666</v>
      </c>
      <c r="Q452">
        <v>662</v>
      </c>
      <c r="R452">
        <v>9</v>
      </c>
      <c r="S452">
        <v>150</v>
      </c>
      <c r="T452">
        <v>662</v>
      </c>
      <c r="U452">
        <v>25</v>
      </c>
      <c r="V452">
        <v>18</v>
      </c>
      <c r="W452">
        <v>43</v>
      </c>
      <c r="X452">
        <v>77</v>
      </c>
      <c r="Y452">
        <v>39</v>
      </c>
      <c r="Z452">
        <v>140212112</v>
      </c>
    </row>
    <row r="453" spans="1:26">
      <c r="A453" t="s">
        <v>8040</v>
      </c>
      <c r="B453" t="s">
        <v>8041</v>
      </c>
      <c r="C453" t="s">
        <v>2420</v>
      </c>
      <c r="D453" t="s">
        <v>2528</v>
      </c>
      <c r="E453" t="s">
        <v>8042</v>
      </c>
      <c r="F453" t="s">
        <v>8043</v>
      </c>
      <c r="G453">
        <v>2149</v>
      </c>
      <c r="H453" t="s">
        <v>19</v>
      </c>
      <c r="I453" t="s">
        <v>495</v>
      </c>
      <c r="J453" t="s">
        <v>2525</v>
      </c>
      <c r="K453" t="s">
        <v>643</v>
      </c>
      <c r="L453" t="s">
        <v>2424</v>
      </c>
      <c r="M453">
        <v>437</v>
      </c>
      <c r="N453">
        <v>335</v>
      </c>
      <c r="O453">
        <v>1</v>
      </c>
      <c r="P453">
        <v>251</v>
      </c>
      <c r="Q453">
        <v>418</v>
      </c>
      <c r="R453">
        <v>14</v>
      </c>
      <c r="S453">
        <v>132</v>
      </c>
      <c r="T453">
        <v>415</v>
      </c>
      <c r="U453">
        <v>22</v>
      </c>
      <c r="V453">
        <v>20</v>
      </c>
      <c r="W453">
        <v>42</v>
      </c>
      <c r="X453">
        <v>76</v>
      </c>
      <c r="Y453">
        <v>47</v>
      </c>
      <c r="Z453">
        <v>140212119</v>
      </c>
    </row>
    <row r="454" spans="1:26">
      <c r="A454" t="s">
        <v>8624</v>
      </c>
      <c r="B454" t="s">
        <v>8625</v>
      </c>
      <c r="C454" t="s">
        <v>2420</v>
      </c>
      <c r="D454" t="s">
        <v>2528</v>
      </c>
      <c r="E454" t="s">
        <v>8626</v>
      </c>
      <c r="F454" t="s">
        <v>8627</v>
      </c>
      <c r="G454">
        <v>280</v>
      </c>
      <c r="H454" t="s">
        <v>19</v>
      </c>
      <c r="I454" t="s">
        <v>495</v>
      </c>
      <c r="J454" t="s">
        <v>2525</v>
      </c>
      <c r="K454" t="s">
        <v>643</v>
      </c>
      <c r="L454" t="s">
        <v>2424</v>
      </c>
      <c r="M454">
        <v>96</v>
      </c>
      <c r="N454">
        <v>84</v>
      </c>
      <c r="O454">
        <v>2</v>
      </c>
      <c r="P454">
        <v>92</v>
      </c>
      <c r="Q454">
        <v>94</v>
      </c>
      <c r="R454">
        <v>1</v>
      </c>
      <c r="S454">
        <v>17</v>
      </c>
      <c r="T454">
        <v>95</v>
      </c>
      <c r="U454">
        <v>1</v>
      </c>
      <c r="V454">
        <v>1</v>
      </c>
      <c r="W454">
        <v>2</v>
      </c>
      <c r="X454">
        <v>5</v>
      </c>
      <c r="Y454">
        <v>3</v>
      </c>
      <c r="Z454">
        <v>140212126</v>
      </c>
    </row>
    <row r="455" spans="1:26">
      <c r="A455" t="s">
        <v>6941</v>
      </c>
      <c r="B455" t="s">
        <v>6942</v>
      </c>
      <c r="C455" t="s">
        <v>2420</v>
      </c>
      <c r="D455" t="s">
        <v>4831</v>
      </c>
      <c r="E455" t="s">
        <v>6943</v>
      </c>
      <c r="F455" t="s">
        <v>6944</v>
      </c>
      <c r="G455">
        <v>268</v>
      </c>
      <c r="H455" t="s">
        <v>19</v>
      </c>
      <c r="I455" t="s">
        <v>495</v>
      </c>
      <c r="J455" t="s">
        <v>2525</v>
      </c>
      <c r="K455" t="s">
        <v>643</v>
      </c>
      <c r="L455" t="s">
        <v>2424</v>
      </c>
      <c r="M455">
        <v>80</v>
      </c>
      <c r="N455">
        <v>52</v>
      </c>
      <c r="O455">
        <v>0</v>
      </c>
      <c r="P455">
        <v>74</v>
      </c>
      <c r="Q455">
        <v>56</v>
      </c>
      <c r="R455">
        <v>2</v>
      </c>
      <c r="S455">
        <v>0</v>
      </c>
      <c r="T455">
        <v>80</v>
      </c>
      <c r="U455">
        <v>0</v>
      </c>
      <c r="V455">
        <v>15</v>
      </c>
      <c r="W455">
        <v>15</v>
      </c>
      <c r="X455">
        <v>29</v>
      </c>
      <c r="Y455">
        <v>4</v>
      </c>
      <c r="Z455">
        <v>140282133</v>
      </c>
    </row>
    <row r="456" spans="1:26">
      <c r="A456" t="s">
        <v>4829</v>
      </c>
      <c r="B456" t="s">
        <v>4830</v>
      </c>
      <c r="C456" t="s">
        <v>2420</v>
      </c>
      <c r="D456" t="s">
        <v>4831</v>
      </c>
      <c r="E456" t="s">
        <v>4832</v>
      </c>
      <c r="F456" t="s">
        <v>4833</v>
      </c>
      <c r="G456">
        <v>941</v>
      </c>
      <c r="H456" t="s">
        <v>19</v>
      </c>
      <c r="I456" t="s">
        <v>495</v>
      </c>
      <c r="J456" t="s">
        <v>2525</v>
      </c>
      <c r="K456" t="s">
        <v>643</v>
      </c>
      <c r="L456" t="s">
        <v>2424</v>
      </c>
      <c r="M456">
        <v>226</v>
      </c>
      <c r="N456">
        <v>167</v>
      </c>
      <c r="O456">
        <v>0</v>
      </c>
      <c r="P456">
        <v>217</v>
      </c>
      <c r="Q456">
        <v>202</v>
      </c>
      <c r="R456">
        <v>5</v>
      </c>
      <c r="S456">
        <v>93</v>
      </c>
      <c r="T456">
        <v>212</v>
      </c>
      <c r="U456">
        <v>14</v>
      </c>
      <c r="V456">
        <v>9</v>
      </c>
      <c r="W456">
        <v>23</v>
      </c>
      <c r="X456">
        <v>47</v>
      </c>
      <c r="Y456">
        <v>21</v>
      </c>
      <c r="Z456">
        <v>140282140</v>
      </c>
    </row>
    <row r="457" spans="1:26">
      <c r="A457" t="s">
        <v>7159</v>
      </c>
      <c r="B457" t="s">
        <v>7160</v>
      </c>
      <c r="C457" t="s">
        <v>2420</v>
      </c>
      <c r="D457" t="s">
        <v>4831</v>
      </c>
      <c r="E457" t="s">
        <v>7161</v>
      </c>
      <c r="F457" t="s">
        <v>7162</v>
      </c>
      <c r="G457">
        <v>352</v>
      </c>
      <c r="H457" t="s">
        <v>19</v>
      </c>
      <c r="I457" t="s">
        <v>495</v>
      </c>
      <c r="J457" t="s">
        <v>2525</v>
      </c>
      <c r="K457" t="s">
        <v>643</v>
      </c>
      <c r="L457" t="s">
        <v>2424</v>
      </c>
      <c r="M457">
        <v>101</v>
      </c>
      <c r="N457">
        <v>25</v>
      </c>
      <c r="O457">
        <v>0</v>
      </c>
      <c r="P457">
        <v>94</v>
      </c>
      <c r="Q457">
        <v>63</v>
      </c>
      <c r="R457">
        <v>2</v>
      </c>
      <c r="S457">
        <v>0</v>
      </c>
      <c r="T457">
        <v>98</v>
      </c>
      <c r="U457">
        <v>3</v>
      </c>
      <c r="V457">
        <v>3</v>
      </c>
      <c r="W457">
        <v>6</v>
      </c>
      <c r="X457">
        <v>41</v>
      </c>
      <c r="Y457">
        <v>8</v>
      </c>
      <c r="Z457">
        <v>140282147</v>
      </c>
    </row>
    <row r="458" spans="1:26">
      <c r="A458" t="s">
        <v>7214</v>
      </c>
      <c r="B458" t="s">
        <v>7215</v>
      </c>
      <c r="C458" t="s">
        <v>2420</v>
      </c>
      <c r="D458" t="s">
        <v>4831</v>
      </c>
      <c r="E458" t="s">
        <v>7216</v>
      </c>
      <c r="F458" t="s">
        <v>7217</v>
      </c>
      <c r="G458">
        <v>2327</v>
      </c>
      <c r="H458" t="s">
        <v>19</v>
      </c>
      <c r="I458" t="s">
        <v>495</v>
      </c>
      <c r="J458" t="s">
        <v>2525</v>
      </c>
      <c r="K458" t="s">
        <v>643</v>
      </c>
      <c r="L458" t="s">
        <v>2424</v>
      </c>
      <c r="M458">
        <v>527</v>
      </c>
      <c r="N458">
        <v>336</v>
      </c>
      <c r="O458">
        <v>0</v>
      </c>
      <c r="P458">
        <v>494</v>
      </c>
      <c r="Q458">
        <v>419</v>
      </c>
      <c r="R458">
        <v>4</v>
      </c>
      <c r="S458">
        <v>165</v>
      </c>
      <c r="T458">
        <v>478</v>
      </c>
      <c r="U458">
        <v>49</v>
      </c>
      <c r="V458">
        <v>20</v>
      </c>
      <c r="W458">
        <v>69</v>
      </c>
      <c r="X458">
        <v>155</v>
      </c>
      <c r="Y458">
        <v>54</v>
      </c>
      <c r="Z458">
        <v>140282154</v>
      </c>
    </row>
    <row r="459" spans="1:26">
      <c r="A459" t="s">
        <v>7371</v>
      </c>
      <c r="B459" t="s">
        <v>7372</v>
      </c>
      <c r="C459" t="s">
        <v>2420</v>
      </c>
      <c r="D459" t="s">
        <v>4831</v>
      </c>
      <c r="E459" t="s">
        <v>7373</v>
      </c>
      <c r="F459" t="s">
        <v>7374</v>
      </c>
      <c r="G459">
        <v>554</v>
      </c>
      <c r="H459" t="s">
        <v>19</v>
      </c>
      <c r="I459" t="s">
        <v>495</v>
      </c>
      <c r="J459" t="s">
        <v>2525</v>
      </c>
      <c r="K459" t="s">
        <v>643</v>
      </c>
      <c r="L459" t="s">
        <v>2424</v>
      </c>
      <c r="M459">
        <v>167</v>
      </c>
      <c r="N459">
        <v>97</v>
      </c>
      <c r="O459">
        <v>0</v>
      </c>
      <c r="P459">
        <v>148</v>
      </c>
      <c r="Q459">
        <v>81</v>
      </c>
      <c r="R459">
        <v>7</v>
      </c>
      <c r="S459">
        <v>34</v>
      </c>
      <c r="T459">
        <v>152</v>
      </c>
      <c r="U459">
        <v>15</v>
      </c>
      <c r="V459">
        <v>57</v>
      </c>
      <c r="W459">
        <v>72</v>
      </c>
      <c r="X459">
        <v>89</v>
      </c>
      <c r="Y459">
        <v>11</v>
      </c>
      <c r="Z459">
        <v>140282161</v>
      </c>
    </row>
    <row r="460" spans="1:26">
      <c r="A460" t="s">
        <v>7477</v>
      </c>
      <c r="B460" t="s">
        <v>7478</v>
      </c>
      <c r="C460" t="s">
        <v>2420</v>
      </c>
      <c r="D460" t="s">
        <v>4831</v>
      </c>
      <c r="E460" t="s">
        <v>7479</v>
      </c>
      <c r="F460" t="s">
        <v>7480</v>
      </c>
      <c r="G460">
        <v>180</v>
      </c>
      <c r="H460" t="s">
        <v>19</v>
      </c>
      <c r="I460" t="s">
        <v>495</v>
      </c>
      <c r="J460" t="s">
        <v>2525</v>
      </c>
      <c r="K460" t="s">
        <v>643</v>
      </c>
      <c r="L460" t="s">
        <v>2424</v>
      </c>
      <c r="M460">
        <v>49</v>
      </c>
      <c r="N460">
        <v>8</v>
      </c>
      <c r="O460">
        <v>0</v>
      </c>
      <c r="P460">
        <v>47</v>
      </c>
      <c r="Q460">
        <v>30</v>
      </c>
      <c r="R460">
        <v>0</v>
      </c>
      <c r="S460">
        <v>0</v>
      </c>
      <c r="T460">
        <v>49</v>
      </c>
      <c r="U460">
        <v>0</v>
      </c>
      <c r="V460">
        <v>9</v>
      </c>
      <c r="W460">
        <v>9</v>
      </c>
      <c r="X460">
        <v>22</v>
      </c>
      <c r="Y460">
        <v>0</v>
      </c>
      <c r="Z460">
        <v>140282168</v>
      </c>
    </row>
    <row r="461" spans="1:26">
      <c r="A461" t="s">
        <v>7576</v>
      </c>
      <c r="B461" t="s">
        <v>7577</v>
      </c>
      <c r="C461" t="s">
        <v>2420</v>
      </c>
      <c r="D461" t="s">
        <v>4831</v>
      </c>
      <c r="E461" t="s">
        <v>7578</v>
      </c>
      <c r="F461" t="s">
        <v>7579</v>
      </c>
      <c r="G461">
        <v>411</v>
      </c>
      <c r="H461" t="s">
        <v>19</v>
      </c>
      <c r="I461" t="s">
        <v>495</v>
      </c>
      <c r="J461" t="s">
        <v>2525</v>
      </c>
      <c r="K461" t="s">
        <v>643</v>
      </c>
      <c r="L461" t="s">
        <v>2424</v>
      </c>
      <c r="M461">
        <v>117</v>
      </c>
      <c r="N461">
        <v>113</v>
      </c>
      <c r="O461">
        <v>0</v>
      </c>
      <c r="P461">
        <v>94</v>
      </c>
      <c r="Q461">
        <v>110</v>
      </c>
      <c r="R461">
        <v>1</v>
      </c>
      <c r="S461">
        <v>0</v>
      </c>
      <c r="T461">
        <v>113</v>
      </c>
      <c r="U461">
        <v>4</v>
      </c>
      <c r="V461">
        <v>0</v>
      </c>
      <c r="W461">
        <v>4</v>
      </c>
      <c r="X461">
        <v>17</v>
      </c>
      <c r="Y461">
        <v>9</v>
      </c>
      <c r="Z461">
        <v>140282175</v>
      </c>
    </row>
    <row r="462" spans="1:26">
      <c r="A462" t="s">
        <v>7724</v>
      </c>
      <c r="B462" t="s">
        <v>7725</v>
      </c>
      <c r="C462" t="s">
        <v>2420</v>
      </c>
      <c r="D462" t="s">
        <v>4831</v>
      </c>
      <c r="E462" t="s">
        <v>7726</v>
      </c>
      <c r="F462" t="s">
        <v>7727</v>
      </c>
      <c r="G462">
        <v>272</v>
      </c>
      <c r="H462" t="s">
        <v>19</v>
      </c>
      <c r="I462" t="s">
        <v>495</v>
      </c>
      <c r="J462" t="s">
        <v>2525</v>
      </c>
      <c r="K462" t="s">
        <v>643</v>
      </c>
      <c r="L462" t="s">
        <v>2424</v>
      </c>
      <c r="M462">
        <v>68</v>
      </c>
      <c r="N462">
        <v>11</v>
      </c>
      <c r="O462">
        <v>0</v>
      </c>
      <c r="P462">
        <v>57</v>
      </c>
      <c r="Q462">
        <v>44</v>
      </c>
      <c r="R462">
        <v>0</v>
      </c>
      <c r="S462">
        <v>0</v>
      </c>
      <c r="T462">
        <v>67</v>
      </c>
      <c r="U462">
        <v>1</v>
      </c>
      <c r="V462">
        <v>7</v>
      </c>
      <c r="W462">
        <v>8</v>
      </c>
      <c r="X462">
        <v>28</v>
      </c>
      <c r="Y462">
        <v>8</v>
      </c>
      <c r="Z462">
        <v>140282182</v>
      </c>
    </row>
    <row r="463" spans="1:26">
      <c r="A463" t="s">
        <v>7782</v>
      </c>
      <c r="B463" t="s">
        <v>7783</v>
      </c>
      <c r="C463" t="s">
        <v>2420</v>
      </c>
      <c r="D463" t="s">
        <v>4831</v>
      </c>
      <c r="E463" t="s">
        <v>7784</v>
      </c>
      <c r="F463" t="s">
        <v>7785</v>
      </c>
      <c r="G463">
        <v>962</v>
      </c>
      <c r="H463" t="s">
        <v>19</v>
      </c>
      <c r="I463" t="s">
        <v>495</v>
      </c>
      <c r="J463" t="s">
        <v>2525</v>
      </c>
      <c r="K463" t="s">
        <v>643</v>
      </c>
      <c r="L463" t="s">
        <v>2424</v>
      </c>
      <c r="M463">
        <v>268</v>
      </c>
      <c r="N463">
        <v>253</v>
      </c>
      <c r="O463">
        <v>0</v>
      </c>
      <c r="P463">
        <v>210</v>
      </c>
      <c r="Q463">
        <v>238</v>
      </c>
      <c r="R463">
        <v>23</v>
      </c>
      <c r="S463">
        <v>74</v>
      </c>
      <c r="T463">
        <v>259</v>
      </c>
      <c r="U463">
        <v>9</v>
      </c>
      <c r="V463">
        <v>4</v>
      </c>
      <c r="W463">
        <v>13</v>
      </c>
      <c r="X463">
        <v>47</v>
      </c>
      <c r="Y463">
        <v>16</v>
      </c>
      <c r="Z463">
        <v>140282189</v>
      </c>
    </row>
    <row r="464" spans="1:26">
      <c r="A464" t="s">
        <v>7844</v>
      </c>
      <c r="B464" t="s">
        <v>7845</v>
      </c>
      <c r="C464" t="s">
        <v>2420</v>
      </c>
      <c r="D464" t="s">
        <v>4831</v>
      </c>
      <c r="E464" t="s">
        <v>7838</v>
      </c>
      <c r="F464" t="s">
        <v>7839</v>
      </c>
      <c r="G464">
        <v>564</v>
      </c>
      <c r="H464" t="s">
        <v>19</v>
      </c>
      <c r="I464" t="s">
        <v>495</v>
      </c>
      <c r="J464" t="s">
        <v>2525</v>
      </c>
      <c r="K464" t="s">
        <v>643</v>
      </c>
      <c r="L464" t="s">
        <v>2424</v>
      </c>
      <c r="M464">
        <v>147</v>
      </c>
      <c r="N464">
        <v>133</v>
      </c>
      <c r="O464">
        <v>0</v>
      </c>
      <c r="P464">
        <v>125</v>
      </c>
      <c r="Q464">
        <v>109</v>
      </c>
      <c r="R464">
        <v>0</v>
      </c>
      <c r="S464">
        <v>38</v>
      </c>
      <c r="T464">
        <v>141</v>
      </c>
      <c r="U464">
        <v>6</v>
      </c>
      <c r="V464">
        <v>10</v>
      </c>
      <c r="W464">
        <v>16</v>
      </c>
      <c r="X464">
        <v>45</v>
      </c>
      <c r="Y464">
        <v>6</v>
      </c>
      <c r="Z464">
        <v>140282196</v>
      </c>
    </row>
    <row r="465" spans="1:26">
      <c r="A465" t="s">
        <v>8016</v>
      </c>
      <c r="B465" t="s">
        <v>8017</v>
      </c>
      <c r="C465" t="s">
        <v>2420</v>
      </c>
      <c r="D465" t="s">
        <v>4831</v>
      </c>
      <c r="E465" t="s">
        <v>8018</v>
      </c>
      <c r="F465" t="s">
        <v>8019</v>
      </c>
      <c r="G465">
        <v>936</v>
      </c>
      <c r="H465" t="s">
        <v>19</v>
      </c>
      <c r="I465" t="s">
        <v>495</v>
      </c>
      <c r="J465" t="s">
        <v>2525</v>
      </c>
      <c r="K465" t="s">
        <v>643</v>
      </c>
      <c r="L465" t="s">
        <v>2424</v>
      </c>
      <c r="M465">
        <v>246</v>
      </c>
      <c r="N465">
        <v>233</v>
      </c>
      <c r="O465">
        <v>0</v>
      </c>
      <c r="P465">
        <v>188</v>
      </c>
      <c r="Q465">
        <v>212</v>
      </c>
      <c r="R465">
        <v>2</v>
      </c>
      <c r="S465">
        <v>61</v>
      </c>
      <c r="T465">
        <v>231</v>
      </c>
      <c r="U465">
        <v>15</v>
      </c>
      <c r="V465">
        <v>20</v>
      </c>
      <c r="W465">
        <v>35</v>
      </c>
      <c r="X465">
        <v>69</v>
      </c>
      <c r="Y465">
        <v>37</v>
      </c>
      <c r="Z465">
        <v>140282203</v>
      </c>
    </row>
    <row r="466" spans="1:26">
      <c r="A466" t="s">
        <v>8203</v>
      </c>
      <c r="B466" t="s">
        <v>8204</v>
      </c>
      <c r="C466" t="s">
        <v>2420</v>
      </c>
      <c r="D466" t="s">
        <v>4831</v>
      </c>
      <c r="E466" t="s">
        <v>8205</v>
      </c>
      <c r="F466" t="s">
        <v>8206</v>
      </c>
      <c r="G466">
        <v>1033</v>
      </c>
      <c r="H466" t="s">
        <v>19</v>
      </c>
      <c r="I466" t="s">
        <v>495</v>
      </c>
      <c r="J466" t="s">
        <v>2525</v>
      </c>
      <c r="K466" t="s">
        <v>643</v>
      </c>
      <c r="L466" t="s">
        <v>2424</v>
      </c>
      <c r="M466">
        <v>268</v>
      </c>
      <c r="N466">
        <v>254</v>
      </c>
      <c r="O466">
        <v>0</v>
      </c>
      <c r="P466">
        <v>263</v>
      </c>
      <c r="Q466">
        <v>248</v>
      </c>
      <c r="R466">
        <v>1</v>
      </c>
      <c r="S466">
        <v>61</v>
      </c>
      <c r="T466">
        <v>264</v>
      </c>
      <c r="U466">
        <v>4</v>
      </c>
      <c r="V466">
        <v>3</v>
      </c>
      <c r="W466">
        <v>7</v>
      </c>
      <c r="X466">
        <v>45</v>
      </c>
      <c r="Y466">
        <v>22</v>
      </c>
      <c r="Z466">
        <v>140282210</v>
      </c>
    </row>
    <row r="467" spans="1:26">
      <c r="A467" t="s">
        <v>8556</v>
      </c>
      <c r="B467" t="s">
        <v>8557</v>
      </c>
      <c r="C467" t="s">
        <v>2420</v>
      </c>
      <c r="D467" t="s">
        <v>4831</v>
      </c>
      <c r="E467" t="s">
        <v>8558</v>
      </c>
      <c r="F467" t="s">
        <v>8559</v>
      </c>
      <c r="G467">
        <v>907</v>
      </c>
      <c r="H467" t="s">
        <v>19</v>
      </c>
      <c r="I467" t="s">
        <v>495</v>
      </c>
      <c r="J467" t="s">
        <v>2525</v>
      </c>
      <c r="K467" t="s">
        <v>643</v>
      </c>
      <c r="L467" t="s">
        <v>2424</v>
      </c>
      <c r="M467">
        <v>223</v>
      </c>
      <c r="N467">
        <v>180</v>
      </c>
      <c r="O467">
        <v>0</v>
      </c>
      <c r="P467">
        <v>215</v>
      </c>
      <c r="Q467">
        <v>199</v>
      </c>
      <c r="R467">
        <v>0</v>
      </c>
      <c r="S467">
        <v>49</v>
      </c>
      <c r="T467">
        <v>214</v>
      </c>
      <c r="U467">
        <v>9</v>
      </c>
      <c r="V467">
        <v>13</v>
      </c>
      <c r="W467">
        <v>22</v>
      </c>
      <c r="X467">
        <v>54</v>
      </c>
      <c r="Y467">
        <v>26</v>
      </c>
      <c r="Z467">
        <v>140282217</v>
      </c>
    </row>
    <row r="468" spans="1:26">
      <c r="A468" t="s">
        <v>3304</v>
      </c>
      <c r="B468" t="s">
        <v>3305</v>
      </c>
      <c r="C468" t="s">
        <v>2420</v>
      </c>
      <c r="D468" t="s">
        <v>2666</v>
      </c>
      <c r="E468" t="s">
        <v>3306</v>
      </c>
      <c r="F468" t="s">
        <v>3307</v>
      </c>
      <c r="G468">
        <v>214</v>
      </c>
      <c r="H468" t="s">
        <v>19</v>
      </c>
      <c r="I468" t="s">
        <v>495</v>
      </c>
      <c r="J468" t="s">
        <v>2525</v>
      </c>
      <c r="K468" t="s">
        <v>643</v>
      </c>
      <c r="L468" t="s">
        <v>2424</v>
      </c>
      <c r="M468">
        <v>65</v>
      </c>
      <c r="N468">
        <v>0</v>
      </c>
      <c r="O468">
        <v>0</v>
      </c>
      <c r="P468">
        <v>60</v>
      </c>
      <c r="Q468">
        <v>63</v>
      </c>
      <c r="R468">
        <v>0</v>
      </c>
      <c r="S468">
        <v>0</v>
      </c>
      <c r="T468">
        <v>65</v>
      </c>
      <c r="U468">
        <v>0</v>
      </c>
      <c r="V468">
        <v>3</v>
      </c>
      <c r="W468">
        <v>3</v>
      </c>
      <c r="X468">
        <v>8</v>
      </c>
      <c r="Y468">
        <v>3</v>
      </c>
      <c r="Z468">
        <v>140352224</v>
      </c>
    </row>
    <row r="469" spans="1:26">
      <c r="A469" t="s">
        <v>8134</v>
      </c>
      <c r="B469" t="s">
        <v>8135</v>
      </c>
      <c r="C469" t="s">
        <v>2420</v>
      </c>
      <c r="D469" t="s">
        <v>2666</v>
      </c>
      <c r="E469" t="s">
        <v>8136</v>
      </c>
      <c r="F469" t="s">
        <v>8137</v>
      </c>
      <c r="G469">
        <v>63</v>
      </c>
      <c r="H469" t="s">
        <v>19</v>
      </c>
      <c r="I469" t="s">
        <v>495</v>
      </c>
      <c r="J469" t="s">
        <v>2525</v>
      </c>
      <c r="K469" t="s">
        <v>643</v>
      </c>
      <c r="L469" t="s">
        <v>2424</v>
      </c>
      <c r="M469">
        <v>23</v>
      </c>
      <c r="N469">
        <v>0</v>
      </c>
      <c r="O469">
        <v>0</v>
      </c>
      <c r="P469">
        <v>11</v>
      </c>
      <c r="Q469">
        <v>23</v>
      </c>
      <c r="R469">
        <v>0</v>
      </c>
      <c r="S469">
        <v>0</v>
      </c>
      <c r="T469">
        <v>22</v>
      </c>
      <c r="U469">
        <v>1</v>
      </c>
      <c r="V469">
        <v>3</v>
      </c>
      <c r="W469">
        <v>4</v>
      </c>
      <c r="X469">
        <v>4</v>
      </c>
      <c r="Y469">
        <v>0</v>
      </c>
      <c r="Z469">
        <v>140352231</v>
      </c>
    </row>
    <row r="470" spans="1:26">
      <c r="A470" t="s">
        <v>8215</v>
      </c>
      <c r="B470" t="s">
        <v>8216</v>
      </c>
      <c r="C470" t="s">
        <v>2420</v>
      </c>
      <c r="D470" t="s">
        <v>2666</v>
      </c>
      <c r="E470" t="s">
        <v>8217</v>
      </c>
      <c r="F470" t="s">
        <v>8218</v>
      </c>
      <c r="G470">
        <v>254</v>
      </c>
      <c r="H470" t="s">
        <v>19</v>
      </c>
      <c r="I470" t="s">
        <v>495</v>
      </c>
      <c r="J470" t="s">
        <v>2525</v>
      </c>
      <c r="K470" t="s">
        <v>643</v>
      </c>
      <c r="L470" t="s">
        <v>2424</v>
      </c>
      <c r="M470">
        <v>87</v>
      </c>
      <c r="N470">
        <v>2</v>
      </c>
      <c r="O470">
        <v>0</v>
      </c>
      <c r="P470">
        <v>61</v>
      </c>
      <c r="Q470">
        <v>87</v>
      </c>
      <c r="R470">
        <v>0</v>
      </c>
      <c r="S470">
        <v>0</v>
      </c>
      <c r="T470">
        <v>87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140352238</v>
      </c>
    </row>
    <row r="471" spans="1:26">
      <c r="A471" t="s">
        <v>8299</v>
      </c>
      <c r="B471" t="s">
        <v>8300</v>
      </c>
      <c r="C471" t="s">
        <v>2420</v>
      </c>
      <c r="D471" t="s">
        <v>2666</v>
      </c>
      <c r="E471" t="s">
        <v>8301</v>
      </c>
      <c r="F471" t="s">
        <v>8302</v>
      </c>
      <c r="G471">
        <v>67</v>
      </c>
      <c r="H471" t="s">
        <v>19</v>
      </c>
      <c r="I471" t="s">
        <v>495</v>
      </c>
      <c r="J471" t="s">
        <v>2525</v>
      </c>
      <c r="K471" t="s">
        <v>643</v>
      </c>
      <c r="L471" t="s">
        <v>2424</v>
      </c>
      <c r="M471">
        <v>17</v>
      </c>
      <c r="N471">
        <v>0</v>
      </c>
      <c r="O471">
        <v>0</v>
      </c>
      <c r="P471">
        <v>14</v>
      </c>
      <c r="Q471">
        <v>17</v>
      </c>
      <c r="R471">
        <v>0</v>
      </c>
      <c r="S471">
        <v>0</v>
      </c>
      <c r="T471">
        <v>17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140352245</v>
      </c>
    </row>
    <row r="472" spans="1:26">
      <c r="A472" t="s">
        <v>8759</v>
      </c>
      <c r="B472" t="s">
        <v>8760</v>
      </c>
      <c r="C472" t="s">
        <v>2420</v>
      </c>
      <c r="D472" t="s">
        <v>2666</v>
      </c>
      <c r="E472" t="s">
        <v>8761</v>
      </c>
      <c r="F472" t="s">
        <v>8762</v>
      </c>
      <c r="G472">
        <v>373</v>
      </c>
      <c r="H472" t="s">
        <v>19</v>
      </c>
      <c r="I472" t="s">
        <v>495</v>
      </c>
      <c r="J472" t="s">
        <v>2525</v>
      </c>
      <c r="K472" t="s">
        <v>643</v>
      </c>
      <c r="L472" t="s">
        <v>2424</v>
      </c>
      <c r="M472">
        <v>120</v>
      </c>
      <c r="N472">
        <v>0</v>
      </c>
      <c r="O472">
        <v>0</v>
      </c>
      <c r="P472">
        <v>88</v>
      </c>
      <c r="Q472">
        <v>115</v>
      </c>
      <c r="R472">
        <v>0</v>
      </c>
      <c r="S472">
        <v>0</v>
      </c>
      <c r="T472">
        <v>119</v>
      </c>
      <c r="U472">
        <v>1</v>
      </c>
      <c r="V472">
        <v>5</v>
      </c>
      <c r="W472">
        <v>6</v>
      </c>
      <c r="X472">
        <v>16</v>
      </c>
      <c r="Y472">
        <v>12</v>
      </c>
      <c r="Z472">
        <v>140352252</v>
      </c>
    </row>
    <row r="473" spans="1:26">
      <c r="A473" t="s">
        <v>6949</v>
      </c>
      <c r="B473" t="s">
        <v>6950</v>
      </c>
      <c r="C473" t="s">
        <v>2420</v>
      </c>
      <c r="D473" t="s">
        <v>6250</v>
      </c>
      <c r="E473" t="s">
        <v>2513</v>
      </c>
      <c r="F473" t="s">
        <v>2512</v>
      </c>
      <c r="G473">
        <v>323</v>
      </c>
      <c r="H473" t="s">
        <v>19</v>
      </c>
      <c r="I473" t="s">
        <v>495</v>
      </c>
      <c r="J473" t="s">
        <v>2525</v>
      </c>
      <c r="K473" t="s">
        <v>643</v>
      </c>
      <c r="L473" t="s">
        <v>2424</v>
      </c>
      <c r="M473">
        <v>99</v>
      </c>
      <c r="N473">
        <v>96</v>
      </c>
      <c r="O473">
        <v>0</v>
      </c>
      <c r="P473">
        <v>93</v>
      </c>
      <c r="Q473">
        <v>97</v>
      </c>
      <c r="R473">
        <v>0</v>
      </c>
      <c r="S473">
        <v>0</v>
      </c>
      <c r="T473">
        <v>96</v>
      </c>
      <c r="U473">
        <v>3</v>
      </c>
      <c r="V473">
        <v>0</v>
      </c>
      <c r="W473">
        <v>3</v>
      </c>
      <c r="X473">
        <v>8</v>
      </c>
      <c r="Y473">
        <v>6</v>
      </c>
      <c r="Z473">
        <v>140492259</v>
      </c>
    </row>
    <row r="474" spans="1:26">
      <c r="A474" t="s">
        <v>7032</v>
      </c>
      <c r="B474" t="s">
        <v>7033</v>
      </c>
      <c r="C474" t="s">
        <v>2420</v>
      </c>
      <c r="D474" t="s">
        <v>6250</v>
      </c>
      <c r="E474" t="s">
        <v>7034</v>
      </c>
      <c r="F474" t="s">
        <v>7035</v>
      </c>
      <c r="G474">
        <v>193</v>
      </c>
      <c r="H474" t="s">
        <v>19</v>
      </c>
      <c r="I474" t="s">
        <v>495</v>
      </c>
      <c r="J474" t="s">
        <v>2525</v>
      </c>
      <c r="K474" t="s">
        <v>643</v>
      </c>
      <c r="L474" t="s">
        <v>2424</v>
      </c>
      <c r="M474">
        <v>73</v>
      </c>
      <c r="N474">
        <v>66</v>
      </c>
      <c r="O474">
        <v>1</v>
      </c>
      <c r="P474">
        <v>56</v>
      </c>
      <c r="Q474">
        <v>68</v>
      </c>
      <c r="R474">
        <v>2</v>
      </c>
      <c r="S474">
        <v>13</v>
      </c>
      <c r="T474">
        <v>69</v>
      </c>
      <c r="U474">
        <v>4</v>
      </c>
      <c r="V474">
        <v>4</v>
      </c>
      <c r="W474">
        <v>8</v>
      </c>
      <c r="X474">
        <v>11</v>
      </c>
      <c r="Y474">
        <v>2</v>
      </c>
      <c r="Z474">
        <v>140492266</v>
      </c>
    </row>
    <row r="475" spans="1:26">
      <c r="A475" t="s">
        <v>6248</v>
      </c>
      <c r="B475" t="s">
        <v>6249</v>
      </c>
      <c r="C475" t="s">
        <v>2420</v>
      </c>
      <c r="D475" t="s">
        <v>6250</v>
      </c>
      <c r="E475" t="s">
        <v>6251</v>
      </c>
      <c r="F475" t="s">
        <v>6252</v>
      </c>
      <c r="G475">
        <v>563</v>
      </c>
      <c r="H475" t="s">
        <v>19</v>
      </c>
      <c r="I475" t="s">
        <v>495</v>
      </c>
      <c r="J475" t="s">
        <v>2525</v>
      </c>
      <c r="K475" t="s">
        <v>643</v>
      </c>
      <c r="L475" t="s">
        <v>2424</v>
      </c>
      <c r="M475">
        <v>151</v>
      </c>
      <c r="N475">
        <v>128</v>
      </c>
      <c r="O475">
        <v>0</v>
      </c>
      <c r="P475">
        <v>123</v>
      </c>
      <c r="Q475">
        <v>139</v>
      </c>
      <c r="R475">
        <v>1</v>
      </c>
      <c r="S475">
        <v>31</v>
      </c>
      <c r="T475">
        <v>145</v>
      </c>
      <c r="U475">
        <v>6</v>
      </c>
      <c r="V475">
        <v>6</v>
      </c>
      <c r="W475">
        <v>12</v>
      </c>
      <c r="X475">
        <v>28</v>
      </c>
      <c r="Y475">
        <v>20</v>
      </c>
      <c r="Z475">
        <v>140492273</v>
      </c>
    </row>
    <row r="476" spans="1:26">
      <c r="A476" t="s">
        <v>7149</v>
      </c>
      <c r="B476" t="s">
        <v>7150</v>
      </c>
      <c r="C476" t="s">
        <v>2420</v>
      </c>
      <c r="D476" t="s">
        <v>6250</v>
      </c>
      <c r="E476" t="s">
        <v>7151</v>
      </c>
      <c r="F476" t="s">
        <v>7152</v>
      </c>
      <c r="G476">
        <v>74</v>
      </c>
      <c r="H476" t="s">
        <v>19</v>
      </c>
      <c r="I476" t="s">
        <v>495</v>
      </c>
      <c r="J476" t="s">
        <v>2525</v>
      </c>
      <c r="K476" t="s">
        <v>643</v>
      </c>
      <c r="L476" t="s">
        <v>2424</v>
      </c>
      <c r="M476">
        <v>18</v>
      </c>
      <c r="N476">
        <v>0</v>
      </c>
      <c r="O476">
        <v>0</v>
      </c>
      <c r="P476">
        <v>15</v>
      </c>
      <c r="Q476">
        <v>12</v>
      </c>
      <c r="R476">
        <v>0</v>
      </c>
      <c r="S476">
        <v>0</v>
      </c>
      <c r="T476">
        <v>18</v>
      </c>
      <c r="U476">
        <v>0</v>
      </c>
      <c r="V476">
        <v>0</v>
      </c>
      <c r="W476">
        <v>0</v>
      </c>
      <c r="X476">
        <v>7</v>
      </c>
      <c r="Y476">
        <v>2</v>
      </c>
      <c r="Z476">
        <v>140492280</v>
      </c>
    </row>
    <row r="477" spans="1:26">
      <c r="A477" t="s">
        <v>7540</v>
      </c>
      <c r="B477" t="s">
        <v>7541</v>
      </c>
      <c r="C477" t="s">
        <v>2420</v>
      </c>
      <c r="D477" t="s">
        <v>6250</v>
      </c>
      <c r="E477" t="s">
        <v>7542</v>
      </c>
      <c r="F477" t="s">
        <v>7543</v>
      </c>
      <c r="G477">
        <v>95</v>
      </c>
      <c r="H477" t="s">
        <v>19</v>
      </c>
      <c r="I477" t="s">
        <v>495</v>
      </c>
      <c r="J477" t="s">
        <v>2525</v>
      </c>
      <c r="K477" t="s">
        <v>643</v>
      </c>
      <c r="L477" t="s">
        <v>2424</v>
      </c>
      <c r="M477">
        <v>14</v>
      </c>
      <c r="N477">
        <v>1</v>
      </c>
      <c r="O477">
        <v>0</v>
      </c>
      <c r="P477">
        <v>12</v>
      </c>
      <c r="Q477">
        <v>14</v>
      </c>
      <c r="R477">
        <v>0</v>
      </c>
      <c r="S477">
        <v>6</v>
      </c>
      <c r="T477">
        <v>14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140492287</v>
      </c>
    </row>
    <row r="478" spans="1:26">
      <c r="A478" t="s">
        <v>8128</v>
      </c>
      <c r="B478" t="s">
        <v>8129</v>
      </c>
      <c r="C478" t="s">
        <v>2420</v>
      </c>
      <c r="D478" t="s">
        <v>6250</v>
      </c>
      <c r="E478" t="s">
        <v>8130</v>
      </c>
      <c r="F478" t="s">
        <v>8131</v>
      </c>
      <c r="G478">
        <v>615</v>
      </c>
      <c r="H478" t="s">
        <v>19</v>
      </c>
      <c r="I478" t="s">
        <v>495</v>
      </c>
      <c r="J478" t="s">
        <v>2525</v>
      </c>
      <c r="K478" t="s">
        <v>643</v>
      </c>
      <c r="L478" t="s">
        <v>2424</v>
      </c>
      <c r="M478">
        <v>149</v>
      </c>
      <c r="N478">
        <v>77</v>
      </c>
      <c r="O478">
        <v>0</v>
      </c>
      <c r="P478">
        <v>146</v>
      </c>
      <c r="Q478">
        <v>126</v>
      </c>
      <c r="R478">
        <v>3</v>
      </c>
      <c r="S478">
        <v>0</v>
      </c>
      <c r="T478">
        <v>147</v>
      </c>
      <c r="U478">
        <v>2</v>
      </c>
      <c r="V478">
        <v>12</v>
      </c>
      <c r="W478">
        <v>14</v>
      </c>
      <c r="X478">
        <v>36</v>
      </c>
      <c r="Y478">
        <v>11</v>
      </c>
      <c r="Z478">
        <v>140492294</v>
      </c>
    </row>
    <row r="479" spans="1:26">
      <c r="A479" t="s">
        <v>8687</v>
      </c>
      <c r="B479" t="s">
        <v>8688</v>
      </c>
      <c r="C479" t="s">
        <v>2420</v>
      </c>
      <c r="D479" t="s">
        <v>6250</v>
      </c>
      <c r="E479" t="s">
        <v>8689</v>
      </c>
      <c r="F479" t="s">
        <v>8690</v>
      </c>
      <c r="G479">
        <v>341</v>
      </c>
      <c r="H479" t="s">
        <v>19</v>
      </c>
      <c r="I479" t="s">
        <v>495</v>
      </c>
      <c r="J479" t="s">
        <v>2525</v>
      </c>
      <c r="K479" t="s">
        <v>643</v>
      </c>
      <c r="L479" t="s">
        <v>2424</v>
      </c>
      <c r="M479">
        <v>89</v>
      </c>
      <c r="N479">
        <v>77</v>
      </c>
      <c r="O479">
        <v>1</v>
      </c>
      <c r="P479">
        <v>80</v>
      </c>
      <c r="Q479">
        <v>87</v>
      </c>
      <c r="R479">
        <v>1</v>
      </c>
      <c r="S479">
        <v>13</v>
      </c>
      <c r="T479">
        <v>89</v>
      </c>
      <c r="U479">
        <v>0</v>
      </c>
      <c r="V479">
        <v>1</v>
      </c>
      <c r="W479">
        <v>1</v>
      </c>
      <c r="X479">
        <v>14</v>
      </c>
      <c r="Y479">
        <v>12</v>
      </c>
      <c r="Z479">
        <v>140492301</v>
      </c>
    </row>
    <row r="480" spans="1:26">
      <c r="A480" t="s">
        <v>6907</v>
      </c>
      <c r="B480" t="s">
        <v>6908</v>
      </c>
      <c r="C480" t="s">
        <v>2420</v>
      </c>
      <c r="D480" t="s">
        <v>5089</v>
      </c>
      <c r="E480" t="s">
        <v>6909</v>
      </c>
      <c r="F480" t="s">
        <v>6910</v>
      </c>
      <c r="G480">
        <v>73</v>
      </c>
      <c r="H480" t="s">
        <v>19</v>
      </c>
      <c r="I480" t="s">
        <v>495</v>
      </c>
      <c r="J480" t="s">
        <v>2525</v>
      </c>
      <c r="K480" t="s">
        <v>643</v>
      </c>
      <c r="L480" t="s">
        <v>2424</v>
      </c>
      <c r="M480">
        <v>25</v>
      </c>
      <c r="N480">
        <v>0</v>
      </c>
      <c r="O480">
        <v>0</v>
      </c>
      <c r="P480">
        <v>23</v>
      </c>
      <c r="Q480">
        <v>23</v>
      </c>
      <c r="R480">
        <v>0</v>
      </c>
      <c r="S480">
        <v>0</v>
      </c>
      <c r="T480">
        <v>25</v>
      </c>
      <c r="U480">
        <v>0</v>
      </c>
      <c r="V480">
        <v>0</v>
      </c>
      <c r="W480">
        <v>0</v>
      </c>
      <c r="X480">
        <v>3</v>
      </c>
      <c r="Y480">
        <v>1</v>
      </c>
      <c r="Z480">
        <v>140562308</v>
      </c>
    </row>
    <row r="481" spans="1:26">
      <c r="A481" t="s">
        <v>7256</v>
      </c>
      <c r="B481" t="s">
        <v>7257</v>
      </c>
      <c r="C481" t="s">
        <v>2420</v>
      </c>
      <c r="D481" t="s">
        <v>5089</v>
      </c>
      <c r="E481" t="s">
        <v>7258</v>
      </c>
      <c r="F481" t="s">
        <v>7259</v>
      </c>
      <c r="G481">
        <v>85</v>
      </c>
      <c r="H481" t="s">
        <v>19</v>
      </c>
      <c r="I481" t="s">
        <v>495</v>
      </c>
      <c r="J481" t="s">
        <v>2525</v>
      </c>
      <c r="K481" t="s">
        <v>643</v>
      </c>
      <c r="L481" t="s">
        <v>2424</v>
      </c>
      <c r="M481">
        <v>27</v>
      </c>
      <c r="N481">
        <v>27</v>
      </c>
      <c r="O481">
        <v>0</v>
      </c>
      <c r="P481">
        <v>26</v>
      </c>
      <c r="Q481">
        <v>25</v>
      </c>
      <c r="R481">
        <v>0</v>
      </c>
      <c r="S481">
        <v>0</v>
      </c>
      <c r="T481">
        <v>26</v>
      </c>
      <c r="U481">
        <v>1</v>
      </c>
      <c r="V481">
        <v>2</v>
      </c>
      <c r="W481">
        <v>3</v>
      </c>
      <c r="X481">
        <v>5</v>
      </c>
      <c r="Y481">
        <v>2</v>
      </c>
      <c r="Z481">
        <v>140562315</v>
      </c>
    </row>
    <row r="482" spans="1:26">
      <c r="A482" t="s">
        <v>8159</v>
      </c>
      <c r="B482" t="s">
        <v>8160</v>
      </c>
      <c r="C482" t="s">
        <v>2420</v>
      </c>
      <c r="D482" t="s">
        <v>5089</v>
      </c>
      <c r="E482" t="s">
        <v>8161</v>
      </c>
      <c r="F482" t="s">
        <v>8162</v>
      </c>
      <c r="G482">
        <v>60</v>
      </c>
      <c r="H482" t="s">
        <v>19</v>
      </c>
      <c r="I482" t="s">
        <v>495</v>
      </c>
      <c r="J482" t="s">
        <v>2525</v>
      </c>
      <c r="K482" t="s">
        <v>643</v>
      </c>
      <c r="L482" t="s">
        <v>2424</v>
      </c>
      <c r="M482">
        <v>16</v>
      </c>
      <c r="N482">
        <v>0</v>
      </c>
      <c r="O482">
        <v>0</v>
      </c>
      <c r="P482">
        <v>15</v>
      </c>
      <c r="Q482">
        <v>15</v>
      </c>
      <c r="R482">
        <v>0</v>
      </c>
      <c r="S482">
        <v>0</v>
      </c>
      <c r="T482">
        <v>16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140562322</v>
      </c>
    </row>
    <row r="483" spans="1:26">
      <c r="A483" t="s">
        <v>8197</v>
      </c>
      <c r="B483" t="s">
        <v>8198</v>
      </c>
      <c r="C483" t="s">
        <v>2420</v>
      </c>
      <c r="D483" t="s">
        <v>5089</v>
      </c>
      <c r="E483" t="s">
        <v>8199</v>
      </c>
      <c r="F483" t="s">
        <v>8200</v>
      </c>
      <c r="G483">
        <v>87</v>
      </c>
      <c r="H483" t="s">
        <v>19</v>
      </c>
      <c r="I483" t="s">
        <v>495</v>
      </c>
      <c r="J483" t="s">
        <v>2525</v>
      </c>
      <c r="K483" t="s">
        <v>643</v>
      </c>
      <c r="L483" t="s">
        <v>2424</v>
      </c>
      <c r="M483">
        <v>29</v>
      </c>
      <c r="N483">
        <v>13</v>
      </c>
      <c r="O483">
        <v>0</v>
      </c>
      <c r="P483">
        <v>29</v>
      </c>
      <c r="Q483">
        <v>29</v>
      </c>
      <c r="R483">
        <v>0</v>
      </c>
      <c r="S483">
        <v>0</v>
      </c>
      <c r="T483">
        <v>29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140562329</v>
      </c>
    </row>
    <row r="484" spans="1:26">
      <c r="A484" t="s">
        <v>6335</v>
      </c>
      <c r="B484" t="s">
        <v>6336</v>
      </c>
      <c r="C484" t="s">
        <v>2420</v>
      </c>
      <c r="D484" t="s">
        <v>2664</v>
      </c>
      <c r="E484" t="s">
        <v>6337</v>
      </c>
      <c r="F484" t="s">
        <v>6338</v>
      </c>
      <c r="G484">
        <v>175</v>
      </c>
      <c r="H484" t="s">
        <v>19</v>
      </c>
      <c r="I484" t="s">
        <v>495</v>
      </c>
      <c r="J484" t="s">
        <v>2525</v>
      </c>
      <c r="K484" t="s">
        <v>643</v>
      </c>
      <c r="L484" t="s">
        <v>2424</v>
      </c>
      <c r="M484">
        <v>65</v>
      </c>
      <c r="N484">
        <v>3</v>
      </c>
      <c r="O484">
        <v>0</v>
      </c>
      <c r="P484">
        <v>61</v>
      </c>
      <c r="Q484">
        <v>58</v>
      </c>
      <c r="R484">
        <v>0</v>
      </c>
      <c r="S484">
        <v>0</v>
      </c>
      <c r="T484">
        <v>62</v>
      </c>
      <c r="U484">
        <v>3</v>
      </c>
      <c r="V484">
        <v>0</v>
      </c>
      <c r="W484">
        <v>3</v>
      </c>
      <c r="X484">
        <v>12</v>
      </c>
      <c r="Y484">
        <v>4</v>
      </c>
      <c r="Z484">
        <v>140632336</v>
      </c>
    </row>
    <row r="485" spans="1:26">
      <c r="A485" t="s">
        <v>8356</v>
      </c>
      <c r="B485" t="s">
        <v>8357</v>
      </c>
      <c r="C485" t="s">
        <v>2420</v>
      </c>
      <c r="D485" t="s">
        <v>2664</v>
      </c>
      <c r="E485" t="s">
        <v>2055</v>
      </c>
      <c r="F485" t="s">
        <v>2054</v>
      </c>
      <c r="G485">
        <v>186</v>
      </c>
      <c r="H485" t="s">
        <v>19</v>
      </c>
      <c r="I485" t="s">
        <v>495</v>
      </c>
      <c r="J485" t="s">
        <v>2525</v>
      </c>
      <c r="K485" t="s">
        <v>643</v>
      </c>
      <c r="L485" t="s">
        <v>2424</v>
      </c>
      <c r="M485">
        <v>65</v>
      </c>
      <c r="N485">
        <v>62</v>
      </c>
      <c r="O485">
        <v>0</v>
      </c>
      <c r="P485">
        <v>59</v>
      </c>
      <c r="Q485">
        <v>62</v>
      </c>
      <c r="R485">
        <v>1</v>
      </c>
      <c r="S485">
        <v>0</v>
      </c>
      <c r="T485">
        <v>64</v>
      </c>
      <c r="U485">
        <v>1</v>
      </c>
      <c r="V485">
        <v>0</v>
      </c>
      <c r="W485">
        <v>1</v>
      </c>
      <c r="X485">
        <v>4</v>
      </c>
      <c r="Y485">
        <v>0</v>
      </c>
      <c r="Z485">
        <v>140632343</v>
      </c>
    </row>
    <row r="486" spans="1:26">
      <c r="A486" t="s">
        <v>8674</v>
      </c>
      <c r="B486" t="s">
        <v>8675</v>
      </c>
      <c r="C486" t="s">
        <v>2420</v>
      </c>
      <c r="D486" t="s">
        <v>2664</v>
      </c>
      <c r="E486" t="s">
        <v>6742</v>
      </c>
      <c r="F486" t="s">
        <v>6743</v>
      </c>
      <c r="G486">
        <v>26</v>
      </c>
      <c r="H486" t="s">
        <v>19</v>
      </c>
      <c r="I486" t="s">
        <v>495</v>
      </c>
      <c r="J486" t="s">
        <v>2525</v>
      </c>
      <c r="K486" t="s">
        <v>643</v>
      </c>
      <c r="L486" t="s">
        <v>2424</v>
      </c>
      <c r="M486">
        <v>8</v>
      </c>
      <c r="N486">
        <v>1</v>
      </c>
      <c r="O486">
        <v>0</v>
      </c>
      <c r="P486">
        <v>7</v>
      </c>
      <c r="Q486">
        <v>8</v>
      </c>
      <c r="R486">
        <v>0</v>
      </c>
      <c r="S486">
        <v>0</v>
      </c>
      <c r="T486">
        <v>8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140632350</v>
      </c>
    </row>
    <row r="487" spans="1:26">
      <c r="A487" t="s">
        <v>7066</v>
      </c>
      <c r="B487" t="s">
        <v>7067</v>
      </c>
      <c r="C487" t="s">
        <v>2420</v>
      </c>
      <c r="D487" t="s">
        <v>1220</v>
      </c>
      <c r="E487" t="s">
        <v>7068</v>
      </c>
      <c r="F487" t="s">
        <v>7069</v>
      </c>
      <c r="G487">
        <v>718</v>
      </c>
      <c r="H487" t="s">
        <v>19</v>
      </c>
      <c r="I487" t="s">
        <v>495</v>
      </c>
      <c r="J487" t="s">
        <v>2525</v>
      </c>
      <c r="K487" t="s">
        <v>643</v>
      </c>
      <c r="L487" t="s">
        <v>2424</v>
      </c>
      <c r="M487">
        <v>241</v>
      </c>
      <c r="N487">
        <v>105</v>
      </c>
      <c r="O487">
        <v>0</v>
      </c>
      <c r="P487">
        <v>205</v>
      </c>
      <c r="Q487">
        <v>202</v>
      </c>
      <c r="R487">
        <v>0</v>
      </c>
      <c r="S487">
        <v>41</v>
      </c>
      <c r="T487">
        <v>235</v>
      </c>
      <c r="U487">
        <v>6</v>
      </c>
      <c r="V487">
        <v>18</v>
      </c>
      <c r="W487">
        <v>24</v>
      </c>
      <c r="X487">
        <v>47</v>
      </c>
      <c r="Y487">
        <v>8</v>
      </c>
      <c r="Z487">
        <v>140702357</v>
      </c>
    </row>
    <row r="488" spans="1:26">
      <c r="A488" t="s">
        <v>7223</v>
      </c>
      <c r="B488" t="s">
        <v>7224</v>
      </c>
      <c r="C488" t="s">
        <v>2420</v>
      </c>
      <c r="D488" t="s">
        <v>1220</v>
      </c>
      <c r="E488" t="s">
        <v>7225</v>
      </c>
      <c r="F488" t="s">
        <v>7226</v>
      </c>
      <c r="G488">
        <v>401</v>
      </c>
      <c r="H488" t="s">
        <v>19</v>
      </c>
      <c r="I488" t="s">
        <v>495</v>
      </c>
      <c r="J488" t="s">
        <v>2525</v>
      </c>
      <c r="K488" t="s">
        <v>643</v>
      </c>
      <c r="L488" t="s">
        <v>2424</v>
      </c>
      <c r="M488">
        <v>106</v>
      </c>
      <c r="N488">
        <v>5</v>
      </c>
      <c r="O488">
        <v>0</v>
      </c>
      <c r="P488">
        <v>88</v>
      </c>
      <c r="Q488">
        <v>86</v>
      </c>
      <c r="R488">
        <v>0</v>
      </c>
      <c r="S488">
        <v>46</v>
      </c>
      <c r="T488">
        <v>96</v>
      </c>
      <c r="U488">
        <v>10</v>
      </c>
      <c r="V488">
        <v>21</v>
      </c>
      <c r="W488">
        <v>31</v>
      </c>
      <c r="X488">
        <v>31</v>
      </c>
      <c r="Y488">
        <v>15</v>
      </c>
      <c r="Z488">
        <v>140702364</v>
      </c>
    </row>
    <row r="489" spans="1:26">
      <c r="A489" t="s">
        <v>7288</v>
      </c>
      <c r="B489" t="s">
        <v>7289</v>
      </c>
      <c r="C489" t="s">
        <v>2420</v>
      </c>
      <c r="D489" t="s">
        <v>1220</v>
      </c>
      <c r="E489" t="s">
        <v>7290</v>
      </c>
      <c r="F489" t="s">
        <v>7291</v>
      </c>
      <c r="G489">
        <v>522</v>
      </c>
      <c r="H489" t="s">
        <v>19</v>
      </c>
      <c r="I489" t="s">
        <v>495</v>
      </c>
      <c r="J489" t="s">
        <v>2525</v>
      </c>
      <c r="K489" t="s">
        <v>643</v>
      </c>
      <c r="L489" t="s">
        <v>2424</v>
      </c>
      <c r="M489">
        <v>167</v>
      </c>
      <c r="N489">
        <v>43</v>
      </c>
      <c r="O489">
        <v>0</v>
      </c>
      <c r="P489">
        <v>122</v>
      </c>
      <c r="Q489">
        <v>124</v>
      </c>
      <c r="R489">
        <v>0</v>
      </c>
      <c r="S489">
        <v>35</v>
      </c>
      <c r="T489">
        <v>165</v>
      </c>
      <c r="U489">
        <v>2</v>
      </c>
      <c r="V489">
        <v>7</v>
      </c>
      <c r="W489">
        <v>9</v>
      </c>
      <c r="X489">
        <v>49</v>
      </c>
      <c r="Y489">
        <v>7</v>
      </c>
      <c r="Z489">
        <v>140702371</v>
      </c>
    </row>
    <row r="490" spans="1:26">
      <c r="A490" t="s">
        <v>7379</v>
      </c>
      <c r="B490" t="s">
        <v>7380</v>
      </c>
      <c r="C490" t="s">
        <v>2420</v>
      </c>
      <c r="D490" t="s">
        <v>1220</v>
      </c>
      <c r="E490" t="s">
        <v>7381</v>
      </c>
      <c r="F490" t="s">
        <v>7382</v>
      </c>
      <c r="G490">
        <v>241</v>
      </c>
      <c r="H490" t="s">
        <v>19</v>
      </c>
      <c r="I490" t="s">
        <v>495</v>
      </c>
      <c r="J490" t="s">
        <v>2525</v>
      </c>
      <c r="K490" t="s">
        <v>643</v>
      </c>
      <c r="L490" t="s">
        <v>2424</v>
      </c>
      <c r="M490">
        <v>81</v>
      </c>
      <c r="N490">
        <v>34</v>
      </c>
      <c r="O490">
        <v>0</v>
      </c>
      <c r="P490">
        <v>75</v>
      </c>
      <c r="Q490">
        <v>62</v>
      </c>
      <c r="R490">
        <v>0</v>
      </c>
      <c r="S490">
        <v>17</v>
      </c>
      <c r="T490">
        <v>81</v>
      </c>
      <c r="U490">
        <v>0</v>
      </c>
      <c r="V490">
        <v>17</v>
      </c>
      <c r="W490">
        <v>17</v>
      </c>
      <c r="X490">
        <v>24</v>
      </c>
      <c r="Y490">
        <v>4</v>
      </c>
      <c r="Z490">
        <v>140702378</v>
      </c>
    </row>
    <row r="491" spans="1:26">
      <c r="A491" t="s">
        <v>7632</v>
      </c>
      <c r="B491" t="s">
        <v>7633</v>
      </c>
      <c r="C491" t="s">
        <v>2420</v>
      </c>
      <c r="D491" t="s">
        <v>1220</v>
      </c>
      <c r="E491" t="s">
        <v>7634</v>
      </c>
      <c r="F491" t="s">
        <v>7635</v>
      </c>
      <c r="G491">
        <v>220</v>
      </c>
      <c r="H491" t="s">
        <v>19</v>
      </c>
      <c r="I491" t="s">
        <v>495</v>
      </c>
      <c r="J491" t="s">
        <v>2525</v>
      </c>
      <c r="K491" t="s">
        <v>643</v>
      </c>
      <c r="L491" t="s">
        <v>2424</v>
      </c>
      <c r="M491">
        <v>65</v>
      </c>
      <c r="N491">
        <v>58</v>
      </c>
      <c r="O491">
        <v>0</v>
      </c>
      <c r="P491">
        <v>62</v>
      </c>
      <c r="Q491">
        <v>51</v>
      </c>
      <c r="R491">
        <v>0</v>
      </c>
      <c r="S491">
        <v>0</v>
      </c>
      <c r="T491">
        <v>54</v>
      </c>
      <c r="U491">
        <v>11</v>
      </c>
      <c r="V491">
        <v>2</v>
      </c>
      <c r="W491">
        <v>13</v>
      </c>
      <c r="X491">
        <v>19</v>
      </c>
      <c r="Y491">
        <v>9</v>
      </c>
      <c r="Z491">
        <v>140702385</v>
      </c>
    </row>
    <row r="492" spans="1:26">
      <c r="A492" t="s">
        <v>8500</v>
      </c>
      <c r="B492" t="s">
        <v>8501</v>
      </c>
      <c r="C492" t="s">
        <v>2420</v>
      </c>
      <c r="D492" t="s">
        <v>1220</v>
      </c>
      <c r="E492" t="s">
        <v>8502</v>
      </c>
      <c r="F492" t="s">
        <v>8503</v>
      </c>
      <c r="G492">
        <v>123</v>
      </c>
      <c r="H492" t="s">
        <v>19</v>
      </c>
      <c r="I492" t="s">
        <v>495</v>
      </c>
      <c r="J492" t="s">
        <v>2525</v>
      </c>
      <c r="K492" t="s">
        <v>643</v>
      </c>
      <c r="L492" t="s">
        <v>2424</v>
      </c>
      <c r="M492">
        <v>41</v>
      </c>
      <c r="N492">
        <v>34</v>
      </c>
      <c r="O492">
        <v>0</v>
      </c>
      <c r="P492">
        <v>31</v>
      </c>
      <c r="Q492">
        <v>29</v>
      </c>
      <c r="R492">
        <v>0</v>
      </c>
      <c r="S492">
        <v>0</v>
      </c>
      <c r="T492">
        <v>41</v>
      </c>
      <c r="U492">
        <v>0</v>
      </c>
      <c r="V492">
        <v>3</v>
      </c>
      <c r="W492">
        <v>3</v>
      </c>
      <c r="X492">
        <v>12</v>
      </c>
      <c r="Y492">
        <v>1</v>
      </c>
      <c r="Z492">
        <v>140702392</v>
      </c>
    </row>
    <row r="493" spans="1:26">
      <c r="A493" t="s">
        <v>8544</v>
      </c>
      <c r="B493" t="s">
        <v>8545</v>
      </c>
      <c r="C493" t="s">
        <v>2420</v>
      </c>
      <c r="D493" t="s">
        <v>1220</v>
      </c>
      <c r="E493" t="s">
        <v>8546</v>
      </c>
      <c r="F493" t="s">
        <v>8547</v>
      </c>
      <c r="G493">
        <v>186</v>
      </c>
      <c r="H493" t="s">
        <v>19</v>
      </c>
      <c r="I493" t="s">
        <v>495</v>
      </c>
      <c r="J493" t="s">
        <v>2525</v>
      </c>
      <c r="K493" t="s">
        <v>643</v>
      </c>
      <c r="L493" t="s">
        <v>2424</v>
      </c>
      <c r="M493">
        <v>56</v>
      </c>
      <c r="N493">
        <v>8</v>
      </c>
      <c r="O493">
        <v>0</v>
      </c>
      <c r="P493">
        <v>22</v>
      </c>
      <c r="Q493">
        <v>45</v>
      </c>
      <c r="R493">
        <v>0</v>
      </c>
      <c r="S493">
        <v>0</v>
      </c>
      <c r="T493">
        <v>53</v>
      </c>
      <c r="U493">
        <v>3</v>
      </c>
      <c r="V493">
        <v>11</v>
      </c>
      <c r="W493">
        <v>14</v>
      </c>
      <c r="X493">
        <v>16</v>
      </c>
      <c r="Y493">
        <v>4</v>
      </c>
      <c r="Z493">
        <v>140702399</v>
      </c>
    </row>
    <row r="494" spans="1:26">
      <c r="A494" t="s">
        <v>7052</v>
      </c>
      <c r="B494" t="s">
        <v>7053</v>
      </c>
      <c r="C494" t="s">
        <v>2420</v>
      </c>
      <c r="D494" t="s">
        <v>7054</v>
      </c>
      <c r="E494" t="s">
        <v>7055</v>
      </c>
      <c r="F494" t="s">
        <v>7056</v>
      </c>
      <c r="G494">
        <v>463</v>
      </c>
      <c r="H494" t="s">
        <v>19</v>
      </c>
      <c r="I494" t="s">
        <v>495</v>
      </c>
      <c r="J494" t="s">
        <v>2525</v>
      </c>
      <c r="K494" t="s">
        <v>643</v>
      </c>
      <c r="L494" t="s">
        <v>2424</v>
      </c>
      <c r="M494">
        <v>134</v>
      </c>
      <c r="N494">
        <v>129</v>
      </c>
      <c r="O494">
        <v>0</v>
      </c>
      <c r="P494">
        <v>125</v>
      </c>
      <c r="Q494">
        <v>113</v>
      </c>
      <c r="R494">
        <v>0</v>
      </c>
      <c r="S494">
        <v>0</v>
      </c>
      <c r="T494">
        <v>121</v>
      </c>
      <c r="U494">
        <v>13</v>
      </c>
      <c r="V494">
        <v>27</v>
      </c>
      <c r="W494">
        <v>40</v>
      </c>
      <c r="X494">
        <v>26</v>
      </c>
      <c r="Y494">
        <v>6</v>
      </c>
      <c r="Z494">
        <v>140772406</v>
      </c>
    </row>
    <row r="495" spans="1:26">
      <c r="A495" t="s">
        <v>7760</v>
      </c>
      <c r="B495" t="s">
        <v>7761</v>
      </c>
      <c r="C495" t="s">
        <v>2420</v>
      </c>
      <c r="D495" t="s">
        <v>7054</v>
      </c>
      <c r="E495" t="s">
        <v>1509</v>
      </c>
      <c r="F495" t="s">
        <v>1510</v>
      </c>
      <c r="G495">
        <v>123</v>
      </c>
      <c r="H495" t="s">
        <v>19</v>
      </c>
      <c r="I495" t="s">
        <v>495</v>
      </c>
      <c r="J495" t="s">
        <v>2525</v>
      </c>
      <c r="K495" t="s">
        <v>643</v>
      </c>
      <c r="L495" t="s">
        <v>2424</v>
      </c>
      <c r="M495">
        <v>39</v>
      </c>
      <c r="N495">
        <v>23</v>
      </c>
      <c r="O495">
        <v>0</v>
      </c>
      <c r="P495">
        <v>38</v>
      </c>
      <c r="Q495">
        <v>38</v>
      </c>
      <c r="R495">
        <v>0</v>
      </c>
      <c r="S495">
        <v>0</v>
      </c>
      <c r="T495">
        <v>39</v>
      </c>
      <c r="U495">
        <v>0</v>
      </c>
      <c r="V495">
        <v>1</v>
      </c>
      <c r="W495">
        <v>1</v>
      </c>
      <c r="X495">
        <v>1</v>
      </c>
      <c r="Y495">
        <v>0</v>
      </c>
      <c r="Z495">
        <v>140772413</v>
      </c>
    </row>
    <row r="496" spans="1:26">
      <c r="A496" t="s">
        <v>7903</v>
      </c>
      <c r="B496" t="s">
        <v>7904</v>
      </c>
      <c r="C496" t="s">
        <v>2420</v>
      </c>
      <c r="D496" t="s">
        <v>7054</v>
      </c>
      <c r="E496" t="s">
        <v>7905</v>
      </c>
      <c r="F496" t="s">
        <v>7906</v>
      </c>
      <c r="G496">
        <v>157</v>
      </c>
      <c r="H496" t="s">
        <v>19</v>
      </c>
      <c r="I496" t="s">
        <v>495</v>
      </c>
      <c r="J496" t="s">
        <v>2525</v>
      </c>
      <c r="K496" t="s">
        <v>643</v>
      </c>
      <c r="L496" t="s">
        <v>2424</v>
      </c>
      <c r="M496">
        <v>56</v>
      </c>
      <c r="N496">
        <v>1</v>
      </c>
      <c r="O496">
        <v>0</v>
      </c>
      <c r="P496">
        <v>55</v>
      </c>
      <c r="Q496">
        <v>36</v>
      </c>
      <c r="R496">
        <v>0</v>
      </c>
      <c r="S496">
        <v>19</v>
      </c>
      <c r="T496">
        <v>56</v>
      </c>
      <c r="U496">
        <v>0</v>
      </c>
      <c r="V496">
        <v>13</v>
      </c>
      <c r="W496">
        <v>13</v>
      </c>
      <c r="X496">
        <v>22</v>
      </c>
      <c r="Y496">
        <v>1</v>
      </c>
      <c r="Z496">
        <v>140772420</v>
      </c>
    </row>
    <row r="497" spans="1:26">
      <c r="A497" t="s">
        <v>8414</v>
      </c>
      <c r="B497" t="s">
        <v>8415</v>
      </c>
      <c r="C497" t="s">
        <v>2420</v>
      </c>
      <c r="D497" t="s">
        <v>7054</v>
      </c>
      <c r="E497" t="s">
        <v>8416</v>
      </c>
      <c r="F497" t="s">
        <v>8417</v>
      </c>
      <c r="G497">
        <v>602</v>
      </c>
      <c r="H497" t="s">
        <v>19</v>
      </c>
      <c r="I497" t="s">
        <v>495</v>
      </c>
      <c r="J497" t="s">
        <v>2525</v>
      </c>
      <c r="K497" t="s">
        <v>643</v>
      </c>
      <c r="L497" t="s">
        <v>2424</v>
      </c>
      <c r="M497">
        <v>126</v>
      </c>
      <c r="N497">
        <v>4</v>
      </c>
      <c r="O497">
        <v>0</v>
      </c>
      <c r="P497">
        <v>124</v>
      </c>
      <c r="Q497">
        <v>86</v>
      </c>
      <c r="R497">
        <v>0</v>
      </c>
      <c r="S497">
        <v>0</v>
      </c>
      <c r="T497">
        <v>123</v>
      </c>
      <c r="U497">
        <v>3</v>
      </c>
      <c r="V497">
        <v>60</v>
      </c>
      <c r="W497">
        <v>63</v>
      </c>
      <c r="X497">
        <v>59</v>
      </c>
      <c r="Y497">
        <v>34</v>
      </c>
      <c r="Z497">
        <v>140772427</v>
      </c>
    </row>
    <row r="498" spans="1:26">
      <c r="A498" t="s">
        <v>8512</v>
      </c>
      <c r="B498" t="s">
        <v>8513</v>
      </c>
      <c r="C498" t="s">
        <v>2420</v>
      </c>
      <c r="D498" t="s">
        <v>7054</v>
      </c>
      <c r="E498" t="s">
        <v>8514</v>
      </c>
      <c r="F498" t="s">
        <v>8515</v>
      </c>
      <c r="G498">
        <v>254</v>
      </c>
      <c r="H498" t="s">
        <v>19</v>
      </c>
      <c r="I498" t="s">
        <v>495</v>
      </c>
      <c r="J498" t="s">
        <v>2525</v>
      </c>
      <c r="K498" t="s">
        <v>643</v>
      </c>
      <c r="L498" t="s">
        <v>2424</v>
      </c>
      <c r="M498">
        <v>81</v>
      </c>
      <c r="N498">
        <v>23</v>
      </c>
      <c r="O498">
        <v>0</v>
      </c>
      <c r="P498">
        <v>61</v>
      </c>
      <c r="Q498">
        <v>68</v>
      </c>
      <c r="R498">
        <v>0</v>
      </c>
      <c r="S498">
        <v>0</v>
      </c>
      <c r="T498">
        <v>79</v>
      </c>
      <c r="U498">
        <v>2</v>
      </c>
      <c r="V498">
        <v>1</v>
      </c>
      <c r="W498">
        <v>3</v>
      </c>
      <c r="X498">
        <v>17</v>
      </c>
      <c r="Y498">
        <v>5</v>
      </c>
      <c r="Z498">
        <v>140772434</v>
      </c>
    </row>
    <row r="499" spans="1:26">
      <c r="A499" t="s">
        <v>8576</v>
      </c>
      <c r="B499" t="s">
        <v>8577</v>
      </c>
      <c r="C499" t="s">
        <v>2420</v>
      </c>
      <c r="D499" t="s">
        <v>7054</v>
      </c>
      <c r="E499" t="s">
        <v>8578</v>
      </c>
      <c r="F499" t="s">
        <v>8579</v>
      </c>
      <c r="G499">
        <v>201</v>
      </c>
      <c r="H499" t="s">
        <v>19</v>
      </c>
      <c r="I499" t="s">
        <v>495</v>
      </c>
      <c r="J499" t="s">
        <v>2525</v>
      </c>
      <c r="K499" t="s">
        <v>643</v>
      </c>
      <c r="L499" t="s">
        <v>2424</v>
      </c>
      <c r="M499">
        <v>70</v>
      </c>
      <c r="N499">
        <v>56</v>
      </c>
      <c r="O499">
        <v>0</v>
      </c>
      <c r="P499">
        <v>61</v>
      </c>
      <c r="Q499">
        <v>61</v>
      </c>
      <c r="R499">
        <v>0</v>
      </c>
      <c r="S499">
        <v>0</v>
      </c>
      <c r="T499">
        <v>69</v>
      </c>
      <c r="U499">
        <v>1</v>
      </c>
      <c r="V499">
        <v>2</v>
      </c>
      <c r="W499">
        <v>3</v>
      </c>
      <c r="X499">
        <v>13</v>
      </c>
      <c r="Y499">
        <v>3</v>
      </c>
      <c r="Z499">
        <v>140772441</v>
      </c>
    </row>
    <row r="500" spans="1:26">
      <c r="A500" t="s">
        <v>4271</v>
      </c>
      <c r="B500" t="s">
        <v>4272</v>
      </c>
      <c r="C500" t="s">
        <v>2420</v>
      </c>
      <c r="D500" t="s">
        <v>2507</v>
      </c>
      <c r="E500" t="s">
        <v>4273</v>
      </c>
      <c r="F500" t="s">
        <v>4274</v>
      </c>
      <c r="G500">
        <v>55</v>
      </c>
      <c r="H500" t="s">
        <v>19</v>
      </c>
      <c r="I500" t="s">
        <v>495</v>
      </c>
      <c r="J500" t="s">
        <v>2525</v>
      </c>
      <c r="K500" t="s">
        <v>643</v>
      </c>
      <c r="L500" t="s">
        <v>2424</v>
      </c>
      <c r="M500">
        <v>16</v>
      </c>
      <c r="N500">
        <v>0</v>
      </c>
      <c r="O500">
        <v>0</v>
      </c>
      <c r="P500">
        <v>12</v>
      </c>
      <c r="Q500">
        <v>13</v>
      </c>
      <c r="R500">
        <v>0</v>
      </c>
      <c r="S500">
        <v>0</v>
      </c>
      <c r="T500">
        <v>16</v>
      </c>
      <c r="U500">
        <v>0</v>
      </c>
      <c r="V500">
        <v>0</v>
      </c>
      <c r="W500">
        <v>0</v>
      </c>
      <c r="X500">
        <v>5</v>
      </c>
      <c r="Y500">
        <v>2</v>
      </c>
      <c r="Z500">
        <v>140842448</v>
      </c>
    </row>
    <row r="501" spans="1:26">
      <c r="A501" t="s">
        <v>8311</v>
      </c>
      <c r="B501" t="s">
        <v>8312</v>
      </c>
      <c r="C501" t="s">
        <v>2420</v>
      </c>
      <c r="D501" t="s">
        <v>2507</v>
      </c>
      <c r="E501" t="s">
        <v>8313</v>
      </c>
      <c r="F501" t="s">
        <v>8314</v>
      </c>
      <c r="G501">
        <v>105</v>
      </c>
      <c r="H501" t="s">
        <v>19</v>
      </c>
      <c r="I501" t="s">
        <v>495</v>
      </c>
      <c r="J501" t="s">
        <v>2525</v>
      </c>
      <c r="K501" t="s">
        <v>643</v>
      </c>
      <c r="L501" t="s">
        <v>2424</v>
      </c>
      <c r="M501">
        <v>37</v>
      </c>
      <c r="N501">
        <v>22</v>
      </c>
      <c r="O501">
        <v>0</v>
      </c>
      <c r="P501">
        <v>26</v>
      </c>
      <c r="Q501">
        <v>33</v>
      </c>
      <c r="R501">
        <v>0</v>
      </c>
      <c r="S501">
        <v>21</v>
      </c>
      <c r="T501">
        <v>37</v>
      </c>
      <c r="U501">
        <v>0</v>
      </c>
      <c r="V501">
        <v>4</v>
      </c>
      <c r="W501">
        <v>4</v>
      </c>
      <c r="X501">
        <v>6</v>
      </c>
      <c r="Y501">
        <v>1</v>
      </c>
      <c r="Z501">
        <v>140842455</v>
      </c>
    </row>
    <row r="502" spans="1:26">
      <c r="A502" t="s">
        <v>8406</v>
      </c>
      <c r="B502" t="s">
        <v>8407</v>
      </c>
      <c r="C502" t="s">
        <v>2420</v>
      </c>
      <c r="D502" t="s">
        <v>2507</v>
      </c>
      <c r="E502" t="s">
        <v>8408</v>
      </c>
      <c r="F502" t="s">
        <v>8409</v>
      </c>
      <c r="G502">
        <v>140</v>
      </c>
      <c r="H502" t="s">
        <v>19</v>
      </c>
      <c r="I502" t="s">
        <v>495</v>
      </c>
      <c r="J502" t="s">
        <v>2525</v>
      </c>
      <c r="K502" t="s">
        <v>643</v>
      </c>
      <c r="L502" t="s">
        <v>2424</v>
      </c>
      <c r="M502">
        <v>46</v>
      </c>
      <c r="N502">
        <v>4</v>
      </c>
      <c r="O502">
        <v>0</v>
      </c>
      <c r="P502">
        <v>42</v>
      </c>
      <c r="Q502">
        <v>46</v>
      </c>
      <c r="R502">
        <v>1</v>
      </c>
      <c r="S502">
        <v>0</v>
      </c>
      <c r="T502">
        <v>45</v>
      </c>
      <c r="U502">
        <v>1</v>
      </c>
      <c r="V502">
        <v>0</v>
      </c>
      <c r="W502">
        <v>1</v>
      </c>
      <c r="X502">
        <v>4</v>
      </c>
      <c r="Y502">
        <v>1</v>
      </c>
      <c r="Z502">
        <v>140842462</v>
      </c>
    </row>
    <row r="503" spans="1:26">
      <c r="A503" t="s">
        <v>7004</v>
      </c>
      <c r="B503" t="s">
        <v>7005</v>
      </c>
      <c r="C503" t="s">
        <v>2420</v>
      </c>
      <c r="D503" t="s">
        <v>5113</v>
      </c>
      <c r="E503" t="s">
        <v>7006</v>
      </c>
      <c r="F503" t="s">
        <v>7007</v>
      </c>
      <c r="G503">
        <v>475</v>
      </c>
      <c r="H503" t="s">
        <v>19</v>
      </c>
      <c r="I503" t="s">
        <v>495</v>
      </c>
      <c r="J503" t="s">
        <v>2525</v>
      </c>
      <c r="K503" t="s">
        <v>643</v>
      </c>
      <c r="L503" t="s">
        <v>2424</v>
      </c>
      <c r="M503">
        <v>167</v>
      </c>
      <c r="N503">
        <v>116</v>
      </c>
      <c r="O503">
        <v>0</v>
      </c>
      <c r="P503">
        <v>136</v>
      </c>
      <c r="Q503">
        <v>160</v>
      </c>
      <c r="R503">
        <v>9</v>
      </c>
      <c r="S503">
        <v>34</v>
      </c>
      <c r="T503">
        <v>161</v>
      </c>
      <c r="U503">
        <v>6</v>
      </c>
      <c r="V503">
        <v>7</v>
      </c>
      <c r="W503">
        <v>13</v>
      </c>
      <c r="X503">
        <v>14</v>
      </c>
      <c r="Y503">
        <v>3</v>
      </c>
      <c r="Z503">
        <v>140912469</v>
      </c>
    </row>
    <row r="504" spans="1:26">
      <c r="A504" t="s">
        <v>7016</v>
      </c>
      <c r="B504" t="s">
        <v>7017</v>
      </c>
      <c r="C504" t="s">
        <v>2420</v>
      </c>
      <c r="D504" t="s">
        <v>5113</v>
      </c>
      <c r="E504" t="s">
        <v>7018</v>
      </c>
      <c r="F504" t="s">
        <v>7019</v>
      </c>
      <c r="G504">
        <v>701</v>
      </c>
      <c r="H504" t="s">
        <v>19</v>
      </c>
      <c r="I504" t="s">
        <v>495</v>
      </c>
      <c r="J504" t="s">
        <v>2525</v>
      </c>
      <c r="K504" t="s">
        <v>643</v>
      </c>
      <c r="L504" t="s">
        <v>2424</v>
      </c>
      <c r="M504">
        <v>221</v>
      </c>
      <c r="N504">
        <v>203</v>
      </c>
      <c r="O504">
        <v>0</v>
      </c>
      <c r="P504">
        <v>219</v>
      </c>
      <c r="Q504">
        <v>213</v>
      </c>
      <c r="R504">
        <v>1</v>
      </c>
      <c r="S504">
        <v>56</v>
      </c>
      <c r="T504">
        <v>218</v>
      </c>
      <c r="U504">
        <v>3</v>
      </c>
      <c r="V504">
        <v>2</v>
      </c>
      <c r="W504">
        <v>5</v>
      </c>
      <c r="X504">
        <v>18</v>
      </c>
      <c r="Y504">
        <v>8</v>
      </c>
      <c r="Z504">
        <v>140912476</v>
      </c>
    </row>
    <row r="505" spans="1:26">
      <c r="A505" t="s">
        <v>5721</v>
      </c>
      <c r="B505" t="s">
        <v>5722</v>
      </c>
      <c r="C505" t="s">
        <v>2420</v>
      </c>
      <c r="D505" t="s">
        <v>5113</v>
      </c>
      <c r="E505" t="s">
        <v>5723</v>
      </c>
      <c r="F505" t="s">
        <v>5724</v>
      </c>
      <c r="G505">
        <v>553</v>
      </c>
      <c r="H505" t="s">
        <v>19</v>
      </c>
      <c r="I505" t="s">
        <v>495</v>
      </c>
      <c r="J505" t="s">
        <v>2525</v>
      </c>
      <c r="K505" t="s">
        <v>643</v>
      </c>
      <c r="L505" t="s">
        <v>2424</v>
      </c>
      <c r="M505">
        <v>176</v>
      </c>
      <c r="N505">
        <v>101</v>
      </c>
      <c r="O505">
        <v>0</v>
      </c>
      <c r="P505">
        <v>163</v>
      </c>
      <c r="Q505">
        <v>153</v>
      </c>
      <c r="R505">
        <v>1</v>
      </c>
      <c r="S505">
        <v>44</v>
      </c>
      <c r="T505">
        <v>170</v>
      </c>
      <c r="U505">
        <v>6</v>
      </c>
      <c r="V505">
        <v>6</v>
      </c>
      <c r="W505">
        <v>12</v>
      </c>
      <c r="X505">
        <v>30</v>
      </c>
      <c r="Y505">
        <v>9</v>
      </c>
      <c r="Z505">
        <v>140912483</v>
      </c>
    </row>
    <row r="506" spans="1:26">
      <c r="A506" t="s">
        <v>7176</v>
      </c>
      <c r="B506" t="s">
        <v>7177</v>
      </c>
      <c r="C506" t="s">
        <v>2420</v>
      </c>
      <c r="D506" t="s">
        <v>5113</v>
      </c>
      <c r="E506" t="s">
        <v>7178</v>
      </c>
      <c r="F506" t="s">
        <v>7179</v>
      </c>
      <c r="G506">
        <v>510</v>
      </c>
      <c r="H506" t="s">
        <v>19</v>
      </c>
      <c r="I506" t="s">
        <v>495</v>
      </c>
      <c r="J506" t="s">
        <v>2525</v>
      </c>
      <c r="K506" t="s">
        <v>643</v>
      </c>
      <c r="L506" t="s">
        <v>2424</v>
      </c>
      <c r="M506">
        <v>171</v>
      </c>
      <c r="N506">
        <v>164</v>
      </c>
      <c r="O506">
        <v>1</v>
      </c>
      <c r="P506">
        <v>154</v>
      </c>
      <c r="Q506">
        <v>168</v>
      </c>
      <c r="R506">
        <v>4</v>
      </c>
      <c r="S506">
        <v>27</v>
      </c>
      <c r="T506">
        <v>166</v>
      </c>
      <c r="U506">
        <v>5</v>
      </c>
      <c r="V506">
        <v>4</v>
      </c>
      <c r="W506">
        <v>9</v>
      </c>
      <c r="X506">
        <v>11</v>
      </c>
      <c r="Y506">
        <v>4</v>
      </c>
      <c r="Z506">
        <v>140912490</v>
      </c>
    </row>
    <row r="507" spans="1:26">
      <c r="A507" t="s">
        <v>7296</v>
      </c>
      <c r="B507" t="s">
        <v>7297</v>
      </c>
      <c r="C507" t="s">
        <v>2420</v>
      </c>
      <c r="D507" t="s">
        <v>5113</v>
      </c>
      <c r="E507" t="s">
        <v>7298</v>
      </c>
      <c r="F507" t="s">
        <v>7299</v>
      </c>
      <c r="G507">
        <v>909</v>
      </c>
      <c r="H507" t="s">
        <v>19</v>
      </c>
      <c r="I507" t="s">
        <v>495</v>
      </c>
      <c r="J507" t="s">
        <v>2525</v>
      </c>
      <c r="K507" t="s">
        <v>643</v>
      </c>
      <c r="L507" t="s">
        <v>2424</v>
      </c>
      <c r="M507">
        <v>284</v>
      </c>
      <c r="N507">
        <v>270</v>
      </c>
      <c r="O507">
        <v>3</v>
      </c>
      <c r="P507">
        <v>284</v>
      </c>
      <c r="Q507">
        <v>273</v>
      </c>
      <c r="R507">
        <v>4</v>
      </c>
      <c r="S507">
        <v>49</v>
      </c>
      <c r="T507">
        <v>268</v>
      </c>
      <c r="U507">
        <v>16</v>
      </c>
      <c r="V507">
        <v>5</v>
      </c>
      <c r="W507">
        <v>21</v>
      </c>
      <c r="X507">
        <v>32</v>
      </c>
      <c r="Y507">
        <v>23</v>
      </c>
      <c r="Z507">
        <v>140912497</v>
      </c>
    </row>
    <row r="508" spans="1:26">
      <c r="A508" t="s">
        <v>7996</v>
      </c>
      <c r="B508" t="s">
        <v>7997</v>
      </c>
      <c r="C508" t="s">
        <v>2420</v>
      </c>
      <c r="D508" t="s">
        <v>5113</v>
      </c>
      <c r="E508" t="s">
        <v>7998</v>
      </c>
      <c r="F508" t="s">
        <v>7999</v>
      </c>
      <c r="G508">
        <v>1383</v>
      </c>
      <c r="H508" t="s">
        <v>19</v>
      </c>
      <c r="I508" t="s">
        <v>495</v>
      </c>
      <c r="J508" t="s">
        <v>2525</v>
      </c>
      <c r="K508" t="s">
        <v>643</v>
      </c>
      <c r="L508" t="s">
        <v>2424</v>
      </c>
      <c r="M508">
        <v>422</v>
      </c>
      <c r="N508">
        <v>421</v>
      </c>
      <c r="O508">
        <v>0</v>
      </c>
      <c r="P508">
        <v>403</v>
      </c>
      <c r="Q508">
        <v>411</v>
      </c>
      <c r="R508">
        <v>11</v>
      </c>
      <c r="S508">
        <v>67</v>
      </c>
      <c r="T508">
        <v>400</v>
      </c>
      <c r="U508">
        <v>22</v>
      </c>
      <c r="V508">
        <v>3</v>
      </c>
      <c r="W508">
        <v>25</v>
      </c>
      <c r="X508">
        <v>31</v>
      </c>
      <c r="Y508">
        <v>23</v>
      </c>
      <c r="Z508">
        <v>140912504</v>
      </c>
    </row>
    <row r="509" spans="1:26">
      <c r="A509" t="s">
        <v>8386</v>
      </c>
      <c r="B509" t="s">
        <v>8387</v>
      </c>
      <c r="C509" t="s">
        <v>2420</v>
      </c>
      <c r="D509" t="s">
        <v>5113</v>
      </c>
      <c r="E509" t="s">
        <v>8388</v>
      </c>
      <c r="F509" t="s">
        <v>8389</v>
      </c>
      <c r="G509">
        <v>3930</v>
      </c>
      <c r="H509" t="s">
        <v>19</v>
      </c>
      <c r="I509" t="s">
        <v>495</v>
      </c>
      <c r="J509" t="s">
        <v>2525</v>
      </c>
      <c r="K509" t="s">
        <v>643</v>
      </c>
      <c r="L509" t="s">
        <v>2424</v>
      </c>
      <c r="M509">
        <v>1226</v>
      </c>
      <c r="N509">
        <v>1203</v>
      </c>
      <c r="O509">
        <v>2</v>
      </c>
      <c r="P509">
        <v>1006</v>
      </c>
      <c r="Q509">
        <v>1209</v>
      </c>
      <c r="R509">
        <v>35</v>
      </c>
      <c r="S509">
        <v>128</v>
      </c>
      <c r="T509">
        <v>1178</v>
      </c>
      <c r="U509">
        <v>48</v>
      </c>
      <c r="V509">
        <v>8</v>
      </c>
      <c r="W509">
        <v>56</v>
      </c>
      <c r="X509">
        <v>45</v>
      </c>
      <c r="Y509">
        <v>22</v>
      </c>
      <c r="Z509">
        <v>140912511</v>
      </c>
    </row>
    <row r="510" spans="1:26">
      <c r="A510" t="s">
        <v>8446</v>
      </c>
      <c r="B510" t="s">
        <v>8447</v>
      </c>
      <c r="C510" t="s">
        <v>2420</v>
      </c>
      <c r="D510" t="s">
        <v>5113</v>
      </c>
      <c r="E510" t="s">
        <v>337</v>
      </c>
      <c r="F510" t="s">
        <v>336</v>
      </c>
      <c r="G510">
        <v>1128</v>
      </c>
      <c r="H510" t="s">
        <v>19</v>
      </c>
      <c r="I510" t="s">
        <v>495</v>
      </c>
      <c r="J510" t="s">
        <v>2525</v>
      </c>
      <c r="K510" t="s">
        <v>643</v>
      </c>
      <c r="L510" t="s">
        <v>2424</v>
      </c>
      <c r="M510">
        <v>344</v>
      </c>
      <c r="N510">
        <v>263</v>
      </c>
      <c r="O510">
        <v>0</v>
      </c>
      <c r="P510">
        <v>229</v>
      </c>
      <c r="Q510">
        <v>336</v>
      </c>
      <c r="R510">
        <v>4</v>
      </c>
      <c r="S510">
        <v>94</v>
      </c>
      <c r="T510">
        <v>336</v>
      </c>
      <c r="U510">
        <v>8</v>
      </c>
      <c r="V510">
        <v>6</v>
      </c>
      <c r="W510">
        <v>14</v>
      </c>
      <c r="X510">
        <v>26</v>
      </c>
      <c r="Y510">
        <v>12</v>
      </c>
      <c r="Z510">
        <v>140912518</v>
      </c>
    </row>
    <row r="511" spans="1:26">
      <c r="A511" t="s">
        <v>8496</v>
      </c>
      <c r="B511" t="s">
        <v>8497</v>
      </c>
      <c r="C511" t="s">
        <v>2420</v>
      </c>
      <c r="D511" t="s">
        <v>5113</v>
      </c>
      <c r="E511" t="s">
        <v>8498</v>
      </c>
      <c r="F511" t="s">
        <v>8499</v>
      </c>
      <c r="G511">
        <v>147</v>
      </c>
      <c r="H511" t="s">
        <v>19</v>
      </c>
      <c r="I511" t="s">
        <v>495</v>
      </c>
      <c r="J511" t="s">
        <v>2525</v>
      </c>
      <c r="K511" t="s">
        <v>643</v>
      </c>
      <c r="L511" t="s">
        <v>2424</v>
      </c>
      <c r="M511">
        <v>41</v>
      </c>
      <c r="N511">
        <v>39</v>
      </c>
      <c r="O511">
        <v>0</v>
      </c>
      <c r="P511">
        <v>39</v>
      </c>
      <c r="Q511">
        <v>41</v>
      </c>
      <c r="R511">
        <v>1</v>
      </c>
      <c r="S511">
        <v>0</v>
      </c>
      <c r="T511">
        <v>41</v>
      </c>
      <c r="U511">
        <v>0</v>
      </c>
      <c r="V511">
        <v>1</v>
      </c>
      <c r="W511">
        <v>1</v>
      </c>
      <c r="X511">
        <v>1</v>
      </c>
      <c r="Y511">
        <v>0</v>
      </c>
      <c r="Z511">
        <v>140912525</v>
      </c>
    </row>
    <row r="512" spans="1:26">
      <c r="A512" t="s">
        <v>8707</v>
      </c>
      <c r="B512" t="s">
        <v>8708</v>
      </c>
      <c r="C512" t="s">
        <v>2420</v>
      </c>
      <c r="D512" t="s">
        <v>5113</v>
      </c>
      <c r="E512" t="s">
        <v>8709</v>
      </c>
      <c r="F512" t="s">
        <v>8710</v>
      </c>
      <c r="G512">
        <v>1888</v>
      </c>
      <c r="H512" t="s">
        <v>19</v>
      </c>
      <c r="I512" t="s">
        <v>495</v>
      </c>
      <c r="J512" t="s">
        <v>2525</v>
      </c>
      <c r="K512" t="s">
        <v>643</v>
      </c>
      <c r="L512" t="s">
        <v>2424</v>
      </c>
      <c r="M512">
        <v>587</v>
      </c>
      <c r="N512">
        <v>499</v>
      </c>
      <c r="O512">
        <v>0</v>
      </c>
      <c r="P512">
        <v>513</v>
      </c>
      <c r="Q512">
        <v>579</v>
      </c>
      <c r="R512">
        <v>3</v>
      </c>
      <c r="S512">
        <v>87</v>
      </c>
      <c r="T512">
        <v>562</v>
      </c>
      <c r="U512">
        <v>25</v>
      </c>
      <c r="V512">
        <v>11</v>
      </c>
      <c r="W512">
        <v>36</v>
      </c>
      <c r="X512">
        <v>32</v>
      </c>
      <c r="Y512">
        <v>20</v>
      </c>
      <c r="Z512">
        <v>140912532</v>
      </c>
    </row>
    <row r="513" spans="1:26">
      <c r="A513" t="s">
        <v>8751</v>
      </c>
      <c r="B513" t="s">
        <v>8752</v>
      </c>
      <c r="C513" t="s">
        <v>2420</v>
      </c>
      <c r="D513" t="s">
        <v>5113</v>
      </c>
      <c r="E513" t="s">
        <v>8753</v>
      </c>
      <c r="F513" t="s">
        <v>8754</v>
      </c>
      <c r="G513">
        <v>2472</v>
      </c>
      <c r="H513" t="s">
        <v>19</v>
      </c>
      <c r="I513" t="s">
        <v>495</v>
      </c>
      <c r="J513" t="s">
        <v>2525</v>
      </c>
      <c r="K513" t="s">
        <v>643</v>
      </c>
      <c r="L513" t="s">
        <v>2424</v>
      </c>
      <c r="M513">
        <v>750</v>
      </c>
      <c r="N513">
        <v>727</v>
      </c>
      <c r="O513">
        <v>1</v>
      </c>
      <c r="P513">
        <v>706</v>
      </c>
      <c r="Q513">
        <v>743</v>
      </c>
      <c r="R513">
        <v>11</v>
      </c>
      <c r="S513">
        <v>113</v>
      </c>
      <c r="T513">
        <v>728</v>
      </c>
      <c r="U513">
        <v>22</v>
      </c>
      <c r="V513">
        <v>8</v>
      </c>
      <c r="W513">
        <v>30</v>
      </c>
      <c r="X513">
        <v>55</v>
      </c>
      <c r="Y513">
        <v>44</v>
      </c>
      <c r="Z513">
        <v>140912539</v>
      </c>
    </row>
    <row r="514" spans="1:26">
      <c r="A514" t="s">
        <v>8711</v>
      </c>
      <c r="B514" t="s">
        <v>8712</v>
      </c>
      <c r="C514" t="s">
        <v>2420</v>
      </c>
      <c r="D514" t="s">
        <v>5113</v>
      </c>
      <c r="E514" t="s">
        <v>8713</v>
      </c>
      <c r="F514" t="s">
        <v>8714</v>
      </c>
      <c r="G514">
        <v>1921</v>
      </c>
      <c r="H514" t="s">
        <v>19</v>
      </c>
      <c r="I514" t="s">
        <v>495</v>
      </c>
      <c r="J514" t="s">
        <v>2525</v>
      </c>
      <c r="K514" t="s">
        <v>643</v>
      </c>
      <c r="L514" t="s">
        <v>2424</v>
      </c>
      <c r="M514">
        <v>577</v>
      </c>
      <c r="N514">
        <v>552</v>
      </c>
      <c r="O514">
        <v>0</v>
      </c>
      <c r="P514">
        <v>567</v>
      </c>
      <c r="Q514">
        <v>563</v>
      </c>
      <c r="R514">
        <v>3</v>
      </c>
      <c r="S514">
        <v>74</v>
      </c>
      <c r="T514">
        <v>549</v>
      </c>
      <c r="U514">
        <v>28</v>
      </c>
      <c r="V514">
        <v>8</v>
      </c>
      <c r="W514">
        <v>36</v>
      </c>
      <c r="X514">
        <v>45</v>
      </c>
      <c r="Y514">
        <v>26</v>
      </c>
      <c r="Z514">
        <v>140912546</v>
      </c>
    </row>
    <row r="515" spans="1:26">
      <c r="A515" t="s">
        <v>5945</v>
      </c>
      <c r="B515" t="s">
        <v>5946</v>
      </c>
      <c r="C515" t="s">
        <v>2420</v>
      </c>
      <c r="D515" t="s">
        <v>2522</v>
      </c>
      <c r="E515" t="s">
        <v>5947</v>
      </c>
      <c r="F515" t="s">
        <v>5948</v>
      </c>
      <c r="G515">
        <v>304</v>
      </c>
      <c r="H515" t="s">
        <v>19</v>
      </c>
      <c r="I515" t="s">
        <v>495</v>
      </c>
      <c r="J515" t="s">
        <v>2525</v>
      </c>
      <c r="K515" t="s">
        <v>643</v>
      </c>
      <c r="L515" t="s">
        <v>2424</v>
      </c>
      <c r="M515">
        <v>102</v>
      </c>
      <c r="N515">
        <v>102</v>
      </c>
      <c r="O515">
        <v>0</v>
      </c>
      <c r="P515">
        <v>82</v>
      </c>
      <c r="Q515">
        <v>101</v>
      </c>
      <c r="R515">
        <v>0</v>
      </c>
      <c r="S515">
        <v>0</v>
      </c>
      <c r="T515">
        <v>101</v>
      </c>
      <c r="U515">
        <v>1</v>
      </c>
      <c r="V515">
        <v>1</v>
      </c>
      <c r="W515">
        <v>2</v>
      </c>
      <c r="X515">
        <v>3</v>
      </c>
      <c r="Y515">
        <v>1</v>
      </c>
      <c r="Z515">
        <v>140982553</v>
      </c>
    </row>
    <row r="516" spans="1:26">
      <c r="A516" t="s">
        <v>5783</v>
      </c>
      <c r="B516" t="s">
        <v>5784</v>
      </c>
      <c r="C516" t="s">
        <v>2420</v>
      </c>
      <c r="D516" t="s">
        <v>2522</v>
      </c>
      <c r="E516" t="s">
        <v>5785</v>
      </c>
      <c r="F516" t="s">
        <v>5786</v>
      </c>
      <c r="G516">
        <v>165</v>
      </c>
      <c r="H516" t="s">
        <v>19</v>
      </c>
      <c r="I516" t="s">
        <v>495</v>
      </c>
      <c r="J516" t="s">
        <v>2525</v>
      </c>
      <c r="K516" t="s">
        <v>643</v>
      </c>
      <c r="L516" t="s">
        <v>2424</v>
      </c>
      <c r="M516">
        <v>54</v>
      </c>
      <c r="N516">
        <v>54</v>
      </c>
      <c r="O516">
        <v>0</v>
      </c>
      <c r="P516">
        <v>47</v>
      </c>
      <c r="Q516">
        <v>54</v>
      </c>
      <c r="R516">
        <v>0</v>
      </c>
      <c r="S516">
        <v>0</v>
      </c>
      <c r="T516">
        <v>54</v>
      </c>
      <c r="U516">
        <v>0</v>
      </c>
      <c r="V516">
        <v>0</v>
      </c>
      <c r="W516">
        <v>0</v>
      </c>
      <c r="X516">
        <v>2</v>
      </c>
      <c r="Y516">
        <v>2</v>
      </c>
      <c r="Z516">
        <v>140982560</v>
      </c>
    </row>
    <row r="517" spans="1:26">
      <c r="A517" t="s">
        <v>7652</v>
      </c>
      <c r="B517" t="s">
        <v>7653</v>
      </c>
      <c r="C517" t="s">
        <v>2420</v>
      </c>
      <c r="D517" t="s">
        <v>2522</v>
      </c>
      <c r="E517" t="s">
        <v>7654</v>
      </c>
      <c r="F517" t="s">
        <v>7655</v>
      </c>
      <c r="G517">
        <v>342</v>
      </c>
      <c r="H517" t="s">
        <v>19</v>
      </c>
      <c r="I517" t="s">
        <v>495</v>
      </c>
      <c r="J517" t="s">
        <v>2525</v>
      </c>
      <c r="K517" t="s">
        <v>643</v>
      </c>
      <c r="L517" t="s">
        <v>2424</v>
      </c>
      <c r="M517">
        <v>119</v>
      </c>
      <c r="N517">
        <v>110</v>
      </c>
      <c r="O517">
        <v>1</v>
      </c>
      <c r="P517">
        <v>110</v>
      </c>
      <c r="Q517">
        <v>116</v>
      </c>
      <c r="R517">
        <v>3</v>
      </c>
      <c r="S517">
        <v>0</v>
      </c>
      <c r="T517">
        <v>119</v>
      </c>
      <c r="U517">
        <v>0</v>
      </c>
      <c r="V517">
        <v>0</v>
      </c>
      <c r="W517">
        <v>0</v>
      </c>
      <c r="X517">
        <v>4</v>
      </c>
      <c r="Y517">
        <v>0</v>
      </c>
      <c r="Z517">
        <v>140982567</v>
      </c>
    </row>
    <row r="518" spans="1:26">
      <c r="A518" t="s">
        <v>2520</v>
      </c>
      <c r="B518" t="s">
        <v>2521</v>
      </c>
      <c r="C518" t="s">
        <v>2420</v>
      </c>
      <c r="D518" t="s">
        <v>2522</v>
      </c>
      <c r="E518" t="s">
        <v>2523</v>
      </c>
      <c r="F518" t="s">
        <v>2524</v>
      </c>
      <c r="G518">
        <v>148</v>
      </c>
      <c r="H518" t="s">
        <v>19</v>
      </c>
      <c r="I518" t="s">
        <v>495</v>
      </c>
      <c r="J518" t="s">
        <v>2525</v>
      </c>
      <c r="K518" t="s">
        <v>643</v>
      </c>
      <c r="L518" t="s">
        <v>2424</v>
      </c>
      <c r="M518">
        <v>51</v>
      </c>
      <c r="N518">
        <v>50</v>
      </c>
      <c r="O518">
        <v>1</v>
      </c>
      <c r="P518">
        <v>46</v>
      </c>
      <c r="Q518">
        <v>51</v>
      </c>
      <c r="R518">
        <v>0</v>
      </c>
      <c r="S518">
        <v>0</v>
      </c>
      <c r="T518">
        <v>51</v>
      </c>
      <c r="U518">
        <v>0</v>
      </c>
      <c r="V518">
        <v>0</v>
      </c>
      <c r="W518">
        <v>0</v>
      </c>
      <c r="X518">
        <v>1</v>
      </c>
      <c r="Y518">
        <v>1</v>
      </c>
      <c r="Z518">
        <v>140982574</v>
      </c>
    </row>
    <row r="519" spans="1:26">
      <c r="A519" t="s">
        <v>7955</v>
      </c>
      <c r="B519" t="s">
        <v>7956</v>
      </c>
      <c r="C519" t="s">
        <v>2420</v>
      </c>
      <c r="D519" t="s">
        <v>2522</v>
      </c>
      <c r="E519" t="s">
        <v>7957</v>
      </c>
      <c r="F519" t="s">
        <v>7958</v>
      </c>
      <c r="G519">
        <v>368</v>
      </c>
      <c r="H519" t="s">
        <v>19</v>
      </c>
      <c r="I519" t="s">
        <v>495</v>
      </c>
      <c r="J519" t="s">
        <v>2525</v>
      </c>
      <c r="K519" t="s">
        <v>643</v>
      </c>
      <c r="L519" t="s">
        <v>2424</v>
      </c>
      <c r="M519">
        <v>97</v>
      </c>
      <c r="N519">
        <v>97</v>
      </c>
      <c r="O519">
        <v>0</v>
      </c>
      <c r="P519">
        <v>75</v>
      </c>
      <c r="Q519">
        <v>93</v>
      </c>
      <c r="R519">
        <v>0</v>
      </c>
      <c r="S519">
        <v>0</v>
      </c>
      <c r="T519">
        <v>96</v>
      </c>
      <c r="U519">
        <v>1</v>
      </c>
      <c r="V519">
        <v>0</v>
      </c>
      <c r="W519">
        <v>1</v>
      </c>
      <c r="X519">
        <v>6</v>
      </c>
      <c r="Y519">
        <v>3</v>
      </c>
      <c r="Z519">
        <v>140982581</v>
      </c>
    </row>
    <row r="520" spans="1:26">
      <c r="A520" t="s">
        <v>8508</v>
      </c>
      <c r="B520" t="s">
        <v>8509</v>
      </c>
      <c r="C520" t="s">
        <v>2420</v>
      </c>
      <c r="D520" t="s">
        <v>2522</v>
      </c>
      <c r="E520" t="s">
        <v>8510</v>
      </c>
      <c r="F520" t="s">
        <v>8511</v>
      </c>
      <c r="G520">
        <v>307</v>
      </c>
      <c r="H520" t="s">
        <v>19</v>
      </c>
      <c r="I520" t="s">
        <v>495</v>
      </c>
      <c r="J520" t="s">
        <v>2525</v>
      </c>
      <c r="K520" t="s">
        <v>643</v>
      </c>
      <c r="L520" t="s">
        <v>2424</v>
      </c>
      <c r="M520">
        <v>111</v>
      </c>
      <c r="N520">
        <v>104</v>
      </c>
      <c r="O520">
        <v>0</v>
      </c>
      <c r="P520">
        <v>93</v>
      </c>
      <c r="Q520">
        <v>107</v>
      </c>
      <c r="R520">
        <v>0</v>
      </c>
      <c r="S520">
        <v>0</v>
      </c>
      <c r="T520">
        <v>111</v>
      </c>
      <c r="U520">
        <v>0</v>
      </c>
      <c r="V520">
        <v>0</v>
      </c>
      <c r="W520">
        <v>0</v>
      </c>
      <c r="X520">
        <v>5</v>
      </c>
      <c r="Y520">
        <v>0</v>
      </c>
      <c r="Z520">
        <v>140982588</v>
      </c>
    </row>
    <row r="521" spans="1:26">
      <c r="A521" t="s">
        <v>8670</v>
      </c>
      <c r="B521" t="s">
        <v>8671</v>
      </c>
      <c r="C521" t="s">
        <v>2420</v>
      </c>
      <c r="D521" t="s">
        <v>2522</v>
      </c>
      <c r="E521" t="s">
        <v>8672</v>
      </c>
      <c r="F521" t="s">
        <v>8673</v>
      </c>
      <c r="G521">
        <v>84</v>
      </c>
      <c r="H521" t="s">
        <v>19</v>
      </c>
      <c r="I521" t="s">
        <v>495</v>
      </c>
      <c r="J521" t="s">
        <v>2525</v>
      </c>
      <c r="K521" t="s">
        <v>643</v>
      </c>
      <c r="L521" t="s">
        <v>2424</v>
      </c>
      <c r="M521">
        <v>32</v>
      </c>
      <c r="N521">
        <v>1</v>
      </c>
      <c r="O521">
        <v>0</v>
      </c>
      <c r="P521">
        <v>16</v>
      </c>
      <c r="Q521">
        <v>32</v>
      </c>
      <c r="R521">
        <v>2</v>
      </c>
      <c r="S521">
        <v>0</v>
      </c>
      <c r="T521">
        <v>31</v>
      </c>
      <c r="U521">
        <v>1</v>
      </c>
      <c r="V521">
        <v>0</v>
      </c>
      <c r="W521">
        <v>1</v>
      </c>
      <c r="X521">
        <v>0</v>
      </c>
      <c r="Y521">
        <v>0</v>
      </c>
      <c r="Z521">
        <v>140982595</v>
      </c>
    </row>
    <row r="522" spans="1:26">
      <c r="A522" t="s">
        <v>8743</v>
      </c>
      <c r="B522" t="s">
        <v>8744</v>
      </c>
      <c r="C522" t="s">
        <v>2420</v>
      </c>
      <c r="D522" t="s">
        <v>2522</v>
      </c>
      <c r="E522" t="s">
        <v>8745</v>
      </c>
      <c r="F522" t="s">
        <v>8746</v>
      </c>
      <c r="G522">
        <v>608</v>
      </c>
      <c r="H522" t="s">
        <v>19</v>
      </c>
      <c r="I522" t="s">
        <v>495</v>
      </c>
      <c r="J522" t="s">
        <v>2525</v>
      </c>
      <c r="K522" t="s">
        <v>643</v>
      </c>
      <c r="L522" t="s">
        <v>2424</v>
      </c>
      <c r="M522">
        <v>165</v>
      </c>
      <c r="N522">
        <v>2</v>
      </c>
      <c r="O522">
        <v>0</v>
      </c>
      <c r="P522">
        <v>52</v>
      </c>
      <c r="Q522">
        <v>157</v>
      </c>
      <c r="R522">
        <v>0</v>
      </c>
      <c r="S522">
        <v>39</v>
      </c>
      <c r="T522">
        <v>162</v>
      </c>
      <c r="U522">
        <v>3</v>
      </c>
      <c r="V522">
        <v>6</v>
      </c>
      <c r="W522">
        <v>9</v>
      </c>
      <c r="X522">
        <v>19</v>
      </c>
      <c r="Y522">
        <v>8</v>
      </c>
      <c r="Z522">
        <v>140982602</v>
      </c>
    </row>
    <row r="523" spans="1:26">
      <c r="A523" t="s">
        <v>6911</v>
      </c>
      <c r="B523" t="s">
        <v>6912</v>
      </c>
      <c r="C523" t="s">
        <v>2420</v>
      </c>
      <c r="D523" t="s">
        <v>2792</v>
      </c>
      <c r="E523" t="s">
        <v>1173</v>
      </c>
      <c r="F523" t="s">
        <v>1174</v>
      </c>
      <c r="G523">
        <v>224</v>
      </c>
      <c r="H523" t="s">
        <v>19</v>
      </c>
      <c r="I523" t="s">
        <v>495</v>
      </c>
      <c r="J523" t="s">
        <v>2525</v>
      </c>
      <c r="K523" t="s">
        <v>643</v>
      </c>
      <c r="L523" t="s">
        <v>2424</v>
      </c>
      <c r="M523">
        <v>63</v>
      </c>
      <c r="N523">
        <v>57</v>
      </c>
      <c r="O523">
        <v>0</v>
      </c>
      <c r="P523">
        <v>46</v>
      </c>
      <c r="Q523">
        <v>57</v>
      </c>
      <c r="R523">
        <v>0</v>
      </c>
      <c r="S523">
        <v>0</v>
      </c>
      <c r="T523">
        <v>63</v>
      </c>
      <c r="U523">
        <v>0</v>
      </c>
      <c r="V523">
        <v>0</v>
      </c>
      <c r="W523">
        <v>0</v>
      </c>
      <c r="X523">
        <v>9</v>
      </c>
      <c r="Y523">
        <v>3</v>
      </c>
      <c r="Z523">
        <v>141052609</v>
      </c>
    </row>
    <row r="524" spans="1:26">
      <c r="A524" t="s">
        <v>7028</v>
      </c>
      <c r="B524" t="s">
        <v>7029</v>
      </c>
      <c r="C524" t="s">
        <v>2420</v>
      </c>
      <c r="D524" t="s">
        <v>2792</v>
      </c>
      <c r="E524" t="s">
        <v>7030</v>
      </c>
      <c r="F524" t="s">
        <v>7031</v>
      </c>
      <c r="G524">
        <v>203</v>
      </c>
      <c r="H524" t="s">
        <v>19</v>
      </c>
      <c r="I524" t="s">
        <v>495</v>
      </c>
      <c r="J524" t="s">
        <v>2525</v>
      </c>
      <c r="K524" t="s">
        <v>643</v>
      </c>
      <c r="L524" t="s">
        <v>2424</v>
      </c>
      <c r="M524">
        <v>58</v>
      </c>
      <c r="N524">
        <v>54</v>
      </c>
      <c r="O524">
        <v>0</v>
      </c>
      <c r="P524">
        <v>45</v>
      </c>
      <c r="Q524">
        <v>58</v>
      </c>
      <c r="R524">
        <v>0</v>
      </c>
      <c r="S524">
        <v>0</v>
      </c>
      <c r="T524">
        <v>58</v>
      </c>
      <c r="U524">
        <v>0</v>
      </c>
      <c r="V524">
        <v>0</v>
      </c>
      <c r="W524">
        <v>0</v>
      </c>
      <c r="X524">
        <v>2</v>
      </c>
      <c r="Y524">
        <v>0</v>
      </c>
      <c r="Z524">
        <v>141052616</v>
      </c>
    </row>
    <row r="525" spans="1:26">
      <c r="A525" t="s">
        <v>5196</v>
      </c>
      <c r="B525" t="s">
        <v>5197</v>
      </c>
      <c r="C525" t="s">
        <v>2420</v>
      </c>
      <c r="D525" t="s">
        <v>2792</v>
      </c>
      <c r="E525" t="s">
        <v>5198</v>
      </c>
      <c r="F525" t="s">
        <v>5199</v>
      </c>
      <c r="G525">
        <v>809</v>
      </c>
      <c r="H525" t="s">
        <v>19</v>
      </c>
      <c r="I525" t="s">
        <v>495</v>
      </c>
      <c r="J525" t="s">
        <v>2525</v>
      </c>
      <c r="K525" t="s">
        <v>643</v>
      </c>
      <c r="L525" t="s">
        <v>2424</v>
      </c>
      <c r="M525">
        <v>250</v>
      </c>
      <c r="N525">
        <v>238</v>
      </c>
      <c r="O525">
        <v>1</v>
      </c>
      <c r="P525">
        <v>171</v>
      </c>
      <c r="Q525">
        <v>246</v>
      </c>
      <c r="R525">
        <v>3</v>
      </c>
      <c r="S525">
        <v>0</v>
      </c>
      <c r="T525">
        <v>247</v>
      </c>
      <c r="U525">
        <v>3</v>
      </c>
      <c r="V525">
        <v>4</v>
      </c>
      <c r="W525">
        <v>7</v>
      </c>
      <c r="X525">
        <v>19</v>
      </c>
      <c r="Y525">
        <v>11</v>
      </c>
      <c r="Z525">
        <v>141052623</v>
      </c>
    </row>
    <row r="526" spans="1:26">
      <c r="A526" t="s">
        <v>7048</v>
      </c>
      <c r="B526" t="s">
        <v>7049</v>
      </c>
      <c r="C526" t="s">
        <v>2420</v>
      </c>
      <c r="D526" t="s">
        <v>2792</v>
      </c>
      <c r="E526" t="s">
        <v>7050</v>
      </c>
      <c r="F526" t="s">
        <v>7051</v>
      </c>
      <c r="G526">
        <v>180</v>
      </c>
      <c r="H526" t="s">
        <v>19</v>
      </c>
      <c r="I526" t="s">
        <v>495</v>
      </c>
      <c r="J526" t="s">
        <v>2525</v>
      </c>
      <c r="K526" t="s">
        <v>643</v>
      </c>
      <c r="L526" t="s">
        <v>2424</v>
      </c>
      <c r="M526">
        <v>53</v>
      </c>
      <c r="N526">
        <v>52</v>
      </c>
      <c r="O526">
        <v>0</v>
      </c>
      <c r="P526">
        <v>43</v>
      </c>
      <c r="Q526">
        <v>49</v>
      </c>
      <c r="R526">
        <v>0</v>
      </c>
      <c r="S526">
        <v>0</v>
      </c>
      <c r="T526">
        <v>52</v>
      </c>
      <c r="U526">
        <v>1</v>
      </c>
      <c r="V526">
        <v>1</v>
      </c>
      <c r="W526">
        <v>2</v>
      </c>
      <c r="X526">
        <v>8</v>
      </c>
      <c r="Y526">
        <v>4</v>
      </c>
      <c r="Z526">
        <v>141052630</v>
      </c>
    </row>
    <row r="527" spans="1:26">
      <c r="A527" t="s">
        <v>7092</v>
      </c>
      <c r="B527" t="s">
        <v>7093</v>
      </c>
      <c r="C527" t="s">
        <v>2420</v>
      </c>
      <c r="D527" t="s">
        <v>2792</v>
      </c>
      <c r="E527" t="s">
        <v>7094</v>
      </c>
      <c r="F527" t="s">
        <v>7095</v>
      </c>
      <c r="G527">
        <v>115</v>
      </c>
      <c r="H527" t="s">
        <v>19</v>
      </c>
      <c r="I527" t="s">
        <v>495</v>
      </c>
      <c r="J527" t="s">
        <v>2525</v>
      </c>
      <c r="K527" t="s">
        <v>643</v>
      </c>
      <c r="L527" t="s">
        <v>2424</v>
      </c>
      <c r="M527">
        <v>30</v>
      </c>
      <c r="N527">
        <v>24</v>
      </c>
      <c r="O527">
        <v>0</v>
      </c>
      <c r="P527">
        <v>11</v>
      </c>
      <c r="Q527">
        <v>29</v>
      </c>
      <c r="R527">
        <v>0</v>
      </c>
      <c r="S527">
        <v>0</v>
      </c>
      <c r="T527">
        <v>28</v>
      </c>
      <c r="U527">
        <v>2</v>
      </c>
      <c r="V527">
        <v>1</v>
      </c>
      <c r="W527">
        <v>3</v>
      </c>
      <c r="X527">
        <v>4</v>
      </c>
      <c r="Y527">
        <v>2</v>
      </c>
      <c r="Z527">
        <v>141052637</v>
      </c>
    </row>
    <row r="528" spans="1:26">
      <c r="A528" t="s">
        <v>6401</v>
      </c>
      <c r="B528" t="s">
        <v>6402</v>
      </c>
      <c r="C528" t="s">
        <v>2420</v>
      </c>
      <c r="D528" t="s">
        <v>2792</v>
      </c>
      <c r="E528" t="s">
        <v>6403</v>
      </c>
      <c r="F528" t="s">
        <v>6404</v>
      </c>
      <c r="G528">
        <v>366</v>
      </c>
      <c r="H528" t="s">
        <v>19</v>
      </c>
      <c r="I528" t="s">
        <v>495</v>
      </c>
      <c r="J528" t="s">
        <v>2525</v>
      </c>
      <c r="K528" t="s">
        <v>643</v>
      </c>
      <c r="L528" t="s">
        <v>2424</v>
      </c>
      <c r="M528">
        <v>110</v>
      </c>
      <c r="N528">
        <v>108</v>
      </c>
      <c r="O528">
        <v>0</v>
      </c>
      <c r="P528">
        <v>86</v>
      </c>
      <c r="Q528">
        <v>106</v>
      </c>
      <c r="R528">
        <v>1</v>
      </c>
      <c r="S528">
        <v>21</v>
      </c>
      <c r="T528">
        <v>99</v>
      </c>
      <c r="U528">
        <v>11</v>
      </c>
      <c r="V528">
        <v>6</v>
      </c>
      <c r="W528">
        <v>17</v>
      </c>
      <c r="X528">
        <v>14</v>
      </c>
      <c r="Y528">
        <v>6</v>
      </c>
      <c r="Z528">
        <v>141052644</v>
      </c>
    </row>
    <row r="529" spans="1:26">
      <c r="A529" t="s">
        <v>6596</v>
      </c>
      <c r="B529" t="s">
        <v>6597</v>
      </c>
      <c r="C529" t="s">
        <v>2420</v>
      </c>
      <c r="D529" t="s">
        <v>2792</v>
      </c>
      <c r="E529" t="s">
        <v>6598</v>
      </c>
      <c r="F529" t="s">
        <v>6599</v>
      </c>
      <c r="G529">
        <v>509</v>
      </c>
      <c r="H529" t="s">
        <v>19</v>
      </c>
      <c r="I529" t="s">
        <v>495</v>
      </c>
      <c r="J529" t="s">
        <v>2525</v>
      </c>
      <c r="K529" t="s">
        <v>643</v>
      </c>
      <c r="L529" t="s">
        <v>2424</v>
      </c>
      <c r="M529">
        <v>146</v>
      </c>
      <c r="N529">
        <v>139</v>
      </c>
      <c r="O529">
        <v>0</v>
      </c>
      <c r="P529">
        <v>111</v>
      </c>
      <c r="Q529">
        <v>127</v>
      </c>
      <c r="R529">
        <v>1</v>
      </c>
      <c r="S529">
        <v>27</v>
      </c>
      <c r="T529">
        <v>143</v>
      </c>
      <c r="U529">
        <v>3</v>
      </c>
      <c r="V529">
        <v>13</v>
      </c>
      <c r="W529">
        <v>16</v>
      </c>
      <c r="X529">
        <v>30</v>
      </c>
      <c r="Y529">
        <v>15</v>
      </c>
      <c r="Z529">
        <v>141052651</v>
      </c>
    </row>
    <row r="530" spans="1:26">
      <c r="A530" t="s">
        <v>7231</v>
      </c>
      <c r="B530" t="s">
        <v>7232</v>
      </c>
      <c r="C530" t="s">
        <v>2420</v>
      </c>
      <c r="D530" t="s">
        <v>2792</v>
      </c>
      <c r="E530" t="s">
        <v>7233</v>
      </c>
      <c r="F530" t="s">
        <v>7234</v>
      </c>
      <c r="G530">
        <v>220</v>
      </c>
      <c r="H530" t="s">
        <v>19</v>
      </c>
      <c r="I530" t="s">
        <v>495</v>
      </c>
      <c r="J530" t="s">
        <v>2525</v>
      </c>
      <c r="K530" t="s">
        <v>643</v>
      </c>
      <c r="L530" t="s">
        <v>2424</v>
      </c>
      <c r="M530">
        <v>60</v>
      </c>
      <c r="N530">
        <v>57</v>
      </c>
      <c r="O530">
        <v>0</v>
      </c>
      <c r="P530">
        <v>48</v>
      </c>
      <c r="Q530">
        <v>57</v>
      </c>
      <c r="R530">
        <v>0</v>
      </c>
      <c r="S530">
        <v>0</v>
      </c>
      <c r="T530">
        <v>60</v>
      </c>
      <c r="U530">
        <v>0</v>
      </c>
      <c r="V530">
        <v>2</v>
      </c>
      <c r="W530">
        <v>2</v>
      </c>
      <c r="X530">
        <v>7</v>
      </c>
      <c r="Y530">
        <v>2</v>
      </c>
      <c r="Z530">
        <v>141052658</v>
      </c>
    </row>
    <row r="531" spans="1:26">
      <c r="A531" t="s">
        <v>7266</v>
      </c>
      <c r="B531" t="s">
        <v>7267</v>
      </c>
      <c r="C531" t="s">
        <v>2420</v>
      </c>
      <c r="D531" t="s">
        <v>2792</v>
      </c>
      <c r="E531" t="s">
        <v>1672</v>
      </c>
      <c r="F531" t="s">
        <v>1671</v>
      </c>
      <c r="G531">
        <v>273</v>
      </c>
      <c r="H531" t="s">
        <v>19</v>
      </c>
      <c r="I531" t="s">
        <v>495</v>
      </c>
      <c r="J531" t="s">
        <v>2525</v>
      </c>
      <c r="K531" t="s">
        <v>643</v>
      </c>
      <c r="L531" t="s">
        <v>2424</v>
      </c>
      <c r="M531">
        <v>89</v>
      </c>
      <c r="N531">
        <v>69</v>
      </c>
      <c r="O531">
        <v>0</v>
      </c>
      <c r="P531">
        <v>74</v>
      </c>
      <c r="Q531">
        <v>88</v>
      </c>
      <c r="R531">
        <v>0</v>
      </c>
      <c r="S531">
        <v>21</v>
      </c>
      <c r="T531">
        <v>85</v>
      </c>
      <c r="U531">
        <v>4</v>
      </c>
      <c r="V531">
        <v>1</v>
      </c>
      <c r="W531">
        <v>5</v>
      </c>
      <c r="X531">
        <v>7</v>
      </c>
      <c r="Y531">
        <v>6</v>
      </c>
      <c r="Z531">
        <v>141052665</v>
      </c>
    </row>
    <row r="532" spans="1:26">
      <c r="A532" t="s">
        <v>5617</v>
      </c>
      <c r="B532" t="s">
        <v>5618</v>
      </c>
      <c r="C532" t="s">
        <v>2420</v>
      </c>
      <c r="D532" t="s">
        <v>2792</v>
      </c>
      <c r="E532" t="s">
        <v>5619</v>
      </c>
      <c r="F532" t="s">
        <v>5620</v>
      </c>
      <c r="G532">
        <v>365</v>
      </c>
      <c r="H532" t="s">
        <v>19</v>
      </c>
      <c r="I532" t="s">
        <v>495</v>
      </c>
      <c r="J532" t="s">
        <v>2525</v>
      </c>
      <c r="K532" t="s">
        <v>643</v>
      </c>
      <c r="L532" t="s">
        <v>2424</v>
      </c>
      <c r="M532">
        <v>99</v>
      </c>
      <c r="N532">
        <v>99</v>
      </c>
      <c r="O532">
        <v>1</v>
      </c>
      <c r="P532">
        <v>89</v>
      </c>
      <c r="Q532">
        <v>98</v>
      </c>
      <c r="R532">
        <v>0</v>
      </c>
      <c r="S532">
        <v>0</v>
      </c>
      <c r="T532">
        <v>98</v>
      </c>
      <c r="U532">
        <v>1</v>
      </c>
      <c r="V532">
        <v>0</v>
      </c>
      <c r="W532">
        <v>1</v>
      </c>
      <c r="X532">
        <v>6</v>
      </c>
      <c r="Y532">
        <v>5</v>
      </c>
      <c r="Z532">
        <v>141052672</v>
      </c>
    </row>
    <row r="533" spans="1:26">
      <c r="A533" t="s">
        <v>2799</v>
      </c>
      <c r="B533" t="s">
        <v>2800</v>
      </c>
      <c r="C533" t="s">
        <v>2420</v>
      </c>
      <c r="D533" t="s">
        <v>2792</v>
      </c>
      <c r="E533" t="s">
        <v>2801</v>
      </c>
      <c r="F533" t="s">
        <v>2802</v>
      </c>
      <c r="G533">
        <v>241</v>
      </c>
      <c r="H533" t="s">
        <v>19</v>
      </c>
      <c r="I533" t="s">
        <v>495</v>
      </c>
      <c r="J533" t="s">
        <v>2525</v>
      </c>
      <c r="K533" t="s">
        <v>643</v>
      </c>
      <c r="L533" t="s">
        <v>2424</v>
      </c>
      <c r="M533">
        <v>82</v>
      </c>
      <c r="N533">
        <v>80</v>
      </c>
      <c r="O533">
        <v>0</v>
      </c>
      <c r="P533">
        <v>61</v>
      </c>
      <c r="Q533">
        <v>78</v>
      </c>
      <c r="R533">
        <v>1</v>
      </c>
      <c r="S533">
        <v>0</v>
      </c>
      <c r="T533">
        <v>81</v>
      </c>
      <c r="U533">
        <v>1</v>
      </c>
      <c r="V533">
        <v>1</v>
      </c>
      <c r="W533">
        <v>2</v>
      </c>
      <c r="X533">
        <v>14</v>
      </c>
      <c r="Y533">
        <v>11</v>
      </c>
      <c r="Z533">
        <v>141052679</v>
      </c>
    </row>
    <row r="534" spans="1:26">
      <c r="A534" t="s">
        <v>3358</v>
      </c>
      <c r="B534" t="s">
        <v>3359</v>
      </c>
      <c r="C534" t="s">
        <v>2420</v>
      </c>
      <c r="D534" t="s">
        <v>2792</v>
      </c>
      <c r="E534" t="s">
        <v>3360</v>
      </c>
      <c r="F534" t="s">
        <v>3361</v>
      </c>
      <c r="G534">
        <v>208</v>
      </c>
      <c r="H534" t="s">
        <v>19</v>
      </c>
      <c r="I534" t="s">
        <v>495</v>
      </c>
      <c r="J534" t="s">
        <v>2525</v>
      </c>
      <c r="K534" t="s">
        <v>643</v>
      </c>
      <c r="L534" t="s">
        <v>2424</v>
      </c>
      <c r="M534">
        <v>58</v>
      </c>
      <c r="N534">
        <v>43</v>
      </c>
      <c r="O534">
        <v>0</v>
      </c>
      <c r="P534">
        <v>56</v>
      </c>
      <c r="Q534">
        <v>52</v>
      </c>
      <c r="R534">
        <v>1</v>
      </c>
      <c r="S534">
        <v>0</v>
      </c>
      <c r="T534">
        <v>54</v>
      </c>
      <c r="U534">
        <v>4</v>
      </c>
      <c r="V534">
        <v>1</v>
      </c>
      <c r="W534">
        <v>5</v>
      </c>
      <c r="X534">
        <v>10</v>
      </c>
      <c r="Y534">
        <v>5</v>
      </c>
      <c r="Z534">
        <v>141052686</v>
      </c>
    </row>
    <row r="535" spans="1:26">
      <c r="A535" t="s">
        <v>7732</v>
      </c>
      <c r="B535" t="s">
        <v>7733</v>
      </c>
      <c r="C535" t="s">
        <v>2420</v>
      </c>
      <c r="D535" t="s">
        <v>2792</v>
      </c>
      <c r="E535" t="s">
        <v>7734</v>
      </c>
      <c r="F535" t="s">
        <v>7735</v>
      </c>
      <c r="G535">
        <v>109</v>
      </c>
      <c r="H535" t="s">
        <v>19</v>
      </c>
      <c r="I535" t="s">
        <v>495</v>
      </c>
      <c r="J535" t="s">
        <v>2525</v>
      </c>
      <c r="K535" t="s">
        <v>643</v>
      </c>
      <c r="L535" t="s">
        <v>2424</v>
      </c>
      <c r="M535">
        <v>34</v>
      </c>
      <c r="N535">
        <v>34</v>
      </c>
      <c r="O535">
        <v>0</v>
      </c>
      <c r="P535">
        <v>23</v>
      </c>
      <c r="Q535">
        <v>34</v>
      </c>
      <c r="R535">
        <v>0</v>
      </c>
      <c r="S535">
        <v>0</v>
      </c>
      <c r="T535">
        <v>34</v>
      </c>
      <c r="U535">
        <v>0</v>
      </c>
      <c r="V535">
        <v>1</v>
      </c>
      <c r="W535">
        <v>1</v>
      </c>
      <c r="X535">
        <v>1</v>
      </c>
      <c r="Y535">
        <v>1</v>
      </c>
      <c r="Z535">
        <v>141052693</v>
      </c>
    </row>
    <row r="536" spans="1:26">
      <c r="A536" t="s">
        <v>7798</v>
      </c>
      <c r="B536" t="s">
        <v>7799</v>
      </c>
      <c r="C536" t="s">
        <v>2420</v>
      </c>
      <c r="D536" t="s">
        <v>2792</v>
      </c>
      <c r="E536" t="s">
        <v>7800</v>
      </c>
      <c r="F536" t="s">
        <v>7801</v>
      </c>
      <c r="G536">
        <v>134</v>
      </c>
      <c r="H536" t="s">
        <v>19</v>
      </c>
      <c r="I536" t="s">
        <v>495</v>
      </c>
      <c r="J536" t="s">
        <v>2525</v>
      </c>
      <c r="K536" t="s">
        <v>643</v>
      </c>
      <c r="L536" t="s">
        <v>2424</v>
      </c>
      <c r="M536">
        <v>49</v>
      </c>
      <c r="N536">
        <v>49</v>
      </c>
      <c r="O536">
        <v>0</v>
      </c>
      <c r="P536">
        <v>35</v>
      </c>
      <c r="Q536">
        <v>48</v>
      </c>
      <c r="R536">
        <v>0</v>
      </c>
      <c r="S536">
        <v>0</v>
      </c>
      <c r="T536">
        <v>48</v>
      </c>
      <c r="U536">
        <v>1</v>
      </c>
      <c r="V536">
        <v>1</v>
      </c>
      <c r="W536">
        <v>2</v>
      </c>
      <c r="X536">
        <v>4</v>
      </c>
      <c r="Y536">
        <v>2</v>
      </c>
      <c r="Z536">
        <v>141052700</v>
      </c>
    </row>
    <row r="537" spans="1:26">
      <c r="A537" t="s">
        <v>2790</v>
      </c>
      <c r="B537" t="s">
        <v>2791</v>
      </c>
      <c r="C537" t="s">
        <v>2420</v>
      </c>
      <c r="D537" t="s">
        <v>2792</v>
      </c>
      <c r="E537" t="s">
        <v>2793</v>
      </c>
      <c r="F537" t="s">
        <v>2794</v>
      </c>
      <c r="G537">
        <v>69</v>
      </c>
      <c r="H537" t="s">
        <v>19</v>
      </c>
      <c r="I537" t="s">
        <v>495</v>
      </c>
      <c r="J537" t="s">
        <v>2525</v>
      </c>
      <c r="K537" t="s">
        <v>643</v>
      </c>
      <c r="L537" t="s">
        <v>2424</v>
      </c>
      <c r="M537">
        <v>24</v>
      </c>
      <c r="N537">
        <v>20</v>
      </c>
      <c r="O537">
        <v>0</v>
      </c>
      <c r="P537">
        <v>22</v>
      </c>
      <c r="Q537">
        <v>24</v>
      </c>
      <c r="R537">
        <v>1</v>
      </c>
      <c r="S537">
        <v>9</v>
      </c>
      <c r="T537">
        <v>24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141052707</v>
      </c>
    </row>
    <row r="538" spans="1:26">
      <c r="A538" t="s">
        <v>4937</v>
      </c>
      <c r="B538" t="s">
        <v>4938</v>
      </c>
      <c r="C538" t="s">
        <v>2420</v>
      </c>
      <c r="D538" t="s">
        <v>2792</v>
      </c>
      <c r="E538" t="s">
        <v>4939</v>
      </c>
      <c r="F538" t="s">
        <v>4940</v>
      </c>
      <c r="G538">
        <v>67</v>
      </c>
      <c r="H538" t="s">
        <v>19</v>
      </c>
      <c r="I538" t="s">
        <v>495</v>
      </c>
      <c r="J538" t="s">
        <v>2525</v>
      </c>
      <c r="K538" t="s">
        <v>643</v>
      </c>
      <c r="L538" t="s">
        <v>2424</v>
      </c>
      <c r="M538">
        <v>23</v>
      </c>
      <c r="N538">
        <v>16</v>
      </c>
      <c r="O538">
        <v>0</v>
      </c>
      <c r="P538">
        <v>18</v>
      </c>
      <c r="Q538">
        <v>19</v>
      </c>
      <c r="R538">
        <v>0</v>
      </c>
      <c r="S538">
        <v>0</v>
      </c>
      <c r="T538">
        <v>22</v>
      </c>
      <c r="U538">
        <v>1</v>
      </c>
      <c r="V538">
        <v>1</v>
      </c>
      <c r="W538">
        <v>2</v>
      </c>
      <c r="X538">
        <v>4</v>
      </c>
      <c r="Y538">
        <v>0</v>
      </c>
      <c r="Z538">
        <v>141052714</v>
      </c>
    </row>
    <row r="539" spans="1:26">
      <c r="A539" t="s">
        <v>8348</v>
      </c>
      <c r="B539" t="s">
        <v>8349</v>
      </c>
      <c r="C539" t="s">
        <v>2420</v>
      </c>
      <c r="D539" t="s">
        <v>2792</v>
      </c>
      <c r="E539" t="s">
        <v>8350</v>
      </c>
      <c r="F539" t="s">
        <v>8351</v>
      </c>
      <c r="G539">
        <v>151</v>
      </c>
      <c r="H539" t="s">
        <v>19</v>
      </c>
      <c r="I539" t="s">
        <v>495</v>
      </c>
      <c r="J539" t="s">
        <v>2525</v>
      </c>
      <c r="K539" t="s">
        <v>643</v>
      </c>
      <c r="L539" t="s">
        <v>2424</v>
      </c>
      <c r="M539">
        <v>48</v>
      </c>
      <c r="N539">
        <v>43</v>
      </c>
      <c r="O539">
        <v>0</v>
      </c>
      <c r="P539">
        <v>34</v>
      </c>
      <c r="Q539">
        <v>45</v>
      </c>
      <c r="R539">
        <v>0</v>
      </c>
      <c r="S539">
        <v>0</v>
      </c>
      <c r="T539">
        <v>46</v>
      </c>
      <c r="U539">
        <v>2</v>
      </c>
      <c r="V539">
        <v>0</v>
      </c>
      <c r="W539">
        <v>2</v>
      </c>
      <c r="X539">
        <v>3</v>
      </c>
      <c r="Y539">
        <v>1</v>
      </c>
      <c r="Z539">
        <v>141052721</v>
      </c>
    </row>
    <row r="540" spans="1:26">
      <c r="A540" t="s">
        <v>8528</v>
      </c>
      <c r="B540" t="s">
        <v>8529</v>
      </c>
      <c r="C540" t="s">
        <v>2420</v>
      </c>
      <c r="D540" t="s">
        <v>2528</v>
      </c>
      <c r="E540" t="s">
        <v>8530</v>
      </c>
      <c r="F540" t="s">
        <v>8531</v>
      </c>
      <c r="G540">
        <v>514</v>
      </c>
      <c r="H540" t="s">
        <v>19</v>
      </c>
      <c r="I540" t="s">
        <v>495</v>
      </c>
      <c r="J540" t="s">
        <v>2525</v>
      </c>
      <c r="K540" t="s">
        <v>643</v>
      </c>
      <c r="L540" t="s">
        <v>2424</v>
      </c>
      <c r="M540">
        <v>141</v>
      </c>
      <c r="N540">
        <v>46</v>
      </c>
      <c r="O540">
        <v>0</v>
      </c>
      <c r="P540">
        <v>119</v>
      </c>
      <c r="Q540">
        <v>134</v>
      </c>
      <c r="R540">
        <v>1</v>
      </c>
      <c r="S540">
        <v>61</v>
      </c>
      <c r="T540">
        <v>138</v>
      </c>
      <c r="U540">
        <v>3</v>
      </c>
      <c r="V540">
        <v>3</v>
      </c>
      <c r="W540">
        <v>6</v>
      </c>
      <c r="X540">
        <v>19</v>
      </c>
      <c r="Y540">
        <v>10</v>
      </c>
      <c r="Z540">
        <v>140212728</v>
      </c>
    </row>
    <row r="541" spans="1:26">
      <c r="A541" t="s">
        <v>7040</v>
      </c>
      <c r="B541" t="s">
        <v>7041</v>
      </c>
      <c r="C541" t="s">
        <v>2420</v>
      </c>
      <c r="D541" t="s">
        <v>5001</v>
      </c>
      <c r="E541" t="s">
        <v>7042</v>
      </c>
      <c r="F541" t="s">
        <v>7043</v>
      </c>
      <c r="G541">
        <v>285</v>
      </c>
      <c r="H541" t="s">
        <v>19</v>
      </c>
      <c r="I541" t="s">
        <v>495</v>
      </c>
      <c r="J541" t="s">
        <v>2525</v>
      </c>
      <c r="K541" t="s">
        <v>643</v>
      </c>
      <c r="L541" t="s">
        <v>2424</v>
      </c>
      <c r="M541">
        <v>91</v>
      </c>
      <c r="N541">
        <v>50</v>
      </c>
      <c r="O541">
        <v>0</v>
      </c>
      <c r="P541">
        <v>88</v>
      </c>
      <c r="Q541">
        <v>86</v>
      </c>
      <c r="R541">
        <v>0</v>
      </c>
      <c r="S541">
        <v>0</v>
      </c>
      <c r="T541">
        <v>91</v>
      </c>
      <c r="U541">
        <v>0</v>
      </c>
      <c r="V541">
        <v>2</v>
      </c>
      <c r="W541">
        <v>2</v>
      </c>
      <c r="X541">
        <v>11</v>
      </c>
      <c r="Y541">
        <v>3</v>
      </c>
      <c r="Z541">
        <v>141122735</v>
      </c>
    </row>
    <row r="542" spans="1:26">
      <c r="A542" t="s">
        <v>5836</v>
      </c>
      <c r="B542" t="s">
        <v>5837</v>
      </c>
      <c r="C542" t="s">
        <v>2420</v>
      </c>
      <c r="D542" t="s">
        <v>5001</v>
      </c>
      <c r="E542" t="s">
        <v>5838</v>
      </c>
      <c r="F542" t="s">
        <v>5839</v>
      </c>
      <c r="G542">
        <v>186</v>
      </c>
      <c r="H542" t="s">
        <v>19</v>
      </c>
      <c r="I542" t="s">
        <v>495</v>
      </c>
      <c r="J542" t="s">
        <v>2525</v>
      </c>
      <c r="K542" t="s">
        <v>643</v>
      </c>
      <c r="L542" t="s">
        <v>2424</v>
      </c>
      <c r="M542">
        <v>51</v>
      </c>
      <c r="N542">
        <v>41</v>
      </c>
      <c r="O542">
        <v>0</v>
      </c>
      <c r="P542">
        <v>40</v>
      </c>
      <c r="Q542">
        <v>49</v>
      </c>
      <c r="R542">
        <v>0</v>
      </c>
      <c r="S542">
        <v>0</v>
      </c>
      <c r="T542">
        <v>48</v>
      </c>
      <c r="U542">
        <v>3</v>
      </c>
      <c r="V542">
        <v>1</v>
      </c>
      <c r="W542">
        <v>4</v>
      </c>
      <c r="X542">
        <v>8</v>
      </c>
      <c r="Y542">
        <v>4</v>
      </c>
      <c r="Z542">
        <v>141122742</v>
      </c>
    </row>
    <row r="543" spans="1:26">
      <c r="A543" t="s">
        <v>7312</v>
      </c>
      <c r="B543" t="s">
        <v>7313</v>
      </c>
      <c r="C543" t="s">
        <v>2420</v>
      </c>
      <c r="D543" t="s">
        <v>5001</v>
      </c>
      <c r="E543" t="s">
        <v>7314</v>
      </c>
      <c r="F543" t="s">
        <v>7315</v>
      </c>
      <c r="G543">
        <v>166</v>
      </c>
      <c r="H543" t="s">
        <v>19</v>
      </c>
      <c r="I543" t="s">
        <v>495</v>
      </c>
      <c r="J543" t="s">
        <v>2525</v>
      </c>
      <c r="K543" t="s">
        <v>643</v>
      </c>
      <c r="L543" t="s">
        <v>2424</v>
      </c>
      <c r="M543">
        <v>59</v>
      </c>
      <c r="N543">
        <v>58</v>
      </c>
      <c r="O543">
        <v>0</v>
      </c>
      <c r="P543">
        <v>52</v>
      </c>
      <c r="Q543">
        <v>57</v>
      </c>
      <c r="R543">
        <v>0</v>
      </c>
      <c r="S543">
        <v>10</v>
      </c>
      <c r="T543">
        <v>56</v>
      </c>
      <c r="U543">
        <v>3</v>
      </c>
      <c r="V543">
        <v>0</v>
      </c>
      <c r="W543">
        <v>3</v>
      </c>
      <c r="X543">
        <v>4</v>
      </c>
      <c r="Y543">
        <v>2</v>
      </c>
      <c r="Z543">
        <v>141122749</v>
      </c>
    </row>
    <row r="544" spans="1:26">
      <c r="A544" t="s">
        <v>7393</v>
      </c>
      <c r="B544" t="s">
        <v>7394</v>
      </c>
      <c r="C544" t="s">
        <v>2420</v>
      </c>
      <c r="D544" t="s">
        <v>5001</v>
      </c>
      <c r="E544" t="s">
        <v>7395</v>
      </c>
      <c r="F544" t="s">
        <v>7396</v>
      </c>
      <c r="G544">
        <v>691</v>
      </c>
      <c r="H544" t="s">
        <v>19</v>
      </c>
      <c r="I544" t="s">
        <v>495</v>
      </c>
      <c r="J544" t="s">
        <v>2525</v>
      </c>
      <c r="K544" t="s">
        <v>643</v>
      </c>
      <c r="L544" t="s">
        <v>2424</v>
      </c>
      <c r="M544">
        <v>177</v>
      </c>
      <c r="N544">
        <v>171</v>
      </c>
      <c r="O544">
        <v>0</v>
      </c>
      <c r="P544">
        <v>171</v>
      </c>
      <c r="Q544">
        <v>171</v>
      </c>
      <c r="R544">
        <v>0</v>
      </c>
      <c r="S544">
        <v>27</v>
      </c>
      <c r="T544">
        <v>168</v>
      </c>
      <c r="U544">
        <v>9</v>
      </c>
      <c r="V544">
        <v>7</v>
      </c>
      <c r="W544">
        <v>16</v>
      </c>
      <c r="X544">
        <v>32</v>
      </c>
      <c r="Y544">
        <v>26</v>
      </c>
      <c r="Z544">
        <v>141122756</v>
      </c>
    </row>
    <row r="545" spans="1:26">
      <c r="A545" t="s">
        <v>7644</v>
      </c>
      <c r="B545" t="s">
        <v>7645</v>
      </c>
      <c r="C545" t="s">
        <v>2420</v>
      </c>
      <c r="D545" t="s">
        <v>5001</v>
      </c>
      <c r="E545" t="s">
        <v>7646</v>
      </c>
      <c r="F545" t="s">
        <v>7647</v>
      </c>
      <c r="G545">
        <v>217</v>
      </c>
      <c r="H545" t="s">
        <v>19</v>
      </c>
      <c r="I545" t="s">
        <v>495</v>
      </c>
      <c r="J545" t="s">
        <v>2525</v>
      </c>
      <c r="K545" t="s">
        <v>643</v>
      </c>
      <c r="L545" t="s">
        <v>2424</v>
      </c>
      <c r="M545">
        <v>61</v>
      </c>
      <c r="N545">
        <v>0</v>
      </c>
      <c r="O545">
        <v>0</v>
      </c>
      <c r="P545">
        <v>59</v>
      </c>
      <c r="Q545">
        <v>44</v>
      </c>
      <c r="R545">
        <v>0</v>
      </c>
      <c r="S545">
        <v>12</v>
      </c>
      <c r="T545">
        <v>60</v>
      </c>
      <c r="U545">
        <v>1</v>
      </c>
      <c r="V545">
        <v>21</v>
      </c>
      <c r="W545">
        <v>22</v>
      </c>
      <c r="X545">
        <v>22</v>
      </c>
      <c r="Y545">
        <v>7</v>
      </c>
      <c r="Z545">
        <v>141122763</v>
      </c>
    </row>
    <row r="546" spans="1:26">
      <c r="A546" t="s">
        <v>7875</v>
      </c>
      <c r="B546" t="s">
        <v>7876</v>
      </c>
      <c r="C546" t="s">
        <v>2420</v>
      </c>
      <c r="D546" t="s">
        <v>5001</v>
      </c>
      <c r="E546" t="s">
        <v>7877</v>
      </c>
      <c r="F546" t="s">
        <v>7878</v>
      </c>
      <c r="G546">
        <v>279</v>
      </c>
      <c r="H546" t="s">
        <v>19</v>
      </c>
      <c r="I546" t="s">
        <v>495</v>
      </c>
      <c r="J546" t="s">
        <v>2525</v>
      </c>
      <c r="K546" t="s">
        <v>643</v>
      </c>
      <c r="L546" t="s">
        <v>2424</v>
      </c>
      <c r="M546">
        <v>92</v>
      </c>
      <c r="N546">
        <v>61</v>
      </c>
      <c r="O546">
        <v>0</v>
      </c>
      <c r="P546">
        <v>91</v>
      </c>
      <c r="Q546">
        <v>85</v>
      </c>
      <c r="R546">
        <v>0</v>
      </c>
      <c r="S546">
        <v>13</v>
      </c>
      <c r="T546">
        <v>92</v>
      </c>
      <c r="U546">
        <v>0</v>
      </c>
      <c r="V546">
        <v>10</v>
      </c>
      <c r="W546">
        <v>10</v>
      </c>
      <c r="X546">
        <v>17</v>
      </c>
      <c r="Y546">
        <v>9</v>
      </c>
      <c r="Z546">
        <v>141122770</v>
      </c>
    </row>
    <row r="547" spans="1:26">
      <c r="A547" t="s">
        <v>8265</v>
      </c>
      <c r="B547" t="s">
        <v>8266</v>
      </c>
      <c r="C547" t="s">
        <v>2420</v>
      </c>
      <c r="D547" t="s">
        <v>5001</v>
      </c>
      <c r="E547" t="s">
        <v>8267</v>
      </c>
      <c r="F547" t="s">
        <v>8268</v>
      </c>
      <c r="G547">
        <v>172</v>
      </c>
      <c r="H547" t="s">
        <v>19</v>
      </c>
      <c r="I547" t="s">
        <v>495</v>
      </c>
      <c r="J547" t="s">
        <v>2525</v>
      </c>
      <c r="K547" t="s">
        <v>643</v>
      </c>
      <c r="L547" t="s">
        <v>2424</v>
      </c>
      <c r="M547">
        <v>47</v>
      </c>
      <c r="N547">
        <v>44</v>
      </c>
      <c r="O547">
        <v>0</v>
      </c>
      <c r="P547">
        <v>45</v>
      </c>
      <c r="Q547">
        <v>40</v>
      </c>
      <c r="R547">
        <v>0</v>
      </c>
      <c r="S547">
        <v>0</v>
      </c>
      <c r="T547">
        <v>46</v>
      </c>
      <c r="U547">
        <v>1</v>
      </c>
      <c r="V547">
        <v>3</v>
      </c>
      <c r="W547">
        <v>4</v>
      </c>
      <c r="X547">
        <v>13</v>
      </c>
      <c r="Y547">
        <v>8</v>
      </c>
      <c r="Z547">
        <v>141122777</v>
      </c>
    </row>
    <row r="548" spans="1:26">
      <c r="A548" t="s">
        <v>4999</v>
      </c>
      <c r="B548" t="s">
        <v>5000</v>
      </c>
      <c r="C548" t="s">
        <v>2420</v>
      </c>
      <c r="D548" t="s">
        <v>5001</v>
      </c>
      <c r="E548" t="s">
        <v>5002</v>
      </c>
      <c r="F548" t="s">
        <v>5003</v>
      </c>
      <c r="G548">
        <v>691</v>
      </c>
      <c r="H548" t="s">
        <v>19</v>
      </c>
      <c r="I548" t="s">
        <v>495</v>
      </c>
      <c r="J548" t="s">
        <v>2525</v>
      </c>
      <c r="K548" t="s">
        <v>643</v>
      </c>
      <c r="L548" t="s">
        <v>2424</v>
      </c>
      <c r="M548">
        <v>212</v>
      </c>
      <c r="N548">
        <v>202</v>
      </c>
      <c r="O548">
        <v>0</v>
      </c>
      <c r="P548">
        <v>208</v>
      </c>
      <c r="Q548">
        <v>211</v>
      </c>
      <c r="R548">
        <v>0</v>
      </c>
      <c r="S548">
        <v>0</v>
      </c>
      <c r="T548">
        <v>203</v>
      </c>
      <c r="U548">
        <v>9</v>
      </c>
      <c r="V548">
        <v>1</v>
      </c>
      <c r="W548">
        <v>10</v>
      </c>
      <c r="X548">
        <v>12</v>
      </c>
      <c r="Y548">
        <v>9</v>
      </c>
      <c r="Z548">
        <v>141122784</v>
      </c>
    </row>
    <row r="549" spans="1:26">
      <c r="A549" t="s">
        <v>8452</v>
      </c>
      <c r="B549" t="s">
        <v>8453</v>
      </c>
      <c r="C549" t="s">
        <v>2420</v>
      </c>
      <c r="D549" t="s">
        <v>5001</v>
      </c>
      <c r="E549" t="s">
        <v>6708</v>
      </c>
      <c r="F549" t="s">
        <v>6709</v>
      </c>
      <c r="G549">
        <v>296</v>
      </c>
      <c r="H549" t="s">
        <v>19</v>
      </c>
      <c r="I549" t="s">
        <v>495</v>
      </c>
      <c r="J549" t="s">
        <v>2525</v>
      </c>
      <c r="K549" t="s">
        <v>643</v>
      </c>
      <c r="L549" t="s">
        <v>2424</v>
      </c>
      <c r="M549">
        <v>87</v>
      </c>
      <c r="N549">
        <v>66</v>
      </c>
      <c r="O549">
        <v>0</v>
      </c>
      <c r="P549">
        <v>82</v>
      </c>
      <c r="Q549">
        <v>85</v>
      </c>
      <c r="R549">
        <v>0</v>
      </c>
      <c r="S549">
        <v>0</v>
      </c>
      <c r="T549">
        <v>83</v>
      </c>
      <c r="U549">
        <v>4</v>
      </c>
      <c r="V549">
        <v>3</v>
      </c>
      <c r="W549">
        <v>7</v>
      </c>
      <c r="X549">
        <v>8</v>
      </c>
      <c r="Y549">
        <v>5</v>
      </c>
      <c r="Z549">
        <v>141122791</v>
      </c>
    </row>
    <row r="550" spans="1:26">
      <c r="A550" t="s">
        <v>8596</v>
      </c>
      <c r="B550" t="s">
        <v>8597</v>
      </c>
      <c r="C550" t="s">
        <v>2420</v>
      </c>
      <c r="D550" t="s">
        <v>5001</v>
      </c>
      <c r="E550" t="s">
        <v>8598</v>
      </c>
      <c r="F550" t="s">
        <v>8599</v>
      </c>
      <c r="G550">
        <v>276</v>
      </c>
      <c r="H550" t="s">
        <v>19</v>
      </c>
      <c r="I550" t="s">
        <v>495</v>
      </c>
      <c r="J550" t="s">
        <v>2525</v>
      </c>
      <c r="K550" t="s">
        <v>643</v>
      </c>
      <c r="L550" t="s">
        <v>2424</v>
      </c>
      <c r="M550">
        <v>87</v>
      </c>
      <c r="N550">
        <v>74</v>
      </c>
      <c r="O550">
        <v>0</v>
      </c>
      <c r="P550">
        <v>86</v>
      </c>
      <c r="Q550">
        <v>86</v>
      </c>
      <c r="R550">
        <v>0</v>
      </c>
      <c r="S550">
        <v>24</v>
      </c>
      <c r="T550">
        <v>73</v>
      </c>
      <c r="U550">
        <v>14</v>
      </c>
      <c r="V550">
        <v>7</v>
      </c>
      <c r="W550">
        <v>21</v>
      </c>
      <c r="X550">
        <v>7</v>
      </c>
      <c r="Y550">
        <v>5</v>
      </c>
      <c r="Z550">
        <v>141122798</v>
      </c>
    </row>
    <row r="551" spans="1:26">
      <c r="A551" t="s">
        <v>7137</v>
      </c>
      <c r="B551" t="s">
        <v>7138</v>
      </c>
      <c r="C551" t="s">
        <v>2420</v>
      </c>
      <c r="D551" t="s">
        <v>3545</v>
      </c>
      <c r="E551" t="s">
        <v>7139</v>
      </c>
      <c r="F551" t="s">
        <v>7140</v>
      </c>
      <c r="G551">
        <v>78</v>
      </c>
      <c r="H551" t="s">
        <v>19</v>
      </c>
      <c r="I551" t="s">
        <v>495</v>
      </c>
      <c r="J551" t="s">
        <v>2525</v>
      </c>
      <c r="K551" t="s">
        <v>643</v>
      </c>
      <c r="L551" t="s">
        <v>2424</v>
      </c>
      <c r="M551">
        <v>19</v>
      </c>
      <c r="N551">
        <v>18</v>
      </c>
      <c r="O551">
        <v>0</v>
      </c>
      <c r="P551">
        <v>13</v>
      </c>
      <c r="Q551">
        <v>19</v>
      </c>
      <c r="R551">
        <v>0</v>
      </c>
      <c r="S551">
        <v>0</v>
      </c>
      <c r="T551">
        <v>18</v>
      </c>
      <c r="U551">
        <v>1</v>
      </c>
      <c r="V551">
        <v>2</v>
      </c>
      <c r="W551">
        <v>3</v>
      </c>
      <c r="X551">
        <v>5</v>
      </c>
      <c r="Y551">
        <v>3</v>
      </c>
      <c r="Z551">
        <v>141192805</v>
      </c>
    </row>
    <row r="552" spans="1:26">
      <c r="A552" t="s">
        <v>7423</v>
      </c>
      <c r="B552" t="s">
        <v>7424</v>
      </c>
      <c r="C552" t="s">
        <v>2420</v>
      </c>
      <c r="D552" t="s">
        <v>3545</v>
      </c>
      <c r="E552" t="s">
        <v>7425</v>
      </c>
      <c r="F552" t="s">
        <v>7426</v>
      </c>
      <c r="G552">
        <v>163</v>
      </c>
      <c r="H552" t="s">
        <v>19</v>
      </c>
      <c r="I552" t="s">
        <v>495</v>
      </c>
      <c r="J552" t="s">
        <v>2525</v>
      </c>
      <c r="K552" t="s">
        <v>643</v>
      </c>
      <c r="L552" t="s">
        <v>2424</v>
      </c>
      <c r="M552">
        <v>57</v>
      </c>
      <c r="N552">
        <v>56</v>
      </c>
      <c r="O552">
        <v>0</v>
      </c>
      <c r="P552">
        <v>24</v>
      </c>
      <c r="Q552">
        <v>53</v>
      </c>
      <c r="R552">
        <v>1</v>
      </c>
      <c r="S552">
        <v>0</v>
      </c>
      <c r="T552">
        <v>57</v>
      </c>
      <c r="U552">
        <v>0</v>
      </c>
      <c r="V552">
        <v>0</v>
      </c>
      <c r="W552">
        <v>0</v>
      </c>
      <c r="X552">
        <v>4</v>
      </c>
      <c r="Y552">
        <v>1</v>
      </c>
      <c r="Z552">
        <v>141192812</v>
      </c>
    </row>
    <row r="553" spans="1:26">
      <c r="A553" t="s">
        <v>7836</v>
      </c>
      <c r="B553" t="s">
        <v>7837</v>
      </c>
      <c r="C553" t="s">
        <v>2420</v>
      </c>
      <c r="D553" t="s">
        <v>3545</v>
      </c>
      <c r="E553" t="s">
        <v>7838</v>
      </c>
      <c r="F553" t="s">
        <v>7839</v>
      </c>
      <c r="G553">
        <v>219</v>
      </c>
      <c r="H553" t="s">
        <v>19</v>
      </c>
      <c r="I553" t="s">
        <v>495</v>
      </c>
      <c r="J553" t="s">
        <v>2525</v>
      </c>
      <c r="K553" t="s">
        <v>643</v>
      </c>
      <c r="L553" t="s">
        <v>2424</v>
      </c>
      <c r="M553">
        <v>66</v>
      </c>
      <c r="N553">
        <v>63</v>
      </c>
      <c r="O553">
        <v>1</v>
      </c>
      <c r="P553">
        <v>64</v>
      </c>
      <c r="Q553">
        <v>66</v>
      </c>
      <c r="R553">
        <v>0</v>
      </c>
      <c r="S553">
        <v>0</v>
      </c>
      <c r="T553">
        <v>64</v>
      </c>
      <c r="U553">
        <v>2</v>
      </c>
      <c r="V553">
        <v>2</v>
      </c>
      <c r="W553">
        <v>4</v>
      </c>
      <c r="X553">
        <v>2</v>
      </c>
      <c r="Y553">
        <v>0</v>
      </c>
      <c r="Z553">
        <v>141192819</v>
      </c>
    </row>
    <row r="554" spans="1:26">
      <c r="A554" t="s">
        <v>8307</v>
      </c>
      <c r="B554" t="s">
        <v>8308</v>
      </c>
      <c r="C554" t="s">
        <v>2420</v>
      </c>
      <c r="D554" t="s">
        <v>3545</v>
      </c>
      <c r="E554" t="s">
        <v>8309</v>
      </c>
      <c r="F554" t="s">
        <v>8310</v>
      </c>
      <c r="G554">
        <v>540</v>
      </c>
      <c r="H554" t="s">
        <v>19</v>
      </c>
      <c r="I554" t="s">
        <v>495</v>
      </c>
      <c r="J554" t="s">
        <v>2525</v>
      </c>
      <c r="K554" t="s">
        <v>643</v>
      </c>
      <c r="L554" t="s">
        <v>2424</v>
      </c>
      <c r="M554">
        <v>155</v>
      </c>
      <c r="N554">
        <v>147</v>
      </c>
      <c r="O554">
        <v>0</v>
      </c>
      <c r="P554">
        <v>136</v>
      </c>
      <c r="Q554">
        <v>148</v>
      </c>
      <c r="R554">
        <v>1</v>
      </c>
      <c r="S554">
        <v>29</v>
      </c>
      <c r="T554">
        <v>150</v>
      </c>
      <c r="U554">
        <v>5</v>
      </c>
      <c r="V554">
        <v>4</v>
      </c>
      <c r="W554">
        <v>9</v>
      </c>
      <c r="X554">
        <v>13</v>
      </c>
      <c r="Y554">
        <v>6</v>
      </c>
      <c r="Z554">
        <v>141192826</v>
      </c>
    </row>
    <row r="555" spans="1:26">
      <c r="A555" t="s">
        <v>6956</v>
      </c>
      <c r="B555" t="s">
        <v>6957</v>
      </c>
      <c r="C555" t="s">
        <v>2420</v>
      </c>
      <c r="D555" t="s">
        <v>3086</v>
      </c>
      <c r="E555" t="s">
        <v>6958</v>
      </c>
      <c r="F555" t="s">
        <v>6959</v>
      </c>
      <c r="G555">
        <v>732</v>
      </c>
      <c r="H555" t="s">
        <v>19</v>
      </c>
      <c r="I555" t="s">
        <v>495</v>
      </c>
      <c r="J555" t="s">
        <v>2525</v>
      </c>
      <c r="K555" t="s">
        <v>643</v>
      </c>
      <c r="L555" t="s">
        <v>2424</v>
      </c>
      <c r="M555">
        <v>233</v>
      </c>
      <c r="N555">
        <v>143</v>
      </c>
      <c r="O555">
        <v>0</v>
      </c>
      <c r="P555">
        <v>219</v>
      </c>
      <c r="Q555">
        <v>211</v>
      </c>
      <c r="R555">
        <v>0</v>
      </c>
      <c r="S555">
        <v>30</v>
      </c>
      <c r="T555">
        <v>227</v>
      </c>
      <c r="U555">
        <v>6</v>
      </c>
      <c r="V555">
        <v>17</v>
      </c>
      <c r="W555">
        <v>23</v>
      </c>
      <c r="X555">
        <v>34</v>
      </c>
      <c r="Y555">
        <v>12</v>
      </c>
      <c r="Z555">
        <v>141262833</v>
      </c>
    </row>
    <row r="556" spans="1:26">
      <c r="A556" t="s">
        <v>6875</v>
      </c>
      <c r="B556" t="s">
        <v>6876</v>
      </c>
      <c r="C556" t="s">
        <v>2420</v>
      </c>
      <c r="D556" t="s">
        <v>3086</v>
      </c>
      <c r="E556" t="s">
        <v>6877</v>
      </c>
      <c r="F556" t="s">
        <v>6878</v>
      </c>
      <c r="G556">
        <v>634</v>
      </c>
      <c r="H556" t="s">
        <v>19</v>
      </c>
      <c r="I556" t="s">
        <v>495</v>
      </c>
      <c r="J556" t="s">
        <v>2525</v>
      </c>
      <c r="K556" t="s">
        <v>643</v>
      </c>
      <c r="L556" t="s">
        <v>2424</v>
      </c>
      <c r="M556">
        <v>166</v>
      </c>
      <c r="N556">
        <v>149</v>
      </c>
      <c r="O556">
        <v>0</v>
      </c>
      <c r="P556">
        <v>160</v>
      </c>
      <c r="Q556">
        <v>161</v>
      </c>
      <c r="R556">
        <v>2</v>
      </c>
      <c r="S556">
        <v>0</v>
      </c>
      <c r="T556">
        <v>160</v>
      </c>
      <c r="U556">
        <v>6</v>
      </c>
      <c r="V556">
        <v>2</v>
      </c>
      <c r="W556">
        <v>8</v>
      </c>
      <c r="X556">
        <v>14</v>
      </c>
      <c r="Y556">
        <v>6</v>
      </c>
      <c r="Z556">
        <v>141262840</v>
      </c>
    </row>
    <row r="557" spans="1:26">
      <c r="A557" t="s">
        <v>7716</v>
      </c>
      <c r="B557" t="s">
        <v>7717</v>
      </c>
      <c r="C557" t="s">
        <v>2420</v>
      </c>
      <c r="D557" t="s">
        <v>3086</v>
      </c>
      <c r="E557" t="s">
        <v>7718</v>
      </c>
      <c r="F557" t="s">
        <v>7719</v>
      </c>
      <c r="G557">
        <v>700</v>
      </c>
      <c r="H557" t="s">
        <v>19</v>
      </c>
      <c r="I557" t="s">
        <v>495</v>
      </c>
      <c r="J557" t="s">
        <v>2525</v>
      </c>
      <c r="K557" t="s">
        <v>643</v>
      </c>
      <c r="L557" t="s">
        <v>2424</v>
      </c>
      <c r="M557">
        <v>173</v>
      </c>
      <c r="N557">
        <v>96</v>
      </c>
      <c r="O557">
        <v>0</v>
      </c>
      <c r="P557">
        <v>160</v>
      </c>
      <c r="Q557">
        <v>163</v>
      </c>
      <c r="R557">
        <v>0</v>
      </c>
      <c r="S557">
        <v>45</v>
      </c>
      <c r="T557">
        <v>167</v>
      </c>
      <c r="U557">
        <v>6</v>
      </c>
      <c r="V557">
        <v>5</v>
      </c>
      <c r="W557">
        <v>11</v>
      </c>
      <c r="X557">
        <v>22</v>
      </c>
      <c r="Y557">
        <v>9</v>
      </c>
      <c r="Z557">
        <v>141262847</v>
      </c>
    </row>
    <row r="558" spans="1:26">
      <c r="A558" t="s">
        <v>7790</v>
      </c>
      <c r="B558" t="s">
        <v>7791</v>
      </c>
      <c r="C558" t="s">
        <v>2420</v>
      </c>
      <c r="D558" t="s">
        <v>3086</v>
      </c>
      <c r="E558" t="s">
        <v>7792</v>
      </c>
      <c r="F558" t="s">
        <v>7793</v>
      </c>
      <c r="G558">
        <v>703</v>
      </c>
      <c r="H558" t="s">
        <v>19</v>
      </c>
      <c r="I558" t="s">
        <v>495</v>
      </c>
      <c r="J558" t="s">
        <v>2525</v>
      </c>
      <c r="K558" t="s">
        <v>643</v>
      </c>
      <c r="L558" t="s">
        <v>2424</v>
      </c>
      <c r="M558">
        <v>215</v>
      </c>
      <c r="N558">
        <v>176</v>
      </c>
      <c r="O558">
        <v>0</v>
      </c>
      <c r="P558">
        <v>138</v>
      </c>
      <c r="Q558">
        <v>195</v>
      </c>
      <c r="R558">
        <v>1</v>
      </c>
      <c r="S558">
        <v>53</v>
      </c>
      <c r="T558">
        <v>210</v>
      </c>
      <c r="U558">
        <v>5</v>
      </c>
      <c r="V558">
        <v>9</v>
      </c>
      <c r="W558">
        <v>14</v>
      </c>
      <c r="X558">
        <v>32</v>
      </c>
      <c r="Y558">
        <v>13</v>
      </c>
      <c r="Z558">
        <v>141262854</v>
      </c>
    </row>
    <row r="559" spans="1:26">
      <c r="A559" t="s">
        <v>8183</v>
      </c>
      <c r="B559" t="s">
        <v>8184</v>
      </c>
      <c r="C559" t="s">
        <v>2420</v>
      </c>
      <c r="D559" t="s">
        <v>3086</v>
      </c>
      <c r="E559" t="s">
        <v>8185</v>
      </c>
      <c r="F559" t="s">
        <v>8186</v>
      </c>
      <c r="G559">
        <v>278</v>
      </c>
      <c r="H559" t="s">
        <v>19</v>
      </c>
      <c r="I559" t="s">
        <v>495</v>
      </c>
      <c r="J559" t="s">
        <v>2525</v>
      </c>
      <c r="K559" t="s">
        <v>643</v>
      </c>
      <c r="L559" t="s">
        <v>2424</v>
      </c>
      <c r="M559">
        <v>67</v>
      </c>
      <c r="N559">
        <v>35</v>
      </c>
      <c r="O559">
        <v>0</v>
      </c>
      <c r="P559">
        <v>26</v>
      </c>
      <c r="Q559">
        <v>59</v>
      </c>
      <c r="R559">
        <v>0</v>
      </c>
      <c r="S559">
        <v>0</v>
      </c>
      <c r="T559">
        <v>65</v>
      </c>
      <c r="U559">
        <v>2</v>
      </c>
      <c r="V559">
        <v>4</v>
      </c>
      <c r="W559">
        <v>6</v>
      </c>
      <c r="X559">
        <v>16</v>
      </c>
      <c r="Y559">
        <v>4</v>
      </c>
      <c r="Z559">
        <v>141262861</v>
      </c>
    </row>
    <row r="560" spans="1:26">
      <c r="A560" t="s">
        <v>8430</v>
      </c>
      <c r="B560" t="s">
        <v>8431</v>
      </c>
      <c r="C560" t="s">
        <v>2420</v>
      </c>
      <c r="D560" t="s">
        <v>3086</v>
      </c>
      <c r="E560" t="s">
        <v>505</v>
      </c>
      <c r="F560" t="s">
        <v>892</v>
      </c>
      <c r="G560">
        <v>1045</v>
      </c>
      <c r="H560" t="s">
        <v>19</v>
      </c>
      <c r="I560" t="s">
        <v>495</v>
      </c>
      <c r="J560" t="s">
        <v>2525</v>
      </c>
      <c r="K560" t="s">
        <v>643</v>
      </c>
      <c r="L560" t="s">
        <v>2424</v>
      </c>
      <c r="M560">
        <v>256</v>
      </c>
      <c r="N560">
        <v>90</v>
      </c>
      <c r="O560">
        <v>0</v>
      </c>
      <c r="P560">
        <v>242</v>
      </c>
      <c r="Q560">
        <v>237</v>
      </c>
      <c r="R560">
        <v>1</v>
      </c>
      <c r="S560">
        <v>33</v>
      </c>
      <c r="T560">
        <v>224</v>
      </c>
      <c r="U560">
        <v>32</v>
      </c>
      <c r="V560">
        <v>10</v>
      </c>
      <c r="W560">
        <v>42</v>
      </c>
      <c r="X560">
        <v>33</v>
      </c>
      <c r="Y560">
        <v>15</v>
      </c>
      <c r="Z560">
        <v>141262868</v>
      </c>
    </row>
    <row r="561" spans="1:26">
      <c r="A561" t="s">
        <v>8448</v>
      </c>
      <c r="B561" t="s">
        <v>8449</v>
      </c>
      <c r="C561" t="s">
        <v>2420</v>
      </c>
      <c r="D561" t="s">
        <v>3086</v>
      </c>
      <c r="E561" t="s">
        <v>2338</v>
      </c>
      <c r="F561" t="s">
        <v>2337</v>
      </c>
      <c r="G561">
        <v>1783</v>
      </c>
      <c r="H561" t="s">
        <v>19</v>
      </c>
      <c r="I561" t="s">
        <v>495</v>
      </c>
      <c r="J561" t="s">
        <v>2525</v>
      </c>
      <c r="K561" t="s">
        <v>643</v>
      </c>
      <c r="L561" t="s">
        <v>2424</v>
      </c>
      <c r="M561">
        <v>475</v>
      </c>
      <c r="N561">
        <v>289</v>
      </c>
      <c r="O561">
        <v>0</v>
      </c>
      <c r="P561">
        <v>446</v>
      </c>
      <c r="Q561">
        <v>373</v>
      </c>
      <c r="R561">
        <v>5</v>
      </c>
      <c r="S561">
        <v>77</v>
      </c>
      <c r="T561">
        <v>375</v>
      </c>
      <c r="U561">
        <v>100</v>
      </c>
      <c r="V561">
        <v>59</v>
      </c>
      <c r="W561">
        <v>159</v>
      </c>
      <c r="X561">
        <v>157</v>
      </c>
      <c r="Y561">
        <v>59</v>
      </c>
      <c r="Z561">
        <v>141262875</v>
      </c>
    </row>
    <row r="562" spans="1:26">
      <c r="A562" t="s">
        <v>8472</v>
      </c>
      <c r="B562" t="s">
        <v>8473</v>
      </c>
      <c r="C562" t="s">
        <v>2420</v>
      </c>
      <c r="D562" t="s">
        <v>3086</v>
      </c>
      <c r="E562" t="s">
        <v>8474</v>
      </c>
      <c r="F562" t="s">
        <v>8475</v>
      </c>
      <c r="G562">
        <v>749</v>
      </c>
      <c r="H562" t="s">
        <v>19</v>
      </c>
      <c r="I562" t="s">
        <v>495</v>
      </c>
      <c r="J562" t="s">
        <v>2525</v>
      </c>
      <c r="K562" t="s">
        <v>643</v>
      </c>
      <c r="L562" t="s">
        <v>2424</v>
      </c>
      <c r="M562">
        <v>190</v>
      </c>
      <c r="N562">
        <v>177</v>
      </c>
      <c r="O562">
        <v>0</v>
      </c>
      <c r="P562">
        <v>176</v>
      </c>
      <c r="Q562">
        <v>172</v>
      </c>
      <c r="R562">
        <v>0</v>
      </c>
      <c r="S562">
        <v>28</v>
      </c>
      <c r="T562">
        <v>176</v>
      </c>
      <c r="U562">
        <v>14</v>
      </c>
      <c r="V562">
        <v>5</v>
      </c>
      <c r="W562">
        <v>19</v>
      </c>
      <c r="X562">
        <v>41</v>
      </c>
      <c r="Y562">
        <v>22</v>
      </c>
      <c r="Z562">
        <v>141262882</v>
      </c>
    </row>
    <row r="563" spans="1:26">
      <c r="A563" t="s">
        <v>7145</v>
      </c>
      <c r="B563" t="s">
        <v>7146</v>
      </c>
      <c r="C563" t="s">
        <v>2420</v>
      </c>
      <c r="D563" t="s">
        <v>2597</v>
      </c>
      <c r="E563" t="s">
        <v>7147</v>
      </c>
      <c r="F563" t="s">
        <v>7148</v>
      </c>
      <c r="G563">
        <v>508</v>
      </c>
      <c r="H563" t="s">
        <v>19</v>
      </c>
      <c r="I563" t="s">
        <v>495</v>
      </c>
      <c r="J563" t="s">
        <v>2525</v>
      </c>
      <c r="K563" t="s">
        <v>643</v>
      </c>
      <c r="L563" t="s">
        <v>2424</v>
      </c>
      <c r="M563">
        <v>126</v>
      </c>
      <c r="N563">
        <v>81</v>
      </c>
      <c r="O563">
        <v>0</v>
      </c>
      <c r="P563">
        <v>122</v>
      </c>
      <c r="Q563">
        <v>91</v>
      </c>
      <c r="R563">
        <v>0</v>
      </c>
      <c r="S563">
        <v>43</v>
      </c>
      <c r="T563">
        <v>124</v>
      </c>
      <c r="U563">
        <v>2</v>
      </c>
      <c r="V563">
        <v>10</v>
      </c>
      <c r="W563">
        <v>12</v>
      </c>
      <c r="X563">
        <v>48</v>
      </c>
      <c r="Y563">
        <v>18</v>
      </c>
      <c r="Z563">
        <v>141332889</v>
      </c>
    </row>
    <row r="564" spans="1:26">
      <c r="A564" t="s">
        <v>7605</v>
      </c>
      <c r="B564" t="s">
        <v>7606</v>
      </c>
      <c r="C564" t="s">
        <v>2420</v>
      </c>
      <c r="D564" t="s">
        <v>2597</v>
      </c>
      <c r="E564" t="s">
        <v>7607</v>
      </c>
      <c r="F564" t="s">
        <v>7608</v>
      </c>
      <c r="G564">
        <v>535</v>
      </c>
      <c r="H564" t="s">
        <v>19</v>
      </c>
      <c r="I564" t="s">
        <v>495</v>
      </c>
      <c r="J564" t="s">
        <v>2525</v>
      </c>
      <c r="K564" t="s">
        <v>643</v>
      </c>
      <c r="L564" t="s">
        <v>2424</v>
      </c>
      <c r="M564">
        <v>132</v>
      </c>
      <c r="N564">
        <v>119</v>
      </c>
      <c r="O564">
        <v>2</v>
      </c>
      <c r="P564">
        <v>123</v>
      </c>
      <c r="Q564">
        <v>115</v>
      </c>
      <c r="R564">
        <v>1</v>
      </c>
      <c r="S564">
        <v>0</v>
      </c>
      <c r="T564">
        <v>131</v>
      </c>
      <c r="U564">
        <v>1</v>
      </c>
      <c r="V564">
        <v>17</v>
      </c>
      <c r="W564">
        <v>18</v>
      </c>
      <c r="X564">
        <v>36</v>
      </c>
      <c r="Y564">
        <v>20</v>
      </c>
      <c r="Z564">
        <v>141332896</v>
      </c>
    </row>
    <row r="565" spans="1:26">
      <c r="A565" t="s">
        <v>7804</v>
      </c>
      <c r="B565" t="s">
        <v>7805</v>
      </c>
      <c r="C565" t="s">
        <v>2420</v>
      </c>
      <c r="D565" t="s">
        <v>2597</v>
      </c>
      <c r="E565" t="s">
        <v>7806</v>
      </c>
      <c r="F565" t="s">
        <v>7807</v>
      </c>
      <c r="G565">
        <v>1936</v>
      </c>
      <c r="H565" t="s">
        <v>19</v>
      </c>
      <c r="I565" t="s">
        <v>495</v>
      </c>
      <c r="J565" t="s">
        <v>2525</v>
      </c>
      <c r="K565" t="s">
        <v>643</v>
      </c>
      <c r="L565" t="s">
        <v>2424</v>
      </c>
      <c r="M565">
        <v>566</v>
      </c>
      <c r="N565">
        <v>499</v>
      </c>
      <c r="O565">
        <v>11</v>
      </c>
      <c r="P565">
        <v>524</v>
      </c>
      <c r="Q565">
        <v>518</v>
      </c>
      <c r="R565">
        <v>3</v>
      </c>
      <c r="S565">
        <v>175</v>
      </c>
      <c r="T565">
        <v>536</v>
      </c>
      <c r="U565">
        <v>30</v>
      </c>
      <c r="V565">
        <v>31</v>
      </c>
      <c r="W565">
        <v>61</v>
      </c>
      <c r="X565">
        <v>105</v>
      </c>
      <c r="Y565">
        <v>55</v>
      </c>
      <c r="Z565">
        <v>141332903</v>
      </c>
    </row>
    <row r="566" spans="1:26">
      <c r="A566" t="s">
        <v>7828</v>
      </c>
      <c r="B566" t="s">
        <v>7829</v>
      </c>
      <c r="C566" t="s">
        <v>2420</v>
      </c>
      <c r="D566" t="s">
        <v>2597</v>
      </c>
      <c r="E566" t="s">
        <v>7830</v>
      </c>
      <c r="F566" t="s">
        <v>7831</v>
      </c>
      <c r="G566">
        <v>2306</v>
      </c>
      <c r="H566" t="s">
        <v>19</v>
      </c>
      <c r="I566" t="s">
        <v>495</v>
      </c>
      <c r="J566" t="s">
        <v>2525</v>
      </c>
      <c r="K566" t="s">
        <v>643</v>
      </c>
      <c r="L566" t="s">
        <v>2424</v>
      </c>
      <c r="M566">
        <v>589</v>
      </c>
      <c r="N566">
        <v>540</v>
      </c>
      <c r="O566">
        <v>1</v>
      </c>
      <c r="P566">
        <v>525</v>
      </c>
      <c r="Q566">
        <v>557</v>
      </c>
      <c r="R566">
        <v>6</v>
      </c>
      <c r="S566">
        <v>107</v>
      </c>
      <c r="T566">
        <v>551</v>
      </c>
      <c r="U566">
        <v>38</v>
      </c>
      <c r="V566">
        <v>21</v>
      </c>
      <c r="W566">
        <v>59</v>
      </c>
      <c r="X566">
        <v>112</v>
      </c>
      <c r="Y566">
        <v>57</v>
      </c>
      <c r="Z566">
        <v>141332910</v>
      </c>
    </row>
    <row r="567" spans="1:26">
      <c r="A567" t="s">
        <v>7867</v>
      </c>
      <c r="B567" t="s">
        <v>7868</v>
      </c>
      <c r="C567" t="s">
        <v>2420</v>
      </c>
      <c r="D567" t="s">
        <v>2597</v>
      </c>
      <c r="E567" t="s">
        <v>7869</v>
      </c>
      <c r="F567" t="s">
        <v>7870</v>
      </c>
      <c r="G567">
        <v>1228</v>
      </c>
      <c r="H567" t="s">
        <v>19</v>
      </c>
      <c r="I567" t="s">
        <v>495</v>
      </c>
      <c r="J567" t="s">
        <v>2525</v>
      </c>
      <c r="K567" t="s">
        <v>643</v>
      </c>
      <c r="L567" t="s">
        <v>2424</v>
      </c>
      <c r="M567">
        <v>413</v>
      </c>
      <c r="N567">
        <v>391</v>
      </c>
      <c r="O567">
        <v>1</v>
      </c>
      <c r="P567">
        <v>306</v>
      </c>
      <c r="Q567">
        <v>405</v>
      </c>
      <c r="R567">
        <v>6</v>
      </c>
      <c r="S567">
        <v>74</v>
      </c>
      <c r="T567">
        <v>406</v>
      </c>
      <c r="U567">
        <v>7</v>
      </c>
      <c r="V567">
        <v>6</v>
      </c>
      <c r="W567">
        <v>13</v>
      </c>
      <c r="X567">
        <v>20</v>
      </c>
      <c r="Y567">
        <v>10</v>
      </c>
      <c r="Z567">
        <v>141332917</v>
      </c>
    </row>
    <row r="568" spans="1:26">
      <c r="A568" t="s">
        <v>7943</v>
      </c>
      <c r="B568" t="s">
        <v>7944</v>
      </c>
      <c r="C568" t="s">
        <v>2420</v>
      </c>
      <c r="D568" t="s">
        <v>2597</v>
      </c>
      <c r="E568" t="s">
        <v>7945</v>
      </c>
      <c r="F568" t="s">
        <v>7946</v>
      </c>
      <c r="G568">
        <v>1595</v>
      </c>
      <c r="H568" t="s">
        <v>19</v>
      </c>
      <c r="I568" t="s">
        <v>495</v>
      </c>
      <c r="J568" t="s">
        <v>2525</v>
      </c>
      <c r="K568" t="s">
        <v>643</v>
      </c>
      <c r="L568" t="s">
        <v>2424</v>
      </c>
      <c r="M568">
        <v>464</v>
      </c>
      <c r="N568">
        <v>332</v>
      </c>
      <c r="O568">
        <v>3</v>
      </c>
      <c r="P568">
        <v>375</v>
      </c>
      <c r="Q568">
        <v>403</v>
      </c>
      <c r="R568">
        <v>4</v>
      </c>
      <c r="S568">
        <v>92</v>
      </c>
      <c r="T568">
        <v>450</v>
      </c>
      <c r="U568">
        <v>14</v>
      </c>
      <c r="V568">
        <v>39</v>
      </c>
      <c r="W568">
        <v>53</v>
      </c>
      <c r="X568">
        <v>102</v>
      </c>
      <c r="Y568">
        <v>42</v>
      </c>
      <c r="Z568">
        <v>141332924</v>
      </c>
    </row>
    <row r="569" spans="1:26">
      <c r="A569" t="s">
        <v>6319</v>
      </c>
      <c r="B569" t="s">
        <v>6320</v>
      </c>
      <c r="C569" t="s">
        <v>2420</v>
      </c>
      <c r="D569" t="s">
        <v>2470</v>
      </c>
      <c r="E569" t="s">
        <v>6321</v>
      </c>
      <c r="F569" t="s">
        <v>6322</v>
      </c>
      <c r="G569">
        <v>8</v>
      </c>
      <c r="H569" t="s">
        <v>19</v>
      </c>
      <c r="I569" t="s">
        <v>495</v>
      </c>
      <c r="J569" t="s">
        <v>2525</v>
      </c>
      <c r="K569" t="s">
        <v>643</v>
      </c>
      <c r="L569" t="s">
        <v>2424</v>
      </c>
      <c r="M569">
        <v>4</v>
      </c>
      <c r="N569">
        <v>0</v>
      </c>
      <c r="O569">
        <v>0</v>
      </c>
      <c r="P569">
        <v>2</v>
      </c>
      <c r="Q569">
        <v>4</v>
      </c>
      <c r="R569">
        <v>0</v>
      </c>
      <c r="S569">
        <v>0</v>
      </c>
      <c r="T569">
        <v>3</v>
      </c>
      <c r="U569">
        <v>1</v>
      </c>
      <c r="V569">
        <v>0</v>
      </c>
      <c r="W569">
        <v>1</v>
      </c>
      <c r="X569">
        <v>0</v>
      </c>
      <c r="Y569">
        <v>0</v>
      </c>
      <c r="Z569">
        <v>141402931</v>
      </c>
    </row>
    <row r="570" spans="1:26">
      <c r="A570" t="s">
        <v>7090</v>
      </c>
      <c r="B570" t="s">
        <v>7091</v>
      </c>
      <c r="C570" t="s">
        <v>2420</v>
      </c>
      <c r="D570" t="s">
        <v>2470</v>
      </c>
      <c r="E570" t="s">
        <v>1601</v>
      </c>
      <c r="F570" t="s">
        <v>1602</v>
      </c>
      <c r="G570">
        <v>6</v>
      </c>
      <c r="H570" t="s">
        <v>19</v>
      </c>
      <c r="I570" t="s">
        <v>495</v>
      </c>
      <c r="J570" t="s">
        <v>2525</v>
      </c>
      <c r="K570" t="s">
        <v>643</v>
      </c>
      <c r="L570" t="s">
        <v>2424</v>
      </c>
      <c r="M570">
        <v>3</v>
      </c>
      <c r="N570">
        <v>0</v>
      </c>
      <c r="O570">
        <v>0</v>
      </c>
      <c r="P570">
        <v>1</v>
      </c>
      <c r="Q570">
        <v>1</v>
      </c>
      <c r="R570">
        <v>0</v>
      </c>
      <c r="S570">
        <v>0</v>
      </c>
      <c r="T570">
        <v>3</v>
      </c>
      <c r="U570">
        <v>0</v>
      </c>
      <c r="V570">
        <v>2</v>
      </c>
      <c r="W570">
        <v>2</v>
      </c>
      <c r="X570">
        <v>2</v>
      </c>
      <c r="Y570">
        <v>0</v>
      </c>
      <c r="Z570">
        <v>141402938</v>
      </c>
    </row>
    <row r="571" spans="1:26">
      <c r="A571" t="s">
        <v>7105</v>
      </c>
      <c r="B571" t="s">
        <v>7106</v>
      </c>
      <c r="C571" t="s">
        <v>2420</v>
      </c>
      <c r="D571" t="s">
        <v>2470</v>
      </c>
      <c r="E571" t="s">
        <v>7107</v>
      </c>
      <c r="F571" t="s">
        <v>7108</v>
      </c>
      <c r="G571">
        <v>181</v>
      </c>
      <c r="H571" t="s">
        <v>19</v>
      </c>
      <c r="I571" t="s">
        <v>495</v>
      </c>
      <c r="J571" t="s">
        <v>2525</v>
      </c>
      <c r="K571" t="s">
        <v>643</v>
      </c>
      <c r="L571" t="s">
        <v>2424</v>
      </c>
      <c r="M571">
        <v>49</v>
      </c>
      <c r="N571">
        <v>32</v>
      </c>
      <c r="O571">
        <v>0</v>
      </c>
      <c r="P571">
        <v>45</v>
      </c>
      <c r="Q571">
        <v>49</v>
      </c>
      <c r="R571">
        <v>0</v>
      </c>
      <c r="S571">
        <v>0</v>
      </c>
      <c r="T571">
        <v>46</v>
      </c>
      <c r="U571">
        <v>3</v>
      </c>
      <c r="V571">
        <v>1</v>
      </c>
      <c r="W571">
        <v>4</v>
      </c>
      <c r="X571">
        <v>3</v>
      </c>
      <c r="Y571">
        <v>2</v>
      </c>
      <c r="Z571">
        <v>141402945</v>
      </c>
    </row>
    <row r="572" spans="1:26">
      <c r="A572" t="s">
        <v>7121</v>
      </c>
      <c r="B572" t="s">
        <v>7122</v>
      </c>
      <c r="C572" t="s">
        <v>2420</v>
      </c>
      <c r="D572" t="s">
        <v>2470</v>
      </c>
      <c r="E572" t="s">
        <v>7123</v>
      </c>
      <c r="F572" t="s">
        <v>7124</v>
      </c>
      <c r="G572">
        <v>151</v>
      </c>
      <c r="H572" t="s">
        <v>19</v>
      </c>
      <c r="I572" t="s">
        <v>495</v>
      </c>
      <c r="J572" t="s">
        <v>2525</v>
      </c>
      <c r="K572" t="s">
        <v>643</v>
      </c>
      <c r="L572" t="s">
        <v>2424</v>
      </c>
      <c r="M572">
        <v>34</v>
      </c>
      <c r="N572">
        <v>0</v>
      </c>
      <c r="O572">
        <v>0</v>
      </c>
      <c r="P572">
        <v>34</v>
      </c>
      <c r="Q572">
        <v>33</v>
      </c>
      <c r="R572">
        <v>0</v>
      </c>
      <c r="S572">
        <v>0</v>
      </c>
      <c r="T572">
        <v>33</v>
      </c>
      <c r="U572">
        <v>1</v>
      </c>
      <c r="V572">
        <v>1</v>
      </c>
      <c r="W572">
        <v>2</v>
      </c>
      <c r="X572">
        <v>3</v>
      </c>
      <c r="Y572">
        <v>0</v>
      </c>
      <c r="Z572">
        <v>141402952</v>
      </c>
    </row>
    <row r="573" spans="1:26">
      <c r="A573" t="s">
        <v>7129</v>
      </c>
      <c r="B573" t="s">
        <v>7130</v>
      </c>
      <c r="C573" t="s">
        <v>2420</v>
      </c>
      <c r="D573" t="s">
        <v>2470</v>
      </c>
      <c r="E573" t="s">
        <v>7131</v>
      </c>
      <c r="F573" t="s">
        <v>7132</v>
      </c>
      <c r="G573">
        <v>190</v>
      </c>
      <c r="H573" t="s">
        <v>19</v>
      </c>
      <c r="I573" t="s">
        <v>495</v>
      </c>
      <c r="J573" t="s">
        <v>2525</v>
      </c>
      <c r="K573" t="s">
        <v>643</v>
      </c>
      <c r="L573" t="s">
        <v>2424</v>
      </c>
      <c r="M573">
        <v>62</v>
      </c>
      <c r="N573">
        <v>37</v>
      </c>
      <c r="O573">
        <v>0</v>
      </c>
      <c r="P573">
        <v>62</v>
      </c>
      <c r="Q573">
        <v>54</v>
      </c>
      <c r="R573">
        <v>3</v>
      </c>
      <c r="S573">
        <v>0</v>
      </c>
      <c r="T573">
        <v>62</v>
      </c>
      <c r="U573">
        <v>0</v>
      </c>
      <c r="V573">
        <v>0</v>
      </c>
      <c r="W573">
        <v>0</v>
      </c>
      <c r="X573">
        <v>8</v>
      </c>
      <c r="Y573">
        <v>0</v>
      </c>
      <c r="Z573">
        <v>141402959</v>
      </c>
    </row>
    <row r="574" spans="1:26">
      <c r="A574" t="s">
        <v>8219</v>
      </c>
      <c r="B574" t="s">
        <v>8220</v>
      </c>
      <c r="C574" t="s">
        <v>2420</v>
      </c>
      <c r="D574" t="s">
        <v>2470</v>
      </c>
      <c r="E574" t="s">
        <v>8221</v>
      </c>
      <c r="F574" t="s">
        <v>8222</v>
      </c>
      <c r="G574">
        <v>195</v>
      </c>
      <c r="H574" t="s">
        <v>19</v>
      </c>
      <c r="I574" t="s">
        <v>495</v>
      </c>
      <c r="J574" t="s">
        <v>2525</v>
      </c>
      <c r="K574" t="s">
        <v>643</v>
      </c>
      <c r="L574" t="s">
        <v>2424</v>
      </c>
      <c r="M574">
        <v>63</v>
      </c>
      <c r="N574">
        <v>1</v>
      </c>
      <c r="O574">
        <v>0</v>
      </c>
      <c r="P574">
        <v>60</v>
      </c>
      <c r="Q574">
        <v>59</v>
      </c>
      <c r="R574">
        <v>0</v>
      </c>
      <c r="S574">
        <v>0</v>
      </c>
      <c r="T574">
        <v>55</v>
      </c>
      <c r="U574">
        <v>8</v>
      </c>
      <c r="V574">
        <v>0</v>
      </c>
      <c r="W574">
        <v>8</v>
      </c>
      <c r="X574">
        <v>5</v>
      </c>
      <c r="Y574">
        <v>1</v>
      </c>
      <c r="Z574">
        <v>141402966</v>
      </c>
    </row>
    <row r="575" spans="1:26">
      <c r="A575" t="s">
        <v>8540</v>
      </c>
      <c r="B575" t="s">
        <v>8541</v>
      </c>
      <c r="C575" t="s">
        <v>2420</v>
      </c>
      <c r="D575" t="s">
        <v>2470</v>
      </c>
      <c r="E575" t="s">
        <v>8542</v>
      </c>
      <c r="F575" t="s">
        <v>8543</v>
      </c>
      <c r="G575">
        <v>173</v>
      </c>
      <c r="H575" t="s">
        <v>19</v>
      </c>
      <c r="I575" t="s">
        <v>495</v>
      </c>
      <c r="J575" t="s">
        <v>2525</v>
      </c>
      <c r="K575" t="s">
        <v>643</v>
      </c>
      <c r="L575" t="s">
        <v>2424</v>
      </c>
      <c r="M575">
        <v>57</v>
      </c>
      <c r="N575">
        <v>55</v>
      </c>
      <c r="O575">
        <v>0</v>
      </c>
      <c r="P575">
        <v>57</v>
      </c>
      <c r="Q575">
        <v>53</v>
      </c>
      <c r="R575">
        <v>0</v>
      </c>
      <c r="S575">
        <v>0</v>
      </c>
      <c r="T575">
        <v>57</v>
      </c>
      <c r="U575">
        <v>0</v>
      </c>
      <c r="V575">
        <v>0</v>
      </c>
      <c r="W575">
        <v>0</v>
      </c>
      <c r="X575">
        <v>6</v>
      </c>
      <c r="Y575">
        <v>2</v>
      </c>
      <c r="Z575">
        <v>141402973</v>
      </c>
    </row>
    <row r="576" spans="1:26">
      <c r="A576" t="s">
        <v>8727</v>
      </c>
      <c r="B576" t="s">
        <v>8728</v>
      </c>
      <c r="C576" t="s">
        <v>2420</v>
      </c>
      <c r="D576" t="s">
        <v>2470</v>
      </c>
      <c r="E576" t="s">
        <v>8729</v>
      </c>
      <c r="F576" t="s">
        <v>8730</v>
      </c>
      <c r="G576">
        <v>82</v>
      </c>
      <c r="H576" t="s">
        <v>19</v>
      </c>
      <c r="I576" t="s">
        <v>495</v>
      </c>
      <c r="J576" t="s">
        <v>2525</v>
      </c>
      <c r="K576" t="s">
        <v>643</v>
      </c>
      <c r="L576" t="s">
        <v>2424</v>
      </c>
      <c r="M576">
        <v>22</v>
      </c>
      <c r="N576">
        <v>22</v>
      </c>
      <c r="O576">
        <v>0</v>
      </c>
      <c r="P576">
        <v>21</v>
      </c>
      <c r="Q576">
        <v>22</v>
      </c>
      <c r="R576">
        <v>0</v>
      </c>
      <c r="S576">
        <v>0</v>
      </c>
      <c r="T576">
        <v>22</v>
      </c>
      <c r="U576">
        <v>0</v>
      </c>
      <c r="V576">
        <v>1</v>
      </c>
      <c r="W576">
        <v>1</v>
      </c>
      <c r="X576">
        <v>1</v>
      </c>
      <c r="Y576">
        <v>0</v>
      </c>
      <c r="Z576">
        <v>141402980</v>
      </c>
    </row>
    <row r="577" spans="1:26">
      <c r="A577" t="s">
        <v>6964</v>
      </c>
      <c r="B577" t="s">
        <v>6965</v>
      </c>
      <c r="C577" t="s">
        <v>2420</v>
      </c>
      <c r="D577" t="s">
        <v>701</v>
      </c>
      <c r="E577" t="s">
        <v>6966</v>
      </c>
      <c r="F577" t="s">
        <v>6967</v>
      </c>
      <c r="G577">
        <v>3350</v>
      </c>
      <c r="H577" t="s">
        <v>19</v>
      </c>
      <c r="I577" t="s">
        <v>495</v>
      </c>
      <c r="J577" t="s">
        <v>2525</v>
      </c>
      <c r="K577" t="s">
        <v>643</v>
      </c>
      <c r="L577" t="s">
        <v>2424</v>
      </c>
      <c r="M577">
        <v>1010</v>
      </c>
      <c r="N577">
        <v>229</v>
      </c>
      <c r="O577">
        <v>1</v>
      </c>
      <c r="P577">
        <v>866</v>
      </c>
      <c r="Q577">
        <v>990</v>
      </c>
      <c r="R577">
        <v>1</v>
      </c>
      <c r="S577">
        <v>162</v>
      </c>
      <c r="T577">
        <v>969</v>
      </c>
      <c r="U577">
        <v>41</v>
      </c>
      <c r="V577">
        <v>21</v>
      </c>
      <c r="W577">
        <v>62</v>
      </c>
      <c r="X577">
        <v>73</v>
      </c>
      <c r="Y577">
        <v>36</v>
      </c>
      <c r="Z577">
        <v>141472987</v>
      </c>
    </row>
    <row r="578" spans="1:26">
      <c r="A578" t="s">
        <v>6992</v>
      </c>
      <c r="B578" t="s">
        <v>6993</v>
      </c>
      <c r="C578" t="s">
        <v>2420</v>
      </c>
      <c r="D578" t="s">
        <v>701</v>
      </c>
      <c r="E578" t="s">
        <v>6994</v>
      </c>
      <c r="F578" t="s">
        <v>6995</v>
      </c>
      <c r="G578">
        <v>1786</v>
      </c>
      <c r="H578" t="s">
        <v>19</v>
      </c>
      <c r="I578" t="s">
        <v>495</v>
      </c>
      <c r="J578" t="s">
        <v>2525</v>
      </c>
      <c r="K578" t="s">
        <v>643</v>
      </c>
      <c r="L578" t="s">
        <v>2424</v>
      </c>
      <c r="M578">
        <v>473</v>
      </c>
      <c r="N578">
        <v>385</v>
      </c>
      <c r="O578">
        <v>0</v>
      </c>
      <c r="P578">
        <v>388</v>
      </c>
      <c r="Q578">
        <v>444</v>
      </c>
      <c r="R578">
        <v>5</v>
      </c>
      <c r="S578">
        <v>157</v>
      </c>
      <c r="T578">
        <v>453</v>
      </c>
      <c r="U578">
        <v>20</v>
      </c>
      <c r="V578">
        <v>13</v>
      </c>
      <c r="W578">
        <v>33</v>
      </c>
      <c r="X578">
        <v>68</v>
      </c>
      <c r="Y578">
        <v>34</v>
      </c>
      <c r="Z578">
        <v>141472994</v>
      </c>
    </row>
    <row r="579" spans="1:26">
      <c r="A579" t="s">
        <v>6625</v>
      </c>
      <c r="B579" t="s">
        <v>6626</v>
      </c>
      <c r="C579" t="s">
        <v>2420</v>
      </c>
      <c r="D579" t="s">
        <v>701</v>
      </c>
      <c r="E579" t="s">
        <v>6627</v>
      </c>
      <c r="F579" t="s">
        <v>6628</v>
      </c>
      <c r="G579">
        <v>259</v>
      </c>
      <c r="H579" t="s">
        <v>19</v>
      </c>
      <c r="I579" t="s">
        <v>495</v>
      </c>
      <c r="J579" t="s">
        <v>2525</v>
      </c>
      <c r="K579" t="s">
        <v>643</v>
      </c>
      <c r="L579" t="s">
        <v>2424</v>
      </c>
      <c r="M579">
        <v>76</v>
      </c>
      <c r="N579">
        <v>43</v>
      </c>
      <c r="O579">
        <v>0</v>
      </c>
      <c r="P579">
        <v>66</v>
      </c>
      <c r="Q579">
        <v>73</v>
      </c>
      <c r="R579">
        <v>0</v>
      </c>
      <c r="S579">
        <v>25</v>
      </c>
      <c r="T579">
        <v>76</v>
      </c>
      <c r="U579">
        <v>0</v>
      </c>
      <c r="V579">
        <v>2</v>
      </c>
      <c r="W579">
        <v>2</v>
      </c>
      <c r="X579">
        <v>6</v>
      </c>
      <c r="Y579">
        <v>2</v>
      </c>
      <c r="Z579">
        <v>141473001</v>
      </c>
    </row>
    <row r="580" spans="1:26">
      <c r="A580" t="s">
        <v>7339</v>
      </c>
      <c r="B580" t="s">
        <v>7340</v>
      </c>
      <c r="C580" t="s">
        <v>2420</v>
      </c>
      <c r="D580" t="s">
        <v>701</v>
      </c>
      <c r="E580" t="s">
        <v>7341</v>
      </c>
      <c r="F580" t="s">
        <v>7342</v>
      </c>
      <c r="G580">
        <v>610</v>
      </c>
      <c r="H580" t="s">
        <v>19</v>
      </c>
      <c r="I580" t="s">
        <v>495</v>
      </c>
      <c r="J580" t="s">
        <v>2525</v>
      </c>
      <c r="K580" t="s">
        <v>643</v>
      </c>
      <c r="L580" t="s">
        <v>2424</v>
      </c>
      <c r="M580">
        <v>189</v>
      </c>
      <c r="N580">
        <v>30</v>
      </c>
      <c r="O580">
        <v>1</v>
      </c>
      <c r="P580">
        <v>184</v>
      </c>
      <c r="Q580">
        <v>181</v>
      </c>
      <c r="R580">
        <v>3</v>
      </c>
      <c r="S580">
        <v>0</v>
      </c>
      <c r="T580">
        <v>112</v>
      </c>
      <c r="U580">
        <v>77</v>
      </c>
      <c r="V580">
        <v>3</v>
      </c>
      <c r="W580">
        <v>80</v>
      </c>
      <c r="X580">
        <v>23</v>
      </c>
      <c r="Y580">
        <v>11</v>
      </c>
      <c r="Z580">
        <v>141473008</v>
      </c>
    </row>
    <row r="581" spans="1:26">
      <c r="A581" t="s">
        <v>7524</v>
      </c>
      <c r="B581" t="s">
        <v>7525</v>
      </c>
      <c r="C581" t="s">
        <v>2420</v>
      </c>
      <c r="D581" t="s">
        <v>701</v>
      </c>
      <c r="E581" t="s">
        <v>7526</v>
      </c>
      <c r="F581" t="s">
        <v>7527</v>
      </c>
      <c r="G581">
        <v>776</v>
      </c>
      <c r="H581" t="s">
        <v>19</v>
      </c>
      <c r="I581" t="s">
        <v>495</v>
      </c>
      <c r="J581" t="s">
        <v>2525</v>
      </c>
      <c r="K581" t="s">
        <v>643</v>
      </c>
      <c r="L581" t="s">
        <v>2424</v>
      </c>
      <c r="M581">
        <v>242</v>
      </c>
      <c r="N581">
        <v>194</v>
      </c>
      <c r="O581">
        <v>2</v>
      </c>
      <c r="P581">
        <v>202</v>
      </c>
      <c r="Q581">
        <v>214</v>
      </c>
      <c r="R581">
        <v>60</v>
      </c>
      <c r="S581">
        <v>40</v>
      </c>
      <c r="T581">
        <v>236</v>
      </c>
      <c r="U581">
        <v>6</v>
      </c>
      <c r="V581">
        <v>13</v>
      </c>
      <c r="W581">
        <v>19</v>
      </c>
      <c r="X581">
        <v>43</v>
      </c>
      <c r="Y581">
        <v>11</v>
      </c>
      <c r="Z581">
        <v>140073015</v>
      </c>
    </row>
    <row r="582" spans="1:26">
      <c r="A582" t="s">
        <v>7609</v>
      </c>
      <c r="B582" t="s">
        <v>7610</v>
      </c>
      <c r="C582" t="s">
        <v>2420</v>
      </c>
      <c r="D582" t="s">
        <v>701</v>
      </c>
      <c r="E582" t="s">
        <v>7611</v>
      </c>
      <c r="F582" t="s">
        <v>7612</v>
      </c>
      <c r="G582">
        <v>155</v>
      </c>
      <c r="H582" t="s">
        <v>19</v>
      </c>
      <c r="I582" t="s">
        <v>495</v>
      </c>
      <c r="J582" t="s">
        <v>2525</v>
      </c>
      <c r="K582" t="s">
        <v>643</v>
      </c>
      <c r="L582" t="s">
        <v>2424</v>
      </c>
      <c r="M582">
        <v>52</v>
      </c>
      <c r="N582">
        <v>40</v>
      </c>
      <c r="O582">
        <v>0</v>
      </c>
      <c r="P582">
        <v>46</v>
      </c>
      <c r="Q582">
        <v>43</v>
      </c>
      <c r="R582">
        <v>0</v>
      </c>
      <c r="S582">
        <v>0</v>
      </c>
      <c r="T582">
        <v>44</v>
      </c>
      <c r="U582">
        <v>8</v>
      </c>
      <c r="V582">
        <v>4</v>
      </c>
      <c r="W582">
        <v>12</v>
      </c>
      <c r="X582">
        <v>10</v>
      </c>
      <c r="Y582">
        <v>4</v>
      </c>
      <c r="Z582">
        <v>141473022</v>
      </c>
    </row>
    <row r="583" spans="1:26">
      <c r="A583" t="s">
        <v>7636</v>
      </c>
      <c r="B583" t="s">
        <v>7637</v>
      </c>
      <c r="C583" t="s">
        <v>2420</v>
      </c>
      <c r="D583" t="s">
        <v>701</v>
      </c>
      <c r="E583" t="s">
        <v>7638</v>
      </c>
      <c r="F583" t="s">
        <v>7639</v>
      </c>
      <c r="G583">
        <v>129</v>
      </c>
      <c r="H583" t="s">
        <v>19</v>
      </c>
      <c r="I583" t="s">
        <v>495</v>
      </c>
      <c r="J583" t="s">
        <v>2525</v>
      </c>
      <c r="K583" t="s">
        <v>643</v>
      </c>
      <c r="L583" t="s">
        <v>2424</v>
      </c>
      <c r="M583">
        <v>40</v>
      </c>
      <c r="N583">
        <v>33</v>
      </c>
      <c r="O583">
        <v>0</v>
      </c>
      <c r="P583">
        <v>37</v>
      </c>
      <c r="Q583">
        <v>40</v>
      </c>
      <c r="R583">
        <v>1</v>
      </c>
      <c r="S583">
        <v>18</v>
      </c>
      <c r="T583">
        <v>39</v>
      </c>
      <c r="U583">
        <v>1</v>
      </c>
      <c r="V583">
        <v>0</v>
      </c>
      <c r="W583">
        <v>1</v>
      </c>
      <c r="X583">
        <v>3</v>
      </c>
      <c r="Y583">
        <v>3</v>
      </c>
      <c r="Z583">
        <v>141473029</v>
      </c>
    </row>
    <row r="584" spans="1:26">
      <c r="A584" t="s">
        <v>7672</v>
      </c>
      <c r="B584" t="s">
        <v>7673</v>
      </c>
      <c r="C584" t="s">
        <v>2420</v>
      </c>
      <c r="D584" t="s">
        <v>701</v>
      </c>
      <c r="E584" t="s">
        <v>7674</v>
      </c>
      <c r="F584" t="s">
        <v>7675</v>
      </c>
      <c r="G584">
        <v>436</v>
      </c>
      <c r="H584" t="s">
        <v>19</v>
      </c>
      <c r="I584" t="s">
        <v>495</v>
      </c>
      <c r="J584" t="s">
        <v>2525</v>
      </c>
      <c r="K584" t="s">
        <v>643</v>
      </c>
      <c r="L584" t="s">
        <v>2424</v>
      </c>
      <c r="M584">
        <v>137</v>
      </c>
      <c r="N584">
        <v>120</v>
      </c>
      <c r="O584">
        <v>0</v>
      </c>
      <c r="P584">
        <v>124</v>
      </c>
      <c r="Q584">
        <v>136</v>
      </c>
      <c r="R584">
        <v>2</v>
      </c>
      <c r="S584">
        <v>0</v>
      </c>
      <c r="T584">
        <v>135</v>
      </c>
      <c r="U584">
        <v>2</v>
      </c>
      <c r="V584">
        <v>1</v>
      </c>
      <c r="W584">
        <v>3</v>
      </c>
      <c r="X584">
        <v>7</v>
      </c>
      <c r="Y584">
        <v>5</v>
      </c>
      <c r="Z584">
        <v>141473036</v>
      </c>
    </row>
    <row r="585" spans="1:26">
      <c r="A585" t="s">
        <v>6376</v>
      </c>
      <c r="B585" t="s">
        <v>6377</v>
      </c>
      <c r="C585" t="s">
        <v>2420</v>
      </c>
      <c r="D585" t="s">
        <v>701</v>
      </c>
      <c r="E585" t="s">
        <v>6378</v>
      </c>
      <c r="F585" t="s">
        <v>6379</v>
      </c>
      <c r="G585">
        <v>1092</v>
      </c>
      <c r="H585" t="s">
        <v>19</v>
      </c>
      <c r="I585" t="s">
        <v>495</v>
      </c>
      <c r="J585" t="s">
        <v>2525</v>
      </c>
      <c r="K585" t="s">
        <v>643</v>
      </c>
      <c r="L585" t="s">
        <v>2424</v>
      </c>
      <c r="M585">
        <v>289</v>
      </c>
      <c r="N585">
        <v>174</v>
      </c>
      <c r="O585">
        <v>0</v>
      </c>
      <c r="P585">
        <v>277</v>
      </c>
      <c r="Q585">
        <v>285</v>
      </c>
      <c r="R585">
        <v>4</v>
      </c>
      <c r="S585">
        <v>34</v>
      </c>
      <c r="T585">
        <v>244</v>
      </c>
      <c r="U585">
        <v>45</v>
      </c>
      <c r="V585">
        <v>5</v>
      </c>
      <c r="W585">
        <v>50</v>
      </c>
      <c r="X585">
        <v>35</v>
      </c>
      <c r="Y585">
        <v>20</v>
      </c>
      <c r="Z585">
        <v>141473043</v>
      </c>
    </row>
    <row r="586" spans="1:26">
      <c r="A586" t="s">
        <v>8233</v>
      </c>
      <c r="B586" t="s">
        <v>8234</v>
      </c>
      <c r="C586" t="s">
        <v>2420</v>
      </c>
      <c r="D586" t="s">
        <v>701</v>
      </c>
      <c r="E586" t="s">
        <v>8235</v>
      </c>
      <c r="F586" t="s">
        <v>8236</v>
      </c>
      <c r="G586">
        <v>1323</v>
      </c>
      <c r="H586" t="s">
        <v>19</v>
      </c>
      <c r="I586" t="s">
        <v>495</v>
      </c>
      <c r="J586" t="s">
        <v>2525</v>
      </c>
      <c r="K586" t="s">
        <v>643</v>
      </c>
      <c r="L586" t="s">
        <v>2424</v>
      </c>
      <c r="M586">
        <v>408</v>
      </c>
      <c r="N586">
        <v>275</v>
      </c>
      <c r="O586">
        <v>2</v>
      </c>
      <c r="P586">
        <v>408</v>
      </c>
      <c r="Q586">
        <v>383</v>
      </c>
      <c r="R586">
        <v>9</v>
      </c>
      <c r="S586">
        <v>85</v>
      </c>
      <c r="T586">
        <v>393</v>
      </c>
      <c r="U586">
        <v>15</v>
      </c>
      <c r="V586">
        <v>21</v>
      </c>
      <c r="W586">
        <v>36</v>
      </c>
      <c r="X586">
        <v>65</v>
      </c>
      <c r="Y586">
        <v>25</v>
      </c>
      <c r="Z586">
        <v>141473050</v>
      </c>
    </row>
    <row r="587" spans="1:26">
      <c r="A587" t="s">
        <v>8295</v>
      </c>
      <c r="B587" t="s">
        <v>8296</v>
      </c>
      <c r="C587" t="s">
        <v>2420</v>
      </c>
      <c r="D587" t="s">
        <v>701</v>
      </c>
      <c r="E587" t="s">
        <v>8297</v>
      </c>
      <c r="F587" t="s">
        <v>8298</v>
      </c>
      <c r="G587">
        <v>565</v>
      </c>
      <c r="H587" t="s">
        <v>19</v>
      </c>
      <c r="I587" t="s">
        <v>495</v>
      </c>
      <c r="J587" t="s">
        <v>2525</v>
      </c>
      <c r="K587" t="s">
        <v>643</v>
      </c>
      <c r="L587" t="s">
        <v>2424</v>
      </c>
      <c r="M587">
        <v>169</v>
      </c>
      <c r="N587">
        <v>164</v>
      </c>
      <c r="O587">
        <v>1</v>
      </c>
      <c r="P587">
        <v>140</v>
      </c>
      <c r="Q587">
        <v>167</v>
      </c>
      <c r="R587">
        <v>8</v>
      </c>
      <c r="S587">
        <v>32</v>
      </c>
      <c r="T587">
        <v>169</v>
      </c>
      <c r="U587">
        <v>0</v>
      </c>
      <c r="V587">
        <v>4</v>
      </c>
      <c r="W587">
        <v>4</v>
      </c>
      <c r="X587">
        <v>16</v>
      </c>
      <c r="Y587">
        <v>9</v>
      </c>
      <c r="Z587">
        <v>141473057</v>
      </c>
    </row>
    <row r="588" spans="1:26">
      <c r="A588" t="s">
        <v>8402</v>
      </c>
      <c r="B588" t="s">
        <v>8403</v>
      </c>
      <c r="C588" t="s">
        <v>2420</v>
      </c>
      <c r="D588" t="s">
        <v>701</v>
      </c>
      <c r="E588" t="s">
        <v>8404</v>
      </c>
      <c r="F588" t="s">
        <v>8405</v>
      </c>
      <c r="G588">
        <v>240</v>
      </c>
      <c r="H588" t="s">
        <v>19</v>
      </c>
      <c r="I588" t="s">
        <v>495</v>
      </c>
      <c r="J588" t="s">
        <v>2525</v>
      </c>
      <c r="K588" t="s">
        <v>643</v>
      </c>
      <c r="L588" t="s">
        <v>2424</v>
      </c>
      <c r="M588">
        <v>65</v>
      </c>
      <c r="N588">
        <v>30</v>
      </c>
      <c r="O588">
        <v>0</v>
      </c>
      <c r="P588">
        <v>61</v>
      </c>
      <c r="Q588">
        <v>62</v>
      </c>
      <c r="R588">
        <v>0</v>
      </c>
      <c r="S588">
        <v>0</v>
      </c>
      <c r="T588">
        <v>64</v>
      </c>
      <c r="U588">
        <v>1</v>
      </c>
      <c r="V588">
        <v>2</v>
      </c>
      <c r="W588">
        <v>3</v>
      </c>
      <c r="X588">
        <v>10</v>
      </c>
      <c r="Y588">
        <v>6</v>
      </c>
      <c r="Z588">
        <v>141473064</v>
      </c>
    </row>
    <row r="589" spans="1:26">
      <c r="A589" t="s">
        <v>8564</v>
      </c>
      <c r="B589" t="s">
        <v>8565</v>
      </c>
      <c r="C589" t="s">
        <v>2420</v>
      </c>
      <c r="D589" t="s">
        <v>701</v>
      </c>
      <c r="E589" t="s">
        <v>8566</v>
      </c>
      <c r="F589" t="s">
        <v>8567</v>
      </c>
      <c r="G589">
        <v>487</v>
      </c>
      <c r="H589" t="s">
        <v>19</v>
      </c>
      <c r="I589" t="s">
        <v>495</v>
      </c>
      <c r="J589" t="s">
        <v>2525</v>
      </c>
      <c r="K589" t="s">
        <v>643</v>
      </c>
      <c r="L589" t="s">
        <v>2424</v>
      </c>
      <c r="M589">
        <v>170</v>
      </c>
      <c r="N589">
        <v>165</v>
      </c>
      <c r="O589">
        <v>0</v>
      </c>
      <c r="P589">
        <v>166</v>
      </c>
      <c r="Q589">
        <v>166</v>
      </c>
      <c r="R589">
        <v>0</v>
      </c>
      <c r="S589">
        <v>19</v>
      </c>
      <c r="T589">
        <v>154</v>
      </c>
      <c r="U589">
        <v>16</v>
      </c>
      <c r="V589">
        <v>2</v>
      </c>
      <c r="W589">
        <v>18</v>
      </c>
      <c r="X589">
        <v>15</v>
      </c>
      <c r="Y589">
        <v>9</v>
      </c>
      <c r="Z589">
        <v>141473071</v>
      </c>
    </row>
    <row r="590" spans="1:26">
      <c r="A590" t="s">
        <v>8628</v>
      </c>
      <c r="B590" t="s">
        <v>8629</v>
      </c>
      <c r="C590" t="s">
        <v>2420</v>
      </c>
      <c r="D590" t="s">
        <v>701</v>
      </c>
      <c r="E590" t="s">
        <v>8630</v>
      </c>
      <c r="F590" t="s">
        <v>8631</v>
      </c>
      <c r="G590">
        <v>762</v>
      </c>
      <c r="H590" t="s">
        <v>33</v>
      </c>
      <c r="I590" t="s">
        <v>34</v>
      </c>
      <c r="J590" t="s">
        <v>2423</v>
      </c>
      <c r="K590" t="s">
        <v>643</v>
      </c>
      <c r="L590" t="s">
        <v>2424</v>
      </c>
      <c r="M590">
        <v>237</v>
      </c>
      <c r="N590">
        <v>171</v>
      </c>
      <c r="O590">
        <v>1</v>
      </c>
      <c r="P590">
        <v>223</v>
      </c>
      <c r="Q590">
        <v>223</v>
      </c>
      <c r="R590">
        <v>8</v>
      </c>
      <c r="S590">
        <v>90</v>
      </c>
      <c r="T590">
        <v>226</v>
      </c>
      <c r="U590">
        <v>11</v>
      </c>
      <c r="V590">
        <v>37</v>
      </c>
      <c r="W590">
        <v>48</v>
      </c>
      <c r="X590">
        <v>52</v>
      </c>
      <c r="Y590">
        <v>17</v>
      </c>
      <c r="Z590">
        <v>141473078</v>
      </c>
    </row>
    <row r="591" spans="1:26">
      <c r="A591" t="s">
        <v>8648</v>
      </c>
      <c r="B591" t="s">
        <v>8649</v>
      </c>
      <c r="C591" t="s">
        <v>2420</v>
      </c>
      <c r="D591" t="s">
        <v>701</v>
      </c>
      <c r="E591" t="s">
        <v>8650</v>
      </c>
      <c r="F591" t="s">
        <v>8651</v>
      </c>
      <c r="G591">
        <v>2011</v>
      </c>
      <c r="H591" t="s">
        <v>19</v>
      </c>
      <c r="I591" t="s">
        <v>495</v>
      </c>
      <c r="J591" t="s">
        <v>2525</v>
      </c>
      <c r="K591" t="s">
        <v>643</v>
      </c>
      <c r="L591" t="s">
        <v>2424</v>
      </c>
      <c r="M591">
        <v>556</v>
      </c>
      <c r="N591">
        <v>295</v>
      </c>
      <c r="O591">
        <v>0</v>
      </c>
      <c r="P591">
        <v>483</v>
      </c>
      <c r="Q591">
        <v>514</v>
      </c>
      <c r="R591">
        <v>3</v>
      </c>
      <c r="S591">
        <v>124</v>
      </c>
      <c r="T591">
        <v>520</v>
      </c>
      <c r="U591">
        <v>36</v>
      </c>
      <c r="V591">
        <v>22</v>
      </c>
      <c r="W591">
        <v>58</v>
      </c>
      <c r="X591">
        <v>91</v>
      </c>
      <c r="Y591">
        <v>55</v>
      </c>
      <c r="Z591">
        <v>141473085</v>
      </c>
    </row>
    <row r="592" spans="1:26">
      <c r="A592" t="s">
        <v>8604</v>
      </c>
      <c r="B592" t="s">
        <v>8605</v>
      </c>
      <c r="C592" t="s">
        <v>2420</v>
      </c>
      <c r="D592" t="s">
        <v>701</v>
      </c>
      <c r="E592" t="s">
        <v>8606</v>
      </c>
      <c r="F592" t="s">
        <v>8607</v>
      </c>
      <c r="G592">
        <v>995</v>
      </c>
      <c r="H592" t="s">
        <v>19</v>
      </c>
      <c r="I592" t="s">
        <v>495</v>
      </c>
      <c r="J592" t="s">
        <v>2525</v>
      </c>
      <c r="K592" t="s">
        <v>643</v>
      </c>
      <c r="L592" t="s">
        <v>2424</v>
      </c>
      <c r="M592">
        <v>329</v>
      </c>
      <c r="N592">
        <v>288</v>
      </c>
      <c r="O592">
        <v>2</v>
      </c>
      <c r="P592">
        <v>256</v>
      </c>
      <c r="Q592">
        <v>327</v>
      </c>
      <c r="R592">
        <v>1</v>
      </c>
      <c r="S592">
        <v>0</v>
      </c>
      <c r="T592">
        <v>321</v>
      </c>
      <c r="U592">
        <v>8</v>
      </c>
      <c r="V592">
        <v>2</v>
      </c>
      <c r="W592">
        <v>10</v>
      </c>
      <c r="X592">
        <v>6</v>
      </c>
      <c r="Y592">
        <v>2</v>
      </c>
      <c r="Z592">
        <v>141473092</v>
      </c>
    </row>
    <row r="593" spans="1:26">
      <c r="A593" t="s">
        <v>8658</v>
      </c>
      <c r="B593" t="s">
        <v>8659</v>
      </c>
      <c r="C593" t="s">
        <v>2420</v>
      </c>
      <c r="D593" t="s">
        <v>701</v>
      </c>
      <c r="E593" t="s">
        <v>8660</v>
      </c>
      <c r="F593" t="s">
        <v>8661</v>
      </c>
      <c r="G593">
        <v>1378</v>
      </c>
      <c r="H593" t="s">
        <v>19</v>
      </c>
      <c r="I593" t="s">
        <v>495</v>
      </c>
      <c r="J593" t="s">
        <v>2525</v>
      </c>
      <c r="K593" t="s">
        <v>643</v>
      </c>
      <c r="L593" t="s">
        <v>2424</v>
      </c>
      <c r="M593">
        <v>397</v>
      </c>
      <c r="N593">
        <v>367</v>
      </c>
      <c r="O593">
        <v>1</v>
      </c>
      <c r="P593">
        <v>331</v>
      </c>
      <c r="Q593">
        <v>394</v>
      </c>
      <c r="R593">
        <v>4</v>
      </c>
      <c r="S593">
        <v>32</v>
      </c>
      <c r="T593">
        <v>384</v>
      </c>
      <c r="U593">
        <v>13</v>
      </c>
      <c r="V593">
        <v>4</v>
      </c>
      <c r="W593">
        <v>17</v>
      </c>
      <c r="X593">
        <v>18</v>
      </c>
      <c r="Y593">
        <v>8</v>
      </c>
      <c r="Z593">
        <v>141473099</v>
      </c>
    </row>
    <row r="594" spans="1:26">
      <c r="A594" t="s">
        <v>8703</v>
      </c>
      <c r="B594" t="s">
        <v>8704</v>
      </c>
      <c r="C594" t="s">
        <v>2420</v>
      </c>
      <c r="D594" t="s">
        <v>701</v>
      </c>
      <c r="E594" t="s">
        <v>8705</v>
      </c>
      <c r="F594" t="s">
        <v>8706</v>
      </c>
      <c r="G594">
        <v>2861</v>
      </c>
      <c r="H594" t="s">
        <v>19</v>
      </c>
      <c r="I594" t="s">
        <v>495</v>
      </c>
      <c r="J594" t="s">
        <v>2525</v>
      </c>
      <c r="K594" t="s">
        <v>643</v>
      </c>
      <c r="L594" t="s">
        <v>2424</v>
      </c>
      <c r="M594">
        <v>771</v>
      </c>
      <c r="N594">
        <v>590</v>
      </c>
      <c r="O594">
        <v>2</v>
      </c>
      <c r="P594">
        <v>733</v>
      </c>
      <c r="Q594">
        <v>749</v>
      </c>
      <c r="R594">
        <v>4</v>
      </c>
      <c r="S594">
        <v>100</v>
      </c>
      <c r="T594">
        <v>736</v>
      </c>
      <c r="U594">
        <v>35</v>
      </c>
      <c r="V594">
        <v>8</v>
      </c>
      <c r="W594">
        <v>43</v>
      </c>
      <c r="X594">
        <v>84</v>
      </c>
      <c r="Y594">
        <v>60</v>
      </c>
      <c r="Z594">
        <v>141473106</v>
      </c>
    </row>
    <row r="595" spans="1:26">
      <c r="A595" t="s">
        <v>8731</v>
      </c>
      <c r="B595" t="s">
        <v>8732</v>
      </c>
      <c r="C595" t="s">
        <v>2420</v>
      </c>
      <c r="D595" t="s">
        <v>701</v>
      </c>
      <c r="E595" t="s">
        <v>8733</v>
      </c>
      <c r="F595" t="s">
        <v>8734</v>
      </c>
      <c r="G595">
        <v>1249</v>
      </c>
      <c r="H595" t="s">
        <v>19</v>
      </c>
      <c r="I595" t="s">
        <v>495</v>
      </c>
      <c r="J595" t="s">
        <v>2525</v>
      </c>
      <c r="K595" t="s">
        <v>643</v>
      </c>
      <c r="L595" t="s">
        <v>2424</v>
      </c>
      <c r="M595">
        <v>398</v>
      </c>
      <c r="N595">
        <v>352</v>
      </c>
      <c r="O595">
        <v>0</v>
      </c>
      <c r="P595">
        <v>385</v>
      </c>
      <c r="Q595">
        <v>383</v>
      </c>
      <c r="R595">
        <v>18</v>
      </c>
      <c r="S595">
        <v>97</v>
      </c>
      <c r="T595">
        <v>368</v>
      </c>
      <c r="U595">
        <v>30</v>
      </c>
      <c r="V595">
        <v>4</v>
      </c>
      <c r="W595">
        <v>34</v>
      </c>
      <c r="X595">
        <v>27</v>
      </c>
      <c r="Y595">
        <v>10</v>
      </c>
      <c r="Z595">
        <v>141473113</v>
      </c>
    </row>
    <row r="596" spans="1:26">
      <c r="A596" t="s">
        <v>5082</v>
      </c>
      <c r="B596" t="s">
        <v>5083</v>
      </c>
      <c r="C596" t="s">
        <v>2420</v>
      </c>
      <c r="D596" t="s">
        <v>5084</v>
      </c>
      <c r="E596" t="s">
        <v>5085</v>
      </c>
      <c r="F596" t="s">
        <v>5086</v>
      </c>
      <c r="G596">
        <v>362</v>
      </c>
      <c r="H596" t="s">
        <v>19</v>
      </c>
      <c r="I596" t="s">
        <v>495</v>
      </c>
      <c r="J596" t="s">
        <v>2525</v>
      </c>
      <c r="K596" t="s">
        <v>643</v>
      </c>
      <c r="L596" t="s">
        <v>2424</v>
      </c>
      <c r="M596">
        <v>118</v>
      </c>
      <c r="N596">
        <v>90</v>
      </c>
      <c r="O596">
        <v>0</v>
      </c>
      <c r="P596">
        <v>91</v>
      </c>
      <c r="Q596">
        <v>112</v>
      </c>
      <c r="R596">
        <v>0</v>
      </c>
      <c r="S596">
        <v>0</v>
      </c>
      <c r="T596">
        <v>118</v>
      </c>
      <c r="U596">
        <v>0</v>
      </c>
      <c r="V596">
        <v>1</v>
      </c>
      <c r="W596">
        <v>1</v>
      </c>
      <c r="X596">
        <v>12</v>
      </c>
      <c r="Y596">
        <v>4</v>
      </c>
      <c r="Z596">
        <v>141543120</v>
      </c>
    </row>
    <row r="597" spans="1:26">
      <c r="A597" t="s">
        <v>7062</v>
      </c>
      <c r="B597" t="s">
        <v>7063</v>
      </c>
      <c r="C597" t="s">
        <v>2420</v>
      </c>
      <c r="D597" t="s">
        <v>5084</v>
      </c>
      <c r="E597" t="s">
        <v>7064</v>
      </c>
      <c r="F597" t="s">
        <v>7065</v>
      </c>
      <c r="G597">
        <v>457</v>
      </c>
      <c r="H597" t="s">
        <v>19</v>
      </c>
      <c r="I597" t="s">
        <v>495</v>
      </c>
      <c r="J597" t="s">
        <v>2525</v>
      </c>
      <c r="K597" t="s">
        <v>643</v>
      </c>
      <c r="L597" t="s">
        <v>2424</v>
      </c>
      <c r="M597">
        <v>121</v>
      </c>
      <c r="N597">
        <v>40</v>
      </c>
      <c r="O597">
        <v>0</v>
      </c>
      <c r="P597">
        <v>96</v>
      </c>
      <c r="Q597">
        <v>110</v>
      </c>
      <c r="R597">
        <v>0</v>
      </c>
      <c r="S597">
        <v>0</v>
      </c>
      <c r="T597">
        <v>111</v>
      </c>
      <c r="U597">
        <v>10</v>
      </c>
      <c r="V597">
        <v>3</v>
      </c>
      <c r="W597">
        <v>13</v>
      </c>
      <c r="X597">
        <v>21</v>
      </c>
      <c r="Y597">
        <v>6</v>
      </c>
      <c r="Z597">
        <v>141543127</v>
      </c>
    </row>
    <row r="598" spans="1:26">
      <c r="A598" t="s">
        <v>8249</v>
      </c>
      <c r="B598" t="s">
        <v>8250</v>
      </c>
      <c r="C598" t="s">
        <v>2420</v>
      </c>
      <c r="D598" t="s">
        <v>5084</v>
      </c>
      <c r="E598" t="s">
        <v>8251</v>
      </c>
      <c r="F598" t="s">
        <v>8252</v>
      </c>
      <c r="G598">
        <v>468</v>
      </c>
      <c r="H598" t="s">
        <v>19</v>
      </c>
      <c r="I598" t="s">
        <v>495</v>
      </c>
      <c r="J598" t="s">
        <v>2525</v>
      </c>
      <c r="K598" t="s">
        <v>643</v>
      </c>
      <c r="L598" t="s">
        <v>2424</v>
      </c>
      <c r="M598">
        <v>143</v>
      </c>
      <c r="N598">
        <v>59</v>
      </c>
      <c r="O598">
        <v>0</v>
      </c>
      <c r="P598">
        <v>118</v>
      </c>
      <c r="Q598">
        <v>122</v>
      </c>
      <c r="R598">
        <v>0</v>
      </c>
      <c r="S598">
        <v>55</v>
      </c>
      <c r="T598">
        <v>132</v>
      </c>
      <c r="U598">
        <v>11</v>
      </c>
      <c r="V598">
        <v>7</v>
      </c>
      <c r="W598">
        <v>18</v>
      </c>
      <c r="X598">
        <v>36</v>
      </c>
      <c r="Y598">
        <v>16</v>
      </c>
      <c r="Z598">
        <v>141543134</v>
      </c>
    </row>
    <row r="599" spans="1:26">
      <c r="A599" t="s">
        <v>7325</v>
      </c>
      <c r="B599" t="s">
        <v>7326</v>
      </c>
      <c r="C599" t="s">
        <v>2420</v>
      </c>
      <c r="D599" t="s">
        <v>5158</v>
      </c>
      <c r="E599" t="s">
        <v>7327</v>
      </c>
      <c r="F599" t="s">
        <v>7328</v>
      </c>
      <c r="G599">
        <v>313</v>
      </c>
      <c r="H599" t="s">
        <v>19</v>
      </c>
      <c r="I599" t="s">
        <v>495</v>
      </c>
      <c r="J599" t="s">
        <v>2525</v>
      </c>
      <c r="K599" t="s">
        <v>643</v>
      </c>
      <c r="L599" t="s">
        <v>2424</v>
      </c>
      <c r="M599">
        <v>90</v>
      </c>
      <c r="N599">
        <v>89</v>
      </c>
      <c r="O599">
        <v>0</v>
      </c>
      <c r="P599">
        <v>72</v>
      </c>
      <c r="Q599">
        <v>86</v>
      </c>
      <c r="R599">
        <v>0</v>
      </c>
      <c r="S599">
        <v>0</v>
      </c>
      <c r="T599">
        <v>89</v>
      </c>
      <c r="U599">
        <v>1</v>
      </c>
      <c r="V599">
        <v>3</v>
      </c>
      <c r="W599">
        <v>4</v>
      </c>
      <c r="X599">
        <v>7</v>
      </c>
      <c r="Y599">
        <v>3</v>
      </c>
      <c r="Z599">
        <v>141613141</v>
      </c>
    </row>
    <row r="600" spans="1:26">
      <c r="A600" t="s">
        <v>7744</v>
      </c>
      <c r="B600" t="s">
        <v>7745</v>
      </c>
      <c r="C600" t="s">
        <v>2420</v>
      </c>
      <c r="D600" t="s">
        <v>5158</v>
      </c>
      <c r="E600" t="s">
        <v>7746</v>
      </c>
      <c r="F600" t="s">
        <v>7747</v>
      </c>
      <c r="G600">
        <v>190</v>
      </c>
      <c r="H600" t="s">
        <v>19</v>
      </c>
      <c r="I600" t="s">
        <v>495</v>
      </c>
      <c r="J600" t="s">
        <v>2525</v>
      </c>
      <c r="K600" t="s">
        <v>643</v>
      </c>
      <c r="L600" t="s">
        <v>2424</v>
      </c>
      <c r="M600">
        <v>66</v>
      </c>
      <c r="N600">
        <v>60</v>
      </c>
      <c r="O600">
        <v>0</v>
      </c>
      <c r="P600">
        <v>58</v>
      </c>
      <c r="Q600">
        <v>61</v>
      </c>
      <c r="R600">
        <v>1</v>
      </c>
      <c r="S600">
        <v>0</v>
      </c>
      <c r="T600">
        <v>66</v>
      </c>
      <c r="U600">
        <v>0</v>
      </c>
      <c r="V600">
        <v>0</v>
      </c>
      <c r="W600">
        <v>0</v>
      </c>
      <c r="X600">
        <v>6</v>
      </c>
      <c r="Y600">
        <v>3</v>
      </c>
      <c r="Z600">
        <v>141613148</v>
      </c>
    </row>
    <row r="601" spans="1:26">
      <c r="A601" t="s">
        <v>8167</v>
      </c>
      <c r="B601" t="s">
        <v>8168</v>
      </c>
      <c r="C601" t="s">
        <v>2420</v>
      </c>
      <c r="D601" t="s">
        <v>5158</v>
      </c>
      <c r="E601" t="s">
        <v>8169</v>
      </c>
      <c r="F601" t="s">
        <v>8170</v>
      </c>
      <c r="G601">
        <v>95</v>
      </c>
      <c r="H601" t="s">
        <v>19</v>
      </c>
      <c r="I601" t="s">
        <v>495</v>
      </c>
      <c r="J601" t="s">
        <v>2525</v>
      </c>
      <c r="K601" t="s">
        <v>643</v>
      </c>
      <c r="L601" t="s">
        <v>2424</v>
      </c>
      <c r="M601">
        <v>30</v>
      </c>
      <c r="N601">
        <v>22</v>
      </c>
      <c r="O601">
        <v>0</v>
      </c>
      <c r="P601">
        <v>26</v>
      </c>
      <c r="Q601">
        <v>29</v>
      </c>
      <c r="R601">
        <v>0</v>
      </c>
      <c r="S601">
        <v>0</v>
      </c>
      <c r="T601">
        <v>30</v>
      </c>
      <c r="U601">
        <v>0</v>
      </c>
      <c r="V601">
        <v>0</v>
      </c>
      <c r="W601">
        <v>0</v>
      </c>
      <c r="X601">
        <v>2</v>
      </c>
      <c r="Y601">
        <v>1</v>
      </c>
      <c r="Z601">
        <v>141613155</v>
      </c>
    </row>
    <row r="602" spans="1:26">
      <c r="A602" t="s">
        <v>8273</v>
      </c>
      <c r="B602" t="s">
        <v>8274</v>
      </c>
      <c r="C602" t="s">
        <v>2420</v>
      </c>
      <c r="D602" t="s">
        <v>5158</v>
      </c>
      <c r="E602" t="s">
        <v>8275</v>
      </c>
      <c r="F602" t="s">
        <v>8276</v>
      </c>
      <c r="G602">
        <v>175</v>
      </c>
      <c r="H602" t="s">
        <v>19</v>
      </c>
      <c r="I602" t="s">
        <v>495</v>
      </c>
      <c r="J602" t="s">
        <v>2525</v>
      </c>
      <c r="K602" t="s">
        <v>643</v>
      </c>
      <c r="L602" t="s">
        <v>2424</v>
      </c>
      <c r="M602">
        <v>55</v>
      </c>
      <c r="N602">
        <v>55</v>
      </c>
      <c r="O602">
        <v>0</v>
      </c>
      <c r="P602">
        <v>54</v>
      </c>
      <c r="Q602">
        <v>54</v>
      </c>
      <c r="R602">
        <v>0</v>
      </c>
      <c r="S602">
        <v>0</v>
      </c>
      <c r="T602">
        <v>52</v>
      </c>
      <c r="U602">
        <v>3</v>
      </c>
      <c r="V602">
        <v>0</v>
      </c>
      <c r="W602">
        <v>3</v>
      </c>
      <c r="X602">
        <v>6</v>
      </c>
      <c r="Y602">
        <v>4</v>
      </c>
      <c r="Z602">
        <v>141613162</v>
      </c>
    </row>
    <row r="603" spans="1:26">
      <c r="A603" t="s">
        <v>5147</v>
      </c>
      <c r="B603" t="s">
        <v>5148</v>
      </c>
      <c r="C603" t="s">
        <v>2420</v>
      </c>
      <c r="D603" t="s">
        <v>5149</v>
      </c>
      <c r="E603" t="s">
        <v>5150</v>
      </c>
      <c r="F603" t="s">
        <v>5151</v>
      </c>
      <c r="G603">
        <v>125</v>
      </c>
      <c r="H603" t="s">
        <v>19</v>
      </c>
      <c r="I603" t="s">
        <v>495</v>
      </c>
      <c r="J603" t="s">
        <v>2525</v>
      </c>
      <c r="K603" t="s">
        <v>643</v>
      </c>
      <c r="L603" t="s">
        <v>2424</v>
      </c>
      <c r="M603">
        <v>40</v>
      </c>
      <c r="N603">
        <v>37</v>
      </c>
      <c r="O603">
        <v>0</v>
      </c>
      <c r="P603">
        <v>25</v>
      </c>
      <c r="Q603">
        <v>40</v>
      </c>
      <c r="R603">
        <v>0</v>
      </c>
      <c r="S603">
        <v>0</v>
      </c>
      <c r="T603">
        <v>40</v>
      </c>
      <c r="U603">
        <v>0</v>
      </c>
      <c r="V603">
        <v>1</v>
      </c>
      <c r="W603">
        <v>1</v>
      </c>
      <c r="X603">
        <v>5</v>
      </c>
      <c r="Y603">
        <v>3</v>
      </c>
      <c r="Z603">
        <v>141683169</v>
      </c>
    </row>
    <row r="604" spans="1:26">
      <c r="A604" t="s">
        <v>5575</v>
      </c>
      <c r="B604" t="s">
        <v>5576</v>
      </c>
      <c r="C604" t="s">
        <v>2420</v>
      </c>
      <c r="D604" t="s">
        <v>5149</v>
      </c>
      <c r="E604" t="s">
        <v>5577</v>
      </c>
      <c r="F604" t="s">
        <v>5578</v>
      </c>
      <c r="G604">
        <v>556</v>
      </c>
      <c r="H604" t="s">
        <v>19</v>
      </c>
      <c r="I604" t="s">
        <v>495</v>
      </c>
      <c r="J604" t="s">
        <v>2525</v>
      </c>
      <c r="K604" t="s">
        <v>643</v>
      </c>
      <c r="L604" t="s">
        <v>2424</v>
      </c>
      <c r="M604">
        <v>149</v>
      </c>
      <c r="N604">
        <v>129</v>
      </c>
      <c r="O604">
        <v>0</v>
      </c>
      <c r="P604">
        <v>124</v>
      </c>
      <c r="Q604">
        <v>142</v>
      </c>
      <c r="R604">
        <v>2</v>
      </c>
      <c r="S604">
        <v>0</v>
      </c>
      <c r="T604">
        <v>144</v>
      </c>
      <c r="U604">
        <v>5</v>
      </c>
      <c r="V604">
        <v>1</v>
      </c>
      <c r="W604">
        <v>6</v>
      </c>
      <c r="X604">
        <v>24</v>
      </c>
      <c r="Y604">
        <v>14</v>
      </c>
      <c r="Z604">
        <v>141683176</v>
      </c>
    </row>
    <row r="605" spans="1:26">
      <c r="A605" t="s">
        <v>7505</v>
      </c>
      <c r="B605" t="s">
        <v>7506</v>
      </c>
      <c r="C605" t="s">
        <v>2420</v>
      </c>
      <c r="D605" t="s">
        <v>5149</v>
      </c>
      <c r="E605" t="s">
        <v>812</v>
      </c>
      <c r="F605" t="s">
        <v>7507</v>
      </c>
      <c r="G605">
        <v>952</v>
      </c>
      <c r="H605" t="s">
        <v>19</v>
      </c>
      <c r="I605" t="s">
        <v>495</v>
      </c>
      <c r="J605" t="s">
        <v>2525</v>
      </c>
      <c r="K605" t="s">
        <v>643</v>
      </c>
      <c r="L605" t="s">
        <v>2424</v>
      </c>
      <c r="M605">
        <v>242</v>
      </c>
      <c r="N605">
        <v>232</v>
      </c>
      <c r="O605">
        <v>0</v>
      </c>
      <c r="P605">
        <v>236</v>
      </c>
      <c r="Q605">
        <v>218</v>
      </c>
      <c r="R605">
        <v>5</v>
      </c>
      <c r="S605">
        <v>77</v>
      </c>
      <c r="T605">
        <v>232</v>
      </c>
      <c r="U605">
        <v>10</v>
      </c>
      <c r="V605">
        <v>4</v>
      </c>
      <c r="W605">
        <v>14</v>
      </c>
      <c r="X605">
        <v>36</v>
      </c>
      <c r="Y605">
        <v>19</v>
      </c>
      <c r="Z605">
        <v>141683183</v>
      </c>
    </row>
    <row r="606" spans="1:26">
      <c r="A606" t="s">
        <v>7881</v>
      </c>
      <c r="B606" t="s">
        <v>7882</v>
      </c>
      <c r="C606" t="s">
        <v>2420</v>
      </c>
      <c r="D606" t="s">
        <v>5149</v>
      </c>
      <c r="E606" t="s">
        <v>7883</v>
      </c>
      <c r="F606" t="s">
        <v>7884</v>
      </c>
      <c r="G606">
        <v>187</v>
      </c>
      <c r="H606" t="s">
        <v>19</v>
      </c>
      <c r="I606" t="s">
        <v>495</v>
      </c>
      <c r="J606" t="s">
        <v>2525</v>
      </c>
      <c r="K606" t="s">
        <v>643</v>
      </c>
      <c r="L606" t="s">
        <v>2424</v>
      </c>
      <c r="M606">
        <v>58</v>
      </c>
      <c r="N606">
        <v>55</v>
      </c>
      <c r="O606">
        <v>1</v>
      </c>
      <c r="P606">
        <v>52</v>
      </c>
      <c r="Q606">
        <v>53</v>
      </c>
      <c r="R606">
        <v>0</v>
      </c>
      <c r="S606">
        <v>0</v>
      </c>
      <c r="T606">
        <v>57</v>
      </c>
      <c r="U606">
        <v>1</v>
      </c>
      <c r="V606">
        <v>0</v>
      </c>
      <c r="W606">
        <v>1</v>
      </c>
      <c r="X606">
        <v>11</v>
      </c>
      <c r="Y606">
        <v>7</v>
      </c>
      <c r="Z606">
        <v>141683190</v>
      </c>
    </row>
    <row r="607" spans="1:26">
      <c r="A607" t="s">
        <v>8492</v>
      </c>
      <c r="B607" t="s">
        <v>8493</v>
      </c>
      <c r="C607" t="s">
        <v>2420</v>
      </c>
      <c r="D607" t="s">
        <v>5149</v>
      </c>
      <c r="E607" t="s">
        <v>8494</v>
      </c>
      <c r="F607" t="s">
        <v>8495</v>
      </c>
      <c r="G607">
        <v>350</v>
      </c>
      <c r="H607" t="s">
        <v>19</v>
      </c>
      <c r="I607" t="s">
        <v>495</v>
      </c>
      <c r="J607" t="s">
        <v>2525</v>
      </c>
      <c r="K607" t="s">
        <v>643</v>
      </c>
      <c r="L607" t="s">
        <v>2424</v>
      </c>
      <c r="M607">
        <v>101</v>
      </c>
      <c r="N607">
        <v>98</v>
      </c>
      <c r="O607">
        <v>0</v>
      </c>
      <c r="P607">
        <v>96</v>
      </c>
      <c r="Q607">
        <v>101</v>
      </c>
      <c r="R607">
        <v>0</v>
      </c>
      <c r="S607">
        <v>0</v>
      </c>
      <c r="T607">
        <v>101</v>
      </c>
      <c r="U607">
        <v>0</v>
      </c>
      <c r="V607">
        <v>2</v>
      </c>
      <c r="W607">
        <v>2</v>
      </c>
      <c r="X607">
        <v>10</v>
      </c>
      <c r="Y607">
        <v>10</v>
      </c>
      <c r="Z607">
        <v>141683197</v>
      </c>
    </row>
    <row r="608" spans="1:26">
      <c r="A608" t="s">
        <v>5949</v>
      </c>
      <c r="B608" t="s">
        <v>5950</v>
      </c>
      <c r="C608" t="s">
        <v>2420</v>
      </c>
      <c r="D608" t="s">
        <v>5951</v>
      </c>
      <c r="E608" t="s">
        <v>5952</v>
      </c>
      <c r="F608" t="s">
        <v>5953</v>
      </c>
      <c r="G608">
        <v>58</v>
      </c>
      <c r="H608" t="s">
        <v>19</v>
      </c>
      <c r="I608" t="s">
        <v>495</v>
      </c>
      <c r="J608" t="s">
        <v>2525</v>
      </c>
      <c r="K608" t="s">
        <v>643</v>
      </c>
      <c r="L608" t="s">
        <v>2424</v>
      </c>
      <c r="M608">
        <v>27</v>
      </c>
      <c r="N608">
        <v>24</v>
      </c>
      <c r="O608">
        <v>0</v>
      </c>
      <c r="P608">
        <v>19</v>
      </c>
      <c r="Q608">
        <v>27</v>
      </c>
      <c r="R608">
        <v>0</v>
      </c>
      <c r="S608">
        <v>0</v>
      </c>
      <c r="T608">
        <v>27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141753204</v>
      </c>
    </row>
    <row r="609" spans="1:26">
      <c r="A609" t="s">
        <v>7264</v>
      </c>
      <c r="B609" t="s">
        <v>7265</v>
      </c>
      <c r="C609" t="s">
        <v>2420</v>
      </c>
      <c r="D609" t="s">
        <v>5951</v>
      </c>
      <c r="E609" t="s">
        <v>195</v>
      </c>
      <c r="F609" t="s">
        <v>196</v>
      </c>
      <c r="G609">
        <v>236</v>
      </c>
      <c r="H609" t="s">
        <v>19</v>
      </c>
      <c r="I609" t="s">
        <v>495</v>
      </c>
      <c r="J609" t="s">
        <v>2525</v>
      </c>
      <c r="K609" t="s">
        <v>643</v>
      </c>
      <c r="L609" t="s">
        <v>2424</v>
      </c>
      <c r="M609">
        <v>67</v>
      </c>
      <c r="N609">
        <v>52</v>
      </c>
      <c r="O609">
        <v>0</v>
      </c>
      <c r="P609">
        <v>50</v>
      </c>
      <c r="Q609">
        <v>67</v>
      </c>
      <c r="R609">
        <v>0</v>
      </c>
      <c r="S609">
        <v>0</v>
      </c>
      <c r="T609">
        <v>63</v>
      </c>
      <c r="U609">
        <v>4</v>
      </c>
      <c r="V609">
        <v>0</v>
      </c>
      <c r="W609">
        <v>4</v>
      </c>
      <c r="X609">
        <v>6</v>
      </c>
      <c r="Y609">
        <v>5</v>
      </c>
      <c r="Z609">
        <v>141753211</v>
      </c>
    </row>
    <row r="610" spans="1:26">
      <c r="A610" t="s">
        <v>8340</v>
      </c>
      <c r="B610" t="s">
        <v>8341</v>
      </c>
      <c r="C610" t="s">
        <v>2420</v>
      </c>
      <c r="D610" t="s">
        <v>5951</v>
      </c>
      <c r="E610" t="s">
        <v>8342</v>
      </c>
      <c r="F610" t="s">
        <v>8343</v>
      </c>
      <c r="G610">
        <v>178</v>
      </c>
      <c r="H610" t="s">
        <v>19</v>
      </c>
      <c r="I610" t="s">
        <v>495</v>
      </c>
      <c r="J610" t="s">
        <v>2525</v>
      </c>
      <c r="K610" t="s">
        <v>643</v>
      </c>
      <c r="L610" t="s">
        <v>2424</v>
      </c>
      <c r="M610">
        <v>56</v>
      </c>
      <c r="N610">
        <v>54</v>
      </c>
      <c r="O610">
        <v>0</v>
      </c>
      <c r="P610">
        <v>45</v>
      </c>
      <c r="Q610">
        <v>54</v>
      </c>
      <c r="R610">
        <v>0</v>
      </c>
      <c r="S610">
        <v>0</v>
      </c>
      <c r="T610">
        <v>55</v>
      </c>
      <c r="U610">
        <v>1</v>
      </c>
      <c r="V610">
        <v>0</v>
      </c>
      <c r="W610">
        <v>1</v>
      </c>
      <c r="X610">
        <v>4</v>
      </c>
      <c r="Y610">
        <v>2</v>
      </c>
      <c r="Z610">
        <v>141753218</v>
      </c>
    </row>
    <row r="611" spans="1:26">
      <c r="A611" t="s">
        <v>6493</v>
      </c>
      <c r="B611" t="s">
        <v>6494</v>
      </c>
      <c r="C611" t="s">
        <v>2420</v>
      </c>
      <c r="D611" t="s">
        <v>1758</v>
      </c>
      <c r="E611" t="s">
        <v>6246</v>
      </c>
      <c r="F611" t="s">
        <v>6247</v>
      </c>
      <c r="G611">
        <v>201</v>
      </c>
      <c r="H611" t="s">
        <v>19</v>
      </c>
      <c r="I611" t="s">
        <v>495</v>
      </c>
      <c r="J611" t="s">
        <v>2525</v>
      </c>
      <c r="K611" t="s">
        <v>643</v>
      </c>
      <c r="L611" t="s">
        <v>2424</v>
      </c>
      <c r="M611">
        <v>60</v>
      </c>
      <c r="N611">
        <v>48</v>
      </c>
      <c r="O611">
        <v>0</v>
      </c>
      <c r="P611">
        <v>44</v>
      </c>
      <c r="Q611">
        <v>60</v>
      </c>
      <c r="R611">
        <v>1</v>
      </c>
      <c r="S611">
        <v>0</v>
      </c>
      <c r="T611">
        <v>55</v>
      </c>
      <c r="U611">
        <v>5</v>
      </c>
      <c r="V611">
        <v>1</v>
      </c>
      <c r="W611">
        <v>6</v>
      </c>
      <c r="X611">
        <v>1</v>
      </c>
      <c r="Y611">
        <v>1</v>
      </c>
      <c r="Z611">
        <v>141823225</v>
      </c>
    </row>
    <row r="612" spans="1:26">
      <c r="A612" t="s">
        <v>6960</v>
      </c>
      <c r="B612" t="s">
        <v>6961</v>
      </c>
      <c r="C612" t="s">
        <v>2420</v>
      </c>
      <c r="D612" t="s">
        <v>1758</v>
      </c>
      <c r="E612" t="s">
        <v>6962</v>
      </c>
      <c r="F612" t="s">
        <v>6963</v>
      </c>
      <c r="G612">
        <v>98</v>
      </c>
      <c r="H612" t="s">
        <v>19</v>
      </c>
      <c r="I612" t="s">
        <v>495</v>
      </c>
      <c r="J612" t="s">
        <v>2525</v>
      </c>
      <c r="K612" t="s">
        <v>643</v>
      </c>
      <c r="L612" t="s">
        <v>2424</v>
      </c>
      <c r="M612">
        <v>25</v>
      </c>
      <c r="N612">
        <v>1</v>
      </c>
      <c r="O612">
        <v>0</v>
      </c>
      <c r="P612">
        <v>24</v>
      </c>
      <c r="Q612">
        <v>25</v>
      </c>
      <c r="R612">
        <v>0</v>
      </c>
      <c r="S612">
        <v>0</v>
      </c>
      <c r="T612">
        <v>25</v>
      </c>
      <c r="U612">
        <v>0</v>
      </c>
      <c r="V612">
        <v>1</v>
      </c>
      <c r="W612">
        <v>1</v>
      </c>
      <c r="X612">
        <v>2</v>
      </c>
      <c r="Y612">
        <v>0</v>
      </c>
      <c r="Z612">
        <v>141823232</v>
      </c>
    </row>
    <row r="613" spans="1:26">
      <c r="A613" t="s">
        <v>6343</v>
      </c>
      <c r="B613" t="s">
        <v>6344</v>
      </c>
      <c r="C613" t="s">
        <v>2420</v>
      </c>
      <c r="D613" t="s">
        <v>1758</v>
      </c>
      <c r="E613" t="s">
        <v>6345</v>
      </c>
      <c r="F613" t="s">
        <v>6346</v>
      </c>
      <c r="G613">
        <v>117</v>
      </c>
      <c r="H613" t="s">
        <v>19</v>
      </c>
      <c r="I613" t="s">
        <v>495</v>
      </c>
      <c r="J613" t="s">
        <v>2525</v>
      </c>
      <c r="K613" t="s">
        <v>643</v>
      </c>
      <c r="L613" t="s">
        <v>2424</v>
      </c>
      <c r="M613">
        <v>40</v>
      </c>
      <c r="N613">
        <v>25</v>
      </c>
      <c r="O613">
        <v>0</v>
      </c>
      <c r="P613">
        <v>37</v>
      </c>
      <c r="Q613">
        <v>39</v>
      </c>
      <c r="R613">
        <v>1</v>
      </c>
      <c r="S613">
        <v>0</v>
      </c>
      <c r="T613">
        <v>40</v>
      </c>
      <c r="U613">
        <v>0</v>
      </c>
      <c r="V613">
        <v>1</v>
      </c>
      <c r="W613">
        <v>1</v>
      </c>
      <c r="X613">
        <v>2</v>
      </c>
      <c r="Y613">
        <v>1</v>
      </c>
      <c r="Z613">
        <v>141823239</v>
      </c>
    </row>
    <row r="614" spans="1:26">
      <c r="A614" t="s">
        <v>8662</v>
      </c>
      <c r="B614" t="s">
        <v>8663</v>
      </c>
      <c r="C614" t="s">
        <v>2420</v>
      </c>
      <c r="D614" t="s">
        <v>1758</v>
      </c>
      <c r="E614" t="s">
        <v>8664</v>
      </c>
      <c r="F614" t="s">
        <v>8665</v>
      </c>
      <c r="G614">
        <v>26</v>
      </c>
      <c r="H614" t="s">
        <v>19</v>
      </c>
      <c r="I614" t="s">
        <v>495</v>
      </c>
      <c r="J614" t="s">
        <v>2525</v>
      </c>
      <c r="K614" t="s">
        <v>643</v>
      </c>
      <c r="L614" t="s">
        <v>2424</v>
      </c>
      <c r="M614">
        <v>10</v>
      </c>
      <c r="N614">
        <v>10</v>
      </c>
      <c r="O614">
        <v>0</v>
      </c>
      <c r="P614">
        <v>10</v>
      </c>
      <c r="Q614">
        <v>9</v>
      </c>
      <c r="R614">
        <v>1</v>
      </c>
      <c r="S614">
        <v>0</v>
      </c>
      <c r="T614">
        <v>10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141823246</v>
      </c>
    </row>
    <row r="615" spans="1:26">
      <c r="A615" t="s">
        <v>1843</v>
      </c>
      <c r="B615" t="s">
        <v>1844</v>
      </c>
      <c r="C615" t="s">
        <v>201</v>
      </c>
      <c r="D615" t="s">
        <v>1068</v>
      </c>
      <c r="E615" t="s">
        <v>1845</v>
      </c>
      <c r="F615" t="s">
        <v>1846</v>
      </c>
      <c r="G615">
        <v>7666</v>
      </c>
      <c r="H615" t="s">
        <v>33</v>
      </c>
      <c r="I615" t="s">
        <v>34</v>
      </c>
      <c r="J615" t="s">
        <v>205</v>
      </c>
      <c r="K615" t="s">
        <v>22</v>
      </c>
      <c r="L615" t="s">
        <v>206</v>
      </c>
      <c r="M615">
        <v>2298</v>
      </c>
      <c r="N615">
        <v>2027</v>
      </c>
      <c r="O615">
        <v>0</v>
      </c>
      <c r="P615">
        <v>2031</v>
      </c>
      <c r="Q615">
        <v>2220</v>
      </c>
      <c r="R615">
        <v>407</v>
      </c>
      <c r="S615">
        <v>745</v>
      </c>
      <c r="T615">
        <v>2200</v>
      </c>
      <c r="U615">
        <v>98</v>
      </c>
      <c r="V615">
        <v>172</v>
      </c>
      <c r="W615">
        <v>270</v>
      </c>
      <c r="X615">
        <v>283</v>
      </c>
      <c r="Y615">
        <v>93</v>
      </c>
      <c r="Z615">
        <v>180560098</v>
      </c>
    </row>
    <row r="616" spans="1:26">
      <c r="A616" t="s">
        <v>1867</v>
      </c>
      <c r="B616" t="s">
        <v>1868</v>
      </c>
      <c r="C616" t="s">
        <v>201</v>
      </c>
      <c r="D616" t="s">
        <v>1869</v>
      </c>
      <c r="E616" t="s">
        <v>1870</v>
      </c>
      <c r="F616" t="s">
        <v>1869</v>
      </c>
      <c r="G616">
        <v>37181</v>
      </c>
      <c r="H616" t="s">
        <v>33</v>
      </c>
      <c r="I616" t="s">
        <v>34</v>
      </c>
      <c r="J616" t="s">
        <v>205</v>
      </c>
      <c r="K616" t="s">
        <v>22</v>
      </c>
      <c r="L616" t="s">
        <v>206</v>
      </c>
      <c r="M616">
        <v>9823</v>
      </c>
      <c r="N616">
        <v>7670</v>
      </c>
      <c r="O616">
        <v>0</v>
      </c>
      <c r="P616">
        <v>9400</v>
      </c>
      <c r="Q616">
        <v>9234</v>
      </c>
      <c r="R616">
        <v>4288</v>
      </c>
      <c r="S616">
        <v>2386</v>
      </c>
      <c r="T616">
        <v>9334</v>
      </c>
      <c r="U616">
        <v>489</v>
      </c>
      <c r="V616">
        <v>905</v>
      </c>
      <c r="W616">
        <v>1394</v>
      </c>
      <c r="X616">
        <v>1582</v>
      </c>
      <c r="Y616">
        <v>764</v>
      </c>
      <c r="Z616">
        <v>180070007</v>
      </c>
    </row>
    <row r="617" spans="1:26">
      <c r="A617" t="s">
        <v>1969</v>
      </c>
      <c r="B617" t="s">
        <v>1970</v>
      </c>
      <c r="C617" t="s">
        <v>201</v>
      </c>
      <c r="D617" t="s">
        <v>1971</v>
      </c>
      <c r="E617" t="s">
        <v>1972</v>
      </c>
      <c r="F617" t="s">
        <v>1971</v>
      </c>
      <c r="G617">
        <v>2461</v>
      </c>
      <c r="H617" t="s">
        <v>33</v>
      </c>
      <c r="I617" t="s">
        <v>34</v>
      </c>
      <c r="J617" t="s">
        <v>205</v>
      </c>
      <c r="K617" t="s">
        <v>22</v>
      </c>
      <c r="L617" t="s">
        <v>206</v>
      </c>
      <c r="M617">
        <v>676</v>
      </c>
      <c r="N617">
        <v>538</v>
      </c>
      <c r="O617">
        <v>0</v>
      </c>
      <c r="P617">
        <v>437</v>
      </c>
      <c r="Q617">
        <v>645</v>
      </c>
      <c r="R617">
        <v>0</v>
      </c>
      <c r="S617">
        <v>273</v>
      </c>
      <c r="T617">
        <v>662</v>
      </c>
      <c r="U617">
        <v>14</v>
      </c>
      <c r="V617">
        <v>111</v>
      </c>
      <c r="W617">
        <v>125</v>
      </c>
      <c r="X617">
        <v>131</v>
      </c>
      <c r="Y617">
        <v>80</v>
      </c>
      <c r="Z617">
        <v>180140014</v>
      </c>
    </row>
    <row r="618" spans="1:26">
      <c r="A618" t="s">
        <v>1763</v>
      </c>
      <c r="B618" t="s">
        <v>1764</v>
      </c>
      <c r="C618" t="s">
        <v>201</v>
      </c>
      <c r="D618" t="s">
        <v>1765</v>
      </c>
      <c r="E618" t="s">
        <v>1766</v>
      </c>
      <c r="F618" t="s">
        <v>1767</v>
      </c>
      <c r="G618">
        <v>1311</v>
      </c>
      <c r="H618" t="s">
        <v>33</v>
      </c>
      <c r="I618" t="s">
        <v>34</v>
      </c>
      <c r="J618" t="s">
        <v>205</v>
      </c>
      <c r="K618" t="s">
        <v>22</v>
      </c>
      <c r="L618" t="s">
        <v>206</v>
      </c>
      <c r="M618">
        <v>356</v>
      </c>
      <c r="N618">
        <v>257</v>
      </c>
      <c r="O618">
        <v>0</v>
      </c>
      <c r="P618">
        <v>41</v>
      </c>
      <c r="Q618">
        <v>334</v>
      </c>
      <c r="R618">
        <v>88</v>
      </c>
      <c r="S618">
        <v>160</v>
      </c>
      <c r="T618">
        <v>236</v>
      </c>
      <c r="U618">
        <v>120</v>
      </c>
      <c r="V618">
        <v>46</v>
      </c>
      <c r="W618">
        <v>166</v>
      </c>
      <c r="X618">
        <v>85</v>
      </c>
      <c r="Y618">
        <v>23</v>
      </c>
      <c r="Z618">
        <v>181190280</v>
      </c>
    </row>
    <row r="619" spans="1:26">
      <c r="A619" t="s">
        <v>2002</v>
      </c>
      <c r="B619" t="s">
        <v>2003</v>
      </c>
      <c r="C619" t="s">
        <v>201</v>
      </c>
      <c r="D619" t="s">
        <v>1887</v>
      </c>
      <c r="E619" t="s">
        <v>2004</v>
      </c>
      <c r="F619" t="s">
        <v>2005</v>
      </c>
      <c r="G619">
        <v>7677</v>
      </c>
      <c r="H619" t="s">
        <v>33</v>
      </c>
      <c r="I619" t="s">
        <v>34</v>
      </c>
      <c r="J619" t="s">
        <v>205</v>
      </c>
      <c r="K619" t="s">
        <v>22</v>
      </c>
      <c r="L619" t="s">
        <v>206</v>
      </c>
      <c r="M619">
        <v>2151</v>
      </c>
      <c r="N619">
        <v>1488</v>
      </c>
      <c r="O619">
        <v>0</v>
      </c>
      <c r="P619">
        <v>1805</v>
      </c>
      <c r="Q619">
        <v>2051</v>
      </c>
      <c r="R619">
        <v>793</v>
      </c>
      <c r="S619">
        <v>713</v>
      </c>
      <c r="T619">
        <v>2038</v>
      </c>
      <c r="U619">
        <v>113</v>
      </c>
      <c r="V619">
        <v>477</v>
      </c>
      <c r="W619">
        <v>590</v>
      </c>
      <c r="X619">
        <v>363</v>
      </c>
      <c r="Y619">
        <v>146</v>
      </c>
      <c r="Z619">
        <v>180630112</v>
      </c>
    </row>
    <row r="620" spans="1:26">
      <c r="A620" t="s">
        <v>1828</v>
      </c>
      <c r="B620" t="s">
        <v>1829</v>
      </c>
      <c r="C620" t="s">
        <v>201</v>
      </c>
      <c r="D620" t="s">
        <v>336</v>
      </c>
      <c r="E620" t="s">
        <v>1830</v>
      </c>
      <c r="F620" t="s">
        <v>1831</v>
      </c>
      <c r="G620">
        <v>2721</v>
      </c>
      <c r="H620" t="s">
        <v>33</v>
      </c>
      <c r="I620" t="s">
        <v>34</v>
      </c>
      <c r="J620" t="s">
        <v>205</v>
      </c>
      <c r="K620" t="s">
        <v>22</v>
      </c>
      <c r="L620" t="s">
        <v>206</v>
      </c>
      <c r="M620">
        <v>702</v>
      </c>
      <c r="N620">
        <v>636</v>
      </c>
      <c r="O620">
        <v>0</v>
      </c>
      <c r="P620">
        <v>688</v>
      </c>
      <c r="Q620">
        <v>631</v>
      </c>
      <c r="R620">
        <v>88</v>
      </c>
      <c r="S620">
        <v>237</v>
      </c>
      <c r="T620">
        <v>685</v>
      </c>
      <c r="U620">
        <v>17</v>
      </c>
      <c r="V620">
        <v>119</v>
      </c>
      <c r="W620">
        <v>136</v>
      </c>
      <c r="X620">
        <v>182</v>
      </c>
      <c r="Y620">
        <v>65</v>
      </c>
      <c r="Z620">
        <v>181610413</v>
      </c>
    </row>
    <row r="621" spans="1:26">
      <c r="A621" t="s">
        <v>1855</v>
      </c>
      <c r="B621" t="s">
        <v>1856</v>
      </c>
      <c r="C621" t="s">
        <v>201</v>
      </c>
      <c r="D621" t="s">
        <v>340</v>
      </c>
      <c r="E621" t="s">
        <v>1857</v>
      </c>
      <c r="F621" t="s">
        <v>1858</v>
      </c>
      <c r="G621">
        <v>1095</v>
      </c>
      <c r="H621" t="s">
        <v>33</v>
      </c>
      <c r="I621" t="s">
        <v>34</v>
      </c>
      <c r="J621" t="s">
        <v>205</v>
      </c>
      <c r="K621" t="s">
        <v>22</v>
      </c>
      <c r="L621" t="s">
        <v>206</v>
      </c>
      <c r="M621">
        <v>281</v>
      </c>
      <c r="N621">
        <v>205</v>
      </c>
      <c r="O621">
        <v>0</v>
      </c>
      <c r="P621">
        <v>269</v>
      </c>
      <c r="Q621">
        <v>266</v>
      </c>
      <c r="R621">
        <v>4</v>
      </c>
      <c r="S621">
        <v>123</v>
      </c>
      <c r="T621">
        <v>278</v>
      </c>
      <c r="U621">
        <v>3</v>
      </c>
      <c r="V621">
        <v>118</v>
      </c>
      <c r="W621">
        <v>121</v>
      </c>
      <c r="X621">
        <v>46</v>
      </c>
      <c r="Y621">
        <v>17</v>
      </c>
      <c r="Z621">
        <v>181470357</v>
      </c>
    </row>
    <row r="622" spans="1:26">
      <c r="A622" t="s">
        <v>1759</v>
      </c>
      <c r="B622" t="s">
        <v>1760</v>
      </c>
      <c r="C622" t="s">
        <v>201</v>
      </c>
      <c r="D622" t="s">
        <v>1737</v>
      </c>
      <c r="E622" t="s">
        <v>1761</v>
      </c>
      <c r="F622" t="s">
        <v>1762</v>
      </c>
      <c r="G622">
        <v>1485</v>
      </c>
      <c r="H622" t="s">
        <v>33</v>
      </c>
      <c r="I622" t="s">
        <v>34</v>
      </c>
      <c r="J622" t="s">
        <v>205</v>
      </c>
      <c r="K622" t="s">
        <v>22</v>
      </c>
      <c r="L622" t="s">
        <v>206</v>
      </c>
      <c r="M622">
        <v>386</v>
      </c>
      <c r="N622">
        <v>265</v>
      </c>
      <c r="O622">
        <v>0</v>
      </c>
      <c r="P622">
        <v>316</v>
      </c>
      <c r="Q622">
        <v>357</v>
      </c>
      <c r="R622">
        <v>7</v>
      </c>
      <c r="S622">
        <v>181</v>
      </c>
      <c r="T622">
        <v>375</v>
      </c>
      <c r="U622">
        <v>11</v>
      </c>
      <c r="V622">
        <v>100</v>
      </c>
      <c r="W622">
        <v>111</v>
      </c>
      <c r="X622">
        <v>119</v>
      </c>
      <c r="Y622">
        <v>18</v>
      </c>
      <c r="Z622">
        <v>181120252</v>
      </c>
    </row>
    <row r="623" spans="1:26">
      <c r="A623" t="s">
        <v>1961</v>
      </c>
      <c r="B623" t="s">
        <v>1962</v>
      </c>
      <c r="C623" t="s">
        <v>201</v>
      </c>
      <c r="D623" t="s">
        <v>1958</v>
      </c>
      <c r="E623" t="s">
        <v>1963</v>
      </c>
      <c r="F623" t="s">
        <v>1964</v>
      </c>
      <c r="G623">
        <v>3900</v>
      </c>
      <c r="H623" t="s">
        <v>33</v>
      </c>
      <c r="I623" t="s">
        <v>34</v>
      </c>
      <c r="J623" t="s">
        <v>205</v>
      </c>
      <c r="K623" t="s">
        <v>22</v>
      </c>
      <c r="L623" t="s">
        <v>206</v>
      </c>
      <c r="M623">
        <v>1021</v>
      </c>
      <c r="N623">
        <v>605</v>
      </c>
      <c r="O623">
        <v>0</v>
      </c>
      <c r="P623">
        <v>710</v>
      </c>
      <c r="Q623">
        <v>983</v>
      </c>
      <c r="R623">
        <v>143</v>
      </c>
      <c r="S623">
        <v>350</v>
      </c>
      <c r="T623">
        <v>987</v>
      </c>
      <c r="U623">
        <v>34</v>
      </c>
      <c r="V623">
        <v>86</v>
      </c>
      <c r="W623">
        <v>120</v>
      </c>
      <c r="X623">
        <v>155</v>
      </c>
      <c r="Y623">
        <v>48</v>
      </c>
      <c r="Z623">
        <v>180840161</v>
      </c>
    </row>
    <row r="624" spans="1:26">
      <c r="A624" t="s">
        <v>1871</v>
      </c>
      <c r="B624" t="s">
        <v>1872</v>
      </c>
      <c r="C624" t="s">
        <v>201</v>
      </c>
      <c r="D624" t="s">
        <v>1852</v>
      </c>
      <c r="E624" t="s">
        <v>541</v>
      </c>
      <c r="F624" t="s">
        <v>542</v>
      </c>
      <c r="G624">
        <v>10437</v>
      </c>
      <c r="H624" t="s">
        <v>33</v>
      </c>
      <c r="I624" t="s">
        <v>34</v>
      </c>
      <c r="J624" t="s">
        <v>205</v>
      </c>
      <c r="K624" t="s">
        <v>22</v>
      </c>
      <c r="L624" t="s">
        <v>206</v>
      </c>
      <c r="M624">
        <v>2494</v>
      </c>
      <c r="N624">
        <v>2260</v>
      </c>
      <c r="O624">
        <v>0</v>
      </c>
      <c r="P624">
        <v>1962</v>
      </c>
      <c r="Q624">
        <v>2282</v>
      </c>
      <c r="R624">
        <v>25</v>
      </c>
      <c r="S624">
        <v>824</v>
      </c>
      <c r="T624">
        <v>2369</v>
      </c>
      <c r="U624">
        <v>125</v>
      </c>
      <c r="V624">
        <v>1055</v>
      </c>
      <c r="W624">
        <v>1180</v>
      </c>
      <c r="X624">
        <v>1013</v>
      </c>
      <c r="Y624">
        <v>271</v>
      </c>
      <c r="Z624">
        <v>180280035</v>
      </c>
    </row>
    <row r="625" spans="1:26">
      <c r="A625" t="s">
        <v>1898</v>
      </c>
      <c r="B625" t="s">
        <v>1899</v>
      </c>
      <c r="C625" t="s">
        <v>201</v>
      </c>
      <c r="D625" t="s">
        <v>1852</v>
      </c>
      <c r="E625" t="s">
        <v>1900</v>
      </c>
      <c r="F625" t="s">
        <v>1852</v>
      </c>
      <c r="G625">
        <v>5316</v>
      </c>
      <c r="H625" t="s">
        <v>33</v>
      </c>
      <c r="I625" t="s">
        <v>34</v>
      </c>
      <c r="J625" t="s">
        <v>205</v>
      </c>
      <c r="K625" t="s">
        <v>22</v>
      </c>
      <c r="L625" t="s">
        <v>206</v>
      </c>
      <c r="M625">
        <v>1437</v>
      </c>
      <c r="N625">
        <v>1130</v>
      </c>
      <c r="O625">
        <v>0</v>
      </c>
      <c r="P625">
        <v>1105</v>
      </c>
      <c r="Q625">
        <v>1339</v>
      </c>
      <c r="R625">
        <v>191</v>
      </c>
      <c r="S625">
        <v>605</v>
      </c>
      <c r="T625">
        <v>1403</v>
      </c>
      <c r="U625">
        <v>34</v>
      </c>
      <c r="V625">
        <v>435</v>
      </c>
      <c r="W625">
        <v>469</v>
      </c>
      <c r="X625">
        <v>473</v>
      </c>
      <c r="Y625">
        <v>143</v>
      </c>
      <c r="Z625">
        <v>180280042</v>
      </c>
    </row>
    <row r="626" spans="1:26">
      <c r="A626" t="s">
        <v>2062</v>
      </c>
      <c r="B626" t="s">
        <v>2063</v>
      </c>
      <c r="C626" t="s">
        <v>201</v>
      </c>
      <c r="D626" t="s">
        <v>97</v>
      </c>
      <c r="E626" t="s">
        <v>201</v>
      </c>
      <c r="F626" t="s">
        <v>2064</v>
      </c>
      <c r="G626">
        <v>352374</v>
      </c>
      <c r="H626" t="s">
        <v>33</v>
      </c>
      <c r="I626" t="s">
        <v>34</v>
      </c>
      <c r="J626" t="s">
        <v>205</v>
      </c>
      <c r="K626" t="s">
        <v>22</v>
      </c>
      <c r="L626" t="s">
        <v>206</v>
      </c>
      <c r="M626">
        <v>95571</v>
      </c>
      <c r="N626">
        <v>94223</v>
      </c>
      <c r="O626">
        <v>0</v>
      </c>
      <c r="P626">
        <v>73166</v>
      </c>
      <c r="Q626">
        <v>93004</v>
      </c>
      <c r="R626">
        <v>71284</v>
      </c>
      <c r="S626">
        <v>15548</v>
      </c>
      <c r="T626">
        <v>85185</v>
      </c>
      <c r="U626">
        <v>10386</v>
      </c>
      <c r="V626">
        <v>3952</v>
      </c>
      <c r="W626">
        <v>14338</v>
      </c>
      <c r="X626">
        <v>11150</v>
      </c>
      <c r="Y626">
        <v>5452</v>
      </c>
      <c r="Z626">
        <v>180210021</v>
      </c>
    </row>
    <row r="627" spans="1:26">
      <c r="A627" t="s">
        <v>1822</v>
      </c>
      <c r="B627" t="s">
        <v>1823</v>
      </c>
      <c r="C627" t="s">
        <v>201</v>
      </c>
      <c r="D627" t="s">
        <v>1003</v>
      </c>
      <c r="E627" t="s">
        <v>1824</v>
      </c>
      <c r="F627" t="s">
        <v>1825</v>
      </c>
      <c r="G627">
        <v>1434</v>
      </c>
      <c r="H627" t="s">
        <v>33</v>
      </c>
      <c r="I627" t="s">
        <v>34</v>
      </c>
      <c r="J627" t="s">
        <v>205</v>
      </c>
      <c r="K627" t="s">
        <v>22</v>
      </c>
      <c r="L627" t="s">
        <v>206</v>
      </c>
      <c r="M627">
        <v>366</v>
      </c>
      <c r="N627">
        <v>46</v>
      </c>
      <c r="O627">
        <v>0</v>
      </c>
      <c r="P627">
        <v>316</v>
      </c>
      <c r="Q627">
        <v>271</v>
      </c>
      <c r="R627">
        <v>1</v>
      </c>
      <c r="S627">
        <v>214</v>
      </c>
      <c r="T627">
        <v>354</v>
      </c>
      <c r="U627">
        <v>12</v>
      </c>
      <c r="V627">
        <v>61</v>
      </c>
      <c r="W627">
        <v>73</v>
      </c>
      <c r="X627">
        <v>133</v>
      </c>
      <c r="Y627">
        <v>48</v>
      </c>
      <c r="Z627">
        <v>180910189</v>
      </c>
    </row>
    <row r="628" spans="1:26">
      <c r="A628" t="s">
        <v>1673</v>
      </c>
      <c r="B628" t="s">
        <v>1674</v>
      </c>
      <c r="C628" t="s">
        <v>201</v>
      </c>
      <c r="D628" t="s">
        <v>323</v>
      </c>
      <c r="E628" t="s">
        <v>1675</v>
      </c>
      <c r="F628" t="s">
        <v>323</v>
      </c>
      <c r="G628">
        <v>39319</v>
      </c>
      <c r="H628" t="s">
        <v>33</v>
      </c>
      <c r="I628" t="s">
        <v>34</v>
      </c>
      <c r="J628" t="s">
        <v>205</v>
      </c>
      <c r="K628" t="s">
        <v>22</v>
      </c>
      <c r="L628" t="s">
        <v>206</v>
      </c>
      <c r="M628">
        <v>11096</v>
      </c>
      <c r="N628">
        <v>9723</v>
      </c>
      <c r="O628">
        <v>0</v>
      </c>
      <c r="P628">
        <v>10858</v>
      </c>
      <c r="Q628">
        <v>10646</v>
      </c>
      <c r="R628">
        <v>7558</v>
      </c>
      <c r="S628">
        <v>2588</v>
      </c>
      <c r="T628">
        <v>10599</v>
      </c>
      <c r="U628">
        <v>497</v>
      </c>
      <c r="V628">
        <v>541</v>
      </c>
      <c r="W628">
        <v>1038</v>
      </c>
      <c r="X628">
        <v>1315</v>
      </c>
      <c r="Y628">
        <v>586</v>
      </c>
      <c r="Z628">
        <v>180350063</v>
      </c>
    </row>
    <row r="629" spans="1:26">
      <c r="A629" t="s">
        <v>1952</v>
      </c>
      <c r="B629" t="s">
        <v>1953</v>
      </c>
      <c r="C629" t="s">
        <v>201</v>
      </c>
      <c r="D629" t="s">
        <v>1954</v>
      </c>
      <c r="E629" t="s">
        <v>1955</v>
      </c>
      <c r="F629" t="s">
        <v>1954</v>
      </c>
      <c r="G629">
        <v>15109</v>
      </c>
      <c r="H629" t="s">
        <v>33</v>
      </c>
      <c r="I629" t="s">
        <v>34</v>
      </c>
      <c r="J629" t="s">
        <v>205</v>
      </c>
      <c r="K629" t="s">
        <v>22</v>
      </c>
      <c r="L629" t="s">
        <v>206</v>
      </c>
      <c r="M629">
        <v>4055</v>
      </c>
      <c r="N629">
        <v>2644</v>
      </c>
      <c r="O629">
        <v>0</v>
      </c>
      <c r="P629">
        <v>3707</v>
      </c>
      <c r="Q629">
        <v>3700</v>
      </c>
      <c r="R629">
        <v>209</v>
      </c>
      <c r="S629">
        <v>1050</v>
      </c>
      <c r="T629">
        <v>3905</v>
      </c>
      <c r="U629">
        <v>150</v>
      </c>
      <c r="V629">
        <v>578</v>
      </c>
      <c r="W629">
        <v>728</v>
      </c>
      <c r="X629">
        <v>750</v>
      </c>
      <c r="Y629">
        <v>287</v>
      </c>
      <c r="Z629">
        <v>180420077</v>
      </c>
    </row>
    <row r="630" spans="1:26">
      <c r="A630" t="s">
        <v>1669</v>
      </c>
      <c r="B630" t="s">
        <v>1670</v>
      </c>
      <c r="C630" t="s">
        <v>201</v>
      </c>
      <c r="D630" t="s">
        <v>1671</v>
      </c>
      <c r="E630" t="s">
        <v>1672</v>
      </c>
      <c r="F630" t="s">
        <v>1671</v>
      </c>
      <c r="G630">
        <v>27240</v>
      </c>
      <c r="H630" t="s">
        <v>33</v>
      </c>
      <c r="I630" t="s">
        <v>34</v>
      </c>
      <c r="J630" t="s">
        <v>205</v>
      </c>
      <c r="K630" t="s">
        <v>22</v>
      </c>
      <c r="L630" t="s">
        <v>206</v>
      </c>
      <c r="M630">
        <v>7151</v>
      </c>
      <c r="N630">
        <v>4481</v>
      </c>
      <c r="O630">
        <v>0</v>
      </c>
      <c r="P630">
        <v>6947</v>
      </c>
      <c r="Q630">
        <v>6764</v>
      </c>
      <c r="R630">
        <v>2973</v>
      </c>
      <c r="S630">
        <v>1987</v>
      </c>
      <c r="T630">
        <v>6849</v>
      </c>
      <c r="U630">
        <v>302</v>
      </c>
      <c r="V630">
        <v>1080</v>
      </c>
      <c r="W630">
        <v>1382</v>
      </c>
      <c r="X630">
        <v>1286</v>
      </c>
      <c r="Y630">
        <v>591</v>
      </c>
      <c r="Z630">
        <v>180490084</v>
      </c>
    </row>
    <row r="631" spans="1:26">
      <c r="A631" t="s">
        <v>1832</v>
      </c>
      <c r="B631" t="s">
        <v>1833</v>
      </c>
      <c r="C631" t="s">
        <v>201</v>
      </c>
      <c r="D631" t="s">
        <v>1068</v>
      </c>
      <c r="E631" t="s">
        <v>1834</v>
      </c>
      <c r="F631" t="s">
        <v>1835</v>
      </c>
      <c r="G631">
        <v>260</v>
      </c>
      <c r="H631" t="s">
        <v>33</v>
      </c>
      <c r="I631" t="s">
        <v>34</v>
      </c>
      <c r="J631" t="s">
        <v>205</v>
      </c>
      <c r="K631" t="s">
        <v>22</v>
      </c>
      <c r="L631" t="s">
        <v>206</v>
      </c>
      <c r="M631">
        <v>89</v>
      </c>
      <c r="N631">
        <v>32</v>
      </c>
      <c r="O631">
        <v>0</v>
      </c>
      <c r="P631">
        <v>64</v>
      </c>
      <c r="Q631">
        <v>83</v>
      </c>
      <c r="R631">
        <v>3</v>
      </c>
      <c r="S631">
        <v>43</v>
      </c>
      <c r="T631">
        <v>87</v>
      </c>
      <c r="U631">
        <v>2</v>
      </c>
      <c r="V631">
        <v>16</v>
      </c>
      <c r="W631">
        <v>18</v>
      </c>
      <c r="X631">
        <v>18</v>
      </c>
      <c r="Y631">
        <v>5</v>
      </c>
      <c r="Z631">
        <v>180560105</v>
      </c>
    </row>
    <row r="632" spans="1:26">
      <c r="A632" t="s">
        <v>1803</v>
      </c>
      <c r="B632" t="s">
        <v>1804</v>
      </c>
      <c r="C632" t="s">
        <v>201</v>
      </c>
      <c r="D632" t="s">
        <v>1782</v>
      </c>
      <c r="E632" t="s">
        <v>1805</v>
      </c>
      <c r="F632" t="s">
        <v>1806</v>
      </c>
      <c r="G632">
        <v>1782</v>
      </c>
      <c r="H632" t="s">
        <v>33</v>
      </c>
      <c r="I632" t="s">
        <v>34</v>
      </c>
      <c r="J632" t="s">
        <v>205</v>
      </c>
      <c r="K632" t="s">
        <v>22</v>
      </c>
      <c r="L632" t="s">
        <v>206</v>
      </c>
      <c r="M632">
        <v>518</v>
      </c>
      <c r="N632">
        <v>440</v>
      </c>
      <c r="O632">
        <v>0</v>
      </c>
      <c r="P632">
        <v>448</v>
      </c>
      <c r="Q632">
        <v>489</v>
      </c>
      <c r="R632">
        <v>143</v>
      </c>
      <c r="S632">
        <v>114</v>
      </c>
      <c r="T632">
        <v>497</v>
      </c>
      <c r="U632">
        <v>21</v>
      </c>
      <c r="V632">
        <v>39</v>
      </c>
      <c r="W632">
        <v>60</v>
      </c>
      <c r="X632">
        <v>84</v>
      </c>
      <c r="Y632">
        <v>33</v>
      </c>
      <c r="Z632">
        <v>181050231</v>
      </c>
    </row>
    <row r="633" spans="1:26">
      <c r="A633" t="s">
        <v>1877</v>
      </c>
      <c r="B633" t="s">
        <v>1878</v>
      </c>
      <c r="C633" t="s">
        <v>201</v>
      </c>
      <c r="D633" t="s">
        <v>1879</v>
      </c>
      <c r="E633" t="s">
        <v>1880</v>
      </c>
      <c r="F633" t="s">
        <v>1881</v>
      </c>
      <c r="G633">
        <v>1046</v>
      </c>
      <c r="H633" t="s">
        <v>33</v>
      </c>
      <c r="I633" t="s">
        <v>34</v>
      </c>
      <c r="J633" t="s">
        <v>205</v>
      </c>
      <c r="K633" t="s">
        <v>22</v>
      </c>
      <c r="L633" t="s">
        <v>206</v>
      </c>
      <c r="M633">
        <v>281</v>
      </c>
      <c r="N633">
        <v>178</v>
      </c>
      <c r="O633">
        <v>0</v>
      </c>
      <c r="P633">
        <v>266</v>
      </c>
      <c r="Q633">
        <v>267</v>
      </c>
      <c r="R633">
        <v>3</v>
      </c>
      <c r="S633">
        <v>69</v>
      </c>
      <c r="T633">
        <v>281</v>
      </c>
      <c r="U633">
        <v>0</v>
      </c>
      <c r="V633">
        <v>17</v>
      </c>
      <c r="W633">
        <v>17</v>
      </c>
      <c r="X633">
        <v>33</v>
      </c>
      <c r="Y633">
        <v>9</v>
      </c>
      <c r="Z633">
        <v>181680427</v>
      </c>
    </row>
    <row r="634" spans="1:26">
      <c r="A634" t="s">
        <v>1818</v>
      </c>
      <c r="B634" t="s">
        <v>1819</v>
      </c>
      <c r="C634" t="s">
        <v>201</v>
      </c>
      <c r="D634" t="s">
        <v>1003</v>
      </c>
      <c r="E634" t="s">
        <v>1820</v>
      </c>
      <c r="F634" t="s">
        <v>1821</v>
      </c>
      <c r="G634">
        <v>3699</v>
      </c>
      <c r="H634" t="s">
        <v>33</v>
      </c>
      <c r="I634" t="s">
        <v>34</v>
      </c>
      <c r="J634" t="s">
        <v>205</v>
      </c>
      <c r="K634" t="s">
        <v>22</v>
      </c>
      <c r="L634" t="s">
        <v>206</v>
      </c>
      <c r="M634">
        <v>896</v>
      </c>
      <c r="N634">
        <v>446</v>
      </c>
      <c r="O634">
        <v>0</v>
      </c>
      <c r="P634">
        <v>772</v>
      </c>
      <c r="Q634">
        <v>736</v>
      </c>
      <c r="R634">
        <v>6</v>
      </c>
      <c r="S634">
        <v>332</v>
      </c>
      <c r="T634">
        <v>873</v>
      </c>
      <c r="U634">
        <v>23</v>
      </c>
      <c r="V634">
        <v>195</v>
      </c>
      <c r="W634">
        <v>218</v>
      </c>
      <c r="X634">
        <v>269</v>
      </c>
      <c r="Y634">
        <v>133</v>
      </c>
      <c r="Z634">
        <v>180910196</v>
      </c>
    </row>
    <row r="635" spans="1:26">
      <c r="A635" t="s">
        <v>1927</v>
      </c>
      <c r="B635" t="s">
        <v>1928</v>
      </c>
      <c r="C635" t="s">
        <v>201</v>
      </c>
      <c r="D635" t="s">
        <v>1879</v>
      </c>
      <c r="E635" t="s">
        <v>1929</v>
      </c>
      <c r="F635" t="s">
        <v>1930</v>
      </c>
      <c r="G635">
        <v>32983</v>
      </c>
      <c r="H635" t="s">
        <v>33</v>
      </c>
      <c r="I635" t="s">
        <v>34</v>
      </c>
      <c r="J635" t="s">
        <v>205</v>
      </c>
      <c r="K635" t="s">
        <v>22</v>
      </c>
      <c r="L635" t="s">
        <v>206</v>
      </c>
      <c r="M635">
        <v>8369</v>
      </c>
      <c r="N635">
        <v>7497</v>
      </c>
      <c r="O635">
        <v>0</v>
      </c>
      <c r="P635">
        <v>5939</v>
      </c>
      <c r="Q635">
        <v>8100</v>
      </c>
      <c r="R635">
        <v>4465</v>
      </c>
      <c r="S635">
        <v>1510</v>
      </c>
      <c r="T635">
        <v>7764</v>
      </c>
      <c r="U635">
        <v>605</v>
      </c>
      <c r="V635">
        <v>880</v>
      </c>
      <c r="W635">
        <v>1485</v>
      </c>
      <c r="X635">
        <v>1319</v>
      </c>
      <c r="Y635">
        <v>473</v>
      </c>
      <c r="Z635">
        <v>181680434</v>
      </c>
    </row>
    <row r="636" spans="1:26">
      <c r="A636" t="s">
        <v>207</v>
      </c>
      <c r="B636" t="s">
        <v>208</v>
      </c>
      <c r="C636" t="s">
        <v>201</v>
      </c>
      <c r="D636" t="s">
        <v>202</v>
      </c>
      <c r="E636" t="s">
        <v>209</v>
      </c>
      <c r="F636" t="s">
        <v>202</v>
      </c>
      <c r="G636">
        <v>88300</v>
      </c>
      <c r="H636" t="s">
        <v>33</v>
      </c>
      <c r="I636" t="s">
        <v>34</v>
      </c>
      <c r="J636" t="s">
        <v>205</v>
      </c>
      <c r="K636" t="s">
        <v>22</v>
      </c>
      <c r="L636" t="s">
        <v>206</v>
      </c>
      <c r="M636">
        <v>23911</v>
      </c>
      <c r="N636">
        <v>19655</v>
      </c>
      <c r="O636">
        <v>0</v>
      </c>
      <c r="P636">
        <v>15713</v>
      </c>
      <c r="Q636">
        <v>22533</v>
      </c>
      <c r="R636">
        <v>12918</v>
      </c>
      <c r="S636">
        <v>6818</v>
      </c>
      <c r="T636">
        <v>22491</v>
      </c>
      <c r="U636">
        <v>1420</v>
      </c>
      <c r="V636">
        <v>2822</v>
      </c>
      <c r="W636">
        <v>4242</v>
      </c>
      <c r="X636">
        <v>3633</v>
      </c>
      <c r="Y636">
        <v>1644</v>
      </c>
      <c r="Z636">
        <v>180700140</v>
      </c>
    </row>
    <row r="637" spans="1:26">
      <c r="A637" t="s">
        <v>1776</v>
      </c>
      <c r="B637" t="s">
        <v>1777</v>
      </c>
      <c r="C637" t="s">
        <v>201</v>
      </c>
      <c r="D637" t="s">
        <v>340</v>
      </c>
      <c r="E637" t="s">
        <v>1778</v>
      </c>
      <c r="F637" t="s">
        <v>1779</v>
      </c>
      <c r="G637">
        <v>881</v>
      </c>
      <c r="H637" t="s">
        <v>33</v>
      </c>
      <c r="I637" t="s">
        <v>34</v>
      </c>
      <c r="J637" t="s">
        <v>205</v>
      </c>
      <c r="K637" t="s">
        <v>22</v>
      </c>
      <c r="L637" t="s">
        <v>206</v>
      </c>
      <c r="M637">
        <v>228</v>
      </c>
      <c r="N637">
        <v>92</v>
      </c>
      <c r="O637">
        <v>0</v>
      </c>
      <c r="P637">
        <v>224</v>
      </c>
      <c r="Q637">
        <v>216</v>
      </c>
      <c r="R637">
        <v>1</v>
      </c>
      <c r="S637">
        <v>97</v>
      </c>
      <c r="T637">
        <v>218</v>
      </c>
      <c r="U637">
        <v>10</v>
      </c>
      <c r="V637">
        <v>40</v>
      </c>
      <c r="W637">
        <v>50</v>
      </c>
      <c r="X637">
        <v>47</v>
      </c>
      <c r="Y637">
        <v>13</v>
      </c>
      <c r="Z637">
        <v>181470364</v>
      </c>
    </row>
    <row r="638" spans="1:26">
      <c r="A638" t="s">
        <v>1931</v>
      </c>
      <c r="B638" t="s">
        <v>1932</v>
      </c>
      <c r="C638" t="s">
        <v>201</v>
      </c>
      <c r="D638" t="s">
        <v>1933</v>
      </c>
      <c r="E638" t="s">
        <v>1934</v>
      </c>
      <c r="F638" t="s">
        <v>1935</v>
      </c>
      <c r="G638">
        <v>431</v>
      </c>
      <c r="H638" t="s">
        <v>33</v>
      </c>
      <c r="I638" t="s">
        <v>34</v>
      </c>
      <c r="J638" t="s">
        <v>205</v>
      </c>
      <c r="K638" t="s">
        <v>22</v>
      </c>
      <c r="L638" t="s">
        <v>206</v>
      </c>
      <c r="M638">
        <v>110</v>
      </c>
      <c r="N638">
        <v>17</v>
      </c>
      <c r="O638">
        <v>0</v>
      </c>
      <c r="P638">
        <v>109</v>
      </c>
      <c r="Q638">
        <v>100</v>
      </c>
      <c r="R638">
        <v>0</v>
      </c>
      <c r="S638">
        <v>64</v>
      </c>
      <c r="T638">
        <v>109</v>
      </c>
      <c r="U638">
        <v>1</v>
      </c>
      <c r="V638">
        <v>46</v>
      </c>
      <c r="W638">
        <v>47</v>
      </c>
      <c r="X638">
        <v>21</v>
      </c>
      <c r="Y638">
        <v>11</v>
      </c>
      <c r="Z638">
        <v>181400343</v>
      </c>
    </row>
    <row r="639" spans="1:26">
      <c r="A639" t="s">
        <v>2034</v>
      </c>
      <c r="B639" t="s">
        <v>2035</v>
      </c>
      <c r="C639" t="s">
        <v>201</v>
      </c>
      <c r="D639" t="s">
        <v>1887</v>
      </c>
      <c r="E639" t="s">
        <v>2036</v>
      </c>
      <c r="F639" t="s">
        <v>2037</v>
      </c>
      <c r="G639">
        <v>4266</v>
      </c>
      <c r="H639" t="s">
        <v>33</v>
      </c>
      <c r="I639" t="s">
        <v>34</v>
      </c>
      <c r="J639" t="s">
        <v>205</v>
      </c>
      <c r="K639" t="s">
        <v>22</v>
      </c>
      <c r="L639" t="s">
        <v>206</v>
      </c>
      <c r="M639">
        <v>1180</v>
      </c>
      <c r="N639">
        <v>1094</v>
      </c>
      <c r="O639">
        <v>0</v>
      </c>
      <c r="P639">
        <v>1160</v>
      </c>
      <c r="Q639">
        <v>1132</v>
      </c>
      <c r="R639">
        <v>462</v>
      </c>
      <c r="S639">
        <v>228</v>
      </c>
      <c r="T639">
        <v>1127</v>
      </c>
      <c r="U639">
        <v>53</v>
      </c>
      <c r="V639">
        <v>140</v>
      </c>
      <c r="W639">
        <v>193</v>
      </c>
      <c r="X639">
        <v>199</v>
      </c>
      <c r="Y639">
        <v>106</v>
      </c>
      <c r="Z639">
        <v>180630119</v>
      </c>
    </row>
    <row r="640" spans="1:26">
      <c r="A640" t="s">
        <v>2042</v>
      </c>
      <c r="B640" t="s">
        <v>2043</v>
      </c>
      <c r="C640" t="s">
        <v>201</v>
      </c>
      <c r="D640" t="s">
        <v>2023</v>
      </c>
      <c r="E640" t="s">
        <v>2044</v>
      </c>
      <c r="F640" t="s">
        <v>2023</v>
      </c>
      <c r="G640">
        <v>7777</v>
      </c>
      <c r="H640" t="s">
        <v>33</v>
      </c>
      <c r="I640" t="s">
        <v>34</v>
      </c>
      <c r="J640" t="s">
        <v>205</v>
      </c>
      <c r="K640" t="s">
        <v>22</v>
      </c>
      <c r="L640" t="s">
        <v>206</v>
      </c>
      <c r="M640">
        <v>2069</v>
      </c>
      <c r="N640">
        <v>1717</v>
      </c>
      <c r="O640">
        <v>0</v>
      </c>
      <c r="P640">
        <v>1525</v>
      </c>
      <c r="Q640">
        <v>1966</v>
      </c>
      <c r="R640">
        <v>539</v>
      </c>
      <c r="S640">
        <v>509</v>
      </c>
      <c r="T640">
        <v>2009</v>
      </c>
      <c r="U640">
        <v>60</v>
      </c>
      <c r="V640">
        <v>100</v>
      </c>
      <c r="W640">
        <v>160</v>
      </c>
      <c r="X640">
        <v>273</v>
      </c>
      <c r="Y640">
        <v>114</v>
      </c>
      <c r="Z640">
        <v>180770147</v>
      </c>
    </row>
    <row r="641" spans="1:26">
      <c r="A641" t="s">
        <v>1965</v>
      </c>
      <c r="B641" t="s">
        <v>1966</v>
      </c>
      <c r="C641" t="s">
        <v>201</v>
      </c>
      <c r="D641" t="s">
        <v>1958</v>
      </c>
      <c r="E641" t="s">
        <v>1967</v>
      </c>
      <c r="F641" t="s">
        <v>1968</v>
      </c>
      <c r="G641">
        <v>1354</v>
      </c>
      <c r="H641" t="s">
        <v>33</v>
      </c>
      <c r="I641" t="s">
        <v>34</v>
      </c>
      <c r="J641" t="s">
        <v>205</v>
      </c>
      <c r="K641" t="s">
        <v>22</v>
      </c>
      <c r="L641" t="s">
        <v>206</v>
      </c>
      <c r="M641">
        <v>313</v>
      </c>
      <c r="N641">
        <v>272</v>
      </c>
      <c r="O641">
        <v>0</v>
      </c>
      <c r="P641">
        <v>304</v>
      </c>
      <c r="Q641">
        <v>297</v>
      </c>
      <c r="R641">
        <v>8</v>
      </c>
      <c r="S641">
        <v>100</v>
      </c>
      <c r="T641">
        <v>302</v>
      </c>
      <c r="U641">
        <v>11</v>
      </c>
      <c r="V641">
        <v>66</v>
      </c>
      <c r="W641">
        <v>77</v>
      </c>
      <c r="X641">
        <v>87</v>
      </c>
      <c r="Y641">
        <v>34</v>
      </c>
      <c r="Z641">
        <v>180840186</v>
      </c>
    </row>
    <row r="642" spans="1:26">
      <c r="A642" t="s">
        <v>2065</v>
      </c>
      <c r="B642" t="s">
        <v>1966</v>
      </c>
      <c r="C642" t="s">
        <v>201</v>
      </c>
      <c r="D642" t="s">
        <v>1958</v>
      </c>
      <c r="E642" t="s">
        <v>2066</v>
      </c>
      <c r="F642" t="s">
        <v>1958</v>
      </c>
      <c r="G642">
        <v>20891</v>
      </c>
      <c r="H642" t="s">
        <v>33</v>
      </c>
      <c r="I642" t="s">
        <v>34</v>
      </c>
      <c r="J642" t="s">
        <v>205</v>
      </c>
      <c r="K642" t="s">
        <v>22</v>
      </c>
      <c r="L642" t="s">
        <v>206</v>
      </c>
      <c r="M642">
        <v>5749</v>
      </c>
      <c r="N642">
        <v>5245</v>
      </c>
      <c r="O642">
        <v>0</v>
      </c>
      <c r="P642">
        <v>5178</v>
      </c>
      <c r="Q642">
        <v>5595</v>
      </c>
      <c r="R642">
        <v>1967</v>
      </c>
      <c r="S642">
        <v>2023</v>
      </c>
      <c r="T642">
        <v>5392</v>
      </c>
      <c r="U642">
        <v>357</v>
      </c>
      <c r="V642">
        <v>683</v>
      </c>
      <c r="W642">
        <v>1040</v>
      </c>
      <c r="X642">
        <v>868</v>
      </c>
      <c r="Y642">
        <v>292</v>
      </c>
      <c r="Z642">
        <v>180840168</v>
      </c>
    </row>
    <row r="643" spans="1:26">
      <c r="A643" t="s">
        <v>1909</v>
      </c>
      <c r="B643" t="s">
        <v>1910</v>
      </c>
      <c r="C643" t="s">
        <v>201</v>
      </c>
      <c r="D643" t="s">
        <v>1879</v>
      </c>
      <c r="E643" t="s">
        <v>1911</v>
      </c>
      <c r="F643" t="s">
        <v>1912</v>
      </c>
      <c r="G643">
        <v>1444</v>
      </c>
      <c r="H643" t="s">
        <v>33</v>
      </c>
      <c r="I643" t="s">
        <v>34</v>
      </c>
      <c r="J643" t="s">
        <v>205</v>
      </c>
      <c r="K643" t="s">
        <v>22</v>
      </c>
      <c r="L643" t="s">
        <v>206</v>
      </c>
      <c r="M643">
        <v>381</v>
      </c>
      <c r="N643">
        <v>213</v>
      </c>
      <c r="O643">
        <v>0</v>
      </c>
      <c r="P643">
        <v>375</v>
      </c>
      <c r="Q643">
        <v>366</v>
      </c>
      <c r="R643">
        <v>12</v>
      </c>
      <c r="S643">
        <v>106</v>
      </c>
      <c r="T643">
        <v>350</v>
      </c>
      <c r="U643">
        <v>31</v>
      </c>
      <c r="V643">
        <v>55</v>
      </c>
      <c r="W643">
        <v>86</v>
      </c>
      <c r="X643">
        <v>70</v>
      </c>
      <c r="Y643">
        <v>20</v>
      </c>
      <c r="Z643">
        <v>181680441</v>
      </c>
    </row>
    <row r="644" spans="1:26">
      <c r="A644" t="s">
        <v>1735</v>
      </c>
      <c r="B644" t="s">
        <v>1736</v>
      </c>
      <c r="C644" t="s">
        <v>201</v>
      </c>
      <c r="D644" t="s">
        <v>1737</v>
      </c>
      <c r="E644" t="s">
        <v>1738</v>
      </c>
      <c r="F644" t="s">
        <v>1739</v>
      </c>
      <c r="G644">
        <v>1863</v>
      </c>
      <c r="H644" t="s">
        <v>33</v>
      </c>
      <c r="I644" t="s">
        <v>34</v>
      </c>
      <c r="J644" t="s">
        <v>205</v>
      </c>
      <c r="K644" t="s">
        <v>22</v>
      </c>
      <c r="L644" t="s">
        <v>206</v>
      </c>
      <c r="M644">
        <v>518</v>
      </c>
      <c r="N644">
        <v>370</v>
      </c>
      <c r="O644">
        <v>0</v>
      </c>
      <c r="P644">
        <v>361</v>
      </c>
      <c r="Q644">
        <v>493</v>
      </c>
      <c r="R644">
        <v>141</v>
      </c>
      <c r="S644">
        <v>118</v>
      </c>
      <c r="T644">
        <v>492</v>
      </c>
      <c r="U644">
        <v>26</v>
      </c>
      <c r="V644">
        <v>119</v>
      </c>
      <c r="W644">
        <v>145</v>
      </c>
      <c r="X644">
        <v>149</v>
      </c>
      <c r="Y644">
        <v>33</v>
      </c>
      <c r="Z644">
        <v>181120259</v>
      </c>
    </row>
    <row r="645" spans="1:26">
      <c r="A645" t="s">
        <v>338</v>
      </c>
      <c r="B645" t="s">
        <v>339</v>
      </c>
      <c r="C645" t="s">
        <v>201</v>
      </c>
      <c r="D645" t="s">
        <v>340</v>
      </c>
      <c r="E645" t="s">
        <v>341</v>
      </c>
      <c r="F645" t="s">
        <v>342</v>
      </c>
      <c r="G645">
        <v>9050</v>
      </c>
      <c r="H645" t="s">
        <v>33</v>
      </c>
      <c r="I645" t="s">
        <v>34</v>
      </c>
      <c r="J645" t="s">
        <v>205</v>
      </c>
      <c r="K645" t="s">
        <v>22</v>
      </c>
      <c r="L645" t="s">
        <v>206</v>
      </c>
      <c r="M645">
        <v>2577</v>
      </c>
      <c r="N645">
        <v>2205</v>
      </c>
      <c r="O645">
        <v>0</v>
      </c>
      <c r="P645">
        <v>2508</v>
      </c>
      <c r="Q645">
        <v>2479</v>
      </c>
      <c r="R645">
        <v>902</v>
      </c>
      <c r="S645">
        <v>814</v>
      </c>
      <c r="T645">
        <v>2479</v>
      </c>
      <c r="U645">
        <v>98</v>
      </c>
      <c r="V645">
        <v>147</v>
      </c>
      <c r="W645">
        <v>245</v>
      </c>
      <c r="X645">
        <v>336</v>
      </c>
      <c r="Y645">
        <v>147</v>
      </c>
      <c r="Z645">
        <v>181470371</v>
      </c>
    </row>
    <row r="646" spans="1:26">
      <c r="A646" t="s">
        <v>1797</v>
      </c>
      <c r="B646" t="s">
        <v>1798</v>
      </c>
      <c r="C646" t="s">
        <v>201</v>
      </c>
      <c r="D646" t="s">
        <v>1003</v>
      </c>
      <c r="E646" t="s">
        <v>1004</v>
      </c>
      <c r="F646" t="s">
        <v>1003</v>
      </c>
      <c r="G646">
        <v>5509</v>
      </c>
      <c r="H646" t="s">
        <v>33</v>
      </c>
      <c r="I646" t="s">
        <v>34</v>
      </c>
      <c r="J646" t="s">
        <v>205</v>
      </c>
      <c r="K646" t="s">
        <v>22</v>
      </c>
      <c r="L646" t="s">
        <v>206</v>
      </c>
      <c r="M646">
        <v>1396</v>
      </c>
      <c r="N646">
        <v>1025</v>
      </c>
      <c r="O646">
        <v>0</v>
      </c>
      <c r="P646">
        <v>1381</v>
      </c>
      <c r="Q646">
        <v>1106</v>
      </c>
      <c r="R646">
        <v>219</v>
      </c>
      <c r="S646">
        <v>611</v>
      </c>
      <c r="T646">
        <v>1374</v>
      </c>
      <c r="U646">
        <v>22</v>
      </c>
      <c r="V646">
        <v>484</v>
      </c>
      <c r="W646">
        <v>506</v>
      </c>
      <c r="X646">
        <v>496</v>
      </c>
      <c r="Y646">
        <v>165</v>
      </c>
      <c r="Z646">
        <v>180910203</v>
      </c>
    </row>
    <row r="647" spans="1:26">
      <c r="A647" t="s">
        <v>1976</v>
      </c>
      <c r="B647" t="s">
        <v>1977</v>
      </c>
      <c r="C647" t="s">
        <v>201</v>
      </c>
      <c r="D647" t="s">
        <v>1887</v>
      </c>
      <c r="E647" t="s">
        <v>1978</v>
      </c>
      <c r="F647" t="s">
        <v>1979</v>
      </c>
      <c r="G647">
        <v>1287</v>
      </c>
      <c r="H647" t="s">
        <v>33</v>
      </c>
      <c r="I647" t="s">
        <v>34</v>
      </c>
      <c r="J647" t="s">
        <v>205</v>
      </c>
      <c r="K647" t="s">
        <v>22</v>
      </c>
      <c r="L647" t="s">
        <v>206</v>
      </c>
      <c r="M647">
        <v>372</v>
      </c>
      <c r="N647">
        <v>153</v>
      </c>
      <c r="O647">
        <v>0</v>
      </c>
      <c r="P647">
        <v>286</v>
      </c>
      <c r="Q647">
        <v>353</v>
      </c>
      <c r="R647">
        <v>3</v>
      </c>
      <c r="S647">
        <v>124</v>
      </c>
      <c r="T647">
        <v>368</v>
      </c>
      <c r="U647">
        <v>4</v>
      </c>
      <c r="V647">
        <v>138</v>
      </c>
      <c r="W647">
        <v>142</v>
      </c>
      <c r="X647">
        <v>62</v>
      </c>
      <c r="Y647">
        <v>23</v>
      </c>
      <c r="Z647">
        <v>180630126</v>
      </c>
    </row>
    <row r="648" spans="1:26">
      <c r="A648" t="s">
        <v>2017</v>
      </c>
      <c r="B648" t="s">
        <v>2018</v>
      </c>
      <c r="C648" t="s">
        <v>201</v>
      </c>
      <c r="D648" t="s">
        <v>1950</v>
      </c>
      <c r="E648" t="s">
        <v>2019</v>
      </c>
      <c r="F648" t="s">
        <v>2020</v>
      </c>
      <c r="G648">
        <v>3012</v>
      </c>
      <c r="H648" t="s">
        <v>33</v>
      </c>
      <c r="I648" t="s">
        <v>34</v>
      </c>
      <c r="J648" t="s">
        <v>205</v>
      </c>
      <c r="K648" t="s">
        <v>22</v>
      </c>
      <c r="L648" t="s">
        <v>206</v>
      </c>
      <c r="M648">
        <v>824</v>
      </c>
      <c r="N648">
        <v>680</v>
      </c>
      <c r="O648">
        <v>0</v>
      </c>
      <c r="P648">
        <v>773</v>
      </c>
      <c r="Q648">
        <v>784</v>
      </c>
      <c r="R648">
        <v>0</v>
      </c>
      <c r="S648">
        <v>355</v>
      </c>
      <c r="T648">
        <v>798</v>
      </c>
      <c r="U648">
        <v>26</v>
      </c>
      <c r="V648">
        <v>192</v>
      </c>
      <c r="W648">
        <v>218</v>
      </c>
      <c r="X648">
        <v>182</v>
      </c>
      <c r="Y648">
        <v>76</v>
      </c>
      <c r="Z648">
        <v>181540385</v>
      </c>
    </row>
    <row r="649" spans="1:26">
      <c r="A649" t="s">
        <v>1780</v>
      </c>
      <c r="B649" t="s">
        <v>1781</v>
      </c>
      <c r="C649" t="s">
        <v>201</v>
      </c>
      <c r="D649" t="s">
        <v>1782</v>
      </c>
      <c r="E649" t="s">
        <v>1783</v>
      </c>
      <c r="F649" t="s">
        <v>1784</v>
      </c>
      <c r="G649">
        <v>1967</v>
      </c>
      <c r="H649" t="s">
        <v>33</v>
      </c>
      <c r="I649" t="s">
        <v>34</v>
      </c>
      <c r="J649" t="s">
        <v>205</v>
      </c>
      <c r="K649" t="s">
        <v>22</v>
      </c>
      <c r="L649" t="s">
        <v>206</v>
      </c>
      <c r="M649">
        <v>544</v>
      </c>
      <c r="N649">
        <v>511</v>
      </c>
      <c r="O649">
        <v>0</v>
      </c>
      <c r="P649">
        <v>512</v>
      </c>
      <c r="Q649">
        <v>522</v>
      </c>
      <c r="R649">
        <v>253</v>
      </c>
      <c r="S649">
        <v>120</v>
      </c>
      <c r="T649">
        <v>540</v>
      </c>
      <c r="U649">
        <v>4</v>
      </c>
      <c r="V649">
        <v>15</v>
      </c>
      <c r="W649">
        <v>19</v>
      </c>
      <c r="X649">
        <v>52</v>
      </c>
      <c r="Y649">
        <v>22</v>
      </c>
      <c r="Z649">
        <v>181050238</v>
      </c>
    </row>
    <row r="650" spans="1:26">
      <c r="A650" t="s">
        <v>1923</v>
      </c>
      <c r="B650" t="s">
        <v>1924</v>
      </c>
      <c r="C650" t="s">
        <v>201</v>
      </c>
      <c r="D650" t="s">
        <v>1925</v>
      </c>
      <c r="E650" t="s">
        <v>1926</v>
      </c>
      <c r="F650" t="s">
        <v>1925</v>
      </c>
      <c r="G650">
        <v>9252</v>
      </c>
      <c r="H650" t="s">
        <v>33</v>
      </c>
      <c r="I650" t="s">
        <v>34</v>
      </c>
      <c r="J650" t="s">
        <v>205</v>
      </c>
      <c r="K650" t="s">
        <v>22</v>
      </c>
      <c r="L650" t="s">
        <v>206</v>
      </c>
      <c r="M650">
        <v>2524</v>
      </c>
      <c r="N650">
        <v>1917</v>
      </c>
      <c r="O650">
        <v>0</v>
      </c>
      <c r="P650">
        <v>2398</v>
      </c>
      <c r="Q650">
        <v>2315</v>
      </c>
      <c r="R650">
        <v>665</v>
      </c>
      <c r="S650">
        <v>753</v>
      </c>
      <c r="T650">
        <v>2482</v>
      </c>
      <c r="U650">
        <v>42</v>
      </c>
      <c r="V650">
        <v>386</v>
      </c>
      <c r="W650">
        <v>428</v>
      </c>
      <c r="X650">
        <v>537</v>
      </c>
      <c r="Y650">
        <v>231</v>
      </c>
      <c r="Z650">
        <v>180980224</v>
      </c>
    </row>
    <row r="651" spans="1:26">
      <c r="A651" t="s">
        <v>1840</v>
      </c>
      <c r="B651" t="s">
        <v>1841</v>
      </c>
      <c r="C651" t="s">
        <v>201</v>
      </c>
      <c r="D651" t="s">
        <v>1782</v>
      </c>
      <c r="E651" t="s">
        <v>1842</v>
      </c>
      <c r="F651" t="s">
        <v>1782</v>
      </c>
      <c r="G651">
        <v>36918</v>
      </c>
      <c r="H651" t="s">
        <v>33</v>
      </c>
      <c r="I651" t="s">
        <v>34</v>
      </c>
      <c r="J651" t="s">
        <v>205</v>
      </c>
      <c r="K651" t="s">
        <v>22</v>
      </c>
      <c r="L651" t="s">
        <v>206</v>
      </c>
      <c r="M651">
        <v>10110</v>
      </c>
      <c r="N651">
        <v>8915</v>
      </c>
      <c r="O651">
        <v>0</v>
      </c>
      <c r="P651">
        <v>8716</v>
      </c>
      <c r="Q651">
        <v>9586</v>
      </c>
      <c r="R651">
        <v>5263</v>
      </c>
      <c r="S651">
        <v>2482</v>
      </c>
      <c r="T651">
        <v>9601</v>
      </c>
      <c r="U651">
        <v>509</v>
      </c>
      <c r="V651">
        <v>403</v>
      </c>
      <c r="W651">
        <v>912</v>
      </c>
      <c r="X651">
        <v>1309</v>
      </c>
      <c r="Y651">
        <v>530</v>
      </c>
      <c r="Z651">
        <v>181050245</v>
      </c>
    </row>
    <row r="652" spans="1:26">
      <c r="A652" t="s">
        <v>2045</v>
      </c>
      <c r="B652" t="s">
        <v>2046</v>
      </c>
      <c r="C652" t="s">
        <v>201</v>
      </c>
      <c r="D652" t="s">
        <v>1737</v>
      </c>
      <c r="E652" t="s">
        <v>2047</v>
      </c>
      <c r="F652" t="s">
        <v>2048</v>
      </c>
      <c r="G652">
        <v>7334</v>
      </c>
      <c r="H652" t="s">
        <v>33</v>
      </c>
      <c r="I652" t="s">
        <v>34</v>
      </c>
      <c r="J652" t="s">
        <v>205</v>
      </c>
      <c r="K652" t="s">
        <v>22</v>
      </c>
      <c r="L652" t="s">
        <v>206</v>
      </c>
      <c r="M652">
        <v>2182</v>
      </c>
      <c r="N652">
        <v>1780</v>
      </c>
      <c r="O652">
        <v>0</v>
      </c>
      <c r="P652">
        <v>1512</v>
      </c>
      <c r="Q652">
        <v>2097</v>
      </c>
      <c r="R652">
        <v>1405</v>
      </c>
      <c r="S652">
        <v>507</v>
      </c>
      <c r="T652">
        <v>2074</v>
      </c>
      <c r="U652">
        <v>108</v>
      </c>
      <c r="V652">
        <v>269</v>
      </c>
      <c r="W652">
        <v>377</v>
      </c>
      <c r="X652">
        <v>335</v>
      </c>
      <c r="Y652">
        <v>89</v>
      </c>
      <c r="Z652">
        <v>181120266</v>
      </c>
    </row>
    <row r="653" spans="1:26">
      <c r="A653" t="s">
        <v>1744</v>
      </c>
      <c r="B653" t="s">
        <v>1745</v>
      </c>
      <c r="C653" t="s">
        <v>201</v>
      </c>
      <c r="D653" t="s">
        <v>1737</v>
      </c>
      <c r="E653" t="s">
        <v>1746</v>
      </c>
      <c r="F653" t="s">
        <v>1737</v>
      </c>
      <c r="G653">
        <v>25656</v>
      </c>
      <c r="H653" t="s">
        <v>33</v>
      </c>
      <c r="I653" t="s">
        <v>34</v>
      </c>
      <c r="J653" t="s">
        <v>205</v>
      </c>
      <c r="K653" t="s">
        <v>22</v>
      </c>
      <c r="L653" t="s">
        <v>206</v>
      </c>
      <c r="M653">
        <v>7457</v>
      </c>
      <c r="N653">
        <v>6946</v>
      </c>
      <c r="O653">
        <v>0</v>
      </c>
      <c r="P653">
        <v>2374</v>
      </c>
      <c r="Q653">
        <v>7251</v>
      </c>
      <c r="R653">
        <v>6269</v>
      </c>
      <c r="S653">
        <v>1736</v>
      </c>
      <c r="T653">
        <v>7178</v>
      </c>
      <c r="U653">
        <v>279</v>
      </c>
      <c r="V653">
        <v>362</v>
      </c>
      <c r="W653">
        <v>641</v>
      </c>
      <c r="X653">
        <v>748</v>
      </c>
      <c r="Y653">
        <v>298</v>
      </c>
      <c r="Z653">
        <v>181120273</v>
      </c>
    </row>
    <row r="654" spans="1:26">
      <c r="A654" t="s">
        <v>1826</v>
      </c>
      <c r="B654" t="s">
        <v>1827</v>
      </c>
      <c r="C654" t="s">
        <v>201</v>
      </c>
      <c r="D654" t="s">
        <v>336</v>
      </c>
      <c r="E654" t="s">
        <v>992</v>
      </c>
      <c r="F654" t="s">
        <v>639</v>
      </c>
      <c r="G654">
        <v>2794</v>
      </c>
      <c r="H654" t="s">
        <v>33</v>
      </c>
      <c r="I654" t="s">
        <v>34</v>
      </c>
      <c r="J654" t="s">
        <v>205</v>
      </c>
      <c r="K654" t="s">
        <v>22</v>
      </c>
      <c r="L654" t="s">
        <v>206</v>
      </c>
      <c r="M654">
        <v>740</v>
      </c>
      <c r="N654">
        <v>654</v>
      </c>
      <c r="O654">
        <v>0</v>
      </c>
      <c r="P654">
        <v>699</v>
      </c>
      <c r="Q654">
        <v>693</v>
      </c>
      <c r="R654">
        <v>66</v>
      </c>
      <c r="S654">
        <v>237</v>
      </c>
      <c r="T654">
        <v>693</v>
      </c>
      <c r="U654">
        <v>47</v>
      </c>
      <c r="V654">
        <v>119</v>
      </c>
      <c r="W654">
        <v>166</v>
      </c>
      <c r="X654">
        <v>168</v>
      </c>
      <c r="Y654">
        <v>59</v>
      </c>
      <c r="Z654">
        <v>181610399</v>
      </c>
    </row>
    <row r="655" spans="1:26">
      <c r="A655" t="s">
        <v>1885</v>
      </c>
      <c r="B655" t="s">
        <v>1886</v>
      </c>
      <c r="C655" t="s">
        <v>201</v>
      </c>
      <c r="D655" t="s">
        <v>1887</v>
      </c>
      <c r="E655" t="s">
        <v>1888</v>
      </c>
      <c r="F655" t="s">
        <v>1889</v>
      </c>
      <c r="G655">
        <v>1606</v>
      </c>
      <c r="H655" t="s">
        <v>33</v>
      </c>
      <c r="I655" t="s">
        <v>34</v>
      </c>
      <c r="J655" t="s">
        <v>205</v>
      </c>
      <c r="K655" t="s">
        <v>22</v>
      </c>
      <c r="L655" t="s">
        <v>206</v>
      </c>
      <c r="M655">
        <v>416</v>
      </c>
      <c r="N655">
        <v>263</v>
      </c>
      <c r="O655">
        <v>0</v>
      </c>
      <c r="P655">
        <v>299</v>
      </c>
      <c r="Q655">
        <v>411</v>
      </c>
      <c r="R655">
        <v>1</v>
      </c>
      <c r="S655">
        <v>158</v>
      </c>
      <c r="T655">
        <v>401</v>
      </c>
      <c r="U655">
        <v>15</v>
      </c>
      <c r="V655">
        <v>113</v>
      </c>
      <c r="W655">
        <v>128</v>
      </c>
      <c r="X655">
        <v>63</v>
      </c>
      <c r="Y655">
        <v>35</v>
      </c>
      <c r="Z655">
        <v>180630133</v>
      </c>
    </row>
    <row r="656" spans="1:26">
      <c r="A656" t="s">
        <v>1768</v>
      </c>
      <c r="B656" t="s">
        <v>1769</v>
      </c>
      <c r="C656" t="s">
        <v>201</v>
      </c>
      <c r="D656" t="s">
        <v>1765</v>
      </c>
      <c r="E656" t="s">
        <v>1770</v>
      </c>
      <c r="F656" t="s">
        <v>1771</v>
      </c>
      <c r="G656">
        <v>786</v>
      </c>
      <c r="H656" t="s">
        <v>33</v>
      </c>
      <c r="I656" t="s">
        <v>34</v>
      </c>
      <c r="J656" t="s">
        <v>205</v>
      </c>
      <c r="K656" t="s">
        <v>22</v>
      </c>
      <c r="L656" t="s">
        <v>206</v>
      </c>
      <c r="M656">
        <v>243</v>
      </c>
      <c r="N656">
        <v>118</v>
      </c>
      <c r="O656">
        <v>0</v>
      </c>
      <c r="P656">
        <v>222</v>
      </c>
      <c r="Q656">
        <v>218</v>
      </c>
      <c r="R656">
        <v>19</v>
      </c>
      <c r="S656">
        <v>94</v>
      </c>
      <c r="T656">
        <v>220</v>
      </c>
      <c r="U656">
        <v>23</v>
      </c>
      <c r="V656">
        <v>54</v>
      </c>
      <c r="W656">
        <v>77</v>
      </c>
      <c r="X656">
        <v>69</v>
      </c>
      <c r="Y656">
        <v>12</v>
      </c>
      <c r="Z656">
        <v>181190287</v>
      </c>
    </row>
    <row r="657" spans="1:26">
      <c r="A657" t="s">
        <v>2038</v>
      </c>
      <c r="B657" t="s">
        <v>2039</v>
      </c>
      <c r="C657" t="s">
        <v>201</v>
      </c>
      <c r="D657" t="s">
        <v>2008</v>
      </c>
      <c r="E657" t="s">
        <v>2040</v>
      </c>
      <c r="F657" t="s">
        <v>2041</v>
      </c>
      <c r="G657">
        <v>6383</v>
      </c>
      <c r="H657" t="s">
        <v>33</v>
      </c>
      <c r="I657" t="s">
        <v>34</v>
      </c>
      <c r="J657" t="s">
        <v>205</v>
      </c>
      <c r="K657" t="s">
        <v>22</v>
      </c>
      <c r="L657" t="s">
        <v>206</v>
      </c>
      <c r="M657">
        <v>1736</v>
      </c>
      <c r="N657">
        <v>1351</v>
      </c>
      <c r="O657">
        <v>0</v>
      </c>
      <c r="P657">
        <v>1565</v>
      </c>
      <c r="Q657">
        <v>1622</v>
      </c>
      <c r="R657">
        <v>53</v>
      </c>
      <c r="S657">
        <v>334</v>
      </c>
      <c r="T657">
        <v>1667</v>
      </c>
      <c r="U657">
        <v>69</v>
      </c>
      <c r="V657">
        <v>109</v>
      </c>
      <c r="W657">
        <v>178</v>
      </c>
      <c r="X657">
        <v>262</v>
      </c>
      <c r="Y657">
        <v>107</v>
      </c>
      <c r="Z657">
        <v>181330322</v>
      </c>
    </row>
    <row r="658" spans="1:26">
      <c r="A658" t="s">
        <v>1789</v>
      </c>
      <c r="B658" t="s">
        <v>1790</v>
      </c>
      <c r="C658" t="s">
        <v>201</v>
      </c>
      <c r="D658" t="s">
        <v>1765</v>
      </c>
      <c r="E658" t="s">
        <v>1791</v>
      </c>
      <c r="F658" t="s">
        <v>1765</v>
      </c>
      <c r="G658">
        <v>45805</v>
      </c>
      <c r="H658" t="s">
        <v>33</v>
      </c>
      <c r="I658" t="s">
        <v>34</v>
      </c>
      <c r="J658" t="s">
        <v>205</v>
      </c>
      <c r="K658" t="s">
        <v>22</v>
      </c>
      <c r="L658" t="s">
        <v>206</v>
      </c>
      <c r="M658">
        <v>12442</v>
      </c>
      <c r="N658">
        <v>11328</v>
      </c>
      <c r="O658">
        <v>0</v>
      </c>
      <c r="P658">
        <v>11971</v>
      </c>
      <c r="Q658">
        <v>12064</v>
      </c>
      <c r="R658">
        <v>7882</v>
      </c>
      <c r="S658">
        <v>2606</v>
      </c>
      <c r="T658">
        <v>11393</v>
      </c>
      <c r="U658">
        <v>1049</v>
      </c>
      <c r="V658">
        <v>842</v>
      </c>
      <c r="W658">
        <v>1891</v>
      </c>
      <c r="X658">
        <v>1602</v>
      </c>
      <c r="Y658">
        <v>701</v>
      </c>
      <c r="Z658">
        <v>181190294</v>
      </c>
    </row>
    <row r="659" spans="1:26">
      <c r="A659" t="s">
        <v>1836</v>
      </c>
      <c r="B659" t="s">
        <v>1837</v>
      </c>
      <c r="C659" t="s">
        <v>201</v>
      </c>
      <c r="D659" t="s">
        <v>336</v>
      </c>
      <c r="E659" t="s">
        <v>1838</v>
      </c>
      <c r="F659" t="s">
        <v>1839</v>
      </c>
      <c r="G659">
        <v>2115</v>
      </c>
      <c r="H659" t="s">
        <v>33</v>
      </c>
      <c r="I659" t="s">
        <v>34</v>
      </c>
      <c r="J659" t="s">
        <v>205</v>
      </c>
      <c r="K659" t="s">
        <v>22</v>
      </c>
      <c r="L659" t="s">
        <v>206</v>
      </c>
      <c r="M659">
        <v>540</v>
      </c>
      <c r="N659">
        <v>506</v>
      </c>
      <c r="O659">
        <v>0</v>
      </c>
      <c r="P659">
        <v>511</v>
      </c>
      <c r="Q659">
        <v>478</v>
      </c>
      <c r="R659">
        <v>22</v>
      </c>
      <c r="S659">
        <v>158</v>
      </c>
      <c r="T659">
        <v>522</v>
      </c>
      <c r="U659">
        <v>18</v>
      </c>
      <c r="V659">
        <v>39</v>
      </c>
      <c r="W659">
        <v>57</v>
      </c>
      <c r="X659">
        <v>118</v>
      </c>
      <c r="Y659">
        <v>52</v>
      </c>
      <c r="Z659">
        <v>181610406</v>
      </c>
    </row>
    <row r="660" spans="1:26">
      <c r="A660" t="s">
        <v>321</v>
      </c>
      <c r="B660" t="s">
        <v>322</v>
      </c>
      <c r="C660" t="s">
        <v>201</v>
      </c>
      <c r="D660" t="s">
        <v>323</v>
      </c>
      <c r="E660" t="s">
        <v>324</v>
      </c>
      <c r="F660" t="s">
        <v>325</v>
      </c>
      <c r="G660">
        <v>5065</v>
      </c>
      <c r="H660" t="s">
        <v>33</v>
      </c>
      <c r="I660" t="s">
        <v>34</v>
      </c>
      <c r="J660" t="s">
        <v>205</v>
      </c>
      <c r="K660" t="s">
        <v>22</v>
      </c>
      <c r="L660" t="s">
        <v>206</v>
      </c>
      <c r="M660">
        <v>1350</v>
      </c>
      <c r="N660">
        <v>847</v>
      </c>
      <c r="O660">
        <v>0</v>
      </c>
      <c r="P660">
        <v>1303</v>
      </c>
      <c r="Q660">
        <v>1221</v>
      </c>
      <c r="R660">
        <v>206</v>
      </c>
      <c r="S660">
        <v>466</v>
      </c>
      <c r="T660">
        <v>1302</v>
      </c>
      <c r="U660">
        <v>48</v>
      </c>
      <c r="V660">
        <v>188</v>
      </c>
      <c r="W660">
        <v>236</v>
      </c>
      <c r="X660">
        <v>291</v>
      </c>
      <c r="Y660">
        <v>116</v>
      </c>
      <c r="Z660">
        <v>180350070</v>
      </c>
    </row>
    <row r="661" spans="1:26">
      <c r="A661" t="s">
        <v>1740</v>
      </c>
      <c r="B661" t="s">
        <v>1741</v>
      </c>
      <c r="C661" t="s">
        <v>201</v>
      </c>
      <c r="D661" t="s">
        <v>1671</v>
      </c>
      <c r="E661" t="s">
        <v>1742</v>
      </c>
      <c r="F661" t="s">
        <v>1743</v>
      </c>
      <c r="G661">
        <v>3562</v>
      </c>
      <c r="H661" t="s">
        <v>33</v>
      </c>
      <c r="I661" t="s">
        <v>34</v>
      </c>
      <c r="J661" t="s">
        <v>205</v>
      </c>
      <c r="K661" t="s">
        <v>22</v>
      </c>
      <c r="L661" t="s">
        <v>206</v>
      </c>
      <c r="M661">
        <v>957</v>
      </c>
      <c r="N661">
        <v>179</v>
      </c>
      <c r="O661">
        <v>0</v>
      </c>
      <c r="P661">
        <v>846</v>
      </c>
      <c r="Q661">
        <v>883</v>
      </c>
      <c r="R661">
        <v>22</v>
      </c>
      <c r="S661">
        <v>336</v>
      </c>
      <c r="T661">
        <v>921</v>
      </c>
      <c r="U661">
        <v>36</v>
      </c>
      <c r="V661">
        <v>176</v>
      </c>
      <c r="W661">
        <v>212</v>
      </c>
      <c r="X661">
        <v>163</v>
      </c>
      <c r="Y661">
        <v>63</v>
      </c>
      <c r="Z661">
        <v>180490091</v>
      </c>
    </row>
    <row r="662" spans="1:26">
      <c r="A662" t="s">
        <v>2021</v>
      </c>
      <c r="B662" t="s">
        <v>2022</v>
      </c>
      <c r="C662" t="s">
        <v>201</v>
      </c>
      <c r="D662" t="s">
        <v>2023</v>
      </c>
      <c r="E662" t="s">
        <v>2024</v>
      </c>
      <c r="F662" t="s">
        <v>2025</v>
      </c>
      <c r="G662">
        <v>1394</v>
      </c>
      <c r="H662" t="s">
        <v>33</v>
      </c>
      <c r="I662" t="s">
        <v>34</v>
      </c>
      <c r="J662" t="s">
        <v>205</v>
      </c>
      <c r="K662" t="s">
        <v>22</v>
      </c>
      <c r="L662" t="s">
        <v>206</v>
      </c>
      <c r="M662">
        <v>387</v>
      </c>
      <c r="N662">
        <v>200</v>
      </c>
      <c r="O662">
        <v>0</v>
      </c>
      <c r="P662">
        <v>380</v>
      </c>
      <c r="Q662">
        <v>351</v>
      </c>
      <c r="R662">
        <v>3</v>
      </c>
      <c r="S662">
        <v>123</v>
      </c>
      <c r="T662">
        <v>376</v>
      </c>
      <c r="U662">
        <v>11</v>
      </c>
      <c r="V662">
        <v>42</v>
      </c>
      <c r="W662">
        <v>53</v>
      </c>
      <c r="X662">
        <v>76</v>
      </c>
      <c r="Y662">
        <v>32</v>
      </c>
      <c r="Z662">
        <v>180770154</v>
      </c>
    </row>
    <row r="663" spans="1:26">
      <c r="A663" t="s">
        <v>1988</v>
      </c>
      <c r="B663" t="s">
        <v>1989</v>
      </c>
      <c r="C663" t="s">
        <v>201</v>
      </c>
      <c r="D663" t="s">
        <v>97</v>
      </c>
      <c r="E663" t="s">
        <v>1990</v>
      </c>
      <c r="F663" t="s">
        <v>1991</v>
      </c>
      <c r="G663">
        <v>4218</v>
      </c>
      <c r="H663" t="s">
        <v>33</v>
      </c>
      <c r="I663" t="s">
        <v>34</v>
      </c>
      <c r="J663" t="s">
        <v>205</v>
      </c>
      <c r="K663" t="s">
        <v>22</v>
      </c>
      <c r="L663" t="s">
        <v>206</v>
      </c>
      <c r="M663">
        <v>1089</v>
      </c>
      <c r="N663">
        <v>808</v>
      </c>
      <c r="O663">
        <v>0</v>
      </c>
      <c r="P663">
        <v>681</v>
      </c>
      <c r="Q663">
        <v>994</v>
      </c>
      <c r="R663">
        <v>33</v>
      </c>
      <c r="S663">
        <v>250</v>
      </c>
      <c r="T663">
        <v>1042</v>
      </c>
      <c r="U663">
        <v>47</v>
      </c>
      <c r="V663">
        <v>89</v>
      </c>
      <c r="W663">
        <v>136</v>
      </c>
      <c r="X663">
        <v>200</v>
      </c>
      <c r="Y663">
        <v>86</v>
      </c>
      <c r="Z663">
        <v>180210028</v>
      </c>
    </row>
    <row r="664" spans="1:26">
      <c r="A664" t="s">
        <v>1873</v>
      </c>
      <c r="B664" t="s">
        <v>1874</v>
      </c>
      <c r="C664" t="s">
        <v>201</v>
      </c>
      <c r="D664" t="s">
        <v>1875</v>
      </c>
      <c r="E664" t="s">
        <v>1876</v>
      </c>
      <c r="F664" t="s">
        <v>1875</v>
      </c>
      <c r="G664">
        <v>18812</v>
      </c>
      <c r="H664" t="s">
        <v>33</v>
      </c>
      <c r="I664" t="s">
        <v>34</v>
      </c>
      <c r="J664" t="s">
        <v>205</v>
      </c>
      <c r="K664" t="s">
        <v>22</v>
      </c>
      <c r="L664" t="s">
        <v>206</v>
      </c>
      <c r="M664">
        <v>4761</v>
      </c>
      <c r="N664">
        <v>3722</v>
      </c>
      <c r="O664">
        <v>0</v>
      </c>
      <c r="P664">
        <v>4081</v>
      </c>
      <c r="Q664">
        <v>4371</v>
      </c>
      <c r="R664">
        <v>1491</v>
      </c>
      <c r="S664">
        <v>1385</v>
      </c>
      <c r="T664">
        <v>4600</v>
      </c>
      <c r="U664">
        <v>161</v>
      </c>
      <c r="V664">
        <v>1018</v>
      </c>
      <c r="W664">
        <v>1179</v>
      </c>
      <c r="X664">
        <v>1219</v>
      </c>
      <c r="Y664">
        <v>373</v>
      </c>
      <c r="Z664">
        <v>181260308</v>
      </c>
    </row>
    <row r="665" spans="1:26">
      <c r="A665" t="s">
        <v>1956</v>
      </c>
      <c r="B665" t="s">
        <v>1957</v>
      </c>
      <c r="C665" t="s">
        <v>201</v>
      </c>
      <c r="D665" t="s">
        <v>1958</v>
      </c>
      <c r="E665" t="s">
        <v>1959</v>
      </c>
      <c r="F665" t="s">
        <v>1960</v>
      </c>
      <c r="G665">
        <v>1689</v>
      </c>
      <c r="H665" t="s">
        <v>33</v>
      </c>
      <c r="I665" t="s">
        <v>34</v>
      </c>
      <c r="J665" t="s">
        <v>205</v>
      </c>
      <c r="K665" t="s">
        <v>22</v>
      </c>
      <c r="L665" t="s">
        <v>100</v>
      </c>
      <c r="M665">
        <v>403</v>
      </c>
      <c r="N665">
        <v>196</v>
      </c>
      <c r="O665">
        <v>0</v>
      </c>
      <c r="P665">
        <v>342</v>
      </c>
      <c r="Q665">
        <v>385</v>
      </c>
      <c r="R665">
        <v>1</v>
      </c>
      <c r="S665">
        <v>138</v>
      </c>
      <c r="T665">
        <v>394</v>
      </c>
      <c r="U665">
        <v>9</v>
      </c>
      <c r="V665">
        <v>117</v>
      </c>
      <c r="W665">
        <v>126</v>
      </c>
      <c r="X665">
        <v>118</v>
      </c>
      <c r="Y665">
        <v>67</v>
      </c>
      <c r="Z665">
        <v>180840175</v>
      </c>
    </row>
    <row r="666" spans="1:26">
      <c r="A666" t="s">
        <v>2060</v>
      </c>
      <c r="B666" t="s">
        <v>2061</v>
      </c>
      <c r="C666" t="s">
        <v>201</v>
      </c>
      <c r="D666" t="s">
        <v>1958</v>
      </c>
      <c r="E666" t="s">
        <v>433</v>
      </c>
      <c r="F666" t="s">
        <v>424</v>
      </c>
      <c r="G666">
        <v>3316</v>
      </c>
      <c r="H666" t="s">
        <v>33</v>
      </c>
      <c r="I666" t="s">
        <v>34</v>
      </c>
      <c r="J666" t="s">
        <v>205</v>
      </c>
      <c r="K666" t="s">
        <v>22</v>
      </c>
      <c r="L666" t="s">
        <v>206</v>
      </c>
      <c r="M666">
        <v>881</v>
      </c>
      <c r="N666">
        <v>657</v>
      </c>
      <c r="O666">
        <v>0</v>
      </c>
      <c r="P666">
        <v>763</v>
      </c>
      <c r="Q666">
        <v>842</v>
      </c>
      <c r="R666">
        <v>6</v>
      </c>
      <c r="S666">
        <v>276</v>
      </c>
      <c r="T666">
        <v>843</v>
      </c>
      <c r="U666">
        <v>38</v>
      </c>
      <c r="V666">
        <v>123</v>
      </c>
      <c r="W666">
        <v>161</v>
      </c>
      <c r="X666">
        <v>185</v>
      </c>
      <c r="Y666">
        <v>39</v>
      </c>
      <c r="Z666">
        <v>180840182</v>
      </c>
    </row>
    <row r="667" spans="1:26">
      <c r="A667" t="s">
        <v>2079</v>
      </c>
      <c r="B667" t="s">
        <v>2080</v>
      </c>
      <c r="C667" t="s">
        <v>201</v>
      </c>
      <c r="D667" t="s">
        <v>2008</v>
      </c>
      <c r="E667" t="s">
        <v>2081</v>
      </c>
      <c r="F667" t="s">
        <v>2008</v>
      </c>
      <c r="G667">
        <v>4750</v>
      </c>
      <c r="H667" t="s">
        <v>33</v>
      </c>
      <c r="I667" t="s">
        <v>34</v>
      </c>
      <c r="J667" t="s">
        <v>205</v>
      </c>
      <c r="K667" t="s">
        <v>22</v>
      </c>
      <c r="L667" t="s">
        <v>206</v>
      </c>
      <c r="M667">
        <v>1271</v>
      </c>
      <c r="N667">
        <v>836</v>
      </c>
      <c r="O667">
        <v>0</v>
      </c>
      <c r="P667">
        <v>1191</v>
      </c>
      <c r="Q667">
        <v>1194</v>
      </c>
      <c r="R667">
        <v>20</v>
      </c>
      <c r="S667">
        <v>371</v>
      </c>
      <c r="T667">
        <v>1220</v>
      </c>
      <c r="U667">
        <v>51</v>
      </c>
      <c r="V667">
        <v>99</v>
      </c>
      <c r="W667">
        <v>150</v>
      </c>
      <c r="X667">
        <v>186</v>
      </c>
      <c r="Y667">
        <v>81</v>
      </c>
      <c r="Z667">
        <v>181330329</v>
      </c>
    </row>
    <row r="668" spans="1:26">
      <c r="A668" t="s">
        <v>1913</v>
      </c>
      <c r="B668" t="s">
        <v>1914</v>
      </c>
      <c r="C668" t="s">
        <v>201</v>
      </c>
      <c r="D668" t="s">
        <v>1875</v>
      </c>
      <c r="E668" t="s">
        <v>505</v>
      </c>
      <c r="F668" t="s">
        <v>892</v>
      </c>
      <c r="G668">
        <v>3432</v>
      </c>
      <c r="H668" t="s">
        <v>33</v>
      </c>
      <c r="I668" t="s">
        <v>34</v>
      </c>
      <c r="J668" t="s">
        <v>205</v>
      </c>
      <c r="K668" t="s">
        <v>22</v>
      </c>
      <c r="L668" t="s">
        <v>206</v>
      </c>
      <c r="M668">
        <v>877</v>
      </c>
      <c r="N668">
        <v>739</v>
      </c>
      <c r="O668">
        <v>0</v>
      </c>
      <c r="P668">
        <v>762</v>
      </c>
      <c r="Q668">
        <v>801</v>
      </c>
      <c r="R668">
        <v>5</v>
      </c>
      <c r="S668">
        <v>257</v>
      </c>
      <c r="T668">
        <v>870</v>
      </c>
      <c r="U668">
        <v>7</v>
      </c>
      <c r="V668">
        <v>64</v>
      </c>
      <c r="W668">
        <v>71</v>
      </c>
      <c r="X668">
        <v>168</v>
      </c>
      <c r="Y668">
        <v>63</v>
      </c>
      <c r="Z668">
        <v>181260315</v>
      </c>
    </row>
    <row r="669" spans="1:26">
      <c r="A669" t="s">
        <v>1973</v>
      </c>
      <c r="B669" t="s">
        <v>1974</v>
      </c>
      <c r="C669" t="s">
        <v>201</v>
      </c>
      <c r="D669" t="s">
        <v>1933</v>
      </c>
      <c r="E669" t="s">
        <v>1975</v>
      </c>
      <c r="F669" t="s">
        <v>1933</v>
      </c>
      <c r="G669">
        <v>17159</v>
      </c>
      <c r="H669" t="s">
        <v>33</v>
      </c>
      <c r="I669" t="s">
        <v>34</v>
      </c>
      <c r="J669" t="s">
        <v>205</v>
      </c>
      <c r="K669" t="s">
        <v>22</v>
      </c>
      <c r="L669" t="s">
        <v>206</v>
      </c>
      <c r="M669">
        <v>4307</v>
      </c>
      <c r="N669">
        <v>3072</v>
      </c>
      <c r="O669">
        <v>0</v>
      </c>
      <c r="P669">
        <v>4226</v>
      </c>
      <c r="Q669">
        <v>4047</v>
      </c>
      <c r="R669">
        <v>1139</v>
      </c>
      <c r="S669">
        <v>1226</v>
      </c>
      <c r="T669">
        <v>4144</v>
      </c>
      <c r="U669">
        <v>163</v>
      </c>
      <c r="V669">
        <v>508</v>
      </c>
      <c r="W669">
        <v>671</v>
      </c>
      <c r="X669">
        <v>702</v>
      </c>
      <c r="Y669">
        <v>317</v>
      </c>
      <c r="Z669">
        <v>181400350</v>
      </c>
    </row>
    <row r="670" spans="1:26">
      <c r="A670" t="s">
        <v>1948</v>
      </c>
      <c r="B670" t="s">
        <v>1949</v>
      </c>
      <c r="C670" t="s">
        <v>201</v>
      </c>
      <c r="D670" t="s">
        <v>1950</v>
      </c>
      <c r="E670" t="s">
        <v>1951</v>
      </c>
      <c r="F670" t="s">
        <v>1950</v>
      </c>
      <c r="G670">
        <v>7560</v>
      </c>
      <c r="H670" t="s">
        <v>33</v>
      </c>
      <c r="I670" t="s">
        <v>34</v>
      </c>
      <c r="J670" t="s">
        <v>205</v>
      </c>
      <c r="K670" t="s">
        <v>22</v>
      </c>
      <c r="L670" t="s">
        <v>206</v>
      </c>
      <c r="M670">
        <v>1729</v>
      </c>
      <c r="N670">
        <v>1162</v>
      </c>
      <c r="O670">
        <v>0</v>
      </c>
      <c r="P670">
        <v>1455</v>
      </c>
      <c r="Q670">
        <v>1564</v>
      </c>
      <c r="R670">
        <v>0</v>
      </c>
      <c r="S670">
        <v>714</v>
      </c>
      <c r="T670">
        <v>1675</v>
      </c>
      <c r="U670">
        <v>54</v>
      </c>
      <c r="V670">
        <v>530</v>
      </c>
      <c r="W670">
        <v>584</v>
      </c>
      <c r="X670">
        <v>510</v>
      </c>
      <c r="Y670">
        <v>280</v>
      </c>
      <c r="Z670">
        <v>181540392</v>
      </c>
    </row>
    <row r="671" spans="1:26">
      <c r="A671" t="s">
        <v>334</v>
      </c>
      <c r="B671" t="s">
        <v>335</v>
      </c>
      <c r="C671" t="s">
        <v>201</v>
      </c>
      <c r="D671" t="s">
        <v>336</v>
      </c>
      <c r="E671" t="s">
        <v>337</v>
      </c>
      <c r="F671" t="s">
        <v>336</v>
      </c>
      <c r="G671">
        <v>9449</v>
      </c>
      <c r="H671" t="s">
        <v>33</v>
      </c>
      <c r="I671" t="s">
        <v>34</v>
      </c>
      <c r="J671" t="s">
        <v>205</v>
      </c>
      <c r="K671" t="s">
        <v>22</v>
      </c>
      <c r="L671" t="s">
        <v>206</v>
      </c>
      <c r="M671">
        <v>2402</v>
      </c>
      <c r="N671">
        <v>2032</v>
      </c>
      <c r="O671">
        <v>0</v>
      </c>
      <c r="P671">
        <v>2364</v>
      </c>
      <c r="Q671">
        <v>2192</v>
      </c>
      <c r="R671">
        <v>557</v>
      </c>
      <c r="S671">
        <v>770</v>
      </c>
      <c r="T671">
        <v>2321</v>
      </c>
      <c r="U671">
        <v>81</v>
      </c>
      <c r="V671">
        <v>164</v>
      </c>
      <c r="W671">
        <v>245</v>
      </c>
      <c r="X671">
        <v>473</v>
      </c>
      <c r="Y671">
        <v>202</v>
      </c>
      <c r="Z671">
        <v>181610420</v>
      </c>
    </row>
    <row r="672" spans="1:26">
      <c r="A672" t="s">
        <v>2006</v>
      </c>
      <c r="B672" t="s">
        <v>2007</v>
      </c>
      <c r="C672" t="s">
        <v>201</v>
      </c>
      <c r="D672" t="s">
        <v>2008</v>
      </c>
      <c r="E672" t="s">
        <v>148</v>
      </c>
      <c r="F672" t="s">
        <v>149</v>
      </c>
      <c r="G672">
        <v>3248</v>
      </c>
      <c r="H672" t="s">
        <v>33</v>
      </c>
      <c r="I672" t="s">
        <v>34</v>
      </c>
      <c r="J672" t="s">
        <v>205</v>
      </c>
      <c r="K672" t="s">
        <v>22</v>
      </c>
      <c r="L672" t="s">
        <v>206</v>
      </c>
      <c r="M672">
        <v>875</v>
      </c>
      <c r="N672">
        <v>512</v>
      </c>
      <c r="O672">
        <v>0</v>
      </c>
      <c r="P672">
        <v>814</v>
      </c>
      <c r="Q672">
        <v>804</v>
      </c>
      <c r="R672">
        <v>16</v>
      </c>
      <c r="S672">
        <v>240</v>
      </c>
      <c r="T672">
        <v>803</v>
      </c>
      <c r="U672">
        <v>72</v>
      </c>
      <c r="V672">
        <v>35</v>
      </c>
      <c r="W672">
        <v>107</v>
      </c>
      <c r="X672">
        <v>137</v>
      </c>
      <c r="Y672">
        <v>54</v>
      </c>
      <c r="Z672">
        <v>181330336</v>
      </c>
    </row>
    <row r="673" spans="1:26">
      <c r="A673" t="s">
        <v>1807</v>
      </c>
      <c r="B673" t="s">
        <v>1808</v>
      </c>
      <c r="C673" t="s">
        <v>201</v>
      </c>
      <c r="D673" t="s">
        <v>1003</v>
      </c>
      <c r="E673" t="s">
        <v>989</v>
      </c>
      <c r="F673" t="s">
        <v>988</v>
      </c>
      <c r="G673">
        <v>15697</v>
      </c>
      <c r="H673" t="s">
        <v>33</v>
      </c>
      <c r="I673" t="s">
        <v>34</v>
      </c>
      <c r="J673" t="s">
        <v>205</v>
      </c>
      <c r="K673" t="s">
        <v>22</v>
      </c>
      <c r="L673" t="s">
        <v>206</v>
      </c>
      <c r="M673">
        <v>4053</v>
      </c>
      <c r="N673">
        <v>3340</v>
      </c>
      <c r="O673">
        <v>0</v>
      </c>
      <c r="P673">
        <v>3410</v>
      </c>
      <c r="Q673">
        <v>3594</v>
      </c>
      <c r="R673">
        <v>2067</v>
      </c>
      <c r="S673">
        <v>1369</v>
      </c>
      <c r="T673">
        <v>3928</v>
      </c>
      <c r="U673">
        <v>125</v>
      </c>
      <c r="V673">
        <v>637</v>
      </c>
      <c r="W673">
        <v>762</v>
      </c>
      <c r="X673">
        <v>986</v>
      </c>
      <c r="Y673">
        <v>423</v>
      </c>
      <c r="Z673">
        <v>180910210</v>
      </c>
    </row>
    <row r="674" spans="1:26">
      <c r="A674" t="s">
        <v>1882</v>
      </c>
      <c r="B674" t="s">
        <v>1883</v>
      </c>
      <c r="C674" t="s">
        <v>201</v>
      </c>
      <c r="D674" t="s">
        <v>1879</v>
      </c>
      <c r="E674" t="s">
        <v>1884</v>
      </c>
      <c r="F674" t="s">
        <v>1879</v>
      </c>
      <c r="G674">
        <v>25824</v>
      </c>
      <c r="H674" t="s">
        <v>33</v>
      </c>
      <c r="I674" t="s">
        <v>34</v>
      </c>
      <c r="J674" t="s">
        <v>205</v>
      </c>
      <c r="K674" t="s">
        <v>22</v>
      </c>
      <c r="L674" t="s">
        <v>206</v>
      </c>
      <c r="M674">
        <v>7633</v>
      </c>
      <c r="N674">
        <v>6678</v>
      </c>
      <c r="O674">
        <v>0</v>
      </c>
      <c r="P674">
        <v>6264</v>
      </c>
      <c r="Q674">
        <v>7235</v>
      </c>
      <c r="R674">
        <v>4476</v>
      </c>
      <c r="S674">
        <v>1551</v>
      </c>
      <c r="T674">
        <v>7077</v>
      </c>
      <c r="U674">
        <v>556</v>
      </c>
      <c r="V674">
        <v>591</v>
      </c>
      <c r="W674">
        <v>1147</v>
      </c>
      <c r="X674">
        <v>944</v>
      </c>
      <c r="Y674">
        <v>297</v>
      </c>
      <c r="Z674">
        <v>181680448</v>
      </c>
    </row>
    <row r="675" spans="1:26">
      <c r="A675" t="s">
        <v>1772</v>
      </c>
      <c r="B675" t="s">
        <v>1773</v>
      </c>
      <c r="C675" t="s">
        <v>201</v>
      </c>
      <c r="D675" t="s">
        <v>1774</v>
      </c>
      <c r="E675" t="s">
        <v>1775</v>
      </c>
      <c r="F675" t="s">
        <v>1774</v>
      </c>
      <c r="G675">
        <v>9032</v>
      </c>
      <c r="H675" t="s">
        <v>33</v>
      </c>
      <c r="I675" t="s">
        <v>34</v>
      </c>
      <c r="J675" t="s">
        <v>205</v>
      </c>
      <c r="K675" t="s">
        <v>22</v>
      </c>
      <c r="L675" t="s">
        <v>206</v>
      </c>
      <c r="M675">
        <v>2514</v>
      </c>
      <c r="N675">
        <v>2074</v>
      </c>
      <c r="O675">
        <v>0</v>
      </c>
      <c r="P675">
        <v>2359</v>
      </c>
      <c r="Q675">
        <v>2389</v>
      </c>
      <c r="R675">
        <v>1105</v>
      </c>
      <c r="S675">
        <v>538</v>
      </c>
      <c r="T675">
        <v>2470</v>
      </c>
      <c r="U675">
        <v>44</v>
      </c>
      <c r="V675">
        <v>195</v>
      </c>
      <c r="W675">
        <v>239</v>
      </c>
      <c r="X675">
        <v>363</v>
      </c>
      <c r="Y675">
        <v>169</v>
      </c>
      <c r="Z675">
        <v>181750455</v>
      </c>
    </row>
    <row r="676" spans="1:26">
      <c r="A676" t="s">
        <v>1863</v>
      </c>
      <c r="B676" t="s">
        <v>1864</v>
      </c>
      <c r="C676" t="s">
        <v>201</v>
      </c>
      <c r="D676" t="s">
        <v>1852</v>
      </c>
      <c r="E676" t="s">
        <v>1865</v>
      </c>
      <c r="F676" t="s">
        <v>1866</v>
      </c>
      <c r="G676">
        <v>2724</v>
      </c>
      <c r="H676" t="s">
        <v>33</v>
      </c>
      <c r="I676" t="s">
        <v>34</v>
      </c>
      <c r="J676" t="s">
        <v>205</v>
      </c>
      <c r="K676" t="s">
        <v>22</v>
      </c>
      <c r="L676" t="s">
        <v>206</v>
      </c>
      <c r="M676">
        <v>655</v>
      </c>
      <c r="N676">
        <v>572</v>
      </c>
      <c r="O676">
        <v>0</v>
      </c>
      <c r="P676">
        <v>629</v>
      </c>
      <c r="Q676">
        <v>602</v>
      </c>
      <c r="R676">
        <v>29</v>
      </c>
      <c r="S676">
        <v>259</v>
      </c>
      <c r="T676">
        <v>640</v>
      </c>
      <c r="U676">
        <v>15</v>
      </c>
      <c r="V676">
        <v>254</v>
      </c>
      <c r="W676">
        <v>269</v>
      </c>
      <c r="X676">
        <v>289</v>
      </c>
      <c r="Y676">
        <v>64</v>
      </c>
      <c r="Z676">
        <v>180280049</v>
      </c>
    </row>
    <row r="677" spans="1:26">
      <c r="A677" t="s">
        <v>1785</v>
      </c>
      <c r="B677" t="s">
        <v>1786</v>
      </c>
      <c r="C677" t="s">
        <v>201</v>
      </c>
      <c r="D677" t="s">
        <v>1765</v>
      </c>
      <c r="E677" t="s">
        <v>1787</v>
      </c>
      <c r="F677" t="s">
        <v>1788</v>
      </c>
      <c r="G677">
        <v>740</v>
      </c>
      <c r="H677" t="s">
        <v>33</v>
      </c>
      <c r="I677" t="s">
        <v>34</v>
      </c>
      <c r="J677" t="s">
        <v>205</v>
      </c>
      <c r="K677" t="s">
        <v>22</v>
      </c>
      <c r="L677" t="s">
        <v>206</v>
      </c>
      <c r="M677">
        <v>213</v>
      </c>
      <c r="N677">
        <v>137</v>
      </c>
      <c r="O677">
        <v>0</v>
      </c>
      <c r="P677">
        <v>205</v>
      </c>
      <c r="Q677">
        <v>204</v>
      </c>
      <c r="R677">
        <v>15</v>
      </c>
      <c r="S677">
        <v>91</v>
      </c>
      <c r="T677">
        <v>204</v>
      </c>
      <c r="U677">
        <v>9</v>
      </c>
      <c r="V677">
        <v>55</v>
      </c>
      <c r="W677">
        <v>64</v>
      </c>
      <c r="X677">
        <v>59</v>
      </c>
      <c r="Y677">
        <v>16</v>
      </c>
      <c r="Z677">
        <v>181190301</v>
      </c>
    </row>
    <row r="678" spans="1:26">
      <c r="A678" t="s">
        <v>1850</v>
      </c>
      <c r="B678" t="s">
        <v>1851</v>
      </c>
      <c r="C678" t="s">
        <v>201</v>
      </c>
      <c r="D678" t="s">
        <v>1852</v>
      </c>
      <c r="E678" t="s">
        <v>1853</v>
      </c>
      <c r="F678" t="s">
        <v>1854</v>
      </c>
      <c r="G678">
        <v>2636</v>
      </c>
      <c r="H678" t="s">
        <v>33</v>
      </c>
      <c r="I678" t="s">
        <v>34</v>
      </c>
      <c r="J678" t="s">
        <v>205</v>
      </c>
      <c r="K678" t="s">
        <v>22</v>
      </c>
      <c r="L678" t="s">
        <v>206</v>
      </c>
      <c r="M678">
        <v>619</v>
      </c>
      <c r="N678">
        <v>567</v>
      </c>
      <c r="O678">
        <v>0</v>
      </c>
      <c r="P678">
        <v>604</v>
      </c>
      <c r="Q678">
        <v>557</v>
      </c>
      <c r="R678">
        <v>5</v>
      </c>
      <c r="S678">
        <v>223</v>
      </c>
      <c r="T678">
        <v>612</v>
      </c>
      <c r="U678">
        <v>7</v>
      </c>
      <c r="V678">
        <v>281</v>
      </c>
      <c r="W678">
        <v>288</v>
      </c>
      <c r="X678">
        <v>293</v>
      </c>
      <c r="Y678">
        <v>57</v>
      </c>
      <c r="Z678">
        <v>180280056</v>
      </c>
    </row>
    <row r="679" spans="1:26">
      <c r="A679" t="s">
        <v>1747</v>
      </c>
      <c r="B679" t="s">
        <v>1748</v>
      </c>
      <c r="C679" t="s">
        <v>201</v>
      </c>
      <c r="D679" t="s">
        <v>340</v>
      </c>
      <c r="E679" t="s">
        <v>1749</v>
      </c>
      <c r="F679" t="s">
        <v>1750</v>
      </c>
      <c r="G679">
        <v>2114</v>
      </c>
      <c r="H679" t="s">
        <v>33</v>
      </c>
      <c r="I679" t="s">
        <v>34</v>
      </c>
      <c r="J679" t="s">
        <v>205</v>
      </c>
      <c r="K679" t="s">
        <v>22</v>
      </c>
      <c r="L679" t="s">
        <v>206</v>
      </c>
      <c r="M679">
        <v>575</v>
      </c>
      <c r="N679">
        <v>502</v>
      </c>
      <c r="O679">
        <v>0</v>
      </c>
      <c r="P679">
        <v>531</v>
      </c>
      <c r="Q679">
        <v>545</v>
      </c>
      <c r="R679">
        <v>0</v>
      </c>
      <c r="S679">
        <v>127</v>
      </c>
      <c r="T679">
        <v>550</v>
      </c>
      <c r="U679">
        <v>25</v>
      </c>
      <c r="V679">
        <v>62</v>
      </c>
      <c r="W679">
        <v>87</v>
      </c>
      <c r="X679">
        <v>97</v>
      </c>
      <c r="Y679">
        <v>36</v>
      </c>
      <c r="Z679">
        <v>181470378</v>
      </c>
    </row>
    <row r="680" spans="1:26">
      <c r="A680" t="s">
        <v>1799</v>
      </c>
      <c r="B680" t="s">
        <v>1800</v>
      </c>
      <c r="C680" t="s">
        <v>201</v>
      </c>
      <c r="D680" t="s">
        <v>1003</v>
      </c>
      <c r="E680" t="s">
        <v>1801</v>
      </c>
      <c r="F680" t="s">
        <v>1802</v>
      </c>
      <c r="G680">
        <v>2420</v>
      </c>
      <c r="H680" t="s">
        <v>33</v>
      </c>
      <c r="I680" t="s">
        <v>34</v>
      </c>
      <c r="J680" t="s">
        <v>205</v>
      </c>
      <c r="K680" t="s">
        <v>22</v>
      </c>
      <c r="L680" t="s">
        <v>206</v>
      </c>
      <c r="M680">
        <v>601</v>
      </c>
      <c r="N680">
        <v>178</v>
      </c>
      <c r="O680">
        <v>0</v>
      </c>
      <c r="P680">
        <v>521</v>
      </c>
      <c r="Q680">
        <v>530</v>
      </c>
      <c r="R680">
        <v>16</v>
      </c>
      <c r="S680">
        <v>287</v>
      </c>
      <c r="T680">
        <v>579</v>
      </c>
      <c r="U680">
        <v>22</v>
      </c>
      <c r="V680">
        <v>152</v>
      </c>
      <c r="W680">
        <v>174</v>
      </c>
      <c r="X680">
        <v>167</v>
      </c>
      <c r="Y680">
        <v>81</v>
      </c>
      <c r="Z680">
        <v>180910217</v>
      </c>
    </row>
    <row r="681" spans="1:26">
      <c r="A681" t="s">
        <v>1623</v>
      </c>
      <c r="B681" t="s">
        <v>1624</v>
      </c>
      <c r="C681" t="s">
        <v>865</v>
      </c>
      <c r="D681" t="s">
        <v>823</v>
      </c>
      <c r="E681" t="s">
        <v>1625</v>
      </c>
      <c r="F681" t="s">
        <v>1626</v>
      </c>
      <c r="G681">
        <v>7510</v>
      </c>
      <c r="H681" t="s">
        <v>33</v>
      </c>
      <c r="I681" t="s">
        <v>296</v>
      </c>
      <c r="J681" t="s">
        <v>869</v>
      </c>
      <c r="K681" t="s">
        <v>22</v>
      </c>
      <c r="L681" t="s">
        <v>870</v>
      </c>
      <c r="M681">
        <v>1780</v>
      </c>
      <c r="N681">
        <v>71</v>
      </c>
      <c r="O681">
        <v>0</v>
      </c>
      <c r="P681">
        <v>1635</v>
      </c>
      <c r="Q681">
        <v>1561</v>
      </c>
      <c r="R681">
        <v>13</v>
      </c>
      <c r="S681">
        <v>492</v>
      </c>
      <c r="T681">
        <v>1727</v>
      </c>
      <c r="U681">
        <v>53</v>
      </c>
      <c r="V681">
        <v>180</v>
      </c>
      <c r="W681">
        <v>233</v>
      </c>
      <c r="X681">
        <v>568</v>
      </c>
      <c r="Y681">
        <v>185</v>
      </c>
      <c r="Z681">
        <v>220700210</v>
      </c>
    </row>
    <row r="682" spans="1:26">
      <c r="A682" t="s">
        <v>914</v>
      </c>
      <c r="B682" t="s">
        <v>915</v>
      </c>
      <c r="C682" t="s">
        <v>865</v>
      </c>
      <c r="D682" t="s">
        <v>675</v>
      </c>
      <c r="E682" t="s">
        <v>916</v>
      </c>
      <c r="F682" t="s">
        <v>917</v>
      </c>
      <c r="G682">
        <v>54715</v>
      </c>
      <c r="H682" t="s">
        <v>33</v>
      </c>
      <c r="I682" t="s">
        <v>397</v>
      </c>
      <c r="J682" t="s">
        <v>918</v>
      </c>
      <c r="K682" t="s">
        <v>22</v>
      </c>
      <c r="L682" t="s">
        <v>870</v>
      </c>
      <c r="M682">
        <v>14777</v>
      </c>
      <c r="N682">
        <v>14734</v>
      </c>
      <c r="O682">
        <v>0</v>
      </c>
      <c r="P682">
        <v>12979</v>
      </c>
      <c r="Q682">
        <v>14053</v>
      </c>
      <c r="R682">
        <v>3185</v>
      </c>
      <c r="S682">
        <v>3885</v>
      </c>
      <c r="T682">
        <v>13963</v>
      </c>
      <c r="U682">
        <v>814</v>
      </c>
      <c r="V682">
        <v>459</v>
      </c>
      <c r="W682">
        <v>1273</v>
      </c>
      <c r="X682">
        <v>1820</v>
      </c>
      <c r="Y682">
        <v>915</v>
      </c>
      <c r="Z682">
        <v>221400385</v>
      </c>
    </row>
    <row r="683" spans="1:26">
      <c r="A683" t="s">
        <v>1392</v>
      </c>
      <c r="B683" t="s">
        <v>1393</v>
      </c>
      <c r="C683" t="s">
        <v>865</v>
      </c>
      <c r="D683" t="s">
        <v>675</v>
      </c>
      <c r="E683" t="s">
        <v>1394</v>
      </c>
      <c r="F683" t="s">
        <v>1395</v>
      </c>
      <c r="G683">
        <v>3534</v>
      </c>
      <c r="H683" t="s">
        <v>33</v>
      </c>
      <c r="I683" t="s">
        <v>83</v>
      </c>
      <c r="J683" t="s">
        <v>895</v>
      </c>
      <c r="K683" t="s">
        <v>22</v>
      </c>
      <c r="L683" t="s">
        <v>870</v>
      </c>
      <c r="M683">
        <v>996</v>
      </c>
      <c r="N683">
        <v>611</v>
      </c>
      <c r="O683">
        <v>0</v>
      </c>
      <c r="P683">
        <v>920</v>
      </c>
      <c r="Q683">
        <v>916</v>
      </c>
      <c r="R683">
        <v>23</v>
      </c>
      <c r="S683">
        <v>278</v>
      </c>
      <c r="T683">
        <v>962</v>
      </c>
      <c r="U683">
        <v>34</v>
      </c>
      <c r="V683">
        <v>135</v>
      </c>
      <c r="W683">
        <v>169</v>
      </c>
      <c r="X683">
        <v>165</v>
      </c>
      <c r="Y683">
        <v>73</v>
      </c>
      <c r="Z683">
        <v>221400392</v>
      </c>
    </row>
    <row r="684" spans="1:26">
      <c r="A684" t="s">
        <v>1554</v>
      </c>
      <c r="B684" t="s">
        <v>1555</v>
      </c>
      <c r="C684" t="s">
        <v>865</v>
      </c>
      <c r="D684" t="s">
        <v>823</v>
      </c>
      <c r="E684" t="s">
        <v>1556</v>
      </c>
      <c r="F684" t="s">
        <v>1557</v>
      </c>
      <c r="G684">
        <v>11625</v>
      </c>
      <c r="H684" t="s">
        <v>33</v>
      </c>
      <c r="I684" t="s">
        <v>296</v>
      </c>
      <c r="J684" t="s">
        <v>869</v>
      </c>
      <c r="K684" t="s">
        <v>22</v>
      </c>
      <c r="L684" t="s">
        <v>870</v>
      </c>
      <c r="M684">
        <v>2814</v>
      </c>
      <c r="N684">
        <v>2022</v>
      </c>
      <c r="O684">
        <v>0</v>
      </c>
      <c r="P684">
        <v>2039</v>
      </c>
      <c r="Q684">
        <v>2469</v>
      </c>
      <c r="R684">
        <v>41</v>
      </c>
      <c r="S684">
        <v>706</v>
      </c>
      <c r="T684">
        <v>2741</v>
      </c>
      <c r="U684">
        <v>73</v>
      </c>
      <c r="V684">
        <v>168</v>
      </c>
      <c r="W684">
        <v>241</v>
      </c>
      <c r="X684">
        <v>788</v>
      </c>
      <c r="Y684">
        <v>275</v>
      </c>
      <c r="Z684">
        <v>220700217</v>
      </c>
    </row>
    <row r="685" spans="1:26">
      <c r="A685" t="s">
        <v>1493</v>
      </c>
      <c r="B685" t="s">
        <v>1494</v>
      </c>
      <c r="C685" t="s">
        <v>865</v>
      </c>
      <c r="D685" t="s">
        <v>1495</v>
      </c>
      <c r="E685" t="s">
        <v>1496</v>
      </c>
      <c r="F685" t="s">
        <v>1497</v>
      </c>
      <c r="G685">
        <v>2337</v>
      </c>
      <c r="H685" t="s">
        <v>33</v>
      </c>
      <c r="I685" t="s">
        <v>83</v>
      </c>
      <c r="J685" t="s">
        <v>895</v>
      </c>
      <c r="K685" t="s">
        <v>22</v>
      </c>
      <c r="L685" t="s">
        <v>870</v>
      </c>
      <c r="M685">
        <v>634</v>
      </c>
      <c r="N685">
        <v>508</v>
      </c>
      <c r="O685">
        <v>0</v>
      </c>
      <c r="P685">
        <v>592</v>
      </c>
      <c r="Q685">
        <v>583</v>
      </c>
      <c r="R685">
        <v>5</v>
      </c>
      <c r="S685">
        <v>158</v>
      </c>
      <c r="T685">
        <v>626</v>
      </c>
      <c r="U685">
        <v>8</v>
      </c>
      <c r="V685">
        <v>52</v>
      </c>
      <c r="W685">
        <v>60</v>
      </c>
      <c r="X685">
        <v>122</v>
      </c>
      <c r="Y685">
        <v>53</v>
      </c>
      <c r="Z685">
        <v>221540434</v>
      </c>
    </row>
    <row r="686" spans="1:26">
      <c r="A686" t="s">
        <v>1299</v>
      </c>
      <c r="B686" t="s">
        <v>1300</v>
      </c>
      <c r="C686" t="s">
        <v>865</v>
      </c>
      <c r="D686" t="s">
        <v>1301</v>
      </c>
      <c r="E686" t="s">
        <v>1302</v>
      </c>
      <c r="F686" t="s">
        <v>1303</v>
      </c>
      <c r="G686">
        <v>2392</v>
      </c>
      <c r="H686" t="s">
        <v>33</v>
      </c>
      <c r="I686" t="s">
        <v>83</v>
      </c>
      <c r="J686" t="s">
        <v>895</v>
      </c>
      <c r="K686" t="s">
        <v>22</v>
      </c>
      <c r="L686" t="s">
        <v>870</v>
      </c>
      <c r="M686">
        <v>689</v>
      </c>
      <c r="N686">
        <v>449</v>
      </c>
      <c r="O686">
        <v>0</v>
      </c>
      <c r="P686">
        <v>661</v>
      </c>
      <c r="Q686">
        <v>627</v>
      </c>
      <c r="R686">
        <v>14</v>
      </c>
      <c r="S686">
        <v>291</v>
      </c>
      <c r="T686">
        <v>659</v>
      </c>
      <c r="U686">
        <v>30</v>
      </c>
      <c r="V686">
        <v>44</v>
      </c>
      <c r="W686">
        <v>74</v>
      </c>
      <c r="X686">
        <v>147</v>
      </c>
      <c r="Y686">
        <v>51</v>
      </c>
      <c r="Z686">
        <v>221610469</v>
      </c>
    </row>
    <row r="687" spans="1:26">
      <c r="A687" t="s">
        <v>1541</v>
      </c>
      <c r="B687" t="s">
        <v>1542</v>
      </c>
      <c r="C687" t="s">
        <v>865</v>
      </c>
      <c r="D687" t="s">
        <v>1543</v>
      </c>
      <c r="E687" t="s">
        <v>1544</v>
      </c>
      <c r="F687" t="s">
        <v>1545</v>
      </c>
      <c r="G687">
        <v>30590</v>
      </c>
      <c r="H687" t="s">
        <v>33</v>
      </c>
      <c r="I687" t="s">
        <v>397</v>
      </c>
      <c r="J687" t="s">
        <v>918</v>
      </c>
      <c r="K687" t="s">
        <v>22</v>
      </c>
      <c r="L687" t="s">
        <v>870</v>
      </c>
      <c r="M687">
        <v>8494</v>
      </c>
      <c r="N687">
        <v>136</v>
      </c>
      <c r="O687">
        <v>0</v>
      </c>
      <c r="P687">
        <v>6638</v>
      </c>
      <c r="Q687">
        <v>7850</v>
      </c>
      <c r="R687">
        <v>0</v>
      </c>
      <c r="S687">
        <v>1645</v>
      </c>
      <c r="T687">
        <v>8003</v>
      </c>
      <c r="U687">
        <v>491</v>
      </c>
      <c r="V687">
        <v>450</v>
      </c>
      <c r="W687">
        <v>941</v>
      </c>
      <c r="X687">
        <v>1288</v>
      </c>
      <c r="Y687">
        <v>448</v>
      </c>
      <c r="Z687">
        <v>220280084</v>
      </c>
    </row>
    <row r="688" spans="1:26">
      <c r="A688" t="s">
        <v>1387</v>
      </c>
      <c r="B688" t="s">
        <v>1388</v>
      </c>
      <c r="C688" t="s">
        <v>865</v>
      </c>
      <c r="D688" t="s">
        <v>1389</v>
      </c>
      <c r="E688" t="s">
        <v>1390</v>
      </c>
      <c r="F688" t="s">
        <v>1391</v>
      </c>
      <c r="G688">
        <v>3017</v>
      </c>
      <c r="H688" t="s">
        <v>33</v>
      </c>
      <c r="I688" t="s">
        <v>83</v>
      </c>
      <c r="J688" t="s">
        <v>895</v>
      </c>
      <c r="K688" t="s">
        <v>22</v>
      </c>
      <c r="L688" t="s">
        <v>870</v>
      </c>
      <c r="M688">
        <v>802</v>
      </c>
      <c r="N688">
        <v>5</v>
      </c>
      <c r="O688">
        <v>0</v>
      </c>
      <c r="P688">
        <v>725</v>
      </c>
      <c r="Q688">
        <v>627</v>
      </c>
      <c r="R688">
        <v>0</v>
      </c>
      <c r="S688">
        <v>440</v>
      </c>
      <c r="T688">
        <v>726</v>
      </c>
      <c r="U688">
        <v>76</v>
      </c>
      <c r="V688">
        <v>236</v>
      </c>
      <c r="W688">
        <v>312</v>
      </c>
      <c r="X688">
        <v>278</v>
      </c>
      <c r="Y688">
        <v>70</v>
      </c>
      <c r="Z688">
        <v>220430119</v>
      </c>
    </row>
    <row r="689" spans="1:26">
      <c r="A689" t="s">
        <v>1611</v>
      </c>
      <c r="B689" t="s">
        <v>1612</v>
      </c>
      <c r="C689" t="s">
        <v>865</v>
      </c>
      <c r="D689" t="s">
        <v>1482</v>
      </c>
      <c r="E689" t="s">
        <v>1613</v>
      </c>
      <c r="F689" t="s">
        <v>1614</v>
      </c>
      <c r="G689">
        <v>1119</v>
      </c>
      <c r="H689" t="s">
        <v>33</v>
      </c>
      <c r="I689" t="s">
        <v>83</v>
      </c>
      <c r="J689" t="s">
        <v>895</v>
      </c>
      <c r="K689" t="s">
        <v>22</v>
      </c>
      <c r="L689" t="s">
        <v>870</v>
      </c>
      <c r="M689">
        <v>328</v>
      </c>
      <c r="N689">
        <v>258</v>
      </c>
      <c r="O689">
        <v>0</v>
      </c>
      <c r="P689">
        <v>308</v>
      </c>
      <c r="Q689">
        <v>304</v>
      </c>
      <c r="R689">
        <v>2</v>
      </c>
      <c r="S689">
        <v>142</v>
      </c>
      <c r="T689">
        <v>323</v>
      </c>
      <c r="U689">
        <v>5</v>
      </c>
      <c r="V689">
        <v>23</v>
      </c>
      <c r="W689">
        <v>28</v>
      </c>
      <c r="X689">
        <v>60</v>
      </c>
      <c r="Y689">
        <v>25</v>
      </c>
      <c r="Z689">
        <v>220840252</v>
      </c>
    </row>
    <row r="690" spans="1:26">
      <c r="A690" t="s">
        <v>1653</v>
      </c>
      <c r="B690" t="s">
        <v>1654</v>
      </c>
      <c r="C690" t="s">
        <v>865</v>
      </c>
      <c r="D690" t="s">
        <v>1534</v>
      </c>
      <c r="E690" t="s">
        <v>1655</v>
      </c>
      <c r="F690" t="s">
        <v>1656</v>
      </c>
      <c r="G690">
        <v>3810</v>
      </c>
      <c r="H690" t="s">
        <v>33</v>
      </c>
      <c r="I690" t="s">
        <v>83</v>
      </c>
      <c r="J690" t="s">
        <v>895</v>
      </c>
      <c r="K690" t="s">
        <v>22</v>
      </c>
      <c r="L690" t="s">
        <v>870</v>
      </c>
      <c r="M690">
        <v>1063</v>
      </c>
      <c r="N690">
        <v>857</v>
      </c>
      <c r="O690">
        <v>0</v>
      </c>
      <c r="P690">
        <v>770</v>
      </c>
      <c r="Q690">
        <v>959</v>
      </c>
      <c r="R690">
        <v>0</v>
      </c>
      <c r="S690">
        <v>368</v>
      </c>
      <c r="T690">
        <v>1038</v>
      </c>
      <c r="U690">
        <v>25</v>
      </c>
      <c r="V690">
        <v>88</v>
      </c>
      <c r="W690">
        <v>113</v>
      </c>
      <c r="X690">
        <v>192</v>
      </c>
      <c r="Y690">
        <v>66</v>
      </c>
      <c r="Z690">
        <v>221260364</v>
      </c>
    </row>
    <row r="691" spans="1:26">
      <c r="A691" t="s">
        <v>1727</v>
      </c>
      <c r="B691" t="s">
        <v>1728</v>
      </c>
      <c r="C691" t="s">
        <v>865</v>
      </c>
      <c r="D691" t="s">
        <v>1495</v>
      </c>
      <c r="E691" t="s">
        <v>1729</v>
      </c>
      <c r="F691" t="s">
        <v>1730</v>
      </c>
      <c r="G691">
        <v>4882</v>
      </c>
      <c r="H691" t="s">
        <v>33</v>
      </c>
      <c r="I691" t="s">
        <v>83</v>
      </c>
      <c r="J691" t="s">
        <v>895</v>
      </c>
      <c r="K691" t="s">
        <v>22</v>
      </c>
      <c r="L691" t="s">
        <v>870</v>
      </c>
      <c r="M691">
        <v>1323</v>
      </c>
      <c r="N691">
        <v>957</v>
      </c>
      <c r="O691">
        <v>0</v>
      </c>
      <c r="P691">
        <v>1230</v>
      </c>
      <c r="Q691">
        <v>1178</v>
      </c>
      <c r="R691">
        <v>70</v>
      </c>
      <c r="S691">
        <v>351</v>
      </c>
      <c r="T691">
        <v>1204</v>
      </c>
      <c r="U691">
        <v>119</v>
      </c>
      <c r="V691">
        <v>93</v>
      </c>
      <c r="W691">
        <v>212</v>
      </c>
      <c r="X691">
        <v>293</v>
      </c>
      <c r="Y691">
        <v>106</v>
      </c>
      <c r="Z691">
        <v>221540441</v>
      </c>
    </row>
    <row r="692" spans="1:26">
      <c r="A692" t="s">
        <v>1429</v>
      </c>
      <c r="B692" t="s">
        <v>1430</v>
      </c>
      <c r="C692" t="s">
        <v>865</v>
      </c>
      <c r="D692" t="s">
        <v>1431</v>
      </c>
      <c r="E692" t="s">
        <v>1432</v>
      </c>
      <c r="F692" t="s">
        <v>1433</v>
      </c>
      <c r="G692">
        <v>553</v>
      </c>
      <c r="H692" t="s">
        <v>33</v>
      </c>
      <c r="I692" t="s">
        <v>83</v>
      </c>
      <c r="J692" t="s">
        <v>895</v>
      </c>
      <c r="K692" t="s">
        <v>22</v>
      </c>
      <c r="L692" t="s">
        <v>870</v>
      </c>
      <c r="M692">
        <v>160</v>
      </c>
      <c r="N692">
        <v>82</v>
      </c>
      <c r="O692">
        <v>0</v>
      </c>
      <c r="P692">
        <v>159</v>
      </c>
      <c r="Q692">
        <v>141</v>
      </c>
      <c r="R692">
        <v>6</v>
      </c>
      <c r="S692">
        <v>67</v>
      </c>
      <c r="T692">
        <v>152</v>
      </c>
      <c r="U692">
        <v>8</v>
      </c>
      <c r="V692">
        <v>14</v>
      </c>
      <c r="W692">
        <v>22</v>
      </c>
      <c r="X692">
        <v>32</v>
      </c>
      <c r="Y692">
        <v>12</v>
      </c>
      <c r="Z692">
        <v>220770231</v>
      </c>
    </row>
    <row r="693" spans="1:26">
      <c r="A693" t="s">
        <v>1731</v>
      </c>
      <c r="B693" t="s">
        <v>1732</v>
      </c>
      <c r="C693" t="s">
        <v>865</v>
      </c>
      <c r="D693" t="s">
        <v>1495</v>
      </c>
      <c r="E693" t="s">
        <v>1733</v>
      </c>
      <c r="F693" t="s">
        <v>1734</v>
      </c>
      <c r="G693">
        <v>3954</v>
      </c>
      <c r="H693" t="s">
        <v>33</v>
      </c>
      <c r="I693" t="s">
        <v>83</v>
      </c>
      <c r="J693" t="s">
        <v>895</v>
      </c>
      <c r="K693" t="s">
        <v>22</v>
      </c>
      <c r="L693" t="s">
        <v>870</v>
      </c>
      <c r="M693">
        <v>1093</v>
      </c>
      <c r="N693">
        <v>787</v>
      </c>
      <c r="O693">
        <v>0</v>
      </c>
      <c r="P693">
        <v>1052</v>
      </c>
      <c r="Q693">
        <v>996</v>
      </c>
      <c r="R693">
        <v>136</v>
      </c>
      <c r="S693">
        <v>302</v>
      </c>
      <c r="T693">
        <v>984</v>
      </c>
      <c r="U693">
        <v>109</v>
      </c>
      <c r="V693">
        <v>45</v>
      </c>
      <c r="W693">
        <v>154</v>
      </c>
      <c r="X693">
        <v>209</v>
      </c>
      <c r="Y693">
        <v>79</v>
      </c>
      <c r="Z693">
        <v>221540448</v>
      </c>
    </row>
    <row r="694" spans="1:26">
      <c r="A694" t="s">
        <v>1649</v>
      </c>
      <c r="B694" t="s">
        <v>1650</v>
      </c>
      <c r="C694" t="s">
        <v>865</v>
      </c>
      <c r="D694" t="s">
        <v>1552</v>
      </c>
      <c r="E694" t="s">
        <v>1651</v>
      </c>
      <c r="F694" t="s">
        <v>1652</v>
      </c>
      <c r="G694">
        <v>6080</v>
      </c>
      <c r="H694" t="s">
        <v>33</v>
      </c>
      <c r="I694" t="s">
        <v>296</v>
      </c>
      <c r="J694" t="s">
        <v>869</v>
      </c>
      <c r="K694" t="s">
        <v>22</v>
      </c>
      <c r="L694" t="s">
        <v>870</v>
      </c>
      <c r="M694">
        <v>1561</v>
      </c>
      <c r="N694">
        <v>565</v>
      </c>
      <c r="O694">
        <v>0</v>
      </c>
      <c r="P694">
        <v>1310</v>
      </c>
      <c r="Q694">
        <v>1319</v>
      </c>
      <c r="R694">
        <v>14</v>
      </c>
      <c r="S694">
        <v>399</v>
      </c>
      <c r="T694">
        <v>1496</v>
      </c>
      <c r="U694">
        <v>65</v>
      </c>
      <c r="V694">
        <v>94</v>
      </c>
      <c r="W694">
        <v>159</v>
      </c>
      <c r="X694">
        <v>410</v>
      </c>
      <c r="Y694">
        <v>95</v>
      </c>
      <c r="Z694">
        <v>220070007</v>
      </c>
    </row>
    <row r="695" spans="1:26">
      <c r="A695" t="s">
        <v>1400</v>
      </c>
      <c r="B695" t="s">
        <v>1401</v>
      </c>
      <c r="C695" t="s">
        <v>865</v>
      </c>
      <c r="D695" t="s">
        <v>911</v>
      </c>
      <c r="E695" t="s">
        <v>1402</v>
      </c>
      <c r="F695" t="s">
        <v>1403</v>
      </c>
      <c r="G695">
        <v>9015</v>
      </c>
      <c r="H695" t="s">
        <v>33</v>
      </c>
      <c r="I695" t="s">
        <v>296</v>
      </c>
      <c r="J695" t="s">
        <v>869</v>
      </c>
      <c r="K695" t="s">
        <v>22</v>
      </c>
      <c r="L695" t="s">
        <v>870</v>
      </c>
      <c r="M695">
        <v>2550</v>
      </c>
      <c r="N695">
        <v>233</v>
      </c>
      <c r="O695">
        <v>0</v>
      </c>
      <c r="P695">
        <v>1801</v>
      </c>
      <c r="Q695">
        <v>2277</v>
      </c>
      <c r="R695">
        <v>17</v>
      </c>
      <c r="S695">
        <v>655</v>
      </c>
      <c r="T695">
        <v>2396</v>
      </c>
      <c r="U695">
        <v>154</v>
      </c>
      <c r="V695">
        <v>124</v>
      </c>
      <c r="W695">
        <v>278</v>
      </c>
      <c r="X695">
        <v>562</v>
      </c>
      <c r="Y695">
        <v>139</v>
      </c>
      <c r="Z695">
        <v>220980308</v>
      </c>
    </row>
    <row r="696" spans="1:26">
      <c r="A696" t="s">
        <v>1558</v>
      </c>
      <c r="B696" t="s">
        <v>1559</v>
      </c>
      <c r="C696" t="s">
        <v>865</v>
      </c>
      <c r="D696" t="s">
        <v>843</v>
      </c>
      <c r="E696" t="s">
        <v>1560</v>
      </c>
      <c r="F696" t="s">
        <v>1561</v>
      </c>
      <c r="G696">
        <v>11988</v>
      </c>
      <c r="H696" t="s">
        <v>33</v>
      </c>
      <c r="I696" t="s">
        <v>296</v>
      </c>
      <c r="J696" t="s">
        <v>869</v>
      </c>
      <c r="K696" t="s">
        <v>22</v>
      </c>
      <c r="L696" t="s">
        <v>870</v>
      </c>
      <c r="M696">
        <v>3078</v>
      </c>
      <c r="N696">
        <v>1047</v>
      </c>
      <c r="O696">
        <v>0</v>
      </c>
      <c r="P696">
        <v>2923</v>
      </c>
      <c r="Q696">
        <v>2683</v>
      </c>
      <c r="R696">
        <v>0</v>
      </c>
      <c r="S696">
        <v>812</v>
      </c>
      <c r="T696">
        <v>2931</v>
      </c>
      <c r="U696">
        <v>147</v>
      </c>
      <c r="V696">
        <v>142</v>
      </c>
      <c r="W696">
        <v>289</v>
      </c>
      <c r="X696">
        <v>769</v>
      </c>
      <c r="Y696">
        <v>197</v>
      </c>
      <c r="Z696">
        <v>220490133</v>
      </c>
    </row>
    <row r="697" spans="1:26">
      <c r="A697" t="s">
        <v>1425</v>
      </c>
      <c r="B697" t="s">
        <v>1426</v>
      </c>
      <c r="C697" t="s">
        <v>865</v>
      </c>
      <c r="D697" t="s">
        <v>1301</v>
      </c>
      <c r="E697" t="s">
        <v>1427</v>
      </c>
      <c r="F697" t="s">
        <v>1428</v>
      </c>
      <c r="G697">
        <v>1705</v>
      </c>
      <c r="H697" t="s">
        <v>33</v>
      </c>
      <c r="I697" t="s">
        <v>83</v>
      </c>
      <c r="J697" t="s">
        <v>895</v>
      </c>
      <c r="K697" t="s">
        <v>22</v>
      </c>
      <c r="L697" t="s">
        <v>870</v>
      </c>
      <c r="M697">
        <v>467</v>
      </c>
      <c r="N697">
        <v>355</v>
      </c>
      <c r="O697">
        <v>0</v>
      </c>
      <c r="P697">
        <v>442</v>
      </c>
      <c r="Q697">
        <v>431</v>
      </c>
      <c r="R697">
        <v>232</v>
      </c>
      <c r="S697">
        <v>205</v>
      </c>
      <c r="T697">
        <v>454</v>
      </c>
      <c r="U697">
        <v>13</v>
      </c>
      <c r="V697">
        <v>39</v>
      </c>
      <c r="W697">
        <v>52</v>
      </c>
      <c r="X697">
        <v>103</v>
      </c>
      <c r="Y697">
        <v>38</v>
      </c>
      <c r="Z697">
        <v>221610462</v>
      </c>
    </row>
    <row r="698" spans="1:26">
      <c r="A698" t="s">
        <v>1714</v>
      </c>
      <c r="B698" t="s">
        <v>1715</v>
      </c>
      <c r="C698" t="s">
        <v>865</v>
      </c>
      <c r="D698" t="s">
        <v>309</v>
      </c>
      <c r="E698" t="s">
        <v>1716</v>
      </c>
      <c r="F698" t="s">
        <v>1717</v>
      </c>
      <c r="G698">
        <v>7560</v>
      </c>
      <c r="H698" t="s">
        <v>33</v>
      </c>
      <c r="I698" t="s">
        <v>83</v>
      </c>
      <c r="J698" t="s">
        <v>895</v>
      </c>
      <c r="K698" t="s">
        <v>22</v>
      </c>
      <c r="L698" t="s">
        <v>870</v>
      </c>
      <c r="M698">
        <v>1676</v>
      </c>
      <c r="N698">
        <v>976</v>
      </c>
      <c r="O698">
        <v>0</v>
      </c>
      <c r="P698">
        <v>1615</v>
      </c>
      <c r="Q698">
        <v>1271</v>
      </c>
      <c r="R698">
        <v>10</v>
      </c>
      <c r="S698">
        <v>478</v>
      </c>
      <c r="T698">
        <v>1489</v>
      </c>
      <c r="U698">
        <v>187</v>
      </c>
      <c r="V698">
        <v>347</v>
      </c>
      <c r="W698">
        <v>534</v>
      </c>
      <c r="X698">
        <v>712</v>
      </c>
      <c r="Y698">
        <v>352</v>
      </c>
      <c r="Z698">
        <v>220630168</v>
      </c>
    </row>
    <row r="699" spans="1:26">
      <c r="A699" t="s">
        <v>909</v>
      </c>
      <c r="B699" t="s">
        <v>910</v>
      </c>
      <c r="C699" t="s">
        <v>865</v>
      </c>
      <c r="D699" t="s">
        <v>911</v>
      </c>
      <c r="E699" t="s">
        <v>912</v>
      </c>
      <c r="F699" t="s">
        <v>913</v>
      </c>
      <c r="G699">
        <v>1098</v>
      </c>
      <c r="H699" t="s">
        <v>33</v>
      </c>
      <c r="I699" t="s">
        <v>83</v>
      </c>
      <c r="J699" t="s">
        <v>895</v>
      </c>
      <c r="K699" t="s">
        <v>22</v>
      </c>
      <c r="L699" t="s">
        <v>870</v>
      </c>
      <c r="M699">
        <v>292</v>
      </c>
      <c r="N699">
        <v>44</v>
      </c>
      <c r="O699">
        <v>0</v>
      </c>
      <c r="P699">
        <v>284</v>
      </c>
      <c r="Q699">
        <v>253</v>
      </c>
      <c r="R699">
        <v>28</v>
      </c>
      <c r="S699">
        <v>165</v>
      </c>
      <c r="T699">
        <v>229</v>
      </c>
      <c r="U699">
        <v>63</v>
      </c>
      <c r="V699">
        <v>19</v>
      </c>
      <c r="W699">
        <v>82</v>
      </c>
      <c r="X699">
        <v>66</v>
      </c>
      <c r="Y699">
        <v>22</v>
      </c>
      <c r="Z699">
        <v>220980315</v>
      </c>
    </row>
    <row r="700" spans="1:26">
      <c r="A700" t="s">
        <v>1416</v>
      </c>
      <c r="B700" t="s">
        <v>1417</v>
      </c>
      <c r="C700" t="s">
        <v>865</v>
      </c>
      <c r="D700" t="s">
        <v>675</v>
      </c>
      <c r="E700" t="s">
        <v>1418</v>
      </c>
      <c r="F700" t="s">
        <v>1419</v>
      </c>
      <c r="G700">
        <v>32027</v>
      </c>
      <c r="H700" t="s">
        <v>33</v>
      </c>
      <c r="I700" t="s">
        <v>397</v>
      </c>
      <c r="J700" t="s">
        <v>918</v>
      </c>
      <c r="K700" t="s">
        <v>22</v>
      </c>
      <c r="L700" t="s">
        <v>870</v>
      </c>
      <c r="M700">
        <v>8282</v>
      </c>
      <c r="N700">
        <v>8196</v>
      </c>
      <c r="O700">
        <v>0</v>
      </c>
      <c r="P700">
        <v>6483</v>
      </c>
      <c r="Q700">
        <v>7864</v>
      </c>
      <c r="R700">
        <v>2087</v>
      </c>
      <c r="S700">
        <v>1641</v>
      </c>
      <c r="T700">
        <v>7770</v>
      </c>
      <c r="U700">
        <v>512</v>
      </c>
      <c r="V700">
        <v>321</v>
      </c>
      <c r="W700">
        <v>833</v>
      </c>
      <c r="X700">
        <v>1146</v>
      </c>
      <c r="Y700">
        <v>567</v>
      </c>
      <c r="Z700">
        <v>221400399</v>
      </c>
    </row>
    <row r="701" spans="1:26">
      <c r="A701" t="s">
        <v>1710</v>
      </c>
      <c r="B701" t="s">
        <v>1711</v>
      </c>
      <c r="C701" t="s">
        <v>865</v>
      </c>
      <c r="D701" t="s">
        <v>1695</v>
      </c>
      <c r="E701" t="s">
        <v>1712</v>
      </c>
      <c r="F701" t="s">
        <v>1713</v>
      </c>
      <c r="G701">
        <v>3148</v>
      </c>
      <c r="H701" t="s">
        <v>33</v>
      </c>
      <c r="I701" t="s">
        <v>83</v>
      </c>
      <c r="J701" t="s">
        <v>895</v>
      </c>
      <c r="K701" t="s">
        <v>22</v>
      </c>
      <c r="L701" t="s">
        <v>870</v>
      </c>
      <c r="M701">
        <v>796</v>
      </c>
      <c r="N701">
        <v>410</v>
      </c>
      <c r="O701">
        <v>0</v>
      </c>
      <c r="P701">
        <v>766</v>
      </c>
      <c r="Q701">
        <v>586</v>
      </c>
      <c r="R701">
        <v>18</v>
      </c>
      <c r="S701">
        <v>304</v>
      </c>
      <c r="T701">
        <v>600</v>
      </c>
      <c r="U701">
        <v>196</v>
      </c>
      <c r="V701">
        <v>187</v>
      </c>
      <c r="W701">
        <v>383</v>
      </c>
      <c r="X701">
        <v>331</v>
      </c>
      <c r="Y701">
        <v>114</v>
      </c>
      <c r="Z701">
        <v>220630175</v>
      </c>
    </row>
    <row r="702" spans="1:26">
      <c r="A702" t="s">
        <v>1476</v>
      </c>
      <c r="B702" t="s">
        <v>1477</v>
      </c>
      <c r="C702" t="s">
        <v>865</v>
      </c>
      <c r="D702" t="s">
        <v>1422</v>
      </c>
      <c r="E702" t="s">
        <v>1478</v>
      </c>
      <c r="F702" t="s">
        <v>1479</v>
      </c>
      <c r="G702">
        <v>4711</v>
      </c>
      <c r="H702" t="s">
        <v>33</v>
      </c>
      <c r="I702" t="s">
        <v>83</v>
      </c>
      <c r="J702" t="s">
        <v>895</v>
      </c>
      <c r="K702" t="s">
        <v>22</v>
      </c>
      <c r="L702" t="s">
        <v>870</v>
      </c>
      <c r="M702">
        <v>1257</v>
      </c>
      <c r="N702">
        <v>406</v>
      </c>
      <c r="O702">
        <v>0</v>
      </c>
      <c r="P702">
        <v>1151</v>
      </c>
      <c r="Q702">
        <v>1114</v>
      </c>
      <c r="R702">
        <v>0</v>
      </c>
      <c r="S702">
        <v>345</v>
      </c>
      <c r="T702">
        <v>1179</v>
      </c>
      <c r="U702">
        <v>78</v>
      </c>
      <c r="V702">
        <v>266</v>
      </c>
      <c r="W702">
        <v>344</v>
      </c>
      <c r="X702">
        <v>393</v>
      </c>
      <c r="Y702">
        <v>91</v>
      </c>
      <c r="Z702">
        <v>220360091</v>
      </c>
    </row>
    <row r="703" spans="1:26">
      <c r="A703" t="s">
        <v>1420</v>
      </c>
      <c r="B703" t="s">
        <v>1421</v>
      </c>
      <c r="C703" t="s">
        <v>865</v>
      </c>
      <c r="D703" t="s">
        <v>1422</v>
      </c>
      <c r="E703" t="s">
        <v>1423</v>
      </c>
      <c r="F703" t="s">
        <v>1424</v>
      </c>
      <c r="G703">
        <v>467</v>
      </c>
      <c r="H703" t="s">
        <v>33</v>
      </c>
      <c r="I703" t="s">
        <v>83</v>
      </c>
      <c r="J703" t="s">
        <v>895</v>
      </c>
      <c r="K703" t="s">
        <v>22</v>
      </c>
      <c r="L703" t="s">
        <v>870</v>
      </c>
      <c r="M703">
        <v>130</v>
      </c>
      <c r="N703">
        <v>8</v>
      </c>
      <c r="O703">
        <v>0</v>
      </c>
      <c r="P703">
        <v>102</v>
      </c>
      <c r="Q703">
        <v>77</v>
      </c>
      <c r="R703">
        <v>0</v>
      </c>
      <c r="S703">
        <v>73</v>
      </c>
      <c r="T703">
        <v>113</v>
      </c>
      <c r="U703">
        <v>17</v>
      </c>
      <c r="V703">
        <v>11</v>
      </c>
      <c r="W703">
        <v>28</v>
      </c>
      <c r="X703">
        <v>63</v>
      </c>
      <c r="Y703">
        <v>8</v>
      </c>
      <c r="Z703">
        <v>220360098</v>
      </c>
    </row>
    <row r="704" spans="1:26">
      <c r="A704" t="s">
        <v>1528</v>
      </c>
      <c r="B704" t="s">
        <v>1529</v>
      </c>
      <c r="C704" t="s">
        <v>865</v>
      </c>
      <c r="D704" t="s">
        <v>1422</v>
      </c>
      <c r="E704" t="s">
        <v>1530</v>
      </c>
      <c r="F704" t="s">
        <v>1531</v>
      </c>
      <c r="G704">
        <v>17103</v>
      </c>
      <c r="H704" t="s">
        <v>33</v>
      </c>
      <c r="I704" t="s">
        <v>296</v>
      </c>
      <c r="J704" t="s">
        <v>869</v>
      </c>
      <c r="K704" t="s">
        <v>22</v>
      </c>
      <c r="L704" t="s">
        <v>870</v>
      </c>
      <c r="M704">
        <v>4634</v>
      </c>
      <c r="N704">
        <v>981</v>
      </c>
      <c r="O704">
        <v>0</v>
      </c>
      <c r="P704">
        <v>4496</v>
      </c>
      <c r="Q704">
        <v>4200</v>
      </c>
      <c r="R704">
        <v>0</v>
      </c>
      <c r="S704">
        <v>1322</v>
      </c>
      <c r="T704">
        <v>4477</v>
      </c>
      <c r="U704">
        <v>157</v>
      </c>
      <c r="V704">
        <v>392</v>
      </c>
      <c r="W704">
        <v>549</v>
      </c>
      <c r="X704">
        <v>897</v>
      </c>
      <c r="Y704">
        <v>269</v>
      </c>
      <c r="Z704">
        <v>220360105</v>
      </c>
    </row>
    <row r="705" spans="1:26">
      <c r="A705" t="s">
        <v>1627</v>
      </c>
      <c r="B705" t="s">
        <v>1628</v>
      </c>
      <c r="C705" t="s">
        <v>865</v>
      </c>
      <c r="D705" t="s">
        <v>1482</v>
      </c>
      <c r="E705" t="s">
        <v>927</v>
      </c>
      <c r="F705" t="s">
        <v>926</v>
      </c>
      <c r="G705">
        <v>32714</v>
      </c>
      <c r="H705" t="s">
        <v>33</v>
      </c>
      <c r="I705" t="s">
        <v>397</v>
      </c>
      <c r="J705" t="s">
        <v>918</v>
      </c>
      <c r="K705" t="s">
        <v>22</v>
      </c>
      <c r="L705" t="s">
        <v>870</v>
      </c>
      <c r="M705">
        <v>8944</v>
      </c>
      <c r="N705">
        <v>7800</v>
      </c>
      <c r="O705">
        <v>0</v>
      </c>
      <c r="P705">
        <v>8145</v>
      </c>
      <c r="Q705">
        <v>8277</v>
      </c>
      <c r="R705">
        <v>2822</v>
      </c>
      <c r="S705">
        <v>2268</v>
      </c>
      <c r="T705">
        <v>8560</v>
      </c>
      <c r="U705">
        <v>384</v>
      </c>
      <c r="V705">
        <v>908</v>
      </c>
      <c r="W705">
        <v>1292</v>
      </c>
      <c r="X705">
        <v>1658</v>
      </c>
      <c r="Y705">
        <v>744</v>
      </c>
      <c r="Z705">
        <v>220840259</v>
      </c>
    </row>
    <row r="706" spans="1:26">
      <c r="A706" t="s">
        <v>1566</v>
      </c>
      <c r="B706" t="s">
        <v>1567</v>
      </c>
      <c r="C706" t="s">
        <v>865</v>
      </c>
      <c r="D706" t="s">
        <v>1508</v>
      </c>
      <c r="E706" t="s">
        <v>1568</v>
      </c>
      <c r="F706" t="s">
        <v>1569</v>
      </c>
      <c r="G706">
        <v>3417</v>
      </c>
      <c r="H706" t="s">
        <v>33</v>
      </c>
      <c r="I706" t="s">
        <v>83</v>
      </c>
      <c r="J706" t="s">
        <v>895</v>
      </c>
      <c r="K706" t="s">
        <v>22</v>
      </c>
      <c r="L706" t="s">
        <v>870</v>
      </c>
      <c r="M706">
        <v>967</v>
      </c>
      <c r="N706">
        <v>741</v>
      </c>
      <c r="O706">
        <v>0</v>
      </c>
      <c r="P706">
        <v>839</v>
      </c>
      <c r="Q706">
        <v>927</v>
      </c>
      <c r="R706">
        <v>5</v>
      </c>
      <c r="S706">
        <v>349</v>
      </c>
      <c r="T706">
        <v>924</v>
      </c>
      <c r="U706">
        <v>43</v>
      </c>
      <c r="V706">
        <v>71</v>
      </c>
      <c r="W706">
        <v>114</v>
      </c>
      <c r="X706">
        <v>125</v>
      </c>
      <c r="Y706">
        <v>57</v>
      </c>
      <c r="Z706">
        <v>220140035</v>
      </c>
    </row>
    <row r="707" spans="1:26">
      <c r="A707" t="s">
        <v>863</v>
      </c>
      <c r="B707" t="s">
        <v>864</v>
      </c>
      <c r="C707" t="s">
        <v>865</v>
      </c>
      <c r="D707" t="s">
        <v>866</v>
      </c>
      <c r="E707" t="s">
        <v>867</v>
      </c>
      <c r="F707" t="s">
        <v>868</v>
      </c>
      <c r="G707">
        <v>7432</v>
      </c>
      <c r="H707" t="s">
        <v>33</v>
      </c>
      <c r="I707" t="s">
        <v>296</v>
      </c>
      <c r="J707" t="s">
        <v>869</v>
      </c>
      <c r="K707" t="s">
        <v>22</v>
      </c>
      <c r="L707" t="s">
        <v>870</v>
      </c>
      <c r="M707">
        <v>2121</v>
      </c>
      <c r="N707">
        <v>31</v>
      </c>
      <c r="O707">
        <v>0</v>
      </c>
      <c r="P707">
        <v>2076</v>
      </c>
      <c r="Q707">
        <v>1909</v>
      </c>
      <c r="R707">
        <v>0</v>
      </c>
      <c r="S707">
        <v>402</v>
      </c>
      <c r="T707">
        <v>2018</v>
      </c>
      <c r="U707">
        <v>103</v>
      </c>
      <c r="V707">
        <v>114</v>
      </c>
      <c r="W707">
        <v>217</v>
      </c>
      <c r="X707">
        <v>393</v>
      </c>
      <c r="Y707">
        <v>104</v>
      </c>
      <c r="Z707">
        <v>220390112</v>
      </c>
    </row>
    <row r="708" spans="1:26">
      <c r="A708" t="s">
        <v>1637</v>
      </c>
      <c r="B708" t="s">
        <v>1638</v>
      </c>
      <c r="C708" t="s">
        <v>865</v>
      </c>
      <c r="D708" t="s">
        <v>1508</v>
      </c>
      <c r="E708" t="s">
        <v>1639</v>
      </c>
      <c r="F708" t="s">
        <v>1640</v>
      </c>
      <c r="G708">
        <v>1900</v>
      </c>
      <c r="H708" t="s">
        <v>33</v>
      </c>
      <c r="I708" t="s">
        <v>83</v>
      </c>
      <c r="J708" t="s">
        <v>895</v>
      </c>
      <c r="K708" t="s">
        <v>22</v>
      </c>
      <c r="L708" t="s">
        <v>870</v>
      </c>
      <c r="M708">
        <v>523</v>
      </c>
      <c r="N708">
        <v>474</v>
      </c>
      <c r="O708">
        <v>0</v>
      </c>
      <c r="P708">
        <v>435</v>
      </c>
      <c r="Q708">
        <v>500</v>
      </c>
      <c r="R708">
        <v>149</v>
      </c>
      <c r="S708">
        <v>115</v>
      </c>
      <c r="T708">
        <v>517</v>
      </c>
      <c r="U708">
        <v>6</v>
      </c>
      <c r="V708">
        <v>61</v>
      </c>
      <c r="W708">
        <v>67</v>
      </c>
      <c r="X708">
        <v>85</v>
      </c>
      <c r="Y708">
        <v>35</v>
      </c>
      <c r="Z708">
        <v>220140042</v>
      </c>
    </row>
    <row r="709" spans="1:26">
      <c r="A709" t="s">
        <v>1689</v>
      </c>
      <c r="B709" t="s">
        <v>1690</v>
      </c>
      <c r="C709" t="s">
        <v>865</v>
      </c>
      <c r="D709" t="s">
        <v>309</v>
      </c>
      <c r="E709" t="s">
        <v>1691</v>
      </c>
      <c r="F709" t="s">
        <v>1692</v>
      </c>
      <c r="G709">
        <v>33651</v>
      </c>
      <c r="H709" t="s">
        <v>33</v>
      </c>
      <c r="I709" t="s">
        <v>296</v>
      </c>
      <c r="J709" t="s">
        <v>869</v>
      </c>
      <c r="K709" t="s">
        <v>22</v>
      </c>
      <c r="L709" t="s">
        <v>870</v>
      </c>
      <c r="M709">
        <v>8968</v>
      </c>
      <c r="N709">
        <v>6521</v>
      </c>
      <c r="O709">
        <v>0</v>
      </c>
      <c r="P709">
        <v>7356</v>
      </c>
      <c r="Q709">
        <v>7634</v>
      </c>
      <c r="R709">
        <v>114</v>
      </c>
      <c r="S709">
        <v>1947</v>
      </c>
      <c r="T709">
        <v>8610</v>
      </c>
      <c r="U709">
        <v>358</v>
      </c>
      <c r="V709">
        <v>1100</v>
      </c>
      <c r="W709">
        <v>1458</v>
      </c>
      <c r="X709">
        <v>2634</v>
      </c>
      <c r="Y709">
        <v>736</v>
      </c>
      <c r="Z709">
        <v>220630182</v>
      </c>
    </row>
    <row r="710" spans="1:26">
      <c r="A710" t="s">
        <v>1472</v>
      </c>
      <c r="B710" t="s">
        <v>1473</v>
      </c>
      <c r="C710" t="s">
        <v>865</v>
      </c>
      <c r="D710" t="s">
        <v>1440</v>
      </c>
      <c r="E710" t="s">
        <v>1474</v>
      </c>
      <c r="F710" t="s">
        <v>1475</v>
      </c>
      <c r="G710">
        <v>4051</v>
      </c>
      <c r="H710" t="s">
        <v>33</v>
      </c>
      <c r="I710" t="s">
        <v>83</v>
      </c>
      <c r="J710" t="s">
        <v>895</v>
      </c>
      <c r="K710" t="s">
        <v>22</v>
      </c>
      <c r="L710" t="s">
        <v>870</v>
      </c>
      <c r="M710">
        <v>1060</v>
      </c>
      <c r="N710">
        <v>846</v>
      </c>
      <c r="O710">
        <v>0</v>
      </c>
      <c r="P710">
        <v>1033</v>
      </c>
      <c r="Q710">
        <v>987</v>
      </c>
      <c r="R710">
        <v>28</v>
      </c>
      <c r="S710">
        <v>243</v>
      </c>
      <c r="T710">
        <v>1036</v>
      </c>
      <c r="U710">
        <v>24</v>
      </c>
      <c r="V710">
        <v>58</v>
      </c>
      <c r="W710">
        <v>82</v>
      </c>
      <c r="X710">
        <v>212</v>
      </c>
      <c r="Y710">
        <v>73</v>
      </c>
      <c r="Z710">
        <v>221120336</v>
      </c>
    </row>
    <row r="711" spans="1:26">
      <c r="A711" t="s">
        <v>1591</v>
      </c>
      <c r="B711" t="s">
        <v>1592</v>
      </c>
      <c r="C711" t="s">
        <v>865</v>
      </c>
      <c r="D711" t="s">
        <v>1482</v>
      </c>
      <c r="E711" t="s">
        <v>1593</v>
      </c>
      <c r="F711" t="s">
        <v>1594</v>
      </c>
      <c r="G711">
        <v>1849</v>
      </c>
      <c r="H711" t="s">
        <v>33</v>
      </c>
      <c r="I711" t="s">
        <v>83</v>
      </c>
      <c r="J711" t="s">
        <v>895</v>
      </c>
      <c r="K711" t="s">
        <v>22</v>
      </c>
      <c r="L711" t="s">
        <v>870</v>
      </c>
      <c r="M711">
        <v>544</v>
      </c>
      <c r="N711">
        <v>259</v>
      </c>
      <c r="O711">
        <v>0</v>
      </c>
      <c r="P711">
        <v>460</v>
      </c>
      <c r="Q711">
        <v>479</v>
      </c>
      <c r="R711">
        <v>84</v>
      </c>
      <c r="S711">
        <v>190</v>
      </c>
      <c r="T711">
        <v>535</v>
      </c>
      <c r="U711">
        <v>9</v>
      </c>
      <c r="V711">
        <v>66</v>
      </c>
      <c r="W711">
        <v>75</v>
      </c>
      <c r="X711">
        <v>118</v>
      </c>
      <c r="Y711">
        <v>45</v>
      </c>
      <c r="Z711">
        <v>220840266</v>
      </c>
    </row>
    <row r="712" spans="1:26">
      <c r="A712" t="s">
        <v>1464</v>
      </c>
      <c r="B712" t="s">
        <v>1465</v>
      </c>
      <c r="C712" t="s">
        <v>865</v>
      </c>
      <c r="D712" t="s">
        <v>1449</v>
      </c>
      <c r="E712" t="s">
        <v>1466</v>
      </c>
      <c r="F712" t="s">
        <v>1467</v>
      </c>
      <c r="G712">
        <v>4028</v>
      </c>
      <c r="H712" t="s">
        <v>33</v>
      </c>
      <c r="I712" t="s">
        <v>296</v>
      </c>
      <c r="J712" t="s">
        <v>869</v>
      </c>
      <c r="K712" t="s">
        <v>22</v>
      </c>
      <c r="L712" t="s">
        <v>870</v>
      </c>
      <c r="M712">
        <v>1098</v>
      </c>
      <c r="N712">
        <v>998</v>
      </c>
      <c r="O712">
        <v>0</v>
      </c>
      <c r="P712">
        <v>1076</v>
      </c>
      <c r="Q712">
        <v>1030</v>
      </c>
      <c r="R712">
        <v>36</v>
      </c>
      <c r="S712">
        <v>252</v>
      </c>
      <c r="T712">
        <v>1061</v>
      </c>
      <c r="U712">
        <v>37</v>
      </c>
      <c r="V712">
        <v>66</v>
      </c>
      <c r="W712">
        <v>103</v>
      </c>
      <c r="X712">
        <v>164</v>
      </c>
      <c r="Y712">
        <v>70</v>
      </c>
      <c r="Z712">
        <v>220560140</v>
      </c>
    </row>
    <row r="713" spans="1:26">
      <c r="A713" t="s">
        <v>1537</v>
      </c>
      <c r="B713" t="s">
        <v>1538</v>
      </c>
      <c r="C713" t="s">
        <v>865</v>
      </c>
      <c r="D713" t="s">
        <v>1508</v>
      </c>
      <c r="E713" t="s">
        <v>1539</v>
      </c>
      <c r="F713" t="s">
        <v>1540</v>
      </c>
      <c r="G713">
        <v>10843</v>
      </c>
      <c r="H713" t="s">
        <v>33</v>
      </c>
      <c r="I713" t="s">
        <v>296</v>
      </c>
      <c r="J713" t="s">
        <v>869</v>
      </c>
      <c r="K713" t="s">
        <v>22</v>
      </c>
      <c r="L713" t="s">
        <v>870</v>
      </c>
      <c r="M713">
        <v>3032</v>
      </c>
      <c r="N713">
        <v>2633</v>
      </c>
      <c r="O713">
        <v>0</v>
      </c>
      <c r="P713">
        <v>2523</v>
      </c>
      <c r="Q713">
        <v>2816</v>
      </c>
      <c r="R713">
        <v>504</v>
      </c>
      <c r="S713">
        <v>662</v>
      </c>
      <c r="T713">
        <v>2838</v>
      </c>
      <c r="U713">
        <v>194</v>
      </c>
      <c r="V713">
        <v>212</v>
      </c>
      <c r="W713">
        <v>406</v>
      </c>
      <c r="X713">
        <v>461</v>
      </c>
      <c r="Y713">
        <v>223</v>
      </c>
      <c r="Z713">
        <v>220140049</v>
      </c>
    </row>
    <row r="714" spans="1:26">
      <c r="A714" t="s">
        <v>1502</v>
      </c>
      <c r="B714" t="s">
        <v>1503</v>
      </c>
      <c r="C714" t="s">
        <v>865</v>
      </c>
      <c r="D714" t="s">
        <v>1440</v>
      </c>
      <c r="E714" t="s">
        <v>1504</v>
      </c>
      <c r="F714" t="s">
        <v>1505</v>
      </c>
      <c r="G714">
        <v>4458</v>
      </c>
      <c r="H714" t="s">
        <v>33</v>
      </c>
      <c r="I714" t="s">
        <v>83</v>
      </c>
      <c r="J714" t="s">
        <v>895</v>
      </c>
      <c r="K714" t="s">
        <v>22</v>
      </c>
      <c r="L714" t="s">
        <v>870</v>
      </c>
      <c r="M714">
        <v>1038</v>
      </c>
      <c r="N714">
        <v>748</v>
      </c>
      <c r="O714">
        <v>0</v>
      </c>
      <c r="P714">
        <v>886</v>
      </c>
      <c r="Q714">
        <v>926</v>
      </c>
      <c r="R714">
        <v>27</v>
      </c>
      <c r="S714">
        <v>270</v>
      </c>
      <c r="T714">
        <v>1012</v>
      </c>
      <c r="U714">
        <v>26</v>
      </c>
      <c r="V714">
        <v>76</v>
      </c>
      <c r="W714">
        <v>102</v>
      </c>
      <c r="X714">
        <v>286</v>
      </c>
      <c r="Y714">
        <v>151</v>
      </c>
      <c r="Z714">
        <v>221120343</v>
      </c>
    </row>
    <row r="715" spans="1:26">
      <c r="A715" t="s">
        <v>1489</v>
      </c>
      <c r="B715" t="s">
        <v>1490</v>
      </c>
      <c r="C715" t="s">
        <v>865</v>
      </c>
      <c r="D715" t="s">
        <v>1449</v>
      </c>
      <c r="E715" t="s">
        <v>1491</v>
      </c>
      <c r="F715" t="s">
        <v>1492</v>
      </c>
      <c r="G715">
        <v>2952</v>
      </c>
      <c r="H715" t="s">
        <v>33</v>
      </c>
      <c r="I715" t="s">
        <v>83</v>
      </c>
      <c r="J715" t="s">
        <v>895</v>
      </c>
      <c r="K715" t="s">
        <v>22</v>
      </c>
      <c r="L715" t="s">
        <v>870</v>
      </c>
      <c r="M715">
        <v>825</v>
      </c>
      <c r="N715">
        <v>779</v>
      </c>
      <c r="O715">
        <v>0</v>
      </c>
      <c r="P715">
        <v>736</v>
      </c>
      <c r="Q715">
        <v>798</v>
      </c>
      <c r="R715">
        <v>17</v>
      </c>
      <c r="S715">
        <v>272</v>
      </c>
      <c r="T715">
        <v>796</v>
      </c>
      <c r="U715">
        <v>29</v>
      </c>
      <c r="V715">
        <v>29</v>
      </c>
      <c r="W715">
        <v>58</v>
      </c>
      <c r="X715">
        <v>99</v>
      </c>
      <c r="Y715">
        <v>46</v>
      </c>
      <c r="Z715">
        <v>220560154</v>
      </c>
    </row>
    <row r="716" spans="1:26">
      <c r="A716" t="s">
        <v>1452</v>
      </c>
      <c r="B716" t="s">
        <v>1453</v>
      </c>
      <c r="C716" t="s">
        <v>865</v>
      </c>
      <c r="D716" t="s">
        <v>1431</v>
      </c>
      <c r="E716" t="s">
        <v>1454</v>
      </c>
      <c r="F716" t="s">
        <v>1455</v>
      </c>
      <c r="G716">
        <v>729</v>
      </c>
      <c r="H716" t="s">
        <v>33</v>
      </c>
      <c r="I716" t="s">
        <v>83</v>
      </c>
      <c r="J716" t="s">
        <v>895</v>
      </c>
      <c r="K716" t="s">
        <v>22</v>
      </c>
      <c r="L716" t="s">
        <v>870</v>
      </c>
      <c r="M716">
        <v>210</v>
      </c>
      <c r="N716">
        <v>146</v>
      </c>
      <c r="O716">
        <v>0</v>
      </c>
      <c r="P716">
        <v>202</v>
      </c>
      <c r="Q716">
        <v>174</v>
      </c>
      <c r="R716">
        <v>46</v>
      </c>
      <c r="S716">
        <v>50</v>
      </c>
      <c r="T716">
        <v>203</v>
      </c>
      <c r="U716">
        <v>7</v>
      </c>
      <c r="V716">
        <v>11</v>
      </c>
      <c r="W716">
        <v>18</v>
      </c>
      <c r="X716">
        <v>49</v>
      </c>
      <c r="Y716">
        <v>8</v>
      </c>
      <c r="Z716">
        <v>220770238</v>
      </c>
    </row>
    <row r="717" spans="1:26">
      <c r="A717" t="s">
        <v>1629</v>
      </c>
      <c r="B717" t="s">
        <v>1630</v>
      </c>
      <c r="C717" t="s">
        <v>865</v>
      </c>
      <c r="D717" t="s">
        <v>1482</v>
      </c>
      <c r="E717" t="s">
        <v>1631</v>
      </c>
      <c r="F717" t="s">
        <v>1632</v>
      </c>
      <c r="G717">
        <v>1525</v>
      </c>
      <c r="H717" t="s">
        <v>33</v>
      </c>
      <c r="I717" t="s">
        <v>83</v>
      </c>
      <c r="J717" t="s">
        <v>895</v>
      </c>
      <c r="K717" t="s">
        <v>22</v>
      </c>
      <c r="L717" t="s">
        <v>870</v>
      </c>
      <c r="M717">
        <v>389</v>
      </c>
      <c r="N717">
        <v>307</v>
      </c>
      <c r="O717">
        <v>0</v>
      </c>
      <c r="P717">
        <v>368</v>
      </c>
      <c r="Q717">
        <v>377</v>
      </c>
      <c r="R717">
        <v>5</v>
      </c>
      <c r="S717">
        <v>106</v>
      </c>
      <c r="T717">
        <v>376</v>
      </c>
      <c r="U717">
        <v>13</v>
      </c>
      <c r="V717">
        <v>26</v>
      </c>
      <c r="W717">
        <v>39</v>
      </c>
      <c r="X717">
        <v>59</v>
      </c>
      <c r="Y717">
        <v>32</v>
      </c>
      <c r="Z717">
        <v>220840273</v>
      </c>
    </row>
    <row r="718" spans="1:26">
      <c r="A718" t="s">
        <v>1460</v>
      </c>
      <c r="B718" t="s">
        <v>1461</v>
      </c>
      <c r="C718" t="s">
        <v>865</v>
      </c>
      <c r="D718" t="s">
        <v>1449</v>
      </c>
      <c r="E718" t="s">
        <v>1462</v>
      </c>
      <c r="F718" t="s">
        <v>1463</v>
      </c>
      <c r="G718">
        <v>1231</v>
      </c>
      <c r="H718" t="s">
        <v>33</v>
      </c>
      <c r="I718" t="s">
        <v>83</v>
      </c>
      <c r="J718" t="s">
        <v>895</v>
      </c>
      <c r="K718" t="s">
        <v>22</v>
      </c>
      <c r="L718" t="s">
        <v>870</v>
      </c>
      <c r="M718">
        <v>331</v>
      </c>
      <c r="N718">
        <v>283</v>
      </c>
      <c r="O718">
        <v>0</v>
      </c>
      <c r="P718">
        <v>250</v>
      </c>
      <c r="Q718">
        <v>316</v>
      </c>
      <c r="R718">
        <v>7</v>
      </c>
      <c r="S718">
        <v>107</v>
      </c>
      <c r="T718">
        <v>322</v>
      </c>
      <c r="U718">
        <v>9</v>
      </c>
      <c r="V718">
        <v>24</v>
      </c>
      <c r="W718">
        <v>33</v>
      </c>
      <c r="X718">
        <v>52</v>
      </c>
      <c r="Y718">
        <v>22</v>
      </c>
      <c r="Z718">
        <v>220560147</v>
      </c>
    </row>
    <row r="719" spans="1:26">
      <c r="A719" t="s">
        <v>1562</v>
      </c>
      <c r="B719" t="s">
        <v>1563</v>
      </c>
      <c r="C719" t="s">
        <v>865</v>
      </c>
      <c r="D719" t="s">
        <v>639</v>
      </c>
      <c r="E719" t="s">
        <v>1564</v>
      </c>
      <c r="F719" t="s">
        <v>1565</v>
      </c>
      <c r="G719">
        <v>28555</v>
      </c>
      <c r="H719" t="s">
        <v>33</v>
      </c>
      <c r="I719" t="s">
        <v>397</v>
      </c>
      <c r="J719" t="s">
        <v>918</v>
      </c>
      <c r="K719" t="s">
        <v>22</v>
      </c>
      <c r="L719" t="s">
        <v>870</v>
      </c>
      <c r="M719">
        <v>7798</v>
      </c>
      <c r="N719">
        <v>1078</v>
      </c>
      <c r="O719">
        <v>0</v>
      </c>
      <c r="P719">
        <v>7578</v>
      </c>
      <c r="Q719">
        <v>6835</v>
      </c>
      <c r="R719">
        <v>0</v>
      </c>
      <c r="S719">
        <v>1834</v>
      </c>
      <c r="T719">
        <v>7416</v>
      </c>
      <c r="U719">
        <v>382</v>
      </c>
      <c r="V719">
        <v>608</v>
      </c>
      <c r="W719">
        <v>990</v>
      </c>
      <c r="X719">
        <v>1585</v>
      </c>
      <c r="Y719">
        <v>433</v>
      </c>
      <c r="Z719">
        <v>221050329</v>
      </c>
    </row>
    <row r="720" spans="1:26">
      <c r="A720" t="s">
        <v>1595</v>
      </c>
      <c r="B720" t="s">
        <v>1596</v>
      </c>
      <c r="C720" t="s">
        <v>865</v>
      </c>
      <c r="D720" t="s">
        <v>1495</v>
      </c>
      <c r="E720" t="s">
        <v>1597</v>
      </c>
      <c r="F720" t="s">
        <v>1598</v>
      </c>
      <c r="G720">
        <v>4716</v>
      </c>
      <c r="H720" t="s">
        <v>33</v>
      </c>
      <c r="I720" t="s">
        <v>83</v>
      </c>
      <c r="J720" t="s">
        <v>895</v>
      </c>
      <c r="K720" t="s">
        <v>22</v>
      </c>
      <c r="L720" t="s">
        <v>870</v>
      </c>
      <c r="M720">
        <v>1317</v>
      </c>
      <c r="N720">
        <v>982</v>
      </c>
      <c r="O720">
        <v>0</v>
      </c>
      <c r="P720">
        <v>945</v>
      </c>
      <c r="Q720">
        <v>1192</v>
      </c>
      <c r="R720">
        <v>4</v>
      </c>
      <c r="S720">
        <v>430</v>
      </c>
      <c r="T720">
        <v>1254</v>
      </c>
      <c r="U720">
        <v>63</v>
      </c>
      <c r="V720">
        <v>73</v>
      </c>
      <c r="W720">
        <v>136</v>
      </c>
      <c r="X720">
        <v>267</v>
      </c>
      <c r="Y720">
        <v>93</v>
      </c>
      <c r="Z720">
        <v>221540455</v>
      </c>
    </row>
    <row r="721" spans="1:26">
      <c r="A721" t="s">
        <v>1506</v>
      </c>
      <c r="B721" t="s">
        <v>1507</v>
      </c>
      <c r="C721" t="s">
        <v>865</v>
      </c>
      <c r="D721" t="s">
        <v>1508</v>
      </c>
      <c r="E721" t="s">
        <v>1509</v>
      </c>
      <c r="F721" t="s">
        <v>1510</v>
      </c>
      <c r="G721">
        <v>6283</v>
      </c>
      <c r="H721" t="s">
        <v>33</v>
      </c>
      <c r="I721" t="s">
        <v>296</v>
      </c>
      <c r="J721" t="s">
        <v>869</v>
      </c>
      <c r="K721" t="s">
        <v>22</v>
      </c>
      <c r="L721" t="s">
        <v>870</v>
      </c>
      <c r="M721">
        <v>1806</v>
      </c>
      <c r="N721">
        <v>1206</v>
      </c>
      <c r="O721">
        <v>0</v>
      </c>
      <c r="P721">
        <v>1682</v>
      </c>
      <c r="Q721">
        <v>1702</v>
      </c>
      <c r="R721">
        <v>30</v>
      </c>
      <c r="S721">
        <v>485</v>
      </c>
      <c r="T721">
        <v>1748</v>
      </c>
      <c r="U721">
        <v>58</v>
      </c>
      <c r="V721">
        <v>158</v>
      </c>
      <c r="W721">
        <v>216</v>
      </c>
      <c r="X721">
        <v>232</v>
      </c>
      <c r="Y721">
        <v>98</v>
      </c>
      <c r="Z721">
        <v>220140056</v>
      </c>
    </row>
    <row r="722" spans="1:26">
      <c r="A722" t="s">
        <v>1685</v>
      </c>
      <c r="B722" t="s">
        <v>1686</v>
      </c>
      <c r="C722" t="s">
        <v>865</v>
      </c>
      <c r="D722" t="s">
        <v>1552</v>
      </c>
      <c r="E722" t="s">
        <v>1687</v>
      </c>
      <c r="F722" t="s">
        <v>1688</v>
      </c>
      <c r="G722">
        <v>7508</v>
      </c>
      <c r="H722" t="s">
        <v>33</v>
      </c>
      <c r="I722" t="s">
        <v>83</v>
      </c>
      <c r="J722" t="s">
        <v>895</v>
      </c>
      <c r="K722" t="s">
        <v>22</v>
      </c>
      <c r="L722" t="s">
        <v>870</v>
      </c>
      <c r="M722">
        <v>1845</v>
      </c>
      <c r="N722">
        <v>1401</v>
      </c>
      <c r="O722">
        <v>0</v>
      </c>
      <c r="P722">
        <v>1661</v>
      </c>
      <c r="Q722">
        <v>1514</v>
      </c>
      <c r="R722">
        <v>14</v>
      </c>
      <c r="S722">
        <v>573</v>
      </c>
      <c r="T722">
        <v>1785</v>
      </c>
      <c r="U722">
        <v>60</v>
      </c>
      <c r="V722">
        <v>465</v>
      </c>
      <c r="W722">
        <v>525</v>
      </c>
      <c r="X722">
        <v>731</v>
      </c>
      <c r="Y722">
        <v>210</v>
      </c>
      <c r="Z722">
        <v>220070014</v>
      </c>
    </row>
    <row r="723" spans="1:26">
      <c r="A723" t="s">
        <v>1641</v>
      </c>
      <c r="B723" t="s">
        <v>1642</v>
      </c>
      <c r="C723" t="s">
        <v>865</v>
      </c>
      <c r="D723" t="s">
        <v>1039</v>
      </c>
      <c r="E723" t="s">
        <v>1643</v>
      </c>
      <c r="F723" t="s">
        <v>1644</v>
      </c>
      <c r="G723">
        <v>29215</v>
      </c>
      <c r="H723" t="s">
        <v>33</v>
      </c>
      <c r="I723" t="s">
        <v>397</v>
      </c>
      <c r="J723" t="s">
        <v>918</v>
      </c>
      <c r="K723" t="s">
        <v>22</v>
      </c>
      <c r="L723" t="s">
        <v>870</v>
      </c>
      <c r="M723">
        <v>7532</v>
      </c>
      <c r="N723">
        <v>5719</v>
      </c>
      <c r="O723">
        <v>0</v>
      </c>
      <c r="P723">
        <v>5478</v>
      </c>
      <c r="Q723">
        <v>6741</v>
      </c>
      <c r="R723">
        <v>1745</v>
      </c>
      <c r="S723">
        <v>1918</v>
      </c>
      <c r="T723">
        <v>6758</v>
      </c>
      <c r="U723">
        <v>774</v>
      </c>
      <c r="V723">
        <v>799</v>
      </c>
      <c r="W723">
        <v>1573</v>
      </c>
      <c r="X723">
        <v>1959</v>
      </c>
      <c r="Y723">
        <v>974</v>
      </c>
      <c r="Z723">
        <v>221680476</v>
      </c>
    </row>
    <row r="724" spans="1:26">
      <c r="A724" t="s">
        <v>1447</v>
      </c>
      <c r="B724" t="s">
        <v>1448</v>
      </c>
      <c r="C724" t="s">
        <v>865</v>
      </c>
      <c r="D724" t="s">
        <v>1449</v>
      </c>
      <c r="E724" t="s">
        <v>1450</v>
      </c>
      <c r="F724" t="s">
        <v>1451</v>
      </c>
      <c r="G724">
        <v>5279</v>
      </c>
      <c r="H724" t="s">
        <v>33</v>
      </c>
      <c r="I724" t="s">
        <v>296</v>
      </c>
      <c r="J724" t="s">
        <v>869</v>
      </c>
      <c r="K724" t="s">
        <v>22</v>
      </c>
      <c r="L724" t="s">
        <v>870</v>
      </c>
      <c r="M724">
        <v>1444</v>
      </c>
      <c r="N724">
        <v>1135</v>
      </c>
      <c r="O724">
        <v>0</v>
      </c>
      <c r="P724">
        <v>1310</v>
      </c>
      <c r="Q724">
        <v>1350</v>
      </c>
      <c r="R724">
        <v>22</v>
      </c>
      <c r="S724">
        <v>456</v>
      </c>
      <c r="T724">
        <v>1397</v>
      </c>
      <c r="U724">
        <v>47</v>
      </c>
      <c r="V724">
        <v>122</v>
      </c>
      <c r="W724">
        <v>169</v>
      </c>
      <c r="X724">
        <v>234</v>
      </c>
      <c r="Y724">
        <v>119</v>
      </c>
      <c r="Z724">
        <v>220560161</v>
      </c>
    </row>
    <row r="725" spans="1:26">
      <c r="A725" t="s">
        <v>1532</v>
      </c>
      <c r="B725" t="s">
        <v>1533</v>
      </c>
      <c r="C725" t="s">
        <v>865</v>
      </c>
      <c r="D725" t="s">
        <v>1534</v>
      </c>
      <c r="E725" t="s">
        <v>1535</v>
      </c>
      <c r="F725" t="s">
        <v>1536</v>
      </c>
      <c r="G725">
        <v>6512</v>
      </c>
      <c r="H725" t="s">
        <v>33</v>
      </c>
      <c r="I725" t="s">
        <v>83</v>
      </c>
      <c r="J725" t="s">
        <v>895</v>
      </c>
      <c r="K725" t="s">
        <v>22</v>
      </c>
      <c r="L725" t="s">
        <v>870</v>
      </c>
      <c r="M725">
        <v>1891</v>
      </c>
      <c r="N725">
        <v>1545</v>
      </c>
      <c r="O725">
        <v>0</v>
      </c>
      <c r="P725">
        <v>1704</v>
      </c>
      <c r="Q725">
        <v>1802</v>
      </c>
      <c r="R725">
        <v>0</v>
      </c>
      <c r="S725">
        <v>418</v>
      </c>
      <c r="T725">
        <v>1811</v>
      </c>
      <c r="U725">
        <v>80</v>
      </c>
      <c r="V725">
        <v>75</v>
      </c>
      <c r="W725">
        <v>155</v>
      </c>
      <c r="X725">
        <v>216</v>
      </c>
      <c r="Y725">
        <v>91</v>
      </c>
      <c r="Z725">
        <v>221260371</v>
      </c>
    </row>
    <row r="726" spans="1:26">
      <c r="A726" t="s">
        <v>1693</v>
      </c>
      <c r="B726" t="s">
        <v>1694</v>
      </c>
      <c r="C726" t="s">
        <v>865</v>
      </c>
      <c r="D726" t="s">
        <v>1695</v>
      </c>
      <c r="E726" t="s">
        <v>1696</v>
      </c>
      <c r="F726" t="s">
        <v>1697</v>
      </c>
      <c r="G726">
        <v>9141</v>
      </c>
      <c r="H726" t="s">
        <v>33</v>
      </c>
      <c r="I726" t="s">
        <v>83</v>
      </c>
      <c r="J726" t="s">
        <v>895</v>
      </c>
      <c r="K726" t="s">
        <v>22</v>
      </c>
      <c r="L726" t="s">
        <v>870</v>
      </c>
      <c r="M726">
        <v>2344</v>
      </c>
      <c r="N726">
        <v>389</v>
      </c>
      <c r="O726">
        <v>0</v>
      </c>
      <c r="P726">
        <v>1938</v>
      </c>
      <c r="Q726">
        <v>1741</v>
      </c>
      <c r="R726">
        <v>9</v>
      </c>
      <c r="S726">
        <v>501</v>
      </c>
      <c r="T726">
        <v>2242</v>
      </c>
      <c r="U726">
        <v>102</v>
      </c>
      <c r="V726">
        <v>500</v>
      </c>
      <c r="W726">
        <v>602</v>
      </c>
      <c r="X726">
        <v>897</v>
      </c>
      <c r="Y726">
        <v>335</v>
      </c>
      <c r="Z726">
        <v>220630189</v>
      </c>
    </row>
    <row r="727" spans="1:26">
      <c r="A727" t="s">
        <v>1583</v>
      </c>
      <c r="B727" t="s">
        <v>1584</v>
      </c>
      <c r="C727" t="s">
        <v>865</v>
      </c>
      <c r="D727" t="s">
        <v>823</v>
      </c>
      <c r="E727" t="s">
        <v>1585</v>
      </c>
      <c r="F727" t="s">
        <v>1586</v>
      </c>
      <c r="G727">
        <v>3276</v>
      </c>
      <c r="H727" t="s">
        <v>33</v>
      </c>
      <c r="I727" t="s">
        <v>83</v>
      </c>
      <c r="J727" t="s">
        <v>895</v>
      </c>
      <c r="K727" t="s">
        <v>22</v>
      </c>
      <c r="L727" t="s">
        <v>870</v>
      </c>
      <c r="M727">
        <v>823</v>
      </c>
      <c r="N727">
        <v>166</v>
      </c>
      <c r="O727">
        <v>0</v>
      </c>
      <c r="P727">
        <v>12</v>
      </c>
      <c r="Q727">
        <v>756</v>
      </c>
      <c r="R727">
        <v>3</v>
      </c>
      <c r="S727">
        <v>208</v>
      </c>
      <c r="T727">
        <v>733</v>
      </c>
      <c r="U727">
        <v>90</v>
      </c>
      <c r="V727">
        <v>25</v>
      </c>
      <c r="W727">
        <v>115</v>
      </c>
      <c r="X727">
        <v>184</v>
      </c>
      <c r="Y727">
        <v>73</v>
      </c>
      <c r="Z727">
        <v>220700224</v>
      </c>
    </row>
    <row r="728" spans="1:26">
      <c r="A728" t="s">
        <v>1706</v>
      </c>
      <c r="B728" t="s">
        <v>1707</v>
      </c>
      <c r="C728" t="s">
        <v>865</v>
      </c>
      <c r="D728" t="s">
        <v>1695</v>
      </c>
      <c r="E728" t="s">
        <v>1708</v>
      </c>
      <c r="F728" t="s">
        <v>1709</v>
      </c>
      <c r="G728">
        <v>4194</v>
      </c>
      <c r="H728" t="s">
        <v>33</v>
      </c>
      <c r="I728" t="s">
        <v>83</v>
      </c>
      <c r="J728" t="s">
        <v>895</v>
      </c>
      <c r="K728" t="s">
        <v>22</v>
      </c>
      <c r="L728" t="s">
        <v>870</v>
      </c>
      <c r="M728">
        <v>1174</v>
      </c>
      <c r="N728">
        <v>630</v>
      </c>
      <c r="O728">
        <v>0</v>
      </c>
      <c r="P728">
        <v>955</v>
      </c>
      <c r="Q728">
        <v>934</v>
      </c>
      <c r="R728">
        <v>20</v>
      </c>
      <c r="S728">
        <v>230</v>
      </c>
      <c r="T728">
        <v>925</v>
      </c>
      <c r="U728">
        <v>249</v>
      </c>
      <c r="V728">
        <v>289</v>
      </c>
      <c r="W728">
        <v>538</v>
      </c>
      <c r="X728">
        <v>467</v>
      </c>
      <c r="Y728">
        <v>183</v>
      </c>
      <c r="Z728">
        <v>220630196</v>
      </c>
    </row>
    <row r="729" spans="1:26">
      <c r="A729" t="s">
        <v>1607</v>
      </c>
      <c r="B729" t="s">
        <v>1608</v>
      </c>
      <c r="C729" t="s">
        <v>865</v>
      </c>
      <c r="D729" t="s">
        <v>1482</v>
      </c>
      <c r="E729" t="s">
        <v>1609</v>
      </c>
      <c r="F729" t="s">
        <v>1610</v>
      </c>
      <c r="G729">
        <v>1758</v>
      </c>
      <c r="H729" t="s">
        <v>33</v>
      </c>
      <c r="I729" t="s">
        <v>83</v>
      </c>
      <c r="J729" t="s">
        <v>895</v>
      </c>
      <c r="K729" t="s">
        <v>22</v>
      </c>
      <c r="L729" t="s">
        <v>870</v>
      </c>
      <c r="M729">
        <v>485</v>
      </c>
      <c r="N729">
        <v>370</v>
      </c>
      <c r="O729">
        <v>0</v>
      </c>
      <c r="P729">
        <v>478</v>
      </c>
      <c r="Q729">
        <v>447</v>
      </c>
      <c r="R729">
        <v>7</v>
      </c>
      <c r="S729">
        <v>209</v>
      </c>
      <c r="T729">
        <v>437</v>
      </c>
      <c r="U729">
        <v>48</v>
      </c>
      <c r="V729">
        <v>33</v>
      </c>
      <c r="W729">
        <v>81</v>
      </c>
      <c r="X729">
        <v>85</v>
      </c>
      <c r="Y729">
        <v>40</v>
      </c>
      <c r="Z729">
        <v>220840280</v>
      </c>
    </row>
    <row r="730" spans="1:26">
      <c r="A730" t="s">
        <v>1665</v>
      </c>
      <c r="B730" t="s">
        <v>1666</v>
      </c>
      <c r="C730" t="s">
        <v>865</v>
      </c>
      <c r="D730" t="s">
        <v>1482</v>
      </c>
      <c r="E730" t="s">
        <v>1667</v>
      </c>
      <c r="F730" t="s">
        <v>1668</v>
      </c>
      <c r="G730">
        <v>15287</v>
      </c>
      <c r="H730" t="s">
        <v>33</v>
      </c>
      <c r="I730" t="s">
        <v>296</v>
      </c>
      <c r="J730" t="s">
        <v>869</v>
      </c>
      <c r="K730" t="s">
        <v>22</v>
      </c>
      <c r="L730" t="s">
        <v>870</v>
      </c>
      <c r="M730">
        <v>3793</v>
      </c>
      <c r="N730">
        <v>2638</v>
      </c>
      <c r="O730">
        <v>0</v>
      </c>
      <c r="P730">
        <v>2882</v>
      </c>
      <c r="Q730">
        <v>3086</v>
      </c>
      <c r="R730">
        <v>48</v>
      </c>
      <c r="S730">
        <v>1143</v>
      </c>
      <c r="T730">
        <v>3620</v>
      </c>
      <c r="U730">
        <v>173</v>
      </c>
      <c r="V730">
        <v>1307</v>
      </c>
      <c r="W730">
        <v>1480</v>
      </c>
      <c r="X730">
        <v>1458</v>
      </c>
      <c r="Y730">
        <v>733</v>
      </c>
      <c r="Z730">
        <v>220840287</v>
      </c>
    </row>
    <row r="731" spans="1:26">
      <c r="A731" t="s">
        <v>1657</v>
      </c>
      <c r="B731" t="s">
        <v>1658</v>
      </c>
      <c r="C731" t="s">
        <v>865</v>
      </c>
      <c r="D731" t="s">
        <v>1552</v>
      </c>
      <c r="E731" t="s">
        <v>1659</v>
      </c>
      <c r="F731" t="s">
        <v>1660</v>
      </c>
      <c r="G731">
        <v>10265</v>
      </c>
      <c r="H731" t="s">
        <v>33</v>
      </c>
      <c r="I731" t="s">
        <v>296</v>
      </c>
      <c r="J731" t="s">
        <v>869</v>
      </c>
      <c r="K731" t="s">
        <v>22</v>
      </c>
      <c r="L731" t="s">
        <v>870</v>
      </c>
      <c r="M731">
        <v>2778</v>
      </c>
      <c r="N731">
        <v>301</v>
      </c>
      <c r="O731">
        <v>0</v>
      </c>
      <c r="P731">
        <v>2260</v>
      </c>
      <c r="Q731">
        <v>2302</v>
      </c>
      <c r="R731">
        <v>10</v>
      </c>
      <c r="S731">
        <v>525</v>
      </c>
      <c r="T731">
        <v>2519</v>
      </c>
      <c r="U731">
        <v>259</v>
      </c>
      <c r="V731">
        <v>270</v>
      </c>
      <c r="W731">
        <v>529</v>
      </c>
      <c r="X731">
        <v>775</v>
      </c>
      <c r="Y731">
        <v>226</v>
      </c>
      <c r="Z731">
        <v>220070021</v>
      </c>
    </row>
    <row r="732" spans="1:26">
      <c r="A732" t="s">
        <v>1511</v>
      </c>
      <c r="B732" t="s">
        <v>1512</v>
      </c>
      <c r="C732" t="s">
        <v>865</v>
      </c>
      <c r="D732" t="s">
        <v>1513</v>
      </c>
      <c r="E732" t="s">
        <v>1514</v>
      </c>
      <c r="F732" t="s">
        <v>1513</v>
      </c>
      <c r="G732">
        <v>12499</v>
      </c>
      <c r="H732" t="s">
        <v>33</v>
      </c>
      <c r="I732" t="s">
        <v>296</v>
      </c>
      <c r="J732" t="s">
        <v>869</v>
      </c>
      <c r="K732" t="s">
        <v>22</v>
      </c>
      <c r="L732" t="s">
        <v>870</v>
      </c>
      <c r="M732">
        <v>3416</v>
      </c>
      <c r="N732">
        <v>2781</v>
      </c>
      <c r="O732">
        <v>0</v>
      </c>
      <c r="P732">
        <v>3116</v>
      </c>
      <c r="Q732">
        <v>3141</v>
      </c>
      <c r="R732">
        <v>1002</v>
      </c>
      <c r="S732">
        <v>1112</v>
      </c>
      <c r="T732">
        <v>3184</v>
      </c>
      <c r="U732">
        <v>232</v>
      </c>
      <c r="V732">
        <v>269</v>
      </c>
      <c r="W732">
        <v>501</v>
      </c>
      <c r="X732">
        <v>702</v>
      </c>
      <c r="Y732">
        <v>305</v>
      </c>
      <c r="Z732">
        <v>221190357</v>
      </c>
    </row>
    <row r="733" spans="1:26">
      <c r="A733" t="s">
        <v>1661</v>
      </c>
      <c r="B733" t="s">
        <v>1662</v>
      </c>
      <c r="C733" t="s">
        <v>865</v>
      </c>
      <c r="D733" t="s">
        <v>1482</v>
      </c>
      <c r="E733" t="s">
        <v>1663</v>
      </c>
      <c r="F733" t="s">
        <v>1664</v>
      </c>
      <c r="G733">
        <v>4895</v>
      </c>
      <c r="H733" t="s">
        <v>33</v>
      </c>
      <c r="I733" t="s">
        <v>83</v>
      </c>
      <c r="J733" t="s">
        <v>895</v>
      </c>
      <c r="K733" t="s">
        <v>22</v>
      </c>
      <c r="L733" t="s">
        <v>870</v>
      </c>
      <c r="M733">
        <v>1314</v>
      </c>
      <c r="N733">
        <v>1122</v>
      </c>
      <c r="O733">
        <v>0</v>
      </c>
      <c r="P733">
        <v>1290</v>
      </c>
      <c r="Q733">
        <v>1209</v>
      </c>
      <c r="R733">
        <v>30</v>
      </c>
      <c r="S733">
        <v>372</v>
      </c>
      <c r="T733">
        <v>1278</v>
      </c>
      <c r="U733">
        <v>36</v>
      </c>
      <c r="V733">
        <v>74</v>
      </c>
      <c r="W733">
        <v>110</v>
      </c>
      <c r="X733">
        <v>280</v>
      </c>
      <c r="Y733">
        <v>132</v>
      </c>
      <c r="Z733">
        <v>220840294</v>
      </c>
    </row>
    <row r="734" spans="1:26">
      <c r="A734" t="s">
        <v>1570</v>
      </c>
      <c r="B734" t="s">
        <v>1571</v>
      </c>
      <c r="C734" t="s">
        <v>865</v>
      </c>
      <c r="D734" t="s">
        <v>1572</v>
      </c>
      <c r="E734" t="s">
        <v>1573</v>
      </c>
      <c r="F734" t="s">
        <v>1574</v>
      </c>
      <c r="G734">
        <v>96944</v>
      </c>
      <c r="H734" t="s">
        <v>33</v>
      </c>
      <c r="I734" t="s">
        <v>397</v>
      </c>
      <c r="J734" t="s">
        <v>918</v>
      </c>
      <c r="K734" t="s">
        <v>22</v>
      </c>
      <c r="L734" t="s">
        <v>870</v>
      </c>
      <c r="M734">
        <v>27000</v>
      </c>
      <c r="N734">
        <v>23346</v>
      </c>
      <c r="O734">
        <v>0</v>
      </c>
      <c r="P734">
        <v>20939</v>
      </c>
      <c r="Q734">
        <v>25362</v>
      </c>
      <c r="R734">
        <v>8413</v>
      </c>
      <c r="S734">
        <v>5291</v>
      </c>
      <c r="T734">
        <v>24798</v>
      </c>
      <c r="U734">
        <v>2202</v>
      </c>
      <c r="V734">
        <v>1207</v>
      </c>
      <c r="W734">
        <v>3409</v>
      </c>
      <c r="X734">
        <v>4442</v>
      </c>
      <c r="Y734">
        <v>1710</v>
      </c>
      <c r="Z734">
        <v>220210077</v>
      </c>
    </row>
    <row r="735" spans="1:26">
      <c r="A735" t="s">
        <v>1546</v>
      </c>
      <c r="B735" t="s">
        <v>1547</v>
      </c>
      <c r="C735" t="s">
        <v>865</v>
      </c>
      <c r="D735" t="s">
        <v>1508</v>
      </c>
      <c r="E735" t="s">
        <v>1548</v>
      </c>
      <c r="F735" t="s">
        <v>1549</v>
      </c>
      <c r="G735">
        <v>1958</v>
      </c>
      <c r="H735" t="s">
        <v>33</v>
      </c>
      <c r="I735" t="s">
        <v>83</v>
      </c>
      <c r="J735" t="s">
        <v>895</v>
      </c>
      <c r="K735" t="s">
        <v>22</v>
      </c>
      <c r="L735" t="s">
        <v>870</v>
      </c>
      <c r="M735">
        <v>627</v>
      </c>
      <c r="N735">
        <v>557</v>
      </c>
      <c r="O735">
        <v>0</v>
      </c>
      <c r="P735">
        <v>566</v>
      </c>
      <c r="Q735">
        <v>583</v>
      </c>
      <c r="R735">
        <v>0</v>
      </c>
      <c r="S735">
        <v>149</v>
      </c>
      <c r="T735">
        <v>604</v>
      </c>
      <c r="U735">
        <v>23</v>
      </c>
      <c r="V735">
        <v>19</v>
      </c>
      <c r="W735">
        <v>42</v>
      </c>
      <c r="X735">
        <v>74</v>
      </c>
      <c r="Y735">
        <v>21</v>
      </c>
      <c r="Z735">
        <v>220140063</v>
      </c>
    </row>
    <row r="736" spans="1:26">
      <c r="A736" t="s">
        <v>1579</v>
      </c>
      <c r="B736" t="s">
        <v>1580</v>
      </c>
      <c r="C736" t="s">
        <v>865</v>
      </c>
      <c r="D736" t="s">
        <v>1508</v>
      </c>
      <c r="E736" t="s">
        <v>1581</v>
      </c>
      <c r="F736" t="s">
        <v>1582</v>
      </c>
      <c r="G736">
        <v>651</v>
      </c>
      <c r="H736" t="s">
        <v>33</v>
      </c>
      <c r="I736" t="s">
        <v>83</v>
      </c>
      <c r="J736" t="s">
        <v>895</v>
      </c>
      <c r="K736" t="s">
        <v>22</v>
      </c>
      <c r="L736" t="s">
        <v>870</v>
      </c>
      <c r="M736">
        <v>173</v>
      </c>
      <c r="N736">
        <v>160</v>
      </c>
      <c r="O736">
        <v>0</v>
      </c>
      <c r="P736">
        <v>139</v>
      </c>
      <c r="Q736">
        <v>167</v>
      </c>
      <c r="R736">
        <v>125</v>
      </c>
      <c r="S736">
        <v>57</v>
      </c>
      <c r="T736">
        <v>168</v>
      </c>
      <c r="U736">
        <v>5</v>
      </c>
      <c r="V736">
        <v>10</v>
      </c>
      <c r="W736">
        <v>15</v>
      </c>
      <c r="X736">
        <v>28</v>
      </c>
      <c r="Y736">
        <v>19</v>
      </c>
      <c r="Z736">
        <v>220140070</v>
      </c>
    </row>
    <row r="737" spans="1:26">
      <c r="A737" t="s">
        <v>1434</v>
      </c>
      <c r="B737" t="s">
        <v>1435</v>
      </c>
      <c r="C737" t="s">
        <v>865</v>
      </c>
      <c r="D737" t="s">
        <v>1431</v>
      </c>
      <c r="E737" t="s">
        <v>1436</v>
      </c>
      <c r="F737" t="s">
        <v>1437</v>
      </c>
      <c r="G737">
        <v>10876</v>
      </c>
      <c r="H737" t="s">
        <v>33</v>
      </c>
      <c r="I737" t="s">
        <v>296</v>
      </c>
      <c r="J737" t="s">
        <v>869</v>
      </c>
      <c r="K737" t="s">
        <v>22</v>
      </c>
      <c r="L737" t="s">
        <v>870</v>
      </c>
      <c r="M737">
        <v>2867</v>
      </c>
      <c r="N737">
        <v>2479</v>
      </c>
      <c r="O737">
        <v>0</v>
      </c>
      <c r="P737">
        <v>1862</v>
      </c>
      <c r="Q737">
        <v>2732</v>
      </c>
      <c r="R737">
        <v>1338</v>
      </c>
      <c r="S737">
        <v>754</v>
      </c>
      <c r="T737">
        <v>2746</v>
      </c>
      <c r="U737">
        <v>121</v>
      </c>
      <c r="V737">
        <v>149</v>
      </c>
      <c r="W737">
        <v>270</v>
      </c>
      <c r="X737">
        <v>369</v>
      </c>
      <c r="Y737">
        <v>183</v>
      </c>
      <c r="Z737">
        <v>220770245</v>
      </c>
    </row>
    <row r="738" spans="1:26">
      <c r="A738" t="s">
        <v>1404</v>
      </c>
      <c r="B738" t="s">
        <v>1405</v>
      </c>
      <c r="C738" t="s">
        <v>865</v>
      </c>
      <c r="D738" t="s">
        <v>675</v>
      </c>
      <c r="E738" t="s">
        <v>1406</v>
      </c>
      <c r="F738" t="s">
        <v>1407</v>
      </c>
      <c r="G738">
        <v>8878</v>
      </c>
      <c r="H738" t="s">
        <v>33</v>
      </c>
      <c r="I738" t="s">
        <v>296</v>
      </c>
      <c r="J738" t="s">
        <v>869</v>
      </c>
      <c r="K738" t="s">
        <v>22</v>
      </c>
      <c r="L738" t="s">
        <v>870</v>
      </c>
      <c r="M738">
        <v>2344</v>
      </c>
      <c r="N738">
        <v>2224</v>
      </c>
      <c r="O738">
        <v>0</v>
      </c>
      <c r="P738">
        <v>2213</v>
      </c>
      <c r="Q738">
        <v>2229</v>
      </c>
      <c r="R738">
        <v>1402</v>
      </c>
      <c r="S738">
        <v>581</v>
      </c>
      <c r="T738">
        <v>2189</v>
      </c>
      <c r="U738">
        <v>155</v>
      </c>
      <c r="V738">
        <v>184</v>
      </c>
      <c r="W738">
        <v>339</v>
      </c>
      <c r="X738">
        <v>312</v>
      </c>
      <c r="Y738">
        <v>165</v>
      </c>
      <c r="Z738">
        <v>221400406</v>
      </c>
    </row>
    <row r="739" spans="1:26">
      <c r="A739" t="s">
        <v>1645</v>
      </c>
      <c r="B739" t="s">
        <v>1646</v>
      </c>
      <c r="C739" t="s">
        <v>865</v>
      </c>
      <c r="D739" t="s">
        <v>1647</v>
      </c>
      <c r="E739" t="s">
        <v>1648</v>
      </c>
      <c r="F739" t="s">
        <v>1647</v>
      </c>
      <c r="G739">
        <v>34081</v>
      </c>
      <c r="H739" t="s">
        <v>33</v>
      </c>
      <c r="I739" t="s">
        <v>397</v>
      </c>
      <c r="J739" t="s">
        <v>918</v>
      </c>
      <c r="K739" t="s">
        <v>22</v>
      </c>
      <c r="L739" t="s">
        <v>870</v>
      </c>
      <c r="M739">
        <v>8809</v>
      </c>
      <c r="N739">
        <v>6545</v>
      </c>
      <c r="O739">
        <v>0</v>
      </c>
      <c r="P739">
        <v>7773</v>
      </c>
      <c r="Q739">
        <v>8070</v>
      </c>
      <c r="R739">
        <v>2320</v>
      </c>
      <c r="S739">
        <v>2134</v>
      </c>
      <c r="T739">
        <v>8276</v>
      </c>
      <c r="U739">
        <v>533</v>
      </c>
      <c r="V739">
        <v>985</v>
      </c>
      <c r="W739">
        <v>1518</v>
      </c>
      <c r="X739">
        <v>2033</v>
      </c>
      <c r="Y739">
        <v>899</v>
      </c>
      <c r="Z739">
        <v>221330378</v>
      </c>
    </row>
    <row r="740" spans="1:26">
      <c r="A740" t="s">
        <v>1379</v>
      </c>
      <c r="B740" t="s">
        <v>1380</v>
      </c>
      <c r="C740" t="s">
        <v>865</v>
      </c>
      <c r="D740" t="s">
        <v>675</v>
      </c>
      <c r="E740" t="s">
        <v>1381</v>
      </c>
      <c r="F740" t="s">
        <v>1382</v>
      </c>
      <c r="G740">
        <v>291720</v>
      </c>
      <c r="H740" t="s">
        <v>33</v>
      </c>
      <c r="I740" t="s">
        <v>397</v>
      </c>
      <c r="J740" t="s">
        <v>918</v>
      </c>
      <c r="K740" t="s">
        <v>22</v>
      </c>
      <c r="L740" t="s">
        <v>870</v>
      </c>
      <c r="M740">
        <v>83781</v>
      </c>
      <c r="N740">
        <v>83329</v>
      </c>
      <c r="O740">
        <v>0</v>
      </c>
      <c r="P740">
        <v>81432</v>
      </c>
      <c r="Q740">
        <v>80683</v>
      </c>
      <c r="R740">
        <v>44933</v>
      </c>
      <c r="S740">
        <v>14779</v>
      </c>
      <c r="T740">
        <v>77871</v>
      </c>
      <c r="U740">
        <v>5910</v>
      </c>
      <c r="V740">
        <v>3558</v>
      </c>
      <c r="W740">
        <v>9468</v>
      </c>
      <c r="X740">
        <v>9014</v>
      </c>
      <c r="Y740">
        <v>4080</v>
      </c>
      <c r="Z740">
        <v>221400413</v>
      </c>
    </row>
    <row r="741" spans="1:26">
      <c r="A741" t="s">
        <v>890</v>
      </c>
      <c r="B741" t="s">
        <v>891</v>
      </c>
      <c r="C741" t="s">
        <v>865</v>
      </c>
      <c r="D741" t="s">
        <v>892</v>
      </c>
      <c r="E741" t="s">
        <v>893</v>
      </c>
      <c r="F741" t="s">
        <v>894</v>
      </c>
      <c r="G741">
        <v>2111</v>
      </c>
      <c r="H741" t="s">
        <v>33</v>
      </c>
      <c r="I741" t="s">
        <v>83</v>
      </c>
      <c r="J741" t="s">
        <v>895</v>
      </c>
      <c r="K741" t="s">
        <v>22</v>
      </c>
      <c r="L741" t="s">
        <v>870</v>
      </c>
      <c r="M741">
        <v>611</v>
      </c>
      <c r="N741">
        <v>295</v>
      </c>
      <c r="O741">
        <v>0</v>
      </c>
      <c r="P741">
        <v>477</v>
      </c>
      <c r="Q741">
        <v>549</v>
      </c>
      <c r="R741">
        <v>7</v>
      </c>
      <c r="S741">
        <v>231</v>
      </c>
      <c r="T741">
        <v>570</v>
      </c>
      <c r="U741">
        <v>41</v>
      </c>
      <c r="V741">
        <v>48</v>
      </c>
      <c r="W741">
        <v>89</v>
      </c>
      <c r="X741">
        <v>119</v>
      </c>
      <c r="Y741">
        <v>32</v>
      </c>
      <c r="Z741">
        <v>221470420</v>
      </c>
    </row>
    <row r="742" spans="1:26">
      <c r="A742" t="s">
        <v>1438</v>
      </c>
      <c r="B742" t="s">
        <v>1439</v>
      </c>
      <c r="C742" t="s">
        <v>865</v>
      </c>
      <c r="D742" t="s">
        <v>1440</v>
      </c>
      <c r="E742" t="s">
        <v>1441</v>
      </c>
      <c r="F742" t="s">
        <v>1442</v>
      </c>
      <c r="G742">
        <v>11622</v>
      </c>
      <c r="H742" t="s">
        <v>33</v>
      </c>
      <c r="I742" t="s">
        <v>296</v>
      </c>
      <c r="J742" t="s">
        <v>869</v>
      </c>
      <c r="K742" t="s">
        <v>22</v>
      </c>
      <c r="L742" t="s">
        <v>870</v>
      </c>
      <c r="M742">
        <v>3086</v>
      </c>
      <c r="N742">
        <v>2445</v>
      </c>
      <c r="O742">
        <v>0</v>
      </c>
      <c r="P742">
        <v>2639</v>
      </c>
      <c r="Q742">
        <v>2585</v>
      </c>
      <c r="R742">
        <v>15</v>
      </c>
      <c r="S742">
        <v>999</v>
      </c>
      <c r="T742">
        <v>2954</v>
      </c>
      <c r="U742">
        <v>132</v>
      </c>
      <c r="V742">
        <v>165</v>
      </c>
      <c r="W742">
        <v>297</v>
      </c>
      <c r="X742">
        <v>832</v>
      </c>
      <c r="Y742">
        <v>253</v>
      </c>
      <c r="Z742">
        <v>221120350</v>
      </c>
    </row>
    <row r="743" spans="1:26">
      <c r="A743" t="s">
        <v>1396</v>
      </c>
      <c r="B743" t="s">
        <v>1397</v>
      </c>
      <c r="C743" t="s">
        <v>865</v>
      </c>
      <c r="D743" t="s">
        <v>1389</v>
      </c>
      <c r="E743" t="s">
        <v>1398</v>
      </c>
      <c r="F743" t="s">
        <v>1399</v>
      </c>
      <c r="G743">
        <v>8809</v>
      </c>
      <c r="H743" t="s">
        <v>33</v>
      </c>
      <c r="I743" t="s">
        <v>296</v>
      </c>
      <c r="J743" t="s">
        <v>869</v>
      </c>
      <c r="K743" t="s">
        <v>22</v>
      </c>
      <c r="L743" t="s">
        <v>870</v>
      </c>
      <c r="M743">
        <v>2427</v>
      </c>
      <c r="N743">
        <v>13</v>
      </c>
      <c r="O743">
        <v>0</v>
      </c>
      <c r="P743">
        <v>2137</v>
      </c>
      <c r="Q743">
        <v>2176</v>
      </c>
      <c r="R743">
        <v>0</v>
      </c>
      <c r="S743">
        <v>526</v>
      </c>
      <c r="T743">
        <v>2351</v>
      </c>
      <c r="U743">
        <v>76</v>
      </c>
      <c r="V743">
        <v>173</v>
      </c>
      <c r="W743">
        <v>249</v>
      </c>
      <c r="X743">
        <v>512</v>
      </c>
      <c r="Y743">
        <v>162</v>
      </c>
      <c r="Z743">
        <v>220430126</v>
      </c>
    </row>
    <row r="744" spans="1:26">
      <c r="A744" t="s">
        <v>1702</v>
      </c>
      <c r="B744" t="s">
        <v>1703</v>
      </c>
      <c r="C744" t="s">
        <v>865</v>
      </c>
      <c r="D744" t="s">
        <v>1552</v>
      </c>
      <c r="E744" t="s">
        <v>1704</v>
      </c>
      <c r="F744" t="s">
        <v>1705</v>
      </c>
      <c r="G744">
        <v>10222</v>
      </c>
      <c r="H744" t="s">
        <v>33</v>
      </c>
      <c r="I744" t="s">
        <v>296</v>
      </c>
      <c r="J744" t="s">
        <v>869</v>
      </c>
      <c r="K744" t="s">
        <v>22</v>
      </c>
      <c r="L744" t="s">
        <v>870</v>
      </c>
      <c r="M744">
        <v>2546</v>
      </c>
      <c r="N744">
        <v>1849</v>
      </c>
      <c r="O744">
        <v>0</v>
      </c>
      <c r="P744">
        <v>2472</v>
      </c>
      <c r="Q744">
        <v>2071</v>
      </c>
      <c r="R744">
        <v>15</v>
      </c>
      <c r="S744">
        <v>477</v>
      </c>
      <c r="T744">
        <v>2195</v>
      </c>
      <c r="U744">
        <v>351</v>
      </c>
      <c r="V744">
        <v>515</v>
      </c>
      <c r="W744">
        <v>866</v>
      </c>
      <c r="X744">
        <v>784</v>
      </c>
      <c r="Y744">
        <v>288</v>
      </c>
      <c r="Z744">
        <v>220070028</v>
      </c>
    </row>
    <row r="745" spans="1:26">
      <c r="A745" t="s">
        <v>1633</v>
      </c>
      <c r="B745" t="s">
        <v>1634</v>
      </c>
      <c r="C745" t="s">
        <v>865</v>
      </c>
      <c r="D745" t="s">
        <v>1052</v>
      </c>
      <c r="E745" t="s">
        <v>1635</v>
      </c>
      <c r="F745" t="s">
        <v>1636</v>
      </c>
      <c r="G745">
        <v>25288</v>
      </c>
      <c r="H745" t="s">
        <v>33</v>
      </c>
      <c r="I745" t="s">
        <v>296</v>
      </c>
      <c r="J745" t="s">
        <v>869</v>
      </c>
      <c r="K745" t="s">
        <v>22</v>
      </c>
      <c r="L745" t="s">
        <v>870</v>
      </c>
      <c r="M745">
        <v>6346</v>
      </c>
      <c r="N745">
        <v>3470</v>
      </c>
      <c r="O745">
        <v>0</v>
      </c>
      <c r="P745">
        <v>6229</v>
      </c>
      <c r="Q745">
        <v>5459</v>
      </c>
      <c r="R745">
        <v>539</v>
      </c>
      <c r="S745">
        <v>1518</v>
      </c>
      <c r="T745">
        <v>6103</v>
      </c>
      <c r="U745">
        <v>243</v>
      </c>
      <c r="V745">
        <v>836</v>
      </c>
      <c r="W745">
        <v>1079</v>
      </c>
      <c r="X745">
        <v>1785</v>
      </c>
      <c r="Y745">
        <v>596</v>
      </c>
      <c r="Z745">
        <v>220910301</v>
      </c>
    </row>
    <row r="746" spans="1:26">
      <c r="A746" t="s">
        <v>1412</v>
      </c>
      <c r="B746" t="s">
        <v>1413</v>
      </c>
      <c r="C746" t="s">
        <v>865</v>
      </c>
      <c r="D746" t="s">
        <v>911</v>
      </c>
      <c r="E746" t="s">
        <v>1414</v>
      </c>
      <c r="F746" t="s">
        <v>1415</v>
      </c>
      <c r="G746">
        <v>44967</v>
      </c>
      <c r="H746" t="s">
        <v>33</v>
      </c>
      <c r="I746" t="s">
        <v>397</v>
      </c>
      <c r="J746" t="s">
        <v>918</v>
      </c>
      <c r="K746" t="s">
        <v>22</v>
      </c>
      <c r="L746" t="s">
        <v>870</v>
      </c>
      <c r="M746">
        <v>12653</v>
      </c>
      <c r="N746">
        <v>11534</v>
      </c>
      <c r="O746">
        <v>0</v>
      </c>
      <c r="P746">
        <v>12130</v>
      </c>
      <c r="Q746">
        <v>11482</v>
      </c>
      <c r="R746">
        <v>4216</v>
      </c>
      <c r="S746">
        <v>2857</v>
      </c>
      <c r="T746">
        <v>11763</v>
      </c>
      <c r="U746">
        <v>890</v>
      </c>
      <c r="V746">
        <v>444</v>
      </c>
      <c r="W746">
        <v>1334</v>
      </c>
      <c r="X746">
        <v>2349</v>
      </c>
      <c r="Y746">
        <v>822</v>
      </c>
      <c r="Z746">
        <v>220980322</v>
      </c>
    </row>
    <row r="747" spans="1:26">
      <c r="A747" t="s">
        <v>1468</v>
      </c>
      <c r="B747" t="s">
        <v>1469</v>
      </c>
      <c r="C747" t="s">
        <v>865</v>
      </c>
      <c r="D747" t="s">
        <v>892</v>
      </c>
      <c r="E747" t="s">
        <v>1470</v>
      </c>
      <c r="F747" t="s">
        <v>1471</v>
      </c>
      <c r="G747">
        <v>12591</v>
      </c>
      <c r="H747" t="s">
        <v>33</v>
      </c>
      <c r="I747" t="s">
        <v>296</v>
      </c>
      <c r="J747" t="s">
        <v>869</v>
      </c>
      <c r="K747" t="s">
        <v>22</v>
      </c>
      <c r="L747" t="s">
        <v>870</v>
      </c>
      <c r="M747">
        <v>3381</v>
      </c>
      <c r="N747">
        <v>2498</v>
      </c>
      <c r="O747">
        <v>0</v>
      </c>
      <c r="P747">
        <v>3331</v>
      </c>
      <c r="Q747">
        <v>3051</v>
      </c>
      <c r="R747">
        <v>55</v>
      </c>
      <c r="S747">
        <v>1316</v>
      </c>
      <c r="T747">
        <v>3189</v>
      </c>
      <c r="U747">
        <v>192</v>
      </c>
      <c r="V747">
        <v>144</v>
      </c>
      <c r="W747">
        <v>336</v>
      </c>
      <c r="X747">
        <v>740</v>
      </c>
      <c r="Y747">
        <v>281</v>
      </c>
      <c r="Z747">
        <v>221470427</v>
      </c>
    </row>
    <row r="748" spans="1:26">
      <c r="A748" t="s">
        <v>1698</v>
      </c>
      <c r="B748" t="s">
        <v>1699</v>
      </c>
      <c r="C748" t="s">
        <v>865</v>
      </c>
      <c r="D748" t="s">
        <v>1695</v>
      </c>
      <c r="E748" t="s">
        <v>1700</v>
      </c>
      <c r="F748" t="s">
        <v>1701</v>
      </c>
      <c r="G748">
        <v>9438</v>
      </c>
      <c r="H748" t="s">
        <v>33</v>
      </c>
      <c r="I748" t="s">
        <v>83</v>
      </c>
      <c r="J748" t="s">
        <v>895</v>
      </c>
      <c r="K748" t="s">
        <v>22</v>
      </c>
      <c r="L748" t="s">
        <v>870</v>
      </c>
      <c r="M748">
        <v>2285</v>
      </c>
      <c r="N748">
        <v>1277</v>
      </c>
      <c r="O748">
        <v>0</v>
      </c>
      <c r="P748">
        <v>2249</v>
      </c>
      <c r="Q748">
        <v>1702</v>
      </c>
      <c r="R748">
        <v>40</v>
      </c>
      <c r="S748">
        <v>504</v>
      </c>
      <c r="T748">
        <v>2199</v>
      </c>
      <c r="U748">
        <v>86</v>
      </c>
      <c r="V748">
        <v>880</v>
      </c>
      <c r="W748">
        <v>966</v>
      </c>
      <c r="X748">
        <v>1089</v>
      </c>
      <c r="Y748">
        <v>512</v>
      </c>
      <c r="Z748">
        <v>220630203</v>
      </c>
    </row>
    <row r="749" spans="1:26">
      <c r="A749" t="s">
        <v>4451</v>
      </c>
      <c r="B749" t="s">
        <v>4452</v>
      </c>
      <c r="C749" t="s">
        <v>3993</v>
      </c>
      <c r="D749" t="s">
        <v>4453</v>
      </c>
      <c r="E749" t="s">
        <v>4454</v>
      </c>
      <c r="F749" t="s">
        <v>4455</v>
      </c>
      <c r="G749">
        <v>81995</v>
      </c>
      <c r="H749" t="s">
        <v>33</v>
      </c>
      <c r="I749" t="s">
        <v>397</v>
      </c>
      <c r="J749" t="s">
        <v>4335</v>
      </c>
      <c r="K749" t="s">
        <v>643</v>
      </c>
      <c r="L749" t="s">
        <v>3998</v>
      </c>
      <c r="M749">
        <v>24177</v>
      </c>
      <c r="N749">
        <v>23997</v>
      </c>
      <c r="O749">
        <v>22239</v>
      </c>
      <c r="P749">
        <v>23821</v>
      </c>
      <c r="Q749">
        <v>23865</v>
      </c>
      <c r="R749">
        <v>20964</v>
      </c>
      <c r="S749">
        <v>3083</v>
      </c>
      <c r="T749">
        <v>22766</v>
      </c>
      <c r="U749">
        <v>1411</v>
      </c>
      <c r="V749">
        <v>604</v>
      </c>
      <c r="W749">
        <v>2015</v>
      </c>
      <c r="X749">
        <v>2098</v>
      </c>
      <c r="Y749">
        <v>1357</v>
      </c>
      <c r="Z749">
        <v>260070007</v>
      </c>
    </row>
    <row r="750" spans="1:26">
      <c r="A750" t="s">
        <v>4447</v>
      </c>
      <c r="B750" t="s">
        <v>4448</v>
      </c>
      <c r="C750" t="s">
        <v>3993</v>
      </c>
      <c r="D750" t="s">
        <v>4121</v>
      </c>
      <c r="E750" t="s">
        <v>4449</v>
      </c>
      <c r="F750" t="s">
        <v>4450</v>
      </c>
      <c r="G750">
        <v>2228</v>
      </c>
      <c r="H750" t="s">
        <v>33</v>
      </c>
      <c r="I750" t="s">
        <v>296</v>
      </c>
      <c r="J750" t="s">
        <v>3997</v>
      </c>
      <c r="K750" t="s">
        <v>643</v>
      </c>
      <c r="L750" t="s">
        <v>3998</v>
      </c>
      <c r="M750">
        <v>704</v>
      </c>
      <c r="N750">
        <v>605</v>
      </c>
      <c r="O750">
        <v>511</v>
      </c>
      <c r="P750">
        <v>563</v>
      </c>
      <c r="Q750">
        <v>671</v>
      </c>
      <c r="R750">
        <v>439</v>
      </c>
      <c r="S750">
        <v>169</v>
      </c>
      <c r="T750">
        <v>686</v>
      </c>
      <c r="U750">
        <v>18</v>
      </c>
      <c r="V750">
        <v>30</v>
      </c>
      <c r="W750">
        <v>48</v>
      </c>
      <c r="X750">
        <v>76</v>
      </c>
      <c r="Y750">
        <v>25</v>
      </c>
      <c r="Z750">
        <v>260140014</v>
      </c>
    </row>
    <row r="751" spans="1:26">
      <c r="A751" t="s">
        <v>4431</v>
      </c>
      <c r="B751" t="s">
        <v>4432</v>
      </c>
      <c r="C751" t="s">
        <v>3993</v>
      </c>
      <c r="D751" t="s">
        <v>4121</v>
      </c>
      <c r="E751" t="s">
        <v>4433</v>
      </c>
      <c r="F751" t="s">
        <v>4434</v>
      </c>
      <c r="G751">
        <v>2947</v>
      </c>
      <c r="H751" t="s">
        <v>33</v>
      </c>
      <c r="I751" t="s">
        <v>296</v>
      </c>
      <c r="J751" t="s">
        <v>3997</v>
      </c>
      <c r="K751" t="s">
        <v>643</v>
      </c>
      <c r="L751" t="s">
        <v>3998</v>
      </c>
      <c r="M751">
        <v>913</v>
      </c>
      <c r="N751">
        <v>754</v>
      </c>
      <c r="O751">
        <v>515</v>
      </c>
      <c r="P751">
        <v>653</v>
      </c>
      <c r="Q751">
        <v>864</v>
      </c>
      <c r="R751">
        <v>111</v>
      </c>
      <c r="S751">
        <v>151</v>
      </c>
      <c r="T751">
        <v>886</v>
      </c>
      <c r="U751">
        <v>27</v>
      </c>
      <c r="V751">
        <v>33</v>
      </c>
      <c r="W751">
        <v>60</v>
      </c>
      <c r="X751">
        <v>100</v>
      </c>
      <c r="Y751">
        <v>37</v>
      </c>
      <c r="Z751">
        <v>260140021</v>
      </c>
    </row>
    <row r="752" spans="1:26">
      <c r="A752" t="s">
        <v>4435</v>
      </c>
      <c r="B752" t="s">
        <v>4436</v>
      </c>
      <c r="C752" t="s">
        <v>3993</v>
      </c>
      <c r="D752" t="s">
        <v>4121</v>
      </c>
      <c r="E752" t="s">
        <v>4437</v>
      </c>
      <c r="F752" t="s">
        <v>4438</v>
      </c>
      <c r="G752">
        <v>4422</v>
      </c>
      <c r="H752" t="s">
        <v>33</v>
      </c>
      <c r="I752" t="s">
        <v>296</v>
      </c>
      <c r="J752" t="s">
        <v>3997</v>
      </c>
      <c r="K752" t="s">
        <v>643</v>
      </c>
      <c r="L752" t="s">
        <v>3998</v>
      </c>
      <c r="M752">
        <v>1366</v>
      </c>
      <c r="N752">
        <v>1320</v>
      </c>
      <c r="O752">
        <v>1203</v>
      </c>
      <c r="P752">
        <v>1319</v>
      </c>
      <c r="Q752">
        <v>1328</v>
      </c>
      <c r="R752">
        <v>39</v>
      </c>
      <c r="S752">
        <v>317</v>
      </c>
      <c r="T752">
        <v>1329</v>
      </c>
      <c r="U752">
        <v>37</v>
      </c>
      <c r="V752">
        <v>41</v>
      </c>
      <c r="W752">
        <v>78</v>
      </c>
      <c r="X752">
        <v>126</v>
      </c>
      <c r="Y752">
        <v>60</v>
      </c>
      <c r="Z752">
        <v>260140028</v>
      </c>
    </row>
    <row r="753" spans="1:26">
      <c r="A753" t="s">
        <v>4443</v>
      </c>
      <c r="B753" t="s">
        <v>4444</v>
      </c>
      <c r="C753" t="s">
        <v>3993</v>
      </c>
      <c r="D753" t="s">
        <v>4121</v>
      </c>
      <c r="E753" t="s">
        <v>4445</v>
      </c>
      <c r="F753" t="s">
        <v>4446</v>
      </c>
      <c r="G753">
        <v>1749</v>
      </c>
      <c r="H753" t="s">
        <v>33</v>
      </c>
      <c r="I753" t="s">
        <v>296</v>
      </c>
      <c r="J753" t="s">
        <v>3997</v>
      </c>
      <c r="K753" t="s">
        <v>643</v>
      </c>
      <c r="L753" t="s">
        <v>3998</v>
      </c>
      <c r="M753">
        <v>587</v>
      </c>
      <c r="N753">
        <v>452</v>
      </c>
      <c r="O753">
        <v>328</v>
      </c>
      <c r="P753">
        <v>556</v>
      </c>
      <c r="Q753">
        <v>549</v>
      </c>
      <c r="R753">
        <v>15</v>
      </c>
      <c r="S753">
        <v>138</v>
      </c>
      <c r="T753">
        <v>434</v>
      </c>
      <c r="U753">
        <v>153</v>
      </c>
      <c r="V753">
        <v>33</v>
      </c>
      <c r="W753">
        <v>186</v>
      </c>
      <c r="X753">
        <v>63</v>
      </c>
      <c r="Y753">
        <v>15</v>
      </c>
      <c r="Z753">
        <v>260140035</v>
      </c>
    </row>
    <row r="754" spans="1:26">
      <c r="A754" t="s">
        <v>4427</v>
      </c>
      <c r="B754" t="s">
        <v>4428</v>
      </c>
      <c r="C754" t="s">
        <v>3993</v>
      </c>
      <c r="D754" t="s">
        <v>4121</v>
      </c>
      <c r="E754" t="s">
        <v>4429</v>
      </c>
      <c r="F754" t="s">
        <v>4430</v>
      </c>
      <c r="G754">
        <v>6038</v>
      </c>
      <c r="H754" t="s">
        <v>33</v>
      </c>
      <c r="I754" t="s">
        <v>296</v>
      </c>
      <c r="J754" t="s">
        <v>3997</v>
      </c>
      <c r="K754" t="s">
        <v>643</v>
      </c>
      <c r="L754" t="s">
        <v>3998</v>
      </c>
      <c r="M754">
        <v>1920</v>
      </c>
      <c r="N754">
        <v>1510</v>
      </c>
      <c r="O754">
        <v>1391</v>
      </c>
      <c r="P754">
        <v>1658</v>
      </c>
      <c r="Q754">
        <v>1836</v>
      </c>
      <c r="R754">
        <v>57</v>
      </c>
      <c r="S754">
        <v>352</v>
      </c>
      <c r="T754">
        <v>1539</v>
      </c>
      <c r="U754">
        <v>381</v>
      </c>
      <c r="V754">
        <v>88</v>
      </c>
      <c r="W754">
        <v>469</v>
      </c>
      <c r="X754">
        <v>156</v>
      </c>
      <c r="Y754">
        <v>32</v>
      </c>
      <c r="Z754">
        <v>260140042</v>
      </c>
    </row>
    <row r="755" spans="1:26">
      <c r="A755" t="s">
        <v>4475</v>
      </c>
      <c r="B755" t="s">
        <v>4476</v>
      </c>
      <c r="C755" t="s">
        <v>3993</v>
      </c>
      <c r="D755" t="s">
        <v>3994</v>
      </c>
      <c r="E755" t="s">
        <v>4477</v>
      </c>
      <c r="F755" t="s">
        <v>4478</v>
      </c>
      <c r="G755">
        <v>177038</v>
      </c>
      <c r="H755" t="s">
        <v>33</v>
      </c>
      <c r="I755" t="s">
        <v>397</v>
      </c>
      <c r="J755" t="s">
        <v>4335</v>
      </c>
      <c r="K755" t="s">
        <v>643</v>
      </c>
      <c r="L755" t="s">
        <v>3998</v>
      </c>
      <c r="M755">
        <v>53792</v>
      </c>
      <c r="N755">
        <v>53508</v>
      </c>
      <c r="O755">
        <v>48734</v>
      </c>
      <c r="P755">
        <v>11410</v>
      </c>
      <c r="Q755">
        <v>52428</v>
      </c>
      <c r="R755">
        <v>47780</v>
      </c>
      <c r="S755">
        <v>8800</v>
      </c>
      <c r="T755">
        <v>49798</v>
      </c>
      <c r="U755">
        <v>3994</v>
      </c>
      <c r="V755">
        <v>2384</v>
      </c>
      <c r="W755">
        <v>6378</v>
      </c>
      <c r="X755">
        <v>5193</v>
      </c>
      <c r="Y755">
        <v>2245</v>
      </c>
      <c r="Z755">
        <v>260210049</v>
      </c>
    </row>
    <row r="756" spans="1:26">
      <c r="A756" t="s">
        <v>3991</v>
      </c>
      <c r="B756" t="s">
        <v>3992</v>
      </c>
      <c r="C756" t="s">
        <v>3993</v>
      </c>
      <c r="D756" t="s">
        <v>3994</v>
      </c>
      <c r="E756" t="s">
        <v>3995</v>
      </c>
      <c r="F756" t="s">
        <v>3996</v>
      </c>
      <c r="G756">
        <v>9100</v>
      </c>
      <c r="H756" t="s">
        <v>33</v>
      </c>
      <c r="I756" t="s">
        <v>296</v>
      </c>
      <c r="J756" t="s">
        <v>3997</v>
      </c>
      <c r="K756" t="s">
        <v>643</v>
      </c>
      <c r="L756" t="s">
        <v>3998</v>
      </c>
      <c r="M756">
        <v>2912</v>
      </c>
      <c r="N756">
        <v>2904</v>
      </c>
      <c r="O756">
        <v>2880</v>
      </c>
      <c r="P756">
        <v>2159</v>
      </c>
      <c r="Q756">
        <v>2902</v>
      </c>
      <c r="R756">
        <v>2780</v>
      </c>
      <c r="S756">
        <v>196</v>
      </c>
      <c r="T756">
        <v>2815</v>
      </c>
      <c r="U756">
        <v>97</v>
      </c>
      <c r="V756">
        <v>34</v>
      </c>
      <c r="W756">
        <v>131</v>
      </c>
      <c r="X756">
        <v>55</v>
      </c>
      <c r="Y756">
        <v>20</v>
      </c>
      <c r="Z756">
        <v>260210056</v>
      </c>
    </row>
    <row r="757" spans="1:26">
      <c r="A757" t="s">
        <v>4462</v>
      </c>
      <c r="B757" t="s">
        <v>4463</v>
      </c>
      <c r="C757" t="s">
        <v>3993</v>
      </c>
      <c r="D757" t="s">
        <v>2466</v>
      </c>
      <c r="E757" t="s">
        <v>4464</v>
      </c>
      <c r="F757" t="s">
        <v>4465</v>
      </c>
      <c r="G757">
        <v>1296</v>
      </c>
      <c r="H757" t="s">
        <v>33</v>
      </c>
      <c r="I757" t="s">
        <v>296</v>
      </c>
      <c r="J757" t="s">
        <v>3997</v>
      </c>
      <c r="K757" t="s">
        <v>643</v>
      </c>
      <c r="L757" t="s">
        <v>3998</v>
      </c>
      <c r="M757">
        <v>380</v>
      </c>
      <c r="N757">
        <v>378</v>
      </c>
      <c r="O757">
        <v>65</v>
      </c>
      <c r="P757">
        <v>361</v>
      </c>
      <c r="Q757">
        <v>377</v>
      </c>
      <c r="R757">
        <v>0</v>
      </c>
      <c r="S757">
        <v>78</v>
      </c>
      <c r="T757">
        <v>372</v>
      </c>
      <c r="U757">
        <v>8</v>
      </c>
      <c r="V757">
        <v>2</v>
      </c>
      <c r="W757">
        <v>10</v>
      </c>
      <c r="X757">
        <v>26</v>
      </c>
      <c r="Y757">
        <v>9</v>
      </c>
      <c r="Z757">
        <v>260280063</v>
      </c>
    </row>
    <row r="758" spans="1:26">
      <c r="A758" t="s">
        <v>4418</v>
      </c>
      <c r="B758" t="s">
        <v>4419</v>
      </c>
      <c r="C758" t="s">
        <v>3993</v>
      </c>
      <c r="D758" t="s">
        <v>4420</v>
      </c>
      <c r="E758" t="s">
        <v>4421</v>
      </c>
      <c r="F758" t="s">
        <v>4422</v>
      </c>
      <c r="G758">
        <v>1820</v>
      </c>
      <c r="H758" t="s">
        <v>33</v>
      </c>
      <c r="I758" t="s">
        <v>296</v>
      </c>
      <c r="J758" t="s">
        <v>3997</v>
      </c>
      <c r="K758" t="s">
        <v>643</v>
      </c>
      <c r="L758" t="s">
        <v>3998</v>
      </c>
      <c r="M758">
        <v>587</v>
      </c>
      <c r="N758">
        <v>565</v>
      </c>
      <c r="O758">
        <v>474</v>
      </c>
      <c r="P758">
        <v>488</v>
      </c>
      <c r="Q758">
        <v>578</v>
      </c>
      <c r="R758">
        <v>215</v>
      </c>
      <c r="S758">
        <v>206</v>
      </c>
      <c r="T758">
        <v>500</v>
      </c>
      <c r="U758">
        <v>87</v>
      </c>
      <c r="V758">
        <v>10</v>
      </c>
      <c r="W758">
        <v>97</v>
      </c>
      <c r="X758">
        <v>32</v>
      </c>
      <c r="Y758">
        <v>7</v>
      </c>
      <c r="Z758">
        <v>260350070</v>
      </c>
    </row>
    <row r="759" spans="1:26">
      <c r="A759" t="s">
        <v>4439</v>
      </c>
      <c r="B759" t="s">
        <v>4440</v>
      </c>
      <c r="C759" t="s">
        <v>3993</v>
      </c>
      <c r="D759" t="s">
        <v>4420</v>
      </c>
      <c r="E759" t="s">
        <v>4441</v>
      </c>
      <c r="F759" t="s">
        <v>4442</v>
      </c>
      <c r="G759">
        <v>32758</v>
      </c>
      <c r="H759" t="s">
        <v>33</v>
      </c>
      <c r="I759" t="s">
        <v>397</v>
      </c>
      <c r="J759" t="s">
        <v>4335</v>
      </c>
      <c r="K759" t="s">
        <v>643</v>
      </c>
      <c r="L759" t="s">
        <v>3998</v>
      </c>
      <c r="M759">
        <v>10436</v>
      </c>
      <c r="N759">
        <v>10183</v>
      </c>
      <c r="O759">
        <v>9765</v>
      </c>
      <c r="P759">
        <v>8376</v>
      </c>
      <c r="Q759">
        <v>10172</v>
      </c>
      <c r="R759">
        <v>9421</v>
      </c>
      <c r="S759">
        <v>1619</v>
      </c>
      <c r="T759">
        <v>9983</v>
      </c>
      <c r="U759">
        <v>453</v>
      </c>
      <c r="V759">
        <v>270</v>
      </c>
      <c r="W759">
        <v>723</v>
      </c>
      <c r="X759">
        <v>850</v>
      </c>
      <c r="Y759">
        <v>396</v>
      </c>
      <c r="Z759">
        <v>260350077</v>
      </c>
    </row>
    <row r="760" spans="1:26">
      <c r="A760" t="s">
        <v>4550</v>
      </c>
      <c r="B760" t="s">
        <v>4551</v>
      </c>
      <c r="C760" t="s">
        <v>3993</v>
      </c>
      <c r="D760" t="s">
        <v>4420</v>
      </c>
      <c r="E760" t="s">
        <v>4552</v>
      </c>
      <c r="F760" t="s">
        <v>4553</v>
      </c>
      <c r="G760">
        <v>7908</v>
      </c>
      <c r="H760" t="s">
        <v>33</v>
      </c>
      <c r="I760" t="s">
        <v>296</v>
      </c>
      <c r="J760" t="s">
        <v>3997</v>
      </c>
      <c r="K760" t="s">
        <v>643</v>
      </c>
      <c r="L760" t="s">
        <v>3998</v>
      </c>
      <c r="M760">
        <v>2493</v>
      </c>
      <c r="N760">
        <v>2147</v>
      </c>
      <c r="O760">
        <v>1917</v>
      </c>
      <c r="P760">
        <v>1508</v>
      </c>
      <c r="Q760">
        <v>2343</v>
      </c>
      <c r="R760">
        <v>1629</v>
      </c>
      <c r="S760">
        <v>445</v>
      </c>
      <c r="T760">
        <v>2248</v>
      </c>
      <c r="U760">
        <v>245</v>
      </c>
      <c r="V760">
        <v>122</v>
      </c>
      <c r="W760">
        <v>367</v>
      </c>
      <c r="X760">
        <v>322</v>
      </c>
      <c r="Y760">
        <v>90</v>
      </c>
      <c r="Z760">
        <v>260350084</v>
      </c>
    </row>
    <row r="761" spans="1:26">
      <c r="A761" t="s">
        <v>4266</v>
      </c>
      <c r="B761" t="s">
        <v>4267</v>
      </c>
      <c r="C761" t="s">
        <v>3993</v>
      </c>
      <c r="D761" t="s">
        <v>4268</v>
      </c>
      <c r="E761" t="s">
        <v>4269</v>
      </c>
      <c r="F761" t="s">
        <v>4270</v>
      </c>
      <c r="G761">
        <v>3307</v>
      </c>
      <c r="H761" t="s">
        <v>33</v>
      </c>
      <c r="I761" t="s">
        <v>296</v>
      </c>
      <c r="J761" t="s">
        <v>3997</v>
      </c>
      <c r="K761" t="s">
        <v>643</v>
      </c>
      <c r="L761" t="s">
        <v>3998</v>
      </c>
      <c r="M761">
        <v>1081</v>
      </c>
      <c r="N761">
        <v>1026</v>
      </c>
      <c r="O761">
        <v>838</v>
      </c>
      <c r="P761">
        <v>931</v>
      </c>
      <c r="Q761">
        <v>1046</v>
      </c>
      <c r="R761">
        <v>277</v>
      </c>
      <c r="S761">
        <v>247</v>
      </c>
      <c r="T761">
        <v>1021</v>
      </c>
      <c r="U761">
        <v>60</v>
      </c>
      <c r="V761">
        <v>25</v>
      </c>
      <c r="W761">
        <v>85</v>
      </c>
      <c r="X761">
        <v>84</v>
      </c>
      <c r="Y761">
        <v>41</v>
      </c>
      <c r="Z761">
        <v>260420091</v>
      </c>
    </row>
    <row r="762" spans="1:26">
      <c r="A762" t="s">
        <v>4344</v>
      </c>
      <c r="B762" t="s">
        <v>4345</v>
      </c>
      <c r="C762" t="s">
        <v>3993</v>
      </c>
      <c r="D762" t="s">
        <v>4268</v>
      </c>
      <c r="E762" t="s">
        <v>4346</v>
      </c>
      <c r="F762" t="s">
        <v>4268</v>
      </c>
      <c r="G762">
        <v>6627</v>
      </c>
      <c r="H762" t="s">
        <v>33</v>
      </c>
      <c r="I762" t="s">
        <v>397</v>
      </c>
      <c r="J762" t="s">
        <v>4335</v>
      </c>
      <c r="K762" t="s">
        <v>643</v>
      </c>
      <c r="L762" t="s">
        <v>3998</v>
      </c>
      <c r="M762">
        <v>2079</v>
      </c>
      <c r="N762">
        <v>1916</v>
      </c>
      <c r="O762">
        <v>1713</v>
      </c>
      <c r="P762">
        <v>1715</v>
      </c>
      <c r="Q762">
        <v>2015</v>
      </c>
      <c r="R762">
        <v>53</v>
      </c>
      <c r="S762">
        <v>426</v>
      </c>
      <c r="T762">
        <v>1927</v>
      </c>
      <c r="U762">
        <v>152</v>
      </c>
      <c r="V762">
        <v>78</v>
      </c>
      <c r="W762">
        <v>230</v>
      </c>
      <c r="X762">
        <v>170</v>
      </c>
      <c r="Y762">
        <v>81</v>
      </c>
      <c r="Z762">
        <v>260420098</v>
      </c>
    </row>
    <row r="763" spans="1:26">
      <c r="A763" t="s">
        <v>4414</v>
      </c>
      <c r="B763" t="s">
        <v>4415</v>
      </c>
      <c r="C763" t="s">
        <v>3993</v>
      </c>
      <c r="D763" t="s">
        <v>4213</v>
      </c>
      <c r="E763" t="s">
        <v>4416</v>
      </c>
      <c r="F763" t="s">
        <v>4417</v>
      </c>
      <c r="G763">
        <v>1237</v>
      </c>
      <c r="H763" t="s">
        <v>33</v>
      </c>
      <c r="I763" t="s">
        <v>296</v>
      </c>
      <c r="J763" t="s">
        <v>3997</v>
      </c>
      <c r="K763" t="s">
        <v>643</v>
      </c>
      <c r="L763" t="s">
        <v>3998</v>
      </c>
      <c r="M763">
        <v>392</v>
      </c>
      <c r="N763">
        <v>342</v>
      </c>
      <c r="O763">
        <v>317</v>
      </c>
      <c r="P763">
        <v>268</v>
      </c>
      <c r="Q763">
        <v>355</v>
      </c>
      <c r="R763">
        <v>289</v>
      </c>
      <c r="S763">
        <v>112</v>
      </c>
      <c r="T763">
        <v>373</v>
      </c>
      <c r="U763">
        <v>19</v>
      </c>
      <c r="V763">
        <v>11</v>
      </c>
      <c r="W763">
        <v>30</v>
      </c>
      <c r="X763">
        <v>65</v>
      </c>
      <c r="Y763">
        <v>10</v>
      </c>
      <c r="Z763">
        <v>260560105</v>
      </c>
    </row>
    <row r="764" spans="1:26">
      <c r="A764" t="s">
        <v>4469</v>
      </c>
      <c r="B764" t="s">
        <v>4470</v>
      </c>
      <c r="C764" t="s">
        <v>3993</v>
      </c>
      <c r="D764" t="s">
        <v>995</v>
      </c>
      <c r="E764" t="s">
        <v>996</v>
      </c>
      <c r="F764" t="s">
        <v>995</v>
      </c>
      <c r="G764">
        <v>31787</v>
      </c>
      <c r="H764" t="s">
        <v>33</v>
      </c>
      <c r="I764" t="s">
        <v>397</v>
      </c>
      <c r="J764" t="s">
        <v>4335</v>
      </c>
      <c r="K764" t="s">
        <v>643</v>
      </c>
      <c r="L764" t="s">
        <v>3998</v>
      </c>
      <c r="M764">
        <v>9779</v>
      </c>
      <c r="N764">
        <v>9737</v>
      </c>
      <c r="O764">
        <v>9372</v>
      </c>
      <c r="P764">
        <v>9435</v>
      </c>
      <c r="Q764">
        <v>9646</v>
      </c>
      <c r="R764">
        <v>6229</v>
      </c>
      <c r="S764">
        <v>1248</v>
      </c>
      <c r="T764">
        <v>9374</v>
      </c>
      <c r="U764">
        <v>405</v>
      </c>
      <c r="V764">
        <v>121</v>
      </c>
      <c r="W764">
        <v>526</v>
      </c>
      <c r="X764">
        <v>518</v>
      </c>
      <c r="Y764">
        <v>262</v>
      </c>
      <c r="Z764">
        <v>260770112</v>
      </c>
    </row>
    <row r="765" spans="1:26">
      <c r="A765" t="s">
        <v>4331</v>
      </c>
      <c r="B765" t="s">
        <v>4332</v>
      </c>
      <c r="C765" t="s">
        <v>3993</v>
      </c>
      <c r="D765" t="s">
        <v>995</v>
      </c>
      <c r="E765" t="s">
        <v>4333</v>
      </c>
      <c r="F765" t="s">
        <v>4334</v>
      </c>
      <c r="G765">
        <v>99430</v>
      </c>
      <c r="H765" t="s">
        <v>33</v>
      </c>
      <c r="I765" t="s">
        <v>397</v>
      </c>
      <c r="J765" t="s">
        <v>4335</v>
      </c>
      <c r="K765" t="s">
        <v>643</v>
      </c>
      <c r="L765" t="s">
        <v>3998</v>
      </c>
      <c r="M765">
        <v>31345</v>
      </c>
      <c r="N765">
        <v>30979</v>
      </c>
      <c r="O765">
        <v>30019</v>
      </c>
      <c r="P765">
        <v>30863</v>
      </c>
      <c r="Q765">
        <v>30778</v>
      </c>
      <c r="R765">
        <v>28434</v>
      </c>
      <c r="S765">
        <v>4435</v>
      </c>
      <c r="T765">
        <v>29938</v>
      </c>
      <c r="U765">
        <v>1407</v>
      </c>
      <c r="V765">
        <v>477</v>
      </c>
      <c r="W765">
        <v>1884</v>
      </c>
      <c r="X765">
        <v>2046</v>
      </c>
      <c r="Y765">
        <v>1138</v>
      </c>
      <c r="Z765">
        <v>260770119</v>
      </c>
    </row>
    <row r="766" spans="1:26">
      <c r="A766" t="s">
        <v>4352</v>
      </c>
      <c r="B766" t="s">
        <v>4353</v>
      </c>
      <c r="C766" t="s">
        <v>3993</v>
      </c>
      <c r="D766" t="s">
        <v>4138</v>
      </c>
      <c r="E766" t="s">
        <v>4354</v>
      </c>
      <c r="F766" t="s">
        <v>4355</v>
      </c>
      <c r="G766">
        <v>1693</v>
      </c>
      <c r="H766" t="s">
        <v>33</v>
      </c>
      <c r="I766" t="s">
        <v>296</v>
      </c>
      <c r="J766" t="s">
        <v>3997</v>
      </c>
      <c r="K766" t="s">
        <v>643</v>
      </c>
      <c r="L766" t="s">
        <v>3998</v>
      </c>
      <c r="M766">
        <v>556</v>
      </c>
      <c r="N766">
        <v>486</v>
      </c>
      <c r="O766">
        <v>419</v>
      </c>
      <c r="P766">
        <v>543</v>
      </c>
      <c r="Q766">
        <v>519</v>
      </c>
      <c r="R766">
        <v>174</v>
      </c>
      <c r="S766">
        <v>230</v>
      </c>
      <c r="T766">
        <v>542</v>
      </c>
      <c r="U766">
        <v>14</v>
      </c>
      <c r="V766">
        <v>19</v>
      </c>
      <c r="W766">
        <v>33</v>
      </c>
      <c r="X766">
        <v>57</v>
      </c>
      <c r="Y766">
        <v>9</v>
      </c>
      <c r="Z766">
        <v>260840126</v>
      </c>
    </row>
    <row r="767" spans="1:26">
      <c r="A767" t="s">
        <v>4456</v>
      </c>
      <c r="B767" t="s">
        <v>4457</v>
      </c>
      <c r="C767" t="s">
        <v>3993</v>
      </c>
      <c r="D767" t="s">
        <v>4138</v>
      </c>
      <c r="E767" t="s">
        <v>4458</v>
      </c>
      <c r="F767" t="s">
        <v>4459</v>
      </c>
      <c r="G767">
        <v>2791</v>
      </c>
      <c r="H767" t="s">
        <v>33</v>
      </c>
      <c r="I767" t="s">
        <v>296</v>
      </c>
      <c r="J767" t="s">
        <v>3997</v>
      </c>
      <c r="K767" t="s">
        <v>643</v>
      </c>
      <c r="L767" t="s">
        <v>3998</v>
      </c>
      <c r="M767">
        <v>839</v>
      </c>
      <c r="N767">
        <v>835</v>
      </c>
      <c r="O767">
        <v>777</v>
      </c>
      <c r="P767">
        <v>820</v>
      </c>
      <c r="Q767">
        <v>817</v>
      </c>
      <c r="R767">
        <v>113</v>
      </c>
      <c r="S767">
        <v>218</v>
      </c>
      <c r="T767">
        <v>812</v>
      </c>
      <c r="U767">
        <v>27</v>
      </c>
      <c r="V767">
        <v>8</v>
      </c>
      <c r="W767">
        <v>35</v>
      </c>
      <c r="X767">
        <v>47</v>
      </c>
      <c r="Y767">
        <v>18</v>
      </c>
      <c r="Z767">
        <v>260840133</v>
      </c>
    </row>
    <row r="768" spans="1:26">
      <c r="A768" t="s">
        <v>4460</v>
      </c>
      <c r="B768" t="s">
        <v>4461</v>
      </c>
      <c r="C768" t="s">
        <v>3993</v>
      </c>
      <c r="D768" t="s">
        <v>1019</v>
      </c>
      <c r="E768" t="s">
        <v>1020</v>
      </c>
      <c r="F768" t="s">
        <v>1019</v>
      </c>
      <c r="G768">
        <v>11124</v>
      </c>
      <c r="H768" t="s">
        <v>33</v>
      </c>
      <c r="I768" t="s">
        <v>397</v>
      </c>
      <c r="J768" t="s">
        <v>4335</v>
      </c>
      <c r="K768" t="s">
        <v>643</v>
      </c>
      <c r="L768" t="s">
        <v>3998</v>
      </c>
      <c r="M768">
        <v>3124</v>
      </c>
      <c r="N768">
        <v>3045</v>
      </c>
      <c r="O768">
        <v>2938</v>
      </c>
      <c r="P768">
        <v>2853</v>
      </c>
      <c r="Q768">
        <v>3026</v>
      </c>
      <c r="R768">
        <v>2454</v>
      </c>
      <c r="S768">
        <v>480</v>
      </c>
      <c r="T768">
        <v>2944</v>
      </c>
      <c r="U768">
        <v>180</v>
      </c>
      <c r="V768">
        <v>47</v>
      </c>
      <c r="W768">
        <v>227</v>
      </c>
      <c r="X768">
        <v>267</v>
      </c>
      <c r="Y768">
        <v>126</v>
      </c>
      <c r="Z768">
        <v>260910140</v>
      </c>
    </row>
    <row r="769" spans="1:26">
      <c r="A769" t="s">
        <v>4356</v>
      </c>
      <c r="B769" t="s">
        <v>4357</v>
      </c>
      <c r="C769" t="s">
        <v>3993</v>
      </c>
      <c r="D769" t="s">
        <v>4349</v>
      </c>
      <c r="E769" t="s">
        <v>4358</v>
      </c>
      <c r="F769" t="s">
        <v>4359</v>
      </c>
      <c r="G769">
        <v>2374</v>
      </c>
      <c r="H769" t="s">
        <v>33</v>
      </c>
      <c r="I769" t="s">
        <v>296</v>
      </c>
      <c r="J769" t="s">
        <v>3997</v>
      </c>
      <c r="K769" t="s">
        <v>643</v>
      </c>
      <c r="L769" t="s">
        <v>3998</v>
      </c>
      <c r="M769">
        <v>812</v>
      </c>
      <c r="N769">
        <v>718</v>
      </c>
      <c r="O769">
        <v>674</v>
      </c>
      <c r="P769">
        <v>695</v>
      </c>
      <c r="Q769">
        <v>785</v>
      </c>
      <c r="R769">
        <v>7</v>
      </c>
      <c r="S769">
        <v>256</v>
      </c>
      <c r="T769">
        <v>783</v>
      </c>
      <c r="U769">
        <v>29</v>
      </c>
      <c r="V769">
        <v>18</v>
      </c>
      <c r="W769">
        <v>47</v>
      </c>
      <c r="X769">
        <v>71</v>
      </c>
      <c r="Y769">
        <v>28</v>
      </c>
      <c r="Z769">
        <v>260980147</v>
      </c>
    </row>
    <row r="770" spans="1:26">
      <c r="A770" t="s">
        <v>4379</v>
      </c>
      <c r="B770" t="s">
        <v>4380</v>
      </c>
      <c r="C770" t="s">
        <v>3993</v>
      </c>
      <c r="D770" t="s">
        <v>4349</v>
      </c>
      <c r="E770" t="s">
        <v>4381</v>
      </c>
      <c r="F770" t="s">
        <v>4382</v>
      </c>
      <c r="G770">
        <v>1612</v>
      </c>
      <c r="H770" t="s">
        <v>33</v>
      </c>
      <c r="I770" t="s">
        <v>296</v>
      </c>
      <c r="J770" t="s">
        <v>3997</v>
      </c>
      <c r="K770" t="s">
        <v>643</v>
      </c>
      <c r="L770" t="s">
        <v>3998</v>
      </c>
      <c r="M770">
        <v>509</v>
      </c>
      <c r="N770">
        <v>502</v>
      </c>
      <c r="O770">
        <v>437</v>
      </c>
      <c r="P770">
        <v>488</v>
      </c>
      <c r="Q770">
        <v>490</v>
      </c>
      <c r="R770">
        <v>8</v>
      </c>
      <c r="S770">
        <v>162</v>
      </c>
      <c r="T770">
        <v>491</v>
      </c>
      <c r="U770">
        <v>18</v>
      </c>
      <c r="V770">
        <v>9</v>
      </c>
      <c r="W770">
        <v>27</v>
      </c>
      <c r="X770">
        <v>63</v>
      </c>
      <c r="Y770">
        <v>24</v>
      </c>
      <c r="Z770">
        <v>260980154</v>
      </c>
    </row>
    <row r="771" spans="1:26">
      <c r="A771" t="s">
        <v>4347</v>
      </c>
      <c r="B771" t="s">
        <v>4348</v>
      </c>
      <c r="C771" t="s">
        <v>3993</v>
      </c>
      <c r="D771" t="s">
        <v>4349</v>
      </c>
      <c r="E771" t="s">
        <v>4350</v>
      </c>
      <c r="F771" t="s">
        <v>4351</v>
      </c>
      <c r="G771">
        <v>1299</v>
      </c>
      <c r="H771" t="s">
        <v>33</v>
      </c>
      <c r="I771" t="s">
        <v>296</v>
      </c>
      <c r="J771" t="s">
        <v>3997</v>
      </c>
      <c r="K771" t="s">
        <v>643</v>
      </c>
      <c r="L771" t="s">
        <v>3998</v>
      </c>
      <c r="M771">
        <v>411</v>
      </c>
      <c r="N771">
        <v>366</v>
      </c>
      <c r="O771">
        <v>246</v>
      </c>
      <c r="P771">
        <v>383</v>
      </c>
      <c r="Q771">
        <v>389</v>
      </c>
      <c r="R771">
        <v>87</v>
      </c>
      <c r="S771">
        <v>134</v>
      </c>
      <c r="T771">
        <v>387</v>
      </c>
      <c r="U771">
        <v>24</v>
      </c>
      <c r="V771">
        <v>19</v>
      </c>
      <c r="W771">
        <v>43</v>
      </c>
      <c r="X771">
        <v>39</v>
      </c>
      <c r="Y771">
        <v>5</v>
      </c>
      <c r="Z771">
        <v>260980161</v>
      </c>
    </row>
    <row r="772" spans="1:26">
      <c r="A772" t="s">
        <v>4119</v>
      </c>
      <c r="B772" t="s">
        <v>4120</v>
      </c>
      <c r="C772" t="s">
        <v>3993</v>
      </c>
      <c r="D772" t="s">
        <v>4121</v>
      </c>
      <c r="E772" t="s">
        <v>4122</v>
      </c>
      <c r="F772" t="s">
        <v>4123</v>
      </c>
      <c r="G772">
        <v>1183</v>
      </c>
      <c r="H772" t="s">
        <v>19</v>
      </c>
      <c r="I772" t="s">
        <v>791</v>
      </c>
      <c r="K772" t="s">
        <v>643</v>
      </c>
      <c r="L772" t="s">
        <v>3998</v>
      </c>
      <c r="M772">
        <v>373</v>
      </c>
      <c r="N772">
        <v>281</v>
      </c>
      <c r="O772">
        <v>0</v>
      </c>
      <c r="P772">
        <v>324</v>
      </c>
      <c r="Q772">
        <v>349</v>
      </c>
      <c r="R772">
        <v>3</v>
      </c>
      <c r="S772">
        <v>124</v>
      </c>
      <c r="T772">
        <v>327</v>
      </c>
      <c r="U772">
        <v>46</v>
      </c>
      <c r="V772">
        <v>17</v>
      </c>
      <c r="W772">
        <v>63</v>
      </c>
      <c r="X772">
        <v>59</v>
      </c>
      <c r="Y772">
        <v>20</v>
      </c>
      <c r="Z772">
        <v>260145007</v>
      </c>
    </row>
    <row r="773" spans="1:26">
      <c r="A773" t="s">
        <v>4471</v>
      </c>
      <c r="B773" t="s">
        <v>4472</v>
      </c>
      <c r="C773" t="s">
        <v>3993</v>
      </c>
      <c r="D773" t="s">
        <v>4268</v>
      </c>
      <c r="E773" t="s">
        <v>4473</v>
      </c>
      <c r="F773" t="s">
        <v>4474</v>
      </c>
      <c r="G773">
        <v>797</v>
      </c>
      <c r="H773" t="s">
        <v>19</v>
      </c>
      <c r="I773" t="s">
        <v>791</v>
      </c>
      <c r="K773" t="s">
        <v>643</v>
      </c>
      <c r="L773" t="s">
        <v>3998</v>
      </c>
      <c r="M773">
        <v>185</v>
      </c>
      <c r="N773">
        <v>140</v>
      </c>
      <c r="O773">
        <v>144</v>
      </c>
      <c r="P773">
        <v>183</v>
      </c>
      <c r="Q773">
        <v>178</v>
      </c>
      <c r="R773">
        <v>1</v>
      </c>
      <c r="S773">
        <v>60</v>
      </c>
      <c r="T773">
        <v>183</v>
      </c>
      <c r="U773">
        <v>2</v>
      </c>
      <c r="V773">
        <v>6</v>
      </c>
      <c r="W773">
        <v>8</v>
      </c>
      <c r="X773">
        <v>14</v>
      </c>
      <c r="Y773">
        <v>6</v>
      </c>
      <c r="Z773">
        <v>260425014</v>
      </c>
    </row>
    <row r="774" spans="1:26">
      <c r="A774" t="s">
        <v>4466</v>
      </c>
      <c r="B774" t="s">
        <v>4467</v>
      </c>
      <c r="C774" t="s">
        <v>3993</v>
      </c>
      <c r="D774" t="s">
        <v>4208</v>
      </c>
      <c r="E774" t="s">
        <v>4468</v>
      </c>
      <c r="F774" t="s">
        <v>4208</v>
      </c>
      <c r="G774">
        <v>1264</v>
      </c>
      <c r="H774" t="s">
        <v>19</v>
      </c>
      <c r="I774" t="s">
        <v>791</v>
      </c>
      <c r="K774" t="s">
        <v>643</v>
      </c>
      <c r="L774" t="s">
        <v>3998</v>
      </c>
      <c r="M774">
        <v>377</v>
      </c>
      <c r="N774">
        <v>376</v>
      </c>
      <c r="O774">
        <v>0</v>
      </c>
      <c r="P774">
        <v>340</v>
      </c>
      <c r="Q774">
        <v>371</v>
      </c>
      <c r="R774">
        <v>192</v>
      </c>
      <c r="S774">
        <v>133</v>
      </c>
      <c r="T774">
        <v>365</v>
      </c>
      <c r="U774">
        <v>12</v>
      </c>
      <c r="V774">
        <v>5</v>
      </c>
      <c r="W774">
        <v>17</v>
      </c>
      <c r="X774">
        <v>26</v>
      </c>
      <c r="Y774">
        <v>13</v>
      </c>
      <c r="Z774">
        <v>260705021</v>
      </c>
    </row>
    <row r="775" spans="1:26">
      <c r="A775" t="s">
        <v>4530</v>
      </c>
      <c r="B775" t="s">
        <v>4531</v>
      </c>
      <c r="C775" t="s">
        <v>3993</v>
      </c>
      <c r="D775" t="s">
        <v>4453</v>
      </c>
      <c r="E775" t="s">
        <v>4532</v>
      </c>
      <c r="F775" t="s">
        <v>4533</v>
      </c>
      <c r="G775">
        <v>565</v>
      </c>
      <c r="H775" t="s">
        <v>19</v>
      </c>
      <c r="I775" t="s">
        <v>791</v>
      </c>
      <c r="K775" t="s">
        <v>643</v>
      </c>
      <c r="L775" t="s">
        <v>3998</v>
      </c>
      <c r="M775">
        <v>156</v>
      </c>
      <c r="N775">
        <v>140</v>
      </c>
      <c r="O775">
        <v>0</v>
      </c>
      <c r="P775">
        <v>105</v>
      </c>
      <c r="Q775">
        <v>126</v>
      </c>
      <c r="R775">
        <v>82</v>
      </c>
      <c r="S775">
        <v>69</v>
      </c>
      <c r="T775">
        <v>150</v>
      </c>
      <c r="U775">
        <v>6</v>
      </c>
      <c r="V775">
        <v>50</v>
      </c>
      <c r="W775">
        <v>56</v>
      </c>
      <c r="X775">
        <v>53</v>
      </c>
      <c r="Y775">
        <v>3</v>
      </c>
      <c r="Z775">
        <v>260075028</v>
      </c>
    </row>
    <row r="776" spans="1:26">
      <c r="A776" t="s">
        <v>4506</v>
      </c>
      <c r="B776" t="s">
        <v>4507</v>
      </c>
      <c r="C776" t="s">
        <v>3993</v>
      </c>
      <c r="D776" t="s">
        <v>4121</v>
      </c>
      <c r="E776" t="s">
        <v>4508</v>
      </c>
      <c r="F776" t="s">
        <v>4509</v>
      </c>
      <c r="G776">
        <v>740</v>
      </c>
      <c r="H776" t="s">
        <v>19</v>
      </c>
      <c r="I776" t="s">
        <v>1060</v>
      </c>
      <c r="J776" t="s">
        <v>4141</v>
      </c>
      <c r="K776" t="s">
        <v>643</v>
      </c>
      <c r="L776" t="s">
        <v>3998</v>
      </c>
      <c r="M776">
        <v>227</v>
      </c>
      <c r="N776">
        <v>227</v>
      </c>
      <c r="O776">
        <v>0</v>
      </c>
      <c r="P776">
        <v>173</v>
      </c>
      <c r="Q776">
        <v>198</v>
      </c>
      <c r="R776">
        <v>1</v>
      </c>
      <c r="S776">
        <v>54</v>
      </c>
      <c r="T776">
        <v>226</v>
      </c>
      <c r="U776">
        <v>1</v>
      </c>
      <c r="V776">
        <v>19</v>
      </c>
      <c r="W776">
        <v>20</v>
      </c>
      <c r="X776">
        <v>58</v>
      </c>
      <c r="Y776">
        <v>18</v>
      </c>
      <c r="Z776">
        <v>260148014</v>
      </c>
    </row>
    <row r="777" spans="1:26">
      <c r="A777" t="s">
        <v>4499</v>
      </c>
      <c r="B777" t="s">
        <v>4500</v>
      </c>
      <c r="C777" t="s">
        <v>3993</v>
      </c>
      <c r="D777" t="s">
        <v>4420</v>
      </c>
      <c r="E777" t="s">
        <v>4501</v>
      </c>
      <c r="F777" t="s">
        <v>4502</v>
      </c>
      <c r="G777">
        <v>267</v>
      </c>
      <c r="H777" t="s">
        <v>19</v>
      </c>
      <c r="I777" t="s">
        <v>1060</v>
      </c>
      <c r="J777" t="s">
        <v>4141</v>
      </c>
      <c r="K777" t="s">
        <v>643</v>
      </c>
      <c r="L777" t="s">
        <v>3998</v>
      </c>
      <c r="M777">
        <v>88</v>
      </c>
      <c r="N777">
        <v>60</v>
      </c>
      <c r="O777">
        <v>1</v>
      </c>
      <c r="P777">
        <v>83</v>
      </c>
      <c r="Q777">
        <v>80</v>
      </c>
      <c r="R777">
        <v>2</v>
      </c>
      <c r="S777">
        <v>20</v>
      </c>
      <c r="T777">
        <v>21</v>
      </c>
      <c r="U777">
        <v>67</v>
      </c>
      <c r="V777">
        <v>3</v>
      </c>
      <c r="W777">
        <v>70</v>
      </c>
      <c r="X777">
        <v>17</v>
      </c>
      <c r="Y777">
        <v>5</v>
      </c>
      <c r="Z777">
        <v>260358021</v>
      </c>
    </row>
    <row r="778" spans="1:26">
      <c r="A778" t="s">
        <v>4510</v>
      </c>
      <c r="B778" t="s">
        <v>4511</v>
      </c>
      <c r="C778" t="s">
        <v>3993</v>
      </c>
      <c r="D778" t="s">
        <v>4268</v>
      </c>
      <c r="E778" t="s">
        <v>4512</v>
      </c>
      <c r="F778" t="s">
        <v>4513</v>
      </c>
      <c r="G778">
        <v>156</v>
      </c>
      <c r="H778" t="s">
        <v>19</v>
      </c>
      <c r="I778" t="s">
        <v>1060</v>
      </c>
      <c r="J778" t="s">
        <v>4141</v>
      </c>
      <c r="K778" t="s">
        <v>643</v>
      </c>
      <c r="L778" t="s">
        <v>3998</v>
      </c>
      <c r="M778">
        <v>54</v>
      </c>
      <c r="N778">
        <v>54</v>
      </c>
      <c r="O778">
        <v>0</v>
      </c>
      <c r="P778">
        <v>50</v>
      </c>
      <c r="Q778">
        <v>54</v>
      </c>
      <c r="R778">
        <v>22</v>
      </c>
      <c r="S778">
        <v>26</v>
      </c>
      <c r="T778">
        <v>53</v>
      </c>
      <c r="U778">
        <v>1</v>
      </c>
      <c r="V778">
        <v>1</v>
      </c>
      <c r="W778">
        <v>2</v>
      </c>
      <c r="X778">
        <v>1</v>
      </c>
      <c r="Y778">
        <v>0</v>
      </c>
      <c r="Z778">
        <v>260428028</v>
      </c>
    </row>
    <row r="779" spans="1:26">
      <c r="A779" t="s">
        <v>4527</v>
      </c>
      <c r="B779" t="s">
        <v>4528</v>
      </c>
      <c r="C779" t="s">
        <v>3993</v>
      </c>
      <c r="D779" t="s">
        <v>4144</v>
      </c>
      <c r="E779" t="s">
        <v>4529</v>
      </c>
      <c r="F779" t="s">
        <v>4144</v>
      </c>
      <c r="G779">
        <v>602</v>
      </c>
      <c r="H779" t="s">
        <v>19</v>
      </c>
      <c r="I779" t="s">
        <v>1060</v>
      </c>
      <c r="J779" t="s">
        <v>4141</v>
      </c>
      <c r="K779" t="s">
        <v>643</v>
      </c>
      <c r="L779" t="s">
        <v>3998</v>
      </c>
      <c r="M779">
        <v>181</v>
      </c>
      <c r="N779">
        <v>178</v>
      </c>
      <c r="O779">
        <v>0</v>
      </c>
      <c r="P779">
        <v>126</v>
      </c>
      <c r="Q779">
        <v>174</v>
      </c>
      <c r="R779">
        <v>0</v>
      </c>
      <c r="S779">
        <v>78</v>
      </c>
      <c r="T779">
        <v>176</v>
      </c>
      <c r="U779">
        <v>5</v>
      </c>
      <c r="V779">
        <v>3</v>
      </c>
      <c r="W779">
        <v>8</v>
      </c>
      <c r="X779">
        <v>17</v>
      </c>
      <c r="Y779">
        <v>7</v>
      </c>
      <c r="Z779">
        <v>260498035</v>
      </c>
    </row>
    <row r="780" spans="1:26">
      <c r="A780" t="s">
        <v>4142</v>
      </c>
      <c r="B780" t="s">
        <v>4143</v>
      </c>
      <c r="C780" t="s">
        <v>3993</v>
      </c>
      <c r="D780" t="s">
        <v>4144</v>
      </c>
      <c r="E780" t="s">
        <v>4145</v>
      </c>
      <c r="F780" t="s">
        <v>4146</v>
      </c>
      <c r="G780">
        <v>129</v>
      </c>
      <c r="H780" t="s">
        <v>19</v>
      </c>
      <c r="I780" t="s">
        <v>1060</v>
      </c>
      <c r="J780" t="s">
        <v>4141</v>
      </c>
      <c r="K780" t="s">
        <v>643</v>
      </c>
      <c r="L780" t="s">
        <v>3998</v>
      </c>
      <c r="M780">
        <v>46</v>
      </c>
      <c r="N780">
        <v>24</v>
      </c>
      <c r="O780">
        <v>0</v>
      </c>
      <c r="P780">
        <v>42</v>
      </c>
      <c r="Q780">
        <v>41</v>
      </c>
      <c r="R780">
        <v>0</v>
      </c>
      <c r="S780">
        <v>16</v>
      </c>
      <c r="T780">
        <v>35</v>
      </c>
      <c r="U780">
        <v>11</v>
      </c>
      <c r="V780">
        <v>1</v>
      </c>
      <c r="W780">
        <v>12</v>
      </c>
      <c r="X780">
        <v>8</v>
      </c>
      <c r="Y780">
        <v>0</v>
      </c>
      <c r="Z780">
        <v>260498042</v>
      </c>
    </row>
    <row r="781" spans="1:26">
      <c r="A781" t="s">
        <v>4487</v>
      </c>
      <c r="B781" t="s">
        <v>4488</v>
      </c>
      <c r="C781" t="s">
        <v>3993</v>
      </c>
      <c r="D781" t="s">
        <v>4213</v>
      </c>
      <c r="E781" t="s">
        <v>4489</v>
      </c>
      <c r="F781" t="s">
        <v>4490</v>
      </c>
      <c r="G781">
        <v>251</v>
      </c>
      <c r="H781" t="s">
        <v>19</v>
      </c>
      <c r="I781" t="s">
        <v>1060</v>
      </c>
      <c r="J781" t="s">
        <v>4141</v>
      </c>
      <c r="K781" t="s">
        <v>643</v>
      </c>
      <c r="L781" t="s">
        <v>3998</v>
      </c>
      <c r="M781">
        <v>101</v>
      </c>
      <c r="N781">
        <v>56</v>
      </c>
      <c r="O781">
        <v>0</v>
      </c>
      <c r="P781">
        <v>54</v>
      </c>
      <c r="Q781">
        <v>96</v>
      </c>
      <c r="R781">
        <v>38</v>
      </c>
      <c r="S781">
        <v>40</v>
      </c>
      <c r="T781">
        <v>99</v>
      </c>
      <c r="U781">
        <v>2</v>
      </c>
      <c r="V781">
        <v>11</v>
      </c>
      <c r="W781">
        <v>13</v>
      </c>
      <c r="X781">
        <v>9</v>
      </c>
      <c r="Y781">
        <v>2</v>
      </c>
      <c r="Z781">
        <v>260568049</v>
      </c>
    </row>
    <row r="782" spans="1:26">
      <c r="A782" t="s">
        <v>4495</v>
      </c>
      <c r="B782" t="s">
        <v>4496</v>
      </c>
      <c r="C782" t="s">
        <v>3993</v>
      </c>
      <c r="D782" t="s">
        <v>4213</v>
      </c>
      <c r="E782" t="s">
        <v>4497</v>
      </c>
      <c r="F782" t="s">
        <v>4498</v>
      </c>
      <c r="G782">
        <v>317</v>
      </c>
      <c r="H782" t="s">
        <v>19</v>
      </c>
      <c r="I782" t="s">
        <v>1060</v>
      </c>
      <c r="J782" t="s">
        <v>4141</v>
      </c>
      <c r="K782" t="s">
        <v>643</v>
      </c>
      <c r="L782" t="s">
        <v>3998</v>
      </c>
      <c r="M782">
        <v>95</v>
      </c>
      <c r="N782">
        <v>95</v>
      </c>
      <c r="O782">
        <v>1</v>
      </c>
      <c r="P782">
        <v>83</v>
      </c>
      <c r="Q782">
        <v>82</v>
      </c>
      <c r="R782">
        <v>14</v>
      </c>
      <c r="S782">
        <v>29</v>
      </c>
      <c r="T782">
        <v>83</v>
      </c>
      <c r="U782">
        <v>12</v>
      </c>
      <c r="V782">
        <v>3</v>
      </c>
      <c r="W782">
        <v>15</v>
      </c>
      <c r="X782">
        <v>16</v>
      </c>
      <c r="Y782">
        <v>2</v>
      </c>
      <c r="Z782">
        <v>260568056</v>
      </c>
    </row>
    <row r="783" spans="1:26">
      <c r="A783" t="s">
        <v>4503</v>
      </c>
      <c r="B783" t="s">
        <v>4504</v>
      </c>
      <c r="C783" t="s">
        <v>3993</v>
      </c>
      <c r="D783" t="s">
        <v>4213</v>
      </c>
      <c r="E783" t="s">
        <v>4505</v>
      </c>
      <c r="F783" t="s">
        <v>4378</v>
      </c>
      <c r="G783">
        <v>268</v>
      </c>
      <c r="H783" t="s">
        <v>19</v>
      </c>
      <c r="I783" t="s">
        <v>1060</v>
      </c>
      <c r="J783" t="s">
        <v>4141</v>
      </c>
      <c r="K783" t="s">
        <v>643</v>
      </c>
      <c r="L783" t="s">
        <v>3998</v>
      </c>
      <c r="M783">
        <v>90</v>
      </c>
      <c r="N783">
        <v>81</v>
      </c>
      <c r="O783">
        <v>2</v>
      </c>
      <c r="P783">
        <v>59</v>
      </c>
      <c r="Q783">
        <v>85</v>
      </c>
      <c r="R783">
        <v>32</v>
      </c>
      <c r="S783">
        <v>38</v>
      </c>
      <c r="T783">
        <v>55</v>
      </c>
      <c r="U783">
        <v>35</v>
      </c>
      <c r="V783">
        <v>1</v>
      </c>
      <c r="W783">
        <v>36</v>
      </c>
      <c r="X783">
        <v>11</v>
      </c>
      <c r="Y783">
        <v>6</v>
      </c>
      <c r="Z783">
        <v>260568063</v>
      </c>
    </row>
    <row r="784" spans="1:26">
      <c r="A784" t="s">
        <v>4211</v>
      </c>
      <c r="B784" t="s">
        <v>4212</v>
      </c>
      <c r="C784" t="s">
        <v>3993</v>
      </c>
      <c r="D784" t="s">
        <v>4213</v>
      </c>
      <c r="E784" t="s">
        <v>4214</v>
      </c>
      <c r="F784" t="s">
        <v>4215</v>
      </c>
      <c r="G784">
        <v>472</v>
      </c>
      <c r="H784" t="s">
        <v>19</v>
      </c>
      <c r="I784" t="s">
        <v>1060</v>
      </c>
      <c r="J784" t="s">
        <v>4141</v>
      </c>
      <c r="K784" t="s">
        <v>643</v>
      </c>
      <c r="L784" t="s">
        <v>3998</v>
      </c>
      <c r="M784">
        <v>157</v>
      </c>
      <c r="N784">
        <v>157</v>
      </c>
      <c r="O784">
        <v>1</v>
      </c>
      <c r="P784">
        <v>85</v>
      </c>
      <c r="Q784">
        <v>156</v>
      </c>
      <c r="R784">
        <v>83</v>
      </c>
      <c r="S784">
        <v>30</v>
      </c>
      <c r="T784">
        <v>154</v>
      </c>
      <c r="U784">
        <v>3</v>
      </c>
      <c r="V784">
        <v>2</v>
      </c>
      <c r="W784">
        <v>5</v>
      </c>
      <c r="X784">
        <v>9</v>
      </c>
      <c r="Y784">
        <v>2</v>
      </c>
      <c r="Z784">
        <v>260568070</v>
      </c>
    </row>
    <row r="785" spans="1:26">
      <c r="A785" t="s">
        <v>4163</v>
      </c>
      <c r="B785" t="s">
        <v>4164</v>
      </c>
      <c r="C785" t="s">
        <v>3993</v>
      </c>
      <c r="D785" t="s">
        <v>4165</v>
      </c>
      <c r="E785" t="s">
        <v>4166</v>
      </c>
      <c r="F785" t="s">
        <v>4167</v>
      </c>
      <c r="G785">
        <v>480</v>
      </c>
      <c r="H785" t="s">
        <v>19</v>
      </c>
      <c r="I785" t="s">
        <v>1060</v>
      </c>
      <c r="J785" t="s">
        <v>4141</v>
      </c>
      <c r="K785" t="s">
        <v>643</v>
      </c>
      <c r="L785" t="s">
        <v>3998</v>
      </c>
      <c r="M785">
        <v>160</v>
      </c>
      <c r="N785">
        <v>159</v>
      </c>
      <c r="O785">
        <v>0</v>
      </c>
      <c r="P785">
        <v>119</v>
      </c>
      <c r="Q785">
        <v>159</v>
      </c>
      <c r="R785">
        <v>0</v>
      </c>
      <c r="S785">
        <v>56</v>
      </c>
      <c r="T785">
        <v>150</v>
      </c>
      <c r="U785">
        <v>10</v>
      </c>
      <c r="V785">
        <v>4</v>
      </c>
      <c r="W785">
        <v>14</v>
      </c>
      <c r="X785">
        <v>13</v>
      </c>
      <c r="Y785">
        <v>8</v>
      </c>
      <c r="Z785">
        <v>260638077</v>
      </c>
    </row>
    <row r="786" spans="1:26">
      <c r="A786" t="s">
        <v>4206</v>
      </c>
      <c r="B786" t="s">
        <v>4207</v>
      </c>
      <c r="C786" t="s">
        <v>3993</v>
      </c>
      <c r="D786" t="s">
        <v>4208</v>
      </c>
      <c r="E786" t="s">
        <v>4209</v>
      </c>
      <c r="F786" t="s">
        <v>4210</v>
      </c>
      <c r="G786">
        <v>230</v>
      </c>
      <c r="H786" t="s">
        <v>19</v>
      </c>
      <c r="I786" t="s">
        <v>1060</v>
      </c>
      <c r="J786" t="s">
        <v>4141</v>
      </c>
      <c r="K786" t="s">
        <v>643</v>
      </c>
      <c r="L786" t="s">
        <v>3998</v>
      </c>
      <c r="M786">
        <v>87</v>
      </c>
      <c r="N786">
        <v>56</v>
      </c>
      <c r="O786">
        <v>0</v>
      </c>
      <c r="P786">
        <v>77</v>
      </c>
      <c r="Q786">
        <v>84</v>
      </c>
      <c r="R786">
        <v>0</v>
      </c>
      <c r="S786">
        <v>34</v>
      </c>
      <c r="T786">
        <v>86</v>
      </c>
      <c r="U786">
        <v>1</v>
      </c>
      <c r="V786">
        <v>6</v>
      </c>
      <c r="W786">
        <v>7</v>
      </c>
      <c r="X786">
        <v>5</v>
      </c>
      <c r="Y786">
        <v>0</v>
      </c>
      <c r="Z786">
        <v>260708084</v>
      </c>
    </row>
    <row r="787" spans="1:26">
      <c r="A787" t="s">
        <v>4483</v>
      </c>
      <c r="B787" t="s">
        <v>4484</v>
      </c>
      <c r="C787" t="s">
        <v>3993</v>
      </c>
      <c r="D787" t="s">
        <v>4138</v>
      </c>
      <c r="E787" t="s">
        <v>4485</v>
      </c>
      <c r="F787" t="s">
        <v>4486</v>
      </c>
      <c r="G787">
        <v>258</v>
      </c>
      <c r="H787" t="s">
        <v>19</v>
      </c>
      <c r="I787" t="s">
        <v>1060</v>
      </c>
      <c r="J787" t="s">
        <v>4141</v>
      </c>
      <c r="K787" t="s">
        <v>643</v>
      </c>
      <c r="L787" t="s">
        <v>3998</v>
      </c>
      <c r="M787">
        <v>77</v>
      </c>
      <c r="N787">
        <v>56</v>
      </c>
      <c r="O787">
        <v>3</v>
      </c>
      <c r="P787">
        <v>76</v>
      </c>
      <c r="Q787">
        <v>70</v>
      </c>
      <c r="R787">
        <v>0</v>
      </c>
      <c r="S787">
        <v>37</v>
      </c>
      <c r="T787">
        <v>77</v>
      </c>
      <c r="U787">
        <v>0</v>
      </c>
      <c r="V787">
        <v>14</v>
      </c>
      <c r="W787">
        <v>14</v>
      </c>
      <c r="X787">
        <v>14</v>
      </c>
      <c r="Y787">
        <v>2</v>
      </c>
      <c r="Z787">
        <v>260848091</v>
      </c>
    </row>
    <row r="788" spans="1:26">
      <c r="A788" t="s">
        <v>4514</v>
      </c>
      <c r="B788" t="s">
        <v>4515</v>
      </c>
      <c r="C788" t="s">
        <v>3993</v>
      </c>
      <c r="D788" t="s">
        <v>4138</v>
      </c>
      <c r="E788" t="s">
        <v>4516</v>
      </c>
      <c r="F788" t="s">
        <v>4517</v>
      </c>
      <c r="G788">
        <v>219</v>
      </c>
      <c r="H788" t="s">
        <v>19</v>
      </c>
      <c r="I788" t="s">
        <v>1060</v>
      </c>
      <c r="J788" t="s">
        <v>4141</v>
      </c>
      <c r="K788" t="s">
        <v>643</v>
      </c>
      <c r="L788" t="s">
        <v>3998</v>
      </c>
      <c r="M788">
        <v>70</v>
      </c>
      <c r="N788">
        <v>70</v>
      </c>
      <c r="O788">
        <v>0</v>
      </c>
      <c r="P788">
        <v>63</v>
      </c>
      <c r="Q788">
        <v>68</v>
      </c>
      <c r="R788">
        <v>5</v>
      </c>
      <c r="S788">
        <v>28</v>
      </c>
      <c r="T788">
        <v>65</v>
      </c>
      <c r="U788">
        <v>5</v>
      </c>
      <c r="V788">
        <v>5</v>
      </c>
      <c r="W788">
        <v>10</v>
      </c>
      <c r="X788">
        <v>4</v>
      </c>
      <c r="Y788">
        <v>1</v>
      </c>
      <c r="Z788">
        <v>260848098</v>
      </c>
    </row>
    <row r="789" spans="1:26">
      <c r="A789" t="s">
        <v>4518</v>
      </c>
      <c r="B789" t="s">
        <v>4519</v>
      </c>
      <c r="C789" t="s">
        <v>3993</v>
      </c>
      <c r="D789" t="s">
        <v>4138</v>
      </c>
      <c r="E789" t="s">
        <v>4520</v>
      </c>
      <c r="F789" t="s">
        <v>4521</v>
      </c>
      <c r="G789">
        <v>185</v>
      </c>
      <c r="H789" t="s">
        <v>19</v>
      </c>
      <c r="I789" t="s">
        <v>1060</v>
      </c>
      <c r="J789" t="s">
        <v>4141</v>
      </c>
      <c r="K789" t="s">
        <v>643</v>
      </c>
      <c r="L789" t="s">
        <v>3998</v>
      </c>
      <c r="M789">
        <v>62</v>
      </c>
      <c r="N789">
        <v>62</v>
      </c>
      <c r="O789">
        <v>2</v>
      </c>
      <c r="P789">
        <v>62</v>
      </c>
      <c r="Q789">
        <v>59</v>
      </c>
      <c r="R789">
        <v>1</v>
      </c>
      <c r="S789">
        <v>0</v>
      </c>
      <c r="T789">
        <v>61</v>
      </c>
      <c r="U789">
        <v>1</v>
      </c>
      <c r="V789">
        <v>1</v>
      </c>
      <c r="W789">
        <v>2</v>
      </c>
      <c r="X789">
        <v>5</v>
      </c>
      <c r="Y789">
        <v>2</v>
      </c>
      <c r="Z789">
        <v>260848105</v>
      </c>
    </row>
    <row r="790" spans="1:26">
      <c r="A790" t="s">
        <v>4136</v>
      </c>
      <c r="B790" t="s">
        <v>4137</v>
      </c>
      <c r="C790" t="s">
        <v>3993</v>
      </c>
      <c r="D790" t="s">
        <v>4138</v>
      </c>
      <c r="E790" t="s">
        <v>4139</v>
      </c>
      <c r="F790" t="s">
        <v>4140</v>
      </c>
      <c r="G790">
        <v>194</v>
      </c>
      <c r="H790" t="s">
        <v>19</v>
      </c>
      <c r="I790" t="s">
        <v>1060</v>
      </c>
      <c r="J790" t="s">
        <v>4141</v>
      </c>
      <c r="K790" t="s">
        <v>643</v>
      </c>
      <c r="L790" t="s">
        <v>3998</v>
      </c>
      <c r="M790">
        <v>65</v>
      </c>
      <c r="N790">
        <v>63</v>
      </c>
      <c r="O790">
        <v>0</v>
      </c>
      <c r="P790">
        <v>38</v>
      </c>
      <c r="Q790">
        <v>64</v>
      </c>
      <c r="R790">
        <v>0</v>
      </c>
      <c r="S790">
        <v>40</v>
      </c>
      <c r="T790">
        <v>62</v>
      </c>
      <c r="U790">
        <v>3</v>
      </c>
      <c r="V790">
        <v>2</v>
      </c>
      <c r="W790">
        <v>5</v>
      </c>
      <c r="X790">
        <v>1</v>
      </c>
      <c r="Y790">
        <v>0</v>
      </c>
      <c r="Z790">
        <v>260848112</v>
      </c>
    </row>
    <row r="791" spans="1:26">
      <c r="A791" t="s">
        <v>4491</v>
      </c>
      <c r="B791" t="s">
        <v>4492</v>
      </c>
      <c r="C791" t="s">
        <v>3993</v>
      </c>
      <c r="D791" t="s">
        <v>1019</v>
      </c>
      <c r="E791" t="s">
        <v>4493</v>
      </c>
      <c r="F791" t="s">
        <v>4494</v>
      </c>
      <c r="G791">
        <v>105</v>
      </c>
      <c r="H791" t="s">
        <v>19</v>
      </c>
      <c r="I791" t="s">
        <v>1060</v>
      </c>
      <c r="J791" t="s">
        <v>4141</v>
      </c>
      <c r="K791" t="s">
        <v>643</v>
      </c>
      <c r="L791" t="s">
        <v>3998</v>
      </c>
      <c r="M791">
        <v>34</v>
      </c>
      <c r="N791">
        <v>34</v>
      </c>
      <c r="O791">
        <v>0</v>
      </c>
      <c r="P791">
        <v>25</v>
      </c>
      <c r="Q791">
        <v>34</v>
      </c>
      <c r="R791">
        <v>0</v>
      </c>
      <c r="S791">
        <v>25</v>
      </c>
      <c r="T791">
        <v>34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260918119</v>
      </c>
    </row>
    <row r="792" spans="1:26">
      <c r="A792" t="s">
        <v>4522</v>
      </c>
      <c r="B792" t="s">
        <v>4523</v>
      </c>
      <c r="C792" t="s">
        <v>3993</v>
      </c>
      <c r="D792" t="s">
        <v>4524</v>
      </c>
      <c r="E792" t="s">
        <v>4525</v>
      </c>
      <c r="F792" t="s">
        <v>4526</v>
      </c>
      <c r="G792">
        <v>661</v>
      </c>
      <c r="H792" t="s">
        <v>19</v>
      </c>
      <c r="I792" t="s">
        <v>1060</v>
      </c>
      <c r="J792" t="s">
        <v>4141</v>
      </c>
      <c r="K792" t="s">
        <v>643</v>
      </c>
      <c r="L792" t="s">
        <v>3998</v>
      </c>
      <c r="M792">
        <v>212</v>
      </c>
      <c r="N792">
        <v>212</v>
      </c>
      <c r="O792">
        <v>0</v>
      </c>
      <c r="P792">
        <v>62</v>
      </c>
      <c r="Q792">
        <v>209</v>
      </c>
      <c r="R792">
        <v>0</v>
      </c>
      <c r="S792">
        <v>61</v>
      </c>
      <c r="T792">
        <v>204</v>
      </c>
      <c r="U792">
        <v>8</v>
      </c>
      <c r="V792">
        <v>5</v>
      </c>
      <c r="W792">
        <v>13</v>
      </c>
      <c r="X792">
        <v>16</v>
      </c>
      <c r="Y792">
        <v>7</v>
      </c>
      <c r="Z792">
        <v>261058126</v>
      </c>
    </row>
    <row r="793" spans="1:26">
      <c r="A793" t="s">
        <v>4534</v>
      </c>
      <c r="B793" t="s">
        <v>4535</v>
      </c>
      <c r="C793" t="s">
        <v>3993</v>
      </c>
      <c r="D793" t="s">
        <v>4524</v>
      </c>
      <c r="E793" t="s">
        <v>4536</v>
      </c>
      <c r="F793" t="s">
        <v>4524</v>
      </c>
      <c r="G793">
        <v>544</v>
      </c>
      <c r="H793" t="s">
        <v>19</v>
      </c>
      <c r="I793" t="s">
        <v>1060</v>
      </c>
      <c r="J793" t="s">
        <v>4141</v>
      </c>
      <c r="K793" t="s">
        <v>643</v>
      </c>
      <c r="L793" t="s">
        <v>3998</v>
      </c>
      <c r="M793">
        <v>205</v>
      </c>
      <c r="N793">
        <v>202</v>
      </c>
      <c r="O793">
        <v>0</v>
      </c>
      <c r="P793">
        <v>200</v>
      </c>
      <c r="Q793">
        <v>205</v>
      </c>
      <c r="R793">
        <v>0</v>
      </c>
      <c r="S793">
        <v>61</v>
      </c>
      <c r="T793">
        <v>191</v>
      </c>
      <c r="U793">
        <v>14</v>
      </c>
      <c r="V793">
        <v>3</v>
      </c>
      <c r="W793">
        <v>17</v>
      </c>
      <c r="X793">
        <v>10</v>
      </c>
      <c r="Y793">
        <v>9</v>
      </c>
      <c r="Z793">
        <v>261058133</v>
      </c>
    </row>
    <row r="794" spans="1:26">
      <c r="A794" t="s">
        <v>4554</v>
      </c>
      <c r="B794" t="s">
        <v>4555</v>
      </c>
      <c r="C794" t="s">
        <v>3993</v>
      </c>
      <c r="D794" t="s">
        <v>4349</v>
      </c>
      <c r="E794" t="s">
        <v>4556</v>
      </c>
      <c r="F794" t="s">
        <v>4557</v>
      </c>
      <c r="G794">
        <v>44</v>
      </c>
      <c r="H794" t="s">
        <v>19</v>
      </c>
      <c r="I794" t="s">
        <v>1060</v>
      </c>
      <c r="J794" t="s">
        <v>4141</v>
      </c>
      <c r="K794" t="s">
        <v>643</v>
      </c>
      <c r="L794" t="s">
        <v>3998</v>
      </c>
      <c r="M794">
        <v>19</v>
      </c>
      <c r="N794">
        <v>13</v>
      </c>
      <c r="O794">
        <v>4</v>
      </c>
      <c r="P794">
        <v>15</v>
      </c>
      <c r="Q794">
        <v>18</v>
      </c>
      <c r="R794">
        <v>0</v>
      </c>
      <c r="S794">
        <v>8</v>
      </c>
      <c r="T794">
        <v>14</v>
      </c>
      <c r="U794">
        <v>5</v>
      </c>
      <c r="V794">
        <v>1</v>
      </c>
      <c r="W794">
        <v>6</v>
      </c>
      <c r="X794">
        <v>1</v>
      </c>
      <c r="Y794">
        <v>0</v>
      </c>
      <c r="Z794">
        <v>260988147</v>
      </c>
    </row>
    <row r="795" spans="1:26">
      <c r="A795" t="s">
        <v>6836</v>
      </c>
      <c r="B795" t="s">
        <v>6837</v>
      </c>
      <c r="C795" t="s">
        <v>795</v>
      </c>
      <c r="D795" t="s">
        <v>759</v>
      </c>
      <c r="E795" t="s">
        <v>6838</v>
      </c>
      <c r="F795" t="s">
        <v>6839</v>
      </c>
      <c r="G795">
        <v>2578</v>
      </c>
      <c r="H795" t="s">
        <v>33</v>
      </c>
      <c r="I795" t="s">
        <v>296</v>
      </c>
      <c r="J795" t="s">
        <v>6094</v>
      </c>
      <c r="K795" t="s">
        <v>800</v>
      </c>
      <c r="L795" t="s">
        <v>801</v>
      </c>
      <c r="M795">
        <v>715</v>
      </c>
      <c r="N795">
        <v>677</v>
      </c>
      <c r="O795">
        <v>1</v>
      </c>
      <c r="P795">
        <v>643</v>
      </c>
      <c r="Q795">
        <v>689</v>
      </c>
      <c r="R795">
        <v>610</v>
      </c>
      <c r="S795">
        <v>102</v>
      </c>
      <c r="T795">
        <v>676</v>
      </c>
      <c r="U795">
        <v>39</v>
      </c>
      <c r="V795">
        <v>20</v>
      </c>
      <c r="W795">
        <v>59</v>
      </c>
      <c r="X795">
        <v>102</v>
      </c>
      <c r="Y795">
        <v>72</v>
      </c>
      <c r="Z795">
        <v>300700231</v>
      </c>
    </row>
    <row r="796" spans="1:26">
      <c r="A796" t="s">
        <v>6136</v>
      </c>
      <c r="B796" t="s">
        <v>6137</v>
      </c>
      <c r="C796" t="s">
        <v>795</v>
      </c>
      <c r="D796" t="s">
        <v>759</v>
      </c>
      <c r="E796" t="s">
        <v>6138</v>
      </c>
      <c r="F796" t="s">
        <v>6139</v>
      </c>
      <c r="G796">
        <v>185</v>
      </c>
      <c r="H796" t="s">
        <v>19</v>
      </c>
      <c r="I796" t="s">
        <v>5742</v>
      </c>
      <c r="K796" t="s">
        <v>800</v>
      </c>
      <c r="L796" t="s">
        <v>801</v>
      </c>
      <c r="M796">
        <v>57</v>
      </c>
      <c r="N796">
        <v>9</v>
      </c>
      <c r="O796">
        <v>0</v>
      </c>
      <c r="P796">
        <v>43</v>
      </c>
      <c r="Q796">
        <v>52</v>
      </c>
      <c r="R796">
        <v>0</v>
      </c>
      <c r="S796">
        <v>0</v>
      </c>
      <c r="T796">
        <v>56</v>
      </c>
      <c r="U796">
        <v>1</v>
      </c>
      <c r="V796">
        <v>6</v>
      </c>
      <c r="W796">
        <v>7</v>
      </c>
      <c r="X796">
        <v>11</v>
      </c>
      <c r="Y796">
        <v>6</v>
      </c>
      <c r="Z796">
        <v>300709415</v>
      </c>
    </row>
    <row r="797" spans="1:26">
      <c r="A797" t="s">
        <v>6150</v>
      </c>
      <c r="B797" t="s">
        <v>6151</v>
      </c>
      <c r="C797" t="s">
        <v>795</v>
      </c>
      <c r="D797" t="s">
        <v>759</v>
      </c>
      <c r="E797" t="s">
        <v>6152</v>
      </c>
      <c r="F797" t="s">
        <v>6153</v>
      </c>
      <c r="G797">
        <v>411</v>
      </c>
      <c r="H797" t="s">
        <v>19</v>
      </c>
      <c r="I797" t="s">
        <v>5742</v>
      </c>
      <c r="K797" t="s">
        <v>800</v>
      </c>
      <c r="L797" t="s">
        <v>801</v>
      </c>
      <c r="M797">
        <v>119</v>
      </c>
      <c r="N797">
        <v>2</v>
      </c>
      <c r="O797">
        <v>0</v>
      </c>
      <c r="P797">
        <v>114</v>
      </c>
      <c r="Q797">
        <v>115</v>
      </c>
      <c r="R797">
        <v>1</v>
      </c>
      <c r="S797">
        <v>42</v>
      </c>
      <c r="T797">
        <v>117</v>
      </c>
      <c r="U797">
        <v>2</v>
      </c>
      <c r="V797">
        <v>2</v>
      </c>
      <c r="W797">
        <v>4</v>
      </c>
      <c r="X797">
        <v>11</v>
      </c>
      <c r="Y797">
        <v>7</v>
      </c>
      <c r="Z797">
        <v>300709420</v>
      </c>
    </row>
    <row r="798" spans="1:26">
      <c r="A798" t="s">
        <v>6458</v>
      </c>
      <c r="B798" t="s">
        <v>6459</v>
      </c>
      <c r="C798" t="s">
        <v>795</v>
      </c>
      <c r="D798" t="s">
        <v>5793</v>
      </c>
      <c r="E798" t="s">
        <v>6460</v>
      </c>
      <c r="F798" t="s">
        <v>6461</v>
      </c>
      <c r="G798">
        <v>490</v>
      </c>
      <c r="H798" t="s">
        <v>19</v>
      </c>
      <c r="I798" t="s">
        <v>799</v>
      </c>
      <c r="K798" t="s">
        <v>800</v>
      </c>
      <c r="L798" t="s">
        <v>801</v>
      </c>
      <c r="M798">
        <v>161</v>
      </c>
      <c r="N798">
        <v>42</v>
      </c>
      <c r="O798">
        <v>0</v>
      </c>
      <c r="P798">
        <v>158</v>
      </c>
      <c r="Q798">
        <v>144</v>
      </c>
      <c r="R798">
        <v>1</v>
      </c>
      <c r="S798">
        <v>77</v>
      </c>
      <c r="T798">
        <v>156</v>
      </c>
      <c r="U798">
        <v>5</v>
      </c>
      <c r="V798">
        <v>8</v>
      </c>
      <c r="W798">
        <v>13</v>
      </c>
      <c r="X798">
        <v>34</v>
      </c>
      <c r="Y798">
        <v>10</v>
      </c>
      <c r="Z798">
        <v>300499270</v>
      </c>
    </row>
    <row r="799" spans="1:26">
      <c r="A799" t="s">
        <v>5827</v>
      </c>
      <c r="B799" t="s">
        <v>5828</v>
      </c>
      <c r="C799" t="s">
        <v>795</v>
      </c>
      <c r="D799" t="s">
        <v>5803</v>
      </c>
      <c r="E799" t="s">
        <v>5829</v>
      </c>
      <c r="F799" t="s">
        <v>5830</v>
      </c>
      <c r="G799">
        <v>1135</v>
      </c>
      <c r="H799" t="s">
        <v>19</v>
      </c>
      <c r="I799" t="s">
        <v>5796</v>
      </c>
      <c r="K799" t="s">
        <v>800</v>
      </c>
      <c r="L799" t="s">
        <v>801</v>
      </c>
      <c r="M799">
        <v>357</v>
      </c>
      <c r="N799">
        <v>332</v>
      </c>
      <c r="O799">
        <v>1</v>
      </c>
      <c r="P799">
        <v>276</v>
      </c>
      <c r="Q799">
        <v>351</v>
      </c>
      <c r="R799">
        <v>5</v>
      </c>
      <c r="S799">
        <v>37</v>
      </c>
      <c r="T799">
        <v>352</v>
      </c>
      <c r="U799">
        <v>5</v>
      </c>
      <c r="V799">
        <v>1</v>
      </c>
      <c r="W799">
        <v>6</v>
      </c>
      <c r="X799">
        <v>21</v>
      </c>
      <c r="Y799">
        <v>11</v>
      </c>
      <c r="Z799">
        <v>300219075</v>
      </c>
    </row>
    <row r="800" spans="1:26">
      <c r="A800" t="s">
        <v>6272</v>
      </c>
      <c r="B800" t="s">
        <v>6273</v>
      </c>
      <c r="C800" t="s">
        <v>795</v>
      </c>
      <c r="D800" t="s">
        <v>5816</v>
      </c>
      <c r="E800" t="s">
        <v>6274</v>
      </c>
      <c r="F800" t="s">
        <v>6275</v>
      </c>
      <c r="G800">
        <v>146</v>
      </c>
      <c r="H800" t="s">
        <v>19</v>
      </c>
      <c r="I800" t="s">
        <v>799</v>
      </c>
      <c r="K800" t="s">
        <v>800</v>
      </c>
      <c r="L800" t="s">
        <v>801</v>
      </c>
      <c r="M800">
        <v>46</v>
      </c>
      <c r="N800">
        <v>0</v>
      </c>
      <c r="O800">
        <v>0</v>
      </c>
      <c r="P800">
        <v>41</v>
      </c>
      <c r="Q800">
        <v>45</v>
      </c>
      <c r="R800">
        <v>0</v>
      </c>
      <c r="S800">
        <v>12</v>
      </c>
      <c r="T800">
        <v>45</v>
      </c>
      <c r="U800">
        <v>1</v>
      </c>
      <c r="V800">
        <v>0</v>
      </c>
      <c r="W800">
        <v>1</v>
      </c>
      <c r="X800">
        <v>1</v>
      </c>
      <c r="Y800">
        <v>0</v>
      </c>
      <c r="Z800">
        <v>300849575</v>
      </c>
    </row>
    <row r="801" spans="1:26">
      <c r="A801" t="s">
        <v>5806</v>
      </c>
      <c r="B801" t="s">
        <v>5807</v>
      </c>
      <c r="C801" t="s">
        <v>795</v>
      </c>
      <c r="D801" t="s">
        <v>5803</v>
      </c>
      <c r="E801" t="s">
        <v>5808</v>
      </c>
      <c r="F801" t="s">
        <v>5809</v>
      </c>
      <c r="G801">
        <v>174</v>
      </c>
      <c r="H801" t="s">
        <v>19</v>
      </c>
      <c r="I801" t="s">
        <v>5752</v>
      </c>
      <c r="K801" t="s">
        <v>800</v>
      </c>
      <c r="L801" t="s">
        <v>801</v>
      </c>
      <c r="M801">
        <v>60</v>
      </c>
      <c r="N801">
        <v>15</v>
      </c>
      <c r="O801">
        <v>0</v>
      </c>
      <c r="P801">
        <v>53</v>
      </c>
      <c r="Q801">
        <v>42</v>
      </c>
      <c r="R801">
        <v>0</v>
      </c>
      <c r="S801">
        <v>0</v>
      </c>
      <c r="T801">
        <v>60</v>
      </c>
      <c r="U801">
        <v>0</v>
      </c>
      <c r="V801">
        <v>0</v>
      </c>
      <c r="W801">
        <v>0</v>
      </c>
      <c r="X801">
        <v>18</v>
      </c>
      <c r="Y801">
        <v>0</v>
      </c>
      <c r="Z801">
        <v>300219080</v>
      </c>
    </row>
    <row r="802" spans="1:26">
      <c r="A802" t="s">
        <v>6206</v>
      </c>
      <c r="B802" t="s">
        <v>6207</v>
      </c>
      <c r="C802" t="s">
        <v>795</v>
      </c>
      <c r="D802" t="s">
        <v>5816</v>
      </c>
      <c r="E802" t="s">
        <v>6208</v>
      </c>
      <c r="F802" t="s">
        <v>6209</v>
      </c>
      <c r="G802">
        <v>1128</v>
      </c>
      <c r="H802" t="s">
        <v>19</v>
      </c>
      <c r="I802" t="s">
        <v>5796</v>
      </c>
      <c r="K802" t="s">
        <v>800</v>
      </c>
      <c r="L802" t="s">
        <v>801</v>
      </c>
      <c r="M802">
        <v>342</v>
      </c>
      <c r="N802">
        <v>242</v>
      </c>
      <c r="O802">
        <v>0</v>
      </c>
      <c r="P802">
        <v>269</v>
      </c>
      <c r="Q802">
        <v>340</v>
      </c>
      <c r="R802">
        <v>3</v>
      </c>
      <c r="S802">
        <v>45</v>
      </c>
      <c r="T802">
        <v>331</v>
      </c>
      <c r="U802">
        <v>11</v>
      </c>
      <c r="V802">
        <v>1</v>
      </c>
      <c r="W802">
        <v>12</v>
      </c>
      <c r="X802">
        <v>5</v>
      </c>
      <c r="Y802">
        <v>2</v>
      </c>
      <c r="Z802">
        <v>300849580</v>
      </c>
    </row>
    <row r="803" spans="1:26">
      <c r="A803" t="s">
        <v>5880</v>
      </c>
      <c r="B803" t="s">
        <v>5881</v>
      </c>
      <c r="C803" t="s">
        <v>795</v>
      </c>
      <c r="D803" t="s">
        <v>5803</v>
      </c>
      <c r="E803" t="s">
        <v>5882</v>
      </c>
      <c r="F803" t="s">
        <v>5883</v>
      </c>
      <c r="G803">
        <v>805</v>
      </c>
      <c r="H803" t="s">
        <v>19</v>
      </c>
      <c r="I803" t="s">
        <v>5796</v>
      </c>
      <c r="K803" t="s">
        <v>800</v>
      </c>
      <c r="L803" t="s">
        <v>801</v>
      </c>
      <c r="M803">
        <v>255</v>
      </c>
      <c r="N803">
        <v>142</v>
      </c>
      <c r="O803">
        <v>1</v>
      </c>
      <c r="P803">
        <v>222</v>
      </c>
      <c r="Q803">
        <v>250</v>
      </c>
      <c r="R803">
        <v>0</v>
      </c>
      <c r="S803">
        <v>52</v>
      </c>
      <c r="T803">
        <v>249</v>
      </c>
      <c r="U803">
        <v>6</v>
      </c>
      <c r="V803">
        <v>3</v>
      </c>
      <c r="W803">
        <v>9</v>
      </c>
      <c r="X803">
        <v>6</v>
      </c>
      <c r="Y803">
        <v>0</v>
      </c>
      <c r="Z803">
        <v>300219085</v>
      </c>
    </row>
    <row r="804" spans="1:26">
      <c r="A804" t="s">
        <v>6653</v>
      </c>
      <c r="B804" t="s">
        <v>6654</v>
      </c>
      <c r="C804" t="s">
        <v>795</v>
      </c>
      <c r="D804" t="s">
        <v>5745</v>
      </c>
      <c r="E804" t="s">
        <v>5898</v>
      </c>
      <c r="F804" t="s">
        <v>5899</v>
      </c>
      <c r="G804">
        <v>1483</v>
      </c>
      <c r="H804" t="s">
        <v>33</v>
      </c>
      <c r="I804" t="s">
        <v>296</v>
      </c>
      <c r="J804" t="s">
        <v>6094</v>
      </c>
      <c r="K804" t="s">
        <v>800</v>
      </c>
      <c r="L804" t="s">
        <v>801</v>
      </c>
      <c r="M804">
        <v>487</v>
      </c>
      <c r="N804">
        <v>359</v>
      </c>
      <c r="O804">
        <v>0</v>
      </c>
      <c r="P804">
        <v>422</v>
      </c>
      <c r="Q804">
        <v>484</v>
      </c>
      <c r="R804">
        <v>353</v>
      </c>
      <c r="S804">
        <v>69</v>
      </c>
      <c r="T804">
        <v>484</v>
      </c>
      <c r="U804">
        <v>3</v>
      </c>
      <c r="V804">
        <v>11</v>
      </c>
      <c r="W804">
        <v>14</v>
      </c>
      <c r="X804">
        <v>17</v>
      </c>
      <c r="Y804">
        <v>5</v>
      </c>
      <c r="Z804">
        <v>300560182</v>
      </c>
    </row>
    <row r="805" spans="1:26">
      <c r="A805" t="s">
        <v>5896</v>
      </c>
      <c r="B805" t="s">
        <v>5897</v>
      </c>
      <c r="C805" t="s">
        <v>795</v>
      </c>
      <c r="D805" t="s">
        <v>5816</v>
      </c>
      <c r="E805" t="s">
        <v>5898</v>
      </c>
      <c r="F805" t="s">
        <v>5899</v>
      </c>
      <c r="G805">
        <v>288</v>
      </c>
      <c r="H805" t="s">
        <v>19</v>
      </c>
      <c r="I805" t="s">
        <v>799</v>
      </c>
      <c r="K805" t="s">
        <v>800</v>
      </c>
      <c r="L805" t="s">
        <v>801</v>
      </c>
      <c r="M805">
        <v>87</v>
      </c>
      <c r="N805">
        <v>22</v>
      </c>
      <c r="O805">
        <v>0</v>
      </c>
      <c r="P805">
        <v>85</v>
      </c>
      <c r="Q805">
        <v>86</v>
      </c>
      <c r="R805">
        <v>0</v>
      </c>
      <c r="S805">
        <v>23</v>
      </c>
      <c r="T805">
        <v>83</v>
      </c>
      <c r="U805">
        <v>4</v>
      </c>
      <c r="V805">
        <v>1</v>
      </c>
      <c r="W805">
        <v>5</v>
      </c>
      <c r="X805">
        <v>3</v>
      </c>
      <c r="Y805">
        <v>0</v>
      </c>
      <c r="Z805">
        <v>300849585</v>
      </c>
    </row>
    <row r="806" spans="1:26">
      <c r="A806" t="s">
        <v>5810</v>
      </c>
      <c r="B806" t="s">
        <v>5811</v>
      </c>
      <c r="C806" t="s">
        <v>795</v>
      </c>
      <c r="D806" t="s">
        <v>5745</v>
      </c>
      <c r="E806" t="s">
        <v>5812</v>
      </c>
      <c r="F806" t="s">
        <v>5813</v>
      </c>
      <c r="G806">
        <v>387</v>
      </c>
      <c r="H806" t="s">
        <v>19</v>
      </c>
      <c r="I806" t="s">
        <v>5742</v>
      </c>
      <c r="K806" t="s">
        <v>800</v>
      </c>
      <c r="L806" t="s">
        <v>801</v>
      </c>
      <c r="M806">
        <v>118</v>
      </c>
      <c r="N806">
        <v>55</v>
      </c>
      <c r="O806">
        <v>0</v>
      </c>
      <c r="P806">
        <v>113</v>
      </c>
      <c r="Q806">
        <v>116</v>
      </c>
      <c r="R806">
        <v>0</v>
      </c>
      <c r="S806">
        <v>40</v>
      </c>
      <c r="T806">
        <v>118</v>
      </c>
      <c r="U806">
        <v>0</v>
      </c>
      <c r="V806">
        <v>4</v>
      </c>
      <c r="W806">
        <v>4</v>
      </c>
      <c r="X806">
        <v>6</v>
      </c>
      <c r="Y806">
        <v>2</v>
      </c>
      <c r="Z806">
        <v>300569320</v>
      </c>
    </row>
    <row r="807" spans="1:26">
      <c r="A807" t="s">
        <v>6214</v>
      </c>
      <c r="B807" t="s">
        <v>6215</v>
      </c>
      <c r="C807" t="s">
        <v>795</v>
      </c>
      <c r="D807" t="s">
        <v>5755</v>
      </c>
      <c r="E807" t="s">
        <v>6216</v>
      </c>
      <c r="F807" t="s">
        <v>6217</v>
      </c>
      <c r="G807">
        <v>306</v>
      </c>
      <c r="H807" t="s">
        <v>19</v>
      </c>
      <c r="I807" t="s">
        <v>799</v>
      </c>
      <c r="K807" t="s">
        <v>800</v>
      </c>
      <c r="L807" t="s">
        <v>801</v>
      </c>
      <c r="M807">
        <v>93</v>
      </c>
      <c r="N807">
        <v>19</v>
      </c>
      <c r="O807">
        <v>0</v>
      </c>
      <c r="P807">
        <v>84</v>
      </c>
      <c r="Q807">
        <v>92</v>
      </c>
      <c r="R807">
        <v>0</v>
      </c>
      <c r="S807">
        <v>0</v>
      </c>
      <c r="T807">
        <v>92</v>
      </c>
      <c r="U807">
        <v>1</v>
      </c>
      <c r="V807">
        <v>0</v>
      </c>
      <c r="W807">
        <v>1</v>
      </c>
      <c r="X807">
        <v>1</v>
      </c>
      <c r="Y807">
        <v>0</v>
      </c>
      <c r="Z807">
        <v>300779515</v>
      </c>
    </row>
    <row r="808" spans="1:26">
      <c r="A808" t="s">
        <v>5888</v>
      </c>
      <c r="B808" t="s">
        <v>5889</v>
      </c>
      <c r="C808" t="s">
        <v>795</v>
      </c>
      <c r="D808" t="s">
        <v>5816</v>
      </c>
      <c r="E808" t="s">
        <v>5890</v>
      </c>
      <c r="F808" t="s">
        <v>5891</v>
      </c>
      <c r="G808">
        <v>368</v>
      </c>
      <c r="H808" t="s">
        <v>19</v>
      </c>
      <c r="I808" t="s">
        <v>799</v>
      </c>
      <c r="K808" t="s">
        <v>800</v>
      </c>
      <c r="L808" t="s">
        <v>801</v>
      </c>
      <c r="M808">
        <v>103</v>
      </c>
      <c r="N808">
        <v>36</v>
      </c>
      <c r="O808">
        <v>0</v>
      </c>
      <c r="P808">
        <v>96</v>
      </c>
      <c r="Q808">
        <v>102</v>
      </c>
      <c r="R808">
        <v>0</v>
      </c>
      <c r="S808">
        <v>24</v>
      </c>
      <c r="T808">
        <v>90</v>
      </c>
      <c r="U808">
        <v>13</v>
      </c>
      <c r="V808">
        <v>2</v>
      </c>
      <c r="W808">
        <v>15</v>
      </c>
      <c r="X808">
        <v>3</v>
      </c>
      <c r="Y808">
        <v>0</v>
      </c>
      <c r="Z808">
        <v>300849590</v>
      </c>
    </row>
    <row r="809" spans="1:26">
      <c r="A809" t="s">
        <v>6244</v>
      </c>
      <c r="B809" t="s">
        <v>6245</v>
      </c>
      <c r="C809" t="s">
        <v>795</v>
      </c>
      <c r="D809" t="s">
        <v>5816</v>
      </c>
      <c r="E809" t="s">
        <v>6246</v>
      </c>
      <c r="F809" t="s">
        <v>6247</v>
      </c>
      <c r="G809">
        <v>553</v>
      </c>
      <c r="H809" t="s">
        <v>19</v>
      </c>
      <c r="I809" t="s">
        <v>5742</v>
      </c>
      <c r="K809" t="s">
        <v>800</v>
      </c>
      <c r="L809" t="s">
        <v>801</v>
      </c>
      <c r="M809">
        <v>188</v>
      </c>
      <c r="N809">
        <v>122</v>
      </c>
      <c r="O809">
        <v>3</v>
      </c>
      <c r="P809">
        <v>180</v>
      </c>
      <c r="Q809">
        <v>188</v>
      </c>
      <c r="R809">
        <v>0</v>
      </c>
      <c r="S809">
        <v>30</v>
      </c>
      <c r="T809">
        <v>183</v>
      </c>
      <c r="U809">
        <v>5</v>
      </c>
      <c r="V809">
        <v>5</v>
      </c>
      <c r="W809">
        <v>10</v>
      </c>
      <c r="X809">
        <v>4</v>
      </c>
      <c r="Y809">
        <v>3</v>
      </c>
      <c r="Z809">
        <v>300849595</v>
      </c>
    </row>
    <row r="810" spans="1:26">
      <c r="A810" t="s">
        <v>5801</v>
      </c>
      <c r="B810" t="s">
        <v>5802</v>
      </c>
      <c r="C810" t="s">
        <v>795</v>
      </c>
      <c r="D810" t="s">
        <v>5803</v>
      </c>
      <c r="E810" t="s">
        <v>5804</v>
      </c>
      <c r="F810" t="s">
        <v>5805</v>
      </c>
      <c r="G810">
        <v>541</v>
      </c>
      <c r="H810" t="s">
        <v>19</v>
      </c>
      <c r="I810" t="s">
        <v>5742</v>
      </c>
      <c r="K810" t="s">
        <v>800</v>
      </c>
      <c r="L810" t="s">
        <v>801</v>
      </c>
      <c r="M810">
        <v>164</v>
      </c>
      <c r="N810">
        <v>121</v>
      </c>
      <c r="O810">
        <v>1</v>
      </c>
      <c r="P810">
        <v>159</v>
      </c>
      <c r="Q810">
        <v>161</v>
      </c>
      <c r="R810">
        <v>1</v>
      </c>
      <c r="S810">
        <v>0</v>
      </c>
      <c r="T810">
        <v>154</v>
      </c>
      <c r="U810">
        <v>10</v>
      </c>
      <c r="V810">
        <v>6</v>
      </c>
      <c r="W810">
        <v>16</v>
      </c>
      <c r="X810">
        <v>11</v>
      </c>
      <c r="Y810">
        <v>2</v>
      </c>
      <c r="Z810">
        <v>300219095</v>
      </c>
    </row>
    <row r="811" spans="1:26">
      <c r="A811" t="s">
        <v>6766</v>
      </c>
      <c r="B811" t="s">
        <v>6767</v>
      </c>
      <c r="C811" t="s">
        <v>795</v>
      </c>
      <c r="D811" t="s">
        <v>5803</v>
      </c>
      <c r="E811" t="s">
        <v>6768</v>
      </c>
      <c r="F811" t="s">
        <v>6769</v>
      </c>
      <c r="G811">
        <v>2427</v>
      </c>
      <c r="H811" t="s">
        <v>33</v>
      </c>
      <c r="I811" t="s">
        <v>296</v>
      </c>
      <c r="J811" t="s">
        <v>6094</v>
      </c>
      <c r="K811" t="s">
        <v>800</v>
      </c>
      <c r="L811" t="s">
        <v>801</v>
      </c>
      <c r="M811">
        <v>809</v>
      </c>
      <c r="N811">
        <v>659</v>
      </c>
      <c r="O811">
        <v>536</v>
      </c>
      <c r="P811">
        <v>793</v>
      </c>
      <c r="Q811">
        <v>805</v>
      </c>
      <c r="R811">
        <v>561</v>
      </c>
      <c r="S811">
        <v>48</v>
      </c>
      <c r="T811">
        <v>787</v>
      </c>
      <c r="U811">
        <v>22</v>
      </c>
      <c r="V811">
        <v>3</v>
      </c>
      <c r="W811">
        <v>25</v>
      </c>
      <c r="X811">
        <v>9</v>
      </c>
      <c r="Y811">
        <v>1</v>
      </c>
      <c r="Z811">
        <v>300210077</v>
      </c>
    </row>
    <row r="812" spans="1:26">
      <c r="A812" t="s">
        <v>793</v>
      </c>
      <c r="B812" t="s">
        <v>794</v>
      </c>
      <c r="C812" t="s">
        <v>795</v>
      </c>
      <c r="D812" t="s">
        <v>796</v>
      </c>
      <c r="E812" t="s">
        <v>797</v>
      </c>
      <c r="F812" t="s">
        <v>798</v>
      </c>
      <c r="G812">
        <v>177</v>
      </c>
      <c r="H812" t="s">
        <v>19</v>
      </c>
      <c r="I812" t="s">
        <v>799</v>
      </c>
      <c r="K812" t="s">
        <v>800</v>
      </c>
      <c r="L812" t="s">
        <v>801</v>
      </c>
      <c r="M812">
        <v>59</v>
      </c>
      <c r="N812">
        <v>18</v>
      </c>
      <c r="O812">
        <v>0</v>
      </c>
      <c r="P812">
        <v>56</v>
      </c>
      <c r="Q812">
        <v>53</v>
      </c>
      <c r="R812">
        <v>0</v>
      </c>
      <c r="S812">
        <v>29</v>
      </c>
      <c r="T812">
        <v>54</v>
      </c>
      <c r="U812">
        <v>5</v>
      </c>
      <c r="V812">
        <v>3</v>
      </c>
      <c r="W812">
        <v>8</v>
      </c>
      <c r="X812">
        <v>12</v>
      </c>
      <c r="Y812">
        <v>5</v>
      </c>
      <c r="Z812">
        <v>300919790</v>
      </c>
    </row>
    <row r="813" spans="1:26">
      <c r="A813" t="s">
        <v>6222</v>
      </c>
      <c r="B813" t="s">
        <v>6223</v>
      </c>
      <c r="C813" t="s">
        <v>795</v>
      </c>
      <c r="D813" t="s">
        <v>5816</v>
      </c>
      <c r="E813" t="s">
        <v>6224</v>
      </c>
      <c r="F813" t="s">
        <v>6225</v>
      </c>
      <c r="G813">
        <v>261</v>
      </c>
      <c r="H813" t="s">
        <v>19</v>
      </c>
      <c r="I813" t="s">
        <v>799</v>
      </c>
      <c r="K813" t="s">
        <v>800</v>
      </c>
      <c r="L813" t="s">
        <v>801</v>
      </c>
      <c r="M813">
        <v>82</v>
      </c>
      <c r="N813">
        <v>1</v>
      </c>
      <c r="O813">
        <v>2</v>
      </c>
      <c r="P813">
        <v>58</v>
      </c>
      <c r="Q813">
        <v>77</v>
      </c>
      <c r="R813">
        <v>2</v>
      </c>
      <c r="S813">
        <v>30</v>
      </c>
      <c r="T813">
        <v>77</v>
      </c>
      <c r="U813">
        <v>5</v>
      </c>
      <c r="V813">
        <v>3</v>
      </c>
      <c r="W813">
        <v>8</v>
      </c>
      <c r="X813">
        <v>7</v>
      </c>
      <c r="Y813">
        <v>1</v>
      </c>
      <c r="Z813">
        <v>300849605</v>
      </c>
    </row>
    <row r="814" spans="1:26">
      <c r="A814" t="s">
        <v>6812</v>
      </c>
      <c r="B814" t="s">
        <v>6813</v>
      </c>
      <c r="C814" t="s">
        <v>795</v>
      </c>
      <c r="D814" t="s">
        <v>5755</v>
      </c>
      <c r="E814" t="s">
        <v>6814</v>
      </c>
      <c r="F814" t="s">
        <v>6815</v>
      </c>
      <c r="G814">
        <v>1878</v>
      </c>
      <c r="H814" t="s">
        <v>33</v>
      </c>
      <c r="I814" t="s">
        <v>296</v>
      </c>
      <c r="J814" t="s">
        <v>6094</v>
      </c>
      <c r="K814" t="s">
        <v>800</v>
      </c>
      <c r="L814" t="s">
        <v>801</v>
      </c>
      <c r="M814">
        <v>593</v>
      </c>
      <c r="N814">
        <v>500</v>
      </c>
      <c r="O814">
        <v>112</v>
      </c>
      <c r="P814">
        <v>472</v>
      </c>
      <c r="Q814">
        <v>588</v>
      </c>
      <c r="R814">
        <v>409</v>
      </c>
      <c r="S814">
        <v>102</v>
      </c>
      <c r="T814">
        <v>582</v>
      </c>
      <c r="U814">
        <v>11</v>
      </c>
      <c r="V814">
        <v>4</v>
      </c>
      <c r="W814">
        <v>15</v>
      </c>
      <c r="X814">
        <v>28</v>
      </c>
      <c r="Y814">
        <v>17</v>
      </c>
      <c r="Z814">
        <v>300770266</v>
      </c>
    </row>
    <row r="815" spans="1:26">
      <c r="A815" t="s">
        <v>6120</v>
      </c>
      <c r="B815" t="s">
        <v>6121</v>
      </c>
      <c r="C815" t="s">
        <v>795</v>
      </c>
      <c r="D815" t="s">
        <v>2528</v>
      </c>
      <c r="E815" t="s">
        <v>6122</v>
      </c>
      <c r="F815" t="s">
        <v>6123</v>
      </c>
      <c r="G815">
        <v>632</v>
      </c>
      <c r="H815" t="s">
        <v>19</v>
      </c>
      <c r="I815" t="s">
        <v>5742</v>
      </c>
      <c r="K815" t="s">
        <v>800</v>
      </c>
      <c r="L815" t="s">
        <v>801</v>
      </c>
      <c r="M815">
        <v>221</v>
      </c>
      <c r="N815">
        <v>180</v>
      </c>
      <c r="O815">
        <v>0</v>
      </c>
      <c r="P815">
        <v>157</v>
      </c>
      <c r="Q815">
        <v>212</v>
      </c>
      <c r="R815">
        <v>166</v>
      </c>
      <c r="S815">
        <v>54</v>
      </c>
      <c r="T815">
        <v>221</v>
      </c>
      <c r="U815">
        <v>0</v>
      </c>
      <c r="V815">
        <v>3</v>
      </c>
      <c r="W815">
        <v>3</v>
      </c>
      <c r="X815">
        <v>20</v>
      </c>
      <c r="Y815">
        <v>8</v>
      </c>
      <c r="Z815">
        <v>300089005</v>
      </c>
    </row>
    <row r="816" spans="1:26">
      <c r="A816" t="s">
        <v>6323</v>
      </c>
      <c r="B816" t="s">
        <v>6324</v>
      </c>
      <c r="C816" t="s">
        <v>795</v>
      </c>
      <c r="D816" t="s">
        <v>5816</v>
      </c>
      <c r="E816" t="s">
        <v>6325</v>
      </c>
      <c r="F816" t="s">
        <v>6326</v>
      </c>
      <c r="G816">
        <v>58</v>
      </c>
      <c r="H816" t="s">
        <v>19</v>
      </c>
      <c r="I816" t="s">
        <v>5742</v>
      </c>
      <c r="K816" t="s">
        <v>800</v>
      </c>
      <c r="L816" t="s">
        <v>801</v>
      </c>
      <c r="M816">
        <v>17</v>
      </c>
      <c r="N816">
        <v>0</v>
      </c>
      <c r="O816">
        <v>0</v>
      </c>
      <c r="P816">
        <v>14</v>
      </c>
      <c r="Q816">
        <v>16</v>
      </c>
      <c r="R816">
        <v>0</v>
      </c>
      <c r="S816">
        <v>0</v>
      </c>
      <c r="T816">
        <v>17</v>
      </c>
      <c r="U816">
        <v>0</v>
      </c>
      <c r="V816">
        <v>0</v>
      </c>
      <c r="W816">
        <v>0</v>
      </c>
      <c r="X816">
        <v>3</v>
      </c>
      <c r="Y816">
        <v>0</v>
      </c>
      <c r="Z816">
        <v>300849610</v>
      </c>
    </row>
    <row r="817" spans="1:26">
      <c r="A817" t="s">
        <v>5840</v>
      </c>
      <c r="B817" t="s">
        <v>5841</v>
      </c>
      <c r="C817" t="s">
        <v>795</v>
      </c>
      <c r="D817" t="s">
        <v>796</v>
      </c>
      <c r="E817" t="s">
        <v>5842</v>
      </c>
      <c r="F817" t="s">
        <v>5843</v>
      </c>
      <c r="G817">
        <v>119</v>
      </c>
      <c r="H817" t="s">
        <v>19</v>
      </c>
      <c r="I817" t="s">
        <v>799</v>
      </c>
      <c r="K817" t="s">
        <v>800</v>
      </c>
      <c r="L817" t="s">
        <v>801</v>
      </c>
      <c r="M817">
        <v>35</v>
      </c>
      <c r="N817">
        <v>35</v>
      </c>
      <c r="O817">
        <v>0</v>
      </c>
      <c r="P817">
        <v>31</v>
      </c>
      <c r="Q817">
        <v>35</v>
      </c>
      <c r="R817">
        <v>0</v>
      </c>
      <c r="S817">
        <v>0</v>
      </c>
      <c r="T817">
        <v>35</v>
      </c>
      <c r="U817">
        <v>0</v>
      </c>
      <c r="V817">
        <v>0</v>
      </c>
      <c r="W817">
        <v>0</v>
      </c>
      <c r="X817">
        <v>3</v>
      </c>
      <c r="Y817">
        <v>3</v>
      </c>
      <c r="Z817">
        <v>300919795</v>
      </c>
    </row>
    <row r="818" spans="1:26">
      <c r="A818" t="s">
        <v>6046</v>
      </c>
      <c r="B818" t="s">
        <v>6047</v>
      </c>
      <c r="C818" t="s">
        <v>795</v>
      </c>
      <c r="D818" t="s">
        <v>6011</v>
      </c>
      <c r="E818" t="s">
        <v>5573</v>
      </c>
      <c r="F818" t="s">
        <v>6048</v>
      </c>
      <c r="G818">
        <v>192</v>
      </c>
      <c r="H818" t="s">
        <v>19</v>
      </c>
      <c r="I818" t="s">
        <v>5752</v>
      </c>
      <c r="K818" t="s">
        <v>800</v>
      </c>
      <c r="L818" t="s">
        <v>801</v>
      </c>
      <c r="M818">
        <v>62</v>
      </c>
      <c r="N818">
        <v>1</v>
      </c>
      <c r="O818">
        <v>0</v>
      </c>
      <c r="P818">
        <v>49</v>
      </c>
      <c r="Q818">
        <v>58</v>
      </c>
      <c r="R818">
        <v>0</v>
      </c>
      <c r="S818">
        <v>36</v>
      </c>
      <c r="T818">
        <v>61</v>
      </c>
      <c r="U818">
        <v>1</v>
      </c>
      <c r="V818">
        <v>6</v>
      </c>
      <c r="W818">
        <v>7</v>
      </c>
      <c r="X818">
        <v>7</v>
      </c>
      <c r="Y818">
        <v>1</v>
      </c>
      <c r="Z818">
        <v>300359190</v>
      </c>
    </row>
    <row r="819" spans="1:26">
      <c r="A819" t="s">
        <v>6331</v>
      </c>
      <c r="B819" t="s">
        <v>6332</v>
      </c>
      <c r="C819" t="s">
        <v>795</v>
      </c>
      <c r="D819" t="s">
        <v>5816</v>
      </c>
      <c r="E819" t="s">
        <v>6333</v>
      </c>
      <c r="F819" t="s">
        <v>6334</v>
      </c>
      <c r="G819">
        <v>209</v>
      </c>
      <c r="H819" t="s">
        <v>19</v>
      </c>
      <c r="I819" t="s">
        <v>5752</v>
      </c>
      <c r="K819" t="s">
        <v>800</v>
      </c>
      <c r="L819" t="s">
        <v>801</v>
      </c>
      <c r="M819">
        <v>65</v>
      </c>
      <c r="N819">
        <v>0</v>
      </c>
      <c r="O819">
        <v>0</v>
      </c>
      <c r="P819">
        <v>56</v>
      </c>
      <c r="Q819">
        <v>60</v>
      </c>
      <c r="R819">
        <v>0</v>
      </c>
      <c r="S819">
        <v>27</v>
      </c>
      <c r="T819">
        <v>65</v>
      </c>
      <c r="U819">
        <v>0</v>
      </c>
      <c r="V819">
        <v>4</v>
      </c>
      <c r="W819">
        <v>4</v>
      </c>
      <c r="X819">
        <v>6</v>
      </c>
      <c r="Y819">
        <v>1</v>
      </c>
      <c r="Z819">
        <v>300849625</v>
      </c>
    </row>
    <row r="820" spans="1:26">
      <c r="A820" t="s">
        <v>6446</v>
      </c>
      <c r="B820" t="s">
        <v>6447</v>
      </c>
      <c r="C820" t="s">
        <v>795</v>
      </c>
      <c r="D820" t="s">
        <v>6092</v>
      </c>
      <c r="E820" t="s">
        <v>6448</v>
      </c>
      <c r="F820" t="s">
        <v>6449</v>
      </c>
      <c r="G820">
        <v>9742</v>
      </c>
      <c r="H820" t="s">
        <v>33</v>
      </c>
      <c r="I820" t="s">
        <v>397</v>
      </c>
      <c r="J820" t="s">
        <v>297</v>
      </c>
      <c r="K820" t="s">
        <v>800</v>
      </c>
      <c r="L820" t="s">
        <v>801</v>
      </c>
      <c r="M820">
        <v>3170</v>
      </c>
      <c r="N820">
        <v>3107</v>
      </c>
      <c r="O820">
        <v>1223</v>
      </c>
      <c r="P820">
        <v>3004</v>
      </c>
      <c r="Q820">
        <v>3143</v>
      </c>
      <c r="R820">
        <v>2954</v>
      </c>
      <c r="S820">
        <v>382</v>
      </c>
      <c r="T820">
        <v>3073</v>
      </c>
      <c r="U820">
        <v>97</v>
      </c>
      <c r="V820">
        <v>46</v>
      </c>
      <c r="W820">
        <v>143</v>
      </c>
      <c r="X820">
        <v>131</v>
      </c>
      <c r="Y820">
        <v>59</v>
      </c>
      <c r="Z820">
        <v>300980413</v>
      </c>
    </row>
    <row r="821" spans="1:26">
      <c r="A821" t="s">
        <v>6450</v>
      </c>
      <c r="B821" t="s">
        <v>6451</v>
      </c>
      <c r="C821" t="s">
        <v>795</v>
      </c>
      <c r="D821" t="s">
        <v>759</v>
      </c>
      <c r="E821" t="s">
        <v>6452</v>
      </c>
      <c r="F821" t="s">
        <v>6453</v>
      </c>
      <c r="G821">
        <v>8790</v>
      </c>
      <c r="H821" t="s">
        <v>33</v>
      </c>
      <c r="I821" t="s">
        <v>397</v>
      </c>
      <c r="J821" t="s">
        <v>297</v>
      </c>
      <c r="K821" t="s">
        <v>800</v>
      </c>
      <c r="L821" t="s">
        <v>801</v>
      </c>
      <c r="M821">
        <v>2456</v>
      </c>
      <c r="N821">
        <v>2408</v>
      </c>
      <c r="O821">
        <v>16</v>
      </c>
      <c r="P821">
        <v>1439</v>
      </c>
      <c r="Q821">
        <v>2402</v>
      </c>
      <c r="R821">
        <v>2217</v>
      </c>
      <c r="S821">
        <v>441</v>
      </c>
      <c r="T821">
        <v>2326</v>
      </c>
      <c r="U821">
        <v>130</v>
      </c>
      <c r="V821">
        <v>62</v>
      </c>
      <c r="W821">
        <v>192</v>
      </c>
      <c r="X821">
        <v>256</v>
      </c>
      <c r="Y821">
        <v>151</v>
      </c>
      <c r="Z821">
        <v>300700238</v>
      </c>
    </row>
    <row r="822" spans="1:26">
      <c r="A822" t="s">
        <v>6090</v>
      </c>
      <c r="B822" t="s">
        <v>6091</v>
      </c>
      <c r="C822" t="s">
        <v>795</v>
      </c>
      <c r="D822" t="s">
        <v>6092</v>
      </c>
      <c r="E822" t="s">
        <v>6093</v>
      </c>
      <c r="F822" t="s">
        <v>3683</v>
      </c>
      <c r="G822">
        <v>2339</v>
      </c>
      <c r="H822" t="s">
        <v>33</v>
      </c>
      <c r="I822" t="s">
        <v>296</v>
      </c>
      <c r="J822" t="s">
        <v>6094</v>
      </c>
      <c r="K822" t="s">
        <v>800</v>
      </c>
      <c r="L822" t="s">
        <v>801</v>
      </c>
      <c r="M822">
        <v>785</v>
      </c>
      <c r="N822">
        <v>663</v>
      </c>
      <c r="O822">
        <v>0</v>
      </c>
      <c r="P822">
        <v>586</v>
      </c>
      <c r="Q822">
        <v>780</v>
      </c>
      <c r="R822">
        <v>636</v>
      </c>
      <c r="S822">
        <v>98</v>
      </c>
      <c r="T822">
        <v>772</v>
      </c>
      <c r="U822">
        <v>13</v>
      </c>
      <c r="V822">
        <v>10</v>
      </c>
      <c r="W822">
        <v>23</v>
      </c>
      <c r="X822">
        <v>26</v>
      </c>
      <c r="Y822">
        <v>13</v>
      </c>
      <c r="Z822">
        <v>300980420</v>
      </c>
    </row>
    <row r="823" spans="1:26">
      <c r="A823" t="s">
        <v>6384</v>
      </c>
      <c r="B823" t="s">
        <v>6385</v>
      </c>
      <c r="C823" t="s">
        <v>795</v>
      </c>
      <c r="D823" t="s">
        <v>6386</v>
      </c>
      <c r="E823" t="s">
        <v>6387</v>
      </c>
      <c r="F823" t="s">
        <v>6388</v>
      </c>
      <c r="G823">
        <v>1773</v>
      </c>
      <c r="H823" t="s">
        <v>33</v>
      </c>
      <c r="I823" t="s">
        <v>296</v>
      </c>
      <c r="J823" t="s">
        <v>6094</v>
      </c>
      <c r="K823" t="s">
        <v>800</v>
      </c>
      <c r="L823" t="s">
        <v>801</v>
      </c>
      <c r="M823">
        <v>454</v>
      </c>
      <c r="N823">
        <v>397</v>
      </c>
      <c r="O823">
        <v>0</v>
      </c>
      <c r="P823">
        <v>391</v>
      </c>
      <c r="Q823">
        <v>445</v>
      </c>
      <c r="R823">
        <v>9</v>
      </c>
      <c r="S823">
        <v>76</v>
      </c>
      <c r="T823">
        <v>447</v>
      </c>
      <c r="U823">
        <v>7</v>
      </c>
      <c r="V823">
        <v>35</v>
      </c>
      <c r="W823">
        <v>42</v>
      </c>
      <c r="X823">
        <v>97</v>
      </c>
      <c r="Y823">
        <v>51</v>
      </c>
      <c r="Z823">
        <v>300630210</v>
      </c>
    </row>
    <row r="824" spans="1:26">
      <c r="A824" t="s">
        <v>6485</v>
      </c>
      <c r="B824" t="s">
        <v>6486</v>
      </c>
      <c r="C824" t="s">
        <v>795</v>
      </c>
      <c r="D824" t="s">
        <v>5816</v>
      </c>
      <c r="E824" t="s">
        <v>6487</v>
      </c>
      <c r="F824" t="s">
        <v>6488</v>
      </c>
      <c r="G824">
        <v>5729</v>
      </c>
      <c r="H824" t="s">
        <v>33</v>
      </c>
      <c r="I824" t="s">
        <v>296</v>
      </c>
      <c r="J824" t="s">
        <v>6094</v>
      </c>
      <c r="K824" t="s">
        <v>800</v>
      </c>
      <c r="L824" t="s">
        <v>801</v>
      </c>
      <c r="M824">
        <v>1724</v>
      </c>
      <c r="N824">
        <v>1671</v>
      </c>
      <c r="O824">
        <v>3</v>
      </c>
      <c r="P824">
        <v>1310</v>
      </c>
      <c r="Q824">
        <v>1716</v>
      </c>
      <c r="R824">
        <v>1612</v>
      </c>
      <c r="S824">
        <v>165</v>
      </c>
      <c r="T824">
        <v>1681</v>
      </c>
      <c r="U824">
        <v>43</v>
      </c>
      <c r="V824">
        <v>10</v>
      </c>
      <c r="W824">
        <v>53</v>
      </c>
      <c r="X824">
        <v>40</v>
      </c>
      <c r="Y824">
        <v>22</v>
      </c>
      <c r="Z824">
        <v>300840294</v>
      </c>
    </row>
    <row r="825" spans="1:26">
      <c r="A825" t="s">
        <v>6770</v>
      </c>
      <c r="B825" t="s">
        <v>6771</v>
      </c>
      <c r="C825" t="s">
        <v>795</v>
      </c>
      <c r="D825" t="s">
        <v>5926</v>
      </c>
      <c r="E825" t="s">
        <v>6772</v>
      </c>
      <c r="F825" t="s">
        <v>6773</v>
      </c>
      <c r="G825">
        <v>34848</v>
      </c>
      <c r="H825" t="s">
        <v>33</v>
      </c>
      <c r="I825" t="s">
        <v>397</v>
      </c>
      <c r="J825" t="s">
        <v>297</v>
      </c>
      <c r="K825" t="s">
        <v>800</v>
      </c>
      <c r="L825" t="s">
        <v>801</v>
      </c>
      <c r="M825">
        <v>10287</v>
      </c>
      <c r="N825">
        <v>9851</v>
      </c>
      <c r="O825">
        <v>1900</v>
      </c>
      <c r="P825">
        <v>10040</v>
      </c>
      <c r="Q825">
        <v>9988</v>
      </c>
      <c r="R825">
        <v>9106</v>
      </c>
      <c r="S825">
        <v>1483</v>
      </c>
      <c r="T825">
        <v>9826</v>
      </c>
      <c r="U825">
        <v>461</v>
      </c>
      <c r="V825">
        <v>350</v>
      </c>
      <c r="W825">
        <v>811</v>
      </c>
      <c r="X825">
        <v>1014</v>
      </c>
      <c r="Y825">
        <v>480</v>
      </c>
      <c r="Z825">
        <v>300280105</v>
      </c>
    </row>
    <row r="826" spans="1:26">
      <c r="A826" t="s">
        <v>5872</v>
      </c>
      <c r="B826" t="s">
        <v>5873</v>
      </c>
      <c r="C826" t="s">
        <v>795</v>
      </c>
      <c r="D826" t="s">
        <v>5764</v>
      </c>
      <c r="E826" t="s">
        <v>5874</v>
      </c>
      <c r="F826" t="s">
        <v>5875</v>
      </c>
      <c r="G826">
        <v>190</v>
      </c>
      <c r="H826" t="s">
        <v>19</v>
      </c>
      <c r="I826" t="s">
        <v>5752</v>
      </c>
      <c r="K826" t="s">
        <v>800</v>
      </c>
      <c r="L826" t="s">
        <v>801</v>
      </c>
      <c r="M826">
        <v>55</v>
      </c>
      <c r="N826">
        <v>0</v>
      </c>
      <c r="O826">
        <v>0</v>
      </c>
      <c r="P826">
        <v>41</v>
      </c>
      <c r="Q826">
        <v>55</v>
      </c>
      <c r="R826">
        <v>0</v>
      </c>
      <c r="S826">
        <v>0</v>
      </c>
      <c r="T826">
        <v>53</v>
      </c>
      <c r="U826">
        <v>2</v>
      </c>
      <c r="V826">
        <v>1</v>
      </c>
      <c r="W826">
        <v>3</v>
      </c>
      <c r="X826">
        <v>1</v>
      </c>
      <c r="Y826">
        <v>1</v>
      </c>
      <c r="Z826">
        <v>301059880</v>
      </c>
    </row>
    <row r="827" spans="1:26">
      <c r="A827" t="s">
        <v>6421</v>
      </c>
      <c r="B827" t="s">
        <v>6422</v>
      </c>
      <c r="C827" t="s">
        <v>795</v>
      </c>
      <c r="D827" t="s">
        <v>5865</v>
      </c>
      <c r="E827" t="s">
        <v>6423</v>
      </c>
      <c r="F827" t="s">
        <v>6424</v>
      </c>
      <c r="G827">
        <v>224</v>
      </c>
      <c r="H827" t="s">
        <v>19</v>
      </c>
      <c r="I827" t="s">
        <v>5752</v>
      </c>
      <c r="K827" t="s">
        <v>800</v>
      </c>
      <c r="L827" t="s">
        <v>801</v>
      </c>
      <c r="M827">
        <v>62</v>
      </c>
      <c r="N827">
        <v>39</v>
      </c>
      <c r="O827">
        <v>0</v>
      </c>
      <c r="P827">
        <v>60</v>
      </c>
      <c r="Q827">
        <v>61</v>
      </c>
      <c r="R827">
        <v>1</v>
      </c>
      <c r="S827">
        <v>33</v>
      </c>
      <c r="T827">
        <v>62</v>
      </c>
      <c r="U827">
        <v>0</v>
      </c>
      <c r="V827">
        <v>5</v>
      </c>
      <c r="W827">
        <v>5</v>
      </c>
      <c r="X827">
        <v>12</v>
      </c>
      <c r="Y827">
        <v>6</v>
      </c>
      <c r="Z827">
        <v>300159035</v>
      </c>
    </row>
    <row r="828" spans="1:26">
      <c r="A828" t="s">
        <v>6507</v>
      </c>
      <c r="B828" t="s">
        <v>6508</v>
      </c>
      <c r="C828" t="s">
        <v>795</v>
      </c>
      <c r="D828" t="s">
        <v>2528</v>
      </c>
      <c r="E828" t="s">
        <v>2529</v>
      </c>
      <c r="F828" t="s">
        <v>2528</v>
      </c>
      <c r="G828">
        <v>24835</v>
      </c>
      <c r="H828" t="s">
        <v>33</v>
      </c>
      <c r="I828" t="s">
        <v>397</v>
      </c>
      <c r="J828" t="s">
        <v>297</v>
      </c>
      <c r="K828" t="s">
        <v>800</v>
      </c>
      <c r="L828" t="s">
        <v>801</v>
      </c>
      <c r="M828">
        <v>7975</v>
      </c>
      <c r="N828">
        <v>7420</v>
      </c>
      <c r="O828">
        <v>2287</v>
      </c>
      <c r="P828">
        <v>7737</v>
      </c>
      <c r="Q828">
        <v>7870</v>
      </c>
      <c r="R828">
        <v>5941</v>
      </c>
      <c r="S828">
        <v>1150</v>
      </c>
      <c r="T828">
        <v>7619</v>
      </c>
      <c r="U828">
        <v>356</v>
      </c>
      <c r="V828">
        <v>366</v>
      </c>
      <c r="W828">
        <v>722</v>
      </c>
      <c r="X828">
        <v>595</v>
      </c>
      <c r="Y828">
        <v>245</v>
      </c>
      <c r="Z828">
        <v>300080007</v>
      </c>
    </row>
    <row r="829" spans="1:26">
      <c r="A829" t="s">
        <v>6142</v>
      </c>
      <c r="B829" t="s">
        <v>6143</v>
      </c>
      <c r="C829" t="s">
        <v>795</v>
      </c>
      <c r="D829" t="s">
        <v>5926</v>
      </c>
      <c r="E829" t="s">
        <v>6144</v>
      </c>
      <c r="F829" t="s">
        <v>6145</v>
      </c>
      <c r="G829">
        <v>395</v>
      </c>
      <c r="H829" t="s">
        <v>19</v>
      </c>
      <c r="I829" t="s">
        <v>799</v>
      </c>
      <c r="K829" t="s">
        <v>800</v>
      </c>
      <c r="L829" t="s">
        <v>801</v>
      </c>
      <c r="M829">
        <v>118</v>
      </c>
      <c r="N829">
        <v>38</v>
      </c>
      <c r="O829">
        <v>1</v>
      </c>
      <c r="P829">
        <v>86</v>
      </c>
      <c r="Q829">
        <v>116</v>
      </c>
      <c r="R829">
        <v>36</v>
      </c>
      <c r="S829">
        <v>44</v>
      </c>
      <c r="T829">
        <v>115</v>
      </c>
      <c r="U829">
        <v>3</v>
      </c>
      <c r="V829">
        <v>9</v>
      </c>
      <c r="W829">
        <v>12</v>
      </c>
      <c r="X829">
        <v>11</v>
      </c>
      <c r="Y829">
        <v>6</v>
      </c>
      <c r="Z829">
        <v>300289135</v>
      </c>
    </row>
    <row r="830" spans="1:26">
      <c r="A830" t="s">
        <v>6499</v>
      </c>
      <c r="B830" t="s">
        <v>6500</v>
      </c>
      <c r="C830" t="s">
        <v>795</v>
      </c>
      <c r="D830" t="s">
        <v>5816</v>
      </c>
      <c r="E830" t="s">
        <v>6501</v>
      </c>
      <c r="F830" t="s">
        <v>6502</v>
      </c>
      <c r="G830">
        <v>3084</v>
      </c>
      <c r="H830" t="s">
        <v>33</v>
      </c>
      <c r="I830" t="s">
        <v>296</v>
      </c>
      <c r="J830" t="s">
        <v>6094</v>
      </c>
      <c r="K830" t="s">
        <v>800</v>
      </c>
      <c r="L830" t="s">
        <v>801</v>
      </c>
      <c r="M830">
        <v>875</v>
      </c>
      <c r="N830">
        <v>813</v>
      </c>
      <c r="O830">
        <v>1</v>
      </c>
      <c r="P830">
        <v>67</v>
      </c>
      <c r="Q830">
        <v>863</v>
      </c>
      <c r="R830">
        <v>10</v>
      </c>
      <c r="S830">
        <v>122</v>
      </c>
      <c r="T830">
        <v>834</v>
      </c>
      <c r="U830">
        <v>41</v>
      </c>
      <c r="V830">
        <v>13</v>
      </c>
      <c r="W830">
        <v>54</v>
      </c>
      <c r="X830">
        <v>70</v>
      </c>
      <c r="Y830">
        <v>48</v>
      </c>
      <c r="Z830">
        <v>300840297</v>
      </c>
    </row>
    <row r="831" spans="1:26">
      <c r="A831" t="s">
        <v>6179</v>
      </c>
      <c r="B831" t="s">
        <v>6180</v>
      </c>
      <c r="C831" t="s">
        <v>795</v>
      </c>
      <c r="D831" t="s">
        <v>759</v>
      </c>
      <c r="E831" t="s">
        <v>6181</v>
      </c>
      <c r="F831" t="s">
        <v>6182</v>
      </c>
      <c r="G831">
        <v>692</v>
      </c>
      <c r="H831" t="s">
        <v>19</v>
      </c>
      <c r="I831" t="s">
        <v>5742</v>
      </c>
      <c r="K831" t="s">
        <v>800</v>
      </c>
      <c r="L831" t="s">
        <v>801</v>
      </c>
      <c r="M831">
        <v>183</v>
      </c>
      <c r="N831">
        <v>133</v>
      </c>
      <c r="O831">
        <v>0</v>
      </c>
      <c r="P831">
        <v>180</v>
      </c>
      <c r="Q831">
        <v>167</v>
      </c>
      <c r="R831">
        <v>74</v>
      </c>
      <c r="S831">
        <v>90</v>
      </c>
      <c r="T831">
        <v>181</v>
      </c>
      <c r="U831">
        <v>2</v>
      </c>
      <c r="V831">
        <v>31</v>
      </c>
      <c r="W831">
        <v>33</v>
      </c>
      <c r="X831">
        <v>38</v>
      </c>
      <c r="Y831">
        <v>23</v>
      </c>
      <c r="Z831">
        <v>300709425</v>
      </c>
    </row>
    <row r="832" spans="1:26">
      <c r="A832" t="s">
        <v>6462</v>
      </c>
      <c r="B832" t="s">
        <v>6463</v>
      </c>
      <c r="C832" t="s">
        <v>795</v>
      </c>
      <c r="D832" t="s">
        <v>5865</v>
      </c>
      <c r="E832" t="s">
        <v>6464</v>
      </c>
      <c r="F832" t="s">
        <v>6465</v>
      </c>
      <c r="G832">
        <v>2770</v>
      </c>
      <c r="H832" t="s">
        <v>33</v>
      </c>
      <c r="I832" t="s">
        <v>296</v>
      </c>
      <c r="J832" t="s">
        <v>6094</v>
      </c>
      <c r="K832" t="s">
        <v>800</v>
      </c>
      <c r="L832" t="s">
        <v>801</v>
      </c>
      <c r="M832">
        <v>556</v>
      </c>
      <c r="N832">
        <v>465</v>
      </c>
      <c r="O832">
        <v>2</v>
      </c>
      <c r="P832">
        <v>230</v>
      </c>
      <c r="Q832">
        <v>539</v>
      </c>
      <c r="R832">
        <v>357</v>
      </c>
      <c r="S832">
        <v>153</v>
      </c>
      <c r="T832">
        <v>536</v>
      </c>
      <c r="U832">
        <v>20</v>
      </c>
      <c r="V832">
        <v>76</v>
      </c>
      <c r="W832">
        <v>96</v>
      </c>
      <c r="X832">
        <v>104</v>
      </c>
      <c r="Y832">
        <v>35</v>
      </c>
      <c r="Z832">
        <v>300150035</v>
      </c>
    </row>
    <row r="833" spans="1:26">
      <c r="A833" t="s">
        <v>6372</v>
      </c>
      <c r="B833" t="s">
        <v>6373</v>
      </c>
      <c r="C833" t="s">
        <v>795</v>
      </c>
      <c r="D833" t="s">
        <v>5973</v>
      </c>
      <c r="E833" t="s">
        <v>6374</v>
      </c>
      <c r="F833" t="s">
        <v>6375</v>
      </c>
      <c r="G833">
        <v>174</v>
      </c>
      <c r="H833" t="s">
        <v>19</v>
      </c>
      <c r="I833" t="s">
        <v>799</v>
      </c>
      <c r="K833" t="s">
        <v>800</v>
      </c>
      <c r="L833" t="s">
        <v>801</v>
      </c>
      <c r="M833">
        <v>57</v>
      </c>
      <c r="N833">
        <v>5</v>
      </c>
      <c r="O833">
        <v>0</v>
      </c>
      <c r="P833">
        <v>56</v>
      </c>
      <c r="Q833">
        <v>56</v>
      </c>
      <c r="R833">
        <v>0</v>
      </c>
      <c r="S833">
        <v>0</v>
      </c>
      <c r="T833">
        <v>57</v>
      </c>
      <c r="U833">
        <v>0</v>
      </c>
      <c r="V833">
        <v>2</v>
      </c>
      <c r="W833">
        <v>2</v>
      </c>
      <c r="X833">
        <v>4</v>
      </c>
      <c r="Y833">
        <v>1</v>
      </c>
      <c r="Z833">
        <v>300889770</v>
      </c>
    </row>
    <row r="834" spans="1:26">
      <c r="A834" t="s">
        <v>6014</v>
      </c>
      <c r="B834" t="s">
        <v>6015</v>
      </c>
      <c r="C834" t="s">
        <v>795</v>
      </c>
      <c r="D834" t="s">
        <v>759</v>
      </c>
      <c r="E834" t="s">
        <v>6016</v>
      </c>
      <c r="F834" t="s">
        <v>6017</v>
      </c>
      <c r="G834">
        <v>212</v>
      </c>
      <c r="H834" t="s">
        <v>19</v>
      </c>
      <c r="I834" t="s">
        <v>799</v>
      </c>
      <c r="K834" t="s">
        <v>800</v>
      </c>
      <c r="L834" t="s">
        <v>801</v>
      </c>
      <c r="M834">
        <v>63</v>
      </c>
      <c r="N834">
        <v>0</v>
      </c>
      <c r="O834">
        <v>0</v>
      </c>
      <c r="P834">
        <v>8</v>
      </c>
      <c r="Q834">
        <v>61</v>
      </c>
      <c r="R834">
        <v>0</v>
      </c>
      <c r="S834">
        <v>0</v>
      </c>
      <c r="T834">
        <v>63</v>
      </c>
      <c r="U834">
        <v>0</v>
      </c>
      <c r="V834">
        <v>3</v>
      </c>
      <c r="W834">
        <v>3</v>
      </c>
      <c r="X834">
        <v>7</v>
      </c>
      <c r="Y834">
        <v>1</v>
      </c>
      <c r="Z834">
        <v>300709430</v>
      </c>
    </row>
    <row r="835" spans="1:26">
      <c r="A835" t="s">
        <v>6351</v>
      </c>
      <c r="B835" t="s">
        <v>6352</v>
      </c>
      <c r="C835" t="s">
        <v>795</v>
      </c>
      <c r="D835" t="s">
        <v>5816</v>
      </c>
      <c r="E835" t="s">
        <v>6353</v>
      </c>
      <c r="F835" t="s">
        <v>6354</v>
      </c>
      <c r="G835">
        <v>223</v>
      </c>
      <c r="H835" t="s">
        <v>19</v>
      </c>
      <c r="I835" t="s">
        <v>799</v>
      </c>
      <c r="K835" t="s">
        <v>800</v>
      </c>
      <c r="L835" t="s">
        <v>801</v>
      </c>
      <c r="M835">
        <v>70</v>
      </c>
      <c r="N835">
        <v>9</v>
      </c>
      <c r="O835">
        <v>0</v>
      </c>
      <c r="P835">
        <v>69</v>
      </c>
      <c r="Q835">
        <v>67</v>
      </c>
      <c r="R835">
        <v>0</v>
      </c>
      <c r="S835">
        <v>0</v>
      </c>
      <c r="T835">
        <v>69</v>
      </c>
      <c r="U835">
        <v>1</v>
      </c>
      <c r="V835">
        <v>4</v>
      </c>
      <c r="W835">
        <v>5</v>
      </c>
      <c r="X835">
        <v>7</v>
      </c>
      <c r="Y835">
        <v>4</v>
      </c>
      <c r="Z835">
        <v>300849635</v>
      </c>
    </row>
    <row r="836" spans="1:26">
      <c r="A836" t="s">
        <v>6347</v>
      </c>
      <c r="B836" t="s">
        <v>6348</v>
      </c>
      <c r="C836" t="s">
        <v>795</v>
      </c>
      <c r="D836" t="s">
        <v>5816</v>
      </c>
      <c r="E836" t="s">
        <v>6349</v>
      </c>
      <c r="F836" t="s">
        <v>6350</v>
      </c>
      <c r="G836">
        <v>264</v>
      </c>
      <c r="H836" t="s">
        <v>19</v>
      </c>
      <c r="I836" t="s">
        <v>799</v>
      </c>
      <c r="K836" t="s">
        <v>800</v>
      </c>
      <c r="L836" t="s">
        <v>801</v>
      </c>
      <c r="M836">
        <v>85</v>
      </c>
      <c r="N836">
        <v>29</v>
      </c>
      <c r="O836">
        <v>0</v>
      </c>
      <c r="P836">
        <v>84</v>
      </c>
      <c r="Q836">
        <v>85</v>
      </c>
      <c r="R836">
        <v>0</v>
      </c>
      <c r="S836">
        <v>32</v>
      </c>
      <c r="T836">
        <v>85</v>
      </c>
      <c r="U836">
        <v>0</v>
      </c>
      <c r="V836">
        <v>2</v>
      </c>
      <c r="W836">
        <v>2</v>
      </c>
      <c r="X836">
        <v>4</v>
      </c>
      <c r="Y836">
        <v>2</v>
      </c>
      <c r="Z836">
        <v>300849645</v>
      </c>
    </row>
    <row r="837" spans="1:26">
      <c r="A837" t="s">
        <v>6778</v>
      </c>
      <c r="B837" t="s">
        <v>6779</v>
      </c>
      <c r="C837" t="s">
        <v>795</v>
      </c>
      <c r="D837" t="s">
        <v>6092</v>
      </c>
      <c r="E837" t="s">
        <v>6780</v>
      </c>
      <c r="F837" t="s">
        <v>6781</v>
      </c>
      <c r="G837">
        <v>1566</v>
      </c>
      <c r="H837" t="s">
        <v>33</v>
      </c>
      <c r="I837" t="s">
        <v>296</v>
      </c>
      <c r="J837" t="s">
        <v>6094</v>
      </c>
      <c r="K837" t="s">
        <v>800</v>
      </c>
      <c r="L837" t="s">
        <v>801</v>
      </c>
      <c r="M837">
        <v>479</v>
      </c>
      <c r="N837">
        <v>258</v>
      </c>
      <c r="O837">
        <v>3</v>
      </c>
      <c r="P837">
        <v>381</v>
      </c>
      <c r="Q837">
        <v>454</v>
      </c>
      <c r="R837">
        <v>5</v>
      </c>
      <c r="S837">
        <v>210</v>
      </c>
      <c r="T837">
        <v>462</v>
      </c>
      <c r="U837">
        <v>17</v>
      </c>
      <c r="V837">
        <v>28</v>
      </c>
      <c r="W837">
        <v>45</v>
      </c>
      <c r="X837">
        <v>61</v>
      </c>
      <c r="Y837">
        <v>28</v>
      </c>
      <c r="Z837">
        <v>300980423</v>
      </c>
    </row>
    <row r="838" spans="1:26">
      <c r="A838" t="s">
        <v>5904</v>
      </c>
      <c r="B838" t="s">
        <v>5905</v>
      </c>
      <c r="C838" t="s">
        <v>795</v>
      </c>
      <c r="D838" t="s">
        <v>5803</v>
      </c>
      <c r="E838" t="s">
        <v>5906</v>
      </c>
      <c r="F838" t="s">
        <v>5907</v>
      </c>
      <c r="G838">
        <v>543</v>
      </c>
      <c r="H838" t="s">
        <v>19</v>
      </c>
      <c r="I838" t="s">
        <v>5742</v>
      </c>
      <c r="K838" t="s">
        <v>800</v>
      </c>
      <c r="L838" t="s">
        <v>801</v>
      </c>
      <c r="M838">
        <v>159</v>
      </c>
      <c r="N838">
        <v>70</v>
      </c>
      <c r="O838">
        <v>2</v>
      </c>
      <c r="P838">
        <v>147</v>
      </c>
      <c r="Q838">
        <v>156</v>
      </c>
      <c r="R838">
        <v>1</v>
      </c>
      <c r="S838">
        <v>30</v>
      </c>
      <c r="T838">
        <v>159</v>
      </c>
      <c r="U838">
        <v>0</v>
      </c>
      <c r="V838">
        <v>1</v>
      </c>
      <c r="W838">
        <v>1</v>
      </c>
      <c r="X838">
        <v>7</v>
      </c>
      <c r="Y838">
        <v>3</v>
      </c>
      <c r="Z838">
        <v>300219100</v>
      </c>
    </row>
    <row r="839" spans="1:26">
      <c r="A839" t="s">
        <v>5994</v>
      </c>
      <c r="B839" t="s">
        <v>5995</v>
      </c>
      <c r="C839" t="s">
        <v>795</v>
      </c>
      <c r="D839" t="s">
        <v>5865</v>
      </c>
      <c r="E839" t="s">
        <v>5996</v>
      </c>
      <c r="F839" t="s">
        <v>5997</v>
      </c>
      <c r="G839">
        <v>969</v>
      </c>
      <c r="H839" t="s">
        <v>19</v>
      </c>
      <c r="I839" t="s">
        <v>5796</v>
      </c>
      <c r="K839" t="s">
        <v>800</v>
      </c>
      <c r="L839" t="s">
        <v>801</v>
      </c>
      <c r="M839">
        <v>224</v>
      </c>
      <c r="N839">
        <v>129</v>
      </c>
      <c r="O839">
        <v>2</v>
      </c>
      <c r="P839">
        <v>180</v>
      </c>
      <c r="Q839">
        <v>213</v>
      </c>
      <c r="R839">
        <v>10</v>
      </c>
      <c r="S839">
        <v>110</v>
      </c>
      <c r="T839">
        <v>214</v>
      </c>
      <c r="U839">
        <v>10</v>
      </c>
      <c r="V839">
        <v>51</v>
      </c>
      <c r="W839">
        <v>61</v>
      </c>
      <c r="X839">
        <v>77</v>
      </c>
      <c r="Y839">
        <v>22</v>
      </c>
      <c r="Z839">
        <v>300159040</v>
      </c>
    </row>
    <row r="840" spans="1:26">
      <c r="A840" t="s">
        <v>6032</v>
      </c>
      <c r="B840" t="s">
        <v>6033</v>
      </c>
      <c r="C840" t="s">
        <v>795</v>
      </c>
      <c r="D840" t="s">
        <v>5926</v>
      </c>
      <c r="E840" t="s">
        <v>6034</v>
      </c>
      <c r="F840" t="s">
        <v>6035</v>
      </c>
      <c r="G840">
        <v>458</v>
      </c>
      <c r="H840" t="s">
        <v>19</v>
      </c>
      <c r="I840" t="s">
        <v>5742</v>
      </c>
      <c r="K840" t="s">
        <v>800</v>
      </c>
      <c r="L840" t="s">
        <v>801</v>
      </c>
      <c r="M840">
        <v>130</v>
      </c>
      <c r="N840">
        <v>51</v>
      </c>
      <c r="O840">
        <v>0</v>
      </c>
      <c r="P840">
        <v>92</v>
      </c>
      <c r="Q840">
        <v>129</v>
      </c>
      <c r="R840">
        <v>54</v>
      </c>
      <c r="S840">
        <v>49</v>
      </c>
      <c r="T840">
        <v>127</v>
      </c>
      <c r="U840">
        <v>3</v>
      </c>
      <c r="V840">
        <v>5</v>
      </c>
      <c r="W840">
        <v>8</v>
      </c>
      <c r="X840">
        <v>12</v>
      </c>
      <c r="Y840">
        <v>3</v>
      </c>
      <c r="Z840">
        <v>300289140</v>
      </c>
    </row>
    <row r="841" spans="1:26">
      <c r="A841" t="s">
        <v>6280</v>
      </c>
      <c r="B841" t="s">
        <v>6281</v>
      </c>
      <c r="C841" t="s">
        <v>795</v>
      </c>
      <c r="D841" t="s">
        <v>5816</v>
      </c>
      <c r="E841" t="s">
        <v>6282</v>
      </c>
      <c r="F841" t="s">
        <v>6283</v>
      </c>
      <c r="G841">
        <v>245</v>
      </c>
      <c r="H841" t="s">
        <v>19</v>
      </c>
      <c r="I841" t="s">
        <v>5752</v>
      </c>
      <c r="K841" t="s">
        <v>800</v>
      </c>
      <c r="L841" t="s">
        <v>801</v>
      </c>
      <c r="M841">
        <v>72</v>
      </c>
      <c r="N841">
        <v>1</v>
      </c>
      <c r="O841">
        <v>0</v>
      </c>
      <c r="P841">
        <v>71</v>
      </c>
      <c r="Q841">
        <v>70</v>
      </c>
      <c r="R841">
        <v>0</v>
      </c>
      <c r="S841">
        <v>0</v>
      </c>
      <c r="T841">
        <v>72</v>
      </c>
      <c r="U841">
        <v>0</v>
      </c>
      <c r="V841">
        <v>0</v>
      </c>
      <c r="W841">
        <v>0</v>
      </c>
      <c r="X841">
        <v>3</v>
      </c>
      <c r="Y841">
        <v>1</v>
      </c>
      <c r="Z841">
        <v>300849650</v>
      </c>
    </row>
    <row r="842" spans="1:26">
      <c r="A842" t="s">
        <v>5920</v>
      </c>
      <c r="B842" t="s">
        <v>5921</v>
      </c>
      <c r="C842" t="s">
        <v>795</v>
      </c>
      <c r="D842" t="s">
        <v>759</v>
      </c>
      <c r="E842" t="s">
        <v>5922</v>
      </c>
      <c r="F842" t="s">
        <v>5923</v>
      </c>
      <c r="G842">
        <v>396</v>
      </c>
      <c r="H842" t="s">
        <v>19</v>
      </c>
      <c r="I842" t="s">
        <v>799</v>
      </c>
      <c r="K842" t="s">
        <v>800</v>
      </c>
      <c r="L842" t="s">
        <v>801</v>
      </c>
      <c r="M842">
        <v>109</v>
      </c>
      <c r="N842">
        <v>0</v>
      </c>
      <c r="O842">
        <v>1</v>
      </c>
      <c r="P842">
        <v>106</v>
      </c>
      <c r="Q842">
        <v>101</v>
      </c>
      <c r="R842">
        <v>0</v>
      </c>
      <c r="S842">
        <v>61</v>
      </c>
      <c r="T842">
        <v>107</v>
      </c>
      <c r="U842">
        <v>2</v>
      </c>
      <c r="V842">
        <v>8</v>
      </c>
      <c r="W842">
        <v>10</v>
      </c>
      <c r="X842">
        <v>17</v>
      </c>
      <c r="Y842">
        <v>5</v>
      </c>
      <c r="Z842">
        <v>300709440</v>
      </c>
    </row>
    <row r="843" spans="1:26">
      <c r="A843" t="s">
        <v>6018</v>
      </c>
      <c r="B843" t="s">
        <v>6019</v>
      </c>
      <c r="C843" t="s">
        <v>795</v>
      </c>
      <c r="D843" t="s">
        <v>759</v>
      </c>
      <c r="E843" t="s">
        <v>6020</v>
      </c>
      <c r="F843" t="s">
        <v>6021</v>
      </c>
      <c r="G843">
        <v>50</v>
      </c>
      <c r="H843" t="s">
        <v>19</v>
      </c>
      <c r="I843" t="s">
        <v>5752</v>
      </c>
      <c r="K843" t="s">
        <v>800</v>
      </c>
      <c r="L843" t="s">
        <v>801</v>
      </c>
      <c r="M843">
        <v>16</v>
      </c>
      <c r="N843">
        <v>1</v>
      </c>
      <c r="O843">
        <v>0</v>
      </c>
      <c r="P843">
        <v>14</v>
      </c>
      <c r="Q843">
        <v>16</v>
      </c>
      <c r="R843">
        <v>0</v>
      </c>
      <c r="S843">
        <v>0</v>
      </c>
      <c r="T843">
        <v>15</v>
      </c>
      <c r="U843">
        <v>1</v>
      </c>
      <c r="V843">
        <v>0</v>
      </c>
      <c r="W843">
        <v>1</v>
      </c>
      <c r="X843">
        <v>2</v>
      </c>
      <c r="Y843">
        <v>0</v>
      </c>
      <c r="Z843">
        <v>300709445</v>
      </c>
    </row>
    <row r="844" spans="1:26">
      <c r="A844" t="s">
        <v>6512</v>
      </c>
      <c r="B844" t="s">
        <v>6513</v>
      </c>
      <c r="C844" t="s">
        <v>795</v>
      </c>
      <c r="D844" t="s">
        <v>6092</v>
      </c>
      <c r="E844" t="s">
        <v>6514</v>
      </c>
      <c r="F844" t="s">
        <v>6515</v>
      </c>
      <c r="G844">
        <v>73729</v>
      </c>
      <c r="H844" t="s">
        <v>33</v>
      </c>
      <c r="I844" t="s">
        <v>397</v>
      </c>
      <c r="J844" t="s">
        <v>297</v>
      </c>
      <c r="K844" t="s">
        <v>800</v>
      </c>
      <c r="L844" t="s">
        <v>801</v>
      </c>
      <c r="M844">
        <v>23640</v>
      </c>
      <c r="N844">
        <v>21628</v>
      </c>
      <c r="O844">
        <v>6680</v>
      </c>
      <c r="P844">
        <v>17628</v>
      </c>
      <c r="Q844">
        <v>23341</v>
      </c>
      <c r="R844">
        <v>19362</v>
      </c>
      <c r="S844">
        <v>3159</v>
      </c>
      <c r="T844">
        <v>22185</v>
      </c>
      <c r="U844">
        <v>1455</v>
      </c>
      <c r="V844">
        <v>718</v>
      </c>
      <c r="W844">
        <v>2173</v>
      </c>
      <c r="X844">
        <v>1445</v>
      </c>
      <c r="Y844">
        <v>667</v>
      </c>
      <c r="Z844">
        <v>300980427</v>
      </c>
    </row>
    <row r="845" spans="1:26">
      <c r="A845" t="s">
        <v>6509</v>
      </c>
      <c r="B845" t="s">
        <v>6510</v>
      </c>
      <c r="C845" t="s">
        <v>795</v>
      </c>
      <c r="D845" t="s">
        <v>5865</v>
      </c>
      <c r="E845" t="s">
        <v>6511</v>
      </c>
      <c r="F845" t="s">
        <v>5865</v>
      </c>
      <c r="G845">
        <v>152282</v>
      </c>
      <c r="H845" t="s">
        <v>33</v>
      </c>
      <c r="I845" t="s">
        <v>397</v>
      </c>
      <c r="J845" t="s">
        <v>297</v>
      </c>
      <c r="K845" t="s">
        <v>800</v>
      </c>
      <c r="L845" t="s">
        <v>801</v>
      </c>
      <c r="M845">
        <v>43385</v>
      </c>
      <c r="N845">
        <v>42217</v>
      </c>
      <c r="O845">
        <v>7949</v>
      </c>
      <c r="P845">
        <v>37187</v>
      </c>
      <c r="Q845">
        <v>42083</v>
      </c>
      <c r="R845">
        <v>34874</v>
      </c>
      <c r="S845">
        <v>9056</v>
      </c>
      <c r="T845">
        <v>40608</v>
      </c>
      <c r="U845">
        <v>2777</v>
      </c>
      <c r="V845">
        <v>3738</v>
      </c>
      <c r="W845">
        <v>6515</v>
      </c>
      <c r="X845">
        <v>6115</v>
      </c>
      <c r="Y845">
        <v>2286</v>
      </c>
      <c r="Z845">
        <v>300150042</v>
      </c>
    </row>
    <row r="846" spans="1:26">
      <c r="A846" t="s">
        <v>6856</v>
      </c>
      <c r="B846" t="s">
        <v>6857</v>
      </c>
      <c r="C846" t="s">
        <v>795</v>
      </c>
      <c r="D846" t="s">
        <v>6011</v>
      </c>
      <c r="E846" t="s">
        <v>6858</v>
      </c>
      <c r="F846" t="s">
        <v>6859</v>
      </c>
      <c r="G846">
        <v>1481</v>
      </c>
      <c r="H846" t="s">
        <v>33</v>
      </c>
      <c r="I846" t="s">
        <v>296</v>
      </c>
      <c r="J846" t="s">
        <v>6094</v>
      </c>
      <c r="K846" t="s">
        <v>800</v>
      </c>
      <c r="L846" t="s">
        <v>801</v>
      </c>
      <c r="M846">
        <v>424</v>
      </c>
      <c r="N846">
        <v>408</v>
      </c>
      <c r="O846">
        <v>0</v>
      </c>
      <c r="P846">
        <v>418</v>
      </c>
      <c r="Q846">
        <v>417</v>
      </c>
      <c r="R846">
        <v>187</v>
      </c>
      <c r="S846">
        <v>97</v>
      </c>
      <c r="T846">
        <v>413</v>
      </c>
      <c r="U846">
        <v>11</v>
      </c>
      <c r="V846">
        <v>23</v>
      </c>
      <c r="W846">
        <v>34</v>
      </c>
      <c r="X846">
        <v>55</v>
      </c>
      <c r="Y846">
        <v>32</v>
      </c>
      <c r="Z846">
        <v>300350140</v>
      </c>
    </row>
    <row r="847" spans="1:26">
      <c r="A847" t="s">
        <v>6425</v>
      </c>
      <c r="B847" t="s">
        <v>6426</v>
      </c>
      <c r="C847" t="s">
        <v>795</v>
      </c>
      <c r="D847" t="s">
        <v>5803</v>
      </c>
      <c r="E847" t="s">
        <v>6427</v>
      </c>
      <c r="F847" t="s">
        <v>6428</v>
      </c>
      <c r="G847">
        <v>731</v>
      </c>
      <c r="H847" t="s">
        <v>19</v>
      </c>
      <c r="I847" t="s">
        <v>5742</v>
      </c>
      <c r="K847" t="s">
        <v>800</v>
      </c>
      <c r="L847" t="s">
        <v>801</v>
      </c>
      <c r="M847">
        <v>221</v>
      </c>
      <c r="N847">
        <v>3</v>
      </c>
      <c r="O847">
        <v>0</v>
      </c>
      <c r="P847">
        <v>210</v>
      </c>
      <c r="Q847">
        <v>210</v>
      </c>
      <c r="R847">
        <v>1</v>
      </c>
      <c r="S847">
        <v>74</v>
      </c>
      <c r="T847">
        <v>210</v>
      </c>
      <c r="U847">
        <v>11</v>
      </c>
      <c r="V847">
        <v>3</v>
      </c>
      <c r="W847">
        <v>14</v>
      </c>
      <c r="X847">
        <v>20</v>
      </c>
      <c r="Y847">
        <v>8</v>
      </c>
      <c r="Z847">
        <v>300219105</v>
      </c>
    </row>
    <row r="848" spans="1:26">
      <c r="A848" t="s">
        <v>6070</v>
      </c>
      <c r="B848" t="s">
        <v>6071</v>
      </c>
      <c r="C848" t="s">
        <v>795</v>
      </c>
      <c r="D848" t="s">
        <v>5745</v>
      </c>
      <c r="E848" t="s">
        <v>6072</v>
      </c>
      <c r="F848" t="s">
        <v>6073</v>
      </c>
      <c r="G848">
        <v>210</v>
      </c>
      <c r="H848" t="s">
        <v>19</v>
      </c>
      <c r="I848" t="s">
        <v>5742</v>
      </c>
      <c r="K848" t="s">
        <v>800</v>
      </c>
      <c r="L848" t="s">
        <v>801</v>
      </c>
      <c r="M848">
        <v>75</v>
      </c>
      <c r="N848">
        <v>1</v>
      </c>
      <c r="O848">
        <v>0</v>
      </c>
      <c r="P848">
        <v>73</v>
      </c>
      <c r="Q848">
        <v>75</v>
      </c>
      <c r="R848">
        <v>0</v>
      </c>
      <c r="S848">
        <v>0</v>
      </c>
      <c r="T848">
        <v>72</v>
      </c>
      <c r="U848">
        <v>3</v>
      </c>
      <c r="V848">
        <v>0</v>
      </c>
      <c r="W848">
        <v>3</v>
      </c>
      <c r="X848">
        <v>2</v>
      </c>
      <c r="Y848">
        <v>1</v>
      </c>
      <c r="Z848">
        <v>300569330</v>
      </c>
    </row>
    <row r="849" spans="1:26">
      <c r="A849" t="s">
        <v>6520</v>
      </c>
      <c r="B849" t="s">
        <v>6521</v>
      </c>
      <c r="C849" t="s">
        <v>795</v>
      </c>
      <c r="D849" t="s">
        <v>5816</v>
      </c>
      <c r="E849" t="s">
        <v>6522</v>
      </c>
      <c r="F849" t="s">
        <v>6523</v>
      </c>
      <c r="G849">
        <v>20203</v>
      </c>
      <c r="H849" t="s">
        <v>33</v>
      </c>
      <c r="I849" t="s">
        <v>397</v>
      </c>
      <c r="J849" t="s">
        <v>297</v>
      </c>
      <c r="K849" t="s">
        <v>800</v>
      </c>
      <c r="L849" t="s">
        <v>801</v>
      </c>
      <c r="M849">
        <v>6495</v>
      </c>
      <c r="N849">
        <v>6360</v>
      </c>
      <c r="O849">
        <v>2414</v>
      </c>
      <c r="P849">
        <v>5259</v>
      </c>
      <c r="Q849">
        <v>6465</v>
      </c>
      <c r="R849">
        <v>6080</v>
      </c>
      <c r="S849">
        <v>694</v>
      </c>
      <c r="T849">
        <v>6278</v>
      </c>
      <c r="U849">
        <v>217</v>
      </c>
      <c r="V849">
        <v>50</v>
      </c>
      <c r="W849">
        <v>267</v>
      </c>
      <c r="X849">
        <v>190</v>
      </c>
      <c r="Y849">
        <v>103</v>
      </c>
      <c r="Z849">
        <v>300840301</v>
      </c>
    </row>
    <row r="850" spans="1:26">
      <c r="A850" t="s">
        <v>5748</v>
      </c>
      <c r="B850" t="s">
        <v>5749</v>
      </c>
      <c r="C850" t="s">
        <v>795</v>
      </c>
      <c r="D850" t="s">
        <v>5745</v>
      </c>
      <c r="E850" t="s">
        <v>5750</v>
      </c>
      <c r="F850" t="s">
        <v>5751</v>
      </c>
      <c r="G850">
        <v>153</v>
      </c>
      <c r="H850" t="s">
        <v>19</v>
      </c>
      <c r="I850" t="s">
        <v>5752</v>
      </c>
      <c r="K850" t="s">
        <v>800</v>
      </c>
      <c r="L850" t="s">
        <v>801</v>
      </c>
      <c r="M850">
        <v>48</v>
      </c>
      <c r="N850">
        <v>14</v>
      </c>
      <c r="O850">
        <v>0</v>
      </c>
      <c r="P850">
        <v>46</v>
      </c>
      <c r="Q850">
        <v>44</v>
      </c>
      <c r="R850">
        <v>0</v>
      </c>
      <c r="S850">
        <v>23</v>
      </c>
      <c r="T850">
        <v>45</v>
      </c>
      <c r="U850">
        <v>3</v>
      </c>
      <c r="V850">
        <v>3</v>
      </c>
      <c r="W850">
        <v>6</v>
      </c>
      <c r="X850">
        <v>7</v>
      </c>
      <c r="Y850">
        <v>2</v>
      </c>
      <c r="Z850">
        <v>300569340</v>
      </c>
    </row>
    <row r="851" spans="1:26">
      <c r="A851" t="s">
        <v>6524</v>
      </c>
      <c r="B851" t="s">
        <v>6525</v>
      </c>
      <c r="C851" t="s">
        <v>795</v>
      </c>
      <c r="D851" t="s">
        <v>5803</v>
      </c>
      <c r="E851" t="s">
        <v>6526</v>
      </c>
      <c r="F851" t="s">
        <v>5803</v>
      </c>
      <c r="G851">
        <v>19930</v>
      </c>
      <c r="H851" t="s">
        <v>33</v>
      </c>
      <c r="I851" t="s">
        <v>397</v>
      </c>
      <c r="J851" t="s">
        <v>297</v>
      </c>
      <c r="K851" t="s">
        <v>800</v>
      </c>
      <c r="L851" t="s">
        <v>801</v>
      </c>
      <c r="M851">
        <v>6154</v>
      </c>
      <c r="N851">
        <v>5891</v>
      </c>
      <c r="O851">
        <v>1696</v>
      </c>
      <c r="P851">
        <v>2672</v>
      </c>
      <c r="Q851">
        <v>6069</v>
      </c>
      <c r="R851">
        <v>3386</v>
      </c>
      <c r="S851">
        <v>1015</v>
      </c>
      <c r="T851">
        <v>5916</v>
      </c>
      <c r="U851">
        <v>238</v>
      </c>
      <c r="V851">
        <v>64</v>
      </c>
      <c r="W851">
        <v>302</v>
      </c>
      <c r="X851">
        <v>370</v>
      </c>
      <c r="Y851">
        <v>215</v>
      </c>
      <c r="Z851">
        <v>300210084</v>
      </c>
    </row>
    <row r="852" spans="1:26">
      <c r="A852" t="s">
        <v>5937</v>
      </c>
      <c r="B852" t="s">
        <v>5938</v>
      </c>
      <c r="C852" t="s">
        <v>795</v>
      </c>
      <c r="D852" t="s">
        <v>5931</v>
      </c>
      <c r="E852" t="s">
        <v>5939</v>
      </c>
      <c r="F852" t="s">
        <v>5940</v>
      </c>
      <c r="G852">
        <v>642</v>
      </c>
      <c r="H852" t="s">
        <v>19</v>
      </c>
      <c r="I852" t="s">
        <v>5742</v>
      </c>
      <c r="K852" t="s">
        <v>800</v>
      </c>
      <c r="L852" t="s">
        <v>801</v>
      </c>
      <c r="M852">
        <v>160</v>
      </c>
      <c r="N852">
        <v>0</v>
      </c>
      <c r="O852">
        <v>0</v>
      </c>
      <c r="P852">
        <v>129</v>
      </c>
      <c r="Q852">
        <v>149</v>
      </c>
      <c r="R852">
        <v>0</v>
      </c>
      <c r="S852">
        <v>62</v>
      </c>
      <c r="T852">
        <v>158</v>
      </c>
      <c r="U852">
        <v>2</v>
      </c>
      <c r="V852">
        <v>48</v>
      </c>
      <c r="W852">
        <v>50</v>
      </c>
      <c r="X852">
        <v>37</v>
      </c>
      <c r="Y852">
        <v>12</v>
      </c>
      <c r="Z852">
        <v>300429230</v>
      </c>
    </row>
    <row r="853" spans="1:26">
      <c r="A853" t="s">
        <v>6187</v>
      </c>
      <c r="B853" t="s">
        <v>6188</v>
      </c>
      <c r="C853" t="s">
        <v>795</v>
      </c>
      <c r="D853" t="s">
        <v>5755</v>
      </c>
      <c r="E853" t="s">
        <v>6189</v>
      </c>
      <c r="F853" t="s">
        <v>6190</v>
      </c>
      <c r="G853">
        <v>190</v>
      </c>
      <c r="H853" t="s">
        <v>19</v>
      </c>
      <c r="I853" t="s">
        <v>5752</v>
      </c>
      <c r="K853" t="s">
        <v>800</v>
      </c>
      <c r="L853" t="s">
        <v>801</v>
      </c>
      <c r="M853">
        <v>66</v>
      </c>
      <c r="N853">
        <v>5</v>
      </c>
      <c r="O853">
        <v>0</v>
      </c>
      <c r="P853">
        <v>41</v>
      </c>
      <c r="Q853">
        <v>65</v>
      </c>
      <c r="R853">
        <v>0</v>
      </c>
      <c r="S853">
        <v>17</v>
      </c>
      <c r="T853">
        <v>63</v>
      </c>
      <c r="U853">
        <v>3</v>
      </c>
      <c r="V853">
        <v>1</v>
      </c>
      <c r="W853">
        <v>4</v>
      </c>
      <c r="X853">
        <v>2</v>
      </c>
      <c r="Y853">
        <v>0</v>
      </c>
      <c r="Z853">
        <v>300779540</v>
      </c>
    </row>
    <row r="854" spans="1:26">
      <c r="A854" t="s">
        <v>5844</v>
      </c>
      <c r="B854" t="s">
        <v>5845</v>
      </c>
      <c r="C854" t="s">
        <v>795</v>
      </c>
      <c r="D854" t="s">
        <v>5764</v>
      </c>
      <c r="E854" t="s">
        <v>5846</v>
      </c>
      <c r="F854" t="s">
        <v>5847</v>
      </c>
      <c r="G854">
        <v>148</v>
      </c>
      <c r="H854" t="s">
        <v>19</v>
      </c>
      <c r="I854" t="s">
        <v>5752</v>
      </c>
      <c r="K854" t="s">
        <v>800</v>
      </c>
      <c r="L854" t="s">
        <v>801</v>
      </c>
      <c r="M854">
        <v>47</v>
      </c>
      <c r="N854">
        <v>0</v>
      </c>
      <c r="O854">
        <v>2</v>
      </c>
      <c r="P854">
        <v>35</v>
      </c>
      <c r="Q854">
        <v>47</v>
      </c>
      <c r="R854">
        <v>0</v>
      </c>
      <c r="S854">
        <v>0</v>
      </c>
      <c r="T854">
        <v>46</v>
      </c>
      <c r="U854">
        <v>1</v>
      </c>
      <c r="V854">
        <v>1</v>
      </c>
      <c r="W854">
        <v>2</v>
      </c>
      <c r="X854">
        <v>2</v>
      </c>
      <c r="Y854">
        <v>1</v>
      </c>
      <c r="Z854">
        <v>301059885</v>
      </c>
    </row>
    <row r="855" spans="1:26">
      <c r="A855" t="s">
        <v>5791</v>
      </c>
      <c r="B855" t="s">
        <v>5792</v>
      </c>
      <c r="C855" t="s">
        <v>795</v>
      </c>
      <c r="D855" t="s">
        <v>5793</v>
      </c>
      <c r="E855" t="s">
        <v>5794</v>
      </c>
      <c r="F855" t="s">
        <v>5795</v>
      </c>
      <c r="G855">
        <v>757</v>
      </c>
      <c r="H855" t="s">
        <v>19</v>
      </c>
      <c r="I855" t="s">
        <v>5796</v>
      </c>
      <c r="K855" t="s">
        <v>800</v>
      </c>
      <c r="L855" t="s">
        <v>801</v>
      </c>
      <c r="M855">
        <v>224</v>
      </c>
      <c r="N855">
        <v>6</v>
      </c>
      <c r="O855">
        <v>0</v>
      </c>
      <c r="P855">
        <v>161</v>
      </c>
      <c r="Q855">
        <v>205</v>
      </c>
      <c r="R855">
        <v>0</v>
      </c>
      <c r="S855">
        <v>74</v>
      </c>
      <c r="T855">
        <v>219</v>
      </c>
      <c r="U855">
        <v>5</v>
      </c>
      <c r="V855">
        <v>9</v>
      </c>
      <c r="W855">
        <v>14</v>
      </c>
      <c r="X855">
        <v>37</v>
      </c>
      <c r="Y855">
        <v>14</v>
      </c>
      <c r="Z855">
        <v>300499290</v>
      </c>
    </row>
    <row r="856" spans="1:26">
      <c r="A856" t="s">
        <v>6288</v>
      </c>
      <c r="B856" t="s">
        <v>6289</v>
      </c>
      <c r="C856" t="s">
        <v>795</v>
      </c>
      <c r="D856" t="s">
        <v>5816</v>
      </c>
      <c r="E856" t="s">
        <v>6290</v>
      </c>
      <c r="F856" t="s">
        <v>6291</v>
      </c>
      <c r="G856">
        <v>97</v>
      </c>
      <c r="H856" t="s">
        <v>19</v>
      </c>
      <c r="I856" t="s">
        <v>5752</v>
      </c>
      <c r="K856" t="s">
        <v>800</v>
      </c>
      <c r="L856" t="s">
        <v>801</v>
      </c>
      <c r="M856">
        <v>36</v>
      </c>
      <c r="N856">
        <v>2</v>
      </c>
      <c r="O856">
        <v>0</v>
      </c>
      <c r="P856">
        <v>35</v>
      </c>
      <c r="Q856">
        <v>33</v>
      </c>
      <c r="R856">
        <v>0</v>
      </c>
      <c r="S856">
        <v>0</v>
      </c>
      <c r="T856">
        <v>36</v>
      </c>
      <c r="U856">
        <v>0</v>
      </c>
      <c r="V856">
        <v>3</v>
      </c>
      <c r="W856">
        <v>3</v>
      </c>
      <c r="X856">
        <v>6</v>
      </c>
      <c r="Y856">
        <v>0</v>
      </c>
      <c r="Z856">
        <v>300849670</v>
      </c>
    </row>
    <row r="857" spans="1:26">
      <c r="A857" t="s">
        <v>5771</v>
      </c>
      <c r="B857" t="s">
        <v>5772</v>
      </c>
      <c r="C857" t="s">
        <v>795</v>
      </c>
      <c r="D857" t="s">
        <v>5745</v>
      </c>
      <c r="E857" t="s">
        <v>5773</v>
      </c>
      <c r="F857" t="s">
        <v>5774</v>
      </c>
      <c r="G857">
        <v>147</v>
      </c>
      <c r="H857" t="s">
        <v>19</v>
      </c>
      <c r="I857" t="s">
        <v>5752</v>
      </c>
      <c r="K857" t="s">
        <v>800</v>
      </c>
      <c r="L857" t="s">
        <v>801</v>
      </c>
      <c r="M857">
        <v>54</v>
      </c>
      <c r="N857">
        <v>0</v>
      </c>
      <c r="O857">
        <v>0</v>
      </c>
      <c r="P857">
        <v>53</v>
      </c>
      <c r="Q857">
        <v>38</v>
      </c>
      <c r="R857">
        <v>0</v>
      </c>
      <c r="S857">
        <v>20</v>
      </c>
      <c r="T857">
        <v>54</v>
      </c>
      <c r="U857">
        <v>0</v>
      </c>
      <c r="V857">
        <v>2</v>
      </c>
      <c r="W857">
        <v>2</v>
      </c>
      <c r="X857">
        <v>18</v>
      </c>
      <c r="Y857">
        <v>1</v>
      </c>
      <c r="Z857">
        <v>300569345</v>
      </c>
    </row>
    <row r="858" spans="1:26">
      <c r="A858" t="s">
        <v>6198</v>
      </c>
      <c r="B858" t="s">
        <v>6199</v>
      </c>
      <c r="C858" t="s">
        <v>795</v>
      </c>
      <c r="D858" t="s">
        <v>5755</v>
      </c>
      <c r="E858" t="s">
        <v>6200</v>
      </c>
      <c r="F858" t="s">
        <v>6201</v>
      </c>
      <c r="G858">
        <v>427</v>
      </c>
      <c r="H858" t="s">
        <v>19</v>
      </c>
      <c r="I858" t="s">
        <v>5796</v>
      </c>
      <c r="K858" t="s">
        <v>800</v>
      </c>
      <c r="L858" t="s">
        <v>801</v>
      </c>
      <c r="M858">
        <v>135</v>
      </c>
      <c r="N858">
        <v>0</v>
      </c>
      <c r="O858">
        <v>0</v>
      </c>
      <c r="P858">
        <v>124</v>
      </c>
      <c r="Q858">
        <v>130</v>
      </c>
      <c r="R858">
        <v>1</v>
      </c>
      <c r="S858">
        <v>51</v>
      </c>
      <c r="T858">
        <v>132</v>
      </c>
      <c r="U858">
        <v>3</v>
      </c>
      <c r="V858">
        <v>15</v>
      </c>
      <c r="W858">
        <v>18</v>
      </c>
      <c r="X858">
        <v>13</v>
      </c>
      <c r="Y858">
        <v>6</v>
      </c>
      <c r="Z858">
        <v>300779545</v>
      </c>
    </row>
    <row r="859" spans="1:26">
      <c r="A859" t="s">
        <v>6202</v>
      </c>
      <c r="B859" t="s">
        <v>6203</v>
      </c>
      <c r="C859" t="s">
        <v>795</v>
      </c>
      <c r="D859" t="s">
        <v>5755</v>
      </c>
      <c r="E859" t="s">
        <v>6204</v>
      </c>
      <c r="F859" t="s">
        <v>6205</v>
      </c>
      <c r="G859">
        <v>735</v>
      </c>
      <c r="H859" t="s">
        <v>19</v>
      </c>
      <c r="I859" t="s">
        <v>5796</v>
      </c>
      <c r="K859" t="s">
        <v>800</v>
      </c>
      <c r="L859" t="s">
        <v>801</v>
      </c>
      <c r="M859">
        <v>223</v>
      </c>
      <c r="N859">
        <v>58</v>
      </c>
      <c r="O859">
        <v>0</v>
      </c>
      <c r="P859">
        <v>169</v>
      </c>
      <c r="Q859">
        <v>220</v>
      </c>
      <c r="R859">
        <v>0</v>
      </c>
      <c r="S859">
        <v>88</v>
      </c>
      <c r="T859">
        <v>221</v>
      </c>
      <c r="U859">
        <v>2</v>
      </c>
      <c r="V859">
        <v>4</v>
      </c>
      <c r="W859">
        <v>6</v>
      </c>
      <c r="X859">
        <v>10</v>
      </c>
      <c r="Y859">
        <v>6</v>
      </c>
      <c r="Z859">
        <v>300779550</v>
      </c>
    </row>
    <row r="860" spans="1:26">
      <c r="A860" t="s">
        <v>6380</v>
      </c>
      <c r="B860" t="s">
        <v>6381</v>
      </c>
      <c r="C860" t="s">
        <v>795</v>
      </c>
      <c r="D860" t="s">
        <v>796</v>
      </c>
      <c r="E860" t="s">
        <v>6382</v>
      </c>
      <c r="F860" t="s">
        <v>6383</v>
      </c>
      <c r="G860">
        <v>294</v>
      </c>
      <c r="H860" t="s">
        <v>19</v>
      </c>
      <c r="I860" t="s">
        <v>5742</v>
      </c>
      <c r="K860" t="s">
        <v>800</v>
      </c>
      <c r="L860" t="s">
        <v>801</v>
      </c>
      <c r="M860">
        <v>95</v>
      </c>
      <c r="N860">
        <v>87</v>
      </c>
      <c r="O860">
        <v>0</v>
      </c>
      <c r="P860">
        <v>78</v>
      </c>
      <c r="Q860">
        <v>88</v>
      </c>
      <c r="R860">
        <v>0</v>
      </c>
      <c r="S860">
        <v>16</v>
      </c>
      <c r="T860">
        <v>95</v>
      </c>
      <c r="U860">
        <v>0</v>
      </c>
      <c r="V860">
        <v>2</v>
      </c>
      <c r="W860">
        <v>2</v>
      </c>
      <c r="X860">
        <v>9</v>
      </c>
      <c r="Y860">
        <v>2</v>
      </c>
      <c r="Z860">
        <v>300919800</v>
      </c>
    </row>
    <row r="861" spans="1:26">
      <c r="A861" t="s">
        <v>6039</v>
      </c>
      <c r="B861" t="s">
        <v>6040</v>
      </c>
      <c r="C861" t="s">
        <v>795</v>
      </c>
      <c r="D861" t="s">
        <v>6011</v>
      </c>
      <c r="E861" t="s">
        <v>6041</v>
      </c>
      <c r="F861" t="s">
        <v>6042</v>
      </c>
      <c r="G861">
        <v>604</v>
      </c>
      <c r="H861" t="s">
        <v>19</v>
      </c>
      <c r="I861" t="s">
        <v>5742</v>
      </c>
      <c r="K861" t="s">
        <v>800</v>
      </c>
      <c r="L861" t="s">
        <v>801</v>
      </c>
      <c r="M861">
        <v>180</v>
      </c>
      <c r="N861">
        <v>102</v>
      </c>
      <c r="O861">
        <v>2</v>
      </c>
      <c r="P861">
        <v>141</v>
      </c>
      <c r="Q861">
        <v>170</v>
      </c>
      <c r="R861">
        <v>25</v>
      </c>
      <c r="S861">
        <v>49</v>
      </c>
      <c r="T861">
        <v>179</v>
      </c>
      <c r="U861">
        <v>1</v>
      </c>
      <c r="V861">
        <v>14</v>
      </c>
      <c r="W861">
        <v>15</v>
      </c>
      <c r="X861">
        <v>22</v>
      </c>
      <c r="Y861">
        <v>9</v>
      </c>
      <c r="Z861">
        <v>300359200</v>
      </c>
    </row>
    <row r="862" spans="1:26">
      <c r="A862" t="s">
        <v>6049</v>
      </c>
      <c r="B862" t="s">
        <v>6050</v>
      </c>
      <c r="C862" t="s">
        <v>795</v>
      </c>
      <c r="D862" t="s">
        <v>6011</v>
      </c>
      <c r="E862" t="s">
        <v>6051</v>
      </c>
      <c r="F862" t="s">
        <v>6052</v>
      </c>
      <c r="G862">
        <v>90</v>
      </c>
      <c r="H862" t="s">
        <v>19</v>
      </c>
      <c r="I862" t="s">
        <v>5752</v>
      </c>
      <c r="K862" t="s">
        <v>800</v>
      </c>
      <c r="L862" t="s">
        <v>801</v>
      </c>
      <c r="M862">
        <v>34</v>
      </c>
      <c r="N862">
        <v>6</v>
      </c>
      <c r="O862">
        <v>0</v>
      </c>
      <c r="P862">
        <v>26</v>
      </c>
      <c r="Q862">
        <v>34</v>
      </c>
      <c r="R862">
        <v>5</v>
      </c>
      <c r="S862">
        <v>11</v>
      </c>
      <c r="T862">
        <v>34</v>
      </c>
      <c r="U862">
        <v>0</v>
      </c>
      <c r="V862">
        <v>2</v>
      </c>
      <c r="W862">
        <v>2</v>
      </c>
      <c r="X862">
        <v>1</v>
      </c>
      <c r="Y862">
        <v>0</v>
      </c>
      <c r="Z862">
        <v>300359205</v>
      </c>
    </row>
    <row r="863" spans="1:26">
      <c r="A863" t="s">
        <v>5868</v>
      </c>
      <c r="B863" t="s">
        <v>5869</v>
      </c>
      <c r="C863" t="s">
        <v>795</v>
      </c>
      <c r="D863" t="s">
        <v>5816</v>
      </c>
      <c r="E863" t="s">
        <v>5870</v>
      </c>
      <c r="F863" t="s">
        <v>5871</v>
      </c>
      <c r="G863">
        <v>521</v>
      </c>
      <c r="H863" t="s">
        <v>19</v>
      </c>
      <c r="I863" t="s">
        <v>5742</v>
      </c>
      <c r="K863" t="s">
        <v>800</v>
      </c>
      <c r="L863" t="s">
        <v>801</v>
      </c>
      <c r="M863">
        <v>171</v>
      </c>
      <c r="N863">
        <v>70</v>
      </c>
      <c r="O863">
        <v>0</v>
      </c>
      <c r="P863">
        <v>161</v>
      </c>
      <c r="Q863">
        <v>165</v>
      </c>
      <c r="R863">
        <v>2</v>
      </c>
      <c r="S863">
        <v>55</v>
      </c>
      <c r="T863">
        <v>167</v>
      </c>
      <c r="U863">
        <v>4</v>
      </c>
      <c r="V863">
        <v>5</v>
      </c>
      <c r="W863">
        <v>9</v>
      </c>
      <c r="X863">
        <v>10</v>
      </c>
      <c r="Y863">
        <v>6</v>
      </c>
      <c r="Z863">
        <v>300849675</v>
      </c>
    </row>
    <row r="864" spans="1:26">
      <c r="A864" t="s">
        <v>6240</v>
      </c>
      <c r="B864" t="s">
        <v>6241</v>
      </c>
      <c r="C864" t="s">
        <v>795</v>
      </c>
      <c r="D864" t="s">
        <v>5816</v>
      </c>
      <c r="E864" t="s">
        <v>6242</v>
      </c>
      <c r="F864" t="s">
        <v>6243</v>
      </c>
      <c r="G864">
        <v>931</v>
      </c>
      <c r="H864" t="s">
        <v>19</v>
      </c>
      <c r="I864" t="s">
        <v>5796</v>
      </c>
      <c r="K864" t="s">
        <v>800</v>
      </c>
      <c r="L864" t="s">
        <v>801</v>
      </c>
      <c r="M864">
        <v>263</v>
      </c>
      <c r="N864">
        <v>216</v>
      </c>
      <c r="O864">
        <v>2</v>
      </c>
      <c r="P864">
        <v>257</v>
      </c>
      <c r="Q864">
        <v>249</v>
      </c>
      <c r="R864">
        <v>17</v>
      </c>
      <c r="S864">
        <v>76</v>
      </c>
      <c r="T864">
        <v>242</v>
      </c>
      <c r="U864">
        <v>21</v>
      </c>
      <c r="V864">
        <v>9</v>
      </c>
      <c r="W864">
        <v>30</v>
      </c>
      <c r="X864">
        <v>33</v>
      </c>
      <c r="Y864">
        <v>17</v>
      </c>
      <c r="Z864">
        <v>300849680</v>
      </c>
    </row>
    <row r="865" spans="1:26">
      <c r="A865" t="s">
        <v>6074</v>
      </c>
      <c r="B865" t="s">
        <v>6075</v>
      </c>
      <c r="C865" t="s">
        <v>795</v>
      </c>
      <c r="D865" t="s">
        <v>759</v>
      </c>
      <c r="E865" t="s">
        <v>6076</v>
      </c>
      <c r="F865" t="s">
        <v>6077</v>
      </c>
      <c r="G865">
        <v>285</v>
      </c>
      <c r="H865" t="s">
        <v>19</v>
      </c>
      <c r="I865" t="s">
        <v>799</v>
      </c>
      <c r="K865" t="s">
        <v>800</v>
      </c>
      <c r="L865" t="s">
        <v>801</v>
      </c>
      <c r="M865">
        <v>67</v>
      </c>
      <c r="N865">
        <v>52</v>
      </c>
      <c r="O865">
        <v>0</v>
      </c>
      <c r="P865">
        <v>56</v>
      </c>
      <c r="Q865">
        <v>62</v>
      </c>
      <c r="R865">
        <v>1</v>
      </c>
      <c r="S865">
        <v>50</v>
      </c>
      <c r="T865">
        <v>67</v>
      </c>
      <c r="U865">
        <v>0</v>
      </c>
      <c r="V865">
        <v>14</v>
      </c>
      <c r="W865">
        <v>14</v>
      </c>
      <c r="X865">
        <v>19</v>
      </c>
      <c r="Y865">
        <v>14</v>
      </c>
      <c r="Z865">
        <v>300709450</v>
      </c>
    </row>
    <row r="866" spans="1:26">
      <c r="A866" t="s">
        <v>6028</v>
      </c>
      <c r="B866" t="s">
        <v>6029</v>
      </c>
      <c r="C866" t="s">
        <v>795</v>
      </c>
      <c r="D866" t="s">
        <v>5865</v>
      </c>
      <c r="E866" t="s">
        <v>6030</v>
      </c>
      <c r="F866" t="s">
        <v>6031</v>
      </c>
      <c r="G866">
        <v>590</v>
      </c>
      <c r="H866" t="s">
        <v>19</v>
      </c>
      <c r="I866" t="s">
        <v>5752</v>
      </c>
      <c r="K866" t="s">
        <v>800</v>
      </c>
      <c r="L866" t="s">
        <v>801</v>
      </c>
      <c r="M866">
        <v>186</v>
      </c>
      <c r="N866">
        <v>43</v>
      </c>
      <c r="O866">
        <v>0</v>
      </c>
      <c r="P866">
        <v>158</v>
      </c>
      <c r="Q866">
        <v>178</v>
      </c>
      <c r="R866">
        <v>36</v>
      </c>
      <c r="S866">
        <v>115</v>
      </c>
      <c r="T866">
        <v>151</v>
      </c>
      <c r="U866">
        <v>35</v>
      </c>
      <c r="V866">
        <v>15</v>
      </c>
      <c r="W866">
        <v>50</v>
      </c>
      <c r="X866">
        <v>25</v>
      </c>
      <c r="Y866">
        <v>9</v>
      </c>
      <c r="Z866">
        <v>300159045</v>
      </c>
    </row>
    <row r="867" spans="1:26">
      <c r="A867" t="s">
        <v>6154</v>
      </c>
      <c r="B867" t="s">
        <v>6155</v>
      </c>
      <c r="C867" t="s">
        <v>795</v>
      </c>
      <c r="D867" t="s">
        <v>759</v>
      </c>
      <c r="E867" t="s">
        <v>6156</v>
      </c>
      <c r="F867" t="s">
        <v>6157</v>
      </c>
      <c r="G867">
        <v>534</v>
      </c>
      <c r="H867" t="s">
        <v>19</v>
      </c>
      <c r="I867" t="s">
        <v>5796</v>
      </c>
      <c r="K867" t="s">
        <v>800</v>
      </c>
      <c r="L867" t="s">
        <v>801</v>
      </c>
      <c r="M867">
        <v>152</v>
      </c>
      <c r="N867">
        <v>67</v>
      </c>
      <c r="O867">
        <v>0</v>
      </c>
      <c r="P867">
        <v>148</v>
      </c>
      <c r="Q867">
        <v>141</v>
      </c>
      <c r="R867">
        <v>2</v>
      </c>
      <c r="S867">
        <v>34</v>
      </c>
      <c r="T867">
        <v>134</v>
      </c>
      <c r="U867">
        <v>18</v>
      </c>
      <c r="V867">
        <v>10</v>
      </c>
      <c r="W867">
        <v>28</v>
      </c>
      <c r="X867">
        <v>17</v>
      </c>
      <c r="Y867">
        <v>11</v>
      </c>
      <c r="Z867">
        <v>300709455</v>
      </c>
    </row>
    <row r="868" spans="1:26">
      <c r="A868" t="s">
        <v>6477</v>
      </c>
      <c r="B868" t="s">
        <v>6478</v>
      </c>
      <c r="C868" t="s">
        <v>795</v>
      </c>
      <c r="D868" t="s">
        <v>5745</v>
      </c>
      <c r="E868" t="s">
        <v>6479</v>
      </c>
      <c r="F868" t="s">
        <v>6480</v>
      </c>
      <c r="G868">
        <v>1193</v>
      </c>
      <c r="H868" t="s">
        <v>33</v>
      </c>
      <c r="I868" t="s">
        <v>296</v>
      </c>
      <c r="J868" t="s">
        <v>6094</v>
      </c>
      <c r="K868" t="s">
        <v>800</v>
      </c>
      <c r="L868" t="s">
        <v>801</v>
      </c>
      <c r="M868">
        <v>377</v>
      </c>
      <c r="N868">
        <v>232</v>
      </c>
      <c r="O868">
        <v>1</v>
      </c>
      <c r="P868">
        <v>336</v>
      </c>
      <c r="Q868">
        <v>369</v>
      </c>
      <c r="R868">
        <v>0</v>
      </c>
      <c r="S868">
        <v>125</v>
      </c>
      <c r="T868">
        <v>370</v>
      </c>
      <c r="U868">
        <v>7</v>
      </c>
      <c r="V868">
        <v>26</v>
      </c>
      <c r="W868">
        <v>33</v>
      </c>
      <c r="X868">
        <v>37</v>
      </c>
      <c r="Y868">
        <v>11</v>
      </c>
      <c r="Z868">
        <v>300560184</v>
      </c>
    </row>
    <row r="869" spans="1:26">
      <c r="A869" t="s">
        <v>6360</v>
      </c>
      <c r="B869" t="s">
        <v>6361</v>
      </c>
      <c r="C869" t="s">
        <v>795</v>
      </c>
      <c r="D869" t="s">
        <v>5816</v>
      </c>
      <c r="E869" t="s">
        <v>6362</v>
      </c>
      <c r="F869" t="s">
        <v>6363</v>
      </c>
      <c r="G869">
        <v>296</v>
      </c>
      <c r="H869" t="s">
        <v>19</v>
      </c>
      <c r="I869" t="s">
        <v>799</v>
      </c>
      <c r="K869" t="s">
        <v>800</v>
      </c>
      <c r="L869" t="s">
        <v>801</v>
      </c>
      <c r="M869">
        <v>98</v>
      </c>
      <c r="N869">
        <v>0</v>
      </c>
      <c r="O869">
        <v>0</v>
      </c>
      <c r="P869">
        <v>82</v>
      </c>
      <c r="Q869">
        <v>97</v>
      </c>
      <c r="R869">
        <v>0</v>
      </c>
      <c r="S869">
        <v>0</v>
      </c>
      <c r="T869">
        <v>95</v>
      </c>
      <c r="U869">
        <v>3</v>
      </c>
      <c r="V869">
        <v>0</v>
      </c>
      <c r="W869">
        <v>3</v>
      </c>
      <c r="X869">
        <v>3</v>
      </c>
      <c r="Y869">
        <v>2</v>
      </c>
      <c r="Z869">
        <v>300849685</v>
      </c>
    </row>
    <row r="870" spans="1:26">
      <c r="A870" t="s">
        <v>5998</v>
      </c>
      <c r="B870" t="s">
        <v>5999</v>
      </c>
      <c r="C870" t="s">
        <v>795</v>
      </c>
      <c r="D870" t="s">
        <v>5803</v>
      </c>
      <c r="E870" t="s">
        <v>6000</v>
      </c>
      <c r="F870" t="s">
        <v>6001</v>
      </c>
      <c r="G870">
        <v>538</v>
      </c>
      <c r="H870" t="s">
        <v>19</v>
      </c>
      <c r="I870" t="s">
        <v>799</v>
      </c>
      <c r="K870" t="s">
        <v>800</v>
      </c>
      <c r="L870" t="s">
        <v>801</v>
      </c>
      <c r="M870">
        <v>168</v>
      </c>
      <c r="N870">
        <v>71</v>
      </c>
      <c r="O870">
        <v>5</v>
      </c>
      <c r="P870">
        <v>163</v>
      </c>
      <c r="Q870">
        <v>163</v>
      </c>
      <c r="R870">
        <v>23</v>
      </c>
      <c r="S870">
        <v>52</v>
      </c>
      <c r="T870">
        <v>164</v>
      </c>
      <c r="U870">
        <v>4</v>
      </c>
      <c r="V870">
        <v>2</v>
      </c>
      <c r="W870">
        <v>6</v>
      </c>
      <c r="X870">
        <v>9</v>
      </c>
      <c r="Y870">
        <v>3</v>
      </c>
      <c r="Z870">
        <v>300219110</v>
      </c>
    </row>
    <row r="871" spans="1:26">
      <c r="A871" t="s">
        <v>5823</v>
      </c>
      <c r="B871" t="s">
        <v>5824</v>
      </c>
      <c r="C871" t="s">
        <v>795</v>
      </c>
      <c r="D871" t="s">
        <v>5745</v>
      </c>
      <c r="E871" t="s">
        <v>5825</v>
      </c>
      <c r="F871" t="s">
        <v>5826</v>
      </c>
      <c r="G871">
        <v>128</v>
      </c>
      <c r="H871" t="s">
        <v>19</v>
      </c>
      <c r="I871" t="s">
        <v>5752</v>
      </c>
      <c r="K871" t="s">
        <v>800</v>
      </c>
      <c r="L871" t="s">
        <v>801</v>
      </c>
      <c r="M871">
        <v>52</v>
      </c>
      <c r="N871">
        <v>21</v>
      </c>
      <c r="O871">
        <v>0</v>
      </c>
      <c r="P871">
        <v>50</v>
      </c>
      <c r="Q871">
        <v>52</v>
      </c>
      <c r="R871">
        <v>1</v>
      </c>
      <c r="S871">
        <v>0</v>
      </c>
      <c r="T871">
        <v>51</v>
      </c>
      <c r="U871">
        <v>1</v>
      </c>
      <c r="V871">
        <v>0</v>
      </c>
      <c r="W871">
        <v>1</v>
      </c>
      <c r="X871">
        <v>3</v>
      </c>
      <c r="Y871">
        <v>1</v>
      </c>
      <c r="Z871">
        <v>300569355</v>
      </c>
    </row>
    <row r="872" spans="1:26">
      <c r="A872" t="s">
        <v>6413</v>
      </c>
      <c r="B872" t="s">
        <v>6414</v>
      </c>
      <c r="C872" t="s">
        <v>795</v>
      </c>
      <c r="D872" t="s">
        <v>6092</v>
      </c>
      <c r="E872" t="s">
        <v>6415</v>
      </c>
      <c r="F872" t="s">
        <v>6416</v>
      </c>
      <c r="G872">
        <v>270</v>
      </c>
      <c r="H872" t="s">
        <v>19</v>
      </c>
      <c r="I872" t="s">
        <v>5742</v>
      </c>
      <c r="K872" t="s">
        <v>800</v>
      </c>
      <c r="L872" t="s">
        <v>801</v>
      </c>
      <c r="M872">
        <v>98</v>
      </c>
      <c r="N872">
        <v>82</v>
      </c>
      <c r="O872">
        <v>1</v>
      </c>
      <c r="P872">
        <v>92</v>
      </c>
      <c r="Q872">
        <v>97</v>
      </c>
      <c r="R872">
        <v>2</v>
      </c>
      <c r="S872">
        <v>17</v>
      </c>
      <c r="T872">
        <v>98</v>
      </c>
      <c r="U872">
        <v>0</v>
      </c>
      <c r="V872">
        <v>3</v>
      </c>
      <c r="W872">
        <v>3</v>
      </c>
      <c r="X872">
        <v>4</v>
      </c>
      <c r="Y872">
        <v>0</v>
      </c>
      <c r="Z872">
        <v>300989840</v>
      </c>
    </row>
    <row r="873" spans="1:26">
      <c r="A873" t="s">
        <v>5884</v>
      </c>
      <c r="B873" t="s">
        <v>5885</v>
      </c>
      <c r="C873" t="s">
        <v>795</v>
      </c>
      <c r="D873" t="s">
        <v>5803</v>
      </c>
      <c r="E873" t="s">
        <v>5886</v>
      </c>
      <c r="F873" t="s">
        <v>5887</v>
      </c>
      <c r="G873">
        <v>648</v>
      </c>
      <c r="H873" t="s">
        <v>19</v>
      </c>
      <c r="I873" t="s">
        <v>5742</v>
      </c>
      <c r="K873" t="s">
        <v>800</v>
      </c>
      <c r="L873" t="s">
        <v>801</v>
      </c>
      <c r="M873">
        <v>202</v>
      </c>
      <c r="N873">
        <v>156</v>
      </c>
      <c r="O873">
        <v>0</v>
      </c>
      <c r="P873">
        <v>142</v>
      </c>
      <c r="Q873">
        <v>199</v>
      </c>
      <c r="R873">
        <v>71</v>
      </c>
      <c r="S873">
        <v>45</v>
      </c>
      <c r="T873">
        <v>200</v>
      </c>
      <c r="U873">
        <v>2</v>
      </c>
      <c r="V873">
        <v>4</v>
      </c>
      <c r="W873">
        <v>6</v>
      </c>
      <c r="X873">
        <v>10</v>
      </c>
      <c r="Y873">
        <v>4</v>
      </c>
      <c r="Z873">
        <v>300219115</v>
      </c>
    </row>
    <row r="874" spans="1:26">
      <c r="A874" t="s">
        <v>5831</v>
      </c>
      <c r="B874" t="s">
        <v>5832</v>
      </c>
      <c r="C874" t="s">
        <v>795</v>
      </c>
      <c r="D874" t="s">
        <v>5833</v>
      </c>
      <c r="E874" t="s">
        <v>5834</v>
      </c>
      <c r="F874" t="s">
        <v>5835</v>
      </c>
      <c r="G874">
        <v>386</v>
      </c>
      <c r="H874" t="s">
        <v>19</v>
      </c>
      <c r="I874" t="s">
        <v>5742</v>
      </c>
      <c r="K874" t="s">
        <v>800</v>
      </c>
      <c r="L874" t="s">
        <v>801</v>
      </c>
      <c r="M874">
        <v>124</v>
      </c>
      <c r="N874">
        <v>49</v>
      </c>
      <c r="O874">
        <v>0</v>
      </c>
      <c r="P874">
        <v>83</v>
      </c>
      <c r="Q874">
        <v>118</v>
      </c>
      <c r="R874">
        <v>1</v>
      </c>
      <c r="S874">
        <v>54</v>
      </c>
      <c r="T874">
        <v>124</v>
      </c>
      <c r="U874">
        <v>0</v>
      </c>
      <c r="V874">
        <v>6</v>
      </c>
      <c r="W874">
        <v>6</v>
      </c>
      <c r="X874">
        <v>15</v>
      </c>
      <c r="Y874">
        <v>8</v>
      </c>
      <c r="Z874">
        <v>301139920</v>
      </c>
    </row>
    <row r="875" spans="1:26">
      <c r="A875" t="s">
        <v>6292</v>
      </c>
      <c r="B875" t="s">
        <v>6293</v>
      </c>
      <c r="C875" t="s">
        <v>795</v>
      </c>
      <c r="D875" t="s">
        <v>796</v>
      </c>
      <c r="E875" t="s">
        <v>6294</v>
      </c>
      <c r="F875" t="s">
        <v>6295</v>
      </c>
      <c r="G875">
        <v>533</v>
      </c>
      <c r="H875" t="s">
        <v>19</v>
      </c>
      <c r="I875" t="s">
        <v>5796</v>
      </c>
      <c r="K875" t="s">
        <v>800</v>
      </c>
      <c r="L875" t="s">
        <v>801</v>
      </c>
      <c r="M875">
        <v>171</v>
      </c>
      <c r="N875">
        <v>159</v>
      </c>
      <c r="O875">
        <v>0</v>
      </c>
      <c r="P875">
        <v>133</v>
      </c>
      <c r="Q875">
        <v>169</v>
      </c>
      <c r="R875">
        <v>14</v>
      </c>
      <c r="S875">
        <v>54</v>
      </c>
      <c r="T875">
        <v>168</v>
      </c>
      <c r="U875">
        <v>3</v>
      </c>
      <c r="V875">
        <v>5</v>
      </c>
      <c r="W875">
        <v>8</v>
      </c>
      <c r="X875">
        <v>16</v>
      </c>
      <c r="Y875">
        <v>7</v>
      </c>
      <c r="Z875">
        <v>300919805</v>
      </c>
    </row>
    <row r="876" spans="1:26">
      <c r="A876" t="s">
        <v>5863</v>
      </c>
      <c r="B876" t="s">
        <v>5864</v>
      </c>
      <c r="C876" t="s">
        <v>795</v>
      </c>
      <c r="D876" t="s">
        <v>5865</v>
      </c>
      <c r="E876" t="s">
        <v>5866</v>
      </c>
      <c r="F876" t="s">
        <v>5867</v>
      </c>
      <c r="G876">
        <v>583</v>
      </c>
      <c r="H876" t="s">
        <v>19</v>
      </c>
      <c r="I876" t="s">
        <v>5742</v>
      </c>
      <c r="K876" t="s">
        <v>800</v>
      </c>
      <c r="L876" t="s">
        <v>801</v>
      </c>
      <c r="M876">
        <v>166</v>
      </c>
      <c r="N876">
        <v>82</v>
      </c>
      <c r="O876">
        <v>0</v>
      </c>
      <c r="P876">
        <v>164</v>
      </c>
      <c r="Q876">
        <v>150</v>
      </c>
      <c r="R876">
        <v>0</v>
      </c>
      <c r="S876">
        <v>59</v>
      </c>
      <c r="T876">
        <v>160</v>
      </c>
      <c r="U876">
        <v>6</v>
      </c>
      <c r="V876">
        <v>29</v>
      </c>
      <c r="W876">
        <v>35</v>
      </c>
      <c r="X876">
        <v>43</v>
      </c>
      <c r="Y876">
        <v>10</v>
      </c>
      <c r="Z876">
        <v>300159050</v>
      </c>
    </row>
    <row r="877" spans="1:26">
      <c r="A877" t="s">
        <v>6543</v>
      </c>
      <c r="B877" t="s">
        <v>6544</v>
      </c>
      <c r="C877" t="s">
        <v>795</v>
      </c>
      <c r="D877" t="s">
        <v>5865</v>
      </c>
      <c r="E877" t="s">
        <v>4977</v>
      </c>
      <c r="F877" t="s">
        <v>4978</v>
      </c>
      <c r="G877">
        <v>2512</v>
      </c>
      <c r="H877" t="s">
        <v>33</v>
      </c>
      <c r="I877" t="s">
        <v>296</v>
      </c>
      <c r="J877" t="s">
        <v>6094</v>
      </c>
      <c r="K877" t="s">
        <v>800</v>
      </c>
      <c r="L877" t="s">
        <v>801</v>
      </c>
      <c r="M877">
        <v>693</v>
      </c>
      <c r="N877">
        <v>466</v>
      </c>
      <c r="O877">
        <v>12</v>
      </c>
      <c r="P877">
        <v>610</v>
      </c>
      <c r="Q877">
        <v>640</v>
      </c>
      <c r="R877">
        <v>23</v>
      </c>
      <c r="S877">
        <v>293</v>
      </c>
      <c r="T877">
        <v>610</v>
      </c>
      <c r="U877">
        <v>83</v>
      </c>
      <c r="V877">
        <v>140</v>
      </c>
      <c r="W877">
        <v>223</v>
      </c>
      <c r="X877">
        <v>223</v>
      </c>
      <c r="Y877">
        <v>58</v>
      </c>
      <c r="Z877">
        <v>300150049</v>
      </c>
    </row>
    <row r="878" spans="1:26">
      <c r="A878" t="s">
        <v>6108</v>
      </c>
      <c r="B878" t="s">
        <v>6109</v>
      </c>
      <c r="C878" t="s">
        <v>795</v>
      </c>
      <c r="D878" t="s">
        <v>759</v>
      </c>
      <c r="E878" t="s">
        <v>6110</v>
      </c>
      <c r="F878" t="s">
        <v>6111</v>
      </c>
      <c r="G878">
        <v>377</v>
      </c>
      <c r="H878" t="s">
        <v>19</v>
      </c>
      <c r="I878" t="s">
        <v>5752</v>
      </c>
      <c r="K878" t="s">
        <v>800</v>
      </c>
      <c r="L878" t="s">
        <v>801</v>
      </c>
      <c r="M878">
        <v>102</v>
      </c>
      <c r="N878">
        <v>5</v>
      </c>
      <c r="O878">
        <v>1</v>
      </c>
      <c r="P878">
        <v>100</v>
      </c>
      <c r="Q878">
        <v>94</v>
      </c>
      <c r="R878">
        <v>3</v>
      </c>
      <c r="S878">
        <v>44</v>
      </c>
      <c r="T878">
        <v>101</v>
      </c>
      <c r="U878">
        <v>1</v>
      </c>
      <c r="V878">
        <v>6</v>
      </c>
      <c r="W878">
        <v>7</v>
      </c>
      <c r="X878">
        <v>13</v>
      </c>
      <c r="Y878">
        <v>7</v>
      </c>
      <c r="Z878">
        <v>300709460</v>
      </c>
    </row>
    <row r="879" spans="1:26">
      <c r="A879" t="s">
        <v>5775</v>
      </c>
      <c r="B879" t="s">
        <v>5776</v>
      </c>
      <c r="C879" t="s">
        <v>795</v>
      </c>
      <c r="D879" t="s">
        <v>5745</v>
      </c>
      <c r="E879" t="s">
        <v>5777</v>
      </c>
      <c r="F879" t="s">
        <v>5778</v>
      </c>
      <c r="G879">
        <v>195</v>
      </c>
      <c r="H879" t="s">
        <v>19</v>
      </c>
      <c r="I879" t="s">
        <v>799</v>
      </c>
      <c r="K879" t="s">
        <v>800</v>
      </c>
      <c r="L879" t="s">
        <v>801</v>
      </c>
      <c r="M879">
        <v>66</v>
      </c>
      <c r="N879">
        <v>55</v>
      </c>
      <c r="O879">
        <v>0</v>
      </c>
      <c r="P879">
        <v>58</v>
      </c>
      <c r="Q879">
        <v>62</v>
      </c>
      <c r="R879">
        <v>0</v>
      </c>
      <c r="S879">
        <v>0</v>
      </c>
      <c r="T879">
        <v>63</v>
      </c>
      <c r="U879">
        <v>3</v>
      </c>
      <c r="V879">
        <v>2</v>
      </c>
      <c r="W879">
        <v>5</v>
      </c>
      <c r="X879">
        <v>5</v>
      </c>
      <c r="Y879">
        <v>0</v>
      </c>
      <c r="Z879">
        <v>300569360</v>
      </c>
    </row>
    <row r="880" spans="1:26">
      <c r="A880" t="s">
        <v>5753</v>
      </c>
      <c r="B880" t="s">
        <v>5754</v>
      </c>
      <c r="C880" t="s">
        <v>795</v>
      </c>
      <c r="D880" t="s">
        <v>5755</v>
      </c>
      <c r="E880" t="s">
        <v>5756</v>
      </c>
      <c r="F880" t="s">
        <v>5757</v>
      </c>
      <c r="G880">
        <v>382</v>
      </c>
      <c r="H880" t="s">
        <v>19</v>
      </c>
      <c r="I880" t="s">
        <v>799</v>
      </c>
      <c r="K880" t="s">
        <v>800</v>
      </c>
      <c r="L880" t="s">
        <v>801</v>
      </c>
      <c r="M880">
        <v>138</v>
      </c>
      <c r="N880">
        <v>73</v>
      </c>
      <c r="O880">
        <v>0</v>
      </c>
      <c r="P880">
        <v>119</v>
      </c>
      <c r="Q880">
        <v>129</v>
      </c>
      <c r="R880">
        <v>0</v>
      </c>
      <c r="S880">
        <v>48</v>
      </c>
      <c r="T880">
        <v>136</v>
      </c>
      <c r="U880">
        <v>2</v>
      </c>
      <c r="V880">
        <v>4</v>
      </c>
      <c r="W880">
        <v>6</v>
      </c>
      <c r="X880">
        <v>15</v>
      </c>
      <c r="Y880">
        <v>5</v>
      </c>
      <c r="Z880">
        <v>300779555</v>
      </c>
    </row>
    <row r="881" spans="1:26">
      <c r="A881" t="s">
        <v>6545</v>
      </c>
      <c r="B881" t="s">
        <v>6546</v>
      </c>
      <c r="C881" t="s">
        <v>795</v>
      </c>
      <c r="D881" t="s">
        <v>5926</v>
      </c>
      <c r="E881" t="s">
        <v>6547</v>
      </c>
      <c r="F881" t="s">
        <v>5926</v>
      </c>
      <c r="G881">
        <v>17547</v>
      </c>
      <c r="H881" t="s">
        <v>33</v>
      </c>
      <c r="I881" t="s">
        <v>397</v>
      </c>
      <c r="J881" t="s">
        <v>297</v>
      </c>
      <c r="K881" t="s">
        <v>800</v>
      </c>
      <c r="L881" t="s">
        <v>801</v>
      </c>
      <c r="M881">
        <v>4510</v>
      </c>
      <c r="N881">
        <v>4119</v>
      </c>
      <c r="O881">
        <v>593</v>
      </c>
      <c r="P881">
        <v>4199</v>
      </c>
      <c r="Q881">
        <v>4395</v>
      </c>
      <c r="R881">
        <v>3777</v>
      </c>
      <c r="S881">
        <v>796</v>
      </c>
      <c r="T881">
        <v>4184</v>
      </c>
      <c r="U881">
        <v>326</v>
      </c>
      <c r="V881">
        <v>228</v>
      </c>
      <c r="W881">
        <v>554</v>
      </c>
      <c r="X881">
        <v>528</v>
      </c>
      <c r="Y881">
        <v>191</v>
      </c>
      <c r="Z881">
        <v>300280112</v>
      </c>
    </row>
    <row r="882" spans="1:26">
      <c r="A882" t="s">
        <v>6548</v>
      </c>
      <c r="B882" t="s">
        <v>6549</v>
      </c>
      <c r="C882" t="s">
        <v>795</v>
      </c>
      <c r="D882" t="s">
        <v>6011</v>
      </c>
      <c r="E882" t="s">
        <v>6550</v>
      </c>
      <c r="F882" t="s">
        <v>6011</v>
      </c>
      <c r="G882">
        <v>18015</v>
      </c>
      <c r="H882" t="s">
        <v>33</v>
      </c>
      <c r="I882" t="s">
        <v>397</v>
      </c>
      <c r="J882" t="s">
        <v>297</v>
      </c>
      <c r="K882" t="s">
        <v>800</v>
      </c>
      <c r="L882" t="s">
        <v>801</v>
      </c>
      <c r="M882">
        <v>4980</v>
      </c>
      <c r="N882">
        <v>4642</v>
      </c>
      <c r="O882">
        <v>353</v>
      </c>
      <c r="P882">
        <v>3042</v>
      </c>
      <c r="Q882">
        <v>4805</v>
      </c>
      <c r="R882">
        <v>2984</v>
      </c>
      <c r="S882">
        <v>846</v>
      </c>
      <c r="T882">
        <v>4835</v>
      </c>
      <c r="U882">
        <v>145</v>
      </c>
      <c r="V882">
        <v>197</v>
      </c>
      <c r="W882">
        <v>342</v>
      </c>
      <c r="X882">
        <v>614</v>
      </c>
      <c r="Y882">
        <v>326</v>
      </c>
      <c r="Z882">
        <v>300350147</v>
      </c>
    </row>
    <row r="883" spans="1:26">
      <c r="A883" t="s">
        <v>5787</v>
      </c>
      <c r="B883" t="s">
        <v>5788</v>
      </c>
      <c r="C883" t="s">
        <v>795</v>
      </c>
      <c r="D883" t="s">
        <v>5745</v>
      </c>
      <c r="E883" t="s">
        <v>5789</v>
      </c>
      <c r="F883" t="s">
        <v>5790</v>
      </c>
      <c r="G883">
        <v>236</v>
      </c>
      <c r="H883" t="s">
        <v>19</v>
      </c>
      <c r="I883" t="s">
        <v>799</v>
      </c>
      <c r="K883" t="s">
        <v>800</v>
      </c>
      <c r="L883" t="s">
        <v>801</v>
      </c>
      <c r="M883">
        <v>80</v>
      </c>
      <c r="N883">
        <v>53</v>
      </c>
      <c r="O883">
        <v>0</v>
      </c>
      <c r="P883">
        <v>78</v>
      </c>
      <c r="Q883">
        <v>80</v>
      </c>
      <c r="R883">
        <v>0</v>
      </c>
      <c r="S883">
        <v>0</v>
      </c>
      <c r="T883">
        <v>80</v>
      </c>
      <c r="U883">
        <v>0</v>
      </c>
      <c r="V883">
        <v>0</v>
      </c>
      <c r="W883">
        <v>0</v>
      </c>
      <c r="X883">
        <v>3</v>
      </c>
      <c r="Y883">
        <v>1</v>
      </c>
      <c r="Z883">
        <v>300569365</v>
      </c>
    </row>
    <row r="884" spans="1:26">
      <c r="A884" t="s">
        <v>6454</v>
      </c>
      <c r="B884" t="s">
        <v>6455</v>
      </c>
      <c r="C884" t="s">
        <v>795</v>
      </c>
      <c r="D884" t="s">
        <v>5803</v>
      </c>
      <c r="E884" t="s">
        <v>1069</v>
      </c>
      <c r="F884" t="s">
        <v>6456</v>
      </c>
      <c r="G884">
        <v>554</v>
      </c>
      <c r="H884" t="s">
        <v>19</v>
      </c>
      <c r="I884" t="s">
        <v>5742</v>
      </c>
      <c r="K884" t="s">
        <v>800</v>
      </c>
      <c r="L884" t="s">
        <v>801</v>
      </c>
      <c r="M884">
        <v>175</v>
      </c>
      <c r="N884">
        <v>122</v>
      </c>
      <c r="O884">
        <v>0</v>
      </c>
      <c r="P884">
        <v>76</v>
      </c>
      <c r="Q884">
        <v>169</v>
      </c>
      <c r="R884">
        <v>0</v>
      </c>
      <c r="S884">
        <v>58</v>
      </c>
      <c r="T884">
        <v>175</v>
      </c>
      <c r="U884">
        <v>0</v>
      </c>
      <c r="V884">
        <v>3</v>
      </c>
      <c r="W884">
        <v>3</v>
      </c>
      <c r="X884">
        <v>19</v>
      </c>
      <c r="Y884">
        <v>14</v>
      </c>
      <c r="Z884">
        <v>300219120</v>
      </c>
    </row>
    <row r="885" spans="1:26">
      <c r="A885" t="s">
        <v>6474</v>
      </c>
      <c r="B885" t="s">
        <v>6475</v>
      </c>
      <c r="C885" t="s">
        <v>795</v>
      </c>
      <c r="D885" t="s">
        <v>5973</v>
      </c>
      <c r="E885" t="s">
        <v>4573</v>
      </c>
      <c r="F885" t="s">
        <v>6476</v>
      </c>
      <c r="G885">
        <v>3149</v>
      </c>
      <c r="H885" t="s">
        <v>33</v>
      </c>
      <c r="I885" t="s">
        <v>296</v>
      </c>
      <c r="J885" t="s">
        <v>6094</v>
      </c>
      <c r="K885" t="s">
        <v>800</v>
      </c>
      <c r="L885" t="s">
        <v>801</v>
      </c>
      <c r="M885">
        <v>966</v>
      </c>
      <c r="N885">
        <v>928</v>
      </c>
      <c r="O885">
        <v>138</v>
      </c>
      <c r="P885">
        <v>904</v>
      </c>
      <c r="Q885">
        <v>955</v>
      </c>
      <c r="R885">
        <v>869</v>
      </c>
      <c r="S885">
        <v>149</v>
      </c>
      <c r="T885">
        <v>941</v>
      </c>
      <c r="U885">
        <v>25</v>
      </c>
      <c r="V885">
        <v>15</v>
      </c>
      <c r="W885">
        <v>40</v>
      </c>
      <c r="X885">
        <v>64</v>
      </c>
      <c r="Y885">
        <v>38</v>
      </c>
      <c r="Z885">
        <v>300880378</v>
      </c>
    </row>
    <row r="886" spans="1:26">
      <c r="A886" t="s">
        <v>6569</v>
      </c>
      <c r="B886" t="s">
        <v>6570</v>
      </c>
      <c r="C886" t="s">
        <v>795</v>
      </c>
      <c r="D886" t="s">
        <v>5793</v>
      </c>
      <c r="E886" t="s">
        <v>6571</v>
      </c>
      <c r="F886" t="s">
        <v>6572</v>
      </c>
      <c r="G886">
        <v>4896</v>
      </c>
      <c r="H886" t="s">
        <v>33</v>
      </c>
      <c r="I886" t="s">
        <v>296</v>
      </c>
      <c r="J886" t="s">
        <v>6094</v>
      </c>
      <c r="K886" t="s">
        <v>800</v>
      </c>
      <c r="L886" t="s">
        <v>801</v>
      </c>
      <c r="M886">
        <v>1585</v>
      </c>
      <c r="N886">
        <v>1541</v>
      </c>
      <c r="O886">
        <v>313</v>
      </c>
      <c r="P886">
        <v>1520</v>
      </c>
      <c r="Q886">
        <v>1582</v>
      </c>
      <c r="R886">
        <v>1431</v>
      </c>
      <c r="S886">
        <v>142</v>
      </c>
      <c r="T886">
        <v>1556</v>
      </c>
      <c r="U886">
        <v>29</v>
      </c>
      <c r="V886">
        <v>11</v>
      </c>
      <c r="W886">
        <v>40</v>
      </c>
      <c r="X886">
        <v>51</v>
      </c>
      <c r="Y886">
        <v>32</v>
      </c>
      <c r="Z886">
        <v>300490168</v>
      </c>
    </row>
    <row r="887" spans="1:26">
      <c r="A887" t="s">
        <v>6565</v>
      </c>
      <c r="B887" t="s">
        <v>6566</v>
      </c>
      <c r="C887" t="s">
        <v>795</v>
      </c>
      <c r="D887" t="s">
        <v>5803</v>
      </c>
      <c r="E887" t="s">
        <v>6567</v>
      </c>
      <c r="F887" t="s">
        <v>6568</v>
      </c>
      <c r="G887">
        <v>9222</v>
      </c>
      <c r="H887" t="s">
        <v>33</v>
      </c>
      <c r="I887" t="s">
        <v>397</v>
      </c>
      <c r="J887" t="s">
        <v>297</v>
      </c>
      <c r="K887" t="s">
        <v>800</v>
      </c>
      <c r="L887" t="s">
        <v>801</v>
      </c>
      <c r="M887">
        <v>3070</v>
      </c>
      <c r="N887">
        <v>2999</v>
      </c>
      <c r="O887">
        <v>928</v>
      </c>
      <c r="P887">
        <v>2393</v>
      </c>
      <c r="Q887">
        <v>3058</v>
      </c>
      <c r="R887">
        <v>2729</v>
      </c>
      <c r="S887">
        <v>313</v>
      </c>
      <c r="T887">
        <v>2986</v>
      </c>
      <c r="U887">
        <v>84</v>
      </c>
      <c r="V887">
        <v>30</v>
      </c>
      <c r="W887">
        <v>114</v>
      </c>
      <c r="X887">
        <v>89</v>
      </c>
      <c r="Y887">
        <v>42</v>
      </c>
      <c r="Z887">
        <v>300210091</v>
      </c>
    </row>
    <row r="888" spans="1:26">
      <c r="A888" t="s">
        <v>6584</v>
      </c>
      <c r="B888" t="s">
        <v>6585</v>
      </c>
      <c r="C888" t="s">
        <v>795</v>
      </c>
      <c r="D888" t="s">
        <v>5745</v>
      </c>
      <c r="E888" t="s">
        <v>6586</v>
      </c>
      <c r="F888" t="s">
        <v>6587</v>
      </c>
      <c r="G888">
        <v>1097</v>
      </c>
      <c r="H888" t="s">
        <v>33</v>
      </c>
      <c r="I888" t="s">
        <v>296</v>
      </c>
      <c r="J888" t="s">
        <v>6094</v>
      </c>
      <c r="K888" t="s">
        <v>800</v>
      </c>
      <c r="L888" t="s">
        <v>801</v>
      </c>
      <c r="M888">
        <v>340</v>
      </c>
      <c r="N888">
        <v>298</v>
      </c>
      <c r="O888">
        <v>1</v>
      </c>
      <c r="P888">
        <v>321</v>
      </c>
      <c r="Q888">
        <v>318</v>
      </c>
      <c r="R888">
        <v>164</v>
      </c>
      <c r="S888">
        <v>81</v>
      </c>
      <c r="T888">
        <v>326</v>
      </c>
      <c r="U888">
        <v>14</v>
      </c>
      <c r="V888">
        <v>4</v>
      </c>
      <c r="W888">
        <v>18</v>
      </c>
      <c r="X888">
        <v>41</v>
      </c>
      <c r="Y888">
        <v>15</v>
      </c>
      <c r="Z888">
        <v>300560185</v>
      </c>
    </row>
    <row r="889" spans="1:26">
      <c r="A889" t="s">
        <v>6405</v>
      </c>
      <c r="B889" t="s">
        <v>6406</v>
      </c>
      <c r="C889" t="s">
        <v>795</v>
      </c>
      <c r="D889" t="s">
        <v>796</v>
      </c>
      <c r="E889" t="s">
        <v>6407</v>
      </c>
      <c r="F889" t="s">
        <v>6408</v>
      </c>
      <c r="G889">
        <v>262</v>
      </c>
      <c r="H889" t="s">
        <v>19</v>
      </c>
      <c r="I889" t="s">
        <v>799</v>
      </c>
      <c r="K889" t="s">
        <v>800</v>
      </c>
      <c r="L889" t="s">
        <v>801</v>
      </c>
      <c r="M889">
        <v>92</v>
      </c>
      <c r="N889">
        <v>74</v>
      </c>
      <c r="O889">
        <v>0</v>
      </c>
      <c r="P889">
        <v>84</v>
      </c>
      <c r="Q889">
        <v>92</v>
      </c>
      <c r="R889">
        <v>0</v>
      </c>
      <c r="S889">
        <v>18</v>
      </c>
      <c r="T889">
        <v>92</v>
      </c>
      <c r="U889">
        <v>0</v>
      </c>
      <c r="V889">
        <v>2</v>
      </c>
      <c r="W889">
        <v>2</v>
      </c>
      <c r="X889">
        <v>3</v>
      </c>
      <c r="Y889">
        <v>1</v>
      </c>
      <c r="Z889">
        <v>300919810</v>
      </c>
    </row>
    <row r="890" spans="1:26">
      <c r="A890" t="s">
        <v>6645</v>
      </c>
      <c r="B890" t="s">
        <v>6646</v>
      </c>
      <c r="C890" t="s">
        <v>795</v>
      </c>
      <c r="D890" t="s">
        <v>796</v>
      </c>
      <c r="E890" t="s">
        <v>6647</v>
      </c>
      <c r="F890" t="s">
        <v>6648</v>
      </c>
      <c r="G890">
        <v>2296</v>
      </c>
      <c r="H890" t="s">
        <v>33</v>
      </c>
      <c r="I890" t="s">
        <v>296</v>
      </c>
      <c r="J890" t="s">
        <v>6094</v>
      </c>
      <c r="K890" t="s">
        <v>800</v>
      </c>
      <c r="L890" t="s">
        <v>801</v>
      </c>
      <c r="M890">
        <v>791</v>
      </c>
      <c r="N890">
        <v>733</v>
      </c>
      <c r="O890">
        <v>1</v>
      </c>
      <c r="P890">
        <v>782</v>
      </c>
      <c r="Q890">
        <v>786</v>
      </c>
      <c r="R890">
        <v>583</v>
      </c>
      <c r="S890">
        <v>106</v>
      </c>
      <c r="T890">
        <v>782</v>
      </c>
      <c r="U890">
        <v>9</v>
      </c>
      <c r="V890">
        <v>4</v>
      </c>
      <c r="W890">
        <v>13</v>
      </c>
      <c r="X890">
        <v>29</v>
      </c>
      <c r="Y890">
        <v>19</v>
      </c>
      <c r="Z890">
        <v>300910392</v>
      </c>
    </row>
    <row r="891" spans="1:26">
      <c r="A891" t="s">
        <v>6573</v>
      </c>
      <c r="B891" t="s">
        <v>6574</v>
      </c>
      <c r="C891" t="s">
        <v>795</v>
      </c>
      <c r="D891" t="s">
        <v>5793</v>
      </c>
      <c r="E891" t="s">
        <v>6575</v>
      </c>
      <c r="F891" t="s">
        <v>5793</v>
      </c>
      <c r="G891">
        <v>43009</v>
      </c>
      <c r="H891" t="s">
        <v>33</v>
      </c>
      <c r="I891" t="s">
        <v>397</v>
      </c>
      <c r="J891" t="s">
        <v>297</v>
      </c>
      <c r="K891" t="s">
        <v>800</v>
      </c>
      <c r="L891" t="s">
        <v>801</v>
      </c>
      <c r="M891">
        <v>13265</v>
      </c>
      <c r="N891">
        <v>12588</v>
      </c>
      <c r="O891">
        <v>3811</v>
      </c>
      <c r="P891">
        <v>9659</v>
      </c>
      <c r="Q891">
        <v>13054</v>
      </c>
      <c r="R891">
        <v>10771</v>
      </c>
      <c r="S891">
        <v>1703</v>
      </c>
      <c r="T891">
        <v>12554</v>
      </c>
      <c r="U891">
        <v>711</v>
      </c>
      <c r="V891">
        <v>234</v>
      </c>
      <c r="W891">
        <v>945</v>
      </c>
      <c r="X891">
        <v>988</v>
      </c>
      <c r="Y891">
        <v>551</v>
      </c>
      <c r="Z891">
        <v>300490175</v>
      </c>
    </row>
    <row r="892" spans="1:26">
      <c r="A892" t="s">
        <v>6555</v>
      </c>
      <c r="B892" t="s">
        <v>6556</v>
      </c>
      <c r="C892" t="s">
        <v>795</v>
      </c>
      <c r="D892" t="s">
        <v>5745</v>
      </c>
      <c r="E892" t="s">
        <v>6557</v>
      </c>
      <c r="F892" t="s">
        <v>5745</v>
      </c>
      <c r="G892">
        <v>83116</v>
      </c>
      <c r="H892" t="s">
        <v>33</v>
      </c>
      <c r="I892" t="s">
        <v>397</v>
      </c>
      <c r="J892" t="s">
        <v>297</v>
      </c>
      <c r="K892" t="s">
        <v>800</v>
      </c>
      <c r="L892" t="s">
        <v>801</v>
      </c>
      <c r="M892">
        <v>25837</v>
      </c>
      <c r="N892">
        <v>24264</v>
      </c>
      <c r="O892">
        <v>7859</v>
      </c>
      <c r="P892">
        <v>13415</v>
      </c>
      <c r="Q892">
        <v>25602</v>
      </c>
      <c r="R892">
        <v>22616</v>
      </c>
      <c r="S892">
        <v>3116</v>
      </c>
      <c r="T892">
        <v>24607</v>
      </c>
      <c r="U892">
        <v>1230</v>
      </c>
      <c r="V892">
        <v>373</v>
      </c>
      <c r="W892">
        <v>1603</v>
      </c>
      <c r="X892">
        <v>1274</v>
      </c>
      <c r="Y892">
        <v>734</v>
      </c>
      <c r="Z892">
        <v>300560189</v>
      </c>
    </row>
    <row r="893" spans="1:26">
      <c r="A893" t="s">
        <v>6058</v>
      </c>
      <c r="B893" t="s">
        <v>6059</v>
      </c>
      <c r="C893" t="s">
        <v>795</v>
      </c>
      <c r="D893" t="s">
        <v>5926</v>
      </c>
      <c r="E893" t="s">
        <v>6060</v>
      </c>
      <c r="F893" t="s">
        <v>6061</v>
      </c>
      <c r="G893">
        <v>308</v>
      </c>
      <c r="H893" t="s">
        <v>19</v>
      </c>
      <c r="I893" t="s">
        <v>5752</v>
      </c>
      <c r="K893" t="s">
        <v>800</v>
      </c>
      <c r="L893" t="s">
        <v>801</v>
      </c>
      <c r="M893">
        <v>88</v>
      </c>
      <c r="N893">
        <v>23</v>
      </c>
      <c r="O893">
        <v>0</v>
      </c>
      <c r="P893">
        <v>74</v>
      </c>
      <c r="Q893">
        <v>84</v>
      </c>
      <c r="R893">
        <v>1</v>
      </c>
      <c r="S893">
        <v>30</v>
      </c>
      <c r="T893">
        <v>81</v>
      </c>
      <c r="U893">
        <v>7</v>
      </c>
      <c r="V893">
        <v>8</v>
      </c>
      <c r="W893">
        <v>15</v>
      </c>
      <c r="X893">
        <v>17</v>
      </c>
      <c r="Y893">
        <v>6</v>
      </c>
      <c r="Z893">
        <v>300289150</v>
      </c>
    </row>
    <row r="894" spans="1:26">
      <c r="A894" t="s">
        <v>6389</v>
      </c>
      <c r="B894" t="s">
        <v>6390</v>
      </c>
      <c r="C894" t="s">
        <v>795</v>
      </c>
      <c r="D894" t="s">
        <v>796</v>
      </c>
      <c r="E894" t="s">
        <v>6391</v>
      </c>
      <c r="F894" t="s">
        <v>6392</v>
      </c>
      <c r="G894">
        <v>163</v>
      </c>
      <c r="H894" t="s">
        <v>19</v>
      </c>
      <c r="I894" t="s">
        <v>799</v>
      </c>
      <c r="K894" t="s">
        <v>800</v>
      </c>
      <c r="L894" t="s">
        <v>801</v>
      </c>
      <c r="M894">
        <v>59</v>
      </c>
      <c r="N894">
        <v>36</v>
      </c>
      <c r="O894">
        <v>0</v>
      </c>
      <c r="P894">
        <v>52</v>
      </c>
      <c r="Q894">
        <v>58</v>
      </c>
      <c r="R894">
        <v>0</v>
      </c>
      <c r="S894">
        <v>15</v>
      </c>
      <c r="T894">
        <v>58</v>
      </c>
      <c r="U894">
        <v>1</v>
      </c>
      <c r="V894">
        <v>2</v>
      </c>
      <c r="W894">
        <v>3</v>
      </c>
      <c r="X894">
        <v>3</v>
      </c>
      <c r="Y894">
        <v>1</v>
      </c>
      <c r="Z894">
        <v>300919815</v>
      </c>
    </row>
    <row r="895" spans="1:26">
      <c r="A895" t="s">
        <v>6124</v>
      </c>
      <c r="B895" t="s">
        <v>6125</v>
      </c>
      <c r="C895" t="s">
        <v>795</v>
      </c>
      <c r="D895" t="s">
        <v>2528</v>
      </c>
      <c r="E895" t="s">
        <v>6126</v>
      </c>
      <c r="F895" t="s">
        <v>6127</v>
      </c>
      <c r="G895">
        <v>237</v>
      </c>
      <c r="H895" t="s">
        <v>19</v>
      </c>
      <c r="I895" t="s">
        <v>799</v>
      </c>
      <c r="K895" t="s">
        <v>800</v>
      </c>
      <c r="L895" t="s">
        <v>801</v>
      </c>
      <c r="M895">
        <v>75</v>
      </c>
      <c r="N895">
        <v>22</v>
      </c>
      <c r="O895">
        <v>0</v>
      </c>
      <c r="P895">
        <v>53</v>
      </c>
      <c r="Q895">
        <v>73</v>
      </c>
      <c r="R895">
        <v>0</v>
      </c>
      <c r="S895">
        <v>0</v>
      </c>
      <c r="T895">
        <v>75</v>
      </c>
      <c r="U895">
        <v>0</v>
      </c>
      <c r="V895">
        <v>0</v>
      </c>
      <c r="W895">
        <v>0</v>
      </c>
      <c r="X895">
        <v>4</v>
      </c>
      <c r="Y895">
        <v>0</v>
      </c>
      <c r="Z895">
        <v>300089010</v>
      </c>
    </row>
    <row r="896" spans="1:26">
      <c r="A896" t="s">
        <v>6588</v>
      </c>
      <c r="B896" t="s">
        <v>6589</v>
      </c>
      <c r="C896" t="s">
        <v>795</v>
      </c>
      <c r="D896" t="s">
        <v>5816</v>
      </c>
      <c r="E896" t="s">
        <v>6590</v>
      </c>
      <c r="F896" t="s">
        <v>6591</v>
      </c>
      <c r="G896">
        <v>4925</v>
      </c>
      <c r="H896" t="s">
        <v>33</v>
      </c>
      <c r="I896" t="s">
        <v>296</v>
      </c>
      <c r="J896" t="s">
        <v>6094</v>
      </c>
      <c r="K896" t="s">
        <v>800</v>
      </c>
      <c r="L896" t="s">
        <v>801</v>
      </c>
      <c r="M896">
        <v>1469</v>
      </c>
      <c r="N896">
        <v>1439</v>
      </c>
      <c r="O896">
        <v>401</v>
      </c>
      <c r="P896">
        <v>1148</v>
      </c>
      <c r="Q896">
        <v>1459</v>
      </c>
      <c r="R896">
        <v>1372</v>
      </c>
      <c r="S896">
        <v>147</v>
      </c>
      <c r="T896">
        <v>1430</v>
      </c>
      <c r="U896">
        <v>39</v>
      </c>
      <c r="V896">
        <v>15</v>
      </c>
      <c r="W896">
        <v>54</v>
      </c>
      <c r="X896">
        <v>74</v>
      </c>
      <c r="Y896">
        <v>46</v>
      </c>
      <c r="Z896">
        <v>300840308</v>
      </c>
    </row>
    <row r="897" spans="1:26">
      <c r="A897" t="s">
        <v>6592</v>
      </c>
      <c r="B897" t="s">
        <v>6593</v>
      </c>
      <c r="C897" t="s">
        <v>795</v>
      </c>
      <c r="D897" t="s">
        <v>5816</v>
      </c>
      <c r="E897" t="s">
        <v>6594</v>
      </c>
      <c r="F897" t="s">
        <v>6595</v>
      </c>
      <c r="G897">
        <v>5770</v>
      </c>
      <c r="H897" t="s">
        <v>33</v>
      </c>
      <c r="I897" t="s">
        <v>296</v>
      </c>
      <c r="J897" t="s">
        <v>6094</v>
      </c>
      <c r="K897" t="s">
        <v>800</v>
      </c>
      <c r="L897" t="s">
        <v>801</v>
      </c>
      <c r="M897">
        <v>1722</v>
      </c>
      <c r="N897">
        <v>1654</v>
      </c>
      <c r="O897">
        <v>344</v>
      </c>
      <c r="P897">
        <v>1327</v>
      </c>
      <c r="Q897">
        <v>1692</v>
      </c>
      <c r="R897">
        <v>1362</v>
      </c>
      <c r="S897">
        <v>306</v>
      </c>
      <c r="T897">
        <v>1685</v>
      </c>
      <c r="U897">
        <v>37</v>
      </c>
      <c r="V897">
        <v>31</v>
      </c>
      <c r="W897">
        <v>68</v>
      </c>
      <c r="X897">
        <v>124</v>
      </c>
      <c r="Y897">
        <v>77</v>
      </c>
      <c r="Z897">
        <v>300840315</v>
      </c>
    </row>
    <row r="898" spans="1:26">
      <c r="A898" t="s">
        <v>6605</v>
      </c>
      <c r="B898" t="s">
        <v>6606</v>
      </c>
      <c r="C898" t="s">
        <v>795</v>
      </c>
      <c r="D898" t="s">
        <v>5755</v>
      </c>
      <c r="E898" t="s">
        <v>6607</v>
      </c>
      <c r="F898" t="s">
        <v>6608</v>
      </c>
      <c r="G898">
        <v>1790</v>
      </c>
      <c r="H898" t="s">
        <v>33</v>
      </c>
      <c r="I898" t="s">
        <v>296</v>
      </c>
      <c r="J898" t="s">
        <v>6094</v>
      </c>
      <c r="K898" t="s">
        <v>800</v>
      </c>
      <c r="L898" t="s">
        <v>801</v>
      </c>
      <c r="M898">
        <v>644</v>
      </c>
      <c r="N898">
        <v>577</v>
      </c>
      <c r="O898">
        <v>170</v>
      </c>
      <c r="P898">
        <v>554</v>
      </c>
      <c r="Q898">
        <v>639</v>
      </c>
      <c r="R898">
        <v>514</v>
      </c>
      <c r="S898">
        <v>95</v>
      </c>
      <c r="T898">
        <v>639</v>
      </c>
      <c r="U898">
        <v>5</v>
      </c>
      <c r="V898">
        <v>4</v>
      </c>
      <c r="W898">
        <v>9</v>
      </c>
      <c r="X898">
        <v>18</v>
      </c>
      <c r="Y898">
        <v>9</v>
      </c>
      <c r="Z898">
        <v>300770273</v>
      </c>
    </row>
    <row r="899" spans="1:26">
      <c r="A899" t="s">
        <v>6844</v>
      </c>
      <c r="B899" t="s">
        <v>6845</v>
      </c>
      <c r="C899" t="s">
        <v>795</v>
      </c>
      <c r="D899" t="s">
        <v>6092</v>
      </c>
      <c r="E899" t="s">
        <v>6846</v>
      </c>
      <c r="F899" t="s">
        <v>6847</v>
      </c>
      <c r="G899">
        <v>1767</v>
      </c>
      <c r="H899" t="s">
        <v>33</v>
      </c>
      <c r="I899" t="s">
        <v>296</v>
      </c>
      <c r="J899" t="s">
        <v>6094</v>
      </c>
      <c r="K899" t="s">
        <v>800</v>
      </c>
      <c r="L899" t="s">
        <v>801</v>
      </c>
      <c r="M899">
        <v>587</v>
      </c>
      <c r="N899">
        <v>454</v>
      </c>
      <c r="O899">
        <v>0</v>
      </c>
      <c r="P899">
        <v>550</v>
      </c>
      <c r="Q899">
        <v>579</v>
      </c>
      <c r="R899">
        <v>276</v>
      </c>
      <c r="S899">
        <v>143</v>
      </c>
      <c r="T899">
        <v>579</v>
      </c>
      <c r="U899">
        <v>8</v>
      </c>
      <c r="V899">
        <v>7</v>
      </c>
      <c r="W899">
        <v>15</v>
      </c>
      <c r="X899">
        <v>29</v>
      </c>
      <c r="Y899">
        <v>14</v>
      </c>
      <c r="Z899">
        <v>300980434</v>
      </c>
    </row>
    <row r="900" spans="1:26">
      <c r="A900" t="s">
        <v>5855</v>
      </c>
      <c r="B900" t="s">
        <v>5856</v>
      </c>
      <c r="C900" t="s">
        <v>795</v>
      </c>
      <c r="D900" t="s">
        <v>5764</v>
      </c>
      <c r="E900" t="s">
        <v>5857</v>
      </c>
      <c r="F900" t="s">
        <v>5858</v>
      </c>
      <c r="G900">
        <v>65</v>
      </c>
      <c r="H900" t="s">
        <v>19</v>
      </c>
      <c r="I900" t="s">
        <v>5752</v>
      </c>
      <c r="K900" t="s">
        <v>800</v>
      </c>
      <c r="L900" t="s">
        <v>801</v>
      </c>
      <c r="M900">
        <v>29</v>
      </c>
      <c r="N900">
        <v>0</v>
      </c>
      <c r="O900">
        <v>0</v>
      </c>
      <c r="P900">
        <v>28</v>
      </c>
      <c r="Q900">
        <v>28</v>
      </c>
      <c r="R900">
        <v>0</v>
      </c>
      <c r="S900">
        <v>0</v>
      </c>
      <c r="T900">
        <v>24</v>
      </c>
      <c r="U900">
        <v>5</v>
      </c>
      <c r="V900">
        <v>2</v>
      </c>
      <c r="W900">
        <v>7</v>
      </c>
      <c r="X900">
        <v>6</v>
      </c>
      <c r="Y900">
        <v>1</v>
      </c>
      <c r="Z900">
        <v>301059890</v>
      </c>
    </row>
    <row r="901" spans="1:26">
      <c r="A901" t="s">
        <v>6609</v>
      </c>
      <c r="B901" t="s">
        <v>6610</v>
      </c>
      <c r="C901" t="s">
        <v>795</v>
      </c>
      <c r="D901" t="s">
        <v>6386</v>
      </c>
      <c r="E901" t="s">
        <v>6611</v>
      </c>
      <c r="F901" t="s">
        <v>6612</v>
      </c>
      <c r="G901">
        <v>4900</v>
      </c>
      <c r="H901" t="s">
        <v>33</v>
      </c>
      <c r="I901" t="s">
        <v>296</v>
      </c>
      <c r="J901" t="s">
        <v>6094</v>
      </c>
      <c r="K901" t="s">
        <v>800</v>
      </c>
      <c r="L901" t="s">
        <v>801</v>
      </c>
      <c r="M901">
        <v>1326</v>
      </c>
      <c r="N901">
        <v>1208</v>
      </c>
      <c r="O901">
        <v>0</v>
      </c>
      <c r="P901">
        <v>946</v>
      </c>
      <c r="Q901">
        <v>1307</v>
      </c>
      <c r="R901">
        <v>457</v>
      </c>
      <c r="S901">
        <v>286</v>
      </c>
      <c r="T901">
        <v>1290</v>
      </c>
      <c r="U901">
        <v>36</v>
      </c>
      <c r="V901">
        <v>77</v>
      </c>
      <c r="W901">
        <v>113</v>
      </c>
      <c r="X901">
        <v>165</v>
      </c>
      <c r="Y901">
        <v>69</v>
      </c>
      <c r="Z901">
        <v>300630217</v>
      </c>
    </row>
    <row r="902" spans="1:26">
      <c r="A902" t="s">
        <v>6311</v>
      </c>
      <c r="B902" t="s">
        <v>6312</v>
      </c>
      <c r="C902" t="s">
        <v>795</v>
      </c>
      <c r="D902" t="s">
        <v>5833</v>
      </c>
      <c r="E902" t="s">
        <v>6313</v>
      </c>
      <c r="F902" t="s">
        <v>6314</v>
      </c>
      <c r="G902">
        <v>428</v>
      </c>
      <c r="H902" t="s">
        <v>19</v>
      </c>
      <c r="I902" t="s">
        <v>799</v>
      </c>
      <c r="K902" t="s">
        <v>800</v>
      </c>
      <c r="L902" t="s">
        <v>801</v>
      </c>
      <c r="M902">
        <v>123</v>
      </c>
      <c r="N902">
        <v>114</v>
      </c>
      <c r="O902">
        <v>0</v>
      </c>
      <c r="P902">
        <v>97</v>
      </c>
      <c r="Q902">
        <v>118</v>
      </c>
      <c r="R902">
        <v>1</v>
      </c>
      <c r="S902">
        <v>0</v>
      </c>
      <c r="T902">
        <v>119</v>
      </c>
      <c r="U902">
        <v>4</v>
      </c>
      <c r="V902">
        <v>2</v>
      </c>
      <c r="W902">
        <v>6</v>
      </c>
      <c r="X902">
        <v>12</v>
      </c>
      <c r="Y902">
        <v>6</v>
      </c>
      <c r="Z902">
        <v>301139925</v>
      </c>
    </row>
    <row r="903" spans="1:26">
      <c r="A903" t="s">
        <v>5758</v>
      </c>
      <c r="B903" t="s">
        <v>5759</v>
      </c>
      <c r="C903" t="s">
        <v>795</v>
      </c>
      <c r="D903" t="s">
        <v>5745</v>
      </c>
      <c r="E903" t="s">
        <v>5760</v>
      </c>
      <c r="F903" t="s">
        <v>5761</v>
      </c>
      <c r="G903">
        <v>309</v>
      </c>
      <c r="H903" t="s">
        <v>19</v>
      </c>
      <c r="I903" t="s">
        <v>5742</v>
      </c>
      <c r="K903" t="s">
        <v>800</v>
      </c>
      <c r="L903" t="s">
        <v>801</v>
      </c>
      <c r="M903">
        <v>113</v>
      </c>
      <c r="N903">
        <v>107</v>
      </c>
      <c r="O903">
        <v>0</v>
      </c>
      <c r="P903">
        <v>85</v>
      </c>
      <c r="Q903">
        <v>110</v>
      </c>
      <c r="R903">
        <v>0</v>
      </c>
      <c r="S903">
        <v>0</v>
      </c>
      <c r="T903">
        <v>113</v>
      </c>
      <c r="U903">
        <v>0</v>
      </c>
      <c r="V903">
        <v>3</v>
      </c>
      <c r="W903">
        <v>3</v>
      </c>
      <c r="X903">
        <v>6</v>
      </c>
      <c r="Y903">
        <v>1</v>
      </c>
      <c r="Z903">
        <v>300569370</v>
      </c>
    </row>
    <row r="904" spans="1:26">
      <c r="A904" t="s">
        <v>6002</v>
      </c>
      <c r="B904" t="s">
        <v>6003</v>
      </c>
      <c r="C904" t="s">
        <v>795</v>
      </c>
      <c r="D904" t="s">
        <v>5803</v>
      </c>
      <c r="E904" t="s">
        <v>6004</v>
      </c>
      <c r="F904" t="s">
        <v>6005</v>
      </c>
      <c r="G904">
        <v>629</v>
      </c>
      <c r="H904" t="s">
        <v>19</v>
      </c>
      <c r="I904" t="s">
        <v>5742</v>
      </c>
      <c r="K904" t="s">
        <v>800</v>
      </c>
      <c r="L904" t="s">
        <v>801</v>
      </c>
      <c r="M904">
        <v>190</v>
      </c>
      <c r="N904">
        <v>15</v>
      </c>
      <c r="O904">
        <v>0</v>
      </c>
      <c r="P904">
        <v>168</v>
      </c>
      <c r="Q904">
        <v>185</v>
      </c>
      <c r="R904">
        <v>0</v>
      </c>
      <c r="S904">
        <v>43</v>
      </c>
      <c r="T904">
        <v>187</v>
      </c>
      <c r="U904">
        <v>3</v>
      </c>
      <c r="V904">
        <v>1</v>
      </c>
      <c r="W904">
        <v>4</v>
      </c>
      <c r="X904">
        <v>9</v>
      </c>
      <c r="Y904">
        <v>1</v>
      </c>
      <c r="Z904">
        <v>300219125</v>
      </c>
    </row>
    <row r="905" spans="1:26">
      <c r="A905" t="s">
        <v>6315</v>
      </c>
      <c r="B905" t="s">
        <v>6316</v>
      </c>
      <c r="C905" t="s">
        <v>795</v>
      </c>
      <c r="D905" t="s">
        <v>5833</v>
      </c>
      <c r="E905" t="s">
        <v>6317</v>
      </c>
      <c r="F905" t="s">
        <v>6318</v>
      </c>
      <c r="G905">
        <v>806</v>
      </c>
      <c r="H905" t="s">
        <v>19</v>
      </c>
      <c r="I905" t="s">
        <v>5796</v>
      </c>
      <c r="K905" t="s">
        <v>800</v>
      </c>
      <c r="L905" t="s">
        <v>801</v>
      </c>
      <c r="M905">
        <v>241</v>
      </c>
      <c r="N905">
        <v>203</v>
      </c>
      <c r="O905">
        <v>1</v>
      </c>
      <c r="P905">
        <v>239</v>
      </c>
      <c r="Q905">
        <v>235</v>
      </c>
      <c r="R905">
        <v>4</v>
      </c>
      <c r="S905">
        <v>54</v>
      </c>
      <c r="T905">
        <v>239</v>
      </c>
      <c r="U905">
        <v>2</v>
      </c>
      <c r="V905">
        <v>13</v>
      </c>
      <c r="W905">
        <v>15</v>
      </c>
      <c r="X905">
        <v>23</v>
      </c>
      <c r="Y905">
        <v>9</v>
      </c>
      <c r="Z905">
        <v>301139930</v>
      </c>
    </row>
    <row r="906" spans="1:26">
      <c r="A906" t="s">
        <v>6194</v>
      </c>
      <c r="B906" t="s">
        <v>6195</v>
      </c>
      <c r="C906" t="s">
        <v>795</v>
      </c>
      <c r="D906" t="s">
        <v>5755</v>
      </c>
      <c r="E906" t="s">
        <v>6196</v>
      </c>
      <c r="F906" t="s">
        <v>6197</v>
      </c>
      <c r="G906">
        <v>562</v>
      </c>
      <c r="H906" t="s">
        <v>19</v>
      </c>
      <c r="I906" t="s">
        <v>5742</v>
      </c>
      <c r="K906" t="s">
        <v>800</v>
      </c>
      <c r="L906" t="s">
        <v>801</v>
      </c>
      <c r="M906">
        <v>154</v>
      </c>
      <c r="N906">
        <v>0</v>
      </c>
      <c r="O906">
        <v>1</v>
      </c>
      <c r="P906">
        <v>120</v>
      </c>
      <c r="Q906">
        <v>136</v>
      </c>
      <c r="R906">
        <v>1</v>
      </c>
      <c r="S906">
        <v>58</v>
      </c>
      <c r="T906">
        <v>151</v>
      </c>
      <c r="U906">
        <v>3</v>
      </c>
      <c r="V906">
        <v>13</v>
      </c>
      <c r="W906">
        <v>16</v>
      </c>
      <c r="X906">
        <v>26</v>
      </c>
      <c r="Y906">
        <v>5</v>
      </c>
      <c r="Z906">
        <v>300779560</v>
      </c>
    </row>
    <row r="907" spans="1:26">
      <c r="A907" t="s">
        <v>6629</v>
      </c>
      <c r="B907" t="s">
        <v>6630</v>
      </c>
      <c r="C907" t="s">
        <v>795</v>
      </c>
      <c r="D907" t="s">
        <v>5865</v>
      </c>
      <c r="E907" t="s">
        <v>2951</v>
      </c>
      <c r="F907" t="s">
        <v>2952</v>
      </c>
      <c r="G907">
        <v>2382</v>
      </c>
      <c r="H907" t="s">
        <v>33</v>
      </c>
      <c r="I907" t="s">
        <v>296</v>
      </c>
      <c r="J907" t="s">
        <v>6094</v>
      </c>
      <c r="K907" t="s">
        <v>800</v>
      </c>
      <c r="L907" t="s">
        <v>801</v>
      </c>
      <c r="M907">
        <v>591</v>
      </c>
      <c r="N907">
        <v>446</v>
      </c>
      <c r="O907">
        <v>3</v>
      </c>
      <c r="P907">
        <v>466</v>
      </c>
      <c r="Q907">
        <v>575</v>
      </c>
      <c r="R907">
        <v>239</v>
      </c>
      <c r="S907">
        <v>198</v>
      </c>
      <c r="T907">
        <v>557</v>
      </c>
      <c r="U907">
        <v>34</v>
      </c>
      <c r="V907">
        <v>24</v>
      </c>
      <c r="W907">
        <v>58</v>
      </c>
      <c r="X907">
        <v>77</v>
      </c>
      <c r="Y907">
        <v>41</v>
      </c>
      <c r="Z907">
        <v>300150056</v>
      </c>
    </row>
    <row r="908" spans="1:26">
      <c r="A908" t="s">
        <v>6082</v>
      </c>
      <c r="B908" t="s">
        <v>6083</v>
      </c>
      <c r="C908" t="s">
        <v>795</v>
      </c>
      <c r="D908" t="s">
        <v>5926</v>
      </c>
      <c r="E908" t="s">
        <v>6084</v>
      </c>
      <c r="F908" t="s">
        <v>6085</v>
      </c>
      <c r="G908">
        <v>406</v>
      </c>
      <c r="H908" t="s">
        <v>19</v>
      </c>
      <c r="I908" t="s">
        <v>799</v>
      </c>
      <c r="K908" t="s">
        <v>800</v>
      </c>
      <c r="L908" t="s">
        <v>801</v>
      </c>
      <c r="M908">
        <v>123</v>
      </c>
      <c r="N908">
        <v>2</v>
      </c>
      <c r="O908">
        <v>0</v>
      </c>
      <c r="P908">
        <v>87</v>
      </c>
      <c r="Q908">
        <v>120</v>
      </c>
      <c r="R908">
        <v>10</v>
      </c>
      <c r="S908">
        <v>32</v>
      </c>
      <c r="T908">
        <v>121</v>
      </c>
      <c r="U908">
        <v>2</v>
      </c>
      <c r="V908">
        <v>5</v>
      </c>
      <c r="W908">
        <v>7</v>
      </c>
      <c r="X908">
        <v>5</v>
      </c>
      <c r="Y908">
        <v>2</v>
      </c>
      <c r="Z908">
        <v>300289155</v>
      </c>
    </row>
    <row r="909" spans="1:26">
      <c r="A909" t="s">
        <v>6097</v>
      </c>
      <c r="B909" t="s">
        <v>6098</v>
      </c>
      <c r="C909" t="s">
        <v>795</v>
      </c>
      <c r="D909" t="s">
        <v>5926</v>
      </c>
      <c r="E909" t="s">
        <v>6099</v>
      </c>
      <c r="F909" t="s">
        <v>6100</v>
      </c>
      <c r="G909">
        <v>336</v>
      </c>
      <c r="H909" t="s">
        <v>19</v>
      </c>
      <c r="I909" t="s">
        <v>799</v>
      </c>
      <c r="K909" t="s">
        <v>800</v>
      </c>
      <c r="L909" t="s">
        <v>801</v>
      </c>
      <c r="M909">
        <v>86</v>
      </c>
      <c r="N909">
        <v>0</v>
      </c>
      <c r="O909">
        <v>0</v>
      </c>
      <c r="P909">
        <v>67</v>
      </c>
      <c r="Q909">
        <v>84</v>
      </c>
      <c r="R909">
        <v>0</v>
      </c>
      <c r="S909">
        <v>30</v>
      </c>
      <c r="T909">
        <v>85</v>
      </c>
      <c r="U909">
        <v>1</v>
      </c>
      <c r="V909">
        <v>5</v>
      </c>
      <c r="W909">
        <v>6</v>
      </c>
      <c r="X909">
        <v>7</v>
      </c>
      <c r="Y909">
        <v>3</v>
      </c>
      <c r="Z909">
        <v>300289160</v>
      </c>
    </row>
    <row r="910" spans="1:26">
      <c r="A910" t="s">
        <v>6393</v>
      </c>
      <c r="B910" t="s">
        <v>6394</v>
      </c>
      <c r="C910" t="s">
        <v>795</v>
      </c>
      <c r="D910" t="s">
        <v>796</v>
      </c>
      <c r="E910" t="s">
        <v>6395</v>
      </c>
      <c r="F910" t="s">
        <v>6396</v>
      </c>
      <c r="G910">
        <v>53</v>
      </c>
      <c r="H910" t="s">
        <v>19</v>
      </c>
      <c r="I910" t="s">
        <v>5752</v>
      </c>
      <c r="K910" t="s">
        <v>800</v>
      </c>
      <c r="L910" t="s">
        <v>801</v>
      </c>
      <c r="M910">
        <v>18</v>
      </c>
      <c r="N910">
        <v>0</v>
      </c>
      <c r="O910">
        <v>0</v>
      </c>
      <c r="P910">
        <v>12</v>
      </c>
      <c r="Q910">
        <v>16</v>
      </c>
      <c r="R910">
        <v>0</v>
      </c>
      <c r="S910">
        <v>8</v>
      </c>
      <c r="T910">
        <v>18</v>
      </c>
      <c r="U910">
        <v>0</v>
      </c>
      <c r="V910">
        <v>1</v>
      </c>
      <c r="W910">
        <v>1</v>
      </c>
      <c r="X910">
        <v>2</v>
      </c>
      <c r="Y910">
        <v>0</v>
      </c>
      <c r="Z910">
        <v>300919820</v>
      </c>
    </row>
    <row r="911" spans="1:26">
      <c r="A911" t="s">
        <v>6631</v>
      </c>
      <c r="B911" t="s">
        <v>6632</v>
      </c>
      <c r="C911" t="s">
        <v>795</v>
      </c>
      <c r="D911" t="s">
        <v>759</v>
      </c>
      <c r="E911" t="s">
        <v>1049</v>
      </c>
      <c r="F911" t="s">
        <v>759</v>
      </c>
      <c r="G911">
        <v>25808</v>
      </c>
      <c r="H911" t="s">
        <v>33</v>
      </c>
      <c r="I911" t="s">
        <v>397</v>
      </c>
      <c r="J911" t="s">
        <v>297</v>
      </c>
      <c r="K911" t="s">
        <v>800</v>
      </c>
      <c r="L911" t="s">
        <v>801</v>
      </c>
      <c r="M911">
        <v>7102</v>
      </c>
      <c r="N911">
        <v>6971</v>
      </c>
      <c r="O911">
        <v>1276</v>
      </c>
      <c r="P911">
        <v>3705</v>
      </c>
      <c r="Q911">
        <v>6877</v>
      </c>
      <c r="R911">
        <v>4254</v>
      </c>
      <c r="S911">
        <v>1564</v>
      </c>
      <c r="T911">
        <v>6744</v>
      </c>
      <c r="U911">
        <v>358</v>
      </c>
      <c r="V911">
        <v>213</v>
      </c>
      <c r="W911">
        <v>571</v>
      </c>
      <c r="X911">
        <v>890</v>
      </c>
      <c r="Y911">
        <v>574</v>
      </c>
      <c r="Z911">
        <v>300700245</v>
      </c>
    </row>
    <row r="912" spans="1:26">
      <c r="A912" t="s">
        <v>5960</v>
      </c>
      <c r="B912" t="s">
        <v>5961</v>
      </c>
      <c r="C912" t="s">
        <v>795</v>
      </c>
      <c r="D912" t="s">
        <v>5816</v>
      </c>
      <c r="E912" t="s">
        <v>5962</v>
      </c>
      <c r="F912" t="s">
        <v>5963</v>
      </c>
      <c r="G912">
        <v>689</v>
      </c>
      <c r="H912" t="s">
        <v>19</v>
      </c>
      <c r="I912" t="s">
        <v>5796</v>
      </c>
      <c r="K912" t="s">
        <v>800</v>
      </c>
      <c r="L912" t="s">
        <v>801</v>
      </c>
      <c r="M912">
        <v>200</v>
      </c>
      <c r="N912">
        <v>165</v>
      </c>
      <c r="O912">
        <v>1</v>
      </c>
      <c r="P912">
        <v>149</v>
      </c>
      <c r="Q912">
        <v>199</v>
      </c>
      <c r="R912">
        <v>2</v>
      </c>
      <c r="S912">
        <v>43</v>
      </c>
      <c r="T912">
        <v>192</v>
      </c>
      <c r="U912">
        <v>8</v>
      </c>
      <c r="V912">
        <v>6</v>
      </c>
      <c r="W912">
        <v>14</v>
      </c>
      <c r="X912">
        <v>16</v>
      </c>
      <c r="Y912">
        <v>10</v>
      </c>
      <c r="Z912">
        <v>300849690</v>
      </c>
    </row>
    <row r="913" spans="1:26">
      <c r="A913" t="s">
        <v>6175</v>
      </c>
      <c r="B913" t="s">
        <v>6176</v>
      </c>
      <c r="C913" t="s">
        <v>795</v>
      </c>
      <c r="D913" t="s">
        <v>759</v>
      </c>
      <c r="E913" t="s">
        <v>6177</v>
      </c>
      <c r="F913" t="s">
        <v>6178</v>
      </c>
      <c r="G913">
        <v>311</v>
      </c>
      <c r="H913" t="s">
        <v>19</v>
      </c>
      <c r="I913" t="s">
        <v>799</v>
      </c>
      <c r="K913" t="s">
        <v>800</v>
      </c>
      <c r="L913" t="s">
        <v>801</v>
      </c>
      <c r="M913">
        <v>93</v>
      </c>
      <c r="N913">
        <v>16</v>
      </c>
      <c r="O913">
        <v>0</v>
      </c>
      <c r="P913">
        <v>90</v>
      </c>
      <c r="Q913">
        <v>87</v>
      </c>
      <c r="R913">
        <v>4</v>
      </c>
      <c r="S913">
        <v>41</v>
      </c>
      <c r="T913">
        <v>93</v>
      </c>
      <c r="U913">
        <v>0</v>
      </c>
      <c r="V913">
        <v>6</v>
      </c>
      <c r="W913">
        <v>6</v>
      </c>
      <c r="X913">
        <v>13</v>
      </c>
      <c r="Y913">
        <v>5</v>
      </c>
      <c r="Z913">
        <v>300709465</v>
      </c>
    </row>
    <row r="914" spans="1:26">
      <c r="A914" t="s">
        <v>5941</v>
      </c>
      <c r="B914" t="s">
        <v>5942</v>
      </c>
      <c r="C914" t="s">
        <v>795</v>
      </c>
      <c r="D914" t="s">
        <v>5931</v>
      </c>
      <c r="E914" t="s">
        <v>5943</v>
      </c>
      <c r="F914" t="s">
        <v>5944</v>
      </c>
      <c r="G914">
        <v>464</v>
      </c>
      <c r="H914" t="s">
        <v>19</v>
      </c>
      <c r="I914" t="s">
        <v>5742</v>
      </c>
      <c r="K914" t="s">
        <v>800</v>
      </c>
      <c r="L914" t="s">
        <v>801</v>
      </c>
      <c r="M914">
        <v>127</v>
      </c>
      <c r="N914">
        <v>60</v>
      </c>
      <c r="O914">
        <v>0</v>
      </c>
      <c r="P914">
        <v>90</v>
      </c>
      <c r="Q914">
        <v>119</v>
      </c>
      <c r="R914">
        <v>0</v>
      </c>
      <c r="S914">
        <v>73</v>
      </c>
      <c r="T914">
        <v>124</v>
      </c>
      <c r="U914">
        <v>3</v>
      </c>
      <c r="V914">
        <v>32</v>
      </c>
      <c r="W914">
        <v>35</v>
      </c>
      <c r="X914">
        <v>30</v>
      </c>
      <c r="Y914">
        <v>15</v>
      </c>
      <c r="Z914">
        <v>300429245</v>
      </c>
    </row>
    <row r="915" spans="1:26">
      <c r="A915" t="s">
        <v>6101</v>
      </c>
      <c r="B915" t="s">
        <v>6102</v>
      </c>
      <c r="C915" t="s">
        <v>795</v>
      </c>
      <c r="D915" t="s">
        <v>5931</v>
      </c>
      <c r="E915" t="s">
        <v>6103</v>
      </c>
      <c r="F915" t="s">
        <v>6104</v>
      </c>
      <c r="G915">
        <v>447</v>
      </c>
      <c r="H915" t="s">
        <v>19</v>
      </c>
      <c r="I915" t="s">
        <v>5742</v>
      </c>
      <c r="K915" t="s">
        <v>800</v>
      </c>
      <c r="L915" t="s">
        <v>801</v>
      </c>
      <c r="M915">
        <v>116</v>
      </c>
      <c r="N915">
        <v>0</v>
      </c>
      <c r="O915">
        <v>0</v>
      </c>
      <c r="P915">
        <v>95</v>
      </c>
      <c r="Q915">
        <v>113</v>
      </c>
      <c r="R915">
        <v>1</v>
      </c>
      <c r="S915">
        <v>68</v>
      </c>
      <c r="T915">
        <v>97</v>
      </c>
      <c r="U915">
        <v>19</v>
      </c>
      <c r="V915">
        <v>6</v>
      </c>
      <c r="W915">
        <v>25</v>
      </c>
      <c r="X915">
        <v>14</v>
      </c>
      <c r="Y915">
        <v>2</v>
      </c>
      <c r="Z915">
        <v>300429250</v>
      </c>
    </row>
    <row r="916" spans="1:26">
      <c r="A916" t="s">
        <v>5819</v>
      </c>
      <c r="B916" t="s">
        <v>5820</v>
      </c>
      <c r="C916" t="s">
        <v>795</v>
      </c>
      <c r="D916" t="s">
        <v>5764</v>
      </c>
      <c r="E916" t="s">
        <v>5821</v>
      </c>
      <c r="F916" t="s">
        <v>5822</v>
      </c>
      <c r="G916">
        <v>142</v>
      </c>
      <c r="H916" t="s">
        <v>19</v>
      </c>
      <c r="I916" t="s">
        <v>5752</v>
      </c>
      <c r="K916" t="s">
        <v>800</v>
      </c>
      <c r="L916" t="s">
        <v>801</v>
      </c>
      <c r="M916">
        <v>43</v>
      </c>
      <c r="N916">
        <v>1</v>
      </c>
      <c r="O916">
        <v>0</v>
      </c>
      <c r="P916">
        <v>33</v>
      </c>
      <c r="Q916">
        <v>40</v>
      </c>
      <c r="R916">
        <v>0</v>
      </c>
      <c r="S916">
        <v>0</v>
      </c>
      <c r="T916">
        <v>43</v>
      </c>
      <c r="U916">
        <v>0</v>
      </c>
      <c r="V916">
        <v>3</v>
      </c>
      <c r="W916">
        <v>3</v>
      </c>
      <c r="X916">
        <v>6</v>
      </c>
      <c r="Y916">
        <v>1</v>
      </c>
      <c r="Z916">
        <v>301059895</v>
      </c>
    </row>
    <row r="917" spans="1:26">
      <c r="A917" t="s">
        <v>6613</v>
      </c>
      <c r="B917" t="s">
        <v>6614</v>
      </c>
      <c r="C917" t="s">
        <v>795</v>
      </c>
      <c r="D917" t="s">
        <v>5745</v>
      </c>
      <c r="E917" t="s">
        <v>6615</v>
      </c>
      <c r="F917" t="s">
        <v>6616</v>
      </c>
      <c r="G917">
        <v>6451</v>
      </c>
      <c r="H917" t="s">
        <v>33</v>
      </c>
      <c r="I917" t="s">
        <v>397</v>
      </c>
      <c r="J917" t="s">
        <v>297</v>
      </c>
      <c r="K917" t="s">
        <v>800</v>
      </c>
      <c r="L917" t="s">
        <v>801</v>
      </c>
      <c r="M917">
        <v>1950</v>
      </c>
      <c r="N917">
        <v>1916</v>
      </c>
      <c r="O917">
        <v>784</v>
      </c>
      <c r="P917">
        <v>1875</v>
      </c>
      <c r="Q917">
        <v>1939</v>
      </c>
      <c r="R917">
        <v>1553</v>
      </c>
      <c r="S917">
        <v>235</v>
      </c>
      <c r="T917">
        <v>1917</v>
      </c>
      <c r="U917">
        <v>33</v>
      </c>
      <c r="V917">
        <v>11</v>
      </c>
      <c r="W917">
        <v>44</v>
      </c>
      <c r="X917">
        <v>54</v>
      </c>
      <c r="Y917">
        <v>27</v>
      </c>
      <c r="Z917">
        <v>300560196</v>
      </c>
    </row>
    <row r="918" spans="1:26">
      <c r="A918" t="s">
        <v>6006</v>
      </c>
      <c r="B918" t="s">
        <v>6007</v>
      </c>
      <c r="C918" t="s">
        <v>795</v>
      </c>
      <c r="D918" t="s">
        <v>5803</v>
      </c>
      <c r="E918" t="s">
        <v>6008</v>
      </c>
      <c r="F918" t="s">
        <v>6009</v>
      </c>
      <c r="G918">
        <v>1094</v>
      </c>
      <c r="H918" t="s">
        <v>19</v>
      </c>
      <c r="I918" t="s">
        <v>5796</v>
      </c>
      <c r="K918" t="s">
        <v>800</v>
      </c>
      <c r="L918" t="s">
        <v>801</v>
      </c>
      <c r="M918">
        <v>318</v>
      </c>
      <c r="N918">
        <v>149</v>
      </c>
      <c r="O918">
        <v>0</v>
      </c>
      <c r="P918">
        <v>297</v>
      </c>
      <c r="Q918">
        <v>291</v>
      </c>
      <c r="R918">
        <v>0</v>
      </c>
      <c r="S918">
        <v>145</v>
      </c>
      <c r="T918">
        <v>300</v>
      </c>
      <c r="U918">
        <v>18</v>
      </c>
      <c r="V918">
        <v>18</v>
      </c>
      <c r="W918">
        <v>36</v>
      </c>
      <c r="X918">
        <v>68</v>
      </c>
      <c r="Y918">
        <v>45</v>
      </c>
      <c r="Z918">
        <v>300219130</v>
      </c>
    </row>
    <row r="919" spans="1:26">
      <c r="A919" t="s">
        <v>6226</v>
      </c>
      <c r="B919" t="s">
        <v>6227</v>
      </c>
      <c r="C919" t="s">
        <v>795</v>
      </c>
      <c r="D919" t="s">
        <v>5816</v>
      </c>
      <c r="E919" t="s">
        <v>2998</v>
      </c>
      <c r="F919" t="s">
        <v>2999</v>
      </c>
      <c r="G919">
        <v>395</v>
      </c>
      <c r="H919" t="s">
        <v>19</v>
      </c>
      <c r="I919" t="s">
        <v>5742</v>
      </c>
      <c r="K919" t="s">
        <v>800</v>
      </c>
      <c r="L919" t="s">
        <v>801</v>
      </c>
      <c r="M919">
        <v>118</v>
      </c>
      <c r="N919">
        <v>75</v>
      </c>
      <c r="O919">
        <v>17</v>
      </c>
      <c r="P919">
        <v>86</v>
      </c>
      <c r="Q919">
        <v>113</v>
      </c>
      <c r="R919">
        <v>21</v>
      </c>
      <c r="S919">
        <v>40</v>
      </c>
      <c r="T919">
        <v>108</v>
      </c>
      <c r="U919">
        <v>10</v>
      </c>
      <c r="V919">
        <v>6</v>
      </c>
      <c r="W919">
        <v>16</v>
      </c>
      <c r="X919">
        <v>18</v>
      </c>
      <c r="Y919">
        <v>10</v>
      </c>
      <c r="Z919">
        <v>300849695</v>
      </c>
    </row>
    <row r="920" spans="1:26">
      <c r="A920" t="s">
        <v>6296</v>
      </c>
      <c r="B920" t="s">
        <v>6297</v>
      </c>
      <c r="C920" t="s">
        <v>795</v>
      </c>
      <c r="D920" t="s">
        <v>796</v>
      </c>
      <c r="E920" t="s">
        <v>6298</v>
      </c>
      <c r="F920" t="s">
        <v>6299</v>
      </c>
      <c r="G920">
        <v>121</v>
      </c>
      <c r="H920" t="s">
        <v>19</v>
      </c>
      <c r="I920" t="s">
        <v>799</v>
      </c>
      <c r="K920" t="s">
        <v>800</v>
      </c>
      <c r="L920" t="s">
        <v>801</v>
      </c>
      <c r="M920">
        <v>45</v>
      </c>
      <c r="N920">
        <v>23</v>
      </c>
      <c r="O920">
        <v>0</v>
      </c>
      <c r="P920">
        <v>40</v>
      </c>
      <c r="Q920">
        <v>45</v>
      </c>
      <c r="R920">
        <v>0</v>
      </c>
      <c r="S920">
        <v>13</v>
      </c>
      <c r="T920">
        <v>44</v>
      </c>
      <c r="U920">
        <v>1</v>
      </c>
      <c r="V920">
        <v>1</v>
      </c>
      <c r="W920">
        <v>2</v>
      </c>
      <c r="X920">
        <v>1</v>
      </c>
      <c r="Y920">
        <v>0</v>
      </c>
      <c r="Z920">
        <v>300919825</v>
      </c>
    </row>
    <row r="921" spans="1:26">
      <c r="A921" t="s">
        <v>5743</v>
      </c>
      <c r="B921" t="s">
        <v>5744</v>
      </c>
      <c r="C921" t="s">
        <v>795</v>
      </c>
      <c r="D921" t="s">
        <v>5745</v>
      </c>
      <c r="E921" t="s">
        <v>5746</v>
      </c>
      <c r="F921" t="s">
        <v>5747</v>
      </c>
      <c r="G921">
        <v>92</v>
      </c>
      <c r="H921" t="s">
        <v>19</v>
      </c>
      <c r="I921" t="s">
        <v>799</v>
      </c>
      <c r="K921" t="s">
        <v>800</v>
      </c>
      <c r="L921" t="s">
        <v>801</v>
      </c>
      <c r="M921">
        <v>37</v>
      </c>
      <c r="N921">
        <v>8</v>
      </c>
      <c r="O921">
        <v>0</v>
      </c>
      <c r="P921">
        <v>36</v>
      </c>
      <c r="Q921">
        <v>36</v>
      </c>
      <c r="R921">
        <v>0</v>
      </c>
      <c r="S921">
        <v>0</v>
      </c>
      <c r="T921">
        <v>37</v>
      </c>
      <c r="U921">
        <v>0</v>
      </c>
      <c r="V921">
        <v>1</v>
      </c>
      <c r="W921">
        <v>1</v>
      </c>
      <c r="X921">
        <v>2</v>
      </c>
      <c r="Y921">
        <v>1</v>
      </c>
      <c r="Z921">
        <v>300569375</v>
      </c>
    </row>
    <row r="922" spans="1:26">
      <c r="A922" t="s">
        <v>6300</v>
      </c>
      <c r="B922" t="s">
        <v>6301</v>
      </c>
      <c r="C922" t="s">
        <v>795</v>
      </c>
      <c r="D922" t="s">
        <v>6092</v>
      </c>
      <c r="E922" t="s">
        <v>6302</v>
      </c>
      <c r="F922" t="s">
        <v>6303</v>
      </c>
      <c r="G922">
        <v>447</v>
      </c>
      <c r="H922" t="s">
        <v>19</v>
      </c>
      <c r="I922" t="s">
        <v>5742</v>
      </c>
      <c r="K922" t="s">
        <v>800</v>
      </c>
      <c r="L922" t="s">
        <v>801</v>
      </c>
      <c r="M922">
        <v>155</v>
      </c>
      <c r="N922">
        <v>126</v>
      </c>
      <c r="O922">
        <v>0</v>
      </c>
      <c r="P922">
        <v>22</v>
      </c>
      <c r="Q922">
        <v>154</v>
      </c>
      <c r="R922">
        <v>0</v>
      </c>
      <c r="S922">
        <v>43</v>
      </c>
      <c r="T922">
        <v>154</v>
      </c>
      <c r="U922">
        <v>1</v>
      </c>
      <c r="V922">
        <v>7</v>
      </c>
      <c r="W922">
        <v>8</v>
      </c>
      <c r="X922">
        <v>6</v>
      </c>
      <c r="Y922">
        <v>1</v>
      </c>
      <c r="Z922">
        <v>300989845</v>
      </c>
    </row>
    <row r="923" spans="1:26">
      <c r="A923" t="s">
        <v>6284</v>
      </c>
      <c r="B923" t="s">
        <v>6285</v>
      </c>
      <c r="C923" t="s">
        <v>795</v>
      </c>
      <c r="D923" t="s">
        <v>5816</v>
      </c>
      <c r="E923" t="s">
        <v>6286</v>
      </c>
      <c r="F923" t="s">
        <v>6287</v>
      </c>
      <c r="G923">
        <v>532</v>
      </c>
      <c r="H923" t="s">
        <v>19</v>
      </c>
      <c r="I923" t="s">
        <v>5742</v>
      </c>
      <c r="K923" t="s">
        <v>800</v>
      </c>
      <c r="L923" t="s">
        <v>801</v>
      </c>
      <c r="M923">
        <v>169</v>
      </c>
      <c r="N923">
        <v>59</v>
      </c>
      <c r="O923">
        <v>1</v>
      </c>
      <c r="P923">
        <v>162</v>
      </c>
      <c r="Q923">
        <v>163</v>
      </c>
      <c r="R923">
        <v>2</v>
      </c>
      <c r="S923">
        <v>41</v>
      </c>
      <c r="T923">
        <v>168</v>
      </c>
      <c r="U923">
        <v>1</v>
      </c>
      <c r="V923">
        <v>8</v>
      </c>
      <c r="W923">
        <v>9</v>
      </c>
      <c r="X923">
        <v>10</v>
      </c>
      <c r="Y923">
        <v>5</v>
      </c>
      <c r="Z923">
        <v>300849700</v>
      </c>
    </row>
    <row r="924" spans="1:26">
      <c r="A924" t="s">
        <v>6162</v>
      </c>
      <c r="B924" t="s">
        <v>6163</v>
      </c>
      <c r="C924" t="s">
        <v>795</v>
      </c>
      <c r="D924" t="s">
        <v>5755</v>
      </c>
      <c r="E924" t="s">
        <v>6164</v>
      </c>
      <c r="F924" t="s">
        <v>6165</v>
      </c>
      <c r="G924">
        <v>229</v>
      </c>
      <c r="H924" t="s">
        <v>19</v>
      </c>
      <c r="I924" t="s">
        <v>5752</v>
      </c>
      <c r="K924" t="s">
        <v>800</v>
      </c>
      <c r="L924" t="s">
        <v>801</v>
      </c>
      <c r="M924">
        <v>75</v>
      </c>
      <c r="N924">
        <v>0</v>
      </c>
      <c r="O924">
        <v>0</v>
      </c>
      <c r="P924">
        <v>70</v>
      </c>
      <c r="Q924">
        <v>69</v>
      </c>
      <c r="R924">
        <v>0</v>
      </c>
      <c r="S924">
        <v>20</v>
      </c>
      <c r="T924">
        <v>75</v>
      </c>
      <c r="U924">
        <v>0</v>
      </c>
      <c r="V924">
        <v>2</v>
      </c>
      <c r="W924">
        <v>2</v>
      </c>
      <c r="X924">
        <v>9</v>
      </c>
      <c r="Y924">
        <v>3</v>
      </c>
      <c r="Z924">
        <v>300779565</v>
      </c>
    </row>
    <row r="925" spans="1:26">
      <c r="A925" t="s">
        <v>6617</v>
      </c>
      <c r="B925" t="s">
        <v>6618</v>
      </c>
      <c r="C925" t="s">
        <v>795</v>
      </c>
      <c r="D925" t="s">
        <v>5803</v>
      </c>
      <c r="E925" t="s">
        <v>6619</v>
      </c>
      <c r="F925" t="s">
        <v>6620</v>
      </c>
      <c r="G925">
        <v>6545</v>
      </c>
      <c r="H925" t="s">
        <v>33</v>
      </c>
      <c r="I925" t="s">
        <v>296</v>
      </c>
      <c r="J925" t="s">
        <v>6094</v>
      </c>
      <c r="K925" t="s">
        <v>800</v>
      </c>
      <c r="L925" t="s">
        <v>801</v>
      </c>
      <c r="M925">
        <v>2221</v>
      </c>
      <c r="N925">
        <v>2142</v>
      </c>
      <c r="O925">
        <v>1478</v>
      </c>
      <c r="P925">
        <v>1738</v>
      </c>
      <c r="Q925">
        <v>2216</v>
      </c>
      <c r="R925">
        <v>1859</v>
      </c>
      <c r="S925">
        <v>141</v>
      </c>
      <c r="T925">
        <v>2097</v>
      </c>
      <c r="U925">
        <v>124</v>
      </c>
      <c r="V925">
        <v>16</v>
      </c>
      <c r="W925">
        <v>140</v>
      </c>
      <c r="X925">
        <v>38</v>
      </c>
      <c r="Y925">
        <v>17</v>
      </c>
      <c r="Z925">
        <v>300210098</v>
      </c>
    </row>
    <row r="926" spans="1:26">
      <c r="A926" t="s">
        <v>6308</v>
      </c>
      <c r="B926" t="s">
        <v>6309</v>
      </c>
      <c r="C926" t="s">
        <v>795</v>
      </c>
      <c r="D926" t="s">
        <v>6092</v>
      </c>
      <c r="E926" t="s">
        <v>6310</v>
      </c>
      <c r="F926" t="s">
        <v>796</v>
      </c>
      <c r="G926">
        <v>618</v>
      </c>
      <c r="H926" t="s">
        <v>19</v>
      </c>
      <c r="I926" t="s">
        <v>5796</v>
      </c>
      <c r="K926" t="s">
        <v>800</v>
      </c>
      <c r="L926" t="s">
        <v>801</v>
      </c>
      <c r="M926">
        <v>215</v>
      </c>
      <c r="N926">
        <v>2</v>
      </c>
      <c r="O926">
        <v>0</v>
      </c>
      <c r="P926">
        <v>153</v>
      </c>
      <c r="Q926">
        <v>213</v>
      </c>
      <c r="R926">
        <v>0</v>
      </c>
      <c r="S926">
        <v>77</v>
      </c>
      <c r="T926">
        <v>214</v>
      </c>
      <c r="U926">
        <v>1</v>
      </c>
      <c r="V926">
        <v>7</v>
      </c>
      <c r="W926">
        <v>8</v>
      </c>
      <c r="X926">
        <v>10</v>
      </c>
      <c r="Y926">
        <v>5</v>
      </c>
      <c r="Z926">
        <v>300989872</v>
      </c>
    </row>
    <row r="927" spans="1:26">
      <c r="A927" t="s">
        <v>6621</v>
      </c>
      <c r="B927" t="s">
        <v>6622</v>
      </c>
      <c r="C927" t="s">
        <v>795</v>
      </c>
      <c r="D927" t="s">
        <v>5865</v>
      </c>
      <c r="E927" t="s">
        <v>6623</v>
      </c>
      <c r="F927" t="s">
        <v>6624</v>
      </c>
      <c r="G927">
        <v>3774</v>
      </c>
      <c r="H927" t="s">
        <v>33</v>
      </c>
      <c r="I927" t="s">
        <v>296</v>
      </c>
      <c r="J927" t="s">
        <v>6094</v>
      </c>
      <c r="K927" t="s">
        <v>800</v>
      </c>
      <c r="L927" t="s">
        <v>801</v>
      </c>
      <c r="M927">
        <v>1065</v>
      </c>
      <c r="N927">
        <v>943</v>
      </c>
      <c r="O927">
        <v>3</v>
      </c>
      <c r="P927">
        <v>998</v>
      </c>
      <c r="Q927">
        <v>1035</v>
      </c>
      <c r="R927">
        <v>509</v>
      </c>
      <c r="S927">
        <v>236</v>
      </c>
      <c r="T927">
        <v>1037</v>
      </c>
      <c r="U927">
        <v>28</v>
      </c>
      <c r="V927">
        <v>109</v>
      </c>
      <c r="W927">
        <v>137</v>
      </c>
      <c r="X927">
        <v>182</v>
      </c>
      <c r="Y927">
        <v>67</v>
      </c>
      <c r="Z927">
        <v>300150063</v>
      </c>
    </row>
    <row r="928" spans="1:26">
      <c r="A928" t="s">
        <v>6641</v>
      </c>
      <c r="B928" t="s">
        <v>6642</v>
      </c>
      <c r="C928" t="s">
        <v>795</v>
      </c>
      <c r="D928" t="s">
        <v>5926</v>
      </c>
      <c r="E928" t="s">
        <v>6643</v>
      </c>
      <c r="F928" t="s">
        <v>6644</v>
      </c>
      <c r="G928">
        <v>1287</v>
      </c>
      <c r="H928" t="s">
        <v>33</v>
      </c>
      <c r="I928" t="s">
        <v>296</v>
      </c>
      <c r="J928" t="s">
        <v>6094</v>
      </c>
      <c r="K928" t="s">
        <v>800</v>
      </c>
      <c r="L928" t="s">
        <v>801</v>
      </c>
      <c r="M928">
        <v>348</v>
      </c>
      <c r="N928">
        <v>315</v>
      </c>
      <c r="O928">
        <v>0</v>
      </c>
      <c r="P928">
        <v>340</v>
      </c>
      <c r="Q928">
        <v>342</v>
      </c>
      <c r="R928">
        <v>86</v>
      </c>
      <c r="S928">
        <v>92</v>
      </c>
      <c r="T928">
        <v>338</v>
      </c>
      <c r="U928">
        <v>10</v>
      </c>
      <c r="V928">
        <v>19</v>
      </c>
      <c r="W928">
        <v>29</v>
      </c>
      <c r="X928">
        <v>56</v>
      </c>
      <c r="Y928">
        <v>33</v>
      </c>
      <c r="Z928">
        <v>300280115</v>
      </c>
    </row>
    <row r="929" spans="1:26">
      <c r="A929" t="s">
        <v>6649</v>
      </c>
      <c r="B929" t="s">
        <v>6650</v>
      </c>
      <c r="C929" t="s">
        <v>795</v>
      </c>
      <c r="D929" t="s">
        <v>5755</v>
      </c>
      <c r="E929" t="s">
        <v>6651</v>
      </c>
      <c r="F929" t="s">
        <v>6652</v>
      </c>
      <c r="G929">
        <v>4588</v>
      </c>
      <c r="H929" t="s">
        <v>33</v>
      </c>
      <c r="I929" t="s">
        <v>397</v>
      </c>
      <c r="J929" t="s">
        <v>297</v>
      </c>
      <c r="K929" t="s">
        <v>800</v>
      </c>
      <c r="L929" t="s">
        <v>801</v>
      </c>
      <c r="M929">
        <v>1545</v>
      </c>
      <c r="N929">
        <v>1495</v>
      </c>
      <c r="O929">
        <v>328</v>
      </c>
      <c r="P929">
        <v>1494</v>
      </c>
      <c r="Q929">
        <v>1529</v>
      </c>
      <c r="R929">
        <v>1041</v>
      </c>
      <c r="S929">
        <v>239</v>
      </c>
      <c r="T929">
        <v>1504</v>
      </c>
      <c r="U929">
        <v>41</v>
      </c>
      <c r="V929">
        <v>10</v>
      </c>
      <c r="W929">
        <v>51</v>
      </c>
      <c r="X929">
        <v>57</v>
      </c>
      <c r="Y929">
        <v>28</v>
      </c>
      <c r="Z929">
        <v>300770280</v>
      </c>
    </row>
    <row r="930" spans="1:26">
      <c r="A930" t="s">
        <v>5976</v>
      </c>
      <c r="B930" t="s">
        <v>5977</v>
      </c>
      <c r="C930" t="s">
        <v>795</v>
      </c>
      <c r="D930" t="s">
        <v>5833</v>
      </c>
      <c r="E930" t="s">
        <v>5978</v>
      </c>
      <c r="F930" t="s">
        <v>5979</v>
      </c>
      <c r="G930">
        <v>1552</v>
      </c>
      <c r="H930" t="s">
        <v>19</v>
      </c>
      <c r="I930" t="s">
        <v>5796</v>
      </c>
      <c r="K930" t="s">
        <v>800</v>
      </c>
      <c r="L930" t="s">
        <v>801</v>
      </c>
      <c r="M930">
        <v>425</v>
      </c>
      <c r="N930">
        <v>19</v>
      </c>
      <c r="O930">
        <v>0</v>
      </c>
      <c r="P930">
        <v>273</v>
      </c>
      <c r="Q930">
        <v>383</v>
      </c>
      <c r="R930">
        <v>3</v>
      </c>
      <c r="S930">
        <v>192</v>
      </c>
      <c r="T930">
        <v>419</v>
      </c>
      <c r="U930">
        <v>6</v>
      </c>
      <c r="V930">
        <v>59</v>
      </c>
      <c r="W930">
        <v>65</v>
      </c>
      <c r="X930">
        <v>89</v>
      </c>
      <c r="Y930">
        <v>38</v>
      </c>
      <c r="Z930">
        <v>301139935</v>
      </c>
    </row>
    <row r="931" spans="1:26">
      <c r="A931" t="s">
        <v>5916</v>
      </c>
      <c r="B931" t="s">
        <v>5917</v>
      </c>
      <c r="C931" t="s">
        <v>795</v>
      </c>
      <c r="D931" t="s">
        <v>5833</v>
      </c>
      <c r="E931" t="s">
        <v>5918</v>
      </c>
      <c r="F931" t="s">
        <v>5919</v>
      </c>
      <c r="G931">
        <v>620</v>
      </c>
      <c r="H931" t="s">
        <v>19</v>
      </c>
      <c r="I931" t="s">
        <v>5742</v>
      </c>
      <c r="K931" t="s">
        <v>800</v>
      </c>
      <c r="L931" t="s">
        <v>801</v>
      </c>
      <c r="M931">
        <v>200</v>
      </c>
      <c r="N931">
        <v>10</v>
      </c>
      <c r="O931">
        <v>0</v>
      </c>
      <c r="P931">
        <v>180</v>
      </c>
      <c r="Q931">
        <v>179</v>
      </c>
      <c r="R931">
        <v>1</v>
      </c>
      <c r="S931">
        <v>84</v>
      </c>
      <c r="T931">
        <v>198</v>
      </c>
      <c r="U931">
        <v>2</v>
      </c>
      <c r="V931">
        <v>14</v>
      </c>
      <c r="W931">
        <v>16</v>
      </c>
      <c r="X931">
        <v>28</v>
      </c>
      <c r="Y931">
        <v>8</v>
      </c>
      <c r="Z931">
        <v>301139940</v>
      </c>
    </row>
    <row r="932" spans="1:26">
      <c r="A932" t="s">
        <v>5968</v>
      </c>
      <c r="B932" t="s">
        <v>5969</v>
      </c>
      <c r="C932" t="s">
        <v>795</v>
      </c>
      <c r="D932" t="s">
        <v>5833</v>
      </c>
      <c r="E932" t="s">
        <v>5970</v>
      </c>
      <c r="F932" t="s">
        <v>5971</v>
      </c>
      <c r="G932">
        <v>1265</v>
      </c>
      <c r="H932" t="s">
        <v>19</v>
      </c>
      <c r="I932" t="s">
        <v>5796</v>
      </c>
      <c r="K932" t="s">
        <v>800</v>
      </c>
      <c r="L932" t="s">
        <v>801</v>
      </c>
      <c r="M932">
        <v>359</v>
      </c>
      <c r="N932">
        <v>58</v>
      </c>
      <c r="O932">
        <v>0</v>
      </c>
      <c r="P932">
        <v>275</v>
      </c>
      <c r="Q932">
        <v>339</v>
      </c>
      <c r="R932">
        <v>1</v>
      </c>
      <c r="S932">
        <v>189</v>
      </c>
      <c r="T932">
        <v>356</v>
      </c>
      <c r="U932">
        <v>3</v>
      </c>
      <c r="V932">
        <v>33</v>
      </c>
      <c r="W932">
        <v>36</v>
      </c>
      <c r="X932">
        <v>54</v>
      </c>
      <c r="Y932">
        <v>28</v>
      </c>
      <c r="Z932">
        <v>301139945</v>
      </c>
    </row>
    <row r="933" spans="1:26">
      <c r="A933" t="s">
        <v>6672</v>
      </c>
      <c r="B933" t="s">
        <v>6673</v>
      </c>
      <c r="C933" t="s">
        <v>795</v>
      </c>
      <c r="D933" t="s">
        <v>796</v>
      </c>
      <c r="E933" t="s">
        <v>6674</v>
      </c>
      <c r="F933" t="s">
        <v>6675</v>
      </c>
      <c r="G933">
        <v>6306</v>
      </c>
      <c r="H933" t="s">
        <v>33</v>
      </c>
      <c r="I933" t="s">
        <v>397</v>
      </c>
      <c r="J933" t="s">
        <v>297</v>
      </c>
      <c r="K933" t="s">
        <v>800</v>
      </c>
      <c r="L933" t="s">
        <v>801</v>
      </c>
      <c r="M933">
        <v>2030</v>
      </c>
      <c r="N933">
        <v>1896</v>
      </c>
      <c r="O933">
        <v>627</v>
      </c>
      <c r="P933">
        <v>1865</v>
      </c>
      <c r="Q933">
        <v>2011</v>
      </c>
      <c r="R933">
        <v>1561</v>
      </c>
      <c r="S933">
        <v>360</v>
      </c>
      <c r="T933">
        <v>1974</v>
      </c>
      <c r="U933">
        <v>56</v>
      </c>
      <c r="V933">
        <v>35</v>
      </c>
      <c r="W933">
        <v>91</v>
      </c>
      <c r="X933">
        <v>102</v>
      </c>
      <c r="Y933">
        <v>63</v>
      </c>
      <c r="Z933">
        <v>300910399</v>
      </c>
    </row>
    <row r="934" spans="1:26">
      <c r="A934" t="s">
        <v>6676</v>
      </c>
      <c r="B934" t="s">
        <v>6677</v>
      </c>
      <c r="C934" t="s">
        <v>795</v>
      </c>
      <c r="D934" t="s">
        <v>5816</v>
      </c>
      <c r="E934" t="s">
        <v>6678</v>
      </c>
      <c r="F934" t="s">
        <v>6679</v>
      </c>
      <c r="G934">
        <v>7694</v>
      </c>
      <c r="H934" t="s">
        <v>33</v>
      </c>
      <c r="I934" t="s">
        <v>397</v>
      </c>
      <c r="J934" t="s">
        <v>297</v>
      </c>
      <c r="K934" t="s">
        <v>800</v>
      </c>
      <c r="L934" t="s">
        <v>801</v>
      </c>
      <c r="M934">
        <v>2379</v>
      </c>
      <c r="N934">
        <v>2345</v>
      </c>
      <c r="O934">
        <v>447</v>
      </c>
      <c r="P934">
        <v>1653</v>
      </c>
      <c r="Q934">
        <v>2336</v>
      </c>
      <c r="R934">
        <v>2070</v>
      </c>
      <c r="S934">
        <v>280</v>
      </c>
      <c r="T934">
        <v>2316</v>
      </c>
      <c r="U934">
        <v>63</v>
      </c>
      <c r="V934">
        <v>13</v>
      </c>
      <c r="W934">
        <v>76</v>
      </c>
      <c r="X934">
        <v>152</v>
      </c>
      <c r="Y934">
        <v>85</v>
      </c>
      <c r="Z934">
        <v>300840322</v>
      </c>
    </row>
    <row r="935" spans="1:26">
      <c r="A935" t="s">
        <v>6327</v>
      </c>
      <c r="B935" t="s">
        <v>6328</v>
      </c>
      <c r="C935" t="s">
        <v>795</v>
      </c>
      <c r="D935" t="s">
        <v>5816</v>
      </c>
      <c r="E935" t="s">
        <v>6329</v>
      </c>
      <c r="F935" t="s">
        <v>6330</v>
      </c>
      <c r="G935">
        <v>297</v>
      </c>
      <c r="H935" t="s">
        <v>19</v>
      </c>
      <c r="I935" t="s">
        <v>799</v>
      </c>
      <c r="K935" t="s">
        <v>800</v>
      </c>
      <c r="L935" t="s">
        <v>801</v>
      </c>
      <c r="M935">
        <v>100</v>
      </c>
      <c r="N935">
        <v>12</v>
      </c>
      <c r="O935">
        <v>0</v>
      </c>
      <c r="P935">
        <v>93</v>
      </c>
      <c r="Q935">
        <v>92</v>
      </c>
      <c r="R935">
        <v>0</v>
      </c>
      <c r="S935">
        <v>49</v>
      </c>
      <c r="T935">
        <v>100</v>
      </c>
      <c r="U935">
        <v>0</v>
      </c>
      <c r="V935">
        <v>21</v>
      </c>
      <c r="W935">
        <v>21</v>
      </c>
      <c r="X935">
        <v>13</v>
      </c>
      <c r="Y935">
        <v>3</v>
      </c>
      <c r="Z935">
        <v>300849705</v>
      </c>
    </row>
    <row r="936" spans="1:26">
      <c r="A936" t="s">
        <v>5859</v>
      </c>
      <c r="B936" t="s">
        <v>5860</v>
      </c>
      <c r="C936" t="s">
        <v>795</v>
      </c>
      <c r="D936" t="s">
        <v>5833</v>
      </c>
      <c r="E936" t="s">
        <v>5861</v>
      </c>
      <c r="F936" t="s">
        <v>5862</v>
      </c>
      <c r="G936">
        <v>886</v>
      </c>
      <c r="H936" t="s">
        <v>19</v>
      </c>
      <c r="I936" t="s">
        <v>5742</v>
      </c>
      <c r="K936" t="s">
        <v>800</v>
      </c>
      <c r="L936" t="s">
        <v>801</v>
      </c>
      <c r="M936">
        <v>297</v>
      </c>
      <c r="N936">
        <v>27</v>
      </c>
      <c r="O936">
        <v>0</v>
      </c>
      <c r="P936">
        <v>176</v>
      </c>
      <c r="Q936">
        <v>271</v>
      </c>
      <c r="R936">
        <v>0</v>
      </c>
      <c r="S936">
        <v>83</v>
      </c>
      <c r="T936">
        <v>292</v>
      </c>
      <c r="U936">
        <v>5</v>
      </c>
      <c r="V936">
        <v>36</v>
      </c>
      <c r="W936">
        <v>41</v>
      </c>
      <c r="X936">
        <v>47</v>
      </c>
      <c r="Y936">
        <v>12</v>
      </c>
      <c r="Z936">
        <v>301139950</v>
      </c>
    </row>
    <row r="937" spans="1:26">
      <c r="A937" t="s">
        <v>5964</v>
      </c>
      <c r="B937" t="s">
        <v>5965</v>
      </c>
      <c r="C937" t="s">
        <v>795</v>
      </c>
      <c r="D937" t="s">
        <v>5833</v>
      </c>
      <c r="E937" t="s">
        <v>5966</v>
      </c>
      <c r="F937" t="s">
        <v>5967</v>
      </c>
      <c r="G937">
        <v>687</v>
      </c>
      <c r="H937" t="s">
        <v>19</v>
      </c>
      <c r="I937" t="s">
        <v>799</v>
      </c>
      <c r="K937" t="s">
        <v>800</v>
      </c>
      <c r="L937" t="s">
        <v>801</v>
      </c>
      <c r="M937">
        <v>204</v>
      </c>
      <c r="N937">
        <v>30</v>
      </c>
      <c r="O937">
        <v>0</v>
      </c>
      <c r="P937">
        <v>194</v>
      </c>
      <c r="Q937">
        <v>189</v>
      </c>
      <c r="R937">
        <v>1</v>
      </c>
      <c r="S937">
        <v>70</v>
      </c>
      <c r="T937">
        <v>203</v>
      </c>
      <c r="U937">
        <v>1</v>
      </c>
      <c r="V937">
        <v>17</v>
      </c>
      <c r="W937">
        <v>18</v>
      </c>
      <c r="X937">
        <v>29</v>
      </c>
      <c r="Y937">
        <v>12</v>
      </c>
      <c r="Z937">
        <v>301139955</v>
      </c>
    </row>
    <row r="938" spans="1:26">
      <c r="A938" t="s">
        <v>6688</v>
      </c>
      <c r="B938" t="s">
        <v>6689</v>
      </c>
      <c r="C938" t="s">
        <v>795</v>
      </c>
      <c r="D938" t="s">
        <v>5755</v>
      </c>
      <c r="E938" t="s">
        <v>6690</v>
      </c>
      <c r="F938" t="s">
        <v>5755</v>
      </c>
      <c r="G938">
        <v>23702</v>
      </c>
      <c r="H938" t="s">
        <v>33</v>
      </c>
      <c r="I938" t="s">
        <v>397</v>
      </c>
      <c r="J938" t="s">
        <v>297</v>
      </c>
      <c r="K938" t="s">
        <v>800</v>
      </c>
      <c r="L938" t="s">
        <v>801</v>
      </c>
      <c r="M938">
        <v>7224</v>
      </c>
      <c r="N938">
        <v>7083</v>
      </c>
      <c r="O938">
        <v>1878</v>
      </c>
      <c r="P938">
        <v>5028</v>
      </c>
      <c r="Q938">
        <v>7144</v>
      </c>
      <c r="R938">
        <v>6366</v>
      </c>
      <c r="S938">
        <v>1037</v>
      </c>
      <c r="T938">
        <v>7025</v>
      </c>
      <c r="U938">
        <v>199</v>
      </c>
      <c r="V938">
        <v>73</v>
      </c>
      <c r="W938">
        <v>272</v>
      </c>
      <c r="X938">
        <v>430</v>
      </c>
      <c r="Y938">
        <v>304</v>
      </c>
      <c r="Z938">
        <v>300770287</v>
      </c>
    </row>
    <row r="939" spans="1:26">
      <c r="A939" t="s">
        <v>6442</v>
      </c>
      <c r="B939" t="s">
        <v>6443</v>
      </c>
      <c r="C939" t="s">
        <v>795</v>
      </c>
      <c r="D939" t="s">
        <v>5865</v>
      </c>
      <c r="E939" t="s">
        <v>6444</v>
      </c>
      <c r="F939" t="s">
        <v>6445</v>
      </c>
      <c r="G939">
        <v>528</v>
      </c>
      <c r="H939" t="s">
        <v>19</v>
      </c>
      <c r="I939" t="s">
        <v>5742</v>
      </c>
      <c r="K939" t="s">
        <v>800</v>
      </c>
      <c r="L939" t="s">
        <v>801</v>
      </c>
      <c r="M939">
        <v>156</v>
      </c>
      <c r="N939">
        <v>127</v>
      </c>
      <c r="O939">
        <v>1</v>
      </c>
      <c r="P939">
        <v>153</v>
      </c>
      <c r="Q939">
        <v>142</v>
      </c>
      <c r="R939">
        <v>0</v>
      </c>
      <c r="S939">
        <v>66</v>
      </c>
      <c r="T939">
        <v>153</v>
      </c>
      <c r="U939">
        <v>3</v>
      </c>
      <c r="V939">
        <v>25</v>
      </c>
      <c r="W939">
        <v>28</v>
      </c>
      <c r="X939">
        <v>32</v>
      </c>
      <c r="Y939">
        <v>7</v>
      </c>
      <c r="Z939">
        <v>300159060</v>
      </c>
    </row>
    <row r="940" spans="1:26">
      <c r="A940" t="s">
        <v>5738</v>
      </c>
      <c r="B940" t="s">
        <v>5739</v>
      </c>
      <c r="C940" t="s">
        <v>795</v>
      </c>
      <c r="D940" t="s">
        <v>759</v>
      </c>
      <c r="E940" t="s">
        <v>5740</v>
      </c>
      <c r="F940" t="s">
        <v>5741</v>
      </c>
      <c r="G940">
        <v>323</v>
      </c>
      <c r="H940" t="s">
        <v>19</v>
      </c>
      <c r="I940" t="s">
        <v>5742</v>
      </c>
      <c r="K940" t="s">
        <v>800</v>
      </c>
      <c r="L940" t="s">
        <v>801</v>
      </c>
      <c r="M940">
        <v>88</v>
      </c>
      <c r="N940">
        <v>61</v>
      </c>
      <c r="O940">
        <v>0</v>
      </c>
      <c r="P940">
        <v>79</v>
      </c>
      <c r="Q940">
        <v>81</v>
      </c>
      <c r="R940">
        <v>41</v>
      </c>
      <c r="S940">
        <v>43</v>
      </c>
      <c r="T940">
        <v>87</v>
      </c>
      <c r="U940">
        <v>1</v>
      </c>
      <c r="V940">
        <v>11</v>
      </c>
      <c r="W940">
        <v>12</v>
      </c>
      <c r="X940">
        <v>21</v>
      </c>
      <c r="Y940">
        <v>10</v>
      </c>
      <c r="Z940">
        <v>300709475</v>
      </c>
    </row>
    <row r="941" spans="1:26">
      <c r="A941" t="s">
        <v>6691</v>
      </c>
      <c r="B941" t="s">
        <v>6692</v>
      </c>
      <c r="C941" t="s">
        <v>795</v>
      </c>
      <c r="D941" t="s">
        <v>5816</v>
      </c>
      <c r="E941" t="s">
        <v>6693</v>
      </c>
      <c r="F941" t="s">
        <v>6694</v>
      </c>
      <c r="G941">
        <v>4333</v>
      </c>
      <c r="H941" t="s">
        <v>33</v>
      </c>
      <c r="I941" t="s">
        <v>296</v>
      </c>
      <c r="J941" t="s">
        <v>6094</v>
      </c>
      <c r="K941" t="s">
        <v>800</v>
      </c>
      <c r="L941" t="s">
        <v>801</v>
      </c>
      <c r="M941">
        <v>1671</v>
      </c>
      <c r="N941">
        <v>1618</v>
      </c>
      <c r="O941">
        <v>973</v>
      </c>
      <c r="P941">
        <v>1585</v>
      </c>
      <c r="Q941">
        <v>1668</v>
      </c>
      <c r="R941">
        <v>1436</v>
      </c>
      <c r="S941">
        <v>129</v>
      </c>
      <c r="T941">
        <v>1573</v>
      </c>
      <c r="U941">
        <v>98</v>
      </c>
      <c r="V941">
        <v>8</v>
      </c>
      <c r="W941">
        <v>106</v>
      </c>
      <c r="X941">
        <v>36</v>
      </c>
      <c r="Y941">
        <v>20</v>
      </c>
      <c r="Z941">
        <v>300840329</v>
      </c>
    </row>
    <row r="942" spans="1:26">
      <c r="A942" t="s">
        <v>5924</v>
      </c>
      <c r="B942" t="s">
        <v>5925</v>
      </c>
      <c r="C942" t="s">
        <v>795</v>
      </c>
      <c r="D942" t="s">
        <v>5926</v>
      </c>
      <c r="E942" t="s">
        <v>5927</v>
      </c>
      <c r="F942" t="s">
        <v>5928</v>
      </c>
      <c r="G942">
        <v>335</v>
      </c>
      <c r="H942" t="s">
        <v>19</v>
      </c>
      <c r="I942" t="s">
        <v>799</v>
      </c>
      <c r="K942" t="s">
        <v>800</v>
      </c>
      <c r="L942" t="s">
        <v>801</v>
      </c>
      <c r="M942">
        <v>86</v>
      </c>
      <c r="N942">
        <v>1</v>
      </c>
      <c r="O942">
        <v>3</v>
      </c>
      <c r="P942">
        <v>57</v>
      </c>
      <c r="Q942">
        <v>82</v>
      </c>
      <c r="R942">
        <v>3</v>
      </c>
      <c r="S942">
        <v>21</v>
      </c>
      <c r="T942">
        <v>84</v>
      </c>
      <c r="U942">
        <v>2</v>
      </c>
      <c r="V942">
        <v>5</v>
      </c>
      <c r="W942">
        <v>7</v>
      </c>
      <c r="X942">
        <v>9</v>
      </c>
      <c r="Y942">
        <v>3</v>
      </c>
      <c r="Z942">
        <v>300289143</v>
      </c>
    </row>
    <row r="943" spans="1:26">
      <c r="A943" t="s">
        <v>6699</v>
      </c>
      <c r="B943" t="s">
        <v>6700</v>
      </c>
      <c r="C943" t="s">
        <v>795</v>
      </c>
      <c r="D943" t="s">
        <v>5816</v>
      </c>
      <c r="E943" t="s">
        <v>6701</v>
      </c>
      <c r="F943" t="s">
        <v>5816</v>
      </c>
      <c r="G943">
        <v>247863</v>
      </c>
      <c r="H943" t="s">
        <v>33</v>
      </c>
      <c r="I943" t="s">
        <v>397</v>
      </c>
      <c r="J943" t="s">
        <v>297</v>
      </c>
      <c r="K943" t="s">
        <v>800</v>
      </c>
      <c r="L943" t="s">
        <v>801</v>
      </c>
      <c r="M943">
        <v>76571</v>
      </c>
      <c r="N943">
        <v>75861</v>
      </c>
      <c r="O943">
        <v>37951</v>
      </c>
      <c r="P943">
        <v>60806</v>
      </c>
      <c r="Q943">
        <v>75593</v>
      </c>
      <c r="R943">
        <v>55911</v>
      </c>
      <c r="S943">
        <v>10722</v>
      </c>
      <c r="T943">
        <v>72038</v>
      </c>
      <c r="U943">
        <v>4533</v>
      </c>
      <c r="V943">
        <v>1004</v>
      </c>
      <c r="W943">
        <v>5537</v>
      </c>
      <c r="X943">
        <v>3896</v>
      </c>
      <c r="Y943">
        <v>2290</v>
      </c>
      <c r="Z943">
        <v>300840336</v>
      </c>
    </row>
    <row r="944" spans="1:26">
      <c r="A944" t="s">
        <v>5908</v>
      </c>
      <c r="B944" t="s">
        <v>5909</v>
      </c>
      <c r="C944" t="s">
        <v>795</v>
      </c>
      <c r="D944" t="s">
        <v>5816</v>
      </c>
      <c r="E944" t="s">
        <v>5910</v>
      </c>
      <c r="F944" t="s">
        <v>5911</v>
      </c>
      <c r="G944">
        <v>315</v>
      </c>
      <c r="H944" t="s">
        <v>19</v>
      </c>
      <c r="I944" t="s">
        <v>799</v>
      </c>
      <c r="K944" t="s">
        <v>800</v>
      </c>
      <c r="L944" t="s">
        <v>801</v>
      </c>
      <c r="M944">
        <v>96</v>
      </c>
      <c r="N944">
        <v>10</v>
      </c>
      <c r="O944">
        <v>0</v>
      </c>
      <c r="P944">
        <v>95</v>
      </c>
      <c r="Q944">
        <v>96</v>
      </c>
      <c r="R944">
        <v>0</v>
      </c>
      <c r="S944">
        <v>40</v>
      </c>
      <c r="T944">
        <v>92</v>
      </c>
      <c r="U944">
        <v>4</v>
      </c>
      <c r="V944">
        <v>2</v>
      </c>
      <c r="W944">
        <v>6</v>
      </c>
      <c r="X944">
        <v>0</v>
      </c>
      <c r="Y944">
        <v>0</v>
      </c>
      <c r="Z944">
        <v>300849710</v>
      </c>
    </row>
    <row r="945" spans="1:26">
      <c r="A945" t="s">
        <v>5912</v>
      </c>
      <c r="B945" t="s">
        <v>5913</v>
      </c>
      <c r="C945" t="s">
        <v>795</v>
      </c>
      <c r="D945" t="s">
        <v>5833</v>
      </c>
      <c r="E945" t="s">
        <v>5914</v>
      </c>
      <c r="F945" t="s">
        <v>5915</v>
      </c>
      <c r="G945">
        <v>747</v>
      </c>
      <c r="H945" t="s">
        <v>19</v>
      </c>
      <c r="I945" t="s">
        <v>5796</v>
      </c>
      <c r="K945" t="s">
        <v>800</v>
      </c>
      <c r="L945" t="s">
        <v>801</v>
      </c>
      <c r="M945">
        <v>245</v>
      </c>
      <c r="N945">
        <v>141</v>
      </c>
      <c r="O945">
        <v>5</v>
      </c>
      <c r="P945">
        <v>224</v>
      </c>
      <c r="Q945">
        <v>223</v>
      </c>
      <c r="R945">
        <v>32</v>
      </c>
      <c r="S945">
        <v>71</v>
      </c>
      <c r="T945">
        <v>243</v>
      </c>
      <c r="U945">
        <v>2</v>
      </c>
      <c r="V945">
        <v>13</v>
      </c>
      <c r="W945">
        <v>15</v>
      </c>
      <c r="X945">
        <v>44</v>
      </c>
      <c r="Y945">
        <v>20</v>
      </c>
      <c r="Z945">
        <v>301139960</v>
      </c>
    </row>
    <row r="946" spans="1:26">
      <c r="A946" t="s">
        <v>6253</v>
      </c>
      <c r="B946" t="s">
        <v>6254</v>
      </c>
      <c r="C946" t="s">
        <v>795</v>
      </c>
      <c r="D946" t="s">
        <v>5816</v>
      </c>
      <c r="E946" t="s">
        <v>6255</v>
      </c>
      <c r="F946" t="s">
        <v>6256</v>
      </c>
      <c r="G946">
        <v>112</v>
      </c>
      <c r="H946" t="s">
        <v>19</v>
      </c>
      <c r="I946" t="s">
        <v>799</v>
      </c>
      <c r="K946" t="s">
        <v>800</v>
      </c>
      <c r="L946" t="s">
        <v>801</v>
      </c>
      <c r="M946">
        <v>37</v>
      </c>
      <c r="N946">
        <v>0</v>
      </c>
      <c r="O946">
        <v>0</v>
      </c>
      <c r="P946">
        <v>36</v>
      </c>
      <c r="Q946">
        <v>35</v>
      </c>
      <c r="R946">
        <v>0</v>
      </c>
      <c r="S946">
        <v>0</v>
      </c>
      <c r="T946">
        <v>37</v>
      </c>
      <c r="U946">
        <v>0</v>
      </c>
      <c r="V946">
        <v>1</v>
      </c>
      <c r="W946">
        <v>1</v>
      </c>
      <c r="X946">
        <v>3</v>
      </c>
      <c r="Y946">
        <v>0</v>
      </c>
      <c r="Z946">
        <v>300849715</v>
      </c>
    </row>
    <row r="947" spans="1:26">
      <c r="A947" t="s">
        <v>6022</v>
      </c>
      <c r="B947" t="s">
        <v>6023</v>
      </c>
      <c r="C947" t="s">
        <v>795</v>
      </c>
      <c r="D947" t="s">
        <v>6011</v>
      </c>
      <c r="E947" t="s">
        <v>6024</v>
      </c>
      <c r="F947" t="s">
        <v>6025</v>
      </c>
      <c r="G947">
        <v>547</v>
      </c>
      <c r="H947" t="s">
        <v>19</v>
      </c>
      <c r="I947" t="s">
        <v>5742</v>
      </c>
      <c r="K947" t="s">
        <v>800</v>
      </c>
      <c r="L947" t="s">
        <v>801</v>
      </c>
      <c r="M947">
        <v>161</v>
      </c>
      <c r="N947">
        <v>1</v>
      </c>
      <c r="O947">
        <v>0</v>
      </c>
      <c r="P947">
        <v>144</v>
      </c>
      <c r="Q947">
        <v>153</v>
      </c>
      <c r="R947">
        <v>0</v>
      </c>
      <c r="S947">
        <v>87</v>
      </c>
      <c r="T947">
        <v>149</v>
      </c>
      <c r="U947">
        <v>12</v>
      </c>
      <c r="V947">
        <v>24</v>
      </c>
      <c r="W947">
        <v>36</v>
      </c>
      <c r="X947">
        <v>31</v>
      </c>
      <c r="Y947">
        <v>12</v>
      </c>
      <c r="Z947">
        <v>300359220</v>
      </c>
    </row>
    <row r="948" spans="1:26">
      <c r="A948" t="s">
        <v>6128</v>
      </c>
      <c r="B948" t="s">
        <v>6129</v>
      </c>
      <c r="C948" t="s">
        <v>795</v>
      </c>
      <c r="D948" t="s">
        <v>5865</v>
      </c>
      <c r="E948" t="s">
        <v>6130</v>
      </c>
      <c r="F948" t="s">
        <v>6131</v>
      </c>
      <c r="G948">
        <v>648</v>
      </c>
      <c r="H948" t="s">
        <v>19</v>
      </c>
      <c r="I948" t="s">
        <v>5742</v>
      </c>
      <c r="K948" t="s">
        <v>800</v>
      </c>
      <c r="L948" t="s">
        <v>801</v>
      </c>
      <c r="M948">
        <v>172</v>
      </c>
      <c r="N948">
        <v>134</v>
      </c>
      <c r="O948">
        <v>0</v>
      </c>
      <c r="P948">
        <v>164</v>
      </c>
      <c r="Q948">
        <v>159</v>
      </c>
      <c r="R948">
        <v>4</v>
      </c>
      <c r="S948">
        <v>65</v>
      </c>
      <c r="T948">
        <v>165</v>
      </c>
      <c r="U948">
        <v>7</v>
      </c>
      <c r="V948">
        <v>59</v>
      </c>
      <c r="W948">
        <v>66</v>
      </c>
      <c r="X948">
        <v>65</v>
      </c>
      <c r="Y948">
        <v>14</v>
      </c>
      <c r="Z948">
        <v>300159065</v>
      </c>
    </row>
    <row r="949" spans="1:26">
      <c r="A949" t="s">
        <v>6078</v>
      </c>
      <c r="B949" t="s">
        <v>6079</v>
      </c>
      <c r="C949" t="s">
        <v>795</v>
      </c>
      <c r="D949" t="s">
        <v>759</v>
      </c>
      <c r="E949" t="s">
        <v>6080</v>
      </c>
      <c r="F949" t="s">
        <v>6081</v>
      </c>
      <c r="G949">
        <v>204</v>
      </c>
      <c r="H949" t="s">
        <v>19</v>
      </c>
      <c r="I949" t="s">
        <v>5752</v>
      </c>
      <c r="K949" t="s">
        <v>800</v>
      </c>
      <c r="L949" t="s">
        <v>801</v>
      </c>
      <c r="M949">
        <v>57</v>
      </c>
      <c r="N949">
        <v>14</v>
      </c>
      <c r="O949">
        <v>0</v>
      </c>
      <c r="P949">
        <v>46</v>
      </c>
      <c r="Q949">
        <v>50</v>
      </c>
      <c r="R949">
        <v>0</v>
      </c>
      <c r="S949">
        <v>41</v>
      </c>
      <c r="T949">
        <v>54</v>
      </c>
      <c r="U949">
        <v>3</v>
      </c>
      <c r="V949">
        <v>15</v>
      </c>
      <c r="W949">
        <v>18</v>
      </c>
      <c r="X949">
        <v>19</v>
      </c>
      <c r="Y949">
        <v>10</v>
      </c>
      <c r="Z949">
        <v>300709480</v>
      </c>
    </row>
    <row r="950" spans="1:26">
      <c r="A950" t="s">
        <v>6840</v>
      </c>
      <c r="B950" t="s">
        <v>6841</v>
      </c>
      <c r="C950" t="s">
        <v>795</v>
      </c>
      <c r="D950" t="s">
        <v>759</v>
      </c>
      <c r="E950" t="s">
        <v>6842</v>
      </c>
      <c r="F950" t="s">
        <v>6843</v>
      </c>
      <c r="G950">
        <v>1767</v>
      </c>
      <c r="H950" t="s">
        <v>33</v>
      </c>
      <c r="I950" t="s">
        <v>296</v>
      </c>
      <c r="J950" t="s">
        <v>6094</v>
      </c>
      <c r="K950" t="s">
        <v>800</v>
      </c>
      <c r="L950" t="s">
        <v>801</v>
      </c>
      <c r="M950">
        <v>513</v>
      </c>
      <c r="N950">
        <v>445</v>
      </c>
      <c r="O950">
        <v>104</v>
      </c>
      <c r="P950">
        <v>476</v>
      </c>
      <c r="Q950">
        <v>506</v>
      </c>
      <c r="R950">
        <v>311</v>
      </c>
      <c r="S950">
        <v>110</v>
      </c>
      <c r="T950">
        <v>504</v>
      </c>
      <c r="U950">
        <v>9</v>
      </c>
      <c r="V950">
        <v>16</v>
      </c>
      <c r="W950">
        <v>25</v>
      </c>
      <c r="X950">
        <v>49</v>
      </c>
      <c r="Y950">
        <v>30</v>
      </c>
      <c r="Z950">
        <v>300700252</v>
      </c>
    </row>
    <row r="951" spans="1:26">
      <c r="A951" t="s">
        <v>6809</v>
      </c>
      <c r="B951" t="s">
        <v>6810</v>
      </c>
      <c r="C951" t="s">
        <v>795</v>
      </c>
      <c r="D951" t="s">
        <v>6092</v>
      </c>
      <c r="E951" t="s">
        <v>6811</v>
      </c>
      <c r="F951" t="s">
        <v>1534</v>
      </c>
      <c r="G951">
        <v>1167</v>
      </c>
      <c r="H951" t="s">
        <v>33</v>
      </c>
      <c r="I951" t="s">
        <v>296</v>
      </c>
      <c r="J951" t="s">
        <v>6094</v>
      </c>
      <c r="K951" t="s">
        <v>800</v>
      </c>
      <c r="L951" t="s">
        <v>801</v>
      </c>
      <c r="M951">
        <v>396</v>
      </c>
      <c r="N951">
        <v>249</v>
      </c>
      <c r="O951">
        <v>0</v>
      </c>
      <c r="P951">
        <v>309</v>
      </c>
      <c r="Q951">
        <v>384</v>
      </c>
      <c r="R951">
        <v>192</v>
      </c>
      <c r="S951">
        <v>85</v>
      </c>
      <c r="T951">
        <v>386</v>
      </c>
      <c r="U951">
        <v>10</v>
      </c>
      <c r="V951">
        <v>5</v>
      </c>
      <c r="W951">
        <v>15</v>
      </c>
      <c r="X951">
        <v>20</v>
      </c>
      <c r="Y951">
        <v>4</v>
      </c>
      <c r="Z951">
        <v>300980437</v>
      </c>
    </row>
    <row r="952" spans="1:26">
      <c r="A952" t="s">
        <v>6805</v>
      </c>
      <c r="B952" t="s">
        <v>6806</v>
      </c>
      <c r="C952" t="s">
        <v>795</v>
      </c>
      <c r="D952" t="s">
        <v>6092</v>
      </c>
      <c r="E952" t="s">
        <v>6807</v>
      </c>
      <c r="F952" t="s">
        <v>6808</v>
      </c>
      <c r="G952">
        <v>1252</v>
      </c>
      <c r="H952" t="s">
        <v>33</v>
      </c>
      <c r="I952" t="s">
        <v>296</v>
      </c>
      <c r="J952" t="s">
        <v>6094</v>
      </c>
      <c r="K952" t="s">
        <v>800</v>
      </c>
      <c r="L952" t="s">
        <v>801</v>
      </c>
      <c r="M952">
        <v>420</v>
      </c>
      <c r="N952">
        <v>351</v>
      </c>
      <c r="O952">
        <v>0</v>
      </c>
      <c r="P952">
        <v>302</v>
      </c>
      <c r="Q952">
        <v>415</v>
      </c>
      <c r="R952">
        <v>236</v>
      </c>
      <c r="S952">
        <v>75</v>
      </c>
      <c r="T952">
        <v>407</v>
      </c>
      <c r="U952">
        <v>13</v>
      </c>
      <c r="V952">
        <v>11</v>
      </c>
      <c r="W952">
        <v>24</v>
      </c>
      <c r="X952">
        <v>23</v>
      </c>
      <c r="Y952">
        <v>11</v>
      </c>
      <c r="Z952">
        <v>300980441</v>
      </c>
    </row>
    <row r="953" spans="1:26">
      <c r="A953" t="s">
        <v>6218</v>
      </c>
      <c r="B953" t="s">
        <v>6219</v>
      </c>
      <c r="C953" t="s">
        <v>795</v>
      </c>
      <c r="D953" t="s">
        <v>5816</v>
      </c>
      <c r="E953" t="s">
        <v>6220</v>
      </c>
      <c r="F953" t="s">
        <v>6221</v>
      </c>
      <c r="G953">
        <v>946</v>
      </c>
      <c r="H953" t="s">
        <v>19</v>
      </c>
      <c r="I953" t="s">
        <v>5796</v>
      </c>
      <c r="K953" t="s">
        <v>800</v>
      </c>
      <c r="L953" t="s">
        <v>801</v>
      </c>
      <c r="M953">
        <v>250</v>
      </c>
      <c r="N953">
        <v>208</v>
      </c>
      <c r="O953">
        <v>1</v>
      </c>
      <c r="P953">
        <v>229</v>
      </c>
      <c r="Q953">
        <v>241</v>
      </c>
      <c r="R953">
        <v>2</v>
      </c>
      <c r="S953">
        <v>70</v>
      </c>
      <c r="T953">
        <v>242</v>
      </c>
      <c r="U953">
        <v>8</v>
      </c>
      <c r="V953">
        <v>8</v>
      </c>
      <c r="W953">
        <v>16</v>
      </c>
      <c r="X953">
        <v>34</v>
      </c>
      <c r="Y953">
        <v>18</v>
      </c>
      <c r="Z953">
        <v>300849720</v>
      </c>
    </row>
    <row r="954" spans="1:26">
      <c r="A954" t="s">
        <v>6879</v>
      </c>
      <c r="B954" t="s">
        <v>6880</v>
      </c>
      <c r="C954" t="s">
        <v>795</v>
      </c>
      <c r="D954" t="s">
        <v>2528</v>
      </c>
      <c r="E954" t="s">
        <v>6881</v>
      </c>
      <c r="F954" t="s">
        <v>6882</v>
      </c>
      <c r="G954">
        <v>345</v>
      </c>
      <c r="H954" t="s">
        <v>19</v>
      </c>
      <c r="I954" t="s">
        <v>799</v>
      </c>
      <c r="K954" t="s">
        <v>800</v>
      </c>
      <c r="L954" t="s">
        <v>801</v>
      </c>
      <c r="M954">
        <v>106</v>
      </c>
      <c r="N954">
        <v>63</v>
      </c>
      <c r="O954">
        <v>0</v>
      </c>
      <c r="P954">
        <v>98</v>
      </c>
      <c r="Q954">
        <v>91</v>
      </c>
      <c r="R954">
        <v>0</v>
      </c>
      <c r="S954">
        <v>37</v>
      </c>
      <c r="T954">
        <v>104</v>
      </c>
      <c r="U954">
        <v>2</v>
      </c>
      <c r="V954">
        <v>17</v>
      </c>
      <c r="W954">
        <v>19</v>
      </c>
      <c r="X954">
        <v>22</v>
      </c>
      <c r="Y954">
        <v>7</v>
      </c>
      <c r="Z954">
        <v>300089025</v>
      </c>
    </row>
    <row r="955" spans="1:26">
      <c r="A955" t="s">
        <v>6551</v>
      </c>
      <c r="B955" t="s">
        <v>6552</v>
      </c>
      <c r="C955" t="s">
        <v>795</v>
      </c>
      <c r="D955" t="s">
        <v>5745</v>
      </c>
      <c r="E955" t="s">
        <v>6553</v>
      </c>
      <c r="F955" t="s">
        <v>6554</v>
      </c>
      <c r="G955">
        <v>2179</v>
      </c>
      <c r="H955" t="s">
        <v>33</v>
      </c>
      <c r="I955" t="s">
        <v>296</v>
      </c>
      <c r="J955" t="s">
        <v>6094</v>
      </c>
      <c r="K955" t="s">
        <v>800</v>
      </c>
      <c r="L955" t="s">
        <v>801</v>
      </c>
      <c r="M955">
        <v>741</v>
      </c>
      <c r="N955">
        <v>647</v>
      </c>
      <c r="O955">
        <v>3</v>
      </c>
      <c r="P955">
        <v>730</v>
      </c>
      <c r="Q955">
        <v>732</v>
      </c>
      <c r="R955">
        <v>52</v>
      </c>
      <c r="S955">
        <v>105</v>
      </c>
      <c r="T955">
        <v>707</v>
      </c>
      <c r="U955">
        <v>34</v>
      </c>
      <c r="V955">
        <v>21</v>
      </c>
      <c r="W955">
        <v>55</v>
      </c>
      <c r="X955">
        <v>53</v>
      </c>
      <c r="Y955">
        <v>24</v>
      </c>
      <c r="Z955">
        <v>300560199</v>
      </c>
    </row>
    <row r="956" spans="1:26">
      <c r="A956" t="s">
        <v>5876</v>
      </c>
      <c r="B956" t="s">
        <v>5877</v>
      </c>
      <c r="C956" t="s">
        <v>795</v>
      </c>
      <c r="D956" t="s">
        <v>2528</v>
      </c>
      <c r="E956" t="s">
        <v>5878</v>
      </c>
      <c r="F956" t="s">
        <v>5879</v>
      </c>
      <c r="G956">
        <v>770</v>
      </c>
      <c r="H956" t="s">
        <v>19</v>
      </c>
      <c r="I956" t="s">
        <v>5796</v>
      </c>
      <c r="K956" t="s">
        <v>800</v>
      </c>
      <c r="L956" t="s">
        <v>801</v>
      </c>
      <c r="M956">
        <v>255</v>
      </c>
      <c r="N956">
        <v>215</v>
      </c>
      <c r="O956">
        <v>0</v>
      </c>
      <c r="P956">
        <v>201</v>
      </c>
      <c r="Q956">
        <v>250</v>
      </c>
      <c r="R956">
        <v>187</v>
      </c>
      <c r="S956">
        <v>89</v>
      </c>
      <c r="T956">
        <v>252</v>
      </c>
      <c r="U956">
        <v>3</v>
      </c>
      <c r="V956">
        <v>9</v>
      </c>
      <c r="W956">
        <v>12</v>
      </c>
      <c r="X956">
        <v>18</v>
      </c>
      <c r="Y956">
        <v>6</v>
      </c>
      <c r="Z956">
        <v>300089030</v>
      </c>
    </row>
    <row r="957" spans="1:26">
      <c r="A957" t="s">
        <v>6146</v>
      </c>
      <c r="B957" t="s">
        <v>6147</v>
      </c>
      <c r="C957" t="s">
        <v>795</v>
      </c>
      <c r="D957" t="s">
        <v>759</v>
      </c>
      <c r="E957" t="s">
        <v>6148</v>
      </c>
      <c r="F957" t="s">
        <v>6149</v>
      </c>
      <c r="G957">
        <v>330</v>
      </c>
      <c r="H957" t="s">
        <v>19</v>
      </c>
      <c r="I957" t="s">
        <v>799</v>
      </c>
      <c r="K957" t="s">
        <v>800</v>
      </c>
      <c r="L957" t="s">
        <v>801</v>
      </c>
      <c r="M957">
        <v>104</v>
      </c>
      <c r="N957">
        <v>49</v>
      </c>
      <c r="O957">
        <v>0</v>
      </c>
      <c r="P957">
        <v>90</v>
      </c>
      <c r="Q957">
        <v>96</v>
      </c>
      <c r="R957">
        <v>0</v>
      </c>
      <c r="S957">
        <v>49</v>
      </c>
      <c r="T957">
        <v>104</v>
      </c>
      <c r="U957">
        <v>0</v>
      </c>
      <c r="V957">
        <v>8</v>
      </c>
      <c r="W957">
        <v>8</v>
      </c>
      <c r="X957">
        <v>18</v>
      </c>
      <c r="Y957">
        <v>10</v>
      </c>
      <c r="Z957">
        <v>300709485</v>
      </c>
    </row>
    <row r="958" spans="1:26">
      <c r="A958" t="s">
        <v>6702</v>
      </c>
      <c r="B958" t="s">
        <v>6703</v>
      </c>
      <c r="C958" t="s">
        <v>795</v>
      </c>
      <c r="D958" t="s">
        <v>5865</v>
      </c>
      <c r="E958" t="s">
        <v>6704</v>
      </c>
      <c r="F958" t="s">
        <v>6705</v>
      </c>
      <c r="G958">
        <v>1696</v>
      </c>
      <c r="H958" t="s">
        <v>33</v>
      </c>
      <c r="I958" t="s">
        <v>296</v>
      </c>
      <c r="J958" t="s">
        <v>6094</v>
      </c>
      <c r="K958" t="s">
        <v>800</v>
      </c>
      <c r="L958" t="s">
        <v>801</v>
      </c>
      <c r="M958">
        <v>499</v>
      </c>
      <c r="N958">
        <v>370</v>
      </c>
      <c r="O958">
        <v>0</v>
      </c>
      <c r="P958">
        <v>484</v>
      </c>
      <c r="Q958">
        <v>478</v>
      </c>
      <c r="R958">
        <v>66</v>
      </c>
      <c r="S958">
        <v>187</v>
      </c>
      <c r="T958">
        <v>485</v>
      </c>
      <c r="U958">
        <v>14</v>
      </c>
      <c r="V958">
        <v>41</v>
      </c>
      <c r="W958">
        <v>55</v>
      </c>
      <c r="X958">
        <v>101</v>
      </c>
      <c r="Y958">
        <v>55</v>
      </c>
      <c r="Z958">
        <v>300150070</v>
      </c>
    </row>
    <row r="959" spans="1:26">
      <c r="A959" t="s">
        <v>6364</v>
      </c>
      <c r="B959" t="s">
        <v>6365</v>
      </c>
      <c r="C959" t="s">
        <v>795</v>
      </c>
      <c r="D959" t="s">
        <v>5816</v>
      </c>
      <c r="E959" t="s">
        <v>6366</v>
      </c>
      <c r="F959" t="s">
        <v>6367</v>
      </c>
      <c r="G959">
        <v>308</v>
      </c>
      <c r="H959" t="s">
        <v>19</v>
      </c>
      <c r="I959" t="s">
        <v>5752</v>
      </c>
      <c r="K959" t="s">
        <v>800</v>
      </c>
      <c r="L959" t="s">
        <v>801</v>
      </c>
      <c r="M959">
        <v>100</v>
      </c>
      <c r="N959">
        <v>3</v>
      </c>
      <c r="O959">
        <v>2</v>
      </c>
      <c r="P959">
        <v>79</v>
      </c>
      <c r="Q959">
        <v>98</v>
      </c>
      <c r="R959">
        <v>0</v>
      </c>
      <c r="S959">
        <v>30</v>
      </c>
      <c r="T959">
        <v>95</v>
      </c>
      <c r="U959">
        <v>5</v>
      </c>
      <c r="V959">
        <v>3</v>
      </c>
      <c r="W959">
        <v>8</v>
      </c>
      <c r="X959">
        <v>9</v>
      </c>
      <c r="Y959">
        <v>4</v>
      </c>
      <c r="Z959">
        <v>300849730</v>
      </c>
    </row>
    <row r="960" spans="1:26">
      <c r="A960" t="s">
        <v>5900</v>
      </c>
      <c r="B960" t="s">
        <v>5901</v>
      </c>
      <c r="C960" t="s">
        <v>795</v>
      </c>
      <c r="D960" t="s">
        <v>5833</v>
      </c>
      <c r="E960" t="s">
        <v>5902</v>
      </c>
      <c r="F960" t="s">
        <v>5903</v>
      </c>
      <c r="G960">
        <v>1101</v>
      </c>
      <c r="H960" t="s">
        <v>19</v>
      </c>
      <c r="I960" t="s">
        <v>5796</v>
      </c>
      <c r="K960" t="s">
        <v>800</v>
      </c>
      <c r="L960" t="s">
        <v>801</v>
      </c>
      <c r="M960">
        <v>327</v>
      </c>
      <c r="N960">
        <v>109</v>
      </c>
      <c r="O960">
        <v>1</v>
      </c>
      <c r="P960">
        <v>131</v>
      </c>
      <c r="Q960">
        <v>312</v>
      </c>
      <c r="R960">
        <v>1</v>
      </c>
      <c r="S960">
        <v>153</v>
      </c>
      <c r="T960">
        <v>319</v>
      </c>
      <c r="U960">
        <v>8</v>
      </c>
      <c r="V960">
        <v>51</v>
      </c>
      <c r="W960">
        <v>59</v>
      </c>
      <c r="X960">
        <v>35</v>
      </c>
      <c r="Y960">
        <v>9</v>
      </c>
      <c r="Z960">
        <v>301139965</v>
      </c>
    </row>
    <row r="961" spans="1:26">
      <c r="A961" t="s">
        <v>5762</v>
      </c>
      <c r="B961" t="s">
        <v>5763</v>
      </c>
      <c r="C961" t="s">
        <v>795</v>
      </c>
      <c r="D961" t="s">
        <v>5764</v>
      </c>
      <c r="E961" t="s">
        <v>5765</v>
      </c>
      <c r="F961" t="s">
        <v>5766</v>
      </c>
      <c r="G961">
        <v>947</v>
      </c>
      <c r="H961" t="s">
        <v>19</v>
      </c>
      <c r="I961" t="s">
        <v>5742</v>
      </c>
      <c r="K961" t="s">
        <v>800</v>
      </c>
      <c r="L961" t="s">
        <v>801</v>
      </c>
      <c r="M961">
        <v>268</v>
      </c>
      <c r="N961">
        <v>73</v>
      </c>
      <c r="O961">
        <v>0</v>
      </c>
      <c r="P961">
        <v>253</v>
      </c>
      <c r="Q961">
        <v>259</v>
      </c>
      <c r="R961">
        <v>1</v>
      </c>
      <c r="S961">
        <v>112</v>
      </c>
      <c r="T961">
        <v>260</v>
      </c>
      <c r="U961">
        <v>8</v>
      </c>
      <c r="V961">
        <v>15</v>
      </c>
      <c r="W961">
        <v>23</v>
      </c>
      <c r="X961">
        <v>44</v>
      </c>
      <c r="Y961">
        <v>29</v>
      </c>
      <c r="Z961">
        <v>301059910</v>
      </c>
    </row>
    <row r="962" spans="1:26">
      <c r="A962" t="s">
        <v>6086</v>
      </c>
      <c r="B962" t="s">
        <v>6087</v>
      </c>
      <c r="C962" t="s">
        <v>795</v>
      </c>
      <c r="D962" t="s">
        <v>5745</v>
      </c>
      <c r="E962" t="s">
        <v>6088</v>
      </c>
      <c r="F962" t="s">
        <v>6089</v>
      </c>
      <c r="G962">
        <v>76</v>
      </c>
      <c r="H962" t="s">
        <v>19</v>
      </c>
      <c r="I962" t="s">
        <v>5752</v>
      </c>
      <c r="K962" t="s">
        <v>800</v>
      </c>
      <c r="L962" t="s">
        <v>801</v>
      </c>
      <c r="M962">
        <v>31</v>
      </c>
      <c r="N962">
        <v>0</v>
      </c>
      <c r="O962">
        <v>0</v>
      </c>
      <c r="P962">
        <v>28</v>
      </c>
      <c r="Q962">
        <v>30</v>
      </c>
      <c r="R962">
        <v>0</v>
      </c>
      <c r="S962">
        <v>0</v>
      </c>
      <c r="T962">
        <v>30</v>
      </c>
      <c r="U962">
        <v>1</v>
      </c>
      <c r="V962">
        <v>0</v>
      </c>
      <c r="W962">
        <v>1</v>
      </c>
      <c r="X962">
        <v>1</v>
      </c>
      <c r="Y962">
        <v>0</v>
      </c>
      <c r="Z962">
        <v>300569395</v>
      </c>
    </row>
    <row r="963" spans="1:26">
      <c r="A963" t="s">
        <v>5848</v>
      </c>
      <c r="B963" t="s">
        <v>5849</v>
      </c>
      <c r="C963" t="s">
        <v>795</v>
      </c>
      <c r="D963" t="s">
        <v>5764</v>
      </c>
      <c r="E963" t="s">
        <v>5850</v>
      </c>
      <c r="F963" t="s">
        <v>5851</v>
      </c>
      <c r="G963">
        <v>597</v>
      </c>
      <c r="H963" t="s">
        <v>19</v>
      </c>
      <c r="I963" t="s">
        <v>5742</v>
      </c>
      <c r="K963" t="s">
        <v>800</v>
      </c>
      <c r="L963" t="s">
        <v>801</v>
      </c>
      <c r="M963">
        <v>191</v>
      </c>
      <c r="N963">
        <v>107</v>
      </c>
      <c r="O963">
        <v>0</v>
      </c>
      <c r="P963">
        <v>181</v>
      </c>
      <c r="Q963">
        <v>181</v>
      </c>
      <c r="R963">
        <v>0</v>
      </c>
      <c r="S963">
        <v>44</v>
      </c>
      <c r="T963">
        <v>188</v>
      </c>
      <c r="U963">
        <v>3</v>
      </c>
      <c r="V963">
        <v>8</v>
      </c>
      <c r="W963">
        <v>11</v>
      </c>
      <c r="X963">
        <v>27</v>
      </c>
      <c r="Y963">
        <v>13</v>
      </c>
      <c r="Z963">
        <v>301059915</v>
      </c>
    </row>
    <row r="964" spans="1:26">
      <c r="A964" t="s">
        <v>5797</v>
      </c>
      <c r="B964" t="s">
        <v>5798</v>
      </c>
      <c r="C964" t="s">
        <v>795</v>
      </c>
      <c r="D964" t="s">
        <v>5745</v>
      </c>
      <c r="E964" t="s">
        <v>5799</v>
      </c>
      <c r="F964" t="s">
        <v>5800</v>
      </c>
      <c r="G964">
        <v>36</v>
      </c>
      <c r="H964" t="s">
        <v>19</v>
      </c>
      <c r="I964" t="s">
        <v>5752</v>
      </c>
      <c r="K964" t="s">
        <v>800</v>
      </c>
      <c r="L964" t="s">
        <v>801</v>
      </c>
      <c r="M964">
        <v>15</v>
      </c>
      <c r="N964">
        <v>0</v>
      </c>
      <c r="O964">
        <v>0</v>
      </c>
      <c r="P964">
        <v>15</v>
      </c>
      <c r="Q964">
        <v>15</v>
      </c>
      <c r="R964">
        <v>0</v>
      </c>
      <c r="S964">
        <v>0</v>
      </c>
      <c r="T964">
        <v>15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300569400</v>
      </c>
    </row>
    <row r="965" spans="1:26">
      <c r="A965" t="s">
        <v>6417</v>
      </c>
      <c r="B965" t="s">
        <v>6418</v>
      </c>
      <c r="C965" t="s">
        <v>795</v>
      </c>
      <c r="D965" t="s">
        <v>6092</v>
      </c>
      <c r="E965" t="s">
        <v>6419</v>
      </c>
      <c r="F965" t="s">
        <v>6420</v>
      </c>
      <c r="G965">
        <v>596</v>
      </c>
      <c r="H965" t="s">
        <v>19</v>
      </c>
      <c r="I965" t="s">
        <v>5742</v>
      </c>
      <c r="K965" t="s">
        <v>800</v>
      </c>
      <c r="L965" t="s">
        <v>801</v>
      </c>
      <c r="M965">
        <v>203</v>
      </c>
      <c r="N965">
        <v>64</v>
      </c>
      <c r="O965">
        <v>0</v>
      </c>
      <c r="P965">
        <v>102</v>
      </c>
      <c r="Q965">
        <v>200</v>
      </c>
      <c r="R965">
        <v>10</v>
      </c>
      <c r="S965">
        <v>65</v>
      </c>
      <c r="T965">
        <v>198</v>
      </c>
      <c r="U965">
        <v>5</v>
      </c>
      <c r="V965">
        <v>2</v>
      </c>
      <c r="W965">
        <v>7</v>
      </c>
      <c r="X965">
        <v>9</v>
      </c>
      <c r="Y965">
        <v>5</v>
      </c>
      <c r="Z965">
        <v>300989855</v>
      </c>
    </row>
    <row r="966" spans="1:26">
      <c r="A966" t="s">
        <v>6867</v>
      </c>
      <c r="B966" t="s">
        <v>6868</v>
      </c>
      <c r="C966" t="s">
        <v>795</v>
      </c>
      <c r="D966" t="s">
        <v>796</v>
      </c>
      <c r="E966" t="s">
        <v>6869</v>
      </c>
      <c r="F966" t="s">
        <v>6870</v>
      </c>
      <c r="G966">
        <v>13723</v>
      </c>
      <c r="H966" t="s">
        <v>33</v>
      </c>
      <c r="I966" t="s">
        <v>397</v>
      </c>
      <c r="J966" t="s">
        <v>297</v>
      </c>
      <c r="K966" t="s">
        <v>800</v>
      </c>
      <c r="L966" t="s">
        <v>801</v>
      </c>
      <c r="M966">
        <v>4451</v>
      </c>
      <c r="N966">
        <v>4200</v>
      </c>
      <c r="O966">
        <v>1318</v>
      </c>
      <c r="P966">
        <v>3902</v>
      </c>
      <c r="Q966">
        <v>4378</v>
      </c>
      <c r="R966">
        <v>2608</v>
      </c>
      <c r="S966">
        <v>717</v>
      </c>
      <c r="T966">
        <v>4280</v>
      </c>
      <c r="U966">
        <v>171</v>
      </c>
      <c r="V966">
        <v>43</v>
      </c>
      <c r="W966">
        <v>214</v>
      </c>
      <c r="X966">
        <v>283</v>
      </c>
      <c r="Y966">
        <v>182</v>
      </c>
      <c r="Z966">
        <v>300910406</v>
      </c>
    </row>
    <row r="967" spans="1:26">
      <c r="A967" t="s">
        <v>6655</v>
      </c>
      <c r="B967" t="s">
        <v>6656</v>
      </c>
      <c r="C967" t="s">
        <v>795</v>
      </c>
      <c r="D967" t="s">
        <v>5816</v>
      </c>
      <c r="E967" t="s">
        <v>6657</v>
      </c>
      <c r="F967" t="s">
        <v>6658</v>
      </c>
      <c r="G967">
        <v>9324</v>
      </c>
      <c r="H967" t="s">
        <v>33</v>
      </c>
      <c r="I967" t="s">
        <v>397</v>
      </c>
      <c r="J967" t="s">
        <v>297</v>
      </c>
      <c r="K967" t="s">
        <v>800</v>
      </c>
      <c r="L967" t="s">
        <v>801</v>
      </c>
      <c r="M967">
        <v>2607</v>
      </c>
      <c r="N967">
        <v>2512</v>
      </c>
      <c r="O967">
        <v>6</v>
      </c>
      <c r="P967">
        <v>1690</v>
      </c>
      <c r="Q967">
        <v>2586</v>
      </c>
      <c r="R967">
        <v>71</v>
      </c>
      <c r="S967">
        <v>339</v>
      </c>
      <c r="T967">
        <v>2515</v>
      </c>
      <c r="U967">
        <v>92</v>
      </c>
      <c r="V967">
        <v>21</v>
      </c>
      <c r="W967">
        <v>113</v>
      </c>
      <c r="X967">
        <v>189</v>
      </c>
      <c r="Y967">
        <v>148</v>
      </c>
      <c r="Z967">
        <v>300840343</v>
      </c>
    </row>
    <row r="968" spans="1:26">
      <c r="A968" t="s">
        <v>6438</v>
      </c>
      <c r="B968" t="s">
        <v>6439</v>
      </c>
      <c r="C968" t="s">
        <v>795</v>
      </c>
      <c r="D968" t="s">
        <v>6092</v>
      </c>
      <c r="E968" t="s">
        <v>6440</v>
      </c>
      <c r="F968" t="s">
        <v>6441</v>
      </c>
      <c r="G968">
        <v>748</v>
      </c>
      <c r="H968" t="s">
        <v>19</v>
      </c>
      <c r="I968" t="s">
        <v>5796</v>
      </c>
      <c r="K968" t="s">
        <v>800</v>
      </c>
      <c r="L968" t="s">
        <v>801</v>
      </c>
      <c r="M968">
        <v>246</v>
      </c>
      <c r="N968">
        <v>44</v>
      </c>
      <c r="O968">
        <v>0</v>
      </c>
      <c r="P968">
        <v>240</v>
      </c>
      <c r="Q968">
        <v>241</v>
      </c>
      <c r="R968">
        <v>0</v>
      </c>
      <c r="S968">
        <v>83</v>
      </c>
      <c r="T968">
        <v>237</v>
      </c>
      <c r="U968">
        <v>9</v>
      </c>
      <c r="V968">
        <v>5</v>
      </c>
      <c r="W968">
        <v>14</v>
      </c>
      <c r="X968">
        <v>10</v>
      </c>
      <c r="Y968">
        <v>1</v>
      </c>
      <c r="Z968">
        <v>300989860</v>
      </c>
    </row>
    <row r="969" spans="1:26">
      <c r="A969" t="s">
        <v>6368</v>
      </c>
      <c r="B969" t="s">
        <v>6369</v>
      </c>
      <c r="C969" t="s">
        <v>795</v>
      </c>
      <c r="D969" t="s">
        <v>5973</v>
      </c>
      <c r="E969" t="s">
        <v>6370</v>
      </c>
      <c r="F969" t="s">
        <v>6371</v>
      </c>
      <c r="G969">
        <v>258</v>
      </c>
      <c r="H969" t="s">
        <v>19</v>
      </c>
      <c r="I969" t="s">
        <v>799</v>
      </c>
      <c r="K969" t="s">
        <v>800</v>
      </c>
      <c r="L969" t="s">
        <v>801</v>
      </c>
      <c r="M969">
        <v>78</v>
      </c>
      <c r="N969">
        <v>0</v>
      </c>
      <c r="O969">
        <v>0</v>
      </c>
      <c r="P969">
        <v>76</v>
      </c>
      <c r="Q969">
        <v>77</v>
      </c>
      <c r="R969">
        <v>1</v>
      </c>
      <c r="S969">
        <v>28</v>
      </c>
      <c r="T969">
        <v>78</v>
      </c>
      <c r="U969">
        <v>0</v>
      </c>
      <c r="V969">
        <v>3</v>
      </c>
      <c r="W969">
        <v>3</v>
      </c>
      <c r="X969">
        <v>6</v>
      </c>
      <c r="Y969">
        <v>4</v>
      </c>
      <c r="Z969">
        <v>300889780</v>
      </c>
    </row>
    <row r="970" spans="1:26">
      <c r="A970" t="s">
        <v>6724</v>
      </c>
      <c r="B970" t="s">
        <v>6725</v>
      </c>
      <c r="C970" t="s">
        <v>795</v>
      </c>
      <c r="D970" t="s">
        <v>759</v>
      </c>
      <c r="E970" t="s">
        <v>6726</v>
      </c>
      <c r="F970" t="s">
        <v>6727</v>
      </c>
      <c r="G970">
        <v>1618</v>
      </c>
      <c r="H970" t="s">
        <v>33</v>
      </c>
      <c r="I970" t="s">
        <v>296</v>
      </c>
      <c r="J970" t="s">
        <v>6094</v>
      </c>
      <c r="K970" t="s">
        <v>800</v>
      </c>
      <c r="L970" t="s">
        <v>801</v>
      </c>
      <c r="M970">
        <v>422</v>
      </c>
      <c r="N970">
        <v>337</v>
      </c>
      <c r="O970">
        <v>0</v>
      </c>
      <c r="P970">
        <v>414</v>
      </c>
      <c r="Q970">
        <v>404</v>
      </c>
      <c r="R970">
        <v>10</v>
      </c>
      <c r="S970">
        <v>128</v>
      </c>
      <c r="T970">
        <v>413</v>
      </c>
      <c r="U970">
        <v>9</v>
      </c>
      <c r="V970">
        <v>13</v>
      </c>
      <c r="W970">
        <v>22</v>
      </c>
      <c r="X970">
        <v>56</v>
      </c>
      <c r="Y970">
        <v>31</v>
      </c>
      <c r="Z970">
        <v>300709490</v>
      </c>
    </row>
    <row r="971" spans="1:26">
      <c r="A971" t="s">
        <v>6852</v>
      </c>
      <c r="B971" t="s">
        <v>6853</v>
      </c>
      <c r="C971" t="s">
        <v>795</v>
      </c>
      <c r="D971" t="s">
        <v>5926</v>
      </c>
      <c r="E971" t="s">
        <v>6854</v>
      </c>
      <c r="F971" t="s">
        <v>6855</v>
      </c>
      <c r="G971">
        <v>4337</v>
      </c>
      <c r="H971" t="s">
        <v>33</v>
      </c>
      <c r="I971" t="s">
        <v>296</v>
      </c>
      <c r="J971" t="s">
        <v>6094</v>
      </c>
      <c r="K971" t="s">
        <v>800</v>
      </c>
      <c r="L971" t="s">
        <v>801</v>
      </c>
      <c r="M971">
        <v>1191</v>
      </c>
      <c r="N971">
        <v>1125</v>
      </c>
      <c r="O971">
        <v>1</v>
      </c>
      <c r="P971">
        <v>764</v>
      </c>
      <c r="Q971">
        <v>1151</v>
      </c>
      <c r="R971">
        <v>817</v>
      </c>
      <c r="S971">
        <v>360</v>
      </c>
      <c r="T971">
        <v>1154</v>
      </c>
      <c r="U971">
        <v>37</v>
      </c>
      <c r="V971">
        <v>62</v>
      </c>
      <c r="W971">
        <v>99</v>
      </c>
      <c r="X971">
        <v>158</v>
      </c>
      <c r="Y971">
        <v>86</v>
      </c>
      <c r="Z971">
        <v>300280119</v>
      </c>
    </row>
    <row r="972" spans="1:26">
      <c r="A972" t="s">
        <v>6661</v>
      </c>
      <c r="B972" t="s">
        <v>6662</v>
      </c>
      <c r="C972" t="s">
        <v>795</v>
      </c>
      <c r="D972" t="s">
        <v>2528</v>
      </c>
      <c r="E972" t="s">
        <v>702</v>
      </c>
      <c r="F972" t="s">
        <v>703</v>
      </c>
      <c r="G972">
        <v>18178</v>
      </c>
      <c r="H972" t="s">
        <v>33</v>
      </c>
      <c r="I972" t="s">
        <v>397</v>
      </c>
      <c r="J972" t="s">
        <v>297</v>
      </c>
      <c r="K972" t="s">
        <v>800</v>
      </c>
      <c r="L972" t="s">
        <v>801</v>
      </c>
      <c r="M972">
        <v>5674</v>
      </c>
      <c r="N972">
        <v>5190</v>
      </c>
      <c r="O972">
        <v>768</v>
      </c>
      <c r="P972">
        <v>5326</v>
      </c>
      <c r="Q972">
        <v>5571</v>
      </c>
      <c r="R972">
        <v>3175</v>
      </c>
      <c r="S972">
        <v>816</v>
      </c>
      <c r="T972">
        <v>5402</v>
      </c>
      <c r="U972">
        <v>272</v>
      </c>
      <c r="V972">
        <v>191</v>
      </c>
      <c r="W972">
        <v>463</v>
      </c>
      <c r="X972">
        <v>474</v>
      </c>
      <c r="Y972">
        <v>222</v>
      </c>
      <c r="Z972">
        <v>300080014</v>
      </c>
    </row>
    <row r="973" spans="1:26">
      <c r="A973" t="s">
        <v>6561</v>
      </c>
      <c r="B973" t="s">
        <v>6562</v>
      </c>
      <c r="C973" t="s">
        <v>795</v>
      </c>
      <c r="D973" t="s">
        <v>5931</v>
      </c>
      <c r="E973" t="s">
        <v>6563</v>
      </c>
      <c r="F973" t="s">
        <v>6564</v>
      </c>
      <c r="G973">
        <v>12084</v>
      </c>
      <c r="H973" t="s">
        <v>33</v>
      </c>
      <c r="I973" t="s">
        <v>397</v>
      </c>
      <c r="J973" t="s">
        <v>297</v>
      </c>
      <c r="K973" t="s">
        <v>800</v>
      </c>
      <c r="L973" t="s">
        <v>801</v>
      </c>
      <c r="M973">
        <v>3143</v>
      </c>
      <c r="N973">
        <v>2839</v>
      </c>
      <c r="O973">
        <v>0</v>
      </c>
      <c r="P973">
        <v>2809</v>
      </c>
      <c r="Q973">
        <v>3007</v>
      </c>
      <c r="R973">
        <v>1973</v>
      </c>
      <c r="S973">
        <v>1229</v>
      </c>
      <c r="T973">
        <v>3030</v>
      </c>
      <c r="U973">
        <v>113</v>
      </c>
      <c r="V973">
        <v>287</v>
      </c>
      <c r="W973">
        <v>400</v>
      </c>
      <c r="X973">
        <v>460</v>
      </c>
      <c r="Y973">
        <v>262</v>
      </c>
      <c r="Z973">
        <v>300420161</v>
      </c>
    </row>
    <row r="974" spans="1:26">
      <c r="A974" t="s">
        <v>6795</v>
      </c>
      <c r="B974" t="s">
        <v>6796</v>
      </c>
      <c r="C974" t="s">
        <v>795</v>
      </c>
      <c r="D974" t="s">
        <v>6092</v>
      </c>
      <c r="E974" t="s">
        <v>2618</v>
      </c>
      <c r="F974" t="s">
        <v>2470</v>
      </c>
      <c r="G974">
        <v>1726</v>
      </c>
      <c r="H974" t="s">
        <v>33</v>
      </c>
      <c r="I974" t="s">
        <v>296</v>
      </c>
      <c r="J974" t="s">
        <v>6094</v>
      </c>
      <c r="K974" t="s">
        <v>800</v>
      </c>
      <c r="L974" t="s">
        <v>801</v>
      </c>
      <c r="M974">
        <v>551</v>
      </c>
      <c r="N974">
        <v>429</v>
      </c>
      <c r="O974">
        <v>4</v>
      </c>
      <c r="P974">
        <v>364</v>
      </c>
      <c r="Q974">
        <v>538</v>
      </c>
      <c r="R974">
        <v>257</v>
      </c>
      <c r="S974">
        <v>153</v>
      </c>
      <c r="T974">
        <v>530</v>
      </c>
      <c r="U974">
        <v>21</v>
      </c>
      <c r="V974">
        <v>18</v>
      </c>
      <c r="W974">
        <v>39</v>
      </c>
      <c r="X974">
        <v>51</v>
      </c>
      <c r="Y974">
        <v>23</v>
      </c>
      <c r="Z974">
        <v>300980448</v>
      </c>
    </row>
    <row r="975" spans="1:26">
      <c r="A975" t="s">
        <v>6026</v>
      </c>
      <c r="B975" t="s">
        <v>6027</v>
      </c>
      <c r="C975" t="s">
        <v>795</v>
      </c>
      <c r="D975" t="s">
        <v>5865</v>
      </c>
      <c r="E975" t="s">
        <v>2618</v>
      </c>
      <c r="F975" t="s">
        <v>2470</v>
      </c>
      <c r="G975">
        <v>223</v>
      </c>
      <c r="H975" t="s">
        <v>19</v>
      </c>
      <c r="I975" t="s">
        <v>5752</v>
      </c>
      <c r="K975" t="s">
        <v>800</v>
      </c>
      <c r="L975" t="s">
        <v>801</v>
      </c>
      <c r="M975">
        <v>58</v>
      </c>
      <c r="N975">
        <v>14</v>
      </c>
      <c r="O975">
        <v>0</v>
      </c>
      <c r="P975">
        <v>56</v>
      </c>
      <c r="Q975">
        <v>57</v>
      </c>
      <c r="R975">
        <v>8</v>
      </c>
      <c r="S975">
        <v>44</v>
      </c>
      <c r="T975">
        <v>57</v>
      </c>
      <c r="U975">
        <v>1</v>
      </c>
      <c r="V975">
        <v>9</v>
      </c>
      <c r="W975">
        <v>10</v>
      </c>
      <c r="X975">
        <v>11</v>
      </c>
      <c r="Y975">
        <v>2</v>
      </c>
      <c r="Z975">
        <v>300159070</v>
      </c>
    </row>
    <row r="976" spans="1:26">
      <c r="A976" t="s">
        <v>6409</v>
      </c>
      <c r="B976" t="s">
        <v>6410</v>
      </c>
      <c r="C976" t="s">
        <v>795</v>
      </c>
      <c r="D976" t="s">
        <v>6092</v>
      </c>
      <c r="E976" t="s">
        <v>6411</v>
      </c>
      <c r="F976" t="s">
        <v>6412</v>
      </c>
      <c r="G976">
        <v>776</v>
      </c>
      <c r="H976" t="s">
        <v>19</v>
      </c>
      <c r="I976" t="s">
        <v>5796</v>
      </c>
      <c r="K976" t="s">
        <v>800</v>
      </c>
      <c r="L976" t="s">
        <v>801</v>
      </c>
      <c r="M976">
        <v>264</v>
      </c>
      <c r="N976">
        <v>214</v>
      </c>
      <c r="O976">
        <v>0</v>
      </c>
      <c r="P976">
        <v>189</v>
      </c>
      <c r="Q976">
        <v>261</v>
      </c>
      <c r="R976">
        <v>96</v>
      </c>
      <c r="S976">
        <v>61</v>
      </c>
      <c r="T976">
        <v>260</v>
      </c>
      <c r="U976">
        <v>4</v>
      </c>
      <c r="V976">
        <v>4</v>
      </c>
      <c r="W976">
        <v>8</v>
      </c>
      <c r="X976">
        <v>12</v>
      </c>
      <c r="Y976">
        <v>7</v>
      </c>
      <c r="Z976">
        <v>300989865</v>
      </c>
    </row>
    <row r="977" spans="1:26">
      <c r="A977" t="s">
        <v>6140</v>
      </c>
      <c r="B977" t="s">
        <v>6141</v>
      </c>
      <c r="C977" t="s">
        <v>795</v>
      </c>
      <c r="D977" t="s">
        <v>5926</v>
      </c>
      <c r="E977" t="s">
        <v>2585</v>
      </c>
      <c r="F977" t="s">
        <v>157</v>
      </c>
      <c r="G977">
        <v>1003</v>
      </c>
      <c r="H977" t="s">
        <v>19</v>
      </c>
      <c r="I977" t="s">
        <v>5742</v>
      </c>
      <c r="K977" t="s">
        <v>800</v>
      </c>
      <c r="L977" t="s">
        <v>801</v>
      </c>
      <c r="M977">
        <v>273</v>
      </c>
      <c r="N977">
        <v>26</v>
      </c>
      <c r="O977">
        <v>1</v>
      </c>
      <c r="P977">
        <v>238</v>
      </c>
      <c r="Q977">
        <v>266</v>
      </c>
      <c r="R977">
        <v>33</v>
      </c>
      <c r="S977">
        <v>73</v>
      </c>
      <c r="T977">
        <v>260</v>
      </c>
      <c r="U977">
        <v>13</v>
      </c>
      <c r="V977">
        <v>16</v>
      </c>
      <c r="W977">
        <v>29</v>
      </c>
      <c r="X977">
        <v>15</v>
      </c>
      <c r="Y977">
        <v>4</v>
      </c>
      <c r="Z977">
        <v>300289175</v>
      </c>
    </row>
    <row r="978" spans="1:26">
      <c r="A978" t="s">
        <v>6112</v>
      </c>
      <c r="B978" t="s">
        <v>6113</v>
      </c>
      <c r="C978" t="s">
        <v>795</v>
      </c>
      <c r="D978" t="s">
        <v>759</v>
      </c>
      <c r="E978" t="s">
        <v>6114</v>
      </c>
      <c r="F978" t="s">
        <v>6115</v>
      </c>
      <c r="G978">
        <v>201</v>
      </c>
      <c r="H978" t="s">
        <v>19</v>
      </c>
      <c r="I978" t="s">
        <v>799</v>
      </c>
      <c r="K978" t="s">
        <v>800</v>
      </c>
      <c r="L978" t="s">
        <v>801</v>
      </c>
      <c r="M978">
        <v>51</v>
      </c>
      <c r="N978">
        <v>19</v>
      </c>
      <c r="O978">
        <v>0</v>
      </c>
      <c r="P978">
        <v>32</v>
      </c>
      <c r="Q978">
        <v>48</v>
      </c>
      <c r="R978">
        <v>0</v>
      </c>
      <c r="S978">
        <v>23</v>
      </c>
      <c r="T978">
        <v>51</v>
      </c>
      <c r="U978">
        <v>0</v>
      </c>
      <c r="V978">
        <v>7</v>
      </c>
      <c r="W978">
        <v>7</v>
      </c>
      <c r="X978">
        <v>6</v>
      </c>
      <c r="Y978">
        <v>4</v>
      </c>
      <c r="Z978">
        <v>300709495</v>
      </c>
    </row>
    <row r="979" spans="1:26">
      <c r="A979" t="s">
        <v>6066</v>
      </c>
      <c r="B979" t="s">
        <v>6067</v>
      </c>
      <c r="C979" t="s">
        <v>795</v>
      </c>
      <c r="D979" t="s">
        <v>5926</v>
      </c>
      <c r="E979" t="s">
        <v>6068</v>
      </c>
      <c r="F979" t="s">
        <v>6069</v>
      </c>
      <c r="G979">
        <v>458</v>
      </c>
      <c r="H979" t="s">
        <v>19</v>
      </c>
      <c r="I979" t="s">
        <v>5742</v>
      </c>
      <c r="K979" t="s">
        <v>800</v>
      </c>
      <c r="L979" t="s">
        <v>801</v>
      </c>
      <c r="M979">
        <v>147</v>
      </c>
      <c r="N979">
        <v>1</v>
      </c>
      <c r="O979">
        <v>0</v>
      </c>
      <c r="P979">
        <v>117</v>
      </c>
      <c r="Q979">
        <v>134</v>
      </c>
      <c r="R979">
        <v>0</v>
      </c>
      <c r="S979">
        <v>61</v>
      </c>
      <c r="T979">
        <v>141</v>
      </c>
      <c r="U979">
        <v>6</v>
      </c>
      <c r="V979">
        <v>12</v>
      </c>
      <c r="W979">
        <v>18</v>
      </c>
      <c r="X979">
        <v>25</v>
      </c>
      <c r="Y979">
        <v>3</v>
      </c>
      <c r="Z979">
        <v>300289180</v>
      </c>
    </row>
    <row r="980" spans="1:26">
      <c r="A980" t="s">
        <v>6095</v>
      </c>
      <c r="B980" t="s">
        <v>6096</v>
      </c>
      <c r="C980" t="s">
        <v>795</v>
      </c>
      <c r="D980" t="s">
        <v>5926</v>
      </c>
      <c r="E980" t="s">
        <v>337</v>
      </c>
      <c r="F980" t="s">
        <v>336</v>
      </c>
      <c r="G980">
        <v>228</v>
      </c>
      <c r="H980" t="s">
        <v>19</v>
      </c>
      <c r="I980" t="s">
        <v>5752</v>
      </c>
      <c r="K980" t="s">
        <v>800</v>
      </c>
      <c r="L980" t="s">
        <v>801</v>
      </c>
      <c r="M980">
        <v>59</v>
      </c>
      <c r="N980">
        <v>0</v>
      </c>
      <c r="O980">
        <v>0</v>
      </c>
      <c r="P980">
        <v>50</v>
      </c>
      <c r="Q980">
        <v>58</v>
      </c>
      <c r="R980">
        <v>0</v>
      </c>
      <c r="S980">
        <v>0</v>
      </c>
      <c r="T980">
        <v>59</v>
      </c>
      <c r="U980">
        <v>0</v>
      </c>
      <c r="V980">
        <v>1</v>
      </c>
      <c r="W980">
        <v>1</v>
      </c>
      <c r="X980">
        <v>3</v>
      </c>
      <c r="Y980">
        <v>0</v>
      </c>
      <c r="Z980">
        <v>300289185</v>
      </c>
    </row>
    <row r="981" spans="1:26">
      <c r="A981" t="s">
        <v>6860</v>
      </c>
      <c r="B981" t="s">
        <v>6861</v>
      </c>
      <c r="C981" t="s">
        <v>795</v>
      </c>
      <c r="D981" t="s">
        <v>5973</v>
      </c>
      <c r="E981" t="s">
        <v>6862</v>
      </c>
      <c r="F981" t="s">
        <v>5973</v>
      </c>
      <c r="G981">
        <v>13228</v>
      </c>
      <c r="H981" t="s">
        <v>33</v>
      </c>
      <c r="I981" t="s">
        <v>397</v>
      </c>
      <c r="J981" t="s">
        <v>297</v>
      </c>
      <c r="K981" t="s">
        <v>800</v>
      </c>
      <c r="L981" t="s">
        <v>801</v>
      </c>
      <c r="M981">
        <v>3967</v>
      </c>
      <c r="N981">
        <v>3908</v>
      </c>
      <c r="O981">
        <v>603</v>
      </c>
      <c r="P981">
        <v>3782</v>
      </c>
      <c r="Q981">
        <v>3883</v>
      </c>
      <c r="R981">
        <v>3252</v>
      </c>
      <c r="S981">
        <v>460</v>
      </c>
      <c r="T981">
        <v>3848</v>
      </c>
      <c r="U981">
        <v>119</v>
      </c>
      <c r="V981">
        <v>80</v>
      </c>
      <c r="W981">
        <v>199</v>
      </c>
      <c r="X981">
        <v>335</v>
      </c>
      <c r="Y981">
        <v>166</v>
      </c>
      <c r="Z981">
        <v>300880385</v>
      </c>
    </row>
    <row r="982" spans="1:26">
      <c r="A982" t="s">
        <v>5929</v>
      </c>
      <c r="B982" t="s">
        <v>5930</v>
      </c>
      <c r="C982" t="s">
        <v>795</v>
      </c>
      <c r="D982" t="s">
        <v>5931</v>
      </c>
      <c r="E982" t="s">
        <v>5932</v>
      </c>
      <c r="F982" t="s">
        <v>5933</v>
      </c>
      <c r="G982">
        <v>720</v>
      </c>
      <c r="H982" t="s">
        <v>19</v>
      </c>
      <c r="I982" t="s">
        <v>799</v>
      </c>
      <c r="K982" t="s">
        <v>800</v>
      </c>
      <c r="L982" t="s">
        <v>801</v>
      </c>
      <c r="M982">
        <v>177</v>
      </c>
      <c r="N982">
        <v>97</v>
      </c>
      <c r="O982">
        <v>0</v>
      </c>
      <c r="P982">
        <v>37</v>
      </c>
      <c r="Q982">
        <v>156</v>
      </c>
      <c r="R982">
        <v>21</v>
      </c>
      <c r="S982">
        <v>79</v>
      </c>
      <c r="T982">
        <v>172</v>
      </c>
      <c r="U982">
        <v>5</v>
      </c>
      <c r="V982">
        <v>30</v>
      </c>
      <c r="W982">
        <v>35</v>
      </c>
      <c r="X982">
        <v>49</v>
      </c>
      <c r="Y982">
        <v>21</v>
      </c>
      <c r="Z982">
        <v>300429265</v>
      </c>
    </row>
    <row r="983" spans="1:26">
      <c r="A983" t="s">
        <v>6659</v>
      </c>
      <c r="B983" t="s">
        <v>6660</v>
      </c>
      <c r="C983" t="s">
        <v>795</v>
      </c>
      <c r="D983" t="s">
        <v>5926</v>
      </c>
      <c r="E983" t="s">
        <v>148</v>
      </c>
      <c r="F983" t="s">
        <v>149</v>
      </c>
      <c r="G983">
        <v>1795</v>
      </c>
      <c r="H983" t="s">
        <v>33</v>
      </c>
      <c r="I983" t="s">
        <v>296</v>
      </c>
      <c r="J983" t="s">
        <v>6094</v>
      </c>
      <c r="K983" t="s">
        <v>800</v>
      </c>
      <c r="L983" t="s">
        <v>801</v>
      </c>
      <c r="M983">
        <v>496</v>
      </c>
      <c r="N983">
        <v>244</v>
      </c>
      <c r="O983">
        <v>3</v>
      </c>
      <c r="P983">
        <v>355</v>
      </c>
      <c r="Q983">
        <v>458</v>
      </c>
      <c r="R983">
        <v>234</v>
      </c>
      <c r="S983">
        <v>94</v>
      </c>
      <c r="T983">
        <v>477</v>
      </c>
      <c r="U983">
        <v>19</v>
      </c>
      <c r="V983">
        <v>11</v>
      </c>
      <c r="W983">
        <v>30</v>
      </c>
      <c r="X983">
        <v>75</v>
      </c>
      <c r="Y983">
        <v>24</v>
      </c>
      <c r="Z983">
        <v>300280126</v>
      </c>
    </row>
    <row r="984" spans="1:26">
      <c r="A984" t="s">
        <v>6304</v>
      </c>
      <c r="B984" t="s">
        <v>6305</v>
      </c>
      <c r="C984" t="s">
        <v>795</v>
      </c>
      <c r="D984" t="s">
        <v>6092</v>
      </c>
      <c r="E984" t="s">
        <v>6306</v>
      </c>
      <c r="F984" t="s">
        <v>6307</v>
      </c>
      <c r="G984">
        <v>134</v>
      </c>
      <c r="H984" t="s">
        <v>19</v>
      </c>
      <c r="I984" t="s">
        <v>799</v>
      </c>
      <c r="K984" t="s">
        <v>800</v>
      </c>
      <c r="L984" t="s">
        <v>801</v>
      </c>
      <c r="M984">
        <v>41</v>
      </c>
      <c r="N984">
        <v>1</v>
      </c>
      <c r="O984">
        <v>0</v>
      </c>
      <c r="P984">
        <v>35</v>
      </c>
      <c r="Q984">
        <v>39</v>
      </c>
      <c r="R984">
        <v>0</v>
      </c>
      <c r="S984">
        <v>0</v>
      </c>
      <c r="T984">
        <v>41</v>
      </c>
      <c r="U984">
        <v>0</v>
      </c>
      <c r="V984">
        <v>1</v>
      </c>
      <c r="W984">
        <v>1</v>
      </c>
      <c r="X984">
        <v>5</v>
      </c>
      <c r="Y984">
        <v>2</v>
      </c>
      <c r="Z984">
        <v>300989832</v>
      </c>
    </row>
    <row r="985" spans="1:26">
      <c r="A985" t="s">
        <v>6791</v>
      </c>
      <c r="B985" t="s">
        <v>6792</v>
      </c>
      <c r="C985" t="s">
        <v>795</v>
      </c>
      <c r="D985" t="s">
        <v>6092</v>
      </c>
      <c r="E985" t="s">
        <v>6793</v>
      </c>
      <c r="F985" t="s">
        <v>6794</v>
      </c>
      <c r="G985">
        <v>1380</v>
      </c>
      <c r="H985" t="s">
        <v>33</v>
      </c>
      <c r="I985" t="s">
        <v>296</v>
      </c>
      <c r="J985" t="s">
        <v>6094</v>
      </c>
      <c r="K985" t="s">
        <v>800</v>
      </c>
      <c r="L985" t="s">
        <v>801</v>
      </c>
      <c r="M985">
        <v>509</v>
      </c>
      <c r="N985">
        <v>451</v>
      </c>
      <c r="O985">
        <v>0</v>
      </c>
      <c r="P985">
        <v>417</v>
      </c>
      <c r="Q985">
        <v>506</v>
      </c>
      <c r="R985">
        <v>399</v>
      </c>
      <c r="S985">
        <v>88</v>
      </c>
      <c r="T985">
        <v>500</v>
      </c>
      <c r="U985">
        <v>9</v>
      </c>
      <c r="V985">
        <v>5</v>
      </c>
      <c r="W985">
        <v>14</v>
      </c>
      <c r="X985">
        <v>13</v>
      </c>
      <c r="Y985">
        <v>3</v>
      </c>
      <c r="Z985">
        <v>300980455</v>
      </c>
    </row>
    <row r="986" spans="1:26">
      <c r="A986" t="s">
        <v>6706</v>
      </c>
      <c r="B986" t="s">
        <v>6707</v>
      </c>
      <c r="C986" t="s">
        <v>795</v>
      </c>
      <c r="D986" t="s">
        <v>759</v>
      </c>
      <c r="E986" t="s">
        <v>6708</v>
      </c>
      <c r="F986" t="s">
        <v>6709</v>
      </c>
      <c r="G986">
        <v>17883</v>
      </c>
      <c r="H986" t="s">
        <v>33</v>
      </c>
      <c r="I986" t="s">
        <v>397</v>
      </c>
      <c r="J986" t="s">
        <v>297</v>
      </c>
      <c r="K986" t="s">
        <v>800</v>
      </c>
      <c r="L986" t="s">
        <v>801</v>
      </c>
      <c r="M986">
        <v>4777</v>
      </c>
      <c r="N986">
        <v>4548</v>
      </c>
      <c r="O986">
        <v>440</v>
      </c>
      <c r="P986">
        <v>3876</v>
      </c>
      <c r="Q986">
        <v>4670</v>
      </c>
      <c r="R986">
        <v>3982</v>
      </c>
      <c r="S986">
        <v>875</v>
      </c>
      <c r="T986">
        <v>4519</v>
      </c>
      <c r="U986">
        <v>258</v>
      </c>
      <c r="V986">
        <v>93</v>
      </c>
      <c r="W986">
        <v>351</v>
      </c>
      <c r="X986">
        <v>498</v>
      </c>
      <c r="Y986">
        <v>321</v>
      </c>
      <c r="Z986">
        <v>300700259</v>
      </c>
    </row>
    <row r="987" spans="1:26">
      <c r="A987" t="s">
        <v>6265</v>
      </c>
      <c r="B987" t="s">
        <v>6266</v>
      </c>
      <c r="C987" t="s">
        <v>795</v>
      </c>
      <c r="D987" t="s">
        <v>5816</v>
      </c>
      <c r="E987" t="s">
        <v>6267</v>
      </c>
      <c r="F987" t="s">
        <v>6268</v>
      </c>
      <c r="G987">
        <v>366</v>
      </c>
      <c r="H987" t="s">
        <v>19</v>
      </c>
      <c r="I987" t="s">
        <v>799</v>
      </c>
      <c r="K987" t="s">
        <v>800</v>
      </c>
      <c r="L987" t="s">
        <v>801</v>
      </c>
      <c r="M987">
        <v>109</v>
      </c>
      <c r="N987">
        <v>8</v>
      </c>
      <c r="O987">
        <v>0</v>
      </c>
      <c r="P987">
        <v>15</v>
      </c>
      <c r="Q987">
        <v>105</v>
      </c>
      <c r="R987">
        <v>0</v>
      </c>
      <c r="S987">
        <v>52</v>
      </c>
      <c r="T987">
        <v>109</v>
      </c>
      <c r="U987">
        <v>0</v>
      </c>
      <c r="V987">
        <v>7</v>
      </c>
      <c r="W987">
        <v>7</v>
      </c>
      <c r="X987">
        <v>15</v>
      </c>
      <c r="Y987">
        <v>6</v>
      </c>
      <c r="Z987">
        <v>300849735</v>
      </c>
    </row>
    <row r="988" spans="1:26">
      <c r="A988" t="s">
        <v>6710</v>
      </c>
      <c r="B988" t="s">
        <v>6711</v>
      </c>
      <c r="C988" t="s">
        <v>795</v>
      </c>
      <c r="D988" t="s">
        <v>6011</v>
      </c>
      <c r="E988" t="s">
        <v>6712</v>
      </c>
      <c r="F988" t="s">
        <v>6713</v>
      </c>
      <c r="G988">
        <v>2998</v>
      </c>
      <c r="H988" t="s">
        <v>33</v>
      </c>
      <c r="I988" t="s">
        <v>296</v>
      </c>
      <c r="J988" t="s">
        <v>6094</v>
      </c>
      <c r="K988" t="s">
        <v>800</v>
      </c>
      <c r="L988" t="s">
        <v>801</v>
      </c>
      <c r="M988">
        <v>943</v>
      </c>
      <c r="N988">
        <v>917</v>
      </c>
      <c r="O988">
        <v>1</v>
      </c>
      <c r="P988">
        <v>560</v>
      </c>
      <c r="Q988">
        <v>920</v>
      </c>
      <c r="R988">
        <v>654</v>
      </c>
      <c r="S988">
        <v>295</v>
      </c>
      <c r="T988">
        <v>931</v>
      </c>
      <c r="U988">
        <v>12</v>
      </c>
      <c r="V988">
        <v>25</v>
      </c>
      <c r="W988">
        <v>37</v>
      </c>
      <c r="X988">
        <v>72</v>
      </c>
      <c r="Y988">
        <v>34</v>
      </c>
      <c r="Z988">
        <v>300350154</v>
      </c>
    </row>
    <row r="989" spans="1:26">
      <c r="A989" t="s">
        <v>5956</v>
      </c>
      <c r="B989" t="s">
        <v>5957</v>
      </c>
      <c r="C989" t="s">
        <v>795</v>
      </c>
      <c r="D989" t="s">
        <v>5816</v>
      </c>
      <c r="E989" t="s">
        <v>5958</v>
      </c>
      <c r="F989" t="s">
        <v>5959</v>
      </c>
      <c r="G989">
        <v>837</v>
      </c>
      <c r="H989" t="s">
        <v>19</v>
      </c>
      <c r="I989" t="s">
        <v>5796</v>
      </c>
      <c r="K989" t="s">
        <v>800</v>
      </c>
      <c r="L989" t="s">
        <v>801</v>
      </c>
      <c r="M989">
        <v>285</v>
      </c>
      <c r="N989">
        <v>214</v>
      </c>
      <c r="O989">
        <v>5</v>
      </c>
      <c r="P989">
        <v>166</v>
      </c>
      <c r="Q989">
        <v>283</v>
      </c>
      <c r="R989">
        <v>30</v>
      </c>
      <c r="S989">
        <v>84</v>
      </c>
      <c r="T989">
        <v>283</v>
      </c>
      <c r="U989">
        <v>2</v>
      </c>
      <c r="V989">
        <v>34</v>
      </c>
      <c r="W989">
        <v>36</v>
      </c>
      <c r="X989">
        <v>44</v>
      </c>
      <c r="Y989">
        <v>9</v>
      </c>
      <c r="Z989">
        <v>300849740</v>
      </c>
    </row>
    <row r="990" spans="1:26">
      <c r="A990" t="s">
        <v>6276</v>
      </c>
      <c r="B990" t="s">
        <v>6277</v>
      </c>
      <c r="C990" t="s">
        <v>795</v>
      </c>
      <c r="D990" t="s">
        <v>5816</v>
      </c>
      <c r="E990" t="s">
        <v>6278</v>
      </c>
      <c r="F990" t="s">
        <v>6279</v>
      </c>
      <c r="G990">
        <v>177</v>
      </c>
      <c r="H990" t="s">
        <v>19</v>
      </c>
      <c r="I990" t="s">
        <v>799</v>
      </c>
      <c r="K990" t="s">
        <v>800</v>
      </c>
      <c r="L990" t="s">
        <v>801</v>
      </c>
      <c r="M990">
        <v>56</v>
      </c>
      <c r="N990">
        <v>46</v>
      </c>
      <c r="O990">
        <v>17</v>
      </c>
      <c r="P990">
        <v>54</v>
      </c>
      <c r="Q990">
        <v>56</v>
      </c>
      <c r="R990">
        <v>19</v>
      </c>
      <c r="S990">
        <v>10</v>
      </c>
      <c r="T990">
        <v>53</v>
      </c>
      <c r="U990">
        <v>3</v>
      </c>
      <c r="V990">
        <v>0</v>
      </c>
      <c r="W990">
        <v>3</v>
      </c>
      <c r="X990">
        <v>1</v>
      </c>
      <c r="Y990">
        <v>1</v>
      </c>
      <c r="Z990">
        <v>300849745</v>
      </c>
    </row>
    <row r="991" spans="1:26">
      <c r="A991" t="s">
        <v>6714</v>
      </c>
      <c r="B991" t="s">
        <v>6715</v>
      </c>
      <c r="C991" t="s">
        <v>795</v>
      </c>
      <c r="D991" t="s">
        <v>5816</v>
      </c>
      <c r="E991" t="s">
        <v>6716</v>
      </c>
      <c r="F991" t="s">
        <v>6717</v>
      </c>
      <c r="G991">
        <v>3885</v>
      </c>
      <c r="H991" t="s">
        <v>33</v>
      </c>
      <c r="I991" t="s">
        <v>296</v>
      </c>
      <c r="J991" t="s">
        <v>6094</v>
      </c>
      <c r="K991" t="s">
        <v>800</v>
      </c>
      <c r="L991" t="s">
        <v>801</v>
      </c>
      <c r="M991">
        <v>1313</v>
      </c>
      <c r="N991">
        <v>1259</v>
      </c>
      <c r="O991">
        <v>293</v>
      </c>
      <c r="P991">
        <v>1297</v>
      </c>
      <c r="Q991">
        <v>1288</v>
      </c>
      <c r="R991">
        <v>1125</v>
      </c>
      <c r="S991">
        <v>144</v>
      </c>
      <c r="T991">
        <v>1281</v>
      </c>
      <c r="U991">
        <v>32</v>
      </c>
      <c r="V991">
        <v>7</v>
      </c>
      <c r="W991">
        <v>39</v>
      </c>
      <c r="X991">
        <v>56</v>
      </c>
      <c r="Y991">
        <v>19</v>
      </c>
      <c r="Z991">
        <v>300840350</v>
      </c>
    </row>
    <row r="992" spans="1:26">
      <c r="A992" t="s">
        <v>6132</v>
      </c>
      <c r="B992" t="s">
        <v>6133</v>
      </c>
      <c r="C992" t="s">
        <v>795</v>
      </c>
      <c r="D992" t="s">
        <v>759</v>
      </c>
      <c r="E992" t="s">
        <v>6134</v>
      </c>
      <c r="F992" t="s">
        <v>6135</v>
      </c>
      <c r="G992">
        <v>365</v>
      </c>
      <c r="H992" t="s">
        <v>19</v>
      </c>
      <c r="I992" t="s">
        <v>799</v>
      </c>
      <c r="K992" t="s">
        <v>800</v>
      </c>
      <c r="L992" t="s">
        <v>801</v>
      </c>
      <c r="M992">
        <v>108</v>
      </c>
      <c r="N992">
        <v>51</v>
      </c>
      <c r="O992">
        <v>0</v>
      </c>
      <c r="P992">
        <v>99</v>
      </c>
      <c r="Q992">
        <v>103</v>
      </c>
      <c r="R992">
        <v>0</v>
      </c>
      <c r="S992">
        <v>29</v>
      </c>
      <c r="T992">
        <v>106</v>
      </c>
      <c r="U992">
        <v>2</v>
      </c>
      <c r="V992">
        <v>7</v>
      </c>
      <c r="W992">
        <v>9</v>
      </c>
      <c r="X992">
        <v>16</v>
      </c>
      <c r="Y992">
        <v>10</v>
      </c>
      <c r="Z992">
        <v>300709500</v>
      </c>
    </row>
    <row r="993" spans="1:26">
      <c r="A993" t="s">
        <v>6261</v>
      </c>
      <c r="B993" t="s">
        <v>6262</v>
      </c>
      <c r="C993" t="s">
        <v>795</v>
      </c>
      <c r="D993" t="s">
        <v>5816</v>
      </c>
      <c r="E993" t="s">
        <v>6263</v>
      </c>
      <c r="F993" t="s">
        <v>6264</v>
      </c>
      <c r="G993">
        <v>616</v>
      </c>
      <c r="H993" t="s">
        <v>19</v>
      </c>
      <c r="I993" t="s">
        <v>5742</v>
      </c>
      <c r="K993" t="s">
        <v>800</v>
      </c>
      <c r="L993" t="s">
        <v>801</v>
      </c>
      <c r="M993">
        <v>181</v>
      </c>
      <c r="N993">
        <v>148</v>
      </c>
      <c r="O993">
        <v>0</v>
      </c>
      <c r="P993">
        <v>170</v>
      </c>
      <c r="Q993">
        <v>175</v>
      </c>
      <c r="R993">
        <v>1</v>
      </c>
      <c r="S993">
        <v>87</v>
      </c>
      <c r="T993">
        <v>179</v>
      </c>
      <c r="U993">
        <v>2</v>
      </c>
      <c r="V993">
        <v>5</v>
      </c>
      <c r="W993">
        <v>7</v>
      </c>
      <c r="X993">
        <v>13</v>
      </c>
      <c r="Y993">
        <v>4</v>
      </c>
      <c r="Z993">
        <v>300849750</v>
      </c>
    </row>
    <row r="994" spans="1:26">
      <c r="A994" t="s">
        <v>6728</v>
      </c>
      <c r="B994" t="s">
        <v>6729</v>
      </c>
      <c r="C994" t="s">
        <v>795</v>
      </c>
      <c r="D994" t="s">
        <v>5816</v>
      </c>
      <c r="E994" t="s">
        <v>6730</v>
      </c>
      <c r="F994" t="s">
        <v>6731</v>
      </c>
      <c r="G994">
        <v>1542</v>
      </c>
      <c r="H994" t="s">
        <v>33</v>
      </c>
      <c r="I994" t="s">
        <v>296</v>
      </c>
      <c r="J994" t="s">
        <v>6094</v>
      </c>
      <c r="K994" t="s">
        <v>800</v>
      </c>
      <c r="L994" t="s">
        <v>801</v>
      </c>
      <c r="M994">
        <v>458</v>
      </c>
      <c r="N994">
        <v>392</v>
      </c>
      <c r="O994">
        <v>21</v>
      </c>
      <c r="P994">
        <v>443</v>
      </c>
      <c r="Q994">
        <v>455</v>
      </c>
      <c r="R994">
        <v>95</v>
      </c>
      <c r="S994">
        <v>54</v>
      </c>
      <c r="T994">
        <v>443</v>
      </c>
      <c r="U994">
        <v>15</v>
      </c>
      <c r="V994">
        <v>2</v>
      </c>
      <c r="W994">
        <v>17</v>
      </c>
      <c r="X994">
        <v>23</v>
      </c>
      <c r="Y994">
        <v>13</v>
      </c>
      <c r="Z994">
        <v>300840357</v>
      </c>
    </row>
    <row r="995" spans="1:26">
      <c r="A995" t="s">
        <v>6257</v>
      </c>
      <c r="B995" t="s">
        <v>6258</v>
      </c>
      <c r="C995" t="s">
        <v>795</v>
      </c>
      <c r="D995" t="s">
        <v>5816</v>
      </c>
      <c r="E995" t="s">
        <v>6259</v>
      </c>
      <c r="F995" t="s">
        <v>6260</v>
      </c>
      <c r="G995">
        <v>319</v>
      </c>
      <c r="H995" t="s">
        <v>19</v>
      </c>
      <c r="I995" t="s">
        <v>799</v>
      </c>
      <c r="K995" t="s">
        <v>800</v>
      </c>
      <c r="L995" t="s">
        <v>801</v>
      </c>
      <c r="M995">
        <v>104</v>
      </c>
      <c r="N995">
        <v>77</v>
      </c>
      <c r="O995">
        <v>20</v>
      </c>
      <c r="P995">
        <v>18</v>
      </c>
      <c r="Q995">
        <v>101</v>
      </c>
      <c r="R995">
        <v>35</v>
      </c>
      <c r="S995">
        <v>26</v>
      </c>
      <c r="T995">
        <v>102</v>
      </c>
      <c r="U995">
        <v>2</v>
      </c>
      <c r="V995">
        <v>2</v>
      </c>
      <c r="W995">
        <v>4</v>
      </c>
      <c r="X995">
        <v>9</v>
      </c>
      <c r="Y995">
        <v>4</v>
      </c>
      <c r="Z995">
        <v>300849755</v>
      </c>
    </row>
    <row r="996" spans="1:26">
      <c r="A996" t="s">
        <v>6832</v>
      </c>
      <c r="B996" t="s">
        <v>6833</v>
      </c>
      <c r="C996" t="s">
        <v>795</v>
      </c>
      <c r="D996" t="s">
        <v>2528</v>
      </c>
      <c r="E996" t="s">
        <v>6834</v>
      </c>
      <c r="F996" t="s">
        <v>6835</v>
      </c>
      <c r="G996">
        <v>3507</v>
      </c>
      <c r="H996" t="s">
        <v>33</v>
      </c>
      <c r="I996" t="s">
        <v>296</v>
      </c>
      <c r="J996" t="s">
        <v>6094</v>
      </c>
      <c r="K996" t="s">
        <v>800</v>
      </c>
      <c r="L996" t="s">
        <v>801</v>
      </c>
      <c r="M996">
        <v>976</v>
      </c>
      <c r="N996">
        <v>900</v>
      </c>
      <c r="O996">
        <v>0</v>
      </c>
      <c r="P996">
        <v>957</v>
      </c>
      <c r="Q996">
        <v>939</v>
      </c>
      <c r="R996">
        <v>297</v>
      </c>
      <c r="S996">
        <v>254</v>
      </c>
      <c r="T996">
        <v>849</v>
      </c>
      <c r="U996">
        <v>127</v>
      </c>
      <c r="V996">
        <v>142</v>
      </c>
      <c r="W996">
        <v>269</v>
      </c>
      <c r="X996">
        <v>208</v>
      </c>
      <c r="Y996">
        <v>46</v>
      </c>
      <c r="Z996">
        <v>300080021</v>
      </c>
    </row>
    <row r="997" spans="1:26">
      <c r="A997" t="s">
        <v>6732</v>
      </c>
      <c r="B997" t="s">
        <v>6733</v>
      </c>
      <c r="C997" t="s">
        <v>795</v>
      </c>
      <c r="D997" t="s">
        <v>5745</v>
      </c>
      <c r="E997" t="s">
        <v>6734</v>
      </c>
      <c r="F997" t="s">
        <v>6735</v>
      </c>
      <c r="G997">
        <v>8986</v>
      </c>
      <c r="H997" t="s">
        <v>33</v>
      </c>
      <c r="I997" t="s">
        <v>397</v>
      </c>
      <c r="J997" t="s">
        <v>297</v>
      </c>
      <c r="K997" t="s">
        <v>800</v>
      </c>
      <c r="L997" t="s">
        <v>801</v>
      </c>
      <c r="M997">
        <v>3027</v>
      </c>
      <c r="N997">
        <v>2906</v>
      </c>
      <c r="O997">
        <v>959</v>
      </c>
      <c r="P997">
        <v>2953</v>
      </c>
      <c r="Q997">
        <v>2997</v>
      </c>
      <c r="R997">
        <v>2258</v>
      </c>
      <c r="S997">
        <v>388</v>
      </c>
      <c r="T997">
        <v>2936</v>
      </c>
      <c r="U997">
        <v>91</v>
      </c>
      <c r="V997">
        <v>23</v>
      </c>
      <c r="W997">
        <v>114</v>
      </c>
      <c r="X997">
        <v>109</v>
      </c>
      <c r="Y997">
        <v>56</v>
      </c>
      <c r="Z997">
        <v>300560203</v>
      </c>
    </row>
    <row r="998" spans="1:26">
      <c r="A998" t="s">
        <v>6158</v>
      </c>
      <c r="B998" t="s">
        <v>6159</v>
      </c>
      <c r="C998" t="s">
        <v>795</v>
      </c>
      <c r="D998" t="s">
        <v>5755</v>
      </c>
      <c r="E998" t="s">
        <v>6160</v>
      </c>
      <c r="F998" t="s">
        <v>6161</v>
      </c>
      <c r="G998">
        <v>416</v>
      </c>
      <c r="H998" t="s">
        <v>19</v>
      </c>
      <c r="I998" t="s">
        <v>799</v>
      </c>
      <c r="K998" t="s">
        <v>800</v>
      </c>
      <c r="L998" t="s">
        <v>801</v>
      </c>
      <c r="M998">
        <v>138</v>
      </c>
      <c r="N998">
        <v>58</v>
      </c>
      <c r="O998">
        <v>0</v>
      </c>
      <c r="P998">
        <v>126</v>
      </c>
      <c r="Q998">
        <v>133</v>
      </c>
      <c r="R998">
        <v>1</v>
      </c>
      <c r="S998">
        <v>54</v>
      </c>
      <c r="T998">
        <v>135</v>
      </c>
      <c r="U998">
        <v>3</v>
      </c>
      <c r="V998">
        <v>8</v>
      </c>
      <c r="W998">
        <v>11</v>
      </c>
      <c r="X998">
        <v>11</v>
      </c>
      <c r="Y998">
        <v>4</v>
      </c>
      <c r="Z998">
        <v>300779570</v>
      </c>
    </row>
    <row r="999" spans="1:26">
      <c r="A999" t="s">
        <v>6756</v>
      </c>
      <c r="B999" t="s">
        <v>6757</v>
      </c>
      <c r="C999" t="s">
        <v>795</v>
      </c>
      <c r="D999" t="s">
        <v>5816</v>
      </c>
      <c r="E999" t="s">
        <v>6758</v>
      </c>
      <c r="F999" t="s">
        <v>6759</v>
      </c>
      <c r="G999">
        <v>9641</v>
      </c>
      <c r="H999" t="s">
        <v>33</v>
      </c>
      <c r="I999" t="s">
        <v>397</v>
      </c>
      <c r="J999" t="s">
        <v>297</v>
      </c>
      <c r="K999" t="s">
        <v>800</v>
      </c>
      <c r="L999" t="s">
        <v>801</v>
      </c>
      <c r="M999">
        <v>2879</v>
      </c>
      <c r="N999">
        <v>2798</v>
      </c>
      <c r="O999">
        <v>451</v>
      </c>
      <c r="P999">
        <v>2668</v>
      </c>
      <c r="Q999">
        <v>2859</v>
      </c>
      <c r="R999">
        <v>2713</v>
      </c>
      <c r="S999">
        <v>447</v>
      </c>
      <c r="T999">
        <v>2772</v>
      </c>
      <c r="U999">
        <v>107</v>
      </c>
      <c r="V999">
        <v>25</v>
      </c>
      <c r="W999">
        <v>132</v>
      </c>
      <c r="X999">
        <v>141</v>
      </c>
      <c r="Y999">
        <v>96</v>
      </c>
      <c r="Z999">
        <v>300840364</v>
      </c>
    </row>
    <row r="1000" spans="1:26">
      <c r="A1000" t="s">
        <v>6760</v>
      </c>
      <c r="B1000" t="s">
        <v>6761</v>
      </c>
      <c r="C1000" t="s">
        <v>795</v>
      </c>
      <c r="D1000" t="s">
        <v>5764</v>
      </c>
      <c r="E1000" t="s">
        <v>6762</v>
      </c>
      <c r="F1000" t="s">
        <v>5764</v>
      </c>
      <c r="G1000">
        <v>31842</v>
      </c>
      <c r="H1000" t="s">
        <v>33</v>
      </c>
      <c r="I1000" t="s">
        <v>397</v>
      </c>
      <c r="J1000" t="s">
        <v>297</v>
      </c>
      <c r="K1000" t="s">
        <v>800</v>
      </c>
      <c r="L1000" t="s">
        <v>801</v>
      </c>
      <c r="M1000">
        <v>9820</v>
      </c>
      <c r="N1000">
        <v>9217</v>
      </c>
      <c r="O1000">
        <v>2272</v>
      </c>
      <c r="P1000">
        <v>3221</v>
      </c>
      <c r="Q1000">
        <v>9612</v>
      </c>
      <c r="R1000">
        <v>5541</v>
      </c>
      <c r="S1000">
        <v>2163</v>
      </c>
      <c r="T1000">
        <v>9382</v>
      </c>
      <c r="U1000">
        <v>438</v>
      </c>
      <c r="V1000">
        <v>332</v>
      </c>
      <c r="W1000">
        <v>770</v>
      </c>
      <c r="X1000">
        <v>840</v>
      </c>
      <c r="Y1000">
        <v>392</v>
      </c>
      <c r="Z1000">
        <v>301050469</v>
      </c>
    </row>
    <row r="1001" spans="1:26">
      <c r="A1001" t="s">
        <v>6495</v>
      </c>
      <c r="B1001" t="s">
        <v>6496</v>
      </c>
      <c r="C1001" t="s">
        <v>795</v>
      </c>
      <c r="D1001" t="s">
        <v>5833</v>
      </c>
      <c r="E1001" t="s">
        <v>6497</v>
      </c>
      <c r="F1001" t="s">
        <v>6498</v>
      </c>
      <c r="G1001">
        <v>2790</v>
      </c>
      <c r="H1001" t="s">
        <v>33</v>
      </c>
      <c r="I1001" t="s">
        <v>296</v>
      </c>
      <c r="J1001" t="s">
        <v>6094</v>
      </c>
      <c r="K1001" t="s">
        <v>800</v>
      </c>
      <c r="L1001" t="s">
        <v>801</v>
      </c>
      <c r="M1001">
        <v>781</v>
      </c>
      <c r="N1001">
        <v>762</v>
      </c>
      <c r="O1001">
        <v>1</v>
      </c>
      <c r="P1001">
        <v>761</v>
      </c>
      <c r="Q1001">
        <v>770</v>
      </c>
      <c r="R1001">
        <v>702</v>
      </c>
      <c r="S1001">
        <v>230</v>
      </c>
      <c r="T1001">
        <v>771</v>
      </c>
      <c r="U1001">
        <v>10</v>
      </c>
      <c r="V1001">
        <v>10</v>
      </c>
      <c r="W1001">
        <v>20</v>
      </c>
      <c r="X1001">
        <v>74</v>
      </c>
      <c r="Y1001">
        <v>47</v>
      </c>
      <c r="Z1001">
        <v>301130476</v>
      </c>
    </row>
    <row r="1002" spans="1:26">
      <c r="A1002" t="s">
        <v>6736</v>
      </c>
      <c r="B1002" t="s">
        <v>6737</v>
      </c>
      <c r="C1002" t="s">
        <v>795</v>
      </c>
      <c r="D1002" t="s">
        <v>5926</v>
      </c>
      <c r="E1002" t="s">
        <v>6738</v>
      </c>
      <c r="F1002" t="s">
        <v>6739</v>
      </c>
      <c r="G1002">
        <v>3973</v>
      </c>
      <c r="H1002" t="s">
        <v>33</v>
      </c>
      <c r="I1002" t="s">
        <v>296</v>
      </c>
      <c r="J1002" t="s">
        <v>6094</v>
      </c>
      <c r="K1002" t="s">
        <v>800</v>
      </c>
      <c r="L1002" t="s">
        <v>801</v>
      </c>
      <c r="M1002">
        <v>1126</v>
      </c>
      <c r="N1002">
        <v>808</v>
      </c>
      <c r="O1002">
        <v>2</v>
      </c>
      <c r="P1002">
        <v>1109</v>
      </c>
      <c r="Q1002">
        <v>1089</v>
      </c>
      <c r="R1002">
        <v>764</v>
      </c>
      <c r="S1002">
        <v>168</v>
      </c>
      <c r="T1002">
        <v>1080</v>
      </c>
      <c r="U1002">
        <v>46</v>
      </c>
      <c r="V1002">
        <v>45</v>
      </c>
      <c r="W1002">
        <v>91</v>
      </c>
      <c r="X1002">
        <v>136</v>
      </c>
      <c r="Y1002">
        <v>66</v>
      </c>
      <c r="Z1002">
        <v>300280133</v>
      </c>
    </row>
    <row r="1003" spans="1:26">
      <c r="A1003" t="s">
        <v>6539</v>
      </c>
      <c r="B1003" t="s">
        <v>6540</v>
      </c>
      <c r="C1003" t="s">
        <v>795</v>
      </c>
      <c r="D1003" t="s">
        <v>5833</v>
      </c>
      <c r="E1003" t="s">
        <v>6541</v>
      </c>
      <c r="F1003" t="s">
        <v>6542</v>
      </c>
      <c r="G1003">
        <v>1858</v>
      </c>
      <c r="H1003" t="s">
        <v>33</v>
      </c>
      <c r="I1003" t="s">
        <v>296</v>
      </c>
      <c r="J1003" t="s">
        <v>6094</v>
      </c>
      <c r="K1003" t="s">
        <v>800</v>
      </c>
      <c r="L1003" t="s">
        <v>801</v>
      </c>
      <c r="M1003">
        <v>537</v>
      </c>
      <c r="N1003">
        <v>510</v>
      </c>
      <c r="O1003">
        <v>0</v>
      </c>
      <c r="P1003">
        <v>320</v>
      </c>
      <c r="Q1003">
        <v>533</v>
      </c>
      <c r="R1003">
        <v>379</v>
      </c>
      <c r="S1003">
        <v>123</v>
      </c>
      <c r="T1003">
        <v>525</v>
      </c>
      <c r="U1003">
        <v>12</v>
      </c>
      <c r="V1003">
        <v>4</v>
      </c>
      <c r="W1003">
        <v>16</v>
      </c>
      <c r="X1003">
        <v>47</v>
      </c>
      <c r="Y1003">
        <v>30</v>
      </c>
      <c r="Z1003">
        <v>301130483</v>
      </c>
    </row>
    <row r="1004" spans="1:26">
      <c r="A1004" t="s">
        <v>6740</v>
      </c>
      <c r="B1004" t="s">
        <v>6741</v>
      </c>
      <c r="C1004" t="s">
        <v>795</v>
      </c>
      <c r="D1004" t="s">
        <v>2528</v>
      </c>
      <c r="E1004" t="s">
        <v>6742</v>
      </c>
      <c r="F1004" t="s">
        <v>6743</v>
      </c>
      <c r="G1004">
        <v>11117</v>
      </c>
      <c r="H1004" t="s">
        <v>33</v>
      </c>
      <c r="I1004" t="s">
        <v>397</v>
      </c>
      <c r="J1004" t="s">
        <v>297</v>
      </c>
      <c r="K1004" t="s">
        <v>800</v>
      </c>
      <c r="L1004" t="s">
        <v>801</v>
      </c>
      <c r="M1004">
        <v>3854</v>
      </c>
      <c r="N1004">
        <v>3640</v>
      </c>
      <c r="O1004">
        <v>1546</v>
      </c>
      <c r="P1004">
        <v>3718</v>
      </c>
      <c r="Q1004">
        <v>3840</v>
      </c>
      <c r="R1004">
        <v>3448</v>
      </c>
      <c r="S1004">
        <v>391</v>
      </c>
      <c r="T1004">
        <v>3743</v>
      </c>
      <c r="U1004">
        <v>111</v>
      </c>
      <c r="V1004">
        <v>50</v>
      </c>
      <c r="W1004">
        <v>161</v>
      </c>
      <c r="X1004">
        <v>98</v>
      </c>
      <c r="Y1004">
        <v>42</v>
      </c>
      <c r="Z1004">
        <v>300080028</v>
      </c>
    </row>
    <row r="1005" spans="1:26">
      <c r="A1005" t="s">
        <v>6883</v>
      </c>
      <c r="B1005" t="s">
        <v>6884</v>
      </c>
      <c r="C1005" t="s">
        <v>795</v>
      </c>
      <c r="D1005" t="s">
        <v>5816</v>
      </c>
      <c r="E1005" t="s">
        <v>6885</v>
      </c>
      <c r="F1005" t="s">
        <v>6886</v>
      </c>
      <c r="G1005">
        <v>229</v>
      </c>
      <c r="H1005" t="s">
        <v>19</v>
      </c>
      <c r="I1005" t="s">
        <v>799</v>
      </c>
      <c r="K1005" t="s">
        <v>800</v>
      </c>
      <c r="L1005" t="s">
        <v>801</v>
      </c>
      <c r="M1005">
        <v>68</v>
      </c>
      <c r="N1005">
        <v>45</v>
      </c>
      <c r="O1005">
        <v>0</v>
      </c>
      <c r="P1005">
        <v>45</v>
      </c>
      <c r="Q1005">
        <v>66</v>
      </c>
      <c r="R1005">
        <v>0</v>
      </c>
      <c r="S1005">
        <v>0</v>
      </c>
      <c r="T1005">
        <v>65</v>
      </c>
      <c r="U1005">
        <v>3</v>
      </c>
      <c r="V1005">
        <v>0</v>
      </c>
      <c r="W1005">
        <v>3</v>
      </c>
      <c r="X1005">
        <v>2</v>
      </c>
      <c r="Y1005">
        <v>0</v>
      </c>
      <c r="Z1005">
        <v>300849760</v>
      </c>
    </row>
    <row r="1006" spans="1:26">
      <c r="A1006" t="s">
        <v>5814</v>
      </c>
      <c r="B1006" t="s">
        <v>5815</v>
      </c>
      <c r="C1006" t="s">
        <v>795</v>
      </c>
      <c r="D1006" t="s">
        <v>5816</v>
      </c>
      <c r="E1006" t="s">
        <v>5817</v>
      </c>
      <c r="F1006" t="s">
        <v>5818</v>
      </c>
      <c r="G1006">
        <v>370</v>
      </c>
      <c r="H1006" t="s">
        <v>19</v>
      </c>
      <c r="I1006" t="s">
        <v>5742</v>
      </c>
      <c r="K1006" t="s">
        <v>800</v>
      </c>
      <c r="L1006" t="s">
        <v>801</v>
      </c>
      <c r="M1006">
        <v>102</v>
      </c>
      <c r="N1006">
        <v>65</v>
      </c>
      <c r="O1006">
        <v>0</v>
      </c>
      <c r="P1006">
        <v>41</v>
      </c>
      <c r="Q1006">
        <v>102</v>
      </c>
      <c r="R1006">
        <v>0</v>
      </c>
      <c r="S1006">
        <v>23</v>
      </c>
      <c r="T1006">
        <v>100</v>
      </c>
      <c r="U1006">
        <v>2</v>
      </c>
      <c r="V1006">
        <v>0</v>
      </c>
      <c r="W1006">
        <v>2</v>
      </c>
      <c r="X1006">
        <v>0</v>
      </c>
      <c r="Y1006">
        <v>0</v>
      </c>
      <c r="Z1006">
        <v>300849765</v>
      </c>
    </row>
    <row r="1007" spans="1:26">
      <c r="A1007" t="s">
        <v>6684</v>
      </c>
      <c r="B1007" t="s">
        <v>6685</v>
      </c>
      <c r="C1007" t="s">
        <v>795</v>
      </c>
      <c r="D1007" t="s">
        <v>6092</v>
      </c>
      <c r="E1007" t="s">
        <v>6686</v>
      </c>
      <c r="F1007" t="s">
        <v>6687</v>
      </c>
      <c r="G1007">
        <v>1495</v>
      </c>
      <c r="H1007" t="s">
        <v>33</v>
      </c>
      <c r="I1007" t="s">
        <v>296</v>
      </c>
      <c r="J1007" t="s">
        <v>6094</v>
      </c>
      <c r="K1007" t="s">
        <v>800</v>
      </c>
      <c r="L1007" t="s">
        <v>801</v>
      </c>
      <c r="M1007">
        <v>491</v>
      </c>
      <c r="N1007">
        <v>461</v>
      </c>
      <c r="O1007">
        <v>0</v>
      </c>
      <c r="P1007">
        <v>412</v>
      </c>
      <c r="Q1007">
        <v>485</v>
      </c>
      <c r="R1007">
        <v>330</v>
      </c>
      <c r="S1007">
        <v>76</v>
      </c>
      <c r="T1007">
        <v>483</v>
      </c>
      <c r="U1007">
        <v>8</v>
      </c>
      <c r="V1007">
        <v>7</v>
      </c>
      <c r="W1007">
        <v>15</v>
      </c>
      <c r="X1007">
        <v>26</v>
      </c>
      <c r="Y1007">
        <v>14</v>
      </c>
      <c r="Z1007">
        <v>300980462</v>
      </c>
    </row>
    <row r="1008" spans="1:26">
      <c r="A1008" t="s">
        <v>6695</v>
      </c>
      <c r="B1008" t="s">
        <v>6696</v>
      </c>
      <c r="C1008" t="s">
        <v>795</v>
      </c>
      <c r="D1008" t="s">
        <v>6386</v>
      </c>
      <c r="E1008" t="s">
        <v>6697</v>
      </c>
      <c r="F1008" t="s">
        <v>6698</v>
      </c>
      <c r="G1008">
        <v>4215</v>
      </c>
      <c r="H1008" t="s">
        <v>33</v>
      </c>
      <c r="I1008" t="s">
        <v>296</v>
      </c>
      <c r="J1008" t="s">
        <v>6094</v>
      </c>
      <c r="K1008" t="s">
        <v>800</v>
      </c>
      <c r="L1008" t="s">
        <v>801</v>
      </c>
      <c r="M1008">
        <v>1262</v>
      </c>
      <c r="N1008">
        <v>418</v>
      </c>
      <c r="O1008">
        <v>0</v>
      </c>
      <c r="P1008">
        <v>1232</v>
      </c>
      <c r="Q1008">
        <v>1214</v>
      </c>
      <c r="R1008">
        <v>291</v>
      </c>
      <c r="S1008">
        <v>509</v>
      </c>
      <c r="T1008">
        <v>1236</v>
      </c>
      <c r="U1008">
        <v>26</v>
      </c>
      <c r="V1008">
        <v>278</v>
      </c>
      <c r="W1008">
        <v>304</v>
      </c>
      <c r="X1008">
        <v>326</v>
      </c>
      <c r="Y1008">
        <v>52</v>
      </c>
      <c r="Z1008">
        <v>300630224</v>
      </c>
    </row>
    <row r="1009" spans="1:26">
      <c r="A1009" t="s">
        <v>6774</v>
      </c>
      <c r="B1009" t="s">
        <v>6775</v>
      </c>
      <c r="C1009" t="s">
        <v>795</v>
      </c>
      <c r="D1009" t="s">
        <v>5816</v>
      </c>
      <c r="E1009" t="s">
        <v>6776</v>
      </c>
      <c r="F1009" t="s">
        <v>6777</v>
      </c>
      <c r="G1009">
        <v>1615</v>
      </c>
      <c r="H1009" t="s">
        <v>33</v>
      </c>
      <c r="I1009" t="s">
        <v>296</v>
      </c>
      <c r="J1009" t="s">
        <v>6094</v>
      </c>
      <c r="K1009" t="s">
        <v>800</v>
      </c>
      <c r="L1009" t="s">
        <v>801</v>
      </c>
      <c r="M1009">
        <v>506</v>
      </c>
      <c r="N1009">
        <v>349</v>
      </c>
      <c r="O1009">
        <v>1</v>
      </c>
      <c r="P1009">
        <v>491</v>
      </c>
      <c r="Q1009">
        <v>491</v>
      </c>
      <c r="R1009">
        <v>1</v>
      </c>
      <c r="S1009">
        <v>116</v>
      </c>
      <c r="T1009">
        <v>493</v>
      </c>
      <c r="U1009">
        <v>13</v>
      </c>
      <c r="V1009">
        <v>23</v>
      </c>
      <c r="W1009">
        <v>36</v>
      </c>
      <c r="X1009">
        <v>36</v>
      </c>
      <c r="Y1009">
        <v>20</v>
      </c>
      <c r="Z1009">
        <v>300840371</v>
      </c>
    </row>
    <row r="1010" spans="1:26">
      <c r="A1010" t="s">
        <v>6763</v>
      </c>
      <c r="B1010" t="s">
        <v>6764</v>
      </c>
      <c r="C1010" t="s">
        <v>795</v>
      </c>
      <c r="D1010" t="s">
        <v>5833</v>
      </c>
      <c r="E1010" t="s">
        <v>6765</v>
      </c>
      <c r="F1010" t="s">
        <v>5833</v>
      </c>
      <c r="G1010">
        <v>34637</v>
      </c>
      <c r="H1010" t="s">
        <v>33</v>
      </c>
      <c r="I1010" t="s">
        <v>397</v>
      </c>
      <c r="J1010" t="s">
        <v>297</v>
      </c>
      <c r="K1010" t="s">
        <v>800</v>
      </c>
      <c r="L1010" t="s">
        <v>801</v>
      </c>
      <c r="M1010">
        <v>10475</v>
      </c>
      <c r="N1010">
        <v>10068</v>
      </c>
      <c r="O1010">
        <v>2196</v>
      </c>
      <c r="P1010">
        <v>9334</v>
      </c>
      <c r="Q1010">
        <v>10304</v>
      </c>
      <c r="R1010">
        <v>8879</v>
      </c>
      <c r="S1010">
        <v>1644</v>
      </c>
      <c r="T1010">
        <v>9955</v>
      </c>
      <c r="U1010">
        <v>520</v>
      </c>
      <c r="V1010">
        <v>170</v>
      </c>
      <c r="W1010">
        <v>690</v>
      </c>
      <c r="X1010">
        <v>748</v>
      </c>
      <c r="Y1010">
        <v>424</v>
      </c>
      <c r="Z1010">
        <v>301130490</v>
      </c>
    </row>
    <row r="1011" spans="1:26">
      <c r="A1011" t="s">
        <v>5983</v>
      </c>
      <c r="B1011" t="s">
        <v>5984</v>
      </c>
      <c r="C1011" t="s">
        <v>795</v>
      </c>
      <c r="D1011" t="s">
        <v>5973</v>
      </c>
      <c r="E1011" t="s">
        <v>5985</v>
      </c>
      <c r="F1011" t="s">
        <v>5986</v>
      </c>
      <c r="G1011">
        <v>188</v>
      </c>
      <c r="H1011" t="s">
        <v>19</v>
      </c>
      <c r="I1011" t="s">
        <v>5752</v>
      </c>
      <c r="K1011" t="s">
        <v>800</v>
      </c>
      <c r="L1011" t="s">
        <v>801</v>
      </c>
      <c r="M1011">
        <v>62</v>
      </c>
      <c r="N1011">
        <v>0</v>
      </c>
      <c r="O1011">
        <v>0</v>
      </c>
      <c r="P1011">
        <v>56</v>
      </c>
      <c r="Q1011">
        <v>57</v>
      </c>
      <c r="R1011">
        <v>1</v>
      </c>
      <c r="S1011">
        <v>40</v>
      </c>
      <c r="T1011">
        <v>62</v>
      </c>
      <c r="U1011">
        <v>0</v>
      </c>
      <c r="V1011">
        <v>6</v>
      </c>
      <c r="W1011">
        <v>6</v>
      </c>
      <c r="X1011">
        <v>9</v>
      </c>
      <c r="Y1011">
        <v>1</v>
      </c>
      <c r="Z1011">
        <v>300889785</v>
      </c>
    </row>
    <row r="1012" spans="1:26">
      <c r="A1012" t="s">
        <v>6116</v>
      </c>
      <c r="B1012" t="s">
        <v>6117</v>
      </c>
      <c r="C1012" t="s">
        <v>795</v>
      </c>
      <c r="D1012" t="s">
        <v>759</v>
      </c>
      <c r="E1012" t="s">
        <v>6118</v>
      </c>
      <c r="F1012" t="s">
        <v>6119</v>
      </c>
      <c r="G1012">
        <v>489</v>
      </c>
      <c r="H1012" t="s">
        <v>19</v>
      </c>
      <c r="I1012" t="s">
        <v>799</v>
      </c>
      <c r="K1012" t="s">
        <v>800</v>
      </c>
      <c r="L1012" t="s">
        <v>801</v>
      </c>
      <c r="M1012">
        <v>120</v>
      </c>
      <c r="N1012">
        <v>3</v>
      </c>
      <c r="O1012">
        <v>0</v>
      </c>
      <c r="P1012">
        <v>107</v>
      </c>
      <c r="Q1012">
        <v>110</v>
      </c>
      <c r="R1012">
        <v>2</v>
      </c>
      <c r="S1012">
        <v>80</v>
      </c>
      <c r="T1012">
        <v>119</v>
      </c>
      <c r="U1012">
        <v>1</v>
      </c>
      <c r="V1012">
        <v>23</v>
      </c>
      <c r="W1012">
        <v>24</v>
      </c>
      <c r="X1012">
        <v>16</v>
      </c>
      <c r="Y1012">
        <v>6</v>
      </c>
      <c r="Z1012">
        <v>300709505</v>
      </c>
    </row>
    <row r="1013" spans="1:26">
      <c r="A1013" t="s">
        <v>6062</v>
      </c>
      <c r="B1013" t="s">
        <v>6063</v>
      </c>
      <c r="C1013" t="s">
        <v>795</v>
      </c>
      <c r="D1013" t="s">
        <v>759</v>
      </c>
      <c r="E1013" t="s">
        <v>6064</v>
      </c>
      <c r="F1013" t="s">
        <v>6065</v>
      </c>
      <c r="G1013">
        <v>604</v>
      </c>
      <c r="H1013" t="s">
        <v>19</v>
      </c>
      <c r="I1013" t="s">
        <v>5742</v>
      </c>
      <c r="K1013" t="s">
        <v>800</v>
      </c>
      <c r="L1013" t="s">
        <v>801</v>
      </c>
      <c r="M1013">
        <v>168</v>
      </c>
      <c r="N1013">
        <v>45</v>
      </c>
      <c r="O1013">
        <v>0</v>
      </c>
      <c r="P1013">
        <v>150</v>
      </c>
      <c r="Q1013">
        <v>160</v>
      </c>
      <c r="R1013">
        <v>0</v>
      </c>
      <c r="S1013">
        <v>95</v>
      </c>
      <c r="T1013">
        <v>159</v>
      </c>
      <c r="U1013">
        <v>9</v>
      </c>
      <c r="V1013">
        <v>33</v>
      </c>
      <c r="W1013">
        <v>42</v>
      </c>
      <c r="X1013">
        <v>28</v>
      </c>
      <c r="Y1013">
        <v>17</v>
      </c>
      <c r="Z1013">
        <v>300709510</v>
      </c>
    </row>
    <row r="1014" spans="1:26">
      <c r="A1014" t="s">
        <v>7984</v>
      </c>
      <c r="B1014" t="s">
        <v>7985</v>
      </c>
      <c r="C1014" t="s">
        <v>3002</v>
      </c>
      <c r="D1014" t="s">
        <v>1508</v>
      </c>
      <c r="E1014" t="s">
        <v>7986</v>
      </c>
      <c r="F1014" t="s">
        <v>7987</v>
      </c>
      <c r="G1014">
        <v>3617</v>
      </c>
      <c r="H1014" t="s">
        <v>33</v>
      </c>
      <c r="I1014" t="s">
        <v>83</v>
      </c>
      <c r="J1014" t="s">
        <v>205</v>
      </c>
      <c r="K1014" t="s">
        <v>651</v>
      </c>
      <c r="L1014" t="s">
        <v>2375</v>
      </c>
      <c r="M1014">
        <v>941</v>
      </c>
      <c r="N1014">
        <v>852</v>
      </c>
      <c r="O1014">
        <v>0</v>
      </c>
      <c r="P1014">
        <v>915</v>
      </c>
      <c r="Q1014">
        <v>806</v>
      </c>
      <c r="R1014">
        <v>0</v>
      </c>
      <c r="S1014">
        <v>223</v>
      </c>
      <c r="T1014">
        <v>911</v>
      </c>
      <c r="U1014">
        <v>30</v>
      </c>
      <c r="V1014">
        <v>87</v>
      </c>
      <c r="W1014">
        <v>117</v>
      </c>
      <c r="X1014">
        <v>258</v>
      </c>
      <c r="Y1014">
        <v>122</v>
      </c>
      <c r="Z1014">
        <v>340070007</v>
      </c>
    </row>
    <row r="1015" spans="1:26">
      <c r="A1015" t="s">
        <v>8201</v>
      </c>
      <c r="B1015" t="s">
        <v>8202</v>
      </c>
      <c r="C1015" t="s">
        <v>3002</v>
      </c>
      <c r="D1015" t="s">
        <v>3812</v>
      </c>
      <c r="E1015" t="s">
        <v>3002</v>
      </c>
      <c r="F1015" t="s">
        <v>3812</v>
      </c>
      <c r="G1015">
        <v>222218</v>
      </c>
      <c r="H1015" t="s">
        <v>33</v>
      </c>
      <c r="I1015" t="s">
        <v>397</v>
      </c>
      <c r="J1015" t="s">
        <v>888</v>
      </c>
      <c r="K1015" t="s">
        <v>651</v>
      </c>
      <c r="L1015" t="s">
        <v>2375</v>
      </c>
      <c r="M1015">
        <v>59199</v>
      </c>
      <c r="N1015">
        <v>55435</v>
      </c>
      <c r="O1015">
        <v>0</v>
      </c>
      <c r="P1015">
        <v>47815</v>
      </c>
      <c r="Q1015">
        <v>56927</v>
      </c>
      <c r="R1015">
        <v>37135</v>
      </c>
      <c r="S1015">
        <v>12735</v>
      </c>
      <c r="T1015">
        <v>52943</v>
      </c>
      <c r="U1015">
        <v>6256</v>
      </c>
      <c r="V1015">
        <v>3352</v>
      </c>
      <c r="W1015">
        <v>9608</v>
      </c>
      <c r="X1015">
        <v>8630</v>
      </c>
      <c r="Y1015">
        <v>4071</v>
      </c>
      <c r="Z1015">
        <v>340140028</v>
      </c>
    </row>
    <row r="1016" spans="1:26">
      <c r="A1016" t="s">
        <v>8154</v>
      </c>
      <c r="B1016" t="s">
        <v>8155</v>
      </c>
      <c r="C1016" t="s">
        <v>3002</v>
      </c>
      <c r="D1016" t="s">
        <v>8156</v>
      </c>
      <c r="E1016" t="s">
        <v>8157</v>
      </c>
      <c r="F1016" t="s">
        <v>8158</v>
      </c>
      <c r="G1016">
        <v>2802</v>
      </c>
      <c r="H1016" t="s">
        <v>33</v>
      </c>
      <c r="I1016" t="s">
        <v>296</v>
      </c>
      <c r="J1016" t="s">
        <v>297</v>
      </c>
      <c r="K1016" t="s">
        <v>651</v>
      </c>
      <c r="L1016" t="s">
        <v>2375</v>
      </c>
      <c r="M1016">
        <v>739</v>
      </c>
      <c r="N1016">
        <v>734</v>
      </c>
      <c r="O1016">
        <v>0</v>
      </c>
      <c r="P1016">
        <v>665</v>
      </c>
      <c r="Q1016">
        <v>699</v>
      </c>
      <c r="R1016">
        <v>42</v>
      </c>
      <c r="S1016">
        <v>127</v>
      </c>
      <c r="T1016">
        <v>700</v>
      </c>
      <c r="U1016">
        <v>39</v>
      </c>
      <c r="V1016">
        <v>37</v>
      </c>
      <c r="W1016">
        <v>76</v>
      </c>
      <c r="X1016">
        <v>143</v>
      </c>
      <c r="Y1016">
        <v>81</v>
      </c>
      <c r="Z1016">
        <v>340210049</v>
      </c>
    </row>
    <row r="1017" spans="1:26">
      <c r="A1017" t="s">
        <v>8187</v>
      </c>
      <c r="B1017" t="s">
        <v>8188</v>
      </c>
      <c r="C1017" t="s">
        <v>3002</v>
      </c>
      <c r="D1017" t="s">
        <v>8156</v>
      </c>
      <c r="E1017" t="s">
        <v>8189</v>
      </c>
      <c r="F1017" t="s">
        <v>8190</v>
      </c>
      <c r="G1017">
        <v>2660</v>
      </c>
      <c r="H1017" t="s">
        <v>33</v>
      </c>
      <c r="I1017" t="s">
        <v>296</v>
      </c>
      <c r="J1017" t="s">
        <v>297</v>
      </c>
      <c r="K1017" t="s">
        <v>651</v>
      </c>
      <c r="L1017" t="s">
        <v>2375</v>
      </c>
      <c r="M1017">
        <v>651</v>
      </c>
      <c r="N1017">
        <v>644</v>
      </c>
      <c r="O1017">
        <v>0</v>
      </c>
      <c r="P1017">
        <v>626</v>
      </c>
      <c r="Q1017">
        <v>618</v>
      </c>
      <c r="R1017">
        <v>16</v>
      </c>
      <c r="S1017">
        <v>289</v>
      </c>
      <c r="T1017">
        <v>631</v>
      </c>
      <c r="U1017">
        <v>20</v>
      </c>
      <c r="V1017">
        <v>45</v>
      </c>
      <c r="W1017">
        <v>65</v>
      </c>
      <c r="X1017">
        <v>114</v>
      </c>
      <c r="Y1017">
        <v>61</v>
      </c>
      <c r="Z1017">
        <v>340210056</v>
      </c>
    </row>
    <row r="1018" spans="1:26">
      <c r="A1018" t="s">
        <v>8171</v>
      </c>
      <c r="B1018" t="s">
        <v>8172</v>
      </c>
      <c r="C1018" t="s">
        <v>3002</v>
      </c>
      <c r="D1018" t="s">
        <v>8156</v>
      </c>
      <c r="E1018" t="s">
        <v>8173</v>
      </c>
      <c r="F1018" t="s">
        <v>8174</v>
      </c>
      <c r="G1018">
        <v>4628</v>
      </c>
      <c r="H1018" t="s">
        <v>33</v>
      </c>
      <c r="I1018" t="s">
        <v>296</v>
      </c>
      <c r="J1018" t="s">
        <v>297</v>
      </c>
      <c r="K1018" t="s">
        <v>651</v>
      </c>
      <c r="L1018" t="s">
        <v>2375</v>
      </c>
      <c r="M1018">
        <v>1192</v>
      </c>
      <c r="N1018">
        <v>978</v>
      </c>
      <c r="O1018">
        <v>0</v>
      </c>
      <c r="P1018">
        <v>1097</v>
      </c>
      <c r="Q1018">
        <v>1116</v>
      </c>
      <c r="R1018">
        <v>129</v>
      </c>
      <c r="S1018">
        <v>354</v>
      </c>
      <c r="T1018">
        <v>1127</v>
      </c>
      <c r="U1018">
        <v>65</v>
      </c>
      <c r="V1018">
        <v>89</v>
      </c>
      <c r="W1018">
        <v>154</v>
      </c>
      <c r="X1018">
        <v>235</v>
      </c>
      <c r="Y1018">
        <v>137</v>
      </c>
      <c r="Z1018">
        <v>340210063</v>
      </c>
    </row>
    <row r="1019" spans="1:26">
      <c r="A1019" t="s">
        <v>8163</v>
      </c>
      <c r="B1019" t="s">
        <v>8164</v>
      </c>
      <c r="C1019" t="s">
        <v>3002</v>
      </c>
      <c r="D1019" t="s">
        <v>8156</v>
      </c>
      <c r="E1019" t="s">
        <v>8165</v>
      </c>
      <c r="F1019" t="s">
        <v>8166</v>
      </c>
      <c r="G1019">
        <v>1290</v>
      </c>
      <c r="H1019" t="s">
        <v>33</v>
      </c>
      <c r="I1019" t="s">
        <v>296</v>
      </c>
      <c r="J1019" t="s">
        <v>297</v>
      </c>
      <c r="K1019" t="s">
        <v>651</v>
      </c>
      <c r="L1019" t="s">
        <v>2375</v>
      </c>
      <c r="M1019">
        <v>368</v>
      </c>
      <c r="N1019">
        <v>285</v>
      </c>
      <c r="O1019">
        <v>0</v>
      </c>
      <c r="P1019">
        <v>313</v>
      </c>
      <c r="Q1019">
        <v>340</v>
      </c>
      <c r="R1019">
        <v>7</v>
      </c>
      <c r="S1019">
        <v>53</v>
      </c>
      <c r="T1019">
        <v>361</v>
      </c>
      <c r="U1019">
        <v>7</v>
      </c>
      <c r="V1019">
        <v>22</v>
      </c>
      <c r="W1019">
        <v>29</v>
      </c>
      <c r="X1019">
        <v>63</v>
      </c>
      <c r="Y1019">
        <v>26</v>
      </c>
      <c r="Z1019">
        <v>340210070</v>
      </c>
    </row>
    <row r="1020" spans="1:26">
      <c r="A1020" t="s">
        <v>3000</v>
      </c>
      <c r="B1020" t="s">
        <v>3001</v>
      </c>
      <c r="C1020" t="s">
        <v>3002</v>
      </c>
      <c r="D1020" t="s">
        <v>3003</v>
      </c>
      <c r="E1020" t="s">
        <v>3004</v>
      </c>
      <c r="F1020" t="s">
        <v>3005</v>
      </c>
      <c r="G1020">
        <v>12798</v>
      </c>
      <c r="H1020" t="s">
        <v>33</v>
      </c>
      <c r="I1020" t="s">
        <v>296</v>
      </c>
      <c r="J1020" t="s">
        <v>297</v>
      </c>
      <c r="K1020" t="s">
        <v>651</v>
      </c>
      <c r="L1020" t="s">
        <v>2375</v>
      </c>
      <c r="M1020">
        <v>2984</v>
      </c>
      <c r="N1020">
        <v>2184</v>
      </c>
      <c r="O1020">
        <v>0</v>
      </c>
      <c r="P1020">
        <v>2141</v>
      </c>
      <c r="Q1020">
        <v>2624</v>
      </c>
      <c r="R1020">
        <v>0</v>
      </c>
      <c r="S1020">
        <v>889</v>
      </c>
      <c r="T1020">
        <v>2835</v>
      </c>
      <c r="U1020">
        <v>149</v>
      </c>
      <c r="V1020">
        <v>187</v>
      </c>
      <c r="W1020">
        <v>336</v>
      </c>
      <c r="X1020">
        <v>797</v>
      </c>
      <c r="Y1020">
        <v>453</v>
      </c>
      <c r="Z1020">
        <v>340280077</v>
      </c>
    </row>
    <row r="1021" spans="1:26">
      <c r="A1021" t="s">
        <v>8036</v>
      </c>
      <c r="B1021" t="s">
        <v>8037</v>
      </c>
      <c r="C1021" t="s">
        <v>3002</v>
      </c>
      <c r="D1021" t="s">
        <v>3165</v>
      </c>
      <c r="E1021" t="s">
        <v>8038</v>
      </c>
      <c r="F1021" t="s">
        <v>8039</v>
      </c>
      <c r="G1021">
        <v>6615</v>
      </c>
      <c r="H1021" t="s">
        <v>33</v>
      </c>
      <c r="I1021" t="s">
        <v>83</v>
      </c>
      <c r="J1021" t="s">
        <v>205</v>
      </c>
      <c r="K1021" t="s">
        <v>651</v>
      </c>
      <c r="L1021" t="s">
        <v>2375</v>
      </c>
      <c r="M1021">
        <v>1869</v>
      </c>
      <c r="N1021">
        <v>1362</v>
      </c>
      <c r="O1021">
        <v>0</v>
      </c>
      <c r="P1021">
        <v>1431</v>
      </c>
      <c r="Q1021">
        <v>1647</v>
      </c>
      <c r="R1021">
        <v>22</v>
      </c>
      <c r="S1021">
        <v>403</v>
      </c>
      <c r="T1021">
        <v>1764</v>
      </c>
      <c r="U1021">
        <v>105</v>
      </c>
      <c r="V1021">
        <v>75</v>
      </c>
      <c r="W1021">
        <v>180</v>
      </c>
      <c r="X1021">
        <v>329</v>
      </c>
      <c r="Y1021">
        <v>96</v>
      </c>
      <c r="Z1021">
        <v>340350091</v>
      </c>
    </row>
    <row r="1022" spans="1:26">
      <c r="A1022" t="s">
        <v>8020</v>
      </c>
      <c r="B1022" t="s">
        <v>8021</v>
      </c>
      <c r="C1022" t="s">
        <v>3002</v>
      </c>
      <c r="D1022" t="s">
        <v>3165</v>
      </c>
      <c r="E1022" t="s">
        <v>8022</v>
      </c>
      <c r="F1022" t="s">
        <v>8023</v>
      </c>
      <c r="G1022">
        <v>4523</v>
      </c>
      <c r="H1022" t="s">
        <v>33</v>
      </c>
      <c r="I1022" t="s">
        <v>83</v>
      </c>
      <c r="J1022" t="s">
        <v>205</v>
      </c>
      <c r="K1022" t="s">
        <v>651</v>
      </c>
      <c r="L1022" t="s">
        <v>2375</v>
      </c>
      <c r="M1022">
        <v>1267</v>
      </c>
      <c r="N1022">
        <v>1016</v>
      </c>
      <c r="O1022">
        <v>0</v>
      </c>
      <c r="P1022">
        <v>44</v>
      </c>
      <c r="Q1022">
        <v>1133</v>
      </c>
      <c r="R1022">
        <v>35</v>
      </c>
      <c r="S1022">
        <v>397</v>
      </c>
      <c r="T1022">
        <v>1202</v>
      </c>
      <c r="U1022">
        <v>65</v>
      </c>
      <c r="V1022">
        <v>52</v>
      </c>
      <c r="W1022">
        <v>117</v>
      </c>
      <c r="X1022">
        <v>270</v>
      </c>
      <c r="Y1022">
        <v>104</v>
      </c>
      <c r="Z1022">
        <v>340350098</v>
      </c>
    </row>
    <row r="1023" spans="1:26">
      <c r="A1023" t="s">
        <v>8277</v>
      </c>
      <c r="B1023" t="s">
        <v>8278</v>
      </c>
      <c r="C1023" t="s">
        <v>3002</v>
      </c>
      <c r="D1023" t="s">
        <v>3165</v>
      </c>
      <c r="E1023" t="s">
        <v>844</v>
      </c>
      <c r="F1023" t="s">
        <v>5407</v>
      </c>
      <c r="G1023">
        <v>4676</v>
      </c>
      <c r="H1023" t="s">
        <v>33</v>
      </c>
      <c r="I1023" t="s">
        <v>83</v>
      </c>
      <c r="J1023" t="s">
        <v>205</v>
      </c>
      <c r="K1023" t="s">
        <v>651</v>
      </c>
      <c r="L1023" t="s">
        <v>2375</v>
      </c>
      <c r="M1023">
        <v>1234</v>
      </c>
      <c r="N1023">
        <v>1139</v>
      </c>
      <c r="O1023">
        <v>0</v>
      </c>
      <c r="P1023">
        <v>620</v>
      </c>
      <c r="Q1023">
        <v>1147</v>
      </c>
      <c r="R1023">
        <v>12</v>
      </c>
      <c r="S1023">
        <v>184</v>
      </c>
      <c r="T1023">
        <v>1216</v>
      </c>
      <c r="U1023">
        <v>18</v>
      </c>
      <c r="V1023">
        <v>131</v>
      </c>
      <c r="W1023">
        <v>149</v>
      </c>
      <c r="X1023">
        <v>219</v>
      </c>
      <c r="Y1023">
        <v>110</v>
      </c>
      <c r="Z1023">
        <v>340350112</v>
      </c>
    </row>
    <row r="1024" spans="1:26">
      <c r="A1024" t="s">
        <v>8283</v>
      </c>
      <c r="B1024" t="s">
        <v>8284</v>
      </c>
      <c r="C1024" t="s">
        <v>3002</v>
      </c>
      <c r="D1024" t="s">
        <v>3165</v>
      </c>
      <c r="E1024" t="s">
        <v>8285</v>
      </c>
      <c r="F1024" t="s">
        <v>8286</v>
      </c>
      <c r="G1024">
        <v>3907</v>
      </c>
      <c r="H1024" t="s">
        <v>33</v>
      </c>
      <c r="I1024" t="s">
        <v>83</v>
      </c>
      <c r="J1024" t="s">
        <v>205</v>
      </c>
      <c r="K1024" t="s">
        <v>651</v>
      </c>
      <c r="L1024" t="s">
        <v>2375</v>
      </c>
      <c r="M1024">
        <v>1050</v>
      </c>
      <c r="N1024">
        <v>665</v>
      </c>
      <c r="O1024">
        <v>0</v>
      </c>
      <c r="P1024">
        <v>961</v>
      </c>
      <c r="Q1024">
        <v>983</v>
      </c>
      <c r="R1024">
        <v>14</v>
      </c>
      <c r="S1024">
        <v>186</v>
      </c>
      <c r="T1024">
        <v>1015</v>
      </c>
      <c r="U1024">
        <v>35</v>
      </c>
      <c r="V1024">
        <v>104</v>
      </c>
      <c r="W1024">
        <v>139</v>
      </c>
      <c r="X1024">
        <v>217</v>
      </c>
      <c r="Y1024">
        <v>125</v>
      </c>
      <c r="Z1024">
        <v>340350119</v>
      </c>
    </row>
    <row r="1025" spans="1:26">
      <c r="A1025" t="s">
        <v>8028</v>
      </c>
      <c r="B1025" t="s">
        <v>8029</v>
      </c>
      <c r="C1025" t="s">
        <v>3002</v>
      </c>
      <c r="D1025" t="s">
        <v>3165</v>
      </c>
      <c r="E1025" t="s">
        <v>8030</v>
      </c>
      <c r="F1025" t="s">
        <v>8031</v>
      </c>
      <c r="G1025">
        <v>9429</v>
      </c>
      <c r="H1025" t="s">
        <v>33</v>
      </c>
      <c r="I1025" t="s">
        <v>296</v>
      </c>
      <c r="J1025" t="s">
        <v>297</v>
      </c>
      <c r="K1025" t="s">
        <v>651</v>
      </c>
      <c r="L1025" t="s">
        <v>2375</v>
      </c>
      <c r="M1025">
        <v>2672</v>
      </c>
      <c r="N1025">
        <v>2346</v>
      </c>
      <c r="O1025">
        <v>0</v>
      </c>
      <c r="P1025">
        <v>2639</v>
      </c>
      <c r="Q1025">
        <v>2187</v>
      </c>
      <c r="R1025">
        <v>40</v>
      </c>
      <c r="S1025">
        <v>597</v>
      </c>
      <c r="T1025">
        <v>2561</v>
      </c>
      <c r="U1025">
        <v>111</v>
      </c>
      <c r="V1025">
        <v>140</v>
      </c>
      <c r="W1025">
        <v>251</v>
      </c>
      <c r="X1025">
        <v>741</v>
      </c>
      <c r="Y1025">
        <v>254</v>
      </c>
      <c r="Z1025">
        <v>340350126</v>
      </c>
    </row>
    <row r="1026" spans="1:26">
      <c r="A1026" t="s">
        <v>8261</v>
      </c>
      <c r="B1026" t="s">
        <v>8262</v>
      </c>
      <c r="C1026" t="s">
        <v>3002</v>
      </c>
      <c r="D1026" t="s">
        <v>3165</v>
      </c>
      <c r="E1026" t="s">
        <v>8263</v>
      </c>
      <c r="F1026" t="s">
        <v>8264</v>
      </c>
      <c r="G1026">
        <v>12399</v>
      </c>
      <c r="H1026" t="s">
        <v>33</v>
      </c>
      <c r="I1026" t="s">
        <v>296</v>
      </c>
      <c r="J1026" t="s">
        <v>297</v>
      </c>
      <c r="K1026" t="s">
        <v>651</v>
      </c>
      <c r="L1026" t="s">
        <v>2375</v>
      </c>
      <c r="M1026">
        <v>3355</v>
      </c>
      <c r="N1026">
        <v>2715</v>
      </c>
      <c r="O1026">
        <v>0</v>
      </c>
      <c r="P1026">
        <v>2793</v>
      </c>
      <c r="Q1026">
        <v>2822</v>
      </c>
      <c r="R1026">
        <v>57</v>
      </c>
      <c r="S1026">
        <v>796</v>
      </c>
      <c r="T1026">
        <v>3163</v>
      </c>
      <c r="U1026">
        <v>192</v>
      </c>
      <c r="V1026">
        <v>357</v>
      </c>
      <c r="W1026">
        <v>549</v>
      </c>
      <c r="X1026">
        <v>915</v>
      </c>
      <c r="Y1026">
        <v>344</v>
      </c>
      <c r="Z1026">
        <v>340350133</v>
      </c>
    </row>
    <row r="1027" spans="1:26">
      <c r="A1027" t="s">
        <v>8000</v>
      </c>
      <c r="B1027" t="s">
        <v>8001</v>
      </c>
      <c r="C1027" t="s">
        <v>3002</v>
      </c>
      <c r="D1027" t="s">
        <v>3165</v>
      </c>
      <c r="E1027" t="s">
        <v>8002</v>
      </c>
      <c r="F1027" t="s">
        <v>8003</v>
      </c>
      <c r="G1027">
        <v>4517</v>
      </c>
      <c r="H1027" t="s">
        <v>33</v>
      </c>
      <c r="I1027" t="s">
        <v>83</v>
      </c>
      <c r="J1027" t="s">
        <v>205</v>
      </c>
      <c r="K1027" t="s">
        <v>651</v>
      </c>
      <c r="L1027" t="s">
        <v>2375</v>
      </c>
      <c r="M1027">
        <v>1166</v>
      </c>
      <c r="N1027">
        <v>1001</v>
      </c>
      <c r="O1027">
        <v>0</v>
      </c>
      <c r="P1027">
        <v>1138</v>
      </c>
      <c r="Q1027">
        <v>987</v>
      </c>
      <c r="R1027">
        <v>23</v>
      </c>
      <c r="S1027">
        <v>308</v>
      </c>
      <c r="T1027">
        <v>1076</v>
      </c>
      <c r="U1027">
        <v>90</v>
      </c>
      <c r="V1027">
        <v>125</v>
      </c>
      <c r="W1027">
        <v>215</v>
      </c>
      <c r="X1027">
        <v>354</v>
      </c>
      <c r="Y1027">
        <v>181</v>
      </c>
      <c r="Z1027">
        <v>340350140</v>
      </c>
    </row>
    <row r="1028" spans="1:26">
      <c r="A1028" t="s">
        <v>8100</v>
      </c>
      <c r="B1028" t="s">
        <v>8101</v>
      </c>
      <c r="C1028" t="s">
        <v>3002</v>
      </c>
      <c r="D1028" t="s">
        <v>3165</v>
      </c>
      <c r="E1028" t="s">
        <v>8102</v>
      </c>
      <c r="F1028" t="s">
        <v>8103</v>
      </c>
      <c r="G1028">
        <v>3119</v>
      </c>
      <c r="H1028" t="s">
        <v>33</v>
      </c>
      <c r="I1028" t="s">
        <v>83</v>
      </c>
      <c r="J1028" t="s">
        <v>205</v>
      </c>
      <c r="K1028" t="s">
        <v>651</v>
      </c>
      <c r="L1028" t="s">
        <v>2375</v>
      </c>
      <c r="M1028">
        <v>927</v>
      </c>
      <c r="N1028">
        <v>704</v>
      </c>
      <c r="O1028">
        <v>0</v>
      </c>
      <c r="P1028">
        <v>880</v>
      </c>
      <c r="Q1028">
        <v>844</v>
      </c>
      <c r="R1028">
        <v>5</v>
      </c>
      <c r="S1028">
        <v>138</v>
      </c>
      <c r="T1028">
        <v>890</v>
      </c>
      <c r="U1028">
        <v>37</v>
      </c>
      <c r="V1028">
        <v>218</v>
      </c>
      <c r="W1028">
        <v>255</v>
      </c>
      <c r="X1028">
        <v>151</v>
      </c>
      <c r="Y1028">
        <v>49</v>
      </c>
      <c r="Z1028">
        <v>340350147</v>
      </c>
    </row>
    <row r="1029" spans="1:26">
      <c r="A1029" t="s">
        <v>8008</v>
      </c>
      <c r="B1029" t="s">
        <v>8009</v>
      </c>
      <c r="C1029" t="s">
        <v>3002</v>
      </c>
      <c r="D1029" t="s">
        <v>3265</v>
      </c>
      <c r="E1029" t="s">
        <v>8010</v>
      </c>
      <c r="F1029" t="s">
        <v>8011</v>
      </c>
      <c r="G1029">
        <v>4060</v>
      </c>
      <c r="H1029" t="s">
        <v>33</v>
      </c>
      <c r="I1029" t="s">
        <v>83</v>
      </c>
      <c r="J1029" t="s">
        <v>205</v>
      </c>
      <c r="K1029" t="s">
        <v>651</v>
      </c>
      <c r="L1029" t="s">
        <v>2375</v>
      </c>
      <c r="M1029">
        <v>1100</v>
      </c>
      <c r="N1029">
        <v>1059</v>
      </c>
      <c r="O1029">
        <v>0</v>
      </c>
      <c r="P1029">
        <v>658</v>
      </c>
      <c r="Q1029">
        <v>1059</v>
      </c>
      <c r="R1029">
        <v>0</v>
      </c>
      <c r="S1029">
        <v>147</v>
      </c>
      <c r="T1029">
        <v>1076</v>
      </c>
      <c r="U1029">
        <v>24</v>
      </c>
      <c r="V1029">
        <v>96</v>
      </c>
      <c r="W1029">
        <v>120</v>
      </c>
      <c r="X1029">
        <v>161</v>
      </c>
      <c r="Y1029">
        <v>79</v>
      </c>
      <c r="Z1029">
        <v>340420168</v>
      </c>
    </row>
    <row r="1030" spans="1:26">
      <c r="A1030" t="s">
        <v>8060</v>
      </c>
      <c r="B1030" t="s">
        <v>8061</v>
      </c>
      <c r="C1030" t="s">
        <v>3002</v>
      </c>
      <c r="D1030" t="s">
        <v>3265</v>
      </c>
      <c r="E1030" t="s">
        <v>8062</v>
      </c>
      <c r="F1030" t="s">
        <v>8063</v>
      </c>
      <c r="G1030">
        <v>2244</v>
      </c>
      <c r="H1030" t="s">
        <v>33</v>
      </c>
      <c r="I1030" t="s">
        <v>83</v>
      </c>
      <c r="J1030" t="s">
        <v>205</v>
      </c>
      <c r="K1030" t="s">
        <v>651</v>
      </c>
      <c r="L1030" t="s">
        <v>2375</v>
      </c>
      <c r="M1030">
        <v>601</v>
      </c>
      <c r="N1030">
        <v>524</v>
      </c>
      <c r="O1030">
        <v>0</v>
      </c>
      <c r="P1030">
        <v>472</v>
      </c>
      <c r="Q1030">
        <v>583</v>
      </c>
      <c r="R1030">
        <v>0</v>
      </c>
      <c r="S1030">
        <v>87</v>
      </c>
      <c r="T1030">
        <v>591</v>
      </c>
      <c r="U1030">
        <v>10</v>
      </c>
      <c r="V1030">
        <v>69</v>
      </c>
      <c r="W1030">
        <v>79</v>
      </c>
      <c r="X1030">
        <v>70</v>
      </c>
      <c r="Y1030">
        <v>40</v>
      </c>
      <c r="Z1030">
        <v>340420175</v>
      </c>
    </row>
    <row r="1031" spans="1:26">
      <c r="A1031" t="s">
        <v>8776</v>
      </c>
      <c r="B1031" t="s">
        <v>8777</v>
      </c>
      <c r="C1031" t="s">
        <v>3002</v>
      </c>
      <c r="D1031" t="s">
        <v>3900</v>
      </c>
      <c r="E1031" t="s">
        <v>8778</v>
      </c>
      <c r="F1031" t="s">
        <v>8779</v>
      </c>
      <c r="G1031">
        <v>53506</v>
      </c>
      <c r="H1031" t="s">
        <v>33</v>
      </c>
      <c r="I1031" t="s">
        <v>397</v>
      </c>
      <c r="J1031" t="s">
        <v>888</v>
      </c>
      <c r="K1031" t="s">
        <v>651</v>
      </c>
      <c r="L1031" t="s">
        <v>2375</v>
      </c>
      <c r="M1031">
        <v>13262</v>
      </c>
      <c r="N1031">
        <v>12338</v>
      </c>
      <c r="O1031">
        <v>0</v>
      </c>
      <c r="P1031">
        <v>8458</v>
      </c>
      <c r="Q1031">
        <v>12642</v>
      </c>
      <c r="R1031">
        <v>5521</v>
      </c>
      <c r="S1031">
        <v>2081</v>
      </c>
      <c r="T1031">
        <v>12268</v>
      </c>
      <c r="U1031">
        <v>994</v>
      </c>
      <c r="V1031">
        <v>987</v>
      </c>
      <c r="W1031">
        <v>1981</v>
      </c>
      <c r="X1031">
        <v>2032</v>
      </c>
      <c r="Y1031">
        <v>1075</v>
      </c>
      <c r="Z1031">
        <v>340490189</v>
      </c>
    </row>
    <row r="1032" spans="1:26">
      <c r="A1032" t="s">
        <v>8223</v>
      </c>
      <c r="B1032" t="s">
        <v>8224</v>
      </c>
      <c r="C1032" t="s">
        <v>3002</v>
      </c>
      <c r="D1032" t="s">
        <v>3900</v>
      </c>
      <c r="E1032" t="s">
        <v>1454</v>
      </c>
      <c r="F1032" t="s">
        <v>1455</v>
      </c>
      <c r="G1032">
        <v>7411</v>
      </c>
      <c r="H1032" t="s">
        <v>33</v>
      </c>
      <c r="I1032" t="s">
        <v>296</v>
      </c>
      <c r="J1032" t="s">
        <v>297</v>
      </c>
      <c r="K1032" t="s">
        <v>651</v>
      </c>
      <c r="L1032" t="s">
        <v>2375</v>
      </c>
      <c r="M1032">
        <v>2162</v>
      </c>
      <c r="N1032">
        <v>1889</v>
      </c>
      <c r="O1032">
        <v>0</v>
      </c>
      <c r="P1032">
        <v>1903</v>
      </c>
      <c r="Q1032">
        <v>2050</v>
      </c>
      <c r="R1032">
        <v>145</v>
      </c>
      <c r="S1032">
        <v>257</v>
      </c>
      <c r="T1032">
        <v>2081</v>
      </c>
      <c r="U1032">
        <v>81</v>
      </c>
      <c r="V1032">
        <v>123</v>
      </c>
      <c r="W1032">
        <v>204</v>
      </c>
      <c r="X1032">
        <v>276</v>
      </c>
      <c r="Y1032">
        <v>141</v>
      </c>
      <c r="Z1032">
        <v>340490196</v>
      </c>
    </row>
    <row r="1033" spans="1:26">
      <c r="A1033" t="s">
        <v>4967</v>
      </c>
      <c r="B1033" t="s">
        <v>4968</v>
      </c>
      <c r="C1033" t="s">
        <v>3002</v>
      </c>
      <c r="D1033" t="s">
        <v>3900</v>
      </c>
      <c r="E1033" t="s">
        <v>4969</v>
      </c>
      <c r="F1033" t="s">
        <v>4970</v>
      </c>
      <c r="G1033">
        <v>2479</v>
      </c>
      <c r="H1033" t="s">
        <v>33</v>
      </c>
      <c r="I1033" t="s">
        <v>83</v>
      </c>
      <c r="J1033" t="s">
        <v>205</v>
      </c>
      <c r="K1033" t="s">
        <v>651</v>
      </c>
      <c r="L1033" t="s">
        <v>2375</v>
      </c>
      <c r="M1033">
        <v>700</v>
      </c>
      <c r="N1033">
        <v>174</v>
      </c>
      <c r="O1033">
        <v>0</v>
      </c>
      <c r="P1033">
        <v>636</v>
      </c>
      <c r="Q1033">
        <v>685</v>
      </c>
      <c r="R1033">
        <v>3</v>
      </c>
      <c r="S1033">
        <v>92</v>
      </c>
      <c r="T1033">
        <v>657</v>
      </c>
      <c r="U1033">
        <v>43</v>
      </c>
      <c r="V1033">
        <v>61</v>
      </c>
      <c r="W1033">
        <v>104</v>
      </c>
      <c r="X1033">
        <v>105</v>
      </c>
      <c r="Y1033">
        <v>60</v>
      </c>
      <c r="Z1033">
        <v>340490203</v>
      </c>
    </row>
    <row r="1034" spans="1:26">
      <c r="A1034" t="s">
        <v>4678</v>
      </c>
      <c r="B1034" t="s">
        <v>4679</v>
      </c>
      <c r="C1034" t="s">
        <v>3002</v>
      </c>
      <c r="D1034" t="s">
        <v>3900</v>
      </c>
      <c r="E1034" t="s">
        <v>4680</v>
      </c>
      <c r="F1034" t="s">
        <v>4681</v>
      </c>
      <c r="G1034">
        <v>4304</v>
      </c>
      <c r="H1034" t="s">
        <v>33</v>
      </c>
      <c r="I1034" t="s">
        <v>296</v>
      </c>
      <c r="J1034" t="s">
        <v>297</v>
      </c>
      <c r="K1034" t="s">
        <v>651</v>
      </c>
      <c r="L1034" t="s">
        <v>2375</v>
      </c>
      <c r="M1034">
        <v>1192</v>
      </c>
      <c r="N1034">
        <v>1105</v>
      </c>
      <c r="O1034">
        <v>0</v>
      </c>
      <c r="P1034">
        <v>1005</v>
      </c>
      <c r="Q1034">
        <v>1111</v>
      </c>
      <c r="R1034">
        <v>15</v>
      </c>
      <c r="S1034">
        <v>188</v>
      </c>
      <c r="T1034">
        <v>1175</v>
      </c>
      <c r="U1034">
        <v>17</v>
      </c>
      <c r="V1034">
        <v>84</v>
      </c>
      <c r="W1034">
        <v>101</v>
      </c>
      <c r="X1034">
        <v>168</v>
      </c>
      <c r="Y1034">
        <v>70</v>
      </c>
      <c r="Z1034">
        <v>340490210</v>
      </c>
    </row>
    <row r="1035" spans="1:26">
      <c r="A1035" t="s">
        <v>8132</v>
      </c>
      <c r="B1035" t="s">
        <v>8133</v>
      </c>
      <c r="C1035" t="s">
        <v>3002</v>
      </c>
      <c r="D1035" t="s">
        <v>8110</v>
      </c>
      <c r="E1035" t="s">
        <v>7764</v>
      </c>
      <c r="F1035" t="s">
        <v>7765</v>
      </c>
      <c r="G1035">
        <v>14228</v>
      </c>
      <c r="H1035" t="s">
        <v>33</v>
      </c>
      <c r="I1035" t="s">
        <v>296</v>
      </c>
      <c r="J1035" t="s">
        <v>297</v>
      </c>
      <c r="K1035" t="s">
        <v>651</v>
      </c>
      <c r="L1035" t="s">
        <v>2375</v>
      </c>
      <c r="M1035">
        <v>4002</v>
      </c>
      <c r="N1035">
        <v>3981</v>
      </c>
      <c r="O1035">
        <v>0</v>
      </c>
      <c r="P1035">
        <v>2472</v>
      </c>
      <c r="Q1035">
        <v>3741</v>
      </c>
      <c r="R1035">
        <v>512</v>
      </c>
      <c r="S1035">
        <v>814</v>
      </c>
      <c r="T1035">
        <v>3911</v>
      </c>
      <c r="U1035">
        <v>91</v>
      </c>
      <c r="V1035">
        <v>173</v>
      </c>
      <c r="W1035">
        <v>264</v>
      </c>
      <c r="X1035">
        <v>671</v>
      </c>
      <c r="Y1035">
        <v>343</v>
      </c>
      <c r="Z1035">
        <v>340560224</v>
      </c>
    </row>
    <row r="1036" spans="1:26">
      <c r="A1036" t="s">
        <v>8146</v>
      </c>
      <c r="B1036" t="s">
        <v>8147</v>
      </c>
      <c r="C1036" t="s">
        <v>3002</v>
      </c>
      <c r="D1036" t="s">
        <v>8110</v>
      </c>
      <c r="E1036" t="s">
        <v>8148</v>
      </c>
      <c r="F1036" t="s">
        <v>8149</v>
      </c>
      <c r="G1036">
        <v>4494</v>
      </c>
      <c r="H1036" t="s">
        <v>33</v>
      </c>
      <c r="I1036" t="s">
        <v>83</v>
      </c>
      <c r="J1036" t="s">
        <v>205</v>
      </c>
      <c r="K1036" t="s">
        <v>651</v>
      </c>
      <c r="L1036" t="s">
        <v>2375</v>
      </c>
      <c r="M1036">
        <v>1346</v>
      </c>
      <c r="N1036">
        <v>1339</v>
      </c>
      <c r="O1036">
        <v>0</v>
      </c>
      <c r="P1036">
        <v>1204</v>
      </c>
      <c r="Q1036">
        <v>1258</v>
      </c>
      <c r="R1036">
        <v>27</v>
      </c>
      <c r="S1036">
        <v>230</v>
      </c>
      <c r="T1036">
        <v>1291</v>
      </c>
      <c r="U1036">
        <v>55</v>
      </c>
      <c r="V1036">
        <v>76</v>
      </c>
      <c r="W1036">
        <v>131</v>
      </c>
      <c r="X1036">
        <v>225</v>
      </c>
      <c r="Y1036">
        <v>103</v>
      </c>
      <c r="Z1036">
        <v>340560231</v>
      </c>
    </row>
    <row r="1037" spans="1:26">
      <c r="A1037" t="s">
        <v>8116</v>
      </c>
      <c r="B1037" t="s">
        <v>8117</v>
      </c>
      <c r="C1037" t="s">
        <v>3002</v>
      </c>
      <c r="D1037" t="s">
        <v>8110</v>
      </c>
      <c r="E1037" t="s">
        <v>8118</v>
      </c>
      <c r="F1037" t="s">
        <v>8119</v>
      </c>
      <c r="G1037">
        <v>6379</v>
      </c>
      <c r="H1037" t="s">
        <v>33</v>
      </c>
      <c r="I1037" t="s">
        <v>83</v>
      </c>
      <c r="J1037" t="s">
        <v>205</v>
      </c>
      <c r="K1037" t="s">
        <v>651</v>
      </c>
      <c r="L1037" t="s">
        <v>2375</v>
      </c>
      <c r="M1037">
        <v>1728</v>
      </c>
      <c r="N1037">
        <v>1545</v>
      </c>
      <c r="O1037">
        <v>0</v>
      </c>
      <c r="P1037">
        <v>1433</v>
      </c>
      <c r="Q1037">
        <v>1562</v>
      </c>
      <c r="R1037">
        <v>24</v>
      </c>
      <c r="S1037">
        <v>373</v>
      </c>
      <c r="T1037">
        <v>1681</v>
      </c>
      <c r="U1037">
        <v>47</v>
      </c>
      <c r="V1037">
        <v>139</v>
      </c>
      <c r="W1037">
        <v>186</v>
      </c>
      <c r="X1037">
        <v>351</v>
      </c>
      <c r="Y1037">
        <v>157</v>
      </c>
      <c r="Z1037">
        <v>340560238</v>
      </c>
    </row>
    <row r="1038" spans="1:26">
      <c r="A1038" t="s">
        <v>8108</v>
      </c>
      <c r="B1038" t="s">
        <v>8109</v>
      </c>
      <c r="C1038" t="s">
        <v>3002</v>
      </c>
      <c r="D1038" t="s">
        <v>8110</v>
      </c>
      <c r="E1038" t="s">
        <v>8111</v>
      </c>
      <c r="F1038" t="s">
        <v>8110</v>
      </c>
      <c r="G1038">
        <v>20335</v>
      </c>
      <c r="H1038" t="s">
        <v>33</v>
      </c>
      <c r="I1038" t="s">
        <v>296</v>
      </c>
      <c r="J1038" t="s">
        <v>297</v>
      </c>
      <c r="K1038" t="s">
        <v>651</v>
      </c>
      <c r="L1038" t="s">
        <v>2375</v>
      </c>
      <c r="M1038">
        <v>5406</v>
      </c>
      <c r="N1038">
        <v>4382</v>
      </c>
      <c r="O1038">
        <v>0</v>
      </c>
      <c r="P1038">
        <v>1585</v>
      </c>
      <c r="Q1038">
        <v>4844</v>
      </c>
      <c r="R1038">
        <v>163</v>
      </c>
      <c r="S1038">
        <v>1332</v>
      </c>
      <c r="T1038">
        <v>5190</v>
      </c>
      <c r="U1038">
        <v>216</v>
      </c>
      <c r="V1038">
        <v>308</v>
      </c>
      <c r="W1038">
        <v>524</v>
      </c>
      <c r="X1038">
        <v>1089</v>
      </c>
      <c r="Y1038">
        <v>413</v>
      </c>
      <c r="Z1038">
        <v>340560245</v>
      </c>
    </row>
    <row r="1039" spans="1:26">
      <c r="A1039" t="s">
        <v>8138</v>
      </c>
      <c r="B1039" t="s">
        <v>8139</v>
      </c>
      <c r="C1039" t="s">
        <v>3002</v>
      </c>
      <c r="D1039" t="s">
        <v>8110</v>
      </c>
      <c r="E1039" t="s">
        <v>8140</v>
      </c>
      <c r="F1039" t="s">
        <v>8141</v>
      </c>
      <c r="G1039">
        <v>4675</v>
      </c>
      <c r="H1039" t="s">
        <v>33</v>
      </c>
      <c r="I1039" t="s">
        <v>83</v>
      </c>
      <c r="J1039" t="s">
        <v>205</v>
      </c>
      <c r="K1039" t="s">
        <v>651</v>
      </c>
      <c r="L1039" t="s">
        <v>2375</v>
      </c>
      <c r="M1039">
        <v>1318</v>
      </c>
      <c r="N1039">
        <v>1309</v>
      </c>
      <c r="O1039">
        <v>0</v>
      </c>
      <c r="P1039">
        <v>1293</v>
      </c>
      <c r="Q1039">
        <v>1251</v>
      </c>
      <c r="R1039">
        <v>13</v>
      </c>
      <c r="S1039">
        <v>190</v>
      </c>
      <c r="T1039">
        <v>1273</v>
      </c>
      <c r="U1039">
        <v>45</v>
      </c>
      <c r="V1039">
        <v>19</v>
      </c>
      <c r="W1039">
        <v>64</v>
      </c>
      <c r="X1039">
        <v>184</v>
      </c>
      <c r="Y1039">
        <v>114</v>
      </c>
      <c r="Z1039">
        <v>340560252</v>
      </c>
    </row>
    <row r="1040" spans="1:26">
      <c r="A1040" t="s">
        <v>7435</v>
      </c>
      <c r="B1040" t="s">
        <v>7436</v>
      </c>
      <c r="C1040" t="s">
        <v>3002</v>
      </c>
      <c r="D1040" t="s">
        <v>7437</v>
      </c>
      <c r="E1040" t="s">
        <v>461</v>
      </c>
      <c r="F1040" t="s">
        <v>462</v>
      </c>
      <c r="G1040">
        <v>1902</v>
      </c>
      <c r="H1040" t="s">
        <v>33</v>
      </c>
      <c r="I1040" t="s">
        <v>83</v>
      </c>
      <c r="J1040" t="s">
        <v>205</v>
      </c>
      <c r="K1040" t="s">
        <v>651</v>
      </c>
      <c r="L1040" t="s">
        <v>2375</v>
      </c>
      <c r="M1040">
        <v>395</v>
      </c>
      <c r="N1040">
        <v>328</v>
      </c>
      <c r="O1040">
        <v>0</v>
      </c>
      <c r="P1040">
        <v>346</v>
      </c>
      <c r="Q1040">
        <v>304</v>
      </c>
      <c r="R1040">
        <v>0</v>
      </c>
      <c r="S1040">
        <v>99</v>
      </c>
      <c r="T1040">
        <v>385</v>
      </c>
      <c r="U1040">
        <v>10</v>
      </c>
      <c r="V1040">
        <v>79</v>
      </c>
      <c r="W1040">
        <v>89</v>
      </c>
      <c r="X1040">
        <v>207</v>
      </c>
      <c r="Y1040">
        <v>116</v>
      </c>
      <c r="Z1040">
        <v>340630259</v>
      </c>
    </row>
    <row r="1041" spans="1:26">
      <c r="A1041" t="s">
        <v>7992</v>
      </c>
      <c r="B1041" t="s">
        <v>7993</v>
      </c>
      <c r="C1041" t="s">
        <v>3002</v>
      </c>
      <c r="D1041" t="s">
        <v>1508</v>
      </c>
      <c r="E1041" t="s">
        <v>7994</v>
      </c>
      <c r="F1041" t="s">
        <v>7995</v>
      </c>
      <c r="G1041">
        <v>1225</v>
      </c>
      <c r="H1041" t="s">
        <v>19</v>
      </c>
      <c r="I1041" t="s">
        <v>791</v>
      </c>
      <c r="J1041" t="s">
        <v>302</v>
      </c>
      <c r="K1041" t="s">
        <v>651</v>
      </c>
      <c r="L1041" t="s">
        <v>2375</v>
      </c>
      <c r="M1041">
        <v>329</v>
      </c>
      <c r="N1041">
        <v>208</v>
      </c>
      <c r="O1041">
        <v>0</v>
      </c>
      <c r="P1041">
        <v>320</v>
      </c>
      <c r="Q1041">
        <v>292</v>
      </c>
      <c r="R1041">
        <v>0</v>
      </c>
      <c r="S1041">
        <v>86</v>
      </c>
      <c r="T1041">
        <v>308</v>
      </c>
      <c r="U1041">
        <v>21</v>
      </c>
      <c r="V1041">
        <v>62</v>
      </c>
      <c r="W1041">
        <v>83</v>
      </c>
      <c r="X1041">
        <v>81</v>
      </c>
      <c r="Y1041">
        <v>38</v>
      </c>
      <c r="Z1041">
        <v>340075007</v>
      </c>
    </row>
    <row r="1042" spans="1:26">
      <c r="A1042" t="s">
        <v>8245</v>
      </c>
      <c r="B1042" t="s">
        <v>8246</v>
      </c>
      <c r="C1042" t="s">
        <v>3002</v>
      </c>
      <c r="D1042" t="s">
        <v>3812</v>
      </c>
      <c r="E1042" t="s">
        <v>8247</v>
      </c>
      <c r="F1042" t="s">
        <v>8248</v>
      </c>
      <c r="G1042">
        <v>933</v>
      </c>
      <c r="H1042" t="s">
        <v>19</v>
      </c>
      <c r="I1042" t="s">
        <v>791</v>
      </c>
      <c r="J1042" t="s">
        <v>302</v>
      </c>
      <c r="K1042" t="s">
        <v>651</v>
      </c>
      <c r="L1042" t="s">
        <v>2375</v>
      </c>
      <c r="M1042">
        <v>253</v>
      </c>
      <c r="N1042">
        <v>168</v>
      </c>
      <c r="O1042">
        <v>0</v>
      </c>
      <c r="P1042">
        <v>113</v>
      </c>
      <c r="Q1042">
        <v>214</v>
      </c>
      <c r="R1042">
        <v>11</v>
      </c>
      <c r="S1042">
        <v>36</v>
      </c>
      <c r="T1042">
        <v>250</v>
      </c>
      <c r="U1042">
        <v>3</v>
      </c>
      <c r="V1042">
        <v>63</v>
      </c>
      <c r="W1042">
        <v>66</v>
      </c>
      <c r="X1042">
        <v>51</v>
      </c>
      <c r="Y1042">
        <v>12</v>
      </c>
      <c r="Z1042">
        <v>340145014</v>
      </c>
    </row>
    <row r="1043" spans="1:26">
      <c r="A1043" t="s">
        <v>8124</v>
      </c>
      <c r="B1043" t="s">
        <v>8125</v>
      </c>
      <c r="C1043" t="s">
        <v>3002</v>
      </c>
      <c r="D1043" t="s">
        <v>3812</v>
      </c>
      <c r="E1043" t="s">
        <v>8126</v>
      </c>
      <c r="F1043" t="s">
        <v>8127</v>
      </c>
      <c r="G1043">
        <v>916</v>
      </c>
      <c r="H1043" t="s">
        <v>19</v>
      </c>
      <c r="I1043" t="s">
        <v>791</v>
      </c>
      <c r="J1043" t="s">
        <v>302</v>
      </c>
      <c r="K1043" t="s">
        <v>651</v>
      </c>
      <c r="L1043" t="s">
        <v>2375</v>
      </c>
      <c r="M1043">
        <v>268</v>
      </c>
      <c r="N1043">
        <v>260</v>
      </c>
      <c r="O1043">
        <v>0</v>
      </c>
      <c r="P1043">
        <v>246</v>
      </c>
      <c r="Q1043">
        <v>253</v>
      </c>
      <c r="R1043">
        <v>34</v>
      </c>
      <c r="S1043">
        <v>38</v>
      </c>
      <c r="T1043">
        <v>264</v>
      </c>
      <c r="U1043">
        <v>4</v>
      </c>
      <c r="V1043">
        <v>19</v>
      </c>
      <c r="W1043">
        <v>23</v>
      </c>
      <c r="X1043">
        <v>32</v>
      </c>
      <c r="Y1043">
        <v>13</v>
      </c>
      <c r="Z1043">
        <v>340145021</v>
      </c>
    </row>
    <row r="1044" spans="1:26">
      <c r="A1044" t="s">
        <v>8207</v>
      </c>
      <c r="B1044" t="s">
        <v>8208</v>
      </c>
      <c r="C1044" t="s">
        <v>3002</v>
      </c>
      <c r="D1044" t="s">
        <v>3812</v>
      </c>
      <c r="E1044" t="s">
        <v>8209</v>
      </c>
      <c r="F1044" t="s">
        <v>8210</v>
      </c>
      <c r="G1044">
        <v>583</v>
      </c>
      <c r="H1044" t="s">
        <v>19</v>
      </c>
      <c r="I1044" t="s">
        <v>791</v>
      </c>
      <c r="J1044" t="s">
        <v>302</v>
      </c>
      <c r="K1044" t="s">
        <v>651</v>
      </c>
      <c r="L1044" t="s">
        <v>2375</v>
      </c>
      <c r="M1044">
        <v>168</v>
      </c>
      <c r="N1044">
        <v>167</v>
      </c>
      <c r="O1044">
        <v>0</v>
      </c>
      <c r="P1044">
        <v>149</v>
      </c>
      <c r="Q1044">
        <v>160</v>
      </c>
      <c r="R1044">
        <v>25</v>
      </c>
      <c r="S1044">
        <v>30</v>
      </c>
      <c r="T1044">
        <v>165</v>
      </c>
      <c r="U1044">
        <v>3</v>
      </c>
      <c r="V1044">
        <v>23</v>
      </c>
      <c r="W1044">
        <v>26</v>
      </c>
      <c r="X1044">
        <v>28</v>
      </c>
      <c r="Y1044">
        <v>14</v>
      </c>
      <c r="Z1044">
        <v>340145028</v>
      </c>
    </row>
    <row r="1045" spans="1:26">
      <c r="A1045" t="s">
        <v>7968</v>
      </c>
      <c r="B1045" t="s">
        <v>7969</v>
      </c>
      <c r="C1045" t="s">
        <v>3002</v>
      </c>
      <c r="D1045" t="s">
        <v>1508</v>
      </c>
      <c r="E1045" t="s">
        <v>7970</v>
      </c>
      <c r="F1045" t="s">
        <v>7971</v>
      </c>
      <c r="G1045">
        <v>736</v>
      </c>
      <c r="H1045" t="s">
        <v>19</v>
      </c>
      <c r="I1045" t="s">
        <v>791</v>
      </c>
      <c r="J1045" t="s">
        <v>302</v>
      </c>
      <c r="K1045" t="s">
        <v>651</v>
      </c>
      <c r="L1045" t="s">
        <v>2375</v>
      </c>
      <c r="M1045">
        <v>168</v>
      </c>
      <c r="N1045">
        <v>43</v>
      </c>
      <c r="O1045">
        <v>0</v>
      </c>
      <c r="P1045">
        <v>143</v>
      </c>
      <c r="Q1045">
        <v>108</v>
      </c>
      <c r="R1045">
        <v>0</v>
      </c>
      <c r="S1045">
        <v>36</v>
      </c>
      <c r="T1045">
        <v>146</v>
      </c>
      <c r="U1045">
        <v>22</v>
      </c>
      <c r="V1045">
        <v>71</v>
      </c>
      <c r="W1045">
        <v>93</v>
      </c>
      <c r="X1045">
        <v>95</v>
      </c>
      <c r="Y1045">
        <v>67</v>
      </c>
      <c r="Z1045">
        <v>340075035</v>
      </c>
    </row>
    <row r="1046" spans="1:26">
      <c r="A1046" t="s">
        <v>3535</v>
      </c>
      <c r="B1046" t="s">
        <v>3536</v>
      </c>
      <c r="C1046" t="s">
        <v>3002</v>
      </c>
      <c r="D1046" t="s">
        <v>3165</v>
      </c>
      <c r="E1046" t="s">
        <v>3537</v>
      </c>
      <c r="F1046" t="s">
        <v>3538</v>
      </c>
      <c r="G1046">
        <v>1351</v>
      </c>
      <c r="H1046" t="s">
        <v>19</v>
      </c>
      <c r="I1046" t="s">
        <v>791</v>
      </c>
      <c r="J1046" t="s">
        <v>302</v>
      </c>
      <c r="K1046" t="s">
        <v>651</v>
      </c>
      <c r="L1046" t="s">
        <v>2375</v>
      </c>
      <c r="M1046">
        <v>346</v>
      </c>
      <c r="N1046">
        <v>167</v>
      </c>
      <c r="O1046">
        <v>0</v>
      </c>
      <c r="P1046">
        <v>323</v>
      </c>
      <c r="Q1046">
        <v>310</v>
      </c>
      <c r="R1046">
        <v>0</v>
      </c>
      <c r="S1046">
        <v>0</v>
      </c>
      <c r="T1046">
        <v>307</v>
      </c>
      <c r="U1046">
        <v>39</v>
      </c>
      <c r="V1046">
        <v>72</v>
      </c>
      <c r="W1046">
        <v>111</v>
      </c>
      <c r="X1046">
        <v>88</v>
      </c>
      <c r="Y1046">
        <v>46</v>
      </c>
      <c r="Z1046">
        <v>340355042</v>
      </c>
    </row>
    <row r="1047" spans="1:26">
      <c r="A1047" t="s">
        <v>8269</v>
      </c>
      <c r="B1047" t="s">
        <v>8270</v>
      </c>
      <c r="C1047" t="s">
        <v>3002</v>
      </c>
      <c r="D1047" t="s">
        <v>3165</v>
      </c>
      <c r="E1047" t="s">
        <v>8271</v>
      </c>
      <c r="F1047" t="s">
        <v>8272</v>
      </c>
      <c r="G1047">
        <v>1163</v>
      </c>
      <c r="H1047" t="s">
        <v>19</v>
      </c>
      <c r="I1047" t="s">
        <v>791</v>
      </c>
      <c r="J1047" t="s">
        <v>302</v>
      </c>
      <c r="K1047" t="s">
        <v>651</v>
      </c>
      <c r="L1047" t="s">
        <v>2375</v>
      </c>
      <c r="M1047">
        <v>301</v>
      </c>
      <c r="N1047">
        <v>262</v>
      </c>
      <c r="O1047">
        <v>0</v>
      </c>
      <c r="P1047">
        <v>291</v>
      </c>
      <c r="Q1047">
        <v>278</v>
      </c>
      <c r="R1047">
        <v>0</v>
      </c>
      <c r="S1047">
        <v>78</v>
      </c>
      <c r="T1047">
        <v>294</v>
      </c>
      <c r="U1047">
        <v>7</v>
      </c>
      <c r="V1047">
        <v>25</v>
      </c>
      <c r="W1047">
        <v>32</v>
      </c>
      <c r="X1047">
        <v>65</v>
      </c>
      <c r="Y1047">
        <v>26</v>
      </c>
      <c r="Z1047">
        <v>340355049</v>
      </c>
    </row>
    <row r="1048" spans="1:26">
      <c r="A1048" t="s">
        <v>3263</v>
      </c>
      <c r="B1048" t="s">
        <v>3264</v>
      </c>
      <c r="C1048" t="s">
        <v>3002</v>
      </c>
      <c r="D1048" t="s">
        <v>3265</v>
      </c>
      <c r="E1048" t="s">
        <v>3266</v>
      </c>
      <c r="F1048" t="s">
        <v>3267</v>
      </c>
      <c r="G1048">
        <v>887</v>
      </c>
      <c r="H1048" t="s">
        <v>19</v>
      </c>
      <c r="I1048" t="s">
        <v>791</v>
      </c>
      <c r="J1048" t="s">
        <v>302</v>
      </c>
      <c r="K1048" t="s">
        <v>651</v>
      </c>
      <c r="L1048" t="s">
        <v>2375</v>
      </c>
      <c r="M1048">
        <v>243</v>
      </c>
      <c r="N1048">
        <v>208</v>
      </c>
      <c r="O1048">
        <v>0</v>
      </c>
      <c r="P1048">
        <v>235</v>
      </c>
      <c r="Q1048">
        <v>239</v>
      </c>
      <c r="R1048">
        <v>0</v>
      </c>
      <c r="S1048">
        <v>92</v>
      </c>
      <c r="T1048">
        <v>242</v>
      </c>
      <c r="U1048">
        <v>1</v>
      </c>
      <c r="V1048">
        <v>39</v>
      </c>
      <c r="W1048">
        <v>40</v>
      </c>
      <c r="X1048">
        <v>29</v>
      </c>
      <c r="Y1048">
        <v>16</v>
      </c>
      <c r="Z1048">
        <v>340425056</v>
      </c>
    </row>
    <row r="1049" spans="1:26">
      <c r="A1049" t="s">
        <v>8068</v>
      </c>
      <c r="B1049" t="s">
        <v>8069</v>
      </c>
      <c r="C1049" t="s">
        <v>3002</v>
      </c>
      <c r="D1049" t="s">
        <v>3265</v>
      </c>
      <c r="E1049" t="s">
        <v>8070</v>
      </c>
      <c r="F1049" t="s">
        <v>8071</v>
      </c>
      <c r="G1049">
        <v>1598</v>
      </c>
      <c r="H1049" t="s">
        <v>19</v>
      </c>
      <c r="I1049" t="s">
        <v>791</v>
      </c>
      <c r="J1049" t="s">
        <v>302</v>
      </c>
      <c r="K1049" t="s">
        <v>651</v>
      </c>
      <c r="L1049" t="s">
        <v>2375</v>
      </c>
      <c r="M1049">
        <v>412</v>
      </c>
      <c r="N1049">
        <v>300</v>
      </c>
      <c r="O1049">
        <v>0</v>
      </c>
      <c r="P1049">
        <v>405</v>
      </c>
      <c r="Q1049">
        <v>400</v>
      </c>
      <c r="R1049">
        <v>0</v>
      </c>
      <c r="S1049">
        <v>59</v>
      </c>
      <c r="T1049">
        <v>399</v>
      </c>
      <c r="U1049">
        <v>13</v>
      </c>
      <c r="V1049">
        <v>85</v>
      </c>
      <c r="W1049">
        <v>98</v>
      </c>
      <c r="X1049">
        <v>50</v>
      </c>
      <c r="Y1049">
        <v>32</v>
      </c>
      <c r="Z1049">
        <v>340425063</v>
      </c>
    </row>
    <row r="1050" spans="1:26">
      <c r="A1050" t="s">
        <v>8229</v>
      </c>
      <c r="B1050" t="s">
        <v>8230</v>
      </c>
      <c r="C1050" t="s">
        <v>3002</v>
      </c>
      <c r="D1050" t="s">
        <v>3900</v>
      </c>
      <c r="E1050" t="s">
        <v>8231</v>
      </c>
      <c r="F1050" t="s">
        <v>8232</v>
      </c>
      <c r="G1050">
        <v>863</v>
      </c>
      <c r="H1050" t="s">
        <v>19</v>
      </c>
      <c r="I1050" t="s">
        <v>791</v>
      </c>
      <c r="J1050" t="s">
        <v>302</v>
      </c>
      <c r="K1050" t="s">
        <v>651</v>
      </c>
      <c r="L1050" t="s">
        <v>2375</v>
      </c>
      <c r="M1050">
        <v>225</v>
      </c>
      <c r="N1050">
        <v>157</v>
      </c>
      <c r="O1050">
        <v>0</v>
      </c>
      <c r="P1050">
        <v>31</v>
      </c>
      <c r="Q1050">
        <v>223</v>
      </c>
      <c r="R1050">
        <v>2</v>
      </c>
      <c r="S1050">
        <v>42</v>
      </c>
      <c r="T1050">
        <v>224</v>
      </c>
      <c r="U1050">
        <v>1</v>
      </c>
      <c r="V1050">
        <v>33</v>
      </c>
      <c r="W1050">
        <v>34</v>
      </c>
      <c r="X1050">
        <v>23</v>
      </c>
      <c r="Y1050">
        <v>19</v>
      </c>
      <c r="Z1050">
        <v>340495070</v>
      </c>
    </row>
    <row r="1051" spans="1:26">
      <c r="A1051" t="s">
        <v>7976</v>
      </c>
      <c r="B1051" t="s">
        <v>7977</v>
      </c>
      <c r="C1051" t="s">
        <v>3002</v>
      </c>
      <c r="D1051" t="s">
        <v>1508</v>
      </c>
      <c r="E1051" t="s">
        <v>7978</v>
      </c>
      <c r="F1051" t="s">
        <v>7979</v>
      </c>
      <c r="G1051">
        <v>528</v>
      </c>
      <c r="H1051" t="s">
        <v>19</v>
      </c>
      <c r="I1051" t="s">
        <v>3168</v>
      </c>
      <c r="K1051" t="s">
        <v>651</v>
      </c>
      <c r="L1051" t="s">
        <v>2375</v>
      </c>
      <c r="M1051">
        <v>156</v>
      </c>
      <c r="N1051">
        <v>150</v>
      </c>
      <c r="O1051">
        <v>0</v>
      </c>
      <c r="P1051">
        <v>126</v>
      </c>
      <c r="Q1051">
        <v>138</v>
      </c>
      <c r="R1051">
        <v>0</v>
      </c>
      <c r="S1051">
        <v>70</v>
      </c>
      <c r="T1051">
        <v>125</v>
      </c>
      <c r="U1051">
        <v>31</v>
      </c>
      <c r="V1051">
        <v>30</v>
      </c>
      <c r="W1051">
        <v>61</v>
      </c>
      <c r="X1051">
        <v>47</v>
      </c>
      <c r="Y1051">
        <v>17</v>
      </c>
      <c r="Z1051">
        <v>340079007</v>
      </c>
    </row>
    <row r="1052" spans="1:26">
      <c r="A1052" t="s">
        <v>3810</v>
      </c>
      <c r="B1052" t="s">
        <v>3811</v>
      </c>
      <c r="C1052" t="s">
        <v>3002</v>
      </c>
      <c r="D1052" t="s">
        <v>3812</v>
      </c>
      <c r="E1052" t="s">
        <v>3813</v>
      </c>
      <c r="F1052" t="s">
        <v>3814</v>
      </c>
      <c r="G1052">
        <v>373</v>
      </c>
      <c r="H1052" t="s">
        <v>19</v>
      </c>
      <c r="I1052" t="s">
        <v>3168</v>
      </c>
      <c r="K1052" t="s">
        <v>651</v>
      </c>
      <c r="L1052" t="s">
        <v>2375</v>
      </c>
      <c r="M1052">
        <v>100</v>
      </c>
      <c r="N1052">
        <v>99</v>
      </c>
      <c r="O1052">
        <v>0</v>
      </c>
      <c r="P1052">
        <v>87</v>
      </c>
      <c r="Q1052">
        <v>82</v>
      </c>
      <c r="R1052">
        <v>11</v>
      </c>
      <c r="S1052">
        <v>18</v>
      </c>
      <c r="T1052">
        <v>88</v>
      </c>
      <c r="U1052">
        <v>12</v>
      </c>
      <c r="V1052">
        <v>21</v>
      </c>
      <c r="W1052">
        <v>33</v>
      </c>
      <c r="X1052">
        <v>27</v>
      </c>
      <c r="Y1052">
        <v>11</v>
      </c>
      <c r="Z1052">
        <v>340149014</v>
      </c>
    </row>
    <row r="1053" spans="1:26">
      <c r="A1053" t="s">
        <v>8237</v>
      </c>
      <c r="B1053" t="s">
        <v>8238</v>
      </c>
      <c r="C1053" t="s">
        <v>3002</v>
      </c>
      <c r="D1053" t="s">
        <v>3812</v>
      </c>
      <c r="E1053" t="s">
        <v>8239</v>
      </c>
      <c r="F1053" t="s">
        <v>8240</v>
      </c>
      <c r="G1053">
        <v>1131</v>
      </c>
      <c r="H1053" t="s">
        <v>19</v>
      </c>
      <c r="I1053" t="s">
        <v>3168</v>
      </c>
      <c r="K1053" t="s">
        <v>651</v>
      </c>
      <c r="L1053" t="s">
        <v>2375</v>
      </c>
      <c r="M1053">
        <v>316</v>
      </c>
      <c r="N1053">
        <v>158</v>
      </c>
      <c r="O1053">
        <v>0</v>
      </c>
      <c r="P1053">
        <v>308</v>
      </c>
      <c r="Q1053">
        <v>301</v>
      </c>
      <c r="R1053">
        <v>0</v>
      </c>
      <c r="S1053">
        <v>45</v>
      </c>
      <c r="T1053">
        <v>306</v>
      </c>
      <c r="U1053">
        <v>10</v>
      </c>
      <c r="V1053">
        <v>49</v>
      </c>
      <c r="W1053">
        <v>59</v>
      </c>
      <c r="X1053">
        <v>58</v>
      </c>
      <c r="Y1053">
        <v>38</v>
      </c>
      <c r="Z1053">
        <v>340149021</v>
      </c>
    </row>
    <row r="1054" spans="1:26">
      <c r="A1054" t="s">
        <v>8195</v>
      </c>
      <c r="B1054" t="s">
        <v>8196</v>
      </c>
      <c r="C1054" t="s">
        <v>3002</v>
      </c>
      <c r="D1054" t="s">
        <v>3812</v>
      </c>
      <c r="E1054" t="s">
        <v>4879</v>
      </c>
      <c r="F1054" t="s">
        <v>4880</v>
      </c>
      <c r="G1054">
        <v>3970</v>
      </c>
      <c r="H1054" t="s">
        <v>19</v>
      </c>
      <c r="I1054" t="s">
        <v>3168</v>
      </c>
      <c r="K1054" t="s">
        <v>651</v>
      </c>
      <c r="L1054" t="s">
        <v>2375</v>
      </c>
      <c r="M1054">
        <v>990</v>
      </c>
      <c r="N1054">
        <v>102</v>
      </c>
      <c r="O1054">
        <v>0</v>
      </c>
      <c r="P1054">
        <v>875</v>
      </c>
      <c r="Q1054">
        <v>920</v>
      </c>
      <c r="R1054">
        <v>24</v>
      </c>
      <c r="S1054">
        <v>379</v>
      </c>
      <c r="T1054">
        <v>897</v>
      </c>
      <c r="U1054">
        <v>93</v>
      </c>
      <c r="V1054">
        <v>123</v>
      </c>
      <c r="W1054">
        <v>216</v>
      </c>
      <c r="X1054">
        <v>238</v>
      </c>
      <c r="Y1054">
        <v>141</v>
      </c>
      <c r="Z1054">
        <v>340149028</v>
      </c>
    </row>
    <row r="1055" spans="1:26">
      <c r="A1055" t="s">
        <v>8291</v>
      </c>
      <c r="B1055" t="s">
        <v>8292</v>
      </c>
      <c r="C1055" t="s">
        <v>3002</v>
      </c>
      <c r="D1055" t="s">
        <v>8156</v>
      </c>
      <c r="E1055" t="s">
        <v>8293</v>
      </c>
      <c r="F1055" t="s">
        <v>8294</v>
      </c>
      <c r="G1055">
        <v>374</v>
      </c>
      <c r="H1055" t="s">
        <v>19</v>
      </c>
      <c r="I1055" t="s">
        <v>3168</v>
      </c>
      <c r="K1055" t="s">
        <v>651</v>
      </c>
      <c r="L1055" t="s">
        <v>2375</v>
      </c>
      <c r="M1055">
        <v>102</v>
      </c>
      <c r="N1055">
        <v>95</v>
      </c>
      <c r="O1055">
        <v>0</v>
      </c>
      <c r="P1055">
        <v>80</v>
      </c>
      <c r="Q1055">
        <v>95</v>
      </c>
      <c r="R1055">
        <v>1</v>
      </c>
      <c r="S1055">
        <v>0</v>
      </c>
      <c r="T1055">
        <v>99</v>
      </c>
      <c r="U1055">
        <v>3</v>
      </c>
      <c r="V1055">
        <v>53</v>
      </c>
      <c r="W1055">
        <v>56</v>
      </c>
      <c r="X1055">
        <v>23</v>
      </c>
      <c r="Y1055">
        <v>14</v>
      </c>
      <c r="Z1055">
        <v>340219035</v>
      </c>
    </row>
    <row r="1056" spans="1:26">
      <c r="A1056" t="s">
        <v>8179</v>
      </c>
      <c r="B1056" t="s">
        <v>8180</v>
      </c>
      <c r="C1056" t="s">
        <v>3002</v>
      </c>
      <c r="D1056" t="s">
        <v>8156</v>
      </c>
      <c r="E1056" t="s">
        <v>8181</v>
      </c>
      <c r="F1056" t="s">
        <v>8182</v>
      </c>
      <c r="G1056">
        <v>1056</v>
      </c>
      <c r="H1056" t="s">
        <v>19</v>
      </c>
      <c r="I1056" t="s">
        <v>3168</v>
      </c>
      <c r="K1056" t="s">
        <v>651</v>
      </c>
      <c r="L1056" t="s">
        <v>2375</v>
      </c>
      <c r="M1056">
        <v>258</v>
      </c>
      <c r="N1056">
        <v>57</v>
      </c>
      <c r="O1056">
        <v>0</v>
      </c>
      <c r="P1056">
        <v>251</v>
      </c>
      <c r="Q1056">
        <v>234</v>
      </c>
      <c r="R1056">
        <v>6</v>
      </c>
      <c r="S1056">
        <v>95</v>
      </c>
      <c r="T1056">
        <v>246</v>
      </c>
      <c r="U1056">
        <v>12</v>
      </c>
      <c r="V1056">
        <v>24</v>
      </c>
      <c r="W1056">
        <v>36</v>
      </c>
      <c r="X1056">
        <v>74</v>
      </c>
      <c r="Y1056">
        <v>44</v>
      </c>
      <c r="Z1056">
        <v>340219042</v>
      </c>
    </row>
    <row r="1057" spans="1:26">
      <c r="A1057" t="s">
        <v>8044</v>
      </c>
      <c r="B1057" t="s">
        <v>8045</v>
      </c>
      <c r="C1057" t="s">
        <v>3002</v>
      </c>
      <c r="D1057" t="s">
        <v>3165</v>
      </c>
      <c r="E1057" t="s">
        <v>8046</v>
      </c>
      <c r="F1057" t="s">
        <v>8047</v>
      </c>
      <c r="G1057">
        <v>1134</v>
      </c>
      <c r="H1057" t="s">
        <v>19</v>
      </c>
      <c r="I1057" t="s">
        <v>3168</v>
      </c>
      <c r="K1057" t="s">
        <v>651</v>
      </c>
      <c r="L1057" t="s">
        <v>2375</v>
      </c>
      <c r="M1057">
        <v>243</v>
      </c>
      <c r="N1057">
        <v>21</v>
      </c>
      <c r="O1057">
        <v>0</v>
      </c>
      <c r="P1057">
        <v>239</v>
      </c>
      <c r="Q1057">
        <v>161</v>
      </c>
      <c r="R1057">
        <v>0</v>
      </c>
      <c r="S1057">
        <v>82</v>
      </c>
      <c r="T1057">
        <v>239</v>
      </c>
      <c r="U1057">
        <v>4</v>
      </c>
      <c r="V1057">
        <v>75</v>
      </c>
      <c r="W1057">
        <v>79</v>
      </c>
      <c r="X1057">
        <v>145</v>
      </c>
      <c r="Y1057">
        <v>87</v>
      </c>
      <c r="Z1057">
        <v>340359049</v>
      </c>
    </row>
    <row r="1058" spans="1:26">
      <c r="A1058" t="s">
        <v>8084</v>
      </c>
      <c r="B1058" t="s">
        <v>8085</v>
      </c>
      <c r="C1058" t="s">
        <v>3002</v>
      </c>
      <c r="D1058" t="s">
        <v>3165</v>
      </c>
      <c r="E1058" t="s">
        <v>8086</v>
      </c>
      <c r="F1058" t="s">
        <v>8087</v>
      </c>
      <c r="G1058">
        <v>173</v>
      </c>
      <c r="H1058" t="s">
        <v>19</v>
      </c>
      <c r="I1058" t="s">
        <v>3168</v>
      </c>
      <c r="K1058" t="s">
        <v>651</v>
      </c>
      <c r="L1058" t="s">
        <v>2375</v>
      </c>
      <c r="M1058">
        <v>40</v>
      </c>
      <c r="N1058">
        <v>0</v>
      </c>
      <c r="O1058">
        <v>0</v>
      </c>
      <c r="P1058">
        <v>30</v>
      </c>
      <c r="Q1058">
        <v>38</v>
      </c>
      <c r="R1058">
        <v>0</v>
      </c>
      <c r="S1058">
        <v>0</v>
      </c>
      <c r="T1058">
        <v>40</v>
      </c>
      <c r="U1058">
        <v>0</v>
      </c>
      <c r="V1058">
        <v>2</v>
      </c>
      <c r="W1058">
        <v>2</v>
      </c>
      <c r="X1058">
        <v>15</v>
      </c>
      <c r="Y1058">
        <v>10</v>
      </c>
      <c r="Z1058">
        <v>340359056</v>
      </c>
    </row>
    <row r="1059" spans="1:26">
      <c r="A1059" t="s">
        <v>3163</v>
      </c>
      <c r="B1059" t="s">
        <v>3164</v>
      </c>
      <c r="C1059" t="s">
        <v>3002</v>
      </c>
      <c r="D1059" t="s">
        <v>3165</v>
      </c>
      <c r="E1059" t="s">
        <v>3166</v>
      </c>
      <c r="F1059" t="s">
        <v>3167</v>
      </c>
      <c r="G1059">
        <v>346</v>
      </c>
      <c r="H1059" t="s">
        <v>19</v>
      </c>
      <c r="I1059" t="s">
        <v>3168</v>
      </c>
      <c r="K1059" t="s">
        <v>651</v>
      </c>
      <c r="L1059" t="s">
        <v>2375</v>
      </c>
      <c r="M1059">
        <v>100</v>
      </c>
      <c r="N1059">
        <v>57</v>
      </c>
      <c r="O1059">
        <v>0</v>
      </c>
      <c r="P1059">
        <v>81</v>
      </c>
      <c r="Q1059">
        <v>94</v>
      </c>
      <c r="R1059">
        <v>0</v>
      </c>
      <c r="S1059">
        <v>26</v>
      </c>
      <c r="T1059">
        <v>78</v>
      </c>
      <c r="U1059">
        <v>22</v>
      </c>
      <c r="V1059">
        <v>9</v>
      </c>
      <c r="W1059">
        <v>31</v>
      </c>
      <c r="X1059">
        <v>10</v>
      </c>
      <c r="Y1059">
        <v>3</v>
      </c>
      <c r="Z1059">
        <v>340359063</v>
      </c>
    </row>
    <row r="1060" spans="1:26">
      <c r="A1060" t="s">
        <v>8092</v>
      </c>
      <c r="B1060" t="s">
        <v>8093</v>
      </c>
      <c r="C1060" t="s">
        <v>3002</v>
      </c>
      <c r="D1060" t="s">
        <v>3165</v>
      </c>
      <c r="E1060" t="s">
        <v>8094</v>
      </c>
      <c r="F1060" t="s">
        <v>8095</v>
      </c>
      <c r="G1060">
        <v>133</v>
      </c>
      <c r="H1060" t="s">
        <v>19</v>
      </c>
      <c r="I1060" t="s">
        <v>3168</v>
      </c>
      <c r="K1060" t="s">
        <v>651</v>
      </c>
      <c r="L1060" t="s">
        <v>2375</v>
      </c>
      <c r="M1060">
        <v>32</v>
      </c>
      <c r="N1060">
        <v>27</v>
      </c>
      <c r="O1060">
        <v>0</v>
      </c>
      <c r="P1060">
        <v>28</v>
      </c>
      <c r="Q1060">
        <v>23</v>
      </c>
      <c r="R1060">
        <v>0</v>
      </c>
      <c r="S1060">
        <v>0</v>
      </c>
      <c r="T1060">
        <v>32</v>
      </c>
      <c r="U1060">
        <v>0</v>
      </c>
      <c r="V1060">
        <v>0</v>
      </c>
      <c r="W1060">
        <v>0</v>
      </c>
      <c r="X1060">
        <v>13</v>
      </c>
      <c r="Y1060">
        <v>3</v>
      </c>
      <c r="Z1060">
        <v>340359070</v>
      </c>
    </row>
    <row r="1061" spans="1:26">
      <c r="A1061" t="s">
        <v>8253</v>
      </c>
      <c r="B1061" t="s">
        <v>8254</v>
      </c>
      <c r="C1061" t="s">
        <v>3002</v>
      </c>
      <c r="D1061" t="s">
        <v>3165</v>
      </c>
      <c r="E1061" t="s">
        <v>8255</v>
      </c>
      <c r="F1061" t="s">
        <v>8256</v>
      </c>
      <c r="G1061">
        <v>413</v>
      </c>
      <c r="H1061" t="s">
        <v>19</v>
      </c>
      <c r="I1061" t="s">
        <v>3168</v>
      </c>
      <c r="K1061" t="s">
        <v>651</v>
      </c>
      <c r="L1061" t="s">
        <v>2375</v>
      </c>
      <c r="M1061">
        <v>105</v>
      </c>
      <c r="N1061">
        <v>60</v>
      </c>
      <c r="O1061">
        <v>0</v>
      </c>
      <c r="P1061">
        <v>86</v>
      </c>
      <c r="Q1061">
        <v>72</v>
      </c>
      <c r="R1061">
        <v>0</v>
      </c>
      <c r="S1061">
        <v>39</v>
      </c>
      <c r="T1061">
        <v>103</v>
      </c>
      <c r="U1061">
        <v>2</v>
      </c>
      <c r="V1061">
        <v>50</v>
      </c>
      <c r="W1061">
        <v>52</v>
      </c>
      <c r="X1061">
        <v>44</v>
      </c>
      <c r="Y1061">
        <v>19</v>
      </c>
      <c r="Z1061">
        <v>340359077</v>
      </c>
    </row>
    <row r="1062" spans="1:26">
      <c r="A1062" t="s">
        <v>3605</v>
      </c>
      <c r="B1062" t="s">
        <v>3606</v>
      </c>
      <c r="C1062" t="s">
        <v>3002</v>
      </c>
      <c r="D1062" t="s">
        <v>3165</v>
      </c>
      <c r="E1062" t="s">
        <v>3607</v>
      </c>
      <c r="F1062" t="s">
        <v>3608</v>
      </c>
      <c r="G1062">
        <v>603</v>
      </c>
      <c r="H1062" t="s">
        <v>19</v>
      </c>
      <c r="I1062" t="s">
        <v>3168</v>
      </c>
      <c r="K1062" t="s">
        <v>651</v>
      </c>
      <c r="L1062" t="s">
        <v>2375</v>
      </c>
      <c r="M1062">
        <v>166</v>
      </c>
      <c r="N1062">
        <v>120</v>
      </c>
      <c r="O1062">
        <v>0</v>
      </c>
      <c r="P1062">
        <v>147</v>
      </c>
      <c r="Q1062">
        <v>160</v>
      </c>
      <c r="R1062">
        <v>0</v>
      </c>
      <c r="S1062">
        <v>49</v>
      </c>
      <c r="T1062">
        <v>161</v>
      </c>
      <c r="U1062">
        <v>5</v>
      </c>
      <c r="V1062">
        <v>30</v>
      </c>
      <c r="W1062">
        <v>35</v>
      </c>
      <c r="X1062">
        <v>37</v>
      </c>
      <c r="Y1062">
        <v>20</v>
      </c>
      <c r="Z1062">
        <v>340359084</v>
      </c>
    </row>
    <row r="1063" spans="1:26">
      <c r="A1063" t="s">
        <v>3344</v>
      </c>
      <c r="B1063" t="s">
        <v>3345</v>
      </c>
      <c r="C1063" t="s">
        <v>3002</v>
      </c>
      <c r="D1063" t="s">
        <v>3165</v>
      </c>
      <c r="E1063" t="s">
        <v>3346</v>
      </c>
      <c r="F1063" t="s">
        <v>3347</v>
      </c>
      <c r="G1063">
        <v>66</v>
      </c>
      <c r="H1063" t="s">
        <v>19</v>
      </c>
      <c r="I1063" t="s">
        <v>3168</v>
      </c>
      <c r="K1063" t="s">
        <v>651</v>
      </c>
      <c r="L1063" t="s">
        <v>2375</v>
      </c>
      <c r="M1063">
        <v>20</v>
      </c>
      <c r="N1063">
        <v>0</v>
      </c>
      <c r="O1063">
        <v>0</v>
      </c>
      <c r="P1063">
        <v>19</v>
      </c>
      <c r="Q1063">
        <v>17</v>
      </c>
      <c r="R1063">
        <v>0</v>
      </c>
      <c r="S1063">
        <v>16</v>
      </c>
      <c r="T1063">
        <v>20</v>
      </c>
      <c r="U1063">
        <v>0</v>
      </c>
      <c r="V1063">
        <v>10</v>
      </c>
      <c r="W1063">
        <v>10</v>
      </c>
      <c r="X1063">
        <v>6</v>
      </c>
      <c r="Y1063">
        <v>3</v>
      </c>
      <c r="Z1063">
        <v>340359091</v>
      </c>
    </row>
    <row r="1064" spans="1:26">
      <c r="A1064" t="s">
        <v>8076</v>
      </c>
      <c r="B1064" t="s">
        <v>8077</v>
      </c>
      <c r="C1064" t="s">
        <v>3002</v>
      </c>
      <c r="D1064" t="s">
        <v>3265</v>
      </c>
      <c r="E1064" t="s">
        <v>8078</v>
      </c>
      <c r="F1064" t="s">
        <v>8079</v>
      </c>
      <c r="G1064">
        <v>261</v>
      </c>
      <c r="H1064" t="s">
        <v>19</v>
      </c>
      <c r="I1064" t="s">
        <v>3168</v>
      </c>
      <c r="K1064" t="s">
        <v>651</v>
      </c>
      <c r="L1064" t="s">
        <v>2375</v>
      </c>
      <c r="M1064">
        <v>59</v>
      </c>
      <c r="N1064">
        <v>0</v>
      </c>
      <c r="O1064">
        <v>0</v>
      </c>
      <c r="P1064">
        <v>50</v>
      </c>
      <c r="Q1064">
        <v>57</v>
      </c>
      <c r="R1064">
        <v>0</v>
      </c>
      <c r="S1064">
        <v>11</v>
      </c>
      <c r="T1064">
        <v>59</v>
      </c>
      <c r="U1064">
        <v>0</v>
      </c>
      <c r="V1064">
        <v>10</v>
      </c>
      <c r="W1064">
        <v>10</v>
      </c>
      <c r="X1064">
        <v>7</v>
      </c>
      <c r="Y1064">
        <v>5</v>
      </c>
      <c r="Z1064">
        <v>340429098</v>
      </c>
    </row>
    <row r="1065" spans="1:26">
      <c r="A1065" t="s">
        <v>8052</v>
      </c>
      <c r="B1065" t="s">
        <v>8053</v>
      </c>
      <c r="C1065" t="s">
        <v>3002</v>
      </c>
      <c r="D1065" t="s">
        <v>3265</v>
      </c>
      <c r="E1065" t="s">
        <v>8054</v>
      </c>
      <c r="F1065" t="s">
        <v>8055</v>
      </c>
      <c r="G1065">
        <v>417</v>
      </c>
      <c r="H1065" t="s">
        <v>19</v>
      </c>
      <c r="I1065" t="s">
        <v>3168</v>
      </c>
      <c r="K1065" t="s">
        <v>651</v>
      </c>
      <c r="L1065" t="s">
        <v>2375</v>
      </c>
      <c r="M1065">
        <v>107</v>
      </c>
      <c r="N1065">
        <v>51</v>
      </c>
      <c r="O1065">
        <v>0</v>
      </c>
      <c r="P1065">
        <v>82</v>
      </c>
      <c r="Q1065">
        <v>78</v>
      </c>
      <c r="R1065">
        <v>0</v>
      </c>
      <c r="S1065">
        <v>14</v>
      </c>
      <c r="T1065">
        <v>98</v>
      </c>
      <c r="U1065">
        <v>9</v>
      </c>
      <c r="V1065">
        <v>25</v>
      </c>
      <c r="W1065">
        <v>34</v>
      </c>
      <c r="X1065">
        <v>43</v>
      </c>
      <c r="Y1065">
        <v>11</v>
      </c>
      <c r="Z1065">
        <v>340429105</v>
      </c>
    </row>
    <row r="1066" spans="1:26">
      <c r="A1066" t="s">
        <v>8213</v>
      </c>
      <c r="B1066" t="s">
        <v>8214</v>
      </c>
      <c r="C1066" t="s">
        <v>3002</v>
      </c>
      <c r="D1066" t="s">
        <v>3900</v>
      </c>
      <c r="E1066" t="s">
        <v>248</v>
      </c>
      <c r="F1066" t="s">
        <v>249</v>
      </c>
      <c r="G1066">
        <v>212</v>
      </c>
      <c r="H1066" t="s">
        <v>19</v>
      </c>
      <c r="I1066" t="s">
        <v>3168</v>
      </c>
      <c r="K1066" t="s">
        <v>651</v>
      </c>
      <c r="L1066" t="s">
        <v>2375</v>
      </c>
      <c r="M1066">
        <v>55</v>
      </c>
      <c r="N1066">
        <v>0</v>
      </c>
      <c r="O1066">
        <v>0</v>
      </c>
      <c r="P1066">
        <v>25</v>
      </c>
      <c r="Q1066">
        <v>55</v>
      </c>
      <c r="R1066">
        <v>0</v>
      </c>
      <c r="S1066">
        <v>22</v>
      </c>
      <c r="T1066">
        <v>55</v>
      </c>
      <c r="U1066">
        <v>0</v>
      </c>
      <c r="V1066">
        <v>9</v>
      </c>
      <c r="W1066">
        <v>9</v>
      </c>
      <c r="X1066">
        <v>4</v>
      </c>
      <c r="Y1066">
        <v>4</v>
      </c>
      <c r="Z1066">
        <v>340499112</v>
      </c>
    </row>
    <row r="1067" spans="1:26">
      <c r="A1067" t="s">
        <v>3898</v>
      </c>
      <c r="B1067" t="s">
        <v>3899</v>
      </c>
      <c r="C1067" t="s">
        <v>3002</v>
      </c>
      <c r="D1067" t="s">
        <v>3900</v>
      </c>
      <c r="E1067" t="s">
        <v>3901</v>
      </c>
      <c r="F1067" t="s">
        <v>3902</v>
      </c>
      <c r="G1067">
        <v>720</v>
      </c>
      <c r="H1067" t="s">
        <v>19</v>
      </c>
      <c r="I1067" t="s">
        <v>3168</v>
      </c>
      <c r="K1067" t="s">
        <v>651</v>
      </c>
      <c r="L1067" t="s">
        <v>2375</v>
      </c>
      <c r="M1067">
        <v>190</v>
      </c>
      <c r="N1067">
        <v>13</v>
      </c>
      <c r="O1067">
        <v>0</v>
      </c>
      <c r="P1067">
        <v>164</v>
      </c>
      <c r="Q1067">
        <v>170</v>
      </c>
      <c r="R1067">
        <v>8</v>
      </c>
      <c r="S1067">
        <v>45</v>
      </c>
      <c r="T1067">
        <v>183</v>
      </c>
      <c r="U1067">
        <v>7</v>
      </c>
      <c r="V1067">
        <v>38</v>
      </c>
      <c r="W1067">
        <v>45</v>
      </c>
      <c r="X1067">
        <v>47</v>
      </c>
      <c r="Y1067">
        <v>26</v>
      </c>
      <c r="Z1067">
        <v>340499119</v>
      </c>
    </row>
    <row r="1068" spans="1:26">
      <c r="A1068" t="s">
        <v>7520</v>
      </c>
      <c r="B1068" t="s">
        <v>7521</v>
      </c>
      <c r="C1068" t="s">
        <v>3002</v>
      </c>
      <c r="D1068" t="s">
        <v>7437</v>
      </c>
      <c r="E1068" t="s">
        <v>7522</v>
      </c>
      <c r="F1068" t="s">
        <v>7523</v>
      </c>
      <c r="G1068">
        <v>3371</v>
      </c>
      <c r="H1068" t="s">
        <v>19</v>
      </c>
      <c r="I1068" t="s">
        <v>3168</v>
      </c>
      <c r="K1068" t="s">
        <v>651</v>
      </c>
      <c r="L1068" t="s">
        <v>2375</v>
      </c>
      <c r="M1068">
        <v>731</v>
      </c>
      <c r="N1068">
        <v>606</v>
      </c>
      <c r="O1068">
        <v>0</v>
      </c>
      <c r="P1068">
        <v>333</v>
      </c>
      <c r="Q1068">
        <v>551</v>
      </c>
      <c r="R1068">
        <v>0</v>
      </c>
      <c r="S1068">
        <v>291</v>
      </c>
      <c r="T1068">
        <v>684</v>
      </c>
      <c r="U1068">
        <v>47</v>
      </c>
      <c r="V1068">
        <v>369</v>
      </c>
      <c r="W1068">
        <v>416</v>
      </c>
      <c r="X1068">
        <v>450</v>
      </c>
      <c r="Y1068">
        <v>241</v>
      </c>
      <c r="Z1068">
        <v>340639126</v>
      </c>
    </row>
    <row r="1069" spans="1:26">
      <c r="A1069" t="s">
        <v>73</v>
      </c>
      <c r="B1069" t="s">
        <v>74</v>
      </c>
      <c r="C1069" t="s">
        <v>16</v>
      </c>
      <c r="D1069" t="s">
        <v>65</v>
      </c>
      <c r="E1069" t="s">
        <v>75</v>
      </c>
      <c r="F1069" t="s">
        <v>76</v>
      </c>
      <c r="G1069">
        <v>10180</v>
      </c>
      <c r="H1069" t="s">
        <v>33</v>
      </c>
      <c r="I1069" t="s">
        <v>34</v>
      </c>
      <c r="J1069" t="s">
        <v>35</v>
      </c>
      <c r="K1069" t="s">
        <v>22</v>
      </c>
      <c r="L1069" t="s">
        <v>23</v>
      </c>
      <c r="M1069">
        <v>2681</v>
      </c>
      <c r="N1069">
        <v>2228</v>
      </c>
      <c r="O1069">
        <v>0</v>
      </c>
      <c r="P1069">
        <v>2516</v>
      </c>
      <c r="Q1069">
        <v>2454</v>
      </c>
      <c r="R1069">
        <v>675</v>
      </c>
      <c r="S1069">
        <v>519</v>
      </c>
      <c r="T1069">
        <v>2392</v>
      </c>
      <c r="U1069">
        <v>289</v>
      </c>
      <c r="V1069">
        <v>713</v>
      </c>
      <c r="W1069">
        <v>1002</v>
      </c>
      <c r="X1069">
        <v>481</v>
      </c>
      <c r="Y1069">
        <v>201</v>
      </c>
      <c r="Z1069">
        <v>380070014</v>
      </c>
    </row>
    <row r="1070" spans="1:26">
      <c r="A1070" t="s">
        <v>141</v>
      </c>
      <c r="B1070" t="s">
        <v>142</v>
      </c>
      <c r="C1070" t="s">
        <v>16</v>
      </c>
      <c r="D1070" t="s">
        <v>143</v>
      </c>
      <c r="E1070" t="s">
        <v>144</v>
      </c>
      <c r="F1070" t="s">
        <v>145</v>
      </c>
      <c r="G1070">
        <v>260438</v>
      </c>
      <c r="H1070" t="s">
        <v>33</v>
      </c>
      <c r="I1070" t="s">
        <v>34</v>
      </c>
      <c r="J1070" t="s">
        <v>35</v>
      </c>
      <c r="K1070" t="s">
        <v>22</v>
      </c>
      <c r="L1070" t="s">
        <v>23</v>
      </c>
      <c r="M1070">
        <v>69730</v>
      </c>
      <c r="N1070">
        <v>69119</v>
      </c>
      <c r="O1070">
        <v>38746</v>
      </c>
      <c r="P1070">
        <v>51732</v>
      </c>
      <c r="Q1070">
        <v>67568</v>
      </c>
      <c r="R1070">
        <v>51245</v>
      </c>
      <c r="S1070">
        <v>12979</v>
      </c>
      <c r="T1070">
        <v>61843</v>
      </c>
      <c r="U1070">
        <v>7887</v>
      </c>
      <c r="V1070">
        <v>2725</v>
      </c>
      <c r="W1070">
        <v>10612</v>
      </c>
      <c r="X1070">
        <v>7671</v>
      </c>
      <c r="Y1070">
        <v>3232</v>
      </c>
      <c r="Z1070">
        <v>380210035</v>
      </c>
    </row>
    <row r="1071" spans="1:26">
      <c r="A1071" t="s">
        <v>282</v>
      </c>
      <c r="B1071" t="s">
        <v>283</v>
      </c>
      <c r="C1071" t="s">
        <v>16</v>
      </c>
      <c r="D1071" t="s">
        <v>284</v>
      </c>
      <c r="E1071" t="s">
        <v>285</v>
      </c>
      <c r="F1071" t="s">
        <v>284</v>
      </c>
      <c r="G1071">
        <v>16501</v>
      </c>
      <c r="H1071" t="s">
        <v>33</v>
      </c>
      <c r="I1071" t="s">
        <v>34</v>
      </c>
      <c r="J1071" t="s">
        <v>35</v>
      </c>
      <c r="K1071" t="s">
        <v>22</v>
      </c>
      <c r="L1071" t="s">
        <v>23</v>
      </c>
      <c r="M1071">
        <v>4274</v>
      </c>
      <c r="N1071">
        <v>3922</v>
      </c>
      <c r="O1071">
        <v>1448</v>
      </c>
      <c r="P1071">
        <v>2717</v>
      </c>
      <c r="Q1071">
        <v>4058</v>
      </c>
      <c r="R1071">
        <v>2040</v>
      </c>
      <c r="S1071">
        <v>1153</v>
      </c>
      <c r="T1071">
        <v>3702</v>
      </c>
      <c r="U1071">
        <v>572</v>
      </c>
      <c r="V1071">
        <v>405</v>
      </c>
      <c r="W1071">
        <v>977</v>
      </c>
      <c r="X1071">
        <v>768</v>
      </c>
      <c r="Y1071">
        <v>293</v>
      </c>
      <c r="Z1071">
        <v>380140056</v>
      </c>
    </row>
    <row r="1072" spans="1:26">
      <c r="A1072" t="s">
        <v>326</v>
      </c>
      <c r="B1072" t="s">
        <v>327</v>
      </c>
      <c r="C1072" t="s">
        <v>16</v>
      </c>
      <c r="D1072" t="s">
        <v>284</v>
      </c>
      <c r="E1072" t="s">
        <v>328</v>
      </c>
      <c r="F1072" t="s">
        <v>329</v>
      </c>
      <c r="G1072">
        <v>20188</v>
      </c>
      <c r="H1072" t="s">
        <v>33</v>
      </c>
      <c r="I1072" t="s">
        <v>34</v>
      </c>
      <c r="J1072" t="s">
        <v>35</v>
      </c>
      <c r="K1072" t="s">
        <v>22</v>
      </c>
      <c r="L1072" t="s">
        <v>23</v>
      </c>
      <c r="M1072">
        <v>4902</v>
      </c>
      <c r="N1072">
        <v>4769</v>
      </c>
      <c r="O1072">
        <v>607</v>
      </c>
      <c r="P1072">
        <v>3949</v>
      </c>
      <c r="Q1072">
        <v>4495</v>
      </c>
      <c r="R1072">
        <v>107</v>
      </c>
      <c r="S1072">
        <v>2089</v>
      </c>
      <c r="T1072">
        <v>3969</v>
      </c>
      <c r="U1072">
        <v>933</v>
      </c>
      <c r="V1072">
        <v>815</v>
      </c>
      <c r="W1072">
        <v>1748</v>
      </c>
      <c r="X1072">
        <v>1557</v>
      </c>
      <c r="Y1072">
        <v>739</v>
      </c>
      <c r="Z1072">
        <v>380140063</v>
      </c>
    </row>
    <row r="1073" spans="1:26">
      <c r="A1073" t="s">
        <v>286</v>
      </c>
      <c r="B1073" t="s">
        <v>287</v>
      </c>
      <c r="C1073" t="s">
        <v>16</v>
      </c>
      <c r="D1073" t="s">
        <v>284</v>
      </c>
      <c r="E1073" t="s">
        <v>288</v>
      </c>
      <c r="F1073" t="s">
        <v>289</v>
      </c>
      <c r="G1073">
        <v>49125</v>
      </c>
      <c r="H1073" t="s">
        <v>33</v>
      </c>
      <c r="I1073" t="s">
        <v>34</v>
      </c>
      <c r="J1073" t="s">
        <v>35</v>
      </c>
      <c r="K1073" t="s">
        <v>22</v>
      </c>
      <c r="L1073" t="s">
        <v>23</v>
      </c>
      <c r="M1073">
        <v>11542</v>
      </c>
      <c r="N1073">
        <v>11146</v>
      </c>
      <c r="O1073">
        <v>4600</v>
      </c>
      <c r="P1073">
        <v>9673</v>
      </c>
      <c r="Q1073">
        <v>11089</v>
      </c>
      <c r="R1073">
        <v>7450</v>
      </c>
      <c r="S1073">
        <v>2708</v>
      </c>
      <c r="T1073">
        <v>9474</v>
      </c>
      <c r="U1073">
        <v>2068</v>
      </c>
      <c r="V1073">
        <v>510</v>
      </c>
      <c r="W1073">
        <v>2578</v>
      </c>
      <c r="X1073">
        <v>2233</v>
      </c>
      <c r="Y1073">
        <v>1134</v>
      </c>
      <c r="Z1073">
        <v>380140077</v>
      </c>
    </row>
    <row r="1074" spans="1:26">
      <c r="A1074" t="s">
        <v>125</v>
      </c>
      <c r="B1074" t="s">
        <v>126</v>
      </c>
      <c r="C1074" t="s">
        <v>16</v>
      </c>
      <c r="D1074" t="s">
        <v>70</v>
      </c>
      <c r="E1074" t="s">
        <v>127</v>
      </c>
      <c r="F1074" t="s">
        <v>128</v>
      </c>
      <c r="G1074">
        <v>2692</v>
      </c>
      <c r="H1074" t="s">
        <v>33</v>
      </c>
      <c r="I1074" t="s">
        <v>34</v>
      </c>
      <c r="J1074" t="s">
        <v>35</v>
      </c>
      <c r="K1074" t="s">
        <v>22</v>
      </c>
      <c r="L1074" t="s">
        <v>23</v>
      </c>
      <c r="M1074">
        <v>667</v>
      </c>
      <c r="N1074">
        <v>557</v>
      </c>
      <c r="O1074">
        <v>1</v>
      </c>
      <c r="P1074">
        <v>531</v>
      </c>
      <c r="Q1074">
        <v>610</v>
      </c>
      <c r="R1074">
        <v>502</v>
      </c>
      <c r="S1074">
        <v>565</v>
      </c>
      <c r="T1074">
        <v>636</v>
      </c>
      <c r="U1074">
        <v>31</v>
      </c>
      <c r="V1074">
        <v>56</v>
      </c>
      <c r="W1074">
        <v>87</v>
      </c>
      <c r="X1074">
        <v>85</v>
      </c>
      <c r="Y1074">
        <v>17</v>
      </c>
      <c r="Z1074">
        <v>380280091</v>
      </c>
    </row>
    <row r="1075" spans="1:26">
      <c r="A1075" t="s">
        <v>113</v>
      </c>
      <c r="B1075" t="s">
        <v>114</v>
      </c>
      <c r="C1075" t="s">
        <v>16</v>
      </c>
      <c r="D1075" t="s">
        <v>70</v>
      </c>
      <c r="E1075" t="s">
        <v>115</v>
      </c>
      <c r="F1075" t="s">
        <v>70</v>
      </c>
      <c r="G1075">
        <v>13213</v>
      </c>
      <c r="H1075" t="s">
        <v>33</v>
      </c>
      <c r="I1075" t="s">
        <v>34</v>
      </c>
      <c r="J1075" t="s">
        <v>35</v>
      </c>
      <c r="K1075" t="s">
        <v>22</v>
      </c>
      <c r="L1075" t="s">
        <v>23</v>
      </c>
      <c r="M1075">
        <v>3636</v>
      </c>
      <c r="N1075">
        <v>3121</v>
      </c>
      <c r="O1075">
        <v>739</v>
      </c>
      <c r="P1075">
        <v>3496</v>
      </c>
      <c r="Q1075">
        <v>3253</v>
      </c>
      <c r="R1075">
        <v>1651</v>
      </c>
      <c r="S1075">
        <v>839</v>
      </c>
      <c r="T1075">
        <v>3387</v>
      </c>
      <c r="U1075">
        <v>249</v>
      </c>
      <c r="V1075">
        <v>376</v>
      </c>
      <c r="W1075">
        <v>625</v>
      </c>
      <c r="X1075">
        <v>752</v>
      </c>
      <c r="Y1075">
        <v>251</v>
      </c>
      <c r="Z1075">
        <v>380280105</v>
      </c>
    </row>
    <row r="1076" spans="1:26">
      <c r="A1076" t="s">
        <v>184</v>
      </c>
      <c r="B1076" t="s">
        <v>185</v>
      </c>
      <c r="C1076" t="s">
        <v>16</v>
      </c>
      <c r="D1076" t="s">
        <v>181</v>
      </c>
      <c r="E1076" t="s">
        <v>186</v>
      </c>
      <c r="F1076" t="s">
        <v>187</v>
      </c>
      <c r="G1076">
        <v>5391</v>
      </c>
      <c r="H1076" t="s">
        <v>33</v>
      </c>
      <c r="I1076" t="s">
        <v>34</v>
      </c>
      <c r="J1076" t="s">
        <v>35</v>
      </c>
      <c r="K1076" t="s">
        <v>22</v>
      </c>
      <c r="L1076" t="s">
        <v>23</v>
      </c>
      <c r="M1076">
        <v>1214</v>
      </c>
      <c r="N1076">
        <v>1199</v>
      </c>
      <c r="O1076">
        <v>8</v>
      </c>
      <c r="P1076">
        <v>898</v>
      </c>
      <c r="Q1076">
        <v>1128</v>
      </c>
      <c r="R1076">
        <v>777</v>
      </c>
      <c r="S1076">
        <v>285</v>
      </c>
      <c r="T1076">
        <v>1122</v>
      </c>
      <c r="U1076">
        <v>92</v>
      </c>
      <c r="V1076">
        <v>164</v>
      </c>
      <c r="W1076">
        <v>256</v>
      </c>
      <c r="X1076">
        <v>274</v>
      </c>
      <c r="Y1076">
        <v>155</v>
      </c>
      <c r="Z1076">
        <v>380350119</v>
      </c>
    </row>
    <row r="1077" spans="1:26">
      <c r="A1077" t="s">
        <v>223</v>
      </c>
      <c r="B1077" t="s">
        <v>224</v>
      </c>
      <c r="C1077" t="s">
        <v>16</v>
      </c>
      <c r="D1077" t="s">
        <v>181</v>
      </c>
      <c r="E1077" t="s">
        <v>225</v>
      </c>
      <c r="F1077" t="s">
        <v>226</v>
      </c>
      <c r="G1077">
        <v>6290</v>
      </c>
      <c r="H1077" t="s">
        <v>33</v>
      </c>
      <c r="I1077" t="s">
        <v>34</v>
      </c>
      <c r="J1077" t="s">
        <v>35</v>
      </c>
      <c r="K1077" t="s">
        <v>22</v>
      </c>
      <c r="L1077" t="s">
        <v>23</v>
      </c>
      <c r="M1077">
        <v>1632</v>
      </c>
      <c r="N1077">
        <v>1514</v>
      </c>
      <c r="O1077">
        <v>3</v>
      </c>
      <c r="P1077">
        <v>51</v>
      </c>
      <c r="Q1077">
        <v>1562</v>
      </c>
      <c r="R1077">
        <v>99</v>
      </c>
      <c r="S1077">
        <v>408</v>
      </c>
      <c r="T1077">
        <v>1572</v>
      </c>
      <c r="U1077">
        <v>60</v>
      </c>
      <c r="V1077">
        <v>134</v>
      </c>
      <c r="W1077">
        <v>194</v>
      </c>
      <c r="X1077">
        <v>288</v>
      </c>
      <c r="Y1077">
        <v>122</v>
      </c>
      <c r="Z1077">
        <v>380350126</v>
      </c>
    </row>
    <row r="1078" spans="1:26">
      <c r="A1078" t="s">
        <v>235</v>
      </c>
      <c r="B1078" t="s">
        <v>236</v>
      </c>
      <c r="C1078" t="s">
        <v>16</v>
      </c>
      <c r="D1078" t="s">
        <v>181</v>
      </c>
      <c r="E1078" t="s">
        <v>237</v>
      </c>
      <c r="F1078" t="s">
        <v>238</v>
      </c>
      <c r="G1078">
        <v>15113</v>
      </c>
      <c r="H1078" t="s">
        <v>33</v>
      </c>
      <c r="I1078" t="s">
        <v>34</v>
      </c>
      <c r="J1078" t="s">
        <v>35</v>
      </c>
      <c r="K1078" t="s">
        <v>22</v>
      </c>
      <c r="L1078" t="s">
        <v>23</v>
      </c>
      <c r="M1078">
        <v>3672</v>
      </c>
      <c r="N1078">
        <v>3423</v>
      </c>
      <c r="O1078">
        <v>555</v>
      </c>
      <c r="P1078">
        <v>3061</v>
      </c>
      <c r="Q1078">
        <v>3438</v>
      </c>
      <c r="R1078">
        <v>2222</v>
      </c>
      <c r="S1078">
        <v>958</v>
      </c>
      <c r="T1078">
        <v>3226</v>
      </c>
      <c r="U1078">
        <v>446</v>
      </c>
      <c r="V1078">
        <v>325</v>
      </c>
      <c r="W1078">
        <v>771</v>
      </c>
      <c r="X1078">
        <v>836</v>
      </c>
      <c r="Y1078">
        <v>411</v>
      </c>
      <c r="Z1078">
        <v>380350133</v>
      </c>
    </row>
    <row r="1079" spans="1:26">
      <c r="A1079" t="s">
        <v>231</v>
      </c>
      <c r="B1079" t="s">
        <v>232</v>
      </c>
      <c r="C1079" t="s">
        <v>16</v>
      </c>
      <c r="D1079" t="s">
        <v>181</v>
      </c>
      <c r="E1079" t="s">
        <v>233</v>
      </c>
      <c r="F1079" t="s">
        <v>234</v>
      </c>
      <c r="G1079">
        <v>47080</v>
      </c>
      <c r="H1079" t="s">
        <v>33</v>
      </c>
      <c r="I1079" t="s">
        <v>34</v>
      </c>
      <c r="J1079" t="s">
        <v>35</v>
      </c>
      <c r="K1079" t="s">
        <v>22</v>
      </c>
      <c r="L1079" t="s">
        <v>23</v>
      </c>
      <c r="M1079">
        <v>12010</v>
      </c>
      <c r="N1079">
        <v>11934</v>
      </c>
      <c r="O1079">
        <v>7465</v>
      </c>
      <c r="P1079">
        <v>8784</v>
      </c>
      <c r="Q1079">
        <v>11617</v>
      </c>
      <c r="R1079">
        <v>10569</v>
      </c>
      <c r="S1079">
        <v>1935</v>
      </c>
      <c r="T1079">
        <v>10763</v>
      </c>
      <c r="U1079">
        <v>1247</v>
      </c>
      <c r="V1079">
        <v>460</v>
      </c>
      <c r="W1079">
        <v>1707</v>
      </c>
      <c r="X1079">
        <v>1473</v>
      </c>
      <c r="Y1079">
        <v>720</v>
      </c>
      <c r="Z1079">
        <v>380350140</v>
      </c>
    </row>
    <row r="1080" spans="1:26">
      <c r="A1080" t="s">
        <v>179</v>
      </c>
      <c r="B1080" t="s">
        <v>180</v>
      </c>
      <c r="C1080" t="s">
        <v>16</v>
      </c>
      <c r="D1080" t="s">
        <v>181</v>
      </c>
      <c r="E1080" t="s">
        <v>182</v>
      </c>
      <c r="F1080" t="s">
        <v>183</v>
      </c>
      <c r="G1080">
        <v>7916</v>
      </c>
      <c r="H1080" t="s">
        <v>33</v>
      </c>
      <c r="I1080" t="s">
        <v>34</v>
      </c>
      <c r="J1080" t="s">
        <v>35</v>
      </c>
      <c r="K1080" t="s">
        <v>22</v>
      </c>
      <c r="L1080" t="s">
        <v>23</v>
      </c>
      <c r="M1080">
        <v>1817</v>
      </c>
      <c r="N1080">
        <v>1696</v>
      </c>
      <c r="O1080">
        <v>6</v>
      </c>
      <c r="P1080">
        <v>1788</v>
      </c>
      <c r="Q1080">
        <v>1643</v>
      </c>
      <c r="R1080">
        <v>705</v>
      </c>
      <c r="S1080">
        <v>597</v>
      </c>
      <c r="T1080">
        <v>1671</v>
      </c>
      <c r="U1080">
        <v>146</v>
      </c>
      <c r="V1080">
        <v>357</v>
      </c>
      <c r="W1080">
        <v>503</v>
      </c>
      <c r="X1080">
        <v>588</v>
      </c>
      <c r="Y1080">
        <v>325</v>
      </c>
      <c r="Z1080">
        <v>380350147</v>
      </c>
    </row>
    <row r="1081" spans="1:26">
      <c r="A1081" t="s">
        <v>137</v>
      </c>
      <c r="B1081" t="s">
        <v>138</v>
      </c>
      <c r="C1081" t="s">
        <v>16</v>
      </c>
      <c r="D1081" t="s">
        <v>139</v>
      </c>
      <c r="E1081" t="s">
        <v>140</v>
      </c>
      <c r="F1081" t="s">
        <v>139</v>
      </c>
      <c r="G1081">
        <v>52631</v>
      </c>
      <c r="H1081" t="s">
        <v>33</v>
      </c>
      <c r="I1081" t="s">
        <v>34</v>
      </c>
      <c r="J1081" t="s">
        <v>35</v>
      </c>
      <c r="K1081" t="s">
        <v>22</v>
      </c>
      <c r="L1081" t="s">
        <v>23</v>
      </c>
      <c r="M1081">
        <v>13225</v>
      </c>
      <c r="N1081">
        <v>13052</v>
      </c>
      <c r="O1081">
        <v>4692</v>
      </c>
      <c r="P1081">
        <v>11542</v>
      </c>
      <c r="Q1081">
        <v>12829</v>
      </c>
      <c r="R1081">
        <v>9924</v>
      </c>
      <c r="S1081">
        <v>2591</v>
      </c>
      <c r="T1081">
        <v>11931</v>
      </c>
      <c r="U1081">
        <v>1294</v>
      </c>
      <c r="V1081">
        <v>498</v>
      </c>
      <c r="W1081">
        <v>1792</v>
      </c>
      <c r="X1081">
        <v>1516</v>
      </c>
      <c r="Y1081">
        <v>657</v>
      </c>
      <c r="Z1081">
        <v>380420154</v>
      </c>
    </row>
    <row r="1082" spans="1:26">
      <c r="A1082" t="s">
        <v>188</v>
      </c>
      <c r="B1082" t="s">
        <v>189</v>
      </c>
      <c r="C1082" t="s">
        <v>16</v>
      </c>
      <c r="D1082" t="s">
        <v>157</v>
      </c>
      <c r="E1082" t="s">
        <v>190</v>
      </c>
      <c r="F1082" t="s">
        <v>191</v>
      </c>
      <c r="G1082">
        <v>4737</v>
      </c>
      <c r="H1082" t="s">
        <v>33</v>
      </c>
      <c r="I1082" t="s">
        <v>34</v>
      </c>
      <c r="J1082" t="s">
        <v>35</v>
      </c>
      <c r="K1082" t="s">
        <v>22</v>
      </c>
      <c r="L1082" t="s">
        <v>23</v>
      </c>
      <c r="M1082">
        <v>1084</v>
      </c>
      <c r="N1082">
        <v>822</v>
      </c>
      <c r="O1082">
        <v>1</v>
      </c>
      <c r="P1082">
        <v>933</v>
      </c>
      <c r="Q1082">
        <v>848</v>
      </c>
      <c r="R1082">
        <v>368</v>
      </c>
      <c r="S1082">
        <v>748</v>
      </c>
      <c r="T1082">
        <v>1051</v>
      </c>
      <c r="U1082">
        <v>33</v>
      </c>
      <c r="V1082">
        <v>171</v>
      </c>
      <c r="W1082">
        <v>204</v>
      </c>
      <c r="X1082">
        <v>347</v>
      </c>
      <c r="Y1082">
        <v>103</v>
      </c>
      <c r="Z1082">
        <v>380630196</v>
      </c>
    </row>
    <row r="1083" spans="1:26">
      <c r="A1083" t="s">
        <v>270</v>
      </c>
      <c r="B1083" t="s">
        <v>271</v>
      </c>
      <c r="C1083" t="s">
        <v>16</v>
      </c>
      <c r="D1083" t="s">
        <v>157</v>
      </c>
      <c r="E1083" t="s">
        <v>272</v>
      </c>
      <c r="F1083" t="s">
        <v>273</v>
      </c>
      <c r="G1083">
        <v>4081</v>
      </c>
      <c r="H1083" t="s">
        <v>33</v>
      </c>
      <c r="I1083" t="s">
        <v>34</v>
      </c>
      <c r="J1083" t="s">
        <v>35</v>
      </c>
      <c r="K1083" t="s">
        <v>22</v>
      </c>
      <c r="L1083" t="s">
        <v>23</v>
      </c>
      <c r="M1083">
        <v>1069</v>
      </c>
      <c r="N1083">
        <v>1060</v>
      </c>
      <c r="O1083">
        <v>467</v>
      </c>
      <c r="P1083">
        <v>1027</v>
      </c>
      <c r="Q1083">
        <v>1042</v>
      </c>
      <c r="R1083">
        <v>1011</v>
      </c>
      <c r="S1083">
        <v>297</v>
      </c>
      <c r="T1083">
        <v>993</v>
      </c>
      <c r="U1083">
        <v>76</v>
      </c>
      <c r="V1083">
        <v>19</v>
      </c>
      <c r="W1083">
        <v>95</v>
      </c>
      <c r="X1083">
        <v>110</v>
      </c>
      <c r="Y1083">
        <v>56</v>
      </c>
      <c r="Z1083">
        <v>380630203</v>
      </c>
    </row>
    <row r="1084" spans="1:26">
      <c r="A1084" t="s">
        <v>381</v>
      </c>
      <c r="B1084" t="s">
        <v>382</v>
      </c>
      <c r="C1084" t="s">
        <v>16</v>
      </c>
      <c r="D1084" t="s">
        <v>157</v>
      </c>
      <c r="E1084" t="s">
        <v>383</v>
      </c>
      <c r="F1084" t="s">
        <v>384</v>
      </c>
      <c r="G1084">
        <v>60681</v>
      </c>
      <c r="H1084" t="s">
        <v>33</v>
      </c>
      <c r="I1084" t="s">
        <v>34</v>
      </c>
      <c r="J1084" t="s">
        <v>35</v>
      </c>
      <c r="K1084" t="s">
        <v>22</v>
      </c>
      <c r="L1084" t="s">
        <v>23</v>
      </c>
      <c r="M1084">
        <v>16196</v>
      </c>
      <c r="N1084">
        <v>15422</v>
      </c>
      <c r="O1084">
        <v>6734</v>
      </c>
      <c r="P1084">
        <v>14297</v>
      </c>
      <c r="Q1084">
        <v>14991</v>
      </c>
      <c r="R1084">
        <v>10467</v>
      </c>
      <c r="S1084">
        <v>2671</v>
      </c>
      <c r="T1084">
        <v>14920</v>
      </c>
      <c r="U1084">
        <v>1276</v>
      </c>
      <c r="V1084">
        <v>980</v>
      </c>
      <c r="W1084">
        <v>2256</v>
      </c>
      <c r="X1084">
        <v>2563</v>
      </c>
      <c r="Y1084">
        <v>1125</v>
      </c>
      <c r="Z1084">
        <v>380630224</v>
      </c>
    </row>
    <row r="1085" spans="1:26">
      <c r="A1085" t="s">
        <v>210</v>
      </c>
      <c r="B1085" t="s">
        <v>211</v>
      </c>
      <c r="C1085" t="s">
        <v>16</v>
      </c>
      <c r="D1085" t="s">
        <v>212</v>
      </c>
      <c r="E1085" t="s">
        <v>213</v>
      </c>
      <c r="F1085" t="s">
        <v>214</v>
      </c>
      <c r="G1085">
        <v>2914</v>
      </c>
      <c r="H1085" t="s">
        <v>33</v>
      </c>
      <c r="I1085" t="s">
        <v>34</v>
      </c>
      <c r="J1085" t="s">
        <v>35</v>
      </c>
      <c r="K1085" t="s">
        <v>22</v>
      </c>
      <c r="L1085" t="s">
        <v>23</v>
      </c>
      <c r="M1085">
        <v>687</v>
      </c>
      <c r="N1085">
        <v>678</v>
      </c>
      <c r="O1085">
        <v>0</v>
      </c>
      <c r="P1085">
        <v>316</v>
      </c>
      <c r="Q1085">
        <v>636</v>
      </c>
      <c r="R1085">
        <v>574</v>
      </c>
      <c r="S1085">
        <v>137</v>
      </c>
      <c r="T1085">
        <v>650</v>
      </c>
      <c r="U1085">
        <v>37</v>
      </c>
      <c r="V1085">
        <v>29</v>
      </c>
      <c r="W1085">
        <v>66</v>
      </c>
      <c r="X1085">
        <v>120</v>
      </c>
      <c r="Y1085">
        <v>57</v>
      </c>
      <c r="Z1085">
        <v>380700238</v>
      </c>
    </row>
    <row r="1086" spans="1:26">
      <c r="A1086" t="s">
        <v>246</v>
      </c>
      <c r="B1086" t="s">
        <v>247</v>
      </c>
      <c r="C1086" t="s">
        <v>16</v>
      </c>
      <c r="D1086" t="s">
        <v>212</v>
      </c>
      <c r="E1086" t="s">
        <v>248</v>
      </c>
      <c r="F1086" t="s">
        <v>249</v>
      </c>
      <c r="G1086">
        <v>4915</v>
      </c>
      <c r="H1086" t="s">
        <v>33</v>
      </c>
      <c r="I1086" t="s">
        <v>34</v>
      </c>
      <c r="J1086" t="s">
        <v>35</v>
      </c>
      <c r="K1086" t="s">
        <v>22</v>
      </c>
      <c r="L1086" t="s">
        <v>23</v>
      </c>
      <c r="M1086">
        <v>1254</v>
      </c>
      <c r="N1086">
        <v>1117</v>
      </c>
      <c r="O1086">
        <v>0</v>
      </c>
      <c r="P1086">
        <v>1138</v>
      </c>
      <c r="Q1086">
        <v>1148</v>
      </c>
      <c r="R1086">
        <v>258</v>
      </c>
      <c r="S1086">
        <v>366</v>
      </c>
      <c r="T1086">
        <v>1193</v>
      </c>
      <c r="U1086">
        <v>61</v>
      </c>
      <c r="V1086">
        <v>129</v>
      </c>
      <c r="W1086">
        <v>190</v>
      </c>
      <c r="X1086">
        <v>283</v>
      </c>
      <c r="Y1086">
        <v>123</v>
      </c>
      <c r="Z1086">
        <v>380700245</v>
      </c>
    </row>
    <row r="1087" spans="1:26">
      <c r="A1087" t="s">
        <v>266</v>
      </c>
      <c r="B1087" t="s">
        <v>267</v>
      </c>
      <c r="C1087" t="s">
        <v>16</v>
      </c>
      <c r="D1087" t="s">
        <v>212</v>
      </c>
      <c r="E1087" t="s">
        <v>268</v>
      </c>
      <c r="F1087" t="s">
        <v>269</v>
      </c>
      <c r="G1087">
        <v>5286</v>
      </c>
      <c r="H1087" t="s">
        <v>33</v>
      </c>
      <c r="I1087" t="s">
        <v>34</v>
      </c>
      <c r="J1087" t="s">
        <v>35</v>
      </c>
      <c r="K1087" t="s">
        <v>22</v>
      </c>
      <c r="L1087" t="s">
        <v>23</v>
      </c>
      <c r="M1087">
        <v>1206</v>
      </c>
      <c r="N1087">
        <v>1011</v>
      </c>
      <c r="O1087">
        <v>0</v>
      </c>
      <c r="P1087">
        <v>956</v>
      </c>
      <c r="Q1087">
        <v>1129</v>
      </c>
      <c r="R1087">
        <v>190</v>
      </c>
      <c r="S1087">
        <v>389</v>
      </c>
      <c r="T1087">
        <v>1032</v>
      </c>
      <c r="U1087">
        <v>174</v>
      </c>
      <c r="V1087">
        <v>178</v>
      </c>
      <c r="W1087">
        <v>352</v>
      </c>
      <c r="X1087">
        <v>361</v>
      </c>
      <c r="Y1087">
        <v>185</v>
      </c>
      <c r="Z1087">
        <v>380700252</v>
      </c>
    </row>
    <row r="1088" spans="1:26">
      <c r="A1088" t="s">
        <v>169</v>
      </c>
      <c r="B1088" t="s">
        <v>170</v>
      </c>
      <c r="C1088" t="s">
        <v>16</v>
      </c>
      <c r="D1088" t="s">
        <v>152</v>
      </c>
      <c r="E1088" t="s">
        <v>171</v>
      </c>
      <c r="F1088" t="s">
        <v>152</v>
      </c>
      <c r="G1088">
        <v>6249</v>
      </c>
      <c r="H1088" t="s">
        <v>33</v>
      </c>
      <c r="I1088" t="s">
        <v>34</v>
      </c>
      <c r="J1088" t="s">
        <v>35</v>
      </c>
      <c r="K1088" t="s">
        <v>22</v>
      </c>
      <c r="L1088" t="s">
        <v>23</v>
      </c>
      <c r="M1088">
        <v>1688</v>
      </c>
      <c r="N1088">
        <v>1464</v>
      </c>
      <c r="O1088">
        <v>215</v>
      </c>
      <c r="P1088">
        <v>1299</v>
      </c>
      <c r="Q1088">
        <v>1526</v>
      </c>
      <c r="R1088">
        <v>132</v>
      </c>
      <c r="S1088">
        <v>362</v>
      </c>
      <c r="T1088">
        <v>1449</v>
      </c>
      <c r="U1088">
        <v>239</v>
      </c>
      <c r="V1088">
        <v>86</v>
      </c>
      <c r="W1088">
        <v>325</v>
      </c>
      <c r="X1088">
        <v>302</v>
      </c>
      <c r="Y1088">
        <v>107</v>
      </c>
      <c r="Z1088">
        <v>380940329</v>
      </c>
    </row>
    <row r="1089" spans="1:26">
      <c r="A1089" t="s">
        <v>28</v>
      </c>
      <c r="B1089" t="s">
        <v>29</v>
      </c>
      <c r="C1089" t="s">
        <v>16</v>
      </c>
      <c r="D1089" t="s">
        <v>30</v>
      </c>
      <c r="E1089" t="s">
        <v>31</v>
      </c>
      <c r="F1089" t="s">
        <v>32</v>
      </c>
      <c r="G1089">
        <v>17425</v>
      </c>
      <c r="H1089" t="s">
        <v>33</v>
      </c>
      <c r="I1089" t="s">
        <v>34</v>
      </c>
      <c r="J1089" t="s">
        <v>35</v>
      </c>
      <c r="K1089" t="s">
        <v>22</v>
      </c>
      <c r="L1089" t="s">
        <v>23</v>
      </c>
      <c r="M1089">
        <v>4587</v>
      </c>
      <c r="N1089">
        <v>4400</v>
      </c>
      <c r="O1089">
        <v>0</v>
      </c>
      <c r="P1089">
        <v>4509</v>
      </c>
      <c r="Q1089">
        <v>4382</v>
      </c>
      <c r="R1089">
        <v>2898</v>
      </c>
      <c r="S1089">
        <v>789</v>
      </c>
      <c r="T1089">
        <v>3808</v>
      </c>
      <c r="U1089">
        <v>779</v>
      </c>
      <c r="V1089">
        <v>829</v>
      </c>
      <c r="W1089">
        <v>1608</v>
      </c>
      <c r="X1089">
        <v>709</v>
      </c>
      <c r="Y1089">
        <v>326</v>
      </c>
      <c r="Z1089">
        <v>381120406</v>
      </c>
    </row>
    <row r="1090" spans="1:26">
      <c r="A1090" t="s">
        <v>116</v>
      </c>
      <c r="B1090" t="s">
        <v>117</v>
      </c>
      <c r="C1090" t="s">
        <v>16</v>
      </c>
      <c r="D1090" t="s">
        <v>65</v>
      </c>
      <c r="E1090" t="s">
        <v>118</v>
      </c>
      <c r="F1090" t="s">
        <v>119</v>
      </c>
      <c r="G1090">
        <v>1338</v>
      </c>
      <c r="H1090" t="s">
        <v>19</v>
      </c>
      <c r="I1090" t="s">
        <v>20</v>
      </c>
      <c r="J1090" t="s">
        <v>21</v>
      </c>
      <c r="K1090" t="s">
        <v>22</v>
      </c>
      <c r="L1090" t="s">
        <v>23</v>
      </c>
      <c r="M1090">
        <v>351</v>
      </c>
      <c r="N1090">
        <v>203</v>
      </c>
      <c r="O1090">
        <v>0</v>
      </c>
      <c r="P1090">
        <v>340</v>
      </c>
      <c r="Q1090">
        <v>272</v>
      </c>
      <c r="R1090">
        <v>1</v>
      </c>
      <c r="S1090">
        <v>60</v>
      </c>
      <c r="T1090">
        <v>315</v>
      </c>
      <c r="U1090">
        <v>36</v>
      </c>
      <c r="V1090">
        <v>32</v>
      </c>
      <c r="W1090">
        <v>68</v>
      </c>
      <c r="X1090">
        <v>108</v>
      </c>
      <c r="Y1090">
        <v>22</v>
      </c>
      <c r="Z1090">
        <v>380076007</v>
      </c>
    </row>
    <row r="1091" spans="1:26">
      <c r="A1091" t="s">
        <v>109</v>
      </c>
      <c r="B1091" t="s">
        <v>110</v>
      </c>
      <c r="C1091" t="s">
        <v>16</v>
      </c>
      <c r="D1091" t="s">
        <v>65</v>
      </c>
      <c r="E1091" t="s">
        <v>111</v>
      </c>
      <c r="F1091" t="s">
        <v>112</v>
      </c>
      <c r="G1091">
        <v>429</v>
      </c>
      <c r="H1091" t="s">
        <v>19</v>
      </c>
      <c r="I1091" t="s">
        <v>20</v>
      </c>
      <c r="J1091" t="s">
        <v>21</v>
      </c>
      <c r="K1091" t="s">
        <v>22</v>
      </c>
      <c r="L1091" t="s">
        <v>23</v>
      </c>
      <c r="M1091">
        <v>140</v>
      </c>
      <c r="N1091">
        <v>97</v>
      </c>
      <c r="O1091">
        <v>0</v>
      </c>
      <c r="P1091">
        <v>127</v>
      </c>
      <c r="Q1091">
        <v>119</v>
      </c>
      <c r="R1091">
        <v>4</v>
      </c>
      <c r="S1091">
        <v>12</v>
      </c>
      <c r="T1091">
        <v>132</v>
      </c>
      <c r="U1091">
        <v>8</v>
      </c>
      <c r="V1091">
        <v>118</v>
      </c>
      <c r="W1091">
        <v>126</v>
      </c>
      <c r="X1091">
        <v>29</v>
      </c>
      <c r="Y1091">
        <v>7</v>
      </c>
      <c r="Z1091">
        <v>380076014</v>
      </c>
    </row>
    <row r="1092" spans="1:26">
      <c r="A1092" t="s">
        <v>63</v>
      </c>
      <c r="B1092" t="s">
        <v>64</v>
      </c>
      <c r="C1092" t="s">
        <v>16</v>
      </c>
      <c r="D1092" t="s">
        <v>65</v>
      </c>
      <c r="E1092" t="s">
        <v>66</v>
      </c>
      <c r="F1092" t="s">
        <v>67</v>
      </c>
      <c r="G1092">
        <v>709</v>
      </c>
      <c r="H1092" t="s">
        <v>19</v>
      </c>
      <c r="I1092" t="s">
        <v>20</v>
      </c>
      <c r="J1092" t="s">
        <v>21</v>
      </c>
      <c r="K1092" t="s">
        <v>22</v>
      </c>
      <c r="L1092" t="s">
        <v>23</v>
      </c>
      <c r="M1092">
        <v>201</v>
      </c>
      <c r="N1092">
        <v>77</v>
      </c>
      <c r="O1092">
        <v>0</v>
      </c>
      <c r="P1092">
        <v>193</v>
      </c>
      <c r="Q1092">
        <v>174</v>
      </c>
      <c r="R1092">
        <v>3</v>
      </c>
      <c r="S1092">
        <v>36</v>
      </c>
      <c r="T1092">
        <v>196</v>
      </c>
      <c r="U1092">
        <v>5</v>
      </c>
      <c r="V1092">
        <v>124</v>
      </c>
      <c r="W1092">
        <v>129</v>
      </c>
      <c r="X1092">
        <v>33</v>
      </c>
      <c r="Y1092">
        <v>4</v>
      </c>
      <c r="Z1092">
        <v>380076021</v>
      </c>
    </row>
    <row r="1093" spans="1:26">
      <c r="A1093" t="s">
        <v>250</v>
      </c>
      <c r="B1093" t="s">
        <v>251</v>
      </c>
      <c r="C1093" t="s">
        <v>16</v>
      </c>
      <c r="D1093" t="s">
        <v>143</v>
      </c>
      <c r="E1093" t="s">
        <v>252</v>
      </c>
      <c r="F1093" t="s">
        <v>253</v>
      </c>
      <c r="G1093">
        <v>4811</v>
      </c>
      <c r="H1093" t="s">
        <v>19</v>
      </c>
      <c r="I1093" t="s">
        <v>20</v>
      </c>
      <c r="J1093" t="s">
        <v>21</v>
      </c>
      <c r="K1093" t="s">
        <v>22</v>
      </c>
      <c r="L1093" t="s">
        <v>23</v>
      </c>
      <c r="M1093">
        <v>1331</v>
      </c>
      <c r="N1093">
        <v>1069</v>
      </c>
      <c r="O1093">
        <v>127</v>
      </c>
      <c r="P1093">
        <v>1121</v>
      </c>
      <c r="Q1093">
        <v>1221</v>
      </c>
      <c r="R1093">
        <v>15</v>
      </c>
      <c r="S1093">
        <v>408</v>
      </c>
      <c r="T1093">
        <v>1276</v>
      </c>
      <c r="U1093">
        <v>55</v>
      </c>
      <c r="V1093">
        <v>151</v>
      </c>
      <c r="W1093">
        <v>206</v>
      </c>
      <c r="X1093">
        <v>203</v>
      </c>
      <c r="Y1093">
        <v>75</v>
      </c>
      <c r="Z1093">
        <v>380216028</v>
      </c>
    </row>
    <row r="1094" spans="1:26">
      <c r="A1094" t="s">
        <v>377</v>
      </c>
      <c r="B1094" t="s">
        <v>378</v>
      </c>
      <c r="C1094" t="s">
        <v>16</v>
      </c>
      <c r="D1094" t="s">
        <v>284</v>
      </c>
      <c r="E1094" t="s">
        <v>379</v>
      </c>
      <c r="F1094" t="s">
        <v>380</v>
      </c>
      <c r="G1094">
        <v>4018</v>
      </c>
      <c r="H1094" t="s">
        <v>19</v>
      </c>
      <c r="I1094" t="s">
        <v>20</v>
      </c>
      <c r="J1094" t="s">
        <v>21</v>
      </c>
      <c r="K1094" t="s">
        <v>22</v>
      </c>
      <c r="L1094" t="s">
        <v>23</v>
      </c>
      <c r="M1094">
        <v>901</v>
      </c>
      <c r="N1094">
        <v>714</v>
      </c>
      <c r="O1094">
        <v>4</v>
      </c>
      <c r="P1094">
        <v>708</v>
      </c>
      <c r="Q1094">
        <v>789</v>
      </c>
      <c r="R1094">
        <v>6</v>
      </c>
      <c r="S1094">
        <v>450</v>
      </c>
      <c r="T1094">
        <v>786</v>
      </c>
      <c r="U1094">
        <v>115</v>
      </c>
      <c r="V1094">
        <v>127</v>
      </c>
      <c r="W1094">
        <v>242</v>
      </c>
      <c r="X1094">
        <v>284</v>
      </c>
      <c r="Y1094">
        <v>162</v>
      </c>
      <c r="Z1094">
        <v>380146035</v>
      </c>
    </row>
    <row r="1095" spans="1:26">
      <c r="A1095" t="s">
        <v>358</v>
      </c>
      <c r="B1095" t="s">
        <v>359</v>
      </c>
      <c r="C1095" t="s">
        <v>16</v>
      </c>
      <c r="D1095" t="s">
        <v>284</v>
      </c>
      <c r="E1095" t="s">
        <v>360</v>
      </c>
      <c r="F1095" t="s">
        <v>361</v>
      </c>
      <c r="G1095">
        <v>3075</v>
      </c>
      <c r="H1095" t="s">
        <v>19</v>
      </c>
      <c r="I1095" t="s">
        <v>20</v>
      </c>
      <c r="J1095" t="s">
        <v>21</v>
      </c>
      <c r="K1095" t="s">
        <v>22</v>
      </c>
      <c r="L1095" t="s">
        <v>23</v>
      </c>
      <c r="M1095">
        <v>665</v>
      </c>
      <c r="N1095">
        <v>608</v>
      </c>
      <c r="O1095">
        <v>0</v>
      </c>
      <c r="P1095">
        <v>475</v>
      </c>
      <c r="Q1095">
        <v>630</v>
      </c>
      <c r="R1095">
        <v>10</v>
      </c>
      <c r="S1095">
        <v>257</v>
      </c>
      <c r="T1095">
        <v>572</v>
      </c>
      <c r="U1095">
        <v>93</v>
      </c>
      <c r="V1095">
        <v>57</v>
      </c>
      <c r="W1095">
        <v>150</v>
      </c>
      <c r="X1095">
        <v>154</v>
      </c>
      <c r="Y1095">
        <v>106</v>
      </c>
      <c r="Z1095">
        <v>380146042</v>
      </c>
    </row>
    <row r="1096" spans="1:26">
      <c r="A1096" t="s">
        <v>303</v>
      </c>
      <c r="B1096" t="s">
        <v>304</v>
      </c>
      <c r="C1096" t="s">
        <v>16</v>
      </c>
      <c r="D1096" t="s">
        <v>284</v>
      </c>
      <c r="E1096" t="s">
        <v>305</v>
      </c>
      <c r="F1096" t="s">
        <v>306</v>
      </c>
      <c r="G1096">
        <v>4132</v>
      </c>
      <c r="H1096" t="s">
        <v>19</v>
      </c>
      <c r="I1096" t="s">
        <v>20</v>
      </c>
      <c r="J1096" t="s">
        <v>21</v>
      </c>
      <c r="K1096" t="s">
        <v>22</v>
      </c>
      <c r="L1096" t="s">
        <v>23</v>
      </c>
      <c r="M1096">
        <v>1040</v>
      </c>
      <c r="N1096">
        <v>762</v>
      </c>
      <c r="O1096">
        <v>27</v>
      </c>
      <c r="P1096">
        <v>864</v>
      </c>
      <c r="Q1096">
        <v>920</v>
      </c>
      <c r="R1096">
        <v>297</v>
      </c>
      <c r="S1096">
        <v>590</v>
      </c>
      <c r="T1096">
        <v>813</v>
      </c>
      <c r="U1096">
        <v>227</v>
      </c>
      <c r="V1096">
        <v>143</v>
      </c>
      <c r="W1096">
        <v>370</v>
      </c>
      <c r="X1096">
        <v>339</v>
      </c>
      <c r="Y1096">
        <v>150</v>
      </c>
      <c r="Z1096">
        <v>380146049</v>
      </c>
    </row>
    <row r="1097" spans="1:26">
      <c r="A1097" t="s">
        <v>68</v>
      </c>
      <c r="B1097" t="s">
        <v>69</v>
      </c>
      <c r="C1097" t="s">
        <v>16</v>
      </c>
      <c r="D1097" t="s">
        <v>70</v>
      </c>
      <c r="E1097" t="s">
        <v>71</v>
      </c>
      <c r="F1097" t="s">
        <v>72</v>
      </c>
      <c r="G1097">
        <v>1013</v>
      </c>
      <c r="H1097" t="s">
        <v>19</v>
      </c>
      <c r="I1097" t="s">
        <v>20</v>
      </c>
      <c r="J1097" t="s">
        <v>21</v>
      </c>
      <c r="K1097" t="s">
        <v>22</v>
      </c>
      <c r="L1097" t="s">
        <v>23</v>
      </c>
      <c r="M1097">
        <v>283</v>
      </c>
      <c r="N1097">
        <v>110</v>
      </c>
      <c r="O1097">
        <v>0</v>
      </c>
      <c r="P1097">
        <v>224</v>
      </c>
      <c r="Q1097">
        <v>240</v>
      </c>
      <c r="R1097">
        <v>0</v>
      </c>
      <c r="S1097">
        <v>57</v>
      </c>
      <c r="T1097">
        <v>252</v>
      </c>
      <c r="U1097">
        <v>31</v>
      </c>
      <c r="V1097">
        <v>160</v>
      </c>
      <c r="W1097">
        <v>191</v>
      </c>
      <c r="X1097">
        <v>66</v>
      </c>
      <c r="Y1097">
        <v>18</v>
      </c>
      <c r="Z1097">
        <v>380286056</v>
      </c>
    </row>
    <row r="1098" spans="1:26">
      <c r="A1098" t="s">
        <v>105</v>
      </c>
      <c r="B1098" t="s">
        <v>106</v>
      </c>
      <c r="C1098" t="s">
        <v>16</v>
      </c>
      <c r="D1098" t="s">
        <v>70</v>
      </c>
      <c r="E1098" t="s">
        <v>107</v>
      </c>
      <c r="F1098" t="s">
        <v>108</v>
      </c>
      <c r="G1098">
        <v>448</v>
      </c>
      <c r="H1098" t="s">
        <v>19</v>
      </c>
      <c r="I1098" t="s">
        <v>20</v>
      </c>
      <c r="J1098" t="s">
        <v>21</v>
      </c>
      <c r="K1098" t="s">
        <v>22</v>
      </c>
      <c r="L1098" t="s">
        <v>23</v>
      </c>
      <c r="M1098">
        <v>156</v>
      </c>
      <c r="N1098">
        <v>114</v>
      </c>
      <c r="O1098">
        <v>0</v>
      </c>
      <c r="P1098">
        <v>114</v>
      </c>
      <c r="Q1098">
        <v>141</v>
      </c>
      <c r="R1098">
        <v>76</v>
      </c>
      <c r="S1098">
        <v>53</v>
      </c>
      <c r="T1098">
        <v>147</v>
      </c>
      <c r="U1098">
        <v>9</v>
      </c>
      <c r="V1098">
        <v>18</v>
      </c>
      <c r="W1098">
        <v>27</v>
      </c>
      <c r="X1098">
        <v>22</v>
      </c>
      <c r="Y1098">
        <v>6</v>
      </c>
      <c r="Z1098">
        <v>380286063</v>
      </c>
    </row>
    <row r="1099" spans="1:26">
      <c r="A1099" t="s">
        <v>59</v>
      </c>
      <c r="B1099" t="s">
        <v>60</v>
      </c>
      <c r="C1099" t="s">
        <v>16</v>
      </c>
      <c r="D1099" t="s">
        <v>53</v>
      </c>
      <c r="E1099" t="s">
        <v>61</v>
      </c>
      <c r="F1099" t="s">
        <v>62</v>
      </c>
      <c r="G1099">
        <v>1224</v>
      </c>
      <c r="H1099" t="s">
        <v>19</v>
      </c>
      <c r="I1099" t="s">
        <v>20</v>
      </c>
      <c r="J1099" t="s">
        <v>21</v>
      </c>
      <c r="K1099" t="s">
        <v>22</v>
      </c>
      <c r="L1099" t="s">
        <v>23</v>
      </c>
      <c r="M1099">
        <v>196</v>
      </c>
      <c r="N1099">
        <v>107</v>
      </c>
      <c r="O1099">
        <v>0</v>
      </c>
      <c r="P1099">
        <v>180</v>
      </c>
      <c r="Q1099">
        <v>146</v>
      </c>
      <c r="R1099">
        <v>0</v>
      </c>
      <c r="S1099">
        <v>41</v>
      </c>
      <c r="T1099">
        <v>179</v>
      </c>
      <c r="U1099">
        <v>17</v>
      </c>
      <c r="V1099">
        <v>39</v>
      </c>
      <c r="W1099">
        <v>56</v>
      </c>
      <c r="X1099">
        <v>72</v>
      </c>
      <c r="Y1099">
        <v>22</v>
      </c>
      <c r="Z1099">
        <v>380496070</v>
      </c>
    </row>
    <row r="1100" spans="1:26">
      <c r="A1100" t="s">
        <v>51</v>
      </c>
      <c r="B1100" t="s">
        <v>52</v>
      </c>
      <c r="C1100" t="s">
        <v>16</v>
      </c>
      <c r="D1100" t="s">
        <v>53</v>
      </c>
      <c r="E1100" t="s">
        <v>54</v>
      </c>
      <c r="F1100" t="s">
        <v>53</v>
      </c>
      <c r="G1100">
        <v>992</v>
      </c>
      <c r="H1100" t="s">
        <v>19</v>
      </c>
      <c r="I1100" t="s">
        <v>20</v>
      </c>
      <c r="J1100" t="s">
        <v>21</v>
      </c>
      <c r="K1100" t="s">
        <v>22</v>
      </c>
      <c r="L1100" t="s">
        <v>23</v>
      </c>
      <c r="M1100">
        <v>291</v>
      </c>
      <c r="N1100">
        <v>109</v>
      </c>
      <c r="O1100">
        <v>0</v>
      </c>
      <c r="P1100">
        <v>206</v>
      </c>
      <c r="Q1100">
        <v>249</v>
      </c>
      <c r="R1100">
        <v>0</v>
      </c>
      <c r="S1100">
        <v>56</v>
      </c>
      <c r="T1100">
        <v>281</v>
      </c>
      <c r="U1100">
        <v>10</v>
      </c>
      <c r="V1100">
        <v>118</v>
      </c>
      <c r="W1100">
        <v>128</v>
      </c>
      <c r="X1100">
        <v>52</v>
      </c>
      <c r="Y1100">
        <v>5</v>
      </c>
      <c r="Z1100">
        <v>380496077</v>
      </c>
    </row>
    <row r="1101" spans="1:26">
      <c r="A1101" t="s">
        <v>274</v>
      </c>
      <c r="B1101" t="s">
        <v>275</v>
      </c>
      <c r="C1101" t="s">
        <v>16</v>
      </c>
      <c r="D1101" t="s">
        <v>276</v>
      </c>
      <c r="E1101" t="s">
        <v>277</v>
      </c>
      <c r="F1101" t="s">
        <v>276</v>
      </c>
      <c r="G1101">
        <v>4466</v>
      </c>
      <c r="H1101" t="s">
        <v>19</v>
      </c>
      <c r="I1101" t="s">
        <v>20</v>
      </c>
      <c r="J1101" t="s">
        <v>21</v>
      </c>
      <c r="K1101" t="s">
        <v>22</v>
      </c>
      <c r="L1101" t="s">
        <v>23</v>
      </c>
      <c r="M1101">
        <v>1239</v>
      </c>
      <c r="N1101">
        <v>798</v>
      </c>
      <c r="O1101">
        <v>0</v>
      </c>
      <c r="P1101">
        <v>958</v>
      </c>
      <c r="Q1101">
        <v>1099</v>
      </c>
      <c r="R1101">
        <v>279</v>
      </c>
      <c r="S1101">
        <v>460</v>
      </c>
      <c r="T1101">
        <v>1136</v>
      </c>
      <c r="U1101">
        <v>103</v>
      </c>
      <c r="V1101">
        <v>163</v>
      </c>
      <c r="W1101">
        <v>266</v>
      </c>
      <c r="X1101">
        <v>278</v>
      </c>
      <c r="Y1101">
        <v>104</v>
      </c>
      <c r="Z1101">
        <v>380566084</v>
      </c>
    </row>
    <row r="1102" spans="1:26">
      <c r="A1102" t="s">
        <v>155</v>
      </c>
      <c r="B1102" t="s">
        <v>156</v>
      </c>
      <c r="C1102" t="s">
        <v>16</v>
      </c>
      <c r="D1102" t="s">
        <v>157</v>
      </c>
      <c r="E1102" t="s">
        <v>158</v>
      </c>
      <c r="F1102" t="s">
        <v>159</v>
      </c>
      <c r="G1102">
        <v>1084</v>
      </c>
      <c r="H1102" t="s">
        <v>19</v>
      </c>
      <c r="I1102" t="s">
        <v>20</v>
      </c>
      <c r="J1102" t="s">
        <v>21</v>
      </c>
      <c r="K1102" t="s">
        <v>22</v>
      </c>
      <c r="L1102" t="s">
        <v>23</v>
      </c>
      <c r="M1102">
        <v>234</v>
      </c>
      <c r="N1102">
        <v>209</v>
      </c>
      <c r="O1102">
        <v>1</v>
      </c>
      <c r="P1102">
        <v>223</v>
      </c>
      <c r="Q1102">
        <v>225</v>
      </c>
      <c r="R1102">
        <v>183</v>
      </c>
      <c r="S1102">
        <v>106</v>
      </c>
      <c r="T1102">
        <v>197</v>
      </c>
      <c r="U1102">
        <v>37</v>
      </c>
      <c r="V1102">
        <v>7</v>
      </c>
      <c r="W1102">
        <v>44</v>
      </c>
      <c r="X1102">
        <v>34</v>
      </c>
      <c r="Y1102">
        <v>19</v>
      </c>
      <c r="Z1102">
        <v>380636091</v>
      </c>
    </row>
    <row r="1103" spans="1:26">
      <c r="A1103" t="s">
        <v>258</v>
      </c>
      <c r="B1103" t="s">
        <v>259</v>
      </c>
      <c r="C1103" t="s">
        <v>16</v>
      </c>
      <c r="D1103" t="s">
        <v>212</v>
      </c>
      <c r="E1103" t="s">
        <v>260</v>
      </c>
      <c r="F1103" t="s">
        <v>261</v>
      </c>
      <c r="G1103">
        <v>542</v>
      </c>
      <c r="H1103" t="s">
        <v>19</v>
      </c>
      <c r="I1103" t="s">
        <v>20</v>
      </c>
      <c r="J1103" t="s">
        <v>21</v>
      </c>
      <c r="K1103" t="s">
        <v>22</v>
      </c>
      <c r="L1103" t="s">
        <v>23</v>
      </c>
      <c r="M1103">
        <v>154</v>
      </c>
      <c r="N1103">
        <v>137</v>
      </c>
      <c r="O1103">
        <v>0</v>
      </c>
      <c r="P1103">
        <v>149</v>
      </c>
      <c r="Q1103">
        <v>141</v>
      </c>
      <c r="R1103">
        <v>1</v>
      </c>
      <c r="S1103">
        <v>35</v>
      </c>
      <c r="T1103">
        <v>127</v>
      </c>
      <c r="U1103">
        <v>27</v>
      </c>
      <c r="V1103">
        <v>24</v>
      </c>
      <c r="W1103">
        <v>51</v>
      </c>
      <c r="X1103">
        <v>36</v>
      </c>
      <c r="Y1103">
        <v>6</v>
      </c>
      <c r="Z1103">
        <v>380706098</v>
      </c>
    </row>
    <row r="1104" spans="1:26">
      <c r="A1104" t="s">
        <v>262</v>
      </c>
      <c r="B1104" t="s">
        <v>263</v>
      </c>
      <c r="C1104" t="s">
        <v>16</v>
      </c>
      <c r="D1104" t="s">
        <v>157</v>
      </c>
      <c r="E1104" t="s">
        <v>264</v>
      </c>
      <c r="F1104" t="s">
        <v>265</v>
      </c>
      <c r="G1104">
        <v>3117</v>
      </c>
      <c r="H1104" t="s">
        <v>19</v>
      </c>
      <c r="I1104" t="s">
        <v>20</v>
      </c>
      <c r="J1104" t="s">
        <v>21</v>
      </c>
      <c r="K1104" t="s">
        <v>22</v>
      </c>
      <c r="L1104" t="s">
        <v>23</v>
      </c>
      <c r="M1104">
        <v>689</v>
      </c>
      <c r="N1104">
        <v>446</v>
      </c>
      <c r="O1104">
        <v>0</v>
      </c>
      <c r="P1104">
        <v>665</v>
      </c>
      <c r="Q1104">
        <v>616</v>
      </c>
      <c r="R1104">
        <v>115</v>
      </c>
      <c r="S1104">
        <v>339</v>
      </c>
      <c r="T1104">
        <v>509</v>
      </c>
      <c r="U1104">
        <v>180</v>
      </c>
      <c r="V1104">
        <v>100</v>
      </c>
      <c r="W1104">
        <v>280</v>
      </c>
      <c r="X1104">
        <v>185</v>
      </c>
      <c r="Y1104">
        <v>91</v>
      </c>
      <c r="Z1104">
        <v>380636105</v>
      </c>
    </row>
    <row r="1105" spans="1:26">
      <c r="A1105" t="s">
        <v>278</v>
      </c>
      <c r="B1105" t="s">
        <v>279</v>
      </c>
      <c r="C1105" t="s">
        <v>16</v>
      </c>
      <c r="D1105" t="s">
        <v>157</v>
      </c>
      <c r="E1105" t="s">
        <v>280</v>
      </c>
      <c r="F1105" t="s">
        <v>281</v>
      </c>
      <c r="G1105">
        <v>1337</v>
      </c>
      <c r="H1105" t="s">
        <v>19</v>
      </c>
      <c r="I1105" t="s">
        <v>20</v>
      </c>
      <c r="J1105" t="s">
        <v>21</v>
      </c>
      <c r="K1105" t="s">
        <v>22</v>
      </c>
      <c r="L1105" t="s">
        <v>23</v>
      </c>
      <c r="M1105">
        <v>344</v>
      </c>
      <c r="N1105">
        <v>245</v>
      </c>
      <c r="O1105">
        <v>0</v>
      </c>
      <c r="P1105">
        <v>276</v>
      </c>
      <c r="Q1105">
        <v>325</v>
      </c>
      <c r="R1105">
        <v>198</v>
      </c>
      <c r="S1105">
        <v>185</v>
      </c>
      <c r="T1105">
        <v>334</v>
      </c>
      <c r="U1105">
        <v>10</v>
      </c>
      <c r="V1105">
        <v>11</v>
      </c>
      <c r="W1105">
        <v>21</v>
      </c>
      <c r="X1105">
        <v>41</v>
      </c>
      <c r="Y1105">
        <v>15</v>
      </c>
      <c r="Z1105">
        <v>380636112</v>
      </c>
    </row>
    <row r="1106" spans="1:26">
      <c r="A1106" t="s">
        <v>254</v>
      </c>
      <c r="B1106" t="s">
        <v>255</v>
      </c>
      <c r="C1106" t="s">
        <v>16</v>
      </c>
      <c r="D1106" t="s">
        <v>212</v>
      </c>
      <c r="E1106" t="s">
        <v>256</v>
      </c>
      <c r="F1106" t="s">
        <v>257</v>
      </c>
      <c r="G1106">
        <v>2790</v>
      </c>
      <c r="H1106" t="s">
        <v>19</v>
      </c>
      <c r="I1106" t="s">
        <v>20</v>
      </c>
      <c r="J1106" t="s">
        <v>21</v>
      </c>
      <c r="K1106" t="s">
        <v>22</v>
      </c>
      <c r="L1106" t="s">
        <v>23</v>
      </c>
      <c r="M1106">
        <v>659</v>
      </c>
      <c r="N1106">
        <v>586</v>
      </c>
      <c r="O1106">
        <v>0</v>
      </c>
      <c r="P1106">
        <v>589</v>
      </c>
      <c r="Q1106">
        <v>602</v>
      </c>
      <c r="R1106">
        <v>497</v>
      </c>
      <c r="S1106">
        <v>190</v>
      </c>
      <c r="T1106">
        <v>637</v>
      </c>
      <c r="U1106">
        <v>22</v>
      </c>
      <c r="V1106">
        <v>73</v>
      </c>
      <c r="W1106">
        <v>95</v>
      </c>
      <c r="X1106">
        <v>171</v>
      </c>
      <c r="Y1106">
        <v>82</v>
      </c>
      <c r="Z1106">
        <v>380706119</v>
      </c>
    </row>
    <row r="1107" spans="1:26">
      <c r="A1107" t="s">
        <v>227</v>
      </c>
      <c r="B1107" t="s">
        <v>228</v>
      </c>
      <c r="C1107" t="s">
        <v>16</v>
      </c>
      <c r="D1107" t="s">
        <v>212</v>
      </c>
      <c r="E1107" t="s">
        <v>229</v>
      </c>
      <c r="F1107" t="s">
        <v>230</v>
      </c>
      <c r="G1107">
        <v>1283</v>
      </c>
      <c r="H1107" t="s">
        <v>19</v>
      </c>
      <c r="I1107" t="s">
        <v>20</v>
      </c>
      <c r="J1107" t="s">
        <v>21</v>
      </c>
      <c r="K1107" t="s">
        <v>22</v>
      </c>
      <c r="L1107" t="s">
        <v>23</v>
      </c>
      <c r="M1107">
        <v>409</v>
      </c>
      <c r="N1107">
        <v>258</v>
      </c>
      <c r="O1107">
        <v>0</v>
      </c>
      <c r="P1107">
        <v>381</v>
      </c>
      <c r="Q1107">
        <v>328</v>
      </c>
      <c r="R1107">
        <v>14</v>
      </c>
      <c r="S1107">
        <v>162</v>
      </c>
      <c r="T1107">
        <v>284</v>
      </c>
      <c r="U1107">
        <v>125</v>
      </c>
      <c r="V1107">
        <v>79</v>
      </c>
      <c r="W1107">
        <v>204</v>
      </c>
      <c r="X1107">
        <v>145</v>
      </c>
      <c r="Y1107">
        <v>50</v>
      </c>
      <c r="Z1107">
        <v>380706126</v>
      </c>
    </row>
    <row r="1108" spans="1:26">
      <c r="A1108" t="s">
        <v>24</v>
      </c>
      <c r="B1108" t="s">
        <v>25</v>
      </c>
      <c r="C1108" t="s">
        <v>16</v>
      </c>
      <c r="D1108" t="s">
        <v>17</v>
      </c>
      <c r="E1108" t="s">
        <v>26</v>
      </c>
      <c r="F1108" t="s">
        <v>27</v>
      </c>
      <c r="G1108">
        <v>893</v>
      </c>
      <c r="H1108" t="s">
        <v>19</v>
      </c>
      <c r="I1108" t="s">
        <v>20</v>
      </c>
      <c r="J1108" t="s">
        <v>21</v>
      </c>
      <c r="K1108" t="s">
        <v>22</v>
      </c>
      <c r="L1108" t="s">
        <v>23</v>
      </c>
      <c r="M1108">
        <v>266</v>
      </c>
      <c r="N1108">
        <v>151</v>
      </c>
      <c r="O1108">
        <v>0</v>
      </c>
      <c r="P1108">
        <v>215</v>
      </c>
      <c r="Q1108">
        <v>228</v>
      </c>
      <c r="R1108">
        <v>0</v>
      </c>
      <c r="S1108">
        <v>101</v>
      </c>
      <c r="T1108">
        <v>222</v>
      </c>
      <c r="U1108">
        <v>44</v>
      </c>
      <c r="V1108">
        <v>86</v>
      </c>
      <c r="W1108">
        <v>130</v>
      </c>
      <c r="X1108">
        <v>56</v>
      </c>
      <c r="Y1108">
        <v>18</v>
      </c>
      <c r="Z1108">
        <v>380776133</v>
      </c>
    </row>
    <row r="1109" spans="1:26">
      <c r="A1109" t="s">
        <v>36</v>
      </c>
      <c r="B1109" t="s">
        <v>37</v>
      </c>
      <c r="C1109" t="s">
        <v>16</v>
      </c>
      <c r="D1109" t="s">
        <v>17</v>
      </c>
      <c r="E1109" t="s">
        <v>38</v>
      </c>
      <c r="F1109" t="s">
        <v>39</v>
      </c>
      <c r="G1109">
        <v>1117</v>
      </c>
      <c r="H1109" t="s">
        <v>19</v>
      </c>
      <c r="I1109" t="s">
        <v>20</v>
      </c>
      <c r="J1109" t="s">
        <v>21</v>
      </c>
      <c r="K1109" t="s">
        <v>22</v>
      </c>
      <c r="L1109" t="s">
        <v>23</v>
      </c>
      <c r="M1109">
        <v>339</v>
      </c>
      <c r="N1109">
        <v>226</v>
      </c>
      <c r="O1109">
        <v>0</v>
      </c>
      <c r="P1109">
        <v>308</v>
      </c>
      <c r="Q1109">
        <v>261</v>
      </c>
      <c r="R1109">
        <v>0</v>
      </c>
      <c r="S1109">
        <v>46</v>
      </c>
      <c r="T1109">
        <v>303</v>
      </c>
      <c r="U1109">
        <v>36</v>
      </c>
      <c r="V1109">
        <v>104</v>
      </c>
      <c r="W1109">
        <v>140</v>
      </c>
      <c r="X1109">
        <v>110</v>
      </c>
      <c r="Y1109">
        <v>16</v>
      </c>
      <c r="Z1109">
        <v>380776140</v>
      </c>
    </row>
    <row r="1110" spans="1:26">
      <c r="A1110" t="s">
        <v>14</v>
      </c>
      <c r="B1110" t="s">
        <v>15</v>
      </c>
      <c r="C1110" t="s">
        <v>16</v>
      </c>
      <c r="D1110" t="s">
        <v>17</v>
      </c>
      <c r="E1110" t="s">
        <v>18</v>
      </c>
      <c r="F1110" t="s">
        <v>17</v>
      </c>
      <c r="G1110">
        <v>1062</v>
      </c>
      <c r="H1110" t="s">
        <v>19</v>
      </c>
      <c r="I1110" t="s">
        <v>20</v>
      </c>
      <c r="J1110" t="s">
        <v>21</v>
      </c>
      <c r="K1110" t="s">
        <v>22</v>
      </c>
      <c r="L1110" t="s">
        <v>23</v>
      </c>
      <c r="M1110">
        <v>307</v>
      </c>
      <c r="N1110">
        <v>161</v>
      </c>
      <c r="O1110">
        <v>0</v>
      </c>
      <c r="P1110">
        <v>298</v>
      </c>
      <c r="Q1110">
        <v>271</v>
      </c>
      <c r="R1110">
        <v>0</v>
      </c>
      <c r="S1110">
        <v>109</v>
      </c>
      <c r="T1110">
        <v>294</v>
      </c>
      <c r="U1110">
        <v>13</v>
      </c>
      <c r="V1110">
        <v>126</v>
      </c>
      <c r="W1110">
        <v>139</v>
      </c>
      <c r="X1110">
        <v>57</v>
      </c>
      <c r="Y1110">
        <v>9</v>
      </c>
      <c r="Z1110">
        <v>380776147</v>
      </c>
    </row>
    <row r="1111" spans="1:26">
      <c r="A1111" t="s">
        <v>160</v>
      </c>
      <c r="B1111" t="s">
        <v>161</v>
      </c>
      <c r="C1111" t="s">
        <v>16</v>
      </c>
      <c r="D1111" t="s">
        <v>122</v>
      </c>
      <c r="E1111" t="s">
        <v>162</v>
      </c>
      <c r="F1111" t="s">
        <v>163</v>
      </c>
      <c r="G1111">
        <v>480</v>
      </c>
      <c r="H1111" t="s">
        <v>19</v>
      </c>
      <c r="I1111" t="s">
        <v>20</v>
      </c>
      <c r="J1111" t="s">
        <v>21</v>
      </c>
      <c r="K1111" t="s">
        <v>22</v>
      </c>
      <c r="L1111" t="s">
        <v>23</v>
      </c>
      <c r="M1111">
        <v>93</v>
      </c>
      <c r="N1111">
        <v>83</v>
      </c>
      <c r="O1111">
        <v>0</v>
      </c>
      <c r="P1111">
        <v>91</v>
      </c>
      <c r="Q1111">
        <v>86</v>
      </c>
      <c r="R1111">
        <v>0</v>
      </c>
      <c r="S1111">
        <v>0</v>
      </c>
      <c r="T1111">
        <v>68</v>
      </c>
      <c r="U1111">
        <v>25</v>
      </c>
      <c r="V1111">
        <v>1</v>
      </c>
      <c r="W1111">
        <v>26</v>
      </c>
      <c r="X1111">
        <v>19</v>
      </c>
      <c r="Y1111">
        <v>13</v>
      </c>
      <c r="Z1111">
        <v>380846154</v>
      </c>
    </row>
    <row r="1112" spans="1:26">
      <c r="A1112" t="s">
        <v>120</v>
      </c>
      <c r="B1112" t="s">
        <v>121</v>
      </c>
      <c r="C1112" t="s">
        <v>16</v>
      </c>
      <c r="D1112" t="s">
        <v>122</v>
      </c>
      <c r="E1112" t="s">
        <v>123</v>
      </c>
      <c r="F1112" t="s">
        <v>124</v>
      </c>
      <c r="G1112">
        <v>2540</v>
      </c>
      <c r="H1112" t="s">
        <v>19</v>
      </c>
      <c r="I1112" t="s">
        <v>20</v>
      </c>
      <c r="J1112" t="s">
        <v>21</v>
      </c>
      <c r="K1112" t="s">
        <v>22</v>
      </c>
      <c r="L1112" t="s">
        <v>23</v>
      </c>
      <c r="M1112">
        <v>543</v>
      </c>
      <c r="N1112">
        <v>430</v>
      </c>
      <c r="O1112">
        <v>0</v>
      </c>
      <c r="P1112">
        <v>531</v>
      </c>
      <c r="Q1112">
        <v>446</v>
      </c>
      <c r="R1112">
        <v>0</v>
      </c>
      <c r="S1112">
        <v>47</v>
      </c>
      <c r="T1112">
        <v>456</v>
      </c>
      <c r="U1112">
        <v>87</v>
      </c>
      <c r="V1112">
        <v>36</v>
      </c>
      <c r="W1112">
        <v>123</v>
      </c>
      <c r="X1112">
        <v>159</v>
      </c>
      <c r="Y1112">
        <v>38</v>
      </c>
      <c r="Z1112">
        <v>380846168</v>
      </c>
    </row>
    <row r="1113" spans="1:26">
      <c r="A1113" t="s">
        <v>129</v>
      </c>
      <c r="B1113" t="s">
        <v>130</v>
      </c>
      <c r="C1113" t="s">
        <v>16</v>
      </c>
      <c r="D1113" t="s">
        <v>122</v>
      </c>
      <c r="E1113" t="s">
        <v>131</v>
      </c>
      <c r="F1113" t="s">
        <v>122</v>
      </c>
      <c r="G1113">
        <v>771</v>
      </c>
      <c r="H1113" t="s">
        <v>19</v>
      </c>
      <c r="I1113" t="s">
        <v>20</v>
      </c>
      <c r="J1113" t="s">
        <v>21</v>
      </c>
      <c r="K1113" t="s">
        <v>22</v>
      </c>
      <c r="L1113" t="s">
        <v>23</v>
      </c>
      <c r="M1113">
        <v>218</v>
      </c>
      <c r="N1113">
        <v>136</v>
      </c>
      <c r="O1113">
        <v>0</v>
      </c>
      <c r="P1113">
        <v>207</v>
      </c>
      <c r="Q1113">
        <v>178</v>
      </c>
      <c r="R1113">
        <v>0</v>
      </c>
      <c r="S1113">
        <v>20</v>
      </c>
      <c r="T1113">
        <v>204</v>
      </c>
      <c r="U1113">
        <v>14</v>
      </c>
      <c r="V1113">
        <v>10</v>
      </c>
      <c r="W1113">
        <v>24</v>
      </c>
      <c r="X1113">
        <v>50</v>
      </c>
      <c r="Y1113">
        <v>6</v>
      </c>
      <c r="Z1113">
        <v>380846161</v>
      </c>
    </row>
    <row r="1114" spans="1:26">
      <c r="A1114" t="s">
        <v>150</v>
      </c>
      <c r="B1114" t="s">
        <v>151</v>
      </c>
      <c r="C1114" t="s">
        <v>16</v>
      </c>
      <c r="D1114" t="s">
        <v>152</v>
      </c>
      <c r="E1114" t="s">
        <v>153</v>
      </c>
      <c r="F1114" t="s">
        <v>154</v>
      </c>
      <c r="G1114">
        <v>2064</v>
      </c>
      <c r="H1114" t="s">
        <v>19</v>
      </c>
      <c r="I1114" t="s">
        <v>20</v>
      </c>
      <c r="J1114" t="s">
        <v>21</v>
      </c>
      <c r="K1114" t="s">
        <v>22</v>
      </c>
      <c r="L1114" t="s">
        <v>23</v>
      </c>
      <c r="M1114">
        <v>610</v>
      </c>
      <c r="N1114">
        <v>396</v>
      </c>
      <c r="O1114">
        <v>0</v>
      </c>
      <c r="P1114">
        <v>422</v>
      </c>
      <c r="Q1114">
        <v>530</v>
      </c>
      <c r="R1114">
        <v>7</v>
      </c>
      <c r="S1114">
        <v>151</v>
      </c>
      <c r="T1114">
        <v>555</v>
      </c>
      <c r="U1114">
        <v>55</v>
      </c>
      <c r="V1114">
        <v>292</v>
      </c>
      <c r="W1114">
        <v>347</v>
      </c>
      <c r="X1114">
        <v>144</v>
      </c>
      <c r="Y1114">
        <v>50</v>
      </c>
      <c r="Z1114">
        <v>380946175</v>
      </c>
    </row>
    <row r="1115" spans="1:26">
      <c r="A1115" t="s">
        <v>219</v>
      </c>
      <c r="B1115" t="s">
        <v>220</v>
      </c>
      <c r="C1115" t="s">
        <v>16</v>
      </c>
      <c r="D1115" t="s">
        <v>152</v>
      </c>
      <c r="E1115" t="s">
        <v>221</v>
      </c>
      <c r="F1115" t="s">
        <v>222</v>
      </c>
      <c r="G1115">
        <v>4036</v>
      </c>
      <c r="H1115" t="s">
        <v>19</v>
      </c>
      <c r="I1115" t="s">
        <v>20</v>
      </c>
      <c r="J1115" t="s">
        <v>21</v>
      </c>
      <c r="K1115" t="s">
        <v>22</v>
      </c>
      <c r="L1115" t="s">
        <v>23</v>
      </c>
      <c r="M1115">
        <v>1099</v>
      </c>
      <c r="N1115">
        <v>1033</v>
      </c>
      <c r="O1115">
        <v>19</v>
      </c>
      <c r="P1115">
        <v>963</v>
      </c>
      <c r="Q1115">
        <v>1036</v>
      </c>
      <c r="R1115">
        <v>238</v>
      </c>
      <c r="S1115">
        <v>160</v>
      </c>
      <c r="T1115">
        <v>991</v>
      </c>
      <c r="U1115">
        <v>108</v>
      </c>
      <c r="V1115">
        <v>55</v>
      </c>
      <c r="W1115">
        <v>163</v>
      </c>
      <c r="X1115">
        <v>182</v>
      </c>
      <c r="Y1115">
        <v>95</v>
      </c>
      <c r="Z1115">
        <v>380946182</v>
      </c>
    </row>
    <row r="1116" spans="1:26">
      <c r="A1116" t="s">
        <v>164</v>
      </c>
      <c r="B1116" t="s">
        <v>165</v>
      </c>
      <c r="C1116" t="s">
        <v>16</v>
      </c>
      <c r="D1116" t="s">
        <v>166</v>
      </c>
      <c r="E1116" t="s">
        <v>167</v>
      </c>
      <c r="F1116" t="s">
        <v>168</v>
      </c>
      <c r="G1116">
        <v>2186</v>
      </c>
      <c r="H1116" t="s">
        <v>19</v>
      </c>
      <c r="I1116" t="s">
        <v>20</v>
      </c>
      <c r="J1116" t="s">
        <v>21</v>
      </c>
      <c r="K1116" t="s">
        <v>22</v>
      </c>
      <c r="L1116" t="s">
        <v>23</v>
      </c>
      <c r="M1116">
        <v>593</v>
      </c>
      <c r="N1116">
        <v>389</v>
      </c>
      <c r="O1116">
        <v>0</v>
      </c>
      <c r="P1116">
        <v>547</v>
      </c>
      <c r="Q1116">
        <v>547</v>
      </c>
      <c r="R1116">
        <v>135</v>
      </c>
      <c r="S1116">
        <v>127</v>
      </c>
      <c r="T1116">
        <v>518</v>
      </c>
      <c r="U1116">
        <v>75</v>
      </c>
      <c r="V1116">
        <v>129</v>
      </c>
      <c r="W1116">
        <v>204</v>
      </c>
      <c r="X1116">
        <v>115</v>
      </c>
      <c r="Y1116">
        <v>34</v>
      </c>
      <c r="Z1116">
        <v>380986189</v>
      </c>
    </row>
    <row r="1117" spans="1:26">
      <c r="A1117" t="s">
        <v>239</v>
      </c>
      <c r="B1117" t="s">
        <v>240</v>
      </c>
      <c r="C1117" t="s">
        <v>16</v>
      </c>
      <c r="D1117" t="s">
        <v>166</v>
      </c>
      <c r="E1117" t="s">
        <v>241</v>
      </c>
      <c r="F1117" t="s">
        <v>166</v>
      </c>
      <c r="G1117">
        <v>741</v>
      </c>
      <c r="H1117" t="s">
        <v>19</v>
      </c>
      <c r="I1117" t="s">
        <v>20</v>
      </c>
      <c r="J1117" t="s">
        <v>21</v>
      </c>
      <c r="K1117" t="s">
        <v>22</v>
      </c>
      <c r="L1117" t="s">
        <v>23</v>
      </c>
      <c r="M1117">
        <v>222</v>
      </c>
      <c r="N1117">
        <v>141</v>
      </c>
      <c r="O1117">
        <v>0</v>
      </c>
      <c r="P1117">
        <v>208</v>
      </c>
      <c r="Q1117">
        <v>184</v>
      </c>
      <c r="R1117">
        <v>1</v>
      </c>
      <c r="S1117">
        <v>64</v>
      </c>
      <c r="T1117">
        <v>209</v>
      </c>
      <c r="U1117">
        <v>13</v>
      </c>
      <c r="V1117">
        <v>17</v>
      </c>
      <c r="W1117">
        <v>30</v>
      </c>
      <c r="X1117">
        <v>50</v>
      </c>
      <c r="Y1117">
        <v>11</v>
      </c>
      <c r="Z1117">
        <v>380986196</v>
      </c>
    </row>
    <row r="1118" spans="1:26">
      <c r="A1118" t="s">
        <v>242</v>
      </c>
      <c r="B1118" t="s">
        <v>243</v>
      </c>
      <c r="C1118" t="s">
        <v>16</v>
      </c>
      <c r="D1118" t="s">
        <v>166</v>
      </c>
      <c r="E1118" t="s">
        <v>244</v>
      </c>
      <c r="F1118" t="s">
        <v>245</v>
      </c>
      <c r="G1118">
        <v>1731</v>
      </c>
      <c r="H1118" t="s">
        <v>19</v>
      </c>
      <c r="I1118" t="s">
        <v>20</v>
      </c>
      <c r="J1118" t="s">
        <v>21</v>
      </c>
      <c r="K1118" t="s">
        <v>22</v>
      </c>
      <c r="L1118" t="s">
        <v>23</v>
      </c>
      <c r="M1118">
        <v>469</v>
      </c>
      <c r="N1118">
        <v>375</v>
      </c>
      <c r="O1118">
        <v>0</v>
      </c>
      <c r="P1118">
        <v>411</v>
      </c>
      <c r="Q1118">
        <v>439</v>
      </c>
      <c r="R1118">
        <v>249</v>
      </c>
      <c r="S1118">
        <v>186</v>
      </c>
      <c r="T1118">
        <v>422</v>
      </c>
      <c r="U1118">
        <v>47</v>
      </c>
      <c r="V1118">
        <v>71</v>
      </c>
      <c r="W1118">
        <v>118</v>
      </c>
      <c r="X1118">
        <v>70</v>
      </c>
      <c r="Y1118">
        <v>26</v>
      </c>
      <c r="Z1118">
        <v>380986203</v>
      </c>
    </row>
    <row r="1119" spans="1:26">
      <c r="A1119" t="s">
        <v>132</v>
      </c>
      <c r="B1119" t="s">
        <v>133</v>
      </c>
      <c r="C1119" t="s">
        <v>16</v>
      </c>
      <c r="D1119" t="s">
        <v>134</v>
      </c>
      <c r="E1119" t="s">
        <v>135</v>
      </c>
      <c r="F1119" t="s">
        <v>136</v>
      </c>
      <c r="G1119">
        <v>326</v>
      </c>
      <c r="H1119" t="s">
        <v>19</v>
      </c>
      <c r="I1119" t="s">
        <v>20</v>
      </c>
      <c r="J1119" t="s">
        <v>21</v>
      </c>
      <c r="K1119" t="s">
        <v>22</v>
      </c>
      <c r="L1119" t="s">
        <v>23</v>
      </c>
      <c r="M1119">
        <v>79</v>
      </c>
      <c r="N1119">
        <v>41</v>
      </c>
      <c r="O1119">
        <v>0</v>
      </c>
      <c r="P1119">
        <v>76</v>
      </c>
      <c r="Q1119">
        <v>64</v>
      </c>
      <c r="R1119">
        <v>0</v>
      </c>
      <c r="S1119">
        <v>0</v>
      </c>
      <c r="T1119">
        <v>74</v>
      </c>
      <c r="U1119">
        <v>5</v>
      </c>
      <c r="V1119">
        <v>6</v>
      </c>
      <c r="W1119">
        <v>11</v>
      </c>
      <c r="X1119">
        <v>21</v>
      </c>
      <c r="Y1119">
        <v>6</v>
      </c>
      <c r="Z1119">
        <v>381056210</v>
      </c>
    </row>
    <row r="1120" spans="1:26">
      <c r="A1120" t="s">
        <v>172</v>
      </c>
      <c r="B1120" t="s">
        <v>173</v>
      </c>
      <c r="C1120" t="s">
        <v>16</v>
      </c>
      <c r="D1120" t="s">
        <v>134</v>
      </c>
      <c r="E1120" t="s">
        <v>174</v>
      </c>
      <c r="F1120" t="s">
        <v>175</v>
      </c>
      <c r="G1120">
        <v>298</v>
      </c>
      <c r="H1120" t="s">
        <v>19</v>
      </c>
      <c r="I1120" t="s">
        <v>20</v>
      </c>
      <c r="J1120" t="s">
        <v>21</v>
      </c>
      <c r="K1120" t="s">
        <v>22</v>
      </c>
      <c r="L1120" t="s">
        <v>23</v>
      </c>
      <c r="M1120">
        <v>109</v>
      </c>
      <c r="N1120">
        <v>57</v>
      </c>
      <c r="O1120">
        <v>0</v>
      </c>
      <c r="P1120">
        <v>102</v>
      </c>
      <c r="Q1120">
        <v>86</v>
      </c>
      <c r="R1120">
        <v>0</v>
      </c>
      <c r="S1120">
        <v>0</v>
      </c>
      <c r="T1120">
        <v>106</v>
      </c>
      <c r="U1120">
        <v>3</v>
      </c>
      <c r="V1120">
        <v>27</v>
      </c>
      <c r="W1120">
        <v>30</v>
      </c>
      <c r="X1120">
        <v>27</v>
      </c>
      <c r="Y1120">
        <v>5</v>
      </c>
      <c r="Z1120">
        <v>381056217</v>
      </c>
    </row>
    <row r="1121" spans="1:26">
      <c r="A1121" t="s">
        <v>215</v>
      </c>
      <c r="B1121" t="s">
        <v>216</v>
      </c>
      <c r="C1121" t="s">
        <v>16</v>
      </c>
      <c r="D1121" t="s">
        <v>134</v>
      </c>
      <c r="E1121" t="s">
        <v>217</v>
      </c>
      <c r="F1121" t="s">
        <v>218</v>
      </c>
      <c r="G1121">
        <v>540</v>
      </c>
      <c r="H1121" t="s">
        <v>19</v>
      </c>
      <c r="I1121" t="s">
        <v>20</v>
      </c>
      <c r="J1121" t="s">
        <v>21</v>
      </c>
      <c r="K1121" t="s">
        <v>22</v>
      </c>
      <c r="L1121" t="s">
        <v>23</v>
      </c>
      <c r="M1121">
        <v>175</v>
      </c>
      <c r="N1121">
        <v>127</v>
      </c>
      <c r="O1121">
        <v>0</v>
      </c>
      <c r="P1121">
        <v>171</v>
      </c>
      <c r="Q1121">
        <v>152</v>
      </c>
      <c r="R1121">
        <v>0</v>
      </c>
      <c r="S1121">
        <v>21</v>
      </c>
      <c r="T1121">
        <v>158</v>
      </c>
      <c r="U1121">
        <v>17</v>
      </c>
      <c r="V1121">
        <v>20</v>
      </c>
      <c r="W1121">
        <v>37</v>
      </c>
      <c r="X1121">
        <v>36</v>
      </c>
      <c r="Y1121">
        <v>13</v>
      </c>
      <c r="Z1121">
        <v>381056224</v>
      </c>
    </row>
    <row r="1122" spans="1:26">
      <c r="A1122" t="s">
        <v>146</v>
      </c>
      <c r="B1122" t="s">
        <v>147</v>
      </c>
      <c r="C1122" t="s">
        <v>16</v>
      </c>
      <c r="D1122" t="s">
        <v>134</v>
      </c>
      <c r="E1122" t="s">
        <v>148</v>
      </c>
      <c r="F1122" t="s">
        <v>149</v>
      </c>
      <c r="G1122">
        <v>451</v>
      </c>
      <c r="H1122" t="s">
        <v>19</v>
      </c>
      <c r="I1122" t="s">
        <v>20</v>
      </c>
      <c r="J1122" t="s">
        <v>21</v>
      </c>
      <c r="K1122" t="s">
        <v>22</v>
      </c>
      <c r="L1122" t="s">
        <v>23</v>
      </c>
      <c r="M1122">
        <v>134</v>
      </c>
      <c r="N1122">
        <v>115</v>
      </c>
      <c r="O1122">
        <v>0</v>
      </c>
      <c r="P1122">
        <v>133</v>
      </c>
      <c r="Q1122">
        <v>88</v>
      </c>
      <c r="R1122">
        <v>0</v>
      </c>
      <c r="S1122">
        <v>10</v>
      </c>
      <c r="T1122">
        <v>123</v>
      </c>
      <c r="U1122">
        <v>11</v>
      </c>
      <c r="V1122">
        <v>8</v>
      </c>
      <c r="W1122">
        <v>19</v>
      </c>
      <c r="X1122">
        <v>53</v>
      </c>
      <c r="Y1122">
        <v>10</v>
      </c>
      <c r="Z1122">
        <v>381056231</v>
      </c>
    </row>
    <row r="1123" spans="1:26">
      <c r="A1123" t="s">
        <v>176</v>
      </c>
      <c r="B1123" t="s">
        <v>177</v>
      </c>
      <c r="C1123" t="s">
        <v>16</v>
      </c>
      <c r="D1123" t="s">
        <v>134</v>
      </c>
      <c r="E1123" t="s">
        <v>178</v>
      </c>
      <c r="F1123" t="s">
        <v>134</v>
      </c>
      <c r="G1123">
        <v>836</v>
      </c>
      <c r="H1123" t="s">
        <v>19</v>
      </c>
      <c r="I1123" t="s">
        <v>20</v>
      </c>
      <c r="J1123" t="s">
        <v>21</v>
      </c>
      <c r="K1123" t="s">
        <v>22</v>
      </c>
      <c r="L1123" t="s">
        <v>23</v>
      </c>
      <c r="M1123">
        <v>280</v>
      </c>
      <c r="N1123">
        <v>238</v>
      </c>
      <c r="O1123">
        <v>0</v>
      </c>
      <c r="P1123">
        <v>271</v>
      </c>
      <c r="Q1123">
        <v>246</v>
      </c>
      <c r="R1123">
        <v>0</v>
      </c>
      <c r="S1123">
        <v>45</v>
      </c>
      <c r="T1123">
        <v>266</v>
      </c>
      <c r="U1123">
        <v>14</v>
      </c>
      <c r="V1123">
        <v>26</v>
      </c>
      <c r="W1123">
        <v>40</v>
      </c>
      <c r="X1123">
        <v>61</v>
      </c>
      <c r="Y1123">
        <v>15</v>
      </c>
      <c r="Z1123">
        <v>381056238</v>
      </c>
    </row>
    <row r="1124" spans="1:26">
      <c r="A1124" t="s">
        <v>47</v>
      </c>
      <c r="B1124" t="s">
        <v>48</v>
      </c>
      <c r="C1124" t="s">
        <v>16</v>
      </c>
      <c r="D1124" t="s">
        <v>30</v>
      </c>
      <c r="E1124" t="s">
        <v>49</v>
      </c>
      <c r="F1124" t="s">
        <v>50</v>
      </c>
      <c r="G1124">
        <v>349</v>
      </c>
      <c r="H1124" t="s">
        <v>19</v>
      </c>
      <c r="I1124" t="s">
        <v>20</v>
      </c>
      <c r="J1124" t="s">
        <v>21</v>
      </c>
      <c r="K1124" t="s">
        <v>22</v>
      </c>
      <c r="L1124" t="s">
        <v>23</v>
      </c>
      <c r="M1124">
        <v>111</v>
      </c>
      <c r="N1124">
        <v>75</v>
      </c>
      <c r="O1124">
        <v>0</v>
      </c>
      <c r="P1124">
        <v>108</v>
      </c>
      <c r="Q1124">
        <v>101</v>
      </c>
      <c r="R1124">
        <v>1</v>
      </c>
      <c r="S1124">
        <v>0</v>
      </c>
      <c r="T1124">
        <v>109</v>
      </c>
      <c r="U1124">
        <v>2</v>
      </c>
      <c r="V1124">
        <v>21</v>
      </c>
      <c r="W1124">
        <v>23</v>
      </c>
      <c r="X1124">
        <v>15</v>
      </c>
      <c r="Y1124">
        <v>4</v>
      </c>
      <c r="Z1124">
        <v>381126245</v>
      </c>
    </row>
    <row r="1125" spans="1:26">
      <c r="A1125" t="s">
        <v>101</v>
      </c>
      <c r="B1125" t="s">
        <v>102</v>
      </c>
      <c r="C1125" t="s">
        <v>16</v>
      </c>
      <c r="D1125" t="s">
        <v>30</v>
      </c>
      <c r="E1125" t="s">
        <v>103</v>
      </c>
      <c r="F1125" t="s">
        <v>104</v>
      </c>
      <c r="G1125">
        <v>464</v>
      </c>
      <c r="H1125" t="s">
        <v>19</v>
      </c>
      <c r="I1125" t="s">
        <v>20</v>
      </c>
      <c r="J1125" t="s">
        <v>21</v>
      </c>
      <c r="K1125" t="s">
        <v>22</v>
      </c>
      <c r="L1125" t="s">
        <v>23</v>
      </c>
      <c r="M1125">
        <v>156</v>
      </c>
      <c r="N1125">
        <v>96</v>
      </c>
      <c r="O1125">
        <v>0</v>
      </c>
      <c r="P1125">
        <v>139</v>
      </c>
      <c r="Q1125">
        <v>137</v>
      </c>
      <c r="R1125">
        <v>0</v>
      </c>
      <c r="S1125">
        <v>11</v>
      </c>
      <c r="T1125">
        <v>155</v>
      </c>
      <c r="U1125">
        <v>1</v>
      </c>
      <c r="V1125">
        <v>78</v>
      </c>
      <c r="W1125">
        <v>79</v>
      </c>
      <c r="X1125">
        <v>24</v>
      </c>
      <c r="Y1125">
        <v>5</v>
      </c>
      <c r="Z1125">
        <v>381126252</v>
      </c>
    </row>
    <row r="1126" spans="1:26">
      <c r="A1126" t="s">
        <v>55</v>
      </c>
      <c r="B1126" t="s">
        <v>56</v>
      </c>
      <c r="C1126" t="s">
        <v>16</v>
      </c>
      <c r="D1126" t="s">
        <v>30</v>
      </c>
      <c r="E1126" t="s">
        <v>57</v>
      </c>
      <c r="F1126" t="s">
        <v>58</v>
      </c>
      <c r="G1126">
        <v>449</v>
      </c>
      <c r="H1126" t="s">
        <v>19</v>
      </c>
      <c r="I1126" t="s">
        <v>20</v>
      </c>
      <c r="J1126" t="s">
        <v>21</v>
      </c>
      <c r="K1126" t="s">
        <v>22</v>
      </c>
      <c r="L1126" t="s">
        <v>23</v>
      </c>
      <c r="M1126">
        <v>124</v>
      </c>
      <c r="N1126">
        <v>72</v>
      </c>
      <c r="O1126">
        <v>0</v>
      </c>
      <c r="P1126">
        <v>112</v>
      </c>
      <c r="Q1126">
        <v>93</v>
      </c>
      <c r="R1126">
        <v>0</v>
      </c>
      <c r="S1126">
        <v>18</v>
      </c>
      <c r="T1126">
        <v>122</v>
      </c>
      <c r="U1126">
        <v>2</v>
      </c>
      <c r="V1126">
        <v>45</v>
      </c>
      <c r="W1126">
        <v>47</v>
      </c>
      <c r="X1126">
        <v>36</v>
      </c>
      <c r="Y1126">
        <v>6</v>
      </c>
      <c r="Z1126">
        <v>381126259</v>
      </c>
    </row>
    <row r="1127" spans="1:26">
      <c r="A1127" t="s">
        <v>43</v>
      </c>
      <c r="B1127" t="s">
        <v>44</v>
      </c>
      <c r="C1127" t="s">
        <v>16</v>
      </c>
      <c r="D1127" t="s">
        <v>30</v>
      </c>
      <c r="E1127" t="s">
        <v>45</v>
      </c>
      <c r="F1127" t="s">
        <v>46</v>
      </c>
      <c r="G1127">
        <v>1071</v>
      </c>
      <c r="H1127" t="s">
        <v>19</v>
      </c>
      <c r="I1127" t="s">
        <v>20</v>
      </c>
      <c r="J1127" t="s">
        <v>21</v>
      </c>
      <c r="K1127" t="s">
        <v>22</v>
      </c>
      <c r="L1127" t="s">
        <v>23</v>
      </c>
      <c r="M1127">
        <v>330</v>
      </c>
      <c r="N1127">
        <v>113</v>
      </c>
      <c r="O1127">
        <v>0</v>
      </c>
      <c r="P1127">
        <v>290</v>
      </c>
      <c r="Q1127">
        <v>272</v>
      </c>
      <c r="R1127">
        <v>0</v>
      </c>
      <c r="S1127">
        <v>56</v>
      </c>
      <c r="T1127">
        <v>323</v>
      </c>
      <c r="U1127">
        <v>7</v>
      </c>
      <c r="V1127">
        <v>97</v>
      </c>
      <c r="W1127">
        <v>104</v>
      </c>
      <c r="X1127">
        <v>83</v>
      </c>
      <c r="Y1127">
        <v>20</v>
      </c>
      <c r="Z1127">
        <v>381126266</v>
      </c>
    </row>
    <row r="1128" spans="1:26">
      <c r="A1128" t="s">
        <v>40</v>
      </c>
      <c r="B1128" t="s">
        <v>41</v>
      </c>
      <c r="C1128" t="s">
        <v>16</v>
      </c>
      <c r="D1128" t="s">
        <v>30</v>
      </c>
      <c r="E1128" t="s">
        <v>42</v>
      </c>
      <c r="F1128" t="s">
        <v>30</v>
      </c>
      <c r="G1128">
        <v>1048</v>
      </c>
      <c r="H1128" t="s">
        <v>19</v>
      </c>
      <c r="I1128" t="s">
        <v>20</v>
      </c>
      <c r="J1128" t="s">
        <v>21</v>
      </c>
      <c r="K1128" t="s">
        <v>22</v>
      </c>
      <c r="L1128" t="s">
        <v>23</v>
      </c>
      <c r="M1128">
        <v>317</v>
      </c>
      <c r="N1128">
        <v>216</v>
      </c>
      <c r="O1128">
        <v>0</v>
      </c>
      <c r="P1128">
        <v>253</v>
      </c>
      <c r="Q1128">
        <v>274</v>
      </c>
      <c r="R1128">
        <v>0</v>
      </c>
      <c r="S1128">
        <v>0</v>
      </c>
      <c r="T1128">
        <v>276</v>
      </c>
      <c r="U1128">
        <v>41</v>
      </c>
      <c r="V1128">
        <v>36</v>
      </c>
      <c r="W1128">
        <v>77</v>
      </c>
      <c r="X1128">
        <v>62</v>
      </c>
      <c r="Y1128">
        <v>13</v>
      </c>
      <c r="Z1128">
        <v>381126273</v>
      </c>
    </row>
    <row r="1129" spans="1:26">
      <c r="A1129" t="s">
        <v>4558</v>
      </c>
      <c r="B1129" t="s">
        <v>4559</v>
      </c>
      <c r="C1129" t="s">
        <v>812</v>
      </c>
      <c r="D1129" t="s">
        <v>4560</v>
      </c>
      <c r="E1129" t="s">
        <v>4561</v>
      </c>
      <c r="F1129" t="s">
        <v>4562</v>
      </c>
      <c r="G1129">
        <v>492</v>
      </c>
      <c r="H1129" t="s">
        <v>33</v>
      </c>
      <c r="I1129" t="s">
        <v>34</v>
      </c>
      <c r="J1129" t="s">
        <v>302</v>
      </c>
      <c r="K1129" t="s">
        <v>22</v>
      </c>
      <c r="L1129" t="s">
        <v>816</v>
      </c>
      <c r="M1129">
        <v>192</v>
      </c>
      <c r="N1129">
        <v>114</v>
      </c>
      <c r="O1129">
        <v>103</v>
      </c>
      <c r="P1129">
        <v>114</v>
      </c>
      <c r="Q1129">
        <v>191</v>
      </c>
      <c r="R1129">
        <v>0</v>
      </c>
      <c r="S1129">
        <v>61</v>
      </c>
      <c r="T1129">
        <v>189</v>
      </c>
      <c r="U1129">
        <v>3</v>
      </c>
      <c r="V1129">
        <v>0</v>
      </c>
      <c r="W1129">
        <v>3</v>
      </c>
      <c r="X1129">
        <v>8</v>
      </c>
      <c r="Y1129">
        <v>2</v>
      </c>
      <c r="Z1129">
        <v>420770007</v>
      </c>
    </row>
    <row r="1130" spans="1:26">
      <c r="A1130" t="s">
        <v>1013</v>
      </c>
      <c r="B1130" t="s">
        <v>1014</v>
      </c>
      <c r="C1130" t="s">
        <v>812</v>
      </c>
      <c r="D1130" t="s">
        <v>813</v>
      </c>
      <c r="E1130" t="s">
        <v>1015</v>
      </c>
      <c r="F1130" t="s">
        <v>1016</v>
      </c>
      <c r="G1130">
        <v>539</v>
      </c>
      <c r="H1130" t="s">
        <v>19</v>
      </c>
      <c r="I1130" t="s">
        <v>791</v>
      </c>
      <c r="J1130" t="s">
        <v>792</v>
      </c>
      <c r="K1130" t="s">
        <v>22</v>
      </c>
      <c r="L1130" t="s">
        <v>816</v>
      </c>
      <c r="M1130">
        <v>176</v>
      </c>
      <c r="N1130">
        <v>127</v>
      </c>
      <c r="O1130">
        <v>89</v>
      </c>
      <c r="P1130">
        <v>161</v>
      </c>
      <c r="Q1130">
        <v>169</v>
      </c>
      <c r="R1130">
        <v>0</v>
      </c>
      <c r="S1130">
        <v>45</v>
      </c>
      <c r="T1130">
        <v>174</v>
      </c>
      <c r="U1130">
        <v>2</v>
      </c>
      <c r="V1130">
        <v>2</v>
      </c>
      <c r="W1130">
        <v>4</v>
      </c>
      <c r="X1130">
        <v>17</v>
      </c>
      <c r="Y1130">
        <v>6</v>
      </c>
      <c r="Z1130">
        <v>420635021</v>
      </c>
    </row>
    <row r="1131" spans="1:26">
      <c r="A1131" t="s">
        <v>4591</v>
      </c>
      <c r="B1131" t="s">
        <v>4592</v>
      </c>
      <c r="C1131" t="s">
        <v>812</v>
      </c>
      <c r="D1131" t="s">
        <v>4565</v>
      </c>
      <c r="E1131" t="s">
        <v>4593</v>
      </c>
      <c r="F1131" t="s">
        <v>4594</v>
      </c>
      <c r="G1131">
        <v>2003</v>
      </c>
      <c r="H1131" t="s">
        <v>33</v>
      </c>
      <c r="I1131" t="s">
        <v>34</v>
      </c>
      <c r="J1131" t="s">
        <v>302</v>
      </c>
      <c r="K1131" t="s">
        <v>22</v>
      </c>
      <c r="L1131" t="s">
        <v>816</v>
      </c>
      <c r="M1131">
        <v>781</v>
      </c>
      <c r="N1131">
        <v>695</v>
      </c>
      <c r="O1131">
        <v>658</v>
      </c>
      <c r="P1131">
        <v>666</v>
      </c>
      <c r="Q1131">
        <v>780</v>
      </c>
      <c r="R1131">
        <v>122</v>
      </c>
      <c r="S1131">
        <v>0</v>
      </c>
      <c r="T1131">
        <v>779</v>
      </c>
      <c r="U1131">
        <v>2</v>
      </c>
      <c r="V1131">
        <v>6</v>
      </c>
      <c r="W1131">
        <v>8</v>
      </c>
      <c r="X1131">
        <v>7</v>
      </c>
      <c r="Y1131">
        <v>1</v>
      </c>
      <c r="Z1131">
        <v>420700014</v>
      </c>
    </row>
    <row r="1132" spans="1:26">
      <c r="A1132" t="s">
        <v>4729</v>
      </c>
      <c r="B1132" t="s">
        <v>4730</v>
      </c>
      <c r="C1132" t="s">
        <v>812</v>
      </c>
      <c r="D1132" t="s">
        <v>1318</v>
      </c>
      <c r="E1132" t="s">
        <v>4731</v>
      </c>
      <c r="F1132" t="s">
        <v>4732</v>
      </c>
      <c r="G1132">
        <v>1529</v>
      </c>
      <c r="H1132" t="s">
        <v>33</v>
      </c>
      <c r="I1132" t="s">
        <v>34</v>
      </c>
      <c r="J1132" t="s">
        <v>302</v>
      </c>
      <c r="K1132" t="s">
        <v>22</v>
      </c>
      <c r="L1132" t="s">
        <v>816</v>
      </c>
      <c r="M1132">
        <v>538</v>
      </c>
      <c r="N1132">
        <v>503</v>
      </c>
      <c r="O1132">
        <v>493</v>
      </c>
      <c r="P1132">
        <v>323</v>
      </c>
      <c r="Q1132">
        <v>536</v>
      </c>
      <c r="R1132">
        <v>10</v>
      </c>
      <c r="S1132">
        <v>0</v>
      </c>
      <c r="T1132">
        <v>536</v>
      </c>
      <c r="U1132">
        <v>2</v>
      </c>
      <c r="V1132">
        <v>1</v>
      </c>
      <c r="W1132">
        <v>3</v>
      </c>
      <c r="X1132">
        <v>6</v>
      </c>
      <c r="Y1132">
        <v>3</v>
      </c>
      <c r="Z1132">
        <v>421330021</v>
      </c>
    </row>
    <row r="1133" spans="1:26">
      <c r="A1133" t="s">
        <v>4124</v>
      </c>
      <c r="B1133" t="s">
        <v>4125</v>
      </c>
      <c r="C1133" t="s">
        <v>812</v>
      </c>
      <c r="D1133" t="s">
        <v>97</v>
      </c>
      <c r="E1133" t="s">
        <v>4126</v>
      </c>
      <c r="F1133" t="s">
        <v>4127</v>
      </c>
      <c r="G1133">
        <v>1934</v>
      </c>
      <c r="H1133" t="s">
        <v>33</v>
      </c>
      <c r="I1133" t="s">
        <v>34</v>
      </c>
      <c r="J1133" t="s">
        <v>302</v>
      </c>
      <c r="K1133" t="s">
        <v>22</v>
      </c>
      <c r="L1133" t="s">
        <v>816</v>
      </c>
      <c r="M1133">
        <v>603</v>
      </c>
      <c r="N1133">
        <v>516</v>
      </c>
      <c r="O1133">
        <v>385</v>
      </c>
      <c r="P1133">
        <v>467</v>
      </c>
      <c r="Q1133">
        <v>593</v>
      </c>
      <c r="R1133">
        <v>3</v>
      </c>
      <c r="S1133">
        <v>115</v>
      </c>
      <c r="T1133">
        <v>584</v>
      </c>
      <c r="U1133">
        <v>19</v>
      </c>
      <c r="V1133">
        <v>10</v>
      </c>
      <c r="W1133">
        <v>29</v>
      </c>
      <c r="X1133">
        <v>41</v>
      </c>
      <c r="Y1133">
        <v>20</v>
      </c>
      <c r="Z1133">
        <v>420210028</v>
      </c>
    </row>
    <row r="1134" spans="1:26">
      <c r="A1134" t="s">
        <v>4231</v>
      </c>
      <c r="B1134" t="s">
        <v>4232</v>
      </c>
      <c r="C1134" t="s">
        <v>812</v>
      </c>
      <c r="D1134" t="s">
        <v>4227</v>
      </c>
      <c r="E1134" t="s">
        <v>4233</v>
      </c>
      <c r="F1134" t="s">
        <v>4234</v>
      </c>
      <c r="G1134">
        <v>1151</v>
      </c>
      <c r="H1134" t="s">
        <v>33</v>
      </c>
      <c r="I1134" t="s">
        <v>34</v>
      </c>
      <c r="J1134" t="s">
        <v>302</v>
      </c>
      <c r="K1134" t="s">
        <v>22</v>
      </c>
      <c r="L1134" t="s">
        <v>816</v>
      </c>
      <c r="M1134">
        <v>410</v>
      </c>
      <c r="N1134">
        <v>374</v>
      </c>
      <c r="O1134">
        <v>343</v>
      </c>
      <c r="P1134">
        <v>381</v>
      </c>
      <c r="Q1134">
        <v>406</v>
      </c>
      <c r="R1134">
        <v>10</v>
      </c>
      <c r="S1134">
        <v>49</v>
      </c>
      <c r="T1134">
        <v>404</v>
      </c>
      <c r="U1134">
        <v>6</v>
      </c>
      <c r="V1134">
        <v>14</v>
      </c>
      <c r="W1134">
        <v>20</v>
      </c>
      <c r="X1134">
        <v>11</v>
      </c>
      <c r="Y1134">
        <v>5</v>
      </c>
      <c r="Z1134">
        <v>421470035</v>
      </c>
    </row>
    <row r="1135" spans="1:26">
      <c r="A1135" t="s">
        <v>4587</v>
      </c>
      <c r="B1135" t="s">
        <v>4588</v>
      </c>
      <c r="C1135" t="s">
        <v>812</v>
      </c>
      <c r="D1135" t="s">
        <v>4547</v>
      </c>
      <c r="E1135" t="s">
        <v>4589</v>
      </c>
      <c r="F1135" t="s">
        <v>4590</v>
      </c>
      <c r="G1135">
        <v>1036</v>
      </c>
      <c r="H1135" t="s">
        <v>33</v>
      </c>
      <c r="I1135" t="s">
        <v>34</v>
      </c>
      <c r="J1135" t="s">
        <v>302</v>
      </c>
      <c r="K1135" t="s">
        <v>22</v>
      </c>
      <c r="L1135" t="s">
        <v>816</v>
      </c>
      <c r="M1135">
        <v>378</v>
      </c>
      <c r="N1135">
        <v>229</v>
      </c>
      <c r="O1135">
        <v>193</v>
      </c>
      <c r="P1135">
        <v>354</v>
      </c>
      <c r="Q1135">
        <v>374</v>
      </c>
      <c r="R1135">
        <v>2</v>
      </c>
      <c r="S1135">
        <v>47</v>
      </c>
      <c r="T1135">
        <v>376</v>
      </c>
      <c r="U1135">
        <v>2</v>
      </c>
      <c r="V1135">
        <v>7</v>
      </c>
      <c r="W1135">
        <v>9</v>
      </c>
      <c r="X1135">
        <v>9</v>
      </c>
      <c r="Y1135">
        <v>2</v>
      </c>
      <c r="Z1135">
        <v>421540042</v>
      </c>
    </row>
    <row r="1136" spans="1:26">
      <c r="A1136" t="s">
        <v>4319</v>
      </c>
      <c r="B1136" t="s">
        <v>4320</v>
      </c>
      <c r="C1136" t="s">
        <v>812</v>
      </c>
      <c r="D1136" t="s">
        <v>4304</v>
      </c>
      <c r="E1136" t="s">
        <v>4321</v>
      </c>
      <c r="F1136" t="s">
        <v>4322</v>
      </c>
      <c r="G1136">
        <v>1628</v>
      </c>
      <c r="H1136" t="s">
        <v>33</v>
      </c>
      <c r="I1136" t="s">
        <v>34</v>
      </c>
      <c r="J1136" t="s">
        <v>302</v>
      </c>
      <c r="K1136" t="s">
        <v>22</v>
      </c>
      <c r="L1136" t="s">
        <v>816</v>
      </c>
      <c r="M1136">
        <v>590</v>
      </c>
      <c r="N1136">
        <v>8</v>
      </c>
      <c r="O1136">
        <v>502</v>
      </c>
      <c r="P1136">
        <v>384</v>
      </c>
      <c r="Q1136">
        <v>580</v>
      </c>
      <c r="R1136">
        <v>1</v>
      </c>
      <c r="S1136">
        <v>88</v>
      </c>
      <c r="T1136">
        <v>579</v>
      </c>
      <c r="U1136">
        <v>11</v>
      </c>
      <c r="V1136">
        <v>9</v>
      </c>
      <c r="W1136">
        <v>20</v>
      </c>
      <c r="X1136">
        <v>22</v>
      </c>
      <c r="Y1136">
        <v>4</v>
      </c>
      <c r="Z1136">
        <v>420560049</v>
      </c>
    </row>
    <row r="1137" spans="1:26">
      <c r="A1137" t="s">
        <v>4598</v>
      </c>
      <c r="B1137" t="s">
        <v>4599</v>
      </c>
      <c r="C1137" t="s">
        <v>812</v>
      </c>
      <c r="D1137" t="s">
        <v>4560</v>
      </c>
      <c r="E1137" t="s">
        <v>4600</v>
      </c>
      <c r="F1137" t="s">
        <v>4601</v>
      </c>
      <c r="G1137">
        <v>1733</v>
      </c>
      <c r="H1137" t="s">
        <v>33</v>
      </c>
      <c r="I1137" t="s">
        <v>34</v>
      </c>
      <c r="J1137" t="s">
        <v>302</v>
      </c>
      <c r="K1137" t="s">
        <v>22</v>
      </c>
      <c r="L1137" t="s">
        <v>816</v>
      </c>
      <c r="M1137">
        <v>693</v>
      </c>
      <c r="N1137">
        <v>620</v>
      </c>
      <c r="O1137">
        <v>540</v>
      </c>
      <c r="P1137">
        <v>615</v>
      </c>
      <c r="Q1137">
        <v>688</v>
      </c>
      <c r="R1137">
        <v>0</v>
      </c>
      <c r="S1137">
        <v>102</v>
      </c>
      <c r="T1137">
        <v>692</v>
      </c>
      <c r="U1137">
        <v>1</v>
      </c>
      <c r="V1137">
        <v>4</v>
      </c>
      <c r="W1137">
        <v>5</v>
      </c>
      <c r="X1137">
        <v>10</v>
      </c>
      <c r="Y1137">
        <v>1</v>
      </c>
      <c r="Z1137">
        <v>420770056</v>
      </c>
    </row>
    <row r="1138" spans="1:26">
      <c r="A1138" t="s">
        <v>2386</v>
      </c>
      <c r="B1138" t="s">
        <v>2387</v>
      </c>
      <c r="C1138" t="s">
        <v>812</v>
      </c>
      <c r="D1138" t="s">
        <v>1185</v>
      </c>
      <c r="E1138" t="s">
        <v>2388</v>
      </c>
      <c r="F1138" t="s">
        <v>2389</v>
      </c>
      <c r="G1138">
        <v>2345</v>
      </c>
      <c r="H1138" t="s">
        <v>33</v>
      </c>
      <c r="I1138" t="s">
        <v>34</v>
      </c>
      <c r="J1138" t="s">
        <v>302</v>
      </c>
      <c r="K1138" t="s">
        <v>22</v>
      </c>
      <c r="L1138" t="s">
        <v>816</v>
      </c>
      <c r="M1138">
        <v>809</v>
      </c>
      <c r="N1138">
        <v>758</v>
      </c>
      <c r="O1138">
        <v>651</v>
      </c>
      <c r="P1138">
        <v>670</v>
      </c>
      <c r="Q1138">
        <v>801</v>
      </c>
      <c r="R1138">
        <v>0</v>
      </c>
      <c r="S1138">
        <v>119</v>
      </c>
      <c r="T1138">
        <v>796</v>
      </c>
      <c r="U1138">
        <v>13</v>
      </c>
      <c r="V1138">
        <v>15</v>
      </c>
      <c r="W1138">
        <v>28</v>
      </c>
      <c r="X1138">
        <v>28</v>
      </c>
      <c r="Y1138">
        <v>12</v>
      </c>
      <c r="Z1138">
        <v>421260063</v>
      </c>
    </row>
    <row r="1139" spans="1:26">
      <c r="A1139" t="s">
        <v>4583</v>
      </c>
      <c r="B1139" t="s">
        <v>4584</v>
      </c>
      <c r="C1139" t="s">
        <v>812</v>
      </c>
      <c r="D1139" t="s">
        <v>3941</v>
      </c>
      <c r="E1139" t="s">
        <v>4585</v>
      </c>
      <c r="F1139" t="s">
        <v>4586</v>
      </c>
      <c r="G1139">
        <v>499</v>
      </c>
      <c r="H1139" t="s">
        <v>33</v>
      </c>
      <c r="I1139" t="s">
        <v>34</v>
      </c>
      <c r="J1139" t="s">
        <v>302</v>
      </c>
      <c r="K1139" t="s">
        <v>22</v>
      </c>
      <c r="L1139" t="s">
        <v>816</v>
      </c>
      <c r="M1139">
        <v>199</v>
      </c>
      <c r="N1139">
        <v>95</v>
      </c>
      <c r="O1139">
        <v>0</v>
      </c>
      <c r="P1139">
        <v>184</v>
      </c>
      <c r="Q1139">
        <v>199</v>
      </c>
      <c r="R1139">
        <v>0</v>
      </c>
      <c r="S1139">
        <v>0</v>
      </c>
      <c r="T1139">
        <v>197</v>
      </c>
      <c r="U1139">
        <v>2</v>
      </c>
      <c r="V1139">
        <v>0</v>
      </c>
      <c r="W1139">
        <v>2</v>
      </c>
      <c r="X1139">
        <v>6</v>
      </c>
      <c r="Y1139">
        <v>5</v>
      </c>
      <c r="Z1139">
        <v>420980070</v>
      </c>
    </row>
    <row r="1140" spans="1:26">
      <c r="A1140" t="s">
        <v>4649</v>
      </c>
      <c r="B1140" t="s">
        <v>4650</v>
      </c>
      <c r="C1140" t="s">
        <v>812</v>
      </c>
      <c r="D1140" t="s">
        <v>4626</v>
      </c>
      <c r="E1140" t="s">
        <v>4651</v>
      </c>
      <c r="F1140" t="s">
        <v>4626</v>
      </c>
      <c r="G1140">
        <v>4233</v>
      </c>
      <c r="H1140" t="s">
        <v>33</v>
      </c>
      <c r="I1140" t="s">
        <v>34</v>
      </c>
      <c r="J1140" t="s">
        <v>302</v>
      </c>
      <c r="K1140" t="s">
        <v>22</v>
      </c>
      <c r="L1140" t="s">
        <v>816</v>
      </c>
      <c r="M1140">
        <v>1293</v>
      </c>
      <c r="N1140">
        <v>1194</v>
      </c>
      <c r="O1140">
        <v>1049</v>
      </c>
      <c r="P1140">
        <v>1093</v>
      </c>
      <c r="Q1140">
        <v>1284</v>
      </c>
      <c r="R1140">
        <v>29</v>
      </c>
      <c r="S1140">
        <v>213</v>
      </c>
      <c r="T1140">
        <v>1255</v>
      </c>
      <c r="U1140">
        <v>38</v>
      </c>
      <c r="V1140">
        <v>26</v>
      </c>
      <c r="W1140">
        <v>64</v>
      </c>
      <c r="X1140">
        <v>66</v>
      </c>
      <c r="Y1140">
        <v>31</v>
      </c>
      <c r="Z1140">
        <v>420280077</v>
      </c>
    </row>
    <row r="1141" spans="1:26">
      <c r="A1141" t="s">
        <v>4423</v>
      </c>
      <c r="B1141" t="s">
        <v>4424</v>
      </c>
      <c r="C1141" t="s">
        <v>812</v>
      </c>
      <c r="D1141" t="s">
        <v>4304</v>
      </c>
      <c r="E1141" t="s">
        <v>4425</v>
      </c>
      <c r="F1141" t="s">
        <v>4426</v>
      </c>
      <c r="G1141">
        <v>428</v>
      </c>
      <c r="H1141" t="s">
        <v>33</v>
      </c>
      <c r="I1141" t="s">
        <v>34</v>
      </c>
      <c r="J1141" t="s">
        <v>302</v>
      </c>
      <c r="K1141" t="s">
        <v>22</v>
      </c>
      <c r="L1141" t="s">
        <v>816</v>
      </c>
      <c r="M1141">
        <v>135</v>
      </c>
      <c r="N1141">
        <v>103</v>
      </c>
      <c r="O1141">
        <v>93</v>
      </c>
      <c r="P1141">
        <v>103</v>
      </c>
      <c r="Q1141">
        <v>132</v>
      </c>
      <c r="R1141">
        <v>0</v>
      </c>
      <c r="S1141">
        <v>40</v>
      </c>
      <c r="T1141">
        <v>135</v>
      </c>
      <c r="U1141">
        <v>0</v>
      </c>
      <c r="V1141">
        <v>3</v>
      </c>
      <c r="W1141">
        <v>3</v>
      </c>
      <c r="X1141">
        <v>5</v>
      </c>
      <c r="Y1141">
        <v>1</v>
      </c>
      <c r="Z1141">
        <v>420560084</v>
      </c>
    </row>
    <row r="1142" spans="1:26">
      <c r="A1142" t="s">
        <v>3882</v>
      </c>
      <c r="B1142" t="s">
        <v>3883</v>
      </c>
      <c r="C1142" t="s">
        <v>812</v>
      </c>
      <c r="D1142" t="s">
        <v>3465</v>
      </c>
      <c r="E1142" t="s">
        <v>3884</v>
      </c>
      <c r="F1142" t="s">
        <v>3885</v>
      </c>
      <c r="G1142">
        <v>3062</v>
      </c>
      <c r="H1142" t="s">
        <v>33</v>
      </c>
      <c r="I1142" t="s">
        <v>34</v>
      </c>
      <c r="J1142" t="s">
        <v>302</v>
      </c>
      <c r="K1142" t="s">
        <v>22</v>
      </c>
      <c r="L1142" t="s">
        <v>816</v>
      </c>
      <c r="M1142">
        <v>1177</v>
      </c>
      <c r="N1142">
        <v>857</v>
      </c>
      <c r="O1142">
        <v>996</v>
      </c>
      <c r="P1142">
        <v>1150</v>
      </c>
      <c r="Q1142">
        <v>1173</v>
      </c>
      <c r="R1142">
        <v>0</v>
      </c>
      <c r="S1142">
        <v>148</v>
      </c>
      <c r="T1142">
        <v>1155</v>
      </c>
      <c r="U1142">
        <v>22</v>
      </c>
      <c r="V1142">
        <v>8</v>
      </c>
      <c r="W1142">
        <v>30</v>
      </c>
      <c r="X1142">
        <v>17</v>
      </c>
      <c r="Y1142">
        <v>3</v>
      </c>
      <c r="Z1142">
        <v>421190091</v>
      </c>
    </row>
    <row r="1143" spans="1:26">
      <c r="A1143" t="s">
        <v>979</v>
      </c>
      <c r="B1143" t="s">
        <v>980</v>
      </c>
      <c r="C1143" t="s">
        <v>812</v>
      </c>
      <c r="D1143" t="s">
        <v>981</v>
      </c>
      <c r="E1143" t="s">
        <v>982</v>
      </c>
      <c r="F1143" t="s">
        <v>981</v>
      </c>
      <c r="G1143">
        <v>675</v>
      </c>
      <c r="H1143" t="s">
        <v>33</v>
      </c>
      <c r="I1143" t="s">
        <v>34</v>
      </c>
      <c r="J1143" t="s">
        <v>302</v>
      </c>
      <c r="K1143" t="s">
        <v>22</v>
      </c>
      <c r="L1143" t="s">
        <v>816</v>
      </c>
      <c r="M1143">
        <v>221</v>
      </c>
      <c r="N1143">
        <v>144</v>
      </c>
      <c r="O1143">
        <v>0</v>
      </c>
      <c r="P1143">
        <v>94</v>
      </c>
      <c r="Q1143">
        <v>214</v>
      </c>
      <c r="R1143">
        <v>0</v>
      </c>
      <c r="S1143">
        <v>84</v>
      </c>
      <c r="T1143">
        <v>218</v>
      </c>
      <c r="U1143">
        <v>3</v>
      </c>
      <c r="V1143">
        <v>10</v>
      </c>
      <c r="W1143">
        <v>13</v>
      </c>
      <c r="X1143">
        <v>14</v>
      </c>
      <c r="Y1143">
        <v>1</v>
      </c>
      <c r="Z1143">
        <v>420350098</v>
      </c>
    </row>
    <row r="1144" spans="1:26">
      <c r="A1144" t="s">
        <v>4307</v>
      </c>
      <c r="B1144" t="s">
        <v>4308</v>
      </c>
      <c r="C1144" t="s">
        <v>812</v>
      </c>
      <c r="D1144" t="s">
        <v>4304</v>
      </c>
      <c r="E1144" t="s">
        <v>4309</v>
      </c>
      <c r="F1144" t="s">
        <v>4310</v>
      </c>
      <c r="G1144">
        <v>764</v>
      </c>
      <c r="H1144" t="s">
        <v>33</v>
      </c>
      <c r="I1144" t="s">
        <v>34</v>
      </c>
      <c r="J1144" t="s">
        <v>302</v>
      </c>
      <c r="K1144" t="s">
        <v>22</v>
      </c>
      <c r="L1144" t="s">
        <v>816</v>
      </c>
      <c r="M1144">
        <v>277</v>
      </c>
      <c r="N1144">
        <v>226</v>
      </c>
      <c r="O1144">
        <v>226</v>
      </c>
      <c r="P1144">
        <v>269</v>
      </c>
      <c r="Q1144">
        <v>273</v>
      </c>
      <c r="R1144">
        <v>0</v>
      </c>
      <c r="S1144">
        <v>60</v>
      </c>
      <c r="T1144">
        <v>274</v>
      </c>
      <c r="U1144">
        <v>3</v>
      </c>
      <c r="V1144">
        <v>2</v>
      </c>
      <c r="W1144">
        <v>5</v>
      </c>
      <c r="X1144">
        <v>9</v>
      </c>
      <c r="Y1144">
        <v>3</v>
      </c>
      <c r="Z1144">
        <v>420560105</v>
      </c>
    </row>
    <row r="1145" spans="1:26">
      <c r="A1145" t="s">
        <v>1680</v>
      </c>
      <c r="B1145" t="s">
        <v>1681</v>
      </c>
      <c r="C1145" t="s">
        <v>812</v>
      </c>
      <c r="D1145" t="s">
        <v>1682</v>
      </c>
      <c r="E1145" t="s">
        <v>1683</v>
      </c>
      <c r="F1145" t="s">
        <v>1684</v>
      </c>
      <c r="G1145">
        <v>1762</v>
      </c>
      <c r="H1145" t="s">
        <v>33</v>
      </c>
      <c r="I1145" t="s">
        <v>34</v>
      </c>
      <c r="J1145" t="s">
        <v>302</v>
      </c>
      <c r="K1145" t="s">
        <v>22</v>
      </c>
      <c r="L1145" t="s">
        <v>816</v>
      </c>
      <c r="M1145">
        <v>623</v>
      </c>
      <c r="N1145">
        <v>544</v>
      </c>
      <c r="O1145">
        <v>468</v>
      </c>
      <c r="P1145">
        <v>583</v>
      </c>
      <c r="Q1145">
        <v>621</v>
      </c>
      <c r="R1145">
        <v>23</v>
      </c>
      <c r="S1145">
        <v>90</v>
      </c>
      <c r="T1145">
        <v>609</v>
      </c>
      <c r="U1145">
        <v>14</v>
      </c>
      <c r="V1145">
        <v>4</v>
      </c>
      <c r="W1145">
        <v>18</v>
      </c>
      <c r="X1145">
        <v>10</v>
      </c>
      <c r="Y1145">
        <v>2</v>
      </c>
      <c r="Z1145">
        <v>420070112</v>
      </c>
    </row>
    <row r="1146" spans="1:26">
      <c r="A1146" t="s">
        <v>4660</v>
      </c>
      <c r="B1146" t="s">
        <v>4661</v>
      </c>
      <c r="C1146" t="s">
        <v>812</v>
      </c>
      <c r="D1146" t="s">
        <v>4617</v>
      </c>
      <c r="E1146" t="s">
        <v>4662</v>
      </c>
      <c r="F1146" t="s">
        <v>4663</v>
      </c>
      <c r="G1146">
        <v>530</v>
      </c>
      <c r="H1146" t="s">
        <v>19</v>
      </c>
      <c r="I1146" t="s">
        <v>791</v>
      </c>
      <c r="J1146" t="s">
        <v>792</v>
      </c>
      <c r="K1146" t="s">
        <v>22</v>
      </c>
      <c r="L1146" t="s">
        <v>816</v>
      </c>
      <c r="M1146">
        <v>181</v>
      </c>
      <c r="N1146">
        <v>123</v>
      </c>
      <c r="O1146">
        <v>115</v>
      </c>
      <c r="P1146">
        <v>178</v>
      </c>
      <c r="Q1146">
        <v>178</v>
      </c>
      <c r="R1146">
        <v>1</v>
      </c>
      <c r="S1146">
        <v>0</v>
      </c>
      <c r="T1146">
        <v>178</v>
      </c>
      <c r="U1146">
        <v>3</v>
      </c>
      <c r="V1146">
        <v>0</v>
      </c>
      <c r="W1146">
        <v>3</v>
      </c>
      <c r="X1146">
        <v>7</v>
      </c>
      <c r="Y1146">
        <v>5</v>
      </c>
      <c r="Z1146">
        <v>421055056</v>
      </c>
    </row>
    <row r="1147" spans="1:26">
      <c r="A1147" t="s">
        <v>1984</v>
      </c>
      <c r="B1147" t="s">
        <v>1985</v>
      </c>
      <c r="C1147" t="s">
        <v>812</v>
      </c>
      <c r="D1147" t="s">
        <v>981</v>
      </c>
      <c r="E1147" t="s">
        <v>1986</v>
      </c>
      <c r="F1147" t="s">
        <v>1987</v>
      </c>
      <c r="G1147">
        <v>9470</v>
      </c>
      <c r="H1147" t="s">
        <v>33</v>
      </c>
      <c r="I1147" t="s">
        <v>34</v>
      </c>
      <c r="J1147" t="s">
        <v>302</v>
      </c>
      <c r="K1147" t="s">
        <v>22</v>
      </c>
      <c r="L1147" t="s">
        <v>816</v>
      </c>
      <c r="M1147">
        <v>3329</v>
      </c>
      <c r="N1147">
        <v>788</v>
      </c>
      <c r="O1147">
        <v>2989</v>
      </c>
      <c r="P1147">
        <v>3156</v>
      </c>
      <c r="Q1147">
        <v>3322</v>
      </c>
      <c r="R1147">
        <v>1080</v>
      </c>
      <c r="S1147">
        <v>279</v>
      </c>
      <c r="T1147">
        <v>3234</v>
      </c>
      <c r="U1147">
        <v>95</v>
      </c>
      <c r="V1147">
        <v>18</v>
      </c>
      <c r="W1147">
        <v>113</v>
      </c>
      <c r="X1147">
        <v>55</v>
      </c>
      <c r="Y1147">
        <v>19</v>
      </c>
      <c r="Z1147">
        <v>420350119</v>
      </c>
    </row>
    <row r="1148" spans="1:26">
      <c r="A1148" t="s">
        <v>1519</v>
      </c>
      <c r="B1148" t="s">
        <v>1520</v>
      </c>
      <c r="C1148" t="s">
        <v>812</v>
      </c>
      <c r="D1148" t="s">
        <v>1318</v>
      </c>
      <c r="E1148" t="s">
        <v>1521</v>
      </c>
      <c r="F1148" t="s">
        <v>1522</v>
      </c>
      <c r="G1148">
        <v>1482</v>
      </c>
      <c r="H1148" t="s">
        <v>33</v>
      </c>
      <c r="I1148" t="s">
        <v>34</v>
      </c>
      <c r="J1148" t="s">
        <v>302</v>
      </c>
      <c r="K1148" t="s">
        <v>22</v>
      </c>
      <c r="L1148" t="s">
        <v>816</v>
      </c>
      <c r="M1148">
        <v>504</v>
      </c>
      <c r="N1148">
        <v>453</v>
      </c>
      <c r="O1148">
        <v>453</v>
      </c>
      <c r="P1148">
        <v>485</v>
      </c>
      <c r="Q1148">
        <v>501</v>
      </c>
      <c r="R1148">
        <v>2</v>
      </c>
      <c r="S1148">
        <v>59</v>
      </c>
      <c r="T1148">
        <v>480</v>
      </c>
      <c r="U1148">
        <v>24</v>
      </c>
      <c r="V1148">
        <v>1</v>
      </c>
      <c r="W1148">
        <v>25</v>
      </c>
      <c r="X1148">
        <v>17</v>
      </c>
      <c r="Y1148">
        <v>8</v>
      </c>
      <c r="Z1148">
        <v>421330126</v>
      </c>
    </row>
    <row r="1149" spans="1:26">
      <c r="A1149" t="s">
        <v>4633</v>
      </c>
      <c r="B1149" t="s">
        <v>4634</v>
      </c>
      <c r="C1149" t="s">
        <v>812</v>
      </c>
      <c r="D1149" t="s">
        <v>4547</v>
      </c>
      <c r="E1149" t="s">
        <v>4635</v>
      </c>
      <c r="F1149" t="s">
        <v>4636</v>
      </c>
      <c r="G1149">
        <v>12583</v>
      </c>
      <c r="H1149" t="s">
        <v>33</v>
      </c>
      <c r="I1149" t="s">
        <v>34</v>
      </c>
      <c r="J1149" t="s">
        <v>302</v>
      </c>
      <c r="K1149" t="s">
        <v>22</v>
      </c>
      <c r="L1149" t="s">
        <v>816</v>
      </c>
      <c r="M1149">
        <v>4127</v>
      </c>
      <c r="N1149">
        <v>3948</v>
      </c>
      <c r="O1149">
        <v>3590</v>
      </c>
      <c r="P1149">
        <v>3790</v>
      </c>
      <c r="Q1149">
        <v>4098</v>
      </c>
      <c r="R1149">
        <v>2551</v>
      </c>
      <c r="S1149">
        <v>475</v>
      </c>
      <c r="T1149">
        <v>4051</v>
      </c>
      <c r="U1149">
        <v>76</v>
      </c>
      <c r="V1149">
        <v>46</v>
      </c>
      <c r="W1149">
        <v>122</v>
      </c>
      <c r="X1149">
        <v>169</v>
      </c>
      <c r="Y1149">
        <v>54</v>
      </c>
      <c r="Z1149">
        <v>421540133</v>
      </c>
    </row>
    <row r="1150" spans="1:26">
      <c r="A1150" t="s">
        <v>4571</v>
      </c>
      <c r="B1150" t="s">
        <v>4572</v>
      </c>
      <c r="C1150" t="s">
        <v>812</v>
      </c>
      <c r="D1150" t="s">
        <v>4565</v>
      </c>
      <c r="E1150" t="s">
        <v>4573</v>
      </c>
      <c r="F1150" t="s">
        <v>4574</v>
      </c>
      <c r="G1150">
        <v>1062</v>
      </c>
      <c r="H1150" t="s">
        <v>33</v>
      </c>
      <c r="I1150" t="s">
        <v>34</v>
      </c>
      <c r="J1150" t="s">
        <v>302</v>
      </c>
      <c r="K1150" t="s">
        <v>22</v>
      </c>
      <c r="L1150" t="s">
        <v>816</v>
      </c>
      <c r="M1150">
        <v>401</v>
      </c>
      <c r="N1150">
        <v>348</v>
      </c>
      <c r="O1150">
        <v>338</v>
      </c>
      <c r="P1150">
        <v>279</v>
      </c>
      <c r="Q1150">
        <v>399</v>
      </c>
      <c r="R1150">
        <v>2</v>
      </c>
      <c r="S1150">
        <v>74</v>
      </c>
      <c r="T1150">
        <v>394</v>
      </c>
      <c r="U1150">
        <v>7</v>
      </c>
      <c r="V1150">
        <v>5</v>
      </c>
      <c r="W1150">
        <v>12</v>
      </c>
      <c r="X1150">
        <v>9</v>
      </c>
      <c r="Y1150">
        <v>2</v>
      </c>
      <c r="Z1150">
        <v>420700140</v>
      </c>
    </row>
    <row r="1151" spans="1:26">
      <c r="A1151" t="s">
        <v>4733</v>
      </c>
      <c r="B1151" t="s">
        <v>4734</v>
      </c>
      <c r="C1151" t="s">
        <v>812</v>
      </c>
      <c r="D1151" t="s">
        <v>4617</v>
      </c>
      <c r="E1151" t="s">
        <v>4735</v>
      </c>
      <c r="F1151" t="s">
        <v>4736</v>
      </c>
      <c r="G1151">
        <v>57669</v>
      </c>
      <c r="H1151" t="s">
        <v>33</v>
      </c>
      <c r="I1151" t="s">
        <v>34</v>
      </c>
      <c r="J1151" t="s">
        <v>302</v>
      </c>
      <c r="K1151" t="s">
        <v>22</v>
      </c>
      <c r="L1151" t="s">
        <v>816</v>
      </c>
      <c r="M1151">
        <v>19203</v>
      </c>
      <c r="N1151">
        <v>17906</v>
      </c>
      <c r="O1151">
        <v>18138</v>
      </c>
      <c r="P1151">
        <v>13373</v>
      </c>
      <c r="Q1151">
        <v>19110</v>
      </c>
      <c r="R1151">
        <v>17530</v>
      </c>
      <c r="S1151">
        <v>1518</v>
      </c>
      <c r="T1151">
        <v>18614</v>
      </c>
      <c r="U1151">
        <v>589</v>
      </c>
      <c r="V1151">
        <v>139</v>
      </c>
      <c r="W1151">
        <v>728</v>
      </c>
      <c r="X1151">
        <v>585</v>
      </c>
      <c r="Y1151">
        <v>303</v>
      </c>
      <c r="Z1151">
        <v>421050147</v>
      </c>
    </row>
    <row r="1152" spans="1:26">
      <c r="A1152" t="s">
        <v>4698</v>
      </c>
      <c r="B1152" t="s">
        <v>4699</v>
      </c>
      <c r="C1152" t="s">
        <v>812</v>
      </c>
      <c r="D1152" t="s">
        <v>4560</v>
      </c>
      <c r="E1152" t="s">
        <v>927</v>
      </c>
      <c r="F1152" t="s">
        <v>926</v>
      </c>
      <c r="G1152">
        <v>2801</v>
      </c>
      <c r="H1152" t="s">
        <v>33</v>
      </c>
      <c r="I1152" t="s">
        <v>34</v>
      </c>
      <c r="J1152" t="s">
        <v>302</v>
      </c>
      <c r="K1152" t="s">
        <v>22</v>
      </c>
      <c r="L1152" t="s">
        <v>816</v>
      </c>
      <c r="M1152">
        <v>1091</v>
      </c>
      <c r="N1152">
        <v>975</v>
      </c>
      <c r="O1152">
        <v>891</v>
      </c>
      <c r="P1152">
        <v>880</v>
      </c>
      <c r="Q1152">
        <v>1085</v>
      </c>
      <c r="R1152">
        <v>0</v>
      </c>
      <c r="S1152">
        <v>132</v>
      </c>
      <c r="T1152">
        <v>1081</v>
      </c>
      <c r="U1152">
        <v>10</v>
      </c>
      <c r="V1152">
        <v>23</v>
      </c>
      <c r="W1152">
        <v>33</v>
      </c>
      <c r="X1152">
        <v>15</v>
      </c>
      <c r="Y1152">
        <v>3</v>
      </c>
      <c r="Z1152">
        <v>420770154</v>
      </c>
    </row>
    <row r="1153" spans="1:26">
      <c r="A1153" t="s">
        <v>4595</v>
      </c>
      <c r="B1153" t="s">
        <v>4596</v>
      </c>
      <c r="C1153" t="s">
        <v>812</v>
      </c>
      <c r="D1153" t="s">
        <v>4565</v>
      </c>
      <c r="E1153" t="s">
        <v>4597</v>
      </c>
      <c r="F1153" t="s">
        <v>4565</v>
      </c>
      <c r="G1153">
        <v>5037</v>
      </c>
      <c r="H1153" t="s">
        <v>33</v>
      </c>
      <c r="I1153" t="s">
        <v>34</v>
      </c>
      <c r="J1153" t="s">
        <v>302</v>
      </c>
      <c r="K1153" t="s">
        <v>22</v>
      </c>
      <c r="L1153" t="s">
        <v>816</v>
      </c>
      <c r="M1153">
        <v>1744</v>
      </c>
      <c r="N1153">
        <v>1424</v>
      </c>
      <c r="O1153">
        <v>1365</v>
      </c>
      <c r="P1153">
        <v>1321</v>
      </c>
      <c r="Q1153">
        <v>1661</v>
      </c>
      <c r="R1153">
        <v>16</v>
      </c>
      <c r="S1153">
        <v>173</v>
      </c>
      <c r="T1153">
        <v>1716</v>
      </c>
      <c r="U1153">
        <v>28</v>
      </c>
      <c r="V1153">
        <v>11</v>
      </c>
      <c r="W1153">
        <v>39</v>
      </c>
      <c r="X1153">
        <v>174</v>
      </c>
      <c r="Y1153">
        <v>12</v>
      </c>
      <c r="Z1153">
        <v>420700161</v>
      </c>
    </row>
    <row r="1154" spans="1:26">
      <c r="A1154" t="s">
        <v>1316</v>
      </c>
      <c r="B1154" t="s">
        <v>1317</v>
      </c>
      <c r="C1154" t="s">
        <v>812</v>
      </c>
      <c r="D1154" t="s">
        <v>1318</v>
      </c>
      <c r="E1154" t="s">
        <v>1319</v>
      </c>
      <c r="F1154" t="s">
        <v>1320</v>
      </c>
      <c r="G1154">
        <v>4894</v>
      </c>
      <c r="H1154" t="s">
        <v>33</v>
      </c>
      <c r="I1154" t="s">
        <v>34</v>
      </c>
      <c r="J1154" t="s">
        <v>302</v>
      </c>
      <c r="K1154" t="s">
        <v>22</v>
      </c>
      <c r="L1154" t="s">
        <v>816</v>
      </c>
      <c r="M1154">
        <v>1636</v>
      </c>
      <c r="N1154">
        <v>1558</v>
      </c>
      <c r="O1154">
        <v>1481</v>
      </c>
      <c r="P1154">
        <v>1616</v>
      </c>
      <c r="Q1154">
        <v>1615</v>
      </c>
      <c r="R1154">
        <v>555</v>
      </c>
      <c r="S1154">
        <v>130</v>
      </c>
      <c r="T1154">
        <v>1620</v>
      </c>
      <c r="U1154">
        <v>16</v>
      </c>
      <c r="V1154">
        <v>14</v>
      </c>
      <c r="W1154">
        <v>30</v>
      </c>
      <c r="X1154">
        <v>58</v>
      </c>
      <c r="Y1154">
        <v>21</v>
      </c>
      <c r="Z1154">
        <v>421330168</v>
      </c>
    </row>
    <row r="1155" spans="1:26">
      <c r="A1155" t="s">
        <v>4479</v>
      </c>
      <c r="B1155" t="s">
        <v>4480</v>
      </c>
      <c r="C1155" t="s">
        <v>812</v>
      </c>
      <c r="D1155" t="s">
        <v>4304</v>
      </c>
      <c r="E1155" t="s">
        <v>4481</v>
      </c>
      <c r="F1155" t="s">
        <v>4482</v>
      </c>
      <c r="G1155">
        <v>7741</v>
      </c>
      <c r="H1155" t="s">
        <v>33</v>
      </c>
      <c r="I1155" t="s">
        <v>34</v>
      </c>
      <c r="J1155" t="s">
        <v>302</v>
      </c>
      <c r="K1155" t="s">
        <v>22</v>
      </c>
      <c r="L1155" t="s">
        <v>816</v>
      </c>
      <c r="M1155">
        <v>2622</v>
      </c>
      <c r="N1155">
        <v>2508</v>
      </c>
      <c r="O1155">
        <v>2299</v>
      </c>
      <c r="P1155">
        <v>2423</v>
      </c>
      <c r="Q1155">
        <v>2602</v>
      </c>
      <c r="R1155">
        <v>2040</v>
      </c>
      <c r="S1155">
        <v>294</v>
      </c>
      <c r="T1155">
        <v>2549</v>
      </c>
      <c r="U1155">
        <v>73</v>
      </c>
      <c r="V1155">
        <v>27</v>
      </c>
      <c r="W1155">
        <v>100</v>
      </c>
      <c r="X1155">
        <v>106</v>
      </c>
      <c r="Y1155">
        <v>61</v>
      </c>
      <c r="Z1155">
        <v>420560175</v>
      </c>
    </row>
    <row r="1156" spans="1:26">
      <c r="A1156" t="s">
        <v>4602</v>
      </c>
      <c r="B1156" t="s">
        <v>4603</v>
      </c>
      <c r="C1156" t="s">
        <v>812</v>
      </c>
      <c r="D1156" t="s">
        <v>4560</v>
      </c>
      <c r="E1156" t="s">
        <v>4604</v>
      </c>
      <c r="F1156" t="s">
        <v>4605</v>
      </c>
      <c r="G1156">
        <v>2598</v>
      </c>
      <c r="H1156" t="s">
        <v>33</v>
      </c>
      <c r="I1156" t="s">
        <v>34</v>
      </c>
      <c r="J1156" t="s">
        <v>302</v>
      </c>
      <c r="K1156" t="s">
        <v>22</v>
      </c>
      <c r="L1156" t="s">
        <v>816</v>
      </c>
      <c r="M1156">
        <v>972</v>
      </c>
      <c r="N1156">
        <v>879</v>
      </c>
      <c r="O1156">
        <v>822</v>
      </c>
      <c r="P1156">
        <v>514</v>
      </c>
      <c r="Q1156">
        <v>969</v>
      </c>
      <c r="R1156">
        <v>0</v>
      </c>
      <c r="S1156">
        <v>104</v>
      </c>
      <c r="T1156">
        <v>939</v>
      </c>
      <c r="U1156">
        <v>33</v>
      </c>
      <c r="V1156">
        <v>17</v>
      </c>
      <c r="W1156">
        <v>50</v>
      </c>
      <c r="X1156">
        <v>18</v>
      </c>
      <c r="Y1156">
        <v>1</v>
      </c>
      <c r="Z1156">
        <v>420770182</v>
      </c>
    </row>
    <row r="1157" spans="1:26">
      <c r="A1157" t="s">
        <v>4606</v>
      </c>
      <c r="B1157" t="s">
        <v>4607</v>
      </c>
      <c r="C1157" t="s">
        <v>812</v>
      </c>
      <c r="D1157" t="s">
        <v>4608</v>
      </c>
      <c r="E1157" t="s">
        <v>4609</v>
      </c>
      <c r="F1157" t="s">
        <v>4610</v>
      </c>
      <c r="G1157">
        <v>2277</v>
      </c>
      <c r="H1157" t="s">
        <v>33</v>
      </c>
      <c r="I1157" t="s">
        <v>34</v>
      </c>
      <c r="J1157" t="s">
        <v>302</v>
      </c>
      <c r="K1157" t="s">
        <v>22</v>
      </c>
      <c r="L1157" t="s">
        <v>816</v>
      </c>
      <c r="M1157">
        <v>712</v>
      </c>
      <c r="N1157">
        <v>591</v>
      </c>
      <c r="O1157">
        <v>520</v>
      </c>
      <c r="P1157">
        <v>581</v>
      </c>
      <c r="Q1157">
        <v>707</v>
      </c>
      <c r="R1157">
        <v>0</v>
      </c>
      <c r="S1157">
        <v>142</v>
      </c>
      <c r="T1157">
        <v>666</v>
      </c>
      <c r="U1157">
        <v>46</v>
      </c>
      <c r="V1157">
        <v>3</v>
      </c>
      <c r="W1157">
        <v>49</v>
      </c>
      <c r="X1157">
        <v>27</v>
      </c>
      <c r="Y1157">
        <v>20</v>
      </c>
      <c r="Z1157">
        <v>420140189</v>
      </c>
    </row>
    <row r="1158" spans="1:26">
      <c r="A1158" t="s">
        <v>810</v>
      </c>
      <c r="B1158" t="s">
        <v>811</v>
      </c>
      <c r="C1158" t="s">
        <v>812</v>
      </c>
      <c r="D1158" t="s">
        <v>813</v>
      </c>
      <c r="E1158" t="s">
        <v>814</v>
      </c>
      <c r="F1158" t="s">
        <v>815</v>
      </c>
      <c r="G1158">
        <v>963</v>
      </c>
      <c r="H1158" t="s">
        <v>33</v>
      </c>
      <c r="I1158" t="s">
        <v>34</v>
      </c>
      <c r="J1158" t="s">
        <v>302</v>
      </c>
      <c r="K1158" t="s">
        <v>22</v>
      </c>
      <c r="L1158" t="s">
        <v>816</v>
      </c>
      <c r="M1158">
        <v>298</v>
      </c>
      <c r="N1158">
        <v>192</v>
      </c>
      <c r="O1158">
        <v>0</v>
      </c>
      <c r="P1158">
        <v>294</v>
      </c>
      <c r="Q1158">
        <v>264</v>
      </c>
      <c r="R1158">
        <v>0</v>
      </c>
      <c r="S1158">
        <v>92</v>
      </c>
      <c r="T1158">
        <v>288</v>
      </c>
      <c r="U1158">
        <v>10</v>
      </c>
      <c r="V1158">
        <v>9</v>
      </c>
      <c r="W1158">
        <v>19</v>
      </c>
      <c r="X1158">
        <v>66</v>
      </c>
      <c r="Y1158">
        <v>26</v>
      </c>
      <c r="Z1158">
        <v>420630196</v>
      </c>
    </row>
    <row r="1159" spans="1:26">
      <c r="A1159" t="s">
        <v>1183</v>
      </c>
      <c r="B1159" t="s">
        <v>1184</v>
      </c>
      <c r="C1159" t="s">
        <v>812</v>
      </c>
      <c r="D1159" t="s">
        <v>1185</v>
      </c>
      <c r="E1159" t="s">
        <v>1186</v>
      </c>
      <c r="F1159" t="s">
        <v>1187</v>
      </c>
      <c r="G1159">
        <v>1392</v>
      </c>
      <c r="H1159" t="s">
        <v>33</v>
      </c>
      <c r="I1159" t="s">
        <v>34</v>
      </c>
      <c r="J1159" t="s">
        <v>302</v>
      </c>
      <c r="K1159" t="s">
        <v>22</v>
      </c>
      <c r="L1159" t="s">
        <v>816</v>
      </c>
      <c r="M1159">
        <v>429</v>
      </c>
      <c r="N1159">
        <v>354</v>
      </c>
      <c r="O1159">
        <v>268</v>
      </c>
      <c r="P1159">
        <v>397</v>
      </c>
      <c r="Q1159">
        <v>426</v>
      </c>
      <c r="R1159">
        <v>0</v>
      </c>
      <c r="S1159">
        <v>97</v>
      </c>
      <c r="T1159">
        <v>427</v>
      </c>
      <c r="U1159">
        <v>2</v>
      </c>
      <c r="V1159">
        <v>12</v>
      </c>
      <c r="W1159">
        <v>14</v>
      </c>
      <c r="X1159">
        <v>36</v>
      </c>
      <c r="Y1159">
        <v>19</v>
      </c>
      <c r="Z1159">
        <v>421260210</v>
      </c>
    </row>
    <row r="1160" spans="1:26">
      <c r="A1160" t="s">
        <v>4629</v>
      </c>
      <c r="B1160" t="s">
        <v>4630</v>
      </c>
      <c r="C1160" t="s">
        <v>812</v>
      </c>
      <c r="D1160" t="s">
        <v>4626</v>
      </c>
      <c r="E1160" t="s">
        <v>4631</v>
      </c>
      <c r="F1160" t="s">
        <v>4632</v>
      </c>
      <c r="G1160">
        <v>1749</v>
      </c>
      <c r="H1160" t="s">
        <v>33</v>
      </c>
      <c r="I1160" t="s">
        <v>34</v>
      </c>
      <c r="J1160" t="s">
        <v>302</v>
      </c>
      <c r="K1160" t="s">
        <v>22</v>
      </c>
      <c r="L1160" t="s">
        <v>816</v>
      </c>
      <c r="M1160">
        <v>634</v>
      </c>
      <c r="N1160">
        <v>594</v>
      </c>
      <c r="O1160">
        <v>525</v>
      </c>
      <c r="P1160">
        <v>537</v>
      </c>
      <c r="Q1160">
        <v>629</v>
      </c>
      <c r="R1160">
        <v>27</v>
      </c>
      <c r="S1160">
        <v>62</v>
      </c>
      <c r="T1160">
        <v>596</v>
      </c>
      <c r="U1160">
        <v>38</v>
      </c>
      <c r="V1160">
        <v>9</v>
      </c>
      <c r="W1160">
        <v>47</v>
      </c>
      <c r="X1160">
        <v>23</v>
      </c>
      <c r="Y1160">
        <v>7</v>
      </c>
      <c r="Z1160">
        <v>420280217</v>
      </c>
    </row>
    <row r="1161" spans="1:26">
      <c r="A1161" t="s">
        <v>4579</v>
      </c>
      <c r="B1161" t="s">
        <v>4580</v>
      </c>
      <c r="C1161" t="s">
        <v>812</v>
      </c>
      <c r="D1161" t="s">
        <v>3941</v>
      </c>
      <c r="E1161" t="s">
        <v>4581</v>
      </c>
      <c r="F1161" t="s">
        <v>4582</v>
      </c>
      <c r="G1161">
        <v>796</v>
      </c>
      <c r="H1161" t="s">
        <v>33</v>
      </c>
      <c r="I1161" t="s">
        <v>34</v>
      </c>
      <c r="J1161" t="s">
        <v>302</v>
      </c>
      <c r="K1161" t="s">
        <v>22</v>
      </c>
      <c r="L1161" t="s">
        <v>816</v>
      </c>
      <c r="M1161">
        <v>265</v>
      </c>
      <c r="N1161">
        <v>217</v>
      </c>
      <c r="O1161">
        <v>0</v>
      </c>
      <c r="P1161">
        <v>256</v>
      </c>
      <c r="Q1161">
        <v>261</v>
      </c>
      <c r="R1161">
        <v>1</v>
      </c>
      <c r="S1161">
        <v>66</v>
      </c>
      <c r="T1161">
        <v>265</v>
      </c>
      <c r="U1161">
        <v>0</v>
      </c>
      <c r="V1161">
        <v>8</v>
      </c>
      <c r="W1161">
        <v>8</v>
      </c>
      <c r="X1161">
        <v>11</v>
      </c>
      <c r="Y1161">
        <v>3</v>
      </c>
      <c r="Z1161">
        <v>420980224</v>
      </c>
    </row>
    <row r="1162" spans="1:26">
      <c r="A1162" t="s">
        <v>4567</v>
      </c>
      <c r="B1162" t="s">
        <v>4568</v>
      </c>
      <c r="C1162" t="s">
        <v>812</v>
      </c>
      <c r="D1162" t="s">
        <v>1682</v>
      </c>
      <c r="E1162" t="s">
        <v>4569</v>
      </c>
      <c r="F1162" t="s">
        <v>4570</v>
      </c>
      <c r="G1162">
        <v>4950</v>
      </c>
      <c r="H1162" t="s">
        <v>33</v>
      </c>
      <c r="I1162" t="s">
        <v>34</v>
      </c>
      <c r="J1162" t="s">
        <v>302</v>
      </c>
      <c r="K1162" t="s">
        <v>22</v>
      </c>
      <c r="L1162" t="s">
        <v>816</v>
      </c>
      <c r="M1162">
        <v>1783</v>
      </c>
      <c r="N1162">
        <v>1673</v>
      </c>
      <c r="O1162">
        <v>1601</v>
      </c>
      <c r="P1162">
        <v>1725</v>
      </c>
      <c r="Q1162">
        <v>1776</v>
      </c>
      <c r="R1162">
        <v>1264</v>
      </c>
      <c r="S1162">
        <v>176</v>
      </c>
      <c r="T1162">
        <v>1747</v>
      </c>
      <c r="U1162">
        <v>36</v>
      </c>
      <c r="V1162">
        <v>8</v>
      </c>
      <c r="W1162">
        <v>44</v>
      </c>
      <c r="X1162">
        <v>32</v>
      </c>
      <c r="Y1162">
        <v>10</v>
      </c>
      <c r="Z1162">
        <v>420070231</v>
      </c>
    </row>
    <row r="1163" spans="1:26">
      <c r="A1163" t="s">
        <v>4694</v>
      </c>
      <c r="B1163" t="s">
        <v>4695</v>
      </c>
      <c r="C1163" t="s">
        <v>812</v>
      </c>
      <c r="D1163" t="s">
        <v>981</v>
      </c>
      <c r="E1163" t="s">
        <v>4696</v>
      </c>
      <c r="F1163" t="s">
        <v>4697</v>
      </c>
      <c r="G1163">
        <v>456</v>
      </c>
      <c r="H1163" t="s">
        <v>33</v>
      </c>
      <c r="I1163" t="s">
        <v>34</v>
      </c>
      <c r="J1163" t="s">
        <v>302</v>
      </c>
      <c r="K1163" t="s">
        <v>22</v>
      </c>
      <c r="L1163" t="s">
        <v>816</v>
      </c>
      <c r="M1163">
        <v>173</v>
      </c>
      <c r="N1163">
        <v>113</v>
      </c>
      <c r="O1163">
        <v>105</v>
      </c>
      <c r="P1163">
        <v>152</v>
      </c>
      <c r="Q1163">
        <v>173</v>
      </c>
      <c r="R1163">
        <v>2</v>
      </c>
      <c r="S1163">
        <v>0</v>
      </c>
      <c r="T1163">
        <v>171</v>
      </c>
      <c r="U1163">
        <v>2</v>
      </c>
      <c r="V1163">
        <v>2</v>
      </c>
      <c r="W1163">
        <v>4</v>
      </c>
      <c r="X1163">
        <v>3</v>
      </c>
      <c r="Y1163">
        <v>0</v>
      </c>
      <c r="Z1163">
        <v>420350238</v>
      </c>
    </row>
    <row r="1164" spans="1:26">
      <c r="A1164" t="s">
        <v>4620</v>
      </c>
      <c r="B1164" t="s">
        <v>4621</v>
      </c>
      <c r="C1164" t="s">
        <v>812</v>
      </c>
      <c r="D1164" t="s">
        <v>4227</v>
      </c>
      <c r="E1164" t="s">
        <v>4622</v>
      </c>
      <c r="F1164" t="s">
        <v>4623</v>
      </c>
      <c r="G1164">
        <v>573</v>
      </c>
      <c r="H1164" t="s">
        <v>33</v>
      </c>
      <c r="I1164" t="s">
        <v>34</v>
      </c>
      <c r="J1164" t="s">
        <v>302</v>
      </c>
      <c r="K1164" t="s">
        <v>22</v>
      </c>
      <c r="L1164" t="s">
        <v>816</v>
      </c>
      <c r="M1164">
        <v>202</v>
      </c>
      <c r="N1164">
        <v>160</v>
      </c>
      <c r="O1164">
        <v>130</v>
      </c>
      <c r="P1164">
        <v>189</v>
      </c>
      <c r="Q1164">
        <v>200</v>
      </c>
      <c r="R1164">
        <v>2</v>
      </c>
      <c r="S1164">
        <v>0</v>
      </c>
      <c r="T1164">
        <v>198</v>
      </c>
      <c r="U1164">
        <v>4</v>
      </c>
      <c r="V1164">
        <v>2</v>
      </c>
      <c r="W1164">
        <v>6</v>
      </c>
      <c r="X1164">
        <v>6</v>
      </c>
      <c r="Y1164">
        <v>2</v>
      </c>
      <c r="Z1164">
        <v>421470245</v>
      </c>
    </row>
    <row r="1165" spans="1:26">
      <c r="A1165" t="s">
        <v>4741</v>
      </c>
      <c r="B1165" t="s">
        <v>4742</v>
      </c>
      <c r="C1165" t="s">
        <v>812</v>
      </c>
      <c r="D1165" t="s">
        <v>3465</v>
      </c>
      <c r="E1165" t="s">
        <v>4743</v>
      </c>
      <c r="F1165" t="s">
        <v>4744</v>
      </c>
      <c r="G1165">
        <v>875</v>
      </c>
      <c r="H1165" t="s">
        <v>33</v>
      </c>
      <c r="I1165" t="s">
        <v>34</v>
      </c>
      <c r="J1165" t="s">
        <v>302</v>
      </c>
      <c r="K1165" t="s">
        <v>22</v>
      </c>
      <c r="L1165" t="s">
        <v>816</v>
      </c>
      <c r="M1165">
        <v>308</v>
      </c>
      <c r="N1165">
        <v>244</v>
      </c>
      <c r="O1165">
        <v>252</v>
      </c>
      <c r="P1165">
        <v>278</v>
      </c>
      <c r="Q1165">
        <v>305</v>
      </c>
      <c r="R1165">
        <v>0</v>
      </c>
      <c r="S1165">
        <v>58</v>
      </c>
      <c r="T1165">
        <v>303</v>
      </c>
      <c r="U1165">
        <v>5</v>
      </c>
      <c r="V1165">
        <v>4</v>
      </c>
      <c r="W1165">
        <v>9</v>
      </c>
      <c r="X1165">
        <v>9</v>
      </c>
      <c r="Y1165">
        <v>4</v>
      </c>
      <c r="Z1165">
        <v>421190252</v>
      </c>
    </row>
    <row r="1166" spans="1:26">
      <c r="A1166" t="s">
        <v>4537</v>
      </c>
      <c r="B1166" t="s">
        <v>4538</v>
      </c>
      <c r="C1166" t="s">
        <v>812</v>
      </c>
      <c r="D1166" t="s">
        <v>1682</v>
      </c>
      <c r="E1166" t="s">
        <v>4539</v>
      </c>
      <c r="F1166" t="s">
        <v>4540</v>
      </c>
      <c r="G1166">
        <v>2331</v>
      </c>
      <c r="H1166" t="s">
        <v>33</v>
      </c>
      <c r="I1166" t="s">
        <v>34</v>
      </c>
      <c r="J1166" t="s">
        <v>302</v>
      </c>
      <c r="K1166" t="s">
        <v>22</v>
      </c>
      <c r="L1166" t="s">
        <v>816</v>
      </c>
      <c r="M1166">
        <v>798</v>
      </c>
      <c r="N1166">
        <v>681</v>
      </c>
      <c r="O1166">
        <v>618</v>
      </c>
      <c r="P1166">
        <v>773</v>
      </c>
      <c r="Q1166">
        <v>795</v>
      </c>
      <c r="R1166">
        <v>4</v>
      </c>
      <c r="S1166">
        <v>132</v>
      </c>
      <c r="T1166">
        <v>771</v>
      </c>
      <c r="U1166">
        <v>27</v>
      </c>
      <c r="V1166">
        <v>3</v>
      </c>
      <c r="W1166">
        <v>30</v>
      </c>
      <c r="X1166">
        <v>20</v>
      </c>
      <c r="Y1166">
        <v>9</v>
      </c>
      <c r="Z1166">
        <v>420070259</v>
      </c>
    </row>
    <row r="1167" spans="1:26">
      <c r="A1167" t="s">
        <v>2075</v>
      </c>
      <c r="B1167" t="s">
        <v>2076</v>
      </c>
      <c r="C1167" t="s">
        <v>812</v>
      </c>
      <c r="D1167" t="s">
        <v>981</v>
      </c>
      <c r="E1167" t="s">
        <v>2077</v>
      </c>
      <c r="F1167" t="s">
        <v>2078</v>
      </c>
      <c r="G1167">
        <v>546</v>
      </c>
      <c r="H1167" t="s">
        <v>33</v>
      </c>
      <c r="I1167" t="s">
        <v>34</v>
      </c>
      <c r="J1167" t="s">
        <v>302</v>
      </c>
      <c r="K1167" t="s">
        <v>22</v>
      </c>
      <c r="L1167" t="s">
        <v>816</v>
      </c>
      <c r="M1167">
        <v>193</v>
      </c>
      <c r="N1167">
        <v>152</v>
      </c>
      <c r="O1167">
        <v>129</v>
      </c>
      <c r="P1167">
        <v>150</v>
      </c>
      <c r="Q1167">
        <v>193</v>
      </c>
      <c r="R1167">
        <v>1</v>
      </c>
      <c r="S1167">
        <v>36</v>
      </c>
      <c r="T1167">
        <v>193</v>
      </c>
      <c r="U1167">
        <v>0</v>
      </c>
      <c r="V1167">
        <v>1</v>
      </c>
      <c r="W1167">
        <v>1</v>
      </c>
      <c r="X1167">
        <v>1</v>
      </c>
      <c r="Y1167">
        <v>0</v>
      </c>
      <c r="Z1167">
        <v>420350266</v>
      </c>
    </row>
    <row r="1168" spans="1:26">
      <c r="A1168" t="s">
        <v>1905</v>
      </c>
      <c r="B1168" t="s">
        <v>1906</v>
      </c>
      <c r="C1168" t="s">
        <v>812</v>
      </c>
      <c r="D1168" t="s">
        <v>1185</v>
      </c>
      <c r="E1168" t="s">
        <v>1907</v>
      </c>
      <c r="F1168" t="s">
        <v>1908</v>
      </c>
      <c r="G1168">
        <v>2444</v>
      </c>
      <c r="H1168" t="s">
        <v>33</v>
      </c>
      <c r="I1168" t="s">
        <v>34</v>
      </c>
      <c r="J1168" t="s">
        <v>302</v>
      </c>
      <c r="K1168" t="s">
        <v>22</v>
      </c>
      <c r="L1168" t="s">
        <v>816</v>
      </c>
      <c r="M1168">
        <v>794</v>
      </c>
      <c r="N1168">
        <v>663</v>
      </c>
      <c r="O1168">
        <v>679</v>
      </c>
      <c r="P1168">
        <v>181</v>
      </c>
      <c r="Q1168">
        <v>788</v>
      </c>
      <c r="R1168">
        <v>0</v>
      </c>
      <c r="S1168">
        <v>156</v>
      </c>
      <c r="T1168">
        <v>762</v>
      </c>
      <c r="U1168">
        <v>32</v>
      </c>
      <c r="V1168">
        <v>8</v>
      </c>
      <c r="W1168">
        <v>40</v>
      </c>
      <c r="X1168">
        <v>29</v>
      </c>
      <c r="Y1168">
        <v>12</v>
      </c>
      <c r="Z1168">
        <v>421260273</v>
      </c>
    </row>
    <row r="1169" spans="1:26">
      <c r="A1169" t="s">
        <v>4745</v>
      </c>
      <c r="B1169" t="s">
        <v>4746</v>
      </c>
      <c r="C1169" t="s">
        <v>812</v>
      </c>
      <c r="D1169" t="s">
        <v>4714</v>
      </c>
      <c r="E1169" t="s">
        <v>4747</v>
      </c>
      <c r="F1169" t="s">
        <v>4748</v>
      </c>
      <c r="G1169">
        <v>560</v>
      </c>
      <c r="H1169" t="s">
        <v>33</v>
      </c>
      <c r="I1169" t="s">
        <v>34</v>
      </c>
      <c r="J1169" t="s">
        <v>302</v>
      </c>
      <c r="K1169" t="s">
        <v>22</v>
      </c>
      <c r="L1169" t="s">
        <v>816</v>
      </c>
      <c r="M1169">
        <v>214</v>
      </c>
      <c r="N1169">
        <v>156</v>
      </c>
      <c r="O1169">
        <v>0</v>
      </c>
      <c r="P1169">
        <v>205</v>
      </c>
      <c r="Q1169">
        <v>207</v>
      </c>
      <c r="R1169">
        <v>0</v>
      </c>
      <c r="S1169">
        <v>56</v>
      </c>
      <c r="T1169">
        <v>209</v>
      </c>
      <c r="U1169">
        <v>5</v>
      </c>
      <c r="V1169">
        <v>10</v>
      </c>
      <c r="W1169">
        <v>15</v>
      </c>
      <c r="X1169">
        <v>18</v>
      </c>
      <c r="Y1169">
        <v>6</v>
      </c>
      <c r="Z1169">
        <v>420420280</v>
      </c>
    </row>
    <row r="1170" spans="1:26">
      <c r="A1170" t="s">
        <v>970</v>
      </c>
      <c r="B1170" t="s">
        <v>971</v>
      </c>
      <c r="C1170" t="s">
        <v>812</v>
      </c>
      <c r="D1170" t="s">
        <v>972</v>
      </c>
      <c r="E1170" t="s">
        <v>973</v>
      </c>
      <c r="F1170" t="s">
        <v>972</v>
      </c>
      <c r="G1170">
        <v>812</v>
      </c>
      <c r="H1170" t="s">
        <v>33</v>
      </c>
      <c r="I1170" t="s">
        <v>34</v>
      </c>
      <c r="J1170" t="s">
        <v>302</v>
      </c>
      <c r="K1170" t="s">
        <v>22</v>
      </c>
      <c r="L1170" t="s">
        <v>816</v>
      </c>
      <c r="M1170">
        <v>257</v>
      </c>
      <c r="N1170">
        <v>153</v>
      </c>
      <c r="O1170">
        <v>79</v>
      </c>
      <c r="P1170">
        <v>253</v>
      </c>
      <c r="Q1170">
        <v>211</v>
      </c>
      <c r="R1170">
        <v>3</v>
      </c>
      <c r="S1170">
        <v>76</v>
      </c>
      <c r="T1170">
        <v>216</v>
      </c>
      <c r="U1170">
        <v>41</v>
      </c>
      <c r="V1170">
        <v>12</v>
      </c>
      <c r="W1170">
        <v>53</v>
      </c>
      <c r="X1170">
        <v>70</v>
      </c>
      <c r="Y1170">
        <v>23</v>
      </c>
      <c r="Z1170">
        <v>421120287</v>
      </c>
    </row>
    <row r="1171" spans="1:26">
      <c r="A1171" t="s">
        <v>4545</v>
      </c>
      <c r="B1171" t="s">
        <v>4546</v>
      </c>
      <c r="C1171" t="s">
        <v>812</v>
      </c>
      <c r="D1171" t="s">
        <v>4547</v>
      </c>
      <c r="E1171" t="s">
        <v>4548</v>
      </c>
      <c r="F1171" t="s">
        <v>4549</v>
      </c>
      <c r="G1171">
        <v>596</v>
      </c>
      <c r="H1171" t="s">
        <v>33</v>
      </c>
      <c r="I1171" t="s">
        <v>34</v>
      </c>
      <c r="J1171" t="s">
        <v>302</v>
      </c>
      <c r="K1171" t="s">
        <v>22</v>
      </c>
      <c r="L1171" t="s">
        <v>816</v>
      </c>
      <c r="M1171">
        <v>236</v>
      </c>
      <c r="N1171">
        <v>152</v>
      </c>
      <c r="O1171">
        <v>129</v>
      </c>
      <c r="P1171">
        <v>222</v>
      </c>
      <c r="Q1171">
        <v>232</v>
      </c>
      <c r="R1171">
        <v>0</v>
      </c>
      <c r="S1171">
        <v>0</v>
      </c>
      <c r="T1171">
        <v>236</v>
      </c>
      <c r="U1171">
        <v>0</v>
      </c>
      <c r="V1171">
        <v>7</v>
      </c>
      <c r="W1171">
        <v>7</v>
      </c>
      <c r="X1171">
        <v>6</v>
      </c>
      <c r="Y1171">
        <v>0</v>
      </c>
      <c r="Z1171">
        <v>421540294</v>
      </c>
    </row>
    <row r="1172" spans="1:26">
      <c r="A1172" t="s">
        <v>3463</v>
      </c>
      <c r="B1172" t="s">
        <v>3464</v>
      </c>
      <c r="C1172" t="s">
        <v>812</v>
      </c>
      <c r="D1172" t="s">
        <v>3465</v>
      </c>
      <c r="E1172" t="s">
        <v>3466</v>
      </c>
      <c r="F1172" t="s">
        <v>3465</v>
      </c>
      <c r="G1172">
        <v>3966</v>
      </c>
      <c r="H1172" t="s">
        <v>33</v>
      </c>
      <c r="I1172" t="s">
        <v>34</v>
      </c>
      <c r="J1172" t="s">
        <v>302</v>
      </c>
      <c r="K1172" t="s">
        <v>22</v>
      </c>
      <c r="L1172" t="s">
        <v>816</v>
      </c>
      <c r="M1172">
        <v>1373</v>
      </c>
      <c r="N1172">
        <v>1275</v>
      </c>
      <c r="O1172">
        <v>1151</v>
      </c>
      <c r="P1172">
        <v>1336</v>
      </c>
      <c r="Q1172">
        <v>1363</v>
      </c>
      <c r="R1172">
        <v>0</v>
      </c>
      <c r="S1172">
        <v>201</v>
      </c>
      <c r="T1172">
        <v>1348</v>
      </c>
      <c r="U1172">
        <v>25</v>
      </c>
      <c r="V1172">
        <v>11</v>
      </c>
      <c r="W1172">
        <v>36</v>
      </c>
      <c r="X1172">
        <v>30</v>
      </c>
      <c r="Y1172">
        <v>10</v>
      </c>
      <c r="Z1172">
        <v>421190301</v>
      </c>
    </row>
    <row r="1173" spans="1:26">
      <c r="A1173" t="s">
        <v>4279</v>
      </c>
      <c r="B1173" t="s">
        <v>4280</v>
      </c>
      <c r="C1173" t="s">
        <v>812</v>
      </c>
      <c r="D1173" t="s">
        <v>1185</v>
      </c>
      <c r="E1173" t="s">
        <v>4281</v>
      </c>
      <c r="F1173" t="s">
        <v>1185</v>
      </c>
      <c r="G1173">
        <v>3671</v>
      </c>
      <c r="H1173" t="s">
        <v>33</v>
      </c>
      <c r="I1173" t="s">
        <v>34</v>
      </c>
      <c r="J1173" t="s">
        <v>302</v>
      </c>
      <c r="K1173" t="s">
        <v>22</v>
      </c>
      <c r="L1173" t="s">
        <v>816</v>
      </c>
      <c r="M1173">
        <v>1201</v>
      </c>
      <c r="N1173">
        <v>1069</v>
      </c>
      <c r="O1173">
        <v>933</v>
      </c>
      <c r="P1173">
        <v>1018</v>
      </c>
      <c r="Q1173">
        <v>1193</v>
      </c>
      <c r="R1173">
        <v>0</v>
      </c>
      <c r="S1173">
        <v>182</v>
      </c>
      <c r="T1173">
        <v>1159</v>
      </c>
      <c r="U1173">
        <v>42</v>
      </c>
      <c r="V1173">
        <v>21</v>
      </c>
      <c r="W1173">
        <v>63</v>
      </c>
      <c r="X1173">
        <v>56</v>
      </c>
      <c r="Y1173">
        <v>29</v>
      </c>
      <c r="Z1173">
        <v>421260308</v>
      </c>
    </row>
    <row r="1174" spans="1:26">
      <c r="A1174" t="s">
        <v>4749</v>
      </c>
      <c r="B1174" t="s">
        <v>4750</v>
      </c>
      <c r="C1174" t="s">
        <v>812</v>
      </c>
      <c r="D1174" t="s">
        <v>1318</v>
      </c>
      <c r="E1174" t="s">
        <v>4751</v>
      </c>
      <c r="F1174" t="s">
        <v>1318</v>
      </c>
      <c r="G1174">
        <v>7591</v>
      </c>
      <c r="H1174" t="s">
        <v>33</v>
      </c>
      <c r="I1174" t="s">
        <v>34</v>
      </c>
      <c r="J1174" t="s">
        <v>302</v>
      </c>
      <c r="K1174" t="s">
        <v>22</v>
      </c>
      <c r="L1174" t="s">
        <v>816</v>
      </c>
      <c r="M1174">
        <v>2529</v>
      </c>
      <c r="N1174">
        <v>2345</v>
      </c>
      <c r="O1174">
        <v>2352</v>
      </c>
      <c r="P1174">
        <v>1966</v>
      </c>
      <c r="Q1174">
        <v>2516</v>
      </c>
      <c r="R1174">
        <v>1783</v>
      </c>
      <c r="S1174">
        <v>215</v>
      </c>
      <c r="T1174">
        <v>2497</v>
      </c>
      <c r="U1174">
        <v>32</v>
      </c>
      <c r="V1174">
        <v>12</v>
      </c>
      <c r="W1174">
        <v>44</v>
      </c>
      <c r="X1174">
        <v>73</v>
      </c>
      <c r="Y1174">
        <v>40</v>
      </c>
      <c r="Z1174">
        <v>421330315</v>
      </c>
    </row>
    <row r="1175" spans="1:26">
      <c r="A1175" t="s">
        <v>4652</v>
      </c>
      <c r="B1175" t="s">
        <v>4653</v>
      </c>
      <c r="C1175" t="s">
        <v>812</v>
      </c>
      <c r="D1175" t="s">
        <v>1682</v>
      </c>
      <c r="E1175" t="s">
        <v>4654</v>
      </c>
      <c r="F1175" t="s">
        <v>4655</v>
      </c>
      <c r="G1175">
        <v>784</v>
      </c>
      <c r="H1175" t="s">
        <v>33</v>
      </c>
      <c r="I1175" t="s">
        <v>34</v>
      </c>
      <c r="J1175" t="s">
        <v>302</v>
      </c>
      <c r="K1175" t="s">
        <v>22</v>
      </c>
      <c r="L1175" t="s">
        <v>816</v>
      </c>
      <c r="M1175">
        <v>270</v>
      </c>
      <c r="N1175">
        <v>228</v>
      </c>
      <c r="O1175">
        <v>214</v>
      </c>
      <c r="P1175">
        <v>265</v>
      </c>
      <c r="Q1175">
        <v>268</v>
      </c>
      <c r="R1175">
        <v>1</v>
      </c>
      <c r="S1175">
        <v>53</v>
      </c>
      <c r="T1175">
        <v>260</v>
      </c>
      <c r="U1175">
        <v>10</v>
      </c>
      <c r="V1175">
        <v>1</v>
      </c>
      <c r="W1175">
        <v>11</v>
      </c>
      <c r="X1175">
        <v>2</v>
      </c>
      <c r="Y1175">
        <v>0</v>
      </c>
      <c r="Z1175">
        <v>420070322</v>
      </c>
    </row>
    <row r="1176" spans="1:26">
      <c r="A1176" t="s">
        <v>3835</v>
      </c>
      <c r="B1176" t="s">
        <v>3836</v>
      </c>
      <c r="C1176" t="s">
        <v>812</v>
      </c>
      <c r="D1176" t="s">
        <v>3837</v>
      </c>
      <c r="E1176" t="s">
        <v>3838</v>
      </c>
      <c r="F1176" t="s">
        <v>3839</v>
      </c>
      <c r="G1176">
        <v>2966</v>
      </c>
      <c r="H1176" t="s">
        <v>33</v>
      </c>
      <c r="I1176" t="s">
        <v>34</v>
      </c>
      <c r="J1176" t="s">
        <v>302</v>
      </c>
      <c r="K1176" t="s">
        <v>22</v>
      </c>
      <c r="L1176" t="s">
        <v>816</v>
      </c>
      <c r="M1176">
        <v>936</v>
      </c>
      <c r="N1176">
        <v>799</v>
      </c>
      <c r="O1176">
        <v>661</v>
      </c>
      <c r="P1176">
        <v>922</v>
      </c>
      <c r="Q1176">
        <v>905</v>
      </c>
      <c r="R1176">
        <v>0</v>
      </c>
      <c r="S1176">
        <v>134</v>
      </c>
      <c r="T1176">
        <v>889</v>
      </c>
      <c r="U1176">
        <v>47</v>
      </c>
      <c r="V1176">
        <v>19</v>
      </c>
      <c r="W1176">
        <v>66</v>
      </c>
      <c r="X1176">
        <v>84</v>
      </c>
      <c r="Y1176">
        <v>30</v>
      </c>
      <c r="Z1176">
        <v>420490329</v>
      </c>
    </row>
    <row r="1177" spans="1:26">
      <c r="A1177" t="s">
        <v>4672</v>
      </c>
      <c r="B1177" t="s">
        <v>4673</v>
      </c>
      <c r="C1177" t="s">
        <v>812</v>
      </c>
      <c r="D1177" t="s">
        <v>97</v>
      </c>
      <c r="E1177" t="s">
        <v>742</v>
      </c>
      <c r="F1177" t="s">
        <v>741</v>
      </c>
      <c r="G1177">
        <v>103241</v>
      </c>
      <c r="H1177" t="s">
        <v>33</v>
      </c>
      <c r="I1177" t="s">
        <v>34</v>
      </c>
      <c r="J1177" t="s">
        <v>302</v>
      </c>
      <c r="K1177" t="s">
        <v>22</v>
      </c>
      <c r="L1177" t="s">
        <v>816</v>
      </c>
      <c r="M1177">
        <v>34947</v>
      </c>
      <c r="N1177">
        <v>32924</v>
      </c>
      <c r="O1177">
        <v>32415</v>
      </c>
      <c r="P1177">
        <v>33793</v>
      </c>
      <c r="Q1177">
        <v>34749</v>
      </c>
      <c r="R1177">
        <v>31454</v>
      </c>
      <c r="S1177">
        <v>3189</v>
      </c>
      <c r="T1177">
        <v>33853</v>
      </c>
      <c r="U1177">
        <v>1094</v>
      </c>
      <c r="V1177">
        <v>335</v>
      </c>
      <c r="W1177">
        <v>1429</v>
      </c>
      <c r="X1177">
        <v>1239</v>
      </c>
      <c r="Y1177">
        <v>699</v>
      </c>
      <c r="Z1177">
        <v>420210336</v>
      </c>
    </row>
    <row r="1178" spans="1:26">
      <c r="A1178" t="s">
        <v>4563</v>
      </c>
      <c r="B1178" t="s">
        <v>4564</v>
      </c>
      <c r="C1178" t="s">
        <v>812</v>
      </c>
      <c r="D1178" t="s">
        <v>4565</v>
      </c>
      <c r="E1178" t="s">
        <v>4566</v>
      </c>
      <c r="F1178" t="s">
        <v>3761</v>
      </c>
      <c r="G1178">
        <v>617</v>
      </c>
      <c r="H1178" t="s">
        <v>33</v>
      </c>
      <c r="I1178" t="s">
        <v>34</v>
      </c>
      <c r="J1178" t="s">
        <v>302</v>
      </c>
      <c r="K1178" t="s">
        <v>22</v>
      </c>
      <c r="L1178" t="s">
        <v>816</v>
      </c>
      <c r="M1178">
        <v>230</v>
      </c>
      <c r="N1178">
        <v>182</v>
      </c>
      <c r="O1178">
        <v>148</v>
      </c>
      <c r="P1178">
        <v>224</v>
      </c>
      <c r="Q1178">
        <v>226</v>
      </c>
      <c r="R1178">
        <v>0</v>
      </c>
      <c r="S1178">
        <v>34</v>
      </c>
      <c r="T1178">
        <v>229</v>
      </c>
      <c r="U1178">
        <v>1</v>
      </c>
      <c r="V1178">
        <v>5</v>
      </c>
      <c r="W1178">
        <v>6</v>
      </c>
      <c r="X1178">
        <v>6</v>
      </c>
      <c r="Y1178">
        <v>1</v>
      </c>
      <c r="Z1178">
        <v>420700343</v>
      </c>
    </row>
    <row r="1179" spans="1:26">
      <c r="A1179" t="s">
        <v>4575</v>
      </c>
      <c r="B1179" t="s">
        <v>4576</v>
      </c>
      <c r="C1179" t="s">
        <v>812</v>
      </c>
      <c r="D1179" t="s">
        <v>3941</v>
      </c>
      <c r="E1179" t="s">
        <v>4577</v>
      </c>
      <c r="F1179" t="s">
        <v>4578</v>
      </c>
      <c r="G1179">
        <v>1450</v>
      </c>
      <c r="H1179" t="s">
        <v>33</v>
      </c>
      <c r="I1179" t="s">
        <v>34</v>
      </c>
      <c r="J1179" t="s">
        <v>302</v>
      </c>
      <c r="K1179" t="s">
        <v>22</v>
      </c>
      <c r="L1179" t="s">
        <v>816</v>
      </c>
      <c r="M1179">
        <v>460</v>
      </c>
      <c r="N1179">
        <v>387</v>
      </c>
      <c r="O1179">
        <v>3</v>
      </c>
      <c r="P1179">
        <v>391</v>
      </c>
      <c r="Q1179">
        <v>455</v>
      </c>
      <c r="R1179">
        <v>7</v>
      </c>
      <c r="S1179">
        <v>117</v>
      </c>
      <c r="T1179">
        <v>453</v>
      </c>
      <c r="U1179">
        <v>7</v>
      </c>
      <c r="V1179">
        <v>9</v>
      </c>
      <c r="W1179">
        <v>16</v>
      </c>
      <c r="X1179">
        <v>19</v>
      </c>
      <c r="Y1179">
        <v>3</v>
      </c>
      <c r="Z1179">
        <v>420980350</v>
      </c>
    </row>
    <row r="1180" spans="1:26">
      <c r="A1180" t="s">
        <v>4541</v>
      </c>
      <c r="B1180" t="s">
        <v>4542</v>
      </c>
      <c r="C1180" t="s">
        <v>812</v>
      </c>
      <c r="D1180" t="s">
        <v>4543</v>
      </c>
      <c r="E1180" t="s">
        <v>4544</v>
      </c>
      <c r="F1180" t="s">
        <v>4543</v>
      </c>
      <c r="G1180">
        <v>12134</v>
      </c>
      <c r="H1180" t="s">
        <v>33</v>
      </c>
      <c r="I1180" t="s">
        <v>34</v>
      </c>
      <c r="J1180" t="s">
        <v>302</v>
      </c>
      <c r="K1180" t="s">
        <v>22</v>
      </c>
      <c r="L1180" t="s">
        <v>816</v>
      </c>
      <c r="M1180">
        <v>3712</v>
      </c>
      <c r="N1180">
        <v>2400</v>
      </c>
      <c r="O1180">
        <v>2732</v>
      </c>
      <c r="P1180">
        <v>2625</v>
      </c>
      <c r="Q1180">
        <v>3677</v>
      </c>
      <c r="R1180">
        <v>1855</v>
      </c>
      <c r="S1180">
        <v>502</v>
      </c>
      <c r="T1180">
        <v>3619</v>
      </c>
      <c r="U1180">
        <v>93</v>
      </c>
      <c r="V1180">
        <v>49</v>
      </c>
      <c r="W1180">
        <v>142</v>
      </c>
      <c r="X1180">
        <v>173</v>
      </c>
      <c r="Y1180">
        <v>93</v>
      </c>
      <c r="Z1180">
        <v>421400357</v>
      </c>
    </row>
    <row r="1181" spans="1:26">
      <c r="A1181" t="s">
        <v>4641</v>
      </c>
      <c r="B1181" t="s">
        <v>4642</v>
      </c>
      <c r="C1181" t="s">
        <v>812</v>
      </c>
      <c r="D1181" t="s">
        <v>1682</v>
      </c>
      <c r="E1181" t="s">
        <v>4643</v>
      </c>
      <c r="F1181" t="s">
        <v>4644</v>
      </c>
      <c r="G1181">
        <v>436</v>
      </c>
      <c r="H1181" t="s">
        <v>33</v>
      </c>
      <c r="I1181" t="s">
        <v>34</v>
      </c>
      <c r="J1181" t="s">
        <v>302</v>
      </c>
      <c r="K1181" t="s">
        <v>22</v>
      </c>
      <c r="L1181" t="s">
        <v>816</v>
      </c>
      <c r="M1181">
        <v>156</v>
      </c>
      <c r="N1181">
        <v>100</v>
      </c>
      <c r="O1181">
        <v>96</v>
      </c>
      <c r="P1181">
        <v>95</v>
      </c>
      <c r="Q1181">
        <v>152</v>
      </c>
      <c r="R1181">
        <v>3</v>
      </c>
      <c r="S1181">
        <v>0</v>
      </c>
      <c r="T1181">
        <v>155</v>
      </c>
      <c r="U1181">
        <v>1</v>
      </c>
      <c r="V1181">
        <v>5</v>
      </c>
      <c r="W1181">
        <v>6</v>
      </c>
      <c r="X1181">
        <v>7</v>
      </c>
      <c r="Y1181">
        <v>2</v>
      </c>
      <c r="Z1181">
        <v>420070364</v>
      </c>
    </row>
    <row r="1182" spans="1:26">
      <c r="A1182" t="s">
        <v>4225</v>
      </c>
      <c r="B1182" t="s">
        <v>4226</v>
      </c>
      <c r="C1182" t="s">
        <v>812</v>
      </c>
      <c r="D1182" t="s">
        <v>4227</v>
      </c>
      <c r="E1182" t="s">
        <v>4228</v>
      </c>
      <c r="F1182" t="s">
        <v>4227</v>
      </c>
      <c r="G1182">
        <v>3613</v>
      </c>
      <c r="H1182" t="s">
        <v>33</v>
      </c>
      <c r="I1182" t="s">
        <v>34</v>
      </c>
      <c r="J1182" t="s">
        <v>302</v>
      </c>
      <c r="K1182" t="s">
        <v>22</v>
      </c>
      <c r="L1182" t="s">
        <v>816</v>
      </c>
      <c r="M1182">
        <v>1218</v>
      </c>
      <c r="N1182">
        <v>1137</v>
      </c>
      <c r="O1182">
        <v>1061</v>
      </c>
      <c r="P1182">
        <v>1079</v>
      </c>
      <c r="Q1182">
        <v>1210</v>
      </c>
      <c r="R1182">
        <v>826</v>
      </c>
      <c r="S1182">
        <v>123</v>
      </c>
      <c r="T1182">
        <v>1190</v>
      </c>
      <c r="U1182">
        <v>28</v>
      </c>
      <c r="V1182">
        <v>12</v>
      </c>
      <c r="W1182">
        <v>40</v>
      </c>
      <c r="X1182">
        <v>31</v>
      </c>
      <c r="Y1182">
        <v>14</v>
      </c>
      <c r="Z1182">
        <v>421470371</v>
      </c>
    </row>
    <row r="1183" spans="1:26">
      <c r="A1183" t="s">
        <v>4624</v>
      </c>
      <c r="B1183" t="s">
        <v>4625</v>
      </c>
      <c r="C1183" t="s">
        <v>812</v>
      </c>
      <c r="D1183" t="s">
        <v>4626</v>
      </c>
      <c r="E1183" t="s">
        <v>4627</v>
      </c>
      <c r="F1183" t="s">
        <v>4628</v>
      </c>
      <c r="G1183">
        <v>1193</v>
      </c>
      <c r="H1183" t="s">
        <v>33</v>
      </c>
      <c r="I1183" t="s">
        <v>34</v>
      </c>
      <c r="J1183" t="s">
        <v>302</v>
      </c>
      <c r="K1183" t="s">
        <v>22</v>
      </c>
      <c r="L1183" t="s">
        <v>816</v>
      </c>
      <c r="M1183">
        <v>402</v>
      </c>
      <c r="N1183">
        <v>313</v>
      </c>
      <c r="O1183">
        <v>240</v>
      </c>
      <c r="P1183">
        <v>344</v>
      </c>
      <c r="Q1183">
        <v>394</v>
      </c>
      <c r="R1183">
        <v>203</v>
      </c>
      <c r="S1183">
        <v>82</v>
      </c>
      <c r="T1183">
        <v>394</v>
      </c>
      <c r="U1183">
        <v>8</v>
      </c>
      <c r="V1183">
        <v>10</v>
      </c>
      <c r="W1183">
        <v>18</v>
      </c>
      <c r="X1183">
        <v>20</v>
      </c>
      <c r="Y1183">
        <v>7</v>
      </c>
      <c r="Z1183">
        <v>420280378</v>
      </c>
    </row>
    <row r="1184" spans="1:26">
      <c r="A1184" t="s">
        <v>4722</v>
      </c>
      <c r="B1184" t="s">
        <v>4723</v>
      </c>
      <c r="C1184" t="s">
        <v>812</v>
      </c>
      <c r="D1184" t="s">
        <v>972</v>
      </c>
      <c r="E1184" t="s">
        <v>4724</v>
      </c>
      <c r="F1184" t="s">
        <v>1039</v>
      </c>
      <c r="G1184">
        <v>8507</v>
      </c>
      <c r="H1184" t="s">
        <v>33</v>
      </c>
      <c r="I1184" t="s">
        <v>34</v>
      </c>
      <c r="J1184" t="s">
        <v>302</v>
      </c>
      <c r="K1184" t="s">
        <v>22</v>
      </c>
      <c r="L1184" t="s">
        <v>816</v>
      </c>
      <c r="M1184">
        <v>2491</v>
      </c>
      <c r="N1184">
        <v>2265</v>
      </c>
      <c r="O1184">
        <v>2166</v>
      </c>
      <c r="P1184">
        <v>2454</v>
      </c>
      <c r="Q1184">
        <v>2412</v>
      </c>
      <c r="R1184">
        <v>2039</v>
      </c>
      <c r="S1184">
        <v>456</v>
      </c>
      <c r="T1184">
        <v>2410</v>
      </c>
      <c r="U1184">
        <v>81</v>
      </c>
      <c r="V1184">
        <v>89</v>
      </c>
      <c r="W1184">
        <v>170</v>
      </c>
      <c r="X1184">
        <v>232</v>
      </c>
      <c r="Y1184">
        <v>105</v>
      </c>
      <c r="Z1184">
        <v>421120385</v>
      </c>
    </row>
    <row r="1185" spans="1:26">
      <c r="A1185" t="s">
        <v>4752</v>
      </c>
      <c r="B1185" t="s">
        <v>4753</v>
      </c>
      <c r="C1185" t="s">
        <v>812</v>
      </c>
      <c r="D1185" t="s">
        <v>4304</v>
      </c>
      <c r="E1185" t="s">
        <v>4754</v>
      </c>
      <c r="F1185" t="s">
        <v>4755</v>
      </c>
      <c r="G1185">
        <v>789</v>
      </c>
      <c r="H1185" t="s">
        <v>33</v>
      </c>
      <c r="I1185" t="s">
        <v>34</v>
      </c>
      <c r="J1185" t="s">
        <v>302</v>
      </c>
      <c r="K1185" t="s">
        <v>22</v>
      </c>
      <c r="L1185" t="s">
        <v>816</v>
      </c>
      <c r="M1185">
        <v>278</v>
      </c>
      <c r="N1185">
        <v>246</v>
      </c>
      <c r="O1185">
        <v>230</v>
      </c>
      <c r="P1185">
        <v>252</v>
      </c>
      <c r="Q1185">
        <v>276</v>
      </c>
      <c r="R1185">
        <v>5</v>
      </c>
      <c r="S1185">
        <v>45</v>
      </c>
      <c r="T1185">
        <v>273</v>
      </c>
      <c r="U1185">
        <v>5</v>
      </c>
      <c r="V1185">
        <v>7</v>
      </c>
      <c r="W1185">
        <v>12</v>
      </c>
      <c r="X1185">
        <v>13</v>
      </c>
      <c r="Y1185">
        <v>4</v>
      </c>
      <c r="Z1185">
        <v>420560392</v>
      </c>
    </row>
    <row r="1186" spans="1:26">
      <c r="A1186" t="s">
        <v>4611</v>
      </c>
      <c r="B1186" t="s">
        <v>4612</v>
      </c>
      <c r="C1186" t="s">
        <v>812</v>
      </c>
      <c r="D1186" t="s">
        <v>3941</v>
      </c>
      <c r="E1186" t="s">
        <v>4613</v>
      </c>
      <c r="F1186" t="s">
        <v>4614</v>
      </c>
      <c r="G1186">
        <v>5799</v>
      </c>
      <c r="H1186" t="s">
        <v>33</v>
      </c>
      <c r="I1186" t="s">
        <v>34</v>
      </c>
      <c r="J1186" t="s">
        <v>302</v>
      </c>
      <c r="K1186" t="s">
        <v>22</v>
      </c>
      <c r="L1186" t="s">
        <v>816</v>
      </c>
      <c r="M1186">
        <v>1895</v>
      </c>
      <c r="N1186">
        <v>1818</v>
      </c>
      <c r="O1186">
        <v>1436</v>
      </c>
      <c r="P1186">
        <v>1397</v>
      </c>
      <c r="Q1186">
        <v>1861</v>
      </c>
      <c r="R1186">
        <v>98</v>
      </c>
      <c r="S1186">
        <v>214</v>
      </c>
      <c r="T1186">
        <v>1867</v>
      </c>
      <c r="U1186">
        <v>28</v>
      </c>
      <c r="V1186">
        <v>23</v>
      </c>
      <c r="W1186">
        <v>51</v>
      </c>
      <c r="X1186">
        <v>83</v>
      </c>
      <c r="Y1186">
        <v>18</v>
      </c>
      <c r="Z1186">
        <v>420980399</v>
      </c>
    </row>
    <row r="1187" spans="1:26">
      <c r="A1187" t="s">
        <v>3511</v>
      </c>
      <c r="B1187" t="s">
        <v>3512</v>
      </c>
      <c r="C1187" t="s">
        <v>812</v>
      </c>
      <c r="D1187" t="s">
        <v>3465</v>
      </c>
      <c r="E1187" t="s">
        <v>3513</v>
      </c>
      <c r="F1187" t="s">
        <v>3514</v>
      </c>
      <c r="G1187">
        <v>658</v>
      </c>
      <c r="H1187" t="s">
        <v>33</v>
      </c>
      <c r="I1187" t="s">
        <v>34</v>
      </c>
      <c r="J1187" t="s">
        <v>302</v>
      </c>
      <c r="K1187" t="s">
        <v>22</v>
      </c>
      <c r="L1187" t="s">
        <v>816</v>
      </c>
      <c r="M1187">
        <v>251</v>
      </c>
      <c r="N1187">
        <v>207</v>
      </c>
      <c r="O1187">
        <v>208</v>
      </c>
      <c r="P1187">
        <v>246</v>
      </c>
      <c r="Q1187">
        <v>251</v>
      </c>
      <c r="R1187">
        <v>0</v>
      </c>
      <c r="S1187">
        <v>0</v>
      </c>
      <c r="T1187">
        <v>245</v>
      </c>
      <c r="U1187">
        <v>6</v>
      </c>
      <c r="V1187">
        <v>1</v>
      </c>
      <c r="W1187">
        <v>7</v>
      </c>
      <c r="X1187">
        <v>4</v>
      </c>
      <c r="Y1187">
        <v>3</v>
      </c>
      <c r="Z1187">
        <v>421190406</v>
      </c>
    </row>
    <row r="1188" spans="1:26">
      <c r="A1188" t="s">
        <v>3915</v>
      </c>
      <c r="B1188" t="s">
        <v>3916</v>
      </c>
      <c r="C1188" t="s">
        <v>812</v>
      </c>
      <c r="D1188" t="s">
        <v>981</v>
      </c>
      <c r="E1188" t="s">
        <v>3917</v>
      </c>
      <c r="F1188" t="s">
        <v>3918</v>
      </c>
      <c r="G1188">
        <v>2776</v>
      </c>
      <c r="H1188" t="s">
        <v>33</v>
      </c>
      <c r="I1188" t="s">
        <v>34</v>
      </c>
      <c r="J1188" t="s">
        <v>302</v>
      </c>
      <c r="K1188" t="s">
        <v>22</v>
      </c>
      <c r="L1188" t="s">
        <v>816</v>
      </c>
      <c r="M1188">
        <v>1029</v>
      </c>
      <c r="N1188">
        <v>605</v>
      </c>
      <c r="O1188">
        <v>773</v>
      </c>
      <c r="P1188">
        <v>968</v>
      </c>
      <c r="Q1188">
        <v>1018</v>
      </c>
      <c r="R1188">
        <v>8</v>
      </c>
      <c r="S1188">
        <v>135</v>
      </c>
      <c r="T1188">
        <v>1026</v>
      </c>
      <c r="U1188">
        <v>3</v>
      </c>
      <c r="V1188">
        <v>15</v>
      </c>
      <c r="W1188">
        <v>18</v>
      </c>
      <c r="X1188">
        <v>30</v>
      </c>
      <c r="Y1188">
        <v>9</v>
      </c>
      <c r="Z1188">
        <v>420350413</v>
      </c>
    </row>
    <row r="1189" spans="1:26">
      <c r="A1189" t="s">
        <v>4700</v>
      </c>
      <c r="B1189" t="s">
        <v>4701</v>
      </c>
      <c r="C1189" t="s">
        <v>812</v>
      </c>
      <c r="D1189" t="s">
        <v>972</v>
      </c>
      <c r="E1189" t="s">
        <v>4702</v>
      </c>
      <c r="F1189" t="s">
        <v>4703</v>
      </c>
      <c r="G1189">
        <v>180</v>
      </c>
      <c r="H1189" t="s">
        <v>33</v>
      </c>
      <c r="I1189" t="s">
        <v>34</v>
      </c>
      <c r="J1189" t="s">
        <v>302</v>
      </c>
      <c r="K1189" t="s">
        <v>22</v>
      </c>
      <c r="L1189" t="s">
        <v>816</v>
      </c>
      <c r="M1189">
        <v>57</v>
      </c>
      <c r="N1189">
        <v>46</v>
      </c>
      <c r="O1189">
        <v>17</v>
      </c>
      <c r="P1189">
        <v>52</v>
      </c>
      <c r="Q1189">
        <v>56</v>
      </c>
      <c r="R1189">
        <v>0</v>
      </c>
      <c r="S1189">
        <v>31</v>
      </c>
      <c r="T1189">
        <v>56</v>
      </c>
      <c r="U1189">
        <v>1</v>
      </c>
      <c r="V1189">
        <v>2</v>
      </c>
      <c r="W1189">
        <v>3</v>
      </c>
      <c r="X1189">
        <v>1</v>
      </c>
      <c r="Y1189">
        <v>0</v>
      </c>
      <c r="Z1189">
        <v>421122007</v>
      </c>
    </row>
    <row r="1190" spans="1:26">
      <c r="A1190" t="s">
        <v>4656</v>
      </c>
      <c r="B1190" t="s">
        <v>4657</v>
      </c>
      <c r="C1190" t="s">
        <v>812</v>
      </c>
      <c r="D1190" t="s">
        <v>1318</v>
      </c>
      <c r="E1190" t="s">
        <v>4658</v>
      </c>
      <c r="F1190" t="s">
        <v>4659</v>
      </c>
      <c r="G1190">
        <v>309</v>
      </c>
      <c r="H1190" t="s">
        <v>19</v>
      </c>
      <c r="I1190" t="s">
        <v>791</v>
      </c>
      <c r="J1190" t="s">
        <v>792</v>
      </c>
      <c r="K1190" t="s">
        <v>22</v>
      </c>
      <c r="L1190" t="s">
        <v>816</v>
      </c>
      <c r="M1190">
        <v>111</v>
      </c>
      <c r="N1190">
        <v>101</v>
      </c>
      <c r="O1190">
        <v>89</v>
      </c>
      <c r="P1190">
        <v>96</v>
      </c>
      <c r="Q1190">
        <v>110</v>
      </c>
      <c r="R1190">
        <v>0</v>
      </c>
      <c r="S1190">
        <v>0</v>
      </c>
      <c r="T1190">
        <v>110</v>
      </c>
      <c r="U1190">
        <v>1</v>
      </c>
      <c r="V1190">
        <v>0</v>
      </c>
      <c r="W1190">
        <v>1</v>
      </c>
      <c r="X1190">
        <v>3</v>
      </c>
      <c r="Y1190">
        <v>1</v>
      </c>
      <c r="Z1190">
        <v>421335007</v>
      </c>
    </row>
    <row r="1191" spans="1:26">
      <c r="A1191" t="s">
        <v>4737</v>
      </c>
      <c r="B1191" t="s">
        <v>4738</v>
      </c>
      <c r="C1191" t="s">
        <v>812</v>
      </c>
      <c r="D1191" t="s">
        <v>4617</v>
      </c>
      <c r="E1191" t="s">
        <v>4739</v>
      </c>
      <c r="F1191" t="s">
        <v>4740</v>
      </c>
      <c r="G1191">
        <v>379</v>
      </c>
      <c r="H1191" t="s">
        <v>19</v>
      </c>
      <c r="I1191" t="s">
        <v>791</v>
      </c>
      <c r="J1191" t="s">
        <v>792</v>
      </c>
      <c r="K1191" t="s">
        <v>22</v>
      </c>
      <c r="L1191" t="s">
        <v>816</v>
      </c>
      <c r="M1191">
        <v>134</v>
      </c>
      <c r="N1191">
        <v>101</v>
      </c>
      <c r="O1191">
        <v>1</v>
      </c>
      <c r="P1191">
        <v>108</v>
      </c>
      <c r="Q1191">
        <v>131</v>
      </c>
      <c r="R1191">
        <v>3</v>
      </c>
      <c r="S1191">
        <v>45</v>
      </c>
      <c r="T1191">
        <v>131</v>
      </c>
      <c r="U1191">
        <v>3</v>
      </c>
      <c r="V1191">
        <v>4</v>
      </c>
      <c r="W1191">
        <v>7</v>
      </c>
      <c r="X1191">
        <v>5</v>
      </c>
      <c r="Y1191">
        <v>2</v>
      </c>
      <c r="Z1191">
        <v>421055014</v>
      </c>
    </row>
    <row r="1192" spans="1:26">
      <c r="A1192" t="s">
        <v>4682</v>
      </c>
      <c r="B1192" t="s">
        <v>4683</v>
      </c>
      <c r="C1192" t="s">
        <v>812</v>
      </c>
      <c r="D1192" t="s">
        <v>4547</v>
      </c>
      <c r="E1192" t="s">
        <v>4684</v>
      </c>
      <c r="F1192" t="s">
        <v>4685</v>
      </c>
      <c r="G1192">
        <v>345</v>
      </c>
      <c r="H1192" t="s">
        <v>19</v>
      </c>
      <c r="I1192" t="s">
        <v>791</v>
      </c>
      <c r="J1192" t="s">
        <v>792</v>
      </c>
      <c r="K1192" t="s">
        <v>22</v>
      </c>
      <c r="L1192" t="s">
        <v>816</v>
      </c>
      <c r="M1192">
        <v>142</v>
      </c>
      <c r="N1192">
        <v>115</v>
      </c>
      <c r="O1192">
        <v>112</v>
      </c>
      <c r="P1192">
        <v>138</v>
      </c>
      <c r="Q1192">
        <v>141</v>
      </c>
      <c r="R1192">
        <v>3</v>
      </c>
      <c r="S1192">
        <v>21</v>
      </c>
      <c r="T1192">
        <v>142</v>
      </c>
      <c r="U1192">
        <v>0</v>
      </c>
      <c r="V1192">
        <v>4</v>
      </c>
      <c r="W1192">
        <v>4</v>
      </c>
      <c r="X1192">
        <v>6</v>
      </c>
      <c r="Y1192">
        <v>2</v>
      </c>
      <c r="Z1192">
        <v>421545028</v>
      </c>
    </row>
    <row r="1193" spans="1:26">
      <c r="A1193" t="s">
        <v>4717</v>
      </c>
      <c r="B1193" t="s">
        <v>4718</v>
      </c>
      <c r="C1193" t="s">
        <v>812</v>
      </c>
      <c r="D1193" t="s">
        <v>4719</v>
      </c>
      <c r="E1193" t="s">
        <v>4720</v>
      </c>
      <c r="F1193" t="s">
        <v>4721</v>
      </c>
      <c r="G1193">
        <v>249</v>
      </c>
      <c r="H1193" t="s">
        <v>19</v>
      </c>
      <c r="I1193" t="s">
        <v>791</v>
      </c>
      <c r="J1193" t="s">
        <v>792</v>
      </c>
      <c r="K1193" t="s">
        <v>22</v>
      </c>
      <c r="L1193" t="s">
        <v>816</v>
      </c>
      <c r="M1193">
        <v>89</v>
      </c>
      <c r="N1193">
        <v>68</v>
      </c>
      <c r="O1193">
        <v>0</v>
      </c>
      <c r="P1193">
        <v>87</v>
      </c>
      <c r="Q1193">
        <v>87</v>
      </c>
      <c r="R1193">
        <v>0</v>
      </c>
      <c r="S1193">
        <v>0</v>
      </c>
      <c r="T1193">
        <v>89</v>
      </c>
      <c r="U1193">
        <v>0</v>
      </c>
      <c r="V1193">
        <v>3</v>
      </c>
      <c r="W1193">
        <v>3</v>
      </c>
      <c r="X1193">
        <v>4</v>
      </c>
      <c r="Y1193">
        <v>0</v>
      </c>
      <c r="Z1193">
        <v>420845042</v>
      </c>
    </row>
    <row r="1194" spans="1:26">
      <c r="A1194" t="s">
        <v>4690</v>
      </c>
      <c r="B1194" t="s">
        <v>4691</v>
      </c>
      <c r="C1194" t="s">
        <v>812</v>
      </c>
      <c r="D1194" t="s">
        <v>4547</v>
      </c>
      <c r="E1194" t="s">
        <v>4692</v>
      </c>
      <c r="F1194" t="s">
        <v>4693</v>
      </c>
      <c r="G1194">
        <v>399</v>
      </c>
      <c r="H1194" t="s">
        <v>19</v>
      </c>
      <c r="I1194" t="s">
        <v>791</v>
      </c>
      <c r="J1194" t="s">
        <v>792</v>
      </c>
      <c r="K1194" t="s">
        <v>22</v>
      </c>
      <c r="L1194" t="s">
        <v>816</v>
      </c>
      <c r="M1194">
        <v>155</v>
      </c>
      <c r="N1194">
        <v>93</v>
      </c>
      <c r="O1194">
        <v>0</v>
      </c>
      <c r="P1194">
        <v>138</v>
      </c>
      <c r="Q1194">
        <v>152</v>
      </c>
      <c r="R1194">
        <v>1</v>
      </c>
      <c r="S1194">
        <v>66</v>
      </c>
      <c r="T1194">
        <v>155</v>
      </c>
      <c r="U1194">
        <v>0</v>
      </c>
      <c r="V1194">
        <v>5</v>
      </c>
      <c r="W1194">
        <v>5</v>
      </c>
      <c r="X1194">
        <v>7</v>
      </c>
      <c r="Y1194">
        <v>2</v>
      </c>
      <c r="Z1194">
        <v>421545049</v>
      </c>
    </row>
    <row r="1195" spans="1:26">
      <c r="A1195" t="s">
        <v>4725</v>
      </c>
      <c r="B1195" t="s">
        <v>4726</v>
      </c>
      <c r="C1195" t="s">
        <v>812</v>
      </c>
      <c r="D1195" t="s">
        <v>1318</v>
      </c>
      <c r="E1195" t="s">
        <v>4727</v>
      </c>
      <c r="F1195" t="s">
        <v>4728</v>
      </c>
      <c r="G1195">
        <v>263</v>
      </c>
      <c r="H1195" t="s">
        <v>19</v>
      </c>
      <c r="I1195" t="s">
        <v>791</v>
      </c>
      <c r="J1195" t="s">
        <v>792</v>
      </c>
      <c r="K1195" t="s">
        <v>22</v>
      </c>
      <c r="L1195" t="s">
        <v>816</v>
      </c>
      <c r="M1195">
        <v>86</v>
      </c>
      <c r="N1195">
        <v>57</v>
      </c>
      <c r="O1195">
        <v>43</v>
      </c>
      <c r="P1195">
        <v>69</v>
      </c>
      <c r="Q1195">
        <v>86</v>
      </c>
      <c r="R1195">
        <v>0</v>
      </c>
      <c r="S1195">
        <v>0</v>
      </c>
      <c r="T1195">
        <v>86</v>
      </c>
      <c r="U1195">
        <v>0</v>
      </c>
      <c r="V1195">
        <v>1</v>
      </c>
      <c r="W1195">
        <v>1</v>
      </c>
      <c r="X1195">
        <v>3</v>
      </c>
      <c r="Y1195">
        <v>0</v>
      </c>
      <c r="Z1195">
        <v>421335063</v>
      </c>
    </row>
    <row r="1196" spans="1:26">
      <c r="A1196" t="s">
        <v>4712</v>
      </c>
      <c r="B1196" t="s">
        <v>4713</v>
      </c>
      <c r="C1196" t="s">
        <v>812</v>
      </c>
      <c r="D1196" t="s">
        <v>4714</v>
      </c>
      <c r="E1196" t="s">
        <v>4715</v>
      </c>
      <c r="F1196" t="s">
        <v>4716</v>
      </c>
      <c r="G1196">
        <v>527</v>
      </c>
      <c r="H1196" t="s">
        <v>19</v>
      </c>
      <c r="I1196" t="s">
        <v>791</v>
      </c>
      <c r="J1196" t="s">
        <v>792</v>
      </c>
      <c r="K1196" t="s">
        <v>22</v>
      </c>
      <c r="L1196" t="s">
        <v>816</v>
      </c>
      <c r="M1196">
        <v>147</v>
      </c>
      <c r="N1196">
        <v>106</v>
      </c>
      <c r="O1196">
        <v>0</v>
      </c>
      <c r="P1196">
        <v>96</v>
      </c>
      <c r="Q1196">
        <v>133</v>
      </c>
      <c r="R1196">
        <v>0</v>
      </c>
      <c r="S1196">
        <v>52</v>
      </c>
      <c r="T1196">
        <v>140</v>
      </c>
      <c r="U1196">
        <v>7</v>
      </c>
      <c r="V1196">
        <v>10</v>
      </c>
      <c r="W1196">
        <v>17</v>
      </c>
      <c r="X1196">
        <v>22</v>
      </c>
      <c r="Y1196">
        <v>6</v>
      </c>
      <c r="Z1196">
        <v>420425070</v>
      </c>
    </row>
    <row r="1197" spans="1:26">
      <c r="A1197" t="s">
        <v>4704</v>
      </c>
      <c r="B1197" t="s">
        <v>4705</v>
      </c>
      <c r="C1197" t="s">
        <v>812</v>
      </c>
      <c r="D1197" t="s">
        <v>4706</v>
      </c>
      <c r="E1197" t="s">
        <v>4707</v>
      </c>
      <c r="F1197" t="s">
        <v>4708</v>
      </c>
      <c r="G1197">
        <v>268</v>
      </c>
      <c r="H1197" t="s">
        <v>19</v>
      </c>
      <c r="I1197" t="s">
        <v>791</v>
      </c>
      <c r="J1197" t="s">
        <v>792</v>
      </c>
      <c r="K1197" t="s">
        <v>22</v>
      </c>
      <c r="L1197" t="s">
        <v>816</v>
      </c>
      <c r="M1197">
        <v>90</v>
      </c>
      <c r="N1197">
        <v>76</v>
      </c>
      <c r="O1197">
        <v>0</v>
      </c>
      <c r="P1197">
        <v>87</v>
      </c>
      <c r="Q1197">
        <v>86</v>
      </c>
      <c r="R1197">
        <v>0</v>
      </c>
      <c r="S1197">
        <v>36</v>
      </c>
      <c r="T1197">
        <v>90</v>
      </c>
      <c r="U1197">
        <v>0</v>
      </c>
      <c r="V1197">
        <v>4</v>
      </c>
      <c r="W1197">
        <v>4</v>
      </c>
      <c r="X1197">
        <v>9</v>
      </c>
      <c r="Y1197">
        <v>2</v>
      </c>
      <c r="Z1197">
        <v>420915077</v>
      </c>
    </row>
    <row r="1198" spans="1:26">
      <c r="A1198" t="s">
        <v>4709</v>
      </c>
      <c r="B1198" t="s">
        <v>4710</v>
      </c>
      <c r="C1198" t="s">
        <v>812</v>
      </c>
      <c r="D1198" t="s">
        <v>4706</v>
      </c>
      <c r="E1198" t="s">
        <v>4711</v>
      </c>
      <c r="F1198" t="s">
        <v>4706</v>
      </c>
      <c r="G1198">
        <v>235</v>
      </c>
      <c r="H1198" t="s">
        <v>19</v>
      </c>
      <c r="I1198" t="s">
        <v>791</v>
      </c>
      <c r="J1198" t="s">
        <v>792</v>
      </c>
      <c r="K1198" t="s">
        <v>22</v>
      </c>
      <c r="L1198" t="s">
        <v>816</v>
      </c>
      <c r="M1198">
        <v>99</v>
      </c>
      <c r="N1198">
        <v>34</v>
      </c>
      <c r="O1198">
        <v>0</v>
      </c>
      <c r="P1198">
        <v>96</v>
      </c>
      <c r="Q1198">
        <v>89</v>
      </c>
      <c r="R1198">
        <v>0</v>
      </c>
      <c r="S1198">
        <v>51</v>
      </c>
      <c r="T1198">
        <v>99</v>
      </c>
      <c r="U1198">
        <v>0</v>
      </c>
      <c r="V1198">
        <v>7</v>
      </c>
      <c r="W1198">
        <v>7</v>
      </c>
      <c r="X1198">
        <v>14</v>
      </c>
      <c r="Y1198">
        <v>0</v>
      </c>
      <c r="Z1198">
        <v>420915084</v>
      </c>
    </row>
    <row r="1199" spans="1:26">
      <c r="A1199" t="s">
        <v>3939</v>
      </c>
      <c r="B1199" t="s">
        <v>3940</v>
      </c>
      <c r="C1199" t="s">
        <v>812</v>
      </c>
      <c r="D1199" t="s">
        <v>3941</v>
      </c>
      <c r="E1199" t="s">
        <v>3942</v>
      </c>
      <c r="F1199" t="s">
        <v>3941</v>
      </c>
      <c r="G1199">
        <v>151</v>
      </c>
      <c r="H1199" t="s">
        <v>19</v>
      </c>
      <c r="I1199" t="s">
        <v>791</v>
      </c>
      <c r="J1199" t="s">
        <v>792</v>
      </c>
      <c r="K1199" t="s">
        <v>22</v>
      </c>
      <c r="L1199" t="s">
        <v>816</v>
      </c>
      <c r="M1199">
        <v>44</v>
      </c>
      <c r="N1199">
        <v>25</v>
      </c>
      <c r="O1199">
        <v>0</v>
      </c>
      <c r="P1199">
        <v>37</v>
      </c>
      <c r="Q1199">
        <v>44</v>
      </c>
      <c r="R1199">
        <v>1</v>
      </c>
      <c r="S1199">
        <v>0</v>
      </c>
      <c r="T1199">
        <v>44</v>
      </c>
      <c r="U1199">
        <v>0</v>
      </c>
      <c r="V1199">
        <v>2</v>
      </c>
      <c r="W1199">
        <v>2</v>
      </c>
      <c r="X1199">
        <v>2</v>
      </c>
      <c r="Y1199">
        <v>1</v>
      </c>
      <c r="Z1199">
        <v>420985091</v>
      </c>
    </row>
    <row r="1200" spans="1:26">
      <c r="A1200" t="s">
        <v>4664</v>
      </c>
      <c r="B1200" t="s">
        <v>4665</v>
      </c>
      <c r="C1200" t="s">
        <v>812</v>
      </c>
      <c r="D1200" t="s">
        <v>1318</v>
      </c>
      <c r="E1200" t="s">
        <v>4666</v>
      </c>
      <c r="F1200" t="s">
        <v>4667</v>
      </c>
      <c r="G1200">
        <v>317</v>
      </c>
      <c r="H1200" t="s">
        <v>19</v>
      </c>
      <c r="I1200" t="s">
        <v>791</v>
      </c>
      <c r="J1200" t="s">
        <v>792</v>
      </c>
      <c r="K1200" t="s">
        <v>22</v>
      </c>
      <c r="L1200" t="s">
        <v>816</v>
      </c>
      <c r="M1200">
        <v>110</v>
      </c>
      <c r="N1200">
        <v>101</v>
      </c>
      <c r="O1200">
        <v>89</v>
      </c>
      <c r="P1200">
        <v>106</v>
      </c>
      <c r="Q1200">
        <v>109</v>
      </c>
      <c r="R1200">
        <v>0</v>
      </c>
      <c r="S1200">
        <v>0</v>
      </c>
      <c r="T1200">
        <v>109</v>
      </c>
      <c r="U1200">
        <v>1</v>
      </c>
      <c r="V1200">
        <v>0</v>
      </c>
      <c r="W1200">
        <v>1</v>
      </c>
      <c r="X1200">
        <v>4</v>
      </c>
      <c r="Y1200">
        <v>1</v>
      </c>
      <c r="Z1200">
        <v>421335098</v>
      </c>
    </row>
    <row r="1201" spans="1:26">
      <c r="A1201" t="s">
        <v>4674</v>
      </c>
      <c r="B1201" t="s">
        <v>4675</v>
      </c>
      <c r="C1201" t="s">
        <v>812</v>
      </c>
      <c r="D1201" t="s">
        <v>4565</v>
      </c>
      <c r="E1201" t="s">
        <v>4676</v>
      </c>
      <c r="F1201" t="s">
        <v>4677</v>
      </c>
      <c r="G1201">
        <v>84</v>
      </c>
      <c r="H1201" t="s">
        <v>19</v>
      </c>
      <c r="I1201" t="s">
        <v>791</v>
      </c>
      <c r="J1201" t="s">
        <v>792</v>
      </c>
      <c r="K1201" t="s">
        <v>22</v>
      </c>
      <c r="L1201" t="s">
        <v>816</v>
      </c>
      <c r="M1201">
        <v>29</v>
      </c>
      <c r="N1201">
        <v>11</v>
      </c>
      <c r="O1201">
        <v>0</v>
      </c>
      <c r="P1201">
        <v>28</v>
      </c>
      <c r="Q1201">
        <v>28</v>
      </c>
      <c r="R1201">
        <v>0</v>
      </c>
      <c r="S1201">
        <v>13</v>
      </c>
      <c r="T1201">
        <v>29</v>
      </c>
      <c r="U1201">
        <v>0</v>
      </c>
      <c r="V1201">
        <v>0</v>
      </c>
      <c r="W1201">
        <v>0</v>
      </c>
      <c r="X1201">
        <v>4</v>
      </c>
      <c r="Y1201">
        <v>3</v>
      </c>
      <c r="Z1201">
        <v>420705105</v>
      </c>
    </row>
    <row r="1202" spans="1:26">
      <c r="A1202" t="s">
        <v>2449</v>
      </c>
      <c r="B1202" t="s">
        <v>2450</v>
      </c>
      <c r="C1202" t="s">
        <v>812</v>
      </c>
      <c r="D1202" t="s">
        <v>1185</v>
      </c>
      <c r="E1202" t="s">
        <v>2451</v>
      </c>
      <c r="F1202" t="s">
        <v>2452</v>
      </c>
      <c r="G1202">
        <v>305</v>
      </c>
      <c r="H1202" t="s">
        <v>19</v>
      </c>
      <c r="I1202" t="s">
        <v>791</v>
      </c>
      <c r="J1202" t="s">
        <v>792</v>
      </c>
      <c r="K1202" t="s">
        <v>22</v>
      </c>
      <c r="L1202" t="s">
        <v>816</v>
      </c>
      <c r="M1202">
        <v>105</v>
      </c>
      <c r="N1202">
        <v>71</v>
      </c>
      <c r="O1202">
        <v>59</v>
      </c>
      <c r="P1202">
        <v>90</v>
      </c>
      <c r="Q1202">
        <v>104</v>
      </c>
      <c r="R1202">
        <v>0</v>
      </c>
      <c r="S1202">
        <v>0</v>
      </c>
      <c r="T1202">
        <v>105</v>
      </c>
      <c r="U1202">
        <v>0</v>
      </c>
      <c r="V1202">
        <v>3</v>
      </c>
      <c r="W1202">
        <v>3</v>
      </c>
      <c r="X1202">
        <v>7</v>
      </c>
      <c r="Y1202">
        <v>2</v>
      </c>
      <c r="Z1202">
        <v>421265112</v>
      </c>
    </row>
    <row r="1203" spans="1:26">
      <c r="A1203" t="s">
        <v>4668</v>
      </c>
      <c r="B1203" t="s">
        <v>4669</v>
      </c>
      <c r="C1203" t="s">
        <v>812</v>
      </c>
      <c r="D1203" t="s">
        <v>1185</v>
      </c>
      <c r="E1203" t="s">
        <v>4670</v>
      </c>
      <c r="F1203" t="s">
        <v>4671</v>
      </c>
      <c r="G1203">
        <v>411</v>
      </c>
      <c r="H1203" t="s">
        <v>19</v>
      </c>
      <c r="I1203" t="s">
        <v>791</v>
      </c>
      <c r="J1203" t="s">
        <v>792</v>
      </c>
      <c r="K1203" t="s">
        <v>22</v>
      </c>
      <c r="L1203" t="s">
        <v>816</v>
      </c>
      <c r="M1203">
        <v>140</v>
      </c>
      <c r="N1203">
        <v>94</v>
      </c>
      <c r="O1203">
        <v>127</v>
      </c>
      <c r="P1203">
        <v>130</v>
      </c>
      <c r="Q1203">
        <v>139</v>
      </c>
      <c r="R1203">
        <v>0</v>
      </c>
      <c r="S1203">
        <v>41</v>
      </c>
      <c r="T1203">
        <v>140</v>
      </c>
      <c r="U1203">
        <v>0</v>
      </c>
      <c r="V1203">
        <v>0</v>
      </c>
      <c r="W1203">
        <v>0</v>
      </c>
      <c r="X1203">
        <v>2</v>
      </c>
      <c r="Y1203">
        <v>1</v>
      </c>
      <c r="Z1203">
        <v>421265119</v>
      </c>
    </row>
    <row r="1204" spans="1:26">
      <c r="A1204" t="s">
        <v>4645</v>
      </c>
      <c r="B1204" t="s">
        <v>4646</v>
      </c>
      <c r="C1204" t="s">
        <v>812</v>
      </c>
      <c r="D1204" t="s">
        <v>3465</v>
      </c>
      <c r="E1204" t="s">
        <v>4647</v>
      </c>
      <c r="F1204" t="s">
        <v>4648</v>
      </c>
      <c r="G1204">
        <v>159</v>
      </c>
      <c r="H1204" t="s">
        <v>19</v>
      </c>
      <c r="I1204" t="s">
        <v>791</v>
      </c>
      <c r="J1204" t="s">
        <v>792</v>
      </c>
      <c r="K1204" t="s">
        <v>22</v>
      </c>
      <c r="L1204" t="s">
        <v>816</v>
      </c>
      <c r="M1204">
        <v>48</v>
      </c>
      <c r="N1204">
        <v>35</v>
      </c>
      <c r="O1204">
        <v>34</v>
      </c>
      <c r="P1204">
        <v>35</v>
      </c>
      <c r="Q1204">
        <v>47</v>
      </c>
      <c r="R1204">
        <v>0</v>
      </c>
      <c r="S1204">
        <v>0</v>
      </c>
      <c r="T1204">
        <v>47</v>
      </c>
      <c r="U1204">
        <v>1</v>
      </c>
      <c r="V1204">
        <v>2</v>
      </c>
      <c r="W1204">
        <v>3</v>
      </c>
      <c r="X1204">
        <v>1</v>
      </c>
      <c r="Y1204">
        <v>0</v>
      </c>
      <c r="Z1204">
        <v>421195126</v>
      </c>
    </row>
    <row r="1205" spans="1:26">
      <c r="A1205" t="s">
        <v>2238</v>
      </c>
      <c r="B1205" t="s">
        <v>2239</v>
      </c>
      <c r="C1205" t="s">
        <v>812</v>
      </c>
      <c r="D1205" t="s">
        <v>981</v>
      </c>
      <c r="E1205" t="s">
        <v>2240</v>
      </c>
      <c r="F1205" t="s">
        <v>2241</v>
      </c>
      <c r="G1205">
        <v>305</v>
      </c>
      <c r="H1205" t="s">
        <v>19</v>
      </c>
      <c r="I1205" t="s">
        <v>791</v>
      </c>
      <c r="J1205" t="s">
        <v>792</v>
      </c>
      <c r="K1205" t="s">
        <v>22</v>
      </c>
      <c r="L1205" t="s">
        <v>816</v>
      </c>
      <c r="M1205">
        <v>109</v>
      </c>
      <c r="N1205">
        <v>79</v>
      </c>
      <c r="O1205">
        <v>0</v>
      </c>
      <c r="P1205">
        <v>104</v>
      </c>
      <c r="Q1205">
        <v>106</v>
      </c>
      <c r="R1205">
        <v>0</v>
      </c>
      <c r="S1205">
        <v>64</v>
      </c>
      <c r="T1205">
        <v>108</v>
      </c>
      <c r="U1205">
        <v>1</v>
      </c>
      <c r="V1205">
        <v>3</v>
      </c>
      <c r="W1205">
        <v>4</v>
      </c>
      <c r="X1205">
        <v>6</v>
      </c>
      <c r="Y1205">
        <v>1</v>
      </c>
      <c r="Z1205">
        <v>420355133</v>
      </c>
    </row>
    <row r="1206" spans="1:26">
      <c r="A1206" t="s">
        <v>4302</v>
      </c>
      <c r="B1206" t="s">
        <v>4303</v>
      </c>
      <c r="C1206" t="s">
        <v>812</v>
      </c>
      <c r="D1206" t="s">
        <v>4304</v>
      </c>
      <c r="E1206" t="s">
        <v>4305</v>
      </c>
      <c r="F1206" t="s">
        <v>4306</v>
      </c>
      <c r="G1206">
        <v>245</v>
      </c>
      <c r="H1206" t="s">
        <v>19</v>
      </c>
      <c r="I1206" t="s">
        <v>791</v>
      </c>
      <c r="J1206" t="s">
        <v>792</v>
      </c>
      <c r="K1206" t="s">
        <v>22</v>
      </c>
      <c r="L1206" t="s">
        <v>816</v>
      </c>
      <c r="M1206">
        <v>69</v>
      </c>
      <c r="N1206">
        <v>5</v>
      </c>
      <c r="O1206">
        <v>33</v>
      </c>
      <c r="P1206">
        <v>66</v>
      </c>
      <c r="Q1206">
        <v>63</v>
      </c>
      <c r="R1206">
        <v>0</v>
      </c>
      <c r="S1206">
        <v>37</v>
      </c>
      <c r="T1206">
        <v>68</v>
      </c>
      <c r="U1206">
        <v>1</v>
      </c>
      <c r="V1206">
        <v>1</v>
      </c>
      <c r="W1206">
        <v>2</v>
      </c>
      <c r="X1206">
        <v>11</v>
      </c>
      <c r="Y1206">
        <v>8</v>
      </c>
      <c r="Z1206">
        <v>420565140</v>
      </c>
    </row>
    <row r="1207" spans="1:26">
      <c r="A1207" t="s">
        <v>4615</v>
      </c>
      <c r="B1207" t="s">
        <v>4616</v>
      </c>
      <c r="C1207" t="s">
        <v>812</v>
      </c>
      <c r="D1207" t="s">
        <v>4617</v>
      </c>
      <c r="E1207" t="s">
        <v>4618</v>
      </c>
      <c r="F1207" t="s">
        <v>4619</v>
      </c>
      <c r="G1207">
        <v>459</v>
      </c>
      <c r="H1207" t="s">
        <v>19</v>
      </c>
      <c r="I1207" t="s">
        <v>791</v>
      </c>
      <c r="J1207" t="s">
        <v>792</v>
      </c>
      <c r="K1207" t="s">
        <v>22</v>
      </c>
      <c r="L1207" t="s">
        <v>816</v>
      </c>
      <c r="M1207">
        <v>166</v>
      </c>
      <c r="N1207">
        <v>110</v>
      </c>
      <c r="O1207">
        <v>108</v>
      </c>
      <c r="P1207">
        <v>129</v>
      </c>
      <c r="Q1207">
        <v>166</v>
      </c>
      <c r="R1207">
        <v>1</v>
      </c>
      <c r="S1207">
        <v>44</v>
      </c>
      <c r="T1207">
        <v>165</v>
      </c>
      <c r="U1207">
        <v>1</v>
      </c>
      <c r="V1207">
        <v>2</v>
      </c>
      <c r="W1207">
        <v>3</v>
      </c>
      <c r="X1207">
        <v>7</v>
      </c>
      <c r="Y1207">
        <v>3</v>
      </c>
      <c r="Z1207">
        <v>421055147</v>
      </c>
    </row>
    <row r="1208" spans="1:26">
      <c r="A1208" t="s">
        <v>4686</v>
      </c>
      <c r="B1208" t="s">
        <v>4687</v>
      </c>
      <c r="C1208" t="s">
        <v>812</v>
      </c>
      <c r="D1208" t="s">
        <v>4547</v>
      </c>
      <c r="E1208" t="s">
        <v>4688</v>
      </c>
      <c r="F1208" t="s">
        <v>4689</v>
      </c>
      <c r="G1208">
        <v>170</v>
      </c>
      <c r="H1208" t="s">
        <v>19</v>
      </c>
      <c r="I1208" t="s">
        <v>791</v>
      </c>
      <c r="J1208" t="s">
        <v>792</v>
      </c>
      <c r="K1208" t="s">
        <v>22</v>
      </c>
      <c r="L1208" t="s">
        <v>816</v>
      </c>
      <c r="M1208">
        <v>70</v>
      </c>
      <c r="N1208">
        <v>30</v>
      </c>
      <c r="O1208">
        <v>0</v>
      </c>
      <c r="P1208">
        <v>62</v>
      </c>
      <c r="Q1208">
        <v>68</v>
      </c>
      <c r="R1208">
        <v>0</v>
      </c>
      <c r="S1208">
        <v>32</v>
      </c>
      <c r="T1208">
        <v>70</v>
      </c>
      <c r="U1208">
        <v>0</v>
      </c>
      <c r="V1208">
        <v>2</v>
      </c>
      <c r="W1208">
        <v>2</v>
      </c>
      <c r="X1208">
        <v>6</v>
      </c>
      <c r="Y1208">
        <v>3</v>
      </c>
      <c r="Z1208">
        <v>421545154</v>
      </c>
    </row>
    <row r="1209" spans="1:26">
      <c r="A1209" t="s">
        <v>833</v>
      </c>
      <c r="B1209" t="s">
        <v>834</v>
      </c>
      <c r="C1209" t="s">
        <v>318</v>
      </c>
      <c r="D1209" t="s">
        <v>835</v>
      </c>
      <c r="E1209" t="s">
        <v>836</v>
      </c>
      <c r="F1209" t="s">
        <v>835</v>
      </c>
      <c r="G1209">
        <v>15418</v>
      </c>
      <c r="H1209" t="s">
        <v>33</v>
      </c>
      <c r="I1209" t="s">
        <v>34</v>
      </c>
      <c r="J1209" t="s">
        <v>99</v>
      </c>
      <c r="K1209" t="s">
        <v>22</v>
      </c>
      <c r="L1209" t="s">
        <v>100</v>
      </c>
      <c r="M1209">
        <v>4109</v>
      </c>
      <c r="N1209">
        <v>3640</v>
      </c>
      <c r="O1209">
        <v>0</v>
      </c>
      <c r="P1209">
        <v>2775</v>
      </c>
      <c r="Q1209">
        <v>3925</v>
      </c>
      <c r="R1209">
        <v>232</v>
      </c>
      <c r="S1209">
        <v>537</v>
      </c>
      <c r="T1209">
        <v>3917</v>
      </c>
      <c r="U1209">
        <v>192</v>
      </c>
      <c r="V1209">
        <v>149</v>
      </c>
      <c r="W1209">
        <v>341</v>
      </c>
      <c r="X1209">
        <v>521</v>
      </c>
      <c r="Y1209">
        <v>270</v>
      </c>
      <c r="Z1209">
        <v>460070007</v>
      </c>
    </row>
    <row r="1210" spans="1:26">
      <c r="A1210" t="s">
        <v>857</v>
      </c>
      <c r="B1210" t="s">
        <v>858</v>
      </c>
      <c r="C1210" t="s">
        <v>318</v>
      </c>
      <c r="D1210" t="s">
        <v>97</v>
      </c>
      <c r="E1210" t="s">
        <v>98</v>
      </c>
      <c r="F1210" t="s">
        <v>97</v>
      </c>
      <c r="G1210">
        <v>180995</v>
      </c>
      <c r="H1210" t="s">
        <v>33</v>
      </c>
      <c r="I1210" t="s">
        <v>34</v>
      </c>
      <c r="J1210" t="s">
        <v>99</v>
      </c>
      <c r="K1210" t="s">
        <v>22</v>
      </c>
      <c r="L1210" t="s">
        <v>100</v>
      </c>
      <c r="M1210">
        <v>48916</v>
      </c>
      <c r="N1210">
        <v>46785</v>
      </c>
      <c r="O1210">
        <v>11699</v>
      </c>
      <c r="P1210">
        <v>33219</v>
      </c>
      <c r="Q1210">
        <v>47669</v>
      </c>
      <c r="R1210">
        <v>38578</v>
      </c>
      <c r="S1210">
        <v>5294</v>
      </c>
      <c r="T1210">
        <v>45779</v>
      </c>
      <c r="U1210">
        <v>3137</v>
      </c>
      <c r="V1210">
        <v>1880</v>
      </c>
      <c r="W1210">
        <v>5017</v>
      </c>
      <c r="X1210">
        <v>5096</v>
      </c>
      <c r="Y1210">
        <v>2863</v>
      </c>
      <c r="Z1210">
        <v>460140014</v>
      </c>
    </row>
    <row r="1211" spans="1:26">
      <c r="A1211" t="s">
        <v>330</v>
      </c>
      <c r="B1211" t="s">
        <v>331</v>
      </c>
      <c r="C1211" t="s">
        <v>318</v>
      </c>
      <c r="D1211" t="s">
        <v>332</v>
      </c>
      <c r="E1211" t="s">
        <v>333</v>
      </c>
      <c r="F1211" t="s">
        <v>332</v>
      </c>
      <c r="G1211">
        <v>4268</v>
      </c>
      <c r="H1211" t="s">
        <v>33</v>
      </c>
      <c r="I1211" t="s">
        <v>34</v>
      </c>
      <c r="J1211" t="s">
        <v>99</v>
      </c>
      <c r="K1211" t="s">
        <v>22</v>
      </c>
      <c r="L1211" t="s">
        <v>100</v>
      </c>
      <c r="M1211">
        <v>1328</v>
      </c>
      <c r="N1211">
        <v>1309</v>
      </c>
      <c r="O1211">
        <v>0</v>
      </c>
      <c r="P1211">
        <v>1026</v>
      </c>
      <c r="Q1211">
        <v>1301</v>
      </c>
      <c r="R1211">
        <v>0</v>
      </c>
      <c r="S1211">
        <v>168</v>
      </c>
      <c r="T1211">
        <v>1302</v>
      </c>
      <c r="U1211">
        <v>26</v>
      </c>
      <c r="V1211">
        <v>24</v>
      </c>
      <c r="W1211">
        <v>50</v>
      </c>
      <c r="X1211">
        <v>70</v>
      </c>
      <c r="Y1211">
        <v>37</v>
      </c>
      <c r="Z1211">
        <v>460210021</v>
      </c>
    </row>
    <row r="1212" spans="1:26">
      <c r="A1212" t="s">
        <v>316</v>
      </c>
      <c r="B1212" t="s">
        <v>317</v>
      </c>
      <c r="C1212" t="s">
        <v>318</v>
      </c>
      <c r="D1212" t="s">
        <v>319</v>
      </c>
      <c r="E1212" t="s">
        <v>320</v>
      </c>
      <c r="F1212" t="s">
        <v>319</v>
      </c>
      <c r="G1212">
        <v>9648</v>
      </c>
      <c r="H1212" t="s">
        <v>33</v>
      </c>
      <c r="I1212" t="s">
        <v>34</v>
      </c>
      <c r="J1212" t="s">
        <v>99</v>
      </c>
      <c r="K1212" t="s">
        <v>22</v>
      </c>
      <c r="L1212" t="s">
        <v>100</v>
      </c>
      <c r="M1212">
        <v>2617</v>
      </c>
      <c r="N1212">
        <v>2327</v>
      </c>
      <c r="O1212">
        <v>0</v>
      </c>
      <c r="P1212">
        <v>1712</v>
      </c>
      <c r="Q1212">
        <v>2414</v>
      </c>
      <c r="R1212">
        <v>0</v>
      </c>
      <c r="S1212">
        <v>416</v>
      </c>
      <c r="T1212">
        <v>2513</v>
      </c>
      <c r="U1212">
        <v>104</v>
      </c>
      <c r="V1212">
        <v>201</v>
      </c>
      <c r="W1212">
        <v>305</v>
      </c>
      <c r="X1212">
        <v>405</v>
      </c>
      <c r="Y1212">
        <v>86</v>
      </c>
      <c r="Z1212">
        <v>460280028</v>
      </c>
    </row>
    <row r="1213" spans="1:26">
      <c r="A1213" t="s">
        <v>829</v>
      </c>
      <c r="B1213" t="s">
        <v>830</v>
      </c>
      <c r="C1213" t="s">
        <v>318</v>
      </c>
      <c r="D1213" t="s">
        <v>831</v>
      </c>
      <c r="E1213" t="s">
        <v>832</v>
      </c>
      <c r="F1213" t="s">
        <v>831</v>
      </c>
      <c r="G1213">
        <v>14160</v>
      </c>
      <c r="H1213" t="s">
        <v>33</v>
      </c>
      <c r="I1213" t="s">
        <v>34</v>
      </c>
      <c r="J1213" t="s">
        <v>99</v>
      </c>
      <c r="K1213" t="s">
        <v>22</v>
      </c>
      <c r="L1213" t="s">
        <v>100</v>
      </c>
      <c r="M1213">
        <v>4058</v>
      </c>
      <c r="N1213">
        <v>3884</v>
      </c>
      <c r="O1213">
        <v>747</v>
      </c>
      <c r="P1213">
        <v>3924</v>
      </c>
      <c r="Q1213">
        <v>3890</v>
      </c>
      <c r="R1213">
        <v>401</v>
      </c>
      <c r="S1213">
        <v>515</v>
      </c>
      <c r="T1213">
        <v>3911</v>
      </c>
      <c r="U1213">
        <v>147</v>
      </c>
      <c r="V1213">
        <v>215</v>
      </c>
      <c r="W1213">
        <v>362</v>
      </c>
      <c r="X1213">
        <v>543</v>
      </c>
      <c r="Y1213">
        <v>217</v>
      </c>
      <c r="Z1213">
        <v>460350035</v>
      </c>
    </row>
    <row r="1214" spans="1:26">
      <c r="A1214" t="s">
        <v>859</v>
      </c>
      <c r="B1214" t="s">
        <v>860</v>
      </c>
      <c r="C1214" t="s">
        <v>318</v>
      </c>
      <c r="D1214" t="s">
        <v>861</v>
      </c>
      <c r="E1214" t="s">
        <v>862</v>
      </c>
      <c r="F1214" t="s">
        <v>861</v>
      </c>
      <c r="G1214">
        <v>49432</v>
      </c>
      <c r="H1214" t="s">
        <v>33</v>
      </c>
      <c r="I1214" t="s">
        <v>34</v>
      </c>
      <c r="J1214" t="s">
        <v>99</v>
      </c>
      <c r="K1214" t="s">
        <v>22</v>
      </c>
      <c r="L1214" t="s">
        <v>100</v>
      </c>
      <c r="M1214">
        <v>13300</v>
      </c>
      <c r="N1214">
        <v>12756</v>
      </c>
      <c r="O1214">
        <v>0</v>
      </c>
      <c r="P1214">
        <v>12939</v>
      </c>
      <c r="Q1214">
        <v>12810</v>
      </c>
      <c r="R1214">
        <v>7270</v>
      </c>
      <c r="S1214">
        <v>1654</v>
      </c>
      <c r="T1214">
        <v>12640</v>
      </c>
      <c r="U1214">
        <v>660</v>
      </c>
      <c r="V1214">
        <v>542</v>
      </c>
      <c r="W1214">
        <v>1202</v>
      </c>
      <c r="X1214">
        <v>1624</v>
      </c>
      <c r="Y1214">
        <v>725</v>
      </c>
      <c r="Z1214">
        <v>460420042</v>
      </c>
    </row>
    <row r="1215" spans="1:26">
      <c r="A1215" t="s">
        <v>931</v>
      </c>
      <c r="B1215" t="s">
        <v>932</v>
      </c>
      <c r="C1215" t="s">
        <v>318</v>
      </c>
      <c r="D1215" t="s">
        <v>933</v>
      </c>
      <c r="E1215" t="s">
        <v>934</v>
      </c>
      <c r="F1215" t="s">
        <v>933</v>
      </c>
      <c r="G1215">
        <v>5863</v>
      </c>
      <c r="H1215" t="s">
        <v>33</v>
      </c>
      <c r="I1215" t="s">
        <v>34</v>
      </c>
      <c r="J1215" t="s">
        <v>99</v>
      </c>
      <c r="K1215" t="s">
        <v>22</v>
      </c>
      <c r="L1215" t="s">
        <v>100</v>
      </c>
      <c r="M1215">
        <v>1711</v>
      </c>
      <c r="N1215">
        <v>1642</v>
      </c>
      <c r="O1215">
        <v>0</v>
      </c>
      <c r="P1215">
        <v>1678</v>
      </c>
      <c r="Q1215">
        <v>1663</v>
      </c>
      <c r="R1215">
        <v>0</v>
      </c>
      <c r="S1215">
        <v>292</v>
      </c>
      <c r="T1215">
        <v>1659</v>
      </c>
      <c r="U1215">
        <v>52</v>
      </c>
      <c r="V1215">
        <v>264</v>
      </c>
      <c r="W1215">
        <v>316</v>
      </c>
      <c r="X1215">
        <v>281</v>
      </c>
      <c r="Y1215">
        <v>76</v>
      </c>
      <c r="Z1215">
        <v>460490049</v>
      </c>
    </row>
    <row r="1216" spans="1:26">
      <c r="A1216" t="s">
        <v>879</v>
      </c>
      <c r="B1216" t="s">
        <v>880</v>
      </c>
      <c r="C1216" t="s">
        <v>318</v>
      </c>
      <c r="D1216" t="s">
        <v>881</v>
      </c>
      <c r="E1216" t="s">
        <v>882</v>
      </c>
      <c r="F1216" t="s">
        <v>881</v>
      </c>
      <c r="G1216">
        <v>3073</v>
      </c>
      <c r="H1216" t="s">
        <v>33</v>
      </c>
      <c r="I1216" t="s">
        <v>34</v>
      </c>
      <c r="J1216" t="s">
        <v>99</v>
      </c>
      <c r="K1216" t="s">
        <v>22</v>
      </c>
      <c r="L1216" t="s">
        <v>100</v>
      </c>
      <c r="M1216">
        <v>867</v>
      </c>
      <c r="N1216">
        <v>691</v>
      </c>
      <c r="O1216">
        <v>0</v>
      </c>
      <c r="P1216">
        <v>725</v>
      </c>
      <c r="Q1216">
        <v>782</v>
      </c>
      <c r="R1216">
        <v>88</v>
      </c>
      <c r="S1216">
        <v>76</v>
      </c>
      <c r="T1216">
        <v>855</v>
      </c>
      <c r="U1216">
        <v>12</v>
      </c>
      <c r="V1216">
        <v>46</v>
      </c>
      <c r="W1216">
        <v>58</v>
      </c>
      <c r="X1216">
        <v>133</v>
      </c>
      <c r="Y1216">
        <v>34</v>
      </c>
      <c r="Z1216">
        <v>460560056</v>
      </c>
    </row>
    <row r="1217" spans="1:26">
      <c r="A1217" t="s">
        <v>841</v>
      </c>
      <c r="B1217" t="s">
        <v>842</v>
      </c>
      <c r="C1217" t="s">
        <v>318</v>
      </c>
      <c r="D1217" t="s">
        <v>843</v>
      </c>
      <c r="E1217" t="s">
        <v>844</v>
      </c>
      <c r="F1217" t="s">
        <v>843</v>
      </c>
      <c r="G1217">
        <v>7370</v>
      </c>
      <c r="H1217" t="s">
        <v>33</v>
      </c>
      <c r="I1217" t="s">
        <v>34</v>
      </c>
      <c r="J1217" t="s">
        <v>99</v>
      </c>
      <c r="K1217" t="s">
        <v>22</v>
      </c>
      <c r="L1217" t="s">
        <v>100</v>
      </c>
      <c r="M1217">
        <v>2149</v>
      </c>
      <c r="N1217">
        <v>2029</v>
      </c>
      <c r="O1217">
        <v>0</v>
      </c>
      <c r="P1217">
        <v>1943</v>
      </c>
      <c r="Q1217">
        <v>1977</v>
      </c>
      <c r="R1217">
        <v>0</v>
      </c>
      <c r="S1217">
        <v>223</v>
      </c>
      <c r="T1217">
        <v>2077</v>
      </c>
      <c r="U1217">
        <v>72</v>
      </c>
      <c r="V1217">
        <v>137</v>
      </c>
      <c r="W1217">
        <v>209</v>
      </c>
      <c r="X1217">
        <v>354</v>
      </c>
      <c r="Y1217">
        <v>107</v>
      </c>
      <c r="Z1217">
        <v>460630063</v>
      </c>
    </row>
    <row r="1218" spans="1:26">
      <c r="A1218" t="s">
        <v>900</v>
      </c>
      <c r="B1218" t="s">
        <v>901</v>
      </c>
      <c r="C1218" t="s">
        <v>318</v>
      </c>
      <c r="D1218" t="s">
        <v>902</v>
      </c>
      <c r="E1218" t="s">
        <v>903</v>
      </c>
      <c r="F1218" t="s">
        <v>902</v>
      </c>
      <c r="G1218">
        <v>4108</v>
      </c>
      <c r="H1218" t="s">
        <v>33</v>
      </c>
      <c r="I1218" t="s">
        <v>34</v>
      </c>
      <c r="J1218" t="s">
        <v>99</v>
      </c>
      <c r="K1218" t="s">
        <v>22</v>
      </c>
      <c r="L1218" t="s">
        <v>100</v>
      </c>
      <c r="M1218">
        <v>1123</v>
      </c>
      <c r="N1218">
        <v>903</v>
      </c>
      <c r="O1218">
        <v>0</v>
      </c>
      <c r="P1218">
        <v>1084</v>
      </c>
      <c r="Q1218">
        <v>965</v>
      </c>
      <c r="R1218">
        <v>0</v>
      </c>
      <c r="S1218">
        <v>116</v>
      </c>
      <c r="T1218">
        <v>1100</v>
      </c>
      <c r="U1218">
        <v>23</v>
      </c>
      <c r="V1218">
        <v>140</v>
      </c>
      <c r="W1218">
        <v>163</v>
      </c>
      <c r="X1218">
        <v>236</v>
      </c>
      <c r="Y1218">
        <v>73</v>
      </c>
      <c r="Z1218">
        <v>460700070</v>
      </c>
    </row>
    <row r="1219" spans="1:26">
      <c r="A1219" t="s">
        <v>837</v>
      </c>
      <c r="B1219" t="s">
        <v>838</v>
      </c>
      <c r="C1219" t="s">
        <v>318</v>
      </c>
      <c r="D1219" t="s">
        <v>839</v>
      </c>
      <c r="E1219" t="s">
        <v>840</v>
      </c>
      <c r="F1219" t="s">
        <v>839</v>
      </c>
      <c r="G1219">
        <v>1734</v>
      </c>
      <c r="H1219" t="s">
        <v>33</v>
      </c>
      <c r="I1219" t="s">
        <v>34</v>
      </c>
      <c r="J1219" t="s">
        <v>99</v>
      </c>
      <c r="K1219" t="s">
        <v>22</v>
      </c>
      <c r="L1219" t="s">
        <v>100</v>
      </c>
      <c r="M1219">
        <v>484</v>
      </c>
      <c r="N1219">
        <v>460</v>
      </c>
      <c r="O1219">
        <v>0</v>
      </c>
      <c r="P1219">
        <v>411</v>
      </c>
      <c r="Q1219">
        <v>465</v>
      </c>
      <c r="R1219">
        <v>0</v>
      </c>
      <c r="S1219">
        <v>73</v>
      </c>
      <c r="T1219">
        <v>475</v>
      </c>
      <c r="U1219">
        <v>9</v>
      </c>
      <c r="V1219">
        <v>49</v>
      </c>
      <c r="W1219">
        <v>58</v>
      </c>
      <c r="X1219">
        <v>47</v>
      </c>
      <c r="Y1219">
        <v>22</v>
      </c>
      <c r="Z1219">
        <v>460770077</v>
      </c>
    </row>
    <row r="1220" spans="1:26">
      <c r="A1220" t="s">
        <v>825</v>
      </c>
      <c r="B1220" t="s">
        <v>826</v>
      </c>
      <c r="C1220" t="s">
        <v>318</v>
      </c>
      <c r="D1220" t="s">
        <v>827</v>
      </c>
      <c r="E1220" t="s">
        <v>828</v>
      </c>
      <c r="F1220" t="s">
        <v>827</v>
      </c>
      <c r="G1220">
        <v>7145</v>
      </c>
      <c r="H1220" t="s">
        <v>33</v>
      </c>
      <c r="I1220" t="s">
        <v>34</v>
      </c>
      <c r="J1220" t="s">
        <v>99</v>
      </c>
      <c r="K1220" t="s">
        <v>22</v>
      </c>
      <c r="L1220" t="s">
        <v>100</v>
      </c>
      <c r="M1220">
        <v>2096</v>
      </c>
      <c r="N1220">
        <v>1754</v>
      </c>
      <c r="O1220">
        <v>0</v>
      </c>
      <c r="P1220">
        <v>2061</v>
      </c>
      <c r="Q1220">
        <v>1905</v>
      </c>
      <c r="R1220">
        <v>0</v>
      </c>
      <c r="S1220">
        <v>255</v>
      </c>
      <c r="T1220">
        <v>2047</v>
      </c>
      <c r="U1220">
        <v>49</v>
      </c>
      <c r="V1220">
        <v>201</v>
      </c>
      <c r="W1220">
        <v>250</v>
      </c>
      <c r="X1220">
        <v>335</v>
      </c>
      <c r="Y1220">
        <v>87</v>
      </c>
      <c r="Z1220">
        <v>460840084</v>
      </c>
    </row>
    <row r="1221" spans="1:26">
      <c r="A1221" t="s">
        <v>924</v>
      </c>
      <c r="B1221" t="s">
        <v>925</v>
      </c>
      <c r="C1221" t="s">
        <v>318</v>
      </c>
      <c r="D1221" t="s">
        <v>926</v>
      </c>
      <c r="E1221" t="s">
        <v>927</v>
      </c>
      <c r="F1221" t="s">
        <v>926</v>
      </c>
      <c r="G1221">
        <v>4944</v>
      </c>
      <c r="H1221" t="s">
        <v>33</v>
      </c>
      <c r="I1221" t="s">
        <v>34</v>
      </c>
      <c r="J1221" t="s">
        <v>99</v>
      </c>
      <c r="K1221" t="s">
        <v>22</v>
      </c>
      <c r="L1221" t="s">
        <v>100</v>
      </c>
      <c r="M1221">
        <v>1297</v>
      </c>
      <c r="N1221">
        <v>986</v>
      </c>
      <c r="O1221">
        <v>0</v>
      </c>
      <c r="P1221">
        <v>1165</v>
      </c>
      <c r="Q1221">
        <v>1124</v>
      </c>
      <c r="R1221">
        <v>0</v>
      </c>
      <c r="S1221">
        <v>207</v>
      </c>
      <c r="T1221">
        <v>1269</v>
      </c>
      <c r="U1221">
        <v>28</v>
      </c>
      <c r="V1221">
        <v>86</v>
      </c>
      <c r="W1221">
        <v>114</v>
      </c>
      <c r="X1221">
        <v>295</v>
      </c>
      <c r="Y1221">
        <v>129</v>
      </c>
      <c r="Z1221">
        <v>460910091</v>
      </c>
    </row>
    <row r="1222" spans="1:26">
      <c r="A1222" t="s">
        <v>845</v>
      </c>
      <c r="B1222" t="s">
        <v>846</v>
      </c>
      <c r="C1222" t="s">
        <v>318</v>
      </c>
      <c r="D1222" t="s">
        <v>847</v>
      </c>
      <c r="E1222" t="s">
        <v>848</v>
      </c>
      <c r="F1222" t="s">
        <v>847</v>
      </c>
      <c r="G1222">
        <v>2731</v>
      </c>
      <c r="H1222" t="s">
        <v>33</v>
      </c>
      <c r="I1222" t="s">
        <v>34</v>
      </c>
      <c r="J1222" t="s">
        <v>99</v>
      </c>
      <c r="K1222" t="s">
        <v>22</v>
      </c>
      <c r="L1222" t="s">
        <v>100</v>
      </c>
      <c r="M1222">
        <v>766</v>
      </c>
      <c r="N1222">
        <v>707</v>
      </c>
      <c r="O1222">
        <v>0</v>
      </c>
      <c r="P1222">
        <v>754</v>
      </c>
      <c r="Q1222">
        <v>737</v>
      </c>
      <c r="R1222">
        <v>0</v>
      </c>
      <c r="S1222">
        <v>128</v>
      </c>
      <c r="T1222">
        <v>749</v>
      </c>
      <c r="U1222">
        <v>17</v>
      </c>
      <c r="V1222">
        <v>48</v>
      </c>
      <c r="W1222">
        <v>65</v>
      </c>
      <c r="X1222">
        <v>85</v>
      </c>
      <c r="Y1222">
        <v>24</v>
      </c>
      <c r="Z1222">
        <v>460980098</v>
      </c>
    </row>
    <row r="1223" spans="1:26">
      <c r="A1223" t="s">
        <v>821</v>
      </c>
      <c r="B1223" t="s">
        <v>822</v>
      </c>
      <c r="C1223" t="s">
        <v>318</v>
      </c>
      <c r="D1223" t="s">
        <v>823</v>
      </c>
      <c r="E1223" t="s">
        <v>824</v>
      </c>
      <c r="F1223" t="s">
        <v>823</v>
      </c>
      <c r="G1223">
        <v>2427</v>
      </c>
      <c r="H1223" t="s">
        <v>33</v>
      </c>
      <c r="I1223" t="s">
        <v>34</v>
      </c>
      <c r="J1223" t="s">
        <v>99</v>
      </c>
      <c r="K1223" t="s">
        <v>22</v>
      </c>
      <c r="L1223" t="s">
        <v>100</v>
      </c>
      <c r="M1223">
        <v>643</v>
      </c>
      <c r="N1223">
        <v>505</v>
      </c>
      <c r="O1223">
        <v>0</v>
      </c>
      <c r="P1223">
        <v>613</v>
      </c>
      <c r="Q1223">
        <v>563</v>
      </c>
      <c r="R1223">
        <v>0</v>
      </c>
      <c r="S1223">
        <v>100</v>
      </c>
      <c r="T1223">
        <v>629</v>
      </c>
      <c r="U1223">
        <v>14</v>
      </c>
      <c r="V1223">
        <v>82</v>
      </c>
      <c r="W1223">
        <v>96</v>
      </c>
      <c r="X1223">
        <v>167</v>
      </c>
      <c r="Y1223">
        <v>43</v>
      </c>
      <c r="Z1223">
        <v>461050105</v>
      </c>
    </row>
    <row r="1224" spans="1:26">
      <c r="A1224" t="s">
        <v>904</v>
      </c>
      <c r="B1224" t="s">
        <v>905</v>
      </c>
      <c r="C1224" t="s">
        <v>318</v>
      </c>
      <c r="D1224" t="s">
        <v>906</v>
      </c>
      <c r="E1224" t="s">
        <v>907</v>
      </c>
      <c r="F1224" t="s">
        <v>908</v>
      </c>
      <c r="G1224">
        <v>14054</v>
      </c>
      <c r="H1224" t="s">
        <v>33</v>
      </c>
      <c r="I1224" t="s">
        <v>34</v>
      </c>
      <c r="J1224" t="s">
        <v>99</v>
      </c>
      <c r="K1224" t="s">
        <v>22</v>
      </c>
      <c r="L1224" t="s">
        <v>100</v>
      </c>
      <c r="M1224">
        <v>3924</v>
      </c>
      <c r="N1224">
        <v>3424</v>
      </c>
      <c r="O1224">
        <v>0</v>
      </c>
      <c r="P1224">
        <v>3879</v>
      </c>
      <c r="Q1224">
        <v>3555</v>
      </c>
      <c r="R1224">
        <v>0</v>
      </c>
      <c r="S1224">
        <v>487</v>
      </c>
      <c r="T1224">
        <v>3794</v>
      </c>
      <c r="U1224">
        <v>130</v>
      </c>
      <c r="V1224">
        <v>206</v>
      </c>
      <c r="W1224">
        <v>336</v>
      </c>
      <c r="X1224">
        <v>694</v>
      </c>
      <c r="Y1224">
        <v>286</v>
      </c>
      <c r="Z1224">
        <v>461120112</v>
      </c>
    </row>
    <row r="1225" spans="1:26">
      <c r="A1225" t="s">
        <v>938</v>
      </c>
      <c r="B1225" t="s">
        <v>939</v>
      </c>
      <c r="C1225" t="s">
        <v>318</v>
      </c>
      <c r="D1225" t="s">
        <v>940</v>
      </c>
      <c r="E1225" t="s">
        <v>941</v>
      </c>
      <c r="F1225" t="s">
        <v>940</v>
      </c>
      <c r="G1225">
        <v>3927</v>
      </c>
      <c r="H1225" t="s">
        <v>33</v>
      </c>
      <c r="I1225" t="s">
        <v>34</v>
      </c>
      <c r="J1225" t="s">
        <v>99</v>
      </c>
      <c r="K1225" t="s">
        <v>22</v>
      </c>
      <c r="L1225" t="s">
        <v>100</v>
      </c>
      <c r="M1225">
        <v>1087</v>
      </c>
      <c r="N1225">
        <v>1003</v>
      </c>
      <c r="O1225">
        <v>0</v>
      </c>
      <c r="P1225">
        <v>812</v>
      </c>
      <c r="Q1225">
        <v>1046</v>
      </c>
      <c r="R1225">
        <v>0</v>
      </c>
      <c r="S1225">
        <v>158</v>
      </c>
      <c r="T1225">
        <v>1047</v>
      </c>
      <c r="U1225">
        <v>40</v>
      </c>
      <c r="V1225">
        <v>91</v>
      </c>
      <c r="W1225">
        <v>131</v>
      </c>
      <c r="X1225">
        <v>158</v>
      </c>
      <c r="Y1225">
        <v>38</v>
      </c>
      <c r="Z1225">
        <v>461190119</v>
      </c>
    </row>
    <row r="1226" spans="1:26">
      <c r="A1226" t="s">
        <v>782</v>
      </c>
      <c r="B1226" t="s">
        <v>783</v>
      </c>
      <c r="C1226" t="s">
        <v>318</v>
      </c>
      <c r="D1226" t="s">
        <v>784</v>
      </c>
      <c r="E1226" t="s">
        <v>785</v>
      </c>
      <c r="F1226" t="s">
        <v>784</v>
      </c>
      <c r="G1226">
        <v>2345</v>
      </c>
      <c r="H1226" t="s">
        <v>33</v>
      </c>
      <c r="I1226" t="s">
        <v>34</v>
      </c>
      <c r="J1226" t="s">
        <v>99</v>
      </c>
      <c r="K1226" t="s">
        <v>22</v>
      </c>
      <c r="L1226" t="s">
        <v>100</v>
      </c>
      <c r="M1226">
        <v>622</v>
      </c>
      <c r="N1226">
        <v>594</v>
      </c>
      <c r="O1226">
        <v>0</v>
      </c>
      <c r="P1226">
        <v>275</v>
      </c>
      <c r="Q1226">
        <v>589</v>
      </c>
      <c r="R1226">
        <v>0</v>
      </c>
      <c r="S1226">
        <v>68</v>
      </c>
      <c r="T1226">
        <v>604</v>
      </c>
      <c r="U1226">
        <v>18</v>
      </c>
      <c r="V1226">
        <v>55</v>
      </c>
      <c r="W1226">
        <v>73</v>
      </c>
      <c r="X1226">
        <v>115</v>
      </c>
      <c r="Y1226">
        <v>29</v>
      </c>
      <c r="Z1226">
        <v>461260126</v>
      </c>
    </row>
    <row r="1227" spans="1:26">
      <c r="A1227" t="s">
        <v>94</v>
      </c>
      <c r="B1227" t="s">
        <v>95</v>
      </c>
      <c r="C1227" t="s">
        <v>96</v>
      </c>
      <c r="D1227" t="s">
        <v>97</v>
      </c>
      <c r="E1227" t="s">
        <v>98</v>
      </c>
      <c r="F1227" t="s">
        <v>97</v>
      </c>
      <c r="G1227">
        <v>115041</v>
      </c>
      <c r="H1227" t="s">
        <v>33</v>
      </c>
      <c r="I1227" t="s">
        <v>34</v>
      </c>
      <c r="J1227" t="s">
        <v>99</v>
      </c>
      <c r="K1227" t="s">
        <v>22</v>
      </c>
      <c r="L1227" t="s">
        <v>100</v>
      </c>
      <c r="M1227">
        <v>39136</v>
      </c>
      <c r="N1227">
        <v>38158</v>
      </c>
      <c r="O1227">
        <v>34743</v>
      </c>
      <c r="P1227">
        <v>35875</v>
      </c>
      <c r="Q1227">
        <v>38771</v>
      </c>
      <c r="R1227">
        <v>37272</v>
      </c>
      <c r="S1227">
        <v>5097</v>
      </c>
      <c r="T1227">
        <v>36794</v>
      </c>
      <c r="U1227">
        <v>2342</v>
      </c>
      <c r="V1227">
        <v>830</v>
      </c>
      <c r="W1227">
        <v>3172</v>
      </c>
      <c r="X1227">
        <v>1738</v>
      </c>
      <c r="Y1227">
        <v>669</v>
      </c>
      <c r="Z1227">
        <v>500070007</v>
      </c>
    </row>
    <row r="1228" spans="1:26">
      <c r="A1228" t="s">
        <v>1066</v>
      </c>
      <c r="B1228" t="s">
        <v>1067</v>
      </c>
      <c r="C1228" t="s">
        <v>96</v>
      </c>
      <c r="D1228" t="s">
        <v>1068</v>
      </c>
      <c r="E1228" t="s">
        <v>1069</v>
      </c>
      <c r="F1228" t="s">
        <v>1068</v>
      </c>
      <c r="G1228">
        <v>46429</v>
      </c>
      <c r="H1228" t="s">
        <v>33</v>
      </c>
      <c r="I1228" t="s">
        <v>34</v>
      </c>
      <c r="J1228" t="s">
        <v>99</v>
      </c>
      <c r="K1228" t="s">
        <v>22</v>
      </c>
      <c r="L1228" t="s">
        <v>100</v>
      </c>
      <c r="M1228">
        <v>14748</v>
      </c>
      <c r="N1228">
        <v>13763</v>
      </c>
      <c r="O1228">
        <v>8546</v>
      </c>
      <c r="P1228">
        <v>14291</v>
      </c>
      <c r="Q1228">
        <v>14119</v>
      </c>
      <c r="R1228">
        <v>5867</v>
      </c>
      <c r="S1228">
        <v>2751</v>
      </c>
      <c r="T1228">
        <v>14113</v>
      </c>
      <c r="U1228">
        <v>635</v>
      </c>
      <c r="V1228">
        <v>310</v>
      </c>
      <c r="W1228">
        <v>945</v>
      </c>
      <c r="X1228">
        <v>1179</v>
      </c>
      <c r="Y1228">
        <v>397</v>
      </c>
      <c r="Z1228">
        <v>500140014</v>
      </c>
    </row>
    <row r="1229" spans="1:26">
      <c r="A1229" t="s">
        <v>197</v>
      </c>
      <c r="B1229" t="s">
        <v>198</v>
      </c>
      <c r="C1229" t="s">
        <v>96</v>
      </c>
      <c r="D1229" t="s">
        <v>199</v>
      </c>
      <c r="E1229" t="s">
        <v>200</v>
      </c>
      <c r="F1229" t="s">
        <v>199</v>
      </c>
      <c r="G1229">
        <v>191903</v>
      </c>
      <c r="H1229" t="s">
        <v>33</v>
      </c>
      <c r="I1229" t="s">
        <v>34</v>
      </c>
      <c r="J1229" t="s">
        <v>99</v>
      </c>
      <c r="K1229" t="s">
        <v>22</v>
      </c>
      <c r="L1229" t="s">
        <v>100</v>
      </c>
      <c r="M1229">
        <v>57375</v>
      </c>
      <c r="N1229">
        <v>56821</v>
      </c>
      <c r="O1229">
        <v>50938</v>
      </c>
      <c r="P1229">
        <v>41507</v>
      </c>
      <c r="Q1229">
        <v>56889</v>
      </c>
      <c r="R1229">
        <v>54480</v>
      </c>
      <c r="S1229">
        <v>7436</v>
      </c>
      <c r="T1229">
        <v>52897</v>
      </c>
      <c r="U1229">
        <v>4478</v>
      </c>
      <c r="V1229">
        <v>706</v>
      </c>
      <c r="W1229">
        <v>5184</v>
      </c>
      <c r="X1229">
        <v>2137</v>
      </c>
      <c r="Y1229">
        <v>1219</v>
      </c>
      <c r="Z1229">
        <v>500210021</v>
      </c>
    </row>
    <row r="1230" spans="1:26">
      <c r="A1230" t="s">
        <v>1009</v>
      </c>
      <c r="B1230" t="s">
        <v>1010</v>
      </c>
      <c r="C1230" t="s">
        <v>96</v>
      </c>
      <c r="D1230" t="s">
        <v>1011</v>
      </c>
      <c r="E1230" t="s">
        <v>1012</v>
      </c>
      <c r="F1230" t="s">
        <v>1011</v>
      </c>
      <c r="G1230">
        <v>283803</v>
      </c>
      <c r="H1230" t="s">
        <v>33</v>
      </c>
      <c r="I1230" t="s">
        <v>34</v>
      </c>
      <c r="J1230" t="s">
        <v>99</v>
      </c>
      <c r="K1230" t="s">
        <v>22</v>
      </c>
      <c r="L1230" t="s">
        <v>100</v>
      </c>
      <c r="M1230">
        <v>79770</v>
      </c>
      <c r="N1230">
        <v>73286</v>
      </c>
      <c r="O1230">
        <v>60671</v>
      </c>
      <c r="P1230">
        <v>62115</v>
      </c>
      <c r="Q1230">
        <v>78529</v>
      </c>
      <c r="R1230">
        <v>63562</v>
      </c>
      <c r="S1230">
        <v>12759</v>
      </c>
      <c r="T1230">
        <v>73330</v>
      </c>
      <c r="U1230">
        <v>6440</v>
      </c>
      <c r="V1230">
        <v>1542</v>
      </c>
      <c r="W1230">
        <v>7982</v>
      </c>
      <c r="X1230">
        <v>5153</v>
      </c>
      <c r="Y1230">
        <v>2968</v>
      </c>
      <c r="Z1230">
        <v>500280028</v>
      </c>
    </row>
    <row r="1231" spans="1:26">
      <c r="A1231" t="s">
        <v>1088</v>
      </c>
      <c r="B1231" t="s">
        <v>1089</v>
      </c>
      <c r="C1231" t="s">
        <v>96</v>
      </c>
      <c r="D1231" t="s">
        <v>1090</v>
      </c>
      <c r="E1231" t="s">
        <v>1091</v>
      </c>
      <c r="F1231" t="s">
        <v>1090</v>
      </c>
      <c r="G1231">
        <v>37859</v>
      </c>
      <c r="H1231" t="s">
        <v>33</v>
      </c>
      <c r="I1231" t="s">
        <v>34</v>
      </c>
      <c r="J1231" t="s">
        <v>99</v>
      </c>
      <c r="K1231" t="s">
        <v>22</v>
      </c>
      <c r="L1231" t="s">
        <v>100</v>
      </c>
      <c r="M1231">
        <v>10578</v>
      </c>
      <c r="N1231">
        <v>9766</v>
      </c>
      <c r="O1231">
        <v>5279</v>
      </c>
      <c r="P1231">
        <v>8154</v>
      </c>
      <c r="Q1231">
        <v>10274</v>
      </c>
      <c r="R1231">
        <v>4582</v>
      </c>
      <c r="S1231">
        <v>2833</v>
      </c>
      <c r="T1231">
        <v>9949</v>
      </c>
      <c r="U1231">
        <v>629</v>
      </c>
      <c r="V1231">
        <v>134</v>
      </c>
      <c r="W1231">
        <v>763</v>
      </c>
      <c r="X1231">
        <v>708</v>
      </c>
      <c r="Y1231">
        <v>318</v>
      </c>
      <c r="Z1231">
        <v>500350035</v>
      </c>
    </row>
    <row r="1232" spans="1:26">
      <c r="A1232" t="s">
        <v>1047</v>
      </c>
      <c r="B1232" t="s">
        <v>1048</v>
      </c>
      <c r="C1232" t="s">
        <v>96</v>
      </c>
      <c r="D1232" t="s">
        <v>759</v>
      </c>
      <c r="E1232" t="s">
        <v>1049</v>
      </c>
      <c r="F1232" t="s">
        <v>759</v>
      </c>
      <c r="G1232">
        <v>10012</v>
      </c>
      <c r="H1232" t="s">
        <v>33</v>
      </c>
      <c r="I1232" t="s">
        <v>34</v>
      </c>
      <c r="J1232" t="s">
        <v>99</v>
      </c>
      <c r="K1232" t="s">
        <v>22</v>
      </c>
      <c r="L1232" t="s">
        <v>100</v>
      </c>
      <c r="M1232">
        <v>2869</v>
      </c>
      <c r="N1232">
        <v>2588</v>
      </c>
      <c r="O1232">
        <v>1668</v>
      </c>
      <c r="P1232">
        <v>2728</v>
      </c>
      <c r="Q1232">
        <v>2763</v>
      </c>
      <c r="R1232">
        <v>485</v>
      </c>
      <c r="S1232">
        <v>516</v>
      </c>
      <c r="T1232">
        <v>2614</v>
      </c>
      <c r="U1232">
        <v>255</v>
      </c>
      <c r="V1232">
        <v>57</v>
      </c>
      <c r="W1232">
        <v>312</v>
      </c>
      <c r="X1232">
        <v>277</v>
      </c>
      <c r="Y1232">
        <v>109</v>
      </c>
      <c r="Z1232">
        <v>500420042</v>
      </c>
    </row>
    <row r="1233" spans="1:26">
      <c r="A1233" t="s">
        <v>1084</v>
      </c>
      <c r="B1233" t="s">
        <v>1085</v>
      </c>
      <c r="C1233" t="s">
        <v>96</v>
      </c>
      <c r="D1233" t="s">
        <v>1086</v>
      </c>
      <c r="E1233" t="s">
        <v>1087</v>
      </c>
      <c r="F1233" t="s">
        <v>1086</v>
      </c>
      <c r="G1233">
        <v>203666</v>
      </c>
      <c r="H1233" t="s">
        <v>33</v>
      </c>
      <c r="I1233" t="s">
        <v>34</v>
      </c>
      <c r="J1233" t="s">
        <v>99</v>
      </c>
      <c r="K1233" t="s">
        <v>22</v>
      </c>
      <c r="L1233" t="s">
        <v>100</v>
      </c>
      <c r="M1233">
        <v>53978</v>
      </c>
      <c r="N1233">
        <v>48345</v>
      </c>
      <c r="O1233">
        <v>37190</v>
      </c>
      <c r="P1233">
        <v>47304</v>
      </c>
      <c r="Q1233">
        <v>52806</v>
      </c>
      <c r="R1233">
        <v>47045</v>
      </c>
      <c r="S1233">
        <v>10429</v>
      </c>
      <c r="T1233">
        <v>49369</v>
      </c>
      <c r="U1233">
        <v>4609</v>
      </c>
      <c r="V1233">
        <v>1690</v>
      </c>
      <c r="W1233">
        <v>6299</v>
      </c>
      <c r="X1233">
        <v>4196</v>
      </c>
      <c r="Y1233">
        <v>2585</v>
      </c>
      <c r="Z1233">
        <v>500490049</v>
      </c>
    </row>
    <row r="1234" spans="1:26">
      <c r="A1234" t="s">
        <v>1001</v>
      </c>
      <c r="B1234" t="s">
        <v>1002</v>
      </c>
      <c r="C1234" t="s">
        <v>96</v>
      </c>
      <c r="D1234" t="s">
        <v>1003</v>
      </c>
      <c r="E1234" t="s">
        <v>1004</v>
      </c>
      <c r="F1234" t="s">
        <v>1003</v>
      </c>
      <c r="G1234">
        <v>36738</v>
      </c>
      <c r="H1234" t="s">
        <v>33</v>
      </c>
      <c r="I1234" t="s">
        <v>34</v>
      </c>
      <c r="J1234" t="s">
        <v>99</v>
      </c>
      <c r="K1234" t="s">
        <v>22</v>
      </c>
      <c r="L1234" t="s">
        <v>100</v>
      </c>
      <c r="M1234">
        <v>9269</v>
      </c>
      <c r="N1234">
        <v>6988</v>
      </c>
      <c r="O1234">
        <v>1721</v>
      </c>
      <c r="P1234">
        <v>7351</v>
      </c>
      <c r="Q1234">
        <v>8237</v>
      </c>
      <c r="R1234">
        <v>2041</v>
      </c>
      <c r="S1234">
        <v>3278</v>
      </c>
      <c r="T1234">
        <v>8612</v>
      </c>
      <c r="U1234">
        <v>657</v>
      </c>
      <c r="V1234">
        <v>599</v>
      </c>
      <c r="W1234">
        <v>1256</v>
      </c>
      <c r="X1234">
        <v>1706</v>
      </c>
      <c r="Y1234">
        <v>606</v>
      </c>
      <c r="Z1234">
        <v>500560056</v>
      </c>
    </row>
    <row r="1235" spans="1:26">
      <c r="A1235" t="s">
        <v>1080</v>
      </c>
      <c r="B1235" t="s">
        <v>1081</v>
      </c>
      <c r="C1235" t="s">
        <v>96</v>
      </c>
      <c r="D1235" t="s">
        <v>1082</v>
      </c>
      <c r="E1235" t="s">
        <v>1083</v>
      </c>
      <c r="F1235" t="s">
        <v>1082</v>
      </c>
      <c r="G1235">
        <v>119888</v>
      </c>
      <c r="H1235" t="s">
        <v>33</v>
      </c>
      <c r="I1235" t="s">
        <v>34</v>
      </c>
      <c r="J1235" t="s">
        <v>99</v>
      </c>
      <c r="K1235" t="s">
        <v>22</v>
      </c>
      <c r="L1235" t="s">
        <v>100</v>
      </c>
      <c r="M1235">
        <v>32233</v>
      </c>
      <c r="N1235">
        <v>28539</v>
      </c>
      <c r="O1235">
        <v>22916</v>
      </c>
      <c r="P1235">
        <v>31115</v>
      </c>
      <c r="Q1235">
        <v>31543</v>
      </c>
      <c r="R1235">
        <v>17976</v>
      </c>
      <c r="S1235">
        <v>6816</v>
      </c>
      <c r="T1235">
        <v>29548</v>
      </c>
      <c r="U1235">
        <v>2685</v>
      </c>
      <c r="V1235">
        <v>974</v>
      </c>
      <c r="W1235">
        <v>3659</v>
      </c>
      <c r="X1235">
        <v>2191</v>
      </c>
      <c r="Y1235">
        <v>1143</v>
      </c>
      <c r="Z1235">
        <v>500630063</v>
      </c>
    </row>
    <row r="1236" spans="1:26">
      <c r="A1236" t="s">
        <v>1050</v>
      </c>
      <c r="B1236" t="s">
        <v>1051</v>
      </c>
      <c r="C1236" t="s">
        <v>96</v>
      </c>
      <c r="D1236" t="s">
        <v>1052</v>
      </c>
      <c r="E1236" t="s">
        <v>1053</v>
      </c>
      <c r="F1236" t="s">
        <v>1052</v>
      </c>
      <c r="G1236">
        <v>172332</v>
      </c>
      <c r="H1236" t="s">
        <v>33</v>
      </c>
      <c r="I1236" t="s">
        <v>34</v>
      </c>
      <c r="J1236" t="s">
        <v>99</v>
      </c>
      <c r="K1236" t="s">
        <v>22</v>
      </c>
      <c r="L1236" t="s">
        <v>100</v>
      </c>
      <c r="M1236">
        <v>46569</v>
      </c>
      <c r="N1236">
        <v>39629</v>
      </c>
      <c r="O1236">
        <v>28363</v>
      </c>
      <c r="P1236">
        <v>32821</v>
      </c>
      <c r="Q1236">
        <v>45145</v>
      </c>
      <c r="R1236">
        <v>22369</v>
      </c>
      <c r="S1236">
        <v>10914</v>
      </c>
      <c r="T1236">
        <v>42411</v>
      </c>
      <c r="U1236">
        <v>4158</v>
      </c>
      <c r="V1236">
        <v>1030</v>
      </c>
      <c r="W1236">
        <v>5188</v>
      </c>
      <c r="X1236">
        <v>3960</v>
      </c>
      <c r="Y1236">
        <v>2106</v>
      </c>
      <c r="Z1236">
        <v>500700070</v>
      </c>
    </row>
    <row r="1237" spans="1:26">
      <c r="A1237" t="s">
        <v>1005</v>
      </c>
      <c r="B1237" t="s">
        <v>1006</v>
      </c>
      <c r="C1237" t="s">
        <v>96</v>
      </c>
      <c r="D1237" t="s">
        <v>1007</v>
      </c>
      <c r="E1237" t="s">
        <v>1008</v>
      </c>
      <c r="F1237" t="s">
        <v>1007</v>
      </c>
      <c r="G1237">
        <v>27660</v>
      </c>
      <c r="H1237" t="s">
        <v>33</v>
      </c>
      <c r="I1237" t="s">
        <v>34</v>
      </c>
      <c r="J1237" t="s">
        <v>99</v>
      </c>
      <c r="K1237" t="s">
        <v>22</v>
      </c>
      <c r="L1237" t="s">
        <v>100</v>
      </c>
      <c r="M1237">
        <v>7820</v>
      </c>
      <c r="N1237">
        <v>6660</v>
      </c>
      <c r="O1237">
        <v>5632</v>
      </c>
      <c r="P1237">
        <v>6978</v>
      </c>
      <c r="Q1237">
        <v>7265</v>
      </c>
      <c r="R1237">
        <v>138</v>
      </c>
      <c r="S1237">
        <v>1513</v>
      </c>
      <c r="T1237">
        <v>7090</v>
      </c>
      <c r="U1237">
        <v>730</v>
      </c>
      <c r="V1237">
        <v>303</v>
      </c>
      <c r="W1237">
        <v>1033</v>
      </c>
      <c r="X1237">
        <v>1100</v>
      </c>
      <c r="Y1237">
        <v>430</v>
      </c>
      <c r="Z1237">
        <v>500770077</v>
      </c>
    </row>
    <row r="1238" spans="1:26">
      <c r="A1238" t="s">
        <v>1045</v>
      </c>
      <c r="B1238" t="s">
        <v>1046</v>
      </c>
      <c r="C1238" t="s">
        <v>96</v>
      </c>
      <c r="D1238" t="s">
        <v>414</v>
      </c>
      <c r="E1238" t="s">
        <v>985</v>
      </c>
      <c r="F1238" t="s">
        <v>414</v>
      </c>
      <c r="G1238">
        <v>56373</v>
      </c>
      <c r="H1238" t="s">
        <v>33</v>
      </c>
      <c r="I1238" t="s">
        <v>34</v>
      </c>
      <c r="J1238" t="s">
        <v>99</v>
      </c>
      <c r="K1238" t="s">
        <v>22</v>
      </c>
      <c r="L1238" t="s">
        <v>100</v>
      </c>
      <c r="M1238">
        <v>15884</v>
      </c>
      <c r="N1238">
        <v>14111</v>
      </c>
      <c r="O1238">
        <v>8522</v>
      </c>
      <c r="P1238">
        <v>12633</v>
      </c>
      <c r="Q1238">
        <v>15394</v>
      </c>
      <c r="R1238">
        <v>6261</v>
      </c>
      <c r="S1238">
        <v>4125</v>
      </c>
      <c r="T1238">
        <v>14975</v>
      </c>
      <c r="U1238">
        <v>909</v>
      </c>
      <c r="V1238">
        <v>360</v>
      </c>
      <c r="W1238">
        <v>1269</v>
      </c>
      <c r="X1238">
        <v>1216</v>
      </c>
      <c r="Y1238">
        <v>581</v>
      </c>
      <c r="Z1238">
        <v>500840084</v>
      </c>
    </row>
    <row r="1239" spans="1:26">
      <c r="A1239" t="s">
        <v>1074</v>
      </c>
      <c r="B1239" t="s">
        <v>1075</v>
      </c>
      <c r="C1239" t="s">
        <v>96</v>
      </c>
      <c r="D1239" t="s">
        <v>424</v>
      </c>
      <c r="E1239" t="s">
        <v>433</v>
      </c>
      <c r="F1239" t="s">
        <v>424</v>
      </c>
      <c r="G1239">
        <v>32631</v>
      </c>
      <c r="H1239" t="s">
        <v>33</v>
      </c>
      <c r="I1239" t="s">
        <v>34</v>
      </c>
      <c r="J1239" t="s">
        <v>99</v>
      </c>
      <c r="K1239" t="s">
        <v>22</v>
      </c>
      <c r="L1239" t="s">
        <v>100</v>
      </c>
      <c r="M1239">
        <v>8985</v>
      </c>
      <c r="N1239">
        <v>7114</v>
      </c>
      <c r="O1239">
        <v>4053</v>
      </c>
      <c r="P1239">
        <v>6533</v>
      </c>
      <c r="Q1239">
        <v>8568</v>
      </c>
      <c r="R1239">
        <v>2459</v>
      </c>
      <c r="S1239">
        <v>2404</v>
      </c>
      <c r="T1239">
        <v>8430</v>
      </c>
      <c r="U1239">
        <v>555</v>
      </c>
      <c r="V1239">
        <v>259</v>
      </c>
      <c r="W1239">
        <v>814</v>
      </c>
      <c r="X1239">
        <v>968</v>
      </c>
      <c r="Y1239">
        <v>457</v>
      </c>
      <c r="Z1239">
        <v>500910091</v>
      </c>
    </row>
    <row r="1240" spans="1:26">
      <c r="A1240" t="s">
        <v>1092</v>
      </c>
      <c r="B1240" t="s">
        <v>1093</v>
      </c>
      <c r="C1240" t="s">
        <v>96</v>
      </c>
      <c r="D1240" t="s">
        <v>340</v>
      </c>
      <c r="E1240" t="s">
        <v>976</v>
      </c>
      <c r="F1240" t="s">
        <v>340</v>
      </c>
      <c r="G1240">
        <v>118220</v>
      </c>
      <c r="H1240" t="s">
        <v>33</v>
      </c>
      <c r="I1240" t="s">
        <v>34</v>
      </c>
      <c r="J1240" t="s">
        <v>99</v>
      </c>
      <c r="K1240" t="s">
        <v>22</v>
      </c>
      <c r="L1240" t="s">
        <v>100</v>
      </c>
      <c r="M1240">
        <v>32730</v>
      </c>
      <c r="N1240">
        <v>28965</v>
      </c>
      <c r="O1240">
        <v>16176</v>
      </c>
      <c r="P1240">
        <v>32035</v>
      </c>
      <c r="Q1240">
        <v>31435</v>
      </c>
      <c r="R1240">
        <v>17399</v>
      </c>
      <c r="S1240">
        <v>8084</v>
      </c>
      <c r="T1240">
        <v>30409</v>
      </c>
      <c r="U1240">
        <v>2321</v>
      </c>
      <c r="V1240">
        <v>837</v>
      </c>
      <c r="W1240">
        <v>3158</v>
      </c>
      <c r="X1240">
        <v>3011</v>
      </c>
      <c r="Y1240">
        <v>1428</v>
      </c>
      <c r="Z1240">
        <v>500980098</v>
      </c>
    </row>
    <row r="1241" spans="1:26">
      <c r="A1241" t="s">
        <v>1070</v>
      </c>
      <c r="B1241" t="s">
        <v>1071</v>
      </c>
      <c r="C1241" t="s">
        <v>96</v>
      </c>
      <c r="D1241" t="s">
        <v>1072</v>
      </c>
      <c r="E1241" t="s">
        <v>1073</v>
      </c>
      <c r="F1241" t="s">
        <v>1072</v>
      </c>
      <c r="G1241">
        <v>188018</v>
      </c>
      <c r="H1241" t="s">
        <v>33</v>
      </c>
      <c r="I1241" t="s">
        <v>34</v>
      </c>
      <c r="J1241" t="s">
        <v>99</v>
      </c>
      <c r="K1241" t="s">
        <v>22</v>
      </c>
      <c r="L1241" t="s">
        <v>100</v>
      </c>
      <c r="M1241">
        <v>56391</v>
      </c>
      <c r="N1241">
        <v>51166</v>
      </c>
      <c r="O1241">
        <v>31494</v>
      </c>
      <c r="P1241">
        <v>45303</v>
      </c>
      <c r="Q1241">
        <v>54151</v>
      </c>
      <c r="R1241">
        <v>20028</v>
      </c>
      <c r="S1241">
        <v>11473</v>
      </c>
      <c r="T1241">
        <v>54276</v>
      </c>
      <c r="U1241">
        <v>2115</v>
      </c>
      <c r="V1241">
        <v>1272</v>
      </c>
      <c r="W1241">
        <v>3387</v>
      </c>
      <c r="X1241">
        <v>4468</v>
      </c>
      <c r="Y1241">
        <v>1837</v>
      </c>
      <c r="Z1241">
        <v>501050105</v>
      </c>
    </row>
    <row r="1242" spans="1:26">
      <c r="A1242" t="s">
        <v>977</v>
      </c>
      <c r="B1242" t="s">
        <v>978</v>
      </c>
      <c r="C1242" t="s">
        <v>96</v>
      </c>
      <c r="D1242" t="s">
        <v>741</v>
      </c>
      <c r="E1242" t="s">
        <v>742</v>
      </c>
      <c r="F1242" t="s">
        <v>741</v>
      </c>
      <c r="G1242">
        <v>16374</v>
      </c>
      <c r="H1242" t="s">
        <v>33</v>
      </c>
      <c r="I1242" t="s">
        <v>34</v>
      </c>
      <c r="J1242" t="s">
        <v>99</v>
      </c>
      <c r="K1242" t="s">
        <v>22</v>
      </c>
      <c r="L1242" t="s">
        <v>100</v>
      </c>
      <c r="M1242">
        <v>4438</v>
      </c>
      <c r="N1242">
        <v>3218</v>
      </c>
      <c r="O1242">
        <v>1391</v>
      </c>
      <c r="P1242">
        <v>3674</v>
      </c>
      <c r="Q1242">
        <v>4219</v>
      </c>
      <c r="R1242">
        <v>0</v>
      </c>
      <c r="S1242">
        <v>1496</v>
      </c>
      <c r="T1242">
        <v>4205</v>
      </c>
      <c r="U1242">
        <v>233</v>
      </c>
      <c r="V1242">
        <v>154</v>
      </c>
      <c r="W1242">
        <v>387</v>
      </c>
      <c r="X1242">
        <v>466</v>
      </c>
      <c r="Y1242">
        <v>175</v>
      </c>
      <c r="Z1242">
        <v>501120112</v>
      </c>
    </row>
    <row r="1243" spans="1:26">
      <c r="A1243" t="s">
        <v>1076</v>
      </c>
      <c r="B1243" t="s">
        <v>1077</v>
      </c>
      <c r="C1243" t="s">
        <v>96</v>
      </c>
      <c r="D1243" t="s">
        <v>1078</v>
      </c>
      <c r="E1243" t="s">
        <v>1079</v>
      </c>
      <c r="F1243" t="s">
        <v>1078</v>
      </c>
      <c r="G1243">
        <v>49458</v>
      </c>
      <c r="H1243" t="s">
        <v>33</v>
      </c>
      <c r="I1243" t="s">
        <v>34</v>
      </c>
      <c r="J1243" t="s">
        <v>99</v>
      </c>
      <c r="K1243" t="s">
        <v>22</v>
      </c>
      <c r="L1243" t="s">
        <v>100</v>
      </c>
      <c r="M1243">
        <v>13538</v>
      </c>
      <c r="N1243">
        <v>11448</v>
      </c>
      <c r="O1243">
        <v>6689</v>
      </c>
      <c r="P1243">
        <v>10128</v>
      </c>
      <c r="Q1243">
        <v>12889</v>
      </c>
      <c r="R1243">
        <v>7098</v>
      </c>
      <c r="S1243">
        <v>3414</v>
      </c>
      <c r="T1243">
        <v>12690</v>
      </c>
      <c r="U1243">
        <v>848</v>
      </c>
      <c r="V1243">
        <v>677</v>
      </c>
      <c r="W1243">
        <v>1525</v>
      </c>
      <c r="X1243">
        <v>1746</v>
      </c>
      <c r="Y1243">
        <v>859</v>
      </c>
      <c r="Z1243">
        <v>501190119</v>
      </c>
    </row>
    <row r="1244" spans="1:26">
      <c r="A1244" t="s">
        <v>1062</v>
      </c>
      <c r="B1244" t="s">
        <v>1063</v>
      </c>
      <c r="C1244" t="s">
        <v>96</v>
      </c>
      <c r="D1244" t="s">
        <v>1064</v>
      </c>
      <c r="E1244" t="s">
        <v>1065</v>
      </c>
      <c r="F1244" t="s">
        <v>1064</v>
      </c>
      <c r="G1244">
        <v>32524</v>
      </c>
      <c r="H1244" t="s">
        <v>33</v>
      </c>
      <c r="I1244" t="s">
        <v>34</v>
      </c>
      <c r="J1244" t="s">
        <v>99</v>
      </c>
      <c r="K1244" t="s">
        <v>22</v>
      </c>
      <c r="L1244" t="s">
        <v>100</v>
      </c>
      <c r="M1244">
        <v>8530</v>
      </c>
      <c r="N1244">
        <v>7187</v>
      </c>
      <c r="O1244">
        <v>3573</v>
      </c>
      <c r="P1244">
        <v>7149</v>
      </c>
      <c r="Q1244">
        <v>8075</v>
      </c>
      <c r="R1244">
        <v>3384</v>
      </c>
      <c r="S1244">
        <v>2653</v>
      </c>
      <c r="T1244">
        <v>7838</v>
      </c>
      <c r="U1244">
        <v>692</v>
      </c>
      <c r="V1244">
        <v>460</v>
      </c>
      <c r="W1244">
        <v>1152</v>
      </c>
      <c r="X1244">
        <v>1414</v>
      </c>
      <c r="Y1244">
        <v>750</v>
      </c>
      <c r="Z1244">
        <v>501260126</v>
      </c>
    </row>
    <row r="1245" spans="1:26">
      <c r="A1245" t="s">
        <v>5515</v>
      </c>
      <c r="B1245" t="s">
        <v>5516</v>
      </c>
      <c r="C1245" t="s">
        <v>4955</v>
      </c>
      <c r="D1245" t="s">
        <v>1039</v>
      </c>
      <c r="E1245" t="s">
        <v>5517</v>
      </c>
      <c r="F1245" t="s">
        <v>5518</v>
      </c>
      <c r="G1245">
        <v>7098</v>
      </c>
      <c r="H1245" t="s">
        <v>33</v>
      </c>
      <c r="I1245" t="s">
        <v>296</v>
      </c>
      <c r="J1245" t="s">
        <v>297</v>
      </c>
      <c r="K1245" t="s">
        <v>22</v>
      </c>
      <c r="L1245" t="s">
        <v>4958</v>
      </c>
      <c r="M1245">
        <v>1988</v>
      </c>
      <c r="N1245">
        <v>691</v>
      </c>
      <c r="O1245">
        <v>0</v>
      </c>
      <c r="P1245">
        <v>1454</v>
      </c>
      <c r="Q1245">
        <v>1813</v>
      </c>
      <c r="R1245">
        <v>11</v>
      </c>
      <c r="S1245">
        <v>489</v>
      </c>
      <c r="T1245">
        <v>1919</v>
      </c>
      <c r="U1245">
        <v>69</v>
      </c>
      <c r="V1245">
        <v>137</v>
      </c>
      <c r="W1245">
        <v>206</v>
      </c>
      <c r="X1245">
        <v>285</v>
      </c>
      <c r="Y1245">
        <v>40</v>
      </c>
      <c r="Z1245">
        <v>541190511</v>
      </c>
    </row>
    <row r="1246" spans="1:26">
      <c r="A1246" t="s">
        <v>4953</v>
      </c>
      <c r="B1246" t="s">
        <v>4954</v>
      </c>
      <c r="C1246" t="s">
        <v>4955</v>
      </c>
      <c r="D1246" t="s">
        <v>2431</v>
      </c>
      <c r="E1246" t="s">
        <v>4956</v>
      </c>
      <c r="F1246" t="s">
        <v>4957</v>
      </c>
      <c r="G1246">
        <v>1016</v>
      </c>
      <c r="H1246" t="s">
        <v>33</v>
      </c>
      <c r="I1246" t="s">
        <v>296</v>
      </c>
      <c r="J1246" t="s">
        <v>297</v>
      </c>
      <c r="K1246" t="s">
        <v>22</v>
      </c>
      <c r="L1246" t="s">
        <v>4958</v>
      </c>
      <c r="M1246">
        <v>268</v>
      </c>
      <c r="N1246">
        <v>94</v>
      </c>
      <c r="O1246">
        <v>0</v>
      </c>
      <c r="P1246">
        <v>263</v>
      </c>
      <c r="Q1246">
        <v>251</v>
      </c>
      <c r="R1246">
        <v>11</v>
      </c>
      <c r="S1246">
        <v>111</v>
      </c>
      <c r="T1246">
        <v>241</v>
      </c>
      <c r="U1246">
        <v>27</v>
      </c>
      <c r="V1246">
        <v>6</v>
      </c>
      <c r="W1246">
        <v>33</v>
      </c>
      <c r="X1246">
        <v>45</v>
      </c>
      <c r="Y1246">
        <v>20</v>
      </c>
      <c r="Z1246">
        <v>540700238</v>
      </c>
    </row>
    <row r="1247" spans="1:26">
      <c r="A1247" t="s">
        <v>5682</v>
      </c>
      <c r="B1247" t="s">
        <v>5683</v>
      </c>
      <c r="C1247" t="s">
        <v>4955</v>
      </c>
      <c r="D1247" t="s">
        <v>2597</v>
      </c>
      <c r="E1247" t="s">
        <v>2467</v>
      </c>
      <c r="F1247" t="s">
        <v>2466</v>
      </c>
      <c r="G1247">
        <v>2227</v>
      </c>
      <c r="H1247" t="s">
        <v>33</v>
      </c>
      <c r="I1247" t="s">
        <v>296</v>
      </c>
      <c r="J1247" t="s">
        <v>297</v>
      </c>
      <c r="K1247" t="s">
        <v>22</v>
      </c>
      <c r="L1247" t="s">
        <v>4958</v>
      </c>
      <c r="M1247">
        <v>596</v>
      </c>
      <c r="N1247">
        <v>87</v>
      </c>
      <c r="O1247">
        <v>0</v>
      </c>
      <c r="P1247">
        <v>403</v>
      </c>
      <c r="Q1247">
        <v>530</v>
      </c>
      <c r="R1247">
        <v>0</v>
      </c>
      <c r="S1247">
        <v>177</v>
      </c>
      <c r="T1247">
        <v>527</v>
      </c>
      <c r="U1247">
        <v>69</v>
      </c>
      <c r="V1247">
        <v>55</v>
      </c>
      <c r="W1247">
        <v>124</v>
      </c>
      <c r="X1247">
        <v>104</v>
      </c>
      <c r="Y1247">
        <v>16</v>
      </c>
      <c r="Z1247">
        <v>541050476</v>
      </c>
    </row>
    <row r="1248" spans="1:26">
      <c r="A1248" t="s">
        <v>5614</v>
      </c>
      <c r="B1248" t="s">
        <v>5615</v>
      </c>
      <c r="C1248" t="s">
        <v>4955</v>
      </c>
      <c r="D1248" t="s">
        <v>5581</v>
      </c>
      <c r="E1248" t="s">
        <v>5616</v>
      </c>
      <c r="F1248" t="s">
        <v>5581</v>
      </c>
      <c r="G1248">
        <v>29595</v>
      </c>
      <c r="H1248" t="s">
        <v>33</v>
      </c>
      <c r="I1248" t="s">
        <v>397</v>
      </c>
      <c r="J1248" t="s">
        <v>398</v>
      </c>
      <c r="K1248" t="s">
        <v>22</v>
      </c>
      <c r="L1248" t="s">
        <v>4958</v>
      </c>
      <c r="M1248">
        <v>8204</v>
      </c>
      <c r="N1248">
        <v>7088</v>
      </c>
      <c r="O1248">
        <v>0</v>
      </c>
      <c r="P1248">
        <v>7168</v>
      </c>
      <c r="Q1248">
        <v>7861</v>
      </c>
      <c r="R1248">
        <v>496</v>
      </c>
      <c r="S1248">
        <v>1498</v>
      </c>
      <c r="T1248">
        <v>7821</v>
      </c>
      <c r="U1248">
        <v>383</v>
      </c>
      <c r="V1248">
        <v>972</v>
      </c>
      <c r="W1248">
        <v>1355</v>
      </c>
      <c r="X1248">
        <v>1459</v>
      </c>
      <c r="Y1248">
        <v>350</v>
      </c>
      <c r="Z1248">
        <v>540070007</v>
      </c>
    </row>
    <row r="1249" spans="1:26">
      <c r="A1249" t="s">
        <v>5467</v>
      </c>
      <c r="B1249" t="s">
        <v>5468</v>
      </c>
      <c r="C1249" t="s">
        <v>4955</v>
      </c>
      <c r="D1249" t="s">
        <v>5464</v>
      </c>
      <c r="E1249" t="s">
        <v>5469</v>
      </c>
      <c r="F1249" t="s">
        <v>5470</v>
      </c>
      <c r="G1249">
        <v>24298</v>
      </c>
      <c r="H1249" t="s">
        <v>33</v>
      </c>
      <c r="I1249" t="s">
        <v>397</v>
      </c>
      <c r="J1249" t="s">
        <v>398</v>
      </c>
      <c r="K1249" t="s">
        <v>22</v>
      </c>
      <c r="L1249" t="s">
        <v>4958</v>
      </c>
      <c r="M1249">
        <v>6612</v>
      </c>
      <c r="N1249">
        <v>4229</v>
      </c>
      <c r="O1249">
        <v>0</v>
      </c>
      <c r="P1249">
        <v>5771</v>
      </c>
      <c r="Q1249">
        <v>6150</v>
      </c>
      <c r="R1249">
        <v>54</v>
      </c>
      <c r="S1249">
        <v>1445</v>
      </c>
      <c r="T1249">
        <v>6469</v>
      </c>
      <c r="U1249">
        <v>143</v>
      </c>
      <c r="V1249">
        <v>367</v>
      </c>
      <c r="W1249">
        <v>510</v>
      </c>
      <c r="X1249">
        <v>973</v>
      </c>
      <c r="Y1249">
        <v>312</v>
      </c>
      <c r="Z1249">
        <v>540140035</v>
      </c>
    </row>
    <row r="1250" spans="1:26">
      <c r="A1250" t="s">
        <v>5571</v>
      </c>
      <c r="B1250" t="s">
        <v>5572</v>
      </c>
      <c r="C1250" t="s">
        <v>4955</v>
      </c>
      <c r="D1250" t="s">
        <v>2431</v>
      </c>
      <c r="E1250" t="s">
        <v>5573</v>
      </c>
      <c r="F1250" t="s">
        <v>5574</v>
      </c>
      <c r="G1250">
        <v>2156</v>
      </c>
      <c r="H1250" t="s">
        <v>33</v>
      </c>
      <c r="I1250" t="s">
        <v>296</v>
      </c>
      <c r="J1250" t="s">
        <v>297</v>
      </c>
      <c r="K1250" t="s">
        <v>22</v>
      </c>
      <c r="L1250" t="s">
        <v>4958</v>
      </c>
      <c r="M1250">
        <v>550</v>
      </c>
      <c r="N1250">
        <v>110</v>
      </c>
      <c r="O1250">
        <v>0</v>
      </c>
      <c r="P1250">
        <v>536</v>
      </c>
      <c r="Q1250">
        <v>483</v>
      </c>
      <c r="R1250">
        <v>8</v>
      </c>
      <c r="S1250">
        <v>134</v>
      </c>
      <c r="T1250">
        <v>547</v>
      </c>
      <c r="U1250">
        <v>3</v>
      </c>
      <c r="V1250">
        <v>35</v>
      </c>
      <c r="W1250">
        <v>38</v>
      </c>
      <c r="X1250">
        <v>108</v>
      </c>
      <c r="Y1250">
        <v>18</v>
      </c>
      <c r="Z1250">
        <v>540700245</v>
      </c>
    </row>
    <row r="1251" spans="1:26">
      <c r="A1251" t="s">
        <v>5594</v>
      </c>
      <c r="B1251" t="s">
        <v>5595</v>
      </c>
      <c r="C1251" t="s">
        <v>4955</v>
      </c>
      <c r="D1251" t="s">
        <v>5581</v>
      </c>
      <c r="E1251" t="s">
        <v>5596</v>
      </c>
      <c r="F1251" t="s">
        <v>5597</v>
      </c>
      <c r="G1251">
        <v>4113</v>
      </c>
      <c r="H1251" t="s">
        <v>33</v>
      </c>
      <c r="I1251" t="s">
        <v>296</v>
      </c>
      <c r="J1251" t="s">
        <v>297</v>
      </c>
      <c r="K1251" t="s">
        <v>22</v>
      </c>
      <c r="L1251" t="s">
        <v>4958</v>
      </c>
      <c r="M1251">
        <v>1118</v>
      </c>
      <c r="N1251">
        <v>857</v>
      </c>
      <c r="O1251">
        <v>0</v>
      </c>
      <c r="P1251">
        <v>1045</v>
      </c>
      <c r="Q1251">
        <v>1025</v>
      </c>
      <c r="R1251">
        <v>8</v>
      </c>
      <c r="S1251">
        <v>263</v>
      </c>
      <c r="T1251">
        <v>1100</v>
      </c>
      <c r="U1251">
        <v>18</v>
      </c>
      <c r="V1251">
        <v>223</v>
      </c>
      <c r="W1251">
        <v>241</v>
      </c>
      <c r="X1251">
        <v>307</v>
      </c>
      <c r="Y1251">
        <v>51</v>
      </c>
      <c r="Z1251">
        <v>540070014</v>
      </c>
    </row>
    <row r="1252" spans="1:26">
      <c r="A1252" t="s">
        <v>5696</v>
      </c>
      <c r="B1252" t="s">
        <v>5697</v>
      </c>
      <c r="C1252" t="s">
        <v>4955</v>
      </c>
      <c r="D1252" t="s">
        <v>5407</v>
      </c>
      <c r="E1252" t="s">
        <v>3171</v>
      </c>
      <c r="F1252" t="s">
        <v>3172</v>
      </c>
      <c r="G1252">
        <v>13768</v>
      </c>
      <c r="H1252" t="s">
        <v>33</v>
      </c>
      <c r="I1252" t="s">
        <v>296</v>
      </c>
      <c r="J1252" t="s">
        <v>297</v>
      </c>
      <c r="K1252" t="s">
        <v>22</v>
      </c>
      <c r="L1252" t="s">
        <v>4958</v>
      </c>
      <c r="M1252">
        <v>3636</v>
      </c>
      <c r="N1252">
        <v>1498</v>
      </c>
      <c r="O1252">
        <v>0</v>
      </c>
      <c r="P1252">
        <v>2447</v>
      </c>
      <c r="Q1252">
        <v>3278</v>
      </c>
      <c r="R1252">
        <v>229</v>
      </c>
      <c r="S1252">
        <v>871</v>
      </c>
      <c r="T1252">
        <v>3220</v>
      </c>
      <c r="U1252">
        <v>416</v>
      </c>
      <c r="V1252">
        <v>436</v>
      </c>
      <c r="W1252">
        <v>852</v>
      </c>
      <c r="X1252">
        <v>681</v>
      </c>
      <c r="Y1252">
        <v>120</v>
      </c>
      <c r="Z1252">
        <v>540490175</v>
      </c>
    </row>
    <row r="1253" spans="1:26">
      <c r="A1253" t="s">
        <v>5662</v>
      </c>
      <c r="B1253" t="s">
        <v>5663</v>
      </c>
      <c r="C1253" t="s">
        <v>4955</v>
      </c>
      <c r="D1253" t="s">
        <v>4854</v>
      </c>
      <c r="E1253" t="s">
        <v>1766</v>
      </c>
      <c r="F1253" t="s">
        <v>1767</v>
      </c>
      <c r="G1253">
        <v>2355</v>
      </c>
      <c r="H1253" t="s">
        <v>33</v>
      </c>
      <c r="I1253" t="s">
        <v>296</v>
      </c>
      <c r="J1253" t="s">
        <v>297</v>
      </c>
      <c r="K1253" t="s">
        <v>22</v>
      </c>
      <c r="L1253" t="s">
        <v>4958</v>
      </c>
      <c r="M1253">
        <v>651</v>
      </c>
      <c r="N1253">
        <v>479</v>
      </c>
      <c r="O1253">
        <v>0</v>
      </c>
      <c r="P1253">
        <v>413</v>
      </c>
      <c r="Q1253">
        <v>613</v>
      </c>
      <c r="R1253">
        <v>9</v>
      </c>
      <c r="S1253">
        <v>187</v>
      </c>
      <c r="T1253">
        <v>644</v>
      </c>
      <c r="U1253">
        <v>7</v>
      </c>
      <c r="V1253">
        <v>22</v>
      </c>
      <c r="W1253">
        <v>29</v>
      </c>
      <c r="X1253">
        <v>93</v>
      </c>
      <c r="Y1253">
        <v>37</v>
      </c>
      <c r="Z1253">
        <v>540210056</v>
      </c>
    </row>
    <row r="1254" spans="1:26">
      <c r="A1254" t="s">
        <v>5491</v>
      </c>
      <c r="B1254" t="s">
        <v>5492</v>
      </c>
      <c r="C1254" t="s">
        <v>4955</v>
      </c>
      <c r="D1254" t="s">
        <v>2431</v>
      </c>
      <c r="E1254" t="s">
        <v>5493</v>
      </c>
      <c r="F1254" t="s">
        <v>5494</v>
      </c>
      <c r="G1254">
        <v>822</v>
      </c>
      <c r="H1254" t="s">
        <v>33</v>
      </c>
      <c r="I1254" t="s">
        <v>296</v>
      </c>
      <c r="J1254" t="s">
        <v>297</v>
      </c>
      <c r="K1254" t="s">
        <v>22</v>
      </c>
      <c r="L1254" t="s">
        <v>4958</v>
      </c>
      <c r="M1254">
        <v>236</v>
      </c>
      <c r="N1254">
        <v>43</v>
      </c>
      <c r="O1254">
        <v>0</v>
      </c>
      <c r="P1254">
        <v>141</v>
      </c>
      <c r="Q1254">
        <v>211</v>
      </c>
      <c r="R1254">
        <v>0</v>
      </c>
      <c r="S1254">
        <v>77</v>
      </c>
      <c r="T1254">
        <v>232</v>
      </c>
      <c r="U1254">
        <v>4</v>
      </c>
      <c r="V1254">
        <v>12</v>
      </c>
      <c r="W1254">
        <v>16</v>
      </c>
      <c r="X1254">
        <v>39</v>
      </c>
      <c r="Y1254">
        <v>7</v>
      </c>
      <c r="Z1254">
        <v>540700252</v>
      </c>
    </row>
    <row r="1255" spans="1:26">
      <c r="A1255" t="s">
        <v>5676</v>
      </c>
      <c r="B1255" t="s">
        <v>5677</v>
      </c>
      <c r="C1255" t="s">
        <v>4955</v>
      </c>
      <c r="D1255" t="s">
        <v>5464</v>
      </c>
      <c r="E1255" t="s">
        <v>4184</v>
      </c>
      <c r="F1255" t="s">
        <v>4185</v>
      </c>
      <c r="G1255">
        <v>12676</v>
      </c>
      <c r="H1255" t="s">
        <v>33</v>
      </c>
      <c r="I1255" t="s">
        <v>397</v>
      </c>
      <c r="J1255" t="s">
        <v>398</v>
      </c>
      <c r="K1255" t="s">
        <v>22</v>
      </c>
      <c r="L1255" t="s">
        <v>4958</v>
      </c>
      <c r="M1255">
        <v>3458</v>
      </c>
      <c r="N1255">
        <v>1813</v>
      </c>
      <c r="O1255">
        <v>0</v>
      </c>
      <c r="P1255">
        <v>3171</v>
      </c>
      <c r="Q1255">
        <v>3207</v>
      </c>
      <c r="R1255">
        <v>19</v>
      </c>
      <c r="S1255">
        <v>647</v>
      </c>
      <c r="T1255">
        <v>3378</v>
      </c>
      <c r="U1255">
        <v>80</v>
      </c>
      <c r="V1255">
        <v>227</v>
      </c>
      <c r="W1255">
        <v>307</v>
      </c>
      <c r="X1255">
        <v>601</v>
      </c>
      <c r="Y1255">
        <v>188</v>
      </c>
      <c r="Z1255">
        <v>540140042</v>
      </c>
    </row>
    <row r="1256" spans="1:26">
      <c r="A1256" t="s">
        <v>5684</v>
      </c>
      <c r="B1256" t="s">
        <v>5685</v>
      </c>
      <c r="C1256" t="s">
        <v>4955</v>
      </c>
      <c r="D1256" t="s">
        <v>5451</v>
      </c>
      <c r="E1256" t="s">
        <v>5686</v>
      </c>
      <c r="F1256" t="s">
        <v>5687</v>
      </c>
      <c r="G1256">
        <v>10070</v>
      </c>
      <c r="H1256" t="s">
        <v>33</v>
      </c>
      <c r="I1256" t="s">
        <v>296</v>
      </c>
      <c r="J1256" t="s">
        <v>297</v>
      </c>
      <c r="K1256" t="s">
        <v>22</v>
      </c>
      <c r="L1256" t="s">
        <v>4958</v>
      </c>
      <c r="M1256">
        <v>2509</v>
      </c>
      <c r="N1256">
        <v>986</v>
      </c>
      <c r="O1256">
        <v>0</v>
      </c>
      <c r="P1256">
        <v>2116</v>
      </c>
      <c r="Q1256">
        <v>2273</v>
      </c>
      <c r="R1256">
        <v>8</v>
      </c>
      <c r="S1256">
        <v>817</v>
      </c>
      <c r="T1256">
        <v>2472</v>
      </c>
      <c r="U1256">
        <v>37</v>
      </c>
      <c r="V1256">
        <v>283</v>
      </c>
      <c r="W1256">
        <v>320</v>
      </c>
      <c r="X1256">
        <v>469</v>
      </c>
      <c r="Y1256">
        <v>147</v>
      </c>
      <c r="Z1256">
        <v>540910357</v>
      </c>
    </row>
    <row r="1257" spans="1:26">
      <c r="A1257" t="s">
        <v>5449</v>
      </c>
      <c r="B1257" t="s">
        <v>5450</v>
      </c>
      <c r="C1257" t="s">
        <v>4955</v>
      </c>
      <c r="D1257" t="s">
        <v>5451</v>
      </c>
      <c r="E1257" t="s">
        <v>5452</v>
      </c>
      <c r="F1257" t="s">
        <v>5453</v>
      </c>
      <c r="G1257">
        <v>10078</v>
      </c>
      <c r="H1257" t="s">
        <v>33</v>
      </c>
      <c r="I1257" t="s">
        <v>296</v>
      </c>
      <c r="J1257" t="s">
        <v>297</v>
      </c>
      <c r="K1257" t="s">
        <v>22</v>
      </c>
      <c r="L1257" t="s">
        <v>4958</v>
      </c>
      <c r="M1257">
        <v>2692</v>
      </c>
      <c r="N1257">
        <v>1815</v>
      </c>
      <c r="O1257">
        <v>0</v>
      </c>
      <c r="P1257">
        <v>2060</v>
      </c>
      <c r="Q1257">
        <v>2511</v>
      </c>
      <c r="R1257">
        <v>17</v>
      </c>
      <c r="S1257">
        <v>742</v>
      </c>
      <c r="T1257">
        <v>2663</v>
      </c>
      <c r="U1257">
        <v>29</v>
      </c>
      <c r="V1257">
        <v>202</v>
      </c>
      <c r="W1257">
        <v>231</v>
      </c>
      <c r="X1257">
        <v>432</v>
      </c>
      <c r="Y1257">
        <v>158</v>
      </c>
      <c r="Z1257">
        <v>540910364</v>
      </c>
    </row>
    <row r="1258" spans="1:26">
      <c r="A1258" t="s">
        <v>5621</v>
      </c>
      <c r="B1258" t="s">
        <v>5622</v>
      </c>
      <c r="C1258" t="s">
        <v>4955</v>
      </c>
      <c r="D1258" t="s">
        <v>4854</v>
      </c>
      <c r="E1258" t="s">
        <v>4853</v>
      </c>
      <c r="F1258" t="s">
        <v>4854</v>
      </c>
      <c r="G1258">
        <v>14180</v>
      </c>
      <c r="H1258" t="s">
        <v>33</v>
      </c>
      <c r="I1258" t="s">
        <v>296</v>
      </c>
      <c r="J1258" t="s">
        <v>297</v>
      </c>
      <c r="K1258" t="s">
        <v>22</v>
      </c>
      <c r="L1258" t="s">
        <v>4958</v>
      </c>
      <c r="M1258">
        <v>3868</v>
      </c>
      <c r="N1258">
        <v>3489</v>
      </c>
      <c r="O1258">
        <v>0</v>
      </c>
      <c r="P1258">
        <v>822</v>
      </c>
      <c r="Q1258">
        <v>3648</v>
      </c>
      <c r="R1258">
        <v>135</v>
      </c>
      <c r="S1258">
        <v>1224</v>
      </c>
      <c r="T1258">
        <v>3789</v>
      </c>
      <c r="U1258">
        <v>79</v>
      </c>
      <c r="V1258">
        <v>276</v>
      </c>
      <c r="W1258">
        <v>355</v>
      </c>
      <c r="X1258">
        <v>598</v>
      </c>
      <c r="Y1258">
        <v>192</v>
      </c>
      <c r="Z1258">
        <v>540210063</v>
      </c>
    </row>
    <row r="1259" spans="1:26">
      <c r="A1259" t="s">
        <v>5428</v>
      </c>
      <c r="B1259" t="s">
        <v>5429</v>
      </c>
      <c r="C1259" t="s">
        <v>4955</v>
      </c>
      <c r="D1259" t="s">
        <v>1482</v>
      </c>
      <c r="E1259" t="s">
        <v>5430</v>
      </c>
      <c r="F1259" t="s">
        <v>5431</v>
      </c>
      <c r="G1259">
        <v>6097</v>
      </c>
      <c r="H1259" t="s">
        <v>33</v>
      </c>
      <c r="I1259" t="s">
        <v>296</v>
      </c>
      <c r="J1259" t="s">
        <v>297</v>
      </c>
      <c r="K1259" t="s">
        <v>22</v>
      </c>
      <c r="L1259" t="s">
        <v>4958</v>
      </c>
      <c r="M1259">
        <v>1736</v>
      </c>
      <c r="N1259">
        <v>1364</v>
      </c>
      <c r="O1259">
        <v>0</v>
      </c>
      <c r="P1259">
        <v>1216</v>
      </c>
      <c r="Q1259">
        <v>1653</v>
      </c>
      <c r="R1259">
        <v>25</v>
      </c>
      <c r="S1259">
        <v>327</v>
      </c>
      <c r="T1259">
        <v>1707</v>
      </c>
      <c r="U1259">
        <v>29</v>
      </c>
      <c r="V1259">
        <v>68</v>
      </c>
      <c r="W1259">
        <v>97</v>
      </c>
      <c r="X1259">
        <v>219</v>
      </c>
      <c r="Y1259">
        <v>62</v>
      </c>
      <c r="Z1259">
        <v>540770294</v>
      </c>
    </row>
    <row r="1260" spans="1:26">
      <c r="A1260" t="s">
        <v>5648</v>
      </c>
      <c r="B1260" t="s">
        <v>5649</v>
      </c>
      <c r="C1260" t="s">
        <v>4955</v>
      </c>
      <c r="D1260" t="s">
        <v>5193</v>
      </c>
      <c r="E1260" t="s">
        <v>5650</v>
      </c>
      <c r="F1260" t="s">
        <v>5651</v>
      </c>
      <c r="G1260">
        <v>3378</v>
      </c>
      <c r="H1260" t="s">
        <v>33</v>
      </c>
      <c r="I1260" t="s">
        <v>296</v>
      </c>
      <c r="J1260" t="s">
        <v>297</v>
      </c>
      <c r="K1260" t="s">
        <v>22</v>
      </c>
      <c r="L1260" t="s">
        <v>4958</v>
      </c>
      <c r="M1260">
        <v>847</v>
      </c>
      <c r="N1260">
        <v>304</v>
      </c>
      <c r="O1260">
        <v>0</v>
      </c>
      <c r="P1260">
        <v>528</v>
      </c>
      <c r="Q1260">
        <v>754</v>
      </c>
      <c r="R1260">
        <v>18</v>
      </c>
      <c r="S1260">
        <v>361</v>
      </c>
      <c r="T1260">
        <v>827</v>
      </c>
      <c r="U1260">
        <v>20</v>
      </c>
      <c r="V1260">
        <v>77</v>
      </c>
      <c r="W1260">
        <v>97</v>
      </c>
      <c r="X1260">
        <v>176</v>
      </c>
      <c r="Y1260">
        <v>52</v>
      </c>
      <c r="Z1260">
        <v>540840336</v>
      </c>
    </row>
    <row r="1261" spans="1:26">
      <c r="A1261" t="s">
        <v>5483</v>
      </c>
      <c r="B1261" t="s">
        <v>5484</v>
      </c>
      <c r="C1261" t="s">
        <v>4955</v>
      </c>
      <c r="D1261" t="s">
        <v>2431</v>
      </c>
      <c r="E1261" t="s">
        <v>5485</v>
      </c>
      <c r="F1261" t="s">
        <v>5486</v>
      </c>
      <c r="G1261">
        <v>5854</v>
      </c>
      <c r="H1261" t="s">
        <v>33</v>
      </c>
      <c r="I1261" t="s">
        <v>296</v>
      </c>
      <c r="J1261" t="s">
        <v>297</v>
      </c>
      <c r="K1261" t="s">
        <v>22</v>
      </c>
      <c r="L1261" t="s">
        <v>4958</v>
      </c>
      <c r="M1261">
        <v>1695</v>
      </c>
      <c r="N1261">
        <v>842</v>
      </c>
      <c r="O1261">
        <v>0</v>
      </c>
      <c r="P1261">
        <v>1608</v>
      </c>
      <c r="Q1261">
        <v>1547</v>
      </c>
      <c r="R1261">
        <v>14</v>
      </c>
      <c r="S1261">
        <v>438</v>
      </c>
      <c r="T1261">
        <v>1652</v>
      </c>
      <c r="U1261">
        <v>43</v>
      </c>
      <c r="V1261">
        <v>61</v>
      </c>
      <c r="W1261">
        <v>104</v>
      </c>
      <c r="X1261">
        <v>255</v>
      </c>
      <c r="Y1261">
        <v>61</v>
      </c>
      <c r="Z1261">
        <v>540700259</v>
      </c>
    </row>
    <row r="1262" spans="1:26">
      <c r="A1262" t="s">
        <v>5562</v>
      </c>
      <c r="B1262" t="s">
        <v>5563</v>
      </c>
      <c r="C1262" t="s">
        <v>4955</v>
      </c>
      <c r="D1262" t="s">
        <v>4854</v>
      </c>
      <c r="E1262" t="s">
        <v>5564</v>
      </c>
      <c r="F1262" t="s">
        <v>5565</v>
      </c>
      <c r="G1262">
        <v>1333</v>
      </c>
      <c r="H1262" t="s">
        <v>33</v>
      </c>
      <c r="I1262" t="s">
        <v>296</v>
      </c>
      <c r="J1262" t="s">
        <v>297</v>
      </c>
      <c r="K1262" t="s">
        <v>22</v>
      </c>
      <c r="L1262" t="s">
        <v>4958</v>
      </c>
      <c r="M1262">
        <v>389</v>
      </c>
      <c r="N1262">
        <v>115</v>
      </c>
      <c r="O1262">
        <v>0</v>
      </c>
      <c r="P1262">
        <v>301</v>
      </c>
      <c r="Q1262">
        <v>324</v>
      </c>
      <c r="R1262">
        <v>13</v>
      </c>
      <c r="S1262">
        <v>145</v>
      </c>
      <c r="T1262">
        <v>387</v>
      </c>
      <c r="U1262">
        <v>2</v>
      </c>
      <c r="V1262">
        <v>18</v>
      </c>
      <c r="W1262">
        <v>20</v>
      </c>
      <c r="X1262">
        <v>92</v>
      </c>
      <c r="Y1262">
        <v>27</v>
      </c>
      <c r="Z1262">
        <v>540210070</v>
      </c>
    </row>
    <row r="1263" spans="1:26">
      <c r="A1263" t="s">
        <v>5542</v>
      </c>
      <c r="B1263" t="s">
        <v>5543</v>
      </c>
      <c r="C1263" t="s">
        <v>4955</v>
      </c>
      <c r="D1263" t="s">
        <v>5451</v>
      </c>
      <c r="E1263" t="s">
        <v>5544</v>
      </c>
      <c r="F1263" t="s">
        <v>5545</v>
      </c>
      <c r="G1263">
        <v>3751</v>
      </c>
      <c r="H1263" t="s">
        <v>33</v>
      </c>
      <c r="I1263" t="s">
        <v>296</v>
      </c>
      <c r="J1263" t="s">
        <v>297</v>
      </c>
      <c r="K1263" t="s">
        <v>22</v>
      </c>
      <c r="L1263" t="s">
        <v>4958</v>
      </c>
      <c r="M1263">
        <v>1003</v>
      </c>
      <c r="N1263">
        <v>311</v>
      </c>
      <c r="O1263">
        <v>0</v>
      </c>
      <c r="P1263">
        <v>905</v>
      </c>
      <c r="Q1263">
        <v>922</v>
      </c>
      <c r="R1263">
        <v>1</v>
      </c>
      <c r="S1263">
        <v>341</v>
      </c>
      <c r="T1263">
        <v>969</v>
      </c>
      <c r="U1263">
        <v>34</v>
      </c>
      <c r="V1263">
        <v>63</v>
      </c>
      <c r="W1263">
        <v>97</v>
      </c>
      <c r="X1263">
        <v>155</v>
      </c>
      <c r="Y1263">
        <v>53</v>
      </c>
      <c r="Z1263">
        <v>540910371</v>
      </c>
    </row>
    <row r="1264" spans="1:26">
      <c r="A1264" t="s">
        <v>5441</v>
      </c>
      <c r="B1264" t="s">
        <v>5442</v>
      </c>
      <c r="C1264" t="s">
        <v>4955</v>
      </c>
      <c r="D1264" t="s">
        <v>1039</v>
      </c>
      <c r="E1264" t="s">
        <v>5443</v>
      </c>
      <c r="F1264" t="s">
        <v>5444</v>
      </c>
      <c r="G1264">
        <v>7744</v>
      </c>
      <c r="H1264" t="s">
        <v>33</v>
      </c>
      <c r="I1264" t="s">
        <v>296</v>
      </c>
      <c r="J1264" t="s">
        <v>297</v>
      </c>
      <c r="K1264" t="s">
        <v>22</v>
      </c>
      <c r="L1264" t="s">
        <v>4958</v>
      </c>
      <c r="M1264">
        <v>2183</v>
      </c>
      <c r="N1264">
        <v>558</v>
      </c>
      <c r="O1264">
        <v>0</v>
      </c>
      <c r="P1264">
        <v>1590</v>
      </c>
      <c r="Q1264">
        <v>1986</v>
      </c>
      <c r="R1264">
        <v>6</v>
      </c>
      <c r="S1264">
        <v>475</v>
      </c>
      <c r="T1264">
        <v>2122</v>
      </c>
      <c r="U1264">
        <v>61</v>
      </c>
      <c r="V1264">
        <v>53</v>
      </c>
      <c r="W1264">
        <v>114</v>
      </c>
      <c r="X1264">
        <v>297</v>
      </c>
      <c r="Y1264">
        <v>36</v>
      </c>
      <c r="Z1264">
        <v>541190518</v>
      </c>
    </row>
    <row r="1265" spans="1:26">
      <c r="A1265" t="s">
        <v>5692</v>
      </c>
      <c r="B1265" t="s">
        <v>5693</v>
      </c>
      <c r="C1265" t="s">
        <v>4955</v>
      </c>
      <c r="D1265" t="s">
        <v>5654</v>
      </c>
      <c r="E1265" t="s">
        <v>5694</v>
      </c>
      <c r="F1265" t="s">
        <v>5695</v>
      </c>
      <c r="G1265">
        <v>5836</v>
      </c>
      <c r="H1265" t="s">
        <v>33</v>
      </c>
      <c r="I1265" t="s">
        <v>296</v>
      </c>
      <c r="J1265" t="s">
        <v>297</v>
      </c>
      <c r="K1265" t="s">
        <v>22</v>
      </c>
      <c r="L1265" t="s">
        <v>4958</v>
      </c>
      <c r="M1265">
        <v>1382</v>
      </c>
      <c r="N1265">
        <v>895</v>
      </c>
      <c r="O1265">
        <v>0</v>
      </c>
      <c r="P1265">
        <v>1363</v>
      </c>
      <c r="Q1265">
        <v>1245</v>
      </c>
      <c r="R1265">
        <v>3</v>
      </c>
      <c r="S1265">
        <v>504</v>
      </c>
      <c r="T1265">
        <v>1353</v>
      </c>
      <c r="U1265">
        <v>29</v>
      </c>
      <c r="V1265">
        <v>55</v>
      </c>
      <c r="W1265">
        <v>84</v>
      </c>
      <c r="X1265">
        <v>356</v>
      </c>
      <c r="Y1265">
        <v>158</v>
      </c>
      <c r="Z1265">
        <v>540420140</v>
      </c>
    </row>
    <row r="1266" spans="1:26">
      <c r="A1266" t="s">
        <v>5635</v>
      </c>
      <c r="B1266" t="s">
        <v>5636</v>
      </c>
      <c r="C1266" t="s">
        <v>4955</v>
      </c>
      <c r="D1266" t="s">
        <v>5171</v>
      </c>
      <c r="E1266" t="s">
        <v>5637</v>
      </c>
      <c r="F1266" t="s">
        <v>5638</v>
      </c>
      <c r="G1266">
        <v>935</v>
      </c>
      <c r="H1266" t="s">
        <v>33</v>
      </c>
      <c r="I1266" t="s">
        <v>296</v>
      </c>
      <c r="J1266" t="s">
        <v>297</v>
      </c>
      <c r="K1266" t="s">
        <v>22</v>
      </c>
      <c r="L1266" t="s">
        <v>4958</v>
      </c>
      <c r="M1266">
        <v>238</v>
      </c>
      <c r="N1266">
        <v>91</v>
      </c>
      <c r="O1266">
        <v>0</v>
      </c>
      <c r="P1266">
        <v>205</v>
      </c>
      <c r="Q1266">
        <v>224</v>
      </c>
      <c r="R1266">
        <v>1</v>
      </c>
      <c r="S1266">
        <v>112</v>
      </c>
      <c r="T1266">
        <v>191</v>
      </c>
      <c r="U1266">
        <v>47</v>
      </c>
      <c r="V1266">
        <v>48</v>
      </c>
      <c r="W1266">
        <v>95</v>
      </c>
      <c r="X1266">
        <v>81</v>
      </c>
      <c r="Y1266">
        <v>24</v>
      </c>
      <c r="Z1266">
        <v>540980420</v>
      </c>
    </row>
    <row r="1267" spans="1:26">
      <c r="A1267" t="s">
        <v>5698</v>
      </c>
      <c r="B1267" t="s">
        <v>5699</v>
      </c>
      <c r="C1267" t="s">
        <v>4955</v>
      </c>
      <c r="D1267" t="s">
        <v>5654</v>
      </c>
      <c r="E1267" t="s">
        <v>5700</v>
      </c>
      <c r="F1267" t="s">
        <v>5701</v>
      </c>
      <c r="G1267">
        <v>2665</v>
      </c>
      <c r="H1267" t="s">
        <v>33</v>
      </c>
      <c r="I1267" t="s">
        <v>296</v>
      </c>
      <c r="J1267" t="s">
        <v>297</v>
      </c>
      <c r="K1267" t="s">
        <v>22</v>
      </c>
      <c r="L1267" t="s">
        <v>4958</v>
      </c>
      <c r="M1267">
        <v>662</v>
      </c>
      <c r="N1267">
        <v>433</v>
      </c>
      <c r="O1267">
        <v>0</v>
      </c>
      <c r="P1267">
        <v>592</v>
      </c>
      <c r="Q1267">
        <v>600</v>
      </c>
      <c r="R1267">
        <v>13</v>
      </c>
      <c r="S1267">
        <v>290</v>
      </c>
      <c r="T1267">
        <v>652</v>
      </c>
      <c r="U1267">
        <v>10</v>
      </c>
      <c r="V1267">
        <v>67</v>
      </c>
      <c r="W1267">
        <v>77</v>
      </c>
      <c r="X1267">
        <v>138</v>
      </c>
      <c r="Y1267">
        <v>39</v>
      </c>
      <c r="Z1267">
        <v>540420147</v>
      </c>
    </row>
    <row r="1268" spans="1:26">
      <c r="A1268" t="s">
        <v>5672</v>
      </c>
      <c r="B1268" t="s">
        <v>5673</v>
      </c>
      <c r="C1268" t="s">
        <v>4955</v>
      </c>
      <c r="D1268" t="s">
        <v>5434</v>
      </c>
      <c r="E1268" t="s">
        <v>5674</v>
      </c>
      <c r="F1268" t="s">
        <v>5675</v>
      </c>
      <c r="G1268">
        <v>15529</v>
      </c>
      <c r="H1268" t="s">
        <v>33</v>
      </c>
      <c r="I1268" t="s">
        <v>296</v>
      </c>
      <c r="J1268" t="s">
        <v>297</v>
      </c>
      <c r="K1268" t="s">
        <v>22</v>
      </c>
      <c r="L1268" t="s">
        <v>4958</v>
      </c>
      <c r="M1268">
        <v>4004</v>
      </c>
      <c r="N1268">
        <v>2777</v>
      </c>
      <c r="O1268">
        <v>0</v>
      </c>
      <c r="P1268">
        <v>3354</v>
      </c>
      <c r="Q1268">
        <v>3653</v>
      </c>
      <c r="R1268">
        <v>24</v>
      </c>
      <c r="S1268">
        <v>866</v>
      </c>
      <c r="T1268">
        <v>3907</v>
      </c>
      <c r="U1268">
        <v>97</v>
      </c>
      <c r="V1268">
        <v>378</v>
      </c>
      <c r="W1268">
        <v>475</v>
      </c>
      <c r="X1268">
        <v>873</v>
      </c>
      <c r="Y1268">
        <v>247</v>
      </c>
      <c r="Z1268">
        <v>540630231</v>
      </c>
    </row>
    <row r="1269" spans="1:26">
      <c r="A1269" t="s">
        <v>5582</v>
      </c>
      <c r="B1269" t="s">
        <v>5583</v>
      </c>
      <c r="C1269" t="s">
        <v>4955</v>
      </c>
      <c r="D1269" t="s">
        <v>1852</v>
      </c>
      <c r="E1269" t="s">
        <v>5584</v>
      </c>
      <c r="F1269" t="s">
        <v>5585</v>
      </c>
      <c r="G1269">
        <v>7988</v>
      </c>
      <c r="H1269" t="s">
        <v>33</v>
      </c>
      <c r="I1269" t="s">
        <v>296</v>
      </c>
      <c r="J1269" t="s">
        <v>297</v>
      </c>
      <c r="K1269" t="s">
        <v>22</v>
      </c>
      <c r="L1269" t="s">
        <v>4958</v>
      </c>
      <c r="M1269">
        <v>2163</v>
      </c>
      <c r="N1269">
        <v>1621</v>
      </c>
      <c r="O1269">
        <v>0</v>
      </c>
      <c r="P1269">
        <v>1409</v>
      </c>
      <c r="Q1269">
        <v>2018</v>
      </c>
      <c r="R1269">
        <v>0</v>
      </c>
      <c r="S1269">
        <v>578</v>
      </c>
      <c r="T1269">
        <v>2133</v>
      </c>
      <c r="U1269">
        <v>30</v>
      </c>
      <c r="V1269">
        <v>313</v>
      </c>
      <c r="W1269">
        <v>343</v>
      </c>
      <c r="X1269">
        <v>342</v>
      </c>
      <c r="Y1269">
        <v>105</v>
      </c>
      <c r="Z1269">
        <v>540350126</v>
      </c>
    </row>
    <row r="1270" spans="1:26">
      <c r="A1270" t="s">
        <v>5629</v>
      </c>
      <c r="B1270" t="s">
        <v>5630</v>
      </c>
      <c r="C1270" t="s">
        <v>4955</v>
      </c>
      <c r="D1270" t="s">
        <v>5171</v>
      </c>
      <c r="E1270" t="s">
        <v>5631</v>
      </c>
      <c r="F1270" t="s">
        <v>5632</v>
      </c>
      <c r="G1270">
        <v>3568</v>
      </c>
      <c r="H1270" t="s">
        <v>33</v>
      </c>
      <c r="I1270" t="s">
        <v>296</v>
      </c>
      <c r="J1270" t="s">
        <v>297</v>
      </c>
      <c r="K1270" t="s">
        <v>22</v>
      </c>
      <c r="L1270" t="s">
        <v>4958</v>
      </c>
      <c r="M1270">
        <v>1008</v>
      </c>
      <c r="N1270">
        <v>805</v>
      </c>
      <c r="O1270">
        <v>0</v>
      </c>
      <c r="P1270">
        <v>992</v>
      </c>
      <c r="Q1270">
        <v>937</v>
      </c>
      <c r="R1270">
        <v>4</v>
      </c>
      <c r="S1270">
        <v>285</v>
      </c>
      <c r="T1270">
        <v>996</v>
      </c>
      <c r="U1270">
        <v>12</v>
      </c>
      <c r="V1270">
        <v>57</v>
      </c>
      <c r="W1270">
        <v>69</v>
      </c>
      <c r="X1270">
        <v>165</v>
      </c>
      <c r="Y1270">
        <v>52</v>
      </c>
      <c r="Z1270">
        <v>540980427</v>
      </c>
    </row>
    <row r="1271" spans="1:26">
      <c r="A1271" t="s">
        <v>5558</v>
      </c>
      <c r="B1271" t="s">
        <v>5559</v>
      </c>
      <c r="C1271" t="s">
        <v>4955</v>
      </c>
      <c r="D1271" t="s">
        <v>2431</v>
      </c>
      <c r="E1271" t="s">
        <v>5560</v>
      </c>
      <c r="F1271" t="s">
        <v>5561</v>
      </c>
      <c r="G1271">
        <v>2894</v>
      </c>
      <c r="H1271" t="s">
        <v>33</v>
      </c>
      <c r="I1271" t="s">
        <v>397</v>
      </c>
      <c r="J1271" t="s">
        <v>398</v>
      </c>
      <c r="K1271" t="s">
        <v>22</v>
      </c>
      <c r="L1271" t="s">
        <v>4958</v>
      </c>
      <c r="M1271">
        <v>766</v>
      </c>
      <c r="N1271">
        <v>52</v>
      </c>
      <c r="O1271">
        <v>0</v>
      </c>
      <c r="P1271">
        <v>745</v>
      </c>
      <c r="Q1271">
        <v>688</v>
      </c>
      <c r="R1271">
        <v>12</v>
      </c>
      <c r="S1271">
        <v>335</v>
      </c>
      <c r="T1271">
        <v>748</v>
      </c>
      <c r="U1271">
        <v>18</v>
      </c>
      <c r="V1271">
        <v>44</v>
      </c>
      <c r="W1271">
        <v>62</v>
      </c>
      <c r="X1271">
        <v>156</v>
      </c>
      <c r="Y1271">
        <v>25</v>
      </c>
      <c r="Z1271">
        <v>540700266</v>
      </c>
    </row>
    <row r="1272" spans="1:26">
      <c r="A1272" t="s">
        <v>5462</v>
      </c>
      <c r="B1272" t="s">
        <v>5463</v>
      </c>
      <c r="C1272" t="s">
        <v>4955</v>
      </c>
      <c r="D1272" t="s">
        <v>5464</v>
      </c>
      <c r="E1272" t="s">
        <v>5465</v>
      </c>
      <c r="F1272" t="s">
        <v>5466</v>
      </c>
      <c r="G1272">
        <v>16429</v>
      </c>
      <c r="H1272" t="s">
        <v>33</v>
      </c>
      <c r="I1272" t="s">
        <v>296</v>
      </c>
      <c r="J1272" t="s">
        <v>297</v>
      </c>
      <c r="K1272" t="s">
        <v>22</v>
      </c>
      <c r="L1272" t="s">
        <v>4958</v>
      </c>
      <c r="M1272">
        <v>4317</v>
      </c>
      <c r="N1272">
        <v>1894</v>
      </c>
      <c r="O1272">
        <v>0</v>
      </c>
      <c r="P1272">
        <v>3020</v>
      </c>
      <c r="Q1272">
        <v>3995</v>
      </c>
      <c r="R1272">
        <v>28</v>
      </c>
      <c r="S1272">
        <v>1051</v>
      </c>
      <c r="T1272">
        <v>4151</v>
      </c>
      <c r="U1272">
        <v>166</v>
      </c>
      <c r="V1272">
        <v>94</v>
      </c>
      <c r="W1272">
        <v>260</v>
      </c>
      <c r="X1272">
        <v>604</v>
      </c>
      <c r="Y1272">
        <v>128</v>
      </c>
      <c r="Z1272">
        <v>540140049</v>
      </c>
    </row>
    <row r="1273" spans="1:26">
      <c r="A1273" t="s">
        <v>5401</v>
      </c>
      <c r="B1273" t="s">
        <v>5402</v>
      </c>
      <c r="C1273" t="s">
        <v>4955</v>
      </c>
      <c r="D1273" t="s">
        <v>1482</v>
      </c>
      <c r="E1273" t="s">
        <v>5403</v>
      </c>
      <c r="F1273" t="s">
        <v>5404</v>
      </c>
      <c r="G1273">
        <v>5297</v>
      </c>
      <c r="H1273" t="s">
        <v>33</v>
      </c>
      <c r="I1273" t="s">
        <v>296</v>
      </c>
      <c r="J1273" t="s">
        <v>297</v>
      </c>
      <c r="K1273" t="s">
        <v>22</v>
      </c>
      <c r="L1273" t="s">
        <v>4958</v>
      </c>
      <c r="M1273">
        <v>1337</v>
      </c>
      <c r="N1273">
        <v>721</v>
      </c>
      <c r="O1273">
        <v>0</v>
      </c>
      <c r="P1273">
        <v>1106</v>
      </c>
      <c r="Q1273">
        <v>1240</v>
      </c>
      <c r="R1273">
        <v>8</v>
      </c>
      <c r="S1273">
        <v>351</v>
      </c>
      <c r="T1273">
        <v>1319</v>
      </c>
      <c r="U1273">
        <v>18</v>
      </c>
      <c r="V1273">
        <v>71</v>
      </c>
      <c r="W1273">
        <v>89</v>
      </c>
      <c r="X1273">
        <v>261</v>
      </c>
      <c r="Y1273">
        <v>97</v>
      </c>
      <c r="Z1273">
        <v>540770301</v>
      </c>
    </row>
    <row r="1274" spans="1:26">
      <c r="A1274" t="s">
        <v>5652</v>
      </c>
      <c r="B1274" t="s">
        <v>5653</v>
      </c>
      <c r="C1274" t="s">
        <v>4955</v>
      </c>
      <c r="D1274" t="s">
        <v>5654</v>
      </c>
      <c r="E1274" t="s">
        <v>5655</v>
      </c>
      <c r="F1274" t="s">
        <v>5654</v>
      </c>
      <c r="G1274">
        <v>63931</v>
      </c>
      <c r="H1274" t="s">
        <v>33</v>
      </c>
      <c r="I1274" t="s">
        <v>397</v>
      </c>
      <c r="J1274" t="s">
        <v>398</v>
      </c>
      <c r="K1274" t="s">
        <v>22</v>
      </c>
      <c r="L1274" t="s">
        <v>4958</v>
      </c>
      <c r="M1274">
        <v>18096</v>
      </c>
      <c r="N1274">
        <v>15688</v>
      </c>
      <c r="O1274">
        <v>0</v>
      </c>
      <c r="P1274">
        <v>16599</v>
      </c>
      <c r="Q1274">
        <v>17388</v>
      </c>
      <c r="R1274">
        <v>914</v>
      </c>
      <c r="S1274">
        <v>3495</v>
      </c>
      <c r="T1274">
        <v>17384</v>
      </c>
      <c r="U1274">
        <v>712</v>
      </c>
      <c r="V1274">
        <v>1209</v>
      </c>
      <c r="W1274">
        <v>1921</v>
      </c>
      <c r="X1274">
        <v>2377</v>
      </c>
      <c r="Y1274">
        <v>602</v>
      </c>
      <c r="Z1274">
        <v>540420154</v>
      </c>
    </row>
    <row r="1275" spans="1:26">
      <c r="A1275" t="s">
        <v>5410</v>
      </c>
      <c r="B1275" t="s">
        <v>5411</v>
      </c>
      <c r="C1275" t="s">
        <v>4955</v>
      </c>
      <c r="D1275" t="s">
        <v>5412</v>
      </c>
      <c r="E1275" t="s">
        <v>5413</v>
      </c>
      <c r="F1275" t="s">
        <v>5414</v>
      </c>
      <c r="G1275">
        <v>22898</v>
      </c>
      <c r="H1275" t="s">
        <v>33</v>
      </c>
      <c r="I1275" t="s">
        <v>397</v>
      </c>
      <c r="J1275" t="s">
        <v>398</v>
      </c>
      <c r="K1275" t="s">
        <v>22</v>
      </c>
      <c r="L1275" t="s">
        <v>4958</v>
      </c>
      <c r="M1275">
        <v>6016</v>
      </c>
      <c r="N1275">
        <v>1033</v>
      </c>
      <c r="O1275">
        <v>0</v>
      </c>
      <c r="P1275">
        <v>4517</v>
      </c>
      <c r="Q1275">
        <v>5027</v>
      </c>
      <c r="R1275">
        <v>31</v>
      </c>
      <c r="S1275">
        <v>1271</v>
      </c>
      <c r="T1275">
        <v>5877</v>
      </c>
      <c r="U1275">
        <v>139</v>
      </c>
      <c r="V1275">
        <v>404</v>
      </c>
      <c r="W1275">
        <v>543</v>
      </c>
      <c r="X1275">
        <v>1436</v>
      </c>
      <c r="Y1275">
        <v>245</v>
      </c>
      <c r="Z1275">
        <v>540560196</v>
      </c>
    </row>
    <row r="1276" spans="1:26">
      <c r="A1276" t="s">
        <v>5658</v>
      </c>
      <c r="B1276" t="s">
        <v>5659</v>
      </c>
      <c r="C1276" t="s">
        <v>4955</v>
      </c>
      <c r="D1276" t="s">
        <v>5434</v>
      </c>
      <c r="E1276" t="s">
        <v>5660</v>
      </c>
      <c r="F1276" t="s">
        <v>5661</v>
      </c>
      <c r="G1276">
        <v>17155</v>
      </c>
      <c r="H1276" t="s">
        <v>33</v>
      </c>
      <c r="I1276" t="s">
        <v>296</v>
      </c>
      <c r="J1276" t="s">
        <v>297</v>
      </c>
      <c r="K1276" t="s">
        <v>22</v>
      </c>
      <c r="L1276" t="s">
        <v>4958</v>
      </c>
      <c r="M1276">
        <v>4316</v>
      </c>
      <c r="N1276">
        <v>3448</v>
      </c>
      <c r="O1276">
        <v>0</v>
      </c>
      <c r="P1276">
        <v>2949</v>
      </c>
      <c r="Q1276">
        <v>4018</v>
      </c>
      <c r="R1276">
        <v>36</v>
      </c>
      <c r="S1276">
        <v>991</v>
      </c>
      <c r="T1276">
        <v>4144</v>
      </c>
      <c r="U1276">
        <v>172</v>
      </c>
      <c r="V1276">
        <v>300</v>
      </c>
      <c r="W1276">
        <v>472</v>
      </c>
      <c r="X1276">
        <v>839</v>
      </c>
      <c r="Y1276">
        <v>275</v>
      </c>
      <c r="Z1276">
        <v>540630210</v>
      </c>
    </row>
    <row r="1277" spans="1:26">
      <c r="A1277" t="s">
        <v>5458</v>
      </c>
      <c r="B1277" t="s">
        <v>5459</v>
      </c>
      <c r="C1277" t="s">
        <v>4955</v>
      </c>
      <c r="D1277" t="s">
        <v>97</v>
      </c>
      <c r="E1277" t="s">
        <v>5460</v>
      </c>
      <c r="F1277" t="s">
        <v>5461</v>
      </c>
      <c r="G1277">
        <v>433</v>
      </c>
      <c r="H1277" t="s">
        <v>33</v>
      </c>
      <c r="I1277" t="s">
        <v>296</v>
      </c>
      <c r="J1277" t="s">
        <v>297</v>
      </c>
      <c r="K1277" t="s">
        <v>22</v>
      </c>
      <c r="L1277" t="s">
        <v>4958</v>
      </c>
      <c r="M1277">
        <v>142</v>
      </c>
      <c r="N1277">
        <v>36</v>
      </c>
      <c r="O1277">
        <v>0</v>
      </c>
      <c r="P1277">
        <v>140</v>
      </c>
      <c r="Q1277">
        <v>135</v>
      </c>
      <c r="R1277">
        <v>0</v>
      </c>
      <c r="S1277">
        <v>57</v>
      </c>
      <c r="T1277">
        <v>140</v>
      </c>
      <c r="U1277">
        <v>2</v>
      </c>
      <c r="V1277">
        <v>11</v>
      </c>
      <c r="W1277">
        <v>13</v>
      </c>
      <c r="X1277">
        <v>19</v>
      </c>
      <c r="Y1277">
        <v>6</v>
      </c>
      <c r="Z1277">
        <v>540280105</v>
      </c>
    </row>
    <row r="1278" spans="1:26">
      <c r="A1278" t="s">
        <v>5678</v>
      </c>
      <c r="B1278" t="s">
        <v>5679</v>
      </c>
      <c r="C1278" t="s">
        <v>4955</v>
      </c>
      <c r="D1278" t="s">
        <v>1482</v>
      </c>
      <c r="E1278" t="s">
        <v>5680</v>
      </c>
      <c r="F1278" t="s">
        <v>5681</v>
      </c>
      <c r="G1278">
        <v>9355</v>
      </c>
      <c r="H1278" t="s">
        <v>33</v>
      </c>
      <c r="I1278" t="s">
        <v>296</v>
      </c>
      <c r="J1278" t="s">
        <v>297</v>
      </c>
      <c r="K1278" t="s">
        <v>22</v>
      </c>
      <c r="L1278" t="s">
        <v>4958</v>
      </c>
      <c r="M1278">
        <v>2359</v>
      </c>
      <c r="N1278">
        <v>1591</v>
      </c>
      <c r="O1278">
        <v>0</v>
      </c>
      <c r="P1278">
        <v>2322</v>
      </c>
      <c r="Q1278">
        <v>2106</v>
      </c>
      <c r="R1278">
        <v>23</v>
      </c>
      <c r="S1278">
        <v>708</v>
      </c>
      <c r="T1278">
        <v>2325</v>
      </c>
      <c r="U1278">
        <v>34</v>
      </c>
      <c r="V1278">
        <v>250</v>
      </c>
      <c r="W1278">
        <v>284</v>
      </c>
      <c r="X1278">
        <v>544</v>
      </c>
      <c r="Y1278">
        <v>169</v>
      </c>
      <c r="Z1278">
        <v>540770308</v>
      </c>
    </row>
    <row r="1279" spans="1:26">
      <c r="A1279" t="s">
        <v>5437</v>
      </c>
      <c r="B1279" t="s">
        <v>5438</v>
      </c>
      <c r="C1279" t="s">
        <v>4955</v>
      </c>
      <c r="D1279" t="s">
        <v>97</v>
      </c>
      <c r="E1279" t="s">
        <v>5439</v>
      </c>
      <c r="F1279" t="s">
        <v>5440</v>
      </c>
      <c r="G1279">
        <v>46759</v>
      </c>
      <c r="H1279" t="s">
        <v>33</v>
      </c>
      <c r="I1279" t="s">
        <v>296</v>
      </c>
      <c r="J1279" t="s">
        <v>297</v>
      </c>
      <c r="K1279" t="s">
        <v>22</v>
      </c>
      <c r="L1279" t="s">
        <v>4958</v>
      </c>
      <c r="M1279">
        <v>12290</v>
      </c>
      <c r="N1279">
        <v>10385</v>
      </c>
      <c r="O1279">
        <v>0</v>
      </c>
      <c r="P1279">
        <v>9636</v>
      </c>
      <c r="Q1279">
        <v>11726</v>
      </c>
      <c r="R1279">
        <v>1620</v>
      </c>
      <c r="S1279">
        <v>2431</v>
      </c>
      <c r="T1279">
        <v>11807</v>
      </c>
      <c r="U1279">
        <v>483</v>
      </c>
      <c r="V1279">
        <v>983</v>
      </c>
      <c r="W1279">
        <v>1466</v>
      </c>
      <c r="X1279">
        <v>1946</v>
      </c>
      <c r="Y1279">
        <v>681</v>
      </c>
      <c r="Z1279">
        <v>540280112</v>
      </c>
    </row>
    <row r="1280" spans="1:26">
      <c r="A1280" t="s">
        <v>5546</v>
      </c>
      <c r="B1280" t="s">
        <v>5547</v>
      </c>
      <c r="C1280" t="s">
        <v>4955</v>
      </c>
      <c r="D1280" t="s">
        <v>5451</v>
      </c>
      <c r="E1280" t="s">
        <v>1069</v>
      </c>
      <c r="F1280" t="s">
        <v>1068</v>
      </c>
      <c r="G1280">
        <v>1260</v>
      </c>
      <c r="H1280" t="s">
        <v>33</v>
      </c>
      <c r="I1280" t="s">
        <v>296</v>
      </c>
      <c r="J1280" t="s">
        <v>297</v>
      </c>
      <c r="K1280" t="s">
        <v>22</v>
      </c>
      <c r="L1280" t="s">
        <v>4958</v>
      </c>
      <c r="M1280">
        <v>380</v>
      </c>
      <c r="N1280">
        <v>53</v>
      </c>
      <c r="O1280">
        <v>0</v>
      </c>
      <c r="P1280">
        <v>369</v>
      </c>
      <c r="Q1280">
        <v>367</v>
      </c>
      <c r="R1280">
        <v>1</v>
      </c>
      <c r="S1280">
        <v>147</v>
      </c>
      <c r="T1280">
        <v>373</v>
      </c>
      <c r="U1280">
        <v>7</v>
      </c>
      <c r="V1280">
        <v>25</v>
      </c>
      <c r="W1280">
        <v>32</v>
      </c>
      <c r="X1280">
        <v>29</v>
      </c>
      <c r="Y1280">
        <v>9</v>
      </c>
      <c r="Z1280">
        <v>540910378</v>
      </c>
    </row>
    <row r="1281" spans="1:26">
      <c r="A1281" t="s">
        <v>5511</v>
      </c>
      <c r="B1281" t="s">
        <v>5512</v>
      </c>
      <c r="C1281" t="s">
        <v>4955</v>
      </c>
      <c r="D1281" t="s">
        <v>5407</v>
      </c>
      <c r="E1281" t="s">
        <v>277</v>
      </c>
      <c r="F1281" t="s">
        <v>276</v>
      </c>
      <c r="G1281">
        <v>9153</v>
      </c>
      <c r="H1281" t="s">
        <v>33</v>
      </c>
      <c r="I1281" t="s">
        <v>296</v>
      </c>
      <c r="J1281" t="s">
        <v>297</v>
      </c>
      <c r="K1281" t="s">
        <v>22</v>
      </c>
      <c r="L1281" t="s">
        <v>4958</v>
      </c>
      <c r="M1281">
        <v>2476</v>
      </c>
      <c r="N1281">
        <v>851</v>
      </c>
      <c r="O1281">
        <v>0</v>
      </c>
      <c r="P1281">
        <v>691</v>
      </c>
      <c r="Q1281">
        <v>2284</v>
      </c>
      <c r="R1281">
        <v>13</v>
      </c>
      <c r="S1281">
        <v>944</v>
      </c>
      <c r="T1281">
        <v>2431</v>
      </c>
      <c r="U1281">
        <v>45</v>
      </c>
      <c r="V1281">
        <v>219</v>
      </c>
      <c r="W1281">
        <v>264</v>
      </c>
      <c r="X1281">
        <v>418</v>
      </c>
      <c r="Y1281">
        <v>90</v>
      </c>
      <c r="Z1281">
        <v>540490189</v>
      </c>
    </row>
    <row r="1282" spans="1:26">
      <c r="A1282" t="s">
        <v>5505</v>
      </c>
      <c r="B1282" t="s">
        <v>5506</v>
      </c>
      <c r="C1282" t="s">
        <v>4955</v>
      </c>
      <c r="D1282" t="s">
        <v>5171</v>
      </c>
      <c r="E1282" t="s">
        <v>5507</v>
      </c>
      <c r="F1282" t="s">
        <v>5508</v>
      </c>
      <c r="G1282">
        <v>1216</v>
      </c>
      <c r="H1282" t="s">
        <v>33</v>
      </c>
      <c r="I1282" t="s">
        <v>296</v>
      </c>
      <c r="J1282" t="s">
        <v>297</v>
      </c>
      <c r="K1282" t="s">
        <v>22</v>
      </c>
      <c r="L1282" t="s">
        <v>4958</v>
      </c>
      <c r="M1282">
        <v>308</v>
      </c>
      <c r="N1282">
        <v>181</v>
      </c>
      <c r="O1282">
        <v>0</v>
      </c>
      <c r="P1282">
        <v>290</v>
      </c>
      <c r="Q1282">
        <v>276</v>
      </c>
      <c r="R1282">
        <v>2</v>
      </c>
      <c r="S1282">
        <v>111</v>
      </c>
      <c r="T1282">
        <v>305</v>
      </c>
      <c r="U1282">
        <v>3</v>
      </c>
      <c r="V1282">
        <v>6</v>
      </c>
      <c r="W1282">
        <v>9</v>
      </c>
      <c r="X1282">
        <v>64</v>
      </c>
      <c r="Y1282">
        <v>24</v>
      </c>
      <c r="Z1282">
        <v>540980434</v>
      </c>
    </row>
    <row r="1283" spans="1:26">
      <c r="A1283" t="s">
        <v>5523</v>
      </c>
      <c r="B1283" t="s">
        <v>5524</v>
      </c>
      <c r="C1283" t="s">
        <v>4955</v>
      </c>
      <c r="D1283" t="s">
        <v>2431</v>
      </c>
      <c r="E1283" t="s">
        <v>5525</v>
      </c>
      <c r="F1283" t="s">
        <v>5526</v>
      </c>
      <c r="G1283">
        <v>2283</v>
      </c>
      <c r="H1283" t="s">
        <v>33</v>
      </c>
      <c r="I1283" t="s">
        <v>296</v>
      </c>
      <c r="J1283" t="s">
        <v>297</v>
      </c>
      <c r="K1283" t="s">
        <v>22</v>
      </c>
      <c r="L1283" t="s">
        <v>4958</v>
      </c>
      <c r="M1283">
        <v>609</v>
      </c>
      <c r="N1283">
        <v>301</v>
      </c>
      <c r="O1283">
        <v>0</v>
      </c>
      <c r="P1283">
        <v>536</v>
      </c>
      <c r="Q1283">
        <v>574</v>
      </c>
      <c r="R1283">
        <v>24</v>
      </c>
      <c r="S1283">
        <v>205</v>
      </c>
      <c r="T1283">
        <v>593</v>
      </c>
      <c r="U1283">
        <v>16</v>
      </c>
      <c r="V1283">
        <v>52</v>
      </c>
      <c r="W1283">
        <v>68</v>
      </c>
      <c r="X1283">
        <v>113</v>
      </c>
      <c r="Y1283">
        <v>35</v>
      </c>
      <c r="Z1283">
        <v>540700273</v>
      </c>
    </row>
    <row r="1284" spans="1:26">
      <c r="A1284" t="s">
        <v>5586</v>
      </c>
      <c r="B1284" t="s">
        <v>5587</v>
      </c>
      <c r="C1284" t="s">
        <v>4955</v>
      </c>
      <c r="D1284" t="s">
        <v>5171</v>
      </c>
      <c r="E1284" t="s">
        <v>5588</v>
      </c>
      <c r="F1284" t="s">
        <v>5589</v>
      </c>
      <c r="G1284">
        <v>6668</v>
      </c>
      <c r="H1284" t="s">
        <v>33</v>
      </c>
      <c r="I1284" t="s">
        <v>296</v>
      </c>
      <c r="J1284" t="s">
        <v>297</v>
      </c>
      <c r="K1284" t="s">
        <v>22</v>
      </c>
      <c r="L1284" t="s">
        <v>4958</v>
      </c>
      <c r="M1284">
        <v>1812</v>
      </c>
      <c r="N1284">
        <v>926</v>
      </c>
      <c r="O1284">
        <v>0</v>
      </c>
      <c r="P1284">
        <v>1168</v>
      </c>
      <c r="Q1284">
        <v>1699</v>
      </c>
      <c r="R1284">
        <v>14</v>
      </c>
      <c r="S1284">
        <v>520</v>
      </c>
      <c r="T1284">
        <v>1714</v>
      </c>
      <c r="U1284">
        <v>98</v>
      </c>
      <c r="V1284">
        <v>204</v>
      </c>
      <c r="W1284">
        <v>302</v>
      </c>
      <c r="X1284">
        <v>300</v>
      </c>
      <c r="Y1284">
        <v>103</v>
      </c>
      <c r="Z1284">
        <v>540980441</v>
      </c>
    </row>
    <row r="1285" spans="1:26">
      <c r="A1285" t="s">
        <v>5568</v>
      </c>
      <c r="B1285" t="s">
        <v>5569</v>
      </c>
      <c r="C1285" t="s">
        <v>4955</v>
      </c>
      <c r="D1285" t="s">
        <v>5451</v>
      </c>
      <c r="E1285" t="s">
        <v>5570</v>
      </c>
      <c r="F1285" t="s">
        <v>5412</v>
      </c>
      <c r="G1285">
        <v>4857</v>
      </c>
      <c r="H1285" t="s">
        <v>33</v>
      </c>
      <c r="I1285" t="s">
        <v>296</v>
      </c>
      <c r="J1285" t="s">
        <v>297</v>
      </c>
      <c r="K1285" t="s">
        <v>22</v>
      </c>
      <c r="L1285" t="s">
        <v>4958</v>
      </c>
      <c r="M1285">
        <v>1196</v>
      </c>
      <c r="N1285">
        <v>590</v>
      </c>
      <c r="O1285">
        <v>0</v>
      </c>
      <c r="P1285">
        <v>981</v>
      </c>
      <c r="Q1285">
        <v>1082</v>
      </c>
      <c r="R1285">
        <v>5</v>
      </c>
      <c r="S1285">
        <v>388</v>
      </c>
      <c r="T1285">
        <v>1165</v>
      </c>
      <c r="U1285">
        <v>31</v>
      </c>
      <c r="V1285">
        <v>56</v>
      </c>
      <c r="W1285">
        <v>87</v>
      </c>
      <c r="X1285">
        <v>253</v>
      </c>
      <c r="Y1285">
        <v>94</v>
      </c>
      <c r="Z1285">
        <v>540910385</v>
      </c>
    </row>
    <row r="1286" spans="1:26">
      <c r="A1286" t="s">
        <v>5169</v>
      </c>
      <c r="B1286" t="s">
        <v>5170</v>
      </c>
      <c r="C1286" t="s">
        <v>4955</v>
      </c>
      <c r="D1286" t="s">
        <v>5171</v>
      </c>
      <c r="E1286" t="s">
        <v>71</v>
      </c>
      <c r="F1286" t="s">
        <v>72</v>
      </c>
      <c r="G1286">
        <v>2296</v>
      </c>
      <c r="H1286" t="s">
        <v>33</v>
      </c>
      <c r="I1286" t="s">
        <v>296</v>
      </c>
      <c r="J1286" t="s">
        <v>297</v>
      </c>
      <c r="K1286" t="s">
        <v>22</v>
      </c>
      <c r="L1286" t="s">
        <v>4958</v>
      </c>
      <c r="M1286">
        <v>619</v>
      </c>
      <c r="N1286">
        <v>402</v>
      </c>
      <c r="O1286">
        <v>0</v>
      </c>
      <c r="P1286">
        <v>526</v>
      </c>
      <c r="Q1286">
        <v>573</v>
      </c>
      <c r="R1286">
        <v>0</v>
      </c>
      <c r="S1286">
        <v>154</v>
      </c>
      <c r="T1286">
        <v>507</v>
      </c>
      <c r="U1286">
        <v>112</v>
      </c>
      <c r="V1286">
        <v>28</v>
      </c>
      <c r="W1286">
        <v>140</v>
      </c>
      <c r="X1286">
        <v>100</v>
      </c>
      <c r="Y1286">
        <v>35</v>
      </c>
      <c r="Z1286">
        <v>540980448</v>
      </c>
    </row>
    <row r="1287" spans="1:26">
      <c r="A1287" t="s">
        <v>5432</v>
      </c>
      <c r="B1287" t="s">
        <v>5433</v>
      </c>
      <c r="C1287" t="s">
        <v>4955</v>
      </c>
      <c r="D1287" t="s">
        <v>5434</v>
      </c>
      <c r="E1287" t="s">
        <v>5435</v>
      </c>
      <c r="F1287" t="s">
        <v>5436</v>
      </c>
      <c r="G1287">
        <v>42849</v>
      </c>
      <c r="H1287" t="s">
        <v>33</v>
      </c>
      <c r="I1287" t="s">
        <v>397</v>
      </c>
      <c r="J1287" t="s">
        <v>398</v>
      </c>
      <c r="K1287" t="s">
        <v>22</v>
      </c>
      <c r="L1287" t="s">
        <v>4958</v>
      </c>
      <c r="M1287">
        <v>11386</v>
      </c>
      <c r="N1287">
        <v>7852</v>
      </c>
      <c r="O1287">
        <v>0</v>
      </c>
      <c r="P1287">
        <v>10190</v>
      </c>
      <c r="Q1287">
        <v>10490</v>
      </c>
      <c r="R1287">
        <v>2176</v>
      </c>
      <c r="S1287">
        <v>2139</v>
      </c>
      <c r="T1287">
        <v>10849</v>
      </c>
      <c r="U1287">
        <v>537</v>
      </c>
      <c r="V1287">
        <v>1413</v>
      </c>
      <c r="W1287">
        <v>1950</v>
      </c>
      <c r="X1287">
        <v>2474</v>
      </c>
      <c r="Y1287">
        <v>748</v>
      </c>
      <c r="Z1287">
        <v>540630217</v>
      </c>
    </row>
    <row r="1288" spans="1:26">
      <c r="A1288" t="s">
        <v>5590</v>
      </c>
      <c r="B1288" t="s">
        <v>5591</v>
      </c>
      <c r="C1288" t="s">
        <v>4955</v>
      </c>
      <c r="D1288" t="s">
        <v>2597</v>
      </c>
      <c r="E1288" t="s">
        <v>5592</v>
      </c>
      <c r="F1288" t="s">
        <v>5593</v>
      </c>
      <c r="G1288">
        <v>3398</v>
      </c>
      <c r="H1288" t="s">
        <v>33</v>
      </c>
      <c r="I1288" t="s">
        <v>296</v>
      </c>
      <c r="J1288" t="s">
        <v>297</v>
      </c>
      <c r="K1288" t="s">
        <v>22</v>
      </c>
      <c r="L1288" t="s">
        <v>4958</v>
      </c>
      <c r="M1288">
        <v>924</v>
      </c>
      <c r="N1288">
        <v>391</v>
      </c>
      <c r="O1288">
        <v>0</v>
      </c>
      <c r="P1288">
        <v>906</v>
      </c>
      <c r="Q1288">
        <v>838</v>
      </c>
      <c r="R1288">
        <v>5</v>
      </c>
      <c r="S1288">
        <v>254</v>
      </c>
      <c r="T1288">
        <v>898</v>
      </c>
      <c r="U1288">
        <v>26</v>
      </c>
      <c r="V1288">
        <v>77</v>
      </c>
      <c r="W1288">
        <v>103</v>
      </c>
      <c r="X1288">
        <v>155</v>
      </c>
      <c r="Y1288">
        <v>39</v>
      </c>
      <c r="Z1288">
        <v>541050483</v>
      </c>
    </row>
    <row r="1289" spans="1:26">
      <c r="A1289" t="s">
        <v>5471</v>
      </c>
      <c r="B1289" t="s">
        <v>5472</v>
      </c>
      <c r="C1289" t="s">
        <v>4955</v>
      </c>
      <c r="D1289" t="s">
        <v>5171</v>
      </c>
      <c r="E1289" t="s">
        <v>5473</v>
      </c>
      <c r="F1289" t="s">
        <v>5474</v>
      </c>
      <c r="G1289">
        <v>25726</v>
      </c>
      <c r="H1289" t="s">
        <v>33</v>
      </c>
      <c r="I1289" t="s">
        <v>397</v>
      </c>
      <c r="J1289" t="s">
        <v>398</v>
      </c>
      <c r="K1289" t="s">
        <v>22</v>
      </c>
      <c r="L1289" t="s">
        <v>4958</v>
      </c>
      <c r="M1289">
        <v>7035</v>
      </c>
      <c r="N1289">
        <v>5144</v>
      </c>
      <c r="O1289">
        <v>0</v>
      </c>
      <c r="P1289">
        <v>5293</v>
      </c>
      <c r="Q1289">
        <v>6624</v>
      </c>
      <c r="R1289">
        <v>71</v>
      </c>
      <c r="S1289">
        <v>1425</v>
      </c>
      <c r="T1289">
        <v>6750</v>
      </c>
      <c r="U1289">
        <v>285</v>
      </c>
      <c r="V1289">
        <v>996</v>
      </c>
      <c r="W1289">
        <v>1281</v>
      </c>
      <c r="X1289">
        <v>1527</v>
      </c>
      <c r="Y1289">
        <v>324</v>
      </c>
      <c r="Z1289">
        <v>540980455</v>
      </c>
    </row>
    <row r="1290" spans="1:26">
      <c r="A1290" t="s">
        <v>5415</v>
      </c>
      <c r="B1290" t="s">
        <v>5416</v>
      </c>
      <c r="C1290" t="s">
        <v>4955</v>
      </c>
      <c r="D1290" t="s">
        <v>2431</v>
      </c>
      <c r="E1290" t="s">
        <v>5417</v>
      </c>
      <c r="F1290" t="s">
        <v>2431</v>
      </c>
      <c r="G1290">
        <v>28583</v>
      </c>
      <c r="H1290" t="s">
        <v>33</v>
      </c>
      <c r="I1290" t="s">
        <v>397</v>
      </c>
      <c r="J1290" t="s">
        <v>398</v>
      </c>
      <c r="K1290" t="s">
        <v>22</v>
      </c>
      <c r="L1290" t="s">
        <v>4958</v>
      </c>
      <c r="M1290">
        <v>8517</v>
      </c>
      <c r="N1290">
        <v>6636</v>
      </c>
      <c r="O1290">
        <v>0</v>
      </c>
      <c r="P1290">
        <v>8376</v>
      </c>
      <c r="Q1290">
        <v>7996</v>
      </c>
      <c r="R1290">
        <v>158</v>
      </c>
      <c r="S1290">
        <v>1533</v>
      </c>
      <c r="T1290">
        <v>8298</v>
      </c>
      <c r="U1290">
        <v>219</v>
      </c>
      <c r="V1290">
        <v>576</v>
      </c>
      <c r="W1290">
        <v>795</v>
      </c>
      <c r="X1290">
        <v>1159</v>
      </c>
      <c r="Y1290">
        <v>211</v>
      </c>
      <c r="Z1290">
        <v>540700280</v>
      </c>
    </row>
    <row r="1291" spans="1:26">
      <c r="A1291" t="s">
        <v>5641</v>
      </c>
      <c r="B1291" t="s">
        <v>5642</v>
      </c>
      <c r="C1291" t="s">
        <v>4955</v>
      </c>
      <c r="D1291" t="s">
        <v>1482</v>
      </c>
      <c r="E1291" t="s">
        <v>5643</v>
      </c>
      <c r="F1291" t="s">
        <v>5644</v>
      </c>
      <c r="G1291">
        <v>2677</v>
      </c>
      <c r="H1291" t="s">
        <v>33</v>
      </c>
      <c r="I1291" t="s">
        <v>296</v>
      </c>
      <c r="J1291" t="s">
        <v>297</v>
      </c>
      <c r="K1291" t="s">
        <v>22</v>
      </c>
      <c r="L1291" t="s">
        <v>4958</v>
      </c>
      <c r="M1291">
        <v>631</v>
      </c>
      <c r="N1291">
        <v>295</v>
      </c>
      <c r="O1291">
        <v>0</v>
      </c>
      <c r="P1291">
        <v>621</v>
      </c>
      <c r="Q1291">
        <v>507</v>
      </c>
      <c r="R1291">
        <v>4</v>
      </c>
      <c r="S1291">
        <v>200</v>
      </c>
      <c r="T1291">
        <v>621</v>
      </c>
      <c r="U1291">
        <v>10</v>
      </c>
      <c r="V1291">
        <v>108</v>
      </c>
      <c r="W1291">
        <v>118</v>
      </c>
      <c r="X1291">
        <v>193</v>
      </c>
      <c r="Y1291">
        <v>80</v>
      </c>
      <c r="Z1291">
        <v>540770315</v>
      </c>
    </row>
    <row r="1292" spans="1:26">
      <c r="A1292" t="s">
        <v>5668</v>
      </c>
      <c r="B1292" t="s">
        <v>5669</v>
      </c>
      <c r="C1292" t="s">
        <v>4955</v>
      </c>
      <c r="D1292" t="s">
        <v>5434</v>
      </c>
      <c r="E1292" t="s">
        <v>5670</v>
      </c>
      <c r="F1292" t="s">
        <v>5671</v>
      </c>
      <c r="G1292">
        <v>6694</v>
      </c>
      <c r="H1292" t="s">
        <v>33</v>
      </c>
      <c r="I1292" t="s">
        <v>296</v>
      </c>
      <c r="J1292" t="s">
        <v>297</v>
      </c>
      <c r="K1292" t="s">
        <v>22</v>
      </c>
      <c r="L1292" t="s">
        <v>4958</v>
      </c>
      <c r="M1292">
        <v>1760</v>
      </c>
      <c r="N1292">
        <v>1262</v>
      </c>
      <c r="O1292">
        <v>0</v>
      </c>
      <c r="P1292">
        <v>1499</v>
      </c>
      <c r="Q1292">
        <v>1582</v>
      </c>
      <c r="R1292">
        <v>22</v>
      </c>
      <c r="S1292">
        <v>462</v>
      </c>
      <c r="T1292">
        <v>1717</v>
      </c>
      <c r="U1292">
        <v>43</v>
      </c>
      <c r="V1292">
        <v>166</v>
      </c>
      <c r="W1292">
        <v>209</v>
      </c>
      <c r="X1292">
        <v>389</v>
      </c>
      <c r="Y1292">
        <v>120</v>
      </c>
      <c r="Z1292">
        <v>540630224</v>
      </c>
    </row>
    <row r="1293" spans="1:26">
      <c r="A1293" t="s">
        <v>5639</v>
      </c>
      <c r="B1293" t="s">
        <v>5640</v>
      </c>
      <c r="C1293" t="s">
        <v>4955</v>
      </c>
      <c r="D1293" t="s">
        <v>4854</v>
      </c>
      <c r="E1293" t="s">
        <v>2019</v>
      </c>
      <c r="F1293" t="s">
        <v>2020</v>
      </c>
      <c r="G1293">
        <v>1113</v>
      </c>
      <c r="H1293" t="s">
        <v>33</v>
      </c>
      <c r="I1293" t="s">
        <v>296</v>
      </c>
      <c r="J1293" t="s">
        <v>297</v>
      </c>
      <c r="K1293" t="s">
        <v>22</v>
      </c>
      <c r="L1293" t="s">
        <v>4958</v>
      </c>
      <c r="M1293">
        <v>223</v>
      </c>
      <c r="N1293">
        <v>66</v>
      </c>
      <c r="O1293">
        <v>0</v>
      </c>
      <c r="P1293">
        <v>183</v>
      </c>
      <c r="Q1293">
        <v>198</v>
      </c>
      <c r="R1293">
        <v>2</v>
      </c>
      <c r="S1293">
        <v>145</v>
      </c>
      <c r="T1293">
        <v>182</v>
      </c>
      <c r="U1293">
        <v>41</v>
      </c>
      <c r="V1293">
        <v>19</v>
      </c>
      <c r="W1293">
        <v>60</v>
      </c>
      <c r="X1293">
        <v>56</v>
      </c>
      <c r="Y1293">
        <v>20</v>
      </c>
      <c r="Z1293">
        <v>540210077</v>
      </c>
    </row>
    <row r="1294" spans="1:26">
      <c r="A1294" t="s">
        <v>5519</v>
      </c>
      <c r="B1294" t="s">
        <v>5520</v>
      </c>
      <c r="C1294" t="s">
        <v>4955</v>
      </c>
      <c r="D1294" t="s">
        <v>5451</v>
      </c>
      <c r="E1294" t="s">
        <v>5521</v>
      </c>
      <c r="F1294" t="s">
        <v>5522</v>
      </c>
      <c r="G1294">
        <v>3315</v>
      </c>
      <c r="H1294" t="s">
        <v>33</v>
      </c>
      <c r="I1294" t="s">
        <v>296</v>
      </c>
      <c r="J1294" t="s">
        <v>297</v>
      </c>
      <c r="K1294" t="s">
        <v>22</v>
      </c>
      <c r="L1294" t="s">
        <v>4958</v>
      </c>
      <c r="M1294">
        <v>791</v>
      </c>
      <c r="N1294">
        <v>109</v>
      </c>
      <c r="O1294">
        <v>0</v>
      </c>
      <c r="P1294">
        <v>614</v>
      </c>
      <c r="Q1294">
        <v>668</v>
      </c>
      <c r="R1294">
        <v>0</v>
      </c>
      <c r="S1294">
        <v>359</v>
      </c>
      <c r="T1294">
        <v>777</v>
      </c>
      <c r="U1294">
        <v>14</v>
      </c>
      <c r="V1294">
        <v>86</v>
      </c>
      <c r="W1294">
        <v>100</v>
      </c>
      <c r="X1294">
        <v>220</v>
      </c>
      <c r="Y1294">
        <v>59</v>
      </c>
      <c r="Z1294">
        <v>540910392</v>
      </c>
    </row>
    <row r="1295" spans="1:26">
      <c r="A1295" t="s">
        <v>5527</v>
      </c>
      <c r="B1295" t="s">
        <v>5528</v>
      </c>
      <c r="C1295" t="s">
        <v>4955</v>
      </c>
      <c r="D1295" t="s">
        <v>4854</v>
      </c>
      <c r="E1295" t="s">
        <v>5529</v>
      </c>
      <c r="F1295" t="s">
        <v>4165</v>
      </c>
      <c r="G1295">
        <v>1371</v>
      </c>
      <c r="H1295" t="s">
        <v>33</v>
      </c>
      <c r="I1295" t="s">
        <v>296</v>
      </c>
      <c r="J1295" t="s">
        <v>297</v>
      </c>
      <c r="K1295" t="s">
        <v>22</v>
      </c>
      <c r="L1295" t="s">
        <v>4958</v>
      </c>
      <c r="M1295">
        <v>326</v>
      </c>
      <c r="N1295">
        <v>175</v>
      </c>
      <c r="O1295">
        <v>0</v>
      </c>
      <c r="P1295">
        <v>296</v>
      </c>
      <c r="Q1295">
        <v>301</v>
      </c>
      <c r="R1295">
        <v>2</v>
      </c>
      <c r="S1295">
        <v>120</v>
      </c>
      <c r="T1295">
        <v>322</v>
      </c>
      <c r="U1295">
        <v>4</v>
      </c>
      <c r="V1295">
        <v>15</v>
      </c>
      <c r="W1295">
        <v>19</v>
      </c>
      <c r="X1295">
        <v>80</v>
      </c>
      <c r="Y1295">
        <v>29</v>
      </c>
      <c r="Z1295">
        <v>540210084</v>
      </c>
    </row>
    <row r="1296" spans="1:26">
      <c r="A1296" t="s">
        <v>5535</v>
      </c>
      <c r="B1296" t="s">
        <v>5536</v>
      </c>
      <c r="C1296" t="s">
        <v>4955</v>
      </c>
      <c r="D1296" t="s">
        <v>2597</v>
      </c>
      <c r="E1296" t="s">
        <v>5537</v>
      </c>
      <c r="F1296" t="s">
        <v>5538</v>
      </c>
      <c r="G1296">
        <v>2251</v>
      </c>
      <c r="H1296" t="s">
        <v>33</v>
      </c>
      <c r="I1296" t="s">
        <v>296</v>
      </c>
      <c r="J1296" t="s">
        <v>297</v>
      </c>
      <c r="K1296" t="s">
        <v>22</v>
      </c>
      <c r="L1296" t="s">
        <v>4958</v>
      </c>
      <c r="M1296">
        <v>605</v>
      </c>
      <c r="N1296">
        <v>205</v>
      </c>
      <c r="O1296">
        <v>0</v>
      </c>
      <c r="P1296">
        <v>493</v>
      </c>
      <c r="Q1296">
        <v>537</v>
      </c>
      <c r="R1296">
        <v>0</v>
      </c>
      <c r="S1296">
        <v>220</v>
      </c>
      <c r="T1296">
        <v>598</v>
      </c>
      <c r="U1296">
        <v>7</v>
      </c>
      <c r="V1296">
        <v>57</v>
      </c>
      <c r="W1296">
        <v>64</v>
      </c>
      <c r="X1296">
        <v>129</v>
      </c>
      <c r="Y1296">
        <v>32</v>
      </c>
      <c r="Z1296">
        <v>541050490</v>
      </c>
    </row>
    <row r="1297" spans="1:26">
      <c r="A1297" t="s">
        <v>5645</v>
      </c>
      <c r="B1297" t="s">
        <v>5646</v>
      </c>
      <c r="C1297" t="s">
        <v>4955</v>
      </c>
      <c r="D1297" t="s">
        <v>5193</v>
      </c>
      <c r="E1297" t="s">
        <v>5647</v>
      </c>
      <c r="F1297" t="s">
        <v>5193</v>
      </c>
      <c r="G1297">
        <v>24338</v>
      </c>
      <c r="H1297" t="s">
        <v>33</v>
      </c>
      <c r="I1297" t="s">
        <v>397</v>
      </c>
      <c r="J1297" t="s">
        <v>398</v>
      </c>
      <c r="K1297" t="s">
        <v>22</v>
      </c>
      <c r="L1297" t="s">
        <v>4958</v>
      </c>
      <c r="M1297">
        <v>6556</v>
      </c>
      <c r="N1297">
        <v>4252</v>
      </c>
      <c r="O1297">
        <v>0</v>
      </c>
      <c r="P1297">
        <v>6047</v>
      </c>
      <c r="Q1297">
        <v>6165</v>
      </c>
      <c r="R1297">
        <v>1245</v>
      </c>
      <c r="S1297">
        <v>1525</v>
      </c>
      <c r="T1297">
        <v>6309</v>
      </c>
      <c r="U1297">
        <v>247</v>
      </c>
      <c r="V1297">
        <v>400</v>
      </c>
      <c r="W1297">
        <v>647</v>
      </c>
      <c r="X1297">
        <v>894</v>
      </c>
      <c r="Y1297">
        <v>279</v>
      </c>
      <c r="Z1297">
        <v>540840343</v>
      </c>
    </row>
    <row r="1298" spans="1:26">
      <c r="A1298" t="s">
        <v>5656</v>
      </c>
      <c r="B1298" t="s">
        <v>5657</v>
      </c>
      <c r="C1298" t="s">
        <v>4955</v>
      </c>
      <c r="D1298" t="s">
        <v>5654</v>
      </c>
      <c r="E1298" t="s">
        <v>992</v>
      </c>
      <c r="F1298" t="s">
        <v>639</v>
      </c>
      <c r="G1298">
        <v>3839</v>
      </c>
      <c r="H1298" t="s">
        <v>33</v>
      </c>
      <c r="I1298" t="s">
        <v>296</v>
      </c>
      <c r="J1298" t="s">
        <v>297</v>
      </c>
      <c r="K1298" t="s">
        <v>22</v>
      </c>
      <c r="L1298" t="s">
        <v>4958</v>
      </c>
      <c r="M1298">
        <v>974</v>
      </c>
      <c r="N1298">
        <v>554</v>
      </c>
      <c r="O1298">
        <v>0</v>
      </c>
      <c r="P1298">
        <v>744</v>
      </c>
      <c r="Q1298">
        <v>905</v>
      </c>
      <c r="R1298">
        <v>21</v>
      </c>
      <c r="S1298">
        <v>332</v>
      </c>
      <c r="T1298">
        <v>957</v>
      </c>
      <c r="U1298">
        <v>17</v>
      </c>
      <c r="V1298">
        <v>29</v>
      </c>
      <c r="W1298">
        <v>46</v>
      </c>
      <c r="X1298">
        <v>178</v>
      </c>
      <c r="Y1298">
        <v>62</v>
      </c>
      <c r="Z1298">
        <v>540420161</v>
      </c>
    </row>
    <row r="1299" spans="1:26">
      <c r="A1299" t="s">
        <v>5539</v>
      </c>
      <c r="B1299" t="s">
        <v>5540</v>
      </c>
      <c r="C1299" t="s">
        <v>4955</v>
      </c>
      <c r="D1299" t="s">
        <v>5451</v>
      </c>
      <c r="E1299" t="s">
        <v>5541</v>
      </c>
      <c r="F1299" t="s">
        <v>5451</v>
      </c>
      <c r="G1299">
        <v>66112</v>
      </c>
      <c r="H1299" t="s">
        <v>33</v>
      </c>
      <c r="I1299" t="s">
        <v>397</v>
      </c>
      <c r="J1299" t="s">
        <v>398</v>
      </c>
      <c r="K1299" t="s">
        <v>22</v>
      </c>
      <c r="L1299" t="s">
        <v>4958</v>
      </c>
      <c r="M1299">
        <v>19318</v>
      </c>
      <c r="N1299">
        <v>15875</v>
      </c>
      <c r="O1299">
        <v>0</v>
      </c>
      <c r="P1299">
        <v>18579</v>
      </c>
      <c r="Q1299">
        <v>18713</v>
      </c>
      <c r="R1299">
        <v>6988</v>
      </c>
      <c r="S1299">
        <v>3746</v>
      </c>
      <c r="T1299">
        <v>18742</v>
      </c>
      <c r="U1299">
        <v>576</v>
      </c>
      <c r="V1299">
        <v>1728</v>
      </c>
      <c r="W1299">
        <v>2304</v>
      </c>
      <c r="X1299">
        <v>2420</v>
      </c>
      <c r="Y1299">
        <v>632</v>
      </c>
      <c r="Z1299">
        <v>540910399</v>
      </c>
    </row>
    <row r="1300" spans="1:26">
      <c r="A1300" t="s">
        <v>5495</v>
      </c>
      <c r="B1300" t="s">
        <v>5496</v>
      </c>
      <c r="C1300" t="s">
        <v>4955</v>
      </c>
      <c r="D1300" t="s">
        <v>2431</v>
      </c>
      <c r="E1300" t="s">
        <v>5497</v>
      </c>
      <c r="F1300" t="s">
        <v>5498</v>
      </c>
      <c r="G1300">
        <v>1467</v>
      </c>
      <c r="H1300" t="s">
        <v>33</v>
      </c>
      <c r="I1300" t="s">
        <v>296</v>
      </c>
      <c r="J1300" t="s">
        <v>297</v>
      </c>
      <c r="K1300" t="s">
        <v>22</v>
      </c>
      <c r="L1300" t="s">
        <v>4958</v>
      </c>
      <c r="M1300">
        <v>422</v>
      </c>
      <c r="N1300">
        <v>63</v>
      </c>
      <c r="O1300">
        <v>0</v>
      </c>
      <c r="P1300">
        <v>396</v>
      </c>
      <c r="Q1300">
        <v>381</v>
      </c>
      <c r="R1300">
        <v>0</v>
      </c>
      <c r="S1300">
        <v>134</v>
      </c>
      <c r="T1300">
        <v>420</v>
      </c>
      <c r="U1300">
        <v>2</v>
      </c>
      <c r="V1300">
        <v>23</v>
      </c>
      <c r="W1300">
        <v>25</v>
      </c>
      <c r="X1300">
        <v>65</v>
      </c>
      <c r="Y1300">
        <v>15</v>
      </c>
      <c r="Z1300">
        <v>540700287</v>
      </c>
    </row>
    <row r="1301" spans="1:26">
      <c r="A1301" t="s">
        <v>5479</v>
      </c>
      <c r="B1301" t="s">
        <v>5480</v>
      </c>
      <c r="C1301" t="s">
        <v>4955</v>
      </c>
      <c r="D1301" t="s">
        <v>5451</v>
      </c>
      <c r="E1301" t="s">
        <v>5481</v>
      </c>
      <c r="F1301" t="s">
        <v>5482</v>
      </c>
      <c r="G1301">
        <v>5928</v>
      </c>
      <c r="H1301" t="s">
        <v>33</v>
      </c>
      <c r="I1301" t="s">
        <v>296</v>
      </c>
      <c r="J1301" t="s">
        <v>297</v>
      </c>
      <c r="K1301" t="s">
        <v>22</v>
      </c>
      <c r="L1301" t="s">
        <v>4958</v>
      </c>
      <c r="M1301">
        <v>1529</v>
      </c>
      <c r="N1301">
        <v>626</v>
      </c>
      <c r="O1301">
        <v>0</v>
      </c>
      <c r="P1301">
        <v>1490</v>
      </c>
      <c r="Q1301">
        <v>1328</v>
      </c>
      <c r="R1301">
        <v>7</v>
      </c>
      <c r="S1301">
        <v>353</v>
      </c>
      <c r="T1301">
        <v>1491</v>
      </c>
      <c r="U1301">
        <v>38</v>
      </c>
      <c r="V1301">
        <v>85</v>
      </c>
      <c r="W1301">
        <v>123</v>
      </c>
      <c r="X1301">
        <v>300</v>
      </c>
      <c r="Y1301">
        <v>57</v>
      </c>
      <c r="Z1301">
        <v>540910406</v>
      </c>
    </row>
    <row r="1302" spans="1:26">
      <c r="A1302" t="s">
        <v>5191</v>
      </c>
      <c r="B1302" t="s">
        <v>5192</v>
      </c>
      <c r="C1302" t="s">
        <v>4955</v>
      </c>
      <c r="D1302" t="s">
        <v>5193</v>
      </c>
      <c r="E1302" t="s">
        <v>5194</v>
      </c>
      <c r="F1302" t="s">
        <v>5195</v>
      </c>
      <c r="G1302">
        <v>9029</v>
      </c>
      <c r="H1302" t="s">
        <v>33</v>
      </c>
      <c r="I1302" t="s">
        <v>296</v>
      </c>
      <c r="J1302" t="s">
        <v>297</v>
      </c>
      <c r="K1302" t="s">
        <v>22</v>
      </c>
      <c r="L1302" t="s">
        <v>4958</v>
      </c>
      <c r="M1302">
        <v>2402</v>
      </c>
      <c r="N1302">
        <v>2232</v>
      </c>
      <c r="O1302">
        <v>0</v>
      </c>
      <c r="P1302">
        <v>1650</v>
      </c>
      <c r="Q1302">
        <v>2261</v>
      </c>
      <c r="R1302">
        <v>27</v>
      </c>
      <c r="S1302">
        <v>1002</v>
      </c>
      <c r="T1302">
        <v>2377</v>
      </c>
      <c r="U1302">
        <v>25</v>
      </c>
      <c r="V1302">
        <v>135</v>
      </c>
      <c r="W1302">
        <v>160</v>
      </c>
      <c r="X1302">
        <v>365</v>
      </c>
      <c r="Y1302">
        <v>128</v>
      </c>
      <c r="Z1302">
        <v>540840350</v>
      </c>
    </row>
    <row r="1303" spans="1:26">
      <c r="A1303" t="s">
        <v>5475</v>
      </c>
      <c r="B1303" t="s">
        <v>5476</v>
      </c>
      <c r="C1303" t="s">
        <v>4955</v>
      </c>
      <c r="D1303" t="s">
        <v>97</v>
      </c>
      <c r="E1303" t="s">
        <v>5477</v>
      </c>
      <c r="F1303" t="s">
        <v>5478</v>
      </c>
      <c r="G1303">
        <v>277564</v>
      </c>
      <c r="H1303" t="s">
        <v>33</v>
      </c>
      <c r="I1303" t="s">
        <v>397</v>
      </c>
      <c r="J1303" t="s">
        <v>398</v>
      </c>
      <c r="K1303" t="s">
        <v>22</v>
      </c>
      <c r="L1303" t="s">
        <v>4958</v>
      </c>
      <c r="M1303">
        <v>80688</v>
      </c>
      <c r="N1303">
        <v>75905</v>
      </c>
      <c r="O1303">
        <v>0</v>
      </c>
      <c r="P1303">
        <v>41567</v>
      </c>
      <c r="Q1303">
        <v>78287</v>
      </c>
      <c r="R1303">
        <v>39256</v>
      </c>
      <c r="S1303">
        <v>13322</v>
      </c>
      <c r="T1303">
        <v>75524</v>
      </c>
      <c r="U1303">
        <v>5164</v>
      </c>
      <c r="V1303">
        <v>4941</v>
      </c>
      <c r="W1303">
        <v>10105</v>
      </c>
      <c r="X1303">
        <v>9050</v>
      </c>
      <c r="Y1303">
        <v>2852</v>
      </c>
      <c r="Z1303">
        <v>540280119</v>
      </c>
    </row>
    <row r="1304" spans="1:26">
      <c r="A1304" t="s">
        <v>5445</v>
      </c>
      <c r="B1304" t="s">
        <v>5446</v>
      </c>
      <c r="C1304" t="s">
        <v>4955</v>
      </c>
      <c r="D1304" t="s">
        <v>4854</v>
      </c>
      <c r="E1304" t="s">
        <v>5447</v>
      </c>
      <c r="F1304" t="s">
        <v>5448</v>
      </c>
      <c r="G1304">
        <v>629</v>
      </c>
      <c r="H1304" t="s">
        <v>33</v>
      </c>
      <c r="I1304" t="s">
        <v>296</v>
      </c>
      <c r="J1304" t="s">
        <v>297</v>
      </c>
      <c r="K1304" t="s">
        <v>22</v>
      </c>
      <c r="L1304" t="s">
        <v>4958</v>
      </c>
      <c r="M1304">
        <v>169</v>
      </c>
      <c r="N1304">
        <v>83</v>
      </c>
      <c r="O1304">
        <v>0</v>
      </c>
      <c r="P1304">
        <v>148</v>
      </c>
      <c r="Q1304">
        <v>151</v>
      </c>
      <c r="R1304">
        <v>32</v>
      </c>
      <c r="S1304">
        <v>69</v>
      </c>
      <c r="T1304">
        <v>165</v>
      </c>
      <c r="U1304">
        <v>4</v>
      </c>
      <c r="V1304">
        <v>17</v>
      </c>
      <c r="W1304">
        <v>21</v>
      </c>
      <c r="X1304">
        <v>43</v>
      </c>
      <c r="Y1304">
        <v>23</v>
      </c>
      <c r="Z1304">
        <v>540210091</v>
      </c>
    </row>
    <row r="1305" spans="1:26">
      <c r="A1305" t="s">
        <v>5688</v>
      </c>
      <c r="B1305" t="s">
        <v>5689</v>
      </c>
      <c r="C1305" t="s">
        <v>4955</v>
      </c>
      <c r="D1305" t="s">
        <v>1482</v>
      </c>
      <c r="E1305" t="s">
        <v>5690</v>
      </c>
      <c r="F1305" t="s">
        <v>5691</v>
      </c>
      <c r="G1305">
        <v>19500</v>
      </c>
      <c r="H1305" t="s">
        <v>33</v>
      </c>
      <c r="I1305" t="s">
        <v>397</v>
      </c>
      <c r="J1305" t="s">
        <v>398</v>
      </c>
      <c r="K1305" t="s">
        <v>22</v>
      </c>
      <c r="L1305" t="s">
        <v>4958</v>
      </c>
      <c r="M1305">
        <v>5710</v>
      </c>
      <c r="N1305">
        <v>5210</v>
      </c>
      <c r="O1305">
        <v>0</v>
      </c>
      <c r="P1305">
        <v>4962</v>
      </c>
      <c r="Q1305">
        <v>5515</v>
      </c>
      <c r="R1305">
        <v>1922</v>
      </c>
      <c r="S1305">
        <v>991</v>
      </c>
      <c r="T1305">
        <v>5557</v>
      </c>
      <c r="U1305">
        <v>153</v>
      </c>
      <c r="V1305">
        <v>330</v>
      </c>
      <c r="W1305">
        <v>483</v>
      </c>
      <c r="X1305">
        <v>658</v>
      </c>
      <c r="Y1305">
        <v>179</v>
      </c>
      <c r="Z1305">
        <v>540770322</v>
      </c>
    </row>
    <row r="1306" spans="1:26">
      <c r="A1306" t="s">
        <v>5548</v>
      </c>
      <c r="B1306" t="s">
        <v>5549</v>
      </c>
      <c r="C1306" t="s">
        <v>4955</v>
      </c>
      <c r="D1306" t="s">
        <v>1482</v>
      </c>
      <c r="E1306" t="s">
        <v>5550</v>
      </c>
      <c r="F1306" t="s">
        <v>5551</v>
      </c>
      <c r="G1306">
        <v>3635</v>
      </c>
      <c r="H1306" t="s">
        <v>33</v>
      </c>
      <c r="I1306" t="s">
        <v>296</v>
      </c>
      <c r="J1306" t="s">
        <v>297</v>
      </c>
      <c r="K1306" t="s">
        <v>22</v>
      </c>
      <c r="L1306" t="s">
        <v>4958</v>
      </c>
      <c r="M1306">
        <v>978</v>
      </c>
      <c r="N1306">
        <v>456</v>
      </c>
      <c r="O1306">
        <v>0</v>
      </c>
      <c r="P1306">
        <v>963</v>
      </c>
      <c r="Q1306">
        <v>891</v>
      </c>
      <c r="R1306">
        <v>1</v>
      </c>
      <c r="S1306">
        <v>275</v>
      </c>
      <c r="T1306">
        <v>971</v>
      </c>
      <c r="U1306">
        <v>7</v>
      </c>
      <c r="V1306">
        <v>56</v>
      </c>
      <c r="W1306">
        <v>63</v>
      </c>
      <c r="X1306">
        <v>151</v>
      </c>
      <c r="Y1306">
        <v>75</v>
      </c>
      <c r="Z1306">
        <v>540770329</v>
      </c>
    </row>
    <row r="1307" spans="1:26">
      <c r="A1307" t="s">
        <v>5702</v>
      </c>
      <c r="B1307" t="s">
        <v>5703</v>
      </c>
      <c r="C1307" t="s">
        <v>4955</v>
      </c>
      <c r="D1307" t="s">
        <v>5654</v>
      </c>
      <c r="E1307" t="s">
        <v>5704</v>
      </c>
      <c r="F1307" t="s">
        <v>5705</v>
      </c>
      <c r="G1307">
        <v>1950</v>
      </c>
      <c r="H1307" t="s">
        <v>33</v>
      </c>
      <c r="I1307" t="s">
        <v>296</v>
      </c>
      <c r="J1307" t="s">
        <v>297</v>
      </c>
      <c r="K1307" t="s">
        <v>22</v>
      </c>
      <c r="L1307" t="s">
        <v>4958</v>
      </c>
      <c r="M1307">
        <v>521</v>
      </c>
      <c r="N1307">
        <v>305</v>
      </c>
      <c r="O1307">
        <v>0</v>
      </c>
      <c r="P1307">
        <v>455</v>
      </c>
      <c r="Q1307">
        <v>476</v>
      </c>
      <c r="R1307">
        <v>0</v>
      </c>
      <c r="S1307">
        <v>191</v>
      </c>
      <c r="T1307">
        <v>495</v>
      </c>
      <c r="U1307">
        <v>26</v>
      </c>
      <c r="V1307">
        <v>18</v>
      </c>
      <c r="W1307">
        <v>44</v>
      </c>
      <c r="X1307">
        <v>93</v>
      </c>
      <c r="Y1307">
        <v>19</v>
      </c>
      <c r="Z1307">
        <v>540420168</v>
      </c>
    </row>
    <row r="1308" spans="1:26">
      <c r="A1308" t="s">
        <v>5633</v>
      </c>
      <c r="B1308" t="s">
        <v>5634</v>
      </c>
      <c r="C1308" t="s">
        <v>4955</v>
      </c>
      <c r="D1308" t="s">
        <v>5171</v>
      </c>
      <c r="E1308" t="s">
        <v>5237</v>
      </c>
      <c r="F1308" t="s">
        <v>5171</v>
      </c>
      <c r="G1308">
        <v>11210</v>
      </c>
      <c r="H1308" t="s">
        <v>33</v>
      </c>
      <c r="I1308" t="s">
        <v>296</v>
      </c>
      <c r="J1308" t="s">
        <v>297</v>
      </c>
      <c r="K1308" t="s">
        <v>22</v>
      </c>
      <c r="L1308" t="s">
        <v>4958</v>
      </c>
      <c r="M1308">
        <v>2945</v>
      </c>
      <c r="N1308">
        <v>2361</v>
      </c>
      <c r="O1308">
        <v>0</v>
      </c>
      <c r="P1308">
        <v>2089</v>
      </c>
      <c r="Q1308">
        <v>2684</v>
      </c>
      <c r="R1308">
        <v>23</v>
      </c>
      <c r="S1308">
        <v>978</v>
      </c>
      <c r="T1308">
        <v>2851</v>
      </c>
      <c r="U1308">
        <v>94</v>
      </c>
      <c r="V1308">
        <v>286</v>
      </c>
      <c r="W1308">
        <v>380</v>
      </c>
      <c r="X1308">
        <v>541</v>
      </c>
      <c r="Y1308">
        <v>181</v>
      </c>
      <c r="Z1308">
        <v>540980462</v>
      </c>
    </row>
    <row r="1309" spans="1:26">
      <c r="A1309" t="s">
        <v>5556</v>
      </c>
      <c r="B1309" t="s">
        <v>5557</v>
      </c>
      <c r="C1309" t="s">
        <v>4955</v>
      </c>
      <c r="D1309" t="s">
        <v>2597</v>
      </c>
      <c r="E1309" t="s">
        <v>3053</v>
      </c>
      <c r="F1309" t="s">
        <v>2597</v>
      </c>
      <c r="G1309">
        <v>13030</v>
      </c>
      <c r="H1309" t="s">
        <v>33</v>
      </c>
      <c r="I1309" t="s">
        <v>296</v>
      </c>
      <c r="J1309" t="s">
        <v>297</v>
      </c>
      <c r="K1309" t="s">
        <v>22</v>
      </c>
      <c r="L1309" t="s">
        <v>4958</v>
      </c>
      <c r="M1309">
        <v>3589</v>
      </c>
      <c r="N1309">
        <v>2567</v>
      </c>
      <c r="O1309">
        <v>0</v>
      </c>
      <c r="P1309">
        <v>3520</v>
      </c>
      <c r="Q1309">
        <v>3381</v>
      </c>
      <c r="R1309">
        <v>195</v>
      </c>
      <c r="S1309">
        <v>808</v>
      </c>
      <c r="T1309">
        <v>3389</v>
      </c>
      <c r="U1309">
        <v>200</v>
      </c>
      <c r="V1309">
        <v>289</v>
      </c>
      <c r="W1309">
        <v>489</v>
      </c>
      <c r="X1309">
        <v>551</v>
      </c>
      <c r="Y1309">
        <v>114</v>
      </c>
      <c r="Z1309">
        <v>541050497</v>
      </c>
    </row>
    <row r="1310" spans="1:26">
      <c r="A1310" t="s">
        <v>5579</v>
      </c>
      <c r="B1310" t="s">
        <v>5580</v>
      </c>
      <c r="C1310" t="s">
        <v>4955</v>
      </c>
      <c r="D1310" t="s">
        <v>5581</v>
      </c>
      <c r="E1310" t="s">
        <v>702</v>
      </c>
      <c r="F1310" t="s">
        <v>703</v>
      </c>
      <c r="G1310">
        <v>7095</v>
      </c>
      <c r="H1310" t="s">
        <v>33</v>
      </c>
      <c r="I1310" t="s">
        <v>296</v>
      </c>
      <c r="J1310" t="s">
        <v>297</v>
      </c>
      <c r="K1310" t="s">
        <v>22</v>
      </c>
      <c r="L1310" t="s">
        <v>4958</v>
      </c>
      <c r="M1310">
        <v>1873</v>
      </c>
      <c r="N1310">
        <v>1204</v>
      </c>
      <c r="O1310">
        <v>0</v>
      </c>
      <c r="P1310">
        <v>1475</v>
      </c>
      <c r="Q1310">
        <v>1752</v>
      </c>
      <c r="R1310">
        <v>54</v>
      </c>
      <c r="S1310">
        <v>517</v>
      </c>
      <c r="T1310">
        <v>1791</v>
      </c>
      <c r="U1310">
        <v>82</v>
      </c>
      <c r="V1310">
        <v>268</v>
      </c>
      <c r="W1310">
        <v>350</v>
      </c>
      <c r="X1310">
        <v>430</v>
      </c>
      <c r="Y1310">
        <v>107</v>
      </c>
      <c r="Z1310">
        <v>540070021</v>
      </c>
    </row>
    <row r="1311" spans="1:26">
      <c r="A1311" t="s">
        <v>5499</v>
      </c>
      <c r="B1311" t="s">
        <v>5500</v>
      </c>
      <c r="C1311" t="s">
        <v>4955</v>
      </c>
      <c r="D1311" t="s">
        <v>5451</v>
      </c>
      <c r="E1311" t="s">
        <v>976</v>
      </c>
      <c r="F1311" t="s">
        <v>340</v>
      </c>
      <c r="G1311">
        <v>2130</v>
      </c>
      <c r="H1311" t="s">
        <v>33</v>
      </c>
      <c r="I1311" t="s">
        <v>296</v>
      </c>
      <c r="J1311" t="s">
        <v>297</v>
      </c>
      <c r="K1311" t="s">
        <v>22</v>
      </c>
      <c r="L1311" t="s">
        <v>4958</v>
      </c>
      <c r="M1311">
        <v>598</v>
      </c>
      <c r="N1311">
        <v>273</v>
      </c>
      <c r="O1311">
        <v>0</v>
      </c>
      <c r="P1311">
        <v>541</v>
      </c>
      <c r="Q1311">
        <v>551</v>
      </c>
      <c r="R1311">
        <v>12</v>
      </c>
      <c r="S1311">
        <v>203</v>
      </c>
      <c r="T1311">
        <v>588</v>
      </c>
      <c r="U1311">
        <v>10</v>
      </c>
      <c r="V1311">
        <v>45</v>
      </c>
      <c r="W1311">
        <v>55</v>
      </c>
      <c r="X1311">
        <v>96</v>
      </c>
      <c r="Y1311">
        <v>20</v>
      </c>
      <c r="Z1311">
        <v>540910413</v>
      </c>
    </row>
    <row r="1312" spans="1:26">
      <c r="A1312" t="s">
        <v>5706</v>
      </c>
      <c r="B1312" t="s">
        <v>5707</v>
      </c>
      <c r="C1312" t="s">
        <v>4955</v>
      </c>
      <c r="D1312" t="s">
        <v>157</v>
      </c>
      <c r="E1312" t="s">
        <v>2585</v>
      </c>
      <c r="F1312" t="s">
        <v>157</v>
      </c>
      <c r="G1312">
        <v>31051</v>
      </c>
      <c r="H1312" t="s">
        <v>33</v>
      </c>
      <c r="I1312" t="s">
        <v>397</v>
      </c>
      <c r="J1312" t="s">
        <v>398</v>
      </c>
      <c r="K1312" t="s">
        <v>22</v>
      </c>
      <c r="L1312" t="s">
        <v>4958</v>
      </c>
      <c r="M1312">
        <v>7665</v>
      </c>
      <c r="N1312">
        <v>2990</v>
      </c>
      <c r="O1312">
        <v>0</v>
      </c>
      <c r="P1312">
        <v>6686</v>
      </c>
      <c r="Q1312">
        <v>6853</v>
      </c>
      <c r="R1312">
        <v>0</v>
      </c>
      <c r="S1312">
        <v>2191</v>
      </c>
      <c r="T1312">
        <v>7413</v>
      </c>
      <c r="U1312">
        <v>252</v>
      </c>
      <c r="V1312">
        <v>675</v>
      </c>
      <c r="W1312">
        <v>927</v>
      </c>
      <c r="X1312">
        <v>1726</v>
      </c>
      <c r="Y1312">
        <v>446</v>
      </c>
      <c r="Z1312">
        <v>541120504</v>
      </c>
    </row>
    <row r="1313" spans="1:26">
      <c r="A1313" t="s">
        <v>5627</v>
      </c>
      <c r="B1313" t="s">
        <v>5628</v>
      </c>
      <c r="C1313" t="s">
        <v>4955</v>
      </c>
      <c r="D1313" t="s">
        <v>4854</v>
      </c>
      <c r="E1313" t="s">
        <v>148</v>
      </c>
      <c r="F1313" t="s">
        <v>149</v>
      </c>
      <c r="G1313">
        <v>6059</v>
      </c>
      <c r="H1313" t="s">
        <v>33</v>
      </c>
      <c r="I1313" t="s">
        <v>296</v>
      </c>
      <c r="J1313" t="s">
        <v>297</v>
      </c>
      <c r="K1313" t="s">
        <v>22</v>
      </c>
      <c r="L1313" t="s">
        <v>4958</v>
      </c>
      <c r="M1313">
        <v>1673</v>
      </c>
      <c r="N1313">
        <v>1072</v>
      </c>
      <c r="O1313">
        <v>0</v>
      </c>
      <c r="P1313">
        <v>1611</v>
      </c>
      <c r="Q1313">
        <v>1572</v>
      </c>
      <c r="R1313">
        <v>17</v>
      </c>
      <c r="S1313">
        <v>787</v>
      </c>
      <c r="T1313">
        <v>1414</v>
      </c>
      <c r="U1313">
        <v>259</v>
      </c>
      <c r="V1313">
        <v>98</v>
      </c>
      <c r="W1313">
        <v>357</v>
      </c>
      <c r="X1313">
        <v>275</v>
      </c>
      <c r="Y1313">
        <v>107</v>
      </c>
      <c r="Z1313">
        <v>540210098</v>
      </c>
    </row>
    <row r="1314" spans="1:26">
      <c r="A1314" t="s">
        <v>5566</v>
      </c>
      <c r="B1314" t="s">
        <v>5567</v>
      </c>
      <c r="C1314" t="s">
        <v>4955</v>
      </c>
      <c r="D1314" t="s">
        <v>1852</v>
      </c>
      <c r="E1314" t="s">
        <v>706</v>
      </c>
      <c r="F1314" t="s">
        <v>701</v>
      </c>
      <c r="G1314">
        <v>1589</v>
      </c>
      <c r="H1314" t="s">
        <v>33</v>
      </c>
      <c r="I1314" t="s">
        <v>296</v>
      </c>
      <c r="J1314" t="s">
        <v>297</v>
      </c>
      <c r="K1314" t="s">
        <v>22</v>
      </c>
      <c r="L1314" t="s">
        <v>4958</v>
      </c>
      <c r="M1314">
        <v>421</v>
      </c>
      <c r="N1314">
        <v>138</v>
      </c>
      <c r="O1314">
        <v>0</v>
      </c>
      <c r="P1314">
        <v>397</v>
      </c>
      <c r="Q1314">
        <v>368</v>
      </c>
      <c r="R1314">
        <v>0</v>
      </c>
      <c r="S1314">
        <v>159</v>
      </c>
      <c r="T1314">
        <v>419</v>
      </c>
      <c r="U1314">
        <v>2</v>
      </c>
      <c r="V1314">
        <v>33</v>
      </c>
      <c r="W1314">
        <v>35</v>
      </c>
      <c r="X1314">
        <v>99</v>
      </c>
      <c r="Y1314">
        <v>22</v>
      </c>
      <c r="Z1314">
        <v>540350133</v>
      </c>
    </row>
    <row r="1315" spans="1:26">
      <c r="A1315" t="s">
        <v>5602</v>
      </c>
      <c r="B1315" t="s">
        <v>5603</v>
      </c>
      <c r="C1315" t="s">
        <v>4955</v>
      </c>
      <c r="D1315" t="s">
        <v>5171</v>
      </c>
      <c r="E1315" t="s">
        <v>5604</v>
      </c>
      <c r="F1315" t="s">
        <v>5605</v>
      </c>
      <c r="G1315">
        <v>6109</v>
      </c>
      <c r="H1315" t="s">
        <v>33</v>
      </c>
      <c r="I1315" t="s">
        <v>296</v>
      </c>
      <c r="J1315" t="s">
        <v>297</v>
      </c>
      <c r="K1315" t="s">
        <v>22</v>
      </c>
      <c r="L1315" t="s">
        <v>4958</v>
      </c>
      <c r="M1315">
        <v>1567</v>
      </c>
      <c r="N1315">
        <v>985</v>
      </c>
      <c r="O1315">
        <v>0</v>
      </c>
      <c r="P1315">
        <v>737</v>
      </c>
      <c r="Q1315">
        <v>1444</v>
      </c>
      <c r="R1315">
        <v>19</v>
      </c>
      <c r="S1315">
        <v>507</v>
      </c>
      <c r="T1315">
        <v>1537</v>
      </c>
      <c r="U1315">
        <v>30</v>
      </c>
      <c r="V1315">
        <v>99</v>
      </c>
      <c r="W1315">
        <v>129</v>
      </c>
      <c r="X1315">
        <v>287</v>
      </c>
      <c r="Y1315">
        <v>76</v>
      </c>
      <c r="Z1315">
        <v>540980469</v>
      </c>
    </row>
    <row r="1316" spans="1:26">
      <c r="A1316" t="s">
        <v>5598</v>
      </c>
      <c r="B1316" t="s">
        <v>5599</v>
      </c>
      <c r="C1316" t="s">
        <v>4955</v>
      </c>
      <c r="D1316" t="s">
        <v>5581</v>
      </c>
      <c r="E1316" t="s">
        <v>5600</v>
      </c>
      <c r="F1316" t="s">
        <v>5601</v>
      </c>
      <c r="G1316">
        <v>1446</v>
      </c>
      <c r="H1316" t="s">
        <v>33</v>
      </c>
      <c r="I1316" t="s">
        <v>296</v>
      </c>
      <c r="J1316" t="s">
        <v>297</v>
      </c>
      <c r="K1316" t="s">
        <v>22</v>
      </c>
      <c r="L1316" t="s">
        <v>4958</v>
      </c>
      <c r="M1316">
        <v>361</v>
      </c>
      <c r="N1316">
        <v>83</v>
      </c>
      <c r="O1316">
        <v>0</v>
      </c>
      <c r="P1316">
        <v>356</v>
      </c>
      <c r="Q1316">
        <v>314</v>
      </c>
      <c r="R1316">
        <v>3</v>
      </c>
      <c r="S1316">
        <v>101</v>
      </c>
      <c r="T1316">
        <v>345</v>
      </c>
      <c r="U1316">
        <v>16</v>
      </c>
      <c r="V1316">
        <v>62</v>
      </c>
      <c r="W1316">
        <v>78</v>
      </c>
      <c r="X1316">
        <v>109</v>
      </c>
      <c r="Y1316">
        <v>18</v>
      </c>
      <c r="Z1316">
        <v>540070028</v>
      </c>
    </row>
    <row r="1317" spans="1:26">
      <c r="A1317" t="s">
        <v>5513</v>
      </c>
      <c r="B1317" t="s">
        <v>5514</v>
      </c>
      <c r="C1317" t="s">
        <v>4955</v>
      </c>
      <c r="D1317" t="s">
        <v>1039</v>
      </c>
      <c r="E1317" t="s">
        <v>1040</v>
      </c>
      <c r="F1317" t="s">
        <v>1039</v>
      </c>
      <c r="G1317">
        <v>12912</v>
      </c>
      <c r="H1317" t="s">
        <v>33</v>
      </c>
      <c r="I1317" t="s">
        <v>296</v>
      </c>
      <c r="J1317" t="s">
        <v>297</v>
      </c>
      <c r="K1317" t="s">
        <v>22</v>
      </c>
      <c r="L1317" t="s">
        <v>4958</v>
      </c>
      <c r="M1317">
        <v>3358</v>
      </c>
      <c r="N1317">
        <v>1171</v>
      </c>
      <c r="O1317">
        <v>0</v>
      </c>
      <c r="P1317">
        <v>3087</v>
      </c>
      <c r="Q1317">
        <v>3092</v>
      </c>
      <c r="R1317">
        <v>41</v>
      </c>
      <c r="S1317">
        <v>963</v>
      </c>
      <c r="T1317">
        <v>3306</v>
      </c>
      <c r="U1317">
        <v>52</v>
      </c>
      <c r="V1317">
        <v>220</v>
      </c>
      <c r="W1317">
        <v>272</v>
      </c>
      <c r="X1317">
        <v>548</v>
      </c>
      <c r="Y1317">
        <v>108</v>
      </c>
      <c r="Z1317">
        <v>541190525</v>
      </c>
    </row>
    <row r="1318" spans="1:26">
      <c r="A1318" t="s">
        <v>5509</v>
      </c>
      <c r="B1318" t="s">
        <v>5510</v>
      </c>
      <c r="C1318" t="s">
        <v>4955</v>
      </c>
      <c r="D1318" t="s">
        <v>5412</v>
      </c>
      <c r="E1318" t="s">
        <v>2338</v>
      </c>
      <c r="F1318" t="s">
        <v>2337</v>
      </c>
      <c r="G1318">
        <v>44999</v>
      </c>
      <c r="H1318" t="s">
        <v>33</v>
      </c>
      <c r="I1318" t="s">
        <v>397</v>
      </c>
      <c r="J1318" t="s">
        <v>398</v>
      </c>
      <c r="K1318" t="s">
        <v>22</v>
      </c>
      <c r="L1318" t="s">
        <v>4958</v>
      </c>
      <c r="M1318">
        <v>11773</v>
      </c>
      <c r="N1318">
        <v>4188</v>
      </c>
      <c r="O1318">
        <v>0</v>
      </c>
      <c r="P1318">
        <v>11627</v>
      </c>
      <c r="Q1318">
        <v>10942</v>
      </c>
      <c r="R1318">
        <v>78</v>
      </c>
      <c r="S1318">
        <v>2104</v>
      </c>
      <c r="T1318">
        <v>11505</v>
      </c>
      <c r="U1318">
        <v>268</v>
      </c>
      <c r="V1318">
        <v>951</v>
      </c>
      <c r="W1318">
        <v>1219</v>
      </c>
      <c r="X1318">
        <v>2162</v>
      </c>
      <c r="Y1318">
        <v>507</v>
      </c>
      <c r="Z1318">
        <v>540560203</v>
      </c>
    </row>
    <row r="1319" spans="1:26">
      <c r="A1319" t="s">
        <v>5405</v>
      </c>
      <c r="B1319" t="s">
        <v>5406</v>
      </c>
      <c r="C1319" t="s">
        <v>4955</v>
      </c>
      <c r="D1319" t="s">
        <v>5407</v>
      </c>
      <c r="E1319" t="s">
        <v>5408</v>
      </c>
      <c r="F1319" t="s">
        <v>5409</v>
      </c>
      <c r="G1319">
        <v>19981</v>
      </c>
      <c r="H1319" t="s">
        <v>33</v>
      </c>
      <c r="I1319" t="s">
        <v>296</v>
      </c>
      <c r="J1319" t="s">
        <v>297</v>
      </c>
      <c r="K1319" t="s">
        <v>22</v>
      </c>
      <c r="L1319" t="s">
        <v>4958</v>
      </c>
      <c r="M1319">
        <v>4930</v>
      </c>
      <c r="N1319">
        <v>1583</v>
      </c>
      <c r="O1319">
        <v>0</v>
      </c>
      <c r="P1319">
        <v>3407</v>
      </c>
      <c r="Q1319">
        <v>4494</v>
      </c>
      <c r="R1319">
        <v>44</v>
      </c>
      <c r="S1319">
        <v>1326</v>
      </c>
      <c r="T1319">
        <v>4784</v>
      </c>
      <c r="U1319">
        <v>146</v>
      </c>
      <c r="V1319">
        <v>812</v>
      </c>
      <c r="W1319">
        <v>958</v>
      </c>
      <c r="X1319">
        <v>1119</v>
      </c>
      <c r="Y1319">
        <v>319</v>
      </c>
      <c r="Z1319">
        <v>540490182</v>
      </c>
    </row>
    <row r="1320" spans="1:26">
      <c r="A1320" t="s">
        <v>1150</v>
      </c>
      <c r="B1320" t="s">
        <v>1151</v>
      </c>
      <c r="C1320" t="s">
        <v>753</v>
      </c>
      <c r="D1320" t="s">
        <v>1142</v>
      </c>
      <c r="E1320" t="s">
        <v>1152</v>
      </c>
      <c r="F1320" t="s">
        <v>1142</v>
      </c>
      <c r="G1320">
        <v>4861</v>
      </c>
      <c r="H1320" t="s">
        <v>33</v>
      </c>
      <c r="I1320" t="s">
        <v>296</v>
      </c>
      <c r="J1320" t="s">
        <v>694</v>
      </c>
      <c r="K1320" t="s">
        <v>643</v>
      </c>
      <c r="L1320" t="s">
        <v>756</v>
      </c>
      <c r="M1320">
        <v>1451</v>
      </c>
      <c r="N1320">
        <v>1354</v>
      </c>
      <c r="O1320">
        <v>1198</v>
      </c>
      <c r="P1320">
        <v>1429</v>
      </c>
      <c r="Q1320">
        <v>1414</v>
      </c>
      <c r="R1320">
        <v>1088</v>
      </c>
      <c r="S1320">
        <v>303</v>
      </c>
      <c r="T1320">
        <v>1378</v>
      </c>
      <c r="U1320">
        <v>73</v>
      </c>
      <c r="V1320">
        <v>99</v>
      </c>
      <c r="W1320">
        <v>172</v>
      </c>
      <c r="X1320">
        <v>185</v>
      </c>
      <c r="Y1320">
        <v>69</v>
      </c>
      <c r="Z1320">
        <v>580070007</v>
      </c>
    </row>
    <row r="1321" spans="1:26">
      <c r="A1321" t="s">
        <v>751</v>
      </c>
      <c r="B1321" t="s">
        <v>752</v>
      </c>
      <c r="C1321" t="s">
        <v>753</v>
      </c>
      <c r="D1321" t="s">
        <v>754</v>
      </c>
      <c r="E1321" t="s">
        <v>755</v>
      </c>
      <c r="F1321" t="s">
        <v>754</v>
      </c>
      <c r="G1321">
        <v>2689</v>
      </c>
      <c r="H1321" t="s">
        <v>33</v>
      </c>
      <c r="I1321" t="s">
        <v>296</v>
      </c>
      <c r="J1321" t="s">
        <v>694</v>
      </c>
      <c r="K1321" t="s">
        <v>643</v>
      </c>
      <c r="L1321" t="s">
        <v>756</v>
      </c>
      <c r="M1321">
        <v>842</v>
      </c>
      <c r="N1321">
        <v>766</v>
      </c>
      <c r="O1321">
        <v>595</v>
      </c>
      <c r="P1321">
        <v>624</v>
      </c>
      <c r="Q1321">
        <v>810</v>
      </c>
      <c r="R1321">
        <v>13</v>
      </c>
      <c r="S1321">
        <v>152</v>
      </c>
      <c r="T1321">
        <v>823</v>
      </c>
      <c r="U1321">
        <v>19</v>
      </c>
      <c r="V1321">
        <v>64</v>
      </c>
      <c r="W1321">
        <v>83</v>
      </c>
      <c r="X1321">
        <v>130</v>
      </c>
      <c r="Y1321">
        <v>64</v>
      </c>
      <c r="Z1321">
        <v>580140014</v>
      </c>
    </row>
    <row r="1322" spans="1:26">
      <c r="A1322" t="s">
        <v>1205</v>
      </c>
      <c r="B1322" t="s">
        <v>1206</v>
      </c>
      <c r="C1322" t="s">
        <v>753</v>
      </c>
      <c r="D1322" t="s">
        <v>754</v>
      </c>
      <c r="E1322" t="s">
        <v>1207</v>
      </c>
      <c r="F1322" t="s">
        <v>1208</v>
      </c>
      <c r="G1322">
        <v>7457</v>
      </c>
      <c r="H1322" t="s">
        <v>33</v>
      </c>
      <c r="I1322" t="s">
        <v>397</v>
      </c>
      <c r="J1322" t="s">
        <v>297</v>
      </c>
      <c r="K1322" t="s">
        <v>643</v>
      </c>
      <c r="L1322" t="s">
        <v>756</v>
      </c>
      <c r="M1322">
        <v>2155</v>
      </c>
      <c r="N1322">
        <v>1896</v>
      </c>
      <c r="O1322">
        <v>1016</v>
      </c>
      <c r="P1322">
        <v>2091</v>
      </c>
      <c r="Q1322">
        <v>2064</v>
      </c>
      <c r="R1322">
        <v>1408</v>
      </c>
      <c r="S1322">
        <v>531</v>
      </c>
      <c r="T1322">
        <v>2064</v>
      </c>
      <c r="U1322">
        <v>91</v>
      </c>
      <c r="V1322">
        <v>236</v>
      </c>
      <c r="W1322">
        <v>327</v>
      </c>
      <c r="X1322">
        <v>454</v>
      </c>
      <c r="Y1322">
        <v>220</v>
      </c>
      <c r="Z1322">
        <v>580140021</v>
      </c>
    </row>
    <row r="1323" spans="1:26">
      <c r="A1323" t="s">
        <v>1200</v>
      </c>
      <c r="B1323" t="s">
        <v>1201</v>
      </c>
      <c r="C1323" t="s">
        <v>753</v>
      </c>
      <c r="D1323" t="s">
        <v>1202</v>
      </c>
      <c r="E1323" t="s">
        <v>1203</v>
      </c>
      <c r="F1323" t="s">
        <v>1204</v>
      </c>
      <c r="G1323">
        <v>880</v>
      </c>
      <c r="H1323" t="s">
        <v>33</v>
      </c>
      <c r="I1323" t="s">
        <v>83</v>
      </c>
      <c r="J1323" t="s">
        <v>302</v>
      </c>
      <c r="K1323" t="s">
        <v>643</v>
      </c>
      <c r="L1323" t="s">
        <v>756</v>
      </c>
      <c r="M1323">
        <v>238</v>
      </c>
      <c r="N1323">
        <v>233</v>
      </c>
      <c r="O1323">
        <v>0</v>
      </c>
      <c r="P1323">
        <v>185</v>
      </c>
      <c r="Q1323">
        <v>228</v>
      </c>
      <c r="R1323">
        <v>0</v>
      </c>
      <c r="S1323">
        <v>65</v>
      </c>
      <c r="T1323">
        <v>234</v>
      </c>
      <c r="U1323">
        <v>4</v>
      </c>
      <c r="V1323">
        <v>7</v>
      </c>
      <c r="W1323">
        <v>11</v>
      </c>
      <c r="X1323">
        <v>35</v>
      </c>
      <c r="Y1323">
        <v>15</v>
      </c>
      <c r="Z1323">
        <v>580210028</v>
      </c>
    </row>
    <row r="1324" spans="1:26">
      <c r="A1324" t="s">
        <v>1214</v>
      </c>
      <c r="B1324" t="s">
        <v>1215</v>
      </c>
      <c r="C1324" t="s">
        <v>753</v>
      </c>
      <c r="D1324" t="s">
        <v>1211</v>
      </c>
      <c r="E1324" t="s">
        <v>1216</v>
      </c>
      <c r="F1324" t="s">
        <v>1217</v>
      </c>
      <c r="G1324">
        <v>3689</v>
      </c>
      <c r="H1324" t="s">
        <v>33</v>
      </c>
      <c r="I1324" t="s">
        <v>296</v>
      </c>
      <c r="J1324" t="s">
        <v>694</v>
      </c>
      <c r="K1324" t="s">
        <v>643</v>
      </c>
      <c r="L1324" t="s">
        <v>756</v>
      </c>
      <c r="M1324">
        <v>1039</v>
      </c>
      <c r="N1324">
        <v>1031</v>
      </c>
      <c r="O1324">
        <v>972</v>
      </c>
      <c r="P1324">
        <v>854</v>
      </c>
      <c r="Q1324">
        <v>1026</v>
      </c>
      <c r="R1324">
        <v>784</v>
      </c>
      <c r="S1324">
        <v>276</v>
      </c>
      <c r="T1324">
        <v>1017</v>
      </c>
      <c r="U1324">
        <v>22</v>
      </c>
      <c r="V1324">
        <v>35</v>
      </c>
      <c r="W1324">
        <v>57</v>
      </c>
      <c r="X1324">
        <v>107</v>
      </c>
      <c r="Y1324">
        <v>48</v>
      </c>
      <c r="Z1324">
        <v>580280035</v>
      </c>
    </row>
    <row r="1325" spans="1:26">
      <c r="A1325" t="s">
        <v>1179</v>
      </c>
      <c r="B1325" t="s">
        <v>1180</v>
      </c>
      <c r="C1325" t="s">
        <v>753</v>
      </c>
      <c r="D1325" t="s">
        <v>1137</v>
      </c>
      <c r="E1325" t="s">
        <v>1181</v>
      </c>
      <c r="F1325" t="s">
        <v>1182</v>
      </c>
      <c r="G1325">
        <v>34421</v>
      </c>
      <c r="H1325" t="s">
        <v>33</v>
      </c>
      <c r="I1325" t="s">
        <v>397</v>
      </c>
      <c r="J1325" t="s">
        <v>297</v>
      </c>
      <c r="K1325" t="s">
        <v>643</v>
      </c>
      <c r="L1325" t="s">
        <v>756</v>
      </c>
      <c r="M1325">
        <v>10328</v>
      </c>
      <c r="N1325">
        <v>10088</v>
      </c>
      <c r="O1325">
        <v>8765</v>
      </c>
      <c r="P1325">
        <v>7376</v>
      </c>
      <c r="Q1325">
        <v>10014</v>
      </c>
      <c r="R1325">
        <v>6485</v>
      </c>
      <c r="S1325">
        <v>1349</v>
      </c>
      <c r="T1325">
        <v>9837</v>
      </c>
      <c r="U1325">
        <v>491</v>
      </c>
      <c r="V1325">
        <v>418</v>
      </c>
      <c r="W1325">
        <v>909</v>
      </c>
      <c r="X1325">
        <v>1120</v>
      </c>
      <c r="Y1325">
        <v>571</v>
      </c>
      <c r="Z1325">
        <v>580350042</v>
      </c>
    </row>
    <row r="1326" spans="1:26">
      <c r="A1326" t="s">
        <v>1251</v>
      </c>
      <c r="B1326" t="s">
        <v>1252</v>
      </c>
      <c r="C1326" t="s">
        <v>753</v>
      </c>
      <c r="D1326" t="s">
        <v>1137</v>
      </c>
      <c r="E1326" t="s">
        <v>1253</v>
      </c>
      <c r="F1326" t="s">
        <v>1254</v>
      </c>
      <c r="G1326">
        <v>36162</v>
      </c>
      <c r="H1326" t="s">
        <v>33</v>
      </c>
      <c r="I1326" t="s">
        <v>397</v>
      </c>
      <c r="J1326" t="s">
        <v>297</v>
      </c>
      <c r="K1326" t="s">
        <v>643</v>
      </c>
      <c r="L1326" t="s">
        <v>756</v>
      </c>
      <c r="M1326">
        <v>10983</v>
      </c>
      <c r="N1326">
        <v>10809</v>
      </c>
      <c r="O1326">
        <v>10386</v>
      </c>
      <c r="P1326">
        <v>9293</v>
      </c>
      <c r="Q1326">
        <v>10836</v>
      </c>
      <c r="R1326">
        <v>10400</v>
      </c>
      <c r="S1326">
        <v>1811</v>
      </c>
      <c r="T1326">
        <v>9963</v>
      </c>
      <c r="U1326">
        <v>1020</v>
      </c>
      <c r="V1326">
        <v>106</v>
      </c>
      <c r="W1326">
        <v>1126</v>
      </c>
      <c r="X1326">
        <v>734</v>
      </c>
      <c r="Y1326">
        <v>426</v>
      </c>
      <c r="Z1326">
        <v>580350049</v>
      </c>
    </row>
    <row r="1327" spans="1:26">
      <c r="A1327" t="s">
        <v>1168</v>
      </c>
      <c r="B1327" t="s">
        <v>1169</v>
      </c>
      <c r="C1327" t="s">
        <v>753</v>
      </c>
      <c r="D1327" t="s">
        <v>1137</v>
      </c>
      <c r="E1327" t="s">
        <v>753</v>
      </c>
      <c r="F1327" t="s">
        <v>1170</v>
      </c>
      <c r="G1327">
        <v>231780</v>
      </c>
      <c r="H1327" t="s">
        <v>33</v>
      </c>
      <c r="I1327" t="s">
        <v>397</v>
      </c>
      <c r="J1327" t="s">
        <v>297</v>
      </c>
      <c r="K1327" t="s">
        <v>643</v>
      </c>
      <c r="L1327" t="s">
        <v>756</v>
      </c>
      <c r="M1327">
        <v>74386</v>
      </c>
      <c r="N1327">
        <v>73067</v>
      </c>
      <c r="O1327">
        <v>66984</v>
      </c>
      <c r="P1327">
        <v>64208</v>
      </c>
      <c r="Q1327">
        <v>72998</v>
      </c>
      <c r="R1327">
        <v>65024</v>
      </c>
      <c r="S1327">
        <v>9519</v>
      </c>
      <c r="T1327">
        <v>69331</v>
      </c>
      <c r="U1327">
        <v>5055</v>
      </c>
      <c r="V1327">
        <v>3049</v>
      </c>
      <c r="W1327">
        <v>8104</v>
      </c>
      <c r="X1327">
        <v>6585</v>
      </c>
      <c r="Y1327">
        <v>3089</v>
      </c>
      <c r="Z1327">
        <v>580350056</v>
      </c>
    </row>
    <row r="1328" spans="1:26">
      <c r="A1328" t="s">
        <v>1255</v>
      </c>
      <c r="B1328" t="s">
        <v>1256</v>
      </c>
      <c r="C1328" t="s">
        <v>753</v>
      </c>
      <c r="D1328" t="s">
        <v>1137</v>
      </c>
      <c r="E1328" t="s">
        <v>1257</v>
      </c>
      <c r="F1328" t="s">
        <v>1258</v>
      </c>
      <c r="G1328">
        <v>13532</v>
      </c>
      <c r="H1328" t="s">
        <v>33</v>
      </c>
      <c r="I1328" t="s">
        <v>397</v>
      </c>
      <c r="J1328" t="s">
        <v>297</v>
      </c>
      <c r="K1328" t="s">
        <v>643</v>
      </c>
      <c r="L1328" t="s">
        <v>756</v>
      </c>
      <c r="M1328">
        <v>4032</v>
      </c>
      <c r="N1328">
        <v>3924</v>
      </c>
      <c r="O1328">
        <v>3905</v>
      </c>
      <c r="P1328">
        <v>3018</v>
      </c>
      <c r="Q1328">
        <v>3948</v>
      </c>
      <c r="R1328">
        <v>3617</v>
      </c>
      <c r="S1328">
        <v>628</v>
      </c>
      <c r="T1328">
        <v>3840</v>
      </c>
      <c r="U1328">
        <v>192</v>
      </c>
      <c r="V1328">
        <v>55</v>
      </c>
      <c r="W1328">
        <v>247</v>
      </c>
      <c r="X1328">
        <v>275</v>
      </c>
      <c r="Y1328">
        <v>134</v>
      </c>
      <c r="Z1328">
        <v>580350063</v>
      </c>
    </row>
    <row r="1329" spans="1:26">
      <c r="A1329" t="s">
        <v>1175</v>
      </c>
      <c r="B1329" t="s">
        <v>1176</v>
      </c>
      <c r="C1329" t="s">
        <v>753</v>
      </c>
      <c r="D1329" t="s">
        <v>1137</v>
      </c>
      <c r="E1329" t="s">
        <v>1177</v>
      </c>
      <c r="F1329" t="s">
        <v>1178</v>
      </c>
      <c r="G1329">
        <v>33600</v>
      </c>
      <c r="H1329" t="s">
        <v>33</v>
      </c>
      <c r="I1329" t="s">
        <v>397</v>
      </c>
      <c r="J1329" t="s">
        <v>297</v>
      </c>
      <c r="K1329" t="s">
        <v>643</v>
      </c>
      <c r="L1329" t="s">
        <v>756</v>
      </c>
      <c r="M1329">
        <v>10246</v>
      </c>
      <c r="N1329">
        <v>8965</v>
      </c>
      <c r="O1329">
        <v>8597</v>
      </c>
      <c r="P1329">
        <v>8692</v>
      </c>
      <c r="Q1329">
        <v>10049</v>
      </c>
      <c r="R1329">
        <v>4039</v>
      </c>
      <c r="S1329">
        <v>1442</v>
      </c>
      <c r="T1329">
        <v>9337</v>
      </c>
      <c r="U1329">
        <v>909</v>
      </c>
      <c r="V1329">
        <v>324</v>
      </c>
      <c r="W1329">
        <v>1233</v>
      </c>
      <c r="X1329">
        <v>967</v>
      </c>
      <c r="Y1329">
        <v>505</v>
      </c>
      <c r="Z1329">
        <v>580350070</v>
      </c>
    </row>
    <row r="1330" spans="1:26">
      <c r="A1330" t="s">
        <v>1135</v>
      </c>
      <c r="B1330" t="s">
        <v>1136</v>
      </c>
      <c r="C1330" t="s">
        <v>753</v>
      </c>
      <c r="D1330" t="s">
        <v>1137</v>
      </c>
      <c r="E1330" t="s">
        <v>1138</v>
      </c>
      <c r="F1330" t="s">
        <v>1139</v>
      </c>
      <c r="G1330">
        <v>8130</v>
      </c>
      <c r="H1330" t="s">
        <v>33</v>
      </c>
      <c r="I1330" t="s">
        <v>397</v>
      </c>
      <c r="J1330" t="s">
        <v>297</v>
      </c>
      <c r="K1330" t="s">
        <v>643</v>
      </c>
      <c r="L1330" t="s">
        <v>756</v>
      </c>
      <c r="M1330">
        <v>2322</v>
      </c>
      <c r="N1330">
        <v>1989</v>
      </c>
      <c r="O1330">
        <v>1802</v>
      </c>
      <c r="P1330">
        <v>459</v>
      </c>
      <c r="Q1330">
        <v>2244</v>
      </c>
      <c r="R1330">
        <v>538</v>
      </c>
      <c r="S1330">
        <v>402</v>
      </c>
      <c r="T1330">
        <v>2111</v>
      </c>
      <c r="U1330">
        <v>211</v>
      </c>
      <c r="V1330">
        <v>91</v>
      </c>
      <c r="W1330">
        <v>302</v>
      </c>
      <c r="X1330">
        <v>243</v>
      </c>
      <c r="Y1330">
        <v>110</v>
      </c>
      <c r="Z1330">
        <v>580350077</v>
      </c>
    </row>
    <row r="1331" spans="1:26">
      <c r="A1331" t="s">
        <v>1247</v>
      </c>
      <c r="B1331" t="s">
        <v>1248</v>
      </c>
      <c r="C1331" t="s">
        <v>753</v>
      </c>
      <c r="D1331" t="s">
        <v>1137</v>
      </c>
      <c r="E1331" t="s">
        <v>1249</v>
      </c>
      <c r="F1331" t="s">
        <v>1250</v>
      </c>
      <c r="G1331">
        <v>1174</v>
      </c>
      <c r="H1331" t="s">
        <v>33</v>
      </c>
      <c r="I1331" t="s">
        <v>83</v>
      </c>
      <c r="J1331" t="s">
        <v>302</v>
      </c>
      <c r="K1331" t="s">
        <v>643</v>
      </c>
      <c r="L1331" t="s">
        <v>756</v>
      </c>
      <c r="M1331">
        <v>374</v>
      </c>
      <c r="N1331">
        <v>369</v>
      </c>
      <c r="O1331">
        <v>297</v>
      </c>
      <c r="P1331">
        <v>270</v>
      </c>
      <c r="Q1331">
        <v>364</v>
      </c>
      <c r="R1331">
        <v>263</v>
      </c>
      <c r="S1331">
        <v>96</v>
      </c>
      <c r="T1331">
        <v>361</v>
      </c>
      <c r="U1331">
        <v>13</v>
      </c>
      <c r="V1331">
        <v>48</v>
      </c>
      <c r="W1331">
        <v>61</v>
      </c>
      <c r="X1331">
        <v>60</v>
      </c>
      <c r="Y1331">
        <v>20</v>
      </c>
      <c r="Z1331">
        <v>580350084</v>
      </c>
    </row>
    <row r="1332" spans="1:26">
      <c r="A1332" t="s">
        <v>1188</v>
      </c>
      <c r="B1332" t="s">
        <v>1189</v>
      </c>
      <c r="C1332" t="s">
        <v>753</v>
      </c>
      <c r="D1332" t="s">
        <v>1137</v>
      </c>
      <c r="E1332" t="s">
        <v>1190</v>
      </c>
      <c r="F1332" t="s">
        <v>1191</v>
      </c>
      <c r="G1332">
        <v>3178</v>
      </c>
      <c r="H1332" t="s">
        <v>33</v>
      </c>
      <c r="I1332" t="s">
        <v>296</v>
      </c>
      <c r="J1332" t="s">
        <v>694</v>
      </c>
      <c r="K1332" t="s">
        <v>643</v>
      </c>
      <c r="L1332" t="s">
        <v>756</v>
      </c>
      <c r="M1332">
        <v>919</v>
      </c>
      <c r="N1332">
        <v>753</v>
      </c>
      <c r="O1332">
        <v>621</v>
      </c>
      <c r="P1332">
        <v>881</v>
      </c>
      <c r="Q1332">
        <v>850</v>
      </c>
      <c r="R1332">
        <v>12</v>
      </c>
      <c r="S1332">
        <v>203</v>
      </c>
      <c r="T1332">
        <v>880</v>
      </c>
      <c r="U1332">
        <v>39</v>
      </c>
      <c r="V1332">
        <v>62</v>
      </c>
      <c r="W1332">
        <v>101</v>
      </c>
      <c r="X1332">
        <v>170</v>
      </c>
      <c r="Y1332">
        <v>59</v>
      </c>
      <c r="Z1332">
        <v>580350091</v>
      </c>
    </row>
    <row r="1333" spans="1:26">
      <c r="A1333" t="s">
        <v>1271</v>
      </c>
      <c r="B1333" t="s">
        <v>1272</v>
      </c>
      <c r="C1333" t="s">
        <v>753</v>
      </c>
      <c r="D1333" t="s">
        <v>1273</v>
      </c>
      <c r="E1333" t="s">
        <v>1274</v>
      </c>
      <c r="F1333" t="s">
        <v>1273</v>
      </c>
      <c r="G1333">
        <v>13123</v>
      </c>
      <c r="H1333" t="s">
        <v>33</v>
      </c>
      <c r="I1333" t="s">
        <v>397</v>
      </c>
      <c r="J1333" t="s">
        <v>297</v>
      </c>
      <c r="K1333" t="s">
        <v>643</v>
      </c>
      <c r="L1333" t="s">
        <v>756</v>
      </c>
      <c r="M1333">
        <v>3914</v>
      </c>
      <c r="N1333">
        <v>3881</v>
      </c>
      <c r="O1333">
        <v>3699</v>
      </c>
      <c r="P1333">
        <v>3873</v>
      </c>
      <c r="Q1333">
        <v>3815</v>
      </c>
      <c r="R1333">
        <v>1130</v>
      </c>
      <c r="S1333">
        <v>588</v>
      </c>
      <c r="T1333">
        <v>3801</v>
      </c>
      <c r="U1333">
        <v>113</v>
      </c>
      <c r="V1333">
        <v>108</v>
      </c>
      <c r="W1333">
        <v>221</v>
      </c>
      <c r="X1333">
        <v>333</v>
      </c>
      <c r="Y1333">
        <v>150</v>
      </c>
      <c r="Z1333">
        <v>580420098</v>
      </c>
    </row>
    <row r="1334" spans="1:26">
      <c r="A1334" t="s">
        <v>1275</v>
      </c>
      <c r="B1334" t="s">
        <v>1276</v>
      </c>
      <c r="C1334" t="s">
        <v>753</v>
      </c>
      <c r="D1334" t="s">
        <v>1273</v>
      </c>
      <c r="E1334" t="s">
        <v>1277</v>
      </c>
      <c r="F1334" t="s">
        <v>1278</v>
      </c>
      <c r="G1334">
        <v>712</v>
      </c>
      <c r="H1334" t="s">
        <v>33</v>
      </c>
      <c r="I1334" t="s">
        <v>83</v>
      </c>
      <c r="J1334" t="s">
        <v>302</v>
      </c>
      <c r="K1334" t="s">
        <v>643</v>
      </c>
      <c r="L1334" t="s">
        <v>756</v>
      </c>
      <c r="M1334">
        <v>224</v>
      </c>
      <c r="N1334">
        <v>218</v>
      </c>
      <c r="O1334">
        <v>145</v>
      </c>
      <c r="P1334">
        <v>217</v>
      </c>
      <c r="Q1334">
        <v>214</v>
      </c>
      <c r="R1334">
        <v>47</v>
      </c>
      <c r="S1334">
        <v>43</v>
      </c>
      <c r="T1334">
        <v>219</v>
      </c>
      <c r="U1334">
        <v>5</v>
      </c>
      <c r="V1334">
        <v>12</v>
      </c>
      <c r="W1334">
        <v>17</v>
      </c>
      <c r="X1334">
        <v>22</v>
      </c>
      <c r="Y1334">
        <v>9</v>
      </c>
      <c r="Z1334">
        <v>580420105</v>
      </c>
    </row>
    <row r="1335" spans="1:26">
      <c r="A1335" t="s">
        <v>1145</v>
      </c>
      <c r="B1335" t="s">
        <v>1146</v>
      </c>
      <c r="C1335" t="s">
        <v>753</v>
      </c>
      <c r="D1335" t="s">
        <v>1147</v>
      </c>
      <c r="E1335" t="s">
        <v>1148</v>
      </c>
      <c r="F1335" t="s">
        <v>1149</v>
      </c>
      <c r="G1335">
        <v>13086</v>
      </c>
      <c r="H1335" t="s">
        <v>33</v>
      </c>
      <c r="I1335" t="s">
        <v>397</v>
      </c>
      <c r="J1335" t="s">
        <v>297</v>
      </c>
      <c r="K1335" t="s">
        <v>643</v>
      </c>
      <c r="L1335" t="s">
        <v>756</v>
      </c>
      <c r="M1335">
        <v>3777</v>
      </c>
      <c r="N1335">
        <v>3599</v>
      </c>
      <c r="O1335">
        <v>3418</v>
      </c>
      <c r="P1335">
        <v>3666</v>
      </c>
      <c r="Q1335">
        <v>3586</v>
      </c>
      <c r="R1335">
        <v>3268</v>
      </c>
      <c r="S1335">
        <v>794</v>
      </c>
      <c r="T1335">
        <v>3602</v>
      </c>
      <c r="U1335">
        <v>175</v>
      </c>
      <c r="V1335">
        <v>218</v>
      </c>
      <c r="W1335">
        <v>393</v>
      </c>
      <c r="X1335">
        <v>496</v>
      </c>
      <c r="Y1335">
        <v>187</v>
      </c>
      <c r="Z1335">
        <v>580490112</v>
      </c>
    </row>
    <row r="1336" spans="1:26">
      <c r="A1336" t="s">
        <v>1358</v>
      </c>
      <c r="B1336" t="s">
        <v>1359</v>
      </c>
      <c r="C1336" t="s">
        <v>753</v>
      </c>
      <c r="D1336" t="s">
        <v>1360</v>
      </c>
      <c r="E1336" t="s">
        <v>1361</v>
      </c>
      <c r="F1336" t="s">
        <v>1362</v>
      </c>
      <c r="G1336">
        <v>28599</v>
      </c>
      <c r="H1336" t="s">
        <v>33</v>
      </c>
      <c r="I1336" t="s">
        <v>397</v>
      </c>
      <c r="J1336" t="s">
        <v>297</v>
      </c>
      <c r="K1336" t="s">
        <v>643</v>
      </c>
      <c r="L1336" t="s">
        <v>756</v>
      </c>
      <c r="M1336">
        <v>8835</v>
      </c>
      <c r="N1336">
        <v>8382</v>
      </c>
      <c r="O1336">
        <v>8134</v>
      </c>
      <c r="P1336">
        <v>7258</v>
      </c>
      <c r="Q1336">
        <v>8573</v>
      </c>
      <c r="R1336">
        <v>7199</v>
      </c>
      <c r="S1336">
        <v>1556</v>
      </c>
      <c r="T1336">
        <v>8286</v>
      </c>
      <c r="U1336">
        <v>549</v>
      </c>
      <c r="V1336">
        <v>343</v>
      </c>
      <c r="W1336">
        <v>892</v>
      </c>
      <c r="X1336">
        <v>737</v>
      </c>
      <c r="Y1336">
        <v>272</v>
      </c>
      <c r="Z1336">
        <v>580560119</v>
      </c>
    </row>
    <row r="1337" spans="1:26">
      <c r="A1337" t="s">
        <v>1259</v>
      </c>
      <c r="B1337" t="s">
        <v>1260</v>
      </c>
      <c r="C1337" t="s">
        <v>753</v>
      </c>
      <c r="D1337" t="s">
        <v>1261</v>
      </c>
      <c r="E1337" t="s">
        <v>1262</v>
      </c>
      <c r="F1337" t="s">
        <v>1261</v>
      </c>
      <c r="G1337">
        <v>5010</v>
      </c>
      <c r="H1337" t="s">
        <v>33</v>
      </c>
      <c r="I1337" t="s">
        <v>296</v>
      </c>
      <c r="J1337" t="s">
        <v>694</v>
      </c>
      <c r="K1337" t="s">
        <v>643</v>
      </c>
      <c r="L1337" t="s">
        <v>756</v>
      </c>
      <c r="M1337">
        <v>1465</v>
      </c>
      <c r="N1337">
        <v>1427</v>
      </c>
      <c r="O1337">
        <v>1203</v>
      </c>
      <c r="P1337">
        <v>1030</v>
      </c>
      <c r="Q1337">
        <v>1389</v>
      </c>
      <c r="R1337">
        <v>1246</v>
      </c>
      <c r="S1337">
        <v>261</v>
      </c>
      <c r="T1337">
        <v>1403</v>
      </c>
      <c r="U1337">
        <v>62</v>
      </c>
      <c r="V1337">
        <v>63</v>
      </c>
      <c r="W1337">
        <v>125</v>
      </c>
      <c r="X1337">
        <v>225</v>
      </c>
      <c r="Y1337">
        <v>116</v>
      </c>
      <c r="Z1337">
        <v>580630126</v>
      </c>
    </row>
    <row r="1338" spans="1:26">
      <c r="A1338" t="s">
        <v>1375</v>
      </c>
      <c r="B1338" t="s">
        <v>1376</v>
      </c>
      <c r="C1338" t="s">
        <v>753</v>
      </c>
      <c r="D1338" t="s">
        <v>1160</v>
      </c>
      <c r="E1338" t="s">
        <v>1377</v>
      </c>
      <c r="F1338" t="s">
        <v>1378</v>
      </c>
      <c r="G1338">
        <v>11063</v>
      </c>
      <c r="H1338" t="s">
        <v>33</v>
      </c>
      <c r="I1338" t="s">
        <v>397</v>
      </c>
      <c r="J1338" t="s">
        <v>297</v>
      </c>
      <c r="K1338" t="s">
        <v>643</v>
      </c>
      <c r="L1338" t="s">
        <v>756</v>
      </c>
      <c r="M1338">
        <v>3362</v>
      </c>
      <c r="N1338">
        <v>3123</v>
      </c>
      <c r="O1338">
        <v>3009</v>
      </c>
      <c r="P1338">
        <v>2717</v>
      </c>
      <c r="Q1338">
        <v>3292</v>
      </c>
      <c r="R1338">
        <v>64</v>
      </c>
      <c r="S1338">
        <v>640</v>
      </c>
      <c r="T1338">
        <v>3226</v>
      </c>
      <c r="U1338">
        <v>136</v>
      </c>
      <c r="V1338">
        <v>127</v>
      </c>
      <c r="W1338">
        <v>263</v>
      </c>
      <c r="X1338">
        <v>206</v>
      </c>
      <c r="Y1338">
        <v>48</v>
      </c>
      <c r="Z1338">
        <v>580700133</v>
      </c>
    </row>
    <row r="1339" spans="1:26">
      <c r="A1339" t="s">
        <v>1231</v>
      </c>
      <c r="B1339" t="s">
        <v>1232</v>
      </c>
      <c r="C1339" t="s">
        <v>753</v>
      </c>
      <c r="D1339" t="s">
        <v>1220</v>
      </c>
      <c r="E1339" t="s">
        <v>1233</v>
      </c>
      <c r="F1339" t="s">
        <v>1234</v>
      </c>
      <c r="G1339">
        <v>2653</v>
      </c>
      <c r="H1339" t="s">
        <v>33</v>
      </c>
      <c r="I1339" t="s">
        <v>296</v>
      </c>
      <c r="J1339" t="s">
        <v>694</v>
      </c>
      <c r="K1339" t="s">
        <v>643</v>
      </c>
      <c r="L1339" t="s">
        <v>756</v>
      </c>
      <c r="M1339">
        <v>774</v>
      </c>
      <c r="N1339">
        <v>750</v>
      </c>
      <c r="O1339">
        <v>706</v>
      </c>
      <c r="P1339">
        <v>658</v>
      </c>
      <c r="Q1339">
        <v>765</v>
      </c>
      <c r="R1339">
        <v>592</v>
      </c>
      <c r="S1339">
        <v>128</v>
      </c>
      <c r="T1339">
        <v>754</v>
      </c>
      <c r="U1339">
        <v>20</v>
      </c>
      <c r="V1339">
        <v>16</v>
      </c>
      <c r="W1339">
        <v>36</v>
      </c>
      <c r="X1339">
        <v>55</v>
      </c>
      <c r="Y1339">
        <v>34</v>
      </c>
      <c r="Z1339">
        <v>580770140</v>
      </c>
    </row>
    <row r="1340" spans="1:26">
      <c r="A1340" t="s">
        <v>1287</v>
      </c>
      <c r="B1340" t="s">
        <v>1288</v>
      </c>
      <c r="C1340" t="s">
        <v>753</v>
      </c>
      <c r="D1340" t="s">
        <v>1220</v>
      </c>
      <c r="E1340" t="s">
        <v>1289</v>
      </c>
      <c r="F1340" t="s">
        <v>1290</v>
      </c>
      <c r="G1340">
        <v>1010</v>
      </c>
      <c r="H1340" t="s">
        <v>33</v>
      </c>
      <c r="I1340" t="s">
        <v>83</v>
      </c>
      <c r="J1340" t="s">
        <v>302</v>
      </c>
      <c r="K1340" t="s">
        <v>643</v>
      </c>
      <c r="L1340" t="s">
        <v>756</v>
      </c>
      <c r="M1340">
        <v>312</v>
      </c>
      <c r="N1340">
        <v>246</v>
      </c>
      <c r="O1340">
        <v>214</v>
      </c>
      <c r="P1340">
        <v>306</v>
      </c>
      <c r="Q1340">
        <v>297</v>
      </c>
      <c r="R1340">
        <v>1</v>
      </c>
      <c r="S1340">
        <v>68</v>
      </c>
      <c r="T1340">
        <v>308</v>
      </c>
      <c r="U1340">
        <v>4</v>
      </c>
      <c r="V1340">
        <v>9</v>
      </c>
      <c r="W1340">
        <v>13</v>
      </c>
      <c r="X1340">
        <v>29</v>
      </c>
      <c r="Y1340">
        <v>5</v>
      </c>
      <c r="Z1340">
        <v>580770147</v>
      </c>
    </row>
    <row r="1341" spans="1:26">
      <c r="A1341" t="s">
        <v>1363</v>
      </c>
      <c r="B1341" t="s">
        <v>1364</v>
      </c>
      <c r="C1341" t="s">
        <v>753</v>
      </c>
      <c r="D1341" t="s">
        <v>1220</v>
      </c>
      <c r="E1341" t="s">
        <v>1365</v>
      </c>
      <c r="F1341" t="s">
        <v>1366</v>
      </c>
      <c r="G1341">
        <v>1316</v>
      </c>
      <c r="H1341" t="s">
        <v>33</v>
      </c>
      <c r="I1341" t="s">
        <v>83</v>
      </c>
      <c r="J1341" t="s">
        <v>302</v>
      </c>
      <c r="K1341" t="s">
        <v>643</v>
      </c>
      <c r="L1341" t="s">
        <v>756</v>
      </c>
      <c r="M1341">
        <v>402</v>
      </c>
      <c r="N1341">
        <v>367</v>
      </c>
      <c r="O1341">
        <v>182</v>
      </c>
      <c r="P1341">
        <v>350</v>
      </c>
      <c r="Q1341">
        <v>373</v>
      </c>
      <c r="R1341">
        <v>299</v>
      </c>
      <c r="S1341">
        <v>98</v>
      </c>
      <c r="T1341">
        <v>379</v>
      </c>
      <c r="U1341">
        <v>23</v>
      </c>
      <c r="V1341">
        <v>22</v>
      </c>
      <c r="W1341">
        <v>45</v>
      </c>
      <c r="X1341">
        <v>54</v>
      </c>
      <c r="Y1341">
        <v>11</v>
      </c>
      <c r="Z1341">
        <v>580770154</v>
      </c>
    </row>
    <row r="1342" spans="1:26">
      <c r="A1342" t="s">
        <v>1223</v>
      </c>
      <c r="B1342" t="s">
        <v>1224</v>
      </c>
      <c r="C1342" t="s">
        <v>753</v>
      </c>
      <c r="D1342" t="s">
        <v>1220</v>
      </c>
      <c r="E1342" t="s">
        <v>1225</v>
      </c>
      <c r="F1342" t="s">
        <v>1226</v>
      </c>
      <c r="G1342">
        <v>612</v>
      </c>
      <c r="H1342" t="s">
        <v>33</v>
      </c>
      <c r="I1342" t="s">
        <v>83</v>
      </c>
      <c r="J1342" t="s">
        <v>302</v>
      </c>
      <c r="K1342" t="s">
        <v>643</v>
      </c>
      <c r="L1342" t="s">
        <v>756</v>
      </c>
      <c r="M1342">
        <v>180</v>
      </c>
      <c r="N1342">
        <v>43</v>
      </c>
      <c r="O1342">
        <v>1</v>
      </c>
      <c r="P1342">
        <v>174</v>
      </c>
      <c r="Q1342">
        <v>133</v>
      </c>
      <c r="R1342">
        <v>1</v>
      </c>
      <c r="S1342">
        <v>0</v>
      </c>
      <c r="T1342">
        <v>153</v>
      </c>
      <c r="U1342">
        <v>27</v>
      </c>
      <c r="V1342">
        <v>14</v>
      </c>
      <c r="W1342">
        <v>41</v>
      </c>
      <c r="X1342">
        <v>66</v>
      </c>
      <c r="Y1342">
        <v>20</v>
      </c>
      <c r="Z1342">
        <v>580770161</v>
      </c>
    </row>
    <row r="1343" spans="1:26">
      <c r="A1343" t="s">
        <v>1163</v>
      </c>
      <c r="B1343" t="s">
        <v>1164</v>
      </c>
      <c r="C1343" t="s">
        <v>753</v>
      </c>
      <c r="D1343" t="s">
        <v>1165</v>
      </c>
      <c r="E1343" t="s">
        <v>1166</v>
      </c>
      <c r="F1343" t="s">
        <v>1167</v>
      </c>
      <c r="G1343">
        <v>608</v>
      </c>
      <c r="H1343" t="s">
        <v>33</v>
      </c>
      <c r="I1343" t="s">
        <v>83</v>
      </c>
      <c r="J1343" t="s">
        <v>302</v>
      </c>
      <c r="K1343" t="s">
        <v>643</v>
      </c>
      <c r="L1343" t="s">
        <v>756</v>
      </c>
      <c r="M1343">
        <v>180</v>
      </c>
      <c r="N1343">
        <v>180</v>
      </c>
      <c r="O1343">
        <v>39</v>
      </c>
      <c r="P1343">
        <v>157</v>
      </c>
      <c r="Q1343">
        <v>180</v>
      </c>
      <c r="R1343">
        <v>172</v>
      </c>
      <c r="S1343">
        <v>0</v>
      </c>
      <c r="T1343">
        <v>179</v>
      </c>
      <c r="U1343">
        <v>1</v>
      </c>
      <c r="V1343">
        <v>2</v>
      </c>
      <c r="W1343">
        <v>3</v>
      </c>
      <c r="X1343">
        <v>6</v>
      </c>
      <c r="Y1343">
        <v>4</v>
      </c>
      <c r="Z1343">
        <v>580840168</v>
      </c>
    </row>
    <row r="1344" spans="1:26">
      <c r="A1344" t="s">
        <v>1235</v>
      </c>
      <c r="B1344" t="s">
        <v>1236</v>
      </c>
      <c r="C1344" t="s">
        <v>753</v>
      </c>
      <c r="D1344" t="s">
        <v>1165</v>
      </c>
      <c r="E1344" t="s">
        <v>1237</v>
      </c>
      <c r="F1344" t="s">
        <v>1238</v>
      </c>
      <c r="G1344">
        <v>983</v>
      </c>
      <c r="H1344" t="s">
        <v>33</v>
      </c>
      <c r="I1344" t="s">
        <v>83</v>
      </c>
      <c r="J1344" t="s">
        <v>302</v>
      </c>
      <c r="K1344" t="s">
        <v>643</v>
      </c>
      <c r="L1344" t="s">
        <v>756</v>
      </c>
      <c r="M1344">
        <v>293</v>
      </c>
      <c r="N1344">
        <v>257</v>
      </c>
      <c r="O1344">
        <v>135</v>
      </c>
      <c r="P1344">
        <v>260</v>
      </c>
      <c r="Q1344">
        <v>277</v>
      </c>
      <c r="R1344">
        <v>140</v>
      </c>
      <c r="S1344">
        <v>54</v>
      </c>
      <c r="T1344">
        <v>292</v>
      </c>
      <c r="U1344">
        <v>1</v>
      </c>
      <c r="V1344">
        <v>19</v>
      </c>
      <c r="W1344">
        <v>20</v>
      </c>
      <c r="X1344">
        <v>24</v>
      </c>
      <c r="Y1344">
        <v>3</v>
      </c>
      <c r="Z1344">
        <v>580840175</v>
      </c>
    </row>
    <row r="1345" spans="1:26">
      <c r="A1345" t="s">
        <v>1239</v>
      </c>
      <c r="B1345" t="s">
        <v>1240</v>
      </c>
      <c r="C1345" t="s">
        <v>753</v>
      </c>
      <c r="D1345" t="s">
        <v>1165</v>
      </c>
      <c r="E1345" t="s">
        <v>1241</v>
      </c>
      <c r="F1345" t="s">
        <v>1242</v>
      </c>
      <c r="G1345">
        <v>1391</v>
      </c>
      <c r="H1345" t="s">
        <v>33</v>
      </c>
      <c r="I1345" t="s">
        <v>83</v>
      </c>
      <c r="J1345" t="s">
        <v>302</v>
      </c>
      <c r="K1345" t="s">
        <v>643</v>
      </c>
      <c r="L1345" t="s">
        <v>756</v>
      </c>
      <c r="M1345">
        <v>385</v>
      </c>
      <c r="N1345">
        <v>352</v>
      </c>
      <c r="O1345">
        <v>254</v>
      </c>
      <c r="P1345">
        <v>337</v>
      </c>
      <c r="Q1345">
        <v>368</v>
      </c>
      <c r="R1345">
        <v>134</v>
      </c>
      <c r="S1345">
        <v>86</v>
      </c>
      <c r="T1345">
        <v>325</v>
      </c>
      <c r="U1345">
        <v>60</v>
      </c>
      <c r="V1345">
        <v>10</v>
      </c>
      <c r="W1345">
        <v>70</v>
      </c>
      <c r="X1345">
        <v>51</v>
      </c>
      <c r="Y1345">
        <v>25</v>
      </c>
      <c r="Z1345">
        <v>580840182</v>
      </c>
    </row>
    <row r="1346" spans="1:26">
      <c r="A1346" t="s">
        <v>1243</v>
      </c>
      <c r="B1346" t="s">
        <v>1244</v>
      </c>
      <c r="C1346" t="s">
        <v>753</v>
      </c>
      <c r="D1346" t="s">
        <v>1165</v>
      </c>
      <c r="E1346" t="s">
        <v>1245</v>
      </c>
      <c r="F1346" t="s">
        <v>1246</v>
      </c>
      <c r="G1346">
        <v>705</v>
      </c>
      <c r="H1346" t="s">
        <v>33</v>
      </c>
      <c r="I1346" t="s">
        <v>83</v>
      </c>
      <c r="J1346" t="s">
        <v>302</v>
      </c>
      <c r="K1346" t="s">
        <v>643</v>
      </c>
      <c r="L1346" t="s">
        <v>756</v>
      </c>
      <c r="M1346">
        <v>211</v>
      </c>
      <c r="N1346">
        <v>187</v>
      </c>
      <c r="O1346">
        <v>2</v>
      </c>
      <c r="P1346">
        <v>202</v>
      </c>
      <c r="Q1346">
        <v>198</v>
      </c>
      <c r="R1346">
        <v>2</v>
      </c>
      <c r="S1346">
        <v>52</v>
      </c>
      <c r="T1346">
        <v>174</v>
      </c>
      <c r="U1346">
        <v>37</v>
      </c>
      <c r="V1346">
        <v>10</v>
      </c>
      <c r="W1346">
        <v>47</v>
      </c>
      <c r="X1346">
        <v>29</v>
      </c>
      <c r="Y1346">
        <v>11</v>
      </c>
      <c r="Z1346">
        <v>580840189</v>
      </c>
    </row>
    <row r="1347" spans="1:26">
      <c r="A1347" t="s">
        <v>1120</v>
      </c>
      <c r="B1347" t="s">
        <v>1121</v>
      </c>
      <c r="C1347" t="s">
        <v>753</v>
      </c>
      <c r="D1347" t="s">
        <v>1096</v>
      </c>
      <c r="E1347" t="s">
        <v>1122</v>
      </c>
      <c r="F1347" t="s">
        <v>1123</v>
      </c>
      <c r="G1347">
        <v>1146</v>
      </c>
      <c r="H1347" t="s">
        <v>33</v>
      </c>
      <c r="I1347" t="s">
        <v>83</v>
      </c>
      <c r="J1347" t="s">
        <v>302</v>
      </c>
      <c r="K1347" t="s">
        <v>643</v>
      </c>
      <c r="L1347" t="s">
        <v>756</v>
      </c>
      <c r="M1347">
        <v>364</v>
      </c>
      <c r="N1347">
        <v>309</v>
      </c>
      <c r="O1347">
        <v>44</v>
      </c>
      <c r="P1347">
        <v>334</v>
      </c>
      <c r="Q1347">
        <v>326</v>
      </c>
      <c r="R1347">
        <v>4</v>
      </c>
      <c r="S1347">
        <v>107</v>
      </c>
      <c r="T1347">
        <v>362</v>
      </c>
      <c r="U1347">
        <v>2</v>
      </c>
      <c r="V1347">
        <v>33</v>
      </c>
      <c r="W1347">
        <v>35</v>
      </c>
      <c r="X1347">
        <v>64</v>
      </c>
      <c r="Y1347">
        <v>19</v>
      </c>
      <c r="Z1347">
        <v>580910196</v>
      </c>
    </row>
    <row r="1348" spans="1:26">
      <c r="A1348" t="s">
        <v>1107</v>
      </c>
      <c r="B1348" t="s">
        <v>1108</v>
      </c>
      <c r="C1348" t="s">
        <v>753</v>
      </c>
      <c r="D1348" t="s">
        <v>1096</v>
      </c>
      <c r="E1348" t="s">
        <v>1109</v>
      </c>
      <c r="F1348" t="s">
        <v>1110</v>
      </c>
      <c r="G1348">
        <v>3136</v>
      </c>
      <c r="H1348" t="s">
        <v>33</v>
      </c>
      <c r="I1348" t="s">
        <v>296</v>
      </c>
      <c r="J1348" t="s">
        <v>694</v>
      </c>
      <c r="K1348" t="s">
        <v>643</v>
      </c>
      <c r="L1348" t="s">
        <v>756</v>
      </c>
      <c r="M1348">
        <v>942</v>
      </c>
      <c r="N1348">
        <v>861</v>
      </c>
      <c r="O1348">
        <v>676</v>
      </c>
      <c r="P1348">
        <v>896</v>
      </c>
      <c r="Q1348">
        <v>885</v>
      </c>
      <c r="R1348">
        <v>168</v>
      </c>
      <c r="S1348">
        <v>209</v>
      </c>
      <c r="T1348">
        <v>904</v>
      </c>
      <c r="U1348">
        <v>38</v>
      </c>
      <c r="V1348">
        <v>68</v>
      </c>
      <c r="W1348">
        <v>106</v>
      </c>
      <c r="X1348">
        <v>148</v>
      </c>
      <c r="Y1348">
        <v>63</v>
      </c>
      <c r="Z1348">
        <v>580910203</v>
      </c>
    </row>
    <row r="1349" spans="1:26">
      <c r="A1349" t="s">
        <v>1094</v>
      </c>
      <c r="B1349" t="s">
        <v>1095</v>
      </c>
      <c r="C1349" t="s">
        <v>753</v>
      </c>
      <c r="D1349" t="s">
        <v>1096</v>
      </c>
      <c r="E1349" t="s">
        <v>1097</v>
      </c>
      <c r="F1349" t="s">
        <v>1098</v>
      </c>
      <c r="G1349">
        <v>19398</v>
      </c>
      <c r="H1349" t="s">
        <v>33</v>
      </c>
      <c r="I1349" t="s">
        <v>397</v>
      </c>
      <c r="J1349" t="s">
        <v>297</v>
      </c>
      <c r="K1349" t="s">
        <v>643</v>
      </c>
      <c r="L1349" t="s">
        <v>756</v>
      </c>
      <c r="M1349">
        <v>5798</v>
      </c>
      <c r="N1349">
        <v>5721</v>
      </c>
      <c r="O1349">
        <v>5153</v>
      </c>
      <c r="P1349">
        <v>5406</v>
      </c>
      <c r="Q1349">
        <v>5664</v>
      </c>
      <c r="R1349">
        <v>3543</v>
      </c>
      <c r="S1349">
        <v>854</v>
      </c>
      <c r="T1349">
        <v>5387</v>
      </c>
      <c r="U1349">
        <v>411</v>
      </c>
      <c r="V1349">
        <v>500</v>
      </c>
      <c r="W1349">
        <v>911</v>
      </c>
      <c r="X1349">
        <v>895</v>
      </c>
      <c r="Y1349">
        <v>329</v>
      </c>
      <c r="Z1349">
        <v>580910210</v>
      </c>
    </row>
    <row r="1350" spans="1:26">
      <c r="A1350" t="s">
        <v>1197</v>
      </c>
      <c r="B1350" t="s">
        <v>1198</v>
      </c>
      <c r="C1350" t="s">
        <v>753</v>
      </c>
      <c r="D1350" t="s">
        <v>1194</v>
      </c>
      <c r="E1350" t="s">
        <v>1199</v>
      </c>
      <c r="F1350" t="s">
        <v>1194</v>
      </c>
      <c r="G1350">
        <v>3642</v>
      </c>
      <c r="H1350" t="s">
        <v>33</v>
      </c>
      <c r="I1350" t="s">
        <v>296</v>
      </c>
      <c r="J1350" t="s">
        <v>694</v>
      </c>
      <c r="K1350" t="s">
        <v>643</v>
      </c>
      <c r="L1350" t="s">
        <v>756</v>
      </c>
      <c r="M1350">
        <v>1116</v>
      </c>
      <c r="N1350">
        <v>961</v>
      </c>
      <c r="O1350">
        <v>872</v>
      </c>
      <c r="P1350">
        <v>1052</v>
      </c>
      <c r="Q1350">
        <v>1082</v>
      </c>
      <c r="R1350">
        <v>851</v>
      </c>
      <c r="S1350">
        <v>223</v>
      </c>
      <c r="T1350">
        <v>1088</v>
      </c>
      <c r="U1350">
        <v>28</v>
      </c>
      <c r="V1350">
        <v>48</v>
      </c>
      <c r="W1350">
        <v>76</v>
      </c>
      <c r="X1350">
        <v>120</v>
      </c>
      <c r="Y1350">
        <v>52</v>
      </c>
      <c r="Z1350">
        <v>580980217</v>
      </c>
    </row>
    <row r="1351" spans="1:26">
      <c r="A1351" t="s">
        <v>1263</v>
      </c>
      <c r="B1351" t="s">
        <v>1264</v>
      </c>
      <c r="C1351" t="s">
        <v>753</v>
      </c>
      <c r="D1351" t="s">
        <v>788</v>
      </c>
      <c r="E1351" t="s">
        <v>1265</v>
      </c>
      <c r="F1351" t="s">
        <v>1266</v>
      </c>
      <c r="G1351">
        <v>884</v>
      </c>
      <c r="H1351" t="s">
        <v>33</v>
      </c>
      <c r="I1351" t="s">
        <v>83</v>
      </c>
      <c r="J1351" t="s">
        <v>302</v>
      </c>
      <c r="K1351" t="s">
        <v>643</v>
      </c>
      <c r="L1351" t="s">
        <v>756</v>
      </c>
      <c r="M1351">
        <v>247</v>
      </c>
      <c r="N1351">
        <v>214</v>
      </c>
      <c r="O1351">
        <v>190</v>
      </c>
      <c r="P1351">
        <v>161</v>
      </c>
      <c r="Q1351">
        <v>239</v>
      </c>
      <c r="R1351">
        <v>1</v>
      </c>
      <c r="S1351">
        <v>41</v>
      </c>
      <c r="T1351">
        <v>245</v>
      </c>
      <c r="U1351">
        <v>2</v>
      </c>
      <c r="V1351">
        <v>8</v>
      </c>
      <c r="W1351">
        <v>10</v>
      </c>
      <c r="X1351">
        <v>45</v>
      </c>
      <c r="Y1351">
        <v>29</v>
      </c>
      <c r="Z1351">
        <v>581050224</v>
      </c>
    </row>
    <row r="1352" spans="1:26">
      <c r="A1352" t="s">
        <v>1111</v>
      </c>
      <c r="B1352" t="s">
        <v>1112</v>
      </c>
      <c r="C1352" t="s">
        <v>753</v>
      </c>
      <c r="D1352" t="s">
        <v>788</v>
      </c>
      <c r="E1352" t="s">
        <v>1113</v>
      </c>
      <c r="F1352" t="s">
        <v>1114</v>
      </c>
      <c r="G1352">
        <v>4964</v>
      </c>
      <c r="H1352" t="s">
        <v>33</v>
      </c>
      <c r="I1352" t="s">
        <v>296</v>
      </c>
      <c r="J1352" t="s">
        <v>694</v>
      </c>
      <c r="K1352" t="s">
        <v>643</v>
      </c>
      <c r="L1352" t="s">
        <v>756</v>
      </c>
      <c r="M1352">
        <v>1390</v>
      </c>
      <c r="N1352">
        <v>1356</v>
      </c>
      <c r="O1352">
        <v>1159</v>
      </c>
      <c r="P1352">
        <v>381</v>
      </c>
      <c r="Q1352">
        <v>1362</v>
      </c>
      <c r="R1352">
        <v>1103</v>
      </c>
      <c r="S1352">
        <v>309</v>
      </c>
      <c r="T1352">
        <v>1347</v>
      </c>
      <c r="U1352">
        <v>43</v>
      </c>
      <c r="V1352">
        <v>27</v>
      </c>
      <c r="W1352">
        <v>70</v>
      </c>
      <c r="X1352">
        <v>160</v>
      </c>
      <c r="Y1352">
        <v>102</v>
      </c>
      <c r="Z1352">
        <v>581050231</v>
      </c>
    </row>
    <row r="1353" spans="1:26">
      <c r="A1353" t="s">
        <v>1267</v>
      </c>
      <c r="B1353" t="s">
        <v>1268</v>
      </c>
      <c r="C1353" t="s">
        <v>753</v>
      </c>
      <c r="D1353" t="s">
        <v>1126</v>
      </c>
      <c r="E1353" t="s">
        <v>1269</v>
      </c>
      <c r="F1353" t="s">
        <v>1270</v>
      </c>
      <c r="G1353">
        <v>2660</v>
      </c>
      <c r="H1353" t="s">
        <v>33</v>
      </c>
      <c r="I1353" t="s">
        <v>296</v>
      </c>
      <c r="J1353" t="s">
        <v>694</v>
      </c>
      <c r="K1353" t="s">
        <v>643</v>
      </c>
      <c r="L1353" t="s">
        <v>756</v>
      </c>
      <c r="M1353">
        <v>735</v>
      </c>
      <c r="N1353">
        <v>691</v>
      </c>
      <c r="O1353">
        <v>529</v>
      </c>
      <c r="P1353">
        <v>620</v>
      </c>
      <c r="Q1353">
        <v>706</v>
      </c>
      <c r="R1353">
        <v>262</v>
      </c>
      <c r="S1353">
        <v>180</v>
      </c>
      <c r="T1353">
        <v>688</v>
      </c>
      <c r="U1353">
        <v>47</v>
      </c>
      <c r="V1353">
        <v>30</v>
      </c>
      <c r="W1353">
        <v>77</v>
      </c>
      <c r="X1353">
        <v>76</v>
      </c>
      <c r="Y1353">
        <v>40</v>
      </c>
      <c r="Z1353">
        <v>581120238</v>
      </c>
    </row>
    <row r="1354" spans="1:26">
      <c r="A1354" t="s">
        <v>1124</v>
      </c>
      <c r="B1354" t="s">
        <v>1125</v>
      </c>
      <c r="C1354" t="s">
        <v>753</v>
      </c>
      <c r="D1354" t="s">
        <v>1126</v>
      </c>
      <c r="E1354" t="s">
        <v>1127</v>
      </c>
      <c r="F1354" t="s">
        <v>1126</v>
      </c>
      <c r="G1354">
        <v>32355</v>
      </c>
      <c r="H1354" t="s">
        <v>33</v>
      </c>
      <c r="I1354" t="s">
        <v>397</v>
      </c>
      <c r="J1354" t="s">
        <v>297</v>
      </c>
      <c r="K1354" t="s">
        <v>643</v>
      </c>
      <c r="L1354" t="s">
        <v>756</v>
      </c>
      <c r="M1354">
        <v>9520</v>
      </c>
      <c r="N1354">
        <v>9309</v>
      </c>
      <c r="O1354">
        <v>8858</v>
      </c>
      <c r="P1354">
        <v>8251</v>
      </c>
      <c r="Q1354">
        <v>9215</v>
      </c>
      <c r="R1354">
        <v>8523</v>
      </c>
      <c r="S1354">
        <v>1494</v>
      </c>
      <c r="T1354">
        <v>9167</v>
      </c>
      <c r="U1354">
        <v>353</v>
      </c>
      <c r="V1354">
        <v>358</v>
      </c>
      <c r="W1354">
        <v>711</v>
      </c>
      <c r="X1354">
        <v>1098</v>
      </c>
      <c r="Y1354">
        <v>520</v>
      </c>
      <c r="Z1354">
        <v>581120245</v>
      </c>
    </row>
    <row r="1355" spans="1:26">
      <c r="A1355" t="s">
        <v>1140</v>
      </c>
      <c r="B1355" t="s">
        <v>1141</v>
      </c>
      <c r="C1355" t="s">
        <v>753</v>
      </c>
      <c r="D1355" t="s">
        <v>1142</v>
      </c>
      <c r="E1355" t="s">
        <v>1143</v>
      </c>
      <c r="F1355" t="s">
        <v>1144</v>
      </c>
      <c r="G1355">
        <v>1611</v>
      </c>
      <c r="H1355" t="s">
        <v>33</v>
      </c>
      <c r="I1355" t="s">
        <v>83</v>
      </c>
      <c r="J1355" t="s">
        <v>302</v>
      </c>
      <c r="K1355" t="s">
        <v>643</v>
      </c>
      <c r="L1355" t="s">
        <v>756</v>
      </c>
      <c r="M1355">
        <v>405</v>
      </c>
      <c r="N1355">
        <v>208</v>
      </c>
      <c r="O1355">
        <v>132</v>
      </c>
      <c r="P1355">
        <v>223</v>
      </c>
      <c r="Q1355">
        <v>389</v>
      </c>
      <c r="R1355">
        <v>26</v>
      </c>
      <c r="S1355">
        <v>105</v>
      </c>
      <c r="T1355">
        <v>393</v>
      </c>
      <c r="U1355">
        <v>12</v>
      </c>
      <c r="V1355">
        <v>48</v>
      </c>
      <c r="W1355">
        <v>60</v>
      </c>
      <c r="X1355">
        <v>66</v>
      </c>
      <c r="Y1355">
        <v>17</v>
      </c>
      <c r="Z1355">
        <v>580070252</v>
      </c>
    </row>
    <row r="1356" spans="1:26">
      <c r="A1356" t="s">
        <v>1321</v>
      </c>
      <c r="B1356" t="s">
        <v>1322</v>
      </c>
      <c r="C1356" t="s">
        <v>753</v>
      </c>
      <c r="D1356" t="s">
        <v>754</v>
      </c>
      <c r="E1356" t="s">
        <v>1323</v>
      </c>
      <c r="F1356" t="s">
        <v>1324</v>
      </c>
      <c r="G1356">
        <v>160</v>
      </c>
      <c r="H1356" t="s">
        <v>19</v>
      </c>
      <c r="I1356" t="s">
        <v>791</v>
      </c>
      <c r="J1356" t="s">
        <v>792</v>
      </c>
      <c r="K1356" t="s">
        <v>643</v>
      </c>
      <c r="L1356" t="s">
        <v>756</v>
      </c>
      <c r="M1356">
        <v>56</v>
      </c>
      <c r="N1356">
        <v>34</v>
      </c>
      <c r="O1356">
        <v>0</v>
      </c>
      <c r="P1356">
        <v>50</v>
      </c>
      <c r="Q1356">
        <v>44</v>
      </c>
      <c r="R1356">
        <v>0</v>
      </c>
      <c r="S1356">
        <v>27</v>
      </c>
      <c r="T1356">
        <v>56</v>
      </c>
      <c r="U1356">
        <v>0</v>
      </c>
      <c r="V1356">
        <v>8</v>
      </c>
      <c r="W1356">
        <v>8</v>
      </c>
      <c r="X1356">
        <v>13</v>
      </c>
      <c r="Y1356">
        <v>0</v>
      </c>
      <c r="Z1356">
        <v>580145014</v>
      </c>
    </row>
    <row r="1357" spans="1:26">
      <c r="A1357" t="s">
        <v>1295</v>
      </c>
      <c r="B1357" t="s">
        <v>1296</v>
      </c>
      <c r="C1357" t="s">
        <v>753</v>
      </c>
      <c r="D1357" t="s">
        <v>754</v>
      </c>
      <c r="E1357" t="s">
        <v>1297</v>
      </c>
      <c r="F1357" t="s">
        <v>1298</v>
      </c>
      <c r="G1357">
        <v>274</v>
      </c>
      <c r="H1357" t="s">
        <v>19</v>
      </c>
      <c r="I1357" t="s">
        <v>791</v>
      </c>
      <c r="J1357" t="s">
        <v>792</v>
      </c>
      <c r="K1357" t="s">
        <v>643</v>
      </c>
      <c r="L1357" t="s">
        <v>756</v>
      </c>
      <c r="M1357">
        <v>106</v>
      </c>
      <c r="N1357">
        <v>25</v>
      </c>
      <c r="O1357">
        <v>2</v>
      </c>
      <c r="P1357">
        <v>104</v>
      </c>
      <c r="Q1357">
        <v>68</v>
      </c>
      <c r="R1357">
        <v>1</v>
      </c>
      <c r="S1357">
        <v>27</v>
      </c>
      <c r="T1357">
        <v>104</v>
      </c>
      <c r="U1357">
        <v>2</v>
      </c>
      <c r="V1357">
        <v>18</v>
      </c>
      <c r="W1357">
        <v>20</v>
      </c>
      <c r="X1357">
        <v>44</v>
      </c>
      <c r="Y1357">
        <v>7</v>
      </c>
      <c r="Z1357">
        <v>580145021</v>
      </c>
    </row>
    <row r="1358" spans="1:26">
      <c r="A1358" t="s">
        <v>1333</v>
      </c>
      <c r="B1358" t="s">
        <v>1334</v>
      </c>
      <c r="C1358" t="s">
        <v>753</v>
      </c>
      <c r="D1358" t="s">
        <v>1202</v>
      </c>
      <c r="E1358" t="s">
        <v>1335</v>
      </c>
      <c r="F1358" t="s">
        <v>1336</v>
      </c>
      <c r="G1358">
        <v>106</v>
      </c>
      <c r="H1358" t="s">
        <v>19</v>
      </c>
      <c r="I1358" t="s">
        <v>791</v>
      </c>
      <c r="J1358" t="s">
        <v>792</v>
      </c>
      <c r="K1358" t="s">
        <v>643</v>
      </c>
      <c r="L1358" t="s">
        <v>756</v>
      </c>
      <c r="M1358">
        <v>32</v>
      </c>
      <c r="N1358">
        <v>3</v>
      </c>
      <c r="O1358">
        <v>0</v>
      </c>
      <c r="P1358">
        <v>29</v>
      </c>
      <c r="Q1358">
        <v>32</v>
      </c>
      <c r="R1358">
        <v>0</v>
      </c>
      <c r="S1358">
        <v>0</v>
      </c>
      <c r="T1358">
        <v>32</v>
      </c>
      <c r="U1358">
        <v>0</v>
      </c>
      <c r="V1358">
        <v>5</v>
      </c>
      <c r="W1358">
        <v>5</v>
      </c>
      <c r="X1358">
        <v>6</v>
      </c>
      <c r="Y1358">
        <v>2</v>
      </c>
      <c r="Z1358">
        <v>580215028</v>
      </c>
    </row>
    <row r="1359" spans="1:26">
      <c r="A1359" t="s">
        <v>1209</v>
      </c>
      <c r="B1359" t="s">
        <v>1210</v>
      </c>
      <c r="C1359" t="s">
        <v>753</v>
      </c>
      <c r="D1359" t="s">
        <v>1211</v>
      </c>
      <c r="E1359" t="s">
        <v>1212</v>
      </c>
      <c r="F1359" t="s">
        <v>1213</v>
      </c>
      <c r="G1359">
        <v>311</v>
      </c>
      <c r="H1359" t="s">
        <v>19</v>
      </c>
      <c r="I1359" t="s">
        <v>791</v>
      </c>
      <c r="J1359" t="s">
        <v>792</v>
      </c>
      <c r="K1359" t="s">
        <v>643</v>
      </c>
      <c r="L1359" t="s">
        <v>756</v>
      </c>
      <c r="M1359">
        <v>100</v>
      </c>
      <c r="N1359">
        <v>87</v>
      </c>
      <c r="O1359">
        <v>65</v>
      </c>
      <c r="P1359">
        <v>87</v>
      </c>
      <c r="Q1359">
        <v>97</v>
      </c>
      <c r="R1359">
        <v>57</v>
      </c>
      <c r="S1359">
        <v>0</v>
      </c>
      <c r="T1359">
        <v>99</v>
      </c>
      <c r="U1359">
        <v>1</v>
      </c>
      <c r="V1359">
        <v>3</v>
      </c>
      <c r="W1359">
        <v>4</v>
      </c>
      <c r="X1359">
        <v>9</v>
      </c>
      <c r="Y1359">
        <v>5</v>
      </c>
      <c r="Z1359">
        <v>580285035</v>
      </c>
    </row>
    <row r="1360" spans="1:26">
      <c r="A1360" t="s">
        <v>1350</v>
      </c>
      <c r="B1360" t="s">
        <v>1351</v>
      </c>
      <c r="C1360" t="s">
        <v>753</v>
      </c>
      <c r="D1360" t="s">
        <v>1137</v>
      </c>
      <c r="E1360" t="s">
        <v>1352</v>
      </c>
      <c r="F1360" t="s">
        <v>1353</v>
      </c>
      <c r="G1360">
        <v>274</v>
      </c>
      <c r="H1360" t="s">
        <v>19</v>
      </c>
      <c r="I1360" t="s">
        <v>791</v>
      </c>
      <c r="J1360" t="s">
        <v>792</v>
      </c>
      <c r="K1360" t="s">
        <v>643</v>
      </c>
      <c r="L1360" t="s">
        <v>756</v>
      </c>
      <c r="M1360">
        <v>95</v>
      </c>
      <c r="N1360">
        <v>78</v>
      </c>
      <c r="O1360">
        <v>2</v>
      </c>
      <c r="P1360">
        <v>93</v>
      </c>
      <c r="Q1360">
        <v>88</v>
      </c>
      <c r="R1360">
        <v>2</v>
      </c>
      <c r="S1360">
        <v>27</v>
      </c>
      <c r="T1360">
        <v>94</v>
      </c>
      <c r="U1360">
        <v>1</v>
      </c>
      <c r="V1360">
        <v>3</v>
      </c>
      <c r="W1360">
        <v>4</v>
      </c>
      <c r="X1360">
        <v>19</v>
      </c>
      <c r="Y1360">
        <v>11</v>
      </c>
      <c r="Z1360">
        <v>580355042</v>
      </c>
    </row>
    <row r="1361" spans="1:26">
      <c r="A1361" t="s">
        <v>1342</v>
      </c>
      <c r="B1361" t="s">
        <v>1343</v>
      </c>
      <c r="C1361" t="s">
        <v>753</v>
      </c>
      <c r="D1361" t="s">
        <v>1273</v>
      </c>
      <c r="E1361" t="s">
        <v>1344</v>
      </c>
      <c r="F1361" t="s">
        <v>1345</v>
      </c>
      <c r="G1361">
        <v>319</v>
      </c>
      <c r="H1361" t="s">
        <v>19</v>
      </c>
      <c r="I1361" t="s">
        <v>791</v>
      </c>
      <c r="J1361" t="s">
        <v>792</v>
      </c>
      <c r="K1361" t="s">
        <v>643</v>
      </c>
      <c r="L1361" t="s">
        <v>756</v>
      </c>
      <c r="M1361">
        <v>92</v>
      </c>
      <c r="N1361">
        <v>21</v>
      </c>
      <c r="O1361">
        <v>2</v>
      </c>
      <c r="P1361">
        <v>75</v>
      </c>
      <c r="Q1361">
        <v>48</v>
      </c>
      <c r="R1361">
        <v>0</v>
      </c>
      <c r="S1361">
        <v>0</v>
      </c>
      <c r="T1361">
        <v>92</v>
      </c>
      <c r="U1361">
        <v>0</v>
      </c>
      <c r="V1361">
        <v>40</v>
      </c>
      <c r="W1361">
        <v>40</v>
      </c>
      <c r="X1361">
        <v>51</v>
      </c>
      <c r="Y1361">
        <v>10</v>
      </c>
      <c r="Z1361">
        <v>580425049</v>
      </c>
    </row>
    <row r="1362" spans="1:26">
      <c r="A1362" t="s">
        <v>1283</v>
      </c>
      <c r="B1362" t="s">
        <v>1284</v>
      </c>
      <c r="C1362" t="s">
        <v>753</v>
      </c>
      <c r="D1362" t="s">
        <v>1273</v>
      </c>
      <c r="E1362" t="s">
        <v>1285</v>
      </c>
      <c r="F1362" t="s">
        <v>1286</v>
      </c>
      <c r="G1362">
        <v>438</v>
      </c>
      <c r="H1362" t="s">
        <v>19</v>
      </c>
      <c r="I1362" t="s">
        <v>791</v>
      </c>
      <c r="J1362" t="s">
        <v>792</v>
      </c>
      <c r="K1362" t="s">
        <v>643</v>
      </c>
      <c r="L1362" t="s">
        <v>756</v>
      </c>
      <c r="M1362">
        <v>145</v>
      </c>
      <c r="N1362">
        <v>35</v>
      </c>
      <c r="O1362">
        <v>8</v>
      </c>
      <c r="P1362">
        <v>141</v>
      </c>
      <c r="Q1362">
        <v>130</v>
      </c>
      <c r="R1362">
        <v>0</v>
      </c>
      <c r="S1362">
        <v>32</v>
      </c>
      <c r="T1362">
        <v>141</v>
      </c>
      <c r="U1362">
        <v>4</v>
      </c>
      <c r="V1362">
        <v>7</v>
      </c>
      <c r="W1362">
        <v>11</v>
      </c>
      <c r="X1362">
        <v>21</v>
      </c>
      <c r="Y1362">
        <v>5</v>
      </c>
      <c r="Z1362">
        <v>580425056</v>
      </c>
    </row>
    <row r="1363" spans="1:26">
      <c r="A1363" t="s">
        <v>1312</v>
      </c>
      <c r="B1363" t="s">
        <v>1313</v>
      </c>
      <c r="C1363" t="s">
        <v>753</v>
      </c>
      <c r="D1363" t="s">
        <v>1261</v>
      </c>
      <c r="E1363" t="s">
        <v>1314</v>
      </c>
      <c r="F1363" t="s">
        <v>1315</v>
      </c>
      <c r="G1363">
        <v>590</v>
      </c>
      <c r="H1363" t="s">
        <v>19</v>
      </c>
      <c r="I1363" t="s">
        <v>791</v>
      </c>
      <c r="J1363" t="s">
        <v>792</v>
      </c>
      <c r="K1363" t="s">
        <v>643</v>
      </c>
      <c r="L1363" t="s">
        <v>756</v>
      </c>
      <c r="M1363">
        <v>143</v>
      </c>
      <c r="N1363">
        <v>62</v>
      </c>
      <c r="O1363">
        <v>8</v>
      </c>
      <c r="P1363">
        <v>35</v>
      </c>
      <c r="Q1363">
        <v>116</v>
      </c>
      <c r="R1363">
        <v>7</v>
      </c>
      <c r="S1363">
        <v>41</v>
      </c>
      <c r="T1363">
        <v>88</v>
      </c>
      <c r="U1363">
        <v>55</v>
      </c>
      <c r="V1363">
        <v>21</v>
      </c>
      <c r="W1363">
        <v>76</v>
      </c>
      <c r="X1363">
        <v>43</v>
      </c>
      <c r="Y1363">
        <v>12</v>
      </c>
      <c r="Z1363">
        <v>580635063</v>
      </c>
    </row>
    <row r="1364" spans="1:26">
      <c r="A1364" t="s">
        <v>1158</v>
      </c>
      <c r="B1364" t="s">
        <v>1159</v>
      </c>
      <c r="C1364" t="s">
        <v>753</v>
      </c>
      <c r="D1364" t="s">
        <v>1160</v>
      </c>
      <c r="E1364" t="s">
        <v>1161</v>
      </c>
      <c r="F1364" t="s">
        <v>1162</v>
      </c>
      <c r="G1364">
        <v>417</v>
      </c>
      <c r="H1364" t="s">
        <v>19</v>
      </c>
      <c r="I1364" t="s">
        <v>791</v>
      </c>
      <c r="J1364" t="s">
        <v>792</v>
      </c>
      <c r="K1364" t="s">
        <v>643</v>
      </c>
      <c r="L1364" t="s">
        <v>756</v>
      </c>
      <c r="M1364">
        <v>117</v>
      </c>
      <c r="N1364">
        <v>87</v>
      </c>
      <c r="O1364">
        <v>1</v>
      </c>
      <c r="P1364">
        <v>110</v>
      </c>
      <c r="Q1364">
        <v>114</v>
      </c>
      <c r="R1364">
        <v>1</v>
      </c>
      <c r="S1364">
        <v>38</v>
      </c>
      <c r="T1364">
        <v>116</v>
      </c>
      <c r="U1364">
        <v>1</v>
      </c>
      <c r="V1364">
        <v>6</v>
      </c>
      <c r="W1364">
        <v>7</v>
      </c>
      <c r="X1364">
        <v>7</v>
      </c>
      <c r="Y1364">
        <v>1</v>
      </c>
      <c r="Z1364">
        <v>580705070</v>
      </c>
    </row>
    <row r="1365" spans="1:26">
      <c r="A1365" t="s">
        <v>1218</v>
      </c>
      <c r="B1365" t="s">
        <v>1219</v>
      </c>
      <c r="C1365" t="s">
        <v>753</v>
      </c>
      <c r="D1365" t="s">
        <v>1220</v>
      </c>
      <c r="E1365" t="s">
        <v>1221</v>
      </c>
      <c r="F1365" t="s">
        <v>1222</v>
      </c>
      <c r="G1365">
        <v>286</v>
      </c>
      <c r="H1365" t="s">
        <v>19</v>
      </c>
      <c r="I1365" t="s">
        <v>791</v>
      </c>
      <c r="J1365" t="s">
        <v>792</v>
      </c>
      <c r="K1365" t="s">
        <v>643</v>
      </c>
      <c r="L1365" t="s">
        <v>756</v>
      </c>
      <c r="M1365">
        <v>79</v>
      </c>
      <c r="N1365">
        <v>2</v>
      </c>
      <c r="O1365">
        <v>0</v>
      </c>
      <c r="P1365">
        <v>65</v>
      </c>
      <c r="Q1365">
        <v>74</v>
      </c>
      <c r="R1365">
        <v>0</v>
      </c>
      <c r="S1365">
        <v>0</v>
      </c>
      <c r="T1365">
        <v>79</v>
      </c>
      <c r="U1365">
        <v>0</v>
      </c>
      <c r="V1365">
        <v>10</v>
      </c>
      <c r="W1365">
        <v>10</v>
      </c>
      <c r="X1365">
        <v>15</v>
      </c>
      <c r="Y1365">
        <v>5</v>
      </c>
      <c r="Z1365">
        <v>580775077</v>
      </c>
    </row>
    <row r="1366" spans="1:26">
      <c r="A1366" t="s">
        <v>1308</v>
      </c>
      <c r="B1366" t="s">
        <v>1309</v>
      </c>
      <c r="C1366" t="s">
        <v>753</v>
      </c>
      <c r="D1366" t="s">
        <v>1220</v>
      </c>
      <c r="E1366" t="s">
        <v>1310</v>
      </c>
      <c r="F1366" t="s">
        <v>1311</v>
      </c>
      <c r="G1366">
        <v>461</v>
      </c>
      <c r="H1366" t="s">
        <v>19</v>
      </c>
      <c r="I1366" t="s">
        <v>791</v>
      </c>
      <c r="J1366" t="s">
        <v>792</v>
      </c>
      <c r="K1366" t="s">
        <v>643</v>
      </c>
      <c r="L1366" t="s">
        <v>756</v>
      </c>
      <c r="M1366">
        <v>154</v>
      </c>
      <c r="N1366">
        <v>110</v>
      </c>
      <c r="O1366">
        <v>0</v>
      </c>
      <c r="P1366">
        <v>96</v>
      </c>
      <c r="Q1366">
        <v>138</v>
      </c>
      <c r="R1366">
        <v>2</v>
      </c>
      <c r="S1366">
        <v>51</v>
      </c>
      <c r="T1366">
        <v>148</v>
      </c>
      <c r="U1366">
        <v>6</v>
      </c>
      <c r="V1366">
        <v>8</v>
      </c>
      <c r="W1366">
        <v>14</v>
      </c>
      <c r="X1366">
        <v>20</v>
      </c>
      <c r="Y1366">
        <v>1</v>
      </c>
      <c r="Z1366">
        <v>580775084</v>
      </c>
    </row>
    <row r="1367" spans="1:26">
      <c r="A1367" t="s">
        <v>1304</v>
      </c>
      <c r="B1367" t="s">
        <v>1305</v>
      </c>
      <c r="C1367" t="s">
        <v>753</v>
      </c>
      <c r="D1367" t="s">
        <v>1220</v>
      </c>
      <c r="E1367" t="s">
        <v>1306</v>
      </c>
      <c r="F1367" t="s">
        <v>1307</v>
      </c>
      <c r="G1367">
        <v>585</v>
      </c>
      <c r="H1367" t="s">
        <v>19</v>
      </c>
      <c r="I1367" t="s">
        <v>791</v>
      </c>
      <c r="J1367" t="s">
        <v>792</v>
      </c>
      <c r="K1367" t="s">
        <v>643</v>
      </c>
      <c r="L1367" t="s">
        <v>756</v>
      </c>
      <c r="M1367">
        <v>190</v>
      </c>
      <c r="N1367">
        <v>130</v>
      </c>
      <c r="O1367">
        <v>26</v>
      </c>
      <c r="P1367">
        <v>177</v>
      </c>
      <c r="Q1367">
        <v>161</v>
      </c>
      <c r="R1367">
        <v>26</v>
      </c>
      <c r="S1367">
        <v>56</v>
      </c>
      <c r="T1367">
        <v>101</v>
      </c>
      <c r="U1367">
        <v>89</v>
      </c>
      <c r="V1367">
        <v>20</v>
      </c>
      <c r="W1367">
        <v>109</v>
      </c>
      <c r="X1367">
        <v>43</v>
      </c>
      <c r="Y1367">
        <v>12</v>
      </c>
      <c r="Z1367">
        <v>580775091</v>
      </c>
    </row>
    <row r="1368" spans="1:26">
      <c r="A1368" t="s">
        <v>1227</v>
      </c>
      <c r="B1368" t="s">
        <v>1228</v>
      </c>
      <c r="C1368" t="s">
        <v>753</v>
      </c>
      <c r="D1368" t="s">
        <v>1220</v>
      </c>
      <c r="E1368" t="s">
        <v>1229</v>
      </c>
      <c r="F1368" t="s">
        <v>1230</v>
      </c>
      <c r="G1368">
        <v>311</v>
      </c>
      <c r="H1368" t="s">
        <v>19</v>
      </c>
      <c r="I1368" t="s">
        <v>791</v>
      </c>
      <c r="J1368" t="s">
        <v>792</v>
      </c>
      <c r="K1368" t="s">
        <v>643</v>
      </c>
      <c r="L1368" t="s">
        <v>756</v>
      </c>
      <c r="M1368">
        <v>104</v>
      </c>
      <c r="N1368">
        <v>25</v>
      </c>
      <c r="O1368">
        <v>1</v>
      </c>
      <c r="P1368">
        <v>78</v>
      </c>
      <c r="Q1368">
        <v>93</v>
      </c>
      <c r="R1368">
        <v>0</v>
      </c>
      <c r="S1368">
        <v>19</v>
      </c>
      <c r="T1368">
        <v>56</v>
      </c>
      <c r="U1368">
        <v>48</v>
      </c>
      <c r="V1368">
        <v>5</v>
      </c>
      <c r="W1368">
        <v>53</v>
      </c>
      <c r="X1368">
        <v>13</v>
      </c>
      <c r="Y1368">
        <v>2</v>
      </c>
      <c r="Z1368">
        <v>580775098</v>
      </c>
    </row>
    <row r="1369" spans="1:26">
      <c r="A1369" t="s">
        <v>1103</v>
      </c>
      <c r="B1369" t="s">
        <v>1104</v>
      </c>
      <c r="C1369" t="s">
        <v>753</v>
      </c>
      <c r="D1369" t="s">
        <v>1096</v>
      </c>
      <c r="E1369" t="s">
        <v>1105</v>
      </c>
      <c r="F1369" t="s">
        <v>1106</v>
      </c>
      <c r="G1369">
        <v>170</v>
      </c>
      <c r="H1369" t="s">
        <v>19</v>
      </c>
      <c r="I1369" t="s">
        <v>791</v>
      </c>
      <c r="J1369" t="s">
        <v>792</v>
      </c>
      <c r="K1369" t="s">
        <v>643</v>
      </c>
      <c r="L1369" t="s">
        <v>756</v>
      </c>
      <c r="M1369">
        <v>46</v>
      </c>
      <c r="N1369">
        <v>35</v>
      </c>
      <c r="O1369">
        <v>0</v>
      </c>
      <c r="P1369">
        <v>45</v>
      </c>
      <c r="Q1369">
        <v>42</v>
      </c>
      <c r="R1369">
        <v>1</v>
      </c>
      <c r="S1369">
        <v>0</v>
      </c>
      <c r="T1369">
        <v>44</v>
      </c>
      <c r="U1369">
        <v>2</v>
      </c>
      <c r="V1369">
        <v>1</v>
      </c>
      <c r="W1369">
        <v>3</v>
      </c>
      <c r="X1369">
        <v>8</v>
      </c>
      <c r="Y1369">
        <v>3</v>
      </c>
      <c r="Z1369">
        <v>580915105</v>
      </c>
    </row>
    <row r="1370" spans="1:26">
      <c r="A1370" t="s">
        <v>1192</v>
      </c>
      <c r="B1370" t="s">
        <v>1193</v>
      </c>
      <c r="C1370" t="s">
        <v>753</v>
      </c>
      <c r="D1370" t="s">
        <v>1194</v>
      </c>
      <c r="E1370" t="s">
        <v>1195</v>
      </c>
      <c r="F1370" t="s">
        <v>1196</v>
      </c>
      <c r="G1370">
        <v>441</v>
      </c>
      <c r="H1370" t="s">
        <v>19</v>
      </c>
      <c r="I1370" t="s">
        <v>791</v>
      </c>
      <c r="J1370" t="s">
        <v>792</v>
      </c>
      <c r="K1370" t="s">
        <v>643</v>
      </c>
      <c r="L1370" t="s">
        <v>756</v>
      </c>
      <c r="M1370">
        <v>151</v>
      </c>
      <c r="N1370">
        <v>65</v>
      </c>
      <c r="O1370">
        <v>0</v>
      </c>
      <c r="P1370">
        <v>106</v>
      </c>
      <c r="Q1370">
        <v>144</v>
      </c>
      <c r="R1370">
        <v>6</v>
      </c>
      <c r="S1370">
        <v>39</v>
      </c>
      <c r="T1370">
        <v>149</v>
      </c>
      <c r="U1370">
        <v>2</v>
      </c>
      <c r="V1370">
        <v>3</v>
      </c>
      <c r="W1370">
        <v>5</v>
      </c>
      <c r="X1370">
        <v>12</v>
      </c>
      <c r="Y1370">
        <v>4</v>
      </c>
      <c r="Z1370">
        <v>580985112</v>
      </c>
    </row>
    <row r="1371" spans="1:26">
      <c r="A1371" t="s">
        <v>1354</v>
      </c>
      <c r="B1371" t="s">
        <v>1355</v>
      </c>
      <c r="C1371" t="s">
        <v>753</v>
      </c>
      <c r="D1371" t="s">
        <v>1194</v>
      </c>
      <c r="E1371" t="s">
        <v>1356</v>
      </c>
      <c r="F1371" t="s">
        <v>1357</v>
      </c>
      <c r="G1371">
        <v>368</v>
      </c>
      <c r="H1371" t="s">
        <v>19</v>
      </c>
      <c r="I1371" t="s">
        <v>791</v>
      </c>
      <c r="J1371" t="s">
        <v>792</v>
      </c>
      <c r="K1371" t="s">
        <v>643</v>
      </c>
      <c r="L1371" t="s">
        <v>756</v>
      </c>
      <c r="M1371">
        <v>135</v>
      </c>
      <c r="N1371">
        <v>94</v>
      </c>
      <c r="O1371">
        <v>0</v>
      </c>
      <c r="P1371">
        <v>129</v>
      </c>
      <c r="Q1371">
        <v>130</v>
      </c>
      <c r="R1371">
        <v>4</v>
      </c>
      <c r="S1371">
        <v>56</v>
      </c>
      <c r="T1371">
        <v>133</v>
      </c>
      <c r="U1371">
        <v>2</v>
      </c>
      <c r="V1371">
        <v>0</v>
      </c>
      <c r="W1371">
        <v>2</v>
      </c>
      <c r="X1371">
        <v>8</v>
      </c>
      <c r="Y1371">
        <v>3</v>
      </c>
      <c r="Z1371">
        <v>580985119</v>
      </c>
    </row>
    <row r="1372" spans="1:26">
      <c r="A1372" t="s">
        <v>786</v>
      </c>
      <c r="B1372" t="s">
        <v>787</v>
      </c>
      <c r="C1372" t="s">
        <v>753</v>
      </c>
      <c r="D1372" t="s">
        <v>788</v>
      </c>
      <c r="E1372" t="s">
        <v>789</v>
      </c>
      <c r="F1372" t="s">
        <v>790</v>
      </c>
      <c r="G1372">
        <v>182</v>
      </c>
      <c r="H1372" t="s">
        <v>19</v>
      </c>
      <c r="I1372" t="s">
        <v>791</v>
      </c>
      <c r="J1372" t="s">
        <v>792</v>
      </c>
      <c r="K1372" t="s">
        <v>643</v>
      </c>
      <c r="L1372" t="s">
        <v>756</v>
      </c>
      <c r="M1372">
        <v>63</v>
      </c>
      <c r="N1372">
        <v>35</v>
      </c>
      <c r="O1372">
        <v>0</v>
      </c>
      <c r="P1372">
        <v>46</v>
      </c>
      <c r="Q1372">
        <v>58</v>
      </c>
      <c r="R1372">
        <v>0</v>
      </c>
      <c r="S1372">
        <v>9</v>
      </c>
      <c r="T1372">
        <v>59</v>
      </c>
      <c r="U1372">
        <v>4</v>
      </c>
      <c r="V1372">
        <v>3</v>
      </c>
      <c r="W1372">
        <v>7</v>
      </c>
      <c r="X1372">
        <v>9</v>
      </c>
      <c r="Y1372">
        <v>3</v>
      </c>
      <c r="Z1372">
        <v>581055126</v>
      </c>
    </row>
    <row r="1373" spans="1:26">
      <c r="A1373" t="s">
        <v>1325</v>
      </c>
      <c r="B1373" t="s">
        <v>1326</v>
      </c>
      <c r="C1373" t="s">
        <v>753</v>
      </c>
      <c r="D1373" t="s">
        <v>788</v>
      </c>
      <c r="E1373" t="s">
        <v>1327</v>
      </c>
      <c r="F1373" t="s">
        <v>1328</v>
      </c>
      <c r="G1373">
        <v>220</v>
      </c>
      <c r="H1373" t="s">
        <v>19</v>
      </c>
      <c r="I1373" t="s">
        <v>791</v>
      </c>
      <c r="J1373" t="s">
        <v>792</v>
      </c>
      <c r="K1373" t="s">
        <v>643</v>
      </c>
      <c r="L1373" t="s">
        <v>756</v>
      </c>
      <c r="M1373">
        <v>65</v>
      </c>
      <c r="N1373">
        <v>0</v>
      </c>
      <c r="O1373">
        <v>0</v>
      </c>
      <c r="P1373">
        <v>52</v>
      </c>
      <c r="Q1373">
        <v>51</v>
      </c>
      <c r="R1373">
        <v>0</v>
      </c>
      <c r="S1373">
        <v>23</v>
      </c>
      <c r="T1373">
        <v>65</v>
      </c>
      <c r="U1373">
        <v>0</v>
      </c>
      <c r="V1373">
        <v>8</v>
      </c>
      <c r="W1373">
        <v>8</v>
      </c>
      <c r="X1373">
        <v>23</v>
      </c>
      <c r="Y1373">
        <v>13</v>
      </c>
      <c r="Z1373">
        <v>581125133</v>
      </c>
    </row>
    <row r="1374" spans="1:26">
      <c r="A1374" t="s">
        <v>1346</v>
      </c>
      <c r="B1374" t="s">
        <v>1347</v>
      </c>
      <c r="C1374" t="s">
        <v>753</v>
      </c>
      <c r="D1374" t="s">
        <v>1126</v>
      </c>
      <c r="E1374" t="s">
        <v>1348</v>
      </c>
      <c r="F1374" t="s">
        <v>1349</v>
      </c>
      <c r="G1374">
        <v>356</v>
      </c>
      <c r="H1374" t="s">
        <v>19</v>
      </c>
      <c r="I1374" t="s">
        <v>791</v>
      </c>
      <c r="J1374" t="s">
        <v>792</v>
      </c>
      <c r="K1374" t="s">
        <v>643</v>
      </c>
      <c r="L1374" t="s">
        <v>756</v>
      </c>
      <c r="M1374">
        <v>95</v>
      </c>
      <c r="N1374">
        <v>75</v>
      </c>
      <c r="O1374">
        <v>47</v>
      </c>
      <c r="P1374">
        <v>83</v>
      </c>
      <c r="Q1374">
        <v>73</v>
      </c>
      <c r="R1374">
        <v>5</v>
      </c>
      <c r="S1374">
        <v>0</v>
      </c>
      <c r="T1374">
        <v>93</v>
      </c>
      <c r="U1374">
        <v>2</v>
      </c>
      <c r="V1374">
        <v>24</v>
      </c>
      <c r="W1374">
        <v>26</v>
      </c>
      <c r="X1374">
        <v>51</v>
      </c>
      <c r="Y1374">
        <v>15</v>
      </c>
      <c r="Z1374">
        <v>581125140</v>
      </c>
    </row>
    <row r="1375" spans="1:26">
      <c r="A1375" t="s">
        <v>1329</v>
      </c>
      <c r="B1375" t="s">
        <v>1330</v>
      </c>
      <c r="C1375" t="s">
        <v>753</v>
      </c>
      <c r="D1375" t="s">
        <v>1126</v>
      </c>
      <c r="E1375" t="s">
        <v>1331</v>
      </c>
      <c r="F1375" t="s">
        <v>1332</v>
      </c>
      <c r="G1375">
        <v>317</v>
      </c>
      <c r="H1375" t="s">
        <v>19</v>
      </c>
      <c r="I1375" t="s">
        <v>791</v>
      </c>
      <c r="J1375" t="s">
        <v>792</v>
      </c>
      <c r="K1375" t="s">
        <v>643</v>
      </c>
      <c r="L1375" t="s">
        <v>756</v>
      </c>
      <c r="M1375">
        <v>108</v>
      </c>
      <c r="N1375">
        <v>16</v>
      </c>
      <c r="O1375">
        <v>14</v>
      </c>
      <c r="P1375">
        <v>98</v>
      </c>
      <c r="Q1375">
        <v>102</v>
      </c>
      <c r="R1375">
        <v>14</v>
      </c>
      <c r="S1375">
        <v>20</v>
      </c>
      <c r="T1375">
        <v>98</v>
      </c>
      <c r="U1375">
        <v>10</v>
      </c>
      <c r="V1375">
        <v>7</v>
      </c>
      <c r="W1375">
        <v>17</v>
      </c>
      <c r="X1375">
        <v>17</v>
      </c>
      <c r="Y1375">
        <v>10</v>
      </c>
      <c r="Z1375">
        <v>581125147</v>
      </c>
    </row>
    <row r="1376" spans="1:26">
      <c r="A1376" t="s">
        <v>1291</v>
      </c>
      <c r="B1376" t="s">
        <v>1292</v>
      </c>
      <c r="C1376" t="s">
        <v>753</v>
      </c>
      <c r="D1376" t="s">
        <v>1202</v>
      </c>
      <c r="E1376" t="s">
        <v>1293</v>
      </c>
      <c r="F1376" t="s">
        <v>1294</v>
      </c>
      <c r="G1376">
        <v>221</v>
      </c>
      <c r="H1376" t="s">
        <v>19</v>
      </c>
      <c r="I1376" t="s">
        <v>791</v>
      </c>
      <c r="J1376" t="s">
        <v>792</v>
      </c>
      <c r="K1376" t="s">
        <v>643</v>
      </c>
      <c r="L1376" t="s">
        <v>756</v>
      </c>
      <c r="M1376">
        <v>66</v>
      </c>
      <c r="N1376">
        <v>10</v>
      </c>
      <c r="O1376">
        <v>0</v>
      </c>
      <c r="P1376">
        <v>64</v>
      </c>
      <c r="Q1376">
        <v>61</v>
      </c>
      <c r="R1376">
        <v>0</v>
      </c>
      <c r="S1376">
        <v>11</v>
      </c>
      <c r="T1376">
        <v>42</v>
      </c>
      <c r="U1376">
        <v>24</v>
      </c>
      <c r="V1376">
        <v>2</v>
      </c>
      <c r="W1376">
        <v>26</v>
      </c>
      <c r="X1376">
        <v>17</v>
      </c>
      <c r="Y1376">
        <v>11</v>
      </c>
      <c r="Z1376">
        <v>580215154</v>
      </c>
    </row>
    <row r="1377" spans="1:26">
      <c r="A1377" t="s">
        <v>1371</v>
      </c>
      <c r="B1377" t="s">
        <v>1372</v>
      </c>
      <c r="C1377" t="s">
        <v>753</v>
      </c>
      <c r="D1377" t="s">
        <v>1360</v>
      </c>
      <c r="E1377" t="s">
        <v>1373</v>
      </c>
      <c r="F1377" t="s">
        <v>1374</v>
      </c>
      <c r="G1377">
        <v>0</v>
      </c>
      <c r="H1377" t="s">
        <v>19</v>
      </c>
      <c r="I1377" t="s">
        <v>791</v>
      </c>
      <c r="J1377" t="s">
        <v>792</v>
      </c>
      <c r="K1377" t="s">
        <v>643</v>
      </c>
      <c r="L1377" t="s">
        <v>756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580565161</v>
      </c>
    </row>
    <row r="1378" spans="1:26">
      <c r="A1378" t="s">
        <v>4096</v>
      </c>
      <c r="B1378" t="s">
        <v>4097</v>
      </c>
      <c r="C1378" t="s">
        <v>638</v>
      </c>
      <c r="D1378" t="s">
        <v>2182</v>
      </c>
      <c r="E1378" t="s">
        <v>4098</v>
      </c>
      <c r="F1378" t="s">
        <v>4099</v>
      </c>
      <c r="G1378">
        <v>899</v>
      </c>
      <c r="H1378" t="s">
        <v>33</v>
      </c>
      <c r="I1378" t="s">
        <v>34</v>
      </c>
      <c r="J1378" t="s">
        <v>642</v>
      </c>
      <c r="K1378" t="s">
        <v>643</v>
      </c>
      <c r="L1378" t="s">
        <v>644</v>
      </c>
      <c r="M1378">
        <v>322</v>
      </c>
      <c r="N1378">
        <v>303</v>
      </c>
      <c r="O1378">
        <v>258</v>
      </c>
      <c r="P1378">
        <v>314</v>
      </c>
      <c r="Q1378">
        <v>320</v>
      </c>
      <c r="R1378">
        <v>106</v>
      </c>
      <c r="S1378">
        <v>57</v>
      </c>
      <c r="T1378">
        <v>320</v>
      </c>
      <c r="U1378">
        <v>2</v>
      </c>
      <c r="V1378">
        <v>7</v>
      </c>
      <c r="W1378">
        <v>9</v>
      </c>
      <c r="X1378">
        <v>19</v>
      </c>
      <c r="Y1378">
        <v>10</v>
      </c>
      <c r="Z1378">
        <v>620070007</v>
      </c>
    </row>
    <row r="1379" spans="1:26">
      <c r="A1379" t="s">
        <v>4410</v>
      </c>
      <c r="B1379" t="s">
        <v>4411</v>
      </c>
      <c r="C1379" t="s">
        <v>638</v>
      </c>
      <c r="D1379" t="s">
        <v>2182</v>
      </c>
      <c r="E1379" t="s">
        <v>4412</v>
      </c>
      <c r="F1379" t="s">
        <v>4413</v>
      </c>
      <c r="G1379">
        <v>53618</v>
      </c>
      <c r="H1379" t="s">
        <v>33</v>
      </c>
      <c r="I1379" t="s">
        <v>34</v>
      </c>
      <c r="J1379" t="s">
        <v>642</v>
      </c>
      <c r="K1379" t="s">
        <v>643</v>
      </c>
      <c r="L1379" t="s">
        <v>644</v>
      </c>
      <c r="M1379">
        <v>17102</v>
      </c>
      <c r="N1379">
        <v>17046</v>
      </c>
      <c r="O1379">
        <v>15952</v>
      </c>
      <c r="P1379">
        <v>12376</v>
      </c>
      <c r="Q1379">
        <v>16900</v>
      </c>
      <c r="R1379">
        <v>15183</v>
      </c>
      <c r="S1379">
        <v>1900</v>
      </c>
      <c r="T1379">
        <v>16439</v>
      </c>
      <c r="U1379">
        <v>663</v>
      </c>
      <c r="V1379">
        <v>358</v>
      </c>
      <c r="W1379">
        <v>1021</v>
      </c>
      <c r="X1379">
        <v>1047</v>
      </c>
      <c r="Y1379">
        <v>628</v>
      </c>
      <c r="Z1379">
        <v>620070014</v>
      </c>
    </row>
    <row r="1380" spans="1:26">
      <c r="A1380" t="s">
        <v>4151</v>
      </c>
      <c r="B1380" t="s">
        <v>4152</v>
      </c>
      <c r="C1380" t="s">
        <v>638</v>
      </c>
      <c r="D1380" t="s">
        <v>2512</v>
      </c>
      <c r="E1380" t="s">
        <v>4153</v>
      </c>
      <c r="F1380" t="s">
        <v>4154</v>
      </c>
      <c r="G1380">
        <v>4868</v>
      </c>
      <c r="H1380" t="s">
        <v>33</v>
      </c>
      <c r="I1380" t="s">
        <v>34</v>
      </c>
      <c r="J1380" t="s">
        <v>642</v>
      </c>
      <c r="K1380" t="s">
        <v>643</v>
      </c>
      <c r="L1380" t="s">
        <v>644</v>
      </c>
      <c r="M1380">
        <v>1354</v>
      </c>
      <c r="N1380">
        <v>1207</v>
      </c>
      <c r="O1380">
        <v>1013</v>
      </c>
      <c r="P1380">
        <v>1309</v>
      </c>
      <c r="Q1380">
        <v>1297</v>
      </c>
      <c r="R1380">
        <v>874</v>
      </c>
      <c r="S1380">
        <v>253</v>
      </c>
      <c r="T1380">
        <v>1322</v>
      </c>
      <c r="U1380">
        <v>32</v>
      </c>
      <c r="V1380">
        <v>125</v>
      </c>
      <c r="W1380">
        <v>157</v>
      </c>
      <c r="X1380">
        <v>246</v>
      </c>
      <c r="Y1380">
        <v>99</v>
      </c>
      <c r="Z1380">
        <v>620140021</v>
      </c>
    </row>
    <row r="1381" spans="1:26">
      <c r="A1381" t="s">
        <v>4107</v>
      </c>
      <c r="B1381" t="s">
        <v>4108</v>
      </c>
      <c r="C1381" t="s">
        <v>638</v>
      </c>
      <c r="D1381" t="s">
        <v>2512</v>
      </c>
      <c r="E1381" t="s">
        <v>4109</v>
      </c>
      <c r="F1381" t="s">
        <v>4110</v>
      </c>
      <c r="G1381">
        <v>10642</v>
      </c>
      <c r="H1381" t="s">
        <v>33</v>
      </c>
      <c r="I1381" t="s">
        <v>34</v>
      </c>
      <c r="J1381" t="s">
        <v>642</v>
      </c>
      <c r="K1381" t="s">
        <v>643</v>
      </c>
      <c r="L1381" t="s">
        <v>644</v>
      </c>
      <c r="M1381">
        <v>3403</v>
      </c>
      <c r="N1381">
        <v>3242</v>
      </c>
      <c r="O1381">
        <v>3060</v>
      </c>
      <c r="P1381">
        <v>3351</v>
      </c>
      <c r="Q1381">
        <v>3352</v>
      </c>
      <c r="R1381">
        <v>2725</v>
      </c>
      <c r="S1381">
        <v>521</v>
      </c>
      <c r="T1381">
        <v>3269</v>
      </c>
      <c r="U1381">
        <v>134</v>
      </c>
      <c r="V1381">
        <v>77</v>
      </c>
      <c r="W1381">
        <v>211</v>
      </c>
      <c r="X1381">
        <v>223</v>
      </c>
      <c r="Y1381">
        <v>121</v>
      </c>
      <c r="Z1381">
        <v>620140028</v>
      </c>
    </row>
    <row r="1382" spans="1:26">
      <c r="A1382" t="s">
        <v>4115</v>
      </c>
      <c r="B1382" t="s">
        <v>4116</v>
      </c>
      <c r="C1382" t="s">
        <v>638</v>
      </c>
      <c r="D1382" t="s">
        <v>2512</v>
      </c>
      <c r="E1382" t="s">
        <v>4117</v>
      </c>
      <c r="F1382" t="s">
        <v>4118</v>
      </c>
      <c r="G1382">
        <v>1893</v>
      </c>
      <c r="H1382" t="s">
        <v>33</v>
      </c>
      <c r="I1382" t="s">
        <v>34</v>
      </c>
      <c r="J1382" t="s">
        <v>642</v>
      </c>
      <c r="K1382" t="s">
        <v>643</v>
      </c>
      <c r="L1382" t="s">
        <v>644</v>
      </c>
      <c r="M1382">
        <v>503</v>
      </c>
      <c r="N1382">
        <v>485</v>
      </c>
      <c r="O1382">
        <v>440</v>
      </c>
      <c r="P1382">
        <v>401</v>
      </c>
      <c r="Q1382">
        <v>489</v>
      </c>
      <c r="R1382">
        <v>342</v>
      </c>
      <c r="S1382">
        <v>99</v>
      </c>
      <c r="T1382">
        <v>494</v>
      </c>
      <c r="U1382">
        <v>9</v>
      </c>
      <c r="V1382">
        <v>20</v>
      </c>
      <c r="W1382">
        <v>29</v>
      </c>
      <c r="X1382">
        <v>61</v>
      </c>
      <c r="Y1382">
        <v>30</v>
      </c>
      <c r="Z1382">
        <v>620140035</v>
      </c>
    </row>
    <row r="1383" spans="1:26">
      <c r="A1383" t="s">
        <v>4147</v>
      </c>
      <c r="B1383" t="s">
        <v>4148</v>
      </c>
      <c r="C1383" t="s">
        <v>638</v>
      </c>
      <c r="D1383" t="s">
        <v>2512</v>
      </c>
      <c r="E1383" t="s">
        <v>4149</v>
      </c>
      <c r="F1383" t="s">
        <v>4150</v>
      </c>
      <c r="G1383">
        <v>1207</v>
      </c>
      <c r="H1383" t="s">
        <v>33</v>
      </c>
      <c r="I1383" t="s">
        <v>34</v>
      </c>
      <c r="J1383" t="s">
        <v>642</v>
      </c>
      <c r="K1383" t="s">
        <v>643</v>
      </c>
      <c r="L1383" t="s">
        <v>644</v>
      </c>
      <c r="M1383">
        <v>344</v>
      </c>
      <c r="N1383">
        <v>324</v>
      </c>
      <c r="O1383">
        <v>311</v>
      </c>
      <c r="P1383">
        <v>333</v>
      </c>
      <c r="Q1383">
        <v>338</v>
      </c>
      <c r="R1383">
        <v>85</v>
      </c>
      <c r="S1383">
        <v>89</v>
      </c>
      <c r="T1383">
        <v>330</v>
      </c>
      <c r="U1383">
        <v>14</v>
      </c>
      <c r="V1383">
        <v>6</v>
      </c>
      <c r="W1383">
        <v>20</v>
      </c>
      <c r="X1383">
        <v>34</v>
      </c>
      <c r="Y1383">
        <v>23</v>
      </c>
      <c r="Z1383">
        <v>620140042</v>
      </c>
    </row>
    <row r="1384" spans="1:26">
      <c r="A1384" t="s">
        <v>4128</v>
      </c>
      <c r="B1384" t="s">
        <v>4129</v>
      </c>
      <c r="C1384" t="s">
        <v>638</v>
      </c>
      <c r="D1384" t="s">
        <v>2512</v>
      </c>
      <c r="E1384" t="s">
        <v>4130</v>
      </c>
      <c r="F1384" t="s">
        <v>4131</v>
      </c>
      <c r="G1384">
        <v>8234</v>
      </c>
      <c r="H1384" t="s">
        <v>33</v>
      </c>
      <c r="I1384" t="s">
        <v>34</v>
      </c>
      <c r="J1384" t="s">
        <v>642</v>
      </c>
      <c r="K1384" t="s">
        <v>643</v>
      </c>
      <c r="L1384" t="s">
        <v>644</v>
      </c>
      <c r="M1384">
        <v>2416</v>
      </c>
      <c r="N1384">
        <v>2251</v>
      </c>
      <c r="O1384">
        <v>1653</v>
      </c>
      <c r="P1384">
        <v>2246</v>
      </c>
      <c r="Q1384">
        <v>2336</v>
      </c>
      <c r="R1384">
        <v>1441</v>
      </c>
      <c r="S1384">
        <v>426</v>
      </c>
      <c r="T1384">
        <v>2346</v>
      </c>
      <c r="U1384">
        <v>70</v>
      </c>
      <c r="V1384">
        <v>85</v>
      </c>
      <c r="W1384">
        <v>155</v>
      </c>
      <c r="X1384">
        <v>314</v>
      </c>
      <c r="Y1384">
        <v>185</v>
      </c>
      <c r="Z1384">
        <v>620140049</v>
      </c>
    </row>
    <row r="1385" spans="1:26">
      <c r="A1385" t="s">
        <v>4132</v>
      </c>
      <c r="B1385" t="s">
        <v>4133</v>
      </c>
      <c r="C1385" t="s">
        <v>638</v>
      </c>
      <c r="D1385" t="s">
        <v>2512</v>
      </c>
      <c r="E1385" t="s">
        <v>4134</v>
      </c>
      <c r="F1385" t="s">
        <v>4135</v>
      </c>
      <c r="G1385">
        <v>6797</v>
      </c>
      <c r="H1385" t="s">
        <v>33</v>
      </c>
      <c r="I1385" t="s">
        <v>34</v>
      </c>
      <c r="J1385" t="s">
        <v>642</v>
      </c>
      <c r="K1385" t="s">
        <v>643</v>
      </c>
      <c r="L1385" t="s">
        <v>644</v>
      </c>
      <c r="M1385">
        <v>2054</v>
      </c>
      <c r="N1385">
        <v>1785</v>
      </c>
      <c r="O1385">
        <v>1638</v>
      </c>
      <c r="P1385">
        <v>1697</v>
      </c>
      <c r="Q1385">
        <v>2009</v>
      </c>
      <c r="R1385">
        <v>1570</v>
      </c>
      <c r="S1385">
        <v>381</v>
      </c>
      <c r="T1385">
        <v>1948</v>
      </c>
      <c r="U1385">
        <v>106</v>
      </c>
      <c r="V1385">
        <v>49</v>
      </c>
      <c r="W1385">
        <v>155</v>
      </c>
      <c r="X1385">
        <v>183</v>
      </c>
      <c r="Y1385">
        <v>94</v>
      </c>
      <c r="Z1385">
        <v>620140056</v>
      </c>
    </row>
    <row r="1386" spans="1:26">
      <c r="A1386" t="s">
        <v>4111</v>
      </c>
      <c r="B1386" t="s">
        <v>4112</v>
      </c>
      <c r="C1386" t="s">
        <v>638</v>
      </c>
      <c r="D1386" t="s">
        <v>2512</v>
      </c>
      <c r="E1386" t="s">
        <v>4113</v>
      </c>
      <c r="F1386" t="s">
        <v>4114</v>
      </c>
      <c r="G1386">
        <v>1032</v>
      </c>
      <c r="H1386" t="s">
        <v>33</v>
      </c>
      <c r="I1386" t="s">
        <v>34</v>
      </c>
      <c r="J1386" t="s">
        <v>642</v>
      </c>
      <c r="K1386" t="s">
        <v>643</v>
      </c>
      <c r="L1386" t="s">
        <v>644</v>
      </c>
      <c r="M1386">
        <v>318</v>
      </c>
      <c r="N1386">
        <v>207</v>
      </c>
      <c r="O1386">
        <v>199</v>
      </c>
      <c r="P1386">
        <v>312</v>
      </c>
      <c r="Q1386">
        <v>306</v>
      </c>
      <c r="R1386">
        <v>131</v>
      </c>
      <c r="S1386">
        <v>88</v>
      </c>
      <c r="T1386">
        <v>311</v>
      </c>
      <c r="U1386">
        <v>7</v>
      </c>
      <c r="V1386">
        <v>4</v>
      </c>
      <c r="W1386">
        <v>11</v>
      </c>
      <c r="X1386">
        <v>26</v>
      </c>
      <c r="Y1386">
        <v>11</v>
      </c>
      <c r="Z1386">
        <v>620140063</v>
      </c>
    </row>
    <row r="1387" spans="1:26">
      <c r="A1387" t="s">
        <v>4027</v>
      </c>
      <c r="B1387" t="s">
        <v>4028</v>
      </c>
      <c r="C1387" t="s">
        <v>638</v>
      </c>
      <c r="D1387" t="s">
        <v>4029</v>
      </c>
      <c r="E1387" t="s">
        <v>4030</v>
      </c>
      <c r="F1387" t="s">
        <v>4031</v>
      </c>
      <c r="G1387">
        <v>19009</v>
      </c>
      <c r="H1387" t="s">
        <v>33</v>
      </c>
      <c r="I1387" t="s">
        <v>34</v>
      </c>
      <c r="J1387" t="s">
        <v>642</v>
      </c>
      <c r="K1387" t="s">
        <v>643</v>
      </c>
      <c r="L1387" t="s">
        <v>644</v>
      </c>
      <c r="M1387">
        <v>6275</v>
      </c>
      <c r="N1387">
        <v>5079</v>
      </c>
      <c r="O1387">
        <v>3269</v>
      </c>
      <c r="P1387">
        <v>5150</v>
      </c>
      <c r="Q1387">
        <v>5974</v>
      </c>
      <c r="R1387">
        <v>2373</v>
      </c>
      <c r="S1387">
        <v>1062</v>
      </c>
      <c r="T1387">
        <v>5944</v>
      </c>
      <c r="U1387">
        <v>331</v>
      </c>
      <c r="V1387">
        <v>474</v>
      </c>
      <c r="W1387">
        <v>805</v>
      </c>
      <c r="X1387">
        <v>768</v>
      </c>
      <c r="Y1387">
        <v>267</v>
      </c>
      <c r="Z1387">
        <v>620210070</v>
      </c>
    </row>
    <row r="1388" spans="1:26">
      <c r="A1388" t="s">
        <v>4044</v>
      </c>
      <c r="B1388" t="s">
        <v>4045</v>
      </c>
      <c r="C1388" t="s">
        <v>638</v>
      </c>
      <c r="D1388" t="s">
        <v>4029</v>
      </c>
      <c r="E1388" t="s">
        <v>4046</v>
      </c>
      <c r="F1388" t="s">
        <v>4047</v>
      </c>
      <c r="G1388">
        <v>112887</v>
      </c>
      <c r="H1388" t="s">
        <v>33</v>
      </c>
      <c r="I1388" t="s">
        <v>34</v>
      </c>
      <c r="J1388" t="s">
        <v>642</v>
      </c>
      <c r="K1388" t="s">
        <v>643</v>
      </c>
      <c r="L1388" t="s">
        <v>644</v>
      </c>
      <c r="M1388">
        <v>35220</v>
      </c>
      <c r="N1388">
        <v>33387</v>
      </c>
      <c r="O1388">
        <v>30974</v>
      </c>
      <c r="P1388">
        <v>32205</v>
      </c>
      <c r="Q1388">
        <v>34032</v>
      </c>
      <c r="R1388">
        <v>19632</v>
      </c>
      <c r="S1388">
        <v>6213</v>
      </c>
      <c r="T1388">
        <v>33856</v>
      </c>
      <c r="U1388">
        <v>1364</v>
      </c>
      <c r="V1388">
        <v>2459</v>
      </c>
      <c r="W1388">
        <v>3823</v>
      </c>
      <c r="X1388">
        <v>3787</v>
      </c>
      <c r="Y1388">
        <v>1027</v>
      </c>
      <c r="Z1388">
        <v>620210077</v>
      </c>
    </row>
    <row r="1389" spans="1:26">
      <c r="A1389" t="s">
        <v>4102</v>
      </c>
      <c r="B1389" t="s">
        <v>4103</v>
      </c>
      <c r="C1389" t="s">
        <v>638</v>
      </c>
      <c r="D1389" t="s">
        <v>4104</v>
      </c>
      <c r="E1389" t="s">
        <v>4105</v>
      </c>
      <c r="F1389" t="s">
        <v>4106</v>
      </c>
      <c r="G1389">
        <v>6253</v>
      </c>
      <c r="H1389" t="s">
        <v>33</v>
      </c>
      <c r="I1389" t="s">
        <v>34</v>
      </c>
      <c r="J1389" t="s">
        <v>642</v>
      </c>
      <c r="K1389" t="s">
        <v>643</v>
      </c>
      <c r="L1389" t="s">
        <v>644</v>
      </c>
      <c r="M1389">
        <v>1978</v>
      </c>
      <c r="N1389">
        <v>1773</v>
      </c>
      <c r="O1389">
        <v>1631</v>
      </c>
      <c r="P1389">
        <v>1924</v>
      </c>
      <c r="Q1389">
        <v>1927</v>
      </c>
      <c r="R1389">
        <v>154</v>
      </c>
      <c r="S1389">
        <v>307</v>
      </c>
      <c r="T1389">
        <v>1906</v>
      </c>
      <c r="U1389">
        <v>72</v>
      </c>
      <c r="V1389">
        <v>71</v>
      </c>
      <c r="W1389">
        <v>143</v>
      </c>
      <c r="X1389">
        <v>162</v>
      </c>
      <c r="Y1389">
        <v>61</v>
      </c>
      <c r="Z1389">
        <v>620280084</v>
      </c>
    </row>
    <row r="1390" spans="1:26">
      <c r="A1390" t="s">
        <v>4182</v>
      </c>
      <c r="B1390" t="s">
        <v>4183</v>
      </c>
      <c r="C1390" t="s">
        <v>638</v>
      </c>
      <c r="D1390" t="s">
        <v>2666</v>
      </c>
      <c r="E1390" t="s">
        <v>4184</v>
      </c>
      <c r="F1390" t="s">
        <v>4185</v>
      </c>
      <c r="G1390">
        <v>5206</v>
      </c>
      <c r="H1390" t="s">
        <v>33</v>
      </c>
      <c r="I1390" t="s">
        <v>34</v>
      </c>
      <c r="J1390" t="s">
        <v>642</v>
      </c>
      <c r="K1390" t="s">
        <v>643</v>
      </c>
      <c r="L1390" t="s">
        <v>644</v>
      </c>
      <c r="M1390">
        <v>1584</v>
      </c>
      <c r="N1390">
        <v>1443</v>
      </c>
      <c r="O1390">
        <v>906</v>
      </c>
      <c r="P1390">
        <v>246</v>
      </c>
      <c r="Q1390">
        <v>1522</v>
      </c>
      <c r="R1390">
        <v>729</v>
      </c>
      <c r="S1390">
        <v>338</v>
      </c>
      <c r="T1390">
        <v>1544</v>
      </c>
      <c r="U1390">
        <v>40</v>
      </c>
      <c r="V1390">
        <v>86</v>
      </c>
      <c r="W1390">
        <v>126</v>
      </c>
      <c r="X1390">
        <v>201</v>
      </c>
      <c r="Y1390">
        <v>91</v>
      </c>
      <c r="Z1390">
        <v>620420098</v>
      </c>
    </row>
    <row r="1391" spans="1:26">
      <c r="A1391" t="s">
        <v>4190</v>
      </c>
      <c r="B1391" t="s">
        <v>4191</v>
      </c>
      <c r="C1391" t="s">
        <v>638</v>
      </c>
      <c r="D1391" t="s">
        <v>2666</v>
      </c>
      <c r="E1391" t="s">
        <v>4192</v>
      </c>
      <c r="F1391" t="s">
        <v>4193</v>
      </c>
      <c r="G1391">
        <v>18032</v>
      </c>
      <c r="H1391" t="s">
        <v>33</v>
      </c>
      <c r="I1391" t="s">
        <v>34</v>
      </c>
      <c r="J1391" t="s">
        <v>642</v>
      </c>
      <c r="K1391" t="s">
        <v>643</v>
      </c>
      <c r="L1391" t="s">
        <v>644</v>
      </c>
      <c r="M1391">
        <v>5407</v>
      </c>
      <c r="N1391">
        <v>5286</v>
      </c>
      <c r="O1391">
        <v>4991</v>
      </c>
      <c r="P1391">
        <v>4418</v>
      </c>
      <c r="Q1391">
        <v>5349</v>
      </c>
      <c r="R1391">
        <v>3215</v>
      </c>
      <c r="S1391">
        <v>717</v>
      </c>
      <c r="T1391">
        <v>5126</v>
      </c>
      <c r="U1391">
        <v>281</v>
      </c>
      <c r="V1391">
        <v>179</v>
      </c>
      <c r="W1391">
        <v>460</v>
      </c>
      <c r="X1391">
        <v>451</v>
      </c>
      <c r="Y1391">
        <v>213</v>
      </c>
      <c r="Z1391">
        <v>620420105</v>
      </c>
    </row>
    <row r="1392" spans="1:26">
      <c r="A1392" t="s">
        <v>4159</v>
      </c>
      <c r="B1392" t="s">
        <v>4160</v>
      </c>
      <c r="C1392" t="s">
        <v>638</v>
      </c>
      <c r="D1392" t="s">
        <v>2666</v>
      </c>
      <c r="E1392" t="s">
        <v>4161</v>
      </c>
      <c r="F1392" t="s">
        <v>4162</v>
      </c>
      <c r="G1392">
        <v>5992</v>
      </c>
      <c r="H1392" t="s">
        <v>33</v>
      </c>
      <c r="I1392" t="s">
        <v>34</v>
      </c>
      <c r="J1392" t="s">
        <v>642</v>
      </c>
      <c r="K1392" t="s">
        <v>643</v>
      </c>
      <c r="L1392" t="s">
        <v>644</v>
      </c>
      <c r="M1392">
        <v>1788</v>
      </c>
      <c r="N1392">
        <v>1278</v>
      </c>
      <c r="O1392">
        <v>1041</v>
      </c>
      <c r="P1392">
        <v>1258</v>
      </c>
      <c r="Q1392">
        <v>1695</v>
      </c>
      <c r="R1392">
        <v>909</v>
      </c>
      <c r="S1392">
        <v>554</v>
      </c>
      <c r="T1392">
        <v>1741</v>
      </c>
      <c r="U1392">
        <v>47</v>
      </c>
      <c r="V1392">
        <v>69</v>
      </c>
      <c r="W1392">
        <v>116</v>
      </c>
      <c r="X1392">
        <v>276</v>
      </c>
      <c r="Y1392">
        <v>124</v>
      </c>
      <c r="Z1392">
        <v>620420112</v>
      </c>
    </row>
    <row r="1393" spans="1:26">
      <c r="A1393" t="s">
        <v>4155</v>
      </c>
      <c r="B1393" t="s">
        <v>4156</v>
      </c>
      <c r="C1393" t="s">
        <v>638</v>
      </c>
      <c r="D1393" t="s">
        <v>2666</v>
      </c>
      <c r="E1393" t="s">
        <v>4157</v>
      </c>
      <c r="F1393" t="s">
        <v>4158</v>
      </c>
      <c r="G1393">
        <v>4865</v>
      </c>
      <c r="H1393" t="s">
        <v>33</v>
      </c>
      <c r="I1393" t="s">
        <v>34</v>
      </c>
      <c r="J1393" t="s">
        <v>642</v>
      </c>
      <c r="K1393" t="s">
        <v>643</v>
      </c>
      <c r="L1393" t="s">
        <v>644</v>
      </c>
      <c r="M1393">
        <v>1373</v>
      </c>
      <c r="N1393">
        <v>1133</v>
      </c>
      <c r="O1393">
        <v>824</v>
      </c>
      <c r="P1393">
        <v>433</v>
      </c>
      <c r="Q1393">
        <v>1300</v>
      </c>
      <c r="R1393">
        <v>448</v>
      </c>
      <c r="S1393">
        <v>348</v>
      </c>
      <c r="T1393">
        <v>1306</v>
      </c>
      <c r="U1393">
        <v>67</v>
      </c>
      <c r="V1393">
        <v>47</v>
      </c>
      <c r="W1393">
        <v>114</v>
      </c>
      <c r="X1393">
        <v>198</v>
      </c>
      <c r="Y1393">
        <v>100</v>
      </c>
      <c r="Z1393">
        <v>620420119</v>
      </c>
    </row>
    <row r="1394" spans="1:26">
      <c r="A1394" t="s">
        <v>4178</v>
      </c>
      <c r="B1394" t="s">
        <v>4179</v>
      </c>
      <c r="C1394" t="s">
        <v>638</v>
      </c>
      <c r="D1394" t="s">
        <v>2666</v>
      </c>
      <c r="E1394" t="s">
        <v>4180</v>
      </c>
      <c r="F1394" t="s">
        <v>4181</v>
      </c>
      <c r="G1394">
        <v>24138</v>
      </c>
      <c r="H1394" t="s">
        <v>33</v>
      </c>
      <c r="I1394" t="s">
        <v>34</v>
      </c>
      <c r="J1394" t="s">
        <v>642</v>
      </c>
      <c r="K1394" t="s">
        <v>643</v>
      </c>
      <c r="L1394" t="s">
        <v>644</v>
      </c>
      <c r="M1394">
        <v>7488</v>
      </c>
      <c r="N1394">
        <v>6996</v>
      </c>
      <c r="O1394">
        <v>6520</v>
      </c>
      <c r="P1394">
        <v>6836</v>
      </c>
      <c r="Q1394">
        <v>7331</v>
      </c>
      <c r="R1394">
        <v>6306</v>
      </c>
      <c r="S1394">
        <v>1300</v>
      </c>
      <c r="T1394">
        <v>7160</v>
      </c>
      <c r="U1394">
        <v>328</v>
      </c>
      <c r="V1394">
        <v>141</v>
      </c>
      <c r="W1394">
        <v>469</v>
      </c>
      <c r="X1394">
        <v>564</v>
      </c>
      <c r="Y1394">
        <v>302</v>
      </c>
      <c r="Z1394">
        <v>620420126</v>
      </c>
    </row>
    <row r="1395" spans="1:26">
      <c r="A1395" t="s">
        <v>4092</v>
      </c>
      <c r="B1395" t="s">
        <v>4093</v>
      </c>
      <c r="C1395" t="s">
        <v>638</v>
      </c>
      <c r="D1395" t="s">
        <v>2666</v>
      </c>
      <c r="E1395" t="s">
        <v>4094</v>
      </c>
      <c r="F1395" t="s">
        <v>4095</v>
      </c>
      <c r="G1395">
        <v>87492</v>
      </c>
      <c r="H1395" t="s">
        <v>33</v>
      </c>
      <c r="I1395" t="s">
        <v>34</v>
      </c>
      <c r="J1395" t="s">
        <v>642</v>
      </c>
      <c r="K1395" t="s">
        <v>643</v>
      </c>
      <c r="L1395" t="s">
        <v>644</v>
      </c>
      <c r="M1395">
        <v>27443</v>
      </c>
      <c r="N1395">
        <v>26048</v>
      </c>
      <c r="O1395">
        <v>22412</v>
      </c>
      <c r="P1395">
        <v>22956</v>
      </c>
      <c r="Q1395">
        <v>26733</v>
      </c>
      <c r="R1395">
        <v>21905</v>
      </c>
      <c r="S1395">
        <v>4749</v>
      </c>
      <c r="T1395">
        <v>26328</v>
      </c>
      <c r="U1395">
        <v>1115</v>
      </c>
      <c r="V1395">
        <v>1357</v>
      </c>
      <c r="W1395">
        <v>2472</v>
      </c>
      <c r="X1395">
        <v>2599</v>
      </c>
      <c r="Y1395">
        <v>1185</v>
      </c>
      <c r="Z1395">
        <v>620420133</v>
      </c>
    </row>
    <row r="1396" spans="1:26">
      <c r="A1396" t="s">
        <v>4186</v>
      </c>
      <c r="B1396" t="s">
        <v>4187</v>
      </c>
      <c r="C1396" t="s">
        <v>638</v>
      </c>
      <c r="D1396" t="s">
        <v>2666</v>
      </c>
      <c r="E1396" t="s">
        <v>4188</v>
      </c>
      <c r="F1396" t="s">
        <v>4189</v>
      </c>
      <c r="G1396">
        <v>3322</v>
      </c>
      <c r="H1396" t="s">
        <v>33</v>
      </c>
      <c r="I1396" t="s">
        <v>34</v>
      </c>
      <c r="J1396" t="s">
        <v>642</v>
      </c>
      <c r="K1396" t="s">
        <v>643</v>
      </c>
      <c r="L1396" t="s">
        <v>644</v>
      </c>
      <c r="M1396">
        <v>971</v>
      </c>
      <c r="N1396">
        <v>772</v>
      </c>
      <c r="O1396">
        <v>610</v>
      </c>
      <c r="P1396">
        <v>800</v>
      </c>
      <c r="Q1396">
        <v>945</v>
      </c>
      <c r="R1396">
        <v>303</v>
      </c>
      <c r="S1396">
        <v>289</v>
      </c>
      <c r="T1396">
        <v>946</v>
      </c>
      <c r="U1396">
        <v>25</v>
      </c>
      <c r="V1396">
        <v>45</v>
      </c>
      <c r="W1396">
        <v>70</v>
      </c>
      <c r="X1396">
        <v>115</v>
      </c>
      <c r="Y1396">
        <v>68</v>
      </c>
      <c r="Z1396">
        <v>620420140</v>
      </c>
    </row>
    <row r="1397" spans="1:26">
      <c r="A1397" t="s">
        <v>4194</v>
      </c>
      <c r="B1397" t="s">
        <v>4195</v>
      </c>
      <c r="C1397" t="s">
        <v>638</v>
      </c>
      <c r="D1397" t="s">
        <v>2666</v>
      </c>
      <c r="E1397" t="s">
        <v>4196</v>
      </c>
      <c r="F1397" t="s">
        <v>4197</v>
      </c>
      <c r="G1397">
        <v>3788</v>
      </c>
      <c r="H1397" t="s">
        <v>33</v>
      </c>
      <c r="I1397" t="s">
        <v>34</v>
      </c>
      <c r="J1397" t="s">
        <v>642</v>
      </c>
      <c r="K1397" t="s">
        <v>643</v>
      </c>
      <c r="L1397" t="s">
        <v>644</v>
      </c>
      <c r="M1397">
        <v>1083</v>
      </c>
      <c r="N1397">
        <v>932</v>
      </c>
      <c r="O1397">
        <v>809</v>
      </c>
      <c r="P1397">
        <v>842</v>
      </c>
      <c r="Q1397">
        <v>1037</v>
      </c>
      <c r="R1397">
        <v>519</v>
      </c>
      <c r="S1397">
        <v>246</v>
      </c>
      <c r="T1397">
        <v>1034</v>
      </c>
      <c r="U1397">
        <v>49</v>
      </c>
      <c r="V1397">
        <v>33</v>
      </c>
      <c r="W1397">
        <v>82</v>
      </c>
      <c r="X1397">
        <v>126</v>
      </c>
      <c r="Y1397">
        <v>57</v>
      </c>
      <c r="Z1397">
        <v>620420147</v>
      </c>
    </row>
    <row r="1398" spans="1:26">
      <c r="A1398" t="s">
        <v>4088</v>
      </c>
      <c r="B1398" t="s">
        <v>4089</v>
      </c>
      <c r="C1398" t="s">
        <v>638</v>
      </c>
      <c r="D1398" t="s">
        <v>2666</v>
      </c>
      <c r="E1398" t="s">
        <v>4090</v>
      </c>
      <c r="F1398" t="s">
        <v>4091</v>
      </c>
      <c r="G1398">
        <v>8629</v>
      </c>
      <c r="H1398" t="s">
        <v>33</v>
      </c>
      <c r="I1398" t="s">
        <v>34</v>
      </c>
      <c r="J1398" t="s">
        <v>642</v>
      </c>
      <c r="K1398" t="s">
        <v>643</v>
      </c>
      <c r="L1398" t="s">
        <v>644</v>
      </c>
      <c r="M1398">
        <v>2517</v>
      </c>
      <c r="N1398">
        <v>2311</v>
      </c>
      <c r="O1398">
        <v>1904</v>
      </c>
      <c r="P1398">
        <v>1751</v>
      </c>
      <c r="Q1398">
        <v>2419</v>
      </c>
      <c r="R1398">
        <v>1667</v>
      </c>
      <c r="S1398">
        <v>499</v>
      </c>
      <c r="T1398">
        <v>2466</v>
      </c>
      <c r="U1398">
        <v>51</v>
      </c>
      <c r="V1398">
        <v>55</v>
      </c>
      <c r="W1398">
        <v>106</v>
      </c>
      <c r="X1398">
        <v>277</v>
      </c>
      <c r="Y1398">
        <v>146</v>
      </c>
      <c r="Z1398">
        <v>620420154</v>
      </c>
    </row>
    <row r="1399" spans="1:26">
      <c r="A1399" t="s">
        <v>4100</v>
      </c>
      <c r="B1399" t="s">
        <v>4101</v>
      </c>
      <c r="C1399" t="s">
        <v>638</v>
      </c>
      <c r="D1399" t="s">
        <v>2666</v>
      </c>
      <c r="E1399" t="s">
        <v>2665</v>
      </c>
      <c r="F1399" t="s">
        <v>2666</v>
      </c>
      <c r="G1399">
        <v>90655</v>
      </c>
      <c r="H1399" t="s">
        <v>33</v>
      </c>
      <c r="I1399" t="s">
        <v>34</v>
      </c>
      <c r="J1399" t="s">
        <v>642</v>
      </c>
      <c r="K1399" t="s">
        <v>643</v>
      </c>
      <c r="L1399" t="s">
        <v>644</v>
      </c>
      <c r="M1399">
        <v>28879</v>
      </c>
      <c r="N1399">
        <v>27440</v>
      </c>
      <c r="O1399">
        <v>25420</v>
      </c>
      <c r="P1399">
        <v>20441</v>
      </c>
      <c r="Q1399">
        <v>28168</v>
      </c>
      <c r="R1399">
        <v>21267</v>
      </c>
      <c r="S1399">
        <v>4239</v>
      </c>
      <c r="T1399">
        <v>27677</v>
      </c>
      <c r="U1399">
        <v>1202</v>
      </c>
      <c r="V1399">
        <v>621</v>
      </c>
      <c r="W1399">
        <v>1823</v>
      </c>
      <c r="X1399">
        <v>2327</v>
      </c>
      <c r="Y1399">
        <v>1293</v>
      </c>
      <c r="Z1399">
        <v>620420161</v>
      </c>
    </row>
    <row r="1400" spans="1:26">
      <c r="A1400" t="s">
        <v>4198</v>
      </c>
      <c r="B1400" t="s">
        <v>4199</v>
      </c>
      <c r="C1400" t="s">
        <v>638</v>
      </c>
      <c r="D1400" t="s">
        <v>2666</v>
      </c>
      <c r="E1400" t="s">
        <v>4200</v>
      </c>
      <c r="F1400" t="s">
        <v>4201</v>
      </c>
      <c r="G1400">
        <v>7513</v>
      </c>
      <c r="H1400" t="s">
        <v>33</v>
      </c>
      <c r="I1400" t="s">
        <v>34</v>
      </c>
      <c r="J1400" t="s">
        <v>642</v>
      </c>
      <c r="K1400" t="s">
        <v>643</v>
      </c>
      <c r="L1400" t="s">
        <v>644</v>
      </c>
      <c r="M1400">
        <v>2162</v>
      </c>
      <c r="N1400">
        <v>1977</v>
      </c>
      <c r="O1400">
        <v>1616</v>
      </c>
      <c r="P1400">
        <v>2054</v>
      </c>
      <c r="Q1400">
        <v>2026</v>
      </c>
      <c r="R1400">
        <v>536</v>
      </c>
      <c r="S1400">
        <v>536</v>
      </c>
      <c r="T1400">
        <v>2099</v>
      </c>
      <c r="U1400">
        <v>63</v>
      </c>
      <c r="V1400">
        <v>88</v>
      </c>
      <c r="W1400">
        <v>151</v>
      </c>
      <c r="X1400">
        <v>332</v>
      </c>
      <c r="Y1400">
        <v>147</v>
      </c>
      <c r="Z1400">
        <v>620420168</v>
      </c>
    </row>
    <row r="1401" spans="1:26">
      <c r="A1401" t="s">
        <v>4202</v>
      </c>
      <c r="B1401" t="s">
        <v>4203</v>
      </c>
      <c r="C1401" t="s">
        <v>638</v>
      </c>
      <c r="D1401" t="s">
        <v>2666</v>
      </c>
      <c r="E1401" t="s">
        <v>4204</v>
      </c>
      <c r="F1401" t="s">
        <v>4205</v>
      </c>
      <c r="G1401">
        <v>2783</v>
      </c>
      <c r="H1401" t="s">
        <v>33</v>
      </c>
      <c r="I1401" t="s">
        <v>34</v>
      </c>
      <c r="J1401" t="s">
        <v>642</v>
      </c>
      <c r="K1401" t="s">
        <v>643</v>
      </c>
      <c r="L1401" t="s">
        <v>644</v>
      </c>
      <c r="M1401">
        <v>777</v>
      </c>
      <c r="N1401">
        <v>562</v>
      </c>
      <c r="O1401">
        <v>437</v>
      </c>
      <c r="P1401">
        <v>750</v>
      </c>
      <c r="Q1401">
        <v>743</v>
      </c>
      <c r="R1401">
        <v>8</v>
      </c>
      <c r="S1401">
        <v>282</v>
      </c>
      <c r="T1401">
        <v>766</v>
      </c>
      <c r="U1401">
        <v>11</v>
      </c>
      <c r="V1401">
        <v>40</v>
      </c>
      <c r="W1401">
        <v>51</v>
      </c>
      <c r="X1401">
        <v>102</v>
      </c>
      <c r="Y1401">
        <v>54</v>
      </c>
      <c r="Z1401">
        <v>620420175</v>
      </c>
    </row>
    <row r="1402" spans="1:26">
      <c r="A1402" t="s">
        <v>4216</v>
      </c>
      <c r="B1402" t="s">
        <v>4217</v>
      </c>
      <c r="C1402" t="s">
        <v>638</v>
      </c>
      <c r="D1402" t="s">
        <v>2666</v>
      </c>
      <c r="E1402" t="s">
        <v>4218</v>
      </c>
      <c r="F1402" t="s">
        <v>4219</v>
      </c>
      <c r="G1402">
        <v>33089</v>
      </c>
      <c r="H1402" t="s">
        <v>33</v>
      </c>
      <c r="I1402" t="s">
        <v>34</v>
      </c>
      <c r="J1402" t="s">
        <v>642</v>
      </c>
      <c r="K1402" t="s">
        <v>643</v>
      </c>
      <c r="L1402" t="s">
        <v>644</v>
      </c>
      <c r="M1402">
        <v>10149</v>
      </c>
      <c r="N1402">
        <v>9553</v>
      </c>
      <c r="O1402">
        <v>9187</v>
      </c>
      <c r="P1402">
        <v>9473</v>
      </c>
      <c r="Q1402">
        <v>9940</v>
      </c>
      <c r="R1402">
        <v>7863</v>
      </c>
      <c r="S1402">
        <v>1452</v>
      </c>
      <c r="T1402">
        <v>9681</v>
      </c>
      <c r="U1402">
        <v>468</v>
      </c>
      <c r="V1402">
        <v>203</v>
      </c>
      <c r="W1402">
        <v>671</v>
      </c>
      <c r="X1402">
        <v>724</v>
      </c>
      <c r="Y1402">
        <v>354</v>
      </c>
      <c r="Z1402">
        <v>620420182</v>
      </c>
    </row>
    <row r="1403" spans="1:26">
      <c r="A1403" t="s">
        <v>636</v>
      </c>
      <c r="B1403" t="s">
        <v>637</v>
      </c>
      <c r="C1403" t="s">
        <v>638</v>
      </c>
      <c r="D1403" t="s">
        <v>639</v>
      </c>
      <c r="E1403" t="s">
        <v>640</v>
      </c>
      <c r="F1403" t="s">
        <v>641</v>
      </c>
      <c r="G1403">
        <v>973</v>
      </c>
      <c r="H1403" t="s">
        <v>33</v>
      </c>
      <c r="I1403" t="s">
        <v>34</v>
      </c>
      <c r="J1403" t="s">
        <v>642</v>
      </c>
      <c r="K1403" t="s">
        <v>643</v>
      </c>
      <c r="L1403" t="s">
        <v>644</v>
      </c>
      <c r="M1403">
        <v>278</v>
      </c>
      <c r="N1403">
        <v>254</v>
      </c>
      <c r="O1403">
        <v>0</v>
      </c>
      <c r="P1403">
        <v>238</v>
      </c>
      <c r="Q1403">
        <v>247</v>
      </c>
      <c r="R1403">
        <v>0</v>
      </c>
      <c r="S1403">
        <v>63</v>
      </c>
      <c r="T1403">
        <v>213</v>
      </c>
      <c r="U1403">
        <v>65</v>
      </c>
      <c r="V1403">
        <v>15</v>
      </c>
      <c r="W1403">
        <v>80</v>
      </c>
      <c r="X1403">
        <v>64</v>
      </c>
      <c r="Y1403">
        <v>17</v>
      </c>
      <c r="Z1403">
        <v>620490189</v>
      </c>
    </row>
    <row r="1404" spans="1:26">
      <c r="A1404" t="s">
        <v>4084</v>
      </c>
      <c r="B1404" t="s">
        <v>4085</v>
      </c>
      <c r="C1404" t="s">
        <v>638</v>
      </c>
      <c r="D1404" t="s">
        <v>639</v>
      </c>
      <c r="E1404" t="s">
        <v>4086</v>
      </c>
      <c r="F1404" t="s">
        <v>4087</v>
      </c>
      <c r="G1404">
        <v>1542</v>
      </c>
      <c r="H1404" t="s">
        <v>33</v>
      </c>
      <c r="I1404" t="s">
        <v>34</v>
      </c>
      <c r="J1404" t="s">
        <v>642</v>
      </c>
      <c r="K1404" t="s">
        <v>643</v>
      </c>
      <c r="L1404" t="s">
        <v>644</v>
      </c>
      <c r="M1404">
        <v>469</v>
      </c>
      <c r="N1404">
        <v>468</v>
      </c>
      <c r="O1404">
        <v>0</v>
      </c>
      <c r="P1404">
        <v>458</v>
      </c>
      <c r="Q1404">
        <v>455</v>
      </c>
      <c r="R1404">
        <v>0</v>
      </c>
      <c r="S1404">
        <v>58</v>
      </c>
      <c r="T1404">
        <v>446</v>
      </c>
      <c r="U1404">
        <v>23</v>
      </c>
      <c r="V1404">
        <v>2</v>
      </c>
      <c r="W1404">
        <v>25</v>
      </c>
      <c r="X1404">
        <v>45</v>
      </c>
      <c r="Y1404">
        <v>21</v>
      </c>
      <c r="Z1404">
        <v>620490196</v>
      </c>
    </row>
    <row r="1405" spans="1:26">
      <c r="A1405" t="s">
        <v>4023</v>
      </c>
      <c r="B1405" t="s">
        <v>4024</v>
      </c>
      <c r="C1405" t="s">
        <v>638</v>
      </c>
      <c r="D1405" t="s">
        <v>4025</v>
      </c>
      <c r="E1405" t="s">
        <v>4026</v>
      </c>
      <c r="F1405" t="s">
        <v>4025</v>
      </c>
      <c r="G1405">
        <v>565</v>
      </c>
      <c r="H1405" t="s">
        <v>33</v>
      </c>
      <c r="I1405" t="s">
        <v>34</v>
      </c>
      <c r="J1405" t="s">
        <v>642</v>
      </c>
      <c r="K1405" t="s">
        <v>643</v>
      </c>
      <c r="L1405" t="s">
        <v>644</v>
      </c>
      <c r="M1405">
        <v>160</v>
      </c>
      <c r="N1405">
        <v>139</v>
      </c>
      <c r="O1405">
        <v>127</v>
      </c>
      <c r="P1405">
        <v>114</v>
      </c>
      <c r="Q1405">
        <v>154</v>
      </c>
      <c r="R1405">
        <v>0</v>
      </c>
      <c r="S1405">
        <v>28</v>
      </c>
      <c r="T1405">
        <v>158</v>
      </c>
      <c r="U1405">
        <v>2</v>
      </c>
      <c r="V1405">
        <v>0</v>
      </c>
      <c r="W1405">
        <v>2</v>
      </c>
      <c r="X1405">
        <v>12</v>
      </c>
      <c r="Y1405">
        <v>4</v>
      </c>
      <c r="Z1405">
        <v>620560203</v>
      </c>
    </row>
    <row r="1406" spans="1:26">
      <c r="A1406" t="s">
        <v>4220</v>
      </c>
      <c r="B1406" t="s">
        <v>4221</v>
      </c>
      <c r="C1406" t="s">
        <v>638</v>
      </c>
      <c r="D1406" t="s">
        <v>4222</v>
      </c>
      <c r="E1406" t="s">
        <v>4223</v>
      </c>
      <c r="F1406" t="s">
        <v>4224</v>
      </c>
      <c r="G1406">
        <v>13828</v>
      </c>
      <c r="H1406" t="s">
        <v>33</v>
      </c>
      <c r="I1406" t="s">
        <v>34</v>
      </c>
      <c r="J1406" t="s">
        <v>642</v>
      </c>
      <c r="K1406" t="s">
        <v>643</v>
      </c>
      <c r="L1406" t="s">
        <v>644</v>
      </c>
      <c r="M1406">
        <v>4546</v>
      </c>
      <c r="N1406">
        <v>4176</v>
      </c>
      <c r="O1406">
        <v>3825</v>
      </c>
      <c r="P1406">
        <v>4508</v>
      </c>
      <c r="Q1406">
        <v>4477</v>
      </c>
      <c r="R1406">
        <v>2212</v>
      </c>
      <c r="S1406">
        <v>623</v>
      </c>
      <c r="T1406">
        <v>4458</v>
      </c>
      <c r="U1406">
        <v>88</v>
      </c>
      <c r="V1406">
        <v>58</v>
      </c>
      <c r="W1406">
        <v>146</v>
      </c>
      <c r="X1406">
        <v>220</v>
      </c>
      <c r="Y1406">
        <v>105</v>
      </c>
      <c r="Z1406">
        <v>620630210</v>
      </c>
    </row>
    <row r="1407" spans="1:26">
      <c r="A1407" t="s">
        <v>4048</v>
      </c>
      <c r="B1407" t="s">
        <v>4049</v>
      </c>
      <c r="C1407" t="s">
        <v>638</v>
      </c>
      <c r="D1407" t="s">
        <v>4050</v>
      </c>
      <c r="E1407" t="s">
        <v>4051</v>
      </c>
      <c r="F1407" t="s">
        <v>4052</v>
      </c>
      <c r="G1407">
        <v>1497</v>
      </c>
      <c r="H1407" t="s">
        <v>33</v>
      </c>
      <c r="I1407" t="s">
        <v>34</v>
      </c>
      <c r="J1407" t="s">
        <v>642</v>
      </c>
      <c r="K1407" t="s">
        <v>643</v>
      </c>
      <c r="L1407" t="s">
        <v>644</v>
      </c>
      <c r="M1407">
        <v>414</v>
      </c>
      <c r="N1407">
        <v>400</v>
      </c>
      <c r="O1407">
        <v>352</v>
      </c>
      <c r="P1407">
        <v>285</v>
      </c>
      <c r="Q1407">
        <v>391</v>
      </c>
      <c r="R1407">
        <v>1</v>
      </c>
      <c r="S1407">
        <v>60</v>
      </c>
      <c r="T1407">
        <v>391</v>
      </c>
      <c r="U1407">
        <v>23</v>
      </c>
      <c r="V1407">
        <v>14</v>
      </c>
      <c r="W1407">
        <v>37</v>
      </c>
      <c r="X1407">
        <v>56</v>
      </c>
      <c r="Y1407">
        <v>20</v>
      </c>
      <c r="Z1407">
        <v>620700217</v>
      </c>
    </row>
    <row r="1408" spans="1:26">
      <c r="A1408" t="s">
        <v>4057</v>
      </c>
      <c r="B1408" t="s">
        <v>4058</v>
      </c>
      <c r="C1408" t="s">
        <v>638</v>
      </c>
      <c r="D1408" t="s">
        <v>4050</v>
      </c>
      <c r="E1408" t="s">
        <v>4059</v>
      </c>
      <c r="F1408" t="s">
        <v>4050</v>
      </c>
      <c r="G1408">
        <v>823</v>
      </c>
      <c r="H1408" t="s">
        <v>33</v>
      </c>
      <c r="I1408" t="s">
        <v>34</v>
      </c>
      <c r="J1408" t="s">
        <v>642</v>
      </c>
      <c r="K1408" t="s">
        <v>643</v>
      </c>
      <c r="L1408" t="s">
        <v>644</v>
      </c>
      <c r="M1408">
        <v>265</v>
      </c>
      <c r="N1408">
        <v>232</v>
      </c>
      <c r="O1408">
        <v>196</v>
      </c>
      <c r="P1408">
        <v>215</v>
      </c>
      <c r="Q1408">
        <v>254</v>
      </c>
      <c r="R1408">
        <v>110</v>
      </c>
      <c r="S1408">
        <v>78</v>
      </c>
      <c r="T1408">
        <v>244</v>
      </c>
      <c r="U1408">
        <v>21</v>
      </c>
      <c r="V1408">
        <v>15</v>
      </c>
      <c r="W1408">
        <v>36</v>
      </c>
      <c r="X1408">
        <v>42</v>
      </c>
      <c r="Y1408">
        <v>17</v>
      </c>
      <c r="Z1408">
        <v>620700224</v>
      </c>
    </row>
    <row r="1409" spans="1:26">
      <c r="A1409" t="s">
        <v>5734</v>
      </c>
      <c r="B1409" t="s">
        <v>5735</v>
      </c>
      <c r="C1409" t="s">
        <v>638</v>
      </c>
      <c r="D1409" t="s">
        <v>276</v>
      </c>
      <c r="E1409" t="s">
        <v>5736</v>
      </c>
      <c r="F1409" t="s">
        <v>5737</v>
      </c>
      <c r="G1409">
        <v>21643</v>
      </c>
      <c r="H1409" t="s">
        <v>33</v>
      </c>
      <c r="I1409" t="s">
        <v>34</v>
      </c>
      <c r="J1409" t="s">
        <v>642</v>
      </c>
      <c r="K1409" t="s">
        <v>643</v>
      </c>
      <c r="L1409" t="s">
        <v>644</v>
      </c>
      <c r="M1409">
        <v>6827</v>
      </c>
      <c r="N1409">
        <v>6772</v>
      </c>
      <c r="O1409">
        <v>6280</v>
      </c>
      <c r="P1409">
        <v>5397</v>
      </c>
      <c r="Q1409">
        <v>6738</v>
      </c>
      <c r="R1409">
        <v>1797</v>
      </c>
      <c r="S1409">
        <v>1125</v>
      </c>
      <c r="T1409">
        <v>6514</v>
      </c>
      <c r="U1409">
        <v>313</v>
      </c>
      <c r="V1409">
        <v>148</v>
      </c>
      <c r="W1409">
        <v>461</v>
      </c>
      <c r="X1409">
        <v>472</v>
      </c>
      <c r="Y1409">
        <v>248</v>
      </c>
      <c r="Z1409">
        <v>620770231</v>
      </c>
    </row>
    <row r="1410" spans="1:26">
      <c r="A1410" t="s">
        <v>4040</v>
      </c>
      <c r="B1410" t="s">
        <v>4041</v>
      </c>
      <c r="C1410" t="s">
        <v>638</v>
      </c>
      <c r="D1410" t="s">
        <v>276</v>
      </c>
      <c r="E1410" t="s">
        <v>4042</v>
      </c>
      <c r="F1410" t="s">
        <v>4043</v>
      </c>
      <c r="G1410">
        <v>7641</v>
      </c>
      <c r="H1410" t="s">
        <v>33</v>
      </c>
      <c r="I1410" t="s">
        <v>34</v>
      </c>
      <c r="J1410" t="s">
        <v>642</v>
      </c>
      <c r="K1410" t="s">
        <v>643</v>
      </c>
      <c r="L1410" t="s">
        <v>644</v>
      </c>
      <c r="M1410">
        <v>2403</v>
      </c>
      <c r="N1410">
        <v>2369</v>
      </c>
      <c r="O1410">
        <v>2153</v>
      </c>
      <c r="P1410">
        <v>2326</v>
      </c>
      <c r="Q1410">
        <v>2385</v>
      </c>
      <c r="R1410">
        <v>1320</v>
      </c>
      <c r="S1410">
        <v>640</v>
      </c>
      <c r="T1410">
        <v>2323</v>
      </c>
      <c r="U1410">
        <v>80</v>
      </c>
      <c r="V1410">
        <v>28</v>
      </c>
      <c r="W1410">
        <v>108</v>
      </c>
      <c r="X1410">
        <v>103</v>
      </c>
      <c r="Y1410">
        <v>52</v>
      </c>
      <c r="Z1410">
        <v>620770238</v>
      </c>
    </row>
    <row r="1411" spans="1:26">
      <c r="A1411" t="s">
        <v>4080</v>
      </c>
      <c r="B1411" t="s">
        <v>4081</v>
      </c>
      <c r="C1411" t="s">
        <v>638</v>
      </c>
      <c r="D1411" t="s">
        <v>4082</v>
      </c>
      <c r="E1411" t="s">
        <v>4083</v>
      </c>
      <c r="F1411" t="s">
        <v>4082</v>
      </c>
      <c r="G1411">
        <v>3867</v>
      </c>
      <c r="H1411" t="s">
        <v>33</v>
      </c>
      <c r="I1411" t="s">
        <v>34</v>
      </c>
      <c r="J1411" t="s">
        <v>642</v>
      </c>
      <c r="K1411" t="s">
        <v>643</v>
      </c>
      <c r="L1411" t="s">
        <v>644</v>
      </c>
      <c r="M1411">
        <v>1167</v>
      </c>
      <c r="N1411">
        <v>1162</v>
      </c>
      <c r="O1411">
        <v>979</v>
      </c>
      <c r="P1411">
        <v>915</v>
      </c>
      <c r="Q1411">
        <v>1118</v>
      </c>
      <c r="R1411">
        <v>237</v>
      </c>
      <c r="S1411">
        <v>182</v>
      </c>
      <c r="T1411">
        <v>1137</v>
      </c>
      <c r="U1411">
        <v>30</v>
      </c>
      <c r="V1411">
        <v>13</v>
      </c>
      <c r="W1411">
        <v>43</v>
      </c>
      <c r="X1411">
        <v>105</v>
      </c>
      <c r="Y1411">
        <v>38</v>
      </c>
      <c r="Z1411">
        <v>620840245</v>
      </c>
    </row>
    <row r="1412" spans="1:26">
      <c r="A1412" t="s">
        <v>4032</v>
      </c>
      <c r="B1412" t="s">
        <v>4033</v>
      </c>
      <c r="C1412" t="s">
        <v>638</v>
      </c>
      <c r="D1412" t="s">
        <v>1039</v>
      </c>
      <c r="E1412" t="s">
        <v>4034</v>
      </c>
      <c r="F1412" t="s">
        <v>4035</v>
      </c>
      <c r="G1412">
        <v>6261</v>
      </c>
      <c r="H1412" t="s">
        <v>33</v>
      </c>
      <c r="I1412" t="s">
        <v>34</v>
      </c>
      <c r="J1412" t="s">
        <v>642</v>
      </c>
      <c r="K1412" t="s">
        <v>643</v>
      </c>
      <c r="L1412" t="s">
        <v>644</v>
      </c>
      <c r="M1412">
        <v>1963</v>
      </c>
      <c r="N1412">
        <v>1922</v>
      </c>
      <c r="O1412">
        <v>1707</v>
      </c>
      <c r="P1412">
        <v>1748</v>
      </c>
      <c r="Q1412">
        <v>1871</v>
      </c>
      <c r="R1412">
        <v>123</v>
      </c>
      <c r="S1412">
        <v>372</v>
      </c>
      <c r="T1412">
        <v>1921</v>
      </c>
      <c r="U1412">
        <v>42</v>
      </c>
      <c r="V1412">
        <v>47</v>
      </c>
      <c r="W1412">
        <v>89</v>
      </c>
      <c r="X1412">
        <v>232</v>
      </c>
      <c r="Y1412">
        <v>100</v>
      </c>
      <c r="Z1412">
        <v>620910252</v>
      </c>
    </row>
    <row r="1413" spans="1:26">
      <c r="A1413" t="s">
        <v>4053</v>
      </c>
      <c r="B1413" t="s">
        <v>4054</v>
      </c>
      <c r="C1413" t="s">
        <v>638</v>
      </c>
      <c r="D1413" t="s">
        <v>1039</v>
      </c>
      <c r="E1413" t="s">
        <v>4055</v>
      </c>
      <c r="F1413" t="s">
        <v>4056</v>
      </c>
      <c r="G1413">
        <v>5187</v>
      </c>
      <c r="H1413" t="s">
        <v>33</v>
      </c>
      <c r="I1413" t="s">
        <v>34</v>
      </c>
      <c r="J1413" t="s">
        <v>642</v>
      </c>
      <c r="K1413" t="s">
        <v>643</v>
      </c>
      <c r="L1413" t="s">
        <v>644</v>
      </c>
      <c r="M1413">
        <v>1297</v>
      </c>
      <c r="N1413">
        <v>1291</v>
      </c>
      <c r="O1413">
        <v>363</v>
      </c>
      <c r="P1413">
        <v>1278</v>
      </c>
      <c r="Q1413">
        <v>1258</v>
      </c>
      <c r="R1413">
        <v>35</v>
      </c>
      <c r="S1413">
        <v>186</v>
      </c>
      <c r="T1413">
        <v>1267</v>
      </c>
      <c r="U1413">
        <v>30</v>
      </c>
      <c r="V1413">
        <v>32</v>
      </c>
      <c r="W1413">
        <v>62</v>
      </c>
      <c r="X1413">
        <v>196</v>
      </c>
      <c r="Y1413">
        <v>116</v>
      </c>
      <c r="Z1413">
        <v>620910259</v>
      </c>
    </row>
    <row r="1414" spans="1:26">
      <c r="A1414" t="s">
        <v>4036</v>
      </c>
      <c r="B1414" t="s">
        <v>4037</v>
      </c>
      <c r="C1414" t="s">
        <v>638</v>
      </c>
      <c r="D1414" t="s">
        <v>1039</v>
      </c>
      <c r="E1414" t="s">
        <v>4038</v>
      </c>
      <c r="F1414" t="s">
        <v>4039</v>
      </c>
      <c r="G1414">
        <v>2494</v>
      </c>
      <c r="H1414" t="s">
        <v>33</v>
      </c>
      <c r="I1414" t="s">
        <v>34</v>
      </c>
      <c r="J1414" t="s">
        <v>642</v>
      </c>
      <c r="K1414" t="s">
        <v>643</v>
      </c>
      <c r="L1414" t="s">
        <v>644</v>
      </c>
      <c r="M1414">
        <v>694</v>
      </c>
      <c r="N1414">
        <v>691</v>
      </c>
      <c r="O1414">
        <v>317</v>
      </c>
      <c r="P1414">
        <v>622</v>
      </c>
      <c r="Q1414">
        <v>675</v>
      </c>
      <c r="R1414">
        <v>11</v>
      </c>
      <c r="S1414">
        <v>116</v>
      </c>
      <c r="T1414">
        <v>683</v>
      </c>
      <c r="U1414">
        <v>11</v>
      </c>
      <c r="V1414">
        <v>16</v>
      </c>
      <c r="W1414">
        <v>27</v>
      </c>
      <c r="X1414">
        <v>59</v>
      </c>
      <c r="Y1414">
        <v>26</v>
      </c>
      <c r="Z1414">
        <v>620910266</v>
      </c>
    </row>
    <row r="1415" spans="1:26">
      <c r="A1415" t="s">
        <v>4229</v>
      </c>
      <c r="B1415" t="s">
        <v>4230</v>
      </c>
      <c r="C1415" t="s">
        <v>638</v>
      </c>
      <c r="D1415" t="s">
        <v>2182</v>
      </c>
      <c r="E1415" t="s">
        <v>3053</v>
      </c>
      <c r="F1415" t="s">
        <v>2597</v>
      </c>
      <c r="G1415">
        <v>530</v>
      </c>
      <c r="H1415" t="s">
        <v>19</v>
      </c>
      <c r="I1415" t="s">
        <v>791</v>
      </c>
      <c r="J1415" t="s">
        <v>4173</v>
      </c>
      <c r="K1415" t="s">
        <v>643</v>
      </c>
      <c r="L1415" t="s">
        <v>644</v>
      </c>
      <c r="M1415">
        <v>145</v>
      </c>
      <c r="N1415">
        <v>144</v>
      </c>
      <c r="O1415">
        <v>102</v>
      </c>
      <c r="P1415">
        <v>122</v>
      </c>
      <c r="Q1415">
        <v>144</v>
      </c>
      <c r="R1415">
        <v>0</v>
      </c>
      <c r="S1415">
        <v>0</v>
      </c>
      <c r="T1415">
        <v>141</v>
      </c>
      <c r="U1415">
        <v>4</v>
      </c>
      <c r="V1415">
        <v>3</v>
      </c>
      <c r="W1415">
        <v>7</v>
      </c>
      <c r="X1415">
        <v>11</v>
      </c>
      <c r="Y1415">
        <v>9</v>
      </c>
      <c r="Z1415">
        <v>620075014</v>
      </c>
    </row>
    <row r="1416" spans="1:26">
      <c r="A1416" t="s">
        <v>4174</v>
      </c>
      <c r="B1416" t="s">
        <v>4175</v>
      </c>
      <c r="C1416" t="s">
        <v>638</v>
      </c>
      <c r="D1416" t="s">
        <v>4050</v>
      </c>
      <c r="E1416" t="s">
        <v>4176</v>
      </c>
      <c r="F1416" t="s">
        <v>4177</v>
      </c>
      <c r="G1416">
        <v>3730</v>
      </c>
      <c r="H1416" t="s">
        <v>33</v>
      </c>
      <c r="I1416" t="s">
        <v>34</v>
      </c>
      <c r="J1416" t="s">
        <v>642</v>
      </c>
      <c r="K1416" t="s">
        <v>643</v>
      </c>
      <c r="L1416" t="s">
        <v>644</v>
      </c>
      <c r="M1416">
        <v>1195</v>
      </c>
      <c r="N1416">
        <v>1079</v>
      </c>
      <c r="O1416">
        <v>1067</v>
      </c>
      <c r="P1416">
        <v>1080</v>
      </c>
      <c r="Q1416">
        <v>1177</v>
      </c>
      <c r="R1416">
        <v>18</v>
      </c>
      <c r="S1416">
        <v>158</v>
      </c>
      <c r="T1416">
        <v>1167</v>
      </c>
      <c r="U1416">
        <v>28</v>
      </c>
      <c r="V1416">
        <v>57</v>
      </c>
      <c r="W1416">
        <v>85</v>
      </c>
      <c r="X1416">
        <v>75</v>
      </c>
      <c r="Y1416">
        <v>17</v>
      </c>
      <c r="Z1416">
        <v>620700273</v>
      </c>
    </row>
    <row r="1417" spans="1:26">
      <c r="A1417" t="s">
        <v>4251</v>
      </c>
      <c r="B1417" t="s">
        <v>4252</v>
      </c>
      <c r="C1417" t="s">
        <v>638</v>
      </c>
      <c r="D1417" t="s">
        <v>4029</v>
      </c>
      <c r="E1417" t="s">
        <v>4253</v>
      </c>
      <c r="F1417" t="s">
        <v>4254</v>
      </c>
      <c r="G1417">
        <v>230</v>
      </c>
      <c r="H1417" t="s">
        <v>19</v>
      </c>
      <c r="I1417" t="s">
        <v>791</v>
      </c>
      <c r="J1417" t="s">
        <v>4173</v>
      </c>
      <c r="K1417" t="s">
        <v>643</v>
      </c>
      <c r="L1417" t="s">
        <v>644</v>
      </c>
      <c r="M1417">
        <v>86</v>
      </c>
      <c r="N1417">
        <v>55</v>
      </c>
      <c r="O1417">
        <v>0</v>
      </c>
      <c r="P1417">
        <v>86</v>
      </c>
      <c r="Q1417">
        <v>78</v>
      </c>
      <c r="R1417">
        <v>0</v>
      </c>
      <c r="S1417">
        <v>20</v>
      </c>
      <c r="T1417">
        <v>51</v>
      </c>
      <c r="U1417">
        <v>35</v>
      </c>
      <c r="V1417">
        <v>2</v>
      </c>
      <c r="W1417">
        <v>37</v>
      </c>
      <c r="X1417">
        <v>11</v>
      </c>
      <c r="Y1417">
        <v>2</v>
      </c>
      <c r="Z1417">
        <v>620215028</v>
      </c>
    </row>
    <row r="1418" spans="1:26">
      <c r="A1418" t="s">
        <v>4282</v>
      </c>
      <c r="B1418" t="s">
        <v>4283</v>
      </c>
      <c r="C1418" t="s">
        <v>638</v>
      </c>
      <c r="D1418" t="s">
        <v>4050</v>
      </c>
      <c r="E1418" t="s">
        <v>4284</v>
      </c>
      <c r="F1418" t="s">
        <v>4285</v>
      </c>
      <c r="G1418">
        <v>0</v>
      </c>
      <c r="H1418" t="s">
        <v>19</v>
      </c>
      <c r="I1418" t="s">
        <v>791</v>
      </c>
      <c r="J1418" t="s">
        <v>4173</v>
      </c>
      <c r="K1418" t="s">
        <v>643</v>
      </c>
      <c r="L1418" t="s">
        <v>644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620705035</v>
      </c>
    </row>
    <row r="1419" spans="1:26">
      <c r="A1419" t="s">
        <v>4294</v>
      </c>
      <c r="B1419" t="s">
        <v>4295</v>
      </c>
      <c r="C1419" t="s">
        <v>638</v>
      </c>
      <c r="D1419" t="s">
        <v>4050</v>
      </c>
      <c r="E1419" t="s">
        <v>4296</v>
      </c>
      <c r="F1419" t="s">
        <v>4297</v>
      </c>
      <c r="G1419">
        <v>113</v>
      </c>
      <c r="H1419" t="s">
        <v>19</v>
      </c>
      <c r="I1419" t="s">
        <v>791</v>
      </c>
      <c r="J1419" t="s">
        <v>4173</v>
      </c>
      <c r="K1419" t="s">
        <v>643</v>
      </c>
      <c r="L1419" t="s">
        <v>644</v>
      </c>
      <c r="M1419">
        <v>42</v>
      </c>
      <c r="N1419">
        <v>38</v>
      </c>
      <c r="O1419">
        <v>0</v>
      </c>
      <c r="P1419">
        <v>32</v>
      </c>
      <c r="Q1419">
        <v>28</v>
      </c>
      <c r="R1419">
        <v>0</v>
      </c>
      <c r="S1419">
        <v>0</v>
      </c>
      <c r="T1419">
        <v>42</v>
      </c>
      <c r="U1419">
        <v>0</v>
      </c>
      <c r="V1419">
        <v>8</v>
      </c>
      <c r="W1419">
        <v>8</v>
      </c>
      <c r="X1419">
        <v>18</v>
      </c>
      <c r="Y1419">
        <v>2</v>
      </c>
      <c r="Z1419">
        <v>620705042</v>
      </c>
    </row>
    <row r="1420" spans="1:26">
      <c r="A1420" t="s">
        <v>4364</v>
      </c>
      <c r="B1420" t="s">
        <v>4365</v>
      </c>
      <c r="C1420" t="s">
        <v>638</v>
      </c>
      <c r="D1420" t="s">
        <v>4170</v>
      </c>
      <c r="E1420" t="s">
        <v>4366</v>
      </c>
      <c r="F1420" t="s">
        <v>4170</v>
      </c>
      <c r="G1420">
        <v>498</v>
      </c>
      <c r="H1420" t="s">
        <v>19</v>
      </c>
      <c r="I1420" t="s">
        <v>791</v>
      </c>
      <c r="J1420" t="s">
        <v>4173</v>
      </c>
      <c r="K1420" t="s">
        <v>643</v>
      </c>
      <c r="L1420" t="s">
        <v>644</v>
      </c>
      <c r="M1420">
        <v>181</v>
      </c>
      <c r="N1420">
        <v>153</v>
      </c>
      <c r="O1420">
        <v>0</v>
      </c>
      <c r="P1420">
        <v>28</v>
      </c>
      <c r="Q1420">
        <v>174</v>
      </c>
      <c r="R1420">
        <v>0</v>
      </c>
      <c r="S1420">
        <v>15</v>
      </c>
      <c r="T1420">
        <v>177</v>
      </c>
      <c r="U1420">
        <v>4</v>
      </c>
      <c r="V1420">
        <v>8</v>
      </c>
      <c r="W1420">
        <v>12</v>
      </c>
      <c r="X1420">
        <v>22</v>
      </c>
      <c r="Y1420">
        <v>10</v>
      </c>
      <c r="Z1420">
        <v>620355056</v>
      </c>
    </row>
    <row r="1421" spans="1:26">
      <c r="A1421" t="s">
        <v>4168</v>
      </c>
      <c r="B1421" t="s">
        <v>4169</v>
      </c>
      <c r="C1421" t="s">
        <v>638</v>
      </c>
      <c r="D1421" t="s">
        <v>4170</v>
      </c>
      <c r="E1421" t="s">
        <v>4171</v>
      </c>
      <c r="F1421" t="s">
        <v>4172</v>
      </c>
      <c r="G1421">
        <v>252</v>
      </c>
      <c r="H1421" t="s">
        <v>19</v>
      </c>
      <c r="I1421" t="s">
        <v>791</v>
      </c>
      <c r="J1421" t="s">
        <v>4173</v>
      </c>
      <c r="K1421" t="s">
        <v>643</v>
      </c>
      <c r="L1421" t="s">
        <v>644</v>
      </c>
      <c r="M1421">
        <v>82</v>
      </c>
      <c r="N1421">
        <v>67</v>
      </c>
      <c r="O1421">
        <v>0</v>
      </c>
      <c r="P1421">
        <v>60</v>
      </c>
      <c r="Q1421">
        <v>68</v>
      </c>
      <c r="R1421">
        <v>0</v>
      </c>
      <c r="S1421">
        <v>0</v>
      </c>
      <c r="T1421">
        <v>81</v>
      </c>
      <c r="U1421">
        <v>1</v>
      </c>
      <c r="V1421">
        <v>3</v>
      </c>
      <c r="W1421">
        <v>4</v>
      </c>
      <c r="X1421">
        <v>20</v>
      </c>
      <c r="Y1421">
        <v>5</v>
      </c>
      <c r="Z1421">
        <v>620355063</v>
      </c>
    </row>
    <row r="1422" spans="1:26">
      <c r="A1422" t="s">
        <v>4387</v>
      </c>
      <c r="B1422" t="s">
        <v>4388</v>
      </c>
      <c r="C1422" t="s">
        <v>638</v>
      </c>
      <c r="D1422" t="s">
        <v>4170</v>
      </c>
      <c r="E1422" t="s">
        <v>4389</v>
      </c>
      <c r="F1422" t="s">
        <v>4390</v>
      </c>
      <c r="G1422">
        <v>311</v>
      </c>
      <c r="H1422" t="s">
        <v>19</v>
      </c>
      <c r="I1422" t="s">
        <v>791</v>
      </c>
      <c r="J1422" t="s">
        <v>4173</v>
      </c>
      <c r="K1422" t="s">
        <v>643</v>
      </c>
      <c r="L1422" t="s">
        <v>644</v>
      </c>
      <c r="M1422">
        <v>85</v>
      </c>
      <c r="N1422">
        <v>82</v>
      </c>
      <c r="O1422">
        <v>0</v>
      </c>
      <c r="P1422">
        <v>83</v>
      </c>
      <c r="Q1422">
        <v>80</v>
      </c>
      <c r="R1422">
        <v>0</v>
      </c>
      <c r="S1422">
        <v>0</v>
      </c>
      <c r="T1422">
        <v>83</v>
      </c>
      <c r="U1422">
        <v>2</v>
      </c>
      <c r="V1422">
        <v>5</v>
      </c>
      <c r="W1422">
        <v>7</v>
      </c>
      <c r="X1422">
        <v>10</v>
      </c>
      <c r="Y1422">
        <v>3</v>
      </c>
      <c r="Z1422">
        <v>620355070</v>
      </c>
    </row>
    <row r="1423" spans="1:26">
      <c r="A1423" t="s">
        <v>4286</v>
      </c>
      <c r="B1423" t="s">
        <v>4287</v>
      </c>
      <c r="C1423" t="s">
        <v>638</v>
      </c>
      <c r="D1423" t="s">
        <v>4170</v>
      </c>
      <c r="E1423" t="s">
        <v>4288</v>
      </c>
      <c r="F1423" t="s">
        <v>4289</v>
      </c>
      <c r="G1423">
        <v>110</v>
      </c>
      <c r="H1423" t="s">
        <v>19</v>
      </c>
      <c r="I1423" t="s">
        <v>791</v>
      </c>
      <c r="J1423" t="s">
        <v>4173</v>
      </c>
      <c r="K1423" t="s">
        <v>643</v>
      </c>
      <c r="L1423" t="s">
        <v>644</v>
      </c>
      <c r="M1423">
        <v>37</v>
      </c>
      <c r="N1423">
        <v>27</v>
      </c>
      <c r="O1423">
        <v>0</v>
      </c>
      <c r="P1423">
        <v>36</v>
      </c>
      <c r="Q1423">
        <v>21</v>
      </c>
      <c r="R1423">
        <v>0</v>
      </c>
      <c r="S1423">
        <v>0</v>
      </c>
      <c r="T1423">
        <v>37</v>
      </c>
      <c r="U1423">
        <v>0</v>
      </c>
      <c r="V1423">
        <v>0</v>
      </c>
      <c r="W1423">
        <v>0</v>
      </c>
      <c r="X1423">
        <v>19</v>
      </c>
      <c r="Y1423">
        <v>2</v>
      </c>
      <c r="Z1423">
        <v>620355077</v>
      </c>
    </row>
    <row r="1424" spans="1:26">
      <c r="A1424" t="s">
        <v>4383</v>
      </c>
      <c r="B1424" t="s">
        <v>4384</v>
      </c>
      <c r="C1424" t="s">
        <v>638</v>
      </c>
      <c r="D1424" t="s">
        <v>4170</v>
      </c>
      <c r="E1424" t="s">
        <v>4385</v>
      </c>
      <c r="F1424" t="s">
        <v>4386</v>
      </c>
      <c r="G1424">
        <v>170</v>
      </c>
      <c r="H1424" t="s">
        <v>19</v>
      </c>
      <c r="I1424" t="s">
        <v>791</v>
      </c>
      <c r="J1424" t="s">
        <v>4173</v>
      </c>
      <c r="K1424" t="s">
        <v>643</v>
      </c>
      <c r="L1424" t="s">
        <v>644</v>
      </c>
      <c r="M1424">
        <v>48</v>
      </c>
      <c r="N1424">
        <v>46</v>
      </c>
      <c r="O1424">
        <v>0</v>
      </c>
      <c r="P1424">
        <v>42</v>
      </c>
      <c r="Q1424">
        <v>47</v>
      </c>
      <c r="R1424">
        <v>0</v>
      </c>
      <c r="S1424">
        <v>0</v>
      </c>
      <c r="T1424">
        <v>48</v>
      </c>
      <c r="U1424">
        <v>0</v>
      </c>
      <c r="V1424">
        <v>25</v>
      </c>
      <c r="W1424">
        <v>25</v>
      </c>
      <c r="X1424">
        <v>7</v>
      </c>
      <c r="Y1424">
        <v>5</v>
      </c>
      <c r="Z1424">
        <v>620355098</v>
      </c>
    </row>
    <row r="1425" spans="1:26">
      <c r="A1425" t="s">
        <v>4275</v>
      </c>
      <c r="B1425" t="s">
        <v>4276</v>
      </c>
      <c r="C1425" t="s">
        <v>638</v>
      </c>
      <c r="D1425" t="s">
        <v>2666</v>
      </c>
      <c r="E1425" t="s">
        <v>4277</v>
      </c>
      <c r="F1425" t="s">
        <v>4278</v>
      </c>
      <c r="G1425">
        <v>177</v>
      </c>
      <c r="H1425" t="s">
        <v>19</v>
      </c>
      <c r="I1425" t="s">
        <v>791</v>
      </c>
      <c r="J1425" t="s">
        <v>4173</v>
      </c>
      <c r="K1425" t="s">
        <v>643</v>
      </c>
      <c r="L1425" t="s">
        <v>644</v>
      </c>
      <c r="M1425">
        <v>57</v>
      </c>
      <c r="N1425">
        <v>1</v>
      </c>
      <c r="O1425">
        <v>0</v>
      </c>
      <c r="P1425">
        <v>39</v>
      </c>
      <c r="Q1425">
        <v>49</v>
      </c>
      <c r="R1425">
        <v>0</v>
      </c>
      <c r="S1425">
        <v>0</v>
      </c>
      <c r="T1425">
        <v>55</v>
      </c>
      <c r="U1425">
        <v>2</v>
      </c>
      <c r="V1425">
        <v>6</v>
      </c>
      <c r="W1425">
        <v>8</v>
      </c>
      <c r="X1425">
        <v>16</v>
      </c>
      <c r="Y1425">
        <v>7</v>
      </c>
      <c r="Z1425">
        <v>620425105</v>
      </c>
    </row>
    <row r="1426" spans="1:26">
      <c r="A1426" t="s">
        <v>4290</v>
      </c>
      <c r="B1426" t="s">
        <v>4291</v>
      </c>
      <c r="C1426" t="s">
        <v>638</v>
      </c>
      <c r="D1426" t="s">
        <v>4170</v>
      </c>
      <c r="E1426" t="s">
        <v>4292</v>
      </c>
      <c r="F1426" t="s">
        <v>4293</v>
      </c>
      <c r="G1426">
        <v>936</v>
      </c>
      <c r="H1426" t="s">
        <v>19</v>
      </c>
      <c r="I1426" t="s">
        <v>791</v>
      </c>
      <c r="J1426" t="s">
        <v>4173</v>
      </c>
      <c r="K1426" t="s">
        <v>643</v>
      </c>
      <c r="L1426" t="s">
        <v>644</v>
      </c>
      <c r="M1426">
        <v>279</v>
      </c>
      <c r="N1426">
        <v>195</v>
      </c>
      <c r="O1426">
        <v>0</v>
      </c>
      <c r="P1426">
        <v>205</v>
      </c>
      <c r="Q1426">
        <v>270</v>
      </c>
      <c r="R1426">
        <v>0</v>
      </c>
      <c r="S1426">
        <v>96</v>
      </c>
      <c r="T1426">
        <v>269</v>
      </c>
      <c r="U1426">
        <v>10</v>
      </c>
      <c r="V1426">
        <v>13</v>
      </c>
      <c r="W1426">
        <v>23</v>
      </c>
      <c r="X1426">
        <v>44</v>
      </c>
      <c r="Y1426">
        <v>29</v>
      </c>
      <c r="Z1426">
        <v>620355112</v>
      </c>
    </row>
    <row r="1427" spans="1:26">
      <c r="A1427" t="s">
        <v>4315</v>
      </c>
      <c r="B1427" t="s">
        <v>4316</v>
      </c>
      <c r="C1427" t="s">
        <v>638</v>
      </c>
      <c r="D1427" t="s">
        <v>639</v>
      </c>
      <c r="E1427" t="s">
        <v>4317</v>
      </c>
      <c r="F1427" t="s">
        <v>4318</v>
      </c>
      <c r="G1427">
        <v>27</v>
      </c>
      <c r="H1427" t="s">
        <v>19</v>
      </c>
      <c r="I1427" t="s">
        <v>791</v>
      </c>
      <c r="J1427" t="s">
        <v>4173</v>
      </c>
      <c r="K1427" t="s">
        <v>643</v>
      </c>
      <c r="L1427" t="s">
        <v>644</v>
      </c>
      <c r="M1427">
        <v>13</v>
      </c>
      <c r="N1427">
        <v>0</v>
      </c>
      <c r="O1427">
        <v>0</v>
      </c>
      <c r="P1427">
        <v>13</v>
      </c>
      <c r="Q1427">
        <v>8</v>
      </c>
      <c r="R1427">
        <v>0</v>
      </c>
      <c r="S1427">
        <v>0</v>
      </c>
      <c r="T1427">
        <v>13</v>
      </c>
      <c r="U1427">
        <v>0</v>
      </c>
      <c r="V1427">
        <v>7</v>
      </c>
      <c r="W1427">
        <v>7</v>
      </c>
      <c r="X1427">
        <v>5</v>
      </c>
      <c r="Y1427">
        <v>0</v>
      </c>
      <c r="Z1427">
        <v>620495119</v>
      </c>
    </row>
    <row r="1428" spans="1:26">
      <c r="A1428" t="s">
        <v>4323</v>
      </c>
      <c r="B1428" t="s">
        <v>4324</v>
      </c>
      <c r="C1428" t="s">
        <v>638</v>
      </c>
      <c r="D1428" t="s">
        <v>639</v>
      </c>
      <c r="E1428" t="s">
        <v>4325</v>
      </c>
      <c r="F1428" t="s">
        <v>4326</v>
      </c>
      <c r="G1428">
        <v>92</v>
      </c>
      <c r="H1428" t="s">
        <v>19</v>
      </c>
      <c r="I1428" t="s">
        <v>791</v>
      </c>
      <c r="J1428" t="s">
        <v>4173</v>
      </c>
      <c r="K1428" t="s">
        <v>643</v>
      </c>
      <c r="L1428" t="s">
        <v>644</v>
      </c>
      <c r="M1428">
        <v>29</v>
      </c>
      <c r="N1428">
        <v>24</v>
      </c>
      <c r="O1428">
        <v>0</v>
      </c>
      <c r="P1428">
        <v>26</v>
      </c>
      <c r="Q1428">
        <v>28</v>
      </c>
      <c r="R1428">
        <v>0</v>
      </c>
      <c r="S1428">
        <v>0</v>
      </c>
      <c r="T1428">
        <v>29</v>
      </c>
      <c r="U1428">
        <v>0</v>
      </c>
      <c r="V1428">
        <v>0</v>
      </c>
      <c r="W1428">
        <v>0</v>
      </c>
      <c r="X1428">
        <v>2</v>
      </c>
      <c r="Y1428">
        <v>1</v>
      </c>
      <c r="Z1428">
        <v>620495126</v>
      </c>
    </row>
    <row r="1429" spans="1:26">
      <c r="A1429" t="s">
        <v>4391</v>
      </c>
      <c r="B1429" t="s">
        <v>4392</v>
      </c>
      <c r="C1429" t="s">
        <v>638</v>
      </c>
      <c r="D1429" t="s">
        <v>4050</v>
      </c>
      <c r="E1429" t="s">
        <v>4393</v>
      </c>
      <c r="F1429" t="s">
        <v>4394</v>
      </c>
      <c r="G1429">
        <v>106</v>
      </c>
      <c r="H1429" t="s">
        <v>19</v>
      </c>
      <c r="I1429" t="s">
        <v>791</v>
      </c>
      <c r="J1429" t="s">
        <v>4173</v>
      </c>
      <c r="K1429" t="s">
        <v>643</v>
      </c>
      <c r="L1429" t="s">
        <v>644</v>
      </c>
      <c r="M1429">
        <v>34</v>
      </c>
      <c r="N1429">
        <v>0</v>
      </c>
      <c r="O1429">
        <v>14</v>
      </c>
      <c r="P1429">
        <v>33</v>
      </c>
      <c r="Q1429">
        <v>33</v>
      </c>
      <c r="R1429">
        <v>0</v>
      </c>
      <c r="S1429">
        <v>0</v>
      </c>
      <c r="T1429">
        <v>17</v>
      </c>
      <c r="U1429">
        <v>17</v>
      </c>
      <c r="V1429">
        <v>1</v>
      </c>
      <c r="W1429">
        <v>18</v>
      </c>
      <c r="X1429">
        <v>2</v>
      </c>
      <c r="Y1429">
        <v>1</v>
      </c>
      <c r="Z1429">
        <v>620705140</v>
      </c>
    </row>
    <row r="1430" spans="1:26">
      <c r="A1430" t="s">
        <v>4311</v>
      </c>
      <c r="B1430" t="s">
        <v>4312</v>
      </c>
      <c r="C1430" t="s">
        <v>638</v>
      </c>
      <c r="D1430" t="s">
        <v>4082</v>
      </c>
      <c r="E1430" t="s">
        <v>4313</v>
      </c>
      <c r="F1430" t="s">
        <v>4314</v>
      </c>
      <c r="G1430">
        <v>168</v>
      </c>
      <c r="H1430" t="s">
        <v>19</v>
      </c>
      <c r="I1430" t="s">
        <v>791</v>
      </c>
      <c r="J1430" t="s">
        <v>4173</v>
      </c>
      <c r="K1430" t="s">
        <v>643</v>
      </c>
      <c r="L1430" t="s">
        <v>644</v>
      </c>
      <c r="M1430">
        <v>54</v>
      </c>
      <c r="N1430">
        <v>54</v>
      </c>
      <c r="O1430">
        <v>0</v>
      </c>
      <c r="P1430">
        <v>53</v>
      </c>
      <c r="Q1430">
        <v>52</v>
      </c>
      <c r="R1430">
        <v>0</v>
      </c>
      <c r="S1430">
        <v>20</v>
      </c>
      <c r="T1430">
        <v>53</v>
      </c>
      <c r="U1430">
        <v>1</v>
      </c>
      <c r="V1430">
        <v>1</v>
      </c>
      <c r="W1430">
        <v>2</v>
      </c>
      <c r="X1430">
        <v>4</v>
      </c>
      <c r="Y1430">
        <v>2</v>
      </c>
      <c r="Z1430">
        <v>620845147</v>
      </c>
    </row>
    <row r="1431" spans="1:26">
      <c r="A1431" t="s">
        <v>4241</v>
      </c>
      <c r="B1431" t="s">
        <v>4242</v>
      </c>
      <c r="C1431" t="s">
        <v>638</v>
      </c>
      <c r="D1431" t="s">
        <v>4082</v>
      </c>
      <c r="E1431" t="s">
        <v>4243</v>
      </c>
      <c r="F1431" t="s">
        <v>4244</v>
      </c>
      <c r="G1431">
        <v>30</v>
      </c>
      <c r="H1431" t="s">
        <v>19</v>
      </c>
      <c r="I1431" t="s">
        <v>791</v>
      </c>
      <c r="J1431" t="s">
        <v>4173</v>
      </c>
      <c r="K1431" t="s">
        <v>643</v>
      </c>
      <c r="L1431" t="s">
        <v>644</v>
      </c>
      <c r="M1431">
        <v>14</v>
      </c>
      <c r="N1431">
        <v>14</v>
      </c>
      <c r="O1431">
        <v>0</v>
      </c>
      <c r="P1431">
        <v>12</v>
      </c>
      <c r="Q1431">
        <v>14</v>
      </c>
      <c r="R1431">
        <v>0</v>
      </c>
      <c r="S1431">
        <v>0</v>
      </c>
      <c r="T1431">
        <v>14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620845154</v>
      </c>
    </row>
    <row r="1432" spans="1:26">
      <c r="A1432" t="s">
        <v>4360</v>
      </c>
      <c r="B1432" t="s">
        <v>4361</v>
      </c>
      <c r="C1432" t="s">
        <v>638</v>
      </c>
      <c r="D1432" t="s">
        <v>639</v>
      </c>
      <c r="E1432" t="s">
        <v>4362</v>
      </c>
      <c r="F1432" t="s">
        <v>4363</v>
      </c>
      <c r="G1432">
        <v>217</v>
      </c>
      <c r="H1432" t="s">
        <v>19</v>
      </c>
      <c r="I1432" t="s">
        <v>791</v>
      </c>
      <c r="J1432" t="s">
        <v>4173</v>
      </c>
      <c r="K1432" t="s">
        <v>643</v>
      </c>
      <c r="L1432" t="s">
        <v>644</v>
      </c>
      <c r="M1432">
        <v>76</v>
      </c>
      <c r="N1432">
        <v>62</v>
      </c>
      <c r="O1432">
        <v>0</v>
      </c>
      <c r="P1432">
        <v>56</v>
      </c>
      <c r="Q1432">
        <v>73</v>
      </c>
      <c r="R1432">
        <v>0</v>
      </c>
      <c r="S1432">
        <v>19</v>
      </c>
      <c r="T1432">
        <v>34</v>
      </c>
      <c r="U1432">
        <v>42</v>
      </c>
      <c r="V1432">
        <v>3</v>
      </c>
      <c r="W1432">
        <v>45</v>
      </c>
      <c r="X1432">
        <v>7</v>
      </c>
      <c r="Y1432">
        <v>5</v>
      </c>
      <c r="Z1432">
        <v>620495161</v>
      </c>
    </row>
    <row r="1433" spans="1:26">
      <c r="A1433" t="s">
        <v>4298</v>
      </c>
      <c r="B1433" t="s">
        <v>4299</v>
      </c>
      <c r="C1433" t="s">
        <v>638</v>
      </c>
      <c r="D1433" t="s">
        <v>4082</v>
      </c>
      <c r="E1433" t="s">
        <v>4300</v>
      </c>
      <c r="F1433" t="s">
        <v>4301</v>
      </c>
      <c r="G1433">
        <v>155</v>
      </c>
      <c r="H1433" t="s">
        <v>19</v>
      </c>
      <c r="I1433" t="s">
        <v>791</v>
      </c>
      <c r="J1433" t="s">
        <v>4173</v>
      </c>
      <c r="K1433" t="s">
        <v>643</v>
      </c>
      <c r="L1433" t="s">
        <v>644</v>
      </c>
      <c r="M1433">
        <v>43</v>
      </c>
      <c r="N1433">
        <v>29</v>
      </c>
      <c r="O1433">
        <v>3</v>
      </c>
      <c r="P1433">
        <v>41</v>
      </c>
      <c r="Q1433">
        <v>37</v>
      </c>
      <c r="R1433">
        <v>0</v>
      </c>
      <c r="S1433">
        <v>19</v>
      </c>
      <c r="T1433">
        <v>43</v>
      </c>
      <c r="U1433">
        <v>0</v>
      </c>
      <c r="V1433">
        <v>4</v>
      </c>
      <c r="W1433">
        <v>4</v>
      </c>
      <c r="X1433">
        <v>11</v>
      </c>
      <c r="Y1433">
        <v>3</v>
      </c>
      <c r="Z1433">
        <v>620845168</v>
      </c>
    </row>
    <row r="1434" spans="1:26">
      <c r="A1434" t="s">
        <v>4255</v>
      </c>
      <c r="B1434" t="s">
        <v>4256</v>
      </c>
      <c r="C1434" t="s">
        <v>638</v>
      </c>
      <c r="D1434" t="s">
        <v>4082</v>
      </c>
      <c r="E1434" t="s">
        <v>4257</v>
      </c>
      <c r="F1434" t="s">
        <v>4258</v>
      </c>
      <c r="G1434">
        <v>32</v>
      </c>
      <c r="H1434" t="s">
        <v>19</v>
      </c>
      <c r="I1434" t="s">
        <v>791</v>
      </c>
      <c r="J1434" t="s">
        <v>4173</v>
      </c>
      <c r="K1434" t="s">
        <v>643</v>
      </c>
      <c r="L1434" t="s">
        <v>644</v>
      </c>
      <c r="M1434">
        <v>9</v>
      </c>
      <c r="N1434">
        <v>0</v>
      </c>
      <c r="O1434">
        <v>0</v>
      </c>
      <c r="P1434">
        <v>9</v>
      </c>
      <c r="Q1434">
        <v>9</v>
      </c>
      <c r="R1434">
        <v>0</v>
      </c>
      <c r="S1434">
        <v>0</v>
      </c>
      <c r="T1434">
        <v>9</v>
      </c>
      <c r="U1434">
        <v>0</v>
      </c>
      <c r="V1434">
        <v>4</v>
      </c>
      <c r="W1434">
        <v>4</v>
      </c>
      <c r="X1434">
        <v>4</v>
      </c>
      <c r="Y1434">
        <v>0</v>
      </c>
      <c r="Z1434">
        <v>620845182</v>
      </c>
    </row>
    <row r="1435" spans="1:26">
      <c r="A1435" t="s">
        <v>4262</v>
      </c>
      <c r="B1435" t="s">
        <v>4263</v>
      </c>
      <c r="C1435" t="s">
        <v>638</v>
      </c>
      <c r="D1435" t="s">
        <v>4082</v>
      </c>
      <c r="E1435" t="s">
        <v>4264</v>
      </c>
      <c r="F1435" t="s">
        <v>4265</v>
      </c>
      <c r="G1435">
        <v>74</v>
      </c>
      <c r="H1435" t="s">
        <v>19</v>
      </c>
      <c r="I1435" t="s">
        <v>791</v>
      </c>
      <c r="J1435" t="s">
        <v>4173</v>
      </c>
      <c r="K1435" t="s">
        <v>643</v>
      </c>
      <c r="L1435" t="s">
        <v>644</v>
      </c>
      <c r="M1435">
        <v>23</v>
      </c>
      <c r="N1435">
        <v>23</v>
      </c>
      <c r="O1435">
        <v>0</v>
      </c>
      <c r="P1435">
        <v>23</v>
      </c>
      <c r="Q1435">
        <v>23</v>
      </c>
      <c r="R1435">
        <v>0</v>
      </c>
      <c r="S1435">
        <v>0</v>
      </c>
      <c r="T1435">
        <v>22</v>
      </c>
      <c r="U1435">
        <v>1</v>
      </c>
      <c r="V1435">
        <v>1</v>
      </c>
      <c r="W1435">
        <v>2</v>
      </c>
      <c r="X1435">
        <v>3</v>
      </c>
      <c r="Y1435">
        <v>3</v>
      </c>
      <c r="Z1435">
        <v>620845189</v>
      </c>
    </row>
    <row r="1436" spans="1:26">
      <c r="A1436" t="s">
        <v>4371</v>
      </c>
      <c r="B1436" t="s">
        <v>4372</v>
      </c>
      <c r="C1436" t="s">
        <v>638</v>
      </c>
      <c r="D1436" t="s">
        <v>1039</v>
      </c>
      <c r="E1436" t="s">
        <v>4373</v>
      </c>
      <c r="F1436" t="s">
        <v>4374</v>
      </c>
      <c r="G1436">
        <v>126</v>
      </c>
      <c r="H1436" t="s">
        <v>19</v>
      </c>
      <c r="I1436" t="s">
        <v>791</v>
      </c>
      <c r="J1436" t="s">
        <v>4173</v>
      </c>
      <c r="K1436" t="s">
        <v>643</v>
      </c>
      <c r="L1436" t="s">
        <v>644</v>
      </c>
      <c r="M1436">
        <v>34</v>
      </c>
      <c r="N1436">
        <v>33</v>
      </c>
      <c r="O1436">
        <v>1</v>
      </c>
      <c r="P1436">
        <v>19</v>
      </c>
      <c r="Q1436">
        <v>34</v>
      </c>
      <c r="R1436">
        <v>0</v>
      </c>
      <c r="S1436">
        <v>11</v>
      </c>
      <c r="T1436">
        <v>22</v>
      </c>
      <c r="U1436">
        <v>12</v>
      </c>
      <c r="V1436">
        <v>0</v>
      </c>
      <c r="W1436">
        <v>12</v>
      </c>
      <c r="X1436">
        <v>4</v>
      </c>
      <c r="Y1436">
        <v>4</v>
      </c>
      <c r="Z1436">
        <v>620915196</v>
      </c>
    </row>
    <row r="1437" spans="1:26">
      <c r="A1437" t="s">
        <v>4375</v>
      </c>
      <c r="B1437" t="s">
        <v>4376</v>
      </c>
      <c r="C1437" t="s">
        <v>638</v>
      </c>
      <c r="D1437" t="s">
        <v>1039</v>
      </c>
      <c r="E1437" t="s">
        <v>4377</v>
      </c>
      <c r="F1437" t="s">
        <v>4378</v>
      </c>
      <c r="G1437">
        <v>76</v>
      </c>
      <c r="H1437" t="s">
        <v>19</v>
      </c>
      <c r="I1437" t="s">
        <v>791</v>
      </c>
      <c r="J1437" t="s">
        <v>4173</v>
      </c>
      <c r="K1437" t="s">
        <v>643</v>
      </c>
      <c r="L1437" t="s">
        <v>644</v>
      </c>
      <c r="M1437">
        <v>27</v>
      </c>
      <c r="N1437">
        <v>25</v>
      </c>
      <c r="O1437">
        <v>0</v>
      </c>
      <c r="P1437">
        <v>26</v>
      </c>
      <c r="Q1437">
        <v>26</v>
      </c>
      <c r="R1437">
        <v>0</v>
      </c>
      <c r="S1437">
        <v>0</v>
      </c>
      <c r="T1437">
        <v>26</v>
      </c>
      <c r="U1437">
        <v>1</v>
      </c>
      <c r="V1437">
        <v>0</v>
      </c>
      <c r="W1437">
        <v>1</v>
      </c>
      <c r="X1437">
        <v>1</v>
      </c>
      <c r="Y1437">
        <v>1</v>
      </c>
      <c r="Z1437">
        <v>620915203</v>
      </c>
    </row>
    <row r="1438" spans="1:26">
      <c r="A1438" t="s">
        <v>4327</v>
      </c>
      <c r="B1438" t="s">
        <v>4328</v>
      </c>
      <c r="C1438" t="s">
        <v>638</v>
      </c>
      <c r="D1438" t="s">
        <v>639</v>
      </c>
      <c r="E1438" t="s">
        <v>4329</v>
      </c>
      <c r="F1438" t="s">
        <v>4330</v>
      </c>
      <c r="G1438">
        <v>82</v>
      </c>
      <c r="H1438" t="s">
        <v>19</v>
      </c>
      <c r="I1438" t="s">
        <v>791</v>
      </c>
      <c r="J1438" t="s">
        <v>4173</v>
      </c>
      <c r="K1438" t="s">
        <v>643</v>
      </c>
      <c r="L1438" t="s">
        <v>644</v>
      </c>
      <c r="M1438">
        <v>34</v>
      </c>
      <c r="N1438">
        <v>23</v>
      </c>
      <c r="O1438">
        <v>0</v>
      </c>
      <c r="P1438">
        <v>27</v>
      </c>
      <c r="Q1438">
        <v>31</v>
      </c>
      <c r="R1438">
        <v>0</v>
      </c>
      <c r="S1438">
        <v>0</v>
      </c>
      <c r="T1438">
        <v>34</v>
      </c>
      <c r="U1438">
        <v>0</v>
      </c>
      <c r="V1438">
        <v>8</v>
      </c>
      <c r="W1438">
        <v>8</v>
      </c>
      <c r="X1438">
        <v>5</v>
      </c>
      <c r="Y1438">
        <v>1</v>
      </c>
      <c r="Z1438">
        <v>620495210</v>
      </c>
    </row>
    <row r="1439" spans="1:26">
      <c r="A1439" t="s">
        <v>4399</v>
      </c>
      <c r="B1439" t="s">
        <v>4400</v>
      </c>
      <c r="C1439" t="s">
        <v>638</v>
      </c>
      <c r="D1439" t="s">
        <v>1039</v>
      </c>
      <c r="E1439" t="s">
        <v>4401</v>
      </c>
      <c r="F1439" t="s">
        <v>4402</v>
      </c>
      <c r="G1439">
        <v>114</v>
      </c>
      <c r="H1439" t="s">
        <v>19</v>
      </c>
      <c r="I1439" t="s">
        <v>791</v>
      </c>
      <c r="J1439" t="s">
        <v>4173</v>
      </c>
      <c r="K1439" t="s">
        <v>643</v>
      </c>
      <c r="L1439" t="s">
        <v>644</v>
      </c>
      <c r="M1439">
        <v>30</v>
      </c>
      <c r="N1439">
        <v>23</v>
      </c>
      <c r="O1439">
        <v>18</v>
      </c>
      <c r="P1439">
        <v>29</v>
      </c>
      <c r="Q1439">
        <v>30</v>
      </c>
      <c r="R1439">
        <v>0</v>
      </c>
      <c r="S1439">
        <v>0</v>
      </c>
      <c r="T1439">
        <v>30</v>
      </c>
      <c r="U1439">
        <v>0</v>
      </c>
      <c r="V1439">
        <v>1</v>
      </c>
      <c r="W1439">
        <v>1</v>
      </c>
      <c r="X1439">
        <v>2</v>
      </c>
      <c r="Y1439">
        <v>1</v>
      </c>
      <c r="Z1439">
        <v>620915217</v>
      </c>
    </row>
    <row r="1440" spans="1:26">
      <c r="A1440" t="s">
        <v>4340</v>
      </c>
      <c r="B1440" t="s">
        <v>4341</v>
      </c>
      <c r="C1440" t="s">
        <v>638</v>
      </c>
      <c r="D1440" t="s">
        <v>1039</v>
      </c>
      <c r="E1440" t="s">
        <v>4342</v>
      </c>
      <c r="F1440" t="s">
        <v>4343</v>
      </c>
      <c r="G1440">
        <v>176</v>
      </c>
      <c r="H1440" t="s">
        <v>19</v>
      </c>
      <c r="I1440" t="s">
        <v>791</v>
      </c>
      <c r="J1440" t="s">
        <v>4173</v>
      </c>
      <c r="K1440" t="s">
        <v>643</v>
      </c>
      <c r="L1440" t="s">
        <v>644</v>
      </c>
      <c r="M1440">
        <v>51</v>
      </c>
      <c r="N1440">
        <v>50</v>
      </c>
      <c r="O1440">
        <v>1</v>
      </c>
      <c r="P1440">
        <v>34</v>
      </c>
      <c r="Q1440">
        <v>50</v>
      </c>
      <c r="R1440">
        <v>1</v>
      </c>
      <c r="S1440">
        <v>0</v>
      </c>
      <c r="T1440">
        <v>51</v>
      </c>
      <c r="U1440">
        <v>0</v>
      </c>
      <c r="V1440">
        <v>3</v>
      </c>
      <c r="W1440">
        <v>3</v>
      </c>
      <c r="X1440">
        <v>8</v>
      </c>
      <c r="Y1440">
        <v>3</v>
      </c>
      <c r="Z1440">
        <v>620915224</v>
      </c>
    </row>
    <row r="1441" spans="1:26">
      <c r="A1441" t="s">
        <v>4245</v>
      </c>
      <c r="B1441" t="s">
        <v>4246</v>
      </c>
      <c r="C1441" t="s">
        <v>638</v>
      </c>
      <c r="D1441" t="s">
        <v>4050</v>
      </c>
      <c r="E1441" t="s">
        <v>1454</v>
      </c>
      <c r="F1441" t="s">
        <v>1455</v>
      </c>
      <c r="G1441">
        <v>102</v>
      </c>
      <c r="H1441" t="s">
        <v>19</v>
      </c>
      <c r="I1441" t="s">
        <v>791</v>
      </c>
      <c r="J1441" t="s">
        <v>4173</v>
      </c>
      <c r="K1441" t="s">
        <v>643</v>
      </c>
      <c r="L1441" t="s">
        <v>644</v>
      </c>
      <c r="M1441">
        <v>30</v>
      </c>
      <c r="N1441">
        <v>17</v>
      </c>
      <c r="O1441">
        <v>0</v>
      </c>
      <c r="P1441">
        <v>16</v>
      </c>
      <c r="Q1441">
        <v>25</v>
      </c>
      <c r="R1441">
        <v>0</v>
      </c>
      <c r="S1441">
        <v>0</v>
      </c>
      <c r="T1441">
        <v>30</v>
      </c>
      <c r="U1441">
        <v>0</v>
      </c>
      <c r="V1441">
        <v>1</v>
      </c>
      <c r="W1441">
        <v>1</v>
      </c>
      <c r="X1441">
        <v>9</v>
      </c>
      <c r="Y1441">
        <v>4</v>
      </c>
      <c r="Z1441">
        <v>620705231</v>
      </c>
    </row>
    <row r="1442" spans="1:26">
      <c r="A1442" t="s">
        <v>4403</v>
      </c>
      <c r="B1442" t="s">
        <v>4404</v>
      </c>
      <c r="C1442" t="s">
        <v>638</v>
      </c>
      <c r="D1442" t="s">
        <v>4025</v>
      </c>
      <c r="E1442" t="s">
        <v>4405</v>
      </c>
      <c r="F1442" t="s">
        <v>4406</v>
      </c>
      <c r="G1442">
        <v>243</v>
      </c>
      <c r="H1442" t="s">
        <v>19</v>
      </c>
      <c r="I1442" t="s">
        <v>791</v>
      </c>
      <c r="J1442" t="s">
        <v>4173</v>
      </c>
      <c r="K1442" t="s">
        <v>643</v>
      </c>
      <c r="L1442" t="s">
        <v>644</v>
      </c>
      <c r="M1442">
        <v>85</v>
      </c>
      <c r="N1442">
        <v>21</v>
      </c>
      <c r="O1442">
        <v>0</v>
      </c>
      <c r="P1442">
        <v>54</v>
      </c>
      <c r="Q1442">
        <v>74</v>
      </c>
      <c r="R1442">
        <v>0</v>
      </c>
      <c r="S1442">
        <v>0</v>
      </c>
      <c r="T1442">
        <v>29</v>
      </c>
      <c r="U1442">
        <v>56</v>
      </c>
      <c r="V1442">
        <v>3</v>
      </c>
      <c r="W1442">
        <v>59</v>
      </c>
      <c r="X1442">
        <v>15</v>
      </c>
      <c r="Y1442">
        <v>0</v>
      </c>
      <c r="Z1442">
        <v>620565238</v>
      </c>
    </row>
    <row r="1443" spans="1:26">
      <c r="A1443" t="s">
        <v>4395</v>
      </c>
      <c r="B1443" t="s">
        <v>4396</v>
      </c>
      <c r="C1443" t="s">
        <v>638</v>
      </c>
      <c r="D1443" t="s">
        <v>4025</v>
      </c>
      <c r="E1443" t="s">
        <v>4397</v>
      </c>
      <c r="F1443" t="s">
        <v>4398</v>
      </c>
      <c r="G1443">
        <v>69</v>
      </c>
      <c r="H1443" t="s">
        <v>19</v>
      </c>
      <c r="I1443" t="s">
        <v>791</v>
      </c>
      <c r="J1443" t="s">
        <v>4173</v>
      </c>
      <c r="K1443" t="s">
        <v>643</v>
      </c>
      <c r="L1443" t="s">
        <v>644</v>
      </c>
      <c r="M1443">
        <v>32</v>
      </c>
      <c r="N1443">
        <v>0</v>
      </c>
      <c r="O1443">
        <v>0</v>
      </c>
      <c r="P1443">
        <v>29</v>
      </c>
      <c r="Q1443">
        <v>31</v>
      </c>
      <c r="R1443">
        <v>0</v>
      </c>
      <c r="S1443">
        <v>0</v>
      </c>
      <c r="T1443">
        <v>14</v>
      </c>
      <c r="U1443">
        <v>18</v>
      </c>
      <c r="V1443">
        <v>2</v>
      </c>
      <c r="W1443">
        <v>20</v>
      </c>
      <c r="X1443">
        <v>1</v>
      </c>
      <c r="Y1443">
        <v>0</v>
      </c>
      <c r="Z1443">
        <v>620565245</v>
      </c>
    </row>
    <row r="1444" spans="1:26">
      <c r="A1444" t="s">
        <v>4247</v>
      </c>
      <c r="B1444" t="s">
        <v>4248</v>
      </c>
      <c r="C1444" t="s">
        <v>638</v>
      </c>
      <c r="D1444" t="s">
        <v>1039</v>
      </c>
      <c r="E1444" t="s">
        <v>4249</v>
      </c>
      <c r="F1444" t="s">
        <v>4250</v>
      </c>
      <c r="G1444">
        <v>46</v>
      </c>
      <c r="H1444" t="s">
        <v>19</v>
      </c>
      <c r="I1444" t="s">
        <v>791</v>
      </c>
      <c r="J1444" t="s">
        <v>4173</v>
      </c>
      <c r="K1444" t="s">
        <v>643</v>
      </c>
      <c r="L1444" t="s">
        <v>644</v>
      </c>
      <c r="M1444">
        <v>14</v>
      </c>
      <c r="N1444">
        <v>13</v>
      </c>
      <c r="O1444">
        <v>0</v>
      </c>
      <c r="P1444">
        <v>13</v>
      </c>
      <c r="Q1444">
        <v>13</v>
      </c>
      <c r="R1444">
        <v>0</v>
      </c>
      <c r="S1444">
        <v>5</v>
      </c>
      <c r="T1444">
        <v>13</v>
      </c>
      <c r="U1444">
        <v>1</v>
      </c>
      <c r="V1444">
        <v>9</v>
      </c>
      <c r="W1444">
        <v>10</v>
      </c>
      <c r="X1444">
        <v>4</v>
      </c>
      <c r="Y1444">
        <v>1</v>
      </c>
      <c r="Z1444">
        <v>620915252</v>
      </c>
    </row>
    <row r="1445" spans="1:26">
      <c r="A1445" t="s">
        <v>4336</v>
      </c>
      <c r="B1445" t="s">
        <v>4337</v>
      </c>
      <c r="C1445" t="s">
        <v>638</v>
      </c>
      <c r="D1445" t="s">
        <v>639</v>
      </c>
      <c r="E1445" t="s">
        <v>4338</v>
      </c>
      <c r="F1445" t="s">
        <v>4339</v>
      </c>
      <c r="G1445">
        <v>147</v>
      </c>
      <c r="H1445" t="s">
        <v>19</v>
      </c>
      <c r="I1445" t="s">
        <v>791</v>
      </c>
      <c r="J1445" t="s">
        <v>4173</v>
      </c>
      <c r="K1445" t="s">
        <v>643</v>
      </c>
      <c r="L1445" t="s">
        <v>644</v>
      </c>
      <c r="M1445">
        <v>45</v>
      </c>
      <c r="N1445">
        <v>12</v>
      </c>
      <c r="O1445">
        <v>0</v>
      </c>
      <c r="P1445">
        <v>37</v>
      </c>
      <c r="Q1445">
        <v>43</v>
      </c>
      <c r="R1445">
        <v>0</v>
      </c>
      <c r="S1445">
        <v>0</v>
      </c>
      <c r="T1445">
        <v>44</v>
      </c>
      <c r="U1445">
        <v>1</v>
      </c>
      <c r="V1445">
        <v>0</v>
      </c>
      <c r="W1445">
        <v>1</v>
      </c>
      <c r="X1445">
        <v>5</v>
      </c>
      <c r="Y1445">
        <v>3</v>
      </c>
      <c r="Z1445">
        <v>620495259</v>
      </c>
    </row>
    <row r="1446" spans="1:26">
      <c r="A1446" t="s">
        <v>4407</v>
      </c>
      <c r="B1446" t="s">
        <v>4408</v>
      </c>
      <c r="C1446" t="s">
        <v>638</v>
      </c>
      <c r="D1446" t="s">
        <v>4025</v>
      </c>
      <c r="E1446" t="s">
        <v>4409</v>
      </c>
      <c r="F1446" t="s">
        <v>1130</v>
      </c>
      <c r="G1446">
        <v>282</v>
      </c>
      <c r="H1446" t="s">
        <v>19</v>
      </c>
      <c r="I1446" t="s">
        <v>791</v>
      </c>
      <c r="J1446" t="s">
        <v>4173</v>
      </c>
      <c r="K1446" t="s">
        <v>643</v>
      </c>
      <c r="L1446" t="s">
        <v>644</v>
      </c>
      <c r="M1446">
        <v>96</v>
      </c>
      <c r="N1446">
        <v>77</v>
      </c>
      <c r="O1446">
        <v>1</v>
      </c>
      <c r="P1446">
        <v>86</v>
      </c>
      <c r="Q1446">
        <v>94</v>
      </c>
      <c r="R1446">
        <v>0</v>
      </c>
      <c r="S1446">
        <v>0</v>
      </c>
      <c r="T1446">
        <v>96</v>
      </c>
      <c r="U1446">
        <v>0</v>
      </c>
      <c r="V1446">
        <v>17</v>
      </c>
      <c r="W1446">
        <v>17</v>
      </c>
      <c r="X1446">
        <v>21</v>
      </c>
      <c r="Y1446">
        <v>5</v>
      </c>
      <c r="Z1446">
        <v>620565266</v>
      </c>
    </row>
    <row r="1447" spans="1:26">
      <c r="A1447" t="s">
        <v>446</v>
      </c>
      <c r="B1447" t="s">
        <v>447</v>
      </c>
      <c r="C1447" t="s">
        <v>292</v>
      </c>
      <c r="D1447" t="s">
        <v>374</v>
      </c>
      <c r="E1447" t="s">
        <v>448</v>
      </c>
      <c r="F1447" t="s">
        <v>449</v>
      </c>
      <c r="G1447">
        <v>9054</v>
      </c>
      <c r="H1447" t="s">
        <v>33</v>
      </c>
      <c r="I1447" t="s">
        <v>296</v>
      </c>
      <c r="J1447" t="s">
        <v>297</v>
      </c>
      <c r="K1447" t="s">
        <v>22</v>
      </c>
      <c r="L1447" t="s">
        <v>23</v>
      </c>
      <c r="M1447">
        <v>2271</v>
      </c>
      <c r="N1447">
        <v>2062</v>
      </c>
      <c r="O1447">
        <v>0</v>
      </c>
      <c r="P1447">
        <v>1944</v>
      </c>
      <c r="Q1447">
        <v>2025</v>
      </c>
      <c r="R1447">
        <v>1180</v>
      </c>
      <c r="S1447">
        <v>686</v>
      </c>
      <c r="T1447">
        <v>2052</v>
      </c>
      <c r="U1447">
        <v>219</v>
      </c>
      <c r="V1447">
        <v>435</v>
      </c>
      <c r="W1447">
        <v>654</v>
      </c>
      <c r="X1447">
        <v>683</v>
      </c>
      <c r="Y1447">
        <v>230</v>
      </c>
      <c r="Z1447">
        <v>660070007</v>
      </c>
    </row>
    <row r="1448" spans="1:26">
      <c r="A1448" t="s">
        <v>511</v>
      </c>
      <c r="B1448" t="s">
        <v>512</v>
      </c>
      <c r="C1448" t="s">
        <v>292</v>
      </c>
      <c r="D1448" t="s">
        <v>374</v>
      </c>
      <c r="E1448" t="s">
        <v>513</v>
      </c>
      <c r="F1448" t="s">
        <v>514</v>
      </c>
      <c r="G1448">
        <v>11785</v>
      </c>
      <c r="H1448" t="s">
        <v>33</v>
      </c>
      <c r="I1448" t="s">
        <v>296</v>
      </c>
      <c r="J1448" t="s">
        <v>297</v>
      </c>
      <c r="K1448" t="s">
        <v>22</v>
      </c>
      <c r="L1448" t="s">
        <v>23</v>
      </c>
      <c r="M1448">
        <v>2742</v>
      </c>
      <c r="N1448">
        <v>2391</v>
      </c>
      <c r="O1448">
        <v>0</v>
      </c>
      <c r="P1448">
        <v>2627</v>
      </c>
      <c r="Q1448">
        <v>2392</v>
      </c>
      <c r="R1448">
        <v>17</v>
      </c>
      <c r="S1448">
        <v>682</v>
      </c>
      <c r="T1448">
        <v>2562</v>
      </c>
      <c r="U1448">
        <v>180</v>
      </c>
      <c r="V1448">
        <v>303</v>
      </c>
      <c r="W1448">
        <v>483</v>
      </c>
      <c r="X1448">
        <v>717</v>
      </c>
      <c r="Y1448">
        <v>310</v>
      </c>
      <c r="Z1448">
        <v>660070014</v>
      </c>
    </row>
    <row r="1449" spans="1:26">
      <c r="A1449" t="s">
        <v>653</v>
      </c>
      <c r="B1449" t="s">
        <v>654</v>
      </c>
      <c r="C1449" t="s">
        <v>292</v>
      </c>
      <c r="D1449" t="s">
        <v>374</v>
      </c>
      <c r="E1449" t="s">
        <v>655</v>
      </c>
      <c r="F1449" t="s">
        <v>656</v>
      </c>
      <c r="G1449">
        <v>4235</v>
      </c>
      <c r="H1449" t="s">
        <v>33</v>
      </c>
      <c r="I1449" t="s">
        <v>83</v>
      </c>
      <c r="J1449" t="s">
        <v>302</v>
      </c>
      <c r="K1449" t="s">
        <v>22</v>
      </c>
      <c r="L1449" t="s">
        <v>23</v>
      </c>
      <c r="M1449">
        <v>1053</v>
      </c>
      <c r="N1449">
        <v>645</v>
      </c>
      <c r="O1449">
        <v>0</v>
      </c>
      <c r="P1449">
        <v>974</v>
      </c>
      <c r="Q1449">
        <v>787</v>
      </c>
      <c r="R1449">
        <v>16</v>
      </c>
      <c r="S1449">
        <v>407</v>
      </c>
      <c r="T1449">
        <v>969</v>
      </c>
      <c r="U1449">
        <v>84</v>
      </c>
      <c r="V1449">
        <v>315</v>
      </c>
      <c r="W1449">
        <v>399</v>
      </c>
      <c r="X1449">
        <v>523</v>
      </c>
      <c r="Y1449">
        <v>183</v>
      </c>
      <c r="Z1449">
        <v>660070021</v>
      </c>
    </row>
    <row r="1450" spans="1:26">
      <c r="A1450" t="s">
        <v>629</v>
      </c>
      <c r="B1450" t="s">
        <v>630</v>
      </c>
      <c r="C1450" t="s">
        <v>292</v>
      </c>
      <c r="D1450" t="s">
        <v>374</v>
      </c>
      <c r="E1450" t="s">
        <v>631</v>
      </c>
      <c r="F1450" t="s">
        <v>632</v>
      </c>
      <c r="G1450">
        <v>21045</v>
      </c>
      <c r="H1450" t="s">
        <v>33</v>
      </c>
      <c r="I1450" t="s">
        <v>397</v>
      </c>
      <c r="J1450" t="s">
        <v>398</v>
      </c>
      <c r="K1450" t="s">
        <v>22</v>
      </c>
      <c r="L1450" t="s">
        <v>23</v>
      </c>
      <c r="M1450">
        <v>4988</v>
      </c>
      <c r="N1450">
        <v>4234</v>
      </c>
      <c r="O1450">
        <v>0</v>
      </c>
      <c r="P1450">
        <v>4796</v>
      </c>
      <c r="Q1450">
        <v>4612</v>
      </c>
      <c r="R1450">
        <v>1658</v>
      </c>
      <c r="S1450">
        <v>1486</v>
      </c>
      <c r="T1450">
        <v>4573</v>
      </c>
      <c r="U1450">
        <v>415</v>
      </c>
      <c r="V1450">
        <v>635</v>
      </c>
      <c r="W1450">
        <v>1050</v>
      </c>
      <c r="X1450">
        <v>1179</v>
      </c>
      <c r="Y1450">
        <v>518</v>
      </c>
      <c r="Z1450">
        <v>660070028</v>
      </c>
    </row>
    <row r="1451" spans="1:26">
      <c r="A1451" t="s">
        <v>372</v>
      </c>
      <c r="B1451" t="s">
        <v>373</v>
      </c>
      <c r="C1451" t="s">
        <v>292</v>
      </c>
      <c r="D1451" t="s">
        <v>374</v>
      </c>
      <c r="E1451" t="s">
        <v>375</v>
      </c>
      <c r="F1451" t="s">
        <v>376</v>
      </c>
      <c r="G1451">
        <v>11292</v>
      </c>
      <c r="H1451" t="s">
        <v>33</v>
      </c>
      <c r="I1451" t="s">
        <v>296</v>
      </c>
      <c r="J1451" t="s">
        <v>297</v>
      </c>
      <c r="K1451" t="s">
        <v>22</v>
      </c>
      <c r="L1451" t="s">
        <v>23</v>
      </c>
      <c r="M1451">
        <v>2634</v>
      </c>
      <c r="N1451">
        <v>2393</v>
      </c>
      <c r="O1451">
        <v>0</v>
      </c>
      <c r="P1451">
        <v>2439</v>
      </c>
      <c r="Q1451">
        <v>2381</v>
      </c>
      <c r="R1451">
        <v>1658</v>
      </c>
      <c r="S1451">
        <v>728</v>
      </c>
      <c r="T1451">
        <v>2333</v>
      </c>
      <c r="U1451">
        <v>301</v>
      </c>
      <c r="V1451">
        <v>300</v>
      </c>
      <c r="W1451">
        <v>601</v>
      </c>
      <c r="X1451">
        <v>715</v>
      </c>
      <c r="Y1451">
        <v>260</v>
      </c>
      <c r="Z1451">
        <v>660070035</v>
      </c>
    </row>
    <row r="1452" spans="1:26">
      <c r="A1452" t="s">
        <v>686</v>
      </c>
      <c r="B1452" t="s">
        <v>687</v>
      </c>
      <c r="C1452" t="s">
        <v>292</v>
      </c>
      <c r="D1452" t="s">
        <v>683</v>
      </c>
      <c r="E1452" t="s">
        <v>688</v>
      </c>
      <c r="F1452" t="s">
        <v>683</v>
      </c>
      <c r="G1452">
        <v>5468</v>
      </c>
      <c r="H1452" t="s">
        <v>33</v>
      </c>
      <c r="I1452" t="s">
        <v>83</v>
      </c>
      <c r="J1452" t="s">
        <v>302</v>
      </c>
      <c r="K1452" t="s">
        <v>22</v>
      </c>
      <c r="L1452" t="s">
        <v>23</v>
      </c>
      <c r="M1452">
        <v>1408</v>
      </c>
      <c r="N1452">
        <v>966</v>
      </c>
      <c r="O1452">
        <v>0</v>
      </c>
      <c r="P1452">
        <v>1362</v>
      </c>
      <c r="Q1452">
        <v>1254</v>
      </c>
      <c r="R1452">
        <v>466</v>
      </c>
      <c r="S1452">
        <v>349</v>
      </c>
      <c r="T1452">
        <v>1326</v>
      </c>
      <c r="U1452">
        <v>82</v>
      </c>
      <c r="V1452">
        <v>235</v>
      </c>
      <c r="W1452">
        <v>317</v>
      </c>
      <c r="X1452">
        <v>310</v>
      </c>
      <c r="Y1452">
        <v>118</v>
      </c>
      <c r="Z1452">
        <v>660140042</v>
      </c>
    </row>
    <row r="1453" spans="1:26">
      <c r="A1453" t="s">
        <v>681</v>
      </c>
      <c r="B1453" t="s">
        <v>682</v>
      </c>
      <c r="C1453" t="s">
        <v>292</v>
      </c>
      <c r="D1453" t="s">
        <v>683</v>
      </c>
      <c r="E1453" t="s">
        <v>684</v>
      </c>
      <c r="F1453" t="s">
        <v>685</v>
      </c>
      <c r="G1453">
        <v>1847</v>
      </c>
      <c r="H1453" t="s">
        <v>33</v>
      </c>
      <c r="I1453" t="s">
        <v>83</v>
      </c>
      <c r="J1453" t="s">
        <v>302</v>
      </c>
      <c r="K1453" t="s">
        <v>22</v>
      </c>
      <c r="L1453" t="s">
        <v>23</v>
      </c>
      <c r="M1453">
        <v>403</v>
      </c>
      <c r="N1453">
        <v>157</v>
      </c>
      <c r="O1453">
        <v>0</v>
      </c>
      <c r="P1453">
        <v>364</v>
      </c>
      <c r="Q1453">
        <v>352</v>
      </c>
      <c r="R1453">
        <v>3</v>
      </c>
      <c r="S1453">
        <v>148</v>
      </c>
      <c r="T1453">
        <v>378</v>
      </c>
      <c r="U1453">
        <v>25</v>
      </c>
      <c r="V1453">
        <v>162</v>
      </c>
      <c r="W1453">
        <v>187</v>
      </c>
      <c r="X1453">
        <v>82</v>
      </c>
      <c r="Y1453">
        <v>21</v>
      </c>
      <c r="Z1453">
        <v>660140049</v>
      </c>
    </row>
    <row r="1454" spans="1:26">
      <c r="A1454" t="s">
        <v>390</v>
      </c>
      <c r="B1454" t="s">
        <v>391</v>
      </c>
      <c r="C1454" t="s">
        <v>292</v>
      </c>
      <c r="D1454" t="s">
        <v>392</v>
      </c>
      <c r="E1454" t="s">
        <v>393</v>
      </c>
      <c r="F1454" t="s">
        <v>392</v>
      </c>
      <c r="G1454">
        <v>14850</v>
      </c>
      <c r="H1454" t="s">
        <v>33</v>
      </c>
      <c r="I1454" t="s">
        <v>296</v>
      </c>
      <c r="J1454" t="s">
        <v>297</v>
      </c>
      <c r="K1454" t="s">
        <v>22</v>
      </c>
      <c r="L1454" t="s">
        <v>23</v>
      </c>
      <c r="M1454">
        <v>3555</v>
      </c>
      <c r="N1454">
        <v>3234</v>
      </c>
      <c r="O1454">
        <v>0</v>
      </c>
      <c r="P1454">
        <v>3177</v>
      </c>
      <c r="Q1454">
        <v>3318</v>
      </c>
      <c r="R1454">
        <v>2786</v>
      </c>
      <c r="S1454">
        <v>719</v>
      </c>
      <c r="T1454">
        <v>2892</v>
      </c>
      <c r="U1454">
        <v>663</v>
      </c>
      <c r="V1454">
        <v>204</v>
      </c>
      <c r="W1454">
        <v>867</v>
      </c>
      <c r="X1454">
        <v>692</v>
      </c>
      <c r="Y1454">
        <v>329</v>
      </c>
      <c r="Z1454">
        <v>660210056</v>
      </c>
    </row>
    <row r="1455" spans="1:26">
      <c r="A1455" t="s">
        <v>657</v>
      </c>
      <c r="B1455" t="s">
        <v>658</v>
      </c>
      <c r="C1455" t="s">
        <v>292</v>
      </c>
      <c r="D1455" t="s">
        <v>97</v>
      </c>
      <c r="E1455" t="s">
        <v>292</v>
      </c>
      <c r="F1455" t="s">
        <v>659</v>
      </c>
      <c r="G1455">
        <v>521483</v>
      </c>
      <c r="H1455" t="s">
        <v>33</v>
      </c>
      <c r="I1455" t="s">
        <v>397</v>
      </c>
      <c r="J1455" t="s">
        <v>398</v>
      </c>
      <c r="K1455" t="s">
        <v>22</v>
      </c>
      <c r="L1455" t="s">
        <v>23</v>
      </c>
      <c r="M1455">
        <v>133340</v>
      </c>
      <c r="N1455">
        <v>130659</v>
      </c>
      <c r="O1455">
        <v>84405</v>
      </c>
      <c r="P1455">
        <v>100422</v>
      </c>
      <c r="Q1455">
        <v>129556</v>
      </c>
      <c r="R1455">
        <v>114762</v>
      </c>
      <c r="S1455">
        <v>19943</v>
      </c>
      <c r="T1455">
        <v>116389</v>
      </c>
      <c r="U1455">
        <v>16951</v>
      </c>
      <c r="V1455">
        <v>5506</v>
      </c>
      <c r="W1455">
        <v>22457</v>
      </c>
      <c r="X1455">
        <v>16631</v>
      </c>
      <c r="Y1455">
        <v>8778</v>
      </c>
      <c r="Z1455">
        <v>660280063</v>
      </c>
    </row>
    <row r="1456" spans="1:26">
      <c r="A1456" t="s">
        <v>503</v>
      </c>
      <c r="B1456" t="s">
        <v>504</v>
      </c>
      <c r="C1456" t="s">
        <v>292</v>
      </c>
      <c r="D1456" t="s">
        <v>97</v>
      </c>
      <c r="E1456" t="s">
        <v>505</v>
      </c>
      <c r="F1456" t="s">
        <v>506</v>
      </c>
      <c r="G1456">
        <v>14630</v>
      </c>
      <c r="H1456" t="s">
        <v>33</v>
      </c>
      <c r="I1456" t="s">
        <v>83</v>
      </c>
      <c r="J1456" t="s">
        <v>302</v>
      </c>
      <c r="K1456" t="s">
        <v>22</v>
      </c>
      <c r="L1456" t="s">
        <v>23</v>
      </c>
      <c r="M1456">
        <v>3660</v>
      </c>
      <c r="N1456">
        <v>2862</v>
      </c>
      <c r="O1456">
        <v>1294</v>
      </c>
      <c r="P1456">
        <v>1924</v>
      </c>
      <c r="Q1456">
        <v>3250</v>
      </c>
      <c r="R1456">
        <v>131</v>
      </c>
      <c r="S1456">
        <v>552</v>
      </c>
      <c r="T1456">
        <v>3214</v>
      </c>
      <c r="U1456">
        <v>446</v>
      </c>
      <c r="V1456">
        <v>256</v>
      </c>
      <c r="W1456">
        <v>702</v>
      </c>
      <c r="X1456">
        <v>848</v>
      </c>
      <c r="Y1456">
        <v>461</v>
      </c>
      <c r="Z1456">
        <v>660280070</v>
      </c>
    </row>
    <row r="1457" spans="1:26">
      <c r="A1457" t="s">
        <v>394</v>
      </c>
      <c r="B1457" t="s">
        <v>395</v>
      </c>
      <c r="C1457" t="s">
        <v>292</v>
      </c>
      <c r="D1457" t="s">
        <v>369</v>
      </c>
      <c r="E1457" t="s">
        <v>396</v>
      </c>
      <c r="F1457" t="s">
        <v>369</v>
      </c>
      <c r="G1457">
        <v>24882</v>
      </c>
      <c r="H1457" t="s">
        <v>33</v>
      </c>
      <c r="I1457" t="s">
        <v>397</v>
      </c>
      <c r="J1457" t="s">
        <v>398</v>
      </c>
      <c r="K1457" t="s">
        <v>22</v>
      </c>
      <c r="L1457" t="s">
        <v>23</v>
      </c>
      <c r="M1457">
        <v>5909</v>
      </c>
      <c r="N1457">
        <v>5051</v>
      </c>
      <c r="O1457">
        <v>2235</v>
      </c>
      <c r="P1457">
        <v>5856</v>
      </c>
      <c r="Q1457">
        <v>5562</v>
      </c>
      <c r="R1457">
        <v>3436</v>
      </c>
      <c r="S1457">
        <v>1662</v>
      </c>
      <c r="T1457">
        <v>5273</v>
      </c>
      <c r="U1457">
        <v>636</v>
      </c>
      <c r="V1457">
        <v>521</v>
      </c>
      <c r="W1457">
        <v>1157</v>
      </c>
      <c r="X1457">
        <v>1253</v>
      </c>
      <c r="Y1457">
        <v>684</v>
      </c>
      <c r="Z1457">
        <v>660350077</v>
      </c>
    </row>
    <row r="1458" spans="1:26">
      <c r="A1458" t="s">
        <v>367</v>
      </c>
      <c r="B1458" t="s">
        <v>368</v>
      </c>
      <c r="C1458" t="s">
        <v>292</v>
      </c>
      <c r="D1458" t="s">
        <v>369</v>
      </c>
      <c r="E1458" t="s">
        <v>370</v>
      </c>
      <c r="F1458" t="s">
        <v>371</v>
      </c>
      <c r="G1458">
        <v>10907</v>
      </c>
      <c r="H1458" t="s">
        <v>33</v>
      </c>
      <c r="I1458" t="s">
        <v>296</v>
      </c>
      <c r="J1458" t="s">
        <v>297</v>
      </c>
      <c r="K1458" t="s">
        <v>22</v>
      </c>
      <c r="L1458" t="s">
        <v>23</v>
      </c>
      <c r="M1458">
        <v>2596</v>
      </c>
      <c r="N1458">
        <v>1967</v>
      </c>
      <c r="O1458">
        <v>350</v>
      </c>
      <c r="P1458">
        <v>2125</v>
      </c>
      <c r="Q1458">
        <v>2375</v>
      </c>
      <c r="R1458">
        <v>41</v>
      </c>
      <c r="S1458">
        <v>936</v>
      </c>
      <c r="T1458">
        <v>2276</v>
      </c>
      <c r="U1458">
        <v>320</v>
      </c>
      <c r="V1458">
        <v>296</v>
      </c>
      <c r="W1458">
        <v>616</v>
      </c>
      <c r="X1458">
        <v>758</v>
      </c>
      <c r="Y1458">
        <v>322</v>
      </c>
      <c r="Z1458">
        <v>660350084</v>
      </c>
    </row>
    <row r="1459" spans="1:26">
      <c r="A1459" t="s">
        <v>518</v>
      </c>
      <c r="B1459" t="s">
        <v>519</v>
      </c>
      <c r="C1459" t="s">
        <v>292</v>
      </c>
      <c r="D1459" t="s">
        <v>520</v>
      </c>
      <c r="E1459" t="s">
        <v>521</v>
      </c>
      <c r="F1459" t="s">
        <v>520</v>
      </c>
      <c r="G1459">
        <v>9123</v>
      </c>
      <c r="H1459" t="s">
        <v>33</v>
      </c>
      <c r="I1459" t="s">
        <v>296</v>
      </c>
      <c r="J1459" t="s">
        <v>297</v>
      </c>
      <c r="K1459" t="s">
        <v>22</v>
      </c>
      <c r="L1459" t="s">
        <v>23</v>
      </c>
      <c r="M1459">
        <v>2215</v>
      </c>
      <c r="N1459">
        <v>1627</v>
      </c>
      <c r="O1459">
        <v>0</v>
      </c>
      <c r="P1459">
        <v>1810</v>
      </c>
      <c r="Q1459">
        <v>2050</v>
      </c>
      <c r="R1459">
        <v>787</v>
      </c>
      <c r="S1459">
        <v>994</v>
      </c>
      <c r="T1459">
        <v>1934</v>
      </c>
      <c r="U1459">
        <v>281</v>
      </c>
      <c r="V1459">
        <v>134</v>
      </c>
      <c r="W1459">
        <v>415</v>
      </c>
      <c r="X1459">
        <v>456</v>
      </c>
      <c r="Y1459">
        <v>228</v>
      </c>
      <c r="Z1459">
        <v>660420091</v>
      </c>
    </row>
    <row r="1460" spans="1:26">
      <c r="A1460" t="s">
        <v>664</v>
      </c>
      <c r="B1460" t="s">
        <v>665</v>
      </c>
      <c r="C1460" t="s">
        <v>292</v>
      </c>
      <c r="D1460" t="s">
        <v>520</v>
      </c>
      <c r="E1460" t="s">
        <v>666</v>
      </c>
      <c r="F1460" t="s">
        <v>667</v>
      </c>
      <c r="G1460">
        <v>11587</v>
      </c>
      <c r="H1460" t="s">
        <v>33</v>
      </c>
      <c r="I1460" t="s">
        <v>296</v>
      </c>
      <c r="J1460" t="s">
        <v>297</v>
      </c>
      <c r="K1460" t="s">
        <v>22</v>
      </c>
      <c r="L1460" t="s">
        <v>23</v>
      </c>
      <c r="M1460">
        <v>2734</v>
      </c>
      <c r="N1460">
        <v>2604</v>
      </c>
      <c r="O1460">
        <v>0</v>
      </c>
      <c r="P1460">
        <v>2011</v>
      </c>
      <c r="Q1460">
        <v>2617</v>
      </c>
      <c r="R1460">
        <v>410</v>
      </c>
      <c r="S1460">
        <v>761</v>
      </c>
      <c r="T1460">
        <v>2121</v>
      </c>
      <c r="U1460">
        <v>613</v>
      </c>
      <c r="V1460">
        <v>146</v>
      </c>
      <c r="W1460">
        <v>759</v>
      </c>
      <c r="X1460">
        <v>535</v>
      </c>
      <c r="Y1460">
        <v>256</v>
      </c>
      <c r="Z1460">
        <v>660420098</v>
      </c>
    </row>
    <row r="1461" spans="1:26">
      <c r="A1461" t="s">
        <v>531</v>
      </c>
      <c r="B1461" t="s">
        <v>532</v>
      </c>
      <c r="C1461" t="s">
        <v>292</v>
      </c>
      <c r="D1461" t="s">
        <v>309</v>
      </c>
      <c r="E1461" t="s">
        <v>533</v>
      </c>
      <c r="F1461" t="s">
        <v>534</v>
      </c>
      <c r="G1461">
        <v>7924</v>
      </c>
      <c r="H1461" t="s">
        <v>33</v>
      </c>
      <c r="I1461" t="s">
        <v>296</v>
      </c>
      <c r="J1461" t="s">
        <v>297</v>
      </c>
      <c r="K1461" t="s">
        <v>22</v>
      </c>
      <c r="L1461" t="s">
        <v>23</v>
      </c>
      <c r="M1461">
        <v>1887</v>
      </c>
      <c r="N1461">
        <v>1732</v>
      </c>
      <c r="O1461">
        <v>577</v>
      </c>
      <c r="P1461">
        <v>1786</v>
      </c>
      <c r="Q1461">
        <v>1763</v>
      </c>
      <c r="R1461">
        <v>64</v>
      </c>
      <c r="S1461">
        <v>673</v>
      </c>
      <c r="T1461">
        <v>1743</v>
      </c>
      <c r="U1461">
        <v>144</v>
      </c>
      <c r="V1461">
        <v>88</v>
      </c>
      <c r="W1461">
        <v>232</v>
      </c>
      <c r="X1461">
        <v>367</v>
      </c>
      <c r="Y1461">
        <v>159</v>
      </c>
      <c r="Z1461">
        <v>660490105</v>
      </c>
    </row>
    <row r="1462" spans="1:26">
      <c r="A1462" t="s">
        <v>307</v>
      </c>
      <c r="B1462" t="s">
        <v>308</v>
      </c>
      <c r="C1462" t="s">
        <v>292</v>
      </c>
      <c r="D1462" t="s">
        <v>309</v>
      </c>
      <c r="E1462" t="s">
        <v>310</v>
      </c>
      <c r="F1462" t="s">
        <v>311</v>
      </c>
      <c r="G1462">
        <v>6677</v>
      </c>
      <c r="H1462" t="s">
        <v>33</v>
      </c>
      <c r="I1462" t="s">
        <v>296</v>
      </c>
      <c r="J1462" t="s">
        <v>297</v>
      </c>
      <c r="K1462" t="s">
        <v>22</v>
      </c>
      <c r="L1462" t="s">
        <v>23</v>
      </c>
      <c r="M1462">
        <v>1606</v>
      </c>
      <c r="N1462">
        <v>1476</v>
      </c>
      <c r="O1462">
        <v>505</v>
      </c>
      <c r="P1462">
        <v>1531</v>
      </c>
      <c r="Q1462">
        <v>1492</v>
      </c>
      <c r="R1462">
        <v>18</v>
      </c>
      <c r="S1462">
        <v>554</v>
      </c>
      <c r="T1462">
        <v>1470</v>
      </c>
      <c r="U1462">
        <v>136</v>
      </c>
      <c r="V1462">
        <v>113</v>
      </c>
      <c r="W1462">
        <v>249</v>
      </c>
      <c r="X1462">
        <v>340</v>
      </c>
      <c r="Y1462">
        <v>164</v>
      </c>
      <c r="Z1462">
        <v>660490112</v>
      </c>
    </row>
    <row r="1463" spans="1:26">
      <c r="A1463" t="s">
        <v>409</v>
      </c>
      <c r="B1463" t="s">
        <v>410</v>
      </c>
      <c r="C1463" t="s">
        <v>292</v>
      </c>
      <c r="D1463" t="s">
        <v>309</v>
      </c>
      <c r="E1463" t="s">
        <v>411</v>
      </c>
      <c r="F1463" t="s">
        <v>309</v>
      </c>
      <c r="G1463">
        <v>32625</v>
      </c>
      <c r="H1463" t="s">
        <v>33</v>
      </c>
      <c r="I1463" t="s">
        <v>397</v>
      </c>
      <c r="J1463" t="s">
        <v>398</v>
      </c>
      <c r="K1463" t="s">
        <v>22</v>
      </c>
      <c r="L1463" t="s">
        <v>23</v>
      </c>
      <c r="M1463">
        <v>8069</v>
      </c>
      <c r="N1463">
        <v>7711</v>
      </c>
      <c r="O1463">
        <v>3476</v>
      </c>
      <c r="P1463">
        <v>7636</v>
      </c>
      <c r="Q1463">
        <v>7771</v>
      </c>
      <c r="R1463">
        <v>5095</v>
      </c>
      <c r="S1463">
        <v>1589</v>
      </c>
      <c r="T1463">
        <v>7327</v>
      </c>
      <c r="U1463">
        <v>742</v>
      </c>
      <c r="V1463">
        <v>254</v>
      </c>
      <c r="W1463">
        <v>996</v>
      </c>
      <c r="X1463">
        <v>1117</v>
      </c>
      <c r="Y1463">
        <v>581</v>
      </c>
      <c r="Z1463">
        <v>660490119</v>
      </c>
    </row>
    <row r="1464" spans="1:26">
      <c r="A1464" t="s">
        <v>427</v>
      </c>
      <c r="B1464" t="s">
        <v>428</v>
      </c>
      <c r="C1464" t="s">
        <v>292</v>
      </c>
      <c r="D1464" t="s">
        <v>401</v>
      </c>
      <c r="E1464" t="s">
        <v>429</v>
      </c>
      <c r="F1464" t="s">
        <v>430</v>
      </c>
      <c r="G1464">
        <v>14788</v>
      </c>
      <c r="H1464" t="s">
        <v>33</v>
      </c>
      <c r="I1464" t="s">
        <v>397</v>
      </c>
      <c r="J1464" t="s">
        <v>398</v>
      </c>
      <c r="K1464" t="s">
        <v>22</v>
      </c>
      <c r="L1464" t="s">
        <v>23</v>
      </c>
      <c r="M1464">
        <v>3501</v>
      </c>
      <c r="N1464">
        <v>2962</v>
      </c>
      <c r="O1464">
        <v>1308</v>
      </c>
      <c r="P1464">
        <v>3456</v>
      </c>
      <c r="Q1464">
        <v>3206</v>
      </c>
      <c r="R1464">
        <v>1488</v>
      </c>
      <c r="S1464">
        <v>933</v>
      </c>
      <c r="T1464">
        <v>3278</v>
      </c>
      <c r="U1464">
        <v>223</v>
      </c>
      <c r="V1464">
        <v>460</v>
      </c>
      <c r="W1464">
        <v>683</v>
      </c>
      <c r="X1464">
        <v>869</v>
      </c>
      <c r="Y1464">
        <v>394</v>
      </c>
      <c r="Z1464">
        <v>660560126</v>
      </c>
    </row>
    <row r="1465" spans="1:26">
      <c r="A1465" t="s">
        <v>399</v>
      </c>
      <c r="B1465" t="s">
        <v>400</v>
      </c>
      <c r="C1465" t="s">
        <v>292</v>
      </c>
      <c r="D1465" t="s">
        <v>401</v>
      </c>
      <c r="E1465" t="s">
        <v>402</v>
      </c>
      <c r="F1465" t="s">
        <v>403</v>
      </c>
      <c r="G1465">
        <v>27357</v>
      </c>
      <c r="H1465" t="s">
        <v>33</v>
      </c>
      <c r="I1465" t="s">
        <v>397</v>
      </c>
      <c r="J1465" t="s">
        <v>398</v>
      </c>
      <c r="K1465" t="s">
        <v>22</v>
      </c>
      <c r="L1465" t="s">
        <v>23</v>
      </c>
      <c r="M1465">
        <v>6322</v>
      </c>
      <c r="N1465">
        <v>5496</v>
      </c>
      <c r="O1465">
        <v>1011</v>
      </c>
      <c r="P1465">
        <v>6105</v>
      </c>
      <c r="Q1465">
        <v>5510</v>
      </c>
      <c r="R1465">
        <v>1760</v>
      </c>
      <c r="S1465">
        <v>2765</v>
      </c>
      <c r="T1465">
        <v>5783</v>
      </c>
      <c r="U1465">
        <v>539</v>
      </c>
      <c r="V1465">
        <v>1354</v>
      </c>
      <c r="W1465">
        <v>1893</v>
      </c>
      <c r="X1465">
        <v>2038</v>
      </c>
      <c r="Y1465">
        <v>1098</v>
      </c>
      <c r="Z1465">
        <v>660560133</v>
      </c>
    </row>
    <row r="1466" spans="1:26">
      <c r="A1466" t="s">
        <v>621</v>
      </c>
      <c r="B1466" t="s">
        <v>622</v>
      </c>
      <c r="C1466" t="s">
        <v>292</v>
      </c>
      <c r="D1466" t="s">
        <v>401</v>
      </c>
      <c r="E1466" t="s">
        <v>623</v>
      </c>
      <c r="F1466" t="s">
        <v>624</v>
      </c>
      <c r="G1466">
        <v>2599</v>
      </c>
      <c r="H1466" t="s">
        <v>33</v>
      </c>
      <c r="I1466" t="s">
        <v>83</v>
      </c>
      <c r="J1466" t="s">
        <v>302</v>
      </c>
      <c r="K1466" t="s">
        <v>22</v>
      </c>
      <c r="L1466" t="s">
        <v>23</v>
      </c>
      <c r="M1466">
        <v>610</v>
      </c>
      <c r="N1466">
        <v>426</v>
      </c>
      <c r="O1466">
        <v>1</v>
      </c>
      <c r="P1466">
        <v>605</v>
      </c>
      <c r="Q1466">
        <v>437</v>
      </c>
      <c r="R1466">
        <v>7</v>
      </c>
      <c r="S1466">
        <v>304</v>
      </c>
      <c r="T1466">
        <v>575</v>
      </c>
      <c r="U1466">
        <v>35</v>
      </c>
      <c r="V1466">
        <v>207</v>
      </c>
      <c r="W1466">
        <v>242</v>
      </c>
      <c r="X1466">
        <v>293</v>
      </c>
      <c r="Y1466">
        <v>133</v>
      </c>
      <c r="Z1466">
        <v>660560140</v>
      </c>
    </row>
    <row r="1467" spans="1:26">
      <c r="A1467" t="s">
        <v>459</v>
      </c>
      <c r="B1467" t="s">
        <v>460</v>
      </c>
      <c r="C1467" t="s">
        <v>292</v>
      </c>
      <c r="D1467" t="s">
        <v>401</v>
      </c>
      <c r="E1467" t="s">
        <v>461</v>
      </c>
      <c r="F1467" t="s">
        <v>462</v>
      </c>
      <c r="G1467">
        <v>22271</v>
      </c>
      <c r="H1467" t="s">
        <v>33</v>
      </c>
      <c r="I1467" t="s">
        <v>397</v>
      </c>
      <c r="J1467" t="s">
        <v>398</v>
      </c>
      <c r="K1467" t="s">
        <v>22</v>
      </c>
      <c r="L1467" t="s">
        <v>23</v>
      </c>
      <c r="M1467">
        <v>5674</v>
      </c>
      <c r="N1467">
        <v>5490</v>
      </c>
      <c r="O1467">
        <v>2221</v>
      </c>
      <c r="P1467">
        <v>3127</v>
      </c>
      <c r="Q1467">
        <v>5242</v>
      </c>
      <c r="R1467">
        <v>1524</v>
      </c>
      <c r="S1467">
        <v>1312</v>
      </c>
      <c r="T1467">
        <v>5232</v>
      </c>
      <c r="U1467">
        <v>442</v>
      </c>
      <c r="V1467">
        <v>669</v>
      </c>
      <c r="W1467">
        <v>1111</v>
      </c>
      <c r="X1467">
        <v>1222</v>
      </c>
      <c r="Y1467">
        <v>447</v>
      </c>
      <c r="Z1467">
        <v>660560147</v>
      </c>
    </row>
    <row r="1468" spans="1:26">
      <c r="A1468" t="s">
        <v>571</v>
      </c>
      <c r="B1468" t="s">
        <v>572</v>
      </c>
      <c r="C1468" t="s">
        <v>292</v>
      </c>
      <c r="D1468" t="s">
        <v>401</v>
      </c>
      <c r="E1468" t="s">
        <v>573</v>
      </c>
      <c r="F1468" t="s">
        <v>574</v>
      </c>
      <c r="G1468">
        <v>20670</v>
      </c>
      <c r="H1468" t="s">
        <v>33</v>
      </c>
      <c r="I1468" t="s">
        <v>397</v>
      </c>
      <c r="J1468" t="s">
        <v>398</v>
      </c>
      <c r="K1468" t="s">
        <v>22</v>
      </c>
      <c r="L1468" t="s">
        <v>23</v>
      </c>
      <c r="M1468">
        <v>4725</v>
      </c>
      <c r="N1468">
        <v>4482</v>
      </c>
      <c r="O1468">
        <v>990</v>
      </c>
      <c r="P1468">
        <v>4598</v>
      </c>
      <c r="Q1468">
        <v>4204</v>
      </c>
      <c r="R1468">
        <v>2467</v>
      </c>
      <c r="S1468">
        <v>1059</v>
      </c>
      <c r="T1468">
        <v>4241</v>
      </c>
      <c r="U1468">
        <v>484</v>
      </c>
      <c r="V1468">
        <v>545</v>
      </c>
      <c r="W1468">
        <v>1029</v>
      </c>
      <c r="X1468">
        <v>1288</v>
      </c>
      <c r="Y1468">
        <v>577</v>
      </c>
      <c r="Z1468">
        <v>660560154</v>
      </c>
    </row>
    <row r="1469" spans="1:26">
      <c r="A1469" t="s">
        <v>592</v>
      </c>
      <c r="B1469" t="s">
        <v>593</v>
      </c>
      <c r="C1469" t="s">
        <v>292</v>
      </c>
      <c r="D1469" t="s">
        <v>401</v>
      </c>
      <c r="E1469" t="s">
        <v>525</v>
      </c>
      <c r="F1469" t="s">
        <v>526</v>
      </c>
      <c r="G1469">
        <v>69225</v>
      </c>
      <c r="H1469" t="s">
        <v>33</v>
      </c>
      <c r="I1469" t="s">
        <v>397</v>
      </c>
      <c r="J1469" t="s">
        <v>398</v>
      </c>
      <c r="K1469" t="s">
        <v>22</v>
      </c>
      <c r="L1469" t="s">
        <v>23</v>
      </c>
      <c r="M1469">
        <v>17083</v>
      </c>
      <c r="N1469">
        <v>16449</v>
      </c>
      <c r="O1469">
        <v>8030</v>
      </c>
      <c r="P1469">
        <v>16926</v>
      </c>
      <c r="Q1469">
        <v>15759</v>
      </c>
      <c r="R1469">
        <v>9561</v>
      </c>
      <c r="S1469">
        <v>4300</v>
      </c>
      <c r="T1469">
        <v>15602</v>
      </c>
      <c r="U1469">
        <v>1481</v>
      </c>
      <c r="V1469">
        <v>2625</v>
      </c>
      <c r="W1469">
        <v>4106</v>
      </c>
      <c r="X1469">
        <v>4148</v>
      </c>
      <c r="Y1469">
        <v>1868</v>
      </c>
      <c r="Z1469">
        <v>660560161</v>
      </c>
    </row>
    <row r="1470" spans="1:26">
      <c r="A1470" t="s">
        <v>312</v>
      </c>
      <c r="B1470" t="s">
        <v>313</v>
      </c>
      <c r="C1470" t="s">
        <v>292</v>
      </c>
      <c r="D1470" t="s">
        <v>314</v>
      </c>
      <c r="E1470" t="s">
        <v>315</v>
      </c>
      <c r="F1470" t="s">
        <v>314</v>
      </c>
      <c r="G1470">
        <v>3187</v>
      </c>
      <c r="H1470" t="s">
        <v>33</v>
      </c>
      <c r="I1470" t="s">
        <v>83</v>
      </c>
      <c r="J1470" t="s">
        <v>302</v>
      </c>
      <c r="K1470" t="s">
        <v>22</v>
      </c>
      <c r="L1470" t="s">
        <v>23</v>
      </c>
      <c r="M1470">
        <v>906</v>
      </c>
      <c r="N1470">
        <v>568</v>
      </c>
      <c r="O1470">
        <v>0</v>
      </c>
      <c r="P1470">
        <v>761</v>
      </c>
      <c r="Q1470">
        <v>720</v>
      </c>
      <c r="R1470">
        <v>407</v>
      </c>
      <c r="S1470">
        <v>312</v>
      </c>
      <c r="T1470">
        <v>849</v>
      </c>
      <c r="U1470">
        <v>57</v>
      </c>
      <c r="V1470">
        <v>143</v>
      </c>
      <c r="W1470">
        <v>200</v>
      </c>
      <c r="X1470">
        <v>253</v>
      </c>
      <c r="Y1470">
        <v>62</v>
      </c>
      <c r="Z1470">
        <v>660630168</v>
      </c>
    </row>
    <row r="1471" spans="1:26">
      <c r="A1471" t="s">
        <v>594</v>
      </c>
      <c r="B1471" t="s">
        <v>595</v>
      </c>
      <c r="C1471" t="s">
        <v>292</v>
      </c>
      <c r="D1471" t="s">
        <v>452</v>
      </c>
      <c r="E1471" t="s">
        <v>596</v>
      </c>
      <c r="F1471" t="s">
        <v>452</v>
      </c>
      <c r="G1471">
        <v>4234</v>
      </c>
      <c r="H1471" t="s">
        <v>33</v>
      </c>
      <c r="I1471" t="s">
        <v>83</v>
      </c>
      <c r="J1471" t="s">
        <v>302</v>
      </c>
      <c r="K1471" t="s">
        <v>22</v>
      </c>
      <c r="L1471" t="s">
        <v>23</v>
      </c>
      <c r="M1471">
        <v>1057</v>
      </c>
      <c r="N1471">
        <v>546</v>
      </c>
      <c r="O1471">
        <v>0</v>
      </c>
      <c r="P1471">
        <v>668</v>
      </c>
      <c r="Q1471">
        <v>927</v>
      </c>
      <c r="R1471">
        <v>204</v>
      </c>
      <c r="S1471">
        <v>109</v>
      </c>
      <c r="T1471">
        <v>971</v>
      </c>
      <c r="U1471">
        <v>86</v>
      </c>
      <c r="V1471">
        <v>281</v>
      </c>
      <c r="W1471">
        <v>367</v>
      </c>
      <c r="X1471">
        <v>280</v>
      </c>
      <c r="Y1471">
        <v>95</v>
      </c>
      <c r="Z1471">
        <v>660700175</v>
      </c>
    </row>
    <row r="1472" spans="1:26">
      <c r="A1472" t="s">
        <v>450</v>
      </c>
      <c r="B1472" t="s">
        <v>451</v>
      </c>
      <c r="C1472" t="s">
        <v>292</v>
      </c>
      <c r="D1472" t="s">
        <v>452</v>
      </c>
      <c r="E1472" t="s">
        <v>453</v>
      </c>
      <c r="F1472" t="s">
        <v>454</v>
      </c>
      <c r="G1472">
        <v>1753</v>
      </c>
      <c r="H1472" t="s">
        <v>33</v>
      </c>
      <c r="I1472" t="s">
        <v>83</v>
      </c>
      <c r="J1472" t="s">
        <v>302</v>
      </c>
      <c r="K1472" t="s">
        <v>22</v>
      </c>
      <c r="L1472" t="s">
        <v>23</v>
      </c>
      <c r="M1472">
        <v>447</v>
      </c>
      <c r="N1472">
        <v>371</v>
      </c>
      <c r="O1472">
        <v>0</v>
      </c>
      <c r="P1472">
        <v>364</v>
      </c>
      <c r="Q1472">
        <v>392</v>
      </c>
      <c r="R1472">
        <v>1</v>
      </c>
      <c r="S1472">
        <v>70</v>
      </c>
      <c r="T1472">
        <v>395</v>
      </c>
      <c r="U1472">
        <v>52</v>
      </c>
      <c r="V1472">
        <v>81</v>
      </c>
      <c r="W1472">
        <v>133</v>
      </c>
      <c r="X1472">
        <v>141</v>
      </c>
      <c r="Y1472">
        <v>58</v>
      </c>
      <c r="Z1472">
        <v>660700182</v>
      </c>
    </row>
    <row r="1473" spans="1:26">
      <c r="A1473" t="s">
        <v>467</v>
      </c>
      <c r="B1473" t="s">
        <v>468</v>
      </c>
      <c r="C1473" t="s">
        <v>292</v>
      </c>
      <c r="D1473" t="s">
        <v>469</v>
      </c>
      <c r="E1473" t="s">
        <v>470</v>
      </c>
      <c r="F1473" t="s">
        <v>469</v>
      </c>
      <c r="G1473">
        <v>2769</v>
      </c>
      <c r="H1473" t="s">
        <v>33</v>
      </c>
      <c r="I1473" t="s">
        <v>83</v>
      </c>
      <c r="J1473" t="s">
        <v>302</v>
      </c>
      <c r="K1473" t="s">
        <v>22</v>
      </c>
      <c r="L1473" t="s">
        <v>23</v>
      </c>
      <c r="M1473">
        <v>759</v>
      </c>
      <c r="N1473">
        <v>601</v>
      </c>
      <c r="O1473">
        <v>2</v>
      </c>
      <c r="P1473">
        <v>583</v>
      </c>
      <c r="Q1473">
        <v>672</v>
      </c>
      <c r="R1473">
        <v>0</v>
      </c>
      <c r="S1473">
        <v>192</v>
      </c>
      <c r="T1473">
        <v>664</v>
      </c>
      <c r="U1473">
        <v>95</v>
      </c>
      <c r="V1473">
        <v>55</v>
      </c>
      <c r="W1473">
        <v>150</v>
      </c>
      <c r="X1473">
        <v>146</v>
      </c>
      <c r="Y1473">
        <v>49</v>
      </c>
      <c r="Z1473">
        <v>660770189</v>
      </c>
    </row>
    <row r="1474" spans="1:26">
      <c r="A1474" t="s">
        <v>660</v>
      </c>
      <c r="B1474" t="s">
        <v>661</v>
      </c>
      <c r="C1474" t="s">
        <v>292</v>
      </c>
      <c r="D1474" t="s">
        <v>469</v>
      </c>
      <c r="E1474" t="s">
        <v>662</v>
      </c>
      <c r="F1474" t="s">
        <v>663</v>
      </c>
      <c r="G1474">
        <v>4994</v>
      </c>
      <c r="H1474" t="s">
        <v>33</v>
      </c>
      <c r="I1474" t="s">
        <v>83</v>
      </c>
      <c r="J1474" t="s">
        <v>302</v>
      </c>
      <c r="K1474" t="s">
        <v>22</v>
      </c>
      <c r="L1474" t="s">
        <v>23</v>
      </c>
      <c r="M1474">
        <v>1329</v>
      </c>
      <c r="N1474">
        <v>1053</v>
      </c>
      <c r="O1474">
        <v>671</v>
      </c>
      <c r="P1474">
        <v>688</v>
      </c>
      <c r="Q1474">
        <v>1249</v>
      </c>
      <c r="R1474">
        <v>0</v>
      </c>
      <c r="S1474">
        <v>296</v>
      </c>
      <c r="T1474">
        <v>1182</v>
      </c>
      <c r="U1474">
        <v>147</v>
      </c>
      <c r="V1474">
        <v>80</v>
      </c>
      <c r="W1474">
        <v>227</v>
      </c>
      <c r="X1474">
        <v>172</v>
      </c>
      <c r="Y1474">
        <v>66</v>
      </c>
      <c r="Z1474">
        <v>660770196</v>
      </c>
    </row>
    <row r="1475" spans="1:26">
      <c r="A1475" t="s">
        <v>543</v>
      </c>
      <c r="B1475" t="s">
        <v>544</v>
      </c>
      <c r="C1475" t="s">
        <v>292</v>
      </c>
      <c r="D1475" t="s">
        <v>545</v>
      </c>
      <c r="E1475" t="s">
        <v>546</v>
      </c>
      <c r="F1475" t="s">
        <v>547</v>
      </c>
      <c r="G1475">
        <v>1938</v>
      </c>
      <c r="H1475" t="s">
        <v>33</v>
      </c>
      <c r="I1475" t="s">
        <v>83</v>
      </c>
      <c r="J1475" t="s">
        <v>302</v>
      </c>
      <c r="K1475" t="s">
        <v>22</v>
      </c>
      <c r="L1475" t="s">
        <v>23</v>
      </c>
      <c r="M1475">
        <v>509</v>
      </c>
      <c r="N1475">
        <v>285</v>
      </c>
      <c r="O1475">
        <v>0</v>
      </c>
      <c r="P1475">
        <v>299</v>
      </c>
      <c r="Q1475">
        <v>467</v>
      </c>
      <c r="R1475">
        <v>2</v>
      </c>
      <c r="S1475">
        <v>220</v>
      </c>
      <c r="T1475">
        <v>474</v>
      </c>
      <c r="U1475">
        <v>35</v>
      </c>
      <c r="V1475">
        <v>87</v>
      </c>
      <c r="W1475">
        <v>122</v>
      </c>
      <c r="X1475">
        <v>100</v>
      </c>
      <c r="Y1475">
        <v>50</v>
      </c>
      <c r="Z1475">
        <v>660840203</v>
      </c>
    </row>
    <row r="1476" spans="1:26">
      <c r="A1476" t="s">
        <v>563</v>
      </c>
      <c r="B1476" t="s">
        <v>564</v>
      </c>
      <c r="C1476" t="s">
        <v>292</v>
      </c>
      <c r="D1476" t="s">
        <v>545</v>
      </c>
      <c r="E1476" t="s">
        <v>565</v>
      </c>
      <c r="F1476" t="s">
        <v>566</v>
      </c>
      <c r="G1476">
        <v>2632</v>
      </c>
      <c r="H1476" t="s">
        <v>33</v>
      </c>
      <c r="I1476" t="s">
        <v>83</v>
      </c>
      <c r="J1476" t="s">
        <v>302</v>
      </c>
      <c r="K1476" t="s">
        <v>22</v>
      </c>
      <c r="L1476" t="s">
        <v>23</v>
      </c>
      <c r="M1476">
        <v>665</v>
      </c>
      <c r="N1476">
        <v>655</v>
      </c>
      <c r="O1476">
        <v>0</v>
      </c>
      <c r="P1476">
        <v>630</v>
      </c>
      <c r="Q1476">
        <v>633</v>
      </c>
      <c r="R1476">
        <v>15</v>
      </c>
      <c r="S1476">
        <v>171</v>
      </c>
      <c r="T1476">
        <v>624</v>
      </c>
      <c r="U1476">
        <v>41</v>
      </c>
      <c r="V1476">
        <v>23</v>
      </c>
      <c r="W1476">
        <v>64</v>
      </c>
      <c r="X1476">
        <v>90</v>
      </c>
      <c r="Y1476">
        <v>49</v>
      </c>
      <c r="Z1476">
        <v>660840210</v>
      </c>
    </row>
    <row r="1477" spans="1:26">
      <c r="A1477" t="s">
        <v>583</v>
      </c>
      <c r="B1477" t="s">
        <v>584</v>
      </c>
      <c r="C1477" t="s">
        <v>292</v>
      </c>
      <c r="D1477" t="s">
        <v>545</v>
      </c>
      <c r="E1477" t="s">
        <v>585</v>
      </c>
      <c r="F1477" t="s">
        <v>545</v>
      </c>
      <c r="G1477">
        <v>1134</v>
      </c>
      <c r="H1477" t="s">
        <v>33</v>
      </c>
      <c r="I1477" t="s">
        <v>83</v>
      </c>
      <c r="J1477" t="s">
        <v>302</v>
      </c>
      <c r="K1477" t="s">
        <v>22</v>
      </c>
      <c r="L1477" t="s">
        <v>23</v>
      </c>
      <c r="M1477">
        <v>295</v>
      </c>
      <c r="N1477">
        <v>228</v>
      </c>
      <c r="O1477">
        <v>0</v>
      </c>
      <c r="P1477">
        <v>235</v>
      </c>
      <c r="Q1477">
        <v>256</v>
      </c>
      <c r="R1477">
        <v>42</v>
      </c>
      <c r="S1477">
        <v>59</v>
      </c>
      <c r="T1477">
        <v>268</v>
      </c>
      <c r="U1477">
        <v>27</v>
      </c>
      <c r="V1477">
        <v>10</v>
      </c>
      <c r="W1477">
        <v>37</v>
      </c>
      <c r="X1477">
        <v>70</v>
      </c>
      <c r="Y1477">
        <v>24</v>
      </c>
      <c r="Z1477">
        <v>660840217</v>
      </c>
    </row>
    <row r="1478" spans="1:26">
      <c r="A1478" t="s">
        <v>434</v>
      </c>
      <c r="B1478" t="s">
        <v>435</v>
      </c>
      <c r="C1478" t="s">
        <v>292</v>
      </c>
      <c r="D1478" t="s">
        <v>436</v>
      </c>
      <c r="E1478" t="s">
        <v>437</v>
      </c>
      <c r="F1478" t="s">
        <v>436</v>
      </c>
      <c r="G1478">
        <v>1738</v>
      </c>
      <c r="H1478" t="s">
        <v>33</v>
      </c>
      <c r="I1478" t="s">
        <v>83</v>
      </c>
      <c r="J1478" t="s">
        <v>302</v>
      </c>
      <c r="K1478" t="s">
        <v>22</v>
      </c>
      <c r="L1478" t="s">
        <v>23</v>
      </c>
      <c r="M1478">
        <v>423</v>
      </c>
      <c r="N1478">
        <v>202</v>
      </c>
      <c r="O1478">
        <v>0</v>
      </c>
      <c r="P1478">
        <v>339</v>
      </c>
      <c r="Q1478">
        <v>361</v>
      </c>
      <c r="R1478">
        <v>0</v>
      </c>
      <c r="S1478">
        <v>243</v>
      </c>
      <c r="T1478">
        <v>365</v>
      </c>
      <c r="U1478">
        <v>58</v>
      </c>
      <c r="V1478">
        <v>98</v>
      </c>
      <c r="W1478">
        <v>156</v>
      </c>
      <c r="X1478">
        <v>106</v>
      </c>
      <c r="Y1478">
        <v>30</v>
      </c>
      <c r="Z1478">
        <v>660910224</v>
      </c>
    </row>
    <row r="1479" spans="1:26">
      <c r="A1479" t="s">
        <v>475</v>
      </c>
      <c r="B1479" t="s">
        <v>476</v>
      </c>
      <c r="C1479" t="s">
        <v>292</v>
      </c>
      <c r="D1479" t="s">
        <v>477</v>
      </c>
      <c r="E1479" t="s">
        <v>478</v>
      </c>
      <c r="F1479" t="s">
        <v>479</v>
      </c>
      <c r="G1479">
        <v>4685</v>
      </c>
      <c r="H1479" t="s">
        <v>33</v>
      </c>
      <c r="I1479" t="s">
        <v>83</v>
      </c>
      <c r="J1479" t="s">
        <v>302</v>
      </c>
      <c r="K1479" t="s">
        <v>22</v>
      </c>
      <c r="L1479" t="s">
        <v>23</v>
      </c>
      <c r="M1479">
        <v>1173</v>
      </c>
      <c r="N1479">
        <v>953</v>
      </c>
      <c r="O1479">
        <v>0</v>
      </c>
      <c r="P1479">
        <v>1050</v>
      </c>
      <c r="Q1479">
        <v>1060</v>
      </c>
      <c r="R1479">
        <v>328</v>
      </c>
      <c r="S1479">
        <v>396</v>
      </c>
      <c r="T1479">
        <v>826</v>
      </c>
      <c r="U1479">
        <v>347</v>
      </c>
      <c r="V1479">
        <v>57</v>
      </c>
      <c r="W1479">
        <v>404</v>
      </c>
      <c r="X1479">
        <v>252</v>
      </c>
      <c r="Y1479">
        <v>102</v>
      </c>
      <c r="Z1479">
        <v>660980231</v>
      </c>
    </row>
    <row r="1480" spans="1:26">
      <c r="A1480" t="s">
        <v>535</v>
      </c>
      <c r="B1480" t="s">
        <v>536</v>
      </c>
      <c r="C1480" t="s">
        <v>292</v>
      </c>
      <c r="D1480" t="s">
        <v>537</v>
      </c>
      <c r="E1480" t="s">
        <v>538</v>
      </c>
      <c r="F1480" t="s">
        <v>537</v>
      </c>
      <c r="G1480">
        <v>2750</v>
      </c>
      <c r="H1480" t="s">
        <v>33</v>
      </c>
      <c r="I1480" t="s">
        <v>83</v>
      </c>
      <c r="J1480" t="s">
        <v>302</v>
      </c>
      <c r="K1480" t="s">
        <v>22</v>
      </c>
      <c r="L1480" t="s">
        <v>23</v>
      </c>
      <c r="M1480">
        <v>696</v>
      </c>
      <c r="N1480">
        <v>560</v>
      </c>
      <c r="O1480">
        <v>0</v>
      </c>
      <c r="P1480">
        <v>510</v>
      </c>
      <c r="Q1480">
        <v>607</v>
      </c>
      <c r="R1480">
        <v>0</v>
      </c>
      <c r="S1480">
        <v>245</v>
      </c>
      <c r="T1480">
        <v>639</v>
      </c>
      <c r="U1480">
        <v>57</v>
      </c>
      <c r="V1480">
        <v>76</v>
      </c>
      <c r="W1480">
        <v>133</v>
      </c>
      <c r="X1480">
        <v>164</v>
      </c>
      <c r="Y1480">
        <v>53</v>
      </c>
      <c r="Z1480">
        <v>660980238</v>
      </c>
    </row>
    <row r="1481" spans="1:26">
      <c r="A1481" t="s">
        <v>548</v>
      </c>
      <c r="B1481" t="s">
        <v>549</v>
      </c>
      <c r="C1481" t="s">
        <v>292</v>
      </c>
      <c r="D1481" t="s">
        <v>387</v>
      </c>
      <c r="E1481" t="s">
        <v>550</v>
      </c>
      <c r="F1481" t="s">
        <v>551</v>
      </c>
      <c r="G1481">
        <v>5814</v>
      </c>
      <c r="H1481" t="s">
        <v>33</v>
      </c>
      <c r="I1481" t="s">
        <v>83</v>
      </c>
      <c r="J1481" t="s">
        <v>302</v>
      </c>
      <c r="K1481" t="s">
        <v>22</v>
      </c>
      <c r="L1481" t="s">
        <v>23</v>
      </c>
      <c r="M1481">
        <v>1196</v>
      </c>
      <c r="N1481">
        <v>1009</v>
      </c>
      <c r="O1481">
        <v>595</v>
      </c>
      <c r="P1481">
        <v>1159</v>
      </c>
      <c r="Q1481">
        <v>1052</v>
      </c>
      <c r="R1481">
        <v>456</v>
      </c>
      <c r="S1481">
        <v>298</v>
      </c>
      <c r="T1481">
        <v>1058</v>
      </c>
      <c r="U1481">
        <v>138</v>
      </c>
      <c r="V1481">
        <v>180</v>
      </c>
      <c r="W1481">
        <v>318</v>
      </c>
      <c r="X1481">
        <v>329</v>
      </c>
      <c r="Y1481">
        <v>136</v>
      </c>
      <c r="Z1481">
        <v>661050245</v>
      </c>
    </row>
    <row r="1482" spans="1:26">
      <c r="A1482" t="s">
        <v>385</v>
      </c>
      <c r="B1482" t="s">
        <v>386</v>
      </c>
      <c r="C1482" t="s">
        <v>292</v>
      </c>
      <c r="D1482" t="s">
        <v>387</v>
      </c>
      <c r="E1482" t="s">
        <v>388</v>
      </c>
      <c r="F1482" t="s">
        <v>389</v>
      </c>
      <c r="G1482">
        <v>236</v>
      </c>
      <c r="H1482" t="s">
        <v>33</v>
      </c>
      <c r="I1482" t="s">
        <v>83</v>
      </c>
      <c r="J1482" t="s">
        <v>302</v>
      </c>
      <c r="K1482" t="s">
        <v>22</v>
      </c>
      <c r="L1482" t="s">
        <v>23</v>
      </c>
      <c r="M1482">
        <v>54</v>
      </c>
      <c r="N1482">
        <v>39</v>
      </c>
      <c r="O1482">
        <v>1</v>
      </c>
      <c r="P1482">
        <v>53</v>
      </c>
      <c r="Q1482">
        <v>50</v>
      </c>
      <c r="R1482">
        <v>12</v>
      </c>
      <c r="S1482">
        <v>33</v>
      </c>
      <c r="T1482">
        <v>52</v>
      </c>
      <c r="U1482">
        <v>2</v>
      </c>
      <c r="V1482">
        <v>5</v>
      </c>
      <c r="W1482">
        <v>7</v>
      </c>
      <c r="X1482">
        <v>9</v>
      </c>
      <c r="Y1482">
        <v>3</v>
      </c>
      <c r="Z1482">
        <v>661050252</v>
      </c>
    </row>
    <row r="1483" spans="1:26">
      <c r="A1483" t="s">
        <v>471</v>
      </c>
      <c r="B1483" t="s">
        <v>472</v>
      </c>
      <c r="C1483" t="s">
        <v>292</v>
      </c>
      <c r="D1483" t="s">
        <v>406</v>
      </c>
      <c r="E1483" t="s">
        <v>473</v>
      </c>
      <c r="F1483" t="s">
        <v>474</v>
      </c>
      <c r="G1483">
        <v>8765</v>
      </c>
      <c r="H1483" t="s">
        <v>33</v>
      </c>
      <c r="I1483" t="s">
        <v>296</v>
      </c>
      <c r="J1483" t="s">
        <v>297</v>
      </c>
      <c r="K1483" t="s">
        <v>22</v>
      </c>
      <c r="L1483" t="s">
        <v>23</v>
      </c>
      <c r="M1483">
        <v>2243</v>
      </c>
      <c r="N1483">
        <v>1788</v>
      </c>
      <c r="O1483">
        <v>15</v>
      </c>
      <c r="P1483">
        <v>2213</v>
      </c>
      <c r="Q1483">
        <v>1907</v>
      </c>
      <c r="R1483">
        <v>1106</v>
      </c>
      <c r="S1483">
        <v>960</v>
      </c>
      <c r="T1483">
        <v>2094</v>
      </c>
      <c r="U1483">
        <v>149</v>
      </c>
      <c r="V1483">
        <v>369</v>
      </c>
      <c r="W1483">
        <v>518</v>
      </c>
      <c r="X1483">
        <v>579</v>
      </c>
      <c r="Y1483">
        <v>200</v>
      </c>
      <c r="Z1483">
        <v>661120259</v>
      </c>
    </row>
    <row r="1484" spans="1:26">
      <c r="A1484" t="s">
        <v>442</v>
      </c>
      <c r="B1484" t="s">
        <v>443</v>
      </c>
      <c r="C1484" t="s">
        <v>292</v>
      </c>
      <c r="D1484" t="s">
        <v>406</v>
      </c>
      <c r="E1484" t="s">
        <v>444</v>
      </c>
      <c r="F1484" t="s">
        <v>445</v>
      </c>
      <c r="G1484">
        <v>29579</v>
      </c>
      <c r="H1484" t="s">
        <v>33</v>
      </c>
      <c r="I1484" t="s">
        <v>397</v>
      </c>
      <c r="J1484" t="s">
        <v>398</v>
      </c>
      <c r="K1484" t="s">
        <v>22</v>
      </c>
      <c r="L1484" t="s">
        <v>23</v>
      </c>
      <c r="M1484">
        <v>7408</v>
      </c>
      <c r="N1484">
        <v>7082</v>
      </c>
      <c r="O1484">
        <v>3859</v>
      </c>
      <c r="P1484">
        <v>6861</v>
      </c>
      <c r="Q1484">
        <v>7123</v>
      </c>
      <c r="R1484">
        <v>5512</v>
      </c>
      <c r="S1484">
        <v>1624</v>
      </c>
      <c r="T1484">
        <v>6765</v>
      </c>
      <c r="U1484">
        <v>643</v>
      </c>
      <c r="V1484">
        <v>546</v>
      </c>
      <c r="W1484">
        <v>1189</v>
      </c>
      <c r="X1484">
        <v>1115</v>
      </c>
      <c r="Y1484">
        <v>380</v>
      </c>
      <c r="Z1484">
        <v>661120266</v>
      </c>
    </row>
    <row r="1485" spans="1:26">
      <c r="A1485" t="s">
        <v>552</v>
      </c>
      <c r="B1485" t="s">
        <v>553</v>
      </c>
      <c r="C1485" t="s">
        <v>292</v>
      </c>
      <c r="D1485" t="s">
        <v>364</v>
      </c>
      <c r="E1485" t="s">
        <v>554</v>
      </c>
      <c r="F1485" t="s">
        <v>364</v>
      </c>
      <c r="G1485">
        <v>2510</v>
      </c>
      <c r="H1485" t="s">
        <v>33</v>
      </c>
      <c r="I1485" t="s">
        <v>83</v>
      </c>
      <c r="J1485" t="s">
        <v>302</v>
      </c>
      <c r="K1485" t="s">
        <v>22</v>
      </c>
      <c r="L1485" t="s">
        <v>23</v>
      </c>
      <c r="M1485">
        <v>528</v>
      </c>
      <c r="N1485">
        <v>329</v>
      </c>
      <c r="O1485">
        <v>0</v>
      </c>
      <c r="P1485">
        <v>516</v>
      </c>
      <c r="Q1485">
        <v>399</v>
      </c>
      <c r="R1485">
        <v>162</v>
      </c>
      <c r="S1485">
        <v>295</v>
      </c>
      <c r="T1485">
        <v>468</v>
      </c>
      <c r="U1485">
        <v>60</v>
      </c>
      <c r="V1485">
        <v>200</v>
      </c>
      <c r="W1485">
        <v>260</v>
      </c>
      <c r="X1485">
        <v>185</v>
      </c>
      <c r="Y1485">
        <v>59</v>
      </c>
      <c r="Z1485">
        <v>661190273</v>
      </c>
    </row>
    <row r="1486" spans="1:26">
      <c r="A1486" t="s">
        <v>404</v>
      </c>
      <c r="B1486" t="s">
        <v>405</v>
      </c>
      <c r="C1486" t="s">
        <v>292</v>
      </c>
      <c r="D1486" t="s">
        <v>406</v>
      </c>
      <c r="E1486" t="s">
        <v>407</v>
      </c>
      <c r="F1486" t="s">
        <v>408</v>
      </c>
      <c r="G1486">
        <v>2007</v>
      </c>
      <c r="H1486" t="s">
        <v>33</v>
      </c>
      <c r="I1486" t="s">
        <v>83</v>
      </c>
      <c r="J1486" t="s">
        <v>302</v>
      </c>
      <c r="K1486" t="s">
        <v>22</v>
      </c>
      <c r="L1486" t="s">
        <v>23</v>
      </c>
      <c r="M1486">
        <v>477</v>
      </c>
      <c r="N1486">
        <v>417</v>
      </c>
      <c r="O1486">
        <v>1</v>
      </c>
      <c r="P1486">
        <v>79</v>
      </c>
      <c r="Q1486">
        <v>426</v>
      </c>
      <c r="R1486">
        <v>3</v>
      </c>
      <c r="S1486">
        <v>195</v>
      </c>
      <c r="T1486">
        <v>453</v>
      </c>
      <c r="U1486">
        <v>24</v>
      </c>
      <c r="V1486">
        <v>92</v>
      </c>
      <c r="W1486">
        <v>116</v>
      </c>
      <c r="X1486">
        <v>166</v>
      </c>
      <c r="Y1486">
        <v>49</v>
      </c>
      <c r="Z1486">
        <v>661120280</v>
      </c>
    </row>
    <row r="1487" spans="1:26">
      <c r="A1487" t="s">
        <v>362</v>
      </c>
      <c r="B1487" t="s">
        <v>363</v>
      </c>
      <c r="C1487" t="s">
        <v>292</v>
      </c>
      <c r="D1487" t="s">
        <v>364</v>
      </c>
      <c r="E1487" t="s">
        <v>365</v>
      </c>
      <c r="F1487" t="s">
        <v>366</v>
      </c>
      <c r="G1487">
        <v>3142</v>
      </c>
      <c r="H1487" t="s">
        <v>33</v>
      </c>
      <c r="I1487" t="s">
        <v>83</v>
      </c>
      <c r="J1487" t="s">
        <v>302</v>
      </c>
      <c r="K1487" t="s">
        <v>22</v>
      </c>
      <c r="L1487" t="s">
        <v>23</v>
      </c>
      <c r="M1487">
        <v>663</v>
      </c>
      <c r="N1487">
        <v>266</v>
      </c>
      <c r="O1487">
        <v>0</v>
      </c>
      <c r="P1487">
        <v>546</v>
      </c>
      <c r="Q1487">
        <v>578</v>
      </c>
      <c r="R1487">
        <v>73</v>
      </c>
      <c r="S1487">
        <v>146</v>
      </c>
      <c r="T1487">
        <v>637</v>
      </c>
      <c r="U1487">
        <v>26</v>
      </c>
      <c r="V1487">
        <v>420</v>
      </c>
      <c r="W1487">
        <v>446</v>
      </c>
      <c r="X1487">
        <v>133</v>
      </c>
      <c r="Y1487">
        <v>25</v>
      </c>
      <c r="Z1487">
        <v>661190287</v>
      </c>
    </row>
    <row r="1488" spans="1:26">
      <c r="A1488" t="s">
        <v>539</v>
      </c>
      <c r="B1488" t="s">
        <v>540</v>
      </c>
      <c r="C1488" t="s">
        <v>292</v>
      </c>
      <c r="D1488" t="s">
        <v>482</v>
      </c>
      <c r="E1488" t="s">
        <v>541</v>
      </c>
      <c r="F1488" t="s">
        <v>542</v>
      </c>
      <c r="G1488">
        <v>17219</v>
      </c>
      <c r="H1488" t="s">
        <v>33</v>
      </c>
      <c r="I1488" t="s">
        <v>397</v>
      </c>
      <c r="J1488" t="s">
        <v>398</v>
      </c>
      <c r="K1488" t="s">
        <v>22</v>
      </c>
      <c r="L1488" t="s">
        <v>23</v>
      </c>
      <c r="M1488">
        <v>3776</v>
      </c>
      <c r="N1488">
        <v>3233</v>
      </c>
      <c r="O1488">
        <v>35</v>
      </c>
      <c r="P1488">
        <v>3213</v>
      </c>
      <c r="Q1488">
        <v>3445</v>
      </c>
      <c r="R1488">
        <v>2125</v>
      </c>
      <c r="S1488">
        <v>1015</v>
      </c>
      <c r="T1488">
        <v>3436</v>
      </c>
      <c r="U1488">
        <v>340</v>
      </c>
      <c r="V1488">
        <v>665</v>
      </c>
      <c r="W1488">
        <v>1005</v>
      </c>
      <c r="X1488">
        <v>1272</v>
      </c>
      <c r="Y1488">
        <v>657</v>
      </c>
      <c r="Z1488">
        <v>661260294</v>
      </c>
    </row>
    <row r="1489" spans="1:26">
      <c r="A1489" t="s">
        <v>586</v>
      </c>
      <c r="B1489" t="s">
        <v>587</v>
      </c>
      <c r="C1489" t="s">
        <v>292</v>
      </c>
      <c r="D1489" t="s">
        <v>482</v>
      </c>
      <c r="E1489" t="s">
        <v>71</v>
      </c>
      <c r="F1489" t="s">
        <v>72</v>
      </c>
      <c r="G1489">
        <v>11436</v>
      </c>
      <c r="H1489" t="s">
        <v>33</v>
      </c>
      <c r="I1489" t="s">
        <v>397</v>
      </c>
      <c r="J1489" t="s">
        <v>398</v>
      </c>
      <c r="K1489" t="s">
        <v>22</v>
      </c>
      <c r="L1489" t="s">
        <v>23</v>
      </c>
      <c r="M1489">
        <v>2670</v>
      </c>
      <c r="N1489">
        <v>2626</v>
      </c>
      <c r="O1489">
        <v>1269</v>
      </c>
      <c r="P1489">
        <v>2593</v>
      </c>
      <c r="Q1489">
        <v>2453</v>
      </c>
      <c r="R1489">
        <v>2115</v>
      </c>
      <c r="S1489">
        <v>772</v>
      </c>
      <c r="T1489">
        <v>2344</v>
      </c>
      <c r="U1489">
        <v>326</v>
      </c>
      <c r="V1489">
        <v>269</v>
      </c>
      <c r="W1489">
        <v>595</v>
      </c>
      <c r="X1489">
        <v>628</v>
      </c>
      <c r="Y1489">
        <v>246</v>
      </c>
      <c r="Z1489">
        <v>661260301</v>
      </c>
    </row>
    <row r="1490" spans="1:26">
      <c r="A1490" t="s">
        <v>480</v>
      </c>
      <c r="B1490" t="s">
        <v>481</v>
      </c>
      <c r="C1490" t="s">
        <v>292</v>
      </c>
      <c r="D1490" t="s">
        <v>482</v>
      </c>
      <c r="E1490" t="s">
        <v>483</v>
      </c>
      <c r="F1490" t="s">
        <v>484</v>
      </c>
      <c r="G1490">
        <v>24595</v>
      </c>
      <c r="H1490" t="s">
        <v>33</v>
      </c>
      <c r="I1490" t="s">
        <v>397</v>
      </c>
      <c r="J1490" t="s">
        <v>398</v>
      </c>
      <c r="K1490" t="s">
        <v>22</v>
      </c>
      <c r="L1490" t="s">
        <v>23</v>
      </c>
      <c r="M1490">
        <v>5398</v>
      </c>
      <c r="N1490">
        <v>4228</v>
      </c>
      <c r="O1490">
        <v>570</v>
      </c>
      <c r="P1490">
        <v>3074</v>
      </c>
      <c r="Q1490">
        <v>4807</v>
      </c>
      <c r="R1490">
        <v>2703</v>
      </c>
      <c r="S1490">
        <v>1950</v>
      </c>
      <c r="T1490">
        <v>5028</v>
      </c>
      <c r="U1490">
        <v>370</v>
      </c>
      <c r="V1490">
        <v>1244</v>
      </c>
      <c r="W1490">
        <v>1614</v>
      </c>
      <c r="X1490">
        <v>1898</v>
      </c>
      <c r="Y1490">
        <v>830</v>
      </c>
      <c r="Z1490">
        <v>661260308</v>
      </c>
    </row>
    <row r="1491" spans="1:26">
      <c r="A1491" t="s">
        <v>625</v>
      </c>
      <c r="B1491" t="s">
        <v>626</v>
      </c>
      <c r="C1491" t="s">
        <v>292</v>
      </c>
      <c r="D1491" t="s">
        <v>482</v>
      </c>
      <c r="E1491" t="s">
        <v>627</v>
      </c>
      <c r="F1491" t="s">
        <v>628</v>
      </c>
      <c r="G1491">
        <v>82413</v>
      </c>
      <c r="H1491" t="s">
        <v>33</v>
      </c>
      <c r="I1491" t="s">
        <v>397</v>
      </c>
      <c r="J1491" t="s">
        <v>398</v>
      </c>
      <c r="K1491" t="s">
        <v>22</v>
      </c>
      <c r="L1491" t="s">
        <v>23</v>
      </c>
      <c r="M1491">
        <v>19308</v>
      </c>
      <c r="N1491">
        <v>18200</v>
      </c>
      <c r="O1491">
        <v>6001</v>
      </c>
      <c r="P1491">
        <v>15396</v>
      </c>
      <c r="Q1491">
        <v>17673</v>
      </c>
      <c r="R1491">
        <v>12090</v>
      </c>
      <c r="S1491">
        <v>5715</v>
      </c>
      <c r="T1491">
        <v>17623</v>
      </c>
      <c r="U1491">
        <v>1685</v>
      </c>
      <c r="V1491">
        <v>3857</v>
      </c>
      <c r="W1491">
        <v>5542</v>
      </c>
      <c r="X1491">
        <v>5566</v>
      </c>
      <c r="Y1491">
        <v>1922</v>
      </c>
      <c r="Z1491">
        <v>661260315</v>
      </c>
    </row>
    <row r="1492" spans="1:26">
      <c r="A1492" t="s">
        <v>507</v>
      </c>
      <c r="B1492" t="s">
        <v>508</v>
      </c>
      <c r="C1492" t="s">
        <v>292</v>
      </c>
      <c r="D1492" t="s">
        <v>482</v>
      </c>
      <c r="E1492" t="s">
        <v>509</v>
      </c>
      <c r="F1492" t="s">
        <v>510</v>
      </c>
      <c r="G1492">
        <v>3175</v>
      </c>
      <c r="H1492" t="s">
        <v>33</v>
      </c>
      <c r="I1492" t="s">
        <v>83</v>
      </c>
      <c r="J1492" t="s">
        <v>302</v>
      </c>
      <c r="K1492" t="s">
        <v>22</v>
      </c>
      <c r="L1492" t="s">
        <v>23</v>
      </c>
      <c r="M1492">
        <v>707</v>
      </c>
      <c r="N1492">
        <v>625</v>
      </c>
      <c r="O1492">
        <v>2</v>
      </c>
      <c r="P1492">
        <v>689</v>
      </c>
      <c r="Q1492">
        <v>597</v>
      </c>
      <c r="R1492">
        <v>349</v>
      </c>
      <c r="S1492">
        <v>209</v>
      </c>
      <c r="T1492">
        <v>669</v>
      </c>
      <c r="U1492">
        <v>38</v>
      </c>
      <c r="V1492">
        <v>67</v>
      </c>
      <c r="W1492">
        <v>105</v>
      </c>
      <c r="X1492">
        <v>243</v>
      </c>
      <c r="Y1492">
        <v>105</v>
      </c>
      <c r="Z1492">
        <v>661260322</v>
      </c>
    </row>
    <row r="1493" spans="1:26">
      <c r="A1493" t="s">
        <v>567</v>
      </c>
      <c r="B1493" t="s">
        <v>568</v>
      </c>
      <c r="C1493" t="s">
        <v>292</v>
      </c>
      <c r="D1493" t="s">
        <v>414</v>
      </c>
      <c r="E1493" t="s">
        <v>569</v>
      </c>
      <c r="F1493" t="s">
        <v>570</v>
      </c>
      <c r="G1493">
        <v>10323</v>
      </c>
      <c r="H1493" t="s">
        <v>33</v>
      </c>
      <c r="I1493" t="s">
        <v>296</v>
      </c>
      <c r="J1493" t="s">
        <v>297</v>
      </c>
      <c r="K1493" t="s">
        <v>22</v>
      </c>
      <c r="L1493" t="s">
        <v>23</v>
      </c>
      <c r="M1493">
        <v>2560</v>
      </c>
      <c r="N1493">
        <v>1452</v>
      </c>
      <c r="O1493">
        <v>0</v>
      </c>
      <c r="P1493">
        <v>2464</v>
      </c>
      <c r="Q1493">
        <v>2014</v>
      </c>
      <c r="R1493">
        <v>0</v>
      </c>
      <c r="S1493">
        <v>1024</v>
      </c>
      <c r="T1493">
        <v>2413</v>
      </c>
      <c r="U1493">
        <v>147</v>
      </c>
      <c r="V1493">
        <v>698</v>
      </c>
      <c r="W1493">
        <v>845</v>
      </c>
      <c r="X1493">
        <v>951</v>
      </c>
      <c r="Y1493">
        <v>524</v>
      </c>
      <c r="Z1493">
        <v>661330329</v>
      </c>
    </row>
    <row r="1494" spans="1:26">
      <c r="A1494" t="s">
        <v>668</v>
      </c>
      <c r="B1494" t="s">
        <v>669</v>
      </c>
      <c r="C1494" t="s">
        <v>292</v>
      </c>
      <c r="D1494" t="s">
        <v>414</v>
      </c>
      <c r="E1494" t="s">
        <v>670</v>
      </c>
      <c r="F1494" t="s">
        <v>671</v>
      </c>
      <c r="G1494">
        <v>8846</v>
      </c>
      <c r="H1494" t="s">
        <v>33</v>
      </c>
      <c r="I1494" t="s">
        <v>296</v>
      </c>
      <c r="J1494" t="s">
        <v>297</v>
      </c>
      <c r="K1494" t="s">
        <v>22</v>
      </c>
      <c r="L1494" t="s">
        <v>23</v>
      </c>
      <c r="M1494">
        <v>2109</v>
      </c>
      <c r="N1494">
        <v>1078</v>
      </c>
      <c r="O1494">
        <v>0</v>
      </c>
      <c r="P1494">
        <v>1826</v>
      </c>
      <c r="Q1494">
        <v>1448</v>
      </c>
      <c r="R1494">
        <v>0</v>
      </c>
      <c r="S1494">
        <v>805</v>
      </c>
      <c r="T1494">
        <v>1936</v>
      </c>
      <c r="U1494">
        <v>173</v>
      </c>
      <c r="V1494">
        <v>850</v>
      </c>
      <c r="W1494">
        <v>1023</v>
      </c>
      <c r="X1494">
        <v>1053</v>
      </c>
      <c r="Y1494">
        <v>367</v>
      </c>
      <c r="Z1494">
        <v>661330336</v>
      </c>
    </row>
    <row r="1495" spans="1:26">
      <c r="A1495" t="s">
        <v>412</v>
      </c>
      <c r="B1495" t="s">
        <v>413</v>
      </c>
      <c r="C1495" t="s">
        <v>292</v>
      </c>
      <c r="D1495" t="s">
        <v>414</v>
      </c>
      <c r="E1495" t="s">
        <v>415</v>
      </c>
      <c r="F1495" t="s">
        <v>416</v>
      </c>
      <c r="G1495">
        <v>11188</v>
      </c>
      <c r="H1495" t="s">
        <v>33</v>
      </c>
      <c r="I1495" t="s">
        <v>296</v>
      </c>
      <c r="J1495" t="s">
        <v>297</v>
      </c>
      <c r="K1495" t="s">
        <v>22</v>
      </c>
      <c r="L1495" t="s">
        <v>23</v>
      </c>
      <c r="M1495">
        <v>2485</v>
      </c>
      <c r="N1495">
        <v>1286</v>
      </c>
      <c r="O1495">
        <v>0</v>
      </c>
      <c r="P1495">
        <v>1675</v>
      </c>
      <c r="Q1495">
        <v>1517</v>
      </c>
      <c r="R1495">
        <v>0</v>
      </c>
      <c r="S1495">
        <v>1022</v>
      </c>
      <c r="T1495">
        <v>2310</v>
      </c>
      <c r="U1495">
        <v>175</v>
      </c>
      <c r="V1495">
        <v>1400</v>
      </c>
      <c r="W1495">
        <v>1575</v>
      </c>
      <c r="X1495">
        <v>1506</v>
      </c>
      <c r="Y1495">
        <v>927</v>
      </c>
      <c r="Z1495">
        <v>661330343</v>
      </c>
    </row>
    <row r="1496" spans="1:26">
      <c r="A1496" t="s">
        <v>575</v>
      </c>
      <c r="B1496" t="s">
        <v>576</v>
      </c>
      <c r="C1496" t="s">
        <v>292</v>
      </c>
      <c r="D1496" t="s">
        <v>457</v>
      </c>
      <c r="E1496" t="s">
        <v>577</v>
      </c>
      <c r="F1496" t="s">
        <v>578</v>
      </c>
      <c r="G1496">
        <v>2819</v>
      </c>
      <c r="H1496" t="s">
        <v>33</v>
      </c>
      <c r="I1496" t="s">
        <v>83</v>
      </c>
      <c r="J1496" t="s">
        <v>302</v>
      </c>
      <c r="K1496" t="s">
        <v>22</v>
      </c>
      <c r="L1496" t="s">
        <v>23</v>
      </c>
      <c r="M1496">
        <v>830</v>
      </c>
      <c r="N1496">
        <v>376</v>
      </c>
      <c r="O1496">
        <v>3</v>
      </c>
      <c r="P1496">
        <v>719</v>
      </c>
      <c r="Q1496">
        <v>691</v>
      </c>
      <c r="R1496">
        <v>31</v>
      </c>
      <c r="S1496">
        <v>336</v>
      </c>
      <c r="T1496">
        <v>818</v>
      </c>
      <c r="U1496">
        <v>12</v>
      </c>
      <c r="V1496">
        <v>150</v>
      </c>
      <c r="W1496">
        <v>162</v>
      </c>
      <c r="X1496">
        <v>248</v>
      </c>
      <c r="Y1496">
        <v>44</v>
      </c>
      <c r="Z1496">
        <v>661400350</v>
      </c>
    </row>
    <row r="1497" spans="1:26">
      <c r="A1497" t="s">
        <v>455</v>
      </c>
      <c r="B1497" t="s">
        <v>456</v>
      </c>
      <c r="C1497" t="s">
        <v>292</v>
      </c>
      <c r="D1497" t="s">
        <v>457</v>
      </c>
      <c r="E1497" t="s">
        <v>458</v>
      </c>
      <c r="F1497" t="s">
        <v>457</v>
      </c>
      <c r="G1497">
        <v>26174</v>
      </c>
      <c r="H1497" t="s">
        <v>33</v>
      </c>
      <c r="I1497" t="s">
        <v>397</v>
      </c>
      <c r="J1497" t="s">
        <v>398</v>
      </c>
      <c r="K1497" t="s">
        <v>22</v>
      </c>
      <c r="L1497" t="s">
        <v>23</v>
      </c>
      <c r="M1497">
        <v>6973</v>
      </c>
      <c r="N1497">
        <v>6461</v>
      </c>
      <c r="O1497">
        <v>3235</v>
      </c>
      <c r="P1497">
        <v>6607</v>
      </c>
      <c r="Q1497">
        <v>6601</v>
      </c>
      <c r="R1497">
        <v>4919</v>
      </c>
      <c r="S1497">
        <v>1526</v>
      </c>
      <c r="T1497">
        <v>6211</v>
      </c>
      <c r="U1497">
        <v>762</v>
      </c>
      <c r="V1497">
        <v>205</v>
      </c>
      <c r="W1497">
        <v>967</v>
      </c>
      <c r="X1497">
        <v>910</v>
      </c>
      <c r="Y1497">
        <v>363</v>
      </c>
      <c r="Z1497">
        <v>661400357</v>
      </c>
    </row>
    <row r="1498" spans="1:26">
      <c r="A1498" t="s">
        <v>417</v>
      </c>
      <c r="B1498" t="s">
        <v>418</v>
      </c>
      <c r="C1498" t="s">
        <v>292</v>
      </c>
      <c r="D1498" t="s">
        <v>419</v>
      </c>
      <c r="E1498" t="s">
        <v>420</v>
      </c>
      <c r="F1498" t="s">
        <v>421</v>
      </c>
      <c r="G1498">
        <v>13780</v>
      </c>
      <c r="H1498" t="s">
        <v>33</v>
      </c>
      <c r="I1498" t="s">
        <v>296</v>
      </c>
      <c r="J1498" t="s">
        <v>297</v>
      </c>
      <c r="K1498" t="s">
        <v>22</v>
      </c>
      <c r="L1498" t="s">
        <v>23</v>
      </c>
      <c r="M1498">
        <v>3236</v>
      </c>
      <c r="N1498">
        <v>2508</v>
      </c>
      <c r="O1498">
        <v>770</v>
      </c>
      <c r="P1498">
        <v>3159</v>
      </c>
      <c r="Q1498">
        <v>3005</v>
      </c>
      <c r="R1498">
        <v>25</v>
      </c>
      <c r="S1498">
        <v>921</v>
      </c>
      <c r="T1498">
        <v>2969</v>
      </c>
      <c r="U1498">
        <v>267</v>
      </c>
      <c r="V1498">
        <v>416</v>
      </c>
      <c r="W1498">
        <v>683</v>
      </c>
      <c r="X1498">
        <v>619</v>
      </c>
      <c r="Y1498">
        <v>279</v>
      </c>
      <c r="Z1498">
        <v>661470364</v>
      </c>
    </row>
    <row r="1499" spans="1:26">
      <c r="A1499" t="s">
        <v>515</v>
      </c>
      <c r="B1499" t="s">
        <v>516</v>
      </c>
      <c r="C1499" t="s">
        <v>292</v>
      </c>
      <c r="D1499" t="s">
        <v>419</v>
      </c>
      <c r="E1499" t="s">
        <v>517</v>
      </c>
      <c r="F1499" t="s">
        <v>419</v>
      </c>
      <c r="G1499">
        <v>24922</v>
      </c>
      <c r="H1499" t="s">
        <v>33</v>
      </c>
      <c r="I1499" t="s">
        <v>397</v>
      </c>
      <c r="J1499" t="s">
        <v>398</v>
      </c>
      <c r="K1499" t="s">
        <v>22</v>
      </c>
      <c r="L1499" t="s">
        <v>23</v>
      </c>
      <c r="M1499">
        <v>5732</v>
      </c>
      <c r="N1499">
        <v>5126</v>
      </c>
      <c r="O1499">
        <v>1862</v>
      </c>
      <c r="P1499">
        <v>5541</v>
      </c>
      <c r="Q1499">
        <v>5448</v>
      </c>
      <c r="R1499">
        <v>2932</v>
      </c>
      <c r="S1499">
        <v>1434</v>
      </c>
      <c r="T1499">
        <v>5148</v>
      </c>
      <c r="U1499">
        <v>584</v>
      </c>
      <c r="V1499">
        <v>371</v>
      </c>
      <c r="W1499">
        <v>955</v>
      </c>
      <c r="X1499">
        <v>1004</v>
      </c>
      <c r="Y1499">
        <v>510</v>
      </c>
      <c r="Z1499">
        <v>661470371</v>
      </c>
    </row>
    <row r="1500" spans="1:26">
      <c r="A1500" t="s">
        <v>422</v>
      </c>
      <c r="B1500" t="s">
        <v>423</v>
      </c>
      <c r="C1500" t="s">
        <v>292</v>
      </c>
      <c r="D1500" t="s">
        <v>424</v>
      </c>
      <c r="E1500" t="s">
        <v>425</v>
      </c>
      <c r="F1500" t="s">
        <v>426</v>
      </c>
      <c r="G1500">
        <v>2214</v>
      </c>
      <c r="H1500" t="s">
        <v>33</v>
      </c>
      <c r="I1500" t="s">
        <v>83</v>
      </c>
      <c r="J1500" t="s">
        <v>302</v>
      </c>
      <c r="K1500" t="s">
        <v>22</v>
      </c>
      <c r="L1500" t="s">
        <v>23</v>
      </c>
      <c r="M1500">
        <v>481</v>
      </c>
      <c r="N1500">
        <v>158</v>
      </c>
      <c r="O1500">
        <v>0</v>
      </c>
      <c r="P1500">
        <v>406</v>
      </c>
      <c r="Q1500">
        <v>402</v>
      </c>
      <c r="R1500">
        <v>120</v>
      </c>
      <c r="S1500">
        <v>271</v>
      </c>
      <c r="T1500">
        <v>403</v>
      </c>
      <c r="U1500">
        <v>78</v>
      </c>
      <c r="V1500">
        <v>124</v>
      </c>
      <c r="W1500">
        <v>202</v>
      </c>
      <c r="X1500">
        <v>135</v>
      </c>
      <c r="Y1500">
        <v>50</v>
      </c>
      <c r="Z1500">
        <v>661540378</v>
      </c>
    </row>
    <row r="1501" spans="1:26">
      <c r="A1501" t="s">
        <v>438</v>
      </c>
      <c r="B1501" t="s">
        <v>439</v>
      </c>
      <c r="C1501" t="s">
        <v>292</v>
      </c>
      <c r="D1501" t="s">
        <v>424</v>
      </c>
      <c r="E1501" t="s">
        <v>440</v>
      </c>
      <c r="F1501" t="s">
        <v>441</v>
      </c>
      <c r="G1501">
        <v>1622</v>
      </c>
      <c r="H1501" t="s">
        <v>33</v>
      </c>
      <c r="I1501" t="s">
        <v>83</v>
      </c>
      <c r="J1501" t="s">
        <v>302</v>
      </c>
      <c r="K1501" t="s">
        <v>22</v>
      </c>
      <c r="L1501" t="s">
        <v>23</v>
      </c>
      <c r="M1501">
        <v>370</v>
      </c>
      <c r="N1501">
        <v>316</v>
      </c>
      <c r="O1501">
        <v>0</v>
      </c>
      <c r="P1501">
        <v>158</v>
      </c>
      <c r="Q1501">
        <v>352</v>
      </c>
      <c r="R1501">
        <v>243</v>
      </c>
      <c r="S1501">
        <v>125</v>
      </c>
      <c r="T1501">
        <v>333</v>
      </c>
      <c r="U1501">
        <v>37</v>
      </c>
      <c r="V1501">
        <v>58</v>
      </c>
      <c r="W1501">
        <v>95</v>
      </c>
      <c r="X1501">
        <v>63</v>
      </c>
      <c r="Y1501">
        <v>40</v>
      </c>
      <c r="Z1501">
        <v>661540385</v>
      </c>
    </row>
    <row r="1502" spans="1:26">
      <c r="A1502" t="s">
        <v>431</v>
      </c>
      <c r="B1502" t="s">
        <v>432</v>
      </c>
      <c r="C1502" t="s">
        <v>292</v>
      </c>
      <c r="D1502" t="s">
        <v>424</v>
      </c>
      <c r="E1502" t="s">
        <v>433</v>
      </c>
      <c r="F1502" t="s">
        <v>424</v>
      </c>
      <c r="G1502">
        <v>3180</v>
      </c>
      <c r="H1502" t="s">
        <v>33</v>
      </c>
      <c r="I1502" t="s">
        <v>83</v>
      </c>
      <c r="J1502" t="s">
        <v>302</v>
      </c>
      <c r="K1502" t="s">
        <v>22</v>
      </c>
      <c r="L1502" t="s">
        <v>23</v>
      </c>
      <c r="M1502">
        <v>801</v>
      </c>
      <c r="N1502">
        <v>584</v>
      </c>
      <c r="O1502">
        <v>0</v>
      </c>
      <c r="P1502">
        <v>225</v>
      </c>
      <c r="Q1502">
        <v>713</v>
      </c>
      <c r="R1502">
        <v>416</v>
      </c>
      <c r="S1502">
        <v>259</v>
      </c>
      <c r="T1502">
        <v>679</v>
      </c>
      <c r="U1502">
        <v>122</v>
      </c>
      <c r="V1502">
        <v>63</v>
      </c>
      <c r="W1502">
        <v>185</v>
      </c>
      <c r="X1502">
        <v>154</v>
      </c>
      <c r="Y1502">
        <v>55</v>
      </c>
      <c r="Z1502">
        <v>661540392</v>
      </c>
    </row>
    <row r="1503" spans="1:26">
      <c r="A1503" t="s">
        <v>463</v>
      </c>
      <c r="B1503" t="s">
        <v>464</v>
      </c>
      <c r="C1503" t="s">
        <v>292</v>
      </c>
      <c r="D1503" t="s">
        <v>293</v>
      </c>
      <c r="E1503" t="s">
        <v>465</v>
      </c>
      <c r="F1503" t="s">
        <v>466</v>
      </c>
      <c r="G1503">
        <v>2182</v>
      </c>
      <c r="H1503" t="s">
        <v>33</v>
      </c>
      <c r="I1503" t="s">
        <v>83</v>
      </c>
      <c r="J1503" t="s">
        <v>302</v>
      </c>
      <c r="K1503" t="s">
        <v>22</v>
      </c>
      <c r="L1503" t="s">
        <v>23</v>
      </c>
      <c r="M1503">
        <v>577</v>
      </c>
      <c r="N1503">
        <v>421</v>
      </c>
      <c r="O1503">
        <v>0</v>
      </c>
      <c r="P1503">
        <v>572</v>
      </c>
      <c r="Q1503">
        <v>491</v>
      </c>
      <c r="R1503">
        <v>2</v>
      </c>
      <c r="S1503">
        <v>126</v>
      </c>
      <c r="T1503">
        <v>561</v>
      </c>
      <c r="U1503">
        <v>16</v>
      </c>
      <c r="V1503">
        <v>58</v>
      </c>
      <c r="W1503">
        <v>74</v>
      </c>
      <c r="X1503">
        <v>122</v>
      </c>
      <c r="Y1503">
        <v>22</v>
      </c>
      <c r="Z1503">
        <v>661610399</v>
      </c>
    </row>
    <row r="1504" spans="1:26">
      <c r="A1504" t="s">
        <v>298</v>
      </c>
      <c r="B1504" t="s">
        <v>299</v>
      </c>
      <c r="C1504" t="s">
        <v>292</v>
      </c>
      <c r="D1504" t="s">
        <v>293</v>
      </c>
      <c r="E1504" t="s">
        <v>300</v>
      </c>
      <c r="F1504" t="s">
        <v>301</v>
      </c>
      <c r="G1504">
        <v>2839</v>
      </c>
      <c r="H1504" t="s">
        <v>33</v>
      </c>
      <c r="I1504" t="s">
        <v>83</v>
      </c>
      <c r="J1504" t="s">
        <v>302</v>
      </c>
      <c r="K1504" t="s">
        <v>22</v>
      </c>
      <c r="L1504" t="s">
        <v>23</v>
      </c>
      <c r="M1504">
        <v>696</v>
      </c>
      <c r="N1504">
        <v>403</v>
      </c>
      <c r="O1504">
        <v>0</v>
      </c>
      <c r="P1504">
        <v>676</v>
      </c>
      <c r="Q1504">
        <v>611</v>
      </c>
      <c r="R1504">
        <v>254</v>
      </c>
      <c r="S1504">
        <v>62</v>
      </c>
      <c r="T1504">
        <v>658</v>
      </c>
      <c r="U1504">
        <v>38</v>
      </c>
      <c r="V1504">
        <v>106</v>
      </c>
      <c r="W1504">
        <v>144</v>
      </c>
      <c r="X1504">
        <v>179</v>
      </c>
      <c r="Y1504">
        <v>50</v>
      </c>
      <c r="Z1504">
        <v>661610406</v>
      </c>
    </row>
    <row r="1505" spans="1:26">
      <c r="A1505" t="s">
        <v>290</v>
      </c>
      <c r="B1505" t="s">
        <v>291</v>
      </c>
      <c r="C1505" t="s">
        <v>292</v>
      </c>
      <c r="D1505" t="s">
        <v>293</v>
      </c>
      <c r="E1505" t="s">
        <v>294</v>
      </c>
      <c r="F1505" t="s">
        <v>295</v>
      </c>
      <c r="G1505">
        <v>5323</v>
      </c>
      <c r="H1505" t="s">
        <v>33</v>
      </c>
      <c r="I1505" t="s">
        <v>296</v>
      </c>
      <c r="J1505" t="s">
        <v>297</v>
      </c>
      <c r="K1505" t="s">
        <v>22</v>
      </c>
      <c r="L1505" t="s">
        <v>23</v>
      </c>
      <c r="M1505">
        <v>1272</v>
      </c>
      <c r="N1505">
        <v>357</v>
      </c>
      <c r="O1505">
        <v>0</v>
      </c>
      <c r="P1505">
        <v>1233</v>
      </c>
      <c r="Q1505">
        <v>1096</v>
      </c>
      <c r="R1505">
        <v>169</v>
      </c>
      <c r="S1505">
        <v>206</v>
      </c>
      <c r="T1505">
        <v>1209</v>
      </c>
      <c r="U1505">
        <v>63</v>
      </c>
      <c r="V1505">
        <v>454</v>
      </c>
      <c r="W1505">
        <v>517</v>
      </c>
      <c r="X1505">
        <v>316</v>
      </c>
      <c r="Y1505">
        <v>105</v>
      </c>
      <c r="Z1505">
        <v>661610413</v>
      </c>
    </row>
    <row r="1506" spans="1:26">
      <c r="A1506" t="s">
        <v>954</v>
      </c>
      <c r="B1506" t="s">
        <v>955</v>
      </c>
      <c r="C1506" t="s">
        <v>885</v>
      </c>
      <c r="D1506" t="s">
        <v>956</v>
      </c>
      <c r="E1506" t="s">
        <v>957</v>
      </c>
      <c r="F1506" t="s">
        <v>956</v>
      </c>
      <c r="G1506">
        <v>23888</v>
      </c>
      <c r="H1506" t="s">
        <v>33</v>
      </c>
      <c r="I1506" t="s">
        <v>296</v>
      </c>
      <c r="J1506" t="s">
        <v>398</v>
      </c>
      <c r="K1506" t="s">
        <v>22</v>
      </c>
      <c r="L1506" t="s">
        <v>889</v>
      </c>
      <c r="M1506">
        <v>5863</v>
      </c>
      <c r="N1506">
        <v>5539</v>
      </c>
      <c r="O1506">
        <v>1150</v>
      </c>
      <c r="P1506">
        <v>5620</v>
      </c>
      <c r="Q1506">
        <v>5506</v>
      </c>
      <c r="R1506">
        <v>666</v>
      </c>
      <c r="S1506">
        <v>1535</v>
      </c>
      <c r="T1506">
        <v>5398</v>
      </c>
      <c r="U1506">
        <v>465</v>
      </c>
      <c r="V1506">
        <v>603</v>
      </c>
      <c r="W1506">
        <v>1068</v>
      </c>
      <c r="X1506">
        <v>934</v>
      </c>
      <c r="Y1506">
        <v>444</v>
      </c>
      <c r="Z1506">
        <v>700070007</v>
      </c>
    </row>
    <row r="1507" spans="1:26">
      <c r="A1507" t="s">
        <v>1021</v>
      </c>
      <c r="B1507" t="s">
        <v>1022</v>
      </c>
      <c r="C1507" t="s">
        <v>885</v>
      </c>
      <c r="D1507" t="s">
        <v>1023</v>
      </c>
      <c r="E1507" t="s">
        <v>1024</v>
      </c>
      <c r="F1507" t="s">
        <v>1023</v>
      </c>
      <c r="G1507">
        <v>8125</v>
      </c>
      <c r="H1507" t="s">
        <v>33</v>
      </c>
      <c r="I1507" t="s">
        <v>83</v>
      </c>
      <c r="J1507" t="s">
        <v>642</v>
      </c>
      <c r="K1507" t="s">
        <v>22</v>
      </c>
      <c r="L1507" t="s">
        <v>889</v>
      </c>
      <c r="M1507">
        <v>2015</v>
      </c>
      <c r="N1507">
        <v>1747</v>
      </c>
      <c r="O1507">
        <v>0</v>
      </c>
      <c r="P1507">
        <v>1644</v>
      </c>
      <c r="Q1507">
        <v>1844</v>
      </c>
      <c r="R1507">
        <v>115</v>
      </c>
      <c r="S1507">
        <v>833</v>
      </c>
      <c r="T1507">
        <v>1878</v>
      </c>
      <c r="U1507">
        <v>137</v>
      </c>
      <c r="V1507">
        <v>277</v>
      </c>
      <c r="W1507">
        <v>414</v>
      </c>
      <c r="X1507">
        <v>328</v>
      </c>
      <c r="Y1507">
        <v>124</v>
      </c>
      <c r="Z1507">
        <v>700140014</v>
      </c>
    </row>
    <row r="1508" spans="1:26">
      <c r="A1508" t="s">
        <v>1033</v>
      </c>
      <c r="B1508" t="s">
        <v>1034</v>
      </c>
      <c r="C1508" t="s">
        <v>885</v>
      </c>
      <c r="D1508" t="s">
        <v>1035</v>
      </c>
      <c r="E1508" t="s">
        <v>1036</v>
      </c>
      <c r="F1508" t="s">
        <v>1035</v>
      </c>
      <c r="G1508">
        <v>8588</v>
      </c>
      <c r="H1508" t="s">
        <v>33</v>
      </c>
      <c r="I1508" t="s">
        <v>83</v>
      </c>
      <c r="J1508" t="s">
        <v>642</v>
      </c>
      <c r="K1508" t="s">
        <v>22</v>
      </c>
      <c r="L1508" t="s">
        <v>889</v>
      </c>
      <c r="M1508">
        <v>2117</v>
      </c>
      <c r="N1508">
        <v>1835</v>
      </c>
      <c r="O1508">
        <v>0</v>
      </c>
      <c r="P1508">
        <v>714</v>
      </c>
      <c r="Q1508">
        <v>2015</v>
      </c>
      <c r="R1508">
        <v>0</v>
      </c>
      <c r="S1508">
        <v>717</v>
      </c>
      <c r="T1508">
        <v>2016</v>
      </c>
      <c r="U1508">
        <v>101</v>
      </c>
      <c r="V1508">
        <v>435</v>
      </c>
      <c r="W1508">
        <v>536</v>
      </c>
      <c r="X1508">
        <v>246</v>
      </c>
      <c r="Y1508">
        <v>101</v>
      </c>
      <c r="Z1508">
        <v>700210021</v>
      </c>
    </row>
    <row r="1509" spans="1:26">
      <c r="A1509" t="s">
        <v>928</v>
      </c>
      <c r="B1509" t="s">
        <v>929</v>
      </c>
      <c r="C1509" t="s">
        <v>885</v>
      </c>
      <c r="D1509" t="s">
        <v>97</v>
      </c>
      <c r="E1509" t="s">
        <v>98</v>
      </c>
      <c r="F1509" t="s">
        <v>930</v>
      </c>
      <c r="G1509">
        <v>109123</v>
      </c>
      <c r="H1509" t="s">
        <v>33</v>
      </c>
      <c r="I1509" t="s">
        <v>397</v>
      </c>
      <c r="J1509" t="s">
        <v>888</v>
      </c>
      <c r="K1509" t="s">
        <v>22</v>
      </c>
      <c r="L1509" t="s">
        <v>889</v>
      </c>
      <c r="M1509">
        <v>34049</v>
      </c>
      <c r="N1509">
        <v>33598</v>
      </c>
      <c r="O1509">
        <v>28467</v>
      </c>
      <c r="P1509">
        <v>33542</v>
      </c>
      <c r="Q1509">
        <v>33650</v>
      </c>
      <c r="R1509">
        <v>26490</v>
      </c>
      <c r="S1509">
        <v>4878</v>
      </c>
      <c r="T1509">
        <v>31827</v>
      </c>
      <c r="U1509">
        <v>2222</v>
      </c>
      <c r="V1509">
        <v>778</v>
      </c>
      <c r="W1509">
        <v>3000</v>
      </c>
      <c r="X1509">
        <v>1398</v>
      </c>
      <c r="Y1509">
        <v>588</v>
      </c>
      <c r="Z1509">
        <v>700280028</v>
      </c>
    </row>
    <row r="1510" spans="1:26">
      <c r="A1510" t="s">
        <v>1025</v>
      </c>
      <c r="B1510" t="s">
        <v>1026</v>
      </c>
      <c r="C1510" t="s">
        <v>885</v>
      </c>
      <c r="D1510" t="s">
        <v>1027</v>
      </c>
      <c r="E1510" t="s">
        <v>1028</v>
      </c>
      <c r="F1510" t="s">
        <v>1027</v>
      </c>
      <c r="G1510">
        <v>38343</v>
      </c>
      <c r="H1510" t="s">
        <v>33</v>
      </c>
      <c r="I1510" t="s">
        <v>397</v>
      </c>
      <c r="J1510" t="s">
        <v>888</v>
      </c>
      <c r="K1510" t="s">
        <v>22</v>
      </c>
      <c r="L1510" t="s">
        <v>889</v>
      </c>
      <c r="M1510">
        <v>9452</v>
      </c>
      <c r="N1510">
        <v>8579</v>
      </c>
      <c r="O1510">
        <v>3972</v>
      </c>
      <c r="P1510">
        <v>8790</v>
      </c>
      <c r="Q1510">
        <v>8885</v>
      </c>
      <c r="R1510">
        <v>5177</v>
      </c>
      <c r="S1510">
        <v>2895</v>
      </c>
      <c r="T1510">
        <v>8852</v>
      </c>
      <c r="U1510">
        <v>600</v>
      </c>
      <c r="V1510">
        <v>1383</v>
      </c>
      <c r="W1510">
        <v>1983</v>
      </c>
      <c r="X1510">
        <v>1475</v>
      </c>
      <c r="Y1510">
        <v>782</v>
      </c>
      <c r="Z1510">
        <v>700350035</v>
      </c>
    </row>
    <row r="1511" spans="1:26">
      <c r="A1511" t="s">
        <v>883</v>
      </c>
      <c r="B1511" t="s">
        <v>884</v>
      </c>
      <c r="C1511" t="s">
        <v>885</v>
      </c>
      <c r="D1511" t="s">
        <v>886</v>
      </c>
      <c r="E1511" t="s">
        <v>887</v>
      </c>
      <c r="F1511" t="s">
        <v>886</v>
      </c>
      <c r="G1511">
        <v>87258</v>
      </c>
      <c r="H1511" t="s">
        <v>33</v>
      </c>
      <c r="I1511" t="s">
        <v>397</v>
      </c>
      <c r="J1511" t="s">
        <v>888</v>
      </c>
      <c r="K1511" t="s">
        <v>22</v>
      </c>
      <c r="L1511" t="s">
        <v>889</v>
      </c>
      <c r="M1511">
        <v>20846</v>
      </c>
      <c r="N1511">
        <v>19714</v>
      </c>
      <c r="O1511">
        <v>10683</v>
      </c>
      <c r="P1511">
        <v>19571</v>
      </c>
      <c r="Q1511">
        <v>20136</v>
      </c>
      <c r="R1511">
        <v>494</v>
      </c>
      <c r="S1511">
        <v>4390</v>
      </c>
      <c r="T1511">
        <v>18619</v>
      </c>
      <c r="U1511">
        <v>2227</v>
      </c>
      <c r="V1511">
        <v>1122</v>
      </c>
      <c r="W1511">
        <v>3349</v>
      </c>
      <c r="X1511">
        <v>2360</v>
      </c>
      <c r="Y1511">
        <v>1421</v>
      </c>
      <c r="Z1511">
        <v>700420042</v>
      </c>
    </row>
    <row r="1512" spans="1:26">
      <c r="A1512" t="s">
        <v>942</v>
      </c>
      <c r="B1512" t="s">
        <v>943</v>
      </c>
      <c r="C1512" t="s">
        <v>885</v>
      </c>
      <c r="D1512" t="s">
        <v>944</v>
      </c>
      <c r="E1512" t="s">
        <v>945</v>
      </c>
      <c r="F1512" t="s">
        <v>944</v>
      </c>
      <c r="G1512">
        <v>9099</v>
      </c>
      <c r="H1512" t="s">
        <v>33</v>
      </c>
      <c r="I1512" t="s">
        <v>83</v>
      </c>
      <c r="J1512" t="s">
        <v>642</v>
      </c>
      <c r="K1512" t="s">
        <v>22</v>
      </c>
      <c r="L1512" t="s">
        <v>889</v>
      </c>
      <c r="M1512">
        <v>1753</v>
      </c>
      <c r="N1512">
        <v>1645</v>
      </c>
      <c r="O1512">
        <v>0</v>
      </c>
      <c r="P1512">
        <v>1629</v>
      </c>
      <c r="Q1512">
        <v>1610</v>
      </c>
      <c r="R1512">
        <v>0</v>
      </c>
      <c r="S1512">
        <v>416</v>
      </c>
      <c r="T1512">
        <v>1680</v>
      </c>
      <c r="U1512">
        <v>73</v>
      </c>
      <c r="V1512">
        <v>230</v>
      </c>
      <c r="W1512">
        <v>303</v>
      </c>
      <c r="X1512">
        <v>277</v>
      </c>
      <c r="Y1512">
        <v>121</v>
      </c>
      <c r="Z1512">
        <v>700490049</v>
      </c>
    </row>
    <row r="1513" spans="1:26">
      <c r="A1513" t="s">
        <v>1029</v>
      </c>
      <c r="B1513" t="s">
        <v>1030</v>
      </c>
      <c r="C1513" t="s">
        <v>885</v>
      </c>
      <c r="D1513" t="s">
        <v>1031</v>
      </c>
      <c r="E1513" t="s">
        <v>1032</v>
      </c>
      <c r="F1513" t="s">
        <v>1031</v>
      </c>
      <c r="G1513">
        <v>21730</v>
      </c>
      <c r="H1513" t="s">
        <v>33</v>
      </c>
      <c r="I1513" t="s">
        <v>296</v>
      </c>
      <c r="J1513" t="s">
        <v>398</v>
      </c>
      <c r="K1513" t="s">
        <v>22</v>
      </c>
      <c r="L1513" t="s">
        <v>889</v>
      </c>
      <c r="M1513">
        <v>5365</v>
      </c>
      <c r="N1513">
        <v>4909</v>
      </c>
      <c r="O1513">
        <v>0</v>
      </c>
      <c r="P1513">
        <v>4993</v>
      </c>
      <c r="Q1513">
        <v>5095</v>
      </c>
      <c r="R1513">
        <v>0</v>
      </c>
      <c r="S1513">
        <v>1443</v>
      </c>
      <c r="T1513">
        <v>4996</v>
      </c>
      <c r="U1513">
        <v>369</v>
      </c>
      <c r="V1513">
        <v>501</v>
      </c>
      <c r="W1513">
        <v>870</v>
      </c>
      <c r="X1513">
        <v>536</v>
      </c>
      <c r="Y1513">
        <v>195</v>
      </c>
      <c r="Z1513">
        <v>700560056</v>
      </c>
    </row>
    <row r="1514" spans="1:26">
      <c r="A1514" t="s">
        <v>990</v>
      </c>
      <c r="B1514" t="s">
        <v>991</v>
      </c>
      <c r="C1514" t="s">
        <v>885</v>
      </c>
      <c r="D1514" t="s">
        <v>639</v>
      </c>
      <c r="E1514" t="s">
        <v>992</v>
      </c>
      <c r="F1514" t="s">
        <v>639</v>
      </c>
      <c r="G1514">
        <v>9307</v>
      </c>
      <c r="H1514" t="s">
        <v>33</v>
      </c>
      <c r="I1514" t="s">
        <v>83</v>
      </c>
      <c r="J1514" t="s">
        <v>642</v>
      </c>
      <c r="K1514" t="s">
        <v>22</v>
      </c>
      <c r="L1514" t="s">
        <v>889</v>
      </c>
      <c r="M1514">
        <v>2221</v>
      </c>
      <c r="N1514">
        <v>1882</v>
      </c>
      <c r="O1514">
        <v>0</v>
      </c>
      <c r="P1514">
        <v>1710</v>
      </c>
      <c r="Q1514">
        <v>2100</v>
      </c>
      <c r="R1514">
        <v>113</v>
      </c>
      <c r="S1514">
        <v>626</v>
      </c>
      <c r="T1514">
        <v>2065</v>
      </c>
      <c r="U1514">
        <v>156</v>
      </c>
      <c r="V1514">
        <v>406</v>
      </c>
      <c r="W1514">
        <v>562</v>
      </c>
      <c r="X1514">
        <v>380</v>
      </c>
      <c r="Y1514">
        <v>225</v>
      </c>
      <c r="Z1514">
        <v>700630063</v>
      </c>
    </row>
    <row r="1515" spans="1:26">
      <c r="A1515" t="s">
        <v>997</v>
      </c>
      <c r="B1515" t="s">
        <v>998</v>
      </c>
      <c r="C1515" t="s">
        <v>885</v>
      </c>
      <c r="D1515" t="s">
        <v>999</v>
      </c>
      <c r="E1515" t="s">
        <v>1000</v>
      </c>
      <c r="F1515" t="s">
        <v>999</v>
      </c>
      <c r="G1515">
        <v>53162</v>
      </c>
      <c r="H1515" t="s">
        <v>33</v>
      </c>
      <c r="I1515" t="s">
        <v>397</v>
      </c>
      <c r="J1515" t="s">
        <v>888</v>
      </c>
      <c r="K1515" t="s">
        <v>22</v>
      </c>
      <c r="L1515" t="s">
        <v>889</v>
      </c>
      <c r="M1515">
        <v>13154</v>
      </c>
      <c r="N1515">
        <v>11007</v>
      </c>
      <c r="O1515">
        <v>4064</v>
      </c>
      <c r="P1515">
        <v>8682</v>
      </c>
      <c r="Q1515">
        <v>12476</v>
      </c>
      <c r="R1515">
        <v>878</v>
      </c>
      <c r="S1515">
        <v>4382</v>
      </c>
      <c r="T1515">
        <v>12081</v>
      </c>
      <c r="U1515">
        <v>1073</v>
      </c>
      <c r="V1515">
        <v>1974</v>
      </c>
      <c r="W1515">
        <v>3047</v>
      </c>
      <c r="X1515">
        <v>1902</v>
      </c>
      <c r="Y1515">
        <v>988</v>
      </c>
      <c r="Z1515">
        <v>700700070</v>
      </c>
    </row>
    <row r="1516" spans="1:26">
      <c r="A1516" t="s">
        <v>993</v>
      </c>
      <c r="B1516" t="s">
        <v>994</v>
      </c>
      <c r="C1516" t="s">
        <v>885</v>
      </c>
      <c r="D1516" t="s">
        <v>995</v>
      </c>
      <c r="E1516" t="s">
        <v>996</v>
      </c>
      <c r="F1516" t="s">
        <v>995</v>
      </c>
      <c r="G1516">
        <v>114368</v>
      </c>
      <c r="H1516" t="s">
        <v>33</v>
      </c>
      <c r="I1516" t="s">
        <v>397</v>
      </c>
      <c r="J1516" t="s">
        <v>888</v>
      </c>
      <c r="K1516" t="s">
        <v>22</v>
      </c>
      <c r="L1516" t="s">
        <v>889</v>
      </c>
      <c r="M1516">
        <v>29520</v>
      </c>
      <c r="N1516">
        <v>27978</v>
      </c>
      <c r="O1516">
        <v>17887</v>
      </c>
      <c r="P1516">
        <v>24683</v>
      </c>
      <c r="Q1516">
        <v>28580</v>
      </c>
      <c r="R1516">
        <v>4010</v>
      </c>
      <c r="S1516">
        <v>6246</v>
      </c>
      <c r="T1516">
        <v>26331</v>
      </c>
      <c r="U1516">
        <v>3189</v>
      </c>
      <c r="V1516">
        <v>1760</v>
      </c>
      <c r="W1516">
        <v>4949</v>
      </c>
      <c r="X1516">
        <v>2927</v>
      </c>
      <c r="Y1516">
        <v>1568</v>
      </c>
      <c r="Z1516">
        <v>700770077</v>
      </c>
    </row>
    <row r="1517" spans="1:26">
      <c r="A1517" t="s">
        <v>983</v>
      </c>
      <c r="B1517" t="s">
        <v>984</v>
      </c>
      <c r="C1517" t="s">
        <v>885</v>
      </c>
      <c r="D1517" t="s">
        <v>414</v>
      </c>
      <c r="E1517" t="s">
        <v>985</v>
      </c>
      <c r="F1517" t="s">
        <v>414</v>
      </c>
      <c r="G1517">
        <v>82641</v>
      </c>
      <c r="H1517" t="s">
        <v>33</v>
      </c>
      <c r="I1517" t="s">
        <v>397</v>
      </c>
      <c r="J1517" t="s">
        <v>888</v>
      </c>
      <c r="K1517" t="s">
        <v>22</v>
      </c>
      <c r="L1517" t="s">
        <v>889</v>
      </c>
      <c r="M1517">
        <v>21910</v>
      </c>
      <c r="N1517">
        <v>21234</v>
      </c>
      <c r="O1517">
        <v>15962</v>
      </c>
      <c r="P1517">
        <v>14239</v>
      </c>
      <c r="Q1517">
        <v>21459</v>
      </c>
      <c r="R1517">
        <v>5819</v>
      </c>
      <c r="S1517">
        <v>3552</v>
      </c>
      <c r="T1517">
        <v>20077</v>
      </c>
      <c r="U1517">
        <v>1833</v>
      </c>
      <c r="V1517">
        <v>766</v>
      </c>
      <c r="W1517">
        <v>2599</v>
      </c>
      <c r="X1517">
        <v>1464</v>
      </c>
      <c r="Y1517">
        <v>787</v>
      </c>
      <c r="Z1517">
        <v>700840084</v>
      </c>
    </row>
    <row r="1518" spans="1:26">
      <c r="A1518" t="s">
        <v>974</v>
      </c>
      <c r="B1518" t="s">
        <v>975</v>
      </c>
      <c r="C1518" t="s">
        <v>885</v>
      </c>
      <c r="D1518" t="s">
        <v>340</v>
      </c>
      <c r="E1518" t="s">
        <v>976</v>
      </c>
      <c r="F1518" t="s">
        <v>340</v>
      </c>
      <c r="G1518">
        <v>11115</v>
      </c>
      <c r="H1518" t="s">
        <v>33</v>
      </c>
      <c r="I1518" t="s">
        <v>83</v>
      </c>
      <c r="J1518" t="s">
        <v>642</v>
      </c>
      <c r="K1518" t="s">
        <v>22</v>
      </c>
      <c r="L1518" t="s">
        <v>889</v>
      </c>
      <c r="M1518">
        <v>2675</v>
      </c>
      <c r="N1518">
        <v>2297</v>
      </c>
      <c r="O1518">
        <v>0</v>
      </c>
      <c r="P1518">
        <v>2472</v>
      </c>
      <c r="Q1518">
        <v>2538</v>
      </c>
      <c r="R1518">
        <v>593</v>
      </c>
      <c r="S1518">
        <v>1004</v>
      </c>
      <c r="T1518">
        <v>2477</v>
      </c>
      <c r="U1518">
        <v>198</v>
      </c>
      <c r="V1518">
        <v>321</v>
      </c>
      <c r="W1518">
        <v>519</v>
      </c>
      <c r="X1518">
        <v>352</v>
      </c>
      <c r="Y1518">
        <v>173</v>
      </c>
      <c r="Z1518">
        <v>700910091</v>
      </c>
    </row>
    <row r="1519" spans="1:26">
      <c r="A1519" t="s">
        <v>986</v>
      </c>
      <c r="B1519" t="s">
        <v>987</v>
      </c>
      <c r="C1519" t="s">
        <v>885</v>
      </c>
      <c r="D1519" t="s">
        <v>988</v>
      </c>
      <c r="E1519" t="s">
        <v>989</v>
      </c>
      <c r="F1519" t="s">
        <v>988</v>
      </c>
      <c r="G1519">
        <v>48087</v>
      </c>
      <c r="H1519" t="s">
        <v>33</v>
      </c>
      <c r="I1519" t="s">
        <v>397</v>
      </c>
      <c r="J1519" t="s">
        <v>888</v>
      </c>
      <c r="K1519" t="s">
        <v>22</v>
      </c>
      <c r="L1519" t="s">
        <v>889</v>
      </c>
      <c r="M1519">
        <v>12724</v>
      </c>
      <c r="N1519">
        <v>12345</v>
      </c>
      <c r="O1519">
        <v>7448</v>
      </c>
      <c r="P1519">
        <v>10143</v>
      </c>
      <c r="Q1519">
        <v>12416</v>
      </c>
      <c r="R1519">
        <v>6753</v>
      </c>
      <c r="S1519">
        <v>2731</v>
      </c>
      <c r="T1519">
        <v>11291</v>
      </c>
      <c r="U1519">
        <v>1433</v>
      </c>
      <c r="V1519">
        <v>611</v>
      </c>
      <c r="W1519">
        <v>2044</v>
      </c>
      <c r="X1519">
        <v>1041</v>
      </c>
      <c r="Y1519">
        <v>591</v>
      </c>
      <c r="Z1519">
        <v>700980098</v>
      </c>
    </row>
    <row r="1520" spans="1:26">
      <c r="A1520" t="s">
        <v>1017</v>
      </c>
      <c r="B1520" t="s">
        <v>1018</v>
      </c>
      <c r="C1520" t="s">
        <v>885</v>
      </c>
      <c r="D1520" t="s">
        <v>1019</v>
      </c>
      <c r="E1520" t="s">
        <v>1020</v>
      </c>
      <c r="F1520" t="s">
        <v>1019</v>
      </c>
      <c r="G1520">
        <v>22131</v>
      </c>
      <c r="H1520" t="s">
        <v>33</v>
      </c>
      <c r="I1520" t="s">
        <v>296</v>
      </c>
      <c r="J1520" t="s">
        <v>398</v>
      </c>
      <c r="K1520" t="s">
        <v>22</v>
      </c>
      <c r="L1520" t="s">
        <v>889</v>
      </c>
      <c r="M1520">
        <v>5224</v>
      </c>
      <c r="N1520">
        <v>4159</v>
      </c>
      <c r="O1520">
        <v>0</v>
      </c>
      <c r="P1520">
        <v>4369</v>
      </c>
      <c r="Q1520">
        <v>4736</v>
      </c>
      <c r="R1520">
        <v>719</v>
      </c>
      <c r="S1520">
        <v>1752</v>
      </c>
      <c r="T1520">
        <v>4830</v>
      </c>
      <c r="U1520">
        <v>394</v>
      </c>
      <c r="V1520">
        <v>521</v>
      </c>
      <c r="W1520">
        <v>915</v>
      </c>
      <c r="X1520">
        <v>1078</v>
      </c>
      <c r="Y1520">
        <v>551</v>
      </c>
      <c r="Z1520">
        <v>701050105</v>
      </c>
    </row>
    <row r="1521" spans="1:26">
      <c r="A1521" t="s">
        <v>950</v>
      </c>
      <c r="B1521" t="s">
        <v>951</v>
      </c>
      <c r="C1521" t="s">
        <v>885</v>
      </c>
      <c r="D1521" t="s">
        <v>952</v>
      </c>
      <c r="E1521" t="s">
        <v>953</v>
      </c>
      <c r="F1521" t="s">
        <v>952</v>
      </c>
      <c r="G1521">
        <v>4886</v>
      </c>
      <c r="H1521" t="s">
        <v>33</v>
      </c>
      <c r="I1521" t="s">
        <v>83</v>
      </c>
      <c r="J1521" t="s">
        <v>642</v>
      </c>
      <c r="K1521" t="s">
        <v>22</v>
      </c>
      <c r="L1521" t="s">
        <v>889</v>
      </c>
      <c r="M1521">
        <v>1230</v>
      </c>
      <c r="N1521">
        <v>1075</v>
      </c>
      <c r="O1521">
        <v>0</v>
      </c>
      <c r="P1521">
        <v>503</v>
      </c>
      <c r="Q1521">
        <v>1174</v>
      </c>
      <c r="R1521">
        <v>0</v>
      </c>
      <c r="S1521">
        <v>358</v>
      </c>
      <c r="T1521">
        <v>1189</v>
      </c>
      <c r="U1521">
        <v>41</v>
      </c>
      <c r="V1521">
        <v>184</v>
      </c>
      <c r="W1521">
        <v>225</v>
      </c>
      <c r="X1521">
        <v>158</v>
      </c>
      <c r="Y1521">
        <v>83</v>
      </c>
      <c r="Z1521">
        <v>701120112</v>
      </c>
    </row>
    <row r="1522" spans="1:26">
      <c r="A1522" t="s">
        <v>946</v>
      </c>
      <c r="B1522" t="s">
        <v>947</v>
      </c>
      <c r="C1522" t="s">
        <v>885</v>
      </c>
      <c r="D1522" t="s">
        <v>948</v>
      </c>
      <c r="E1522" t="s">
        <v>949</v>
      </c>
      <c r="F1522" t="s">
        <v>948</v>
      </c>
      <c r="G1522">
        <v>7222</v>
      </c>
      <c r="H1522" t="s">
        <v>33</v>
      </c>
      <c r="I1522" t="s">
        <v>83</v>
      </c>
      <c r="J1522" t="s">
        <v>642</v>
      </c>
      <c r="K1522" t="s">
        <v>22</v>
      </c>
      <c r="L1522" t="s">
        <v>889</v>
      </c>
      <c r="M1522">
        <v>1868</v>
      </c>
      <c r="N1522">
        <v>1597</v>
      </c>
      <c r="O1522">
        <v>0</v>
      </c>
      <c r="P1522">
        <v>1581</v>
      </c>
      <c r="Q1522">
        <v>1716</v>
      </c>
      <c r="R1522">
        <v>0</v>
      </c>
      <c r="S1522">
        <v>338</v>
      </c>
      <c r="T1522">
        <v>1792</v>
      </c>
      <c r="U1522">
        <v>76</v>
      </c>
      <c r="V1522">
        <v>89</v>
      </c>
      <c r="W1522">
        <v>165</v>
      </c>
      <c r="X1522">
        <v>290</v>
      </c>
      <c r="Y1522">
        <v>106</v>
      </c>
      <c r="Z1522">
        <v>701190119</v>
      </c>
    </row>
    <row r="1523" spans="1:26">
      <c r="A1523" t="s">
        <v>1037</v>
      </c>
      <c r="B1523" t="s">
        <v>1038</v>
      </c>
      <c r="C1523" t="s">
        <v>885</v>
      </c>
      <c r="D1523" t="s">
        <v>1039</v>
      </c>
      <c r="E1523" t="s">
        <v>1040</v>
      </c>
      <c r="F1523" t="s">
        <v>1039</v>
      </c>
      <c r="G1523">
        <v>17119</v>
      </c>
      <c r="H1523" t="s">
        <v>33</v>
      </c>
      <c r="I1523" t="s">
        <v>296</v>
      </c>
      <c r="J1523" t="s">
        <v>398</v>
      </c>
      <c r="K1523" t="s">
        <v>22</v>
      </c>
      <c r="L1523" t="s">
        <v>889</v>
      </c>
      <c r="M1523">
        <v>3973</v>
      </c>
      <c r="N1523">
        <v>2948</v>
      </c>
      <c r="O1523">
        <v>0</v>
      </c>
      <c r="P1523">
        <v>3714</v>
      </c>
      <c r="Q1523">
        <v>3614</v>
      </c>
      <c r="R1523">
        <v>426</v>
      </c>
      <c r="S1523">
        <v>1660</v>
      </c>
      <c r="T1523">
        <v>3704</v>
      </c>
      <c r="U1523">
        <v>269</v>
      </c>
      <c r="V1523">
        <v>852</v>
      </c>
      <c r="W1523">
        <v>1121</v>
      </c>
      <c r="X1523">
        <v>811</v>
      </c>
      <c r="Y1523">
        <v>378</v>
      </c>
      <c r="Z1523">
        <v>701260126</v>
      </c>
    </row>
    <row r="1524" spans="1:26">
      <c r="A1524" t="s">
        <v>958</v>
      </c>
      <c r="B1524" t="s">
        <v>959</v>
      </c>
      <c r="C1524" t="s">
        <v>885</v>
      </c>
      <c r="D1524" t="s">
        <v>960</v>
      </c>
      <c r="E1524" t="s">
        <v>961</v>
      </c>
      <c r="F1524" t="s">
        <v>960</v>
      </c>
      <c r="G1524">
        <v>4863</v>
      </c>
      <c r="H1524" t="s">
        <v>33</v>
      </c>
      <c r="I1524" t="s">
        <v>83</v>
      </c>
      <c r="J1524" t="s">
        <v>642</v>
      </c>
      <c r="K1524" t="s">
        <v>22</v>
      </c>
      <c r="L1524" t="s">
        <v>889</v>
      </c>
      <c r="M1524">
        <v>1196</v>
      </c>
      <c r="N1524">
        <v>1086</v>
      </c>
      <c r="O1524">
        <v>0</v>
      </c>
      <c r="P1524">
        <v>1164</v>
      </c>
      <c r="Q1524">
        <v>1114</v>
      </c>
      <c r="R1524">
        <v>0</v>
      </c>
      <c r="S1524">
        <v>361</v>
      </c>
      <c r="T1524">
        <v>1101</v>
      </c>
      <c r="U1524">
        <v>95</v>
      </c>
      <c r="V1524">
        <v>149</v>
      </c>
      <c r="W1524">
        <v>244</v>
      </c>
      <c r="X1524">
        <v>167</v>
      </c>
      <c r="Y1524">
        <v>80</v>
      </c>
      <c r="Z1524">
        <v>701330133</v>
      </c>
    </row>
    <row r="1525" spans="1:26">
      <c r="A1525" t="s">
        <v>4851</v>
      </c>
      <c r="B1525" t="s">
        <v>4852</v>
      </c>
      <c r="C1525" t="s">
        <v>647</v>
      </c>
      <c r="D1525" t="s">
        <v>691</v>
      </c>
      <c r="E1525" t="s">
        <v>4853</v>
      </c>
      <c r="F1525" t="s">
        <v>4854</v>
      </c>
      <c r="G1525">
        <v>2729</v>
      </c>
      <c r="H1525" t="s">
        <v>33</v>
      </c>
      <c r="I1525" t="s">
        <v>34</v>
      </c>
      <c r="J1525" t="s">
        <v>694</v>
      </c>
      <c r="K1525" t="s">
        <v>651</v>
      </c>
      <c r="L1525" t="s">
        <v>652</v>
      </c>
      <c r="M1525">
        <v>711</v>
      </c>
      <c r="N1525">
        <v>709</v>
      </c>
      <c r="O1525">
        <v>0</v>
      </c>
      <c r="P1525">
        <v>559</v>
      </c>
      <c r="Q1525">
        <v>671</v>
      </c>
      <c r="R1525">
        <v>89</v>
      </c>
      <c r="S1525">
        <v>124</v>
      </c>
      <c r="T1525">
        <v>647</v>
      </c>
      <c r="U1525">
        <v>64</v>
      </c>
      <c r="V1525">
        <v>23</v>
      </c>
      <c r="W1525">
        <v>87</v>
      </c>
      <c r="X1525">
        <v>121</v>
      </c>
      <c r="Y1525">
        <v>66</v>
      </c>
      <c r="Z1525">
        <v>740070007</v>
      </c>
    </row>
    <row r="1526" spans="1:26">
      <c r="A1526" t="s">
        <v>4768</v>
      </c>
      <c r="B1526" t="s">
        <v>4769</v>
      </c>
      <c r="C1526" t="s">
        <v>647</v>
      </c>
      <c r="D1526" t="s">
        <v>691</v>
      </c>
      <c r="E1526" t="s">
        <v>2297</v>
      </c>
      <c r="F1526" t="s">
        <v>2296</v>
      </c>
      <c r="G1526">
        <v>2016</v>
      </c>
      <c r="H1526" t="s">
        <v>33</v>
      </c>
      <c r="I1526" t="s">
        <v>34</v>
      </c>
      <c r="J1526" t="s">
        <v>694</v>
      </c>
      <c r="K1526" t="s">
        <v>651</v>
      </c>
      <c r="L1526" t="s">
        <v>652</v>
      </c>
      <c r="M1526">
        <v>633</v>
      </c>
      <c r="N1526">
        <v>628</v>
      </c>
      <c r="O1526">
        <v>0</v>
      </c>
      <c r="P1526">
        <v>611</v>
      </c>
      <c r="Q1526">
        <v>602</v>
      </c>
      <c r="R1526">
        <v>4</v>
      </c>
      <c r="S1526">
        <v>140</v>
      </c>
      <c r="T1526">
        <v>612</v>
      </c>
      <c r="U1526">
        <v>21</v>
      </c>
      <c r="V1526">
        <v>21</v>
      </c>
      <c r="W1526">
        <v>42</v>
      </c>
      <c r="X1526">
        <v>60</v>
      </c>
      <c r="Y1526">
        <v>14</v>
      </c>
      <c r="Z1526">
        <v>740070014</v>
      </c>
    </row>
    <row r="1527" spans="1:26">
      <c r="A1527" t="s">
        <v>4774</v>
      </c>
      <c r="B1527" t="s">
        <v>4775</v>
      </c>
      <c r="C1527" t="s">
        <v>647</v>
      </c>
      <c r="D1527" t="s">
        <v>691</v>
      </c>
      <c r="E1527" t="s">
        <v>4776</v>
      </c>
      <c r="F1527" t="s">
        <v>4777</v>
      </c>
      <c r="G1527">
        <v>7459</v>
      </c>
      <c r="H1527" t="s">
        <v>33</v>
      </c>
      <c r="I1527" t="s">
        <v>34</v>
      </c>
      <c r="J1527" t="s">
        <v>694</v>
      </c>
      <c r="K1527" t="s">
        <v>651</v>
      </c>
      <c r="L1527" t="s">
        <v>652</v>
      </c>
      <c r="M1527">
        <v>2077</v>
      </c>
      <c r="N1527">
        <v>2066</v>
      </c>
      <c r="O1527">
        <v>0</v>
      </c>
      <c r="P1527">
        <v>1932</v>
      </c>
      <c r="Q1527">
        <v>1989</v>
      </c>
      <c r="R1527">
        <v>71</v>
      </c>
      <c r="S1527">
        <v>329</v>
      </c>
      <c r="T1527">
        <v>1977</v>
      </c>
      <c r="U1527">
        <v>100</v>
      </c>
      <c r="V1527">
        <v>49</v>
      </c>
      <c r="W1527">
        <v>149</v>
      </c>
      <c r="X1527">
        <v>241</v>
      </c>
      <c r="Y1527">
        <v>139</v>
      </c>
      <c r="Z1527">
        <v>740070021</v>
      </c>
    </row>
    <row r="1528" spans="1:26">
      <c r="A1528" t="s">
        <v>689</v>
      </c>
      <c r="B1528" t="s">
        <v>690</v>
      </c>
      <c r="C1528" t="s">
        <v>647</v>
      </c>
      <c r="D1528" t="s">
        <v>691</v>
      </c>
      <c r="E1528" t="s">
        <v>692</v>
      </c>
      <c r="F1528" t="s">
        <v>693</v>
      </c>
      <c r="G1528">
        <v>3732</v>
      </c>
      <c r="H1528" t="s">
        <v>33</v>
      </c>
      <c r="I1528" t="s">
        <v>34</v>
      </c>
      <c r="J1528" t="s">
        <v>694</v>
      </c>
      <c r="K1528" t="s">
        <v>651</v>
      </c>
      <c r="L1528" t="s">
        <v>652</v>
      </c>
      <c r="M1528">
        <v>1149</v>
      </c>
      <c r="N1528">
        <v>1140</v>
      </c>
      <c r="O1528">
        <v>0</v>
      </c>
      <c r="P1528">
        <v>910</v>
      </c>
      <c r="Q1528">
        <v>1127</v>
      </c>
      <c r="R1528">
        <v>25</v>
      </c>
      <c r="S1528">
        <v>155</v>
      </c>
      <c r="T1528">
        <v>1104</v>
      </c>
      <c r="U1528">
        <v>45</v>
      </c>
      <c r="V1528">
        <v>43</v>
      </c>
      <c r="W1528">
        <v>88</v>
      </c>
      <c r="X1528">
        <v>100</v>
      </c>
      <c r="Y1528">
        <v>60</v>
      </c>
      <c r="Z1528">
        <v>740070028</v>
      </c>
    </row>
    <row r="1529" spans="1:26">
      <c r="A1529" t="s">
        <v>1523</v>
      </c>
      <c r="B1529" t="s">
        <v>1524</v>
      </c>
      <c r="C1529" t="s">
        <v>647</v>
      </c>
      <c r="D1529" t="s">
        <v>1525</v>
      </c>
      <c r="E1529" t="s">
        <v>1526</v>
      </c>
      <c r="F1529" t="s">
        <v>1527</v>
      </c>
      <c r="G1529">
        <v>162</v>
      </c>
      <c r="H1529" t="s">
        <v>33</v>
      </c>
      <c r="I1529" t="s">
        <v>34</v>
      </c>
      <c r="J1529" t="s">
        <v>694</v>
      </c>
      <c r="K1529" t="s">
        <v>651</v>
      </c>
      <c r="L1529" t="s">
        <v>652</v>
      </c>
      <c r="M1529">
        <v>52</v>
      </c>
      <c r="N1529">
        <v>52</v>
      </c>
      <c r="O1529">
        <v>0</v>
      </c>
      <c r="P1529">
        <v>45</v>
      </c>
      <c r="Q1529">
        <v>51</v>
      </c>
      <c r="R1529">
        <v>39</v>
      </c>
      <c r="S1529">
        <v>0</v>
      </c>
      <c r="T1529">
        <v>51</v>
      </c>
      <c r="U1529">
        <v>1</v>
      </c>
      <c r="V1529">
        <v>2</v>
      </c>
      <c r="W1529">
        <v>3</v>
      </c>
      <c r="X1529">
        <v>7</v>
      </c>
      <c r="Y1529">
        <v>4</v>
      </c>
      <c r="Z1529">
        <v>740140035</v>
      </c>
    </row>
    <row r="1530" spans="1:26">
      <c r="A1530" t="s">
        <v>4975</v>
      </c>
      <c r="B1530" t="s">
        <v>4976</v>
      </c>
      <c r="C1530" t="s">
        <v>647</v>
      </c>
      <c r="D1530" t="s">
        <v>356</v>
      </c>
      <c r="E1530" t="s">
        <v>4977</v>
      </c>
      <c r="F1530" t="s">
        <v>4978</v>
      </c>
      <c r="G1530">
        <v>53</v>
      </c>
      <c r="H1530" t="s">
        <v>33</v>
      </c>
      <c r="I1530" t="s">
        <v>34</v>
      </c>
      <c r="J1530" t="s">
        <v>694</v>
      </c>
      <c r="K1530" t="s">
        <v>651</v>
      </c>
      <c r="L1530" t="s">
        <v>652</v>
      </c>
      <c r="M1530">
        <v>15</v>
      </c>
      <c r="N1530">
        <v>13</v>
      </c>
      <c r="O1530">
        <v>0</v>
      </c>
      <c r="P1530">
        <v>10</v>
      </c>
      <c r="Q1530">
        <v>15</v>
      </c>
      <c r="R1530">
        <v>0</v>
      </c>
      <c r="S1530">
        <v>0</v>
      </c>
      <c r="T1530">
        <v>14</v>
      </c>
      <c r="U1530">
        <v>1</v>
      </c>
      <c r="V1530">
        <v>1</v>
      </c>
      <c r="W1530">
        <v>2</v>
      </c>
      <c r="X1530">
        <v>1</v>
      </c>
      <c r="Y1530">
        <v>1</v>
      </c>
      <c r="Z1530">
        <v>740210038</v>
      </c>
    </row>
    <row r="1531" spans="1:26">
      <c r="A1531" t="s">
        <v>4941</v>
      </c>
      <c r="B1531" t="s">
        <v>4942</v>
      </c>
      <c r="C1531" t="s">
        <v>647</v>
      </c>
      <c r="D1531" t="s">
        <v>356</v>
      </c>
      <c r="E1531" t="s">
        <v>4943</v>
      </c>
      <c r="F1531" t="s">
        <v>4944</v>
      </c>
      <c r="G1531">
        <v>7374</v>
      </c>
      <c r="H1531" t="s">
        <v>33</v>
      </c>
      <c r="I1531" t="s">
        <v>34</v>
      </c>
      <c r="J1531" t="s">
        <v>694</v>
      </c>
      <c r="K1531" t="s">
        <v>651</v>
      </c>
      <c r="L1531" t="s">
        <v>652</v>
      </c>
      <c r="M1531">
        <v>2235</v>
      </c>
      <c r="N1531">
        <v>2234</v>
      </c>
      <c r="O1531">
        <v>1117</v>
      </c>
      <c r="P1531">
        <v>2153</v>
      </c>
      <c r="Q1531">
        <v>2211</v>
      </c>
      <c r="R1531">
        <v>51</v>
      </c>
      <c r="S1531">
        <v>291</v>
      </c>
      <c r="T1531">
        <v>2114</v>
      </c>
      <c r="U1531">
        <v>121</v>
      </c>
      <c r="V1531">
        <v>24</v>
      </c>
      <c r="W1531">
        <v>145</v>
      </c>
      <c r="X1531">
        <v>111</v>
      </c>
      <c r="Y1531">
        <v>55</v>
      </c>
      <c r="Z1531">
        <v>740210042</v>
      </c>
    </row>
    <row r="1532" spans="1:26">
      <c r="A1532" t="s">
        <v>1615</v>
      </c>
      <c r="B1532" t="s">
        <v>1616</v>
      </c>
      <c r="C1532" t="s">
        <v>647</v>
      </c>
      <c r="D1532" t="s">
        <v>1543</v>
      </c>
      <c r="E1532" t="s">
        <v>1617</v>
      </c>
      <c r="F1532" t="s">
        <v>1618</v>
      </c>
      <c r="G1532">
        <v>5119</v>
      </c>
      <c r="H1532" t="s">
        <v>33</v>
      </c>
      <c r="I1532" t="s">
        <v>34</v>
      </c>
      <c r="J1532" t="s">
        <v>694</v>
      </c>
      <c r="K1532" t="s">
        <v>651</v>
      </c>
      <c r="L1532" t="s">
        <v>652</v>
      </c>
      <c r="M1532">
        <v>1557</v>
      </c>
      <c r="N1532">
        <v>1555</v>
      </c>
      <c r="O1532">
        <v>820</v>
      </c>
      <c r="P1532">
        <v>1464</v>
      </c>
      <c r="Q1532">
        <v>1497</v>
      </c>
      <c r="R1532">
        <v>267</v>
      </c>
      <c r="S1532">
        <v>159</v>
      </c>
      <c r="T1532">
        <v>1479</v>
      </c>
      <c r="U1532">
        <v>78</v>
      </c>
      <c r="V1532">
        <v>35</v>
      </c>
      <c r="W1532">
        <v>113</v>
      </c>
      <c r="X1532">
        <v>144</v>
      </c>
      <c r="Y1532">
        <v>44</v>
      </c>
      <c r="Z1532">
        <v>740280049</v>
      </c>
    </row>
    <row r="1533" spans="1:26">
      <c r="A1533" t="s">
        <v>4991</v>
      </c>
      <c r="B1533" t="s">
        <v>4992</v>
      </c>
      <c r="C1533" t="s">
        <v>647</v>
      </c>
      <c r="D1533" t="s">
        <v>1543</v>
      </c>
      <c r="E1533" t="s">
        <v>4993</v>
      </c>
      <c r="F1533" t="s">
        <v>4994</v>
      </c>
      <c r="G1533">
        <v>3543</v>
      </c>
      <c r="H1533" t="s">
        <v>33</v>
      </c>
      <c r="I1533" t="s">
        <v>34</v>
      </c>
      <c r="J1533" t="s">
        <v>694</v>
      </c>
      <c r="K1533" t="s">
        <v>651</v>
      </c>
      <c r="L1533" t="s">
        <v>652</v>
      </c>
      <c r="M1533">
        <v>1048</v>
      </c>
      <c r="N1533">
        <v>1046</v>
      </c>
      <c r="O1533">
        <v>665</v>
      </c>
      <c r="P1533">
        <v>974</v>
      </c>
      <c r="Q1533">
        <v>1039</v>
      </c>
      <c r="R1533">
        <v>85</v>
      </c>
      <c r="S1533">
        <v>96</v>
      </c>
      <c r="T1533">
        <v>1022</v>
      </c>
      <c r="U1533">
        <v>26</v>
      </c>
      <c r="V1533">
        <v>14</v>
      </c>
      <c r="W1533">
        <v>40</v>
      </c>
      <c r="X1533">
        <v>61</v>
      </c>
      <c r="Y1533">
        <v>38</v>
      </c>
      <c r="Z1533">
        <v>740280056</v>
      </c>
    </row>
    <row r="1534" spans="1:26">
      <c r="A1534" t="s">
        <v>4903</v>
      </c>
      <c r="B1534" t="s">
        <v>4904</v>
      </c>
      <c r="C1534" t="s">
        <v>647</v>
      </c>
      <c r="D1534" t="s">
        <v>1543</v>
      </c>
      <c r="E1534" t="s">
        <v>4905</v>
      </c>
      <c r="F1534" t="s">
        <v>4906</v>
      </c>
      <c r="G1534">
        <v>6256</v>
      </c>
      <c r="H1534" t="s">
        <v>33</v>
      </c>
      <c r="I1534" t="s">
        <v>34</v>
      </c>
      <c r="J1534" t="s">
        <v>694</v>
      </c>
      <c r="K1534" t="s">
        <v>651</v>
      </c>
      <c r="L1534" t="s">
        <v>652</v>
      </c>
      <c r="M1534">
        <v>1921</v>
      </c>
      <c r="N1534">
        <v>1920</v>
      </c>
      <c r="O1534">
        <v>1177</v>
      </c>
      <c r="P1534">
        <v>1877</v>
      </c>
      <c r="Q1534">
        <v>1905</v>
      </c>
      <c r="R1534">
        <v>320</v>
      </c>
      <c r="S1534">
        <v>229</v>
      </c>
      <c r="T1534">
        <v>1857</v>
      </c>
      <c r="U1534">
        <v>64</v>
      </c>
      <c r="V1534">
        <v>40</v>
      </c>
      <c r="W1534">
        <v>104</v>
      </c>
      <c r="X1534">
        <v>132</v>
      </c>
      <c r="Y1534">
        <v>73</v>
      </c>
      <c r="Z1534">
        <v>740280063</v>
      </c>
    </row>
    <row r="1535" spans="1:26">
      <c r="A1535" t="s">
        <v>5004</v>
      </c>
      <c r="B1535" t="s">
        <v>5005</v>
      </c>
      <c r="C1535" t="s">
        <v>647</v>
      </c>
      <c r="D1535" t="s">
        <v>1815</v>
      </c>
      <c r="E1535" t="s">
        <v>5006</v>
      </c>
      <c r="F1535" t="s">
        <v>5007</v>
      </c>
      <c r="G1535">
        <v>10135</v>
      </c>
      <c r="H1535" t="s">
        <v>33</v>
      </c>
      <c r="I1535" t="s">
        <v>34</v>
      </c>
      <c r="J1535" t="s">
        <v>694</v>
      </c>
      <c r="K1535" t="s">
        <v>651</v>
      </c>
      <c r="L1535" t="s">
        <v>652</v>
      </c>
      <c r="M1535">
        <v>2882</v>
      </c>
      <c r="N1535">
        <v>2879</v>
      </c>
      <c r="O1535">
        <v>1435</v>
      </c>
      <c r="P1535">
        <v>2810</v>
      </c>
      <c r="Q1535">
        <v>2858</v>
      </c>
      <c r="R1535">
        <v>1541</v>
      </c>
      <c r="S1535">
        <v>535</v>
      </c>
      <c r="T1535">
        <v>2678</v>
      </c>
      <c r="U1535">
        <v>204</v>
      </c>
      <c r="V1535">
        <v>40</v>
      </c>
      <c r="W1535">
        <v>244</v>
      </c>
      <c r="X1535">
        <v>169</v>
      </c>
      <c r="Y1535">
        <v>93</v>
      </c>
      <c r="Z1535">
        <v>740350070</v>
      </c>
    </row>
    <row r="1536" spans="1:26">
      <c r="A1536" t="s">
        <v>4813</v>
      </c>
      <c r="B1536" t="s">
        <v>4814</v>
      </c>
      <c r="C1536" t="s">
        <v>647</v>
      </c>
      <c r="D1536" t="s">
        <v>1815</v>
      </c>
      <c r="E1536" t="s">
        <v>4815</v>
      </c>
      <c r="F1536" t="s">
        <v>4816</v>
      </c>
      <c r="G1536">
        <v>57</v>
      </c>
      <c r="H1536" t="s">
        <v>19</v>
      </c>
      <c r="I1536" t="s">
        <v>649</v>
      </c>
      <c r="J1536" t="s">
        <v>650</v>
      </c>
      <c r="K1536" t="s">
        <v>651</v>
      </c>
      <c r="L1536" t="s">
        <v>652</v>
      </c>
      <c r="M1536">
        <v>20</v>
      </c>
      <c r="N1536">
        <v>0</v>
      </c>
      <c r="O1536">
        <v>0</v>
      </c>
      <c r="P1536">
        <v>16</v>
      </c>
      <c r="Q1536">
        <v>20</v>
      </c>
      <c r="R1536">
        <v>0</v>
      </c>
      <c r="S1536">
        <v>0</v>
      </c>
      <c r="T1536">
        <v>20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740350073</v>
      </c>
    </row>
    <row r="1537" spans="1:26">
      <c r="A1537" t="s">
        <v>4834</v>
      </c>
      <c r="B1537" t="s">
        <v>4835</v>
      </c>
      <c r="C1537" t="s">
        <v>647</v>
      </c>
      <c r="D1537" t="s">
        <v>1815</v>
      </c>
      <c r="E1537" t="s">
        <v>4836</v>
      </c>
      <c r="F1537" t="s">
        <v>4837</v>
      </c>
      <c r="G1537">
        <v>112128</v>
      </c>
      <c r="H1537" t="s">
        <v>33</v>
      </c>
      <c r="I1537" t="s">
        <v>34</v>
      </c>
      <c r="J1537" t="s">
        <v>694</v>
      </c>
      <c r="K1537" t="s">
        <v>651</v>
      </c>
      <c r="L1537" t="s">
        <v>652</v>
      </c>
      <c r="M1537">
        <v>32886</v>
      </c>
      <c r="N1537">
        <v>31567</v>
      </c>
      <c r="O1537">
        <v>21989</v>
      </c>
      <c r="P1537">
        <v>31365</v>
      </c>
      <c r="Q1537">
        <v>32448</v>
      </c>
      <c r="R1537">
        <v>26194</v>
      </c>
      <c r="S1537">
        <v>3842</v>
      </c>
      <c r="T1537">
        <v>30533</v>
      </c>
      <c r="U1537">
        <v>2353</v>
      </c>
      <c r="V1537">
        <v>371</v>
      </c>
      <c r="W1537">
        <v>2724</v>
      </c>
      <c r="X1537">
        <v>1993</v>
      </c>
      <c r="Y1537">
        <v>1205</v>
      </c>
      <c r="Z1537">
        <v>740350077</v>
      </c>
    </row>
    <row r="1538" spans="1:26">
      <c r="A1538" t="s">
        <v>5022</v>
      </c>
      <c r="B1538" t="s">
        <v>5023</v>
      </c>
      <c r="C1538" t="s">
        <v>647</v>
      </c>
      <c r="D1538" t="s">
        <v>1724</v>
      </c>
      <c r="E1538" t="s">
        <v>5024</v>
      </c>
      <c r="F1538" t="s">
        <v>5025</v>
      </c>
      <c r="G1538">
        <v>2933</v>
      </c>
      <c r="H1538" t="s">
        <v>33</v>
      </c>
      <c r="I1538" t="s">
        <v>34</v>
      </c>
      <c r="J1538" t="s">
        <v>694</v>
      </c>
      <c r="K1538" t="s">
        <v>651</v>
      </c>
      <c r="L1538" t="s">
        <v>652</v>
      </c>
      <c r="M1538">
        <v>787</v>
      </c>
      <c r="N1538">
        <v>671</v>
      </c>
      <c r="O1538">
        <v>0</v>
      </c>
      <c r="P1538">
        <v>774</v>
      </c>
      <c r="Q1538">
        <v>760</v>
      </c>
      <c r="R1538">
        <v>9</v>
      </c>
      <c r="S1538">
        <v>133</v>
      </c>
      <c r="T1538">
        <v>770</v>
      </c>
      <c r="U1538">
        <v>17</v>
      </c>
      <c r="V1538">
        <v>17</v>
      </c>
      <c r="W1538">
        <v>34</v>
      </c>
      <c r="X1538">
        <v>107</v>
      </c>
      <c r="Y1538">
        <v>64</v>
      </c>
      <c r="Z1538">
        <v>740420084</v>
      </c>
    </row>
    <row r="1539" spans="1:26">
      <c r="A1539" t="s">
        <v>1755</v>
      </c>
      <c r="B1539" t="s">
        <v>1756</v>
      </c>
      <c r="C1539" t="s">
        <v>647</v>
      </c>
      <c r="D1539" t="s">
        <v>1724</v>
      </c>
      <c r="E1539" t="s">
        <v>1757</v>
      </c>
      <c r="F1539" t="s">
        <v>1758</v>
      </c>
      <c r="G1539">
        <v>2462</v>
      </c>
      <c r="H1539" t="s">
        <v>33</v>
      </c>
      <c r="I1539" t="s">
        <v>34</v>
      </c>
      <c r="J1539" t="s">
        <v>694</v>
      </c>
      <c r="K1539" t="s">
        <v>651</v>
      </c>
      <c r="L1539" t="s">
        <v>652</v>
      </c>
      <c r="M1539">
        <v>773</v>
      </c>
      <c r="N1539">
        <v>757</v>
      </c>
      <c r="O1539">
        <v>0</v>
      </c>
      <c r="P1539">
        <v>545</v>
      </c>
      <c r="Q1539">
        <v>754</v>
      </c>
      <c r="R1539">
        <v>197</v>
      </c>
      <c r="S1539">
        <v>137</v>
      </c>
      <c r="T1539">
        <v>754</v>
      </c>
      <c r="U1539">
        <v>19</v>
      </c>
      <c r="V1539">
        <v>29</v>
      </c>
      <c r="W1539">
        <v>48</v>
      </c>
      <c r="X1539">
        <v>82</v>
      </c>
      <c r="Y1539">
        <v>43</v>
      </c>
      <c r="Z1539">
        <v>740420091</v>
      </c>
    </row>
    <row r="1540" spans="1:26">
      <c r="A1540" t="s">
        <v>1619</v>
      </c>
      <c r="B1540" t="s">
        <v>1620</v>
      </c>
      <c r="C1540" t="s">
        <v>647</v>
      </c>
      <c r="D1540" t="s">
        <v>1090</v>
      </c>
      <c r="E1540" t="s">
        <v>1621</v>
      </c>
      <c r="F1540" t="s">
        <v>1622</v>
      </c>
      <c r="G1540">
        <v>5511</v>
      </c>
      <c r="H1540" t="s">
        <v>33</v>
      </c>
      <c r="I1540" t="s">
        <v>34</v>
      </c>
      <c r="J1540" t="s">
        <v>694</v>
      </c>
      <c r="K1540" t="s">
        <v>651</v>
      </c>
      <c r="L1540" t="s">
        <v>652</v>
      </c>
      <c r="M1540">
        <v>1696</v>
      </c>
      <c r="N1540">
        <v>1696</v>
      </c>
      <c r="O1540">
        <v>628</v>
      </c>
      <c r="P1540">
        <v>1558</v>
      </c>
      <c r="Q1540">
        <v>1679</v>
      </c>
      <c r="R1540">
        <v>16</v>
      </c>
      <c r="S1540">
        <v>208</v>
      </c>
      <c r="T1540">
        <v>1650</v>
      </c>
      <c r="U1540">
        <v>46</v>
      </c>
      <c r="V1540">
        <v>38</v>
      </c>
      <c r="W1540">
        <v>84</v>
      </c>
      <c r="X1540">
        <v>115</v>
      </c>
      <c r="Y1540">
        <v>53</v>
      </c>
      <c r="Z1540">
        <v>740490098</v>
      </c>
    </row>
    <row r="1541" spans="1:26">
      <c r="A1541" t="s">
        <v>4925</v>
      </c>
      <c r="B1541" t="s">
        <v>4926</v>
      </c>
      <c r="C1541" t="s">
        <v>647</v>
      </c>
      <c r="D1541" t="s">
        <v>1090</v>
      </c>
      <c r="E1541" t="s">
        <v>4927</v>
      </c>
      <c r="F1541" t="s">
        <v>2244</v>
      </c>
      <c r="G1541">
        <v>17084</v>
      </c>
      <c r="H1541" t="s">
        <v>33</v>
      </c>
      <c r="I1541" t="s">
        <v>34</v>
      </c>
      <c r="J1541" t="s">
        <v>694</v>
      </c>
      <c r="K1541" t="s">
        <v>651</v>
      </c>
      <c r="L1541" t="s">
        <v>652</v>
      </c>
      <c r="M1541">
        <v>5373</v>
      </c>
      <c r="N1541">
        <v>5320</v>
      </c>
      <c r="O1541">
        <v>2288</v>
      </c>
      <c r="P1541">
        <v>4777</v>
      </c>
      <c r="Q1541">
        <v>5329</v>
      </c>
      <c r="R1541">
        <v>187</v>
      </c>
      <c r="S1541">
        <v>520</v>
      </c>
      <c r="T1541">
        <v>5138</v>
      </c>
      <c r="U1541">
        <v>235</v>
      </c>
      <c r="V1541">
        <v>103</v>
      </c>
      <c r="W1541">
        <v>338</v>
      </c>
      <c r="X1541">
        <v>282</v>
      </c>
      <c r="Y1541">
        <v>138</v>
      </c>
      <c r="Z1541">
        <v>740490105</v>
      </c>
    </row>
    <row r="1542" spans="1:26">
      <c r="A1542" t="s">
        <v>4809</v>
      </c>
      <c r="B1542" t="s">
        <v>4810</v>
      </c>
      <c r="C1542" t="s">
        <v>647</v>
      </c>
      <c r="D1542" t="s">
        <v>1281</v>
      </c>
      <c r="E1542" t="s">
        <v>4811</v>
      </c>
      <c r="F1542" t="s">
        <v>4812</v>
      </c>
      <c r="G1542">
        <v>96</v>
      </c>
      <c r="H1542" t="s">
        <v>33</v>
      </c>
      <c r="I1542" t="s">
        <v>34</v>
      </c>
      <c r="J1542" t="s">
        <v>694</v>
      </c>
      <c r="K1542" t="s">
        <v>651</v>
      </c>
      <c r="L1542" t="s">
        <v>652</v>
      </c>
      <c r="M1542">
        <v>29</v>
      </c>
      <c r="N1542">
        <v>24</v>
      </c>
      <c r="O1542">
        <v>0</v>
      </c>
      <c r="P1542">
        <v>28</v>
      </c>
      <c r="Q1542">
        <v>28</v>
      </c>
      <c r="R1542">
        <v>2</v>
      </c>
      <c r="S1542">
        <v>2</v>
      </c>
      <c r="T1542">
        <v>27</v>
      </c>
      <c r="U1542">
        <v>2</v>
      </c>
      <c r="V1542">
        <v>1</v>
      </c>
      <c r="W1542">
        <v>3</v>
      </c>
      <c r="X1542">
        <v>1</v>
      </c>
      <c r="Y1542">
        <v>0</v>
      </c>
      <c r="Z1542">
        <v>740560108</v>
      </c>
    </row>
    <row r="1543" spans="1:26">
      <c r="A1543" t="s">
        <v>4786</v>
      </c>
      <c r="B1543" t="s">
        <v>4787</v>
      </c>
      <c r="C1543" t="s">
        <v>647</v>
      </c>
      <c r="D1543" t="s">
        <v>1281</v>
      </c>
      <c r="E1543" t="s">
        <v>4788</v>
      </c>
      <c r="F1543" t="s">
        <v>4789</v>
      </c>
      <c r="G1543">
        <v>12467</v>
      </c>
      <c r="H1543" t="s">
        <v>33</v>
      </c>
      <c r="I1543" t="s">
        <v>34</v>
      </c>
      <c r="J1543" t="s">
        <v>694</v>
      </c>
      <c r="K1543" t="s">
        <v>651</v>
      </c>
      <c r="L1543" t="s">
        <v>652</v>
      </c>
      <c r="M1543">
        <v>3700</v>
      </c>
      <c r="N1543">
        <v>3680</v>
      </c>
      <c r="O1543">
        <v>2501</v>
      </c>
      <c r="P1543">
        <v>3244</v>
      </c>
      <c r="Q1543">
        <v>3601</v>
      </c>
      <c r="R1543">
        <v>1846</v>
      </c>
      <c r="S1543">
        <v>451</v>
      </c>
      <c r="T1543">
        <v>3517</v>
      </c>
      <c r="U1543">
        <v>183</v>
      </c>
      <c r="V1543">
        <v>68</v>
      </c>
      <c r="W1543">
        <v>251</v>
      </c>
      <c r="X1543">
        <v>245</v>
      </c>
      <c r="Y1543">
        <v>117</v>
      </c>
      <c r="Z1543">
        <v>740560119</v>
      </c>
    </row>
    <row r="1544" spans="1:26">
      <c r="A1544" t="s">
        <v>1279</v>
      </c>
      <c r="B1544" t="s">
        <v>1280</v>
      </c>
      <c r="C1544" t="s">
        <v>647</v>
      </c>
      <c r="D1544" t="s">
        <v>1281</v>
      </c>
      <c r="E1544" t="s">
        <v>647</v>
      </c>
      <c r="F1544" t="s">
        <v>1282</v>
      </c>
      <c r="G1544">
        <v>169947</v>
      </c>
      <c r="H1544" t="s">
        <v>33</v>
      </c>
      <c r="I1544" t="s">
        <v>34</v>
      </c>
      <c r="J1544" t="s">
        <v>694</v>
      </c>
      <c r="K1544" t="s">
        <v>651</v>
      </c>
      <c r="L1544" t="s">
        <v>652</v>
      </c>
      <c r="M1544">
        <v>48520</v>
      </c>
      <c r="N1544">
        <v>48362</v>
      </c>
      <c r="O1544">
        <v>31252</v>
      </c>
      <c r="P1544">
        <v>43455</v>
      </c>
      <c r="Q1544">
        <v>47907</v>
      </c>
      <c r="R1544">
        <v>40392</v>
      </c>
      <c r="S1544">
        <v>5123</v>
      </c>
      <c r="T1544">
        <v>43646</v>
      </c>
      <c r="U1544">
        <v>4874</v>
      </c>
      <c r="V1544">
        <v>717</v>
      </c>
      <c r="W1544">
        <v>5591</v>
      </c>
      <c r="X1544">
        <v>3328</v>
      </c>
      <c r="Y1544">
        <v>1964</v>
      </c>
      <c r="Z1544">
        <v>740560133</v>
      </c>
    </row>
    <row r="1545" spans="1:26">
      <c r="A1545" t="s">
        <v>4867</v>
      </c>
      <c r="B1545" t="s">
        <v>4868</v>
      </c>
      <c r="C1545" t="s">
        <v>647</v>
      </c>
      <c r="D1545" t="s">
        <v>1482</v>
      </c>
      <c r="E1545" t="s">
        <v>976</v>
      </c>
      <c r="F1545" t="s">
        <v>340</v>
      </c>
      <c r="G1545">
        <v>697</v>
      </c>
      <c r="H1545" t="s">
        <v>19</v>
      </c>
      <c r="I1545" t="s">
        <v>649</v>
      </c>
      <c r="J1545" t="s">
        <v>650</v>
      </c>
      <c r="K1545" t="s">
        <v>651</v>
      </c>
      <c r="L1545" t="s">
        <v>652</v>
      </c>
      <c r="M1545">
        <v>224</v>
      </c>
      <c r="N1545">
        <v>212</v>
      </c>
      <c r="O1545">
        <v>0</v>
      </c>
      <c r="P1545">
        <v>95</v>
      </c>
      <c r="Q1545">
        <v>220</v>
      </c>
      <c r="R1545">
        <v>70</v>
      </c>
      <c r="S1545">
        <v>36</v>
      </c>
      <c r="T1545">
        <v>217</v>
      </c>
      <c r="U1545">
        <v>7</v>
      </c>
      <c r="V1545">
        <v>3</v>
      </c>
      <c r="W1545">
        <v>10</v>
      </c>
      <c r="X1545">
        <v>11</v>
      </c>
      <c r="Y1545">
        <v>5</v>
      </c>
      <c r="Z1545">
        <v>740630140</v>
      </c>
    </row>
    <row r="1546" spans="1:26">
      <c r="A1546" t="s">
        <v>4911</v>
      </c>
      <c r="B1546" t="s">
        <v>4912</v>
      </c>
      <c r="C1546" t="s">
        <v>647</v>
      </c>
      <c r="D1546" t="s">
        <v>691</v>
      </c>
      <c r="E1546" t="s">
        <v>2432</v>
      </c>
      <c r="F1546" t="s">
        <v>2431</v>
      </c>
      <c r="G1546">
        <v>379</v>
      </c>
      <c r="H1546" t="s">
        <v>19</v>
      </c>
      <c r="I1546" t="s">
        <v>649</v>
      </c>
      <c r="J1546" t="s">
        <v>650</v>
      </c>
      <c r="K1546" t="s">
        <v>651</v>
      </c>
      <c r="L1546" t="s">
        <v>652</v>
      </c>
      <c r="M1546">
        <v>117</v>
      </c>
      <c r="N1546">
        <v>112</v>
      </c>
      <c r="O1546">
        <v>0</v>
      </c>
      <c r="P1546">
        <v>98</v>
      </c>
      <c r="Q1546">
        <v>112</v>
      </c>
      <c r="R1546">
        <v>5</v>
      </c>
      <c r="S1546">
        <v>0</v>
      </c>
      <c r="T1546">
        <v>110</v>
      </c>
      <c r="U1546">
        <v>7</v>
      </c>
      <c r="V1546">
        <v>6</v>
      </c>
      <c r="W1546">
        <v>13</v>
      </c>
      <c r="X1546">
        <v>12</v>
      </c>
      <c r="Y1546">
        <v>6</v>
      </c>
      <c r="Z1546">
        <v>740076007</v>
      </c>
    </row>
    <row r="1547" spans="1:26">
      <c r="A1547" t="s">
        <v>4913</v>
      </c>
      <c r="B1547" t="s">
        <v>4914</v>
      </c>
      <c r="C1547" t="s">
        <v>647</v>
      </c>
      <c r="D1547" t="s">
        <v>1525</v>
      </c>
      <c r="E1547" t="s">
        <v>4915</v>
      </c>
      <c r="F1547" t="s">
        <v>4916</v>
      </c>
      <c r="G1547">
        <v>598</v>
      </c>
      <c r="H1547" t="s">
        <v>19</v>
      </c>
      <c r="I1547" t="s">
        <v>649</v>
      </c>
      <c r="J1547" t="s">
        <v>650</v>
      </c>
      <c r="K1547" t="s">
        <v>651</v>
      </c>
      <c r="L1547" t="s">
        <v>652</v>
      </c>
      <c r="M1547">
        <v>165</v>
      </c>
      <c r="N1547">
        <v>126</v>
      </c>
      <c r="O1547">
        <v>0</v>
      </c>
      <c r="P1547">
        <v>156</v>
      </c>
      <c r="Q1547">
        <v>152</v>
      </c>
      <c r="R1547">
        <v>10</v>
      </c>
      <c r="S1547">
        <v>38</v>
      </c>
      <c r="T1547">
        <v>155</v>
      </c>
      <c r="U1547">
        <v>10</v>
      </c>
      <c r="V1547">
        <v>8</v>
      </c>
      <c r="W1547">
        <v>18</v>
      </c>
      <c r="X1547">
        <v>31</v>
      </c>
      <c r="Y1547">
        <v>10</v>
      </c>
      <c r="Z1547">
        <v>740146014</v>
      </c>
    </row>
    <row r="1548" spans="1:26">
      <c r="A1548" t="s">
        <v>4921</v>
      </c>
      <c r="B1548" t="s">
        <v>4922</v>
      </c>
      <c r="C1548" t="s">
        <v>647</v>
      </c>
      <c r="D1548" t="s">
        <v>1525</v>
      </c>
      <c r="E1548" t="s">
        <v>4923</v>
      </c>
      <c r="F1548" t="s">
        <v>4924</v>
      </c>
      <c r="G1548">
        <v>739</v>
      </c>
      <c r="H1548" t="s">
        <v>19</v>
      </c>
      <c r="I1548" t="s">
        <v>649</v>
      </c>
      <c r="J1548" t="s">
        <v>650</v>
      </c>
      <c r="K1548" t="s">
        <v>651</v>
      </c>
      <c r="L1548" t="s">
        <v>652</v>
      </c>
      <c r="M1548">
        <v>208</v>
      </c>
      <c r="N1548">
        <v>207</v>
      </c>
      <c r="O1548">
        <v>0</v>
      </c>
      <c r="P1548">
        <v>201</v>
      </c>
      <c r="Q1548">
        <v>203</v>
      </c>
      <c r="R1548">
        <v>4</v>
      </c>
      <c r="S1548">
        <v>23</v>
      </c>
      <c r="T1548">
        <v>205</v>
      </c>
      <c r="U1548">
        <v>3</v>
      </c>
      <c r="V1548">
        <v>3</v>
      </c>
      <c r="W1548">
        <v>6</v>
      </c>
      <c r="X1548">
        <v>23</v>
      </c>
      <c r="Y1548">
        <v>15</v>
      </c>
      <c r="Z1548">
        <v>740146021</v>
      </c>
    </row>
    <row r="1549" spans="1:26">
      <c r="A1549" t="s">
        <v>4917</v>
      </c>
      <c r="B1549" t="s">
        <v>4918</v>
      </c>
      <c r="C1549" t="s">
        <v>647</v>
      </c>
      <c r="D1549" t="s">
        <v>1525</v>
      </c>
      <c r="E1549" t="s">
        <v>4919</v>
      </c>
      <c r="F1549" t="s">
        <v>4920</v>
      </c>
      <c r="G1549">
        <v>523</v>
      </c>
      <c r="H1549" t="s">
        <v>19</v>
      </c>
      <c r="I1549" t="s">
        <v>649</v>
      </c>
      <c r="J1549" t="s">
        <v>650</v>
      </c>
      <c r="K1549" t="s">
        <v>651</v>
      </c>
      <c r="L1549" t="s">
        <v>652</v>
      </c>
      <c r="M1549">
        <v>182</v>
      </c>
      <c r="N1549">
        <v>182</v>
      </c>
      <c r="O1549">
        <v>0</v>
      </c>
      <c r="P1549">
        <v>152</v>
      </c>
      <c r="Q1549">
        <v>181</v>
      </c>
      <c r="R1549">
        <v>57</v>
      </c>
      <c r="S1549">
        <v>0</v>
      </c>
      <c r="T1549">
        <v>176</v>
      </c>
      <c r="U1549">
        <v>6</v>
      </c>
      <c r="V1549">
        <v>1</v>
      </c>
      <c r="W1549">
        <v>7</v>
      </c>
      <c r="X1549">
        <v>11</v>
      </c>
      <c r="Y1549">
        <v>8</v>
      </c>
      <c r="Z1549">
        <v>740146028</v>
      </c>
    </row>
    <row r="1550" spans="1:26">
      <c r="A1550" t="s">
        <v>645</v>
      </c>
      <c r="B1550" t="s">
        <v>646</v>
      </c>
      <c r="C1550" t="s">
        <v>647</v>
      </c>
      <c r="D1550" t="s">
        <v>356</v>
      </c>
      <c r="E1550" t="s">
        <v>203</v>
      </c>
      <c r="F1550" t="s">
        <v>648</v>
      </c>
      <c r="G1550">
        <v>251</v>
      </c>
      <c r="H1550" t="s">
        <v>19</v>
      </c>
      <c r="I1550" t="s">
        <v>649</v>
      </c>
      <c r="J1550" t="s">
        <v>650</v>
      </c>
      <c r="K1550" t="s">
        <v>651</v>
      </c>
      <c r="L1550" t="s">
        <v>652</v>
      </c>
      <c r="M1550">
        <v>79</v>
      </c>
      <c r="N1550">
        <v>77</v>
      </c>
      <c r="O1550">
        <v>0</v>
      </c>
      <c r="P1550">
        <v>74</v>
      </c>
      <c r="Q1550">
        <v>74</v>
      </c>
      <c r="R1550">
        <v>14</v>
      </c>
      <c r="S1550">
        <v>0</v>
      </c>
      <c r="T1550">
        <v>78</v>
      </c>
      <c r="U1550">
        <v>1</v>
      </c>
      <c r="V1550">
        <v>6</v>
      </c>
      <c r="W1550">
        <v>7</v>
      </c>
      <c r="X1550">
        <v>11</v>
      </c>
      <c r="Y1550">
        <v>3</v>
      </c>
      <c r="Z1550">
        <v>740216035</v>
      </c>
    </row>
    <row r="1551" spans="1:26">
      <c r="A1551" t="s">
        <v>4790</v>
      </c>
      <c r="B1551" t="s">
        <v>4791</v>
      </c>
      <c r="C1551" t="s">
        <v>647</v>
      </c>
      <c r="D1551" t="s">
        <v>356</v>
      </c>
      <c r="E1551" t="s">
        <v>4792</v>
      </c>
      <c r="F1551" t="s">
        <v>4793</v>
      </c>
      <c r="G1551">
        <v>1200</v>
      </c>
      <c r="H1551" t="s">
        <v>19</v>
      </c>
      <c r="I1551" t="s">
        <v>649</v>
      </c>
      <c r="J1551" t="s">
        <v>650</v>
      </c>
      <c r="K1551" t="s">
        <v>651</v>
      </c>
      <c r="L1551" t="s">
        <v>652</v>
      </c>
      <c r="M1551">
        <v>386</v>
      </c>
      <c r="N1551">
        <v>379</v>
      </c>
      <c r="O1551">
        <v>2</v>
      </c>
      <c r="P1551">
        <v>47</v>
      </c>
      <c r="Q1551">
        <v>380</v>
      </c>
      <c r="R1551">
        <v>191</v>
      </c>
      <c r="S1551">
        <v>61</v>
      </c>
      <c r="T1551">
        <v>376</v>
      </c>
      <c r="U1551">
        <v>10</v>
      </c>
      <c r="V1551">
        <v>9</v>
      </c>
      <c r="W1551">
        <v>19</v>
      </c>
      <c r="X1551">
        <v>28</v>
      </c>
      <c r="Y1551">
        <v>13</v>
      </c>
      <c r="Z1551">
        <v>740216042</v>
      </c>
    </row>
    <row r="1552" spans="1:26">
      <c r="A1552" t="s">
        <v>4794</v>
      </c>
      <c r="B1552" t="s">
        <v>4795</v>
      </c>
      <c r="C1552" t="s">
        <v>647</v>
      </c>
      <c r="D1552" t="s">
        <v>356</v>
      </c>
      <c r="E1552" t="s">
        <v>4796</v>
      </c>
      <c r="F1552" t="s">
        <v>4797</v>
      </c>
      <c r="G1552">
        <v>1127</v>
      </c>
      <c r="H1552" t="s">
        <v>19</v>
      </c>
      <c r="I1552" t="s">
        <v>649</v>
      </c>
      <c r="J1552" t="s">
        <v>650</v>
      </c>
      <c r="K1552" t="s">
        <v>651</v>
      </c>
      <c r="L1552" t="s">
        <v>652</v>
      </c>
      <c r="M1552">
        <v>308</v>
      </c>
      <c r="N1552">
        <v>301</v>
      </c>
      <c r="O1552">
        <v>1</v>
      </c>
      <c r="P1552">
        <v>302</v>
      </c>
      <c r="Q1552">
        <v>286</v>
      </c>
      <c r="R1552">
        <v>115</v>
      </c>
      <c r="S1552">
        <v>37</v>
      </c>
      <c r="T1552">
        <v>282</v>
      </c>
      <c r="U1552">
        <v>26</v>
      </c>
      <c r="V1552">
        <v>10</v>
      </c>
      <c r="W1552">
        <v>36</v>
      </c>
      <c r="X1552">
        <v>40</v>
      </c>
      <c r="Y1552">
        <v>16</v>
      </c>
      <c r="Z1552">
        <v>740216049</v>
      </c>
    </row>
    <row r="1553" spans="1:26">
      <c r="A1553" t="s">
        <v>5008</v>
      </c>
      <c r="B1553" t="s">
        <v>5009</v>
      </c>
      <c r="C1553" t="s">
        <v>647</v>
      </c>
      <c r="D1553" t="s">
        <v>356</v>
      </c>
      <c r="E1553" t="s">
        <v>2055</v>
      </c>
      <c r="F1553" t="s">
        <v>2054</v>
      </c>
      <c r="G1553">
        <v>275</v>
      </c>
      <c r="H1553" t="s">
        <v>19</v>
      </c>
      <c r="I1553" t="s">
        <v>649</v>
      </c>
      <c r="J1553" t="s">
        <v>650</v>
      </c>
      <c r="K1553" t="s">
        <v>651</v>
      </c>
      <c r="L1553" t="s">
        <v>652</v>
      </c>
      <c r="M1553">
        <v>87</v>
      </c>
      <c r="N1553">
        <v>80</v>
      </c>
      <c r="O1553">
        <v>0</v>
      </c>
      <c r="P1553">
        <v>85</v>
      </c>
      <c r="Q1553">
        <v>87</v>
      </c>
      <c r="R1553">
        <v>2</v>
      </c>
      <c r="S1553">
        <v>0</v>
      </c>
      <c r="T1553">
        <v>84</v>
      </c>
      <c r="U1553">
        <v>3</v>
      </c>
      <c r="V1553">
        <v>0</v>
      </c>
      <c r="W1553">
        <v>3</v>
      </c>
      <c r="X1553">
        <v>4</v>
      </c>
      <c r="Y1553">
        <v>2</v>
      </c>
      <c r="Z1553">
        <v>740216063</v>
      </c>
    </row>
    <row r="1554" spans="1:26">
      <c r="A1554" t="s">
        <v>4873</v>
      </c>
      <c r="B1554" t="s">
        <v>4874</v>
      </c>
      <c r="C1554" t="s">
        <v>647</v>
      </c>
      <c r="D1554" t="s">
        <v>1543</v>
      </c>
      <c r="E1554" t="s">
        <v>4875</v>
      </c>
      <c r="F1554" t="s">
        <v>4876</v>
      </c>
      <c r="G1554">
        <v>822</v>
      </c>
      <c r="H1554" t="s">
        <v>19</v>
      </c>
      <c r="I1554" t="s">
        <v>649</v>
      </c>
      <c r="J1554" t="s">
        <v>650</v>
      </c>
      <c r="K1554" t="s">
        <v>651</v>
      </c>
      <c r="L1554" t="s">
        <v>652</v>
      </c>
      <c r="M1554">
        <v>258</v>
      </c>
      <c r="N1554">
        <v>257</v>
      </c>
      <c r="O1554">
        <v>1</v>
      </c>
      <c r="P1554">
        <v>199</v>
      </c>
      <c r="Q1554">
        <v>246</v>
      </c>
      <c r="R1554">
        <v>2</v>
      </c>
      <c r="S1554">
        <v>39</v>
      </c>
      <c r="T1554">
        <v>257</v>
      </c>
      <c r="U1554">
        <v>1</v>
      </c>
      <c r="V1554">
        <v>2</v>
      </c>
      <c r="W1554">
        <v>3</v>
      </c>
      <c r="X1554">
        <v>25</v>
      </c>
      <c r="Y1554">
        <v>14</v>
      </c>
      <c r="Z1554">
        <v>740286070</v>
      </c>
    </row>
    <row r="1555" spans="1:26">
      <c r="A1555" t="s">
        <v>4971</v>
      </c>
      <c r="B1555" t="s">
        <v>4972</v>
      </c>
      <c r="C1555" t="s">
        <v>647</v>
      </c>
      <c r="D1555" t="s">
        <v>1543</v>
      </c>
      <c r="E1555" t="s">
        <v>4973</v>
      </c>
      <c r="F1555" t="s">
        <v>4974</v>
      </c>
      <c r="G1555">
        <v>433</v>
      </c>
      <c r="H1555" t="s">
        <v>19</v>
      </c>
      <c r="I1555" t="s">
        <v>649</v>
      </c>
      <c r="J1555" t="s">
        <v>650</v>
      </c>
      <c r="K1555" t="s">
        <v>651</v>
      </c>
      <c r="L1555" t="s">
        <v>652</v>
      </c>
      <c r="M1555">
        <v>129</v>
      </c>
      <c r="N1555">
        <v>129</v>
      </c>
      <c r="O1555">
        <v>3</v>
      </c>
      <c r="P1555">
        <v>104</v>
      </c>
      <c r="Q1555">
        <v>127</v>
      </c>
      <c r="R1555">
        <v>50</v>
      </c>
      <c r="S1555">
        <v>0</v>
      </c>
      <c r="T1555">
        <v>127</v>
      </c>
      <c r="U1555">
        <v>2</v>
      </c>
      <c r="V1555">
        <v>4</v>
      </c>
      <c r="W1555">
        <v>6</v>
      </c>
      <c r="X1555">
        <v>11</v>
      </c>
      <c r="Y1555">
        <v>8</v>
      </c>
      <c r="Z1555">
        <v>740286077</v>
      </c>
    </row>
    <row r="1556" spans="1:26">
      <c r="A1556" t="s">
        <v>4895</v>
      </c>
      <c r="B1556" t="s">
        <v>4896</v>
      </c>
      <c r="C1556" t="s">
        <v>647</v>
      </c>
      <c r="D1556" t="s">
        <v>1543</v>
      </c>
      <c r="E1556" t="s">
        <v>4897</v>
      </c>
      <c r="F1556" t="s">
        <v>4898</v>
      </c>
      <c r="G1556">
        <v>178</v>
      </c>
      <c r="H1556" t="s">
        <v>19</v>
      </c>
      <c r="I1556" t="s">
        <v>649</v>
      </c>
      <c r="J1556" t="s">
        <v>650</v>
      </c>
      <c r="K1556" t="s">
        <v>651</v>
      </c>
      <c r="L1556" t="s">
        <v>652</v>
      </c>
      <c r="M1556">
        <v>66</v>
      </c>
      <c r="N1556">
        <v>65</v>
      </c>
      <c r="O1556">
        <v>1</v>
      </c>
      <c r="P1556">
        <v>49</v>
      </c>
      <c r="Q1556">
        <v>61</v>
      </c>
      <c r="R1556">
        <v>35</v>
      </c>
      <c r="S1556">
        <v>0</v>
      </c>
      <c r="T1556">
        <v>66</v>
      </c>
      <c r="U1556">
        <v>0</v>
      </c>
      <c r="V1556">
        <v>1</v>
      </c>
      <c r="W1556">
        <v>1</v>
      </c>
      <c r="X1556">
        <v>7</v>
      </c>
      <c r="Y1556">
        <v>2</v>
      </c>
      <c r="Z1556">
        <v>740286084</v>
      </c>
    </row>
    <row r="1557" spans="1:26">
      <c r="A1557" t="s">
        <v>4886</v>
      </c>
      <c r="B1557" t="s">
        <v>4887</v>
      </c>
      <c r="C1557" t="s">
        <v>647</v>
      </c>
      <c r="D1557" t="s">
        <v>1543</v>
      </c>
      <c r="E1557" t="s">
        <v>4888</v>
      </c>
      <c r="F1557" t="s">
        <v>4889</v>
      </c>
      <c r="G1557">
        <v>192</v>
      </c>
      <c r="H1557" t="s">
        <v>19</v>
      </c>
      <c r="I1557" t="s">
        <v>649</v>
      </c>
      <c r="J1557" t="s">
        <v>650</v>
      </c>
      <c r="K1557" t="s">
        <v>651</v>
      </c>
      <c r="L1557" t="s">
        <v>652</v>
      </c>
      <c r="M1557">
        <v>63</v>
      </c>
      <c r="N1557">
        <v>61</v>
      </c>
      <c r="O1557">
        <v>0</v>
      </c>
      <c r="P1557">
        <v>51</v>
      </c>
      <c r="Q1557">
        <v>60</v>
      </c>
      <c r="R1557">
        <v>7</v>
      </c>
      <c r="S1557">
        <v>0</v>
      </c>
      <c r="T1557">
        <v>60</v>
      </c>
      <c r="U1557">
        <v>3</v>
      </c>
      <c r="V1557">
        <v>1</v>
      </c>
      <c r="W1557">
        <v>4</v>
      </c>
      <c r="X1557">
        <v>9</v>
      </c>
      <c r="Y1557">
        <v>6</v>
      </c>
      <c r="Z1557">
        <v>740286091</v>
      </c>
    </row>
    <row r="1558" spans="1:26">
      <c r="A1558" t="s">
        <v>4877</v>
      </c>
      <c r="B1558" t="s">
        <v>4878</v>
      </c>
      <c r="C1558" t="s">
        <v>647</v>
      </c>
      <c r="D1558" t="s">
        <v>1543</v>
      </c>
      <c r="E1558" t="s">
        <v>4879</v>
      </c>
      <c r="F1558" t="s">
        <v>4880</v>
      </c>
      <c r="G1558">
        <v>751</v>
      </c>
      <c r="H1558" t="s">
        <v>19</v>
      </c>
      <c r="I1558" t="s">
        <v>649</v>
      </c>
      <c r="J1558" t="s">
        <v>650</v>
      </c>
      <c r="K1558" t="s">
        <v>651</v>
      </c>
      <c r="L1558" t="s">
        <v>652</v>
      </c>
      <c r="M1558">
        <v>235</v>
      </c>
      <c r="N1558">
        <v>234</v>
      </c>
      <c r="O1558">
        <v>0</v>
      </c>
      <c r="P1558">
        <v>21</v>
      </c>
      <c r="Q1558">
        <v>232</v>
      </c>
      <c r="R1558">
        <v>67</v>
      </c>
      <c r="S1558">
        <v>0</v>
      </c>
      <c r="T1558">
        <v>229</v>
      </c>
      <c r="U1558">
        <v>6</v>
      </c>
      <c r="V1558">
        <v>3</v>
      </c>
      <c r="W1558">
        <v>9</v>
      </c>
      <c r="X1558">
        <v>18</v>
      </c>
      <c r="Y1558">
        <v>11</v>
      </c>
      <c r="Z1558">
        <v>740286098</v>
      </c>
    </row>
    <row r="1559" spans="1:26">
      <c r="A1559" t="s">
        <v>4959</v>
      </c>
      <c r="B1559" t="s">
        <v>4960</v>
      </c>
      <c r="C1559" t="s">
        <v>647</v>
      </c>
      <c r="D1559" t="s">
        <v>1543</v>
      </c>
      <c r="E1559" t="s">
        <v>4961</v>
      </c>
      <c r="F1559" t="s">
        <v>4962</v>
      </c>
      <c r="G1559">
        <v>957</v>
      </c>
      <c r="H1559" t="s">
        <v>19</v>
      </c>
      <c r="I1559" t="s">
        <v>649</v>
      </c>
      <c r="J1559" t="s">
        <v>650</v>
      </c>
      <c r="K1559" t="s">
        <v>651</v>
      </c>
      <c r="L1559" t="s">
        <v>652</v>
      </c>
      <c r="M1559">
        <v>325</v>
      </c>
      <c r="N1559">
        <v>322</v>
      </c>
      <c r="O1559">
        <v>3</v>
      </c>
      <c r="P1559">
        <v>320</v>
      </c>
      <c r="Q1559">
        <v>310</v>
      </c>
      <c r="R1559">
        <v>2</v>
      </c>
      <c r="S1559">
        <v>54</v>
      </c>
      <c r="T1559">
        <v>320</v>
      </c>
      <c r="U1559">
        <v>5</v>
      </c>
      <c r="V1559">
        <v>15</v>
      </c>
      <c r="W1559">
        <v>20</v>
      </c>
      <c r="X1559">
        <v>28</v>
      </c>
      <c r="Y1559">
        <v>8</v>
      </c>
      <c r="Z1559">
        <v>740286105</v>
      </c>
    </row>
    <row r="1560" spans="1:26">
      <c r="A1560" t="s">
        <v>1890</v>
      </c>
      <c r="B1560" t="s">
        <v>1891</v>
      </c>
      <c r="C1560" t="s">
        <v>647</v>
      </c>
      <c r="D1560" t="s">
        <v>1815</v>
      </c>
      <c r="E1560" t="s">
        <v>1892</v>
      </c>
      <c r="F1560" t="s">
        <v>1893</v>
      </c>
      <c r="G1560">
        <v>91</v>
      </c>
      <c r="H1560" t="s">
        <v>19</v>
      </c>
      <c r="I1560" t="s">
        <v>649</v>
      </c>
      <c r="J1560" t="s">
        <v>650</v>
      </c>
      <c r="K1560" t="s">
        <v>651</v>
      </c>
      <c r="L1560" t="s">
        <v>652</v>
      </c>
      <c r="M1560">
        <v>26</v>
      </c>
      <c r="N1560">
        <v>26</v>
      </c>
      <c r="O1560">
        <v>0</v>
      </c>
      <c r="P1560">
        <v>25</v>
      </c>
      <c r="Q1560">
        <v>26</v>
      </c>
      <c r="R1560">
        <v>0</v>
      </c>
      <c r="S1560">
        <v>0</v>
      </c>
      <c r="T1560">
        <v>24</v>
      </c>
      <c r="U1560">
        <v>2</v>
      </c>
      <c r="V1560">
        <v>3</v>
      </c>
      <c r="W1560">
        <v>5</v>
      </c>
      <c r="X1560">
        <v>5</v>
      </c>
      <c r="Y1560">
        <v>2</v>
      </c>
      <c r="Z1560">
        <v>740356112</v>
      </c>
    </row>
    <row r="1561" spans="1:26">
      <c r="A1561" t="s">
        <v>5030</v>
      </c>
      <c r="B1561" t="s">
        <v>5031</v>
      </c>
      <c r="C1561" t="s">
        <v>647</v>
      </c>
      <c r="D1561" t="s">
        <v>1815</v>
      </c>
      <c r="E1561" t="s">
        <v>5032</v>
      </c>
      <c r="F1561" t="s">
        <v>5033</v>
      </c>
      <c r="G1561">
        <v>201</v>
      </c>
      <c r="H1561" t="s">
        <v>19</v>
      </c>
      <c r="I1561" t="s">
        <v>649</v>
      </c>
      <c r="J1561" t="s">
        <v>650</v>
      </c>
      <c r="K1561" t="s">
        <v>651</v>
      </c>
      <c r="L1561" t="s">
        <v>652</v>
      </c>
      <c r="M1561">
        <v>50</v>
      </c>
      <c r="N1561">
        <v>50</v>
      </c>
      <c r="O1561">
        <v>0</v>
      </c>
      <c r="P1561">
        <v>39</v>
      </c>
      <c r="Q1561">
        <v>47</v>
      </c>
      <c r="R1561">
        <v>1</v>
      </c>
      <c r="S1561">
        <v>0</v>
      </c>
      <c r="T1561">
        <v>37</v>
      </c>
      <c r="U1561">
        <v>13</v>
      </c>
      <c r="V1561">
        <v>2</v>
      </c>
      <c r="W1561">
        <v>15</v>
      </c>
      <c r="X1561">
        <v>8</v>
      </c>
      <c r="Y1561">
        <v>5</v>
      </c>
      <c r="Z1561">
        <v>740356119</v>
      </c>
    </row>
    <row r="1562" spans="1:26">
      <c r="A1562" t="s">
        <v>4945</v>
      </c>
      <c r="B1562" t="s">
        <v>4946</v>
      </c>
      <c r="C1562" t="s">
        <v>647</v>
      </c>
      <c r="D1562" t="s">
        <v>356</v>
      </c>
      <c r="E1562" t="s">
        <v>4947</v>
      </c>
      <c r="F1562" t="s">
        <v>4948</v>
      </c>
      <c r="G1562">
        <v>272</v>
      </c>
      <c r="H1562" t="s">
        <v>19</v>
      </c>
      <c r="I1562" t="s">
        <v>649</v>
      </c>
      <c r="J1562" t="s">
        <v>650</v>
      </c>
      <c r="K1562" t="s">
        <v>651</v>
      </c>
      <c r="L1562" t="s">
        <v>652</v>
      </c>
      <c r="M1562">
        <v>85</v>
      </c>
      <c r="N1562">
        <v>84</v>
      </c>
      <c r="O1562">
        <v>1</v>
      </c>
      <c r="P1562">
        <v>55</v>
      </c>
      <c r="Q1562">
        <v>78</v>
      </c>
      <c r="R1562">
        <v>1</v>
      </c>
      <c r="S1562">
        <v>11</v>
      </c>
      <c r="T1562">
        <v>84</v>
      </c>
      <c r="U1562">
        <v>1</v>
      </c>
      <c r="V1562">
        <v>2</v>
      </c>
      <c r="W1562">
        <v>3</v>
      </c>
      <c r="X1562">
        <v>11</v>
      </c>
      <c r="Y1562">
        <v>1</v>
      </c>
      <c r="Z1562">
        <v>740216126</v>
      </c>
    </row>
    <row r="1563" spans="1:26">
      <c r="A1563" t="s">
        <v>4760</v>
      </c>
      <c r="B1563" t="s">
        <v>4761</v>
      </c>
      <c r="C1563" t="s">
        <v>647</v>
      </c>
      <c r="D1563" t="s">
        <v>1815</v>
      </c>
      <c r="E1563" t="s">
        <v>4762</v>
      </c>
      <c r="F1563" t="s">
        <v>4763</v>
      </c>
      <c r="G1563">
        <v>192</v>
      </c>
      <c r="H1563" t="s">
        <v>19</v>
      </c>
      <c r="I1563" t="s">
        <v>649</v>
      </c>
      <c r="J1563" t="s">
        <v>650</v>
      </c>
      <c r="K1563" t="s">
        <v>651</v>
      </c>
      <c r="L1563" t="s">
        <v>652</v>
      </c>
      <c r="M1563">
        <v>66</v>
      </c>
      <c r="N1563">
        <v>61</v>
      </c>
      <c r="O1563">
        <v>0</v>
      </c>
      <c r="P1563">
        <v>61</v>
      </c>
      <c r="Q1563">
        <v>66</v>
      </c>
      <c r="R1563">
        <v>4</v>
      </c>
      <c r="S1563">
        <v>0</v>
      </c>
      <c r="T1563">
        <v>64</v>
      </c>
      <c r="U1563">
        <v>2</v>
      </c>
      <c r="V1563">
        <v>0</v>
      </c>
      <c r="W1563">
        <v>2</v>
      </c>
      <c r="X1563">
        <v>1</v>
      </c>
      <c r="Y1563">
        <v>1</v>
      </c>
      <c r="Z1563">
        <v>740356133</v>
      </c>
    </row>
    <row r="1564" spans="1:26">
      <c r="A1564" t="s">
        <v>1813</v>
      </c>
      <c r="B1564" t="s">
        <v>1814</v>
      </c>
      <c r="C1564" t="s">
        <v>647</v>
      </c>
      <c r="D1564" t="s">
        <v>1815</v>
      </c>
      <c r="E1564" t="s">
        <v>1816</v>
      </c>
      <c r="F1564" t="s">
        <v>1817</v>
      </c>
      <c r="G1564">
        <v>68</v>
      </c>
      <c r="H1564" t="s">
        <v>19</v>
      </c>
      <c r="I1564" t="s">
        <v>649</v>
      </c>
      <c r="J1564" t="s">
        <v>650</v>
      </c>
      <c r="K1564" t="s">
        <v>651</v>
      </c>
      <c r="L1564" t="s">
        <v>652</v>
      </c>
      <c r="M1564">
        <v>20</v>
      </c>
      <c r="N1564">
        <v>20</v>
      </c>
      <c r="O1564">
        <v>0</v>
      </c>
      <c r="P1564">
        <v>19</v>
      </c>
      <c r="Q1564">
        <v>19</v>
      </c>
      <c r="R1564">
        <v>0</v>
      </c>
      <c r="S1564">
        <v>0</v>
      </c>
      <c r="T1564">
        <v>20</v>
      </c>
      <c r="U1564">
        <v>0</v>
      </c>
      <c r="V1564">
        <v>0</v>
      </c>
      <c r="W1564">
        <v>0</v>
      </c>
      <c r="X1564">
        <v>2</v>
      </c>
      <c r="Y1564">
        <v>1</v>
      </c>
      <c r="Z1564">
        <v>740356140</v>
      </c>
    </row>
    <row r="1565" spans="1:26">
      <c r="A1565" t="s">
        <v>5026</v>
      </c>
      <c r="B1565" t="s">
        <v>5027</v>
      </c>
      <c r="C1565" t="s">
        <v>647</v>
      </c>
      <c r="D1565" t="s">
        <v>1724</v>
      </c>
      <c r="E1565" t="s">
        <v>5028</v>
      </c>
      <c r="F1565" t="s">
        <v>5029</v>
      </c>
      <c r="G1565">
        <v>631</v>
      </c>
      <c r="H1565" t="s">
        <v>19</v>
      </c>
      <c r="I1565" t="s">
        <v>649</v>
      </c>
      <c r="J1565" t="s">
        <v>650</v>
      </c>
      <c r="K1565" t="s">
        <v>651</v>
      </c>
      <c r="L1565" t="s">
        <v>652</v>
      </c>
      <c r="M1565">
        <v>190</v>
      </c>
      <c r="N1565">
        <v>190</v>
      </c>
      <c r="O1565">
        <v>0</v>
      </c>
      <c r="P1565">
        <v>166</v>
      </c>
      <c r="Q1565">
        <v>188</v>
      </c>
      <c r="R1565">
        <v>3</v>
      </c>
      <c r="S1565">
        <v>37</v>
      </c>
      <c r="T1565">
        <v>168</v>
      </c>
      <c r="U1565">
        <v>22</v>
      </c>
      <c r="V1565">
        <v>0</v>
      </c>
      <c r="W1565">
        <v>22</v>
      </c>
      <c r="X1565">
        <v>15</v>
      </c>
      <c r="Y1565">
        <v>7</v>
      </c>
      <c r="Z1565">
        <v>740426147</v>
      </c>
    </row>
    <row r="1566" spans="1:26">
      <c r="A1566" t="s">
        <v>5010</v>
      </c>
      <c r="B1566" t="s">
        <v>5011</v>
      </c>
      <c r="C1566" t="s">
        <v>647</v>
      </c>
      <c r="D1566" t="s">
        <v>1724</v>
      </c>
      <c r="E1566" t="s">
        <v>5012</v>
      </c>
      <c r="F1566" t="s">
        <v>5013</v>
      </c>
      <c r="G1566">
        <v>1040</v>
      </c>
      <c r="H1566" t="s">
        <v>19</v>
      </c>
      <c r="I1566" t="s">
        <v>649</v>
      </c>
      <c r="J1566" t="s">
        <v>650</v>
      </c>
      <c r="K1566" t="s">
        <v>651</v>
      </c>
      <c r="L1566" t="s">
        <v>652</v>
      </c>
      <c r="M1566">
        <v>308</v>
      </c>
      <c r="N1566">
        <v>305</v>
      </c>
      <c r="O1566">
        <v>0</v>
      </c>
      <c r="P1566">
        <v>270</v>
      </c>
      <c r="Q1566">
        <v>299</v>
      </c>
      <c r="R1566">
        <v>4</v>
      </c>
      <c r="S1566">
        <v>75</v>
      </c>
      <c r="T1566">
        <v>292</v>
      </c>
      <c r="U1566">
        <v>16</v>
      </c>
      <c r="V1566">
        <v>11</v>
      </c>
      <c r="W1566">
        <v>27</v>
      </c>
      <c r="X1566">
        <v>34</v>
      </c>
      <c r="Y1566">
        <v>12</v>
      </c>
      <c r="Z1566">
        <v>740426154</v>
      </c>
    </row>
    <row r="1567" spans="1:26">
      <c r="A1567" t="s">
        <v>1722</v>
      </c>
      <c r="B1567" t="s">
        <v>1723</v>
      </c>
      <c r="C1567" t="s">
        <v>647</v>
      </c>
      <c r="D1567" t="s">
        <v>1724</v>
      </c>
      <c r="E1567" t="s">
        <v>1725</v>
      </c>
      <c r="F1567" t="s">
        <v>1726</v>
      </c>
      <c r="G1567">
        <v>230</v>
      </c>
      <c r="H1567" t="s">
        <v>19</v>
      </c>
      <c r="I1567" t="s">
        <v>649</v>
      </c>
      <c r="J1567" t="s">
        <v>650</v>
      </c>
      <c r="K1567" t="s">
        <v>651</v>
      </c>
      <c r="L1567" t="s">
        <v>652</v>
      </c>
      <c r="M1567">
        <v>67</v>
      </c>
      <c r="N1567">
        <v>65</v>
      </c>
      <c r="O1567">
        <v>0</v>
      </c>
      <c r="P1567">
        <v>55</v>
      </c>
      <c r="Q1567">
        <v>62</v>
      </c>
      <c r="R1567">
        <v>1</v>
      </c>
      <c r="S1567">
        <v>22</v>
      </c>
      <c r="T1567">
        <v>64</v>
      </c>
      <c r="U1567">
        <v>3</v>
      </c>
      <c r="V1567">
        <v>2</v>
      </c>
      <c r="W1567">
        <v>5</v>
      </c>
      <c r="X1567">
        <v>9</v>
      </c>
      <c r="Y1567">
        <v>2</v>
      </c>
      <c r="Z1567">
        <v>740426161</v>
      </c>
    </row>
    <row r="1568" spans="1:26">
      <c r="A1568" t="s">
        <v>4798</v>
      </c>
      <c r="B1568" t="s">
        <v>4799</v>
      </c>
      <c r="C1568" t="s">
        <v>647</v>
      </c>
      <c r="D1568" t="s">
        <v>1724</v>
      </c>
      <c r="E1568" t="s">
        <v>4800</v>
      </c>
      <c r="F1568" t="s">
        <v>4801</v>
      </c>
      <c r="G1568">
        <v>349</v>
      </c>
      <c r="H1568" t="s">
        <v>19</v>
      </c>
      <c r="I1568" t="s">
        <v>649</v>
      </c>
      <c r="J1568" t="s">
        <v>650</v>
      </c>
      <c r="K1568" t="s">
        <v>651</v>
      </c>
      <c r="L1568" t="s">
        <v>652</v>
      </c>
      <c r="M1568">
        <v>106</v>
      </c>
      <c r="N1568">
        <v>97</v>
      </c>
      <c r="O1568">
        <v>0</v>
      </c>
      <c r="P1568">
        <v>89</v>
      </c>
      <c r="Q1568">
        <v>102</v>
      </c>
      <c r="R1568">
        <v>1</v>
      </c>
      <c r="S1568">
        <v>26</v>
      </c>
      <c r="T1568">
        <v>105</v>
      </c>
      <c r="U1568">
        <v>1</v>
      </c>
      <c r="V1568">
        <v>7</v>
      </c>
      <c r="W1568">
        <v>8</v>
      </c>
      <c r="X1568">
        <v>12</v>
      </c>
      <c r="Y1568">
        <v>4</v>
      </c>
      <c r="Z1568">
        <v>740426168</v>
      </c>
    </row>
    <row r="1569" spans="1:26">
      <c r="A1569" t="s">
        <v>4756</v>
      </c>
      <c r="B1569" t="s">
        <v>4757</v>
      </c>
      <c r="C1569" t="s">
        <v>647</v>
      </c>
      <c r="D1569" t="s">
        <v>1724</v>
      </c>
      <c r="E1569" t="s">
        <v>4758</v>
      </c>
      <c r="F1569" t="s">
        <v>4759</v>
      </c>
      <c r="G1569">
        <v>480</v>
      </c>
      <c r="H1569" t="s">
        <v>19</v>
      </c>
      <c r="I1569" t="s">
        <v>649</v>
      </c>
      <c r="J1569" t="s">
        <v>650</v>
      </c>
      <c r="K1569" t="s">
        <v>651</v>
      </c>
      <c r="L1569" t="s">
        <v>652</v>
      </c>
      <c r="M1569">
        <v>122</v>
      </c>
      <c r="N1569">
        <v>121</v>
      </c>
      <c r="O1569">
        <v>0</v>
      </c>
      <c r="P1569">
        <v>111</v>
      </c>
      <c r="Q1569">
        <v>112</v>
      </c>
      <c r="R1569">
        <v>2</v>
      </c>
      <c r="S1569">
        <v>22</v>
      </c>
      <c r="T1569">
        <v>120</v>
      </c>
      <c r="U1569">
        <v>2</v>
      </c>
      <c r="V1569">
        <v>6</v>
      </c>
      <c r="W1569">
        <v>8</v>
      </c>
      <c r="X1569">
        <v>20</v>
      </c>
      <c r="Y1569">
        <v>9</v>
      </c>
      <c r="Z1569">
        <v>740426175</v>
      </c>
    </row>
    <row r="1570" spans="1:26">
      <c r="A1570" t="s">
        <v>5018</v>
      </c>
      <c r="B1570" t="s">
        <v>5019</v>
      </c>
      <c r="C1570" t="s">
        <v>647</v>
      </c>
      <c r="D1570" t="s">
        <v>1724</v>
      </c>
      <c r="E1570" t="s">
        <v>5020</v>
      </c>
      <c r="F1570" t="s">
        <v>5021</v>
      </c>
      <c r="G1570">
        <v>82</v>
      </c>
      <c r="H1570" t="s">
        <v>19</v>
      </c>
      <c r="I1570" t="s">
        <v>649</v>
      </c>
      <c r="J1570" t="s">
        <v>650</v>
      </c>
      <c r="K1570" t="s">
        <v>651</v>
      </c>
      <c r="L1570" t="s">
        <v>652</v>
      </c>
      <c r="M1570">
        <v>31</v>
      </c>
      <c r="N1570">
        <v>4</v>
      </c>
      <c r="O1570">
        <v>0</v>
      </c>
      <c r="P1570">
        <v>28</v>
      </c>
      <c r="Q1570">
        <v>30</v>
      </c>
      <c r="R1570">
        <v>0</v>
      </c>
      <c r="S1570">
        <v>0</v>
      </c>
      <c r="T1570">
        <v>31</v>
      </c>
      <c r="U1570">
        <v>0</v>
      </c>
      <c r="V1570">
        <v>5</v>
      </c>
      <c r="W1570">
        <v>5</v>
      </c>
      <c r="X1570">
        <v>6</v>
      </c>
      <c r="Y1570">
        <v>1</v>
      </c>
      <c r="Z1570">
        <v>740426182</v>
      </c>
    </row>
    <row r="1571" spans="1:26">
      <c r="A1571" t="s">
        <v>4802</v>
      </c>
      <c r="B1571" t="s">
        <v>4803</v>
      </c>
      <c r="C1571" t="s">
        <v>647</v>
      </c>
      <c r="D1571" t="s">
        <v>1281</v>
      </c>
      <c r="E1571" t="s">
        <v>4804</v>
      </c>
      <c r="F1571" t="s">
        <v>4805</v>
      </c>
      <c r="G1571">
        <v>205</v>
      </c>
      <c r="H1571" t="s">
        <v>19</v>
      </c>
      <c r="I1571" t="s">
        <v>649</v>
      </c>
      <c r="J1571" t="s">
        <v>650</v>
      </c>
      <c r="K1571" t="s">
        <v>651</v>
      </c>
      <c r="L1571" t="s">
        <v>652</v>
      </c>
      <c r="M1571">
        <v>46</v>
      </c>
      <c r="N1571">
        <v>46</v>
      </c>
      <c r="O1571">
        <v>0</v>
      </c>
      <c r="P1571">
        <v>42</v>
      </c>
      <c r="Q1571">
        <v>37</v>
      </c>
      <c r="R1571">
        <v>2</v>
      </c>
      <c r="S1571">
        <v>0</v>
      </c>
      <c r="T1571">
        <v>32</v>
      </c>
      <c r="U1571">
        <v>14</v>
      </c>
      <c r="V1571">
        <v>9</v>
      </c>
      <c r="W1571">
        <v>23</v>
      </c>
      <c r="X1571">
        <v>23</v>
      </c>
      <c r="Y1571">
        <v>11</v>
      </c>
      <c r="Z1571">
        <v>740566189</v>
      </c>
    </row>
    <row r="1572" spans="1:26">
      <c r="A1572" t="s">
        <v>5014</v>
      </c>
      <c r="B1572" t="s">
        <v>5015</v>
      </c>
      <c r="C1572" t="s">
        <v>647</v>
      </c>
      <c r="D1572" t="s">
        <v>1724</v>
      </c>
      <c r="E1572" t="s">
        <v>5016</v>
      </c>
      <c r="F1572" t="s">
        <v>5017</v>
      </c>
      <c r="G1572">
        <v>1353</v>
      </c>
      <c r="H1572" t="s">
        <v>19</v>
      </c>
      <c r="I1572" t="s">
        <v>649</v>
      </c>
      <c r="J1572" t="s">
        <v>650</v>
      </c>
      <c r="K1572" t="s">
        <v>651</v>
      </c>
      <c r="L1572" t="s">
        <v>652</v>
      </c>
      <c r="M1572">
        <v>381</v>
      </c>
      <c r="N1572">
        <v>377</v>
      </c>
      <c r="O1572">
        <v>0</v>
      </c>
      <c r="P1572">
        <v>299</v>
      </c>
      <c r="Q1572">
        <v>371</v>
      </c>
      <c r="R1572">
        <v>105</v>
      </c>
      <c r="S1572">
        <v>73</v>
      </c>
      <c r="T1572">
        <v>379</v>
      </c>
      <c r="U1572">
        <v>2</v>
      </c>
      <c r="V1572">
        <v>7</v>
      </c>
      <c r="W1572">
        <v>9</v>
      </c>
      <c r="X1572">
        <v>47</v>
      </c>
      <c r="Y1572">
        <v>24</v>
      </c>
      <c r="Z1572">
        <v>740426196</v>
      </c>
    </row>
    <row r="1573" spans="1:26">
      <c r="A1573" t="s">
        <v>4928</v>
      </c>
      <c r="B1573" t="s">
        <v>4929</v>
      </c>
      <c r="C1573" t="s">
        <v>647</v>
      </c>
      <c r="D1573" t="s">
        <v>1090</v>
      </c>
      <c r="E1573" t="s">
        <v>4930</v>
      </c>
      <c r="F1573" t="s">
        <v>4931</v>
      </c>
      <c r="G1573">
        <v>1788</v>
      </c>
      <c r="H1573" t="s">
        <v>19</v>
      </c>
      <c r="I1573" t="s">
        <v>649</v>
      </c>
      <c r="J1573" t="s">
        <v>650</v>
      </c>
      <c r="K1573" t="s">
        <v>651</v>
      </c>
      <c r="L1573" t="s">
        <v>652</v>
      </c>
      <c r="M1573">
        <v>593</v>
      </c>
      <c r="N1573">
        <v>568</v>
      </c>
      <c r="O1573">
        <v>0</v>
      </c>
      <c r="P1573">
        <v>497</v>
      </c>
      <c r="Q1573">
        <v>586</v>
      </c>
      <c r="R1573">
        <v>4</v>
      </c>
      <c r="S1573">
        <v>87</v>
      </c>
      <c r="T1573">
        <v>580</v>
      </c>
      <c r="U1573">
        <v>13</v>
      </c>
      <c r="V1573">
        <v>16</v>
      </c>
      <c r="W1573">
        <v>29</v>
      </c>
      <c r="X1573">
        <v>29</v>
      </c>
      <c r="Y1573">
        <v>14</v>
      </c>
      <c r="Z1573">
        <v>740496203</v>
      </c>
    </row>
    <row r="1574" spans="1:26">
      <c r="A1574" t="s">
        <v>4963</v>
      </c>
      <c r="B1574" t="s">
        <v>4964</v>
      </c>
      <c r="C1574" t="s">
        <v>647</v>
      </c>
      <c r="D1574" t="s">
        <v>1090</v>
      </c>
      <c r="E1574" t="s">
        <v>4965</v>
      </c>
      <c r="F1574" t="s">
        <v>4966</v>
      </c>
      <c r="G1574">
        <v>201</v>
      </c>
      <c r="H1574" t="s">
        <v>19</v>
      </c>
      <c r="I1574" t="s">
        <v>649</v>
      </c>
      <c r="J1574" t="s">
        <v>650</v>
      </c>
      <c r="K1574" t="s">
        <v>651</v>
      </c>
      <c r="L1574" t="s">
        <v>652</v>
      </c>
      <c r="M1574">
        <v>63</v>
      </c>
      <c r="N1574">
        <v>49</v>
      </c>
      <c r="O1574">
        <v>0</v>
      </c>
      <c r="P1574">
        <v>60</v>
      </c>
      <c r="Q1574">
        <v>59</v>
      </c>
      <c r="R1574">
        <v>0</v>
      </c>
      <c r="S1574">
        <v>17</v>
      </c>
      <c r="T1574">
        <v>63</v>
      </c>
      <c r="U1574">
        <v>0</v>
      </c>
      <c r="V1574">
        <v>5</v>
      </c>
      <c r="W1574">
        <v>5</v>
      </c>
      <c r="X1574">
        <v>12</v>
      </c>
      <c r="Y1574">
        <v>8</v>
      </c>
      <c r="Z1574">
        <v>740496210</v>
      </c>
    </row>
    <row r="1575" spans="1:26">
      <c r="A1575" t="s">
        <v>4907</v>
      </c>
      <c r="B1575" t="s">
        <v>4908</v>
      </c>
      <c r="C1575" t="s">
        <v>647</v>
      </c>
      <c r="D1575" t="s">
        <v>1090</v>
      </c>
      <c r="E1575" t="s">
        <v>4909</v>
      </c>
      <c r="F1575" t="s">
        <v>4910</v>
      </c>
      <c r="G1575">
        <v>732</v>
      </c>
      <c r="H1575" t="s">
        <v>19</v>
      </c>
      <c r="I1575" t="s">
        <v>649</v>
      </c>
      <c r="J1575" t="s">
        <v>650</v>
      </c>
      <c r="K1575" t="s">
        <v>651</v>
      </c>
      <c r="L1575" t="s">
        <v>652</v>
      </c>
      <c r="M1575">
        <v>214</v>
      </c>
      <c r="N1575">
        <v>210</v>
      </c>
      <c r="O1575">
        <v>0</v>
      </c>
      <c r="P1575">
        <v>194</v>
      </c>
      <c r="Q1575">
        <v>214</v>
      </c>
      <c r="R1575">
        <v>54</v>
      </c>
      <c r="S1575">
        <v>29</v>
      </c>
      <c r="T1575">
        <v>213</v>
      </c>
      <c r="U1575">
        <v>1</v>
      </c>
      <c r="V1575">
        <v>2</v>
      </c>
      <c r="W1575">
        <v>3</v>
      </c>
      <c r="X1575">
        <v>7</v>
      </c>
      <c r="Y1575">
        <v>4</v>
      </c>
      <c r="Z1575">
        <v>740496217</v>
      </c>
    </row>
    <row r="1576" spans="1:26">
      <c r="A1576" t="s">
        <v>4949</v>
      </c>
      <c r="B1576" t="s">
        <v>4950</v>
      </c>
      <c r="C1576" t="s">
        <v>647</v>
      </c>
      <c r="D1576" t="s">
        <v>1090</v>
      </c>
      <c r="E1576" t="s">
        <v>4951</v>
      </c>
      <c r="F1576" t="s">
        <v>4952</v>
      </c>
      <c r="G1576">
        <v>50</v>
      </c>
      <c r="H1576" t="s">
        <v>19</v>
      </c>
      <c r="I1576" t="s">
        <v>649</v>
      </c>
      <c r="J1576" t="s">
        <v>650</v>
      </c>
      <c r="K1576" t="s">
        <v>651</v>
      </c>
      <c r="L1576" t="s">
        <v>652</v>
      </c>
      <c r="M1576">
        <v>12</v>
      </c>
      <c r="N1576">
        <v>12</v>
      </c>
      <c r="O1576">
        <v>0</v>
      </c>
      <c r="P1576">
        <v>11</v>
      </c>
      <c r="Q1576">
        <v>12</v>
      </c>
      <c r="R1576">
        <v>1</v>
      </c>
      <c r="S1576">
        <v>0</v>
      </c>
      <c r="T1576">
        <v>12</v>
      </c>
      <c r="U1576">
        <v>0</v>
      </c>
      <c r="V1576">
        <v>0</v>
      </c>
      <c r="W1576">
        <v>0</v>
      </c>
      <c r="X1576">
        <v>1</v>
      </c>
      <c r="Y1576">
        <v>1</v>
      </c>
      <c r="Z1576">
        <v>740496224</v>
      </c>
    </row>
    <row r="1577" spans="1:26">
      <c r="A1577" t="s">
        <v>4855</v>
      </c>
      <c r="B1577" t="s">
        <v>4856</v>
      </c>
      <c r="C1577" t="s">
        <v>647</v>
      </c>
      <c r="D1577" t="s">
        <v>1815</v>
      </c>
      <c r="E1577" t="s">
        <v>4857</v>
      </c>
      <c r="F1577" t="s">
        <v>4858</v>
      </c>
      <c r="G1577">
        <v>119</v>
      </c>
      <c r="H1577" t="s">
        <v>19</v>
      </c>
      <c r="I1577" t="s">
        <v>649</v>
      </c>
      <c r="J1577" t="s">
        <v>650</v>
      </c>
      <c r="K1577" t="s">
        <v>651</v>
      </c>
      <c r="L1577" t="s">
        <v>652</v>
      </c>
      <c r="M1577">
        <v>33</v>
      </c>
      <c r="N1577">
        <v>33</v>
      </c>
      <c r="O1577">
        <v>0</v>
      </c>
      <c r="P1577">
        <v>30</v>
      </c>
      <c r="Q1577">
        <v>30</v>
      </c>
      <c r="R1577">
        <v>0</v>
      </c>
      <c r="S1577">
        <v>0</v>
      </c>
      <c r="T1577">
        <v>32</v>
      </c>
      <c r="U1577">
        <v>1</v>
      </c>
      <c r="V1577">
        <v>3</v>
      </c>
      <c r="W1577">
        <v>4</v>
      </c>
      <c r="X1577">
        <v>8</v>
      </c>
      <c r="Y1577">
        <v>4</v>
      </c>
      <c r="Z1577">
        <v>740356231</v>
      </c>
    </row>
    <row r="1578" spans="1:26">
      <c r="A1578" t="s">
        <v>4859</v>
      </c>
      <c r="B1578" t="s">
        <v>4860</v>
      </c>
      <c r="C1578" t="s">
        <v>647</v>
      </c>
      <c r="D1578" t="s">
        <v>1281</v>
      </c>
      <c r="E1578" t="s">
        <v>4861</v>
      </c>
      <c r="F1578" t="s">
        <v>4862</v>
      </c>
      <c r="G1578">
        <v>272</v>
      </c>
      <c r="H1578" t="s">
        <v>19</v>
      </c>
      <c r="I1578" t="s">
        <v>649</v>
      </c>
      <c r="J1578" t="s">
        <v>650</v>
      </c>
      <c r="K1578" t="s">
        <v>651</v>
      </c>
      <c r="L1578" t="s">
        <v>652</v>
      </c>
      <c r="M1578">
        <v>73</v>
      </c>
      <c r="N1578">
        <v>47</v>
      </c>
      <c r="O1578">
        <v>0</v>
      </c>
      <c r="P1578">
        <v>67</v>
      </c>
      <c r="Q1578">
        <v>68</v>
      </c>
      <c r="R1578">
        <v>0</v>
      </c>
      <c r="S1578">
        <v>0</v>
      </c>
      <c r="T1578">
        <v>72</v>
      </c>
      <c r="U1578">
        <v>1</v>
      </c>
      <c r="V1578">
        <v>1</v>
      </c>
      <c r="W1578">
        <v>2</v>
      </c>
      <c r="X1578">
        <v>13</v>
      </c>
      <c r="Y1578">
        <v>3</v>
      </c>
      <c r="Z1578">
        <v>740566238</v>
      </c>
    </row>
    <row r="1579" spans="1:26">
      <c r="A1579" t="s">
        <v>4838</v>
      </c>
      <c r="B1579" t="s">
        <v>4839</v>
      </c>
      <c r="C1579" t="s">
        <v>647</v>
      </c>
      <c r="D1579" t="s">
        <v>1281</v>
      </c>
      <c r="E1579" t="s">
        <v>4840</v>
      </c>
      <c r="F1579" t="s">
        <v>4841</v>
      </c>
      <c r="G1579">
        <v>589</v>
      </c>
      <c r="H1579" t="s">
        <v>19</v>
      </c>
      <c r="I1579" t="s">
        <v>649</v>
      </c>
      <c r="J1579" t="s">
        <v>650</v>
      </c>
      <c r="K1579" t="s">
        <v>651</v>
      </c>
      <c r="L1579" t="s">
        <v>652</v>
      </c>
      <c r="M1579">
        <v>175</v>
      </c>
      <c r="N1579">
        <v>156</v>
      </c>
      <c r="O1579">
        <v>0</v>
      </c>
      <c r="P1579">
        <v>24</v>
      </c>
      <c r="Q1579">
        <v>171</v>
      </c>
      <c r="R1579">
        <v>0</v>
      </c>
      <c r="S1579">
        <v>45</v>
      </c>
      <c r="T1579">
        <v>170</v>
      </c>
      <c r="U1579">
        <v>5</v>
      </c>
      <c r="V1579">
        <v>5</v>
      </c>
      <c r="W1579">
        <v>10</v>
      </c>
      <c r="X1579">
        <v>10</v>
      </c>
      <c r="Y1579">
        <v>7</v>
      </c>
      <c r="Z1579">
        <v>740566245</v>
      </c>
    </row>
    <row r="1580" spans="1:26">
      <c r="A1580" t="s">
        <v>4825</v>
      </c>
      <c r="B1580" t="s">
        <v>4826</v>
      </c>
      <c r="C1580" t="s">
        <v>647</v>
      </c>
      <c r="D1580" t="s">
        <v>1281</v>
      </c>
      <c r="E1580" t="s">
        <v>4827</v>
      </c>
      <c r="F1580" t="s">
        <v>4828</v>
      </c>
      <c r="G1580">
        <v>957</v>
      </c>
      <c r="H1580" t="s">
        <v>19</v>
      </c>
      <c r="I1580" t="s">
        <v>649</v>
      </c>
      <c r="J1580" t="s">
        <v>650</v>
      </c>
      <c r="K1580" t="s">
        <v>651</v>
      </c>
      <c r="L1580" t="s">
        <v>652</v>
      </c>
      <c r="M1580">
        <v>246</v>
      </c>
      <c r="N1580">
        <v>212</v>
      </c>
      <c r="O1580">
        <v>0</v>
      </c>
      <c r="P1580">
        <v>243</v>
      </c>
      <c r="Q1580">
        <v>238</v>
      </c>
      <c r="R1580">
        <v>0</v>
      </c>
      <c r="S1580">
        <v>0</v>
      </c>
      <c r="T1580">
        <v>229</v>
      </c>
      <c r="U1580">
        <v>17</v>
      </c>
      <c r="V1580">
        <v>17</v>
      </c>
      <c r="W1580">
        <v>34</v>
      </c>
      <c r="X1580">
        <v>46</v>
      </c>
      <c r="Y1580">
        <v>26</v>
      </c>
      <c r="Z1580">
        <v>740566252</v>
      </c>
    </row>
    <row r="1581" spans="1:26">
      <c r="A1581" t="s">
        <v>4817</v>
      </c>
      <c r="B1581" t="s">
        <v>4818</v>
      </c>
      <c r="C1581" t="s">
        <v>647</v>
      </c>
      <c r="D1581" t="s">
        <v>1281</v>
      </c>
      <c r="E1581" t="s">
        <v>4819</v>
      </c>
      <c r="F1581" t="s">
        <v>4820</v>
      </c>
      <c r="G1581">
        <v>1775</v>
      </c>
      <c r="H1581" t="s">
        <v>19</v>
      </c>
      <c r="I1581" t="s">
        <v>649</v>
      </c>
      <c r="J1581" t="s">
        <v>650</v>
      </c>
      <c r="K1581" t="s">
        <v>651</v>
      </c>
      <c r="L1581" t="s">
        <v>652</v>
      </c>
      <c r="M1581">
        <v>511</v>
      </c>
      <c r="N1581">
        <v>504</v>
      </c>
      <c r="O1581">
        <v>3</v>
      </c>
      <c r="P1581">
        <v>434</v>
      </c>
      <c r="Q1581">
        <v>499</v>
      </c>
      <c r="R1581">
        <v>78</v>
      </c>
      <c r="S1581">
        <v>75</v>
      </c>
      <c r="T1581">
        <v>471</v>
      </c>
      <c r="U1581">
        <v>40</v>
      </c>
      <c r="V1581">
        <v>9</v>
      </c>
      <c r="W1581">
        <v>49</v>
      </c>
      <c r="X1581">
        <v>49</v>
      </c>
      <c r="Y1581">
        <v>28</v>
      </c>
      <c r="Z1581">
        <v>740566259</v>
      </c>
    </row>
    <row r="1582" spans="1:26">
      <c r="A1582" t="s">
        <v>4764</v>
      </c>
      <c r="B1582" t="s">
        <v>4765</v>
      </c>
      <c r="C1582" t="s">
        <v>647</v>
      </c>
      <c r="D1582" t="s">
        <v>1281</v>
      </c>
      <c r="E1582" t="s">
        <v>4766</v>
      </c>
      <c r="F1582" t="s">
        <v>4767</v>
      </c>
      <c r="G1582">
        <v>1698</v>
      </c>
      <c r="H1582" t="s">
        <v>19</v>
      </c>
      <c r="I1582" t="s">
        <v>649</v>
      </c>
      <c r="J1582" t="s">
        <v>650</v>
      </c>
      <c r="K1582" t="s">
        <v>651</v>
      </c>
      <c r="L1582" t="s">
        <v>652</v>
      </c>
      <c r="M1582">
        <v>535</v>
      </c>
      <c r="N1582">
        <v>532</v>
      </c>
      <c r="O1582">
        <v>322</v>
      </c>
      <c r="P1582">
        <v>472</v>
      </c>
      <c r="Q1582">
        <v>523</v>
      </c>
      <c r="R1582">
        <v>196</v>
      </c>
      <c r="S1582">
        <v>73</v>
      </c>
      <c r="T1582">
        <v>522</v>
      </c>
      <c r="U1582">
        <v>13</v>
      </c>
      <c r="V1582">
        <v>10</v>
      </c>
      <c r="W1582">
        <v>23</v>
      </c>
      <c r="X1582">
        <v>27</v>
      </c>
      <c r="Y1582">
        <v>12</v>
      </c>
      <c r="Z1582">
        <v>740566266</v>
      </c>
    </row>
    <row r="1583" spans="1:26">
      <c r="A1583" t="s">
        <v>4806</v>
      </c>
      <c r="B1583" t="s">
        <v>4807</v>
      </c>
      <c r="C1583" t="s">
        <v>647</v>
      </c>
      <c r="D1583" t="s">
        <v>1281</v>
      </c>
      <c r="E1583" t="s">
        <v>4808</v>
      </c>
      <c r="F1583" t="s">
        <v>2626</v>
      </c>
      <c r="G1583">
        <v>330</v>
      </c>
      <c r="H1583" t="s">
        <v>19</v>
      </c>
      <c r="I1583" t="s">
        <v>649</v>
      </c>
      <c r="J1583" t="s">
        <v>650</v>
      </c>
      <c r="K1583" t="s">
        <v>651</v>
      </c>
      <c r="L1583" t="s">
        <v>652</v>
      </c>
      <c r="M1583">
        <v>104</v>
      </c>
      <c r="N1583">
        <v>100</v>
      </c>
      <c r="O1583">
        <v>0</v>
      </c>
      <c r="P1583">
        <v>89</v>
      </c>
      <c r="Q1583">
        <v>101</v>
      </c>
      <c r="R1583">
        <v>0</v>
      </c>
      <c r="S1583">
        <v>0</v>
      </c>
      <c r="T1583">
        <v>103</v>
      </c>
      <c r="U1583">
        <v>1</v>
      </c>
      <c r="V1583">
        <v>2</v>
      </c>
      <c r="W1583">
        <v>3</v>
      </c>
      <c r="X1583">
        <v>10</v>
      </c>
      <c r="Y1583">
        <v>4</v>
      </c>
      <c r="Z1583">
        <v>740566273</v>
      </c>
    </row>
    <row r="1584" spans="1:26">
      <c r="A1584" t="s">
        <v>4821</v>
      </c>
      <c r="B1584" t="s">
        <v>4822</v>
      </c>
      <c r="C1584" t="s">
        <v>647</v>
      </c>
      <c r="D1584" t="s">
        <v>1281</v>
      </c>
      <c r="E1584" t="s">
        <v>4823</v>
      </c>
      <c r="F1584" t="s">
        <v>4824</v>
      </c>
      <c r="G1584">
        <v>201</v>
      </c>
      <c r="H1584" t="s">
        <v>19</v>
      </c>
      <c r="I1584" t="s">
        <v>649</v>
      </c>
      <c r="J1584" t="s">
        <v>650</v>
      </c>
      <c r="K1584" t="s">
        <v>651</v>
      </c>
      <c r="L1584" t="s">
        <v>652</v>
      </c>
      <c r="M1584">
        <v>57</v>
      </c>
      <c r="N1584">
        <v>56</v>
      </c>
      <c r="O1584">
        <v>0</v>
      </c>
      <c r="P1584">
        <v>54</v>
      </c>
      <c r="Q1584">
        <v>54</v>
      </c>
      <c r="R1584">
        <v>1</v>
      </c>
      <c r="S1584">
        <v>17</v>
      </c>
      <c r="T1584">
        <v>53</v>
      </c>
      <c r="U1584">
        <v>4</v>
      </c>
      <c r="V1584">
        <v>15</v>
      </c>
      <c r="W1584">
        <v>19</v>
      </c>
      <c r="X1584">
        <v>22</v>
      </c>
      <c r="Y1584">
        <v>6</v>
      </c>
      <c r="Z1584">
        <v>740566280</v>
      </c>
    </row>
    <row r="1585" spans="1:26">
      <c r="A1585" t="s">
        <v>4778</v>
      </c>
      <c r="B1585" t="s">
        <v>4779</v>
      </c>
      <c r="C1585" t="s">
        <v>647</v>
      </c>
      <c r="D1585" t="s">
        <v>1482</v>
      </c>
      <c r="E1585" t="s">
        <v>4780</v>
      </c>
      <c r="F1585" t="s">
        <v>4781</v>
      </c>
      <c r="G1585">
        <v>98</v>
      </c>
      <c r="H1585" t="s">
        <v>19</v>
      </c>
      <c r="I1585" t="s">
        <v>649</v>
      </c>
      <c r="J1585" t="s">
        <v>650</v>
      </c>
      <c r="K1585" t="s">
        <v>651</v>
      </c>
      <c r="L1585" t="s">
        <v>652</v>
      </c>
      <c r="M1585">
        <v>36</v>
      </c>
      <c r="N1585">
        <v>33</v>
      </c>
      <c r="O1585">
        <v>0</v>
      </c>
      <c r="P1585">
        <v>15</v>
      </c>
      <c r="Q1585">
        <v>36</v>
      </c>
      <c r="R1585">
        <v>0</v>
      </c>
      <c r="S1585">
        <v>0</v>
      </c>
      <c r="T1585">
        <v>36</v>
      </c>
      <c r="U1585">
        <v>0</v>
      </c>
      <c r="V1585">
        <v>2</v>
      </c>
      <c r="W1585">
        <v>2</v>
      </c>
      <c r="X1585">
        <v>3</v>
      </c>
      <c r="Y1585">
        <v>2</v>
      </c>
      <c r="Z1585">
        <v>740636287</v>
      </c>
    </row>
    <row r="1586" spans="1:26">
      <c r="A1586" t="s">
        <v>4863</v>
      </c>
      <c r="B1586" t="s">
        <v>4864</v>
      </c>
      <c r="C1586" t="s">
        <v>647</v>
      </c>
      <c r="D1586" t="s">
        <v>1482</v>
      </c>
      <c r="E1586" t="s">
        <v>4865</v>
      </c>
      <c r="F1586" t="s">
        <v>4866</v>
      </c>
      <c r="G1586">
        <v>100</v>
      </c>
      <c r="H1586" t="s">
        <v>19</v>
      </c>
      <c r="I1586" t="s">
        <v>649</v>
      </c>
      <c r="J1586" t="s">
        <v>650</v>
      </c>
      <c r="K1586" t="s">
        <v>651</v>
      </c>
      <c r="L1586" t="s">
        <v>652</v>
      </c>
      <c r="M1586">
        <v>30</v>
      </c>
      <c r="N1586">
        <v>19</v>
      </c>
      <c r="O1586">
        <v>0</v>
      </c>
      <c r="P1586">
        <v>21</v>
      </c>
      <c r="Q1586">
        <v>29</v>
      </c>
      <c r="R1586">
        <v>0</v>
      </c>
      <c r="S1586">
        <v>0</v>
      </c>
      <c r="T1586">
        <v>29</v>
      </c>
      <c r="U1586">
        <v>1</v>
      </c>
      <c r="V1586">
        <v>1</v>
      </c>
      <c r="W1586">
        <v>2</v>
      </c>
      <c r="X1586">
        <v>9</v>
      </c>
      <c r="Y1586">
        <v>6</v>
      </c>
      <c r="Z1586">
        <v>740636294</v>
      </c>
    </row>
    <row r="1587" spans="1:26">
      <c r="A1587" t="s">
        <v>1485</v>
      </c>
      <c r="B1587" t="s">
        <v>1486</v>
      </c>
      <c r="C1587" t="s">
        <v>647</v>
      </c>
      <c r="D1587" t="s">
        <v>1482</v>
      </c>
      <c r="E1587" t="s">
        <v>1487</v>
      </c>
      <c r="F1587" t="s">
        <v>1488</v>
      </c>
      <c r="G1587">
        <v>176</v>
      </c>
      <c r="H1587" t="s">
        <v>19</v>
      </c>
      <c r="I1587" t="s">
        <v>649</v>
      </c>
      <c r="J1587" t="s">
        <v>650</v>
      </c>
      <c r="K1587" t="s">
        <v>651</v>
      </c>
      <c r="L1587" t="s">
        <v>652</v>
      </c>
      <c r="M1587">
        <v>68</v>
      </c>
      <c r="N1587">
        <v>37</v>
      </c>
      <c r="O1587">
        <v>0</v>
      </c>
      <c r="P1587">
        <v>66</v>
      </c>
      <c r="Q1587">
        <v>60</v>
      </c>
      <c r="R1587">
        <v>0</v>
      </c>
      <c r="S1587">
        <v>0</v>
      </c>
      <c r="T1587">
        <v>42</v>
      </c>
      <c r="U1587">
        <v>26</v>
      </c>
      <c r="V1587">
        <v>4</v>
      </c>
      <c r="W1587">
        <v>30</v>
      </c>
      <c r="X1587">
        <v>14</v>
      </c>
      <c r="Y1587">
        <v>1</v>
      </c>
      <c r="Z1587">
        <v>740636301</v>
      </c>
    </row>
    <row r="1588" spans="1:26">
      <c r="A1588" t="s">
        <v>1480</v>
      </c>
      <c r="B1588" t="s">
        <v>1481</v>
      </c>
      <c r="C1588" t="s">
        <v>647</v>
      </c>
      <c r="D1588" t="s">
        <v>1482</v>
      </c>
      <c r="E1588" t="s">
        <v>1483</v>
      </c>
      <c r="F1588" t="s">
        <v>1484</v>
      </c>
      <c r="G1588">
        <v>111</v>
      </c>
      <c r="H1588" t="s">
        <v>19</v>
      </c>
      <c r="I1588" t="s">
        <v>649</v>
      </c>
      <c r="J1588" t="s">
        <v>650</v>
      </c>
      <c r="K1588" t="s">
        <v>651</v>
      </c>
      <c r="L1588" t="s">
        <v>652</v>
      </c>
      <c r="M1588">
        <v>28</v>
      </c>
      <c r="N1588">
        <v>14</v>
      </c>
      <c r="O1588">
        <v>0</v>
      </c>
      <c r="P1588">
        <v>26</v>
      </c>
      <c r="Q1588">
        <v>26</v>
      </c>
      <c r="R1588">
        <v>0</v>
      </c>
      <c r="S1588">
        <v>0</v>
      </c>
      <c r="T1588">
        <v>27</v>
      </c>
      <c r="U1588">
        <v>1</v>
      </c>
      <c r="V1588">
        <v>0</v>
      </c>
      <c r="W1588">
        <v>1</v>
      </c>
      <c r="X1588">
        <v>9</v>
      </c>
      <c r="Y1588">
        <v>8</v>
      </c>
      <c r="Z1588">
        <v>740636308</v>
      </c>
    </row>
    <row r="1589" spans="1:26">
      <c r="A1589" t="s">
        <v>4782</v>
      </c>
      <c r="B1589" t="s">
        <v>4783</v>
      </c>
      <c r="C1589" t="s">
        <v>647</v>
      </c>
      <c r="D1589" t="s">
        <v>1482</v>
      </c>
      <c r="E1589" t="s">
        <v>4784</v>
      </c>
      <c r="F1589" t="s">
        <v>4785</v>
      </c>
      <c r="G1589">
        <v>427</v>
      </c>
      <c r="H1589" t="s">
        <v>19</v>
      </c>
      <c r="I1589" t="s">
        <v>649</v>
      </c>
      <c r="J1589" t="s">
        <v>650</v>
      </c>
      <c r="K1589" t="s">
        <v>651</v>
      </c>
      <c r="L1589" t="s">
        <v>652</v>
      </c>
      <c r="M1589">
        <v>141</v>
      </c>
      <c r="N1589">
        <v>140</v>
      </c>
      <c r="O1589">
        <v>0</v>
      </c>
      <c r="P1589">
        <v>127</v>
      </c>
      <c r="Q1589">
        <v>134</v>
      </c>
      <c r="R1589">
        <v>0</v>
      </c>
      <c r="S1589">
        <v>0</v>
      </c>
      <c r="T1589">
        <v>138</v>
      </c>
      <c r="U1589">
        <v>3</v>
      </c>
      <c r="V1589">
        <v>4</v>
      </c>
      <c r="W1589">
        <v>7</v>
      </c>
      <c r="X1589">
        <v>17</v>
      </c>
      <c r="Y1589">
        <v>9</v>
      </c>
      <c r="Z1589">
        <v>740636315</v>
      </c>
    </row>
    <row r="1590" spans="1:26">
      <c r="A1590" t="s">
        <v>4869</v>
      </c>
      <c r="B1590" t="s">
        <v>4870</v>
      </c>
      <c r="C1590" t="s">
        <v>647</v>
      </c>
      <c r="D1590" t="s">
        <v>1482</v>
      </c>
      <c r="E1590" t="s">
        <v>4871</v>
      </c>
      <c r="F1590" t="s">
        <v>4872</v>
      </c>
      <c r="G1590">
        <v>181</v>
      </c>
      <c r="H1590" t="s">
        <v>33</v>
      </c>
      <c r="I1590" t="s">
        <v>34</v>
      </c>
      <c r="J1590" t="s">
        <v>694</v>
      </c>
      <c r="K1590" t="s">
        <v>651</v>
      </c>
      <c r="L1590" t="s">
        <v>652</v>
      </c>
      <c r="M1590">
        <v>60</v>
      </c>
      <c r="N1590">
        <v>59</v>
      </c>
      <c r="O1590">
        <v>0</v>
      </c>
      <c r="P1590">
        <v>58</v>
      </c>
      <c r="Q1590">
        <v>58</v>
      </c>
      <c r="R1590">
        <v>1</v>
      </c>
      <c r="S1590">
        <v>11</v>
      </c>
      <c r="T1590">
        <v>59</v>
      </c>
      <c r="U1590">
        <v>1</v>
      </c>
      <c r="V1590">
        <v>0</v>
      </c>
      <c r="W1590">
        <v>1</v>
      </c>
      <c r="X1590">
        <v>2</v>
      </c>
      <c r="Y1590">
        <v>0</v>
      </c>
      <c r="Z1590">
        <v>740636322</v>
      </c>
    </row>
    <row r="1591" spans="1:26">
      <c r="A1591" t="s">
        <v>4979</v>
      </c>
      <c r="B1591" t="s">
        <v>4980</v>
      </c>
      <c r="C1591" t="s">
        <v>647</v>
      </c>
      <c r="D1591" t="s">
        <v>1281</v>
      </c>
      <c r="E1591" t="s">
        <v>4981</v>
      </c>
      <c r="F1591" t="s">
        <v>4982</v>
      </c>
      <c r="G1591">
        <v>13182</v>
      </c>
      <c r="H1591" t="s">
        <v>33</v>
      </c>
      <c r="I1591" t="s">
        <v>34</v>
      </c>
      <c r="J1591" t="s">
        <v>694</v>
      </c>
      <c r="K1591" t="s">
        <v>651</v>
      </c>
      <c r="L1591" t="s">
        <v>652</v>
      </c>
      <c r="M1591">
        <v>3839</v>
      </c>
      <c r="N1591">
        <v>3839</v>
      </c>
      <c r="O1591">
        <v>3188</v>
      </c>
      <c r="P1591">
        <v>3558</v>
      </c>
      <c r="Q1591">
        <v>3827</v>
      </c>
      <c r="R1591">
        <v>3819</v>
      </c>
      <c r="S1591">
        <v>325</v>
      </c>
      <c r="T1591">
        <v>3774</v>
      </c>
      <c r="U1591">
        <v>65</v>
      </c>
      <c r="V1591">
        <v>2</v>
      </c>
      <c r="W1591">
        <v>67</v>
      </c>
      <c r="X1591">
        <v>73</v>
      </c>
      <c r="Y1591">
        <v>28</v>
      </c>
      <c r="Z1591">
        <v>740569007</v>
      </c>
    </row>
    <row r="1592" spans="1:26">
      <c r="A1592" t="s">
        <v>1603</v>
      </c>
      <c r="B1592" t="s">
        <v>1604</v>
      </c>
      <c r="C1592" t="s">
        <v>647</v>
      </c>
      <c r="D1592" t="s">
        <v>1090</v>
      </c>
      <c r="E1592" t="s">
        <v>1605</v>
      </c>
      <c r="F1592" t="s">
        <v>1606</v>
      </c>
      <c r="G1592">
        <v>0</v>
      </c>
      <c r="L1592" t="s">
        <v>652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740499014</v>
      </c>
    </row>
    <row r="1593" spans="1:26">
      <c r="A1593" t="s">
        <v>4235</v>
      </c>
      <c r="B1593" t="s">
        <v>4236</v>
      </c>
      <c r="C1593" t="s">
        <v>4237</v>
      </c>
      <c r="D1593" t="s">
        <v>4238</v>
      </c>
      <c r="E1593" t="s">
        <v>4239</v>
      </c>
      <c r="F1593" t="s">
        <v>4240</v>
      </c>
      <c r="G1593">
        <v>6405</v>
      </c>
      <c r="H1593" t="s">
        <v>33</v>
      </c>
      <c r="I1593" t="s">
        <v>34</v>
      </c>
      <c r="J1593" t="s">
        <v>205</v>
      </c>
      <c r="K1593" t="s">
        <v>651</v>
      </c>
      <c r="L1593" t="s">
        <v>2375</v>
      </c>
      <c r="M1593">
        <v>1951</v>
      </c>
      <c r="N1593">
        <v>1948</v>
      </c>
      <c r="O1593">
        <v>1925</v>
      </c>
      <c r="P1593">
        <v>1129</v>
      </c>
      <c r="Q1593">
        <v>1907</v>
      </c>
      <c r="R1593">
        <v>1584</v>
      </c>
      <c r="S1593">
        <v>320</v>
      </c>
      <c r="T1593">
        <v>1852</v>
      </c>
      <c r="U1593">
        <v>99</v>
      </c>
      <c r="V1593">
        <v>37</v>
      </c>
      <c r="W1593">
        <v>136</v>
      </c>
      <c r="X1593">
        <v>142</v>
      </c>
      <c r="Y1593">
        <v>57</v>
      </c>
      <c r="Z1593">
        <v>780070007</v>
      </c>
    </row>
    <row r="1594" spans="1:26">
      <c r="A1594" t="s">
        <v>4367</v>
      </c>
      <c r="B1594" t="s">
        <v>4368</v>
      </c>
      <c r="C1594" t="s">
        <v>4237</v>
      </c>
      <c r="D1594" t="s">
        <v>4238</v>
      </c>
      <c r="E1594" t="s">
        <v>4369</v>
      </c>
      <c r="F1594" t="s">
        <v>4370</v>
      </c>
      <c r="G1594">
        <v>4431</v>
      </c>
      <c r="H1594" t="s">
        <v>33</v>
      </c>
      <c r="I1594" t="s">
        <v>34</v>
      </c>
      <c r="J1594" t="s">
        <v>205</v>
      </c>
      <c r="K1594" t="s">
        <v>651</v>
      </c>
      <c r="L1594" t="s">
        <v>2375</v>
      </c>
      <c r="M1594">
        <v>1393</v>
      </c>
      <c r="N1594">
        <v>1393</v>
      </c>
      <c r="O1594">
        <v>1390</v>
      </c>
      <c r="P1594">
        <v>1115</v>
      </c>
      <c r="Q1594">
        <v>1383</v>
      </c>
      <c r="R1594">
        <v>1324</v>
      </c>
      <c r="S1594">
        <v>201</v>
      </c>
      <c r="T1594">
        <v>1331</v>
      </c>
      <c r="U1594">
        <v>62</v>
      </c>
      <c r="V1594">
        <v>15</v>
      </c>
      <c r="W1594">
        <v>77</v>
      </c>
      <c r="X1594">
        <v>44</v>
      </c>
      <c r="Y1594">
        <v>21</v>
      </c>
      <c r="Z1594">
        <v>780070014</v>
      </c>
    </row>
    <row r="1595" spans="1:26">
      <c r="A1595" t="s">
        <v>6667</v>
      </c>
      <c r="B1595" t="s">
        <v>6668</v>
      </c>
      <c r="C1595" t="s">
        <v>4237</v>
      </c>
      <c r="D1595" t="s">
        <v>6669</v>
      </c>
      <c r="E1595" t="s">
        <v>6670</v>
      </c>
      <c r="F1595" t="s">
        <v>6671</v>
      </c>
      <c r="G1595">
        <v>51733</v>
      </c>
      <c r="H1595" t="s">
        <v>33</v>
      </c>
      <c r="I1595" t="s">
        <v>34</v>
      </c>
      <c r="J1595" t="s">
        <v>205</v>
      </c>
      <c r="K1595" t="s">
        <v>651</v>
      </c>
      <c r="L1595" t="s">
        <v>2375</v>
      </c>
      <c r="M1595">
        <v>15553</v>
      </c>
      <c r="N1595">
        <v>15458</v>
      </c>
      <c r="O1595">
        <v>15147</v>
      </c>
      <c r="P1595">
        <v>15123</v>
      </c>
      <c r="Q1595">
        <v>15266</v>
      </c>
      <c r="R1595">
        <v>14350</v>
      </c>
      <c r="S1595">
        <v>1730</v>
      </c>
      <c r="T1595">
        <v>14297</v>
      </c>
      <c r="U1595">
        <v>1256</v>
      </c>
      <c r="V1595">
        <v>532</v>
      </c>
      <c r="W1595">
        <v>1788</v>
      </c>
      <c r="X1595">
        <v>1477</v>
      </c>
      <c r="Y1595">
        <v>697</v>
      </c>
      <c r="Z1595">
        <v>780140021</v>
      </c>
    </row>
    <row r="1596" spans="1:26">
      <c r="A1596" t="s">
        <v>7879</v>
      </c>
      <c r="B1596" t="s">
        <v>7880</v>
      </c>
      <c r="C1596" t="s">
        <v>4237</v>
      </c>
      <c r="D1596" t="s">
        <v>6669</v>
      </c>
      <c r="E1596" t="s">
        <v>1087</v>
      </c>
      <c r="F1596" t="s">
        <v>1086</v>
      </c>
      <c r="G1596">
        <v>17821</v>
      </c>
      <c r="H1596" t="s">
        <v>33</v>
      </c>
      <c r="I1596" t="s">
        <v>34</v>
      </c>
      <c r="J1596" t="s">
        <v>205</v>
      </c>
      <c r="K1596" t="s">
        <v>651</v>
      </c>
      <c r="L1596" t="s">
        <v>2375</v>
      </c>
      <c r="M1596">
        <v>5432</v>
      </c>
      <c r="N1596">
        <v>5313</v>
      </c>
      <c r="O1596">
        <v>5195</v>
      </c>
      <c r="P1596">
        <v>4682</v>
      </c>
      <c r="Q1596">
        <v>5329</v>
      </c>
      <c r="R1596">
        <v>1976</v>
      </c>
      <c r="S1596">
        <v>673</v>
      </c>
      <c r="T1596">
        <v>5001</v>
      </c>
      <c r="U1596">
        <v>431</v>
      </c>
      <c r="V1596">
        <v>195</v>
      </c>
      <c r="W1596">
        <v>626</v>
      </c>
      <c r="X1596">
        <v>599</v>
      </c>
      <c r="Y1596">
        <v>340</v>
      </c>
      <c r="Z1596">
        <v>780140028</v>
      </c>
    </row>
    <row r="1597" spans="1:26">
      <c r="A1597" t="s">
        <v>6720</v>
      </c>
      <c r="B1597" t="s">
        <v>6721</v>
      </c>
      <c r="C1597" t="s">
        <v>4237</v>
      </c>
      <c r="D1597" t="s">
        <v>6669</v>
      </c>
      <c r="E1597" t="s">
        <v>6722</v>
      </c>
      <c r="F1597" t="s">
        <v>6723</v>
      </c>
      <c r="G1597">
        <v>20889</v>
      </c>
      <c r="H1597" t="s">
        <v>33</v>
      </c>
      <c r="I1597" t="s">
        <v>34</v>
      </c>
      <c r="J1597" t="s">
        <v>205</v>
      </c>
      <c r="K1597" t="s">
        <v>651</v>
      </c>
      <c r="L1597" t="s">
        <v>2375</v>
      </c>
      <c r="M1597">
        <v>6221</v>
      </c>
      <c r="N1597">
        <v>6178</v>
      </c>
      <c r="O1597">
        <v>6115</v>
      </c>
      <c r="P1597">
        <v>5450</v>
      </c>
      <c r="Q1597">
        <v>6102</v>
      </c>
      <c r="R1597">
        <v>5088</v>
      </c>
      <c r="S1597">
        <v>691</v>
      </c>
      <c r="T1597">
        <v>5786</v>
      </c>
      <c r="U1597">
        <v>435</v>
      </c>
      <c r="V1597">
        <v>186</v>
      </c>
      <c r="W1597">
        <v>621</v>
      </c>
      <c r="X1597">
        <v>526</v>
      </c>
      <c r="Y1597">
        <v>232</v>
      </c>
      <c r="Z1597">
        <v>780140035</v>
      </c>
    </row>
    <row r="1598" spans="1:26">
      <c r="A1598" t="s">
        <v>7907</v>
      </c>
      <c r="B1598" t="s">
        <v>7908</v>
      </c>
      <c r="C1598" t="s">
        <v>4237</v>
      </c>
      <c r="D1598" t="s">
        <v>6669</v>
      </c>
      <c r="E1598" t="s">
        <v>7909</v>
      </c>
      <c r="F1598" t="s">
        <v>7910</v>
      </c>
      <c r="G1598">
        <v>14183</v>
      </c>
      <c r="H1598" t="s">
        <v>33</v>
      </c>
      <c r="I1598" t="s">
        <v>34</v>
      </c>
      <c r="J1598" t="s">
        <v>205</v>
      </c>
      <c r="K1598" t="s">
        <v>651</v>
      </c>
      <c r="L1598" t="s">
        <v>2375</v>
      </c>
      <c r="M1598">
        <v>4163</v>
      </c>
      <c r="N1598">
        <v>4131</v>
      </c>
      <c r="O1598">
        <v>4012</v>
      </c>
      <c r="P1598">
        <v>4059</v>
      </c>
      <c r="Q1598">
        <v>4067</v>
      </c>
      <c r="R1598">
        <v>3150</v>
      </c>
      <c r="S1598">
        <v>494</v>
      </c>
      <c r="T1598">
        <v>3755</v>
      </c>
      <c r="U1598">
        <v>408</v>
      </c>
      <c r="V1598">
        <v>198</v>
      </c>
      <c r="W1598">
        <v>606</v>
      </c>
      <c r="X1598">
        <v>470</v>
      </c>
      <c r="Y1598">
        <v>175</v>
      </c>
      <c r="Z1598">
        <v>780140042</v>
      </c>
    </row>
    <row r="1599" spans="1:26">
      <c r="A1599" t="s">
        <v>7959</v>
      </c>
      <c r="B1599" t="s">
        <v>7960</v>
      </c>
      <c r="C1599" t="s">
        <v>4237</v>
      </c>
      <c r="D1599" t="s">
        <v>4848</v>
      </c>
      <c r="E1599" t="s">
        <v>7961</v>
      </c>
      <c r="F1599" t="s">
        <v>7962</v>
      </c>
      <c r="G1599">
        <v>95796</v>
      </c>
      <c r="H1599" t="s">
        <v>33</v>
      </c>
      <c r="I1599" t="s">
        <v>34</v>
      </c>
      <c r="J1599" t="s">
        <v>205</v>
      </c>
      <c r="K1599" t="s">
        <v>651</v>
      </c>
      <c r="L1599" t="s">
        <v>2375</v>
      </c>
      <c r="M1599">
        <v>28888</v>
      </c>
      <c r="N1599">
        <v>28446</v>
      </c>
      <c r="O1599">
        <v>28145</v>
      </c>
      <c r="P1599">
        <v>28590</v>
      </c>
      <c r="Q1599">
        <v>28529</v>
      </c>
      <c r="R1599">
        <v>26860</v>
      </c>
      <c r="S1599">
        <v>3730</v>
      </c>
      <c r="T1599">
        <v>27277</v>
      </c>
      <c r="U1599">
        <v>1611</v>
      </c>
      <c r="V1599">
        <v>843</v>
      </c>
      <c r="W1599">
        <v>2454</v>
      </c>
      <c r="X1599">
        <v>1900</v>
      </c>
      <c r="Y1599">
        <v>888</v>
      </c>
      <c r="Z1599">
        <v>780210049</v>
      </c>
    </row>
    <row r="1600" spans="1:26">
      <c r="A1600" t="s">
        <v>4846</v>
      </c>
      <c r="B1600" t="s">
        <v>4847</v>
      </c>
      <c r="C1600" t="s">
        <v>4237</v>
      </c>
      <c r="D1600" t="s">
        <v>4848</v>
      </c>
      <c r="E1600" t="s">
        <v>4849</v>
      </c>
      <c r="F1600" t="s">
        <v>4850</v>
      </c>
      <c r="G1600">
        <v>8814</v>
      </c>
      <c r="H1600" t="s">
        <v>33</v>
      </c>
      <c r="I1600" t="s">
        <v>34</v>
      </c>
      <c r="J1600" t="s">
        <v>205</v>
      </c>
      <c r="K1600" t="s">
        <v>651</v>
      </c>
      <c r="L1600" t="s">
        <v>2375</v>
      </c>
      <c r="M1600">
        <v>2465</v>
      </c>
      <c r="N1600">
        <v>2464</v>
      </c>
      <c r="O1600">
        <v>2415</v>
      </c>
      <c r="P1600">
        <v>1829</v>
      </c>
      <c r="Q1600">
        <v>2455</v>
      </c>
      <c r="R1600">
        <v>2439</v>
      </c>
      <c r="S1600">
        <v>400</v>
      </c>
      <c r="T1600">
        <v>2278</v>
      </c>
      <c r="U1600">
        <v>187</v>
      </c>
      <c r="V1600">
        <v>58</v>
      </c>
      <c r="W1600">
        <v>245</v>
      </c>
      <c r="X1600">
        <v>119</v>
      </c>
      <c r="Y1600">
        <v>50</v>
      </c>
      <c r="Z1600">
        <v>780210056</v>
      </c>
    </row>
    <row r="1601" spans="1:26">
      <c r="A1601" t="s">
        <v>7840</v>
      </c>
      <c r="B1601" t="s">
        <v>7841</v>
      </c>
      <c r="C1601" t="s">
        <v>4237</v>
      </c>
      <c r="D1601" t="s">
        <v>4848</v>
      </c>
      <c r="E1601" t="s">
        <v>7842</v>
      </c>
      <c r="F1601" t="s">
        <v>7843</v>
      </c>
      <c r="G1601">
        <v>6145</v>
      </c>
      <c r="H1601" t="s">
        <v>33</v>
      </c>
      <c r="I1601" t="s">
        <v>34</v>
      </c>
      <c r="J1601" t="s">
        <v>205</v>
      </c>
      <c r="K1601" t="s">
        <v>651</v>
      </c>
      <c r="L1601" t="s">
        <v>2375</v>
      </c>
      <c r="M1601">
        <v>1708</v>
      </c>
      <c r="N1601">
        <v>1691</v>
      </c>
      <c r="O1601">
        <v>1669</v>
      </c>
      <c r="P1601">
        <v>1519</v>
      </c>
      <c r="Q1601">
        <v>1693</v>
      </c>
      <c r="R1601">
        <v>1612</v>
      </c>
      <c r="S1601">
        <v>294</v>
      </c>
      <c r="T1601">
        <v>1539</v>
      </c>
      <c r="U1601">
        <v>169</v>
      </c>
      <c r="V1601">
        <v>57</v>
      </c>
      <c r="W1601">
        <v>226</v>
      </c>
      <c r="X1601">
        <v>126</v>
      </c>
      <c r="Y1601">
        <v>55</v>
      </c>
      <c r="Z1601">
        <v>780210063</v>
      </c>
    </row>
    <row r="1602" spans="1:26">
      <c r="A1602" t="s">
        <v>7939</v>
      </c>
      <c r="B1602" t="s">
        <v>7940</v>
      </c>
      <c r="C1602" t="s">
        <v>4237</v>
      </c>
      <c r="D1602" t="s">
        <v>6788</v>
      </c>
      <c r="E1602" t="s">
        <v>7941</v>
      </c>
      <c r="F1602" t="s">
        <v>7942</v>
      </c>
      <c r="G1602">
        <v>16655</v>
      </c>
      <c r="H1602" t="s">
        <v>33</v>
      </c>
      <c r="I1602" t="s">
        <v>34</v>
      </c>
      <c r="J1602" t="s">
        <v>205</v>
      </c>
      <c r="K1602" t="s">
        <v>651</v>
      </c>
      <c r="L1602" t="s">
        <v>2375</v>
      </c>
      <c r="M1602">
        <v>4803</v>
      </c>
      <c r="N1602">
        <v>4775</v>
      </c>
      <c r="O1602">
        <v>4529</v>
      </c>
      <c r="P1602">
        <v>4744</v>
      </c>
      <c r="Q1602">
        <v>4738</v>
      </c>
      <c r="R1602">
        <v>2728</v>
      </c>
      <c r="S1602">
        <v>493</v>
      </c>
      <c r="T1602">
        <v>4485</v>
      </c>
      <c r="U1602">
        <v>318</v>
      </c>
      <c r="V1602">
        <v>266</v>
      </c>
      <c r="W1602">
        <v>584</v>
      </c>
      <c r="X1602">
        <v>501</v>
      </c>
      <c r="Y1602">
        <v>216</v>
      </c>
      <c r="Z1602">
        <v>780280070</v>
      </c>
    </row>
    <row r="1603" spans="1:26">
      <c r="A1603" t="s">
        <v>7334</v>
      </c>
      <c r="B1603" t="s">
        <v>7335</v>
      </c>
      <c r="C1603" t="s">
        <v>4237</v>
      </c>
      <c r="D1603" t="s">
        <v>7336</v>
      </c>
      <c r="E1603" t="s">
        <v>7337</v>
      </c>
      <c r="F1603" t="s">
        <v>7338</v>
      </c>
      <c r="G1603">
        <v>3363</v>
      </c>
      <c r="H1603" t="s">
        <v>33</v>
      </c>
      <c r="I1603" t="s">
        <v>34</v>
      </c>
      <c r="J1603" t="s">
        <v>205</v>
      </c>
      <c r="K1603" t="s">
        <v>651</v>
      </c>
      <c r="L1603" t="s">
        <v>2375</v>
      </c>
      <c r="M1603">
        <v>1054</v>
      </c>
      <c r="N1603">
        <v>959</v>
      </c>
      <c r="O1603">
        <v>860</v>
      </c>
      <c r="P1603">
        <v>952</v>
      </c>
      <c r="Q1603">
        <v>1024</v>
      </c>
      <c r="R1603">
        <v>762</v>
      </c>
      <c r="S1603">
        <v>184</v>
      </c>
      <c r="T1603">
        <v>985</v>
      </c>
      <c r="U1603">
        <v>69</v>
      </c>
      <c r="V1603">
        <v>37</v>
      </c>
      <c r="W1603">
        <v>106</v>
      </c>
      <c r="X1603">
        <v>86</v>
      </c>
      <c r="Y1603">
        <v>26</v>
      </c>
      <c r="Z1603">
        <v>780350077</v>
      </c>
    </row>
    <row r="1604" spans="1:26">
      <c r="A1604" t="s">
        <v>7947</v>
      </c>
      <c r="B1604" t="s">
        <v>7948</v>
      </c>
      <c r="C1604" t="s">
        <v>4237</v>
      </c>
      <c r="D1604" t="s">
        <v>7336</v>
      </c>
      <c r="E1604" t="s">
        <v>7949</v>
      </c>
      <c r="F1604" t="s">
        <v>7950</v>
      </c>
      <c r="G1604">
        <v>4617</v>
      </c>
      <c r="H1604" t="s">
        <v>33</v>
      </c>
      <c r="I1604" t="s">
        <v>34</v>
      </c>
      <c r="J1604" t="s">
        <v>205</v>
      </c>
      <c r="K1604" t="s">
        <v>651</v>
      </c>
      <c r="L1604" t="s">
        <v>2375</v>
      </c>
      <c r="M1604">
        <v>1401</v>
      </c>
      <c r="N1604">
        <v>1386</v>
      </c>
      <c r="O1604">
        <v>1075</v>
      </c>
      <c r="P1604">
        <v>1303</v>
      </c>
      <c r="Q1604">
        <v>1372</v>
      </c>
      <c r="R1604">
        <v>1227</v>
      </c>
      <c r="S1604">
        <v>211</v>
      </c>
      <c r="T1604">
        <v>1348</v>
      </c>
      <c r="U1604">
        <v>53</v>
      </c>
      <c r="V1604">
        <v>33</v>
      </c>
      <c r="W1604">
        <v>86</v>
      </c>
      <c r="X1604">
        <v>97</v>
      </c>
      <c r="Y1604">
        <v>43</v>
      </c>
      <c r="Z1604">
        <v>780350084</v>
      </c>
    </row>
    <row r="1605" spans="1:26">
      <c r="A1605" t="s">
        <v>7823</v>
      </c>
      <c r="B1605" t="s">
        <v>7824</v>
      </c>
      <c r="C1605" t="s">
        <v>4237</v>
      </c>
      <c r="D1605" t="s">
        <v>7825</v>
      </c>
      <c r="E1605" t="s">
        <v>7826</v>
      </c>
      <c r="F1605" t="s">
        <v>7827</v>
      </c>
      <c r="G1605">
        <v>7894</v>
      </c>
      <c r="H1605" t="s">
        <v>33</v>
      </c>
      <c r="I1605" t="s">
        <v>34</v>
      </c>
      <c r="J1605" t="s">
        <v>205</v>
      </c>
      <c r="K1605" t="s">
        <v>651</v>
      </c>
      <c r="L1605" t="s">
        <v>2375</v>
      </c>
      <c r="M1605">
        <v>2569</v>
      </c>
      <c r="N1605">
        <v>2565</v>
      </c>
      <c r="O1605">
        <v>2536</v>
      </c>
      <c r="P1605">
        <v>2259</v>
      </c>
      <c r="Q1605">
        <v>2516</v>
      </c>
      <c r="R1605">
        <v>2116</v>
      </c>
      <c r="S1605">
        <v>298</v>
      </c>
      <c r="T1605">
        <v>2445</v>
      </c>
      <c r="U1605">
        <v>124</v>
      </c>
      <c r="V1605">
        <v>55</v>
      </c>
      <c r="W1605">
        <v>179</v>
      </c>
      <c r="X1605">
        <v>129</v>
      </c>
      <c r="Y1605">
        <v>45</v>
      </c>
      <c r="Z1605">
        <v>780420091</v>
      </c>
    </row>
    <row r="1606" spans="1:26">
      <c r="A1606" t="s">
        <v>6516</v>
      </c>
      <c r="B1606" t="s">
        <v>6517</v>
      </c>
      <c r="C1606" t="s">
        <v>4237</v>
      </c>
      <c r="D1606" t="s">
        <v>1130</v>
      </c>
      <c r="E1606" t="s">
        <v>6518</v>
      </c>
      <c r="F1606" t="s">
        <v>6519</v>
      </c>
      <c r="G1606">
        <v>4497</v>
      </c>
      <c r="H1606" t="s">
        <v>33</v>
      </c>
      <c r="I1606" t="s">
        <v>34</v>
      </c>
      <c r="J1606" t="s">
        <v>205</v>
      </c>
      <c r="K1606" t="s">
        <v>651</v>
      </c>
      <c r="L1606" t="s">
        <v>2375</v>
      </c>
      <c r="M1606">
        <v>1230</v>
      </c>
      <c r="N1606">
        <v>1152</v>
      </c>
      <c r="O1606">
        <v>747</v>
      </c>
      <c r="P1606">
        <v>1191</v>
      </c>
      <c r="Q1606">
        <v>1217</v>
      </c>
      <c r="R1606">
        <v>1089</v>
      </c>
      <c r="S1606">
        <v>198</v>
      </c>
      <c r="T1606">
        <v>1179</v>
      </c>
      <c r="U1606">
        <v>51</v>
      </c>
      <c r="V1606">
        <v>34</v>
      </c>
      <c r="W1606">
        <v>85</v>
      </c>
      <c r="X1606">
        <v>110</v>
      </c>
      <c r="Y1606">
        <v>72</v>
      </c>
      <c r="Z1606">
        <v>780490098</v>
      </c>
    </row>
    <row r="1607" spans="1:26">
      <c r="A1607" t="s">
        <v>7871</v>
      </c>
      <c r="B1607" t="s">
        <v>7872</v>
      </c>
      <c r="C1607" t="s">
        <v>4237</v>
      </c>
      <c r="D1607" t="s">
        <v>6669</v>
      </c>
      <c r="E1607" t="s">
        <v>7873</v>
      </c>
      <c r="F1607" t="s">
        <v>7874</v>
      </c>
      <c r="G1607">
        <v>879</v>
      </c>
      <c r="H1607" t="s">
        <v>19</v>
      </c>
      <c r="I1607" t="s">
        <v>791</v>
      </c>
      <c r="J1607" t="s">
        <v>7866</v>
      </c>
      <c r="K1607" t="s">
        <v>651</v>
      </c>
      <c r="L1607" t="s">
        <v>2375</v>
      </c>
      <c r="M1607">
        <v>251</v>
      </c>
      <c r="N1607">
        <v>248</v>
      </c>
      <c r="O1607">
        <v>249</v>
      </c>
      <c r="P1607">
        <v>228</v>
      </c>
      <c r="Q1607">
        <v>249</v>
      </c>
      <c r="R1607">
        <v>233</v>
      </c>
      <c r="S1607">
        <v>86</v>
      </c>
      <c r="T1607">
        <v>243</v>
      </c>
      <c r="U1607">
        <v>8</v>
      </c>
      <c r="V1607">
        <v>7</v>
      </c>
      <c r="W1607">
        <v>15</v>
      </c>
      <c r="X1607">
        <v>8</v>
      </c>
      <c r="Y1607">
        <v>2</v>
      </c>
      <c r="Z1607">
        <v>780145007</v>
      </c>
    </row>
    <row r="1608" spans="1:26">
      <c r="A1608" t="s">
        <v>7862</v>
      </c>
      <c r="B1608" t="s">
        <v>7863</v>
      </c>
      <c r="C1608" t="s">
        <v>4237</v>
      </c>
      <c r="D1608" t="s">
        <v>6669</v>
      </c>
      <c r="E1608" t="s">
        <v>7864</v>
      </c>
      <c r="F1608" t="s">
        <v>7865</v>
      </c>
      <c r="G1608">
        <v>420</v>
      </c>
      <c r="H1608" t="s">
        <v>19</v>
      </c>
      <c r="I1608" t="s">
        <v>791</v>
      </c>
      <c r="J1608" t="s">
        <v>7866</v>
      </c>
      <c r="K1608" t="s">
        <v>651</v>
      </c>
      <c r="L1608" t="s">
        <v>2375</v>
      </c>
      <c r="M1608">
        <v>107</v>
      </c>
      <c r="N1608">
        <v>103</v>
      </c>
      <c r="O1608">
        <v>106</v>
      </c>
      <c r="P1608">
        <v>90</v>
      </c>
      <c r="Q1608">
        <v>106</v>
      </c>
      <c r="R1608">
        <v>8</v>
      </c>
      <c r="S1608">
        <v>0</v>
      </c>
      <c r="T1608">
        <v>104</v>
      </c>
      <c r="U1608">
        <v>3</v>
      </c>
      <c r="V1608">
        <v>0</v>
      </c>
      <c r="W1608">
        <v>3</v>
      </c>
      <c r="X1608">
        <v>3</v>
      </c>
      <c r="Y1608">
        <v>1</v>
      </c>
      <c r="Z1608">
        <v>780145014</v>
      </c>
    </row>
    <row r="1609" spans="1:26">
      <c r="A1609" t="s">
        <v>7885</v>
      </c>
      <c r="B1609" t="s">
        <v>7886</v>
      </c>
      <c r="C1609" t="s">
        <v>4237</v>
      </c>
      <c r="D1609" t="s">
        <v>6669</v>
      </c>
      <c r="E1609" t="s">
        <v>7887</v>
      </c>
      <c r="F1609" t="s">
        <v>7888</v>
      </c>
      <c r="G1609">
        <v>250</v>
      </c>
      <c r="H1609" t="s">
        <v>19</v>
      </c>
      <c r="I1609" t="s">
        <v>791</v>
      </c>
      <c r="J1609" t="s">
        <v>7866</v>
      </c>
      <c r="K1609" t="s">
        <v>651</v>
      </c>
      <c r="L1609" t="s">
        <v>2375</v>
      </c>
      <c r="M1609">
        <v>74</v>
      </c>
      <c r="N1609">
        <v>73</v>
      </c>
      <c r="O1609">
        <v>70</v>
      </c>
      <c r="P1609">
        <v>71</v>
      </c>
      <c r="Q1609">
        <v>58</v>
      </c>
      <c r="R1609">
        <v>0</v>
      </c>
      <c r="S1609">
        <v>20</v>
      </c>
      <c r="T1609">
        <v>71</v>
      </c>
      <c r="U1609">
        <v>3</v>
      </c>
      <c r="V1609">
        <v>2</v>
      </c>
      <c r="W1609">
        <v>5</v>
      </c>
      <c r="X1609">
        <v>22</v>
      </c>
      <c r="Y1609">
        <v>5</v>
      </c>
      <c r="Z1609">
        <v>780145021</v>
      </c>
    </row>
    <row r="1610" spans="1:26">
      <c r="A1610" t="s">
        <v>6786</v>
      </c>
      <c r="B1610" t="s">
        <v>6787</v>
      </c>
      <c r="C1610" t="s">
        <v>4237</v>
      </c>
      <c r="D1610" t="s">
        <v>6788</v>
      </c>
      <c r="E1610" t="s">
        <v>6789</v>
      </c>
      <c r="F1610" t="s">
        <v>6790</v>
      </c>
      <c r="G1610">
        <v>1627</v>
      </c>
      <c r="H1610" t="s">
        <v>33</v>
      </c>
      <c r="I1610" t="s">
        <v>34</v>
      </c>
      <c r="J1610" t="s">
        <v>205</v>
      </c>
      <c r="K1610" t="s">
        <v>651</v>
      </c>
      <c r="L1610" t="s">
        <v>2375</v>
      </c>
      <c r="M1610">
        <v>481</v>
      </c>
      <c r="N1610">
        <v>479</v>
      </c>
      <c r="O1610">
        <v>411</v>
      </c>
      <c r="P1610">
        <v>420</v>
      </c>
      <c r="Q1610">
        <v>459</v>
      </c>
      <c r="R1610">
        <v>381</v>
      </c>
      <c r="S1610">
        <v>154</v>
      </c>
      <c r="T1610">
        <v>437</v>
      </c>
      <c r="U1610">
        <v>44</v>
      </c>
      <c r="V1610">
        <v>59</v>
      </c>
      <c r="W1610">
        <v>103</v>
      </c>
      <c r="X1610">
        <v>78</v>
      </c>
      <c r="Y1610">
        <v>18</v>
      </c>
      <c r="Z1610">
        <v>780285028</v>
      </c>
    </row>
    <row r="1611" spans="1:26">
      <c r="A1611" t="s">
        <v>7931</v>
      </c>
      <c r="B1611" t="s">
        <v>7932</v>
      </c>
      <c r="C1611" t="s">
        <v>4237</v>
      </c>
      <c r="D1611" t="s">
        <v>6788</v>
      </c>
      <c r="E1611" t="s">
        <v>7933</v>
      </c>
      <c r="F1611" t="s">
        <v>7934</v>
      </c>
      <c r="G1611">
        <v>282</v>
      </c>
      <c r="H1611" t="s">
        <v>19</v>
      </c>
      <c r="I1611" t="s">
        <v>791</v>
      </c>
      <c r="J1611" t="s">
        <v>7866</v>
      </c>
      <c r="K1611" t="s">
        <v>651</v>
      </c>
      <c r="L1611" t="s">
        <v>2375</v>
      </c>
      <c r="M1611">
        <v>86</v>
      </c>
      <c r="N1611">
        <v>86</v>
      </c>
      <c r="O1611">
        <v>76</v>
      </c>
      <c r="P1611">
        <v>67</v>
      </c>
      <c r="Q1611">
        <v>84</v>
      </c>
      <c r="R1611">
        <v>61</v>
      </c>
      <c r="S1611">
        <v>0</v>
      </c>
      <c r="T1611">
        <v>81</v>
      </c>
      <c r="U1611">
        <v>5</v>
      </c>
      <c r="V1611">
        <v>3</v>
      </c>
      <c r="W1611">
        <v>8</v>
      </c>
      <c r="X1611">
        <v>4</v>
      </c>
      <c r="Y1611">
        <v>1</v>
      </c>
      <c r="Z1611">
        <v>780285035</v>
      </c>
    </row>
    <row r="1612" spans="1:26">
      <c r="A1612" t="s">
        <v>7923</v>
      </c>
      <c r="B1612" t="s">
        <v>7924</v>
      </c>
      <c r="C1612" t="s">
        <v>4237</v>
      </c>
      <c r="D1612" t="s">
        <v>1130</v>
      </c>
      <c r="E1612" t="s">
        <v>7925</v>
      </c>
      <c r="F1612" t="s">
        <v>7926</v>
      </c>
      <c r="G1612">
        <v>266</v>
      </c>
      <c r="H1612" t="s">
        <v>19</v>
      </c>
      <c r="I1612" t="s">
        <v>791</v>
      </c>
      <c r="J1612" t="s">
        <v>7866</v>
      </c>
      <c r="K1612" t="s">
        <v>651</v>
      </c>
      <c r="L1612" t="s">
        <v>2375</v>
      </c>
      <c r="M1612">
        <v>88</v>
      </c>
      <c r="N1612">
        <v>84</v>
      </c>
      <c r="O1612">
        <v>69</v>
      </c>
      <c r="P1612">
        <v>83</v>
      </c>
      <c r="Q1612">
        <v>87</v>
      </c>
      <c r="R1612">
        <v>34</v>
      </c>
      <c r="S1612">
        <v>47</v>
      </c>
      <c r="T1612">
        <v>88</v>
      </c>
      <c r="U1612">
        <v>0</v>
      </c>
      <c r="V1612">
        <v>1</v>
      </c>
      <c r="W1612">
        <v>1</v>
      </c>
      <c r="X1612">
        <v>6</v>
      </c>
      <c r="Y1612">
        <v>4</v>
      </c>
      <c r="Z1612">
        <v>780495042</v>
      </c>
    </row>
    <row r="1613" spans="1:26">
      <c r="A1613" t="s">
        <v>7668</v>
      </c>
      <c r="B1613" t="s">
        <v>7669</v>
      </c>
      <c r="C1613" t="s">
        <v>4237</v>
      </c>
      <c r="D1613" t="s">
        <v>6669</v>
      </c>
      <c r="E1613" t="s">
        <v>7670</v>
      </c>
      <c r="F1613" t="s">
        <v>7671</v>
      </c>
      <c r="G1613">
        <v>326</v>
      </c>
      <c r="H1613" t="s">
        <v>19</v>
      </c>
      <c r="I1613" t="s">
        <v>6437</v>
      </c>
      <c r="K1613" t="s">
        <v>651</v>
      </c>
      <c r="L1613" t="s">
        <v>2375</v>
      </c>
      <c r="M1613">
        <v>102</v>
      </c>
      <c r="N1613">
        <v>94</v>
      </c>
      <c r="O1613">
        <v>99</v>
      </c>
      <c r="P1613">
        <v>81</v>
      </c>
      <c r="Q1613">
        <v>101</v>
      </c>
      <c r="R1613">
        <v>1</v>
      </c>
      <c r="S1613">
        <v>24</v>
      </c>
      <c r="T1613">
        <v>98</v>
      </c>
      <c r="U1613">
        <v>4</v>
      </c>
      <c r="V1613">
        <v>2</v>
      </c>
      <c r="W1613">
        <v>6</v>
      </c>
      <c r="X1613">
        <v>8</v>
      </c>
      <c r="Y1613">
        <v>4</v>
      </c>
      <c r="Z1613">
        <v>780149007</v>
      </c>
    </row>
    <row r="1614" spans="1:26">
      <c r="A1614" t="s">
        <v>7899</v>
      </c>
      <c r="B1614" t="s">
        <v>7900</v>
      </c>
      <c r="C1614" t="s">
        <v>4237</v>
      </c>
      <c r="D1614" t="s">
        <v>6669</v>
      </c>
      <c r="E1614" t="s">
        <v>7901</v>
      </c>
      <c r="F1614" t="s">
        <v>7902</v>
      </c>
      <c r="G1614">
        <v>58</v>
      </c>
      <c r="H1614" t="s">
        <v>19</v>
      </c>
      <c r="I1614" t="s">
        <v>6437</v>
      </c>
      <c r="K1614" t="s">
        <v>651</v>
      </c>
      <c r="L1614" t="s">
        <v>2375</v>
      </c>
      <c r="M1614">
        <v>24</v>
      </c>
      <c r="N1614">
        <v>24</v>
      </c>
      <c r="O1614">
        <v>12</v>
      </c>
      <c r="P1614">
        <v>10</v>
      </c>
      <c r="Q1614">
        <v>24</v>
      </c>
      <c r="R1614">
        <v>4</v>
      </c>
      <c r="S1614">
        <v>0</v>
      </c>
      <c r="T1614">
        <v>24</v>
      </c>
      <c r="U1614">
        <v>0</v>
      </c>
      <c r="V1614">
        <v>3</v>
      </c>
      <c r="W1614">
        <v>3</v>
      </c>
      <c r="X1614">
        <v>1</v>
      </c>
      <c r="Y1614">
        <v>0</v>
      </c>
      <c r="Z1614">
        <v>780149014</v>
      </c>
    </row>
    <row r="1615" spans="1:26">
      <c r="A1615" t="s">
        <v>7854</v>
      </c>
      <c r="B1615" t="s">
        <v>7855</v>
      </c>
      <c r="C1615" t="s">
        <v>4237</v>
      </c>
      <c r="D1615" t="s">
        <v>4848</v>
      </c>
      <c r="E1615" t="s">
        <v>7856</v>
      </c>
      <c r="F1615" t="s">
        <v>7857</v>
      </c>
      <c r="G1615">
        <v>55</v>
      </c>
      <c r="H1615" t="s">
        <v>19</v>
      </c>
      <c r="I1615" t="s">
        <v>6437</v>
      </c>
      <c r="K1615" t="s">
        <v>651</v>
      </c>
      <c r="L1615" t="s">
        <v>2375</v>
      </c>
      <c r="M1615">
        <v>7</v>
      </c>
      <c r="N1615">
        <v>1</v>
      </c>
      <c r="O1615">
        <v>1</v>
      </c>
      <c r="P1615">
        <v>7</v>
      </c>
      <c r="Q1615">
        <v>7</v>
      </c>
      <c r="R1615">
        <v>0</v>
      </c>
      <c r="S1615">
        <v>0</v>
      </c>
      <c r="T1615">
        <v>7</v>
      </c>
      <c r="U1615">
        <v>0</v>
      </c>
      <c r="V1615">
        <v>1</v>
      </c>
      <c r="W1615">
        <v>1</v>
      </c>
      <c r="X1615">
        <v>1</v>
      </c>
      <c r="Y1615">
        <v>0</v>
      </c>
      <c r="Z1615">
        <v>780219021</v>
      </c>
    </row>
    <row r="1616" spans="1:26">
      <c r="A1616" t="s">
        <v>7832</v>
      </c>
      <c r="B1616" t="s">
        <v>7833</v>
      </c>
      <c r="C1616" t="s">
        <v>4237</v>
      </c>
      <c r="D1616" t="s">
        <v>4848</v>
      </c>
      <c r="E1616" t="s">
        <v>7834</v>
      </c>
      <c r="F1616" t="s">
        <v>7835</v>
      </c>
      <c r="G1616">
        <v>293</v>
      </c>
      <c r="H1616" t="s">
        <v>19</v>
      </c>
      <c r="I1616" t="s">
        <v>6437</v>
      </c>
      <c r="K1616" t="s">
        <v>651</v>
      </c>
      <c r="L1616" t="s">
        <v>2375</v>
      </c>
      <c r="M1616">
        <v>90</v>
      </c>
      <c r="N1616">
        <v>88</v>
      </c>
      <c r="O1616">
        <v>85</v>
      </c>
      <c r="P1616">
        <v>87</v>
      </c>
      <c r="Q1616">
        <v>88</v>
      </c>
      <c r="R1616">
        <v>60</v>
      </c>
      <c r="S1616">
        <v>32</v>
      </c>
      <c r="T1616">
        <v>87</v>
      </c>
      <c r="U1616">
        <v>3</v>
      </c>
      <c r="V1616">
        <v>11</v>
      </c>
      <c r="W1616">
        <v>14</v>
      </c>
      <c r="X1616">
        <v>9</v>
      </c>
      <c r="Y1616">
        <v>1</v>
      </c>
      <c r="Z1616">
        <v>780219028</v>
      </c>
    </row>
    <row r="1617" spans="1:26">
      <c r="A1617" t="s">
        <v>6433</v>
      </c>
      <c r="B1617" t="s">
        <v>6434</v>
      </c>
      <c r="C1617" t="s">
        <v>4237</v>
      </c>
      <c r="D1617" t="s">
        <v>4848</v>
      </c>
      <c r="E1617" t="s">
        <v>6435</v>
      </c>
      <c r="F1617" t="s">
        <v>6436</v>
      </c>
      <c r="G1617">
        <v>27</v>
      </c>
      <c r="H1617" t="s">
        <v>19</v>
      </c>
      <c r="I1617" t="s">
        <v>6437</v>
      </c>
      <c r="K1617" t="s">
        <v>651</v>
      </c>
      <c r="L1617" t="s">
        <v>2375</v>
      </c>
      <c r="M1617">
        <v>8</v>
      </c>
      <c r="N1617">
        <v>4</v>
      </c>
      <c r="O1617">
        <v>0</v>
      </c>
      <c r="P1617">
        <v>7</v>
      </c>
      <c r="Q1617">
        <v>8</v>
      </c>
      <c r="R1617">
        <v>7</v>
      </c>
      <c r="S1617">
        <v>0</v>
      </c>
      <c r="T1617">
        <v>7</v>
      </c>
      <c r="U1617">
        <v>1</v>
      </c>
      <c r="V1617">
        <v>0</v>
      </c>
      <c r="W1617">
        <v>1</v>
      </c>
      <c r="X1617">
        <v>0</v>
      </c>
      <c r="Y1617">
        <v>0</v>
      </c>
      <c r="Z1617">
        <v>780219035</v>
      </c>
    </row>
    <row r="1618" spans="1:26">
      <c r="A1618" t="s">
        <v>7846</v>
      </c>
      <c r="B1618" t="s">
        <v>7847</v>
      </c>
      <c r="C1618" t="s">
        <v>4237</v>
      </c>
      <c r="D1618" t="s">
        <v>4848</v>
      </c>
      <c r="E1618" t="s">
        <v>7848</v>
      </c>
      <c r="F1618" t="s">
        <v>7849</v>
      </c>
      <c r="G1618">
        <v>677</v>
      </c>
      <c r="H1618" t="s">
        <v>19</v>
      </c>
      <c r="I1618" t="s">
        <v>6437</v>
      </c>
      <c r="K1618" t="s">
        <v>651</v>
      </c>
      <c r="L1618" t="s">
        <v>2375</v>
      </c>
      <c r="M1618">
        <v>143</v>
      </c>
      <c r="N1618">
        <v>116</v>
      </c>
      <c r="O1618">
        <v>142</v>
      </c>
      <c r="P1618">
        <v>129</v>
      </c>
      <c r="Q1618">
        <v>142</v>
      </c>
      <c r="R1618">
        <v>137</v>
      </c>
      <c r="S1618">
        <v>0</v>
      </c>
      <c r="T1618">
        <v>82</v>
      </c>
      <c r="U1618">
        <v>61</v>
      </c>
      <c r="V1618">
        <v>3</v>
      </c>
      <c r="W1618">
        <v>64</v>
      </c>
      <c r="X1618">
        <v>6</v>
      </c>
      <c r="Y1618">
        <v>4</v>
      </c>
      <c r="Z1618">
        <v>780219042</v>
      </c>
    </row>
    <row r="1619" spans="1:26">
      <c r="A1619" t="s">
        <v>7915</v>
      </c>
      <c r="B1619" t="s">
        <v>7916</v>
      </c>
      <c r="C1619" t="s">
        <v>4237</v>
      </c>
      <c r="D1619" t="s">
        <v>1130</v>
      </c>
      <c r="E1619" t="s">
        <v>7917</v>
      </c>
      <c r="F1619" t="s">
        <v>7918</v>
      </c>
      <c r="G1619">
        <v>33</v>
      </c>
      <c r="H1619" t="s">
        <v>19</v>
      </c>
      <c r="I1619" t="s">
        <v>6437</v>
      </c>
      <c r="K1619" t="s">
        <v>651</v>
      </c>
      <c r="L1619" t="s">
        <v>2375</v>
      </c>
      <c r="M1619">
        <v>13</v>
      </c>
      <c r="N1619">
        <v>13</v>
      </c>
      <c r="O1619">
        <v>0</v>
      </c>
      <c r="P1619">
        <v>13</v>
      </c>
      <c r="Q1619">
        <v>12</v>
      </c>
      <c r="R1619">
        <v>12</v>
      </c>
      <c r="S1619">
        <v>0</v>
      </c>
      <c r="T1619">
        <v>7</v>
      </c>
      <c r="U1619">
        <v>6</v>
      </c>
      <c r="V1619">
        <v>0</v>
      </c>
      <c r="W1619">
        <v>6</v>
      </c>
      <c r="X1619">
        <v>1</v>
      </c>
      <c r="Y1619">
        <v>0</v>
      </c>
      <c r="Z1619">
        <v>780499049</v>
      </c>
    </row>
    <row r="1620" spans="1:26">
      <c r="A1620" t="s">
        <v>4015</v>
      </c>
      <c r="B1620" t="s">
        <v>4016</v>
      </c>
      <c r="C1620" t="s">
        <v>491</v>
      </c>
      <c r="D1620" t="s">
        <v>1339</v>
      </c>
      <c r="E1620" t="s">
        <v>4017</v>
      </c>
      <c r="F1620" t="s">
        <v>4018</v>
      </c>
      <c r="G1620">
        <v>309</v>
      </c>
      <c r="H1620" t="s">
        <v>19</v>
      </c>
      <c r="I1620" t="s">
        <v>495</v>
      </c>
      <c r="J1620" t="s">
        <v>496</v>
      </c>
      <c r="K1620" t="s">
        <v>22</v>
      </c>
      <c r="L1620" t="s">
        <v>497</v>
      </c>
      <c r="M1620">
        <v>110</v>
      </c>
      <c r="N1620">
        <v>1</v>
      </c>
      <c r="O1620">
        <v>0</v>
      </c>
      <c r="P1620">
        <v>79</v>
      </c>
      <c r="Q1620">
        <v>105</v>
      </c>
      <c r="R1620">
        <v>0</v>
      </c>
      <c r="S1620">
        <v>0</v>
      </c>
      <c r="T1620">
        <v>108</v>
      </c>
      <c r="U1620">
        <v>2</v>
      </c>
      <c r="V1620">
        <v>8</v>
      </c>
      <c r="W1620">
        <v>10</v>
      </c>
      <c r="X1620">
        <v>6</v>
      </c>
      <c r="Y1620">
        <v>1</v>
      </c>
      <c r="Z1620">
        <v>820422574</v>
      </c>
    </row>
    <row r="1621" spans="1:26">
      <c r="A1621" t="s">
        <v>3649</v>
      </c>
      <c r="B1621" t="s">
        <v>3650</v>
      </c>
      <c r="C1621" t="s">
        <v>491</v>
      </c>
      <c r="D1621" t="s">
        <v>3615</v>
      </c>
      <c r="E1621" t="s">
        <v>3651</v>
      </c>
      <c r="F1621" t="s">
        <v>3652</v>
      </c>
      <c r="G1621">
        <v>5377</v>
      </c>
      <c r="H1621" t="s">
        <v>19</v>
      </c>
      <c r="I1621" t="s">
        <v>495</v>
      </c>
      <c r="J1621" t="s">
        <v>496</v>
      </c>
      <c r="K1621" t="s">
        <v>22</v>
      </c>
      <c r="L1621" t="s">
        <v>497</v>
      </c>
      <c r="M1621">
        <v>1749</v>
      </c>
      <c r="N1621">
        <v>1715</v>
      </c>
      <c r="O1621">
        <v>1254</v>
      </c>
      <c r="P1621">
        <v>1561</v>
      </c>
      <c r="Q1621">
        <v>1738</v>
      </c>
      <c r="R1621">
        <v>1378</v>
      </c>
      <c r="S1621">
        <v>203</v>
      </c>
      <c r="T1621">
        <v>1586</v>
      </c>
      <c r="U1621">
        <v>163</v>
      </c>
      <c r="V1621">
        <v>24</v>
      </c>
      <c r="W1621">
        <v>187</v>
      </c>
      <c r="X1621">
        <v>74</v>
      </c>
      <c r="Y1621">
        <v>35</v>
      </c>
      <c r="Z1621">
        <v>820843351</v>
      </c>
    </row>
    <row r="1622" spans="1:26">
      <c r="A1622" t="s">
        <v>489</v>
      </c>
      <c r="B1622" t="s">
        <v>490</v>
      </c>
      <c r="C1622" t="s">
        <v>491</v>
      </c>
      <c r="D1622" t="s">
        <v>492</v>
      </c>
      <c r="E1622" t="s">
        <v>493</v>
      </c>
      <c r="F1622" t="s">
        <v>494</v>
      </c>
      <c r="G1622">
        <v>462</v>
      </c>
      <c r="H1622" t="s">
        <v>19</v>
      </c>
      <c r="I1622" t="s">
        <v>495</v>
      </c>
      <c r="J1622" t="s">
        <v>496</v>
      </c>
      <c r="K1622" t="s">
        <v>22</v>
      </c>
      <c r="L1622" t="s">
        <v>497</v>
      </c>
      <c r="M1622">
        <v>145</v>
      </c>
      <c r="N1622">
        <v>0</v>
      </c>
      <c r="O1622">
        <v>0</v>
      </c>
      <c r="P1622">
        <v>137</v>
      </c>
      <c r="Q1622">
        <v>134</v>
      </c>
      <c r="R1622">
        <v>0</v>
      </c>
      <c r="S1622">
        <v>0</v>
      </c>
      <c r="T1622">
        <v>140</v>
      </c>
      <c r="U1622">
        <v>5</v>
      </c>
      <c r="V1622">
        <v>5</v>
      </c>
      <c r="W1622">
        <v>10</v>
      </c>
      <c r="X1622">
        <v>21</v>
      </c>
      <c r="Y1622">
        <v>6</v>
      </c>
      <c r="Z1622">
        <v>820913477</v>
      </c>
    </row>
    <row r="1623" spans="1:26">
      <c r="A1623" t="s">
        <v>3653</v>
      </c>
      <c r="B1623" t="s">
        <v>3654</v>
      </c>
      <c r="C1623" t="s">
        <v>491</v>
      </c>
      <c r="D1623" t="s">
        <v>3615</v>
      </c>
      <c r="E1623" t="s">
        <v>3655</v>
      </c>
      <c r="F1623" t="s">
        <v>3656</v>
      </c>
      <c r="G1623">
        <v>324</v>
      </c>
      <c r="H1623" t="s">
        <v>19</v>
      </c>
      <c r="I1623" t="s">
        <v>495</v>
      </c>
      <c r="J1623" t="s">
        <v>496</v>
      </c>
      <c r="K1623" t="s">
        <v>22</v>
      </c>
      <c r="L1623" t="s">
        <v>497</v>
      </c>
      <c r="M1623">
        <v>110</v>
      </c>
      <c r="N1623">
        <v>79</v>
      </c>
      <c r="O1623">
        <v>0</v>
      </c>
      <c r="P1623">
        <v>106</v>
      </c>
      <c r="Q1623">
        <v>109</v>
      </c>
      <c r="R1623">
        <v>0</v>
      </c>
      <c r="S1623">
        <v>0</v>
      </c>
      <c r="T1623">
        <v>106</v>
      </c>
      <c r="U1623">
        <v>4</v>
      </c>
      <c r="V1623">
        <v>1</v>
      </c>
      <c r="W1623">
        <v>5</v>
      </c>
      <c r="X1623">
        <v>2</v>
      </c>
      <c r="Y1623">
        <v>1</v>
      </c>
      <c r="Z1623">
        <v>820843358</v>
      </c>
    </row>
    <row r="1624" spans="1:26">
      <c r="A1624" t="s">
        <v>3597</v>
      </c>
      <c r="B1624" t="s">
        <v>3598</v>
      </c>
      <c r="C1624" t="s">
        <v>491</v>
      </c>
      <c r="D1624" t="s">
        <v>2651</v>
      </c>
      <c r="E1624" t="s">
        <v>3599</v>
      </c>
      <c r="F1624" t="s">
        <v>3600</v>
      </c>
      <c r="G1624">
        <v>7603</v>
      </c>
      <c r="H1624" t="s">
        <v>19</v>
      </c>
      <c r="I1624" t="s">
        <v>495</v>
      </c>
      <c r="J1624" t="s">
        <v>496</v>
      </c>
      <c r="K1624" t="s">
        <v>22</v>
      </c>
      <c r="L1624" t="s">
        <v>497</v>
      </c>
      <c r="M1624">
        <v>2605</v>
      </c>
      <c r="N1624">
        <v>2377</v>
      </c>
      <c r="O1624">
        <v>7</v>
      </c>
      <c r="P1624">
        <v>2479</v>
      </c>
      <c r="Q1624">
        <v>2570</v>
      </c>
      <c r="R1624">
        <v>1193</v>
      </c>
      <c r="S1624">
        <v>265</v>
      </c>
      <c r="T1624">
        <v>2523</v>
      </c>
      <c r="U1624">
        <v>82</v>
      </c>
      <c r="V1624">
        <v>34</v>
      </c>
      <c r="W1624">
        <v>116</v>
      </c>
      <c r="X1624">
        <v>105</v>
      </c>
      <c r="Y1624">
        <v>47</v>
      </c>
      <c r="Z1624">
        <v>820282413</v>
      </c>
    </row>
    <row r="1625" spans="1:26">
      <c r="A1625" t="s">
        <v>3568</v>
      </c>
      <c r="B1625" t="s">
        <v>3569</v>
      </c>
      <c r="C1625" t="s">
        <v>491</v>
      </c>
      <c r="D1625" t="s">
        <v>892</v>
      </c>
      <c r="E1625" t="s">
        <v>3570</v>
      </c>
      <c r="F1625" t="s">
        <v>3571</v>
      </c>
      <c r="G1625">
        <v>727</v>
      </c>
      <c r="H1625" t="s">
        <v>19</v>
      </c>
      <c r="I1625" t="s">
        <v>495</v>
      </c>
      <c r="J1625" t="s">
        <v>496</v>
      </c>
      <c r="K1625" t="s">
        <v>22</v>
      </c>
      <c r="L1625" t="s">
        <v>497</v>
      </c>
      <c r="M1625">
        <v>235</v>
      </c>
      <c r="N1625">
        <v>188</v>
      </c>
      <c r="O1625">
        <v>141</v>
      </c>
      <c r="P1625">
        <v>226</v>
      </c>
      <c r="Q1625">
        <v>234</v>
      </c>
      <c r="R1625">
        <v>2</v>
      </c>
      <c r="S1625">
        <v>44</v>
      </c>
      <c r="T1625">
        <v>223</v>
      </c>
      <c r="U1625">
        <v>12</v>
      </c>
      <c r="V1625">
        <v>0</v>
      </c>
      <c r="W1625">
        <v>12</v>
      </c>
      <c r="X1625">
        <v>7</v>
      </c>
      <c r="Y1625">
        <v>6</v>
      </c>
      <c r="Z1625">
        <v>821193981</v>
      </c>
    </row>
    <row r="1626" spans="1:26">
      <c r="A1626" t="s">
        <v>4007</v>
      </c>
      <c r="B1626" t="s">
        <v>4008</v>
      </c>
      <c r="C1626" t="s">
        <v>491</v>
      </c>
      <c r="D1626" t="s">
        <v>2597</v>
      </c>
      <c r="E1626" t="s">
        <v>4009</v>
      </c>
      <c r="F1626" t="s">
        <v>4010</v>
      </c>
      <c r="G1626">
        <v>4161</v>
      </c>
      <c r="H1626" t="s">
        <v>19</v>
      </c>
      <c r="I1626" t="s">
        <v>495</v>
      </c>
      <c r="J1626" t="s">
        <v>496</v>
      </c>
      <c r="K1626" t="s">
        <v>22</v>
      </c>
      <c r="L1626" t="s">
        <v>497</v>
      </c>
      <c r="M1626">
        <v>1238</v>
      </c>
      <c r="N1626">
        <v>683</v>
      </c>
      <c r="O1626">
        <v>0</v>
      </c>
      <c r="P1626">
        <v>671</v>
      </c>
      <c r="Q1626">
        <v>1195</v>
      </c>
      <c r="R1626">
        <v>3</v>
      </c>
      <c r="S1626">
        <v>500</v>
      </c>
      <c r="T1626">
        <v>1210</v>
      </c>
      <c r="U1626">
        <v>28</v>
      </c>
      <c r="V1626">
        <v>217</v>
      </c>
      <c r="W1626">
        <v>245</v>
      </c>
      <c r="X1626">
        <v>158</v>
      </c>
      <c r="Y1626">
        <v>102</v>
      </c>
      <c r="Z1626">
        <v>820983687</v>
      </c>
    </row>
    <row r="1627" spans="1:26">
      <c r="A1627" t="s">
        <v>3734</v>
      </c>
      <c r="B1627" t="s">
        <v>3735</v>
      </c>
      <c r="C1627" t="s">
        <v>491</v>
      </c>
      <c r="D1627" t="s">
        <v>3615</v>
      </c>
      <c r="E1627" t="s">
        <v>3736</v>
      </c>
      <c r="F1627" t="s">
        <v>3737</v>
      </c>
      <c r="G1627">
        <v>6175</v>
      </c>
      <c r="H1627" t="s">
        <v>19</v>
      </c>
      <c r="I1627" t="s">
        <v>495</v>
      </c>
      <c r="J1627" t="s">
        <v>496</v>
      </c>
      <c r="K1627" t="s">
        <v>22</v>
      </c>
      <c r="L1627" t="s">
        <v>497</v>
      </c>
      <c r="M1627">
        <v>1919</v>
      </c>
      <c r="N1627">
        <v>1723</v>
      </c>
      <c r="O1627">
        <v>1082</v>
      </c>
      <c r="P1627">
        <v>1845</v>
      </c>
      <c r="Q1627">
        <v>1900</v>
      </c>
      <c r="R1627">
        <v>36</v>
      </c>
      <c r="S1627">
        <v>238</v>
      </c>
      <c r="T1627">
        <v>1830</v>
      </c>
      <c r="U1627">
        <v>89</v>
      </c>
      <c r="V1627">
        <v>34</v>
      </c>
      <c r="W1627">
        <v>123</v>
      </c>
      <c r="X1627">
        <v>106</v>
      </c>
      <c r="Y1627">
        <v>62</v>
      </c>
      <c r="Z1627">
        <v>820843365</v>
      </c>
    </row>
    <row r="1628" spans="1:26">
      <c r="A1628" t="s">
        <v>3972</v>
      </c>
      <c r="B1628" t="s">
        <v>3973</v>
      </c>
      <c r="C1628" t="s">
        <v>491</v>
      </c>
      <c r="D1628" t="s">
        <v>3615</v>
      </c>
      <c r="E1628" t="s">
        <v>1845</v>
      </c>
      <c r="F1628" t="s">
        <v>3974</v>
      </c>
      <c r="G1628">
        <v>4451</v>
      </c>
      <c r="H1628" t="s">
        <v>19</v>
      </c>
      <c r="I1628" t="s">
        <v>495</v>
      </c>
      <c r="J1628" t="s">
        <v>496</v>
      </c>
      <c r="K1628" t="s">
        <v>22</v>
      </c>
      <c r="L1628" t="s">
        <v>497</v>
      </c>
      <c r="M1628">
        <v>1342</v>
      </c>
      <c r="N1628">
        <v>718</v>
      </c>
      <c r="O1628">
        <v>314</v>
      </c>
      <c r="P1628">
        <v>441</v>
      </c>
      <c r="Q1628">
        <v>1310</v>
      </c>
      <c r="R1628">
        <v>9</v>
      </c>
      <c r="S1628">
        <v>248</v>
      </c>
      <c r="T1628">
        <v>1248</v>
      </c>
      <c r="U1628">
        <v>94</v>
      </c>
      <c r="V1628">
        <v>63</v>
      </c>
      <c r="W1628">
        <v>157</v>
      </c>
      <c r="X1628">
        <v>113</v>
      </c>
      <c r="Y1628">
        <v>54</v>
      </c>
      <c r="Z1628">
        <v>820843372</v>
      </c>
    </row>
    <row r="1629" spans="1:26">
      <c r="A1629" t="s">
        <v>2874</v>
      </c>
      <c r="B1629" t="s">
        <v>2875</v>
      </c>
      <c r="C1629" t="s">
        <v>491</v>
      </c>
      <c r="D1629" t="s">
        <v>492</v>
      </c>
      <c r="E1629" t="s">
        <v>2876</v>
      </c>
      <c r="F1629" t="s">
        <v>2877</v>
      </c>
      <c r="G1629">
        <v>1303</v>
      </c>
      <c r="H1629" t="s">
        <v>19</v>
      </c>
      <c r="I1629" t="s">
        <v>495</v>
      </c>
      <c r="J1629" t="s">
        <v>496</v>
      </c>
      <c r="K1629" t="s">
        <v>22</v>
      </c>
      <c r="L1629" t="s">
        <v>497</v>
      </c>
      <c r="M1629">
        <v>393</v>
      </c>
      <c r="N1629">
        <v>24</v>
      </c>
      <c r="O1629">
        <v>0</v>
      </c>
      <c r="P1629">
        <v>372</v>
      </c>
      <c r="Q1629">
        <v>374</v>
      </c>
      <c r="R1629">
        <v>1</v>
      </c>
      <c r="S1629">
        <v>154</v>
      </c>
      <c r="T1629">
        <v>380</v>
      </c>
      <c r="U1629">
        <v>13</v>
      </c>
      <c r="V1629">
        <v>6</v>
      </c>
      <c r="W1629">
        <v>19</v>
      </c>
      <c r="X1629">
        <v>42</v>
      </c>
      <c r="Y1629">
        <v>14</v>
      </c>
      <c r="Z1629">
        <v>820913484</v>
      </c>
    </row>
    <row r="1630" spans="1:26">
      <c r="A1630" t="s">
        <v>1337</v>
      </c>
      <c r="B1630" t="s">
        <v>1338</v>
      </c>
      <c r="C1630" t="s">
        <v>491</v>
      </c>
      <c r="D1630" t="s">
        <v>1339</v>
      </c>
      <c r="E1630" t="s">
        <v>1340</v>
      </c>
      <c r="F1630" t="s">
        <v>1341</v>
      </c>
      <c r="G1630">
        <v>1821</v>
      </c>
      <c r="H1630" t="s">
        <v>19</v>
      </c>
      <c r="I1630" t="s">
        <v>495</v>
      </c>
      <c r="J1630" t="s">
        <v>496</v>
      </c>
      <c r="K1630" t="s">
        <v>22</v>
      </c>
      <c r="L1630" t="s">
        <v>497</v>
      </c>
      <c r="M1630">
        <v>624</v>
      </c>
      <c r="N1630">
        <v>11</v>
      </c>
      <c r="O1630">
        <v>0</v>
      </c>
      <c r="P1630">
        <v>607</v>
      </c>
      <c r="Q1630">
        <v>596</v>
      </c>
      <c r="R1630">
        <v>0</v>
      </c>
      <c r="S1630">
        <v>137</v>
      </c>
      <c r="T1630">
        <v>601</v>
      </c>
      <c r="U1630">
        <v>23</v>
      </c>
      <c r="V1630">
        <v>14</v>
      </c>
      <c r="W1630">
        <v>37</v>
      </c>
      <c r="X1630">
        <v>50</v>
      </c>
      <c r="Y1630">
        <v>12</v>
      </c>
      <c r="Z1630">
        <v>820422581</v>
      </c>
    </row>
    <row r="1631" spans="1:26">
      <c r="A1631" t="s">
        <v>1751</v>
      </c>
      <c r="B1631" t="s">
        <v>1752</v>
      </c>
      <c r="C1631" t="s">
        <v>491</v>
      </c>
      <c r="D1631" t="s">
        <v>678</v>
      </c>
      <c r="E1631" t="s">
        <v>1753</v>
      </c>
      <c r="F1631" t="s">
        <v>1754</v>
      </c>
      <c r="G1631">
        <v>1574</v>
      </c>
      <c r="H1631" t="s">
        <v>19</v>
      </c>
      <c r="I1631" t="s">
        <v>495</v>
      </c>
      <c r="J1631" t="s">
        <v>496</v>
      </c>
      <c r="K1631" t="s">
        <v>22</v>
      </c>
      <c r="L1631" t="s">
        <v>497</v>
      </c>
      <c r="M1631">
        <v>525</v>
      </c>
      <c r="N1631">
        <v>331</v>
      </c>
      <c r="O1631">
        <v>4</v>
      </c>
      <c r="P1631">
        <v>519</v>
      </c>
      <c r="Q1631">
        <v>520</v>
      </c>
      <c r="R1631">
        <v>7</v>
      </c>
      <c r="S1631">
        <v>137</v>
      </c>
      <c r="T1631">
        <v>505</v>
      </c>
      <c r="U1631">
        <v>20</v>
      </c>
      <c r="V1631">
        <v>5</v>
      </c>
      <c r="W1631">
        <v>25</v>
      </c>
      <c r="X1631">
        <v>21</v>
      </c>
      <c r="Y1631">
        <v>11</v>
      </c>
      <c r="Z1631">
        <v>820212112</v>
      </c>
    </row>
    <row r="1632" spans="1:26">
      <c r="A1632" t="s">
        <v>2477</v>
      </c>
      <c r="B1632" t="s">
        <v>2478</v>
      </c>
      <c r="C1632" t="s">
        <v>491</v>
      </c>
      <c r="D1632" t="s">
        <v>2470</v>
      </c>
      <c r="E1632" t="s">
        <v>2479</v>
      </c>
      <c r="F1632" t="s">
        <v>2480</v>
      </c>
      <c r="G1632">
        <v>308</v>
      </c>
      <c r="H1632" t="s">
        <v>19</v>
      </c>
      <c r="I1632" t="s">
        <v>495</v>
      </c>
      <c r="J1632" t="s">
        <v>496</v>
      </c>
      <c r="K1632" t="s">
        <v>22</v>
      </c>
      <c r="L1632" t="s">
        <v>497</v>
      </c>
      <c r="M1632">
        <v>99</v>
      </c>
      <c r="N1632">
        <v>6</v>
      </c>
      <c r="O1632">
        <v>0</v>
      </c>
      <c r="P1632">
        <v>90</v>
      </c>
      <c r="Q1632">
        <v>94</v>
      </c>
      <c r="R1632">
        <v>2</v>
      </c>
      <c r="S1632">
        <v>56</v>
      </c>
      <c r="T1632">
        <v>92</v>
      </c>
      <c r="U1632">
        <v>7</v>
      </c>
      <c r="V1632">
        <v>4</v>
      </c>
      <c r="W1632">
        <v>11</v>
      </c>
      <c r="X1632">
        <v>9</v>
      </c>
      <c r="Y1632">
        <v>6</v>
      </c>
      <c r="Z1632">
        <v>821123862</v>
      </c>
    </row>
    <row r="1633" spans="1:26">
      <c r="A1633" t="s">
        <v>3698</v>
      </c>
      <c r="B1633" t="s">
        <v>3699</v>
      </c>
      <c r="C1633" t="s">
        <v>491</v>
      </c>
      <c r="D1633" t="s">
        <v>3683</v>
      </c>
      <c r="E1633" t="s">
        <v>3700</v>
      </c>
      <c r="F1633" t="s">
        <v>3701</v>
      </c>
      <c r="G1633">
        <v>6836</v>
      </c>
      <c r="H1633" t="s">
        <v>19</v>
      </c>
      <c r="I1633" t="s">
        <v>495</v>
      </c>
      <c r="J1633" t="s">
        <v>496</v>
      </c>
      <c r="K1633" t="s">
        <v>22</v>
      </c>
      <c r="L1633" t="s">
        <v>497</v>
      </c>
      <c r="M1633">
        <v>2339</v>
      </c>
      <c r="N1633">
        <v>2208</v>
      </c>
      <c r="O1633">
        <v>1644</v>
      </c>
      <c r="P1633">
        <v>783</v>
      </c>
      <c r="Q1633">
        <v>2327</v>
      </c>
      <c r="R1633">
        <v>915</v>
      </c>
      <c r="S1633">
        <v>184</v>
      </c>
      <c r="T1633">
        <v>2251</v>
      </c>
      <c r="U1633">
        <v>88</v>
      </c>
      <c r="V1633">
        <v>12</v>
      </c>
      <c r="W1633">
        <v>100</v>
      </c>
      <c r="X1633">
        <v>67</v>
      </c>
      <c r="Y1633">
        <v>39</v>
      </c>
      <c r="Z1633">
        <v>820142028</v>
      </c>
    </row>
    <row r="1634" spans="1:26">
      <c r="A1634" t="s">
        <v>3766</v>
      </c>
      <c r="B1634" t="s">
        <v>3767</v>
      </c>
      <c r="C1634" t="s">
        <v>491</v>
      </c>
      <c r="D1634" t="s">
        <v>3615</v>
      </c>
      <c r="E1634" t="s">
        <v>3768</v>
      </c>
      <c r="F1634" t="s">
        <v>3769</v>
      </c>
      <c r="G1634">
        <v>315</v>
      </c>
      <c r="H1634" t="s">
        <v>19</v>
      </c>
      <c r="I1634" t="s">
        <v>495</v>
      </c>
      <c r="J1634" t="s">
        <v>496</v>
      </c>
      <c r="K1634" t="s">
        <v>22</v>
      </c>
      <c r="L1634" t="s">
        <v>497</v>
      </c>
      <c r="M1634">
        <v>103</v>
      </c>
      <c r="N1634">
        <v>89</v>
      </c>
      <c r="O1634">
        <v>0</v>
      </c>
      <c r="P1634">
        <v>40</v>
      </c>
      <c r="Q1634">
        <v>102</v>
      </c>
      <c r="R1634">
        <v>3</v>
      </c>
      <c r="S1634">
        <v>0</v>
      </c>
      <c r="T1634">
        <v>103</v>
      </c>
      <c r="U1634">
        <v>0</v>
      </c>
      <c r="V1634">
        <v>0</v>
      </c>
      <c r="W1634">
        <v>0</v>
      </c>
      <c r="X1634">
        <v>2</v>
      </c>
      <c r="Y1634">
        <v>0</v>
      </c>
      <c r="Z1634">
        <v>820843379</v>
      </c>
    </row>
    <row r="1635" spans="1:26">
      <c r="A1635" t="s">
        <v>3548</v>
      </c>
      <c r="B1635" t="s">
        <v>3549</v>
      </c>
      <c r="C1635" t="s">
        <v>491</v>
      </c>
      <c r="D1635" t="s">
        <v>1525</v>
      </c>
      <c r="E1635" t="s">
        <v>3550</v>
      </c>
      <c r="F1635" t="s">
        <v>3551</v>
      </c>
      <c r="G1635">
        <v>11484</v>
      </c>
      <c r="H1635" t="s">
        <v>33</v>
      </c>
      <c r="I1635" t="s">
        <v>296</v>
      </c>
      <c r="J1635" t="s">
        <v>398</v>
      </c>
      <c r="K1635" t="s">
        <v>22</v>
      </c>
      <c r="L1635" t="s">
        <v>497</v>
      </c>
      <c r="M1635">
        <v>3840</v>
      </c>
      <c r="N1635">
        <v>3684</v>
      </c>
      <c r="O1635">
        <v>2737</v>
      </c>
      <c r="P1635">
        <v>3026</v>
      </c>
      <c r="Q1635">
        <v>3807</v>
      </c>
      <c r="R1635">
        <v>1956</v>
      </c>
      <c r="S1635">
        <v>360</v>
      </c>
      <c r="T1635">
        <v>3649</v>
      </c>
      <c r="U1635">
        <v>191</v>
      </c>
      <c r="V1635">
        <v>30</v>
      </c>
      <c r="W1635">
        <v>221</v>
      </c>
      <c r="X1635">
        <v>141</v>
      </c>
      <c r="Y1635">
        <v>65</v>
      </c>
      <c r="Z1635">
        <v>820070007</v>
      </c>
    </row>
    <row r="1636" spans="1:26">
      <c r="A1636" t="s">
        <v>2633</v>
      </c>
      <c r="B1636" t="s">
        <v>2634</v>
      </c>
      <c r="C1636" t="s">
        <v>491</v>
      </c>
      <c r="D1636" t="s">
        <v>2626</v>
      </c>
      <c r="E1636" t="s">
        <v>2635</v>
      </c>
      <c r="F1636" t="s">
        <v>2636</v>
      </c>
      <c r="G1636">
        <v>2410</v>
      </c>
      <c r="H1636" t="s">
        <v>19</v>
      </c>
      <c r="I1636" t="s">
        <v>495</v>
      </c>
      <c r="J1636" t="s">
        <v>496</v>
      </c>
      <c r="K1636" t="s">
        <v>22</v>
      </c>
      <c r="L1636" t="s">
        <v>497</v>
      </c>
      <c r="M1636">
        <v>731</v>
      </c>
      <c r="N1636">
        <v>508</v>
      </c>
      <c r="O1636">
        <v>2</v>
      </c>
      <c r="P1636">
        <v>548</v>
      </c>
      <c r="Q1636">
        <v>712</v>
      </c>
      <c r="R1636">
        <v>4</v>
      </c>
      <c r="S1636">
        <v>196</v>
      </c>
      <c r="T1636">
        <v>713</v>
      </c>
      <c r="U1636">
        <v>18</v>
      </c>
      <c r="V1636">
        <v>64</v>
      </c>
      <c r="W1636">
        <v>82</v>
      </c>
      <c r="X1636">
        <v>77</v>
      </c>
      <c r="Y1636">
        <v>45</v>
      </c>
      <c r="Z1636">
        <v>821053722</v>
      </c>
    </row>
    <row r="1637" spans="1:26">
      <c r="A1637" t="s">
        <v>3362</v>
      </c>
      <c r="B1637" t="s">
        <v>3363</v>
      </c>
      <c r="C1637" t="s">
        <v>491</v>
      </c>
      <c r="D1637" t="s">
        <v>1281</v>
      </c>
      <c r="E1637" t="s">
        <v>3364</v>
      </c>
      <c r="F1637" t="s">
        <v>3365</v>
      </c>
      <c r="G1637">
        <v>1478</v>
      </c>
      <c r="H1637" t="s">
        <v>19</v>
      </c>
      <c r="I1637" t="s">
        <v>495</v>
      </c>
      <c r="J1637" t="s">
        <v>496</v>
      </c>
      <c r="K1637" t="s">
        <v>22</v>
      </c>
      <c r="L1637" t="s">
        <v>497</v>
      </c>
      <c r="M1637">
        <v>442</v>
      </c>
      <c r="N1637">
        <v>279</v>
      </c>
      <c r="O1637">
        <v>6</v>
      </c>
      <c r="P1637">
        <v>431</v>
      </c>
      <c r="Q1637">
        <v>430</v>
      </c>
      <c r="R1637">
        <v>2</v>
      </c>
      <c r="S1637">
        <v>124</v>
      </c>
      <c r="T1637">
        <v>429</v>
      </c>
      <c r="U1637">
        <v>13</v>
      </c>
      <c r="V1637">
        <v>12</v>
      </c>
      <c r="W1637">
        <v>25</v>
      </c>
      <c r="X1637">
        <v>34</v>
      </c>
      <c r="Y1637">
        <v>19</v>
      </c>
      <c r="Z1637">
        <v>820632952</v>
      </c>
    </row>
    <row r="1638" spans="1:26">
      <c r="A1638" t="s">
        <v>2760</v>
      </c>
      <c r="B1638" t="s">
        <v>2761</v>
      </c>
      <c r="C1638" t="s">
        <v>491</v>
      </c>
      <c r="D1638" t="s">
        <v>500</v>
      </c>
      <c r="E1638" t="s">
        <v>2762</v>
      </c>
      <c r="F1638" t="s">
        <v>2763</v>
      </c>
      <c r="G1638">
        <v>1305</v>
      </c>
      <c r="H1638" t="s">
        <v>19</v>
      </c>
      <c r="I1638" t="s">
        <v>495</v>
      </c>
      <c r="J1638" t="s">
        <v>496</v>
      </c>
      <c r="K1638" t="s">
        <v>22</v>
      </c>
      <c r="L1638" t="s">
        <v>497</v>
      </c>
      <c r="M1638">
        <v>378</v>
      </c>
      <c r="N1638">
        <v>213</v>
      </c>
      <c r="O1638">
        <v>0</v>
      </c>
      <c r="P1638">
        <v>249</v>
      </c>
      <c r="Q1638">
        <v>363</v>
      </c>
      <c r="R1638">
        <v>3</v>
      </c>
      <c r="S1638">
        <v>119</v>
      </c>
      <c r="T1638">
        <v>373</v>
      </c>
      <c r="U1638">
        <v>5</v>
      </c>
      <c r="V1638">
        <v>34</v>
      </c>
      <c r="W1638">
        <v>39</v>
      </c>
      <c r="X1638">
        <v>40</v>
      </c>
      <c r="Y1638">
        <v>18</v>
      </c>
      <c r="Z1638">
        <v>820492763</v>
      </c>
    </row>
    <row r="1639" spans="1:26">
      <c r="A1639" t="s">
        <v>3332</v>
      </c>
      <c r="B1639" t="s">
        <v>3333</v>
      </c>
      <c r="C1639" t="s">
        <v>491</v>
      </c>
      <c r="D1639" t="s">
        <v>1281</v>
      </c>
      <c r="E1639" t="s">
        <v>3334</v>
      </c>
      <c r="F1639" t="s">
        <v>3335</v>
      </c>
      <c r="G1639">
        <v>3012</v>
      </c>
      <c r="H1639" t="s">
        <v>19</v>
      </c>
      <c r="I1639" t="s">
        <v>495</v>
      </c>
      <c r="J1639" t="s">
        <v>496</v>
      </c>
      <c r="K1639" t="s">
        <v>22</v>
      </c>
      <c r="L1639" t="s">
        <v>497</v>
      </c>
      <c r="M1639">
        <v>899</v>
      </c>
      <c r="N1639">
        <v>19</v>
      </c>
      <c r="O1639">
        <v>17</v>
      </c>
      <c r="P1639">
        <v>745</v>
      </c>
      <c r="Q1639">
        <v>864</v>
      </c>
      <c r="R1639">
        <v>6</v>
      </c>
      <c r="S1639">
        <v>164</v>
      </c>
      <c r="T1639">
        <v>876</v>
      </c>
      <c r="U1639">
        <v>23</v>
      </c>
      <c r="V1639">
        <v>63</v>
      </c>
      <c r="W1639">
        <v>86</v>
      </c>
      <c r="X1639">
        <v>94</v>
      </c>
      <c r="Y1639">
        <v>49</v>
      </c>
      <c r="Z1639">
        <v>820632959</v>
      </c>
    </row>
    <row r="1640" spans="1:26">
      <c r="A1640" t="s">
        <v>3979</v>
      </c>
      <c r="B1640" t="s">
        <v>3980</v>
      </c>
      <c r="C1640" t="s">
        <v>491</v>
      </c>
      <c r="D1640" t="s">
        <v>3615</v>
      </c>
      <c r="E1640" t="s">
        <v>3981</v>
      </c>
      <c r="F1640" t="s">
        <v>3982</v>
      </c>
      <c r="G1640">
        <v>21710</v>
      </c>
      <c r="H1640" t="s">
        <v>33</v>
      </c>
      <c r="I1640" t="s">
        <v>296</v>
      </c>
      <c r="J1640" t="s">
        <v>3287</v>
      </c>
      <c r="K1640" t="s">
        <v>22</v>
      </c>
      <c r="L1640" t="s">
        <v>497</v>
      </c>
      <c r="M1640">
        <v>6765</v>
      </c>
      <c r="N1640">
        <v>6438</v>
      </c>
      <c r="O1640">
        <v>4749</v>
      </c>
      <c r="P1640">
        <v>6427</v>
      </c>
      <c r="Q1640">
        <v>6671</v>
      </c>
      <c r="R1640">
        <v>5587</v>
      </c>
      <c r="S1640">
        <v>876</v>
      </c>
      <c r="T1640">
        <v>6160</v>
      </c>
      <c r="U1640">
        <v>605</v>
      </c>
      <c r="V1640">
        <v>140</v>
      </c>
      <c r="W1640">
        <v>745</v>
      </c>
      <c r="X1640">
        <v>446</v>
      </c>
      <c r="Y1640">
        <v>209</v>
      </c>
      <c r="Z1640">
        <v>820840182</v>
      </c>
    </row>
    <row r="1641" spans="1:26">
      <c r="A1641" t="s">
        <v>2846</v>
      </c>
      <c r="B1641" t="s">
        <v>2847</v>
      </c>
      <c r="C1641" t="s">
        <v>491</v>
      </c>
      <c r="D1641" t="s">
        <v>492</v>
      </c>
      <c r="E1641" t="s">
        <v>2848</v>
      </c>
      <c r="F1641" t="s">
        <v>2849</v>
      </c>
      <c r="G1641">
        <v>2179</v>
      </c>
      <c r="H1641" t="s">
        <v>19</v>
      </c>
      <c r="I1641" t="s">
        <v>495</v>
      </c>
      <c r="J1641" t="s">
        <v>496</v>
      </c>
      <c r="K1641" t="s">
        <v>22</v>
      </c>
      <c r="L1641" t="s">
        <v>497</v>
      </c>
      <c r="M1641">
        <v>699</v>
      </c>
      <c r="N1641">
        <v>10</v>
      </c>
      <c r="O1641">
        <v>0</v>
      </c>
      <c r="P1641">
        <v>662</v>
      </c>
      <c r="Q1641">
        <v>682</v>
      </c>
      <c r="R1641">
        <v>2</v>
      </c>
      <c r="S1641">
        <v>165</v>
      </c>
      <c r="T1641">
        <v>667</v>
      </c>
      <c r="U1641">
        <v>32</v>
      </c>
      <c r="V1641">
        <v>16</v>
      </c>
      <c r="W1641">
        <v>48</v>
      </c>
      <c r="X1641">
        <v>53</v>
      </c>
      <c r="Y1641">
        <v>23</v>
      </c>
      <c r="Z1641">
        <v>820913491</v>
      </c>
    </row>
    <row r="1642" spans="1:26">
      <c r="A1642" t="s">
        <v>3730</v>
      </c>
      <c r="B1642" t="s">
        <v>3731</v>
      </c>
      <c r="C1642" t="s">
        <v>491</v>
      </c>
      <c r="D1642" t="s">
        <v>3683</v>
      </c>
      <c r="E1642" t="s">
        <v>3732</v>
      </c>
      <c r="F1642" t="s">
        <v>3733</v>
      </c>
      <c r="G1642">
        <v>3331</v>
      </c>
      <c r="H1642" t="s">
        <v>19</v>
      </c>
      <c r="I1642" t="s">
        <v>495</v>
      </c>
      <c r="J1642" t="s">
        <v>496</v>
      </c>
      <c r="K1642" t="s">
        <v>22</v>
      </c>
      <c r="L1642" t="s">
        <v>497</v>
      </c>
      <c r="M1642">
        <v>1172</v>
      </c>
      <c r="N1642">
        <v>1032</v>
      </c>
      <c r="O1642">
        <v>919</v>
      </c>
      <c r="P1642">
        <v>971</v>
      </c>
      <c r="Q1642">
        <v>1170</v>
      </c>
      <c r="R1642">
        <v>13</v>
      </c>
      <c r="S1642">
        <v>141</v>
      </c>
      <c r="T1642">
        <v>1114</v>
      </c>
      <c r="U1642">
        <v>58</v>
      </c>
      <c r="V1642">
        <v>11</v>
      </c>
      <c r="W1642">
        <v>69</v>
      </c>
      <c r="X1642">
        <v>22</v>
      </c>
      <c r="Y1642">
        <v>5</v>
      </c>
      <c r="Z1642">
        <v>820142035</v>
      </c>
    </row>
    <row r="1643" spans="1:26">
      <c r="A1643" t="s">
        <v>3336</v>
      </c>
      <c r="B1643" t="s">
        <v>3337</v>
      </c>
      <c r="C1643" t="s">
        <v>491</v>
      </c>
      <c r="D1643" t="s">
        <v>678</v>
      </c>
      <c r="E1643" t="s">
        <v>3338</v>
      </c>
      <c r="F1643" t="s">
        <v>3339</v>
      </c>
      <c r="G1643">
        <v>2065</v>
      </c>
      <c r="H1643" t="s">
        <v>19</v>
      </c>
      <c r="I1643" t="s">
        <v>495</v>
      </c>
      <c r="J1643" t="s">
        <v>496</v>
      </c>
      <c r="K1643" t="s">
        <v>22</v>
      </c>
      <c r="L1643" t="s">
        <v>497</v>
      </c>
      <c r="M1643">
        <v>700</v>
      </c>
      <c r="N1643">
        <v>3</v>
      </c>
      <c r="O1643">
        <v>0</v>
      </c>
      <c r="P1643">
        <v>536</v>
      </c>
      <c r="Q1643">
        <v>693</v>
      </c>
      <c r="R1643">
        <v>3</v>
      </c>
      <c r="S1643">
        <v>168</v>
      </c>
      <c r="T1643">
        <v>673</v>
      </c>
      <c r="U1643">
        <v>27</v>
      </c>
      <c r="V1643">
        <v>4</v>
      </c>
      <c r="W1643">
        <v>31</v>
      </c>
      <c r="X1643">
        <v>31</v>
      </c>
      <c r="Y1643">
        <v>20</v>
      </c>
      <c r="Z1643">
        <v>820212119</v>
      </c>
    </row>
    <row r="1644" spans="1:26">
      <c r="A1644" t="s">
        <v>1443</v>
      </c>
      <c r="B1644" t="s">
        <v>1444</v>
      </c>
      <c r="C1644" t="s">
        <v>491</v>
      </c>
      <c r="D1644" t="s">
        <v>678</v>
      </c>
      <c r="E1644" t="s">
        <v>1445</v>
      </c>
      <c r="F1644" t="s">
        <v>1446</v>
      </c>
      <c r="G1644">
        <v>287</v>
      </c>
      <c r="H1644" t="s">
        <v>19</v>
      </c>
      <c r="I1644" t="s">
        <v>495</v>
      </c>
      <c r="J1644" t="s">
        <v>496</v>
      </c>
      <c r="K1644" t="s">
        <v>22</v>
      </c>
      <c r="L1644" t="s">
        <v>497</v>
      </c>
      <c r="M1644">
        <v>87</v>
      </c>
      <c r="N1644">
        <v>0</v>
      </c>
      <c r="O1644">
        <v>0</v>
      </c>
      <c r="P1644">
        <v>84</v>
      </c>
      <c r="Q1644">
        <v>85</v>
      </c>
      <c r="R1644">
        <v>0</v>
      </c>
      <c r="S1644">
        <v>0</v>
      </c>
      <c r="T1644">
        <v>78</v>
      </c>
      <c r="U1644">
        <v>9</v>
      </c>
      <c r="V1644">
        <v>1</v>
      </c>
      <c r="W1644">
        <v>10</v>
      </c>
      <c r="X1644">
        <v>5</v>
      </c>
      <c r="Y1644">
        <v>2</v>
      </c>
      <c r="Z1644">
        <v>820212126</v>
      </c>
    </row>
    <row r="1645" spans="1:26">
      <c r="A1645" t="s">
        <v>2764</v>
      </c>
      <c r="B1645" t="s">
        <v>2765</v>
      </c>
      <c r="C1645" t="s">
        <v>491</v>
      </c>
      <c r="D1645" t="s">
        <v>500</v>
      </c>
      <c r="E1645" t="s">
        <v>2513</v>
      </c>
      <c r="F1645" t="s">
        <v>2512</v>
      </c>
      <c r="G1645">
        <v>25995</v>
      </c>
      <c r="H1645" t="s">
        <v>33</v>
      </c>
      <c r="I1645" t="s">
        <v>296</v>
      </c>
      <c r="J1645" t="s">
        <v>398</v>
      </c>
      <c r="K1645" t="s">
        <v>22</v>
      </c>
      <c r="L1645" t="s">
        <v>497</v>
      </c>
      <c r="M1645">
        <v>7173</v>
      </c>
      <c r="N1645">
        <v>6660</v>
      </c>
      <c r="O1645">
        <v>0</v>
      </c>
      <c r="P1645">
        <v>4943</v>
      </c>
      <c r="Q1645">
        <v>6960</v>
      </c>
      <c r="R1645">
        <v>4397</v>
      </c>
      <c r="S1645">
        <v>904</v>
      </c>
      <c r="T1645">
        <v>6227</v>
      </c>
      <c r="U1645">
        <v>946</v>
      </c>
      <c r="V1645">
        <v>199</v>
      </c>
      <c r="W1645">
        <v>1145</v>
      </c>
      <c r="X1645">
        <v>777</v>
      </c>
      <c r="Y1645">
        <v>434</v>
      </c>
      <c r="Z1645">
        <v>820490091</v>
      </c>
    </row>
    <row r="1646" spans="1:26">
      <c r="A1646" t="s">
        <v>3249</v>
      </c>
      <c r="B1646" t="s">
        <v>3250</v>
      </c>
      <c r="C1646" t="s">
        <v>491</v>
      </c>
      <c r="D1646" t="s">
        <v>2626</v>
      </c>
      <c r="E1646" t="s">
        <v>1122</v>
      </c>
      <c r="F1646" t="s">
        <v>1123</v>
      </c>
      <c r="G1646">
        <v>5387</v>
      </c>
      <c r="H1646" t="s">
        <v>19</v>
      </c>
      <c r="I1646" t="s">
        <v>495</v>
      </c>
      <c r="J1646" t="s">
        <v>496</v>
      </c>
      <c r="K1646" t="s">
        <v>22</v>
      </c>
      <c r="L1646" t="s">
        <v>497</v>
      </c>
      <c r="M1646">
        <v>1765</v>
      </c>
      <c r="N1646">
        <v>1586</v>
      </c>
      <c r="O1646">
        <v>817</v>
      </c>
      <c r="P1646">
        <v>1636</v>
      </c>
      <c r="Q1646">
        <v>1745</v>
      </c>
      <c r="R1646">
        <v>14</v>
      </c>
      <c r="S1646">
        <v>353</v>
      </c>
      <c r="T1646">
        <v>1705</v>
      </c>
      <c r="U1646">
        <v>60</v>
      </c>
      <c r="V1646">
        <v>49</v>
      </c>
      <c r="W1646">
        <v>109</v>
      </c>
      <c r="X1646">
        <v>109</v>
      </c>
      <c r="Y1646">
        <v>54</v>
      </c>
      <c r="Z1646">
        <v>821053729</v>
      </c>
    </row>
    <row r="1647" spans="1:26">
      <c r="A1647" t="s">
        <v>3070</v>
      </c>
      <c r="B1647" t="s">
        <v>3071</v>
      </c>
      <c r="C1647" t="s">
        <v>491</v>
      </c>
      <c r="D1647" t="s">
        <v>678</v>
      </c>
      <c r="E1647" t="s">
        <v>3072</v>
      </c>
      <c r="F1647" t="s">
        <v>3073</v>
      </c>
      <c r="G1647">
        <v>471</v>
      </c>
      <c r="H1647" t="s">
        <v>19</v>
      </c>
      <c r="I1647" t="s">
        <v>495</v>
      </c>
      <c r="J1647" t="s">
        <v>496</v>
      </c>
      <c r="K1647" t="s">
        <v>22</v>
      </c>
      <c r="L1647" t="s">
        <v>497</v>
      </c>
      <c r="M1647">
        <v>154</v>
      </c>
      <c r="N1647">
        <v>46</v>
      </c>
      <c r="O1647">
        <v>0</v>
      </c>
      <c r="P1647">
        <v>146</v>
      </c>
      <c r="Q1647">
        <v>152</v>
      </c>
      <c r="R1647">
        <v>0</v>
      </c>
      <c r="S1647">
        <v>49</v>
      </c>
      <c r="T1647">
        <v>150</v>
      </c>
      <c r="U1647">
        <v>4</v>
      </c>
      <c r="V1647">
        <v>1</v>
      </c>
      <c r="W1647">
        <v>5</v>
      </c>
      <c r="X1647">
        <v>6</v>
      </c>
      <c r="Y1647">
        <v>1</v>
      </c>
      <c r="Z1647">
        <v>820212133</v>
      </c>
    </row>
    <row r="1648" spans="1:26">
      <c r="A1648" t="s">
        <v>2850</v>
      </c>
      <c r="B1648" t="s">
        <v>2851</v>
      </c>
      <c r="C1648" t="s">
        <v>491</v>
      </c>
      <c r="D1648" t="s">
        <v>678</v>
      </c>
      <c r="E1648" t="s">
        <v>2852</v>
      </c>
      <c r="F1648" t="s">
        <v>2853</v>
      </c>
      <c r="G1648">
        <v>1347</v>
      </c>
      <c r="H1648" t="s">
        <v>19</v>
      </c>
      <c r="I1648" t="s">
        <v>495</v>
      </c>
      <c r="J1648" t="s">
        <v>496</v>
      </c>
      <c r="K1648" t="s">
        <v>22</v>
      </c>
      <c r="L1648" t="s">
        <v>497</v>
      </c>
      <c r="M1648">
        <v>386</v>
      </c>
      <c r="N1648">
        <v>8</v>
      </c>
      <c r="O1648">
        <v>0</v>
      </c>
      <c r="P1648">
        <v>380</v>
      </c>
      <c r="Q1648">
        <v>361</v>
      </c>
      <c r="R1648">
        <v>3</v>
      </c>
      <c r="S1648">
        <v>88</v>
      </c>
      <c r="T1648">
        <v>366</v>
      </c>
      <c r="U1648">
        <v>20</v>
      </c>
      <c r="V1648">
        <v>5</v>
      </c>
      <c r="W1648">
        <v>25</v>
      </c>
      <c r="X1648">
        <v>40</v>
      </c>
      <c r="Y1648">
        <v>11</v>
      </c>
      <c r="Z1648">
        <v>820212140</v>
      </c>
    </row>
    <row r="1649" spans="1:26">
      <c r="A1649" t="s">
        <v>3694</v>
      </c>
      <c r="B1649" t="s">
        <v>3695</v>
      </c>
      <c r="C1649" t="s">
        <v>491</v>
      </c>
      <c r="D1649" t="s">
        <v>3683</v>
      </c>
      <c r="E1649" t="s">
        <v>3696</v>
      </c>
      <c r="F1649" t="s">
        <v>3697</v>
      </c>
      <c r="G1649">
        <v>2312</v>
      </c>
      <c r="H1649" t="s">
        <v>19</v>
      </c>
      <c r="I1649" t="s">
        <v>495</v>
      </c>
      <c r="J1649" t="s">
        <v>496</v>
      </c>
      <c r="K1649" t="s">
        <v>22</v>
      </c>
      <c r="L1649" t="s">
        <v>497</v>
      </c>
      <c r="M1649">
        <v>818</v>
      </c>
      <c r="N1649">
        <v>520</v>
      </c>
      <c r="O1649">
        <v>2</v>
      </c>
      <c r="P1649">
        <v>795</v>
      </c>
      <c r="Q1649">
        <v>811</v>
      </c>
      <c r="R1649">
        <v>2</v>
      </c>
      <c r="S1649">
        <v>87</v>
      </c>
      <c r="T1649">
        <v>814</v>
      </c>
      <c r="U1649">
        <v>4</v>
      </c>
      <c r="V1649">
        <v>6</v>
      </c>
      <c r="W1649">
        <v>10</v>
      </c>
      <c r="X1649">
        <v>20</v>
      </c>
      <c r="Y1649">
        <v>5</v>
      </c>
      <c r="Z1649">
        <v>820142042</v>
      </c>
    </row>
    <row r="1650" spans="1:26">
      <c r="A1650" t="s">
        <v>555</v>
      </c>
      <c r="B1650" t="s">
        <v>556</v>
      </c>
      <c r="C1650" t="s">
        <v>491</v>
      </c>
      <c r="D1650" t="s">
        <v>500</v>
      </c>
      <c r="E1650" t="s">
        <v>557</v>
      </c>
      <c r="F1650" t="s">
        <v>558</v>
      </c>
      <c r="G1650">
        <v>824</v>
      </c>
      <c r="H1650" t="s">
        <v>19</v>
      </c>
      <c r="I1650" t="s">
        <v>495</v>
      </c>
      <c r="J1650" t="s">
        <v>496</v>
      </c>
      <c r="K1650" t="s">
        <v>22</v>
      </c>
      <c r="L1650" t="s">
        <v>497</v>
      </c>
      <c r="M1650">
        <v>226</v>
      </c>
      <c r="N1650">
        <v>185</v>
      </c>
      <c r="O1650">
        <v>0</v>
      </c>
      <c r="P1650">
        <v>171</v>
      </c>
      <c r="Q1650">
        <v>195</v>
      </c>
      <c r="R1650">
        <v>0</v>
      </c>
      <c r="S1650">
        <v>96</v>
      </c>
      <c r="T1650">
        <v>224</v>
      </c>
      <c r="U1650">
        <v>2</v>
      </c>
      <c r="V1650">
        <v>28</v>
      </c>
      <c r="W1650">
        <v>30</v>
      </c>
      <c r="X1650">
        <v>61</v>
      </c>
      <c r="Y1650">
        <v>31</v>
      </c>
      <c r="Z1650">
        <v>820492770</v>
      </c>
    </row>
    <row r="1651" spans="1:26">
      <c r="A1651" t="s">
        <v>3169</v>
      </c>
      <c r="B1651" t="s">
        <v>3170</v>
      </c>
      <c r="C1651" t="s">
        <v>491</v>
      </c>
      <c r="D1651" t="s">
        <v>2626</v>
      </c>
      <c r="E1651" t="s">
        <v>3171</v>
      </c>
      <c r="F1651" t="s">
        <v>3172</v>
      </c>
      <c r="G1651">
        <v>1768</v>
      </c>
      <c r="H1651" t="s">
        <v>19</v>
      </c>
      <c r="I1651" t="s">
        <v>495</v>
      </c>
      <c r="J1651" t="s">
        <v>496</v>
      </c>
      <c r="K1651" t="s">
        <v>22</v>
      </c>
      <c r="L1651" t="s">
        <v>497</v>
      </c>
      <c r="M1651">
        <v>605</v>
      </c>
      <c r="N1651">
        <v>467</v>
      </c>
      <c r="O1651">
        <v>1</v>
      </c>
      <c r="P1651">
        <v>583</v>
      </c>
      <c r="Q1651">
        <v>596</v>
      </c>
      <c r="R1651">
        <v>3</v>
      </c>
      <c r="S1651">
        <v>137</v>
      </c>
      <c r="T1651">
        <v>591</v>
      </c>
      <c r="U1651">
        <v>14</v>
      </c>
      <c r="V1651">
        <v>6</v>
      </c>
      <c r="W1651">
        <v>20</v>
      </c>
      <c r="X1651">
        <v>29</v>
      </c>
      <c r="Y1651">
        <v>18</v>
      </c>
      <c r="Z1651">
        <v>821053736</v>
      </c>
    </row>
    <row r="1652" spans="1:26">
      <c r="A1652" t="s">
        <v>3903</v>
      </c>
      <c r="B1652" t="s">
        <v>3904</v>
      </c>
      <c r="C1652" t="s">
        <v>491</v>
      </c>
      <c r="D1652" t="s">
        <v>3683</v>
      </c>
      <c r="E1652" t="s">
        <v>3905</v>
      </c>
      <c r="F1652" t="s">
        <v>3906</v>
      </c>
      <c r="G1652">
        <v>5258</v>
      </c>
      <c r="H1652" t="s">
        <v>19</v>
      </c>
      <c r="I1652" t="s">
        <v>495</v>
      </c>
      <c r="J1652" t="s">
        <v>496</v>
      </c>
      <c r="K1652" t="s">
        <v>22</v>
      </c>
      <c r="L1652" t="s">
        <v>497</v>
      </c>
      <c r="M1652">
        <v>1778</v>
      </c>
      <c r="N1652">
        <v>1650</v>
      </c>
      <c r="O1652">
        <v>1221</v>
      </c>
      <c r="P1652">
        <v>1722</v>
      </c>
      <c r="Q1652">
        <v>1775</v>
      </c>
      <c r="R1652">
        <v>832</v>
      </c>
      <c r="S1652">
        <v>206</v>
      </c>
      <c r="T1652">
        <v>1668</v>
      </c>
      <c r="U1652">
        <v>110</v>
      </c>
      <c r="V1652">
        <v>18</v>
      </c>
      <c r="W1652">
        <v>128</v>
      </c>
      <c r="X1652">
        <v>58</v>
      </c>
      <c r="Y1652">
        <v>36</v>
      </c>
      <c r="Z1652">
        <v>820142049</v>
      </c>
    </row>
    <row r="1653" spans="1:26">
      <c r="A1653" t="s">
        <v>3815</v>
      </c>
      <c r="B1653" t="s">
        <v>3816</v>
      </c>
      <c r="C1653" t="s">
        <v>491</v>
      </c>
      <c r="D1653" t="s">
        <v>2651</v>
      </c>
      <c r="E1653" t="s">
        <v>3817</v>
      </c>
      <c r="F1653" t="s">
        <v>3818</v>
      </c>
      <c r="G1653">
        <v>3376</v>
      </c>
      <c r="H1653" t="s">
        <v>19</v>
      </c>
      <c r="I1653" t="s">
        <v>495</v>
      </c>
      <c r="J1653" t="s">
        <v>496</v>
      </c>
      <c r="K1653" t="s">
        <v>22</v>
      </c>
      <c r="L1653" t="s">
        <v>497</v>
      </c>
      <c r="M1653">
        <v>1100</v>
      </c>
      <c r="N1653">
        <v>1046</v>
      </c>
      <c r="O1653">
        <v>827</v>
      </c>
      <c r="P1653">
        <v>850</v>
      </c>
      <c r="Q1653">
        <v>1089</v>
      </c>
      <c r="R1653">
        <v>4</v>
      </c>
      <c r="S1653">
        <v>102</v>
      </c>
      <c r="T1653">
        <v>1057</v>
      </c>
      <c r="U1653">
        <v>43</v>
      </c>
      <c r="V1653">
        <v>13</v>
      </c>
      <c r="W1653">
        <v>56</v>
      </c>
      <c r="X1653">
        <v>35</v>
      </c>
      <c r="Y1653">
        <v>6</v>
      </c>
      <c r="Z1653">
        <v>820282420</v>
      </c>
    </row>
    <row r="1654" spans="1:26">
      <c r="A1654" t="s">
        <v>3495</v>
      </c>
      <c r="B1654" t="s">
        <v>3496</v>
      </c>
      <c r="C1654" t="s">
        <v>491</v>
      </c>
      <c r="D1654" t="s">
        <v>1525</v>
      </c>
      <c r="E1654" t="s">
        <v>3497</v>
      </c>
      <c r="F1654" t="s">
        <v>3498</v>
      </c>
      <c r="G1654">
        <v>1462</v>
      </c>
      <c r="H1654" t="s">
        <v>19</v>
      </c>
      <c r="I1654" t="s">
        <v>495</v>
      </c>
      <c r="J1654" t="s">
        <v>496</v>
      </c>
      <c r="K1654" t="s">
        <v>22</v>
      </c>
      <c r="L1654" t="s">
        <v>497</v>
      </c>
      <c r="M1654">
        <v>472</v>
      </c>
      <c r="N1654">
        <v>353</v>
      </c>
      <c r="O1654">
        <v>0</v>
      </c>
      <c r="P1654">
        <v>458</v>
      </c>
      <c r="Q1654">
        <v>466</v>
      </c>
      <c r="R1654">
        <v>2</v>
      </c>
      <c r="S1654">
        <v>87</v>
      </c>
      <c r="T1654">
        <v>455</v>
      </c>
      <c r="U1654">
        <v>17</v>
      </c>
      <c r="V1654">
        <v>2</v>
      </c>
      <c r="W1654">
        <v>19</v>
      </c>
      <c r="X1654">
        <v>15</v>
      </c>
      <c r="Y1654">
        <v>6</v>
      </c>
      <c r="Z1654">
        <v>820072007</v>
      </c>
    </row>
    <row r="1655" spans="1:26">
      <c r="A1655" t="s">
        <v>3519</v>
      </c>
      <c r="B1655" t="s">
        <v>3520</v>
      </c>
      <c r="C1655" t="s">
        <v>491</v>
      </c>
      <c r="D1655" t="s">
        <v>2725</v>
      </c>
      <c r="E1655" t="s">
        <v>3521</v>
      </c>
      <c r="F1655" t="s">
        <v>3522</v>
      </c>
      <c r="G1655">
        <v>1532</v>
      </c>
      <c r="H1655" t="s">
        <v>19</v>
      </c>
      <c r="I1655" t="s">
        <v>495</v>
      </c>
      <c r="J1655" t="s">
        <v>496</v>
      </c>
      <c r="K1655" t="s">
        <v>22</v>
      </c>
      <c r="L1655" t="s">
        <v>497</v>
      </c>
      <c r="M1655">
        <v>525</v>
      </c>
      <c r="N1655">
        <v>426</v>
      </c>
      <c r="O1655">
        <v>0</v>
      </c>
      <c r="P1655">
        <v>437</v>
      </c>
      <c r="Q1655">
        <v>516</v>
      </c>
      <c r="R1655">
        <v>279</v>
      </c>
      <c r="S1655">
        <v>115</v>
      </c>
      <c r="T1655">
        <v>519</v>
      </c>
      <c r="U1655">
        <v>6</v>
      </c>
      <c r="V1655">
        <v>5</v>
      </c>
      <c r="W1655">
        <v>11</v>
      </c>
      <c r="X1655">
        <v>20</v>
      </c>
      <c r="Y1655">
        <v>5</v>
      </c>
      <c r="Z1655">
        <v>820562882</v>
      </c>
    </row>
    <row r="1656" spans="1:26">
      <c r="A1656" t="s">
        <v>3435</v>
      </c>
      <c r="B1656" t="s">
        <v>3436</v>
      </c>
      <c r="C1656" t="s">
        <v>491</v>
      </c>
      <c r="D1656" t="s">
        <v>1281</v>
      </c>
      <c r="E1656" t="s">
        <v>3437</v>
      </c>
      <c r="F1656" t="s">
        <v>3438</v>
      </c>
      <c r="G1656">
        <v>205</v>
      </c>
      <c r="H1656" t="s">
        <v>19</v>
      </c>
      <c r="I1656" t="s">
        <v>495</v>
      </c>
      <c r="J1656" t="s">
        <v>496</v>
      </c>
      <c r="K1656" t="s">
        <v>22</v>
      </c>
      <c r="L1656" t="s">
        <v>497</v>
      </c>
      <c r="M1656">
        <v>74</v>
      </c>
      <c r="N1656">
        <v>24</v>
      </c>
      <c r="O1656">
        <v>29</v>
      </c>
      <c r="P1656">
        <v>73</v>
      </c>
      <c r="Q1656">
        <v>69</v>
      </c>
      <c r="R1656">
        <v>3</v>
      </c>
      <c r="S1656">
        <v>0</v>
      </c>
      <c r="T1656">
        <v>70</v>
      </c>
      <c r="U1656">
        <v>4</v>
      </c>
      <c r="V1656">
        <v>0</v>
      </c>
      <c r="W1656">
        <v>4</v>
      </c>
      <c r="X1656">
        <v>5</v>
      </c>
      <c r="Y1656">
        <v>0</v>
      </c>
      <c r="Z1656">
        <v>820632966</v>
      </c>
    </row>
    <row r="1657" spans="1:26">
      <c r="A1657" t="s">
        <v>2612</v>
      </c>
      <c r="B1657" t="s">
        <v>2613</v>
      </c>
      <c r="C1657" t="s">
        <v>491</v>
      </c>
      <c r="D1657" t="s">
        <v>2597</v>
      </c>
      <c r="E1657" t="s">
        <v>2614</v>
      </c>
      <c r="F1657" t="s">
        <v>2615</v>
      </c>
      <c r="G1657">
        <v>361</v>
      </c>
      <c r="H1657" t="s">
        <v>19</v>
      </c>
      <c r="I1657" t="s">
        <v>495</v>
      </c>
      <c r="J1657" t="s">
        <v>496</v>
      </c>
      <c r="K1657" t="s">
        <v>22</v>
      </c>
      <c r="L1657" t="s">
        <v>497</v>
      </c>
      <c r="M1657">
        <v>103</v>
      </c>
      <c r="N1657">
        <v>63</v>
      </c>
      <c r="O1657">
        <v>0</v>
      </c>
      <c r="P1657">
        <v>99</v>
      </c>
      <c r="Q1657">
        <v>100</v>
      </c>
      <c r="R1657">
        <v>1</v>
      </c>
      <c r="S1657">
        <v>32</v>
      </c>
      <c r="T1657">
        <v>102</v>
      </c>
      <c r="U1657">
        <v>1</v>
      </c>
      <c r="V1657">
        <v>27</v>
      </c>
      <c r="W1657">
        <v>28</v>
      </c>
      <c r="X1657">
        <v>17</v>
      </c>
      <c r="Y1657">
        <v>10</v>
      </c>
      <c r="Z1657">
        <v>820983694</v>
      </c>
    </row>
    <row r="1658" spans="1:26">
      <c r="A1658" t="s">
        <v>3854</v>
      </c>
      <c r="B1658" t="s">
        <v>3855</v>
      </c>
      <c r="C1658" t="s">
        <v>491</v>
      </c>
      <c r="D1658" t="s">
        <v>1339</v>
      </c>
      <c r="E1658" t="s">
        <v>3856</v>
      </c>
      <c r="F1658" t="s">
        <v>3857</v>
      </c>
      <c r="G1658">
        <v>1545</v>
      </c>
      <c r="H1658" t="s">
        <v>19</v>
      </c>
      <c r="I1658" t="s">
        <v>495</v>
      </c>
      <c r="J1658" t="s">
        <v>496</v>
      </c>
      <c r="K1658" t="s">
        <v>22</v>
      </c>
      <c r="L1658" t="s">
        <v>497</v>
      </c>
      <c r="M1658">
        <v>552</v>
      </c>
      <c r="N1658">
        <v>4</v>
      </c>
      <c r="O1658">
        <v>0</v>
      </c>
      <c r="P1658">
        <v>529</v>
      </c>
      <c r="Q1658">
        <v>540</v>
      </c>
      <c r="R1658">
        <v>0</v>
      </c>
      <c r="S1658">
        <v>89</v>
      </c>
      <c r="T1658">
        <v>541</v>
      </c>
      <c r="U1658">
        <v>11</v>
      </c>
      <c r="V1658">
        <v>4</v>
      </c>
      <c r="W1658">
        <v>15</v>
      </c>
      <c r="X1658">
        <v>22</v>
      </c>
      <c r="Y1658">
        <v>8</v>
      </c>
      <c r="Z1658">
        <v>820422588</v>
      </c>
    </row>
    <row r="1659" spans="1:26">
      <c r="A1659" t="s">
        <v>2973</v>
      </c>
      <c r="B1659" t="s">
        <v>2974</v>
      </c>
      <c r="C1659" t="s">
        <v>491</v>
      </c>
      <c r="D1659" t="s">
        <v>524</v>
      </c>
      <c r="E1659" t="s">
        <v>2975</v>
      </c>
      <c r="F1659" t="s">
        <v>2976</v>
      </c>
      <c r="G1659">
        <v>11021</v>
      </c>
      <c r="H1659" t="s">
        <v>33</v>
      </c>
      <c r="I1659" t="s">
        <v>296</v>
      </c>
      <c r="J1659" t="s">
        <v>398</v>
      </c>
      <c r="K1659" t="s">
        <v>22</v>
      </c>
      <c r="L1659" t="s">
        <v>497</v>
      </c>
      <c r="M1659">
        <v>3186</v>
      </c>
      <c r="N1659">
        <v>2870</v>
      </c>
      <c r="O1659">
        <v>0</v>
      </c>
      <c r="P1659">
        <v>2776</v>
      </c>
      <c r="Q1659">
        <v>3074</v>
      </c>
      <c r="R1659">
        <v>1384</v>
      </c>
      <c r="S1659">
        <v>987</v>
      </c>
      <c r="T1659">
        <v>2922</v>
      </c>
      <c r="U1659">
        <v>264</v>
      </c>
      <c r="V1659">
        <v>80</v>
      </c>
      <c r="W1659">
        <v>344</v>
      </c>
      <c r="X1659">
        <v>357</v>
      </c>
      <c r="Y1659">
        <v>199</v>
      </c>
      <c r="Z1659">
        <v>821330329</v>
      </c>
    </row>
    <row r="1660" spans="1:26">
      <c r="A1660" t="s">
        <v>3390</v>
      </c>
      <c r="B1660" t="s">
        <v>3391</v>
      </c>
      <c r="C1660" t="s">
        <v>491</v>
      </c>
      <c r="D1660" t="s">
        <v>1281</v>
      </c>
      <c r="E1660" t="s">
        <v>3392</v>
      </c>
      <c r="F1660" t="s">
        <v>3393</v>
      </c>
      <c r="G1660">
        <v>502</v>
      </c>
      <c r="H1660" t="s">
        <v>19</v>
      </c>
      <c r="I1660" t="s">
        <v>495</v>
      </c>
      <c r="J1660" t="s">
        <v>496</v>
      </c>
      <c r="K1660" t="s">
        <v>22</v>
      </c>
      <c r="L1660" t="s">
        <v>497</v>
      </c>
      <c r="M1660">
        <v>160</v>
      </c>
      <c r="N1660">
        <v>88</v>
      </c>
      <c r="O1660">
        <v>0</v>
      </c>
      <c r="P1660">
        <v>155</v>
      </c>
      <c r="Q1660">
        <v>155</v>
      </c>
      <c r="R1660">
        <v>0</v>
      </c>
      <c r="S1660">
        <v>72</v>
      </c>
      <c r="T1660">
        <v>153</v>
      </c>
      <c r="U1660">
        <v>7</v>
      </c>
      <c r="V1660">
        <v>6</v>
      </c>
      <c r="W1660">
        <v>13</v>
      </c>
      <c r="X1660">
        <v>18</v>
      </c>
      <c r="Y1660">
        <v>12</v>
      </c>
      <c r="Z1660">
        <v>820632973</v>
      </c>
    </row>
    <row r="1661" spans="1:26">
      <c r="A1661" t="s">
        <v>3185</v>
      </c>
      <c r="B1661" t="s">
        <v>3186</v>
      </c>
      <c r="C1661" t="s">
        <v>491</v>
      </c>
      <c r="D1661" t="s">
        <v>2626</v>
      </c>
      <c r="E1661" t="s">
        <v>3187</v>
      </c>
      <c r="F1661" t="s">
        <v>3188</v>
      </c>
      <c r="G1661">
        <v>86</v>
      </c>
      <c r="H1661" t="s">
        <v>19</v>
      </c>
      <c r="I1661" t="s">
        <v>495</v>
      </c>
      <c r="J1661" t="s">
        <v>496</v>
      </c>
      <c r="K1661" t="s">
        <v>22</v>
      </c>
      <c r="L1661" t="s">
        <v>497</v>
      </c>
      <c r="M1661">
        <v>32</v>
      </c>
      <c r="N1661">
        <v>0</v>
      </c>
      <c r="O1661">
        <v>0</v>
      </c>
      <c r="P1661">
        <v>29</v>
      </c>
      <c r="Q1661">
        <v>30</v>
      </c>
      <c r="R1661">
        <v>0</v>
      </c>
      <c r="S1661">
        <v>0</v>
      </c>
      <c r="T1661">
        <v>31</v>
      </c>
      <c r="U1661">
        <v>1</v>
      </c>
      <c r="V1661">
        <v>1</v>
      </c>
      <c r="W1661">
        <v>2</v>
      </c>
      <c r="X1661">
        <v>2</v>
      </c>
      <c r="Y1661">
        <v>0</v>
      </c>
      <c r="Z1661">
        <v>821053743</v>
      </c>
    </row>
    <row r="1662" spans="1:26">
      <c r="A1662" t="s">
        <v>3382</v>
      </c>
      <c r="B1662" t="s">
        <v>3383</v>
      </c>
      <c r="C1662" t="s">
        <v>491</v>
      </c>
      <c r="D1662" t="s">
        <v>1281</v>
      </c>
      <c r="E1662" t="s">
        <v>3384</v>
      </c>
      <c r="F1662" t="s">
        <v>3385</v>
      </c>
      <c r="G1662">
        <v>1045</v>
      </c>
      <c r="H1662" t="s">
        <v>19</v>
      </c>
      <c r="I1662" t="s">
        <v>495</v>
      </c>
      <c r="J1662" t="s">
        <v>496</v>
      </c>
      <c r="K1662" t="s">
        <v>22</v>
      </c>
      <c r="L1662" t="s">
        <v>497</v>
      </c>
      <c r="M1662">
        <v>340</v>
      </c>
      <c r="N1662">
        <v>279</v>
      </c>
      <c r="O1662">
        <v>247</v>
      </c>
      <c r="P1662">
        <v>311</v>
      </c>
      <c r="Q1662">
        <v>336</v>
      </c>
      <c r="R1662">
        <v>0</v>
      </c>
      <c r="S1662">
        <v>54</v>
      </c>
      <c r="T1662">
        <v>306</v>
      </c>
      <c r="U1662">
        <v>34</v>
      </c>
      <c r="V1662">
        <v>5</v>
      </c>
      <c r="W1662">
        <v>39</v>
      </c>
      <c r="X1662">
        <v>13</v>
      </c>
      <c r="Y1662">
        <v>10</v>
      </c>
      <c r="Z1662">
        <v>820632980</v>
      </c>
    </row>
    <row r="1663" spans="1:26">
      <c r="A1663" t="s">
        <v>3911</v>
      </c>
      <c r="B1663" t="s">
        <v>3912</v>
      </c>
      <c r="C1663" t="s">
        <v>491</v>
      </c>
      <c r="D1663" t="s">
        <v>2725</v>
      </c>
      <c r="E1663" t="s">
        <v>3913</v>
      </c>
      <c r="F1663" t="s">
        <v>3914</v>
      </c>
      <c r="G1663">
        <v>29824</v>
      </c>
      <c r="H1663" t="s">
        <v>33</v>
      </c>
      <c r="I1663" t="s">
        <v>296</v>
      </c>
      <c r="J1663" t="s">
        <v>398</v>
      </c>
      <c r="K1663" t="s">
        <v>22</v>
      </c>
      <c r="L1663" t="s">
        <v>497</v>
      </c>
      <c r="M1663">
        <v>9929</v>
      </c>
      <c r="N1663">
        <v>9583</v>
      </c>
      <c r="O1663">
        <v>7226</v>
      </c>
      <c r="P1663">
        <v>9673</v>
      </c>
      <c r="Q1663">
        <v>9820</v>
      </c>
      <c r="R1663">
        <v>8693</v>
      </c>
      <c r="S1663">
        <v>1028</v>
      </c>
      <c r="T1663">
        <v>9534</v>
      </c>
      <c r="U1663">
        <v>395</v>
      </c>
      <c r="V1663">
        <v>80</v>
      </c>
      <c r="W1663">
        <v>475</v>
      </c>
      <c r="X1663">
        <v>351</v>
      </c>
      <c r="Y1663">
        <v>180</v>
      </c>
      <c r="Z1663">
        <v>820560126</v>
      </c>
    </row>
    <row r="1664" spans="1:26">
      <c r="A1664" t="s">
        <v>3722</v>
      </c>
      <c r="B1664" t="s">
        <v>3723</v>
      </c>
      <c r="C1664" t="s">
        <v>491</v>
      </c>
      <c r="D1664" t="s">
        <v>1339</v>
      </c>
      <c r="E1664" t="s">
        <v>3724</v>
      </c>
      <c r="F1664" t="s">
        <v>3725</v>
      </c>
      <c r="G1664">
        <v>941</v>
      </c>
      <c r="H1664" t="s">
        <v>19</v>
      </c>
      <c r="I1664" t="s">
        <v>495</v>
      </c>
      <c r="J1664" t="s">
        <v>496</v>
      </c>
      <c r="K1664" t="s">
        <v>22</v>
      </c>
      <c r="L1664" t="s">
        <v>497</v>
      </c>
      <c r="M1664">
        <v>349</v>
      </c>
      <c r="N1664">
        <v>3</v>
      </c>
      <c r="O1664">
        <v>0</v>
      </c>
      <c r="P1664">
        <v>258</v>
      </c>
      <c r="Q1664">
        <v>346</v>
      </c>
      <c r="R1664">
        <v>1</v>
      </c>
      <c r="S1664">
        <v>46</v>
      </c>
      <c r="T1664">
        <v>342</v>
      </c>
      <c r="U1664">
        <v>7</v>
      </c>
      <c r="V1664">
        <v>0</v>
      </c>
      <c r="W1664">
        <v>7</v>
      </c>
      <c r="X1664">
        <v>6</v>
      </c>
      <c r="Y1664">
        <v>2</v>
      </c>
      <c r="Z1664">
        <v>820422595</v>
      </c>
    </row>
    <row r="1665" spans="1:26">
      <c r="A1665" t="s">
        <v>2786</v>
      </c>
      <c r="B1665" t="s">
        <v>2787</v>
      </c>
      <c r="C1665" t="s">
        <v>491</v>
      </c>
      <c r="D1665" t="s">
        <v>524</v>
      </c>
      <c r="E1665" t="s">
        <v>2788</v>
      </c>
      <c r="F1665" t="s">
        <v>2789</v>
      </c>
      <c r="G1665">
        <v>634</v>
      </c>
      <c r="H1665" t="s">
        <v>19</v>
      </c>
      <c r="I1665" t="s">
        <v>495</v>
      </c>
      <c r="J1665" t="s">
        <v>496</v>
      </c>
      <c r="K1665" t="s">
        <v>22</v>
      </c>
      <c r="L1665" t="s">
        <v>497</v>
      </c>
      <c r="M1665">
        <v>200</v>
      </c>
      <c r="N1665">
        <v>27</v>
      </c>
      <c r="O1665">
        <v>0</v>
      </c>
      <c r="P1665">
        <v>194</v>
      </c>
      <c r="Q1665">
        <v>144</v>
      </c>
      <c r="R1665">
        <v>0</v>
      </c>
      <c r="S1665">
        <v>98</v>
      </c>
      <c r="T1665">
        <v>132</v>
      </c>
      <c r="U1665">
        <v>68</v>
      </c>
      <c r="V1665">
        <v>16</v>
      </c>
      <c r="W1665">
        <v>84</v>
      </c>
      <c r="X1665">
        <v>74</v>
      </c>
      <c r="Y1665">
        <v>17</v>
      </c>
      <c r="Z1665">
        <v>821334142</v>
      </c>
    </row>
    <row r="1666" spans="1:26">
      <c r="A1666" t="s">
        <v>3622</v>
      </c>
      <c r="B1666" t="s">
        <v>3623</v>
      </c>
      <c r="C1666" t="s">
        <v>491</v>
      </c>
      <c r="D1666" t="s">
        <v>2651</v>
      </c>
      <c r="E1666" t="s">
        <v>3624</v>
      </c>
      <c r="F1666" t="s">
        <v>3625</v>
      </c>
      <c r="G1666">
        <v>711</v>
      </c>
      <c r="H1666" t="s">
        <v>19</v>
      </c>
      <c r="I1666" t="s">
        <v>495</v>
      </c>
      <c r="J1666" t="s">
        <v>496</v>
      </c>
      <c r="K1666" t="s">
        <v>22</v>
      </c>
      <c r="L1666" t="s">
        <v>497</v>
      </c>
      <c r="M1666">
        <v>244</v>
      </c>
      <c r="N1666">
        <v>212</v>
      </c>
      <c r="O1666">
        <v>0</v>
      </c>
      <c r="P1666">
        <v>225</v>
      </c>
      <c r="Q1666">
        <v>244</v>
      </c>
      <c r="R1666">
        <v>0</v>
      </c>
      <c r="S1666">
        <v>51</v>
      </c>
      <c r="T1666">
        <v>240</v>
      </c>
      <c r="U1666">
        <v>4</v>
      </c>
      <c r="V1666">
        <v>0</v>
      </c>
      <c r="W1666">
        <v>4</v>
      </c>
      <c r="X1666">
        <v>2</v>
      </c>
      <c r="Y1666">
        <v>2</v>
      </c>
      <c r="Z1666">
        <v>820282427</v>
      </c>
    </row>
    <row r="1667" spans="1:26">
      <c r="A1667" t="s">
        <v>2637</v>
      </c>
      <c r="B1667" t="s">
        <v>2638</v>
      </c>
      <c r="C1667" t="s">
        <v>491</v>
      </c>
      <c r="D1667" t="s">
        <v>340</v>
      </c>
      <c r="E1667" t="s">
        <v>2639</v>
      </c>
      <c r="F1667" t="s">
        <v>2640</v>
      </c>
      <c r="G1667">
        <v>5366</v>
      </c>
      <c r="H1667" t="s">
        <v>19</v>
      </c>
      <c r="I1667" t="s">
        <v>495</v>
      </c>
      <c r="J1667" t="s">
        <v>496</v>
      </c>
      <c r="K1667" t="s">
        <v>22</v>
      </c>
      <c r="L1667" t="s">
        <v>497</v>
      </c>
      <c r="M1667">
        <v>1804</v>
      </c>
      <c r="N1667">
        <v>1494</v>
      </c>
      <c r="O1667">
        <v>4</v>
      </c>
      <c r="P1667">
        <v>1726</v>
      </c>
      <c r="Q1667">
        <v>1787</v>
      </c>
      <c r="R1667">
        <v>1014</v>
      </c>
      <c r="S1667">
        <v>238</v>
      </c>
      <c r="T1667">
        <v>1733</v>
      </c>
      <c r="U1667">
        <v>71</v>
      </c>
      <c r="V1667">
        <v>6</v>
      </c>
      <c r="W1667">
        <v>77</v>
      </c>
      <c r="X1667">
        <v>73</v>
      </c>
      <c r="Y1667">
        <v>38</v>
      </c>
      <c r="Z1667">
        <v>821264044</v>
      </c>
    </row>
    <row r="1668" spans="1:26">
      <c r="A1668" t="s">
        <v>3949</v>
      </c>
      <c r="B1668" t="s">
        <v>3950</v>
      </c>
      <c r="C1668" t="s">
        <v>491</v>
      </c>
      <c r="D1668" t="s">
        <v>892</v>
      </c>
      <c r="E1668" t="s">
        <v>3951</v>
      </c>
      <c r="F1668" t="s">
        <v>3952</v>
      </c>
      <c r="G1668">
        <v>29425</v>
      </c>
      <c r="H1668" t="s">
        <v>33</v>
      </c>
      <c r="I1668" t="s">
        <v>296</v>
      </c>
      <c r="J1668" t="s">
        <v>398</v>
      </c>
      <c r="K1668" t="s">
        <v>22</v>
      </c>
      <c r="L1668" t="s">
        <v>497</v>
      </c>
      <c r="M1668">
        <v>9107</v>
      </c>
      <c r="N1668">
        <v>9003</v>
      </c>
      <c r="O1668">
        <v>5441</v>
      </c>
      <c r="P1668">
        <v>8735</v>
      </c>
      <c r="Q1668">
        <v>8957</v>
      </c>
      <c r="R1668">
        <v>1007</v>
      </c>
      <c r="S1668">
        <v>1286</v>
      </c>
      <c r="T1668">
        <v>8183</v>
      </c>
      <c r="U1668">
        <v>924</v>
      </c>
      <c r="V1668">
        <v>217</v>
      </c>
      <c r="W1668">
        <v>1141</v>
      </c>
      <c r="X1668">
        <v>651</v>
      </c>
      <c r="Y1668">
        <v>296</v>
      </c>
      <c r="Z1668">
        <v>821190266</v>
      </c>
    </row>
    <row r="1669" spans="1:26">
      <c r="A1669" t="s">
        <v>2890</v>
      </c>
      <c r="B1669" t="s">
        <v>2891</v>
      </c>
      <c r="C1669" t="s">
        <v>491</v>
      </c>
      <c r="D1669" t="s">
        <v>492</v>
      </c>
      <c r="E1669" t="s">
        <v>2892</v>
      </c>
      <c r="F1669" t="s">
        <v>2893</v>
      </c>
      <c r="G1669">
        <v>384</v>
      </c>
      <c r="H1669" t="s">
        <v>19</v>
      </c>
      <c r="I1669" t="s">
        <v>495</v>
      </c>
      <c r="J1669" t="s">
        <v>496</v>
      </c>
      <c r="K1669" t="s">
        <v>22</v>
      </c>
      <c r="L1669" t="s">
        <v>497</v>
      </c>
      <c r="M1669">
        <v>105</v>
      </c>
      <c r="N1669">
        <v>0</v>
      </c>
      <c r="O1669">
        <v>0</v>
      </c>
      <c r="P1669">
        <v>92</v>
      </c>
      <c r="Q1669">
        <v>102</v>
      </c>
      <c r="R1669">
        <v>0</v>
      </c>
      <c r="S1669">
        <v>0</v>
      </c>
      <c r="T1669">
        <v>104</v>
      </c>
      <c r="U1669">
        <v>1</v>
      </c>
      <c r="V1669">
        <v>4</v>
      </c>
      <c r="W1669">
        <v>5</v>
      </c>
      <c r="X1669">
        <v>6</v>
      </c>
      <c r="Y1669">
        <v>2</v>
      </c>
      <c r="Z1669">
        <v>820913498</v>
      </c>
    </row>
    <row r="1670" spans="1:26">
      <c r="A1670" t="s">
        <v>3782</v>
      </c>
      <c r="B1670" t="s">
        <v>3783</v>
      </c>
      <c r="C1670" t="s">
        <v>491</v>
      </c>
      <c r="D1670" t="s">
        <v>892</v>
      </c>
      <c r="E1670" t="s">
        <v>3784</v>
      </c>
      <c r="F1670" t="s">
        <v>3785</v>
      </c>
      <c r="G1670">
        <v>16432</v>
      </c>
      <c r="H1670" t="s">
        <v>33</v>
      </c>
      <c r="I1670" t="s">
        <v>296</v>
      </c>
      <c r="J1670" t="s">
        <v>398</v>
      </c>
      <c r="K1670" t="s">
        <v>22</v>
      </c>
      <c r="L1670" t="s">
        <v>497</v>
      </c>
      <c r="M1670">
        <v>5043</v>
      </c>
      <c r="N1670">
        <v>4949</v>
      </c>
      <c r="O1670">
        <v>2519</v>
      </c>
      <c r="P1670">
        <v>4794</v>
      </c>
      <c r="Q1670">
        <v>4958</v>
      </c>
      <c r="R1670">
        <v>1033</v>
      </c>
      <c r="S1670">
        <v>550</v>
      </c>
      <c r="T1670">
        <v>4825</v>
      </c>
      <c r="U1670">
        <v>218</v>
      </c>
      <c r="V1670">
        <v>47</v>
      </c>
      <c r="W1670">
        <v>265</v>
      </c>
      <c r="X1670">
        <v>271</v>
      </c>
      <c r="Y1670">
        <v>140</v>
      </c>
      <c r="Z1670">
        <v>821190273</v>
      </c>
    </row>
    <row r="1671" spans="1:26">
      <c r="A1671" t="s">
        <v>3127</v>
      </c>
      <c r="B1671" t="s">
        <v>3128</v>
      </c>
      <c r="C1671" t="s">
        <v>491</v>
      </c>
      <c r="D1671" t="s">
        <v>340</v>
      </c>
      <c r="E1671" t="s">
        <v>3129</v>
      </c>
      <c r="F1671" t="s">
        <v>3130</v>
      </c>
      <c r="G1671">
        <v>5311</v>
      </c>
      <c r="H1671" t="s">
        <v>19</v>
      </c>
      <c r="I1671" t="s">
        <v>495</v>
      </c>
      <c r="J1671" t="s">
        <v>496</v>
      </c>
      <c r="K1671" t="s">
        <v>22</v>
      </c>
      <c r="L1671" t="s">
        <v>497</v>
      </c>
      <c r="M1671">
        <v>1787</v>
      </c>
      <c r="N1671">
        <v>32</v>
      </c>
      <c r="O1671">
        <v>1281</v>
      </c>
      <c r="P1671">
        <v>898</v>
      </c>
      <c r="Q1671">
        <v>1774</v>
      </c>
      <c r="R1671">
        <v>1383</v>
      </c>
      <c r="S1671">
        <v>196</v>
      </c>
      <c r="T1671">
        <v>1747</v>
      </c>
      <c r="U1671">
        <v>40</v>
      </c>
      <c r="V1671">
        <v>11</v>
      </c>
      <c r="W1671">
        <v>51</v>
      </c>
      <c r="X1671">
        <v>52</v>
      </c>
      <c r="Y1671">
        <v>21</v>
      </c>
      <c r="Z1671">
        <v>821264051</v>
      </c>
    </row>
    <row r="1672" spans="1:26">
      <c r="A1672" t="s">
        <v>3846</v>
      </c>
      <c r="B1672" t="s">
        <v>3847</v>
      </c>
      <c r="C1672" t="s">
        <v>491</v>
      </c>
      <c r="D1672" t="s">
        <v>1339</v>
      </c>
      <c r="E1672" t="s">
        <v>3848</v>
      </c>
      <c r="F1672" t="s">
        <v>3849</v>
      </c>
      <c r="G1672">
        <v>1886</v>
      </c>
      <c r="H1672" t="s">
        <v>19</v>
      </c>
      <c r="I1672" t="s">
        <v>495</v>
      </c>
      <c r="J1672" t="s">
        <v>496</v>
      </c>
      <c r="K1672" t="s">
        <v>22</v>
      </c>
      <c r="L1672" t="s">
        <v>497</v>
      </c>
      <c r="M1672">
        <v>651</v>
      </c>
      <c r="N1672">
        <v>12</v>
      </c>
      <c r="O1672">
        <v>394</v>
      </c>
      <c r="P1672">
        <v>637</v>
      </c>
      <c r="Q1672">
        <v>643</v>
      </c>
      <c r="R1672">
        <v>2</v>
      </c>
      <c r="S1672">
        <v>0</v>
      </c>
      <c r="T1672">
        <v>638</v>
      </c>
      <c r="U1672">
        <v>13</v>
      </c>
      <c r="V1672">
        <v>10</v>
      </c>
      <c r="W1672">
        <v>23</v>
      </c>
      <c r="X1672">
        <v>18</v>
      </c>
      <c r="Y1672">
        <v>3</v>
      </c>
      <c r="Z1672">
        <v>820422602</v>
      </c>
    </row>
    <row r="1673" spans="1:26">
      <c r="A1673" t="s">
        <v>3762</v>
      </c>
      <c r="B1673" t="s">
        <v>3763</v>
      </c>
      <c r="C1673" t="s">
        <v>491</v>
      </c>
      <c r="D1673" t="s">
        <v>3615</v>
      </c>
      <c r="E1673" t="s">
        <v>3764</v>
      </c>
      <c r="F1673" t="s">
        <v>3765</v>
      </c>
      <c r="G1673">
        <v>889</v>
      </c>
      <c r="H1673" t="s">
        <v>19</v>
      </c>
      <c r="I1673" t="s">
        <v>495</v>
      </c>
      <c r="J1673" t="s">
        <v>496</v>
      </c>
      <c r="K1673" t="s">
        <v>22</v>
      </c>
      <c r="L1673" t="s">
        <v>497</v>
      </c>
      <c r="M1673">
        <v>253</v>
      </c>
      <c r="N1673">
        <v>196</v>
      </c>
      <c r="O1673">
        <v>1</v>
      </c>
      <c r="P1673">
        <v>241</v>
      </c>
      <c r="Q1673">
        <v>245</v>
      </c>
      <c r="R1673">
        <v>0</v>
      </c>
      <c r="S1673">
        <v>77</v>
      </c>
      <c r="T1673">
        <v>250</v>
      </c>
      <c r="U1673">
        <v>3</v>
      </c>
      <c r="V1673">
        <v>7</v>
      </c>
      <c r="W1673">
        <v>10</v>
      </c>
      <c r="X1673">
        <v>19</v>
      </c>
      <c r="Y1673">
        <v>9</v>
      </c>
      <c r="Z1673">
        <v>820843386</v>
      </c>
    </row>
    <row r="1674" spans="1:26">
      <c r="A1674" t="s">
        <v>3819</v>
      </c>
      <c r="B1674" t="s">
        <v>3820</v>
      </c>
      <c r="C1674" t="s">
        <v>491</v>
      </c>
      <c r="D1674" t="s">
        <v>1339</v>
      </c>
      <c r="E1674" t="s">
        <v>3821</v>
      </c>
      <c r="F1674" t="s">
        <v>3822</v>
      </c>
      <c r="G1674">
        <v>1972</v>
      </c>
      <c r="H1674" t="s">
        <v>19</v>
      </c>
      <c r="I1674" t="s">
        <v>495</v>
      </c>
      <c r="J1674" t="s">
        <v>496</v>
      </c>
      <c r="K1674" t="s">
        <v>22</v>
      </c>
      <c r="L1674" t="s">
        <v>497</v>
      </c>
      <c r="M1674">
        <v>707</v>
      </c>
      <c r="N1674">
        <v>541</v>
      </c>
      <c r="O1674">
        <v>1</v>
      </c>
      <c r="P1674">
        <v>697</v>
      </c>
      <c r="Q1674">
        <v>701</v>
      </c>
      <c r="R1674">
        <v>1</v>
      </c>
      <c r="S1674">
        <v>58</v>
      </c>
      <c r="T1674">
        <v>701</v>
      </c>
      <c r="U1674">
        <v>6</v>
      </c>
      <c r="V1674">
        <v>2</v>
      </c>
      <c r="W1674">
        <v>8</v>
      </c>
      <c r="X1674">
        <v>17</v>
      </c>
      <c r="Y1674">
        <v>2</v>
      </c>
      <c r="Z1674">
        <v>820422609</v>
      </c>
    </row>
    <row r="1675" spans="1:26">
      <c r="A1675" t="s">
        <v>3923</v>
      </c>
      <c r="B1675" t="s">
        <v>3924</v>
      </c>
      <c r="C1675" t="s">
        <v>491</v>
      </c>
      <c r="D1675" t="s">
        <v>2725</v>
      </c>
      <c r="E1675" t="s">
        <v>3925</v>
      </c>
      <c r="F1675" t="s">
        <v>3926</v>
      </c>
      <c r="G1675">
        <v>1241</v>
      </c>
      <c r="H1675" t="s">
        <v>19</v>
      </c>
      <c r="I1675" t="s">
        <v>495</v>
      </c>
      <c r="J1675" t="s">
        <v>496</v>
      </c>
      <c r="K1675" t="s">
        <v>22</v>
      </c>
      <c r="L1675" t="s">
        <v>497</v>
      </c>
      <c r="M1675">
        <v>372</v>
      </c>
      <c r="N1675">
        <v>280</v>
      </c>
      <c r="O1675">
        <v>0</v>
      </c>
      <c r="P1675">
        <v>334</v>
      </c>
      <c r="Q1675">
        <v>368</v>
      </c>
      <c r="R1675">
        <v>1</v>
      </c>
      <c r="S1675">
        <v>77</v>
      </c>
      <c r="T1675">
        <v>367</v>
      </c>
      <c r="U1675">
        <v>5</v>
      </c>
      <c r="V1675">
        <v>7</v>
      </c>
      <c r="W1675">
        <v>12</v>
      </c>
      <c r="X1675">
        <v>22</v>
      </c>
      <c r="Y1675">
        <v>14</v>
      </c>
      <c r="Z1675">
        <v>820562889</v>
      </c>
    </row>
    <row r="1676" spans="1:26">
      <c r="A1676" t="s">
        <v>2624</v>
      </c>
      <c r="B1676" t="s">
        <v>2625</v>
      </c>
      <c r="C1676" t="s">
        <v>491</v>
      </c>
      <c r="D1676" t="s">
        <v>2626</v>
      </c>
      <c r="E1676" t="s">
        <v>2627</v>
      </c>
      <c r="F1676" t="s">
        <v>2628</v>
      </c>
      <c r="G1676">
        <v>270</v>
      </c>
      <c r="H1676" t="s">
        <v>19</v>
      </c>
      <c r="I1676" t="s">
        <v>495</v>
      </c>
      <c r="J1676" t="s">
        <v>496</v>
      </c>
      <c r="K1676" t="s">
        <v>22</v>
      </c>
      <c r="L1676" t="s">
        <v>497</v>
      </c>
      <c r="M1676">
        <v>87</v>
      </c>
      <c r="N1676">
        <v>52</v>
      </c>
      <c r="O1676">
        <v>1</v>
      </c>
      <c r="P1676">
        <v>84</v>
      </c>
      <c r="Q1676">
        <v>78</v>
      </c>
      <c r="R1676">
        <v>1</v>
      </c>
      <c r="S1676">
        <v>0</v>
      </c>
      <c r="T1676">
        <v>87</v>
      </c>
      <c r="U1676">
        <v>0</v>
      </c>
      <c r="V1676">
        <v>2</v>
      </c>
      <c r="W1676">
        <v>2</v>
      </c>
      <c r="X1676">
        <v>12</v>
      </c>
      <c r="Y1676">
        <v>2</v>
      </c>
      <c r="Z1676">
        <v>821053750</v>
      </c>
    </row>
    <row r="1677" spans="1:26">
      <c r="A1677" t="s">
        <v>3135</v>
      </c>
      <c r="B1677" t="s">
        <v>3136</v>
      </c>
      <c r="C1677" t="s">
        <v>491</v>
      </c>
      <c r="D1677" t="s">
        <v>340</v>
      </c>
      <c r="E1677" t="s">
        <v>3137</v>
      </c>
      <c r="F1677" t="s">
        <v>3138</v>
      </c>
      <c r="G1677">
        <v>925</v>
      </c>
      <c r="H1677" t="s">
        <v>19</v>
      </c>
      <c r="I1677" t="s">
        <v>495</v>
      </c>
      <c r="J1677" t="s">
        <v>496</v>
      </c>
      <c r="K1677" t="s">
        <v>22</v>
      </c>
      <c r="L1677" t="s">
        <v>497</v>
      </c>
      <c r="M1677">
        <v>286</v>
      </c>
      <c r="N1677">
        <v>3</v>
      </c>
      <c r="O1677">
        <v>0</v>
      </c>
      <c r="P1677">
        <v>278</v>
      </c>
      <c r="Q1677">
        <v>278</v>
      </c>
      <c r="R1677">
        <v>2</v>
      </c>
      <c r="S1677">
        <v>103</v>
      </c>
      <c r="T1677">
        <v>264</v>
      </c>
      <c r="U1677">
        <v>22</v>
      </c>
      <c r="V1677">
        <v>8</v>
      </c>
      <c r="W1677">
        <v>30</v>
      </c>
      <c r="X1677">
        <v>31</v>
      </c>
      <c r="Y1677">
        <v>18</v>
      </c>
      <c r="Z1677">
        <v>821264058</v>
      </c>
    </row>
    <row r="1678" spans="1:26">
      <c r="A1678" t="s">
        <v>3686</v>
      </c>
      <c r="B1678" t="s">
        <v>3687</v>
      </c>
      <c r="C1678" t="s">
        <v>491</v>
      </c>
      <c r="D1678" t="s">
        <v>3683</v>
      </c>
      <c r="E1678" t="s">
        <v>3688</v>
      </c>
      <c r="F1678" t="s">
        <v>3689</v>
      </c>
      <c r="G1678">
        <v>35058</v>
      </c>
      <c r="H1678" t="s">
        <v>33</v>
      </c>
      <c r="I1678" t="s">
        <v>296</v>
      </c>
      <c r="J1678" t="s">
        <v>398</v>
      </c>
      <c r="K1678" t="s">
        <v>22</v>
      </c>
      <c r="L1678" t="s">
        <v>497</v>
      </c>
      <c r="M1678">
        <v>11705</v>
      </c>
      <c r="N1678">
        <v>11116</v>
      </c>
      <c r="O1678">
        <v>6948</v>
      </c>
      <c r="P1678">
        <v>3114</v>
      </c>
      <c r="Q1678">
        <v>11581</v>
      </c>
      <c r="R1678">
        <v>9281</v>
      </c>
      <c r="S1678">
        <v>1252</v>
      </c>
      <c r="T1678">
        <v>11167</v>
      </c>
      <c r="U1678">
        <v>538</v>
      </c>
      <c r="V1678">
        <v>184</v>
      </c>
      <c r="W1678">
        <v>722</v>
      </c>
      <c r="X1678">
        <v>569</v>
      </c>
      <c r="Y1678">
        <v>353</v>
      </c>
      <c r="Z1678">
        <v>820140028</v>
      </c>
    </row>
    <row r="1679" spans="1:26">
      <c r="A1679" t="s">
        <v>3089</v>
      </c>
      <c r="B1679" t="s">
        <v>3090</v>
      </c>
      <c r="C1679" t="s">
        <v>491</v>
      </c>
      <c r="D1679" t="s">
        <v>340</v>
      </c>
      <c r="E1679" t="s">
        <v>3091</v>
      </c>
      <c r="F1679" t="s">
        <v>3092</v>
      </c>
      <c r="G1679">
        <v>887</v>
      </c>
      <c r="H1679" t="s">
        <v>19</v>
      </c>
      <c r="I1679" t="s">
        <v>495</v>
      </c>
      <c r="J1679" t="s">
        <v>496</v>
      </c>
      <c r="K1679" t="s">
        <v>22</v>
      </c>
      <c r="L1679" t="s">
        <v>497</v>
      </c>
      <c r="M1679">
        <v>274</v>
      </c>
      <c r="N1679">
        <v>4</v>
      </c>
      <c r="O1679">
        <v>0</v>
      </c>
      <c r="P1679">
        <v>268</v>
      </c>
      <c r="Q1679">
        <v>262</v>
      </c>
      <c r="R1679">
        <v>0</v>
      </c>
      <c r="S1679">
        <v>71</v>
      </c>
      <c r="T1679">
        <v>269</v>
      </c>
      <c r="U1679">
        <v>5</v>
      </c>
      <c r="V1679">
        <v>5</v>
      </c>
      <c r="W1679">
        <v>10</v>
      </c>
      <c r="X1679">
        <v>17</v>
      </c>
      <c r="Y1679">
        <v>1</v>
      </c>
      <c r="Z1679">
        <v>821264065</v>
      </c>
    </row>
    <row r="1680" spans="1:26">
      <c r="A1680" t="s">
        <v>2977</v>
      </c>
      <c r="B1680" t="s">
        <v>2978</v>
      </c>
      <c r="C1680" t="s">
        <v>491</v>
      </c>
      <c r="D1680" t="s">
        <v>678</v>
      </c>
      <c r="E1680" t="s">
        <v>2979</v>
      </c>
      <c r="F1680" t="s">
        <v>678</v>
      </c>
      <c r="G1680">
        <v>340</v>
      </c>
      <c r="H1680" t="s">
        <v>19</v>
      </c>
      <c r="I1680" t="s">
        <v>495</v>
      </c>
      <c r="J1680" t="s">
        <v>496</v>
      </c>
      <c r="K1680" t="s">
        <v>22</v>
      </c>
      <c r="L1680" t="s">
        <v>497</v>
      </c>
      <c r="M1680">
        <v>93</v>
      </c>
      <c r="N1680">
        <v>1</v>
      </c>
      <c r="O1680">
        <v>0</v>
      </c>
      <c r="P1680">
        <v>66</v>
      </c>
      <c r="Q1680">
        <v>93</v>
      </c>
      <c r="R1680">
        <v>0</v>
      </c>
      <c r="S1680">
        <v>40</v>
      </c>
      <c r="T1680">
        <v>90</v>
      </c>
      <c r="U1680">
        <v>3</v>
      </c>
      <c r="V1680">
        <v>1</v>
      </c>
      <c r="W1680">
        <v>4</v>
      </c>
      <c r="X1680">
        <v>2</v>
      </c>
      <c r="Y1680">
        <v>1</v>
      </c>
      <c r="Z1680">
        <v>820212168</v>
      </c>
    </row>
    <row r="1681" spans="1:26">
      <c r="A1681" t="s">
        <v>3320</v>
      </c>
      <c r="B1681" t="s">
        <v>3321</v>
      </c>
      <c r="C1681" t="s">
        <v>491</v>
      </c>
      <c r="D1681" t="s">
        <v>1794</v>
      </c>
      <c r="E1681" t="s">
        <v>3322</v>
      </c>
      <c r="F1681" t="s">
        <v>3323</v>
      </c>
      <c r="G1681">
        <v>329</v>
      </c>
      <c r="H1681" t="s">
        <v>19</v>
      </c>
      <c r="I1681" t="s">
        <v>495</v>
      </c>
      <c r="J1681" t="s">
        <v>496</v>
      </c>
      <c r="K1681" t="s">
        <v>22</v>
      </c>
      <c r="L1681" t="s">
        <v>497</v>
      </c>
      <c r="M1681">
        <v>101</v>
      </c>
      <c r="N1681">
        <v>1</v>
      </c>
      <c r="O1681">
        <v>0</v>
      </c>
      <c r="P1681">
        <v>89</v>
      </c>
      <c r="Q1681">
        <v>101</v>
      </c>
      <c r="R1681">
        <v>0</v>
      </c>
      <c r="S1681">
        <v>50</v>
      </c>
      <c r="T1681">
        <v>96</v>
      </c>
      <c r="U1681">
        <v>5</v>
      </c>
      <c r="V1681">
        <v>0</v>
      </c>
      <c r="W1681">
        <v>5</v>
      </c>
      <c r="X1681">
        <v>3</v>
      </c>
      <c r="Y1681">
        <v>2</v>
      </c>
      <c r="Z1681">
        <v>820703036</v>
      </c>
    </row>
    <row r="1682" spans="1:26">
      <c r="A1682" t="s">
        <v>3354</v>
      </c>
      <c r="B1682" t="s">
        <v>3355</v>
      </c>
      <c r="C1682" t="s">
        <v>491</v>
      </c>
      <c r="D1682" t="s">
        <v>2621</v>
      </c>
      <c r="E1682" t="s">
        <v>3356</v>
      </c>
      <c r="F1682" t="s">
        <v>3357</v>
      </c>
      <c r="G1682">
        <v>4450</v>
      </c>
      <c r="H1682" t="s">
        <v>19</v>
      </c>
      <c r="I1682" t="s">
        <v>495</v>
      </c>
      <c r="J1682" t="s">
        <v>496</v>
      </c>
      <c r="K1682" t="s">
        <v>22</v>
      </c>
      <c r="L1682" t="s">
        <v>497</v>
      </c>
      <c r="M1682">
        <v>1297</v>
      </c>
      <c r="N1682">
        <v>1030</v>
      </c>
      <c r="O1682">
        <v>0</v>
      </c>
      <c r="P1682">
        <v>1255</v>
      </c>
      <c r="Q1682">
        <v>1247</v>
      </c>
      <c r="R1682">
        <v>0</v>
      </c>
      <c r="S1682">
        <v>256</v>
      </c>
      <c r="T1682">
        <v>1237</v>
      </c>
      <c r="U1682">
        <v>60</v>
      </c>
      <c r="V1682">
        <v>62</v>
      </c>
      <c r="W1682">
        <v>122</v>
      </c>
      <c r="X1682">
        <v>157</v>
      </c>
      <c r="Y1682">
        <v>96</v>
      </c>
      <c r="Z1682">
        <v>820352539</v>
      </c>
    </row>
    <row r="1683" spans="1:26">
      <c r="A1683" t="s">
        <v>3027</v>
      </c>
      <c r="B1683" t="s">
        <v>3028</v>
      </c>
      <c r="C1683" t="s">
        <v>491</v>
      </c>
      <c r="D1683" t="s">
        <v>2470</v>
      </c>
      <c r="E1683" t="s">
        <v>3029</v>
      </c>
      <c r="F1683" t="s">
        <v>3030</v>
      </c>
      <c r="G1683">
        <v>410</v>
      </c>
      <c r="H1683" t="s">
        <v>19</v>
      </c>
      <c r="I1683" t="s">
        <v>495</v>
      </c>
      <c r="J1683" t="s">
        <v>496</v>
      </c>
      <c r="K1683" t="s">
        <v>22</v>
      </c>
      <c r="L1683" t="s">
        <v>497</v>
      </c>
      <c r="M1683">
        <v>134</v>
      </c>
      <c r="N1683">
        <v>104</v>
      </c>
      <c r="O1683">
        <v>0</v>
      </c>
      <c r="P1683">
        <v>131</v>
      </c>
      <c r="Q1683">
        <v>130</v>
      </c>
      <c r="R1683">
        <v>0</v>
      </c>
      <c r="S1683">
        <v>44</v>
      </c>
      <c r="T1683">
        <v>129</v>
      </c>
      <c r="U1683">
        <v>5</v>
      </c>
      <c r="V1683">
        <v>10</v>
      </c>
      <c r="W1683">
        <v>15</v>
      </c>
      <c r="X1683">
        <v>16</v>
      </c>
      <c r="Y1683">
        <v>11</v>
      </c>
      <c r="Z1683">
        <v>821123869</v>
      </c>
    </row>
    <row r="1684" spans="1:26">
      <c r="A1684" t="s">
        <v>3159</v>
      </c>
      <c r="B1684" t="s">
        <v>3160</v>
      </c>
      <c r="C1684" t="s">
        <v>491</v>
      </c>
      <c r="D1684" t="s">
        <v>2626</v>
      </c>
      <c r="E1684" t="s">
        <v>3161</v>
      </c>
      <c r="F1684" t="s">
        <v>3162</v>
      </c>
      <c r="G1684">
        <v>3116</v>
      </c>
      <c r="H1684" t="s">
        <v>19</v>
      </c>
      <c r="I1684" t="s">
        <v>495</v>
      </c>
      <c r="J1684" t="s">
        <v>496</v>
      </c>
      <c r="K1684" t="s">
        <v>22</v>
      </c>
      <c r="L1684" t="s">
        <v>497</v>
      </c>
      <c r="M1684">
        <v>1022</v>
      </c>
      <c r="N1684">
        <v>946</v>
      </c>
      <c r="O1684">
        <v>0</v>
      </c>
      <c r="P1684">
        <v>978</v>
      </c>
      <c r="Q1684">
        <v>999</v>
      </c>
      <c r="R1684">
        <v>657</v>
      </c>
      <c r="S1684">
        <v>161</v>
      </c>
      <c r="T1684">
        <v>1006</v>
      </c>
      <c r="U1684">
        <v>16</v>
      </c>
      <c r="V1684">
        <v>9</v>
      </c>
      <c r="W1684">
        <v>25</v>
      </c>
      <c r="X1684">
        <v>45</v>
      </c>
      <c r="Y1684">
        <v>21</v>
      </c>
      <c r="Z1684">
        <v>821053757</v>
      </c>
    </row>
    <row r="1685" spans="1:26">
      <c r="A1685" t="s">
        <v>3669</v>
      </c>
      <c r="B1685" t="s">
        <v>3670</v>
      </c>
      <c r="C1685" t="s">
        <v>491</v>
      </c>
      <c r="D1685" t="s">
        <v>2651</v>
      </c>
      <c r="E1685" t="s">
        <v>3671</v>
      </c>
      <c r="F1685" t="s">
        <v>3672</v>
      </c>
      <c r="G1685">
        <v>440</v>
      </c>
      <c r="H1685" t="s">
        <v>19</v>
      </c>
      <c r="I1685" t="s">
        <v>495</v>
      </c>
      <c r="J1685" t="s">
        <v>496</v>
      </c>
      <c r="K1685" t="s">
        <v>22</v>
      </c>
      <c r="L1685" t="s">
        <v>497</v>
      </c>
      <c r="M1685">
        <v>150</v>
      </c>
      <c r="N1685">
        <v>115</v>
      </c>
      <c r="O1685">
        <v>13</v>
      </c>
      <c r="P1685">
        <v>126</v>
      </c>
      <c r="Q1685">
        <v>148</v>
      </c>
      <c r="R1685">
        <v>0</v>
      </c>
      <c r="S1685">
        <v>37</v>
      </c>
      <c r="T1685">
        <v>148</v>
      </c>
      <c r="U1685">
        <v>2</v>
      </c>
      <c r="V1685">
        <v>1</v>
      </c>
      <c r="W1685">
        <v>3</v>
      </c>
      <c r="X1685">
        <v>7</v>
      </c>
      <c r="Y1685">
        <v>3</v>
      </c>
      <c r="Z1685">
        <v>820282434</v>
      </c>
    </row>
    <row r="1686" spans="1:26">
      <c r="A1686" t="s">
        <v>2918</v>
      </c>
      <c r="B1686" t="s">
        <v>2919</v>
      </c>
      <c r="C1686" t="s">
        <v>491</v>
      </c>
      <c r="D1686" t="s">
        <v>492</v>
      </c>
      <c r="E1686" t="s">
        <v>2920</v>
      </c>
      <c r="F1686" t="s">
        <v>2921</v>
      </c>
      <c r="G1686">
        <v>15291</v>
      </c>
      <c r="H1686" t="s">
        <v>33</v>
      </c>
      <c r="I1686" t="s">
        <v>296</v>
      </c>
      <c r="J1686" t="s">
        <v>398</v>
      </c>
      <c r="K1686" t="s">
        <v>22</v>
      </c>
      <c r="L1686" t="s">
        <v>497</v>
      </c>
      <c r="M1686">
        <v>4799</v>
      </c>
      <c r="N1686">
        <v>1874</v>
      </c>
      <c r="O1686">
        <v>0</v>
      </c>
      <c r="P1686">
        <v>4590</v>
      </c>
      <c r="Q1686">
        <v>4692</v>
      </c>
      <c r="R1686">
        <v>1271</v>
      </c>
      <c r="S1686">
        <v>632</v>
      </c>
      <c r="T1686">
        <v>4596</v>
      </c>
      <c r="U1686">
        <v>203</v>
      </c>
      <c r="V1686">
        <v>32</v>
      </c>
      <c r="W1686">
        <v>235</v>
      </c>
      <c r="X1686">
        <v>317</v>
      </c>
      <c r="Y1686">
        <v>170</v>
      </c>
      <c r="Z1686">
        <v>820910224</v>
      </c>
    </row>
    <row r="1687" spans="1:26">
      <c r="A1687" t="s">
        <v>3794</v>
      </c>
      <c r="B1687" t="s">
        <v>3795</v>
      </c>
      <c r="C1687" t="s">
        <v>491</v>
      </c>
      <c r="D1687" t="s">
        <v>3683</v>
      </c>
      <c r="E1687" t="s">
        <v>3796</v>
      </c>
      <c r="F1687" t="s">
        <v>3797</v>
      </c>
      <c r="G1687">
        <v>7180</v>
      </c>
      <c r="H1687" t="s">
        <v>19</v>
      </c>
      <c r="I1687" t="s">
        <v>495</v>
      </c>
      <c r="J1687" t="s">
        <v>496</v>
      </c>
      <c r="K1687" t="s">
        <v>22</v>
      </c>
      <c r="L1687" t="s">
        <v>497</v>
      </c>
      <c r="M1687">
        <v>2415</v>
      </c>
      <c r="N1687">
        <v>2258</v>
      </c>
      <c r="O1687">
        <v>1773</v>
      </c>
      <c r="P1687">
        <v>2326</v>
      </c>
      <c r="Q1687">
        <v>2400</v>
      </c>
      <c r="R1687">
        <v>207</v>
      </c>
      <c r="S1687">
        <v>297</v>
      </c>
      <c r="T1687">
        <v>2283</v>
      </c>
      <c r="U1687">
        <v>132</v>
      </c>
      <c r="V1687">
        <v>14</v>
      </c>
      <c r="W1687">
        <v>146</v>
      </c>
      <c r="X1687">
        <v>70</v>
      </c>
      <c r="Y1687">
        <v>38</v>
      </c>
      <c r="Z1687">
        <v>820142056</v>
      </c>
    </row>
    <row r="1688" spans="1:26">
      <c r="A1688" t="s">
        <v>3690</v>
      </c>
      <c r="B1688" t="s">
        <v>3691</v>
      </c>
      <c r="C1688" t="s">
        <v>491</v>
      </c>
      <c r="D1688" t="s">
        <v>3683</v>
      </c>
      <c r="E1688" t="s">
        <v>3692</v>
      </c>
      <c r="F1688" t="s">
        <v>3693</v>
      </c>
      <c r="G1688">
        <v>5639</v>
      </c>
      <c r="H1688" t="s">
        <v>19</v>
      </c>
      <c r="I1688" t="s">
        <v>495</v>
      </c>
      <c r="J1688" t="s">
        <v>496</v>
      </c>
      <c r="K1688" t="s">
        <v>22</v>
      </c>
      <c r="L1688" t="s">
        <v>497</v>
      </c>
      <c r="M1688">
        <v>2037</v>
      </c>
      <c r="N1688">
        <v>1883</v>
      </c>
      <c r="O1688">
        <v>10</v>
      </c>
      <c r="P1688">
        <v>1995</v>
      </c>
      <c r="Q1688">
        <v>2024</v>
      </c>
      <c r="R1688">
        <v>894</v>
      </c>
      <c r="S1688">
        <v>170</v>
      </c>
      <c r="T1688">
        <v>1959</v>
      </c>
      <c r="U1688">
        <v>78</v>
      </c>
      <c r="V1688">
        <v>8</v>
      </c>
      <c r="W1688">
        <v>86</v>
      </c>
      <c r="X1688">
        <v>31</v>
      </c>
      <c r="Y1688">
        <v>12</v>
      </c>
      <c r="Z1688">
        <v>820142063</v>
      </c>
    </row>
    <row r="1689" spans="1:26">
      <c r="A1689" t="s">
        <v>3907</v>
      </c>
      <c r="B1689" t="s">
        <v>3908</v>
      </c>
      <c r="C1689" t="s">
        <v>491</v>
      </c>
      <c r="D1689" t="s">
        <v>1339</v>
      </c>
      <c r="E1689" t="s">
        <v>3909</v>
      </c>
      <c r="F1689" t="s">
        <v>3910</v>
      </c>
      <c r="G1689">
        <v>671</v>
      </c>
      <c r="H1689" t="s">
        <v>19</v>
      </c>
      <c r="I1689" t="s">
        <v>495</v>
      </c>
      <c r="J1689" t="s">
        <v>496</v>
      </c>
      <c r="K1689" t="s">
        <v>22</v>
      </c>
      <c r="L1689" t="s">
        <v>497</v>
      </c>
      <c r="M1689">
        <v>204</v>
      </c>
      <c r="N1689">
        <v>0</v>
      </c>
      <c r="O1689">
        <v>1</v>
      </c>
      <c r="P1689">
        <v>197</v>
      </c>
      <c r="Q1689">
        <v>193</v>
      </c>
      <c r="R1689">
        <v>2</v>
      </c>
      <c r="S1689">
        <v>43</v>
      </c>
      <c r="T1689">
        <v>202</v>
      </c>
      <c r="U1689">
        <v>2</v>
      </c>
      <c r="V1689">
        <v>4</v>
      </c>
      <c r="W1689">
        <v>6</v>
      </c>
      <c r="X1689">
        <v>22</v>
      </c>
      <c r="Y1689">
        <v>9</v>
      </c>
      <c r="Z1689">
        <v>820422616</v>
      </c>
    </row>
    <row r="1690" spans="1:26">
      <c r="A1690" t="s">
        <v>3642</v>
      </c>
      <c r="B1690" t="s">
        <v>3643</v>
      </c>
      <c r="C1690" t="s">
        <v>491</v>
      </c>
      <c r="D1690" t="s">
        <v>1339</v>
      </c>
      <c r="E1690" t="s">
        <v>3644</v>
      </c>
      <c r="F1690" t="s">
        <v>3645</v>
      </c>
      <c r="G1690">
        <v>2383</v>
      </c>
      <c r="H1690" t="s">
        <v>19</v>
      </c>
      <c r="I1690" t="s">
        <v>495</v>
      </c>
      <c r="J1690" t="s">
        <v>496</v>
      </c>
      <c r="K1690" t="s">
        <v>22</v>
      </c>
      <c r="L1690" t="s">
        <v>497</v>
      </c>
      <c r="M1690">
        <v>811</v>
      </c>
      <c r="N1690">
        <v>712</v>
      </c>
      <c r="O1690">
        <v>603</v>
      </c>
      <c r="P1690">
        <v>782</v>
      </c>
      <c r="Q1690">
        <v>807</v>
      </c>
      <c r="R1690">
        <v>12</v>
      </c>
      <c r="S1690">
        <v>124</v>
      </c>
      <c r="T1690">
        <v>795</v>
      </c>
      <c r="U1690">
        <v>16</v>
      </c>
      <c r="V1690">
        <v>6</v>
      </c>
      <c r="W1690">
        <v>22</v>
      </c>
      <c r="X1690">
        <v>20</v>
      </c>
      <c r="Y1690">
        <v>9</v>
      </c>
      <c r="Z1690">
        <v>820422623</v>
      </c>
    </row>
    <row r="1691" spans="1:26">
      <c r="A1691" t="s">
        <v>3531</v>
      </c>
      <c r="B1691" t="s">
        <v>3532</v>
      </c>
      <c r="C1691" t="s">
        <v>491</v>
      </c>
      <c r="D1691" t="s">
        <v>1339</v>
      </c>
      <c r="E1691" t="s">
        <v>3533</v>
      </c>
      <c r="F1691" t="s">
        <v>3534</v>
      </c>
      <c r="G1691">
        <v>731</v>
      </c>
      <c r="H1691" t="s">
        <v>19</v>
      </c>
      <c r="I1691" t="s">
        <v>495</v>
      </c>
      <c r="J1691" t="s">
        <v>496</v>
      </c>
      <c r="K1691" t="s">
        <v>22</v>
      </c>
      <c r="L1691" t="s">
        <v>497</v>
      </c>
      <c r="M1691">
        <v>266</v>
      </c>
      <c r="N1691">
        <v>162</v>
      </c>
      <c r="O1691">
        <v>1</v>
      </c>
      <c r="P1691">
        <v>251</v>
      </c>
      <c r="Q1691">
        <v>262</v>
      </c>
      <c r="R1691">
        <v>4</v>
      </c>
      <c r="S1691">
        <v>0</v>
      </c>
      <c r="T1691">
        <v>226</v>
      </c>
      <c r="U1691">
        <v>40</v>
      </c>
      <c r="V1691">
        <v>5</v>
      </c>
      <c r="W1691">
        <v>45</v>
      </c>
      <c r="X1691">
        <v>14</v>
      </c>
      <c r="Y1691">
        <v>10</v>
      </c>
      <c r="Z1691">
        <v>820422630</v>
      </c>
    </row>
    <row r="1692" spans="1:26">
      <c r="A1692" t="s">
        <v>3503</v>
      </c>
      <c r="B1692" t="s">
        <v>3504</v>
      </c>
      <c r="C1692" t="s">
        <v>491</v>
      </c>
      <c r="D1692" t="s">
        <v>2725</v>
      </c>
      <c r="E1692" t="s">
        <v>3505</v>
      </c>
      <c r="F1692" t="s">
        <v>3506</v>
      </c>
      <c r="G1692">
        <v>1127</v>
      </c>
      <c r="H1692" t="s">
        <v>19</v>
      </c>
      <c r="I1692" t="s">
        <v>495</v>
      </c>
      <c r="J1692" t="s">
        <v>496</v>
      </c>
      <c r="K1692" t="s">
        <v>22</v>
      </c>
      <c r="L1692" t="s">
        <v>497</v>
      </c>
      <c r="M1692">
        <v>325</v>
      </c>
      <c r="N1692">
        <v>180</v>
      </c>
      <c r="O1692">
        <v>1</v>
      </c>
      <c r="P1692">
        <v>314</v>
      </c>
      <c r="Q1692">
        <v>322</v>
      </c>
      <c r="R1692">
        <v>30</v>
      </c>
      <c r="S1692">
        <v>160</v>
      </c>
      <c r="T1692">
        <v>315</v>
      </c>
      <c r="U1692">
        <v>10</v>
      </c>
      <c r="V1692">
        <v>1</v>
      </c>
      <c r="W1692">
        <v>11</v>
      </c>
      <c r="X1692">
        <v>14</v>
      </c>
      <c r="Y1692">
        <v>9</v>
      </c>
      <c r="Z1692">
        <v>820562896</v>
      </c>
    </row>
    <row r="1693" spans="1:26">
      <c r="A1693" t="s">
        <v>1041</v>
      </c>
      <c r="B1693" t="s">
        <v>1042</v>
      </c>
      <c r="C1693" t="s">
        <v>491</v>
      </c>
      <c r="D1693" t="s">
        <v>678</v>
      </c>
      <c r="E1693" t="s">
        <v>1043</v>
      </c>
      <c r="F1693" t="s">
        <v>1044</v>
      </c>
      <c r="G1693">
        <v>1892</v>
      </c>
      <c r="H1693" t="s">
        <v>19</v>
      </c>
      <c r="I1693" t="s">
        <v>495</v>
      </c>
      <c r="J1693" t="s">
        <v>496</v>
      </c>
      <c r="K1693" t="s">
        <v>22</v>
      </c>
      <c r="L1693" t="s">
        <v>497</v>
      </c>
      <c r="M1693">
        <v>584</v>
      </c>
      <c r="N1693">
        <v>13</v>
      </c>
      <c r="O1693">
        <v>0</v>
      </c>
      <c r="P1693">
        <v>390</v>
      </c>
      <c r="Q1693">
        <v>575</v>
      </c>
      <c r="R1693">
        <v>0</v>
      </c>
      <c r="S1693">
        <v>117</v>
      </c>
      <c r="T1693">
        <v>542</v>
      </c>
      <c r="U1693">
        <v>42</v>
      </c>
      <c r="V1693">
        <v>11</v>
      </c>
      <c r="W1693">
        <v>53</v>
      </c>
      <c r="X1693">
        <v>31</v>
      </c>
      <c r="Y1693">
        <v>17</v>
      </c>
      <c r="Z1693">
        <v>820212147</v>
      </c>
    </row>
    <row r="1694" spans="1:26">
      <c r="A1694" t="s">
        <v>2814</v>
      </c>
      <c r="B1694" t="s">
        <v>2815</v>
      </c>
      <c r="C1694" t="s">
        <v>491</v>
      </c>
      <c r="D1694" t="s">
        <v>492</v>
      </c>
      <c r="E1694" t="s">
        <v>2816</v>
      </c>
      <c r="F1694" t="s">
        <v>2817</v>
      </c>
      <c r="G1694">
        <v>307</v>
      </c>
      <c r="H1694" t="s">
        <v>19</v>
      </c>
      <c r="I1694" t="s">
        <v>495</v>
      </c>
      <c r="J1694" t="s">
        <v>496</v>
      </c>
      <c r="K1694" t="s">
        <v>22</v>
      </c>
      <c r="L1694" t="s">
        <v>497</v>
      </c>
      <c r="M1694">
        <v>81</v>
      </c>
      <c r="N1694">
        <v>2</v>
      </c>
      <c r="O1694">
        <v>0</v>
      </c>
      <c r="P1694">
        <v>77</v>
      </c>
      <c r="Q1694">
        <v>77</v>
      </c>
      <c r="R1694">
        <v>0</v>
      </c>
      <c r="S1694">
        <v>0</v>
      </c>
      <c r="T1694">
        <v>76</v>
      </c>
      <c r="U1694">
        <v>5</v>
      </c>
      <c r="V1694">
        <v>1</v>
      </c>
      <c r="W1694">
        <v>6</v>
      </c>
      <c r="X1694">
        <v>7</v>
      </c>
      <c r="Y1694">
        <v>2</v>
      </c>
      <c r="Z1694">
        <v>820913505</v>
      </c>
    </row>
    <row r="1695" spans="1:26">
      <c r="A1695" t="s">
        <v>3386</v>
      </c>
      <c r="B1695" t="s">
        <v>3387</v>
      </c>
      <c r="C1695" t="s">
        <v>491</v>
      </c>
      <c r="D1695" t="s">
        <v>340</v>
      </c>
      <c r="E1695" t="s">
        <v>3388</v>
      </c>
      <c r="F1695" t="s">
        <v>3389</v>
      </c>
      <c r="G1695">
        <v>1284</v>
      </c>
      <c r="H1695" t="s">
        <v>19</v>
      </c>
      <c r="I1695" t="s">
        <v>495</v>
      </c>
      <c r="J1695" t="s">
        <v>496</v>
      </c>
      <c r="K1695" t="s">
        <v>22</v>
      </c>
      <c r="L1695" t="s">
        <v>497</v>
      </c>
      <c r="M1695">
        <v>441</v>
      </c>
      <c r="N1695">
        <v>351</v>
      </c>
      <c r="O1695">
        <v>2</v>
      </c>
      <c r="P1695">
        <v>432</v>
      </c>
      <c r="Q1695">
        <v>434</v>
      </c>
      <c r="R1695">
        <v>6</v>
      </c>
      <c r="S1695">
        <v>88</v>
      </c>
      <c r="T1695">
        <v>431</v>
      </c>
      <c r="U1695">
        <v>10</v>
      </c>
      <c r="V1695">
        <v>3</v>
      </c>
      <c r="W1695">
        <v>13</v>
      </c>
      <c r="X1695">
        <v>11</v>
      </c>
      <c r="Y1695">
        <v>3</v>
      </c>
      <c r="Z1695">
        <v>821264072</v>
      </c>
    </row>
    <row r="1696" spans="1:26">
      <c r="A1696" t="s">
        <v>3487</v>
      </c>
      <c r="B1696" t="s">
        <v>3488</v>
      </c>
      <c r="C1696" t="s">
        <v>491</v>
      </c>
      <c r="D1696" t="s">
        <v>678</v>
      </c>
      <c r="E1696" t="s">
        <v>3489</v>
      </c>
      <c r="F1696" t="s">
        <v>3490</v>
      </c>
      <c r="G1696">
        <v>347</v>
      </c>
      <c r="H1696" t="s">
        <v>19</v>
      </c>
      <c r="I1696" t="s">
        <v>495</v>
      </c>
      <c r="J1696" t="s">
        <v>496</v>
      </c>
      <c r="K1696" t="s">
        <v>22</v>
      </c>
      <c r="L1696" t="s">
        <v>497</v>
      </c>
      <c r="M1696">
        <v>103</v>
      </c>
      <c r="N1696">
        <v>4</v>
      </c>
      <c r="O1696">
        <v>0</v>
      </c>
      <c r="P1696">
        <v>99</v>
      </c>
      <c r="Q1696">
        <v>103</v>
      </c>
      <c r="R1696">
        <v>0</v>
      </c>
      <c r="S1696">
        <v>43</v>
      </c>
      <c r="T1696">
        <v>98</v>
      </c>
      <c r="U1696">
        <v>5</v>
      </c>
      <c r="V1696">
        <v>0</v>
      </c>
      <c r="W1696">
        <v>5</v>
      </c>
      <c r="X1696">
        <v>3</v>
      </c>
      <c r="Y1696">
        <v>3</v>
      </c>
      <c r="Z1696">
        <v>820212154</v>
      </c>
    </row>
    <row r="1697" spans="1:26">
      <c r="A1697" t="s">
        <v>2645</v>
      </c>
      <c r="B1697" t="s">
        <v>2646</v>
      </c>
      <c r="C1697" t="s">
        <v>491</v>
      </c>
      <c r="D1697" t="s">
        <v>678</v>
      </c>
      <c r="E1697" t="s">
        <v>2647</v>
      </c>
      <c r="F1697" t="s">
        <v>2648</v>
      </c>
      <c r="G1697">
        <v>208</v>
      </c>
      <c r="H1697" t="s">
        <v>19</v>
      </c>
      <c r="I1697" t="s">
        <v>495</v>
      </c>
      <c r="J1697" t="s">
        <v>496</v>
      </c>
      <c r="K1697" t="s">
        <v>22</v>
      </c>
      <c r="L1697" t="s">
        <v>497</v>
      </c>
      <c r="M1697">
        <v>52</v>
      </c>
      <c r="N1697">
        <v>0</v>
      </c>
      <c r="O1697">
        <v>0</v>
      </c>
      <c r="P1697">
        <v>51</v>
      </c>
      <c r="Q1697">
        <v>52</v>
      </c>
      <c r="R1697">
        <v>0</v>
      </c>
      <c r="S1697">
        <v>0</v>
      </c>
      <c r="T1697">
        <v>49</v>
      </c>
      <c r="U1697">
        <v>3</v>
      </c>
      <c r="V1697">
        <v>0</v>
      </c>
      <c r="W1697">
        <v>3</v>
      </c>
      <c r="X1697">
        <v>3</v>
      </c>
      <c r="Y1697">
        <v>3</v>
      </c>
      <c r="Z1697">
        <v>820212161</v>
      </c>
    </row>
    <row r="1698" spans="1:26">
      <c r="A1698" t="s">
        <v>2695</v>
      </c>
      <c r="B1698" t="s">
        <v>2696</v>
      </c>
      <c r="C1698" t="s">
        <v>491</v>
      </c>
      <c r="D1698" t="s">
        <v>492</v>
      </c>
      <c r="E1698" t="s">
        <v>2697</v>
      </c>
      <c r="F1698" t="s">
        <v>2698</v>
      </c>
      <c r="G1698">
        <v>475</v>
      </c>
      <c r="H1698" t="s">
        <v>19</v>
      </c>
      <c r="I1698" t="s">
        <v>495</v>
      </c>
      <c r="J1698" t="s">
        <v>496</v>
      </c>
      <c r="K1698" t="s">
        <v>22</v>
      </c>
      <c r="L1698" t="s">
        <v>497</v>
      </c>
      <c r="M1698">
        <v>130</v>
      </c>
      <c r="N1698">
        <v>44</v>
      </c>
      <c r="O1698">
        <v>0</v>
      </c>
      <c r="P1698">
        <v>116</v>
      </c>
      <c r="Q1698">
        <v>126</v>
      </c>
      <c r="R1698">
        <v>0</v>
      </c>
      <c r="S1698">
        <v>81</v>
      </c>
      <c r="T1698">
        <v>126</v>
      </c>
      <c r="U1698">
        <v>4</v>
      </c>
      <c r="V1698">
        <v>0</v>
      </c>
      <c r="W1698">
        <v>4</v>
      </c>
      <c r="X1698">
        <v>7</v>
      </c>
      <c r="Y1698">
        <v>2</v>
      </c>
      <c r="Z1698">
        <v>820913512</v>
      </c>
    </row>
    <row r="1699" spans="1:26">
      <c r="A1699" t="s">
        <v>1809</v>
      </c>
      <c r="B1699" t="s">
        <v>1810</v>
      </c>
      <c r="C1699" t="s">
        <v>491</v>
      </c>
      <c r="D1699" t="s">
        <v>678</v>
      </c>
      <c r="E1699" t="s">
        <v>1811</v>
      </c>
      <c r="F1699" t="s">
        <v>1812</v>
      </c>
      <c r="G1699">
        <v>323</v>
      </c>
      <c r="H1699" t="s">
        <v>19</v>
      </c>
      <c r="I1699" t="s">
        <v>495</v>
      </c>
      <c r="J1699" t="s">
        <v>496</v>
      </c>
      <c r="K1699" t="s">
        <v>22</v>
      </c>
      <c r="L1699" t="s">
        <v>497</v>
      </c>
      <c r="M1699">
        <v>96</v>
      </c>
      <c r="N1699">
        <v>4</v>
      </c>
      <c r="O1699">
        <v>0</v>
      </c>
      <c r="P1699">
        <v>64</v>
      </c>
      <c r="Q1699">
        <v>96</v>
      </c>
      <c r="R1699">
        <v>0</v>
      </c>
      <c r="S1699">
        <v>0</v>
      </c>
      <c r="T1699">
        <v>94</v>
      </c>
      <c r="U1699">
        <v>2</v>
      </c>
      <c r="V1699">
        <v>0</v>
      </c>
      <c r="W1699">
        <v>2</v>
      </c>
      <c r="X1699">
        <v>2</v>
      </c>
      <c r="Y1699">
        <v>1</v>
      </c>
      <c r="Z1699">
        <v>820212175</v>
      </c>
    </row>
    <row r="1700" spans="1:26">
      <c r="A1700" t="s">
        <v>2894</v>
      </c>
      <c r="B1700" t="s">
        <v>2895</v>
      </c>
      <c r="C1700" t="s">
        <v>491</v>
      </c>
      <c r="D1700" t="s">
        <v>492</v>
      </c>
      <c r="E1700" t="s">
        <v>2896</v>
      </c>
      <c r="F1700" t="s">
        <v>2897</v>
      </c>
      <c r="G1700">
        <v>186</v>
      </c>
      <c r="H1700" t="s">
        <v>19</v>
      </c>
      <c r="I1700" t="s">
        <v>495</v>
      </c>
      <c r="J1700" t="s">
        <v>496</v>
      </c>
      <c r="K1700" t="s">
        <v>22</v>
      </c>
      <c r="L1700" t="s">
        <v>497</v>
      </c>
      <c r="M1700">
        <v>54</v>
      </c>
      <c r="N1700">
        <v>0</v>
      </c>
      <c r="O1700">
        <v>0</v>
      </c>
      <c r="P1700">
        <v>52</v>
      </c>
      <c r="Q1700">
        <v>49</v>
      </c>
      <c r="R1700">
        <v>0</v>
      </c>
      <c r="S1700">
        <v>0</v>
      </c>
      <c r="T1700">
        <v>53</v>
      </c>
      <c r="U1700">
        <v>1</v>
      </c>
      <c r="V1700">
        <v>0</v>
      </c>
      <c r="W1700">
        <v>1</v>
      </c>
      <c r="X1700">
        <v>7</v>
      </c>
      <c r="Y1700">
        <v>2</v>
      </c>
      <c r="Z1700">
        <v>820913568</v>
      </c>
    </row>
    <row r="1701" spans="1:26">
      <c r="A1701" t="s">
        <v>2591</v>
      </c>
      <c r="B1701" t="s">
        <v>2592</v>
      </c>
      <c r="C1701" t="s">
        <v>491</v>
      </c>
      <c r="D1701" t="s">
        <v>2470</v>
      </c>
      <c r="E1701" t="s">
        <v>2593</v>
      </c>
      <c r="F1701" t="s">
        <v>2594</v>
      </c>
      <c r="G1701">
        <v>557</v>
      </c>
      <c r="H1701" t="s">
        <v>19</v>
      </c>
      <c r="I1701" t="s">
        <v>495</v>
      </c>
      <c r="J1701" t="s">
        <v>496</v>
      </c>
      <c r="K1701" t="s">
        <v>22</v>
      </c>
      <c r="L1701" t="s">
        <v>497</v>
      </c>
      <c r="M1701">
        <v>128</v>
      </c>
      <c r="N1701">
        <v>107</v>
      </c>
      <c r="O1701">
        <v>0</v>
      </c>
      <c r="P1701">
        <v>98</v>
      </c>
      <c r="Q1701">
        <v>121</v>
      </c>
      <c r="R1701">
        <v>0</v>
      </c>
      <c r="S1701">
        <v>34</v>
      </c>
      <c r="T1701">
        <v>124</v>
      </c>
      <c r="U1701">
        <v>4</v>
      </c>
      <c r="V1701">
        <v>2</v>
      </c>
      <c r="W1701">
        <v>6</v>
      </c>
      <c r="X1701">
        <v>24</v>
      </c>
      <c r="Y1701">
        <v>16</v>
      </c>
      <c r="Z1701">
        <v>821123876</v>
      </c>
    </row>
    <row r="1702" spans="1:26">
      <c r="A1702" t="s">
        <v>2770</v>
      </c>
      <c r="B1702" t="s">
        <v>2771</v>
      </c>
      <c r="C1702" t="s">
        <v>491</v>
      </c>
      <c r="D1702" t="s">
        <v>2597</v>
      </c>
      <c r="E1702" t="s">
        <v>2772</v>
      </c>
      <c r="F1702" t="s">
        <v>2773</v>
      </c>
      <c r="G1702">
        <v>855</v>
      </c>
      <c r="H1702" t="s">
        <v>19</v>
      </c>
      <c r="I1702" t="s">
        <v>495</v>
      </c>
      <c r="J1702" t="s">
        <v>496</v>
      </c>
      <c r="K1702" t="s">
        <v>22</v>
      </c>
      <c r="L1702" t="s">
        <v>497</v>
      </c>
      <c r="M1702">
        <v>255</v>
      </c>
      <c r="N1702">
        <v>94</v>
      </c>
      <c r="O1702">
        <v>0</v>
      </c>
      <c r="P1702">
        <v>191</v>
      </c>
      <c r="Q1702">
        <v>233</v>
      </c>
      <c r="R1702">
        <v>0</v>
      </c>
      <c r="S1702">
        <v>87</v>
      </c>
      <c r="T1702">
        <v>248</v>
      </c>
      <c r="U1702">
        <v>7</v>
      </c>
      <c r="V1702">
        <v>30</v>
      </c>
      <c r="W1702">
        <v>37</v>
      </c>
      <c r="X1702">
        <v>37</v>
      </c>
      <c r="Y1702">
        <v>17</v>
      </c>
      <c r="Z1702">
        <v>820983701</v>
      </c>
    </row>
    <row r="1703" spans="1:26">
      <c r="A1703" t="s">
        <v>1599</v>
      </c>
      <c r="B1703" t="s">
        <v>1600</v>
      </c>
      <c r="C1703" t="s">
        <v>491</v>
      </c>
      <c r="D1703" t="s">
        <v>678</v>
      </c>
      <c r="E1703" t="s">
        <v>1601</v>
      </c>
      <c r="F1703" t="s">
        <v>1602</v>
      </c>
      <c r="G1703">
        <v>23</v>
      </c>
      <c r="H1703" t="s">
        <v>19</v>
      </c>
      <c r="I1703" t="s">
        <v>495</v>
      </c>
      <c r="J1703" t="s">
        <v>496</v>
      </c>
      <c r="K1703" t="s">
        <v>22</v>
      </c>
      <c r="L1703" t="s">
        <v>497</v>
      </c>
      <c r="M1703">
        <v>5</v>
      </c>
      <c r="N1703">
        <v>0</v>
      </c>
      <c r="O1703">
        <v>0</v>
      </c>
      <c r="P1703">
        <v>0</v>
      </c>
      <c r="Q1703">
        <v>3</v>
      </c>
      <c r="R1703">
        <v>0</v>
      </c>
      <c r="S1703">
        <v>0</v>
      </c>
      <c r="T1703">
        <v>5</v>
      </c>
      <c r="U1703">
        <v>0</v>
      </c>
      <c r="V1703">
        <v>0</v>
      </c>
      <c r="W1703">
        <v>0</v>
      </c>
      <c r="X1703">
        <v>2</v>
      </c>
      <c r="Y1703">
        <v>0</v>
      </c>
      <c r="Z1703">
        <v>820212182</v>
      </c>
    </row>
    <row r="1704" spans="1:26">
      <c r="A1704" t="s">
        <v>3095</v>
      </c>
      <c r="B1704" t="s">
        <v>3096</v>
      </c>
      <c r="C1704" t="s">
        <v>491</v>
      </c>
      <c r="D1704" t="s">
        <v>678</v>
      </c>
      <c r="E1704" t="s">
        <v>3097</v>
      </c>
      <c r="F1704" t="s">
        <v>3098</v>
      </c>
      <c r="G1704">
        <v>438</v>
      </c>
      <c r="H1704" t="s">
        <v>19</v>
      </c>
      <c r="I1704" t="s">
        <v>495</v>
      </c>
      <c r="J1704" t="s">
        <v>496</v>
      </c>
      <c r="K1704" t="s">
        <v>22</v>
      </c>
      <c r="L1704" t="s">
        <v>497</v>
      </c>
      <c r="M1704">
        <v>130</v>
      </c>
      <c r="N1704">
        <v>0</v>
      </c>
      <c r="O1704">
        <v>0</v>
      </c>
      <c r="P1704">
        <v>77</v>
      </c>
      <c r="Q1704">
        <v>129</v>
      </c>
      <c r="R1704">
        <v>0</v>
      </c>
      <c r="S1704">
        <v>0</v>
      </c>
      <c r="T1704">
        <v>120</v>
      </c>
      <c r="U1704">
        <v>10</v>
      </c>
      <c r="V1704">
        <v>7</v>
      </c>
      <c r="W1704">
        <v>17</v>
      </c>
      <c r="X1704">
        <v>8</v>
      </c>
      <c r="Y1704">
        <v>3</v>
      </c>
      <c r="Z1704">
        <v>820212189</v>
      </c>
    </row>
    <row r="1705" spans="1:26">
      <c r="A1705" t="s">
        <v>2667</v>
      </c>
      <c r="B1705" t="s">
        <v>2668</v>
      </c>
      <c r="C1705" t="s">
        <v>491</v>
      </c>
      <c r="D1705" t="s">
        <v>2621</v>
      </c>
      <c r="E1705" t="s">
        <v>2669</v>
      </c>
      <c r="F1705" t="s">
        <v>2670</v>
      </c>
      <c r="G1705">
        <v>1321</v>
      </c>
      <c r="H1705" t="s">
        <v>19</v>
      </c>
      <c r="I1705" t="s">
        <v>495</v>
      </c>
      <c r="J1705" t="s">
        <v>496</v>
      </c>
      <c r="K1705" t="s">
        <v>22</v>
      </c>
      <c r="L1705" t="s">
        <v>497</v>
      </c>
      <c r="M1705">
        <v>350</v>
      </c>
      <c r="N1705">
        <v>117</v>
      </c>
      <c r="O1705">
        <v>0</v>
      </c>
      <c r="P1705">
        <v>287</v>
      </c>
      <c r="Q1705">
        <v>318</v>
      </c>
      <c r="R1705">
        <v>0</v>
      </c>
      <c r="S1705">
        <v>155</v>
      </c>
      <c r="T1705">
        <v>332</v>
      </c>
      <c r="U1705">
        <v>18</v>
      </c>
      <c r="V1705">
        <v>47</v>
      </c>
      <c r="W1705">
        <v>65</v>
      </c>
      <c r="X1705">
        <v>85</v>
      </c>
      <c r="Y1705">
        <v>50</v>
      </c>
      <c r="Z1705">
        <v>820352546</v>
      </c>
    </row>
    <row r="1706" spans="1:26">
      <c r="A1706" t="s">
        <v>3439</v>
      </c>
      <c r="B1706" t="s">
        <v>3440</v>
      </c>
      <c r="C1706" t="s">
        <v>491</v>
      </c>
      <c r="D1706" t="s">
        <v>678</v>
      </c>
      <c r="E1706" t="s">
        <v>3441</v>
      </c>
      <c r="F1706" t="s">
        <v>3442</v>
      </c>
      <c r="G1706">
        <v>530</v>
      </c>
      <c r="H1706" t="s">
        <v>19</v>
      </c>
      <c r="I1706" t="s">
        <v>495</v>
      </c>
      <c r="J1706" t="s">
        <v>496</v>
      </c>
      <c r="K1706" t="s">
        <v>22</v>
      </c>
      <c r="L1706" t="s">
        <v>497</v>
      </c>
      <c r="M1706">
        <v>140</v>
      </c>
      <c r="N1706">
        <v>3</v>
      </c>
      <c r="O1706">
        <v>0</v>
      </c>
      <c r="P1706">
        <v>132</v>
      </c>
      <c r="Q1706">
        <v>140</v>
      </c>
      <c r="R1706">
        <v>1</v>
      </c>
      <c r="S1706">
        <v>0</v>
      </c>
      <c r="T1706">
        <v>130</v>
      </c>
      <c r="U1706">
        <v>10</v>
      </c>
      <c r="V1706">
        <v>0</v>
      </c>
      <c r="W1706">
        <v>10</v>
      </c>
      <c r="X1706">
        <v>5</v>
      </c>
      <c r="Y1706">
        <v>3</v>
      </c>
      <c r="Z1706">
        <v>820212196</v>
      </c>
    </row>
    <row r="1707" spans="1:26">
      <c r="A1707" t="s">
        <v>2822</v>
      </c>
      <c r="B1707" t="s">
        <v>2823</v>
      </c>
      <c r="C1707" t="s">
        <v>491</v>
      </c>
      <c r="D1707" t="s">
        <v>492</v>
      </c>
      <c r="E1707" t="s">
        <v>2824</v>
      </c>
      <c r="F1707" t="s">
        <v>2825</v>
      </c>
      <c r="G1707">
        <v>1125</v>
      </c>
      <c r="H1707" t="s">
        <v>19</v>
      </c>
      <c r="I1707" t="s">
        <v>495</v>
      </c>
      <c r="J1707" t="s">
        <v>496</v>
      </c>
      <c r="K1707" t="s">
        <v>22</v>
      </c>
      <c r="L1707" t="s">
        <v>497</v>
      </c>
      <c r="M1707">
        <v>299</v>
      </c>
      <c r="N1707">
        <v>18</v>
      </c>
      <c r="O1707">
        <v>0</v>
      </c>
      <c r="P1707">
        <v>272</v>
      </c>
      <c r="Q1707">
        <v>291</v>
      </c>
      <c r="R1707">
        <v>0</v>
      </c>
      <c r="S1707">
        <v>142</v>
      </c>
      <c r="T1707">
        <v>285</v>
      </c>
      <c r="U1707">
        <v>14</v>
      </c>
      <c r="V1707">
        <v>4</v>
      </c>
      <c r="W1707">
        <v>18</v>
      </c>
      <c r="X1707">
        <v>19</v>
      </c>
      <c r="Y1707">
        <v>6</v>
      </c>
      <c r="Z1707">
        <v>820913519</v>
      </c>
    </row>
    <row r="1708" spans="1:26">
      <c r="A1708" t="s">
        <v>2752</v>
      </c>
      <c r="B1708" t="s">
        <v>2753</v>
      </c>
      <c r="C1708" t="s">
        <v>491</v>
      </c>
      <c r="D1708" t="s">
        <v>492</v>
      </c>
      <c r="E1708" t="s">
        <v>2754</v>
      </c>
      <c r="F1708" t="s">
        <v>2755</v>
      </c>
      <c r="G1708">
        <v>275</v>
      </c>
      <c r="H1708" t="s">
        <v>19</v>
      </c>
      <c r="I1708" t="s">
        <v>495</v>
      </c>
      <c r="J1708" t="s">
        <v>496</v>
      </c>
      <c r="K1708" t="s">
        <v>22</v>
      </c>
      <c r="L1708" t="s">
        <v>497</v>
      </c>
      <c r="M1708">
        <v>83</v>
      </c>
      <c r="N1708">
        <v>3</v>
      </c>
      <c r="O1708">
        <v>0</v>
      </c>
      <c r="P1708">
        <v>80</v>
      </c>
      <c r="Q1708">
        <v>76</v>
      </c>
      <c r="R1708">
        <v>0</v>
      </c>
      <c r="S1708">
        <v>0</v>
      </c>
      <c r="T1708">
        <v>81</v>
      </c>
      <c r="U1708">
        <v>2</v>
      </c>
      <c r="V1708">
        <v>1</v>
      </c>
      <c r="W1708">
        <v>3</v>
      </c>
      <c r="X1708">
        <v>11</v>
      </c>
      <c r="Y1708">
        <v>3</v>
      </c>
      <c r="Z1708">
        <v>820913526</v>
      </c>
    </row>
    <row r="1709" spans="1:26">
      <c r="A1709" t="s">
        <v>2699</v>
      </c>
      <c r="B1709" t="s">
        <v>2700</v>
      </c>
      <c r="C1709" t="s">
        <v>491</v>
      </c>
      <c r="D1709" t="s">
        <v>2626</v>
      </c>
      <c r="E1709" t="s">
        <v>2701</v>
      </c>
      <c r="F1709" t="s">
        <v>2702</v>
      </c>
      <c r="G1709">
        <v>18115</v>
      </c>
      <c r="H1709" t="s">
        <v>33</v>
      </c>
      <c r="I1709" t="s">
        <v>296</v>
      </c>
      <c r="J1709" t="s">
        <v>398</v>
      </c>
      <c r="K1709" t="s">
        <v>22</v>
      </c>
      <c r="L1709" t="s">
        <v>497</v>
      </c>
      <c r="M1709">
        <v>5280</v>
      </c>
      <c r="N1709">
        <v>4185</v>
      </c>
      <c r="O1709">
        <v>2077</v>
      </c>
      <c r="P1709">
        <v>3940</v>
      </c>
      <c r="Q1709">
        <v>5124</v>
      </c>
      <c r="R1709">
        <v>2539</v>
      </c>
      <c r="S1709">
        <v>956</v>
      </c>
      <c r="T1709">
        <v>4779</v>
      </c>
      <c r="U1709">
        <v>501</v>
      </c>
      <c r="V1709">
        <v>197</v>
      </c>
      <c r="W1709">
        <v>698</v>
      </c>
      <c r="X1709">
        <v>522</v>
      </c>
      <c r="Y1709">
        <v>246</v>
      </c>
      <c r="Z1709">
        <v>821050245</v>
      </c>
    </row>
    <row r="1710" spans="1:26">
      <c r="A1710" t="s">
        <v>3919</v>
      </c>
      <c r="B1710" t="s">
        <v>3920</v>
      </c>
      <c r="C1710" t="s">
        <v>491</v>
      </c>
      <c r="D1710" t="s">
        <v>892</v>
      </c>
      <c r="E1710" t="s">
        <v>3921</v>
      </c>
      <c r="F1710" t="s">
        <v>3922</v>
      </c>
      <c r="G1710">
        <v>935</v>
      </c>
      <c r="H1710" t="s">
        <v>19</v>
      </c>
      <c r="I1710" t="s">
        <v>495</v>
      </c>
      <c r="J1710" t="s">
        <v>496</v>
      </c>
      <c r="K1710" t="s">
        <v>22</v>
      </c>
      <c r="L1710" t="s">
        <v>497</v>
      </c>
      <c r="M1710">
        <v>318</v>
      </c>
      <c r="N1710">
        <v>297</v>
      </c>
      <c r="O1710">
        <v>0</v>
      </c>
      <c r="P1710">
        <v>176</v>
      </c>
      <c r="Q1710">
        <v>316</v>
      </c>
      <c r="R1710">
        <v>2</v>
      </c>
      <c r="S1710">
        <v>39</v>
      </c>
      <c r="T1710">
        <v>314</v>
      </c>
      <c r="U1710">
        <v>4</v>
      </c>
      <c r="V1710">
        <v>2</v>
      </c>
      <c r="W1710">
        <v>6</v>
      </c>
      <c r="X1710">
        <v>7</v>
      </c>
      <c r="Y1710">
        <v>3</v>
      </c>
      <c r="Z1710">
        <v>821193988</v>
      </c>
    </row>
    <row r="1711" spans="1:26">
      <c r="A1711" t="s">
        <v>3806</v>
      </c>
      <c r="B1711" t="s">
        <v>3807</v>
      </c>
      <c r="C1711" t="s">
        <v>491</v>
      </c>
      <c r="D1711" t="s">
        <v>3615</v>
      </c>
      <c r="E1711" t="s">
        <v>3808</v>
      </c>
      <c r="F1711" t="s">
        <v>3809</v>
      </c>
      <c r="G1711">
        <v>2267</v>
      </c>
      <c r="H1711" t="s">
        <v>19</v>
      </c>
      <c r="I1711" t="s">
        <v>495</v>
      </c>
      <c r="J1711" t="s">
        <v>496</v>
      </c>
      <c r="K1711" t="s">
        <v>22</v>
      </c>
      <c r="L1711" t="s">
        <v>497</v>
      </c>
      <c r="M1711">
        <v>735</v>
      </c>
      <c r="N1711">
        <v>706</v>
      </c>
      <c r="O1711">
        <v>0</v>
      </c>
      <c r="P1711">
        <v>713</v>
      </c>
      <c r="Q1711">
        <v>728</v>
      </c>
      <c r="R1711">
        <v>5</v>
      </c>
      <c r="S1711">
        <v>96</v>
      </c>
      <c r="T1711">
        <v>723</v>
      </c>
      <c r="U1711">
        <v>12</v>
      </c>
      <c r="V1711">
        <v>4</v>
      </c>
      <c r="W1711">
        <v>16</v>
      </c>
      <c r="X1711">
        <v>31</v>
      </c>
      <c r="Y1711">
        <v>20</v>
      </c>
      <c r="Z1711">
        <v>820843393</v>
      </c>
    </row>
    <row r="1712" spans="1:26">
      <c r="A1712" t="s">
        <v>3657</v>
      </c>
      <c r="B1712" t="s">
        <v>3658</v>
      </c>
      <c r="C1712" t="s">
        <v>491</v>
      </c>
      <c r="D1712" t="s">
        <v>3615</v>
      </c>
      <c r="E1712" t="s">
        <v>3659</v>
      </c>
      <c r="F1712" t="s">
        <v>3660</v>
      </c>
      <c r="G1712">
        <v>1091</v>
      </c>
      <c r="H1712" t="s">
        <v>19</v>
      </c>
      <c r="I1712" t="s">
        <v>495</v>
      </c>
      <c r="J1712" t="s">
        <v>496</v>
      </c>
      <c r="K1712" t="s">
        <v>22</v>
      </c>
      <c r="L1712" t="s">
        <v>497</v>
      </c>
      <c r="M1712">
        <v>363</v>
      </c>
      <c r="N1712">
        <v>268</v>
      </c>
      <c r="O1712">
        <v>0</v>
      </c>
      <c r="P1712">
        <v>330</v>
      </c>
      <c r="Q1712">
        <v>363</v>
      </c>
      <c r="R1712">
        <v>0</v>
      </c>
      <c r="S1712">
        <v>72</v>
      </c>
      <c r="T1712">
        <v>338</v>
      </c>
      <c r="U1712">
        <v>25</v>
      </c>
      <c r="V1712">
        <v>16</v>
      </c>
      <c r="W1712">
        <v>41</v>
      </c>
      <c r="X1712">
        <v>28</v>
      </c>
      <c r="Y1712">
        <v>9</v>
      </c>
      <c r="Z1712">
        <v>820843470</v>
      </c>
    </row>
    <row r="1713" spans="1:26">
      <c r="A1713" t="s">
        <v>3062</v>
      </c>
      <c r="B1713" t="s">
        <v>3063</v>
      </c>
      <c r="C1713" t="s">
        <v>491</v>
      </c>
      <c r="D1713" t="s">
        <v>678</v>
      </c>
      <c r="E1713" t="s">
        <v>3064</v>
      </c>
      <c r="F1713" t="s">
        <v>3065</v>
      </c>
      <c r="G1713">
        <v>458</v>
      </c>
      <c r="H1713" t="s">
        <v>19</v>
      </c>
      <c r="I1713" t="s">
        <v>495</v>
      </c>
      <c r="J1713" t="s">
        <v>496</v>
      </c>
      <c r="K1713" t="s">
        <v>22</v>
      </c>
      <c r="L1713" t="s">
        <v>497</v>
      </c>
      <c r="M1713">
        <v>134</v>
      </c>
      <c r="N1713">
        <v>1</v>
      </c>
      <c r="O1713">
        <v>0</v>
      </c>
      <c r="P1713">
        <v>131</v>
      </c>
      <c r="Q1713">
        <v>131</v>
      </c>
      <c r="R1713">
        <v>0</v>
      </c>
      <c r="S1713">
        <v>39</v>
      </c>
      <c r="T1713">
        <v>126</v>
      </c>
      <c r="U1713">
        <v>8</v>
      </c>
      <c r="V1713">
        <v>1</v>
      </c>
      <c r="W1713">
        <v>9</v>
      </c>
      <c r="X1713">
        <v>4</v>
      </c>
      <c r="Y1713">
        <v>0</v>
      </c>
      <c r="Z1713">
        <v>820212203</v>
      </c>
    </row>
    <row r="1714" spans="1:26">
      <c r="A1714" t="s">
        <v>3527</v>
      </c>
      <c r="B1714" t="s">
        <v>3528</v>
      </c>
      <c r="C1714" t="s">
        <v>491</v>
      </c>
      <c r="D1714" t="s">
        <v>2725</v>
      </c>
      <c r="E1714" t="s">
        <v>3529</v>
      </c>
      <c r="F1714" t="s">
        <v>3530</v>
      </c>
      <c r="G1714">
        <v>6020</v>
      </c>
      <c r="H1714" t="s">
        <v>19</v>
      </c>
      <c r="I1714" t="s">
        <v>495</v>
      </c>
      <c r="J1714" t="s">
        <v>496</v>
      </c>
      <c r="K1714" t="s">
        <v>22</v>
      </c>
      <c r="L1714" t="s">
        <v>497</v>
      </c>
      <c r="M1714">
        <v>1926</v>
      </c>
      <c r="N1714">
        <v>1845</v>
      </c>
      <c r="O1714">
        <v>1206</v>
      </c>
      <c r="P1714">
        <v>1890</v>
      </c>
      <c r="Q1714">
        <v>1882</v>
      </c>
      <c r="R1714">
        <v>830</v>
      </c>
      <c r="S1714">
        <v>339</v>
      </c>
      <c r="T1714">
        <v>1851</v>
      </c>
      <c r="U1714">
        <v>75</v>
      </c>
      <c r="V1714">
        <v>18</v>
      </c>
      <c r="W1714">
        <v>93</v>
      </c>
      <c r="X1714">
        <v>93</v>
      </c>
      <c r="Y1714">
        <v>39</v>
      </c>
      <c r="Z1714">
        <v>820562903</v>
      </c>
    </row>
    <row r="1715" spans="1:26">
      <c r="A1715" t="s">
        <v>3115</v>
      </c>
      <c r="B1715" t="s">
        <v>3116</v>
      </c>
      <c r="C1715" t="s">
        <v>491</v>
      </c>
      <c r="D1715" t="s">
        <v>340</v>
      </c>
      <c r="E1715" t="s">
        <v>3117</v>
      </c>
      <c r="F1715" t="s">
        <v>3118</v>
      </c>
      <c r="G1715">
        <v>591</v>
      </c>
      <c r="H1715" t="s">
        <v>19</v>
      </c>
      <c r="I1715" t="s">
        <v>495</v>
      </c>
      <c r="J1715" t="s">
        <v>496</v>
      </c>
      <c r="K1715" t="s">
        <v>22</v>
      </c>
      <c r="L1715" t="s">
        <v>497</v>
      </c>
      <c r="M1715">
        <v>171</v>
      </c>
      <c r="N1715">
        <v>1</v>
      </c>
      <c r="O1715">
        <v>0</v>
      </c>
      <c r="P1715">
        <v>165</v>
      </c>
      <c r="Q1715">
        <v>153</v>
      </c>
      <c r="R1715">
        <v>2</v>
      </c>
      <c r="S1715">
        <v>101</v>
      </c>
      <c r="T1715">
        <v>165</v>
      </c>
      <c r="U1715">
        <v>6</v>
      </c>
      <c r="V1715">
        <v>4</v>
      </c>
      <c r="W1715">
        <v>10</v>
      </c>
      <c r="X1715">
        <v>23</v>
      </c>
      <c r="Y1715">
        <v>7</v>
      </c>
      <c r="Z1715">
        <v>821264079</v>
      </c>
    </row>
    <row r="1716" spans="1:26">
      <c r="A1716" t="s">
        <v>3370</v>
      </c>
      <c r="B1716" t="s">
        <v>3371</v>
      </c>
      <c r="C1716" t="s">
        <v>491</v>
      </c>
      <c r="D1716" t="s">
        <v>1794</v>
      </c>
      <c r="E1716" t="s">
        <v>3372</v>
      </c>
      <c r="F1716" t="s">
        <v>3373</v>
      </c>
      <c r="G1716">
        <v>368</v>
      </c>
      <c r="H1716" t="s">
        <v>19</v>
      </c>
      <c r="I1716" t="s">
        <v>495</v>
      </c>
      <c r="J1716" t="s">
        <v>496</v>
      </c>
      <c r="K1716" t="s">
        <v>22</v>
      </c>
      <c r="L1716" t="s">
        <v>497</v>
      </c>
      <c r="M1716">
        <v>121</v>
      </c>
      <c r="N1716">
        <v>52</v>
      </c>
      <c r="O1716">
        <v>1</v>
      </c>
      <c r="P1716">
        <v>118</v>
      </c>
      <c r="Q1716">
        <v>118</v>
      </c>
      <c r="R1716">
        <v>0</v>
      </c>
      <c r="S1716">
        <v>0</v>
      </c>
      <c r="T1716">
        <v>115</v>
      </c>
      <c r="U1716">
        <v>6</v>
      </c>
      <c r="V1716">
        <v>0</v>
      </c>
      <c r="W1716">
        <v>6</v>
      </c>
      <c r="X1716">
        <v>4</v>
      </c>
      <c r="Y1716">
        <v>1</v>
      </c>
      <c r="Z1716">
        <v>820703050</v>
      </c>
    </row>
    <row r="1717" spans="1:26">
      <c r="A1717" t="s">
        <v>2842</v>
      </c>
      <c r="B1717" t="s">
        <v>2843</v>
      </c>
      <c r="C1717" t="s">
        <v>491</v>
      </c>
      <c r="D1717" t="s">
        <v>492</v>
      </c>
      <c r="E1717" t="s">
        <v>2844</v>
      </c>
      <c r="F1717" t="s">
        <v>2845</v>
      </c>
      <c r="G1717">
        <v>555</v>
      </c>
      <c r="H1717" t="s">
        <v>19</v>
      </c>
      <c r="I1717" t="s">
        <v>495</v>
      </c>
      <c r="J1717" t="s">
        <v>496</v>
      </c>
      <c r="K1717" t="s">
        <v>22</v>
      </c>
      <c r="L1717" t="s">
        <v>497</v>
      </c>
      <c r="M1717">
        <v>164</v>
      </c>
      <c r="N1717">
        <v>17</v>
      </c>
      <c r="O1717">
        <v>0</v>
      </c>
      <c r="P1717">
        <v>68</v>
      </c>
      <c r="Q1717">
        <v>155</v>
      </c>
      <c r="R1717">
        <v>0</v>
      </c>
      <c r="S1717">
        <v>0</v>
      </c>
      <c r="T1717">
        <v>158</v>
      </c>
      <c r="U1717">
        <v>6</v>
      </c>
      <c r="V1717">
        <v>8</v>
      </c>
      <c r="W1717">
        <v>14</v>
      </c>
      <c r="X1717">
        <v>20</v>
      </c>
      <c r="Y1717">
        <v>7</v>
      </c>
      <c r="Z1717">
        <v>820913533</v>
      </c>
    </row>
    <row r="1718" spans="1:26">
      <c r="A1718" t="s">
        <v>4072</v>
      </c>
      <c r="B1718" t="s">
        <v>4073</v>
      </c>
      <c r="C1718" t="s">
        <v>491</v>
      </c>
      <c r="D1718" t="s">
        <v>2626</v>
      </c>
      <c r="E1718" t="s">
        <v>4074</v>
      </c>
      <c r="F1718" t="s">
        <v>4075</v>
      </c>
      <c r="G1718">
        <v>2743</v>
      </c>
      <c r="H1718" t="s">
        <v>19</v>
      </c>
      <c r="I1718" t="s">
        <v>495</v>
      </c>
      <c r="J1718" t="s">
        <v>496</v>
      </c>
      <c r="K1718" t="s">
        <v>22</v>
      </c>
      <c r="L1718" t="s">
        <v>497</v>
      </c>
      <c r="M1718">
        <v>772</v>
      </c>
      <c r="N1718">
        <v>6</v>
      </c>
      <c r="O1718">
        <v>0</v>
      </c>
      <c r="P1718">
        <v>677</v>
      </c>
      <c r="Q1718">
        <v>724</v>
      </c>
      <c r="R1718">
        <v>6</v>
      </c>
      <c r="S1718">
        <v>162</v>
      </c>
      <c r="T1718">
        <v>703</v>
      </c>
      <c r="U1718">
        <v>69</v>
      </c>
      <c r="V1718">
        <v>30</v>
      </c>
      <c r="W1718">
        <v>99</v>
      </c>
      <c r="X1718">
        <v>112</v>
      </c>
      <c r="Y1718">
        <v>56</v>
      </c>
      <c r="Z1718">
        <v>821053764</v>
      </c>
    </row>
    <row r="1719" spans="1:26">
      <c r="A1719" t="s">
        <v>3245</v>
      </c>
      <c r="B1719" t="s">
        <v>3246</v>
      </c>
      <c r="C1719" t="s">
        <v>491</v>
      </c>
      <c r="D1719" t="s">
        <v>2626</v>
      </c>
      <c r="E1719" t="s">
        <v>3247</v>
      </c>
      <c r="F1719" t="s">
        <v>3248</v>
      </c>
      <c r="G1719">
        <v>1886</v>
      </c>
      <c r="H1719" t="s">
        <v>19</v>
      </c>
      <c r="I1719" t="s">
        <v>495</v>
      </c>
      <c r="J1719" t="s">
        <v>496</v>
      </c>
      <c r="K1719" t="s">
        <v>22</v>
      </c>
      <c r="L1719" t="s">
        <v>497</v>
      </c>
      <c r="M1719">
        <v>586</v>
      </c>
      <c r="N1719">
        <v>484</v>
      </c>
      <c r="O1719">
        <v>0</v>
      </c>
      <c r="P1719">
        <v>413</v>
      </c>
      <c r="Q1719">
        <v>575</v>
      </c>
      <c r="R1719">
        <v>5</v>
      </c>
      <c r="S1719">
        <v>140</v>
      </c>
      <c r="T1719">
        <v>573</v>
      </c>
      <c r="U1719">
        <v>13</v>
      </c>
      <c r="V1719">
        <v>8</v>
      </c>
      <c r="W1719">
        <v>21</v>
      </c>
      <c r="X1719">
        <v>42</v>
      </c>
      <c r="Y1719">
        <v>24</v>
      </c>
      <c r="Z1719">
        <v>821053771</v>
      </c>
    </row>
    <row r="1720" spans="1:26">
      <c r="A1720" t="s">
        <v>3564</v>
      </c>
      <c r="B1720" t="s">
        <v>3565</v>
      </c>
      <c r="C1720" t="s">
        <v>491</v>
      </c>
      <c r="D1720" t="s">
        <v>1339</v>
      </c>
      <c r="E1720" t="s">
        <v>3566</v>
      </c>
      <c r="F1720" t="s">
        <v>3567</v>
      </c>
      <c r="G1720">
        <v>1999</v>
      </c>
      <c r="H1720" t="s">
        <v>19</v>
      </c>
      <c r="I1720" t="s">
        <v>495</v>
      </c>
      <c r="J1720" t="s">
        <v>496</v>
      </c>
      <c r="K1720" t="s">
        <v>22</v>
      </c>
      <c r="L1720" t="s">
        <v>497</v>
      </c>
      <c r="M1720">
        <v>648</v>
      </c>
      <c r="N1720">
        <v>8</v>
      </c>
      <c r="O1720">
        <v>0</v>
      </c>
      <c r="P1720">
        <v>636</v>
      </c>
      <c r="Q1720">
        <v>634</v>
      </c>
      <c r="R1720">
        <v>6</v>
      </c>
      <c r="S1720">
        <v>142</v>
      </c>
      <c r="T1720">
        <v>629</v>
      </c>
      <c r="U1720">
        <v>19</v>
      </c>
      <c r="V1720">
        <v>14</v>
      </c>
      <c r="W1720">
        <v>33</v>
      </c>
      <c r="X1720">
        <v>45</v>
      </c>
      <c r="Y1720">
        <v>20</v>
      </c>
      <c r="Z1720">
        <v>820422637</v>
      </c>
    </row>
    <row r="1721" spans="1:26">
      <c r="A1721" t="s">
        <v>2691</v>
      </c>
      <c r="B1721" t="s">
        <v>2692</v>
      </c>
      <c r="C1721" t="s">
        <v>491</v>
      </c>
      <c r="D1721" t="s">
        <v>492</v>
      </c>
      <c r="E1721" t="s">
        <v>2693</v>
      </c>
      <c r="F1721" t="s">
        <v>2694</v>
      </c>
      <c r="G1721">
        <v>402</v>
      </c>
      <c r="H1721" t="s">
        <v>19</v>
      </c>
      <c r="I1721" t="s">
        <v>495</v>
      </c>
      <c r="J1721" t="s">
        <v>496</v>
      </c>
      <c r="K1721" t="s">
        <v>22</v>
      </c>
      <c r="L1721" t="s">
        <v>497</v>
      </c>
      <c r="M1721">
        <v>98</v>
      </c>
      <c r="N1721">
        <v>4</v>
      </c>
      <c r="O1721">
        <v>0</v>
      </c>
      <c r="P1721">
        <v>97</v>
      </c>
      <c r="Q1721">
        <v>97</v>
      </c>
      <c r="R1721">
        <v>0</v>
      </c>
      <c r="S1721">
        <v>0</v>
      </c>
      <c r="T1721">
        <v>82</v>
      </c>
      <c r="U1721">
        <v>16</v>
      </c>
      <c r="V1721">
        <v>2</v>
      </c>
      <c r="W1721">
        <v>18</v>
      </c>
      <c r="X1721">
        <v>6</v>
      </c>
      <c r="Y1721">
        <v>5</v>
      </c>
      <c r="Z1721">
        <v>820913540</v>
      </c>
    </row>
    <row r="1722" spans="1:26">
      <c r="A1722" t="s">
        <v>4068</v>
      </c>
      <c r="B1722" t="s">
        <v>4069</v>
      </c>
      <c r="C1722" t="s">
        <v>491</v>
      </c>
      <c r="D1722" t="s">
        <v>678</v>
      </c>
      <c r="E1722" t="s">
        <v>4070</v>
      </c>
      <c r="F1722" t="s">
        <v>4071</v>
      </c>
      <c r="G1722">
        <v>526</v>
      </c>
      <c r="H1722" t="s">
        <v>19</v>
      </c>
      <c r="I1722" t="s">
        <v>495</v>
      </c>
      <c r="J1722" t="s">
        <v>496</v>
      </c>
      <c r="K1722" t="s">
        <v>22</v>
      </c>
      <c r="L1722" t="s">
        <v>497</v>
      </c>
      <c r="M1722">
        <v>145</v>
      </c>
      <c r="N1722">
        <v>2</v>
      </c>
      <c r="O1722">
        <v>0</v>
      </c>
      <c r="P1722">
        <v>121</v>
      </c>
      <c r="Q1722">
        <v>141</v>
      </c>
      <c r="R1722">
        <v>0</v>
      </c>
      <c r="S1722">
        <v>55</v>
      </c>
      <c r="T1722">
        <v>141</v>
      </c>
      <c r="U1722">
        <v>4</v>
      </c>
      <c r="V1722">
        <v>2</v>
      </c>
      <c r="W1722">
        <v>6</v>
      </c>
      <c r="X1722">
        <v>5</v>
      </c>
      <c r="Y1722">
        <v>2</v>
      </c>
      <c r="Z1722">
        <v>820212210</v>
      </c>
    </row>
    <row r="1723" spans="1:26">
      <c r="A1723" t="s">
        <v>2988</v>
      </c>
      <c r="B1723" t="s">
        <v>2989</v>
      </c>
      <c r="C1723" t="s">
        <v>491</v>
      </c>
      <c r="D1723" t="s">
        <v>500</v>
      </c>
      <c r="E1723" t="s">
        <v>2990</v>
      </c>
      <c r="F1723" t="s">
        <v>2991</v>
      </c>
      <c r="G1723">
        <v>690</v>
      </c>
      <c r="H1723" t="s">
        <v>19</v>
      </c>
      <c r="I1723" t="s">
        <v>495</v>
      </c>
      <c r="J1723" t="s">
        <v>496</v>
      </c>
      <c r="K1723" t="s">
        <v>22</v>
      </c>
      <c r="L1723" t="s">
        <v>497</v>
      </c>
      <c r="M1723">
        <v>216</v>
      </c>
      <c r="N1723">
        <v>173</v>
      </c>
      <c r="O1723">
        <v>0</v>
      </c>
      <c r="P1723">
        <v>120</v>
      </c>
      <c r="Q1723">
        <v>212</v>
      </c>
      <c r="R1723">
        <v>3</v>
      </c>
      <c r="S1723">
        <v>44</v>
      </c>
      <c r="T1723">
        <v>211</v>
      </c>
      <c r="U1723">
        <v>5</v>
      </c>
      <c r="V1723">
        <v>10</v>
      </c>
      <c r="W1723">
        <v>15</v>
      </c>
      <c r="X1723">
        <v>15</v>
      </c>
      <c r="Y1723">
        <v>7</v>
      </c>
      <c r="Z1723">
        <v>820492777</v>
      </c>
    </row>
    <row r="1724" spans="1:26">
      <c r="A1724" t="s">
        <v>2803</v>
      </c>
      <c r="B1724" t="s">
        <v>2804</v>
      </c>
      <c r="C1724" t="s">
        <v>491</v>
      </c>
      <c r="D1724" t="s">
        <v>500</v>
      </c>
      <c r="E1724" t="s">
        <v>2805</v>
      </c>
      <c r="F1724" t="s">
        <v>2806</v>
      </c>
      <c r="G1724">
        <v>1896</v>
      </c>
      <c r="H1724" t="s">
        <v>19</v>
      </c>
      <c r="I1724" t="s">
        <v>495</v>
      </c>
      <c r="J1724" t="s">
        <v>496</v>
      </c>
      <c r="K1724" t="s">
        <v>22</v>
      </c>
      <c r="L1724" t="s">
        <v>497</v>
      </c>
      <c r="M1724">
        <v>498</v>
      </c>
      <c r="N1724">
        <v>343</v>
      </c>
      <c r="O1724">
        <v>0</v>
      </c>
      <c r="P1724">
        <v>490</v>
      </c>
      <c r="Q1724">
        <v>469</v>
      </c>
      <c r="R1724">
        <v>52</v>
      </c>
      <c r="S1724">
        <v>128</v>
      </c>
      <c r="T1724">
        <v>328</v>
      </c>
      <c r="U1724">
        <v>170</v>
      </c>
      <c r="V1724">
        <v>57</v>
      </c>
      <c r="W1724">
        <v>227</v>
      </c>
      <c r="X1724">
        <v>93</v>
      </c>
      <c r="Y1724">
        <v>50</v>
      </c>
      <c r="Z1724">
        <v>820492784</v>
      </c>
    </row>
    <row r="1725" spans="1:26">
      <c r="A1725" t="s">
        <v>4019</v>
      </c>
      <c r="B1725" t="s">
        <v>4020</v>
      </c>
      <c r="C1725" t="s">
        <v>491</v>
      </c>
      <c r="D1725" t="s">
        <v>500</v>
      </c>
      <c r="E1725" t="s">
        <v>4021</v>
      </c>
      <c r="F1725" t="s">
        <v>4022</v>
      </c>
      <c r="G1725">
        <v>1168</v>
      </c>
      <c r="H1725" t="s">
        <v>19</v>
      </c>
      <c r="I1725" t="s">
        <v>495</v>
      </c>
      <c r="J1725" t="s">
        <v>496</v>
      </c>
      <c r="K1725" t="s">
        <v>22</v>
      </c>
      <c r="L1725" t="s">
        <v>497</v>
      </c>
      <c r="M1725">
        <v>326</v>
      </c>
      <c r="N1725">
        <v>60</v>
      </c>
      <c r="O1725">
        <v>0</v>
      </c>
      <c r="P1725">
        <v>312</v>
      </c>
      <c r="Q1725">
        <v>273</v>
      </c>
      <c r="R1725">
        <v>0</v>
      </c>
      <c r="S1725">
        <v>132</v>
      </c>
      <c r="T1725">
        <v>317</v>
      </c>
      <c r="U1725">
        <v>9</v>
      </c>
      <c r="V1725">
        <v>65</v>
      </c>
      <c r="W1725">
        <v>74</v>
      </c>
      <c r="X1725">
        <v>80</v>
      </c>
      <c r="Y1725">
        <v>29</v>
      </c>
      <c r="Z1725">
        <v>820492791</v>
      </c>
    </row>
    <row r="1726" spans="1:26">
      <c r="A1726" t="s">
        <v>3139</v>
      </c>
      <c r="B1726" t="s">
        <v>3140</v>
      </c>
      <c r="C1726" t="s">
        <v>491</v>
      </c>
      <c r="D1726" t="s">
        <v>340</v>
      </c>
      <c r="E1726" t="s">
        <v>3141</v>
      </c>
      <c r="F1726" t="s">
        <v>3142</v>
      </c>
      <c r="G1726">
        <v>11523</v>
      </c>
      <c r="H1726" t="s">
        <v>33</v>
      </c>
      <c r="I1726" t="s">
        <v>296</v>
      </c>
      <c r="J1726" t="s">
        <v>398</v>
      </c>
      <c r="K1726" t="s">
        <v>22</v>
      </c>
      <c r="L1726" t="s">
        <v>497</v>
      </c>
      <c r="M1726">
        <v>3917</v>
      </c>
      <c r="N1726">
        <v>2410</v>
      </c>
      <c r="O1726">
        <v>2398</v>
      </c>
      <c r="P1726">
        <v>3094</v>
      </c>
      <c r="Q1726">
        <v>3880</v>
      </c>
      <c r="R1726">
        <v>2393</v>
      </c>
      <c r="S1726">
        <v>481</v>
      </c>
      <c r="T1726">
        <v>3777</v>
      </c>
      <c r="U1726">
        <v>140</v>
      </c>
      <c r="V1726">
        <v>31</v>
      </c>
      <c r="W1726">
        <v>171</v>
      </c>
      <c r="X1726">
        <v>153</v>
      </c>
      <c r="Y1726">
        <v>81</v>
      </c>
      <c r="Z1726">
        <v>821260308</v>
      </c>
    </row>
    <row r="1727" spans="1:26">
      <c r="A1727" t="s">
        <v>3471</v>
      </c>
      <c r="B1727" t="s">
        <v>3472</v>
      </c>
      <c r="C1727" t="s">
        <v>491</v>
      </c>
      <c r="D1727" t="s">
        <v>1794</v>
      </c>
      <c r="E1727" t="s">
        <v>3473</v>
      </c>
      <c r="F1727" t="s">
        <v>3474</v>
      </c>
      <c r="G1727">
        <v>1721</v>
      </c>
      <c r="H1727" t="s">
        <v>19</v>
      </c>
      <c r="I1727" t="s">
        <v>495</v>
      </c>
      <c r="J1727" t="s">
        <v>496</v>
      </c>
      <c r="K1727" t="s">
        <v>22</v>
      </c>
      <c r="L1727" t="s">
        <v>497</v>
      </c>
      <c r="M1727">
        <v>587</v>
      </c>
      <c r="N1727">
        <v>31</v>
      </c>
      <c r="O1727">
        <v>0</v>
      </c>
      <c r="P1727">
        <v>458</v>
      </c>
      <c r="Q1727">
        <v>579</v>
      </c>
      <c r="R1727">
        <v>0</v>
      </c>
      <c r="S1727">
        <v>90</v>
      </c>
      <c r="T1727">
        <v>572</v>
      </c>
      <c r="U1727">
        <v>15</v>
      </c>
      <c r="V1727">
        <v>7</v>
      </c>
      <c r="W1727">
        <v>22</v>
      </c>
      <c r="X1727">
        <v>23</v>
      </c>
      <c r="Y1727">
        <v>10</v>
      </c>
      <c r="Z1727">
        <v>820703057</v>
      </c>
    </row>
    <row r="1728" spans="1:26">
      <c r="A1728" t="s">
        <v>3840</v>
      </c>
      <c r="B1728" t="s">
        <v>3841</v>
      </c>
      <c r="C1728" t="s">
        <v>491</v>
      </c>
      <c r="D1728" t="s">
        <v>1339</v>
      </c>
      <c r="E1728" t="s">
        <v>3842</v>
      </c>
      <c r="F1728" t="s">
        <v>3843</v>
      </c>
      <c r="G1728">
        <v>6064</v>
      </c>
      <c r="H1728" t="s">
        <v>19</v>
      </c>
      <c r="I1728" t="s">
        <v>495</v>
      </c>
      <c r="J1728" t="s">
        <v>496</v>
      </c>
      <c r="K1728" t="s">
        <v>22</v>
      </c>
      <c r="L1728" t="s">
        <v>497</v>
      </c>
      <c r="M1728">
        <v>2133</v>
      </c>
      <c r="N1728">
        <v>1954</v>
      </c>
      <c r="O1728">
        <v>1269</v>
      </c>
      <c r="P1728">
        <v>1616</v>
      </c>
      <c r="Q1728">
        <v>2119</v>
      </c>
      <c r="R1728">
        <v>28</v>
      </c>
      <c r="S1728">
        <v>218</v>
      </c>
      <c r="T1728">
        <v>2085</v>
      </c>
      <c r="U1728">
        <v>48</v>
      </c>
      <c r="V1728">
        <v>12</v>
      </c>
      <c r="W1728">
        <v>60</v>
      </c>
      <c r="X1728">
        <v>52</v>
      </c>
      <c r="Y1728">
        <v>29</v>
      </c>
      <c r="Z1728">
        <v>820422644</v>
      </c>
    </row>
    <row r="1729" spans="1:26">
      <c r="A1729" t="s">
        <v>3443</v>
      </c>
      <c r="B1729" t="s">
        <v>3444</v>
      </c>
      <c r="C1729" t="s">
        <v>491</v>
      </c>
      <c r="D1729" t="s">
        <v>1281</v>
      </c>
      <c r="E1729" t="s">
        <v>3445</v>
      </c>
      <c r="F1729" t="s">
        <v>3446</v>
      </c>
      <c r="G1729">
        <v>1015</v>
      </c>
      <c r="H1729" t="s">
        <v>19</v>
      </c>
      <c r="I1729" t="s">
        <v>495</v>
      </c>
      <c r="J1729" t="s">
        <v>496</v>
      </c>
      <c r="K1729" t="s">
        <v>22</v>
      </c>
      <c r="L1729" t="s">
        <v>497</v>
      </c>
      <c r="M1729">
        <v>321</v>
      </c>
      <c r="N1729">
        <v>270</v>
      </c>
      <c r="O1729">
        <v>163</v>
      </c>
      <c r="P1729">
        <v>262</v>
      </c>
      <c r="Q1729">
        <v>318</v>
      </c>
      <c r="R1729">
        <v>23</v>
      </c>
      <c r="S1729">
        <v>0</v>
      </c>
      <c r="T1729">
        <v>317</v>
      </c>
      <c r="U1729">
        <v>4</v>
      </c>
      <c r="V1729">
        <v>2</v>
      </c>
      <c r="W1729">
        <v>6</v>
      </c>
      <c r="X1729">
        <v>12</v>
      </c>
      <c r="Y1729">
        <v>7</v>
      </c>
      <c r="Z1729">
        <v>820632987</v>
      </c>
    </row>
    <row r="1730" spans="1:26">
      <c r="A1730" t="s">
        <v>3292</v>
      </c>
      <c r="B1730" t="s">
        <v>3293</v>
      </c>
      <c r="C1730" t="s">
        <v>491</v>
      </c>
      <c r="D1730" t="s">
        <v>1794</v>
      </c>
      <c r="E1730" t="s">
        <v>3294</v>
      </c>
      <c r="F1730" t="s">
        <v>3295</v>
      </c>
      <c r="G1730">
        <v>357</v>
      </c>
      <c r="H1730" t="s">
        <v>19</v>
      </c>
      <c r="I1730" t="s">
        <v>495</v>
      </c>
      <c r="J1730" t="s">
        <v>496</v>
      </c>
      <c r="K1730" t="s">
        <v>22</v>
      </c>
      <c r="L1730" t="s">
        <v>497</v>
      </c>
      <c r="M1730">
        <v>102</v>
      </c>
      <c r="N1730">
        <v>0</v>
      </c>
      <c r="O1730">
        <v>0</v>
      </c>
      <c r="P1730">
        <v>64</v>
      </c>
      <c r="Q1730">
        <v>97</v>
      </c>
      <c r="R1730">
        <v>1</v>
      </c>
      <c r="S1730">
        <v>52</v>
      </c>
      <c r="T1730">
        <v>100</v>
      </c>
      <c r="U1730">
        <v>2</v>
      </c>
      <c r="V1730">
        <v>2</v>
      </c>
      <c r="W1730">
        <v>4</v>
      </c>
      <c r="X1730">
        <v>12</v>
      </c>
      <c r="Y1730">
        <v>5</v>
      </c>
      <c r="Z1730">
        <v>820703064</v>
      </c>
    </row>
    <row r="1731" spans="1:26">
      <c r="A1731" t="s">
        <v>3665</v>
      </c>
      <c r="B1731" t="s">
        <v>3666</v>
      </c>
      <c r="C1731" t="s">
        <v>491</v>
      </c>
      <c r="D1731" t="s">
        <v>2651</v>
      </c>
      <c r="E1731" t="s">
        <v>3667</v>
      </c>
      <c r="F1731" t="s">
        <v>3668</v>
      </c>
      <c r="G1731">
        <v>6410</v>
      </c>
      <c r="H1731" t="s">
        <v>19</v>
      </c>
      <c r="I1731" t="s">
        <v>495</v>
      </c>
      <c r="J1731" t="s">
        <v>496</v>
      </c>
      <c r="K1731" t="s">
        <v>22</v>
      </c>
      <c r="L1731" t="s">
        <v>497</v>
      </c>
      <c r="M1731">
        <v>1965</v>
      </c>
      <c r="N1731">
        <v>1884</v>
      </c>
      <c r="O1731">
        <v>1427</v>
      </c>
      <c r="P1731">
        <v>1735</v>
      </c>
      <c r="Q1731">
        <v>1951</v>
      </c>
      <c r="R1731">
        <v>19</v>
      </c>
      <c r="S1731">
        <v>195</v>
      </c>
      <c r="T1731">
        <v>1878</v>
      </c>
      <c r="U1731">
        <v>87</v>
      </c>
      <c r="V1731">
        <v>26</v>
      </c>
      <c r="W1731">
        <v>113</v>
      </c>
      <c r="X1731">
        <v>103</v>
      </c>
      <c r="Y1731">
        <v>63</v>
      </c>
      <c r="Z1731">
        <v>820282441</v>
      </c>
    </row>
    <row r="1732" spans="1:26">
      <c r="A1732" t="s">
        <v>1367</v>
      </c>
      <c r="B1732" t="s">
        <v>1368</v>
      </c>
      <c r="C1732" t="s">
        <v>491</v>
      </c>
      <c r="D1732" t="s">
        <v>678</v>
      </c>
      <c r="E1732" t="s">
        <v>1369</v>
      </c>
      <c r="F1732" t="s">
        <v>1370</v>
      </c>
      <c r="G1732">
        <v>846</v>
      </c>
      <c r="H1732" t="s">
        <v>19</v>
      </c>
      <c r="I1732" t="s">
        <v>495</v>
      </c>
      <c r="J1732" t="s">
        <v>496</v>
      </c>
      <c r="K1732" t="s">
        <v>22</v>
      </c>
      <c r="L1732" t="s">
        <v>497</v>
      </c>
      <c r="M1732">
        <v>280</v>
      </c>
      <c r="N1732">
        <v>2</v>
      </c>
      <c r="O1732">
        <v>0</v>
      </c>
      <c r="P1732">
        <v>248</v>
      </c>
      <c r="Q1732">
        <v>280</v>
      </c>
      <c r="R1732">
        <v>0</v>
      </c>
      <c r="S1732">
        <v>0</v>
      </c>
      <c r="T1732">
        <v>278</v>
      </c>
      <c r="U1732">
        <v>2</v>
      </c>
      <c r="V1732">
        <v>1</v>
      </c>
      <c r="W1732">
        <v>3</v>
      </c>
      <c r="X1732">
        <v>1</v>
      </c>
      <c r="Y1732">
        <v>0</v>
      </c>
      <c r="Z1732">
        <v>820212217</v>
      </c>
    </row>
    <row r="1733" spans="1:26">
      <c r="A1733" t="s">
        <v>3328</v>
      </c>
      <c r="B1733" t="s">
        <v>3329</v>
      </c>
      <c r="C1733" t="s">
        <v>491</v>
      </c>
      <c r="D1733" t="s">
        <v>1794</v>
      </c>
      <c r="E1733" t="s">
        <v>3330</v>
      </c>
      <c r="F1733" t="s">
        <v>3331</v>
      </c>
      <c r="G1733">
        <v>42082</v>
      </c>
      <c r="H1733" t="s">
        <v>33</v>
      </c>
      <c r="I1733" t="s">
        <v>296</v>
      </c>
      <c r="J1733" t="s">
        <v>398</v>
      </c>
      <c r="K1733" t="s">
        <v>22</v>
      </c>
      <c r="L1733" t="s">
        <v>497</v>
      </c>
      <c r="M1733">
        <v>13884</v>
      </c>
      <c r="N1733">
        <v>13141</v>
      </c>
      <c r="O1733">
        <v>9009</v>
      </c>
      <c r="P1733">
        <v>10275</v>
      </c>
      <c r="Q1733">
        <v>13762</v>
      </c>
      <c r="R1733">
        <v>7497</v>
      </c>
      <c r="S1733">
        <v>1202</v>
      </c>
      <c r="T1733">
        <v>13245</v>
      </c>
      <c r="U1733">
        <v>639</v>
      </c>
      <c r="V1733">
        <v>150</v>
      </c>
      <c r="W1733">
        <v>789</v>
      </c>
      <c r="X1733">
        <v>524</v>
      </c>
      <c r="Y1733">
        <v>306</v>
      </c>
      <c r="Z1733">
        <v>820700161</v>
      </c>
    </row>
    <row r="1734" spans="1:26">
      <c r="A1734" t="s">
        <v>1718</v>
      </c>
      <c r="B1734" t="s">
        <v>1719</v>
      </c>
      <c r="C1734" t="s">
        <v>491</v>
      </c>
      <c r="D1734" t="s">
        <v>678</v>
      </c>
      <c r="E1734" t="s">
        <v>1720</v>
      </c>
      <c r="F1734" t="s">
        <v>1721</v>
      </c>
      <c r="G1734">
        <v>915</v>
      </c>
      <c r="H1734" t="s">
        <v>19</v>
      </c>
      <c r="I1734" t="s">
        <v>495</v>
      </c>
      <c r="J1734" t="s">
        <v>496</v>
      </c>
      <c r="K1734" t="s">
        <v>22</v>
      </c>
      <c r="L1734" t="s">
        <v>497</v>
      </c>
      <c r="M1734">
        <v>303</v>
      </c>
      <c r="N1734">
        <v>191</v>
      </c>
      <c r="O1734">
        <v>0</v>
      </c>
      <c r="P1734">
        <v>299</v>
      </c>
      <c r="Q1734">
        <v>301</v>
      </c>
      <c r="R1734">
        <v>2</v>
      </c>
      <c r="S1734">
        <v>0</v>
      </c>
      <c r="T1734">
        <v>271</v>
      </c>
      <c r="U1734">
        <v>32</v>
      </c>
      <c r="V1734">
        <v>0</v>
      </c>
      <c r="W1734">
        <v>32</v>
      </c>
      <c r="X1734">
        <v>5</v>
      </c>
      <c r="Y1734">
        <v>3</v>
      </c>
      <c r="Z1734">
        <v>820212224</v>
      </c>
    </row>
    <row r="1735" spans="1:26">
      <c r="A1735" t="s">
        <v>2906</v>
      </c>
      <c r="B1735" t="s">
        <v>2907</v>
      </c>
      <c r="C1735" t="s">
        <v>491</v>
      </c>
      <c r="D1735" t="s">
        <v>639</v>
      </c>
      <c r="E1735" t="s">
        <v>2908</v>
      </c>
      <c r="F1735" t="s">
        <v>2909</v>
      </c>
      <c r="G1735">
        <v>311</v>
      </c>
      <c r="H1735" t="s">
        <v>19</v>
      </c>
      <c r="I1735" t="s">
        <v>495</v>
      </c>
      <c r="J1735" t="s">
        <v>496</v>
      </c>
      <c r="K1735" t="s">
        <v>22</v>
      </c>
      <c r="L1735" t="s">
        <v>497</v>
      </c>
      <c r="M1735">
        <v>111</v>
      </c>
      <c r="N1735">
        <v>40</v>
      </c>
      <c r="O1735">
        <v>0</v>
      </c>
      <c r="P1735">
        <v>38</v>
      </c>
      <c r="Q1735">
        <v>108</v>
      </c>
      <c r="R1735">
        <v>1</v>
      </c>
      <c r="S1735">
        <v>71</v>
      </c>
      <c r="T1735">
        <v>110</v>
      </c>
      <c r="U1735">
        <v>1</v>
      </c>
      <c r="V1735">
        <v>2</v>
      </c>
      <c r="W1735">
        <v>3</v>
      </c>
      <c r="X1735">
        <v>7</v>
      </c>
      <c r="Y1735">
        <v>2</v>
      </c>
      <c r="Z1735">
        <v>820773281</v>
      </c>
    </row>
    <row r="1736" spans="1:26">
      <c r="A1736" t="s">
        <v>3031</v>
      </c>
      <c r="B1736" t="s">
        <v>3032</v>
      </c>
      <c r="C1736" t="s">
        <v>491</v>
      </c>
      <c r="D1736" t="s">
        <v>2470</v>
      </c>
      <c r="E1736" t="s">
        <v>3033</v>
      </c>
      <c r="F1736" t="s">
        <v>3034</v>
      </c>
      <c r="G1736">
        <v>90</v>
      </c>
      <c r="H1736" t="s">
        <v>19</v>
      </c>
      <c r="I1736" t="s">
        <v>495</v>
      </c>
      <c r="J1736" t="s">
        <v>496</v>
      </c>
      <c r="K1736" t="s">
        <v>22</v>
      </c>
      <c r="L1736" t="s">
        <v>497</v>
      </c>
      <c r="M1736">
        <v>34</v>
      </c>
      <c r="N1736">
        <v>19</v>
      </c>
      <c r="O1736">
        <v>0</v>
      </c>
      <c r="P1736">
        <v>30</v>
      </c>
      <c r="Q1736">
        <v>32</v>
      </c>
      <c r="R1736">
        <v>1</v>
      </c>
      <c r="S1736">
        <v>0</v>
      </c>
      <c r="T1736">
        <v>30</v>
      </c>
      <c r="U1736">
        <v>4</v>
      </c>
      <c r="V1736">
        <v>1</v>
      </c>
      <c r="W1736">
        <v>5</v>
      </c>
      <c r="X1736">
        <v>2</v>
      </c>
      <c r="Y1736">
        <v>1</v>
      </c>
      <c r="Z1736">
        <v>821123883</v>
      </c>
    </row>
    <row r="1737" spans="1:26">
      <c r="A1737" t="s">
        <v>3054</v>
      </c>
      <c r="B1737" t="s">
        <v>3055</v>
      </c>
      <c r="C1737" t="s">
        <v>491</v>
      </c>
      <c r="D1737" t="s">
        <v>678</v>
      </c>
      <c r="E1737" t="s">
        <v>3056</v>
      </c>
      <c r="F1737" t="s">
        <v>3057</v>
      </c>
      <c r="G1737">
        <v>959</v>
      </c>
      <c r="H1737" t="s">
        <v>19</v>
      </c>
      <c r="I1737" t="s">
        <v>495</v>
      </c>
      <c r="J1737" t="s">
        <v>496</v>
      </c>
      <c r="K1737" t="s">
        <v>22</v>
      </c>
      <c r="L1737" t="s">
        <v>497</v>
      </c>
      <c r="M1737">
        <v>309</v>
      </c>
      <c r="N1737">
        <v>7</v>
      </c>
      <c r="O1737">
        <v>0</v>
      </c>
      <c r="P1737">
        <v>299</v>
      </c>
      <c r="Q1737">
        <v>306</v>
      </c>
      <c r="R1737">
        <v>1</v>
      </c>
      <c r="S1737">
        <v>97</v>
      </c>
      <c r="T1737">
        <v>251</v>
      </c>
      <c r="U1737">
        <v>58</v>
      </c>
      <c r="V1737">
        <v>1</v>
      </c>
      <c r="W1737">
        <v>59</v>
      </c>
      <c r="X1737">
        <v>11</v>
      </c>
      <c r="Y1737">
        <v>7</v>
      </c>
      <c r="Z1737">
        <v>820212231</v>
      </c>
    </row>
    <row r="1738" spans="1:26">
      <c r="A1738" t="s">
        <v>1936</v>
      </c>
      <c r="B1738" t="s">
        <v>1937</v>
      </c>
      <c r="C1738" t="s">
        <v>491</v>
      </c>
      <c r="D1738" t="s">
        <v>678</v>
      </c>
      <c r="E1738" t="s">
        <v>1938</v>
      </c>
      <c r="F1738" t="s">
        <v>1939</v>
      </c>
      <c r="G1738">
        <v>153</v>
      </c>
      <c r="H1738" t="s">
        <v>19</v>
      </c>
      <c r="I1738" t="s">
        <v>495</v>
      </c>
      <c r="J1738" t="s">
        <v>496</v>
      </c>
      <c r="K1738" t="s">
        <v>22</v>
      </c>
      <c r="L1738" t="s">
        <v>497</v>
      </c>
      <c r="M1738">
        <v>44</v>
      </c>
      <c r="N1738">
        <v>0</v>
      </c>
      <c r="O1738">
        <v>0</v>
      </c>
      <c r="P1738">
        <v>42</v>
      </c>
      <c r="Q1738">
        <v>44</v>
      </c>
      <c r="R1738">
        <v>0</v>
      </c>
      <c r="S1738">
        <v>0</v>
      </c>
      <c r="T1738">
        <v>41</v>
      </c>
      <c r="U1738">
        <v>3</v>
      </c>
      <c r="V1738">
        <v>0</v>
      </c>
      <c r="W1738">
        <v>3</v>
      </c>
      <c r="X1738">
        <v>3</v>
      </c>
      <c r="Y1738">
        <v>2</v>
      </c>
      <c r="Z1738">
        <v>820212238</v>
      </c>
    </row>
    <row r="1739" spans="1:26">
      <c r="A1739" t="s">
        <v>3414</v>
      </c>
      <c r="B1739" t="s">
        <v>3415</v>
      </c>
      <c r="C1739" t="s">
        <v>491</v>
      </c>
      <c r="D1739" t="s">
        <v>1794</v>
      </c>
      <c r="E1739" t="s">
        <v>3416</v>
      </c>
      <c r="F1739" t="s">
        <v>3417</v>
      </c>
      <c r="G1739">
        <v>2294</v>
      </c>
      <c r="H1739" t="s">
        <v>19</v>
      </c>
      <c r="I1739" t="s">
        <v>495</v>
      </c>
      <c r="J1739" t="s">
        <v>496</v>
      </c>
      <c r="K1739" t="s">
        <v>22</v>
      </c>
      <c r="L1739" t="s">
        <v>497</v>
      </c>
      <c r="M1739">
        <v>767</v>
      </c>
      <c r="N1739">
        <v>612</v>
      </c>
      <c r="O1739">
        <v>3</v>
      </c>
      <c r="P1739">
        <v>552</v>
      </c>
      <c r="Q1739">
        <v>762</v>
      </c>
      <c r="R1739">
        <v>435</v>
      </c>
      <c r="S1739">
        <v>155</v>
      </c>
      <c r="T1739">
        <v>743</v>
      </c>
      <c r="U1739">
        <v>24</v>
      </c>
      <c r="V1739">
        <v>7</v>
      </c>
      <c r="W1739">
        <v>31</v>
      </c>
      <c r="X1739">
        <v>19</v>
      </c>
      <c r="Y1739">
        <v>6</v>
      </c>
      <c r="Z1739">
        <v>820703071</v>
      </c>
    </row>
    <row r="1740" spans="1:26">
      <c r="A1740" t="s">
        <v>1383</v>
      </c>
      <c r="B1740" t="s">
        <v>1384</v>
      </c>
      <c r="C1740" t="s">
        <v>491</v>
      </c>
      <c r="D1740" t="s">
        <v>678</v>
      </c>
      <c r="E1740" t="s">
        <v>1385</v>
      </c>
      <c r="F1740" t="s">
        <v>1386</v>
      </c>
      <c r="G1740">
        <v>192</v>
      </c>
      <c r="H1740" t="s">
        <v>19</v>
      </c>
      <c r="I1740" t="s">
        <v>495</v>
      </c>
      <c r="J1740" t="s">
        <v>496</v>
      </c>
      <c r="K1740" t="s">
        <v>22</v>
      </c>
      <c r="L1740" t="s">
        <v>497</v>
      </c>
      <c r="M1740">
        <v>53</v>
      </c>
      <c r="N1740">
        <v>2</v>
      </c>
      <c r="O1740">
        <v>0</v>
      </c>
      <c r="P1740">
        <v>44</v>
      </c>
      <c r="Q1740">
        <v>53</v>
      </c>
      <c r="R1740">
        <v>0</v>
      </c>
      <c r="S1740">
        <v>0</v>
      </c>
      <c r="T1740">
        <v>49</v>
      </c>
      <c r="U1740">
        <v>4</v>
      </c>
      <c r="V1740">
        <v>1</v>
      </c>
      <c r="W1740">
        <v>5</v>
      </c>
      <c r="X1740">
        <v>3</v>
      </c>
      <c r="Y1740">
        <v>2</v>
      </c>
      <c r="Z1740">
        <v>820212245</v>
      </c>
    </row>
    <row r="1741" spans="1:26">
      <c r="A1741" t="s">
        <v>3987</v>
      </c>
      <c r="B1741" t="s">
        <v>3988</v>
      </c>
      <c r="C1741" t="s">
        <v>491</v>
      </c>
      <c r="D1741" t="s">
        <v>3615</v>
      </c>
      <c r="E1741" t="s">
        <v>3989</v>
      </c>
      <c r="F1741" t="s">
        <v>3990</v>
      </c>
      <c r="G1741">
        <v>5028</v>
      </c>
      <c r="H1741" t="s">
        <v>19</v>
      </c>
      <c r="I1741" t="s">
        <v>495</v>
      </c>
      <c r="J1741" t="s">
        <v>496</v>
      </c>
      <c r="K1741" t="s">
        <v>22</v>
      </c>
      <c r="L1741" t="s">
        <v>497</v>
      </c>
      <c r="M1741">
        <v>1568</v>
      </c>
      <c r="N1741">
        <v>1470</v>
      </c>
      <c r="O1741">
        <v>985</v>
      </c>
      <c r="P1741">
        <v>1542</v>
      </c>
      <c r="Q1741">
        <v>1544</v>
      </c>
      <c r="R1741">
        <v>825</v>
      </c>
      <c r="S1741">
        <v>299</v>
      </c>
      <c r="T1741">
        <v>1484</v>
      </c>
      <c r="U1741">
        <v>84</v>
      </c>
      <c r="V1741">
        <v>20</v>
      </c>
      <c r="W1741">
        <v>104</v>
      </c>
      <c r="X1741">
        <v>90</v>
      </c>
      <c r="Y1741">
        <v>57</v>
      </c>
      <c r="Z1741">
        <v>820843400</v>
      </c>
    </row>
    <row r="1742" spans="1:26">
      <c r="A1742" t="s">
        <v>3770</v>
      </c>
      <c r="B1742" t="s">
        <v>3771</v>
      </c>
      <c r="C1742" t="s">
        <v>491</v>
      </c>
      <c r="D1742" t="s">
        <v>1339</v>
      </c>
      <c r="E1742" t="s">
        <v>3772</v>
      </c>
      <c r="F1742" t="s">
        <v>3773</v>
      </c>
      <c r="G1742">
        <v>19917</v>
      </c>
      <c r="H1742" t="s">
        <v>33</v>
      </c>
      <c r="I1742" t="s">
        <v>296</v>
      </c>
      <c r="J1742" t="s">
        <v>398</v>
      </c>
      <c r="K1742" t="s">
        <v>22</v>
      </c>
      <c r="L1742" t="s">
        <v>497</v>
      </c>
      <c r="M1742">
        <v>6673</v>
      </c>
      <c r="N1742">
        <v>5031</v>
      </c>
      <c r="O1742">
        <v>4687</v>
      </c>
      <c r="P1742">
        <v>6101</v>
      </c>
      <c r="Q1742">
        <v>6590</v>
      </c>
      <c r="R1742">
        <v>2864</v>
      </c>
      <c r="S1742">
        <v>536</v>
      </c>
      <c r="T1742">
        <v>6499</v>
      </c>
      <c r="U1742">
        <v>174</v>
      </c>
      <c r="V1742">
        <v>81</v>
      </c>
      <c r="W1742">
        <v>255</v>
      </c>
      <c r="X1742">
        <v>279</v>
      </c>
      <c r="Y1742">
        <v>138</v>
      </c>
      <c r="Z1742">
        <v>820420063</v>
      </c>
    </row>
    <row r="1743" spans="1:26">
      <c r="A1743" t="s">
        <v>2703</v>
      </c>
      <c r="B1743" t="s">
        <v>2704</v>
      </c>
      <c r="C1743" t="s">
        <v>491</v>
      </c>
      <c r="D1743" t="s">
        <v>500</v>
      </c>
      <c r="E1743" t="s">
        <v>2705</v>
      </c>
      <c r="F1743" t="s">
        <v>2706</v>
      </c>
      <c r="G1743">
        <v>7868</v>
      </c>
      <c r="H1743" t="s">
        <v>33</v>
      </c>
      <c r="I1743" t="s">
        <v>296</v>
      </c>
      <c r="J1743" t="s">
        <v>398</v>
      </c>
      <c r="K1743" t="s">
        <v>22</v>
      </c>
      <c r="L1743" t="s">
        <v>497</v>
      </c>
      <c r="M1743">
        <v>1991</v>
      </c>
      <c r="N1743">
        <v>1693</v>
      </c>
      <c r="O1743">
        <v>0</v>
      </c>
      <c r="P1743">
        <v>1824</v>
      </c>
      <c r="Q1743">
        <v>1811</v>
      </c>
      <c r="R1743">
        <v>15</v>
      </c>
      <c r="S1743">
        <v>606</v>
      </c>
      <c r="T1743">
        <v>1916</v>
      </c>
      <c r="U1743">
        <v>75</v>
      </c>
      <c r="V1743">
        <v>253</v>
      </c>
      <c r="W1743">
        <v>328</v>
      </c>
      <c r="X1743">
        <v>415</v>
      </c>
      <c r="Y1743">
        <v>231</v>
      </c>
      <c r="Z1743">
        <v>820492798</v>
      </c>
    </row>
    <row r="1744" spans="1:26">
      <c r="A1744" t="s">
        <v>2830</v>
      </c>
      <c r="B1744" t="s">
        <v>2831</v>
      </c>
      <c r="C1744" t="s">
        <v>491</v>
      </c>
      <c r="D1744" t="s">
        <v>524</v>
      </c>
      <c r="E1744" t="s">
        <v>2832</v>
      </c>
      <c r="F1744" t="s">
        <v>2833</v>
      </c>
      <c r="G1744">
        <v>3316</v>
      </c>
      <c r="H1744" t="s">
        <v>19</v>
      </c>
      <c r="I1744" t="s">
        <v>495</v>
      </c>
      <c r="J1744" t="s">
        <v>496</v>
      </c>
      <c r="K1744" t="s">
        <v>22</v>
      </c>
      <c r="L1744" t="s">
        <v>497</v>
      </c>
      <c r="M1744">
        <v>907</v>
      </c>
      <c r="N1744">
        <v>572</v>
      </c>
      <c r="O1744">
        <v>0</v>
      </c>
      <c r="P1744">
        <v>808</v>
      </c>
      <c r="Q1744">
        <v>807</v>
      </c>
      <c r="R1744">
        <v>10</v>
      </c>
      <c r="S1744">
        <v>309</v>
      </c>
      <c r="T1744">
        <v>886</v>
      </c>
      <c r="U1744">
        <v>21</v>
      </c>
      <c r="V1744">
        <v>99</v>
      </c>
      <c r="W1744">
        <v>120</v>
      </c>
      <c r="X1744">
        <v>188</v>
      </c>
      <c r="Y1744">
        <v>61</v>
      </c>
      <c r="Z1744">
        <v>821334149</v>
      </c>
    </row>
    <row r="1745" spans="1:26">
      <c r="A1745" t="s">
        <v>3189</v>
      </c>
      <c r="B1745" t="s">
        <v>3190</v>
      </c>
      <c r="C1745" t="s">
        <v>491</v>
      </c>
      <c r="D1745" t="s">
        <v>1794</v>
      </c>
      <c r="E1745" t="s">
        <v>3191</v>
      </c>
      <c r="F1745" t="s">
        <v>3192</v>
      </c>
      <c r="G1745">
        <v>5505</v>
      </c>
      <c r="H1745" t="s">
        <v>19</v>
      </c>
      <c r="I1745" t="s">
        <v>495</v>
      </c>
      <c r="J1745" t="s">
        <v>496</v>
      </c>
      <c r="K1745" t="s">
        <v>22</v>
      </c>
      <c r="L1745" t="s">
        <v>497</v>
      </c>
      <c r="M1745">
        <v>1742</v>
      </c>
      <c r="N1745">
        <v>1657</v>
      </c>
      <c r="O1745">
        <v>1311</v>
      </c>
      <c r="P1745">
        <v>1419</v>
      </c>
      <c r="Q1745">
        <v>1737</v>
      </c>
      <c r="R1745">
        <v>1369</v>
      </c>
      <c r="S1745">
        <v>142</v>
      </c>
      <c r="T1745">
        <v>1693</v>
      </c>
      <c r="U1745">
        <v>49</v>
      </c>
      <c r="V1745">
        <v>12</v>
      </c>
      <c r="W1745">
        <v>61</v>
      </c>
      <c r="X1745">
        <v>45</v>
      </c>
      <c r="Y1745">
        <v>25</v>
      </c>
      <c r="Z1745">
        <v>820703078</v>
      </c>
    </row>
    <row r="1746" spans="1:26">
      <c r="A1746" t="s">
        <v>3945</v>
      </c>
      <c r="B1746" t="s">
        <v>3946</v>
      </c>
      <c r="C1746" t="s">
        <v>491</v>
      </c>
      <c r="D1746" t="s">
        <v>892</v>
      </c>
      <c r="E1746" t="s">
        <v>3947</v>
      </c>
      <c r="F1746" t="s">
        <v>3948</v>
      </c>
      <c r="G1746">
        <v>15389</v>
      </c>
      <c r="H1746" t="s">
        <v>33</v>
      </c>
      <c r="I1746" t="s">
        <v>296</v>
      </c>
      <c r="J1746" t="s">
        <v>398</v>
      </c>
      <c r="K1746" t="s">
        <v>22</v>
      </c>
      <c r="L1746" t="s">
        <v>497</v>
      </c>
      <c r="M1746">
        <v>4532</v>
      </c>
      <c r="N1746">
        <v>4416</v>
      </c>
      <c r="O1746">
        <v>2322</v>
      </c>
      <c r="P1746">
        <v>4188</v>
      </c>
      <c r="Q1746">
        <v>4484</v>
      </c>
      <c r="R1746">
        <v>209</v>
      </c>
      <c r="S1746">
        <v>777</v>
      </c>
      <c r="T1746">
        <v>3873</v>
      </c>
      <c r="U1746">
        <v>659</v>
      </c>
      <c r="V1746">
        <v>89</v>
      </c>
      <c r="W1746">
        <v>748</v>
      </c>
      <c r="X1746">
        <v>363</v>
      </c>
      <c r="Y1746">
        <v>217</v>
      </c>
      <c r="Z1746">
        <v>821190280</v>
      </c>
    </row>
    <row r="1747" spans="1:26">
      <c r="A1747" t="s">
        <v>1901</v>
      </c>
      <c r="B1747" t="s">
        <v>1902</v>
      </c>
      <c r="C1747" t="s">
        <v>491</v>
      </c>
      <c r="D1747" t="s">
        <v>678</v>
      </c>
      <c r="E1747" t="s">
        <v>1903</v>
      </c>
      <c r="F1747" t="s">
        <v>1904</v>
      </c>
      <c r="G1747">
        <v>10723</v>
      </c>
      <c r="H1747" t="s">
        <v>33</v>
      </c>
      <c r="I1747" t="s">
        <v>296</v>
      </c>
      <c r="J1747" t="s">
        <v>398</v>
      </c>
      <c r="K1747" t="s">
        <v>22</v>
      </c>
      <c r="L1747" t="s">
        <v>497</v>
      </c>
      <c r="M1747">
        <v>2956</v>
      </c>
      <c r="N1747">
        <v>2860</v>
      </c>
      <c r="O1747">
        <v>13</v>
      </c>
      <c r="P1747">
        <v>2891</v>
      </c>
      <c r="Q1747">
        <v>2897</v>
      </c>
      <c r="R1747">
        <v>30</v>
      </c>
      <c r="S1747">
        <v>410</v>
      </c>
      <c r="T1747">
        <v>2756</v>
      </c>
      <c r="U1747">
        <v>200</v>
      </c>
      <c r="V1747">
        <v>34</v>
      </c>
      <c r="W1747">
        <v>234</v>
      </c>
      <c r="X1747">
        <v>272</v>
      </c>
      <c r="Y1747">
        <v>172</v>
      </c>
      <c r="Z1747">
        <v>820210035</v>
      </c>
    </row>
    <row r="1748" spans="1:26">
      <c r="A1748" t="s">
        <v>3738</v>
      </c>
      <c r="B1748" t="s">
        <v>3739</v>
      </c>
      <c r="C1748" t="s">
        <v>491</v>
      </c>
      <c r="D1748" t="s">
        <v>892</v>
      </c>
      <c r="E1748" t="s">
        <v>3740</v>
      </c>
      <c r="F1748" t="s">
        <v>3741</v>
      </c>
      <c r="G1748">
        <v>3521</v>
      </c>
      <c r="H1748" t="s">
        <v>19</v>
      </c>
      <c r="I1748" t="s">
        <v>495</v>
      </c>
      <c r="J1748" t="s">
        <v>496</v>
      </c>
      <c r="K1748" t="s">
        <v>22</v>
      </c>
      <c r="L1748" t="s">
        <v>497</v>
      </c>
      <c r="M1748">
        <v>1184</v>
      </c>
      <c r="N1748">
        <v>1158</v>
      </c>
      <c r="O1748">
        <v>3</v>
      </c>
      <c r="P1748">
        <v>727</v>
      </c>
      <c r="Q1748">
        <v>1173</v>
      </c>
      <c r="R1748">
        <v>1048</v>
      </c>
      <c r="S1748">
        <v>138</v>
      </c>
      <c r="T1748">
        <v>1137</v>
      </c>
      <c r="U1748">
        <v>47</v>
      </c>
      <c r="V1748">
        <v>3</v>
      </c>
      <c r="W1748">
        <v>50</v>
      </c>
      <c r="X1748">
        <v>34</v>
      </c>
      <c r="Y1748">
        <v>22</v>
      </c>
      <c r="Z1748">
        <v>821193995</v>
      </c>
    </row>
    <row r="1749" spans="1:26">
      <c r="A1749" t="s">
        <v>3613</v>
      </c>
      <c r="B1749" t="s">
        <v>3614</v>
      </c>
      <c r="C1749" t="s">
        <v>491</v>
      </c>
      <c r="D1749" t="s">
        <v>3615</v>
      </c>
      <c r="E1749" t="s">
        <v>3616</v>
      </c>
      <c r="F1749" t="s">
        <v>3617</v>
      </c>
      <c r="G1749">
        <v>23520</v>
      </c>
      <c r="H1749" t="s">
        <v>33</v>
      </c>
      <c r="I1749" t="s">
        <v>296</v>
      </c>
      <c r="J1749" t="s">
        <v>398</v>
      </c>
      <c r="K1749" t="s">
        <v>22</v>
      </c>
      <c r="L1749" t="s">
        <v>497</v>
      </c>
      <c r="M1749">
        <v>7382</v>
      </c>
      <c r="N1749">
        <v>3351</v>
      </c>
      <c r="O1749">
        <v>4784</v>
      </c>
      <c r="P1749">
        <v>5989</v>
      </c>
      <c r="Q1749">
        <v>7329</v>
      </c>
      <c r="R1749">
        <v>84</v>
      </c>
      <c r="S1749">
        <v>625</v>
      </c>
      <c r="T1749">
        <v>7020</v>
      </c>
      <c r="U1749">
        <v>362</v>
      </c>
      <c r="V1749">
        <v>56</v>
      </c>
      <c r="W1749">
        <v>418</v>
      </c>
      <c r="X1749">
        <v>232</v>
      </c>
      <c r="Y1749">
        <v>115</v>
      </c>
      <c r="Z1749">
        <v>820840189</v>
      </c>
    </row>
    <row r="1750" spans="1:26">
      <c r="A1750" t="s">
        <v>4011</v>
      </c>
      <c r="B1750" t="s">
        <v>4012</v>
      </c>
      <c r="C1750" t="s">
        <v>491</v>
      </c>
      <c r="D1750" t="s">
        <v>2626</v>
      </c>
      <c r="E1750" t="s">
        <v>4013</v>
      </c>
      <c r="F1750" t="s">
        <v>4014</v>
      </c>
      <c r="G1750">
        <v>2987</v>
      </c>
      <c r="H1750" t="s">
        <v>19</v>
      </c>
      <c r="I1750" t="s">
        <v>495</v>
      </c>
      <c r="J1750" t="s">
        <v>496</v>
      </c>
      <c r="K1750" t="s">
        <v>22</v>
      </c>
      <c r="L1750" t="s">
        <v>497</v>
      </c>
      <c r="M1750">
        <v>860</v>
      </c>
      <c r="N1750">
        <v>152</v>
      </c>
      <c r="O1750">
        <v>2</v>
      </c>
      <c r="P1750">
        <v>845</v>
      </c>
      <c r="Q1750">
        <v>795</v>
      </c>
      <c r="R1750">
        <v>7</v>
      </c>
      <c r="S1750">
        <v>231</v>
      </c>
      <c r="T1750">
        <v>819</v>
      </c>
      <c r="U1750">
        <v>41</v>
      </c>
      <c r="V1750">
        <v>61</v>
      </c>
      <c r="W1750">
        <v>102</v>
      </c>
      <c r="X1750">
        <v>152</v>
      </c>
      <c r="Y1750">
        <v>68</v>
      </c>
      <c r="Z1750">
        <v>821053778</v>
      </c>
    </row>
    <row r="1751" spans="1:26">
      <c r="A1751" t="s">
        <v>3340</v>
      </c>
      <c r="B1751" t="s">
        <v>3341</v>
      </c>
      <c r="C1751" t="s">
        <v>491</v>
      </c>
      <c r="D1751" t="s">
        <v>678</v>
      </c>
      <c r="E1751" t="s">
        <v>3342</v>
      </c>
      <c r="F1751" t="s">
        <v>3343</v>
      </c>
      <c r="G1751">
        <v>312</v>
      </c>
      <c r="H1751" t="s">
        <v>19</v>
      </c>
      <c r="I1751" t="s">
        <v>495</v>
      </c>
      <c r="J1751" t="s">
        <v>496</v>
      </c>
      <c r="K1751" t="s">
        <v>22</v>
      </c>
      <c r="L1751" t="s">
        <v>497</v>
      </c>
      <c r="M1751">
        <v>82</v>
      </c>
      <c r="N1751">
        <v>0</v>
      </c>
      <c r="O1751">
        <v>0</v>
      </c>
      <c r="P1751">
        <v>81</v>
      </c>
      <c r="Q1751">
        <v>80</v>
      </c>
      <c r="R1751">
        <v>0</v>
      </c>
      <c r="S1751">
        <v>58</v>
      </c>
      <c r="T1751">
        <v>70</v>
      </c>
      <c r="U1751">
        <v>12</v>
      </c>
      <c r="V1751">
        <v>0</v>
      </c>
      <c r="W1751">
        <v>12</v>
      </c>
      <c r="X1751">
        <v>9</v>
      </c>
      <c r="Y1751">
        <v>6</v>
      </c>
      <c r="Z1751">
        <v>820212252</v>
      </c>
    </row>
    <row r="1752" spans="1:26">
      <c r="A1752" t="s">
        <v>3173</v>
      </c>
      <c r="B1752" t="s">
        <v>3174</v>
      </c>
      <c r="C1752" t="s">
        <v>491</v>
      </c>
      <c r="D1752" t="s">
        <v>2626</v>
      </c>
      <c r="E1752" t="s">
        <v>3175</v>
      </c>
      <c r="F1752" t="s">
        <v>3176</v>
      </c>
      <c r="G1752">
        <v>19309</v>
      </c>
      <c r="H1752" t="s">
        <v>33</v>
      </c>
      <c r="I1752" t="s">
        <v>296</v>
      </c>
      <c r="J1752" t="s">
        <v>398</v>
      </c>
      <c r="K1752" t="s">
        <v>22</v>
      </c>
      <c r="L1752" t="s">
        <v>497</v>
      </c>
      <c r="M1752">
        <v>6528</v>
      </c>
      <c r="N1752">
        <v>6391</v>
      </c>
      <c r="O1752">
        <v>3383</v>
      </c>
      <c r="P1752">
        <v>6385</v>
      </c>
      <c r="Q1752">
        <v>6481</v>
      </c>
      <c r="R1752">
        <v>5601</v>
      </c>
      <c r="S1752">
        <v>607</v>
      </c>
      <c r="T1752">
        <v>6216</v>
      </c>
      <c r="U1752">
        <v>312</v>
      </c>
      <c r="V1752">
        <v>35</v>
      </c>
      <c r="W1752">
        <v>347</v>
      </c>
      <c r="X1752">
        <v>234</v>
      </c>
      <c r="Y1752">
        <v>146</v>
      </c>
      <c r="Z1752">
        <v>821050252</v>
      </c>
    </row>
    <row r="1753" spans="1:26">
      <c r="A1753" t="s">
        <v>2945</v>
      </c>
      <c r="B1753" t="s">
        <v>2946</v>
      </c>
      <c r="C1753" t="s">
        <v>491</v>
      </c>
      <c r="D1753" t="s">
        <v>524</v>
      </c>
      <c r="E1753" t="s">
        <v>2947</v>
      </c>
      <c r="F1753" t="s">
        <v>2948</v>
      </c>
      <c r="G1753">
        <v>1882</v>
      </c>
      <c r="H1753" t="s">
        <v>19</v>
      </c>
      <c r="I1753" t="s">
        <v>495</v>
      </c>
      <c r="J1753" t="s">
        <v>496</v>
      </c>
      <c r="K1753" t="s">
        <v>22</v>
      </c>
      <c r="L1753" t="s">
        <v>497</v>
      </c>
      <c r="M1753">
        <v>511</v>
      </c>
      <c r="N1753">
        <v>429</v>
      </c>
      <c r="O1753">
        <v>0</v>
      </c>
      <c r="P1753">
        <v>366</v>
      </c>
      <c r="Q1753">
        <v>471</v>
      </c>
      <c r="R1753">
        <v>0</v>
      </c>
      <c r="S1753">
        <v>186</v>
      </c>
      <c r="T1753">
        <v>464</v>
      </c>
      <c r="U1753">
        <v>47</v>
      </c>
      <c r="V1753">
        <v>40</v>
      </c>
      <c r="W1753">
        <v>87</v>
      </c>
      <c r="X1753">
        <v>106</v>
      </c>
      <c r="Y1753">
        <v>50</v>
      </c>
      <c r="Z1753">
        <v>821334156</v>
      </c>
    </row>
    <row r="1754" spans="1:26">
      <c r="A1754" t="s">
        <v>2026</v>
      </c>
      <c r="B1754" t="s">
        <v>2027</v>
      </c>
      <c r="C1754" t="s">
        <v>491</v>
      </c>
      <c r="D1754" t="s">
        <v>678</v>
      </c>
      <c r="E1754" t="s">
        <v>2028</v>
      </c>
      <c r="F1754" t="s">
        <v>2029</v>
      </c>
      <c r="G1754">
        <v>404</v>
      </c>
      <c r="H1754" t="s">
        <v>19</v>
      </c>
      <c r="I1754" t="s">
        <v>495</v>
      </c>
      <c r="J1754" t="s">
        <v>496</v>
      </c>
      <c r="K1754" t="s">
        <v>22</v>
      </c>
      <c r="L1754" t="s">
        <v>497</v>
      </c>
      <c r="M1754">
        <v>113</v>
      </c>
      <c r="N1754">
        <v>4</v>
      </c>
      <c r="O1754">
        <v>0</v>
      </c>
      <c r="P1754">
        <v>89</v>
      </c>
      <c r="Q1754">
        <v>112</v>
      </c>
      <c r="R1754">
        <v>0</v>
      </c>
      <c r="S1754">
        <v>77</v>
      </c>
      <c r="T1754">
        <v>107</v>
      </c>
      <c r="U1754">
        <v>6</v>
      </c>
      <c r="V1754">
        <v>3</v>
      </c>
      <c r="W1754">
        <v>9</v>
      </c>
      <c r="X1754">
        <v>8</v>
      </c>
      <c r="Y1754">
        <v>4</v>
      </c>
      <c r="Z1754">
        <v>820212259</v>
      </c>
    </row>
    <row r="1755" spans="1:26">
      <c r="A1755" t="s">
        <v>2782</v>
      </c>
      <c r="B1755" t="s">
        <v>2783</v>
      </c>
      <c r="C1755" t="s">
        <v>491</v>
      </c>
      <c r="D1755" t="s">
        <v>639</v>
      </c>
      <c r="E1755" t="s">
        <v>2784</v>
      </c>
      <c r="F1755" t="s">
        <v>2785</v>
      </c>
      <c r="G1755">
        <v>1412</v>
      </c>
      <c r="H1755" t="s">
        <v>19</v>
      </c>
      <c r="I1755" t="s">
        <v>495</v>
      </c>
      <c r="J1755" t="s">
        <v>496</v>
      </c>
      <c r="K1755" t="s">
        <v>22</v>
      </c>
      <c r="L1755" t="s">
        <v>497</v>
      </c>
      <c r="M1755">
        <v>402</v>
      </c>
      <c r="N1755">
        <v>69</v>
      </c>
      <c r="O1755">
        <v>0</v>
      </c>
      <c r="P1755">
        <v>392</v>
      </c>
      <c r="Q1755">
        <v>349</v>
      </c>
      <c r="R1755">
        <v>0</v>
      </c>
      <c r="S1755">
        <v>152</v>
      </c>
      <c r="T1755">
        <v>393</v>
      </c>
      <c r="U1755">
        <v>9</v>
      </c>
      <c r="V1755">
        <v>35</v>
      </c>
      <c r="W1755">
        <v>44</v>
      </c>
      <c r="X1755">
        <v>101</v>
      </c>
      <c r="Y1755">
        <v>33</v>
      </c>
      <c r="Z1755">
        <v>820773288</v>
      </c>
    </row>
    <row r="1756" spans="1:26">
      <c r="A1756" t="s">
        <v>3626</v>
      </c>
      <c r="B1756" t="s">
        <v>3627</v>
      </c>
      <c r="C1756" t="s">
        <v>491</v>
      </c>
      <c r="D1756" t="s">
        <v>2651</v>
      </c>
      <c r="E1756" t="s">
        <v>3628</v>
      </c>
      <c r="F1756" t="s">
        <v>3629</v>
      </c>
      <c r="G1756">
        <v>702</v>
      </c>
      <c r="H1756" t="s">
        <v>19</v>
      </c>
      <c r="I1756" t="s">
        <v>495</v>
      </c>
      <c r="J1756" t="s">
        <v>496</v>
      </c>
      <c r="K1756" t="s">
        <v>22</v>
      </c>
      <c r="L1756" t="s">
        <v>497</v>
      </c>
      <c r="M1756">
        <v>263</v>
      </c>
      <c r="N1756">
        <v>217</v>
      </c>
      <c r="O1756">
        <v>0</v>
      </c>
      <c r="P1756">
        <v>231</v>
      </c>
      <c r="Q1756">
        <v>260</v>
      </c>
      <c r="R1756">
        <v>0</v>
      </c>
      <c r="S1756">
        <v>0</v>
      </c>
      <c r="T1756">
        <v>258</v>
      </c>
      <c r="U1756">
        <v>5</v>
      </c>
      <c r="V1756">
        <v>2</v>
      </c>
      <c r="W1756">
        <v>7</v>
      </c>
      <c r="X1756">
        <v>7</v>
      </c>
      <c r="Y1756">
        <v>2</v>
      </c>
      <c r="Z1756">
        <v>820282448</v>
      </c>
    </row>
    <row r="1757" spans="1:26">
      <c r="A1757" t="s">
        <v>3968</v>
      </c>
      <c r="B1757" t="s">
        <v>3969</v>
      </c>
      <c r="C1757" t="s">
        <v>491</v>
      </c>
      <c r="D1757" t="s">
        <v>3615</v>
      </c>
      <c r="E1757" t="s">
        <v>3970</v>
      </c>
      <c r="F1757" t="s">
        <v>3971</v>
      </c>
      <c r="G1757">
        <v>4112</v>
      </c>
      <c r="H1757" t="s">
        <v>19</v>
      </c>
      <c r="I1757" t="s">
        <v>495</v>
      </c>
      <c r="J1757" t="s">
        <v>496</v>
      </c>
      <c r="K1757" t="s">
        <v>22</v>
      </c>
      <c r="L1757" t="s">
        <v>497</v>
      </c>
      <c r="M1757">
        <v>1162</v>
      </c>
      <c r="N1757">
        <v>1030</v>
      </c>
      <c r="O1757">
        <v>565</v>
      </c>
      <c r="P1757">
        <v>819</v>
      </c>
      <c r="Q1757">
        <v>1147</v>
      </c>
      <c r="R1757">
        <v>845</v>
      </c>
      <c r="S1757">
        <v>165</v>
      </c>
      <c r="T1757">
        <v>1060</v>
      </c>
      <c r="U1757">
        <v>102</v>
      </c>
      <c r="V1757">
        <v>27</v>
      </c>
      <c r="W1757">
        <v>129</v>
      </c>
      <c r="X1757">
        <v>82</v>
      </c>
      <c r="Y1757">
        <v>49</v>
      </c>
      <c r="Z1757">
        <v>820843407</v>
      </c>
    </row>
    <row r="1758" spans="1:26">
      <c r="A1758" t="s">
        <v>3205</v>
      </c>
      <c r="B1758" t="s">
        <v>3206</v>
      </c>
      <c r="C1758" t="s">
        <v>491</v>
      </c>
      <c r="D1758" t="s">
        <v>2626</v>
      </c>
      <c r="E1758" t="s">
        <v>3207</v>
      </c>
      <c r="F1758" t="s">
        <v>3208</v>
      </c>
      <c r="G1758">
        <v>1000</v>
      </c>
      <c r="H1758" t="s">
        <v>19</v>
      </c>
      <c r="I1758" t="s">
        <v>495</v>
      </c>
      <c r="J1758" t="s">
        <v>496</v>
      </c>
      <c r="K1758" t="s">
        <v>22</v>
      </c>
      <c r="L1758" t="s">
        <v>497</v>
      </c>
      <c r="M1758">
        <v>350</v>
      </c>
      <c r="N1758">
        <v>309</v>
      </c>
      <c r="O1758">
        <v>0</v>
      </c>
      <c r="P1758">
        <v>333</v>
      </c>
      <c r="Q1758">
        <v>350</v>
      </c>
      <c r="R1758">
        <v>2</v>
      </c>
      <c r="S1758">
        <v>0</v>
      </c>
      <c r="T1758">
        <v>320</v>
      </c>
      <c r="U1758">
        <v>30</v>
      </c>
      <c r="V1758">
        <v>0</v>
      </c>
      <c r="W1758">
        <v>30</v>
      </c>
      <c r="X1758">
        <v>8</v>
      </c>
      <c r="Y1758">
        <v>6</v>
      </c>
      <c r="Z1758">
        <v>821053785</v>
      </c>
    </row>
    <row r="1759" spans="1:26">
      <c r="A1759" t="s">
        <v>2965</v>
      </c>
      <c r="B1759" t="s">
        <v>2966</v>
      </c>
      <c r="C1759" t="s">
        <v>491</v>
      </c>
      <c r="D1759" t="s">
        <v>2470</v>
      </c>
      <c r="E1759" t="s">
        <v>2967</v>
      </c>
      <c r="F1759" t="s">
        <v>2968</v>
      </c>
      <c r="G1759">
        <v>5564</v>
      </c>
      <c r="H1759" t="s">
        <v>19</v>
      </c>
      <c r="I1759" t="s">
        <v>495</v>
      </c>
      <c r="J1759" t="s">
        <v>496</v>
      </c>
      <c r="K1759" t="s">
        <v>22</v>
      </c>
      <c r="L1759" t="s">
        <v>497</v>
      </c>
      <c r="M1759">
        <v>1755</v>
      </c>
      <c r="N1759">
        <v>1724</v>
      </c>
      <c r="O1759">
        <v>0</v>
      </c>
      <c r="P1759">
        <v>1322</v>
      </c>
      <c r="Q1759">
        <v>1740</v>
      </c>
      <c r="R1759">
        <v>1386</v>
      </c>
      <c r="S1759">
        <v>189</v>
      </c>
      <c r="T1759">
        <v>1661</v>
      </c>
      <c r="U1759">
        <v>94</v>
      </c>
      <c r="V1759">
        <v>12</v>
      </c>
      <c r="W1759">
        <v>106</v>
      </c>
      <c r="X1759">
        <v>81</v>
      </c>
      <c r="Y1759">
        <v>53</v>
      </c>
      <c r="Z1759">
        <v>821123890</v>
      </c>
    </row>
    <row r="1760" spans="1:26">
      <c r="A1760" t="s">
        <v>3726</v>
      </c>
      <c r="B1760" t="s">
        <v>3727</v>
      </c>
      <c r="C1760" t="s">
        <v>491</v>
      </c>
      <c r="D1760" t="s">
        <v>3683</v>
      </c>
      <c r="E1760" t="s">
        <v>3728</v>
      </c>
      <c r="F1760" t="s">
        <v>3729</v>
      </c>
      <c r="G1760">
        <v>1743</v>
      </c>
      <c r="H1760" t="s">
        <v>19</v>
      </c>
      <c r="I1760" t="s">
        <v>495</v>
      </c>
      <c r="J1760" t="s">
        <v>496</v>
      </c>
      <c r="K1760" t="s">
        <v>22</v>
      </c>
      <c r="L1760" t="s">
        <v>497</v>
      </c>
      <c r="M1760">
        <v>589</v>
      </c>
      <c r="N1760">
        <v>14</v>
      </c>
      <c r="O1760">
        <v>0</v>
      </c>
      <c r="P1760">
        <v>281</v>
      </c>
      <c r="Q1760">
        <v>579</v>
      </c>
      <c r="R1760">
        <v>1</v>
      </c>
      <c r="S1760">
        <v>49</v>
      </c>
      <c r="T1760">
        <v>562</v>
      </c>
      <c r="U1760">
        <v>27</v>
      </c>
      <c r="V1760">
        <v>1</v>
      </c>
      <c r="W1760">
        <v>28</v>
      </c>
      <c r="X1760">
        <v>18</v>
      </c>
      <c r="Y1760">
        <v>5</v>
      </c>
      <c r="Z1760">
        <v>820142070</v>
      </c>
    </row>
    <row r="1761" spans="1:26">
      <c r="A1761" t="s">
        <v>3673</v>
      </c>
      <c r="B1761" t="s">
        <v>3674</v>
      </c>
      <c r="C1761" t="s">
        <v>491</v>
      </c>
      <c r="D1761" t="s">
        <v>2651</v>
      </c>
      <c r="E1761" t="s">
        <v>3675</v>
      </c>
      <c r="F1761" t="s">
        <v>3676</v>
      </c>
      <c r="G1761">
        <v>1386</v>
      </c>
      <c r="H1761" t="s">
        <v>19</v>
      </c>
      <c r="I1761" t="s">
        <v>495</v>
      </c>
      <c r="J1761" t="s">
        <v>496</v>
      </c>
      <c r="K1761" t="s">
        <v>22</v>
      </c>
      <c r="L1761" t="s">
        <v>497</v>
      </c>
      <c r="M1761">
        <v>462</v>
      </c>
      <c r="N1761">
        <v>385</v>
      </c>
      <c r="O1761">
        <v>1</v>
      </c>
      <c r="P1761">
        <v>438</v>
      </c>
      <c r="Q1761">
        <v>456</v>
      </c>
      <c r="R1761">
        <v>2</v>
      </c>
      <c r="S1761">
        <v>89</v>
      </c>
      <c r="T1761">
        <v>454</v>
      </c>
      <c r="U1761">
        <v>8</v>
      </c>
      <c r="V1761">
        <v>4</v>
      </c>
      <c r="W1761">
        <v>12</v>
      </c>
      <c r="X1761">
        <v>20</v>
      </c>
      <c r="Y1761">
        <v>11</v>
      </c>
      <c r="Z1761">
        <v>820282455</v>
      </c>
    </row>
    <row r="1762" spans="1:26">
      <c r="A1762" t="s">
        <v>2719</v>
      </c>
      <c r="B1762" t="s">
        <v>2720</v>
      </c>
      <c r="C1762" t="s">
        <v>491</v>
      </c>
      <c r="D1762" t="s">
        <v>524</v>
      </c>
      <c r="E1762" t="s">
        <v>2721</v>
      </c>
      <c r="F1762" t="s">
        <v>2722</v>
      </c>
      <c r="G1762">
        <v>883</v>
      </c>
      <c r="H1762" t="s">
        <v>19</v>
      </c>
      <c r="I1762" t="s">
        <v>495</v>
      </c>
      <c r="J1762" t="s">
        <v>496</v>
      </c>
      <c r="K1762" t="s">
        <v>22</v>
      </c>
      <c r="L1762" t="s">
        <v>497</v>
      </c>
      <c r="M1762">
        <v>243</v>
      </c>
      <c r="N1762">
        <v>182</v>
      </c>
      <c r="O1762">
        <v>0</v>
      </c>
      <c r="P1762">
        <v>233</v>
      </c>
      <c r="Q1762">
        <v>223</v>
      </c>
      <c r="R1762">
        <v>0</v>
      </c>
      <c r="S1762">
        <v>126</v>
      </c>
      <c r="T1762">
        <v>236</v>
      </c>
      <c r="U1762">
        <v>7</v>
      </c>
      <c r="V1762">
        <v>41</v>
      </c>
      <c r="W1762">
        <v>48</v>
      </c>
      <c r="X1762">
        <v>53</v>
      </c>
      <c r="Y1762">
        <v>13</v>
      </c>
      <c r="Z1762">
        <v>821334163</v>
      </c>
    </row>
    <row r="1763" spans="1:26">
      <c r="A1763" t="s">
        <v>3894</v>
      </c>
      <c r="B1763" t="s">
        <v>3895</v>
      </c>
      <c r="C1763" t="s">
        <v>491</v>
      </c>
      <c r="D1763" t="s">
        <v>3615</v>
      </c>
      <c r="E1763" t="s">
        <v>3896</v>
      </c>
      <c r="F1763" t="s">
        <v>3897</v>
      </c>
      <c r="G1763">
        <v>37333</v>
      </c>
      <c r="H1763" t="s">
        <v>33</v>
      </c>
      <c r="I1763" t="s">
        <v>296</v>
      </c>
      <c r="J1763" t="s">
        <v>398</v>
      </c>
      <c r="K1763" t="s">
        <v>22</v>
      </c>
      <c r="L1763" t="s">
        <v>497</v>
      </c>
      <c r="M1763">
        <v>10817</v>
      </c>
      <c r="N1763">
        <v>10662</v>
      </c>
      <c r="O1763">
        <v>4853</v>
      </c>
      <c r="P1763">
        <v>8036</v>
      </c>
      <c r="Q1763">
        <v>10667</v>
      </c>
      <c r="R1763">
        <v>1197</v>
      </c>
      <c r="S1763">
        <v>1541</v>
      </c>
      <c r="T1763">
        <v>9203</v>
      </c>
      <c r="U1763">
        <v>1614</v>
      </c>
      <c r="V1763">
        <v>274</v>
      </c>
      <c r="W1763">
        <v>1888</v>
      </c>
      <c r="X1763">
        <v>908</v>
      </c>
      <c r="Y1763">
        <v>494</v>
      </c>
      <c r="Z1763">
        <v>820840196</v>
      </c>
    </row>
    <row r="1764" spans="1:26">
      <c r="A1764" t="s">
        <v>2748</v>
      </c>
      <c r="B1764" t="s">
        <v>2749</v>
      </c>
      <c r="C1764" t="s">
        <v>491</v>
      </c>
      <c r="D1764" t="s">
        <v>639</v>
      </c>
      <c r="E1764" t="s">
        <v>2750</v>
      </c>
      <c r="F1764" t="s">
        <v>2751</v>
      </c>
      <c r="G1764">
        <v>2039</v>
      </c>
      <c r="H1764" t="s">
        <v>19</v>
      </c>
      <c r="I1764" t="s">
        <v>495</v>
      </c>
      <c r="J1764" t="s">
        <v>496</v>
      </c>
      <c r="K1764" t="s">
        <v>22</v>
      </c>
      <c r="L1764" t="s">
        <v>497</v>
      </c>
      <c r="M1764">
        <v>577</v>
      </c>
      <c r="N1764">
        <v>6</v>
      </c>
      <c r="O1764">
        <v>0</v>
      </c>
      <c r="P1764">
        <v>426</v>
      </c>
      <c r="Q1764">
        <v>474</v>
      </c>
      <c r="R1764">
        <v>0</v>
      </c>
      <c r="S1764">
        <v>123</v>
      </c>
      <c r="T1764">
        <v>565</v>
      </c>
      <c r="U1764">
        <v>12</v>
      </c>
      <c r="V1764">
        <v>49</v>
      </c>
      <c r="W1764">
        <v>61</v>
      </c>
      <c r="X1764">
        <v>169</v>
      </c>
      <c r="Y1764">
        <v>60</v>
      </c>
      <c r="Z1764">
        <v>820773295</v>
      </c>
    </row>
    <row r="1765" spans="1:26">
      <c r="A1765" t="s">
        <v>3410</v>
      </c>
      <c r="B1765" t="s">
        <v>3411</v>
      </c>
      <c r="C1765" t="s">
        <v>491</v>
      </c>
      <c r="D1765" t="s">
        <v>1794</v>
      </c>
      <c r="E1765" t="s">
        <v>3412</v>
      </c>
      <c r="F1765" t="s">
        <v>3413</v>
      </c>
      <c r="G1765">
        <v>932</v>
      </c>
      <c r="H1765" t="s">
        <v>19</v>
      </c>
      <c r="I1765" t="s">
        <v>495</v>
      </c>
      <c r="J1765" t="s">
        <v>496</v>
      </c>
      <c r="K1765" t="s">
        <v>22</v>
      </c>
      <c r="L1765" t="s">
        <v>497</v>
      </c>
      <c r="M1765">
        <v>302</v>
      </c>
      <c r="N1765">
        <v>175</v>
      </c>
      <c r="O1765">
        <v>0</v>
      </c>
      <c r="P1765">
        <v>289</v>
      </c>
      <c r="Q1765">
        <v>299</v>
      </c>
      <c r="R1765">
        <v>0</v>
      </c>
      <c r="S1765">
        <v>87</v>
      </c>
      <c r="T1765">
        <v>295</v>
      </c>
      <c r="U1765">
        <v>7</v>
      </c>
      <c r="V1765">
        <v>1</v>
      </c>
      <c r="W1765">
        <v>8</v>
      </c>
      <c r="X1765">
        <v>6</v>
      </c>
      <c r="Y1765">
        <v>2</v>
      </c>
      <c r="Z1765">
        <v>820703085</v>
      </c>
    </row>
    <row r="1766" spans="1:26">
      <c r="A1766" t="s">
        <v>4060</v>
      </c>
      <c r="B1766" t="s">
        <v>4061</v>
      </c>
      <c r="C1766" t="s">
        <v>491</v>
      </c>
      <c r="D1766" t="s">
        <v>500</v>
      </c>
      <c r="E1766" t="s">
        <v>4062</v>
      </c>
      <c r="F1766" t="s">
        <v>4063</v>
      </c>
      <c r="G1766">
        <v>1257</v>
      </c>
      <c r="H1766" t="s">
        <v>19</v>
      </c>
      <c r="I1766" t="s">
        <v>495</v>
      </c>
      <c r="J1766" t="s">
        <v>496</v>
      </c>
      <c r="K1766" t="s">
        <v>22</v>
      </c>
      <c r="L1766" t="s">
        <v>497</v>
      </c>
      <c r="M1766">
        <v>376</v>
      </c>
      <c r="N1766">
        <v>240</v>
      </c>
      <c r="O1766">
        <v>0</v>
      </c>
      <c r="P1766">
        <v>370</v>
      </c>
      <c r="Q1766">
        <v>369</v>
      </c>
      <c r="R1766">
        <v>4</v>
      </c>
      <c r="S1766">
        <v>76</v>
      </c>
      <c r="T1766">
        <v>360</v>
      </c>
      <c r="U1766">
        <v>16</v>
      </c>
      <c r="V1766">
        <v>36</v>
      </c>
      <c r="W1766">
        <v>52</v>
      </c>
      <c r="X1766">
        <v>46</v>
      </c>
      <c r="Y1766">
        <v>23</v>
      </c>
      <c r="Z1766">
        <v>820492805</v>
      </c>
    </row>
    <row r="1767" spans="1:26">
      <c r="A1767" t="s">
        <v>2619</v>
      </c>
      <c r="B1767" t="s">
        <v>2620</v>
      </c>
      <c r="C1767" t="s">
        <v>491</v>
      </c>
      <c r="D1767" t="s">
        <v>2621</v>
      </c>
      <c r="E1767" t="s">
        <v>2622</v>
      </c>
      <c r="F1767" t="s">
        <v>2623</v>
      </c>
      <c r="G1767">
        <v>7994</v>
      </c>
      <c r="H1767" t="s">
        <v>19</v>
      </c>
      <c r="I1767" t="s">
        <v>495</v>
      </c>
      <c r="J1767" t="s">
        <v>496</v>
      </c>
      <c r="K1767" t="s">
        <v>22</v>
      </c>
      <c r="L1767" t="s">
        <v>497</v>
      </c>
      <c r="M1767">
        <v>2165</v>
      </c>
      <c r="N1767">
        <v>1472</v>
      </c>
      <c r="O1767">
        <v>0</v>
      </c>
      <c r="P1767">
        <v>1754</v>
      </c>
      <c r="Q1767">
        <v>2056</v>
      </c>
      <c r="R1767">
        <v>0</v>
      </c>
      <c r="S1767">
        <v>598</v>
      </c>
      <c r="T1767">
        <v>2100</v>
      </c>
      <c r="U1767">
        <v>65</v>
      </c>
      <c r="V1767">
        <v>150</v>
      </c>
      <c r="W1767">
        <v>215</v>
      </c>
      <c r="X1767">
        <v>304</v>
      </c>
      <c r="Y1767">
        <v>204</v>
      </c>
      <c r="Z1767">
        <v>820352553</v>
      </c>
    </row>
    <row r="1768" spans="1:26">
      <c r="A1768" t="s">
        <v>2914</v>
      </c>
      <c r="B1768" t="s">
        <v>2915</v>
      </c>
      <c r="C1768" t="s">
        <v>491</v>
      </c>
      <c r="D1768" t="s">
        <v>492</v>
      </c>
      <c r="E1768" t="s">
        <v>2916</v>
      </c>
      <c r="F1768" t="s">
        <v>2917</v>
      </c>
      <c r="G1768">
        <v>3165</v>
      </c>
      <c r="H1768" t="s">
        <v>19</v>
      </c>
      <c r="I1768" t="s">
        <v>495</v>
      </c>
      <c r="J1768" t="s">
        <v>496</v>
      </c>
      <c r="K1768" t="s">
        <v>22</v>
      </c>
      <c r="L1768" t="s">
        <v>497</v>
      </c>
      <c r="M1768">
        <v>1032</v>
      </c>
      <c r="N1768">
        <v>32</v>
      </c>
      <c r="O1768">
        <v>0</v>
      </c>
      <c r="P1768">
        <v>974</v>
      </c>
      <c r="Q1768">
        <v>997</v>
      </c>
      <c r="R1768">
        <v>536</v>
      </c>
      <c r="S1768">
        <v>270</v>
      </c>
      <c r="T1768">
        <v>977</v>
      </c>
      <c r="U1768">
        <v>55</v>
      </c>
      <c r="V1768">
        <v>9</v>
      </c>
      <c r="W1768">
        <v>64</v>
      </c>
      <c r="X1768">
        <v>69</v>
      </c>
      <c r="Y1768">
        <v>28</v>
      </c>
      <c r="Z1768">
        <v>820913547</v>
      </c>
    </row>
    <row r="1769" spans="1:26">
      <c r="A1769" t="s">
        <v>3366</v>
      </c>
      <c r="B1769" t="s">
        <v>3367</v>
      </c>
      <c r="C1769" t="s">
        <v>491</v>
      </c>
      <c r="D1769" t="s">
        <v>1794</v>
      </c>
      <c r="E1769" t="s">
        <v>3368</v>
      </c>
      <c r="F1769" t="s">
        <v>3369</v>
      </c>
      <c r="G1769">
        <v>548</v>
      </c>
      <c r="H1769" t="s">
        <v>19</v>
      </c>
      <c r="I1769" t="s">
        <v>495</v>
      </c>
      <c r="J1769" t="s">
        <v>496</v>
      </c>
      <c r="K1769" t="s">
        <v>22</v>
      </c>
      <c r="L1769" t="s">
        <v>497</v>
      </c>
      <c r="M1769">
        <v>151</v>
      </c>
      <c r="N1769">
        <v>87</v>
      </c>
      <c r="O1769">
        <v>5</v>
      </c>
      <c r="P1769">
        <v>143</v>
      </c>
      <c r="Q1769">
        <v>149</v>
      </c>
      <c r="R1769">
        <v>4</v>
      </c>
      <c r="S1769">
        <v>0</v>
      </c>
      <c r="T1769">
        <v>149</v>
      </c>
      <c r="U1769">
        <v>2</v>
      </c>
      <c r="V1769">
        <v>0</v>
      </c>
      <c r="W1769">
        <v>2</v>
      </c>
      <c r="X1769">
        <v>10</v>
      </c>
      <c r="Y1769">
        <v>4</v>
      </c>
      <c r="Z1769">
        <v>820703092</v>
      </c>
    </row>
    <row r="1770" spans="1:26">
      <c r="A1770" t="s">
        <v>2711</v>
      </c>
      <c r="B1770" t="s">
        <v>2712</v>
      </c>
      <c r="C1770" t="s">
        <v>491</v>
      </c>
      <c r="D1770" t="s">
        <v>492</v>
      </c>
      <c r="E1770" t="s">
        <v>2713</v>
      </c>
      <c r="F1770" t="s">
        <v>2714</v>
      </c>
      <c r="G1770">
        <v>903</v>
      </c>
      <c r="H1770" t="s">
        <v>19</v>
      </c>
      <c r="I1770" t="s">
        <v>495</v>
      </c>
      <c r="J1770" t="s">
        <v>496</v>
      </c>
      <c r="K1770" t="s">
        <v>22</v>
      </c>
      <c r="L1770" t="s">
        <v>497</v>
      </c>
      <c r="M1770">
        <v>281</v>
      </c>
      <c r="N1770">
        <v>3</v>
      </c>
      <c r="O1770">
        <v>0</v>
      </c>
      <c r="P1770">
        <v>275</v>
      </c>
      <c r="Q1770">
        <v>276</v>
      </c>
      <c r="R1770">
        <v>1</v>
      </c>
      <c r="S1770">
        <v>0</v>
      </c>
      <c r="T1770">
        <v>273</v>
      </c>
      <c r="U1770">
        <v>8</v>
      </c>
      <c r="V1770">
        <v>7</v>
      </c>
      <c r="W1770">
        <v>15</v>
      </c>
      <c r="X1770">
        <v>24</v>
      </c>
      <c r="Y1770">
        <v>12</v>
      </c>
      <c r="Z1770">
        <v>820913554</v>
      </c>
    </row>
    <row r="1771" spans="1:26">
      <c r="A1771" t="s">
        <v>3039</v>
      </c>
      <c r="B1771" t="s">
        <v>3040</v>
      </c>
      <c r="C1771" t="s">
        <v>491</v>
      </c>
      <c r="D1771" t="s">
        <v>678</v>
      </c>
      <c r="E1771" t="s">
        <v>3041</v>
      </c>
      <c r="F1771" t="s">
        <v>3042</v>
      </c>
      <c r="G1771">
        <v>180</v>
      </c>
      <c r="H1771" t="s">
        <v>19</v>
      </c>
      <c r="I1771" t="s">
        <v>495</v>
      </c>
      <c r="J1771" t="s">
        <v>496</v>
      </c>
      <c r="K1771" t="s">
        <v>22</v>
      </c>
      <c r="L1771" t="s">
        <v>497</v>
      </c>
      <c r="M1771">
        <v>53</v>
      </c>
      <c r="N1771">
        <v>1</v>
      </c>
      <c r="O1771">
        <v>0</v>
      </c>
      <c r="P1771">
        <v>43</v>
      </c>
      <c r="Q1771">
        <v>53</v>
      </c>
      <c r="R1771">
        <v>0</v>
      </c>
      <c r="S1771">
        <v>0</v>
      </c>
      <c r="T1771">
        <v>48</v>
      </c>
      <c r="U1771">
        <v>5</v>
      </c>
      <c r="V1771">
        <v>1</v>
      </c>
      <c r="W1771">
        <v>6</v>
      </c>
      <c r="X1771">
        <v>2</v>
      </c>
      <c r="Y1771">
        <v>0</v>
      </c>
      <c r="Z1771">
        <v>820212266</v>
      </c>
    </row>
    <row r="1772" spans="1:26">
      <c r="A1772" t="s">
        <v>3827</v>
      </c>
      <c r="B1772" t="s">
        <v>3828</v>
      </c>
      <c r="C1772" t="s">
        <v>491</v>
      </c>
      <c r="D1772" t="s">
        <v>1339</v>
      </c>
      <c r="E1772" t="s">
        <v>3829</v>
      </c>
      <c r="F1772" t="s">
        <v>3830</v>
      </c>
      <c r="G1772">
        <v>4769</v>
      </c>
      <c r="H1772" t="s">
        <v>19</v>
      </c>
      <c r="I1772" t="s">
        <v>495</v>
      </c>
      <c r="J1772" t="s">
        <v>496</v>
      </c>
      <c r="K1772" t="s">
        <v>22</v>
      </c>
      <c r="L1772" t="s">
        <v>497</v>
      </c>
      <c r="M1772">
        <v>1573</v>
      </c>
      <c r="N1772">
        <v>1505</v>
      </c>
      <c r="O1772">
        <v>4</v>
      </c>
      <c r="P1772">
        <v>1248</v>
      </c>
      <c r="Q1772">
        <v>1563</v>
      </c>
      <c r="R1772">
        <v>22</v>
      </c>
      <c r="S1772">
        <v>147</v>
      </c>
      <c r="T1772">
        <v>1538</v>
      </c>
      <c r="U1772">
        <v>35</v>
      </c>
      <c r="V1772">
        <v>16</v>
      </c>
      <c r="W1772">
        <v>51</v>
      </c>
      <c r="X1772">
        <v>63</v>
      </c>
      <c r="Y1772">
        <v>43</v>
      </c>
      <c r="Z1772">
        <v>820422651</v>
      </c>
    </row>
    <row r="1773" spans="1:26">
      <c r="A1773" t="s">
        <v>3475</v>
      </c>
      <c r="B1773" t="s">
        <v>3476</v>
      </c>
      <c r="C1773" t="s">
        <v>491</v>
      </c>
      <c r="D1773" t="s">
        <v>678</v>
      </c>
      <c r="E1773" t="s">
        <v>3477</v>
      </c>
      <c r="F1773" t="s">
        <v>3478</v>
      </c>
      <c r="G1773">
        <v>5184</v>
      </c>
      <c r="H1773" t="s">
        <v>19</v>
      </c>
      <c r="I1773" t="s">
        <v>495</v>
      </c>
      <c r="J1773" t="s">
        <v>496</v>
      </c>
      <c r="K1773" t="s">
        <v>22</v>
      </c>
      <c r="L1773" t="s">
        <v>497</v>
      </c>
      <c r="M1773">
        <v>1728</v>
      </c>
      <c r="N1773">
        <v>1306</v>
      </c>
      <c r="O1773">
        <v>3</v>
      </c>
      <c r="P1773">
        <v>1670</v>
      </c>
      <c r="Q1773">
        <v>1711</v>
      </c>
      <c r="R1773">
        <v>885</v>
      </c>
      <c r="S1773">
        <v>266</v>
      </c>
      <c r="T1773">
        <v>1671</v>
      </c>
      <c r="U1773">
        <v>57</v>
      </c>
      <c r="V1773">
        <v>16</v>
      </c>
      <c r="W1773">
        <v>73</v>
      </c>
      <c r="X1773">
        <v>73</v>
      </c>
      <c r="Y1773">
        <v>46</v>
      </c>
      <c r="Z1773">
        <v>820212273</v>
      </c>
    </row>
    <row r="1774" spans="1:26">
      <c r="A1774" t="s">
        <v>3324</v>
      </c>
      <c r="B1774" t="s">
        <v>3325</v>
      </c>
      <c r="C1774" t="s">
        <v>491</v>
      </c>
      <c r="D1774" t="s">
        <v>1794</v>
      </c>
      <c r="E1774" t="s">
        <v>3326</v>
      </c>
      <c r="F1774" t="s">
        <v>3327</v>
      </c>
      <c r="G1774">
        <v>4783</v>
      </c>
      <c r="H1774" t="s">
        <v>19</v>
      </c>
      <c r="I1774" t="s">
        <v>495</v>
      </c>
      <c r="J1774" t="s">
        <v>496</v>
      </c>
      <c r="K1774" t="s">
        <v>22</v>
      </c>
      <c r="L1774" t="s">
        <v>497</v>
      </c>
      <c r="M1774">
        <v>1560</v>
      </c>
      <c r="N1774">
        <v>1356</v>
      </c>
      <c r="O1774">
        <v>1024</v>
      </c>
      <c r="P1774">
        <v>1532</v>
      </c>
      <c r="Q1774">
        <v>1553</v>
      </c>
      <c r="R1774">
        <v>769</v>
      </c>
      <c r="S1774">
        <v>221</v>
      </c>
      <c r="T1774">
        <v>1508</v>
      </c>
      <c r="U1774">
        <v>52</v>
      </c>
      <c r="V1774">
        <v>7</v>
      </c>
      <c r="W1774">
        <v>59</v>
      </c>
      <c r="X1774">
        <v>30</v>
      </c>
      <c r="Y1774">
        <v>15</v>
      </c>
      <c r="Z1774">
        <v>820703099</v>
      </c>
    </row>
    <row r="1775" spans="1:26">
      <c r="A1775" t="s">
        <v>3953</v>
      </c>
      <c r="B1775" t="s">
        <v>3954</v>
      </c>
      <c r="C1775" t="s">
        <v>491</v>
      </c>
      <c r="D1775" t="s">
        <v>3615</v>
      </c>
      <c r="E1775" t="s">
        <v>3955</v>
      </c>
      <c r="F1775" t="s">
        <v>3956</v>
      </c>
      <c r="G1775">
        <v>4402</v>
      </c>
      <c r="H1775" t="s">
        <v>19</v>
      </c>
      <c r="I1775" t="s">
        <v>495</v>
      </c>
      <c r="J1775" t="s">
        <v>496</v>
      </c>
      <c r="K1775" t="s">
        <v>22</v>
      </c>
      <c r="L1775" t="s">
        <v>497</v>
      </c>
      <c r="M1775">
        <v>1295</v>
      </c>
      <c r="N1775">
        <v>42</v>
      </c>
      <c r="O1775">
        <v>21</v>
      </c>
      <c r="P1775">
        <v>962</v>
      </c>
      <c r="Q1775">
        <v>1280</v>
      </c>
      <c r="R1775">
        <v>22</v>
      </c>
      <c r="S1775">
        <v>197</v>
      </c>
      <c r="T1775">
        <v>1243</v>
      </c>
      <c r="U1775">
        <v>52</v>
      </c>
      <c r="V1775">
        <v>33</v>
      </c>
      <c r="W1775">
        <v>85</v>
      </c>
      <c r="X1775">
        <v>77</v>
      </c>
      <c r="Y1775">
        <v>41</v>
      </c>
      <c r="Z1775">
        <v>820843414</v>
      </c>
    </row>
    <row r="1776" spans="1:26">
      <c r="A1776" t="s">
        <v>3021</v>
      </c>
      <c r="B1776" t="s">
        <v>3022</v>
      </c>
      <c r="C1776" t="s">
        <v>491</v>
      </c>
      <c r="D1776" t="s">
        <v>500</v>
      </c>
      <c r="E1776" t="s">
        <v>3023</v>
      </c>
      <c r="F1776" t="s">
        <v>3024</v>
      </c>
      <c r="G1776">
        <v>1072</v>
      </c>
      <c r="H1776" t="s">
        <v>19</v>
      </c>
      <c r="I1776" t="s">
        <v>495</v>
      </c>
      <c r="J1776" t="s">
        <v>496</v>
      </c>
      <c r="K1776" t="s">
        <v>22</v>
      </c>
      <c r="L1776" t="s">
        <v>497</v>
      </c>
      <c r="M1776">
        <v>296</v>
      </c>
      <c r="N1776">
        <v>126</v>
      </c>
      <c r="O1776">
        <v>0</v>
      </c>
      <c r="P1776">
        <v>286</v>
      </c>
      <c r="Q1776">
        <v>265</v>
      </c>
      <c r="R1776">
        <v>7</v>
      </c>
      <c r="S1776">
        <v>140</v>
      </c>
      <c r="T1776">
        <v>290</v>
      </c>
      <c r="U1776">
        <v>6</v>
      </c>
      <c r="V1776">
        <v>67</v>
      </c>
      <c r="W1776">
        <v>73</v>
      </c>
      <c r="X1776">
        <v>59</v>
      </c>
      <c r="Y1776">
        <v>24</v>
      </c>
      <c r="Z1776">
        <v>820492812</v>
      </c>
    </row>
    <row r="1777" spans="1:26">
      <c r="A1777" t="s">
        <v>2941</v>
      </c>
      <c r="B1777" t="s">
        <v>2942</v>
      </c>
      <c r="C1777" t="s">
        <v>491</v>
      </c>
      <c r="D1777" t="s">
        <v>524</v>
      </c>
      <c r="E1777" t="s">
        <v>2943</v>
      </c>
      <c r="F1777" t="s">
        <v>2944</v>
      </c>
      <c r="G1777">
        <v>1690</v>
      </c>
      <c r="H1777" t="s">
        <v>19</v>
      </c>
      <c r="I1777" t="s">
        <v>495</v>
      </c>
      <c r="J1777" t="s">
        <v>496</v>
      </c>
      <c r="K1777" t="s">
        <v>22</v>
      </c>
      <c r="L1777" t="s">
        <v>497</v>
      </c>
      <c r="M1777">
        <v>449</v>
      </c>
      <c r="N1777">
        <v>334</v>
      </c>
      <c r="O1777">
        <v>0</v>
      </c>
      <c r="P1777">
        <v>442</v>
      </c>
      <c r="Q1777">
        <v>411</v>
      </c>
      <c r="R1777">
        <v>6</v>
      </c>
      <c r="S1777">
        <v>250</v>
      </c>
      <c r="T1777">
        <v>440</v>
      </c>
      <c r="U1777">
        <v>9</v>
      </c>
      <c r="V1777">
        <v>68</v>
      </c>
      <c r="W1777">
        <v>77</v>
      </c>
      <c r="X1777">
        <v>115</v>
      </c>
      <c r="Y1777">
        <v>42</v>
      </c>
      <c r="Z1777">
        <v>821334170</v>
      </c>
    </row>
    <row r="1778" spans="1:26">
      <c r="A1778" t="s">
        <v>2671</v>
      </c>
      <c r="B1778" t="s">
        <v>2672</v>
      </c>
      <c r="C1778" t="s">
        <v>491</v>
      </c>
      <c r="D1778" t="s">
        <v>2626</v>
      </c>
      <c r="E1778" t="s">
        <v>2673</v>
      </c>
      <c r="F1778" t="s">
        <v>2674</v>
      </c>
      <c r="G1778">
        <v>1022</v>
      </c>
      <c r="H1778" t="s">
        <v>19</v>
      </c>
      <c r="I1778" t="s">
        <v>495</v>
      </c>
      <c r="J1778" t="s">
        <v>496</v>
      </c>
      <c r="K1778" t="s">
        <v>22</v>
      </c>
      <c r="L1778" t="s">
        <v>497</v>
      </c>
      <c r="M1778">
        <v>313</v>
      </c>
      <c r="N1778">
        <v>238</v>
      </c>
      <c r="O1778">
        <v>0</v>
      </c>
      <c r="P1778">
        <v>221</v>
      </c>
      <c r="Q1778">
        <v>307</v>
      </c>
      <c r="R1778">
        <v>3</v>
      </c>
      <c r="S1778">
        <v>71</v>
      </c>
      <c r="T1778">
        <v>310</v>
      </c>
      <c r="U1778">
        <v>3</v>
      </c>
      <c r="V1778">
        <v>0</v>
      </c>
      <c r="W1778">
        <v>3</v>
      </c>
      <c r="X1778">
        <v>20</v>
      </c>
      <c r="Y1778">
        <v>14</v>
      </c>
      <c r="Z1778">
        <v>821053792</v>
      </c>
    </row>
    <row r="1779" spans="1:26">
      <c r="A1779" t="s">
        <v>3394</v>
      </c>
      <c r="B1779" t="s">
        <v>3395</v>
      </c>
      <c r="C1779" t="s">
        <v>491</v>
      </c>
      <c r="D1779" t="s">
        <v>1794</v>
      </c>
      <c r="E1779" t="s">
        <v>2066</v>
      </c>
      <c r="F1779" t="s">
        <v>1958</v>
      </c>
      <c r="G1779">
        <v>81</v>
      </c>
      <c r="H1779" t="s">
        <v>19</v>
      </c>
      <c r="I1779" t="s">
        <v>495</v>
      </c>
      <c r="J1779" t="s">
        <v>496</v>
      </c>
      <c r="K1779" t="s">
        <v>22</v>
      </c>
      <c r="L1779" t="s">
        <v>497</v>
      </c>
      <c r="M1779">
        <v>28</v>
      </c>
      <c r="N1779">
        <v>0</v>
      </c>
      <c r="O1779">
        <v>0</v>
      </c>
      <c r="P1779">
        <v>23</v>
      </c>
      <c r="Q1779">
        <v>28</v>
      </c>
      <c r="R1779">
        <v>0</v>
      </c>
      <c r="S1779">
        <v>0</v>
      </c>
      <c r="T1779">
        <v>28</v>
      </c>
      <c r="U1779">
        <v>0</v>
      </c>
      <c r="V1779">
        <v>0</v>
      </c>
      <c r="W1779">
        <v>0</v>
      </c>
      <c r="X1779">
        <v>1</v>
      </c>
      <c r="Y1779">
        <v>0</v>
      </c>
      <c r="Z1779">
        <v>820703106</v>
      </c>
    </row>
    <row r="1780" spans="1:26">
      <c r="A1780" t="s">
        <v>3467</v>
      </c>
      <c r="B1780" t="s">
        <v>3468</v>
      </c>
      <c r="C1780" t="s">
        <v>491</v>
      </c>
      <c r="D1780" t="s">
        <v>1794</v>
      </c>
      <c r="E1780" t="s">
        <v>3469</v>
      </c>
      <c r="F1780" t="s">
        <v>3470</v>
      </c>
      <c r="G1780">
        <v>212</v>
      </c>
      <c r="H1780" t="s">
        <v>19</v>
      </c>
      <c r="I1780" t="s">
        <v>495</v>
      </c>
      <c r="J1780" t="s">
        <v>496</v>
      </c>
      <c r="K1780" t="s">
        <v>22</v>
      </c>
      <c r="L1780" t="s">
        <v>497</v>
      </c>
      <c r="M1780">
        <v>69</v>
      </c>
      <c r="N1780">
        <v>1</v>
      </c>
      <c r="O1780">
        <v>0</v>
      </c>
      <c r="P1780">
        <v>57</v>
      </c>
      <c r="Q1780">
        <v>63</v>
      </c>
      <c r="R1780">
        <v>0</v>
      </c>
      <c r="S1780">
        <v>0</v>
      </c>
      <c r="T1780">
        <v>66</v>
      </c>
      <c r="U1780">
        <v>3</v>
      </c>
      <c r="V1780">
        <v>0</v>
      </c>
      <c r="W1780">
        <v>3</v>
      </c>
      <c r="X1780">
        <v>8</v>
      </c>
      <c r="Y1780">
        <v>2</v>
      </c>
      <c r="Z1780">
        <v>820703113</v>
      </c>
    </row>
    <row r="1781" spans="1:26">
      <c r="A1781" t="s">
        <v>1859</v>
      </c>
      <c r="B1781" t="s">
        <v>1860</v>
      </c>
      <c r="C1781" t="s">
        <v>491</v>
      </c>
      <c r="D1781" t="s">
        <v>678</v>
      </c>
      <c r="E1781" t="s">
        <v>1861</v>
      </c>
      <c r="F1781" t="s">
        <v>1862</v>
      </c>
      <c r="G1781">
        <v>2818</v>
      </c>
      <c r="H1781" t="s">
        <v>19</v>
      </c>
      <c r="I1781" t="s">
        <v>495</v>
      </c>
      <c r="J1781" t="s">
        <v>496</v>
      </c>
      <c r="K1781" t="s">
        <v>22</v>
      </c>
      <c r="L1781" t="s">
        <v>497</v>
      </c>
      <c r="M1781">
        <v>764</v>
      </c>
      <c r="N1781">
        <v>660</v>
      </c>
      <c r="O1781">
        <v>2</v>
      </c>
      <c r="P1781">
        <v>748</v>
      </c>
      <c r="Q1781">
        <v>744</v>
      </c>
      <c r="R1781">
        <v>8</v>
      </c>
      <c r="S1781">
        <v>159</v>
      </c>
      <c r="T1781">
        <v>705</v>
      </c>
      <c r="U1781">
        <v>59</v>
      </c>
      <c r="V1781">
        <v>7</v>
      </c>
      <c r="W1781">
        <v>66</v>
      </c>
      <c r="X1781">
        <v>97</v>
      </c>
      <c r="Y1781">
        <v>61</v>
      </c>
      <c r="Z1781">
        <v>820212280</v>
      </c>
    </row>
    <row r="1782" spans="1:26">
      <c r="A1782" t="s">
        <v>3750</v>
      </c>
      <c r="B1782" t="s">
        <v>3751</v>
      </c>
      <c r="C1782" t="s">
        <v>491</v>
      </c>
      <c r="D1782" t="s">
        <v>2651</v>
      </c>
      <c r="E1782" t="s">
        <v>3752</v>
      </c>
      <c r="F1782" t="s">
        <v>3753</v>
      </c>
      <c r="G1782">
        <v>1382</v>
      </c>
      <c r="H1782" t="s">
        <v>19</v>
      </c>
      <c r="I1782" t="s">
        <v>495</v>
      </c>
      <c r="J1782" t="s">
        <v>496</v>
      </c>
      <c r="K1782" t="s">
        <v>22</v>
      </c>
      <c r="L1782" t="s">
        <v>497</v>
      </c>
      <c r="M1782">
        <v>494</v>
      </c>
      <c r="N1782">
        <v>447</v>
      </c>
      <c r="O1782">
        <v>0</v>
      </c>
      <c r="P1782">
        <v>227</v>
      </c>
      <c r="Q1782">
        <v>488</v>
      </c>
      <c r="R1782">
        <v>2</v>
      </c>
      <c r="S1782">
        <v>69</v>
      </c>
      <c r="T1782">
        <v>481</v>
      </c>
      <c r="U1782">
        <v>13</v>
      </c>
      <c r="V1782">
        <v>5</v>
      </c>
      <c r="W1782">
        <v>18</v>
      </c>
      <c r="X1782">
        <v>16</v>
      </c>
      <c r="Y1782">
        <v>8</v>
      </c>
      <c r="Z1782">
        <v>820282462</v>
      </c>
    </row>
    <row r="1783" spans="1:26">
      <c r="A1783" t="s">
        <v>2882</v>
      </c>
      <c r="B1783" t="s">
        <v>2883</v>
      </c>
      <c r="C1783" t="s">
        <v>491</v>
      </c>
      <c r="D1783" t="s">
        <v>639</v>
      </c>
      <c r="E1783" t="s">
        <v>2884</v>
      </c>
      <c r="F1783" t="s">
        <v>2885</v>
      </c>
      <c r="G1783">
        <v>63</v>
      </c>
      <c r="H1783" t="s">
        <v>19</v>
      </c>
      <c r="I1783" t="s">
        <v>495</v>
      </c>
      <c r="J1783" t="s">
        <v>496</v>
      </c>
      <c r="K1783" t="s">
        <v>22</v>
      </c>
      <c r="L1783" t="s">
        <v>497</v>
      </c>
      <c r="M1783">
        <v>18</v>
      </c>
      <c r="N1783">
        <v>0</v>
      </c>
      <c r="O1783">
        <v>0</v>
      </c>
      <c r="P1783">
        <v>13</v>
      </c>
      <c r="Q1783">
        <v>18</v>
      </c>
      <c r="R1783">
        <v>0</v>
      </c>
      <c r="S1783">
        <v>0</v>
      </c>
      <c r="T1783">
        <v>18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820773302</v>
      </c>
    </row>
    <row r="1784" spans="1:26">
      <c r="A1784" t="s">
        <v>3593</v>
      </c>
      <c r="B1784" t="s">
        <v>3594</v>
      </c>
      <c r="C1784" t="s">
        <v>491</v>
      </c>
      <c r="D1784" t="s">
        <v>2651</v>
      </c>
      <c r="E1784" t="s">
        <v>3595</v>
      </c>
      <c r="F1784" t="s">
        <v>3596</v>
      </c>
      <c r="G1784">
        <v>1112</v>
      </c>
      <c r="H1784" t="s">
        <v>19</v>
      </c>
      <c r="I1784" t="s">
        <v>495</v>
      </c>
      <c r="J1784" t="s">
        <v>496</v>
      </c>
      <c r="K1784" t="s">
        <v>22</v>
      </c>
      <c r="L1784" t="s">
        <v>497</v>
      </c>
      <c r="M1784">
        <v>396</v>
      </c>
      <c r="N1784">
        <v>282</v>
      </c>
      <c r="O1784">
        <v>1</v>
      </c>
      <c r="P1784">
        <v>380</v>
      </c>
      <c r="Q1784">
        <v>391</v>
      </c>
      <c r="R1784">
        <v>2</v>
      </c>
      <c r="S1784">
        <v>88</v>
      </c>
      <c r="T1784">
        <v>388</v>
      </c>
      <c r="U1784">
        <v>8</v>
      </c>
      <c r="V1784">
        <v>5</v>
      </c>
      <c r="W1784">
        <v>13</v>
      </c>
      <c r="X1784">
        <v>14</v>
      </c>
      <c r="Y1784">
        <v>4</v>
      </c>
      <c r="Z1784">
        <v>820282469</v>
      </c>
    </row>
    <row r="1785" spans="1:26">
      <c r="A1785" t="s">
        <v>2595</v>
      </c>
      <c r="B1785" t="s">
        <v>2596</v>
      </c>
      <c r="C1785" t="s">
        <v>491</v>
      </c>
      <c r="D1785" t="s">
        <v>2597</v>
      </c>
      <c r="E1785" t="s">
        <v>2598</v>
      </c>
      <c r="F1785" t="s">
        <v>2599</v>
      </c>
      <c r="G1785">
        <v>590</v>
      </c>
      <c r="H1785" t="s">
        <v>19</v>
      </c>
      <c r="I1785" t="s">
        <v>495</v>
      </c>
      <c r="J1785" t="s">
        <v>496</v>
      </c>
      <c r="K1785" t="s">
        <v>22</v>
      </c>
      <c r="L1785" t="s">
        <v>497</v>
      </c>
      <c r="M1785">
        <v>191</v>
      </c>
      <c r="N1785">
        <v>101</v>
      </c>
      <c r="O1785">
        <v>0</v>
      </c>
      <c r="P1785">
        <v>178</v>
      </c>
      <c r="Q1785">
        <v>174</v>
      </c>
      <c r="R1785">
        <v>0</v>
      </c>
      <c r="S1785">
        <v>81</v>
      </c>
      <c r="T1785">
        <v>189</v>
      </c>
      <c r="U1785">
        <v>2</v>
      </c>
      <c r="V1785">
        <v>42</v>
      </c>
      <c r="W1785">
        <v>44</v>
      </c>
      <c r="X1785">
        <v>32</v>
      </c>
      <c r="Y1785">
        <v>12</v>
      </c>
      <c r="Z1785">
        <v>820983708</v>
      </c>
    </row>
    <row r="1786" spans="1:26">
      <c r="A1786" t="s">
        <v>2926</v>
      </c>
      <c r="B1786" t="s">
        <v>2927</v>
      </c>
      <c r="C1786" t="s">
        <v>491</v>
      </c>
      <c r="D1786" t="s">
        <v>492</v>
      </c>
      <c r="E1786" t="s">
        <v>2928</v>
      </c>
      <c r="F1786" t="s">
        <v>2929</v>
      </c>
      <c r="G1786">
        <v>249</v>
      </c>
      <c r="H1786" t="s">
        <v>19</v>
      </c>
      <c r="I1786" t="s">
        <v>495</v>
      </c>
      <c r="J1786" t="s">
        <v>496</v>
      </c>
      <c r="K1786" t="s">
        <v>22</v>
      </c>
      <c r="L1786" t="s">
        <v>497</v>
      </c>
      <c r="M1786">
        <v>86</v>
      </c>
      <c r="N1786">
        <v>4</v>
      </c>
      <c r="O1786">
        <v>0</v>
      </c>
      <c r="P1786">
        <v>78</v>
      </c>
      <c r="Q1786">
        <v>81</v>
      </c>
      <c r="R1786">
        <v>0</v>
      </c>
      <c r="S1786">
        <v>0</v>
      </c>
      <c r="T1786">
        <v>85</v>
      </c>
      <c r="U1786">
        <v>1</v>
      </c>
      <c r="V1786">
        <v>3</v>
      </c>
      <c r="W1786">
        <v>4</v>
      </c>
      <c r="X1786">
        <v>11</v>
      </c>
      <c r="Y1786">
        <v>5</v>
      </c>
      <c r="Z1786">
        <v>820913561</v>
      </c>
    </row>
    <row r="1787" spans="1:26">
      <c r="A1787" t="s">
        <v>2937</v>
      </c>
      <c r="B1787" t="s">
        <v>2938</v>
      </c>
      <c r="C1787" t="s">
        <v>491</v>
      </c>
      <c r="D1787" t="s">
        <v>2470</v>
      </c>
      <c r="E1787" t="s">
        <v>2939</v>
      </c>
      <c r="F1787" t="s">
        <v>2940</v>
      </c>
      <c r="G1787">
        <v>171</v>
      </c>
      <c r="H1787" t="s">
        <v>19</v>
      </c>
      <c r="I1787" t="s">
        <v>495</v>
      </c>
      <c r="J1787" t="s">
        <v>496</v>
      </c>
      <c r="K1787" t="s">
        <v>22</v>
      </c>
      <c r="L1787" t="s">
        <v>497</v>
      </c>
      <c r="M1787">
        <v>64</v>
      </c>
      <c r="N1787">
        <v>16</v>
      </c>
      <c r="O1787">
        <v>0</v>
      </c>
      <c r="P1787">
        <v>49</v>
      </c>
      <c r="Q1787">
        <v>61</v>
      </c>
      <c r="R1787">
        <v>0</v>
      </c>
      <c r="S1787">
        <v>0</v>
      </c>
      <c r="T1787">
        <v>62</v>
      </c>
      <c r="U1787">
        <v>2</v>
      </c>
      <c r="V1787">
        <v>5</v>
      </c>
      <c r="W1787">
        <v>7</v>
      </c>
      <c r="X1787">
        <v>7</v>
      </c>
      <c r="Y1787">
        <v>0</v>
      </c>
      <c r="Z1787">
        <v>821123897</v>
      </c>
    </row>
    <row r="1788" spans="1:26">
      <c r="A1788" t="s">
        <v>3850</v>
      </c>
      <c r="B1788" t="s">
        <v>3851</v>
      </c>
      <c r="C1788" t="s">
        <v>491</v>
      </c>
      <c r="D1788" t="s">
        <v>1339</v>
      </c>
      <c r="E1788" t="s">
        <v>3852</v>
      </c>
      <c r="F1788" t="s">
        <v>3853</v>
      </c>
      <c r="G1788">
        <v>434</v>
      </c>
      <c r="H1788" t="s">
        <v>19</v>
      </c>
      <c r="I1788" t="s">
        <v>495</v>
      </c>
      <c r="J1788" t="s">
        <v>496</v>
      </c>
      <c r="K1788" t="s">
        <v>22</v>
      </c>
      <c r="L1788" t="s">
        <v>497</v>
      </c>
      <c r="M1788">
        <v>145</v>
      </c>
      <c r="N1788">
        <v>0</v>
      </c>
      <c r="O1788">
        <v>0</v>
      </c>
      <c r="P1788">
        <v>105</v>
      </c>
      <c r="Q1788">
        <v>142</v>
      </c>
      <c r="R1788">
        <v>0</v>
      </c>
      <c r="S1788">
        <v>0</v>
      </c>
      <c r="T1788">
        <v>140</v>
      </c>
      <c r="U1788">
        <v>5</v>
      </c>
      <c r="V1788">
        <v>5</v>
      </c>
      <c r="W1788">
        <v>10</v>
      </c>
      <c r="X1788">
        <v>6</v>
      </c>
      <c r="Y1788">
        <v>0</v>
      </c>
      <c r="Z1788">
        <v>820422658</v>
      </c>
    </row>
    <row r="1789" spans="1:26">
      <c r="A1789" t="s">
        <v>2949</v>
      </c>
      <c r="B1789" t="s">
        <v>2950</v>
      </c>
      <c r="C1789" t="s">
        <v>491</v>
      </c>
      <c r="D1789" t="s">
        <v>2470</v>
      </c>
      <c r="E1789" t="s">
        <v>2951</v>
      </c>
      <c r="F1789" t="s">
        <v>2952</v>
      </c>
      <c r="G1789">
        <v>2318</v>
      </c>
      <c r="H1789" t="s">
        <v>19</v>
      </c>
      <c r="I1789" t="s">
        <v>495</v>
      </c>
      <c r="J1789" t="s">
        <v>496</v>
      </c>
      <c r="K1789" t="s">
        <v>22</v>
      </c>
      <c r="L1789" t="s">
        <v>497</v>
      </c>
      <c r="M1789">
        <v>730</v>
      </c>
      <c r="N1789">
        <v>607</v>
      </c>
      <c r="O1789">
        <v>0</v>
      </c>
      <c r="P1789">
        <v>690</v>
      </c>
      <c r="Q1789">
        <v>714</v>
      </c>
      <c r="R1789">
        <v>321</v>
      </c>
      <c r="S1789">
        <v>174</v>
      </c>
      <c r="T1789">
        <v>718</v>
      </c>
      <c r="U1789">
        <v>12</v>
      </c>
      <c r="V1789">
        <v>11</v>
      </c>
      <c r="W1789">
        <v>23</v>
      </c>
      <c r="X1789">
        <v>56</v>
      </c>
      <c r="Y1789">
        <v>34</v>
      </c>
      <c r="Z1789">
        <v>821123904</v>
      </c>
    </row>
    <row r="1790" spans="1:26">
      <c r="A1790" t="s">
        <v>579</v>
      </c>
      <c r="B1790" t="s">
        <v>580</v>
      </c>
      <c r="C1790" t="s">
        <v>491</v>
      </c>
      <c r="D1790" t="s">
        <v>524</v>
      </c>
      <c r="E1790" t="s">
        <v>581</v>
      </c>
      <c r="F1790" t="s">
        <v>582</v>
      </c>
      <c r="G1790">
        <v>2902</v>
      </c>
      <c r="H1790" t="s">
        <v>19</v>
      </c>
      <c r="I1790" t="s">
        <v>495</v>
      </c>
      <c r="J1790" t="s">
        <v>496</v>
      </c>
      <c r="K1790" t="s">
        <v>22</v>
      </c>
      <c r="L1790" t="s">
        <v>497</v>
      </c>
      <c r="M1790">
        <v>870</v>
      </c>
      <c r="N1790">
        <v>641</v>
      </c>
      <c r="O1790">
        <v>0</v>
      </c>
      <c r="P1790">
        <v>859</v>
      </c>
      <c r="Q1790">
        <v>839</v>
      </c>
      <c r="R1790">
        <v>148</v>
      </c>
      <c r="S1790">
        <v>326</v>
      </c>
      <c r="T1790">
        <v>848</v>
      </c>
      <c r="U1790">
        <v>22</v>
      </c>
      <c r="V1790">
        <v>85</v>
      </c>
      <c r="W1790">
        <v>107</v>
      </c>
      <c r="X1790">
        <v>112</v>
      </c>
      <c r="Y1790">
        <v>45</v>
      </c>
      <c r="Z1790">
        <v>821334177</v>
      </c>
    </row>
    <row r="1791" spans="1:26">
      <c r="A1791" t="s">
        <v>2886</v>
      </c>
      <c r="B1791" t="s">
        <v>2887</v>
      </c>
      <c r="C1791" t="s">
        <v>491</v>
      </c>
      <c r="D1791" t="s">
        <v>492</v>
      </c>
      <c r="E1791" t="s">
        <v>2888</v>
      </c>
      <c r="F1791" t="s">
        <v>2889</v>
      </c>
      <c r="G1791">
        <v>305</v>
      </c>
      <c r="H1791" t="s">
        <v>19</v>
      </c>
      <c r="I1791" t="s">
        <v>495</v>
      </c>
      <c r="J1791" t="s">
        <v>496</v>
      </c>
      <c r="K1791" t="s">
        <v>22</v>
      </c>
      <c r="L1791" t="s">
        <v>497</v>
      </c>
      <c r="M1791">
        <v>92</v>
      </c>
      <c r="N1791">
        <v>0</v>
      </c>
      <c r="O1791">
        <v>0</v>
      </c>
      <c r="P1791">
        <v>88</v>
      </c>
      <c r="Q1791">
        <v>90</v>
      </c>
      <c r="R1791">
        <v>1</v>
      </c>
      <c r="S1791">
        <v>53</v>
      </c>
      <c r="T1791">
        <v>89</v>
      </c>
      <c r="U1791">
        <v>3</v>
      </c>
      <c r="V1791">
        <v>0</v>
      </c>
      <c r="W1791">
        <v>3</v>
      </c>
      <c r="X1791">
        <v>5</v>
      </c>
      <c r="Y1791">
        <v>3</v>
      </c>
      <c r="Z1791">
        <v>820913575</v>
      </c>
    </row>
    <row r="1792" spans="1:26">
      <c r="A1792" t="s">
        <v>3455</v>
      </c>
      <c r="B1792" t="s">
        <v>3456</v>
      </c>
      <c r="C1792" t="s">
        <v>491</v>
      </c>
      <c r="D1792" t="s">
        <v>1794</v>
      </c>
      <c r="E1792" t="s">
        <v>3457</v>
      </c>
      <c r="F1792" t="s">
        <v>3458</v>
      </c>
      <c r="G1792">
        <v>1377</v>
      </c>
      <c r="H1792" t="s">
        <v>19</v>
      </c>
      <c r="I1792" t="s">
        <v>495</v>
      </c>
      <c r="J1792" t="s">
        <v>496</v>
      </c>
      <c r="K1792" t="s">
        <v>22</v>
      </c>
      <c r="L1792" t="s">
        <v>497</v>
      </c>
      <c r="M1792">
        <v>433</v>
      </c>
      <c r="N1792">
        <v>110</v>
      </c>
      <c r="O1792">
        <v>0</v>
      </c>
      <c r="P1792">
        <v>400</v>
      </c>
      <c r="Q1792">
        <v>419</v>
      </c>
      <c r="R1792">
        <v>1</v>
      </c>
      <c r="S1792">
        <v>127</v>
      </c>
      <c r="T1792">
        <v>374</v>
      </c>
      <c r="U1792">
        <v>59</v>
      </c>
      <c r="V1792">
        <v>5</v>
      </c>
      <c r="W1792">
        <v>64</v>
      </c>
      <c r="X1792">
        <v>37</v>
      </c>
      <c r="Y1792">
        <v>19</v>
      </c>
      <c r="Z1792">
        <v>820703120</v>
      </c>
    </row>
    <row r="1793" spans="1:26">
      <c r="A1793" t="s">
        <v>2961</v>
      </c>
      <c r="B1793" t="s">
        <v>2962</v>
      </c>
      <c r="C1793" t="s">
        <v>491</v>
      </c>
      <c r="D1793" t="s">
        <v>2470</v>
      </c>
      <c r="E1793" t="s">
        <v>2963</v>
      </c>
      <c r="F1793" t="s">
        <v>2964</v>
      </c>
      <c r="G1793">
        <v>506</v>
      </c>
      <c r="H1793" t="s">
        <v>19</v>
      </c>
      <c r="I1793" t="s">
        <v>495</v>
      </c>
      <c r="J1793" t="s">
        <v>496</v>
      </c>
      <c r="K1793" t="s">
        <v>22</v>
      </c>
      <c r="L1793" t="s">
        <v>497</v>
      </c>
      <c r="M1793">
        <v>140</v>
      </c>
      <c r="N1793">
        <v>43</v>
      </c>
      <c r="O1793">
        <v>0</v>
      </c>
      <c r="P1793">
        <v>135</v>
      </c>
      <c r="Q1793">
        <v>135</v>
      </c>
      <c r="R1793">
        <v>2</v>
      </c>
      <c r="S1793">
        <v>66</v>
      </c>
      <c r="T1793">
        <v>137</v>
      </c>
      <c r="U1793">
        <v>3</v>
      </c>
      <c r="V1793">
        <v>1</v>
      </c>
      <c r="W1793">
        <v>4</v>
      </c>
      <c r="X1793">
        <v>11</v>
      </c>
      <c r="Y1793">
        <v>2</v>
      </c>
      <c r="Z1793">
        <v>821123911</v>
      </c>
    </row>
    <row r="1794" spans="1:26">
      <c r="A1794" t="s">
        <v>2854</v>
      </c>
      <c r="B1794" t="s">
        <v>2855</v>
      </c>
      <c r="C1794" t="s">
        <v>491</v>
      </c>
      <c r="D1794" t="s">
        <v>492</v>
      </c>
      <c r="E1794" t="s">
        <v>2856</v>
      </c>
      <c r="F1794" t="s">
        <v>2857</v>
      </c>
      <c r="G1794">
        <v>466</v>
      </c>
      <c r="H1794" t="s">
        <v>19</v>
      </c>
      <c r="I1794" t="s">
        <v>495</v>
      </c>
      <c r="J1794" t="s">
        <v>496</v>
      </c>
      <c r="K1794" t="s">
        <v>22</v>
      </c>
      <c r="L1794" t="s">
        <v>497</v>
      </c>
      <c r="M1794">
        <v>154</v>
      </c>
      <c r="N1794">
        <v>4</v>
      </c>
      <c r="O1794">
        <v>0</v>
      </c>
      <c r="P1794">
        <v>148</v>
      </c>
      <c r="Q1794">
        <v>147</v>
      </c>
      <c r="R1794">
        <v>0</v>
      </c>
      <c r="S1794">
        <v>53</v>
      </c>
      <c r="T1794">
        <v>150</v>
      </c>
      <c r="U1794">
        <v>4</v>
      </c>
      <c r="V1794">
        <v>0</v>
      </c>
      <c r="W1794">
        <v>4</v>
      </c>
      <c r="X1794">
        <v>9</v>
      </c>
      <c r="Y1794">
        <v>3</v>
      </c>
      <c r="Z1794">
        <v>820913582</v>
      </c>
    </row>
    <row r="1795" spans="1:26">
      <c r="A1795" t="s">
        <v>498</v>
      </c>
      <c r="B1795" t="s">
        <v>499</v>
      </c>
      <c r="C1795" t="s">
        <v>491</v>
      </c>
      <c r="D1795" t="s">
        <v>500</v>
      </c>
      <c r="E1795" t="s">
        <v>501</v>
      </c>
      <c r="F1795" t="s">
        <v>502</v>
      </c>
      <c r="G1795">
        <v>1729</v>
      </c>
      <c r="H1795" t="s">
        <v>19</v>
      </c>
      <c r="I1795" t="s">
        <v>495</v>
      </c>
      <c r="J1795" t="s">
        <v>496</v>
      </c>
      <c r="K1795" t="s">
        <v>22</v>
      </c>
      <c r="L1795" t="s">
        <v>497</v>
      </c>
      <c r="M1795">
        <v>468</v>
      </c>
      <c r="N1795">
        <v>214</v>
      </c>
      <c r="O1795">
        <v>0</v>
      </c>
      <c r="P1795">
        <v>263</v>
      </c>
      <c r="Q1795">
        <v>419</v>
      </c>
      <c r="R1795">
        <v>59</v>
      </c>
      <c r="S1795">
        <v>128</v>
      </c>
      <c r="T1795">
        <v>457</v>
      </c>
      <c r="U1795">
        <v>11</v>
      </c>
      <c r="V1795">
        <v>58</v>
      </c>
      <c r="W1795">
        <v>69</v>
      </c>
      <c r="X1795">
        <v>94</v>
      </c>
      <c r="Y1795">
        <v>46</v>
      </c>
      <c r="Z1795">
        <v>820492819</v>
      </c>
    </row>
    <row r="1796" spans="1:26">
      <c r="A1796" t="s">
        <v>2654</v>
      </c>
      <c r="B1796" t="s">
        <v>2655</v>
      </c>
      <c r="C1796" t="s">
        <v>491</v>
      </c>
      <c r="D1796" t="s">
        <v>2651</v>
      </c>
      <c r="E1796" t="s">
        <v>2656</v>
      </c>
      <c r="F1796" t="s">
        <v>2657</v>
      </c>
      <c r="G1796">
        <v>420</v>
      </c>
      <c r="H1796" t="s">
        <v>19</v>
      </c>
      <c r="I1796" t="s">
        <v>495</v>
      </c>
      <c r="J1796" t="s">
        <v>496</v>
      </c>
      <c r="K1796" t="s">
        <v>22</v>
      </c>
      <c r="L1796" t="s">
        <v>497</v>
      </c>
      <c r="M1796">
        <v>154</v>
      </c>
      <c r="N1796">
        <v>140</v>
      </c>
      <c r="O1796">
        <v>0</v>
      </c>
      <c r="P1796">
        <v>134</v>
      </c>
      <c r="Q1796">
        <v>150</v>
      </c>
      <c r="R1796">
        <v>1</v>
      </c>
      <c r="S1796">
        <v>42</v>
      </c>
      <c r="T1796">
        <v>153</v>
      </c>
      <c r="U1796">
        <v>1</v>
      </c>
      <c r="V1796">
        <v>4</v>
      </c>
      <c r="W1796">
        <v>5</v>
      </c>
      <c r="X1796">
        <v>11</v>
      </c>
      <c r="Y1796">
        <v>8</v>
      </c>
      <c r="Z1796">
        <v>820282476</v>
      </c>
    </row>
    <row r="1797" spans="1:26">
      <c r="A1797" t="s">
        <v>3823</v>
      </c>
      <c r="B1797" t="s">
        <v>3824</v>
      </c>
      <c r="C1797" t="s">
        <v>491</v>
      </c>
      <c r="D1797" t="s">
        <v>1339</v>
      </c>
      <c r="E1797" t="s">
        <v>3825</v>
      </c>
      <c r="F1797" t="s">
        <v>3826</v>
      </c>
      <c r="G1797">
        <v>1011</v>
      </c>
      <c r="H1797" t="s">
        <v>19</v>
      </c>
      <c r="I1797" t="s">
        <v>495</v>
      </c>
      <c r="J1797" t="s">
        <v>496</v>
      </c>
      <c r="K1797" t="s">
        <v>22</v>
      </c>
      <c r="L1797" t="s">
        <v>497</v>
      </c>
      <c r="M1797">
        <v>376</v>
      </c>
      <c r="N1797">
        <v>319</v>
      </c>
      <c r="O1797">
        <v>0</v>
      </c>
      <c r="P1797">
        <v>317</v>
      </c>
      <c r="Q1797">
        <v>376</v>
      </c>
      <c r="R1797">
        <v>0</v>
      </c>
      <c r="S1797">
        <v>0</v>
      </c>
      <c r="T1797">
        <v>365</v>
      </c>
      <c r="U1797">
        <v>11</v>
      </c>
      <c r="V1797">
        <v>2</v>
      </c>
      <c r="W1797">
        <v>13</v>
      </c>
      <c r="X1797">
        <v>13</v>
      </c>
      <c r="Y1797">
        <v>8</v>
      </c>
      <c r="Z1797">
        <v>820422665</v>
      </c>
    </row>
    <row r="1798" spans="1:26">
      <c r="A1798" t="s">
        <v>3400</v>
      </c>
      <c r="B1798" t="s">
        <v>3401</v>
      </c>
      <c r="C1798" t="s">
        <v>491</v>
      </c>
      <c r="D1798" t="s">
        <v>1281</v>
      </c>
      <c r="E1798" t="s">
        <v>3402</v>
      </c>
      <c r="F1798" t="s">
        <v>3403</v>
      </c>
      <c r="G1798">
        <v>12443</v>
      </c>
      <c r="H1798" t="s">
        <v>33</v>
      </c>
      <c r="I1798" t="s">
        <v>296</v>
      </c>
      <c r="J1798" t="s">
        <v>398</v>
      </c>
      <c r="K1798" t="s">
        <v>22</v>
      </c>
      <c r="L1798" t="s">
        <v>497</v>
      </c>
      <c r="M1798">
        <v>3923</v>
      </c>
      <c r="N1798">
        <v>3711</v>
      </c>
      <c r="O1798">
        <v>43</v>
      </c>
      <c r="P1798">
        <v>3882</v>
      </c>
      <c r="Q1798">
        <v>3880</v>
      </c>
      <c r="R1798">
        <v>168</v>
      </c>
      <c r="S1798">
        <v>638</v>
      </c>
      <c r="T1798">
        <v>3706</v>
      </c>
      <c r="U1798">
        <v>217</v>
      </c>
      <c r="V1798">
        <v>66</v>
      </c>
      <c r="W1798">
        <v>283</v>
      </c>
      <c r="X1798">
        <v>195</v>
      </c>
      <c r="Y1798">
        <v>114</v>
      </c>
      <c r="Z1798">
        <v>820630140</v>
      </c>
    </row>
    <row r="1799" spans="1:26">
      <c r="A1799" t="s">
        <v>3123</v>
      </c>
      <c r="B1799" t="s">
        <v>3124</v>
      </c>
      <c r="C1799" t="s">
        <v>491</v>
      </c>
      <c r="D1799" t="s">
        <v>340</v>
      </c>
      <c r="E1799" t="s">
        <v>3125</v>
      </c>
      <c r="F1799" t="s">
        <v>3126</v>
      </c>
      <c r="G1799">
        <v>1525</v>
      </c>
      <c r="H1799" t="s">
        <v>19</v>
      </c>
      <c r="I1799" t="s">
        <v>495</v>
      </c>
      <c r="J1799" t="s">
        <v>496</v>
      </c>
      <c r="K1799" t="s">
        <v>22</v>
      </c>
      <c r="L1799" t="s">
        <v>497</v>
      </c>
      <c r="M1799">
        <v>521</v>
      </c>
      <c r="N1799">
        <v>7</v>
      </c>
      <c r="O1799">
        <v>5</v>
      </c>
      <c r="P1799">
        <v>513</v>
      </c>
      <c r="Q1799">
        <v>509</v>
      </c>
      <c r="R1799">
        <v>8</v>
      </c>
      <c r="S1799">
        <v>96</v>
      </c>
      <c r="T1799">
        <v>512</v>
      </c>
      <c r="U1799">
        <v>9</v>
      </c>
      <c r="V1799">
        <v>6</v>
      </c>
      <c r="W1799">
        <v>15</v>
      </c>
      <c r="X1799">
        <v>25</v>
      </c>
      <c r="Y1799">
        <v>9</v>
      </c>
      <c r="Z1799">
        <v>821264086</v>
      </c>
    </row>
    <row r="1800" spans="1:26">
      <c r="A1800" t="s">
        <v>3017</v>
      </c>
      <c r="B1800" t="s">
        <v>3018</v>
      </c>
      <c r="C1800" t="s">
        <v>491</v>
      </c>
      <c r="D1800" t="s">
        <v>500</v>
      </c>
      <c r="E1800" t="s">
        <v>3019</v>
      </c>
      <c r="F1800" t="s">
        <v>3020</v>
      </c>
      <c r="G1800">
        <v>2559</v>
      </c>
      <c r="H1800" t="s">
        <v>19</v>
      </c>
      <c r="I1800" t="s">
        <v>495</v>
      </c>
      <c r="J1800" t="s">
        <v>496</v>
      </c>
      <c r="K1800" t="s">
        <v>22</v>
      </c>
      <c r="L1800" t="s">
        <v>497</v>
      </c>
      <c r="M1800">
        <v>705</v>
      </c>
      <c r="N1800">
        <v>447</v>
      </c>
      <c r="O1800">
        <v>0</v>
      </c>
      <c r="P1800">
        <v>677</v>
      </c>
      <c r="Q1800">
        <v>637</v>
      </c>
      <c r="R1800">
        <v>53</v>
      </c>
      <c r="S1800">
        <v>220</v>
      </c>
      <c r="T1800">
        <v>691</v>
      </c>
      <c r="U1800">
        <v>14</v>
      </c>
      <c r="V1800">
        <v>88</v>
      </c>
      <c r="W1800">
        <v>102</v>
      </c>
      <c r="X1800">
        <v>118</v>
      </c>
      <c r="Y1800">
        <v>57</v>
      </c>
      <c r="Z1800">
        <v>820492826</v>
      </c>
    </row>
    <row r="1801" spans="1:26">
      <c r="A1801" t="s">
        <v>3276</v>
      </c>
      <c r="B1801" t="s">
        <v>3277</v>
      </c>
      <c r="C1801" t="s">
        <v>491</v>
      </c>
      <c r="D1801" t="s">
        <v>2626</v>
      </c>
      <c r="E1801" t="s">
        <v>3278</v>
      </c>
      <c r="F1801" t="s">
        <v>3279</v>
      </c>
      <c r="G1801">
        <v>563</v>
      </c>
      <c r="H1801" t="s">
        <v>19</v>
      </c>
      <c r="I1801" t="s">
        <v>495</v>
      </c>
      <c r="J1801" t="s">
        <v>496</v>
      </c>
      <c r="K1801" t="s">
        <v>22</v>
      </c>
      <c r="L1801" t="s">
        <v>497</v>
      </c>
      <c r="M1801">
        <v>169</v>
      </c>
      <c r="N1801">
        <v>145</v>
      </c>
      <c r="O1801">
        <v>0</v>
      </c>
      <c r="P1801">
        <v>163</v>
      </c>
      <c r="Q1801">
        <v>164</v>
      </c>
      <c r="R1801">
        <v>2</v>
      </c>
      <c r="S1801">
        <v>0</v>
      </c>
      <c r="T1801">
        <v>111</v>
      </c>
      <c r="U1801">
        <v>58</v>
      </c>
      <c r="V1801">
        <v>0</v>
      </c>
      <c r="W1801">
        <v>58</v>
      </c>
      <c r="X1801">
        <v>12</v>
      </c>
      <c r="Y1801">
        <v>4</v>
      </c>
      <c r="Z1801">
        <v>821053799</v>
      </c>
    </row>
    <row r="1802" spans="1:26">
      <c r="A1802" t="s">
        <v>2707</v>
      </c>
      <c r="B1802" t="s">
        <v>2708</v>
      </c>
      <c r="C1802" t="s">
        <v>491</v>
      </c>
      <c r="D1802" t="s">
        <v>492</v>
      </c>
      <c r="E1802" t="s">
        <v>2709</v>
      </c>
      <c r="F1802" t="s">
        <v>2710</v>
      </c>
      <c r="G1802">
        <v>206</v>
      </c>
      <c r="H1802" t="s">
        <v>19</v>
      </c>
      <c r="I1802" t="s">
        <v>495</v>
      </c>
      <c r="J1802" t="s">
        <v>496</v>
      </c>
      <c r="K1802" t="s">
        <v>22</v>
      </c>
      <c r="L1802" t="s">
        <v>497</v>
      </c>
      <c r="M1802">
        <v>68</v>
      </c>
      <c r="N1802">
        <v>0</v>
      </c>
      <c r="O1802">
        <v>0</v>
      </c>
      <c r="P1802">
        <v>66</v>
      </c>
      <c r="Q1802">
        <v>68</v>
      </c>
      <c r="R1802">
        <v>0</v>
      </c>
      <c r="S1802">
        <v>0</v>
      </c>
      <c r="T1802">
        <v>65</v>
      </c>
      <c r="U1802">
        <v>3</v>
      </c>
      <c r="V1802">
        <v>1</v>
      </c>
      <c r="W1802">
        <v>4</v>
      </c>
      <c r="X1802">
        <v>5</v>
      </c>
      <c r="Y1802">
        <v>4</v>
      </c>
      <c r="Z1802">
        <v>820913589</v>
      </c>
    </row>
    <row r="1803" spans="1:26">
      <c r="A1803" t="s">
        <v>3155</v>
      </c>
      <c r="B1803" t="s">
        <v>3156</v>
      </c>
      <c r="C1803" t="s">
        <v>491</v>
      </c>
      <c r="D1803" t="s">
        <v>340</v>
      </c>
      <c r="E1803" t="s">
        <v>3157</v>
      </c>
      <c r="F1803" t="s">
        <v>3158</v>
      </c>
      <c r="G1803">
        <v>304</v>
      </c>
      <c r="H1803" t="s">
        <v>19</v>
      </c>
      <c r="I1803" t="s">
        <v>495</v>
      </c>
      <c r="J1803" t="s">
        <v>496</v>
      </c>
      <c r="K1803" t="s">
        <v>22</v>
      </c>
      <c r="L1803" t="s">
        <v>497</v>
      </c>
      <c r="M1803">
        <v>86</v>
      </c>
      <c r="N1803">
        <v>1</v>
      </c>
      <c r="O1803">
        <v>0</v>
      </c>
      <c r="P1803">
        <v>83</v>
      </c>
      <c r="Q1803">
        <v>76</v>
      </c>
      <c r="R1803">
        <v>0</v>
      </c>
      <c r="S1803">
        <v>68</v>
      </c>
      <c r="T1803">
        <v>84</v>
      </c>
      <c r="U1803">
        <v>2</v>
      </c>
      <c r="V1803">
        <v>5</v>
      </c>
      <c r="W1803">
        <v>7</v>
      </c>
      <c r="X1803">
        <v>15</v>
      </c>
      <c r="Y1803">
        <v>6</v>
      </c>
      <c r="Z1803">
        <v>821264093</v>
      </c>
    </row>
    <row r="1804" spans="1:26">
      <c r="A1804" t="s">
        <v>2996</v>
      </c>
      <c r="B1804" t="s">
        <v>2997</v>
      </c>
      <c r="C1804" t="s">
        <v>491</v>
      </c>
      <c r="D1804" t="s">
        <v>500</v>
      </c>
      <c r="E1804" t="s">
        <v>2998</v>
      </c>
      <c r="F1804" t="s">
        <v>2999</v>
      </c>
      <c r="G1804">
        <v>1779</v>
      </c>
      <c r="H1804" t="s">
        <v>19</v>
      </c>
      <c r="I1804" t="s">
        <v>495</v>
      </c>
      <c r="J1804" t="s">
        <v>496</v>
      </c>
      <c r="K1804" t="s">
        <v>22</v>
      </c>
      <c r="L1804" t="s">
        <v>497</v>
      </c>
      <c r="M1804">
        <v>475</v>
      </c>
      <c r="N1804">
        <v>310</v>
      </c>
      <c r="O1804">
        <v>0</v>
      </c>
      <c r="P1804">
        <v>465</v>
      </c>
      <c r="Q1804">
        <v>435</v>
      </c>
      <c r="R1804">
        <v>15</v>
      </c>
      <c r="S1804">
        <v>177</v>
      </c>
      <c r="T1804">
        <v>467</v>
      </c>
      <c r="U1804">
        <v>8</v>
      </c>
      <c r="V1804">
        <v>110</v>
      </c>
      <c r="W1804">
        <v>118</v>
      </c>
      <c r="X1804">
        <v>106</v>
      </c>
      <c r="Y1804">
        <v>49</v>
      </c>
      <c r="Z1804">
        <v>820492833</v>
      </c>
    </row>
    <row r="1805" spans="1:26">
      <c r="A1805" t="s">
        <v>2866</v>
      </c>
      <c r="B1805" t="s">
        <v>2867</v>
      </c>
      <c r="C1805" t="s">
        <v>491</v>
      </c>
      <c r="D1805" t="s">
        <v>492</v>
      </c>
      <c r="E1805" t="s">
        <v>2868</v>
      </c>
      <c r="F1805" t="s">
        <v>2869</v>
      </c>
      <c r="G1805">
        <v>685</v>
      </c>
      <c r="H1805" t="s">
        <v>19</v>
      </c>
      <c r="I1805" t="s">
        <v>495</v>
      </c>
      <c r="J1805" t="s">
        <v>496</v>
      </c>
      <c r="K1805" t="s">
        <v>22</v>
      </c>
      <c r="L1805" t="s">
        <v>497</v>
      </c>
      <c r="M1805">
        <v>198</v>
      </c>
      <c r="N1805">
        <v>133</v>
      </c>
      <c r="O1805">
        <v>0</v>
      </c>
      <c r="P1805">
        <v>185</v>
      </c>
      <c r="Q1805">
        <v>191</v>
      </c>
      <c r="R1805">
        <v>0</v>
      </c>
      <c r="S1805">
        <v>0</v>
      </c>
      <c r="T1805">
        <v>191</v>
      </c>
      <c r="U1805">
        <v>7</v>
      </c>
      <c r="V1805">
        <v>2</v>
      </c>
      <c r="W1805">
        <v>9</v>
      </c>
      <c r="X1805">
        <v>22</v>
      </c>
      <c r="Y1805">
        <v>12</v>
      </c>
      <c r="Z1805">
        <v>820913596</v>
      </c>
    </row>
    <row r="1806" spans="1:26">
      <c r="A1806" t="s">
        <v>3515</v>
      </c>
      <c r="B1806" t="s">
        <v>3516</v>
      </c>
      <c r="C1806" t="s">
        <v>491</v>
      </c>
      <c r="D1806" t="s">
        <v>1525</v>
      </c>
      <c r="E1806" t="s">
        <v>3517</v>
      </c>
      <c r="F1806" t="s">
        <v>3518</v>
      </c>
      <c r="G1806">
        <v>12679</v>
      </c>
      <c r="H1806" t="s">
        <v>33</v>
      </c>
      <c r="I1806" t="s">
        <v>296</v>
      </c>
      <c r="J1806" t="s">
        <v>398</v>
      </c>
      <c r="K1806" t="s">
        <v>22</v>
      </c>
      <c r="L1806" t="s">
        <v>497</v>
      </c>
      <c r="M1806">
        <v>3896</v>
      </c>
      <c r="N1806">
        <v>3742</v>
      </c>
      <c r="O1806">
        <v>2815</v>
      </c>
      <c r="P1806">
        <v>700</v>
      </c>
      <c r="Q1806">
        <v>3828</v>
      </c>
      <c r="R1806">
        <v>2870</v>
      </c>
      <c r="S1806">
        <v>378</v>
      </c>
      <c r="T1806">
        <v>3537</v>
      </c>
      <c r="U1806">
        <v>359</v>
      </c>
      <c r="V1806">
        <v>46</v>
      </c>
      <c r="W1806">
        <v>405</v>
      </c>
      <c r="X1806">
        <v>220</v>
      </c>
      <c r="Y1806">
        <v>107</v>
      </c>
      <c r="Z1806">
        <v>820070014</v>
      </c>
    </row>
    <row r="1807" spans="1:26">
      <c r="A1807" t="s">
        <v>3119</v>
      </c>
      <c r="B1807" t="s">
        <v>3120</v>
      </c>
      <c r="C1807" t="s">
        <v>491</v>
      </c>
      <c r="D1807" t="s">
        <v>340</v>
      </c>
      <c r="E1807" t="s">
        <v>3121</v>
      </c>
      <c r="F1807" t="s">
        <v>3122</v>
      </c>
      <c r="G1807">
        <v>1031</v>
      </c>
      <c r="H1807" t="s">
        <v>19</v>
      </c>
      <c r="I1807" t="s">
        <v>495</v>
      </c>
      <c r="J1807" t="s">
        <v>496</v>
      </c>
      <c r="K1807" t="s">
        <v>22</v>
      </c>
      <c r="L1807" t="s">
        <v>497</v>
      </c>
      <c r="M1807">
        <v>374</v>
      </c>
      <c r="N1807">
        <v>10</v>
      </c>
      <c r="O1807">
        <v>0</v>
      </c>
      <c r="P1807">
        <v>340</v>
      </c>
      <c r="Q1807">
        <v>369</v>
      </c>
      <c r="R1807">
        <v>0</v>
      </c>
      <c r="S1807">
        <v>0</v>
      </c>
      <c r="T1807">
        <v>371</v>
      </c>
      <c r="U1807">
        <v>3</v>
      </c>
      <c r="V1807">
        <v>5</v>
      </c>
      <c r="W1807">
        <v>8</v>
      </c>
      <c r="X1807">
        <v>13</v>
      </c>
      <c r="Y1807">
        <v>6</v>
      </c>
      <c r="Z1807">
        <v>821264100</v>
      </c>
    </row>
    <row r="1808" spans="1:26">
      <c r="A1808" t="s">
        <v>3499</v>
      </c>
      <c r="B1808" t="s">
        <v>3500</v>
      </c>
      <c r="C1808" t="s">
        <v>491</v>
      </c>
      <c r="D1808" t="s">
        <v>1525</v>
      </c>
      <c r="E1808" t="s">
        <v>3501</v>
      </c>
      <c r="F1808" t="s">
        <v>3502</v>
      </c>
      <c r="G1808">
        <v>13689</v>
      </c>
      <c r="H1808" t="s">
        <v>33</v>
      </c>
      <c r="I1808" t="s">
        <v>296</v>
      </c>
      <c r="J1808" t="s">
        <v>398</v>
      </c>
      <c r="K1808" t="s">
        <v>22</v>
      </c>
      <c r="L1808" t="s">
        <v>497</v>
      </c>
      <c r="M1808">
        <v>4398</v>
      </c>
      <c r="N1808">
        <v>1366</v>
      </c>
      <c r="O1808">
        <v>2261</v>
      </c>
      <c r="P1808">
        <v>3064</v>
      </c>
      <c r="Q1808">
        <v>4341</v>
      </c>
      <c r="R1808">
        <v>2871</v>
      </c>
      <c r="S1808">
        <v>647</v>
      </c>
      <c r="T1808">
        <v>4193</v>
      </c>
      <c r="U1808">
        <v>205</v>
      </c>
      <c r="V1808">
        <v>30</v>
      </c>
      <c r="W1808">
        <v>235</v>
      </c>
      <c r="X1808">
        <v>219</v>
      </c>
      <c r="Y1808">
        <v>123</v>
      </c>
      <c r="Z1808">
        <v>820070021</v>
      </c>
    </row>
    <row r="1809" spans="1:26">
      <c r="A1809" t="s">
        <v>2732</v>
      </c>
      <c r="B1809" t="s">
        <v>2733</v>
      </c>
      <c r="C1809" t="s">
        <v>491</v>
      </c>
      <c r="D1809" t="s">
        <v>500</v>
      </c>
      <c r="E1809" t="s">
        <v>2734</v>
      </c>
      <c r="F1809" t="s">
        <v>2735</v>
      </c>
      <c r="G1809">
        <v>12075</v>
      </c>
      <c r="H1809" t="s">
        <v>33</v>
      </c>
      <c r="I1809" t="s">
        <v>296</v>
      </c>
      <c r="J1809" t="s">
        <v>398</v>
      </c>
      <c r="K1809" t="s">
        <v>22</v>
      </c>
      <c r="L1809" t="s">
        <v>497</v>
      </c>
      <c r="M1809">
        <v>3296</v>
      </c>
      <c r="N1809">
        <v>2960</v>
      </c>
      <c r="O1809">
        <v>0</v>
      </c>
      <c r="P1809">
        <v>3205</v>
      </c>
      <c r="Q1809">
        <v>3184</v>
      </c>
      <c r="R1809">
        <v>937</v>
      </c>
      <c r="S1809">
        <v>655</v>
      </c>
      <c r="T1809">
        <v>3002</v>
      </c>
      <c r="U1809">
        <v>294</v>
      </c>
      <c r="V1809">
        <v>140</v>
      </c>
      <c r="W1809">
        <v>434</v>
      </c>
      <c r="X1809">
        <v>406</v>
      </c>
      <c r="Y1809">
        <v>259</v>
      </c>
      <c r="Z1809">
        <v>820490098</v>
      </c>
    </row>
    <row r="1810" spans="1:26">
      <c r="A1810" t="s">
        <v>3193</v>
      </c>
      <c r="B1810" t="s">
        <v>3194</v>
      </c>
      <c r="C1810" t="s">
        <v>491</v>
      </c>
      <c r="D1810" t="s">
        <v>1794</v>
      </c>
      <c r="E1810" t="s">
        <v>3195</v>
      </c>
      <c r="F1810" t="s">
        <v>3196</v>
      </c>
      <c r="G1810">
        <v>558</v>
      </c>
      <c r="H1810" t="s">
        <v>19</v>
      </c>
      <c r="I1810" t="s">
        <v>495</v>
      </c>
      <c r="J1810" t="s">
        <v>496</v>
      </c>
      <c r="K1810" t="s">
        <v>22</v>
      </c>
      <c r="L1810" t="s">
        <v>497</v>
      </c>
      <c r="M1810">
        <v>155</v>
      </c>
      <c r="N1810">
        <v>97</v>
      </c>
      <c r="O1810">
        <v>0</v>
      </c>
      <c r="P1810">
        <v>129</v>
      </c>
      <c r="Q1810">
        <v>155</v>
      </c>
      <c r="R1810">
        <v>1</v>
      </c>
      <c r="S1810">
        <v>48</v>
      </c>
      <c r="T1810">
        <v>151</v>
      </c>
      <c r="U1810">
        <v>4</v>
      </c>
      <c r="V1810">
        <v>0</v>
      </c>
      <c r="W1810">
        <v>4</v>
      </c>
      <c r="X1810">
        <v>5</v>
      </c>
      <c r="Y1810">
        <v>4</v>
      </c>
      <c r="Z1810">
        <v>820703127</v>
      </c>
    </row>
    <row r="1811" spans="1:26">
      <c r="A1811" t="s">
        <v>3560</v>
      </c>
      <c r="B1811" t="s">
        <v>3561</v>
      </c>
      <c r="C1811" t="s">
        <v>491</v>
      </c>
      <c r="D1811" t="s">
        <v>1339</v>
      </c>
      <c r="E1811" t="s">
        <v>3562</v>
      </c>
      <c r="F1811" t="s">
        <v>3563</v>
      </c>
      <c r="G1811">
        <v>461</v>
      </c>
      <c r="H1811" t="s">
        <v>19</v>
      </c>
      <c r="I1811" t="s">
        <v>495</v>
      </c>
      <c r="J1811" t="s">
        <v>496</v>
      </c>
      <c r="K1811" t="s">
        <v>22</v>
      </c>
      <c r="L1811" t="s">
        <v>497</v>
      </c>
      <c r="M1811">
        <v>139</v>
      </c>
      <c r="N1811">
        <v>4</v>
      </c>
      <c r="O1811">
        <v>0</v>
      </c>
      <c r="P1811">
        <v>133</v>
      </c>
      <c r="Q1811">
        <v>108</v>
      </c>
      <c r="R1811">
        <v>1</v>
      </c>
      <c r="S1811">
        <v>57</v>
      </c>
      <c r="T1811">
        <v>127</v>
      </c>
      <c r="U1811">
        <v>12</v>
      </c>
      <c r="V1811">
        <v>0</v>
      </c>
      <c r="W1811">
        <v>12</v>
      </c>
      <c r="X1811">
        <v>37</v>
      </c>
      <c r="Y1811">
        <v>5</v>
      </c>
      <c r="Z1811">
        <v>820422672</v>
      </c>
    </row>
    <row r="1812" spans="1:26">
      <c r="A1812" t="s">
        <v>3300</v>
      </c>
      <c r="B1812" t="s">
        <v>3301</v>
      </c>
      <c r="C1812" t="s">
        <v>491</v>
      </c>
      <c r="D1812" t="s">
        <v>678</v>
      </c>
      <c r="E1812" t="s">
        <v>3302</v>
      </c>
      <c r="F1812" t="s">
        <v>3303</v>
      </c>
      <c r="G1812">
        <v>3031</v>
      </c>
      <c r="H1812" t="s">
        <v>19</v>
      </c>
      <c r="I1812" t="s">
        <v>495</v>
      </c>
      <c r="J1812" t="s">
        <v>496</v>
      </c>
      <c r="K1812" t="s">
        <v>22</v>
      </c>
      <c r="L1812" t="s">
        <v>497</v>
      </c>
      <c r="M1812">
        <v>912</v>
      </c>
      <c r="N1812">
        <v>5</v>
      </c>
      <c r="O1812">
        <v>0</v>
      </c>
      <c r="P1812">
        <v>681</v>
      </c>
      <c r="Q1812">
        <v>897</v>
      </c>
      <c r="R1812">
        <v>1</v>
      </c>
      <c r="S1812">
        <v>213</v>
      </c>
      <c r="T1812">
        <v>875</v>
      </c>
      <c r="U1812">
        <v>37</v>
      </c>
      <c r="V1812">
        <v>33</v>
      </c>
      <c r="W1812">
        <v>70</v>
      </c>
      <c r="X1812">
        <v>81</v>
      </c>
      <c r="Y1812">
        <v>40</v>
      </c>
      <c r="Z1812">
        <v>820212287</v>
      </c>
    </row>
    <row r="1813" spans="1:26">
      <c r="A1813" t="s">
        <v>3423</v>
      </c>
      <c r="B1813" t="s">
        <v>3424</v>
      </c>
      <c r="C1813" t="s">
        <v>491</v>
      </c>
      <c r="D1813" t="s">
        <v>1281</v>
      </c>
      <c r="E1813" t="s">
        <v>3425</v>
      </c>
      <c r="F1813" t="s">
        <v>3426</v>
      </c>
      <c r="G1813">
        <v>2523</v>
      </c>
      <c r="H1813" t="s">
        <v>19</v>
      </c>
      <c r="I1813" t="s">
        <v>495</v>
      </c>
      <c r="J1813" t="s">
        <v>496</v>
      </c>
      <c r="K1813" t="s">
        <v>22</v>
      </c>
      <c r="L1813" t="s">
        <v>497</v>
      </c>
      <c r="M1813">
        <v>770</v>
      </c>
      <c r="N1813">
        <v>661</v>
      </c>
      <c r="O1813">
        <v>244</v>
      </c>
      <c r="P1813">
        <v>745</v>
      </c>
      <c r="Q1813">
        <v>767</v>
      </c>
      <c r="R1813">
        <v>0</v>
      </c>
      <c r="S1813">
        <v>122</v>
      </c>
      <c r="T1813">
        <v>757</v>
      </c>
      <c r="U1813">
        <v>13</v>
      </c>
      <c r="V1813">
        <v>3</v>
      </c>
      <c r="W1813">
        <v>16</v>
      </c>
      <c r="X1813">
        <v>19</v>
      </c>
      <c r="Y1813">
        <v>11</v>
      </c>
      <c r="Z1813">
        <v>820632994</v>
      </c>
    </row>
    <row r="1814" spans="1:26">
      <c r="A1814" t="s">
        <v>2984</v>
      </c>
      <c r="B1814" t="s">
        <v>2985</v>
      </c>
      <c r="C1814" t="s">
        <v>491</v>
      </c>
      <c r="D1814" t="s">
        <v>639</v>
      </c>
      <c r="E1814" t="s">
        <v>2986</v>
      </c>
      <c r="F1814" t="s">
        <v>2987</v>
      </c>
      <c r="G1814">
        <v>860</v>
      </c>
      <c r="H1814" t="s">
        <v>19</v>
      </c>
      <c r="I1814" t="s">
        <v>495</v>
      </c>
      <c r="J1814" t="s">
        <v>496</v>
      </c>
      <c r="K1814" t="s">
        <v>22</v>
      </c>
      <c r="L1814" t="s">
        <v>497</v>
      </c>
      <c r="M1814">
        <v>274</v>
      </c>
      <c r="N1814">
        <v>196</v>
      </c>
      <c r="O1814">
        <v>0</v>
      </c>
      <c r="P1814">
        <v>265</v>
      </c>
      <c r="Q1814">
        <v>270</v>
      </c>
      <c r="R1814">
        <v>3</v>
      </c>
      <c r="S1814">
        <v>98</v>
      </c>
      <c r="T1814">
        <v>274</v>
      </c>
      <c r="U1814">
        <v>0</v>
      </c>
      <c r="V1814">
        <v>5</v>
      </c>
      <c r="W1814">
        <v>5</v>
      </c>
      <c r="X1814">
        <v>20</v>
      </c>
      <c r="Y1814">
        <v>11</v>
      </c>
      <c r="Z1814">
        <v>820773309</v>
      </c>
    </row>
    <row r="1815" spans="1:26">
      <c r="A1815" t="s">
        <v>3201</v>
      </c>
      <c r="B1815" t="s">
        <v>3202</v>
      </c>
      <c r="C1815" t="s">
        <v>491</v>
      </c>
      <c r="D1815" t="s">
        <v>2626</v>
      </c>
      <c r="E1815" t="s">
        <v>3203</v>
      </c>
      <c r="F1815" t="s">
        <v>3204</v>
      </c>
      <c r="G1815">
        <v>311</v>
      </c>
      <c r="H1815" t="s">
        <v>19</v>
      </c>
      <c r="I1815" t="s">
        <v>495</v>
      </c>
      <c r="J1815" t="s">
        <v>496</v>
      </c>
      <c r="K1815" t="s">
        <v>22</v>
      </c>
      <c r="L1815" t="s">
        <v>497</v>
      </c>
      <c r="M1815">
        <v>105</v>
      </c>
      <c r="N1815">
        <v>79</v>
      </c>
      <c r="O1815">
        <v>0</v>
      </c>
      <c r="P1815">
        <v>94</v>
      </c>
      <c r="Q1815">
        <v>104</v>
      </c>
      <c r="R1815">
        <v>2</v>
      </c>
      <c r="S1815">
        <v>0</v>
      </c>
      <c r="T1815">
        <v>81</v>
      </c>
      <c r="U1815">
        <v>24</v>
      </c>
      <c r="V1815">
        <v>0</v>
      </c>
      <c r="W1815">
        <v>24</v>
      </c>
      <c r="X1815">
        <v>3</v>
      </c>
      <c r="Y1815">
        <v>1</v>
      </c>
      <c r="Z1815">
        <v>821053806</v>
      </c>
    </row>
    <row r="1816" spans="1:26">
      <c r="A1816" t="s">
        <v>3181</v>
      </c>
      <c r="B1816" t="s">
        <v>3182</v>
      </c>
      <c r="C1816" t="s">
        <v>491</v>
      </c>
      <c r="D1816" t="s">
        <v>2626</v>
      </c>
      <c r="E1816" t="s">
        <v>3183</v>
      </c>
      <c r="F1816" t="s">
        <v>3184</v>
      </c>
      <c r="G1816">
        <v>1535</v>
      </c>
      <c r="H1816" t="s">
        <v>19</v>
      </c>
      <c r="I1816" t="s">
        <v>495</v>
      </c>
      <c r="J1816" t="s">
        <v>496</v>
      </c>
      <c r="K1816" t="s">
        <v>22</v>
      </c>
      <c r="L1816" t="s">
        <v>497</v>
      </c>
      <c r="M1816">
        <v>477</v>
      </c>
      <c r="N1816">
        <v>433</v>
      </c>
      <c r="O1816">
        <v>0</v>
      </c>
      <c r="P1816">
        <v>406</v>
      </c>
      <c r="Q1816">
        <v>468</v>
      </c>
      <c r="R1816">
        <v>1</v>
      </c>
      <c r="S1816">
        <v>82</v>
      </c>
      <c r="T1816">
        <v>463</v>
      </c>
      <c r="U1816">
        <v>14</v>
      </c>
      <c r="V1816">
        <v>1</v>
      </c>
      <c r="W1816">
        <v>15</v>
      </c>
      <c r="X1816">
        <v>21</v>
      </c>
      <c r="Y1816">
        <v>11</v>
      </c>
      <c r="Z1816">
        <v>821053813</v>
      </c>
    </row>
    <row r="1817" spans="1:26">
      <c r="A1817" t="s">
        <v>2485</v>
      </c>
      <c r="B1817" t="s">
        <v>2486</v>
      </c>
      <c r="C1817" t="s">
        <v>491</v>
      </c>
      <c r="D1817" t="s">
        <v>524</v>
      </c>
      <c r="E1817" t="s">
        <v>2487</v>
      </c>
      <c r="F1817" t="s">
        <v>2488</v>
      </c>
      <c r="G1817">
        <v>1329</v>
      </c>
      <c r="H1817" t="s">
        <v>19</v>
      </c>
      <c r="I1817" t="s">
        <v>495</v>
      </c>
      <c r="J1817" t="s">
        <v>496</v>
      </c>
      <c r="K1817" t="s">
        <v>22</v>
      </c>
      <c r="L1817" t="s">
        <v>497</v>
      </c>
      <c r="M1817">
        <v>378</v>
      </c>
      <c r="N1817">
        <v>147</v>
      </c>
      <c r="O1817">
        <v>0</v>
      </c>
      <c r="P1817">
        <v>347</v>
      </c>
      <c r="Q1817">
        <v>328</v>
      </c>
      <c r="R1817">
        <v>2</v>
      </c>
      <c r="S1817">
        <v>156</v>
      </c>
      <c r="T1817">
        <v>370</v>
      </c>
      <c r="U1817">
        <v>8</v>
      </c>
      <c r="V1817">
        <v>47</v>
      </c>
      <c r="W1817">
        <v>55</v>
      </c>
      <c r="X1817">
        <v>85</v>
      </c>
      <c r="Y1817">
        <v>29</v>
      </c>
      <c r="Z1817">
        <v>821334184</v>
      </c>
    </row>
    <row r="1818" spans="1:26">
      <c r="A1818" t="s">
        <v>3151</v>
      </c>
      <c r="B1818" t="s">
        <v>3152</v>
      </c>
      <c r="C1818" t="s">
        <v>491</v>
      </c>
      <c r="D1818" t="s">
        <v>340</v>
      </c>
      <c r="E1818" t="s">
        <v>3153</v>
      </c>
      <c r="F1818" t="s">
        <v>3154</v>
      </c>
      <c r="G1818">
        <v>1438</v>
      </c>
      <c r="H1818" t="s">
        <v>19</v>
      </c>
      <c r="I1818" t="s">
        <v>495</v>
      </c>
      <c r="J1818" t="s">
        <v>496</v>
      </c>
      <c r="K1818" t="s">
        <v>22</v>
      </c>
      <c r="L1818" t="s">
        <v>497</v>
      </c>
      <c r="M1818">
        <v>481</v>
      </c>
      <c r="N1818">
        <v>138</v>
      </c>
      <c r="O1818">
        <v>271</v>
      </c>
      <c r="P1818">
        <v>375</v>
      </c>
      <c r="Q1818">
        <v>478</v>
      </c>
      <c r="R1818">
        <v>2</v>
      </c>
      <c r="S1818">
        <v>67</v>
      </c>
      <c r="T1818">
        <v>471</v>
      </c>
      <c r="U1818">
        <v>10</v>
      </c>
      <c r="V1818">
        <v>0</v>
      </c>
      <c r="W1818">
        <v>10</v>
      </c>
      <c r="X1818">
        <v>10</v>
      </c>
      <c r="Y1818">
        <v>5</v>
      </c>
      <c r="Z1818">
        <v>821264107</v>
      </c>
    </row>
    <row r="1819" spans="1:26">
      <c r="A1819" t="s">
        <v>3047</v>
      </c>
      <c r="B1819" t="s">
        <v>3048</v>
      </c>
      <c r="C1819" t="s">
        <v>491</v>
      </c>
      <c r="D1819" t="s">
        <v>500</v>
      </c>
      <c r="E1819" t="s">
        <v>3049</v>
      </c>
      <c r="F1819" t="s">
        <v>3050</v>
      </c>
      <c r="G1819">
        <v>1519</v>
      </c>
      <c r="H1819" t="s">
        <v>19</v>
      </c>
      <c r="I1819" t="s">
        <v>495</v>
      </c>
      <c r="J1819" t="s">
        <v>496</v>
      </c>
      <c r="K1819" t="s">
        <v>22</v>
      </c>
      <c r="L1819" t="s">
        <v>497</v>
      </c>
      <c r="M1819">
        <v>422</v>
      </c>
      <c r="N1819">
        <v>266</v>
      </c>
      <c r="O1819">
        <v>0</v>
      </c>
      <c r="P1819">
        <v>382</v>
      </c>
      <c r="Q1819">
        <v>404</v>
      </c>
      <c r="R1819">
        <v>5</v>
      </c>
      <c r="S1819">
        <v>137</v>
      </c>
      <c r="T1819">
        <v>384</v>
      </c>
      <c r="U1819">
        <v>38</v>
      </c>
      <c r="V1819">
        <v>66</v>
      </c>
      <c r="W1819">
        <v>104</v>
      </c>
      <c r="X1819">
        <v>72</v>
      </c>
      <c r="Y1819">
        <v>48</v>
      </c>
      <c r="Z1819">
        <v>820492840</v>
      </c>
    </row>
    <row r="1820" spans="1:26">
      <c r="A1820" t="s">
        <v>3681</v>
      </c>
      <c r="B1820" t="s">
        <v>3682</v>
      </c>
      <c r="C1820" t="s">
        <v>491</v>
      </c>
      <c r="D1820" t="s">
        <v>3683</v>
      </c>
      <c r="E1820" t="s">
        <v>3684</v>
      </c>
      <c r="F1820" t="s">
        <v>3685</v>
      </c>
      <c r="G1820">
        <v>1920</v>
      </c>
      <c r="H1820" t="s">
        <v>19</v>
      </c>
      <c r="I1820" t="s">
        <v>495</v>
      </c>
      <c r="J1820" t="s">
        <v>496</v>
      </c>
      <c r="K1820" t="s">
        <v>22</v>
      </c>
      <c r="L1820" t="s">
        <v>497</v>
      </c>
      <c r="M1820">
        <v>634</v>
      </c>
      <c r="N1820">
        <v>491</v>
      </c>
      <c r="O1820">
        <v>421</v>
      </c>
      <c r="P1820">
        <v>607</v>
      </c>
      <c r="Q1820">
        <v>626</v>
      </c>
      <c r="R1820">
        <v>3</v>
      </c>
      <c r="S1820">
        <v>77</v>
      </c>
      <c r="T1820">
        <v>619</v>
      </c>
      <c r="U1820">
        <v>15</v>
      </c>
      <c r="V1820">
        <v>12</v>
      </c>
      <c r="W1820">
        <v>27</v>
      </c>
      <c r="X1820">
        <v>31</v>
      </c>
      <c r="Y1820">
        <v>12</v>
      </c>
      <c r="Z1820">
        <v>820142077</v>
      </c>
    </row>
    <row r="1821" spans="1:26">
      <c r="A1821" t="s">
        <v>3710</v>
      </c>
      <c r="B1821" t="s">
        <v>3711</v>
      </c>
      <c r="C1821" t="s">
        <v>491</v>
      </c>
      <c r="D1821" t="s">
        <v>3683</v>
      </c>
      <c r="E1821" t="s">
        <v>3712</v>
      </c>
      <c r="F1821" t="s">
        <v>3713</v>
      </c>
      <c r="G1821">
        <v>2569</v>
      </c>
      <c r="H1821" t="s">
        <v>19</v>
      </c>
      <c r="I1821" t="s">
        <v>495</v>
      </c>
      <c r="J1821" t="s">
        <v>496</v>
      </c>
      <c r="K1821" t="s">
        <v>22</v>
      </c>
      <c r="L1821" t="s">
        <v>497</v>
      </c>
      <c r="M1821">
        <v>919</v>
      </c>
      <c r="N1821">
        <v>4</v>
      </c>
      <c r="O1821">
        <v>0</v>
      </c>
      <c r="P1821">
        <v>906</v>
      </c>
      <c r="Q1821">
        <v>916</v>
      </c>
      <c r="R1821">
        <v>0</v>
      </c>
      <c r="S1821">
        <v>110</v>
      </c>
      <c r="T1821">
        <v>881</v>
      </c>
      <c r="U1821">
        <v>38</v>
      </c>
      <c r="V1821">
        <v>5</v>
      </c>
      <c r="W1821">
        <v>43</v>
      </c>
      <c r="X1821">
        <v>14</v>
      </c>
      <c r="Y1821">
        <v>10</v>
      </c>
      <c r="Z1821">
        <v>820142084</v>
      </c>
    </row>
    <row r="1822" spans="1:26">
      <c r="A1822" t="s">
        <v>3927</v>
      </c>
      <c r="B1822" t="s">
        <v>3928</v>
      </c>
      <c r="C1822" t="s">
        <v>491</v>
      </c>
      <c r="D1822" t="s">
        <v>2725</v>
      </c>
      <c r="E1822" t="s">
        <v>3929</v>
      </c>
      <c r="F1822" t="s">
        <v>3930</v>
      </c>
      <c r="G1822">
        <v>716</v>
      </c>
      <c r="H1822" t="s">
        <v>19</v>
      </c>
      <c r="I1822" t="s">
        <v>495</v>
      </c>
      <c r="J1822" t="s">
        <v>496</v>
      </c>
      <c r="K1822" t="s">
        <v>22</v>
      </c>
      <c r="L1822" t="s">
        <v>497</v>
      </c>
      <c r="M1822">
        <v>226</v>
      </c>
      <c r="N1822">
        <v>126</v>
      </c>
      <c r="O1822">
        <v>0</v>
      </c>
      <c r="P1822">
        <v>218</v>
      </c>
      <c r="Q1822">
        <v>219</v>
      </c>
      <c r="R1822">
        <v>1</v>
      </c>
      <c r="S1822">
        <v>81</v>
      </c>
      <c r="T1822">
        <v>188</v>
      </c>
      <c r="U1822">
        <v>38</v>
      </c>
      <c r="V1822">
        <v>7</v>
      </c>
      <c r="W1822">
        <v>45</v>
      </c>
      <c r="X1822">
        <v>20</v>
      </c>
      <c r="Y1822">
        <v>12</v>
      </c>
      <c r="Z1822">
        <v>820562910</v>
      </c>
    </row>
    <row r="1823" spans="1:26">
      <c r="A1823" t="s">
        <v>3778</v>
      </c>
      <c r="B1823" t="s">
        <v>3779</v>
      </c>
      <c r="C1823" t="s">
        <v>491</v>
      </c>
      <c r="D1823" t="s">
        <v>892</v>
      </c>
      <c r="E1823" t="s">
        <v>3780</v>
      </c>
      <c r="F1823" t="s">
        <v>3781</v>
      </c>
      <c r="G1823">
        <v>1035</v>
      </c>
      <c r="H1823" t="s">
        <v>19</v>
      </c>
      <c r="I1823" t="s">
        <v>495</v>
      </c>
      <c r="J1823" t="s">
        <v>496</v>
      </c>
      <c r="K1823" t="s">
        <v>22</v>
      </c>
      <c r="L1823" t="s">
        <v>497</v>
      </c>
      <c r="M1823">
        <v>325</v>
      </c>
      <c r="N1823">
        <v>2</v>
      </c>
      <c r="O1823">
        <v>1</v>
      </c>
      <c r="P1823">
        <v>318</v>
      </c>
      <c r="Q1823">
        <v>324</v>
      </c>
      <c r="R1823">
        <v>1</v>
      </c>
      <c r="S1823">
        <v>86</v>
      </c>
      <c r="T1823">
        <v>321</v>
      </c>
      <c r="U1823">
        <v>4</v>
      </c>
      <c r="V1823">
        <v>2</v>
      </c>
      <c r="W1823">
        <v>6</v>
      </c>
      <c r="X1823">
        <v>17</v>
      </c>
      <c r="Y1823">
        <v>14</v>
      </c>
      <c r="Z1823">
        <v>821194002</v>
      </c>
    </row>
    <row r="1824" spans="1:26">
      <c r="A1824" t="s">
        <v>3268</v>
      </c>
      <c r="B1824" t="s">
        <v>3269</v>
      </c>
      <c r="C1824" t="s">
        <v>491</v>
      </c>
      <c r="D1824" t="s">
        <v>2626</v>
      </c>
      <c r="E1824" t="s">
        <v>3270</v>
      </c>
      <c r="F1824" t="s">
        <v>3271</v>
      </c>
      <c r="G1824">
        <v>5748</v>
      </c>
      <c r="H1824" t="s">
        <v>19</v>
      </c>
      <c r="I1824" t="s">
        <v>495</v>
      </c>
      <c r="J1824" t="s">
        <v>496</v>
      </c>
      <c r="K1824" t="s">
        <v>22</v>
      </c>
      <c r="L1824" t="s">
        <v>497</v>
      </c>
      <c r="M1824">
        <v>1803</v>
      </c>
      <c r="N1824">
        <v>1754</v>
      </c>
      <c r="O1824">
        <v>1019</v>
      </c>
      <c r="P1824">
        <v>733</v>
      </c>
      <c r="Q1824">
        <v>1782</v>
      </c>
      <c r="R1824">
        <v>5</v>
      </c>
      <c r="S1824">
        <v>204</v>
      </c>
      <c r="T1824">
        <v>1760</v>
      </c>
      <c r="U1824">
        <v>43</v>
      </c>
      <c r="V1824">
        <v>12</v>
      </c>
      <c r="W1824">
        <v>55</v>
      </c>
      <c r="X1824">
        <v>71</v>
      </c>
      <c r="Y1824">
        <v>42</v>
      </c>
      <c r="Z1824">
        <v>821053820</v>
      </c>
    </row>
    <row r="1825" spans="1:26">
      <c r="A1825" t="s">
        <v>3866</v>
      </c>
      <c r="B1825" t="s">
        <v>3867</v>
      </c>
      <c r="C1825" t="s">
        <v>491</v>
      </c>
      <c r="D1825" t="s">
        <v>1339</v>
      </c>
      <c r="E1825" t="s">
        <v>3868</v>
      </c>
      <c r="F1825" t="s">
        <v>3869</v>
      </c>
      <c r="G1825">
        <v>2042</v>
      </c>
      <c r="H1825" t="s">
        <v>19</v>
      </c>
      <c r="I1825" t="s">
        <v>495</v>
      </c>
      <c r="J1825" t="s">
        <v>496</v>
      </c>
      <c r="K1825" t="s">
        <v>22</v>
      </c>
      <c r="L1825" t="s">
        <v>497</v>
      </c>
      <c r="M1825">
        <v>686</v>
      </c>
      <c r="N1825">
        <v>232</v>
      </c>
      <c r="O1825">
        <v>0</v>
      </c>
      <c r="P1825">
        <v>662</v>
      </c>
      <c r="Q1825">
        <v>675</v>
      </c>
      <c r="R1825">
        <v>1</v>
      </c>
      <c r="S1825">
        <v>160</v>
      </c>
      <c r="T1825">
        <v>675</v>
      </c>
      <c r="U1825">
        <v>11</v>
      </c>
      <c r="V1825">
        <v>11</v>
      </c>
      <c r="W1825">
        <v>22</v>
      </c>
      <c r="X1825">
        <v>20</v>
      </c>
      <c r="Y1825">
        <v>8</v>
      </c>
      <c r="Z1825">
        <v>820422679</v>
      </c>
    </row>
    <row r="1826" spans="1:26">
      <c r="A1826" t="s">
        <v>527</v>
      </c>
      <c r="B1826" t="s">
        <v>528</v>
      </c>
      <c r="C1826" t="s">
        <v>491</v>
      </c>
      <c r="D1826" t="s">
        <v>500</v>
      </c>
      <c r="E1826" t="s">
        <v>529</v>
      </c>
      <c r="F1826" t="s">
        <v>530</v>
      </c>
      <c r="G1826">
        <v>7339</v>
      </c>
      <c r="H1826" t="s">
        <v>33</v>
      </c>
      <c r="I1826" t="s">
        <v>296</v>
      </c>
      <c r="J1826" t="s">
        <v>398</v>
      </c>
      <c r="K1826" t="s">
        <v>22</v>
      </c>
      <c r="L1826" t="s">
        <v>497</v>
      </c>
      <c r="M1826">
        <v>2158</v>
      </c>
      <c r="N1826">
        <v>1950</v>
      </c>
      <c r="O1826">
        <v>0</v>
      </c>
      <c r="P1826">
        <v>2114</v>
      </c>
      <c r="Q1826">
        <v>2103</v>
      </c>
      <c r="R1826">
        <v>934</v>
      </c>
      <c r="S1826">
        <v>348</v>
      </c>
      <c r="T1826">
        <v>2097</v>
      </c>
      <c r="U1826">
        <v>61</v>
      </c>
      <c r="V1826">
        <v>44</v>
      </c>
      <c r="W1826">
        <v>105</v>
      </c>
      <c r="X1826">
        <v>148</v>
      </c>
      <c r="Y1826">
        <v>69</v>
      </c>
      <c r="Z1826">
        <v>820490105</v>
      </c>
    </row>
    <row r="1827" spans="1:26">
      <c r="A1827" t="s">
        <v>2604</v>
      </c>
      <c r="B1827" t="s">
        <v>2605</v>
      </c>
      <c r="C1827" t="s">
        <v>491</v>
      </c>
      <c r="D1827" t="s">
        <v>2470</v>
      </c>
      <c r="E1827" t="s">
        <v>2606</v>
      </c>
      <c r="F1827" t="s">
        <v>2607</v>
      </c>
      <c r="G1827">
        <v>1807</v>
      </c>
      <c r="H1827" t="s">
        <v>19</v>
      </c>
      <c r="I1827" t="s">
        <v>495</v>
      </c>
      <c r="J1827" t="s">
        <v>496</v>
      </c>
      <c r="K1827" t="s">
        <v>22</v>
      </c>
      <c r="L1827" t="s">
        <v>497</v>
      </c>
      <c r="M1827">
        <v>559</v>
      </c>
      <c r="N1827">
        <v>487</v>
      </c>
      <c r="O1827">
        <v>0</v>
      </c>
      <c r="P1827">
        <v>356</v>
      </c>
      <c r="Q1827">
        <v>541</v>
      </c>
      <c r="R1827">
        <v>2</v>
      </c>
      <c r="S1827">
        <v>166</v>
      </c>
      <c r="T1827">
        <v>541</v>
      </c>
      <c r="U1827">
        <v>18</v>
      </c>
      <c r="V1827">
        <v>7</v>
      </c>
      <c r="W1827">
        <v>25</v>
      </c>
      <c r="X1827">
        <v>49</v>
      </c>
      <c r="Y1827">
        <v>24</v>
      </c>
      <c r="Z1827">
        <v>821123918</v>
      </c>
    </row>
    <row r="1828" spans="1:26">
      <c r="A1828" t="s">
        <v>3013</v>
      </c>
      <c r="B1828" t="s">
        <v>3014</v>
      </c>
      <c r="C1828" t="s">
        <v>491</v>
      </c>
      <c r="D1828" t="s">
        <v>524</v>
      </c>
      <c r="E1828" t="s">
        <v>3015</v>
      </c>
      <c r="F1828" t="s">
        <v>3016</v>
      </c>
      <c r="G1828">
        <v>4347</v>
      </c>
      <c r="H1828" t="s">
        <v>19</v>
      </c>
      <c r="I1828" t="s">
        <v>495</v>
      </c>
      <c r="J1828" t="s">
        <v>496</v>
      </c>
      <c r="K1828" t="s">
        <v>22</v>
      </c>
      <c r="L1828" t="s">
        <v>497</v>
      </c>
      <c r="M1828">
        <v>1336</v>
      </c>
      <c r="N1828">
        <v>1142</v>
      </c>
      <c r="O1828">
        <v>0</v>
      </c>
      <c r="P1828">
        <v>1042</v>
      </c>
      <c r="Q1828">
        <v>1262</v>
      </c>
      <c r="R1828">
        <v>374</v>
      </c>
      <c r="S1828">
        <v>257</v>
      </c>
      <c r="T1828">
        <v>1300</v>
      </c>
      <c r="U1828">
        <v>36</v>
      </c>
      <c r="V1828">
        <v>80</v>
      </c>
      <c r="W1828">
        <v>116</v>
      </c>
      <c r="X1828">
        <v>167</v>
      </c>
      <c r="Y1828">
        <v>78</v>
      </c>
      <c r="Z1828">
        <v>821334191</v>
      </c>
    </row>
    <row r="1829" spans="1:26">
      <c r="A1829" t="s">
        <v>1996</v>
      </c>
      <c r="B1829" t="s">
        <v>1997</v>
      </c>
      <c r="C1829" t="s">
        <v>491</v>
      </c>
      <c r="D1829" t="s">
        <v>678</v>
      </c>
      <c r="E1829" t="s">
        <v>1998</v>
      </c>
      <c r="F1829" t="s">
        <v>1999</v>
      </c>
      <c r="G1829">
        <v>5072</v>
      </c>
      <c r="H1829" t="s">
        <v>19</v>
      </c>
      <c r="I1829" t="s">
        <v>495</v>
      </c>
      <c r="J1829" t="s">
        <v>496</v>
      </c>
      <c r="K1829" t="s">
        <v>22</v>
      </c>
      <c r="L1829" t="s">
        <v>497</v>
      </c>
      <c r="M1829">
        <v>1764</v>
      </c>
      <c r="N1829">
        <v>51</v>
      </c>
      <c r="O1829">
        <v>1349</v>
      </c>
      <c r="P1829">
        <v>1675</v>
      </c>
      <c r="Q1829">
        <v>1756</v>
      </c>
      <c r="R1829">
        <v>6</v>
      </c>
      <c r="S1829">
        <v>175</v>
      </c>
      <c r="T1829">
        <v>1721</v>
      </c>
      <c r="U1829">
        <v>43</v>
      </c>
      <c r="V1829">
        <v>4</v>
      </c>
      <c r="W1829">
        <v>47</v>
      </c>
      <c r="X1829">
        <v>26</v>
      </c>
      <c r="Y1829">
        <v>12</v>
      </c>
      <c r="Z1829">
        <v>820212294</v>
      </c>
    </row>
    <row r="1830" spans="1:26">
      <c r="A1830" t="s">
        <v>3451</v>
      </c>
      <c r="B1830" t="s">
        <v>3452</v>
      </c>
      <c r="C1830" t="s">
        <v>491</v>
      </c>
      <c r="D1830" t="s">
        <v>1794</v>
      </c>
      <c r="E1830" t="s">
        <v>3453</v>
      </c>
      <c r="F1830" t="s">
        <v>3454</v>
      </c>
      <c r="G1830">
        <v>746</v>
      </c>
      <c r="H1830" t="s">
        <v>19</v>
      </c>
      <c r="I1830" t="s">
        <v>495</v>
      </c>
      <c r="J1830" t="s">
        <v>496</v>
      </c>
      <c r="K1830" t="s">
        <v>22</v>
      </c>
      <c r="L1830" t="s">
        <v>497</v>
      </c>
      <c r="M1830">
        <v>233</v>
      </c>
      <c r="N1830">
        <v>0</v>
      </c>
      <c r="O1830">
        <v>0</v>
      </c>
      <c r="P1830">
        <v>198</v>
      </c>
      <c r="Q1830">
        <v>232</v>
      </c>
      <c r="R1830">
        <v>0</v>
      </c>
      <c r="S1830">
        <v>54</v>
      </c>
      <c r="T1830">
        <v>230</v>
      </c>
      <c r="U1830">
        <v>3</v>
      </c>
      <c r="V1830">
        <v>0</v>
      </c>
      <c r="W1830">
        <v>3</v>
      </c>
      <c r="X1830">
        <v>11</v>
      </c>
      <c r="Y1830">
        <v>7</v>
      </c>
      <c r="Z1830">
        <v>820703134</v>
      </c>
    </row>
    <row r="1831" spans="1:26">
      <c r="A1831" t="s">
        <v>3143</v>
      </c>
      <c r="B1831" t="s">
        <v>3144</v>
      </c>
      <c r="C1831" t="s">
        <v>491</v>
      </c>
      <c r="D1831" t="s">
        <v>340</v>
      </c>
      <c r="E1831" t="s">
        <v>3145</v>
      </c>
      <c r="F1831" t="s">
        <v>3146</v>
      </c>
      <c r="G1831">
        <v>3478</v>
      </c>
      <c r="H1831" t="s">
        <v>19</v>
      </c>
      <c r="I1831" t="s">
        <v>495</v>
      </c>
      <c r="J1831" t="s">
        <v>496</v>
      </c>
      <c r="K1831" t="s">
        <v>22</v>
      </c>
      <c r="L1831" t="s">
        <v>497</v>
      </c>
      <c r="M1831">
        <v>1162</v>
      </c>
      <c r="N1831">
        <v>15</v>
      </c>
      <c r="O1831">
        <v>0</v>
      </c>
      <c r="P1831">
        <v>1105</v>
      </c>
      <c r="Q1831">
        <v>1140</v>
      </c>
      <c r="R1831">
        <v>647</v>
      </c>
      <c r="S1831">
        <v>127</v>
      </c>
      <c r="T1831">
        <v>1139</v>
      </c>
      <c r="U1831">
        <v>23</v>
      </c>
      <c r="V1831">
        <v>6</v>
      </c>
      <c r="W1831">
        <v>29</v>
      </c>
      <c r="X1831">
        <v>44</v>
      </c>
      <c r="Y1831">
        <v>14</v>
      </c>
      <c r="Z1831">
        <v>821264114</v>
      </c>
    </row>
    <row r="1832" spans="1:26">
      <c r="A1832" t="s">
        <v>3862</v>
      </c>
      <c r="B1832" t="s">
        <v>3863</v>
      </c>
      <c r="C1832" t="s">
        <v>491</v>
      </c>
      <c r="D1832" t="s">
        <v>1339</v>
      </c>
      <c r="E1832" t="s">
        <v>3864</v>
      </c>
      <c r="F1832" t="s">
        <v>3865</v>
      </c>
      <c r="G1832">
        <v>3919</v>
      </c>
      <c r="H1832" t="s">
        <v>19</v>
      </c>
      <c r="I1832" t="s">
        <v>495</v>
      </c>
      <c r="J1832" t="s">
        <v>496</v>
      </c>
      <c r="K1832" t="s">
        <v>22</v>
      </c>
      <c r="L1832" t="s">
        <v>497</v>
      </c>
      <c r="M1832">
        <v>1321</v>
      </c>
      <c r="N1832">
        <v>954</v>
      </c>
      <c r="O1832">
        <v>1</v>
      </c>
      <c r="P1832">
        <v>985</v>
      </c>
      <c r="Q1832">
        <v>1263</v>
      </c>
      <c r="R1832">
        <v>6</v>
      </c>
      <c r="S1832">
        <v>216</v>
      </c>
      <c r="T1832">
        <v>1272</v>
      </c>
      <c r="U1832">
        <v>49</v>
      </c>
      <c r="V1832">
        <v>29</v>
      </c>
      <c r="W1832">
        <v>78</v>
      </c>
      <c r="X1832">
        <v>103</v>
      </c>
      <c r="Y1832">
        <v>39</v>
      </c>
      <c r="Z1832">
        <v>820422686</v>
      </c>
    </row>
    <row r="1833" spans="1:26">
      <c r="A1833" t="s">
        <v>3225</v>
      </c>
      <c r="B1833" t="s">
        <v>3226</v>
      </c>
      <c r="C1833" t="s">
        <v>491</v>
      </c>
      <c r="D1833" t="s">
        <v>1794</v>
      </c>
      <c r="E1833" t="s">
        <v>3227</v>
      </c>
      <c r="F1833" t="s">
        <v>3228</v>
      </c>
      <c r="G1833">
        <v>947</v>
      </c>
      <c r="H1833" t="s">
        <v>19</v>
      </c>
      <c r="I1833" t="s">
        <v>495</v>
      </c>
      <c r="J1833" t="s">
        <v>496</v>
      </c>
      <c r="K1833" t="s">
        <v>22</v>
      </c>
      <c r="L1833" t="s">
        <v>497</v>
      </c>
      <c r="M1833">
        <v>292</v>
      </c>
      <c r="N1833">
        <v>190</v>
      </c>
      <c r="O1833">
        <v>0</v>
      </c>
      <c r="P1833">
        <v>260</v>
      </c>
      <c r="Q1833">
        <v>271</v>
      </c>
      <c r="R1833">
        <v>4</v>
      </c>
      <c r="S1833">
        <v>49</v>
      </c>
      <c r="T1833">
        <v>273</v>
      </c>
      <c r="U1833">
        <v>19</v>
      </c>
      <c r="V1833">
        <v>4</v>
      </c>
      <c r="W1833">
        <v>23</v>
      </c>
      <c r="X1833">
        <v>29</v>
      </c>
      <c r="Y1833">
        <v>6</v>
      </c>
      <c r="Z1833">
        <v>820703141</v>
      </c>
    </row>
    <row r="1834" spans="1:26">
      <c r="A1834" t="s">
        <v>3479</v>
      </c>
      <c r="B1834" t="s">
        <v>3480</v>
      </c>
      <c r="C1834" t="s">
        <v>491</v>
      </c>
      <c r="D1834" t="s">
        <v>678</v>
      </c>
      <c r="E1834" t="s">
        <v>3481</v>
      </c>
      <c r="F1834" t="s">
        <v>3482</v>
      </c>
      <c r="G1834">
        <v>77</v>
      </c>
      <c r="H1834" t="s">
        <v>19</v>
      </c>
      <c r="I1834" t="s">
        <v>495</v>
      </c>
      <c r="J1834" t="s">
        <v>496</v>
      </c>
      <c r="K1834" t="s">
        <v>22</v>
      </c>
      <c r="L1834" t="s">
        <v>497</v>
      </c>
      <c r="M1834">
        <v>21</v>
      </c>
      <c r="N1834">
        <v>0</v>
      </c>
      <c r="O1834">
        <v>0</v>
      </c>
      <c r="P1834">
        <v>20</v>
      </c>
      <c r="Q1834">
        <v>21</v>
      </c>
      <c r="R1834">
        <v>0</v>
      </c>
      <c r="S1834">
        <v>0</v>
      </c>
      <c r="T1834">
        <v>19</v>
      </c>
      <c r="U1834">
        <v>2</v>
      </c>
      <c r="V1834">
        <v>0</v>
      </c>
      <c r="W1834">
        <v>2</v>
      </c>
      <c r="X1834">
        <v>0</v>
      </c>
      <c r="Y1834">
        <v>0</v>
      </c>
      <c r="Z1834">
        <v>820212301</v>
      </c>
    </row>
    <row r="1835" spans="1:26">
      <c r="A1835" t="s">
        <v>3601</v>
      </c>
      <c r="B1835" t="s">
        <v>3602</v>
      </c>
      <c r="C1835" t="s">
        <v>491</v>
      </c>
      <c r="D1835" t="s">
        <v>2651</v>
      </c>
      <c r="E1835" t="s">
        <v>3603</v>
      </c>
      <c r="F1835" t="s">
        <v>3604</v>
      </c>
      <c r="G1835">
        <v>3513</v>
      </c>
      <c r="H1835" t="s">
        <v>19</v>
      </c>
      <c r="I1835" t="s">
        <v>495</v>
      </c>
      <c r="J1835" t="s">
        <v>496</v>
      </c>
      <c r="K1835" t="s">
        <v>22</v>
      </c>
      <c r="L1835" t="s">
        <v>497</v>
      </c>
      <c r="M1835">
        <v>1252</v>
      </c>
      <c r="N1835">
        <v>1192</v>
      </c>
      <c r="O1835">
        <v>4</v>
      </c>
      <c r="P1835">
        <v>1236</v>
      </c>
      <c r="Q1835">
        <v>1241</v>
      </c>
      <c r="R1835">
        <v>14</v>
      </c>
      <c r="S1835">
        <v>135</v>
      </c>
      <c r="T1835">
        <v>1229</v>
      </c>
      <c r="U1835">
        <v>23</v>
      </c>
      <c r="V1835">
        <v>15</v>
      </c>
      <c r="W1835">
        <v>38</v>
      </c>
      <c r="X1835">
        <v>48</v>
      </c>
      <c r="Y1835">
        <v>25</v>
      </c>
      <c r="Z1835">
        <v>820282483</v>
      </c>
    </row>
    <row r="1836" spans="1:26">
      <c r="A1836" t="s">
        <v>2679</v>
      </c>
      <c r="B1836" t="s">
        <v>2680</v>
      </c>
      <c r="C1836" t="s">
        <v>491</v>
      </c>
      <c r="D1836" t="s">
        <v>1339</v>
      </c>
      <c r="E1836" t="s">
        <v>2681</v>
      </c>
      <c r="F1836" t="s">
        <v>2682</v>
      </c>
      <c r="G1836">
        <v>2237</v>
      </c>
      <c r="H1836" t="s">
        <v>19</v>
      </c>
      <c r="I1836" t="s">
        <v>495</v>
      </c>
      <c r="J1836" t="s">
        <v>496</v>
      </c>
      <c r="K1836" t="s">
        <v>22</v>
      </c>
      <c r="L1836" t="s">
        <v>497</v>
      </c>
      <c r="M1836">
        <v>775</v>
      </c>
      <c r="N1836">
        <v>602</v>
      </c>
      <c r="O1836">
        <v>2</v>
      </c>
      <c r="P1836">
        <v>737</v>
      </c>
      <c r="Q1836">
        <v>772</v>
      </c>
      <c r="R1836">
        <v>14</v>
      </c>
      <c r="S1836">
        <v>75</v>
      </c>
      <c r="T1836">
        <v>765</v>
      </c>
      <c r="U1836">
        <v>10</v>
      </c>
      <c r="V1836">
        <v>4</v>
      </c>
      <c r="W1836">
        <v>14</v>
      </c>
      <c r="X1836">
        <v>15</v>
      </c>
      <c r="Y1836">
        <v>8</v>
      </c>
      <c r="Z1836">
        <v>820422693</v>
      </c>
    </row>
    <row r="1837" spans="1:26">
      <c r="A1837" t="s">
        <v>3886</v>
      </c>
      <c r="B1837" t="s">
        <v>3887</v>
      </c>
      <c r="C1837" t="s">
        <v>491</v>
      </c>
      <c r="D1837" t="s">
        <v>1339</v>
      </c>
      <c r="E1837" t="s">
        <v>3888</v>
      </c>
      <c r="F1837" t="s">
        <v>3889</v>
      </c>
      <c r="G1837">
        <v>427</v>
      </c>
      <c r="H1837" t="s">
        <v>19</v>
      </c>
      <c r="I1837" t="s">
        <v>495</v>
      </c>
      <c r="J1837" t="s">
        <v>496</v>
      </c>
      <c r="K1837" t="s">
        <v>22</v>
      </c>
      <c r="L1837" t="s">
        <v>497</v>
      </c>
      <c r="M1837">
        <v>135</v>
      </c>
      <c r="N1837">
        <v>85</v>
      </c>
      <c r="O1837">
        <v>1</v>
      </c>
      <c r="P1837">
        <v>120</v>
      </c>
      <c r="Q1837">
        <v>131</v>
      </c>
      <c r="R1837">
        <v>3</v>
      </c>
      <c r="S1837">
        <v>28</v>
      </c>
      <c r="T1837">
        <v>134</v>
      </c>
      <c r="U1837">
        <v>1</v>
      </c>
      <c r="V1837">
        <v>1</v>
      </c>
      <c r="W1837">
        <v>2</v>
      </c>
      <c r="X1837">
        <v>5</v>
      </c>
      <c r="Y1837">
        <v>1</v>
      </c>
      <c r="Z1837">
        <v>820422700</v>
      </c>
    </row>
    <row r="1838" spans="1:26">
      <c r="A1838" t="s">
        <v>2858</v>
      </c>
      <c r="B1838" t="s">
        <v>2859</v>
      </c>
      <c r="C1838" t="s">
        <v>491</v>
      </c>
      <c r="D1838" t="s">
        <v>492</v>
      </c>
      <c r="E1838" t="s">
        <v>2860</v>
      </c>
      <c r="F1838" t="s">
        <v>2861</v>
      </c>
      <c r="G1838">
        <v>2425</v>
      </c>
      <c r="H1838" t="s">
        <v>19</v>
      </c>
      <c r="I1838" t="s">
        <v>495</v>
      </c>
      <c r="J1838" t="s">
        <v>496</v>
      </c>
      <c r="K1838" t="s">
        <v>22</v>
      </c>
      <c r="L1838" t="s">
        <v>497</v>
      </c>
      <c r="M1838">
        <v>808</v>
      </c>
      <c r="N1838">
        <v>367</v>
      </c>
      <c r="O1838">
        <v>0</v>
      </c>
      <c r="P1838">
        <v>743</v>
      </c>
      <c r="Q1838">
        <v>799</v>
      </c>
      <c r="R1838">
        <v>1</v>
      </c>
      <c r="S1838">
        <v>150</v>
      </c>
      <c r="T1838">
        <v>794</v>
      </c>
      <c r="U1838">
        <v>14</v>
      </c>
      <c r="V1838">
        <v>5</v>
      </c>
      <c r="W1838">
        <v>19</v>
      </c>
      <c r="X1838">
        <v>45</v>
      </c>
      <c r="Y1838">
        <v>18</v>
      </c>
      <c r="Z1838">
        <v>820913603</v>
      </c>
    </row>
    <row r="1839" spans="1:26">
      <c r="A1839" t="s">
        <v>2870</v>
      </c>
      <c r="B1839" t="s">
        <v>2871</v>
      </c>
      <c r="C1839" t="s">
        <v>491</v>
      </c>
      <c r="D1839" t="s">
        <v>492</v>
      </c>
      <c r="E1839" t="s">
        <v>2872</v>
      </c>
      <c r="F1839" t="s">
        <v>2873</v>
      </c>
      <c r="G1839">
        <v>475</v>
      </c>
      <c r="H1839" t="s">
        <v>19</v>
      </c>
      <c r="I1839" t="s">
        <v>495</v>
      </c>
      <c r="J1839" t="s">
        <v>496</v>
      </c>
      <c r="K1839" t="s">
        <v>22</v>
      </c>
      <c r="L1839" t="s">
        <v>497</v>
      </c>
      <c r="M1839">
        <v>138</v>
      </c>
      <c r="N1839">
        <v>34</v>
      </c>
      <c r="O1839">
        <v>0</v>
      </c>
      <c r="P1839">
        <v>134</v>
      </c>
      <c r="Q1839">
        <v>131</v>
      </c>
      <c r="R1839">
        <v>1</v>
      </c>
      <c r="S1839">
        <v>61</v>
      </c>
      <c r="T1839">
        <v>132</v>
      </c>
      <c r="U1839">
        <v>6</v>
      </c>
      <c r="V1839">
        <v>2</v>
      </c>
      <c r="W1839">
        <v>8</v>
      </c>
      <c r="X1839">
        <v>17</v>
      </c>
      <c r="Y1839">
        <v>8</v>
      </c>
      <c r="Z1839">
        <v>820913610</v>
      </c>
    </row>
    <row r="1840" spans="1:26">
      <c r="A1840" t="s">
        <v>3251</v>
      </c>
      <c r="B1840" t="s">
        <v>3252</v>
      </c>
      <c r="C1840" t="s">
        <v>491</v>
      </c>
      <c r="D1840" t="s">
        <v>2626</v>
      </c>
      <c r="E1840" t="s">
        <v>3253</v>
      </c>
      <c r="F1840" t="s">
        <v>3254</v>
      </c>
      <c r="G1840">
        <v>2336</v>
      </c>
      <c r="H1840" t="s">
        <v>19</v>
      </c>
      <c r="I1840" t="s">
        <v>495</v>
      </c>
      <c r="J1840" t="s">
        <v>496</v>
      </c>
      <c r="K1840" t="s">
        <v>22</v>
      </c>
      <c r="L1840" t="s">
        <v>497</v>
      </c>
      <c r="M1840">
        <v>812</v>
      </c>
      <c r="N1840">
        <v>745</v>
      </c>
      <c r="O1840">
        <v>6</v>
      </c>
      <c r="P1840">
        <v>515</v>
      </c>
      <c r="Q1840">
        <v>792</v>
      </c>
      <c r="R1840">
        <v>5</v>
      </c>
      <c r="S1840">
        <v>139</v>
      </c>
      <c r="T1840">
        <v>790</v>
      </c>
      <c r="U1840">
        <v>22</v>
      </c>
      <c r="V1840">
        <v>17</v>
      </c>
      <c r="W1840">
        <v>39</v>
      </c>
      <c r="X1840">
        <v>40</v>
      </c>
      <c r="Y1840">
        <v>12</v>
      </c>
      <c r="Z1840">
        <v>821053827</v>
      </c>
    </row>
    <row r="1841" spans="1:26">
      <c r="A1841" t="s">
        <v>2683</v>
      </c>
      <c r="B1841" t="s">
        <v>2684</v>
      </c>
      <c r="C1841" t="s">
        <v>491</v>
      </c>
      <c r="D1841" t="s">
        <v>492</v>
      </c>
      <c r="E1841" t="s">
        <v>2685</v>
      </c>
      <c r="F1841" t="s">
        <v>2686</v>
      </c>
      <c r="G1841">
        <v>771</v>
      </c>
      <c r="H1841" t="s">
        <v>19</v>
      </c>
      <c r="I1841" t="s">
        <v>495</v>
      </c>
      <c r="J1841" t="s">
        <v>496</v>
      </c>
      <c r="K1841" t="s">
        <v>22</v>
      </c>
      <c r="L1841" t="s">
        <v>497</v>
      </c>
      <c r="M1841">
        <v>199</v>
      </c>
      <c r="N1841">
        <v>3</v>
      </c>
      <c r="O1841">
        <v>0</v>
      </c>
      <c r="P1841">
        <v>181</v>
      </c>
      <c r="Q1841">
        <v>194</v>
      </c>
      <c r="R1841">
        <v>0</v>
      </c>
      <c r="S1841">
        <v>0</v>
      </c>
      <c r="T1841">
        <v>183</v>
      </c>
      <c r="U1841">
        <v>16</v>
      </c>
      <c r="V1841">
        <v>0</v>
      </c>
      <c r="W1841">
        <v>16</v>
      </c>
      <c r="X1841">
        <v>14</v>
      </c>
      <c r="Y1841">
        <v>9</v>
      </c>
      <c r="Z1841">
        <v>820913617</v>
      </c>
    </row>
    <row r="1842" spans="1:26">
      <c r="A1842" t="s">
        <v>3308</v>
      </c>
      <c r="B1842" t="s">
        <v>3309</v>
      </c>
      <c r="C1842" t="s">
        <v>491</v>
      </c>
      <c r="D1842" t="s">
        <v>1281</v>
      </c>
      <c r="E1842" t="s">
        <v>3310</v>
      </c>
      <c r="F1842" t="s">
        <v>3311</v>
      </c>
      <c r="G1842">
        <v>8284</v>
      </c>
      <c r="H1842" t="s">
        <v>19</v>
      </c>
      <c r="I1842" t="s">
        <v>495</v>
      </c>
      <c r="J1842" t="s">
        <v>496</v>
      </c>
      <c r="K1842" t="s">
        <v>22</v>
      </c>
      <c r="L1842" t="s">
        <v>497</v>
      </c>
      <c r="M1842">
        <v>2316</v>
      </c>
      <c r="N1842">
        <v>1634</v>
      </c>
      <c r="O1842">
        <v>42</v>
      </c>
      <c r="P1842">
        <v>2019</v>
      </c>
      <c r="Q1842">
        <v>2255</v>
      </c>
      <c r="R1842">
        <v>280</v>
      </c>
      <c r="S1842">
        <v>471</v>
      </c>
      <c r="T1842">
        <v>2104</v>
      </c>
      <c r="U1842">
        <v>212</v>
      </c>
      <c r="V1842">
        <v>55</v>
      </c>
      <c r="W1842">
        <v>267</v>
      </c>
      <c r="X1842">
        <v>215</v>
      </c>
      <c r="Y1842">
        <v>120</v>
      </c>
      <c r="Z1842">
        <v>820633001</v>
      </c>
    </row>
    <row r="1843" spans="1:26">
      <c r="A1843" t="s">
        <v>2902</v>
      </c>
      <c r="B1843" t="s">
        <v>2903</v>
      </c>
      <c r="C1843" t="s">
        <v>491</v>
      </c>
      <c r="D1843" t="s">
        <v>639</v>
      </c>
      <c r="E1843" t="s">
        <v>2904</v>
      </c>
      <c r="F1843" t="s">
        <v>2905</v>
      </c>
      <c r="G1843">
        <v>315</v>
      </c>
      <c r="H1843" t="s">
        <v>19</v>
      </c>
      <c r="I1843" t="s">
        <v>495</v>
      </c>
      <c r="J1843" t="s">
        <v>496</v>
      </c>
      <c r="K1843" t="s">
        <v>22</v>
      </c>
      <c r="L1843" t="s">
        <v>497</v>
      </c>
      <c r="M1843">
        <v>93</v>
      </c>
      <c r="N1843">
        <v>0</v>
      </c>
      <c r="O1843">
        <v>0</v>
      </c>
      <c r="P1843">
        <v>88</v>
      </c>
      <c r="Q1843">
        <v>87</v>
      </c>
      <c r="R1843">
        <v>0</v>
      </c>
      <c r="S1843">
        <v>0</v>
      </c>
      <c r="T1843">
        <v>88</v>
      </c>
      <c r="U1843">
        <v>5</v>
      </c>
      <c r="V1843">
        <v>1</v>
      </c>
      <c r="W1843">
        <v>6</v>
      </c>
      <c r="X1843">
        <v>12</v>
      </c>
      <c r="Y1843">
        <v>5</v>
      </c>
      <c r="Z1843">
        <v>820773316</v>
      </c>
    </row>
    <row r="1844" spans="1:26">
      <c r="A1844" t="s">
        <v>3507</v>
      </c>
      <c r="B1844" t="s">
        <v>3508</v>
      </c>
      <c r="C1844" t="s">
        <v>491</v>
      </c>
      <c r="D1844" t="s">
        <v>1525</v>
      </c>
      <c r="E1844" t="s">
        <v>3509</v>
      </c>
      <c r="F1844" t="s">
        <v>3510</v>
      </c>
      <c r="G1844">
        <v>2971</v>
      </c>
      <c r="H1844" t="s">
        <v>19</v>
      </c>
      <c r="I1844" t="s">
        <v>495</v>
      </c>
      <c r="J1844" t="s">
        <v>496</v>
      </c>
      <c r="K1844" t="s">
        <v>22</v>
      </c>
      <c r="L1844" t="s">
        <v>497</v>
      </c>
      <c r="M1844">
        <v>1041</v>
      </c>
      <c r="N1844">
        <v>895</v>
      </c>
      <c r="O1844">
        <v>1</v>
      </c>
      <c r="P1844">
        <v>1007</v>
      </c>
      <c r="Q1844">
        <v>1033</v>
      </c>
      <c r="R1844">
        <v>605</v>
      </c>
      <c r="S1844">
        <v>125</v>
      </c>
      <c r="T1844">
        <v>1016</v>
      </c>
      <c r="U1844">
        <v>25</v>
      </c>
      <c r="V1844">
        <v>4</v>
      </c>
      <c r="W1844">
        <v>29</v>
      </c>
      <c r="X1844">
        <v>33</v>
      </c>
      <c r="Y1844">
        <v>19</v>
      </c>
      <c r="Z1844">
        <v>820072014</v>
      </c>
    </row>
    <row r="1845" spans="1:26">
      <c r="A1845" t="s">
        <v>3798</v>
      </c>
      <c r="B1845" t="s">
        <v>3799</v>
      </c>
      <c r="C1845" t="s">
        <v>491</v>
      </c>
      <c r="D1845" t="s">
        <v>1339</v>
      </c>
      <c r="E1845" t="s">
        <v>3800</v>
      </c>
      <c r="F1845" t="s">
        <v>3801</v>
      </c>
      <c r="G1845">
        <v>3795</v>
      </c>
      <c r="H1845" t="s">
        <v>19</v>
      </c>
      <c r="I1845" t="s">
        <v>495</v>
      </c>
      <c r="J1845" t="s">
        <v>496</v>
      </c>
      <c r="K1845" t="s">
        <v>22</v>
      </c>
      <c r="L1845" t="s">
        <v>497</v>
      </c>
      <c r="M1845">
        <v>1229</v>
      </c>
      <c r="N1845">
        <v>1166</v>
      </c>
      <c r="O1845">
        <v>959</v>
      </c>
      <c r="P1845">
        <v>1214</v>
      </c>
      <c r="Q1845">
        <v>1198</v>
      </c>
      <c r="R1845">
        <v>13</v>
      </c>
      <c r="S1845">
        <v>122</v>
      </c>
      <c r="T1845">
        <v>1192</v>
      </c>
      <c r="U1845">
        <v>37</v>
      </c>
      <c r="V1845">
        <v>12</v>
      </c>
      <c r="W1845">
        <v>49</v>
      </c>
      <c r="X1845">
        <v>72</v>
      </c>
      <c r="Y1845">
        <v>22</v>
      </c>
      <c r="Z1845">
        <v>820422707</v>
      </c>
    </row>
    <row r="1846" spans="1:26">
      <c r="A1846" t="s">
        <v>2992</v>
      </c>
      <c r="B1846" t="s">
        <v>2993</v>
      </c>
      <c r="C1846" t="s">
        <v>491</v>
      </c>
      <c r="D1846" t="s">
        <v>2470</v>
      </c>
      <c r="E1846" t="s">
        <v>2994</v>
      </c>
      <c r="F1846" t="s">
        <v>2995</v>
      </c>
      <c r="G1846">
        <v>493</v>
      </c>
      <c r="H1846" t="s">
        <v>19</v>
      </c>
      <c r="I1846" t="s">
        <v>495</v>
      </c>
      <c r="J1846" t="s">
        <v>496</v>
      </c>
      <c r="K1846" t="s">
        <v>22</v>
      </c>
      <c r="L1846" t="s">
        <v>497</v>
      </c>
      <c r="M1846">
        <v>153</v>
      </c>
      <c r="N1846">
        <v>113</v>
      </c>
      <c r="O1846">
        <v>0</v>
      </c>
      <c r="P1846">
        <v>134</v>
      </c>
      <c r="Q1846">
        <v>142</v>
      </c>
      <c r="R1846">
        <v>2</v>
      </c>
      <c r="S1846">
        <v>68</v>
      </c>
      <c r="T1846">
        <v>138</v>
      </c>
      <c r="U1846">
        <v>15</v>
      </c>
      <c r="V1846">
        <v>1</v>
      </c>
      <c r="W1846">
        <v>16</v>
      </c>
      <c r="X1846">
        <v>17</v>
      </c>
      <c r="Y1846">
        <v>3</v>
      </c>
      <c r="Z1846">
        <v>821123925</v>
      </c>
    </row>
    <row r="1847" spans="1:26">
      <c r="A1847" t="s">
        <v>3404</v>
      </c>
      <c r="B1847" t="s">
        <v>3405</v>
      </c>
      <c r="C1847" t="s">
        <v>491</v>
      </c>
      <c r="D1847" t="s">
        <v>1281</v>
      </c>
      <c r="E1847" t="s">
        <v>3406</v>
      </c>
      <c r="F1847" t="s">
        <v>3407</v>
      </c>
      <c r="G1847">
        <v>4716</v>
      </c>
      <c r="H1847" t="s">
        <v>19</v>
      </c>
      <c r="I1847" t="s">
        <v>495</v>
      </c>
      <c r="J1847" t="s">
        <v>496</v>
      </c>
      <c r="K1847" t="s">
        <v>22</v>
      </c>
      <c r="L1847" t="s">
        <v>497</v>
      </c>
      <c r="M1847">
        <v>1515</v>
      </c>
      <c r="N1847">
        <v>1307</v>
      </c>
      <c r="O1847">
        <v>548</v>
      </c>
      <c r="P1847">
        <v>1340</v>
      </c>
      <c r="Q1847">
        <v>1492</v>
      </c>
      <c r="R1847">
        <v>11</v>
      </c>
      <c r="S1847">
        <v>281</v>
      </c>
      <c r="T1847">
        <v>1458</v>
      </c>
      <c r="U1847">
        <v>57</v>
      </c>
      <c r="V1847">
        <v>20</v>
      </c>
      <c r="W1847">
        <v>77</v>
      </c>
      <c r="X1847">
        <v>72</v>
      </c>
      <c r="Y1847">
        <v>35</v>
      </c>
      <c r="Z1847">
        <v>820633008</v>
      </c>
    </row>
    <row r="1848" spans="1:26">
      <c r="A1848" t="s">
        <v>559</v>
      </c>
      <c r="B1848" t="s">
        <v>560</v>
      </c>
      <c r="C1848" t="s">
        <v>491</v>
      </c>
      <c r="D1848" t="s">
        <v>500</v>
      </c>
      <c r="E1848" t="s">
        <v>561</v>
      </c>
      <c r="F1848" t="s">
        <v>562</v>
      </c>
      <c r="G1848">
        <v>793</v>
      </c>
      <c r="H1848" t="s">
        <v>19</v>
      </c>
      <c r="I1848" t="s">
        <v>495</v>
      </c>
      <c r="J1848" t="s">
        <v>496</v>
      </c>
      <c r="K1848" t="s">
        <v>22</v>
      </c>
      <c r="L1848" t="s">
        <v>497</v>
      </c>
      <c r="M1848">
        <v>214</v>
      </c>
      <c r="N1848">
        <v>36</v>
      </c>
      <c r="O1848">
        <v>0</v>
      </c>
      <c r="P1848">
        <v>174</v>
      </c>
      <c r="Q1848">
        <v>194</v>
      </c>
      <c r="R1848">
        <v>0</v>
      </c>
      <c r="S1848">
        <v>97</v>
      </c>
      <c r="T1848">
        <v>211</v>
      </c>
      <c r="U1848">
        <v>3</v>
      </c>
      <c r="V1848">
        <v>26</v>
      </c>
      <c r="W1848">
        <v>29</v>
      </c>
      <c r="X1848">
        <v>29</v>
      </c>
      <c r="Y1848">
        <v>10</v>
      </c>
      <c r="Z1848">
        <v>820492847</v>
      </c>
    </row>
    <row r="1849" spans="1:26">
      <c r="A1849" t="s">
        <v>3316</v>
      </c>
      <c r="B1849" t="s">
        <v>3317</v>
      </c>
      <c r="C1849" t="s">
        <v>491</v>
      </c>
      <c r="D1849" t="s">
        <v>1794</v>
      </c>
      <c r="E1849" t="s">
        <v>3318</v>
      </c>
      <c r="F1849" t="s">
        <v>3319</v>
      </c>
      <c r="G1849">
        <v>818</v>
      </c>
      <c r="H1849" t="s">
        <v>19</v>
      </c>
      <c r="I1849" t="s">
        <v>495</v>
      </c>
      <c r="J1849" t="s">
        <v>496</v>
      </c>
      <c r="K1849" t="s">
        <v>22</v>
      </c>
      <c r="L1849" t="s">
        <v>497</v>
      </c>
      <c r="M1849">
        <v>250</v>
      </c>
      <c r="N1849">
        <v>142</v>
      </c>
      <c r="O1849">
        <v>0</v>
      </c>
      <c r="P1849">
        <v>238</v>
      </c>
      <c r="Q1849">
        <v>249</v>
      </c>
      <c r="R1849">
        <v>0</v>
      </c>
      <c r="S1849">
        <v>88</v>
      </c>
      <c r="T1849">
        <v>245</v>
      </c>
      <c r="U1849">
        <v>5</v>
      </c>
      <c r="V1849">
        <v>0</v>
      </c>
      <c r="W1849">
        <v>5</v>
      </c>
      <c r="X1849">
        <v>7</v>
      </c>
      <c r="Y1849">
        <v>5</v>
      </c>
      <c r="Z1849">
        <v>820703148</v>
      </c>
    </row>
    <row r="1850" spans="1:26">
      <c r="A1850" t="s">
        <v>2922</v>
      </c>
      <c r="B1850" t="s">
        <v>2923</v>
      </c>
      <c r="C1850" t="s">
        <v>491</v>
      </c>
      <c r="D1850" t="s">
        <v>492</v>
      </c>
      <c r="E1850" t="s">
        <v>2924</v>
      </c>
      <c r="F1850" t="s">
        <v>2925</v>
      </c>
      <c r="G1850">
        <v>222</v>
      </c>
      <c r="H1850" t="s">
        <v>19</v>
      </c>
      <c r="I1850" t="s">
        <v>495</v>
      </c>
      <c r="J1850" t="s">
        <v>496</v>
      </c>
      <c r="K1850" t="s">
        <v>22</v>
      </c>
      <c r="L1850" t="s">
        <v>497</v>
      </c>
      <c r="M1850">
        <v>60</v>
      </c>
      <c r="N1850">
        <v>0</v>
      </c>
      <c r="O1850">
        <v>0</v>
      </c>
      <c r="P1850">
        <v>50</v>
      </c>
      <c r="Q1850">
        <v>58</v>
      </c>
      <c r="R1850">
        <v>0</v>
      </c>
      <c r="S1850">
        <v>0</v>
      </c>
      <c r="T1850">
        <v>57</v>
      </c>
      <c r="U1850">
        <v>3</v>
      </c>
      <c r="V1850">
        <v>2</v>
      </c>
      <c r="W1850">
        <v>5</v>
      </c>
      <c r="X1850">
        <v>5</v>
      </c>
      <c r="Y1850">
        <v>3</v>
      </c>
      <c r="Z1850">
        <v>820913624</v>
      </c>
    </row>
    <row r="1851" spans="1:26">
      <c r="A1851" t="s">
        <v>3786</v>
      </c>
      <c r="B1851" t="s">
        <v>3787</v>
      </c>
      <c r="C1851" t="s">
        <v>491</v>
      </c>
      <c r="D1851" t="s">
        <v>2725</v>
      </c>
      <c r="E1851" t="s">
        <v>3788</v>
      </c>
      <c r="F1851" t="s">
        <v>3789</v>
      </c>
      <c r="G1851">
        <v>4697</v>
      </c>
      <c r="H1851" t="s">
        <v>19</v>
      </c>
      <c r="I1851" t="s">
        <v>495</v>
      </c>
      <c r="J1851" t="s">
        <v>496</v>
      </c>
      <c r="K1851" t="s">
        <v>22</v>
      </c>
      <c r="L1851" t="s">
        <v>497</v>
      </c>
      <c r="M1851">
        <v>1388</v>
      </c>
      <c r="N1851">
        <v>1083</v>
      </c>
      <c r="O1851">
        <v>740</v>
      </c>
      <c r="P1851">
        <v>1331</v>
      </c>
      <c r="Q1851">
        <v>1354</v>
      </c>
      <c r="R1851">
        <v>25</v>
      </c>
      <c r="S1851">
        <v>268</v>
      </c>
      <c r="T1851">
        <v>1306</v>
      </c>
      <c r="U1851">
        <v>82</v>
      </c>
      <c r="V1851">
        <v>25</v>
      </c>
      <c r="W1851">
        <v>107</v>
      </c>
      <c r="X1851">
        <v>86</v>
      </c>
      <c r="Y1851">
        <v>35</v>
      </c>
      <c r="Z1851">
        <v>820562917</v>
      </c>
    </row>
    <row r="1852" spans="1:26">
      <c r="A1852" t="s">
        <v>2862</v>
      </c>
      <c r="B1852" t="s">
        <v>2863</v>
      </c>
      <c r="C1852" t="s">
        <v>491</v>
      </c>
      <c r="D1852" t="s">
        <v>492</v>
      </c>
      <c r="E1852" t="s">
        <v>2864</v>
      </c>
      <c r="F1852" t="s">
        <v>2865</v>
      </c>
      <c r="G1852">
        <v>532</v>
      </c>
      <c r="H1852" t="s">
        <v>19</v>
      </c>
      <c r="I1852" t="s">
        <v>495</v>
      </c>
      <c r="J1852" t="s">
        <v>496</v>
      </c>
      <c r="K1852" t="s">
        <v>22</v>
      </c>
      <c r="L1852" t="s">
        <v>497</v>
      </c>
      <c r="M1852">
        <v>159</v>
      </c>
      <c r="N1852">
        <v>53</v>
      </c>
      <c r="O1852">
        <v>0</v>
      </c>
      <c r="P1852">
        <v>157</v>
      </c>
      <c r="Q1852">
        <v>151</v>
      </c>
      <c r="R1852">
        <v>2</v>
      </c>
      <c r="S1852">
        <v>83</v>
      </c>
      <c r="T1852">
        <v>155</v>
      </c>
      <c r="U1852">
        <v>4</v>
      </c>
      <c r="V1852">
        <v>2</v>
      </c>
      <c r="W1852">
        <v>6</v>
      </c>
      <c r="X1852">
        <v>11</v>
      </c>
      <c r="Y1852">
        <v>1</v>
      </c>
      <c r="Z1852">
        <v>820913631</v>
      </c>
    </row>
    <row r="1853" spans="1:26">
      <c r="A1853" t="s">
        <v>2658</v>
      </c>
      <c r="B1853" t="s">
        <v>2659</v>
      </c>
      <c r="C1853" t="s">
        <v>491</v>
      </c>
      <c r="D1853" t="s">
        <v>2651</v>
      </c>
      <c r="E1853" t="s">
        <v>2660</v>
      </c>
      <c r="F1853" t="s">
        <v>2661</v>
      </c>
      <c r="G1853">
        <v>1880</v>
      </c>
      <c r="H1853" t="s">
        <v>19</v>
      </c>
      <c r="I1853" t="s">
        <v>495</v>
      </c>
      <c r="J1853" t="s">
        <v>496</v>
      </c>
      <c r="K1853" t="s">
        <v>22</v>
      </c>
      <c r="L1853" t="s">
        <v>497</v>
      </c>
      <c r="M1853">
        <v>540</v>
      </c>
      <c r="N1853">
        <v>491</v>
      </c>
      <c r="O1853">
        <v>227</v>
      </c>
      <c r="P1853">
        <v>526</v>
      </c>
      <c r="Q1853">
        <v>527</v>
      </c>
      <c r="R1853">
        <v>2</v>
      </c>
      <c r="S1853">
        <v>73</v>
      </c>
      <c r="T1853">
        <v>528</v>
      </c>
      <c r="U1853">
        <v>12</v>
      </c>
      <c r="V1853">
        <v>7</v>
      </c>
      <c r="W1853">
        <v>19</v>
      </c>
      <c r="X1853">
        <v>43</v>
      </c>
      <c r="Y1853">
        <v>28</v>
      </c>
      <c r="Z1853">
        <v>820282490</v>
      </c>
    </row>
    <row r="1854" spans="1:26">
      <c r="A1854" t="s">
        <v>2649</v>
      </c>
      <c r="B1854" t="s">
        <v>2650</v>
      </c>
      <c r="C1854" t="s">
        <v>491</v>
      </c>
      <c r="D1854" t="s">
        <v>2651</v>
      </c>
      <c r="E1854" t="s">
        <v>2652</v>
      </c>
      <c r="F1854" t="s">
        <v>2653</v>
      </c>
      <c r="G1854">
        <v>1992</v>
      </c>
      <c r="H1854" t="s">
        <v>19</v>
      </c>
      <c r="I1854" t="s">
        <v>495</v>
      </c>
      <c r="J1854" t="s">
        <v>496</v>
      </c>
      <c r="K1854" t="s">
        <v>22</v>
      </c>
      <c r="L1854" t="s">
        <v>497</v>
      </c>
      <c r="M1854">
        <v>636</v>
      </c>
      <c r="N1854">
        <v>594</v>
      </c>
      <c r="O1854">
        <v>1</v>
      </c>
      <c r="P1854">
        <v>614</v>
      </c>
      <c r="Q1854">
        <v>628</v>
      </c>
      <c r="R1854">
        <v>5</v>
      </c>
      <c r="S1854">
        <v>98</v>
      </c>
      <c r="T1854">
        <v>613</v>
      </c>
      <c r="U1854">
        <v>23</v>
      </c>
      <c r="V1854">
        <v>11</v>
      </c>
      <c r="W1854">
        <v>34</v>
      </c>
      <c r="X1854">
        <v>30</v>
      </c>
      <c r="Y1854">
        <v>14</v>
      </c>
      <c r="Z1854">
        <v>820282497</v>
      </c>
    </row>
    <row r="1855" spans="1:26">
      <c r="A1855" t="s">
        <v>3043</v>
      </c>
      <c r="B1855" t="s">
        <v>3044</v>
      </c>
      <c r="C1855" t="s">
        <v>491</v>
      </c>
      <c r="D1855" t="s">
        <v>2470</v>
      </c>
      <c r="E1855" t="s">
        <v>3045</v>
      </c>
      <c r="F1855" t="s">
        <v>3046</v>
      </c>
      <c r="G1855">
        <v>755</v>
      </c>
      <c r="H1855" t="s">
        <v>19</v>
      </c>
      <c r="I1855" t="s">
        <v>495</v>
      </c>
      <c r="J1855" t="s">
        <v>496</v>
      </c>
      <c r="K1855" t="s">
        <v>22</v>
      </c>
      <c r="L1855" t="s">
        <v>497</v>
      </c>
      <c r="M1855">
        <v>221</v>
      </c>
      <c r="N1855">
        <v>168</v>
      </c>
      <c r="O1855">
        <v>0</v>
      </c>
      <c r="P1855">
        <v>197</v>
      </c>
      <c r="Q1855">
        <v>211</v>
      </c>
      <c r="R1855">
        <v>1</v>
      </c>
      <c r="S1855">
        <v>106</v>
      </c>
      <c r="T1855">
        <v>214</v>
      </c>
      <c r="U1855">
        <v>7</v>
      </c>
      <c r="V1855">
        <v>10</v>
      </c>
      <c r="W1855">
        <v>17</v>
      </c>
      <c r="X1855">
        <v>27</v>
      </c>
      <c r="Y1855">
        <v>10</v>
      </c>
      <c r="Z1855">
        <v>821123932</v>
      </c>
    </row>
    <row r="1856" spans="1:26">
      <c r="A1856" t="s">
        <v>3630</v>
      </c>
      <c r="B1856" t="s">
        <v>3631</v>
      </c>
      <c r="C1856" t="s">
        <v>491</v>
      </c>
      <c r="D1856" t="s">
        <v>3615</v>
      </c>
      <c r="E1856" t="s">
        <v>3632</v>
      </c>
      <c r="F1856" t="s">
        <v>3633</v>
      </c>
      <c r="G1856">
        <v>27439</v>
      </c>
      <c r="H1856" t="s">
        <v>33</v>
      </c>
      <c r="I1856" t="s">
        <v>296</v>
      </c>
      <c r="J1856" t="s">
        <v>398</v>
      </c>
      <c r="K1856" t="s">
        <v>22</v>
      </c>
      <c r="L1856" t="s">
        <v>497</v>
      </c>
      <c r="M1856">
        <v>7832</v>
      </c>
      <c r="N1856">
        <v>6250</v>
      </c>
      <c r="O1856">
        <v>2802</v>
      </c>
      <c r="P1856">
        <v>7661</v>
      </c>
      <c r="Q1856">
        <v>7597</v>
      </c>
      <c r="R1856">
        <v>149</v>
      </c>
      <c r="S1856">
        <v>1412</v>
      </c>
      <c r="T1856">
        <v>6873</v>
      </c>
      <c r="U1856">
        <v>959</v>
      </c>
      <c r="V1856">
        <v>342</v>
      </c>
      <c r="W1856">
        <v>1301</v>
      </c>
      <c r="X1856">
        <v>991</v>
      </c>
      <c r="Y1856">
        <v>496</v>
      </c>
      <c r="Z1856">
        <v>820840203</v>
      </c>
    </row>
    <row r="1857" spans="1:26">
      <c r="A1857" t="s">
        <v>3609</v>
      </c>
      <c r="B1857" t="s">
        <v>3610</v>
      </c>
      <c r="C1857" t="s">
        <v>491</v>
      </c>
      <c r="D1857" t="s">
        <v>2651</v>
      </c>
      <c r="E1857" t="s">
        <v>3611</v>
      </c>
      <c r="F1857" t="s">
        <v>3612</v>
      </c>
      <c r="G1857">
        <v>2552</v>
      </c>
      <c r="H1857" t="s">
        <v>19</v>
      </c>
      <c r="I1857" t="s">
        <v>495</v>
      </c>
      <c r="J1857" t="s">
        <v>496</v>
      </c>
      <c r="K1857" t="s">
        <v>22</v>
      </c>
      <c r="L1857" t="s">
        <v>497</v>
      </c>
      <c r="M1857">
        <v>890</v>
      </c>
      <c r="N1857">
        <v>755</v>
      </c>
      <c r="O1857">
        <v>1</v>
      </c>
      <c r="P1857">
        <v>756</v>
      </c>
      <c r="Q1857">
        <v>884</v>
      </c>
      <c r="R1857">
        <v>6</v>
      </c>
      <c r="S1857">
        <v>118</v>
      </c>
      <c r="T1857">
        <v>876</v>
      </c>
      <c r="U1857">
        <v>14</v>
      </c>
      <c r="V1857">
        <v>2</v>
      </c>
      <c r="W1857">
        <v>16</v>
      </c>
      <c r="X1857">
        <v>20</v>
      </c>
      <c r="Y1857">
        <v>7</v>
      </c>
      <c r="Z1857">
        <v>820282504</v>
      </c>
    </row>
    <row r="1858" spans="1:26">
      <c r="A1858" t="s">
        <v>3147</v>
      </c>
      <c r="B1858" t="s">
        <v>3148</v>
      </c>
      <c r="C1858" t="s">
        <v>491</v>
      </c>
      <c r="D1858" t="s">
        <v>340</v>
      </c>
      <c r="E1858" t="s">
        <v>3149</v>
      </c>
      <c r="F1858" t="s">
        <v>3150</v>
      </c>
      <c r="G1858">
        <v>3533</v>
      </c>
      <c r="H1858" t="s">
        <v>19</v>
      </c>
      <c r="I1858" t="s">
        <v>495</v>
      </c>
      <c r="J1858" t="s">
        <v>496</v>
      </c>
      <c r="K1858" t="s">
        <v>22</v>
      </c>
      <c r="L1858" t="s">
        <v>497</v>
      </c>
      <c r="M1858">
        <v>1233</v>
      </c>
      <c r="N1858">
        <v>6</v>
      </c>
      <c r="O1858">
        <v>0</v>
      </c>
      <c r="P1858">
        <v>1064</v>
      </c>
      <c r="Q1858">
        <v>1220</v>
      </c>
      <c r="R1858">
        <v>493</v>
      </c>
      <c r="S1858">
        <v>141</v>
      </c>
      <c r="T1858">
        <v>1217</v>
      </c>
      <c r="U1858">
        <v>16</v>
      </c>
      <c r="V1858">
        <v>5</v>
      </c>
      <c r="W1858">
        <v>21</v>
      </c>
      <c r="X1858">
        <v>26</v>
      </c>
      <c r="Y1858">
        <v>9</v>
      </c>
      <c r="Z1858">
        <v>821264121</v>
      </c>
    </row>
    <row r="1859" spans="1:26">
      <c r="A1859" t="s">
        <v>3314</v>
      </c>
      <c r="B1859" t="s">
        <v>3315</v>
      </c>
      <c r="C1859" t="s">
        <v>491</v>
      </c>
      <c r="D1859" t="s">
        <v>1794</v>
      </c>
      <c r="E1859" t="s">
        <v>2293</v>
      </c>
      <c r="F1859" t="s">
        <v>2292</v>
      </c>
      <c r="G1859">
        <v>4959</v>
      </c>
      <c r="H1859" t="s">
        <v>19</v>
      </c>
      <c r="I1859" t="s">
        <v>495</v>
      </c>
      <c r="J1859" t="s">
        <v>496</v>
      </c>
      <c r="K1859" t="s">
        <v>22</v>
      </c>
      <c r="L1859" t="s">
        <v>497</v>
      </c>
      <c r="M1859">
        <v>1580</v>
      </c>
      <c r="N1859">
        <v>1511</v>
      </c>
      <c r="O1859">
        <v>3</v>
      </c>
      <c r="P1859">
        <v>1297</v>
      </c>
      <c r="Q1859">
        <v>1565</v>
      </c>
      <c r="R1859">
        <v>1129</v>
      </c>
      <c r="S1859">
        <v>207</v>
      </c>
      <c r="T1859">
        <v>1536</v>
      </c>
      <c r="U1859">
        <v>44</v>
      </c>
      <c r="V1859">
        <v>20</v>
      </c>
      <c r="W1859">
        <v>64</v>
      </c>
      <c r="X1859">
        <v>60</v>
      </c>
      <c r="Y1859">
        <v>36</v>
      </c>
      <c r="Z1859">
        <v>820703155</v>
      </c>
    </row>
    <row r="1860" spans="1:26">
      <c r="A1860" t="s">
        <v>3634</v>
      </c>
      <c r="B1860" t="s">
        <v>3635</v>
      </c>
      <c r="C1860" t="s">
        <v>491</v>
      </c>
      <c r="D1860" t="s">
        <v>3615</v>
      </c>
      <c r="E1860" t="s">
        <v>3636</v>
      </c>
      <c r="F1860" t="s">
        <v>3637</v>
      </c>
      <c r="G1860">
        <v>1816</v>
      </c>
      <c r="H1860" t="s">
        <v>19</v>
      </c>
      <c r="I1860" t="s">
        <v>495</v>
      </c>
      <c r="J1860" t="s">
        <v>496</v>
      </c>
      <c r="K1860" t="s">
        <v>22</v>
      </c>
      <c r="L1860" t="s">
        <v>497</v>
      </c>
      <c r="M1860">
        <v>387</v>
      </c>
      <c r="N1860">
        <v>208</v>
      </c>
      <c r="O1860">
        <v>1</v>
      </c>
      <c r="P1860">
        <v>353</v>
      </c>
      <c r="Q1860">
        <v>384</v>
      </c>
      <c r="R1860">
        <v>1</v>
      </c>
      <c r="S1860">
        <v>138</v>
      </c>
      <c r="T1860">
        <v>351</v>
      </c>
      <c r="U1860">
        <v>36</v>
      </c>
      <c r="V1860">
        <v>20</v>
      </c>
      <c r="W1860">
        <v>56</v>
      </c>
      <c r="X1860">
        <v>48</v>
      </c>
      <c r="Y1860">
        <v>30</v>
      </c>
      <c r="Z1860">
        <v>820843421</v>
      </c>
    </row>
    <row r="1861" spans="1:26">
      <c r="A1861" t="s">
        <v>1676</v>
      </c>
      <c r="B1861" t="s">
        <v>1677</v>
      </c>
      <c r="C1861" t="s">
        <v>491</v>
      </c>
      <c r="D1861" t="s">
        <v>678</v>
      </c>
      <c r="E1861" t="s">
        <v>1678</v>
      </c>
      <c r="F1861" t="s">
        <v>1679</v>
      </c>
      <c r="G1861">
        <v>1647</v>
      </c>
      <c r="H1861" t="s">
        <v>19</v>
      </c>
      <c r="I1861" t="s">
        <v>495</v>
      </c>
      <c r="J1861" t="s">
        <v>496</v>
      </c>
      <c r="K1861" t="s">
        <v>22</v>
      </c>
      <c r="L1861" t="s">
        <v>497</v>
      </c>
      <c r="M1861">
        <v>549</v>
      </c>
      <c r="N1861">
        <v>277</v>
      </c>
      <c r="O1861">
        <v>0</v>
      </c>
      <c r="P1861">
        <v>482</v>
      </c>
      <c r="Q1861">
        <v>534</v>
      </c>
      <c r="R1861">
        <v>1</v>
      </c>
      <c r="S1861">
        <v>89</v>
      </c>
      <c r="T1861">
        <v>528</v>
      </c>
      <c r="U1861">
        <v>21</v>
      </c>
      <c r="V1861">
        <v>6</v>
      </c>
      <c r="W1861">
        <v>27</v>
      </c>
      <c r="X1861">
        <v>32</v>
      </c>
      <c r="Y1861">
        <v>16</v>
      </c>
      <c r="Z1861">
        <v>820212308</v>
      </c>
    </row>
    <row r="1862" spans="1:26">
      <c r="A1862" t="s">
        <v>2933</v>
      </c>
      <c r="B1862" t="s">
        <v>2934</v>
      </c>
      <c r="C1862" t="s">
        <v>491</v>
      </c>
      <c r="D1862" t="s">
        <v>492</v>
      </c>
      <c r="E1862" t="s">
        <v>2935</v>
      </c>
      <c r="F1862" t="s">
        <v>2936</v>
      </c>
      <c r="G1862">
        <v>204</v>
      </c>
      <c r="H1862" t="s">
        <v>19</v>
      </c>
      <c r="I1862" t="s">
        <v>495</v>
      </c>
      <c r="J1862" t="s">
        <v>496</v>
      </c>
      <c r="K1862" t="s">
        <v>22</v>
      </c>
      <c r="L1862" t="s">
        <v>497</v>
      </c>
      <c r="M1862">
        <v>61</v>
      </c>
      <c r="N1862">
        <v>1</v>
      </c>
      <c r="O1862">
        <v>0</v>
      </c>
      <c r="P1862">
        <v>59</v>
      </c>
      <c r="Q1862">
        <v>58</v>
      </c>
      <c r="R1862">
        <v>0</v>
      </c>
      <c r="S1862">
        <v>0</v>
      </c>
      <c r="T1862">
        <v>58</v>
      </c>
      <c r="U1862">
        <v>3</v>
      </c>
      <c r="V1862">
        <v>1</v>
      </c>
      <c r="W1862">
        <v>4</v>
      </c>
      <c r="X1862">
        <v>6</v>
      </c>
      <c r="Y1862">
        <v>2</v>
      </c>
      <c r="Z1862">
        <v>820913638</v>
      </c>
    </row>
    <row r="1863" spans="1:26">
      <c r="A1863" t="s">
        <v>2953</v>
      </c>
      <c r="B1863" t="s">
        <v>2954</v>
      </c>
      <c r="C1863" t="s">
        <v>491</v>
      </c>
      <c r="D1863" t="s">
        <v>639</v>
      </c>
      <c r="E1863" t="s">
        <v>2955</v>
      </c>
      <c r="F1863" t="s">
        <v>2956</v>
      </c>
      <c r="G1863">
        <v>1417</v>
      </c>
      <c r="H1863" t="s">
        <v>19</v>
      </c>
      <c r="I1863" t="s">
        <v>495</v>
      </c>
      <c r="J1863" t="s">
        <v>496</v>
      </c>
      <c r="K1863" t="s">
        <v>22</v>
      </c>
      <c r="L1863" t="s">
        <v>497</v>
      </c>
      <c r="M1863">
        <v>431</v>
      </c>
      <c r="N1863">
        <v>246</v>
      </c>
      <c r="O1863">
        <v>0</v>
      </c>
      <c r="P1863">
        <v>393</v>
      </c>
      <c r="Q1863">
        <v>409</v>
      </c>
      <c r="R1863">
        <v>5</v>
      </c>
      <c r="S1863">
        <v>150</v>
      </c>
      <c r="T1863">
        <v>420</v>
      </c>
      <c r="U1863">
        <v>11</v>
      </c>
      <c r="V1863">
        <v>19</v>
      </c>
      <c r="W1863">
        <v>30</v>
      </c>
      <c r="X1863">
        <v>60</v>
      </c>
      <c r="Y1863">
        <v>24</v>
      </c>
      <c r="Z1863">
        <v>820773323</v>
      </c>
    </row>
    <row r="1864" spans="1:26">
      <c r="A1864" t="s">
        <v>1587</v>
      </c>
      <c r="B1864" t="s">
        <v>1588</v>
      </c>
      <c r="C1864" t="s">
        <v>491</v>
      </c>
      <c r="D1864" t="s">
        <v>678</v>
      </c>
      <c r="E1864" t="s">
        <v>1589</v>
      </c>
      <c r="F1864" t="s">
        <v>1590</v>
      </c>
      <c r="G1864">
        <v>1046</v>
      </c>
      <c r="H1864" t="s">
        <v>19</v>
      </c>
      <c r="I1864" t="s">
        <v>495</v>
      </c>
      <c r="J1864" t="s">
        <v>496</v>
      </c>
      <c r="K1864" t="s">
        <v>22</v>
      </c>
      <c r="L1864" t="s">
        <v>497</v>
      </c>
      <c r="M1864">
        <v>291</v>
      </c>
      <c r="N1864">
        <v>1</v>
      </c>
      <c r="O1864">
        <v>0</v>
      </c>
      <c r="P1864">
        <v>287</v>
      </c>
      <c r="Q1864">
        <v>288</v>
      </c>
      <c r="R1864">
        <v>0</v>
      </c>
      <c r="S1864">
        <v>0</v>
      </c>
      <c r="T1864">
        <v>276</v>
      </c>
      <c r="U1864">
        <v>15</v>
      </c>
      <c r="V1864">
        <v>0</v>
      </c>
      <c r="W1864">
        <v>15</v>
      </c>
      <c r="X1864">
        <v>20</v>
      </c>
      <c r="Y1864">
        <v>16</v>
      </c>
      <c r="Z1864">
        <v>820212315</v>
      </c>
    </row>
    <row r="1865" spans="1:26">
      <c r="A1865" t="s">
        <v>3374</v>
      </c>
      <c r="B1865" t="s">
        <v>3375</v>
      </c>
      <c r="C1865" t="s">
        <v>491</v>
      </c>
      <c r="D1865" t="s">
        <v>1794</v>
      </c>
      <c r="E1865" t="s">
        <v>3376</v>
      </c>
      <c r="F1865" t="s">
        <v>3377</v>
      </c>
      <c r="G1865">
        <v>2568</v>
      </c>
      <c r="H1865" t="s">
        <v>19</v>
      </c>
      <c r="I1865" t="s">
        <v>495</v>
      </c>
      <c r="J1865" t="s">
        <v>496</v>
      </c>
      <c r="K1865" t="s">
        <v>22</v>
      </c>
      <c r="L1865" t="s">
        <v>497</v>
      </c>
      <c r="M1865">
        <v>822</v>
      </c>
      <c r="N1865">
        <v>711</v>
      </c>
      <c r="O1865">
        <v>4</v>
      </c>
      <c r="P1865">
        <v>805</v>
      </c>
      <c r="Q1865">
        <v>812</v>
      </c>
      <c r="R1865">
        <v>321</v>
      </c>
      <c r="S1865">
        <v>124</v>
      </c>
      <c r="T1865">
        <v>779</v>
      </c>
      <c r="U1865">
        <v>43</v>
      </c>
      <c r="V1865">
        <v>7</v>
      </c>
      <c r="W1865">
        <v>50</v>
      </c>
      <c r="X1865">
        <v>28</v>
      </c>
      <c r="Y1865">
        <v>15</v>
      </c>
      <c r="Z1865">
        <v>820703162</v>
      </c>
    </row>
    <row r="1866" spans="1:26">
      <c r="A1866" t="s">
        <v>3459</v>
      </c>
      <c r="B1866" t="s">
        <v>3460</v>
      </c>
      <c r="C1866" t="s">
        <v>491</v>
      </c>
      <c r="D1866" t="s">
        <v>1794</v>
      </c>
      <c r="E1866" t="s">
        <v>3461</v>
      </c>
      <c r="F1866" t="s">
        <v>3462</v>
      </c>
      <c r="G1866">
        <v>899</v>
      </c>
      <c r="H1866" t="s">
        <v>19</v>
      </c>
      <c r="I1866" t="s">
        <v>495</v>
      </c>
      <c r="J1866" t="s">
        <v>496</v>
      </c>
      <c r="K1866" t="s">
        <v>22</v>
      </c>
      <c r="L1866" t="s">
        <v>497</v>
      </c>
      <c r="M1866">
        <v>295</v>
      </c>
      <c r="N1866">
        <v>0</v>
      </c>
      <c r="O1866">
        <v>0</v>
      </c>
      <c r="P1866">
        <v>61</v>
      </c>
      <c r="Q1866">
        <v>294</v>
      </c>
      <c r="R1866">
        <v>0</v>
      </c>
      <c r="S1866">
        <v>74</v>
      </c>
      <c r="T1866">
        <v>290</v>
      </c>
      <c r="U1866">
        <v>5</v>
      </c>
      <c r="V1866">
        <v>8</v>
      </c>
      <c r="W1866">
        <v>13</v>
      </c>
      <c r="X1866">
        <v>7</v>
      </c>
      <c r="Y1866">
        <v>4</v>
      </c>
      <c r="Z1866">
        <v>820703169</v>
      </c>
    </row>
    <row r="1867" spans="1:26">
      <c r="A1867" t="s">
        <v>3552</v>
      </c>
      <c r="B1867" t="s">
        <v>3553</v>
      </c>
      <c r="C1867" t="s">
        <v>491</v>
      </c>
      <c r="D1867" t="s">
        <v>2725</v>
      </c>
      <c r="E1867" t="s">
        <v>3554</v>
      </c>
      <c r="F1867" t="s">
        <v>3555</v>
      </c>
      <c r="G1867">
        <v>2226</v>
      </c>
      <c r="H1867" t="s">
        <v>19</v>
      </c>
      <c r="I1867" t="s">
        <v>495</v>
      </c>
      <c r="J1867" t="s">
        <v>496</v>
      </c>
      <c r="K1867" t="s">
        <v>22</v>
      </c>
      <c r="L1867" t="s">
        <v>497</v>
      </c>
      <c r="M1867">
        <v>717</v>
      </c>
      <c r="N1867">
        <v>476</v>
      </c>
      <c r="O1867">
        <v>2</v>
      </c>
      <c r="P1867">
        <v>673</v>
      </c>
      <c r="Q1867">
        <v>708</v>
      </c>
      <c r="R1867">
        <v>4</v>
      </c>
      <c r="S1867">
        <v>120</v>
      </c>
      <c r="T1867">
        <v>694</v>
      </c>
      <c r="U1867">
        <v>23</v>
      </c>
      <c r="V1867">
        <v>10</v>
      </c>
      <c r="W1867">
        <v>33</v>
      </c>
      <c r="X1867">
        <v>41</v>
      </c>
      <c r="Y1867">
        <v>24</v>
      </c>
      <c r="Z1867">
        <v>820562924</v>
      </c>
    </row>
    <row r="1868" spans="1:26">
      <c r="A1868" t="s">
        <v>3975</v>
      </c>
      <c r="B1868" t="s">
        <v>3976</v>
      </c>
      <c r="C1868" t="s">
        <v>491</v>
      </c>
      <c r="D1868" t="s">
        <v>3615</v>
      </c>
      <c r="E1868" t="s">
        <v>3977</v>
      </c>
      <c r="F1868" t="s">
        <v>3978</v>
      </c>
      <c r="G1868">
        <v>7195</v>
      </c>
      <c r="H1868" t="s">
        <v>19</v>
      </c>
      <c r="I1868" t="s">
        <v>495</v>
      </c>
      <c r="J1868" t="s">
        <v>496</v>
      </c>
      <c r="K1868" t="s">
        <v>22</v>
      </c>
      <c r="L1868" t="s">
        <v>497</v>
      </c>
      <c r="M1868">
        <v>2224</v>
      </c>
      <c r="N1868">
        <v>1212</v>
      </c>
      <c r="O1868">
        <v>946</v>
      </c>
      <c r="P1868">
        <v>2173</v>
      </c>
      <c r="Q1868">
        <v>2202</v>
      </c>
      <c r="R1868">
        <v>50</v>
      </c>
      <c r="S1868">
        <v>284</v>
      </c>
      <c r="T1868">
        <v>2055</v>
      </c>
      <c r="U1868">
        <v>169</v>
      </c>
      <c r="V1868">
        <v>67</v>
      </c>
      <c r="W1868">
        <v>236</v>
      </c>
      <c r="X1868">
        <v>144</v>
      </c>
      <c r="Y1868">
        <v>80</v>
      </c>
      <c r="Z1868">
        <v>820843428</v>
      </c>
    </row>
    <row r="1869" spans="1:26">
      <c r="A1869" t="s">
        <v>676</v>
      </c>
      <c r="B1869" t="s">
        <v>677</v>
      </c>
      <c r="C1869" t="s">
        <v>491</v>
      </c>
      <c r="D1869" t="s">
        <v>678</v>
      </c>
      <c r="E1869" t="s">
        <v>679</v>
      </c>
      <c r="F1869" t="s">
        <v>680</v>
      </c>
      <c r="G1869">
        <v>217</v>
      </c>
      <c r="H1869" t="s">
        <v>19</v>
      </c>
      <c r="I1869" t="s">
        <v>495</v>
      </c>
      <c r="J1869" t="s">
        <v>496</v>
      </c>
      <c r="K1869" t="s">
        <v>22</v>
      </c>
      <c r="L1869" t="s">
        <v>497</v>
      </c>
      <c r="M1869">
        <v>57</v>
      </c>
      <c r="N1869">
        <v>0</v>
      </c>
      <c r="O1869">
        <v>0</v>
      </c>
      <c r="P1869">
        <v>46</v>
      </c>
      <c r="Q1869">
        <v>53</v>
      </c>
      <c r="R1869">
        <v>0</v>
      </c>
      <c r="S1869">
        <v>0</v>
      </c>
      <c r="T1869">
        <v>55</v>
      </c>
      <c r="U1869">
        <v>2</v>
      </c>
      <c r="V1869">
        <v>0</v>
      </c>
      <c r="W1869">
        <v>2</v>
      </c>
      <c r="X1869">
        <v>5</v>
      </c>
      <c r="Y1869">
        <v>0</v>
      </c>
      <c r="Z1869">
        <v>820212322</v>
      </c>
    </row>
    <row r="1870" spans="1:26">
      <c r="A1870" t="s">
        <v>3742</v>
      </c>
      <c r="B1870" t="s">
        <v>3743</v>
      </c>
      <c r="C1870" t="s">
        <v>491</v>
      </c>
      <c r="D1870" t="s">
        <v>3615</v>
      </c>
      <c r="E1870" t="s">
        <v>3744</v>
      </c>
      <c r="F1870" t="s">
        <v>3745</v>
      </c>
      <c r="G1870">
        <v>531</v>
      </c>
      <c r="H1870" t="s">
        <v>19</v>
      </c>
      <c r="I1870" t="s">
        <v>495</v>
      </c>
      <c r="J1870" t="s">
        <v>496</v>
      </c>
      <c r="K1870" t="s">
        <v>22</v>
      </c>
      <c r="L1870" t="s">
        <v>497</v>
      </c>
      <c r="M1870">
        <v>204</v>
      </c>
      <c r="N1870">
        <v>184</v>
      </c>
      <c r="O1870">
        <v>10</v>
      </c>
      <c r="P1870">
        <v>186</v>
      </c>
      <c r="Q1870">
        <v>203</v>
      </c>
      <c r="R1870">
        <v>8</v>
      </c>
      <c r="S1870">
        <v>20</v>
      </c>
      <c r="T1870">
        <v>199</v>
      </c>
      <c r="U1870">
        <v>5</v>
      </c>
      <c r="V1870">
        <v>4</v>
      </c>
      <c r="W1870">
        <v>9</v>
      </c>
      <c r="X1870">
        <v>7</v>
      </c>
      <c r="Y1870">
        <v>2</v>
      </c>
      <c r="Z1870">
        <v>820843435</v>
      </c>
    </row>
    <row r="1871" spans="1:26">
      <c r="A1871" t="s">
        <v>3935</v>
      </c>
      <c r="B1871" t="s">
        <v>3936</v>
      </c>
      <c r="C1871" t="s">
        <v>491</v>
      </c>
      <c r="D1871" t="s">
        <v>892</v>
      </c>
      <c r="E1871" t="s">
        <v>3937</v>
      </c>
      <c r="F1871" t="s">
        <v>3938</v>
      </c>
      <c r="G1871">
        <v>13409</v>
      </c>
      <c r="H1871" t="s">
        <v>33</v>
      </c>
      <c r="I1871" t="s">
        <v>296</v>
      </c>
      <c r="J1871" t="s">
        <v>398</v>
      </c>
      <c r="K1871" t="s">
        <v>22</v>
      </c>
      <c r="L1871" t="s">
        <v>497</v>
      </c>
      <c r="M1871">
        <v>3742</v>
      </c>
      <c r="N1871">
        <v>3671</v>
      </c>
      <c r="O1871">
        <v>1375</v>
      </c>
      <c r="P1871">
        <v>3475</v>
      </c>
      <c r="Q1871">
        <v>3674</v>
      </c>
      <c r="R1871">
        <v>2284</v>
      </c>
      <c r="S1871">
        <v>796</v>
      </c>
      <c r="T1871">
        <v>3333</v>
      </c>
      <c r="U1871">
        <v>409</v>
      </c>
      <c r="V1871">
        <v>72</v>
      </c>
      <c r="W1871">
        <v>481</v>
      </c>
      <c r="X1871">
        <v>334</v>
      </c>
      <c r="Y1871">
        <v>194</v>
      </c>
      <c r="Z1871">
        <v>821190287</v>
      </c>
    </row>
    <row r="1872" spans="1:26">
      <c r="A1872" t="s">
        <v>3960</v>
      </c>
      <c r="B1872" t="s">
        <v>3961</v>
      </c>
      <c r="C1872" t="s">
        <v>491</v>
      </c>
      <c r="D1872" t="s">
        <v>892</v>
      </c>
      <c r="E1872" t="s">
        <v>3962</v>
      </c>
      <c r="F1872" t="s">
        <v>3963</v>
      </c>
      <c r="G1872">
        <v>3699</v>
      </c>
      <c r="H1872" t="s">
        <v>19</v>
      </c>
      <c r="I1872" t="s">
        <v>495</v>
      </c>
      <c r="J1872" t="s">
        <v>496</v>
      </c>
      <c r="K1872" t="s">
        <v>22</v>
      </c>
      <c r="L1872" t="s">
        <v>497</v>
      </c>
      <c r="M1872">
        <v>1188</v>
      </c>
      <c r="N1872">
        <v>1103</v>
      </c>
      <c r="O1872">
        <v>800</v>
      </c>
      <c r="P1872">
        <v>1156</v>
      </c>
      <c r="Q1872">
        <v>1172</v>
      </c>
      <c r="R1872">
        <v>11</v>
      </c>
      <c r="S1872">
        <v>124</v>
      </c>
      <c r="T1872">
        <v>1146</v>
      </c>
      <c r="U1872">
        <v>42</v>
      </c>
      <c r="V1872">
        <v>9</v>
      </c>
      <c r="W1872">
        <v>51</v>
      </c>
      <c r="X1872">
        <v>46</v>
      </c>
      <c r="Y1872">
        <v>19</v>
      </c>
      <c r="Z1872">
        <v>821194009</v>
      </c>
    </row>
    <row r="1873" spans="1:26">
      <c r="A1873" t="s">
        <v>3259</v>
      </c>
      <c r="B1873" t="s">
        <v>3260</v>
      </c>
      <c r="C1873" t="s">
        <v>491</v>
      </c>
      <c r="D1873" t="s">
        <v>1794</v>
      </c>
      <c r="E1873" t="s">
        <v>3261</v>
      </c>
      <c r="F1873" t="s">
        <v>3262</v>
      </c>
      <c r="G1873">
        <v>149</v>
      </c>
      <c r="H1873" t="s">
        <v>19</v>
      </c>
      <c r="I1873" t="s">
        <v>495</v>
      </c>
      <c r="J1873" t="s">
        <v>496</v>
      </c>
      <c r="K1873" t="s">
        <v>22</v>
      </c>
      <c r="L1873" t="s">
        <v>497</v>
      </c>
      <c r="M1873">
        <v>44</v>
      </c>
      <c r="N1873">
        <v>0</v>
      </c>
      <c r="O1873">
        <v>0</v>
      </c>
      <c r="P1873">
        <v>40</v>
      </c>
      <c r="Q1873">
        <v>42</v>
      </c>
      <c r="R1873">
        <v>1</v>
      </c>
      <c r="S1873">
        <v>0</v>
      </c>
      <c r="T1873">
        <v>44</v>
      </c>
      <c r="U1873">
        <v>0</v>
      </c>
      <c r="V1873">
        <v>0</v>
      </c>
      <c r="W1873">
        <v>0</v>
      </c>
      <c r="X1873">
        <v>2</v>
      </c>
      <c r="Y1873">
        <v>0</v>
      </c>
      <c r="Z1873">
        <v>820703176</v>
      </c>
    </row>
    <row r="1874" spans="1:26">
      <c r="A1874" t="s">
        <v>1456</v>
      </c>
      <c r="B1874" t="s">
        <v>1457</v>
      </c>
      <c r="C1874" t="s">
        <v>491</v>
      </c>
      <c r="D1874" t="s">
        <v>678</v>
      </c>
      <c r="E1874" t="s">
        <v>1458</v>
      </c>
      <c r="F1874" t="s">
        <v>1459</v>
      </c>
      <c r="G1874">
        <v>92945</v>
      </c>
      <c r="H1874" t="s">
        <v>33</v>
      </c>
      <c r="I1874" t="s">
        <v>296</v>
      </c>
      <c r="J1874" t="s">
        <v>398</v>
      </c>
      <c r="K1874" t="s">
        <v>22</v>
      </c>
      <c r="L1874" t="s">
        <v>497</v>
      </c>
      <c r="M1874">
        <v>29655</v>
      </c>
      <c r="N1874">
        <v>29046</v>
      </c>
      <c r="O1874">
        <v>12137</v>
      </c>
      <c r="P1874">
        <v>28320</v>
      </c>
      <c r="Q1874">
        <v>29318</v>
      </c>
      <c r="R1874">
        <v>22187</v>
      </c>
      <c r="S1874">
        <v>2833</v>
      </c>
      <c r="T1874">
        <v>27636</v>
      </c>
      <c r="U1874">
        <v>2019</v>
      </c>
      <c r="V1874">
        <v>293</v>
      </c>
      <c r="W1874">
        <v>2312</v>
      </c>
      <c r="X1874">
        <v>1578</v>
      </c>
      <c r="Y1874">
        <v>986</v>
      </c>
      <c r="Z1874">
        <v>820210042</v>
      </c>
    </row>
    <row r="1875" spans="1:26">
      <c r="A1875" t="s">
        <v>2608</v>
      </c>
      <c r="B1875" t="s">
        <v>2609</v>
      </c>
      <c r="C1875" t="s">
        <v>491</v>
      </c>
      <c r="D1875" t="s">
        <v>2470</v>
      </c>
      <c r="E1875" t="s">
        <v>2610</v>
      </c>
      <c r="F1875" t="s">
        <v>2611</v>
      </c>
      <c r="G1875">
        <v>672</v>
      </c>
      <c r="H1875" t="s">
        <v>19</v>
      </c>
      <c r="I1875" t="s">
        <v>495</v>
      </c>
      <c r="J1875" t="s">
        <v>496</v>
      </c>
      <c r="K1875" t="s">
        <v>22</v>
      </c>
      <c r="L1875" t="s">
        <v>497</v>
      </c>
      <c r="M1875">
        <v>226</v>
      </c>
      <c r="N1875">
        <v>185</v>
      </c>
      <c r="O1875">
        <v>0</v>
      </c>
      <c r="P1875">
        <v>218</v>
      </c>
      <c r="Q1875">
        <v>223</v>
      </c>
      <c r="R1875">
        <v>1</v>
      </c>
      <c r="S1875">
        <v>62</v>
      </c>
      <c r="T1875">
        <v>224</v>
      </c>
      <c r="U1875">
        <v>2</v>
      </c>
      <c r="V1875">
        <v>2</v>
      </c>
      <c r="W1875">
        <v>4</v>
      </c>
      <c r="X1875">
        <v>12</v>
      </c>
      <c r="Y1875">
        <v>7</v>
      </c>
      <c r="Z1875">
        <v>821123939</v>
      </c>
    </row>
    <row r="1876" spans="1:26">
      <c r="A1876" t="s">
        <v>3066</v>
      </c>
      <c r="B1876" t="s">
        <v>3067</v>
      </c>
      <c r="C1876" t="s">
        <v>491</v>
      </c>
      <c r="D1876" t="s">
        <v>678</v>
      </c>
      <c r="E1876" t="s">
        <v>3068</v>
      </c>
      <c r="F1876" t="s">
        <v>3069</v>
      </c>
      <c r="G1876">
        <v>1961</v>
      </c>
      <c r="H1876" t="s">
        <v>19</v>
      </c>
      <c r="I1876" t="s">
        <v>495</v>
      </c>
      <c r="J1876" t="s">
        <v>496</v>
      </c>
      <c r="K1876" t="s">
        <v>22</v>
      </c>
      <c r="L1876" t="s">
        <v>497</v>
      </c>
      <c r="M1876">
        <v>612</v>
      </c>
      <c r="N1876">
        <v>4</v>
      </c>
      <c r="O1876">
        <v>0</v>
      </c>
      <c r="P1876">
        <v>554</v>
      </c>
      <c r="Q1876">
        <v>599</v>
      </c>
      <c r="R1876">
        <v>1</v>
      </c>
      <c r="S1876">
        <v>96</v>
      </c>
      <c r="T1876">
        <v>583</v>
      </c>
      <c r="U1876">
        <v>29</v>
      </c>
      <c r="V1876">
        <v>4</v>
      </c>
      <c r="W1876">
        <v>33</v>
      </c>
      <c r="X1876">
        <v>33</v>
      </c>
      <c r="Y1876">
        <v>14</v>
      </c>
      <c r="Z1876">
        <v>820212329</v>
      </c>
    </row>
    <row r="1877" spans="1:26">
      <c r="A1877" t="s">
        <v>2766</v>
      </c>
      <c r="B1877" t="s">
        <v>2767</v>
      </c>
      <c r="C1877" t="s">
        <v>491</v>
      </c>
      <c r="D1877" t="s">
        <v>500</v>
      </c>
      <c r="E1877" t="s">
        <v>2768</v>
      </c>
      <c r="F1877" t="s">
        <v>2769</v>
      </c>
      <c r="G1877">
        <v>73293</v>
      </c>
      <c r="H1877" t="s">
        <v>33</v>
      </c>
      <c r="I1877" t="s">
        <v>296</v>
      </c>
      <c r="J1877" t="s">
        <v>398</v>
      </c>
      <c r="K1877" t="s">
        <v>22</v>
      </c>
      <c r="L1877" t="s">
        <v>497</v>
      </c>
      <c r="M1877">
        <v>21117</v>
      </c>
      <c r="N1877">
        <v>15070</v>
      </c>
      <c r="O1877">
        <v>0</v>
      </c>
      <c r="P1877">
        <v>20517</v>
      </c>
      <c r="Q1877">
        <v>20655</v>
      </c>
      <c r="R1877">
        <v>10583</v>
      </c>
      <c r="S1877">
        <v>2820</v>
      </c>
      <c r="T1877">
        <v>19707</v>
      </c>
      <c r="U1877">
        <v>1410</v>
      </c>
      <c r="V1877">
        <v>442</v>
      </c>
      <c r="W1877">
        <v>1852</v>
      </c>
      <c r="X1877">
        <v>1920</v>
      </c>
      <c r="Y1877">
        <v>1225</v>
      </c>
      <c r="Z1877">
        <v>820490112</v>
      </c>
    </row>
    <row r="1878" spans="1:26">
      <c r="A1878" t="s">
        <v>3312</v>
      </c>
      <c r="B1878" t="s">
        <v>3313</v>
      </c>
      <c r="C1878" t="s">
        <v>491</v>
      </c>
      <c r="D1878" t="s">
        <v>1281</v>
      </c>
      <c r="E1878" t="s">
        <v>760</v>
      </c>
      <c r="F1878" t="s">
        <v>761</v>
      </c>
      <c r="G1878">
        <v>14205</v>
      </c>
      <c r="H1878" t="s">
        <v>33</v>
      </c>
      <c r="I1878" t="s">
        <v>296</v>
      </c>
      <c r="J1878" t="s">
        <v>398</v>
      </c>
      <c r="K1878" t="s">
        <v>22</v>
      </c>
      <c r="L1878" t="s">
        <v>497</v>
      </c>
      <c r="M1878">
        <v>4016</v>
      </c>
      <c r="N1878">
        <v>2334</v>
      </c>
      <c r="O1878">
        <v>671</v>
      </c>
      <c r="P1878">
        <v>2860</v>
      </c>
      <c r="Q1878">
        <v>3918</v>
      </c>
      <c r="R1878">
        <v>49</v>
      </c>
      <c r="S1878">
        <v>756</v>
      </c>
      <c r="T1878">
        <v>3815</v>
      </c>
      <c r="U1878">
        <v>201</v>
      </c>
      <c r="V1878">
        <v>149</v>
      </c>
      <c r="W1878">
        <v>350</v>
      </c>
      <c r="X1878">
        <v>408</v>
      </c>
      <c r="Y1878">
        <v>228</v>
      </c>
      <c r="Z1878">
        <v>820633015</v>
      </c>
    </row>
    <row r="1879" spans="1:26">
      <c r="A1879" t="s">
        <v>4076</v>
      </c>
      <c r="B1879" t="s">
        <v>4077</v>
      </c>
      <c r="C1879" t="s">
        <v>491</v>
      </c>
      <c r="D1879" t="s">
        <v>892</v>
      </c>
      <c r="E1879" t="s">
        <v>4078</v>
      </c>
      <c r="F1879" t="s">
        <v>4079</v>
      </c>
      <c r="G1879">
        <v>2703</v>
      </c>
      <c r="H1879" t="s">
        <v>19</v>
      </c>
      <c r="I1879" t="s">
        <v>495</v>
      </c>
      <c r="J1879" t="s">
        <v>496</v>
      </c>
      <c r="K1879" t="s">
        <v>22</v>
      </c>
      <c r="L1879" t="s">
        <v>497</v>
      </c>
      <c r="M1879">
        <v>767</v>
      </c>
      <c r="N1879">
        <v>714</v>
      </c>
      <c r="O1879">
        <v>361</v>
      </c>
      <c r="P1879">
        <v>636</v>
      </c>
      <c r="Q1879">
        <v>760</v>
      </c>
      <c r="R1879">
        <v>165</v>
      </c>
      <c r="S1879">
        <v>90</v>
      </c>
      <c r="T1879">
        <v>748</v>
      </c>
      <c r="U1879">
        <v>19</v>
      </c>
      <c r="V1879">
        <v>10</v>
      </c>
      <c r="W1879">
        <v>29</v>
      </c>
      <c r="X1879">
        <v>65</v>
      </c>
      <c r="Y1879">
        <v>49</v>
      </c>
      <c r="Z1879">
        <v>821194016</v>
      </c>
    </row>
    <row r="1880" spans="1:26">
      <c r="A1880" t="s">
        <v>3408</v>
      </c>
      <c r="B1880" t="s">
        <v>3409</v>
      </c>
      <c r="C1880" t="s">
        <v>491</v>
      </c>
      <c r="D1880" t="s">
        <v>1794</v>
      </c>
      <c r="E1880" t="s">
        <v>985</v>
      </c>
      <c r="F1880" t="s">
        <v>414</v>
      </c>
      <c r="G1880">
        <v>272</v>
      </c>
      <c r="H1880" t="s">
        <v>19</v>
      </c>
      <c r="I1880" t="s">
        <v>495</v>
      </c>
      <c r="J1880" t="s">
        <v>496</v>
      </c>
      <c r="K1880" t="s">
        <v>22</v>
      </c>
      <c r="L1880" t="s">
        <v>497</v>
      </c>
      <c r="M1880">
        <v>69</v>
      </c>
      <c r="N1880">
        <v>1</v>
      </c>
      <c r="O1880">
        <v>0</v>
      </c>
      <c r="P1880">
        <v>55</v>
      </c>
      <c r="Q1880">
        <v>68</v>
      </c>
      <c r="R1880">
        <v>0</v>
      </c>
      <c r="S1880">
        <v>57</v>
      </c>
      <c r="T1880">
        <v>65</v>
      </c>
      <c r="U1880">
        <v>4</v>
      </c>
      <c r="V1880">
        <v>1</v>
      </c>
      <c r="W1880">
        <v>5</v>
      </c>
      <c r="X1880">
        <v>3</v>
      </c>
      <c r="Y1880">
        <v>0</v>
      </c>
      <c r="Z1880">
        <v>820703183</v>
      </c>
    </row>
    <row r="1881" spans="1:26">
      <c r="A1881" t="s">
        <v>3581</v>
      </c>
      <c r="B1881" t="s">
        <v>3582</v>
      </c>
      <c r="C1881" t="s">
        <v>491</v>
      </c>
      <c r="D1881" t="s">
        <v>892</v>
      </c>
      <c r="E1881" t="s">
        <v>3583</v>
      </c>
      <c r="F1881" t="s">
        <v>3584</v>
      </c>
      <c r="G1881">
        <v>14299</v>
      </c>
      <c r="H1881" t="s">
        <v>33</v>
      </c>
      <c r="I1881" t="s">
        <v>296</v>
      </c>
      <c r="J1881" t="s">
        <v>398</v>
      </c>
      <c r="K1881" t="s">
        <v>22</v>
      </c>
      <c r="L1881" t="s">
        <v>497</v>
      </c>
      <c r="M1881">
        <v>4286</v>
      </c>
      <c r="N1881">
        <v>3422</v>
      </c>
      <c r="O1881">
        <v>1860</v>
      </c>
      <c r="P1881">
        <v>4179</v>
      </c>
      <c r="Q1881">
        <v>4236</v>
      </c>
      <c r="R1881">
        <v>273</v>
      </c>
      <c r="S1881">
        <v>497</v>
      </c>
      <c r="T1881">
        <v>4105</v>
      </c>
      <c r="U1881">
        <v>181</v>
      </c>
      <c r="V1881">
        <v>110</v>
      </c>
      <c r="W1881">
        <v>291</v>
      </c>
      <c r="X1881">
        <v>305</v>
      </c>
      <c r="Y1881">
        <v>181</v>
      </c>
      <c r="Z1881">
        <v>821190294</v>
      </c>
    </row>
    <row r="1882" spans="1:26">
      <c r="A1882" t="s">
        <v>4064</v>
      </c>
      <c r="B1882" t="s">
        <v>4065</v>
      </c>
      <c r="C1882" t="s">
        <v>491</v>
      </c>
      <c r="D1882" t="s">
        <v>2597</v>
      </c>
      <c r="E1882" t="s">
        <v>4066</v>
      </c>
      <c r="F1882" t="s">
        <v>4067</v>
      </c>
      <c r="G1882">
        <v>8543</v>
      </c>
      <c r="H1882" t="s">
        <v>19</v>
      </c>
      <c r="I1882" t="s">
        <v>495</v>
      </c>
      <c r="J1882" t="s">
        <v>496</v>
      </c>
      <c r="K1882" t="s">
        <v>22</v>
      </c>
      <c r="L1882" t="s">
        <v>497</v>
      </c>
      <c r="M1882">
        <v>2643</v>
      </c>
      <c r="N1882">
        <v>2332</v>
      </c>
      <c r="O1882">
        <v>0</v>
      </c>
      <c r="P1882">
        <v>2519</v>
      </c>
      <c r="Q1882">
        <v>2585</v>
      </c>
      <c r="R1882">
        <v>198</v>
      </c>
      <c r="S1882">
        <v>509</v>
      </c>
      <c r="T1882">
        <v>2513</v>
      </c>
      <c r="U1882">
        <v>130</v>
      </c>
      <c r="V1882">
        <v>65</v>
      </c>
      <c r="W1882">
        <v>195</v>
      </c>
      <c r="X1882">
        <v>220</v>
      </c>
      <c r="Y1882">
        <v>133</v>
      </c>
      <c r="Z1882">
        <v>820983715</v>
      </c>
    </row>
    <row r="1883" spans="1:26">
      <c r="A1883" t="s">
        <v>3957</v>
      </c>
      <c r="B1883" t="s">
        <v>3958</v>
      </c>
      <c r="C1883" t="s">
        <v>491</v>
      </c>
      <c r="D1883" t="s">
        <v>3615</v>
      </c>
      <c r="E1883" t="s">
        <v>3959</v>
      </c>
      <c r="F1883" t="s">
        <v>3615</v>
      </c>
      <c r="G1883">
        <v>948312</v>
      </c>
      <c r="H1883" t="s">
        <v>33</v>
      </c>
      <c r="I1883" t="s">
        <v>397</v>
      </c>
      <c r="J1883" t="s">
        <v>398</v>
      </c>
      <c r="K1883" t="s">
        <v>22</v>
      </c>
      <c r="L1883" t="s">
        <v>497</v>
      </c>
      <c r="M1883">
        <v>320532</v>
      </c>
      <c r="N1883">
        <v>316763</v>
      </c>
      <c r="O1883">
        <v>232026</v>
      </c>
      <c r="P1883">
        <v>310511</v>
      </c>
      <c r="Q1883">
        <v>316049</v>
      </c>
      <c r="R1883">
        <v>231247</v>
      </c>
      <c r="S1883">
        <v>48644</v>
      </c>
      <c r="T1883">
        <v>289978</v>
      </c>
      <c r="U1883">
        <v>30554</v>
      </c>
      <c r="V1883">
        <v>7895</v>
      </c>
      <c r="W1883">
        <v>38449</v>
      </c>
      <c r="X1883">
        <v>19296</v>
      </c>
      <c r="Y1883">
        <v>7948</v>
      </c>
      <c r="Z1883">
        <v>820840210</v>
      </c>
    </row>
    <row r="1884" spans="1:26">
      <c r="A1884" t="s">
        <v>3746</v>
      </c>
      <c r="B1884" t="s">
        <v>3747</v>
      </c>
      <c r="C1884" t="s">
        <v>491</v>
      </c>
      <c r="D1884" t="s">
        <v>2651</v>
      </c>
      <c r="E1884" t="s">
        <v>3748</v>
      </c>
      <c r="F1884" t="s">
        <v>3749</v>
      </c>
      <c r="G1884">
        <v>626</v>
      </c>
      <c r="H1884" t="s">
        <v>19</v>
      </c>
      <c r="I1884" t="s">
        <v>495</v>
      </c>
      <c r="J1884" t="s">
        <v>496</v>
      </c>
      <c r="K1884" t="s">
        <v>22</v>
      </c>
      <c r="L1884" t="s">
        <v>497</v>
      </c>
      <c r="M1884">
        <v>211</v>
      </c>
      <c r="N1884">
        <v>158</v>
      </c>
      <c r="O1884">
        <v>0</v>
      </c>
      <c r="P1884">
        <v>165</v>
      </c>
      <c r="Q1884">
        <v>210</v>
      </c>
      <c r="R1884">
        <v>1</v>
      </c>
      <c r="S1884">
        <v>42</v>
      </c>
      <c r="T1884">
        <v>206</v>
      </c>
      <c r="U1884">
        <v>5</v>
      </c>
      <c r="V1884">
        <v>2</v>
      </c>
      <c r="W1884">
        <v>7</v>
      </c>
      <c r="X1884">
        <v>4</v>
      </c>
      <c r="Y1884">
        <v>2</v>
      </c>
      <c r="Z1884">
        <v>820282511</v>
      </c>
    </row>
    <row r="1885" spans="1:26">
      <c r="A1885" t="s">
        <v>3556</v>
      </c>
      <c r="B1885" t="s">
        <v>3557</v>
      </c>
      <c r="C1885" t="s">
        <v>491</v>
      </c>
      <c r="D1885" t="s">
        <v>1339</v>
      </c>
      <c r="E1885" t="s">
        <v>3558</v>
      </c>
      <c r="F1885" t="s">
        <v>3559</v>
      </c>
      <c r="G1885">
        <v>18980</v>
      </c>
      <c r="H1885" t="s">
        <v>33</v>
      </c>
      <c r="I1885" t="s">
        <v>296</v>
      </c>
      <c r="J1885" t="s">
        <v>398</v>
      </c>
      <c r="K1885" t="s">
        <v>22</v>
      </c>
      <c r="L1885" t="s">
        <v>497</v>
      </c>
      <c r="M1885">
        <v>6639</v>
      </c>
      <c r="N1885">
        <v>6508</v>
      </c>
      <c r="O1885">
        <v>3923</v>
      </c>
      <c r="P1885">
        <v>6436</v>
      </c>
      <c r="Q1885">
        <v>6569</v>
      </c>
      <c r="R1885">
        <v>4676</v>
      </c>
      <c r="S1885">
        <v>703</v>
      </c>
      <c r="T1885">
        <v>6443</v>
      </c>
      <c r="U1885">
        <v>196</v>
      </c>
      <c r="V1885">
        <v>51</v>
      </c>
      <c r="W1885">
        <v>247</v>
      </c>
      <c r="X1885">
        <v>225</v>
      </c>
      <c r="Y1885">
        <v>119</v>
      </c>
      <c r="Z1885">
        <v>820420070</v>
      </c>
    </row>
    <row r="1886" spans="1:26">
      <c r="A1886" t="s">
        <v>2304</v>
      </c>
      <c r="B1886" t="s">
        <v>2305</v>
      </c>
      <c r="C1886" t="s">
        <v>491</v>
      </c>
      <c r="D1886" t="s">
        <v>1794</v>
      </c>
      <c r="E1886" t="s">
        <v>2306</v>
      </c>
      <c r="F1886" t="s">
        <v>2307</v>
      </c>
      <c r="G1886">
        <v>1906</v>
      </c>
      <c r="H1886" t="s">
        <v>19</v>
      </c>
      <c r="I1886" t="s">
        <v>495</v>
      </c>
      <c r="J1886" t="s">
        <v>496</v>
      </c>
      <c r="K1886" t="s">
        <v>22</v>
      </c>
      <c r="L1886" t="s">
        <v>497</v>
      </c>
      <c r="M1886">
        <v>613</v>
      </c>
      <c r="N1886">
        <v>516</v>
      </c>
      <c r="O1886">
        <v>1</v>
      </c>
      <c r="P1886">
        <v>487</v>
      </c>
      <c r="Q1886">
        <v>603</v>
      </c>
      <c r="R1886">
        <v>4</v>
      </c>
      <c r="S1886">
        <v>131</v>
      </c>
      <c r="T1886">
        <v>603</v>
      </c>
      <c r="U1886">
        <v>10</v>
      </c>
      <c r="V1886">
        <v>4</v>
      </c>
      <c r="W1886">
        <v>14</v>
      </c>
      <c r="X1886">
        <v>18</v>
      </c>
      <c r="Y1886">
        <v>6</v>
      </c>
      <c r="Z1886">
        <v>820703190</v>
      </c>
    </row>
    <row r="1887" spans="1:26">
      <c r="A1887" t="s">
        <v>3080</v>
      </c>
      <c r="B1887" t="s">
        <v>3081</v>
      </c>
      <c r="C1887" t="s">
        <v>491</v>
      </c>
      <c r="D1887" t="s">
        <v>678</v>
      </c>
      <c r="E1887" t="s">
        <v>3082</v>
      </c>
      <c r="F1887" t="s">
        <v>3083</v>
      </c>
      <c r="G1887">
        <v>533</v>
      </c>
      <c r="H1887" t="s">
        <v>19</v>
      </c>
      <c r="I1887" t="s">
        <v>495</v>
      </c>
      <c r="J1887" t="s">
        <v>496</v>
      </c>
      <c r="K1887" t="s">
        <v>22</v>
      </c>
      <c r="L1887" t="s">
        <v>497</v>
      </c>
      <c r="M1887">
        <v>163</v>
      </c>
      <c r="N1887">
        <v>2</v>
      </c>
      <c r="O1887">
        <v>0</v>
      </c>
      <c r="P1887">
        <v>154</v>
      </c>
      <c r="Q1887">
        <v>160</v>
      </c>
      <c r="R1887">
        <v>0</v>
      </c>
      <c r="S1887">
        <v>0</v>
      </c>
      <c r="T1887">
        <v>155</v>
      </c>
      <c r="U1887">
        <v>8</v>
      </c>
      <c r="V1887">
        <v>0</v>
      </c>
      <c r="W1887">
        <v>8</v>
      </c>
      <c r="X1887">
        <v>7</v>
      </c>
      <c r="Y1887">
        <v>4</v>
      </c>
      <c r="Z1887">
        <v>820212336</v>
      </c>
    </row>
    <row r="1888" spans="1:26">
      <c r="A1888" t="s">
        <v>2641</v>
      </c>
      <c r="B1888" t="s">
        <v>2642</v>
      </c>
      <c r="C1888" t="s">
        <v>491</v>
      </c>
      <c r="D1888" t="s">
        <v>2621</v>
      </c>
      <c r="E1888" t="s">
        <v>2643</v>
      </c>
      <c r="F1888" t="s">
        <v>2644</v>
      </c>
      <c r="G1888">
        <v>857</v>
      </c>
      <c r="H1888" t="s">
        <v>19</v>
      </c>
      <c r="I1888" t="s">
        <v>495</v>
      </c>
      <c r="J1888" t="s">
        <v>496</v>
      </c>
      <c r="K1888" t="s">
        <v>22</v>
      </c>
      <c r="L1888" t="s">
        <v>497</v>
      </c>
      <c r="M1888">
        <v>229</v>
      </c>
      <c r="N1888">
        <v>162</v>
      </c>
      <c r="O1888">
        <v>0</v>
      </c>
      <c r="P1888">
        <v>217</v>
      </c>
      <c r="Q1888">
        <v>213</v>
      </c>
      <c r="R1888">
        <v>0</v>
      </c>
      <c r="S1888">
        <v>88</v>
      </c>
      <c r="T1888">
        <v>223</v>
      </c>
      <c r="U1888">
        <v>6</v>
      </c>
      <c r="V1888">
        <v>36</v>
      </c>
      <c r="W1888">
        <v>42</v>
      </c>
      <c r="X1888">
        <v>48</v>
      </c>
      <c r="Y1888">
        <v>30</v>
      </c>
      <c r="Z1888">
        <v>820352560</v>
      </c>
    </row>
    <row r="1889" spans="1:26">
      <c r="A1889" t="s">
        <v>4003</v>
      </c>
      <c r="B1889" t="s">
        <v>4004</v>
      </c>
      <c r="C1889" t="s">
        <v>491</v>
      </c>
      <c r="D1889" t="s">
        <v>2725</v>
      </c>
      <c r="E1889" t="s">
        <v>4005</v>
      </c>
      <c r="F1889" t="s">
        <v>4006</v>
      </c>
      <c r="G1889">
        <v>2181</v>
      </c>
      <c r="H1889" t="s">
        <v>19</v>
      </c>
      <c r="I1889" t="s">
        <v>495</v>
      </c>
      <c r="J1889" t="s">
        <v>496</v>
      </c>
      <c r="K1889" t="s">
        <v>22</v>
      </c>
      <c r="L1889" t="s">
        <v>497</v>
      </c>
      <c r="M1889">
        <v>740</v>
      </c>
      <c r="N1889">
        <v>569</v>
      </c>
      <c r="O1889">
        <v>3</v>
      </c>
      <c r="P1889">
        <v>608</v>
      </c>
      <c r="Q1889">
        <v>727</v>
      </c>
      <c r="R1889">
        <v>443</v>
      </c>
      <c r="S1889">
        <v>112</v>
      </c>
      <c r="T1889">
        <v>724</v>
      </c>
      <c r="U1889">
        <v>16</v>
      </c>
      <c r="V1889">
        <v>8</v>
      </c>
      <c r="W1889">
        <v>24</v>
      </c>
      <c r="X1889">
        <v>30</v>
      </c>
      <c r="Y1889">
        <v>14</v>
      </c>
      <c r="Z1889">
        <v>820562931</v>
      </c>
    </row>
    <row r="1890" spans="1:26">
      <c r="A1890" t="s">
        <v>3231</v>
      </c>
      <c r="B1890" t="s">
        <v>3232</v>
      </c>
      <c r="C1890" t="s">
        <v>491</v>
      </c>
      <c r="D1890" t="s">
        <v>1794</v>
      </c>
      <c r="E1890" t="s">
        <v>3233</v>
      </c>
      <c r="F1890" t="s">
        <v>3234</v>
      </c>
      <c r="G1890">
        <v>1017</v>
      </c>
      <c r="H1890" t="s">
        <v>19</v>
      </c>
      <c r="I1890" t="s">
        <v>495</v>
      </c>
      <c r="J1890" t="s">
        <v>496</v>
      </c>
      <c r="K1890" t="s">
        <v>22</v>
      </c>
      <c r="L1890" t="s">
        <v>497</v>
      </c>
      <c r="M1890">
        <v>333</v>
      </c>
      <c r="N1890">
        <v>231</v>
      </c>
      <c r="O1890">
        <v>0</v>
      </c>
      <c r="P1890">
        <v>327</v>
      </c>
      <c r="Q1890">
        <v>330</v>
      </c>
      <c r="R1890">
        <v>5</v>
      </c>
      <c r="S1890">
        <v>110</v>
      </c>
      <c r="T1890">
        <v>314</v>
      </c>
      <c r="U1890">
        <v>19</v>
      </c>
      <c r="V1890">
        <v>6</v>
      </c>
      <c r="W1890">
        <v>25</v>
      </c>
      <c r="X1890">
        <v>15</v>
      </c>
      <c r="Y1890">
        <v>6</v>
      </c>
      <c r="Z1890">
        <v>820703197</v>
      </c>
    </row>
    <row r="1891" spans="1:26">
      <c r="A1891" t="s">
        <v>3074</v>
      </c>
      <c r="B1891" t="s">
        <v>3075</v>
      </c>
      <c r="C1891" t="s">
        <v>491</v>
      </c>
      <c r="D1891" t="s">
        <v>678</v>
      </c>
      <c r="E1891" t="s">
        <v>277</v>
      </c>
      <c r="F1891" t="s">
        <v>276</v>
      </c>
      <c r="G1891">
        <v>412</v>
      </c>
      <c r="H1891" t="s">
        <v>19</v>
      </c>
      <c r="I1891" t="s">
        <v>495</v>
      </c>
      <c r="J1891" t="s">
        <v>496</v>
      </c>
      <c r="K1891" t="s">
        <v>22</v>
      </c>
      <c r="L1891" t="s">
        <v>497</v>
      </c>
      <c r="M1891">
        <v>126</v>
      </c>
      <c r="N1891">
        <v>11</v>
      </c>
      <c r="O1891">
        <v>0</v>
      </c>
      <c r="P1891">
        <v>122</v>
      </c>
      <c r="Q1891">
        <v>124</v>
      </c>
      <c r="R1891">
        <v>0</v>
      </c>
      <c r="S1891">
        <v>0</v>
      </c>
      <c r="T1891">
        <v>122</v>
      </c>
      <c r="U1891">
        <v>4</v>
      </c>
      <c r="V1891">
        <v>1</v>
      </c>
      <c r="W1891">
        <v>5</v>
      </c>
      <c r="X1891">
        <v>6</v>
      </c>
      <c r="Y1891">
        <v>3</v>
      </c>
      <c r="Z1891">
        <v>820212343</v>
      </c>
    </row>
    <row r="1892" spans="1:26">
      <c r="A1892" t="s">
        <v>2736</v>
      </c>
      <c r="B1892" t="s">
        <v>2737</v>
      </c>
      <c r="C1892" t="s">
        <v>491</v>
      </c>
      <c r="D1892" t="s">
        <v>500</v>
      </c>
      <c r="E1892" t="s">
        <v>2738</v>
      </c>
      <c r="F1892" t="s">
        <v>2739</v>
      </c>
      <c r="G1892">
        <v>2837</v>
      </c>
      <c r="H1892" t="s">
        <v>19</v>
      </c>
      <c r="I1892" t="s">
        <v>495</v>
      </c>
      <c r="J1892" t="s">
        <v>496</v>
      </c>
      <c r="K1892" t="s">
        <v>22</v>
      </c>
      <c r="L1892" t="s">
        <v>497</v>
      </c>
      <c r="M1892">
        <v>738</v>
      </c>
      <c r="N1892">
        <v>700</v>
      </c>
      <c r="O1892">
        <v>0</v>
      </c>
      <c r="P1892">
        <v>640</v>
      </c>
      <c r="Q1892">
        <v>697</v>
      </c>
      <c r="R1892">
        <v>8</v>
      </c>
      <c r="S1892">
        <v>165</v>
      </c>
      <c r="T1892">
        <v>570</v>
      </c>
      <c r="U1892">
        <v>168</v>
      </c>
      <c r="V1892">
        <v>35</v>
      </c>
      <c r="W1892">
        <v>203</v>
      </c>
      <c r="X1892">
        <v>134</v>
      </c>
      <c r="Y1892">
        <v>80</v>
      </c>
      <c r="Z1892">
        <v>820492854</v>
      </c>
    </row>
    <row r="1893" spans="1:26">
      <c r="A1893" t="s">
        <v>2811</v>
      </c>
      <c r="B1893" t="s">
        <v>2812</v>
      </c>
      <c r="C1893" t="s">
        <v>491</v>
      </c>
      <c r="D1893" t="s">
        <v>639</v>
      </c>
      <c r="E1893" t="s">
        <v>2813</v>
      </c>
      <c r="F1893" t="s">
        <v>1442</v>
      </c>
      <c r="G1893">
        <v>819</v>
      </c>
      <c r="H1893" t="s">
        <v>19</v>
      </c>
      <c r="I1893" t="s">
        <v>495</v>
      </c>
      <c r="J1893" t="s">
        <v>496</v>
      </c>
      <c r="K1893" t="s">
        <v>22</v>
      </c>
      <c r="L1893" t="s">
        <v>497</v>
      </c>
      <c r="M1893">
        <v>241</v>
      </c>
      <c r="N1893">
        <v>26</v>
      </c>
      <c r="O1893">
        <v>0</v>
      </c>
      <c r="P1893">
        <v>60</v>
      </c>
      <c r="Q1893">
        <v>228</v>
      </c>
      <c r="R1893">
        <v>0</v>
      </c>
      <c r="S1893">
        <v>125</v>
      </c>
      <c r="T1893">
        <v>200</v>
      </c>
      <c r="U1893">
        <v>41</v>
      </c>
      <c r="V1893">
        <v>19</v>
      </c>
      <c r="W1893">
        <v>60</v>
      </c>
      <c r="X1893">
        <v>36</v>
      </c>
      <c r="Y1893">
        <v>14</v>
      </c>
      <c r="Z1893">
        <v>820773330</v>
      </c>
    </row>
    <row r="1894" spans="1:26">
      <c r="A1894" t="s">
        <v>2473</v>
      </c>
      <c r="B1894" t="s">
        <v>2474</v>
      </c>
      <c r="C1894" t="s">
        <v>491</v>
      </c>
      <c r="D1894" t="s">
        <v>2470</v>
      </c>
      <c r="E1894" t="s">
        <v>2475</v>
      </c>
      <c r="F1894" t="s">
        <v>2476</v>
      </c>
      <c r="G1894">
        <v>103</v>
      </c>
      <c r="H1894" t="s">
        <v>19</v>
      </c>
      <c r="I1894" t="s">
        <v>495</v>
      </c>
      <c r="J1894" t="s">
        <v>496</v>
      </c>
      <c r="K1894" t="s">
        <v>22</v>
      </c>
      <c r="L1894" t="s">
        <v>497</v>
      </c>
      <c r="M1894">
        <v>31</v>
      </c>
      <c r="N1894">
        <v>4</v>
      </c>
      <c r="O1894">
        <v>0</v>
      </c>
      <c r="P1894">
        <v>22</v>
      </c>
      <c r="Q1894">
        <v>31</v>
      </c>
      <c r="R1894">
        <v>0</v>
      </c>
      <c r="S1894">
        <v>0</v>
      </c>
      <c r="T1894">
        <v>31</v>
      </c>
      <c r="U1894">
        <v>0</v>
      </c>
      <c r="V1894">
        <v>0</v>
      </c>
      <c r="W1894">
        <v>0</v>
      </c>
      <c r="X1894">
        <v>3</v>
      </c>
      <c r="Y1894">
        <v>3</v>
      </c>
      <c r="Z1894">
        <v>821123946</v>
      </c>
    </row>
    <row r="1895" spans="1:26">
      <c r="A1895" t="s">
        <v>3221</v>
      </c>
      <c r="B1895" t="s">
        <v>3222</v>
      </c>
      <c r="C1895" t="s">
        <v>491</v>
      </c>
      <c r="D1895" t="s">
        <v>1794</v>
      </c>
      <c r="E1895" t="s">
        <v>3223</v>
      </c>
      <c r="F1895" t="s">
        <v>3224</v>
      </c>
      <c r="G1895">
        <v>11055</v>
      </c>
      <c r="H1895" t="s">
        <v>33</v>
      </c>
      <c r="I1895" t="s">
        <v>296</v>
      </c>
      <c r="J1895" t="s">
        <v>398</v>
      </c>
      <c r="K1895" t="s">
        <v>22</v>
      </c>
      <c r="L1895" t="s">
        <v>497</v>
      </c>
      <c r="M1895">
        <v>3801</v>
      </c>
      <c r="N1895">
        <v>3619</v>
      </c>
      <c r="O1895">
        <v>1615</v>
      </c>
      <c r="P1895">
        <v>3347</v>
      </c>
      <c r="Q1895">
        <v>3769</v>
      </c>
      <c r="R1895">
        <v>2110</v>
      </c>
      <c r="S1895">
        <v>341</v>
      </c>
      <c r="T1895">
        <v>3683</v>
      </c>
      <c r="U1895">
        <v>118</v>
      </c>
      <c r="V1895">
        <v>22</v>
      </c>
      <c r="W1895">
        <v>140</v>
      </c>
      <c r="X1895">
        <v>101</v>
      </c>
      <c r="Y1895">
        <v>45</v>
      </c>
      <c r="Z1895">
        <v>820700168</v>
      </c>
    </row>
    <row r="1896" spans="1:26">
      <c r="A1896" t="s">
        <v>3235</v>
      </c>
      <c r="B1896" t="s">
        <v>3236</v>
      </c>
      <c r="C1896" t="s">
        <v>491</v>
      </c>
      <c r="D1896" t="s">
        <v>1794</v>
      </c>
      <c r="E1896" t="s">
        <v>3237</v>
      </c>
      <c r="F1896" t="s">
        <v>3238</v>
      </c>
      <c r="G1896">
        <v>1061</v>
      </c>
      <c r="H1896" t="s">
        <v>19</v>
      </c>
      <c r="I1896" t="s">
        <v>495</v>
      </c>
      <c r="J1896" t="s">
        <v>496</v>
      </c>
      <c r="K1896" t="s">
        <v>22</v>
      </c>
      <c r="L1896" t="s">
        <v>497</v>
      </c>
      <c r="M1896">
        <v>319</v>
      </c>
      <c r="N1896">
        <v>237</v>
      </c>
      <c r="O1896">
        <v>0</v>
      </c>
      <c r="P1896">
        <v>246</v>
      </c>
      <c r="Q1896">
        <v>313</v>
      </c>
      <c r="R1896">
        <v>0</v>
      </c>
      <c r="S1896">
        <v>63</v>
      </c>
      <c r="T1896">
        <v>313</v>
      </c>
      <c r="U1896">
        <v>6</v>
      </c>
      <c r="V1896">
        <v>7</v>
      </c>
      <c r="W1896">
        <v>13</v>
      </c>
      <c r="X1896">
        <v>18</v>
      </c>
      <c r="Y1896">
        <v>11</v>
      </c>
      <c r="Z1896">
        <v>820703204</v>
      </c>
    </row>
    <row r="1897" spans="1:26">
      <c r="A1897" t="s">
        <v>3209</v>
      </c>
      <c r="B1897" t="s">
        <v>3210</v>
      </c>
      <c r="C1897" t="s">
        <v>491</v>
      </c>
      <c r="D1897" t="s">
        <v>1794</v>
      </c>
      <c r="E1897" t="s">
        <v>3211</v>
      </c>
      <c r="F1897" t="s">
        <v>3212</v>
      </c>
      <c r="G1897">
        <v>2102</v>
      </c>
      <c r="H1897" t="s">
        <v>19</v>
      </c>
      <c r="I1897" t="s">
        <v>495</v>
      </c>
      <c r="J1897" t="s">
        <v>496</v>
      </c>
      <c r="K1897" t="s">
        <v>22</v>
      </c>
      <c r="L1897" t="s">
        <v>497</v>
      </c>
      <c r="M1897">
        <v>697</v>
      </c>
      <c r="N1897">
        <v>558</v>
      </c>
      <c r="O1897">
        <v>0</v>
      </c>
      <c r="P1897">
        <v>576</v>
      </c>
      <c r="Q1897">
        <v>694</v>
      </c>
      <c r="R1897">
        <v>193</v>
      </c>
      <c r="S1897">
        <v>84</v>
      </c>
      <c r="T1897">
        <v>677</v>
      </c>
      <c r="U1897">
        <v>20</v>
      </c>
      <c r="V1897">
        <v>22</v>
      </c>
      <c r="W1897">
        <v>42</v>
      </c>
      <c r="X1897">
        <v>33</v>
      </c>
      <c r="Y1897">
        <v>17</v>
      </c>
      <c r="Z1897">
        <v>820703211</v>
      </c>
    </row>
    <row r="1898" spans="1:26">
      <c r="A1898" t="s">
        <v>2930</v>
      </c>
      <c r="B1898" t="s">
        <v>2931</v>
      </c>
      <c r="C1898" t="s">
        <v>491</v>
      </c>
      <c r="D1898" t="s">
        <v>492</v>
      </c>
      <c r="E1898" t="s">
        <v>2932</v>
      </c>
      <c r="F1898" t="s">
        <v>492</v>
      </c>
      <c r="G1898">
        <v>14922</v>
      </c>
      <c r="H1898" t="s">
        <v>33</v>
      </c>
      <c r="I1898" t="s">
        <v>296</v>
      </c>
      <c r="J1898" t="s">
        <v>398</v>
      </c>
      <c r="K1898" t="s">
        <v>22</v>
      </c>
      <c r="L1898" t="s">
        <v>497</v>
      </c>
      <c r="M1898">
        <v>4985</v>
      </c>
      <c r="N1898">
        <v>83</v>
      </c>
      <c r="O1898">
        <v>0</v>
      </c>
      <c r="P1898">
        <v>4534</v>
      </c>
      <c r="Q1898">
        <v>4883</v>
      </c>
      <c r="R1898">
        <v>482</v>
      </c>
      <c r="S1898">
        <v>698</v>
      </c>
      <c r="T1898">
        <v>4786</v>
      </c>
      <c r="U1898">
        <v>199</v>
      </c>
      <c r="V1898">
        <v>57</v>
      </c>
      <c r="W1898">
        <v>256</v>
      </c>
      <c r="X1898">
        <v>312</v>
      </c>
      <c r="Y1898">
        <v>140</v>
      </c>
      <c r="Z1898">
        <v>820910231</v>
      </c>
    </row>
    <row r="1899" spans="1:26">
      <c r="A1899" t="s">
        <v>3878</v>
      </c>
      <c r="B1899" t="s">
        <v>3879</v>
      </c>
      <c r="C1899" t="s">
        <v>491</v>
      </c>
      <c r="D1899" t="s">
        <v>1339</v>
      </c>
      <c r="E1899" t="s">
        <v>3880</v>
      </c>
      <c r="F1899" t="s">
        <v>3881</v>
      </c>
      <c r="G1899">
        <v>1113</v>
      </c>
      <c r="H1899" t="s">
        <v>19</v>
      </c>
      <c r="I1899" t="s">
        <v>495</v>
      </c>
      <c r="J1899" t="s">
        <v>496</v>
      </c>
      <c r="K1899" t="s">
        <v>22</v>
      </c>
      <c r="L1899" t="s">
        <v>497</v>
      </c>
      <c r="M1899">
        <v>402</v>
      </c>
      <c r="N1899">
        <v>4</v>
      </c>
      <c r="O1899">
        <v>0</v>
      </c>
      <c r="P1899">
        <v>290</v>
      </c>
      <c r="Q1899">
        <v>395</v>
      </c>
      <c r="R1899">
        <v>1</v>
      </c>
      <c r="S1899">
        <v>0</v>
      </c>
      <c r="T1899">
        <v>398</v>
      </c>
      <c r="U1899">
        <v>4</v>
      </c>
      <c r="V1899">
        <v>5</v>
      </c>
      <c r="W1899">
        <v>9</v>
      </c>
      <c r="X1899">
        <v>14</v>
      </c>
      <c r="Y1899">
        <v>6</v>
      </c>
      <c r="Z1899">
        <v>820422714</v>
      </c>
    </row>
    <row r="1900" spans="1:26">
      <c r="A1900" t="s">
        <v>3272</v>
      </c>
      <c r="B1900" t="s">
        <v>3273</v>
      </c>
      <c r="C1900" t="s">
        <v>491</v>
      </c>
      <c r="D1900" t="s">
        <v>2626</v>
      </c>
      <c r="E1900" t="s">
        <v>3274</v>
      </c>
      <c r="F1900" t="s">
        <v>3275</v>
      </c>
      <c r="G1900">
        <v>241</v>
      </c>
      <c r="H1900" t="s">
        <v>19</v>
      </c>
      <c r="I1900" t="s">
        <v>495</v>
      </c>
      <c r="J1900" t="s">
        <v>496</v>
      </c>
      <c r="K1900" t="s">
        <v>22</v>
      </c>
      <c r="L1900" t="s">
        <v>497</v>
      </c>
      <c r="M1900">
        <v>81</v>
      </c>
      <c r="N1900">
        <v>62</v>
      </c>
      <c r="O1900">
        <v>0</v>
      </c>
      <c r="P1900">
        <v>50</v>
      </c>
      <c r="Q1900">
        <v>81</v>
      </c>
      <c r="R1900">
        <v>38</v>
      </c>
      <c r="S1900">
        <v>0</v>
      </c>
      <c r="T1900">
        <v>77</v>
      </c>
      <c r="U1900">
        <v>4</v>
      </c>
      <c r="V1900">
        <v>0</v>
      </c>
      <c r="W1900">
        <v>4</v>
      </c>
      <c r="X1900">
        <v>3</v>
      </c>
      <c r="Y1900">
        <v>1</v>
      </c>
      <c r="Z1900">
        <v>821053834</v>
      </c>
    </row>
    <row r="1901" spans="1:26">
      <c r="A1901" t="s">
        <v>2629</v>
      </c>
      <c r="B1901" t="s">
        <v>2630</v>
      </c>
      <c r="C1901" t="s">
        <v>491</v>
      </c>
      <c r="D1901" t="s">
        <v>2626</v>
      </c>
      <c r="E1901" t="s">
        <v>2631</v>
      </c>
      <c r="F1901" t="s">
        <v>2632</v>
      </c>
      <c r="G1901">
        <v>927</v>
      </c>
      <c r="H1901" t="s">
        <v>19</v>
      </c>
      <c r="I1901" t="s">
        <v>495</v>
      </c>
      <c r="J1901" t="s">
        <v>496</v>
      </c>
      <c r="K1901" t="s">
        <v>22</v>
      </c>
      <c r="L1901" t="s">
        <v>497</v>
      </c>
      <c r="M1901">
        <v>300</v>
      </c>
      <c r="N1901">
        <v>273</v>
      </c>
      <c r="O1901">
        <v>1</v>
      </c>
      <c r="P1901">
        <v>288</v>
      </c>
      <c r="Q1901">
        <v>294</v>
      </c>
      <c r="R1901">
        <v>1</v>
      </c>
      <c r="S1901">
        <v>64</v>
      </c>
      <c r="T1901">
        <v>295</v>
      </c>
      <c r="U1901">
        <v>5</v>
      </c>
      <c r="V1901">
        <v>4</v>
      </c>
      <c r="W1901">
        <v>9</v>
      </c>
      <c r="X1901">
        <v>17</v>
      </c>
      <c r="Y1901">
        <v>7</v>
      </c>
      <c r="Z1901">
        <v>821053841</v>
      </c>
    </row>
    <row r="1902" spans="1:26">
      <c r="A1902" t="s">
        <v>3870</v>
      </c>
      <c r="B1902" t="s">
        <v>3871</v>
      </c>
      <c r="C1902" t="s">
        <v>491</v>
      </c>
      <c r="D1902" t="s">
        <v>1339</v>
      </c>
      <c r="E1902" t="s">
        <v>3872</v>
      </c>
      <c r="F1902" t="s">
        <v>3873</v>
      </c>
      <c r="G1902">
        <v>416</v>
      </c>
      <c r="H1902" t="s">
        <v>19</v>
      </c>
      <c r="I1902" t="s">
        <v>495</v>
      </c>
      <c r="J1902" t="s">
        <v>496</v>
      </c>
      <c r="K1902" t="s">
        <v>22</v>
      </c>
      <c r="L1902" t="s">
        <v>497</v>
      </c>
      <c r="M1902">
        <v>150</v>
      </c>
      <c r="N1902">
        <v>3</v>
      </c>
      <c r="O1902">
        <v>0</v>
      </c>
      <c r="P1902">
        <v>141</v>
      </c>
      <c r="Q1902">
        <v>138</v>
      </c>
      <c r="R1902">
        <v>0</v>
      </c>
      <c r="S1902">
        <v>0</v>
      </c>
      <c r="T1902">
        <v>139</v>
      </c>
      <c r="U1902">
        <v>11</v>
      </c>
      <c r="V1902">
        <v>12</v>
      </c>
      <c r="W1902">
        <v>23</v>
      </c>
      <c r="X1902">
        <v>16</v>
      </c>
      <c r="Y1902">
        <v>4</v>
      </c>
      <c r="Z1902">
        <v>820422721</v>
      </c>
    </row>
    <row r="1903" spans="1:26">
      <c r="A1903" t="s">
        <v>2774</v>
      </c>
      <c r="B1903" t="s">
        <v>2775</v>
      </c>
      <c r="C1903" t="s">
        <v>491</v>
      </c>
      <c r="D1903" t="s">
        <v>2626</v>
      </c>
      <c r="E1903" t="s">
        <v>2776</v>
      </c>
      <c r="F1903" t="s">
        <v>2777</v>
      </c>
      <c r="G1903">
        <v>9080</v>
      </c>
      <c r="H1903" t="s">
        <v>33</v>
      </c>
      <c r="I1903" t="s">
        <v>296</v>
      </c>
      <c r="J1903" t="s">
        <v>398</v>
      </c>
      <c r="K1903" t="s">
        <v>22</v>
      </c>
      <c r="L1903" t="s">
        <v>497</v>
      </c>
      <c r="M1903">
        <v>2984</v>
      </c>
      <c r="N1903">
        <v>2782</v>
      </c>
      <c r="O1903">
        <v>6</v>
      </c>
      <c r="P1903">
        <v>2932</v>
      </c>
      <c r="Q1903">
        <v>2952</v>
      </c>
      <c r="R1903">
        <v>1490</v>
      </c>
      <c r="S1903">
        <v>354</v>
      </c>
      <c r="T1903">
        <v>2926</v>
      </c>
      <c r="U1903">
        <v>58</v>
      </c>
      <c r="V1903">
        <v>25</v>
      </c>
      <c r="W1903">
        <v>83</v>
      </c>
      <c r="X1903">
        <v>120</v>
      </c>
      <c r="Y1903">
        <v>61</v>
      </c>
      <c r="Z1903">
        <v>821050256</v>
      </c>
    </row>
    <row r="1904" spans="1:26">
      <c r="A1904" t="s">
        <v>3396</v>
      </c>
      <c r="B1904" t="s">
        <v>3397</v>
      </c>
      <c r="C1904" t="s">
        <v>491</v>
      </c>
      <c r="D1904" t="s">
        <v>1339</v>
      </c>
      <c r="E1904" t="s">
        <v>3398</v>
      </c>
      <c r="F1904" t="s">
        <v>3399</v>
      </c>
      <c r="G1904">
        <v>4641</v>
      </c>
      <c r="H1904" t="s">
        <v>19</v>
      </c>
      <c r="I1904" t="s">
        <v>495</v>
      </c>
      <c r="J1904" t="s">
        <v>496</v>
      </c>
      <c r="K1904" t="s">
        <v>22</v>
      </c>
      <c r="L1904" t="s">
        <v>497</v>
      </c>
      <c r="M1904">
        <v>1584</v>
      </c>
      <c r="N1904">
        <v>1196</v>
      </c>
      <c r="O1904">
        <v>3</v>
      </c>
      <c r="P1904">
        <v>1317</v>
      </c>
      <c r="Q1904">
        <v>1533</v>
      </c>
      <c r="R1904">
        <v>16</v>
      </c>
      <c r="S1904">
        <v>250</v>
      </c>
      <c r="T1904">
        <v>1480</v>
      </c>
      <c r="U1904">
        <v>104</v>
      </c>
      <c r="V1904">
        <v>24</v>
      </c>
      <c r="W1904">
        <v>128</v>
      </c>
      <c r="X1904">
        <v>97</v>
      </c>
      <c r="Y1904">
        <v>38</v>
      </c>
      <c r="Z1904">
        <v>820422728</v>
      </c>
    </row>
    <row r="1905" spans="1:26">
      <c r="A1905" t="s">
        <v>2838</v>
      </c>
      <c r="B1905" t="s">
        <v>2839</v>
      </c>
      <c r="C1905" t="s">
        <v>491</v>
      </c>
      <c r="D1905" t="s">
        <v>492</v>
      </c>
      <c r="E1905" t="s">
        <v>2840</v>
      </c>
      <c r="F1905" t="s">
        <v>2841</v>
      </c>
      <c r="G1905">
        <v>7803</v>
      </c>
      <c r="H1905" t="s">
        <v>19</v>
      </c>
      <c r="I1905" t="s">
        <v>495</v>
      </c>
      <c r="J1905" t="s">
        <v>496</v>
      </c>
      <c r="K1905" t="s">
        <v>22</v>
      </c>
      <c r="L1905" t="s">
        <v>497</v>
      </c>
      <c r="M1905">
        <v>2519</v>
      </c>
      <c r="N1905">
        <v>1829</v>
      </c>
      <c r="O1905">
        <v>0</v>
      </c>
      <c r="P1905">
        <v>1310</v>
      </c>
      <c r="Q1905">
        <v>2486</v>
      </c>
      <c r="R1905">
        <v>762</v>
      </c>
      <c r="S1905">
        <v>343</v>
      </c>
      <c r="T1905">
        <v>2338</v>
      </c>
      <c r="U1905">
        <v>181</v>
      </c>
      <c r="V1905">
        <v>23</v>
      </c>
      <c r="W1905">
        <v>204</v>
      </c>
      <c r="X1905">
        <v>130</v>
      </c>
      <c r="Y1905">
        <v>70</v>
      </c>
      <c r="Z1905">
        <v>820913645</v>
      </c>
    </row>
    <row r="1906" spans="1:26">
      <c r="A1906" t="s">
        <v>3051</v>
      </c>
      <c r="B1906" t="s">
        <v>3052</v>
      </c>
      <c r="C1906" t="s">
        <v>491</v>
      </c>
      <c r="D1906" t="s">
        <v>2597</v>
      </c>
      <c r="E1906" t="s">
        <v>3053</v>
      </c>
      <c r="F1906" t="s">
        <v>2597</v>
      </c>
      <c r="G1906">
        <v>16449</v>
      </c>
      <c r="H1906" t="s">
        <v>33</v>
      </c>
      <c r="I1906" t="s">
        <v>296</v>
      </c>
      <c r="J1906" t="s">
        <v>398</v>
      </c>
      <c r="K1906" t="s">
        <v>22</v>
      </c>
      <c r="L1906" t="s">
        <v>497</v>
      </c>
      <c r="M1906">
        <v>4673</v>
      </c>
      <c r="N1906">
        <v>3344</v>
      </c>
      <c r="O1906">
        <v>0</v>
      </c>
      <c r="P1906">
        <v>3218</v>
      </c>
      <c r="Q1906">
        <v>4487</v>
      </c>
      <c r="R1906">
        <v>582</v>
      </c>
      <c r="S1906">
        <v>1351</v>
      </c>
      <c r="T1906">
        <v>4475</v>
      </c>
      <c r="U1906">
        <v>198</v>
      </c>
      <c r="V1906">
        <v>630</v>
      </c>
      <c r="W1906">
        <v>828</v>
      </c>
      <c r="X1906">
        <v>607</v>
      </c>
      <c r="Y1906">
        <v>389</v>
      </c>
      <c r="Z1906">
        <v>820980238</v>
      </c>
    </row>
    <row r="1907" spans="1:26">
      <c r="A1907" t="s">
        <v>2910</v>
      </c>
      <c r="B1907" t="s">
        <v>2911</v>
      </c>
      <c r="C1907" t="s">
        <v>491</v>
      </c>
      <c r="D1907" t="s">
        <v>1794</v>
      </c>
      <c r="E1907" t="s">
        <v>2912</v>
      </c>
      <c r="F1907" t="s">
        <v>2913</v>
      </c>
      <c r="G1907">
        <v>947</v>
      </c>
      <c r="H1907" t="s">
        <v>19</v>
      </c>
      <c r="I1907" t="s">
        <v>495</v>
      </c>
      <c r="J1907" t="s">
        <v>496</v>
      </c>
      <c r="K1907" t="s">
        <v>22</v>
      </c>
      <c r="L1907" t="s">
        <v>497</v>
      </c>
      <c r="M1907">
        <v>292</v>
      </c>
      <c r="N1907">
        <v>2</v>
      </c>
      <c r="O1907">
        <v>0</v>
      </c>
      <c r="P1907">
        <v>271</v>
      </c>
      <c r="Q1907">
        <v>291</v>
      </c>
      <c r="R1907">
        <v>0</v>
      </c>
      <c r="S1907">
        <v>92</v>
      </c>
      <c r="T1907">
        <v>288</v>
      </c>
      <c r="U1907">
        <v>4</v>
      </c>
      <c r="V1907">
        <v>5</v>
      </c>
      <c r="W1907">
        <v>9</v>
      </c>
      <c r="X1907">
        <v>8</v>
      </c>
      <c r="Y1907">
        <v>6</v>
      </c>
      <c r="Z1907">
        <v>820703218</v>
      </c>
    </row>
    <row r="1908" spans="1:26">
      <c r="A1908" t="s">
        <v>3241</v>
      </c>
      <c r="B1908" t="s">
        <v>3242</v>
      </c>
      <c r="C1908" t="s">
        <v>491</v>
      </c>
      <c r="D1908" t="s">
        <v>1794</v>
      </c>
      <c r="E1908" t="s">
        <v>3243</v>
      </c>
      <c r="F1908" t="s">
        <v>3244</v>
      </c>
      <c r="G1908">
        <v>6466</v>
      </c>
      <c r="H1908" t="s">
        <v>19</v>
      </c>
      <c r="I1908" t="s">
        <v>495</v>
      </c>
      <c r="J1908" t="s">
        <v>496</v>
      </c>
      <c r="K1908" t="s">
        <v>22</v>
      </c>
      <c r="L1908" t="s">
        <v>497</v>
      </c>
      <c r="M1908">
        <v>2188</v>
      </c>
      <c r="N1908">
        <v>2074</v>
      </c>
      <c r="O1908">
        <v>1688</v>
      </c>
      <c r="P1908">
        <v>2119</v>
      </c>
      <c r="Q1908">
        <v>2186</v>
      </c>
      <c r="R1908">
        <v>1827</v>
      </c>
      <c r="S1908">
        <v>204</v>
      </c>
      <c r="T1908">
        <v>2163</v>
      </c>
      <c r="U1908">
        <v>25</v>
      </c>
      <c r="V1908">
        <v>7</v>
      </c>
      <c r="W1908">
        <v>32</v>
      </c>
      <c r="X1908">
        <v>25</v>
      </c>
      <c r="Y1908">
        <v>13</v>
      </c>
      <c r="Z1908">
        <v>820703225</v>
      </c>
    </row>
    <row r="1909" spans="1:26">
      <c r="A1909" t="s">
        <v>2728</v>
      </c>
      <c r="B1909" t="s">
        <v>2729</v>
      </c>
      <c r="C1909" t="s">
        <v>491</v>
      </c>
      <c r="D1909" t="s">
        <v>892</v>
      </c>
      <c r="E1909" t="s">
        <v>2730</v>
      </c>
      <c r="F1909" t="s">
        <v>2731</v>
      </c>
      <c r="G1909">
        <v>2780</v>
      </c>
      <c r="H1909" t="s">
        <v>19</v>
      </c>
      <c r="I1909" t="s">
        <v>495</v>
      </c>
      <c r="J1909" t="s">
        <v>496</v>
      </c>
      <c r="K1909" t="s">
        <v>22</v>
      </c>
      <c r="L1909" t="s">
        <v>497</v>
      </c>
      <c r="M1909">
        <v>896</v>
      </c>
      <c r="N1909">
        <v>847</v>
      </c>
      <c r="O1909">
        <v>554</v>
      </c>
      <c r="P1909">
        <v>795</v>
      </c>
      <c r="Q1909">
        <v>885</v>
      </c>
      <c r="R1909">
        <v>7</v>
      </c>
      <c r="S1909">
        <v>83</v>
      </c>
      <c r="T1909">
        <v>874</v>
      </c>
      <c r="U1909">
        <v>22</v>
      </c>
      <c r="V1909">
        <v>1</v>
      </c>
      <c r="W1909">
        <v>23</v>
      </c>
      <c r="X1909">
        <v>29</v>
      </c>
      <c r="Y1909">
        <v>15</v>
      </c>
      <c r="Z1909">
        <v>821194023</v>
      </c>
    </row>
    <row r="1910" spans="1:26">
      <c r="A1910" t="s">
        <v>3111</v>
      </c>
      <c r="B1910" t="s">
        <v>3112</v>
      </c>
      <c r="C1910" t="s">
        <v>491</v>
      </c>
      <c r="D1910" t="s">
        <v>340</v>
      </c>
      <c r="E1910" t="s">
        <v>3113</v>
      </c>
      <c r="F1910" t="s">
        <v>3114</v>
      </c>
      <c r="G1910">
        <v>18056</v>
      </c>
      <c r="H1910" t="s">
        <v>33</v>
      </c>
      <c r="I1910" t="s">
        <v>296</v>
      </c>
      <c r="J1910" t="s">
        <v>398</v>
      </c>
      <c r="K1910" t="s">
        <v>22</v>
      </c>
      <c r="L1910" t="s">
        <v>497</v>
      </c>
      <c r="M1910">
        <v>5971</v>
      </c>
      <c r="N1910">
        <v>1946</v>
      </c>
      <c r="O1910">
        <v>3421</v>
      </c>
      <c r="P1910">
        <v>5128</v>
      </c>
      <c r="Q1910">
        <v>5890</v>
      </c>
      <c r="R1910">
        <v>4751</v>
      </c>
      <c r="S1910">
        <v>646</v>
      </c>
      <c r="T1910">
        <v>5731</v>
      </c>
      <c r="U1910">
        <v>240</v>
      </c>
      <c r="V1910">
        <v>66</v>
      </c>
      <c r="W1910">
        <v>306</v>
      </c>
      <c r="X1910">
        <v>268</v>
      </c>
      <c r="Y1910">
        <v>123</v>
      </c>
      <c r="Z1910">
        <v>821260315</v>
      </c>
    </row>
    <row r="1911" spans="1:26">
      <c r="A1911" t="s">
        <v>3239</v>
      </c>
      <c r="B1911" t="s">
        <v>3240</v>
      </c>
      <c r="C1911" t="s">
        <v>491</v>
      </c>
      <c r="D1911" t="s">
        <v>1794</v>
      </c>
      <c r="E1911" t="s">
        <v>702</v>
      </c>
      <c r="F1911" t="s">
        <v>703</v>
      </c>
      <c r="G1911">
        <v>376</v>
      </c>
      <c r="H1911" t="s">
        <v>19</v>
      </c>
      <c r="I1911" t="s">
        <v>495</v>
      </c>
      <c r="J1911" t="s">
        <v>496</v>
      </c>
      <c r="K1911" t="s">
        <v>22</v>
      </c>
      <c r="L1911" t="s">
        <v>497</v>
      </c>
      <c r="M1911">
        <v>107</v>
      </c>
      <c r="N1911">
        <v>1</v>
      </c>
      <c r="O1911">
        <v>0</v>
      </c>
      <c r="P1911">
        <v>41</v>
      </c>
      <c r="Q1911">
        <v>105</v>
      </c>
      <c r="R1911">
        <v>0</v>
      </c>
      <c r="S1911">
        <v>0</v>
      </c>
      <c r="T1911">
        <v>102</v>
      </c>
      <c r="U1911">
        <v>5</v>
      </c>
      <c r="V1911">
        <v>4</v>
      </c>
      <c r="W1911">
        <v>9</v>
      </c>
      <c r="X1911">
        <v>7</v>
      </c>
      <c r="Y1911">
        <v>4</v>
      </c>
      <c r="Z1911">
        <v>820703043</v>
      </c>
    </row>
    <row r="1912" spans="1:26">
      <c r="A1912" t="s">
        <v>3706</v>
      </c>
      <c r="B1912" t="s">
        <v>3707</v>
      </c>
      <c r="C1912" t="s">
        <v>491</v>
      </c>
      <c r="D1912" t="s">
        <v>3683</v>
      </c>
      <c r="E1912" t="s">
        <v>3708</v>
      </c>
      <c r="F1912" t="s">
        <v>3709</v>
      </c>
      <c r="G1912">
        <v>7072</v>
      </c>
      <c r="H1912" t="s">
        <v>19</v>
      </c>
      <c r="I1912" t="s">
        <v>495</v>
      </c>
      <c r="J1912" t="s">
        <v>496</v>
      </c>
      <c r="K1912" t="s">
        <v>22</v>
      </c>
      <c r="L1912" t="s">
        <v>497</v>
      </c>
      <c r="M1912">
        <v>2432</v>
      </c>
      <c r="N1912">
        <v>2019</v>
      </c>
      <c r="O1912">
        <v>1799</v>
      </c>
      <c r="P1912">
        <v>1045</v>
      </c>
      <c r="Q1912">
        <v>2409</v>
      </c>
      <c r="R1912">
        <v>8</v>
      </c>
      <c r="S1912">
        <v>248</v>
      </c>
      <c r="T1912">
        <v>2358</v>
      </c>
      <c r="U1912">
        <v>74</v>
      </c>
      <c r="V1912">
        <v>23</v>
      </c>
      <c r="W1912">
        <v>97</v>
      </c>
      <c r="X1912">
        <v>54</v>
      </c>
      <c r="Y1912">
        <v>19</v>
      </c>
      <c r="Z1912">
        <v>820142091</v>
      </c>
    </row>
    <row r="1913" spans="1:26">
      <c r="A1913" t="s">
        <v>3296</v>
      </c>
      <c r="B1913" t="s">
        <v>3297</v>
      </c>
      <c r="C1913" t="s">
        <v>491</v>
      </c>
      <c r="D1913" t="s">
        <v>1281</v>
      </c>
      <c r="E1913" t="s">
        <v>3298</v>
      </c>
      <c r="F1913" t="s">
        <v>3299</v>
      </c>
      <c r="G1913">
        <v>10178</v>
      </c>
      <c r="H1913" t="s">
        <v>33</v>
      </c>
      <c r="I1913" t="s">
        <v>296</v>
      </c>
      <c r="J1913" t="s">
        <v>398</v>
      </c>
      <c r="K1913" t="s">
        <v>22</v>
      </c>
      <c r="L1913" t="s">
        <v>497</v>
      </c>
      <c r="M1913">
        <v>3087</v>
      </c>
      <c r="N1913">
        <v>1792</v>
      </c>
      <c r="O1913">
        <v>21</v>
      </c>
      <c r="P1913">
        <v>2217</v>
      </c>
      <c r="Q1913">
        <v>3022</v>
      </c>
      <c r="R1913">
        <v>22</v>
      </c>
      <c r="S1913">
        <v>870</v>
      </c>
      <c r="T1913">
        <v>2917</v>
      </c>
      <c r="U1913">
        <v>170</v>
      </c>
      <c r="V1913">
        <v>103</v>
      </c>
      <c r="W1913">
        <v>273</v>
      </c>
      <c r="X1913">
        <v>254</v>
      </c>
      <c r="Y1913">
        <v>152</v>
      </c>
      <c r="Z1913">
        <v>820633022</v>
      </c>
    </row>
    <row r="1914" spans="1:26">
      <c r="A1914" t="s">
        <v>2616</v>
      </c>
      <c r="B1914" t="s">
        <v>2617</v>
      </c>
      <c r="C1914" t="s">
        <v>491</v>
      </c>
      <c r="D1914" t="s">
        <v>2470</v>
      </c>
      <c r="E1914" t="s">
        <v>2618</v>
      </c>
      <c r="F1914" t="s">
        <v>2470</v>
      </c>
      <c r="G1914">
        <v>22521</v>
      </c>
      <c r="H1914" t="s">
        <v>33</v>
      </c>
      <c r="I1914" t="s">
        <v>296</v>
      </c>
      <c r="J1914" t="s">
        <v>398</v>
      </c>
      <c r="K1914" t="s">
        <v>22</v>
      </c>
      <c r="L1914" t="s">
        <v>497</v>
      </c>
      <c r="M1914">
        <v>7304</v>
      </c>
      <c r="N1914">
        <v>7070</v>
      </c>
      <c r="O1914">
        <v>0</v>
      </c>
      <c r="P1914">
        <v>7020</v>
      </c>
      <c r="Q1914">
        <v>7207</v>
      </c>
      <c r="R1914">
        <v>3122</v>
      </c>
      <c r="S1914">
        <v>1198</v>
      </c>
      <c r="T1914">
        <v>6959</v>
      </c>
      <c r="U1914">
        <v>345</v>
      </c>
      <c r="V1914">
        <v>68</v>
      </c>
      <c r="W1914">
        <v>413</v>
      </c>
      <c r="X1914">
        <v>387</v>
      </c>
      <c r="Y1914">
        <v>233</v>
      </c>
      <c r="Z1914">
        <v>821120259</v>
      </c>
    </row>
    <row r="1915" spans="1:26">
      <c r="A1915" t="s">
        <v>3943</v>
      </c>
      <c r="B1915" t="s">
        <v>3944</v>
      </c>
      <c r="C1915" t="s">
        <v>491</v>
      </c>
      <c r="D1915" t="s">
        <v>892</v>
      </c>
      <c r="E1915" t="s">
        <v>505</v>
      </c>
      <c r="F1915" t="s">
        <v>892</v>
      </c>
      <c r="G1915">
        <v>46239</v>
      </c>
      <c r="H1915" t="s">
        <v>33</v>
      </c>
      <c r="I1915" t="s">
        <v>296</v>
      </c>
      <c r="J1915" t="s">
        <v>398</v>
      </c>
      <c r="K1915" t="s">
        <v>22</v>
      </c>
      <c r="L1915" t="s">
        <v>497</v>
      </c>
      <c r="M1915">
        <v>14695</v>
      </c>
      <c r="N1915">
        <v>14441</v>
      </c>
      <c r="O1915">
        <v>9167</v>
      </c>
      <c r="P1915">
        <v>11146</v>
      </c>
      <c r="Q1915">
        <v>14558</v>
      </c>
      <c r="R1915">
        <v>9930</v>
      </c>
      <c r="S1915">
        <v>1703</v>
      </c>
      <c r="T1915">
        <v>13452</v>
      </c>
      <c r="U1915">
        <v>1243</v>
      </c>
      <c r="V1915">
        <v>273</v>
      </c>
      <c r="W1915">
        <v>1516</v>
      </c>
      <c r="X1915">
        <v>811</v>
      </c>
      <c r="Y1915">
        <v>400</v>
      </c>
      <c r="Z1915">
        <v>821190301</v>
      </c>
    </row>
    <row r="1916" spans="1:26">
      <c r="A1916" t="s">
        <v>3213</v>
      </c>
      <c r="B1916" t="s">
        <v>3214</v>
      </c>
      <c r="C1916" t="s">
        <v>491</v>
      </c>
      <c r="D1916" t="s">
        <v>1794</v>
      </c>
      <c r="E1916" t="s">
        <v>3215</v>
      </c>
      <c r="F1916" t="s">
        <v>3216</v>
      </c>
      <c r="G1916">
        <v>403</v>
      </c>
      <c r="H1916" t="s">
        <v>19</v>
      </c>
      <c r="I1916" t="s">
        <v>495</v>
      </c>
      <c r="J1916" t="s">
        <v>496</v>
      </c>
      <c r="K1916" t="s">
        <v>22</v>
      </c>
      <c r="L1916" t="s">
        <v>497</v>
      </c>
      <c r="M1916">
        <v>118</v>
      </c>
      <c r="N1916">
        <v>66</v>
      </c>
      <c r="O1916">
        <v>0</v>
      </c>
      <c r="P1916">
        <v>111</v>
      </c>
      <c r="Q1916">
        <v>117</v>
      </c>
      <c r="R1916">
        <v>1</v>
      </c>
      <c r="S1916">
        <v>0</v>
      </c>
      <c r="T1916">
        <v>112</v>
      </c>
      <c r="U1916">
        <v>6</v>
      </c>
      <c r="V1916">
        <v>0</v>
      </c>
      <c r="W1916">
        <v>6</v>
      </c>
      <c r="X1916">
        <v>3</v>
      </c>
      <c r="Y1916">
        <v>2</v>
      </c>
      <c r="Z1916">
        <v>820703232</v>
      </c>
    </row>
    <row r="1917" spans="1:26">
      <c r="A1917" t="s">
        <v>3103</v>
      </c>
      <c r="B1917" t="s">
        <v>3104</v>
      </c>
      <c r="C1917" t="s">
        <v>491</v>
      </c>
      <c r="D1917" t="s">
        <v>340</v>
      </c>
      <c r="E1917" t="s">
        <v>3105</v>
      </c>
      <c r="F1917" t="s">
        <v>3106</v>
      </c>
      <c r="G1917">
        <v>2683</v>
      </c>
      <c r="H1917" t="s">
        <v>19</v>
      </c>
      <c r="I1917" t="s">
        <v>495</v>
      </c>
      <c r="J1917" t="s">
        <v>496</v>
      </c>
      <c r="K1917" t="s">
        <v>22</v>
      </c>
      <c r="L1917" t="s">
        <v>497</v>
      </c>
      <c r="M1917">
        <v>878</v>
      </c>
      <c r="N1917">
        <v>486</v>
      </c>
      <c r="O1917">
        <v>1</v>
      </c>
      <c r="P1917">
        <v>853</v>
      </c>
      <c r="Q1917">
        <v>873</v>
      </c>
      <c r="R1917">
        <v>3</v>
      </c>
      <c r="S1917">
        <v>149</v>
      </c>
      <c r="T1917">
        <v>854</v>
      </c>
      <c r="U1917">
        <v>24</v>
      </c>
      <c r="V1917">
        <v>2</v>
      </c>
      <c r="W1917">
        <v>26</v>
      </c>
      <c r="X1917">
        <v>24</v>
      </c>
      <c r="Y1917">
        <v>16</v>
      </c>
      <c r="Z1917">
        <v>821264128</v>
      </c>
    </row>
    <row r="1918" spans="1:26">
      <c r="A1918" t="s">
        <v>2481</v>
      </c>
      <c r="B1918" t="s">
        <v>2482</v>
      </c>
      <c r="C1918" t="s">
        <v>491</v>
      </c>
      <c r="D1918" t="s">
        <v>2470</v>
      </c>
      <c r="E1918" t="s">
        <v>2483</v>
      </c>
      <c r="F1918" t="s">
        <v>2484</v>
      </c>
      <c r="G1918">
        <v>681</v>
      </c>
      <c r="H1918" t="s">
        <v>19</v>
      </c>
      <c r="I1918" t="s">
        <v>495</v>
      </c>
      <c r="J1918" t="s">
        <v>496</v>
      </c>
      <c r="K1918" t="s">
        <v>22</v>
      </c>
      <c r="L1918" t="s">
        <v>497</v>
      </c>
      <c r="M1918">
        <v>207</v>
      </c>
      <c r="N1918">
        <v>170</v>
      </c>
      <c r="O1918">
        <v>0</v>
      </c>
      <c r="P1918">
        <v>154</v>
      </c>
      <c r="Q1918">
        <v>194</v>
      </c>
      <c r="R1918">
        <v>2</v>
      </c>
      <c r="S1918">
        <v>83</v>
      </c>
      <c r="T1918">
        <v>146</v>
      </c>
      <c r="U1918">
        <v>61</v>
      </c>
      <c r="V1918">
        <v>2</v>
      </c>
      <c r="W1918">
        <v>63</v>
      </c>
      <c r="X1918">
        <v>29</v>
      </c>
      <c r="Y1918">
        <v>13</v>
      </c>
      <c r="Z1918">
        <v>821123953</v>
      </c>
    </row>
    <row r="1919" spans="1:26">
      <c r="A1919" t="s">
        <v>3093</v>
      </c>
      <c r="B1919" t="s">
        <v>3094</v>
      </c>
      <c r="C1919" t="s">
        <v>491</v>
      </c>
      <c r="D1919" t="s">
        <v>678</v>
      </c>
      <c r="E1919" t="s">
        <v>2338</v>
      </c>
      <c r="F1919" t="s">
        <v>2337</v>
      </c>
      <c r="G1919">
        <v>6300</v>
      </c>
      <c r="H1919" t="s">
        <v>19</v>
      </c>
      <c r="I1919" t="s">
        <v>495</v>
      </c>
      <c r="J1919" t="s">
        <v>496</v>
      </c>
      <c r="K1919" t="s">
        <v>22</v>
      </c>
      <c r="L1919" t="s">
        <v>497</v>
      </c>
      <c r="M1919">
        <v>2172</v>
      </c>
      <c r="N1919">
        <v>2032</v>
      </c>
      <c r="O1919">
        <v>21</v>
      </c>
      <c r="P1919">
        <v>1637</v>
      </c>
      <c r="Q1919">
        <v>2166</v>
      </c>
      <c r="R1919">
        <v>37</v>
      </c>
      <c r="S1919">
        <v>242</v>
      </c>
      <c r="T1919">
        <v>2104</v>
      </c>
      <c r="U1919">
        <v>68</v>
      </c>
      <c r="V1919">
        <v>11</v>
      </c>
      <c r="W1919">
        <v>79</v>
      </c>
      <c r="X1919">
        <v>45</v>
      </c>
      <c r="Y1919">
        <v>28</v>
      </c>
      <c r="Z1919">
        <v>820212350</v>
      </c>
    </row>
    <row r="1920" spans="1:26">
      <c r="A1920" t="s">
        <v>3874</v>
      </c>
      <c r="B1920" t="s">
        <v>3875</v>
      </c>
      <c r="C1920" t="s">
        <v>491</v>
      </c>
      <c r="D1920" t="s">
        <v>1339</v>
      </c>
      <c r="E1920" t="s">
        <v>3876</v>
      </c>
      <c r="F1920" t="s">
        <v>3877</v>
      </c>
      <c r="G1920">
        <v>3825</v>
      </c>
      <c r="H1920" t="s">
        <v>19</v>
      </c>
      <c r="I1920" t="s">
        <v>495</v>
      </c>
      <c r="J1920" t="s">
        <v>496</v>
      </c>
      <c r="K1920" t="s">
        <v>22</v>
      </c>
      <c r="L1920" t="s">
        <v>497</v>
      </c>
      <c r="M1920">
        <v>1270</v>
      </c>
      <c r="N1920">
        <v>34</v>
      </c>
      <c r="O1920">
        <v>1</v>
      </c>
      <c r="P1920">
        <v>1120</v>
      </c>
      <c r="Q1920">
        <v>1242</v>
      </c>
      <c r="R1920">
        <v>23</v>
      </c>
      <c r="S1920">
        <v>329</v>
      </c>
      <c r="T1920">
        <v>1251</v>
      </c>
      <c r="U1920">
        <v>19</v>
      </c>
      <c r="V1920">
        <v>31</v>
      </c>
      <c r="W1920">
        <v>50</v>
      </c>
      <c r="X1920">
        <v>78</v>
      </c>
      <c r="Y1920">
        <v>38</v>
      </c>
      <c r="Z1920">
        <v>820422735</v>
      </c>
    </row>
    <row r="1921" spans="1:26">
      <c r="A1921" t="s">
        <v>3718</v>
      </c>
      <c r="B1921" t="s">
        <v>3719</v>
      </c>
      <c r="C1921" t="s">
        <v>491</v>
      </c>
      <c r="D1921" t="s">
        <v>3683</v>
      </c>
      <c r="E1921" t="s">
        <v>3720</v>
      </c>
      <c r="F1921" t="s">
        <v>3721</v>
      </c>
      <c r="G1921">
        <v>1865</v>
      </c>
      <c r="H1921" t="s">
        <v>19</v>
      </c>
      <c r="I1921" t="s">
        <v>495</v>
      </c>
      <c r="J1921" t="s">
        <v>496</v>
      </c>
      <c r="K1921" t="s">
        <v>22</v>
      </c>
      <c r="L1921" t="s">
        <v>497</v>
      </c>
      <c r="M1921">
        <v>638</v>
      </c>
      <c r="N1921">
        <v>502</v>
      </c>
      <c r="O1921">
        <v>405</v>
      </c>
      <c r="P1921">
        <v>138</v>
      </c>
      <c r="Q1921">
        <v>632</v>
      </c>
      <c r="R1921">
        <v>308</v>
      </c>
      <c r="S1921">
        <v>66</v>
      </c>
      <c r="T1921">
        <v>626</v>
      </c>
      <c r="U1921">
        <v>12</v>
      </c>
      <c r="V1921">
        <v>7</v>
      </c>
      <c r="W1921">
        <v>19</v>
      </c>
      <c r="X1921">
        <v>16</v>
      </c>
      <c r="Y1921">
        <v>10</v>
      </c>
      <c r="Z1921">
        <v>820142098</v>
      </c>
    </row>
    <row r="1922" spans="1:26">
      <c r="A1922" t="s">
        <v>3177</v>
      </c>
      <c r="B1922" t="s">
        <v>3178</v>
      </c>
      <c r="C1922" t="s">
        <v>491</v>
      </c>
      <c r="D1922" t="s">
        <v>1794</v>
      </c>
      <c r="E1922" t="s">
        <v>3179</v>
      </c>
      <c r="F1922" t="s">
        <v>3180</v>
      </c>
      <c r="G1922">
        <v>3104</v>
      </c>
      <c r="H1922" t="s">
        <v>19</v>
      </c>
      <c r="I1922" t="s">
        <v>495</v>
      </c>
      <c r="J1922" t="s">
        <v>496</v>
      </c>
      <c r="K1922" t="s">
        <v>22</v>
      </c>
      <c r="L1922" t="s">
        <v>497</v>
      </c>
      <c r="M1922">
        <v>1009</v>
      </c>
      <c r="N1922">
        <v>542</v>
      </c>
      <c r="O1922">
        <v>0</v>
      </c>
      <c r="P1922">
        <v>794</v>
      </c>
      <c r="Q1922">
        <v>998</v>
      </c>
      <c r="R1922">
        <v>11</v>
      </c>
      <c r="S1922">
        <v>249</v>
      </c>
      <c r="T1922">
        <v>988</v>
      </c>
      <c r="U1922">
        <v>21</v>
      </c>
      <c r="V1922">
        <v>7</v>
      </c>
      <c r="W1922">
        <v>28</v>
      </c>
      <c r="X1922">
        <v>47</v>
      </c>
      <c r="Y1922">
        <v>24</v>
      </c>
      <c r="Z1922">
        <v>820703239</v>
      </c>
    </row>
    <row r="1923" spans="1:26">
      <c r="A1923" t="s">
        <v>3076</v>
      </c>
      <c r="B1923" t="s">
        <v>3077</v>
      </c>
      <c r="C1923" t="s">
        <v>491</v>
      </c>
      <c r="D1923" t="s">
        <v>678</v>
      </c>
      <c r="E1923" t="s">
        <v>3078</v>
      </c>
      <c r="F1923" t="s">
        <v>3079</v>
      </c>
      <c r="G1923">
        <v>2392</v>
      </c>
      <c r="H1923" t="s">
        <v>19</v>
      </c>
      <c r="I1923" t="s">
        <v>495</v>
      </c>
      <c r="J1923" t="s">
        <v>496</v>
      </c>
      <c r="K1923" t="s">
        <v>22</v>
      </c>
      <c r="L1923" t="s">
        <v>497</v>
      </c>
      <c r="M1923">
        <v>807</v>
      </c>
      <c r="N1923">
        <v>42</v>
      </c>
      <c r="O1923">
        <v>0</v>
      </c>
      <c r="P1923">
        <v>803</v>
      </c>
      <c r="Q1923">
        <v>791</v>
      </c>
      <c r="R1923">
        <v>0</v>
      </c>
      <c r="S1923">
        <v>94</v>
      </c>
      <c r="T1923">
        <v>783</v>
      </c>
      <c r="U1923">
        <v>24</v>
      </c>
      <c r="V1923">
        <v>3</v>
      </c>
      <c r="W1923">
        <v>27</v>
      </c>
      <c r="X1923">
        <v>36</v>
      </c>
      <c r="Y1923">
        <v>16</v>
      </c>
      <c r="Z1923">
        <v>820212357</v>
      </c>
    </row>
    <row r="1924" spans="1:26">
      <c r="A1924" t="s">
        <v>3284</v>
      </c>
      <c r="B1924" t="s">
        <v>3285</v>
      </c>
      <c r="C1924" t="s">
        <v>491</v>
      </c>
      <c r="D1924" t="s">
        <v>1281</v>
      </c>
      <c r="E1924" t="s">
        <v>491</v>
      </c>
      <c r="F1924" t="s">
        <v>3286</v>
      </c>
      <c r="G1924">
        <v>391231</v>
      </c>
      <c r="H1924" t="s">
        <v>33</v>
      </c>
      <c r="I1924" t="s">
        <v>397</v>
      </c>
      <c r="J1924" t="s">
        <v>3287</v>
      </c>
      <c r="K1924" t="s">
        <v>22</v>
      </c>
      <c r="L1924" t="s">
        <v>497</v>
      </c>
      <c r="M1924">
        <v>124927</v>
      </c>
      <c r="N1924">
        <v>114003</v>
      </c>
      <c r="O1924">
        <v>63100</v>
      </c>
      <c r="P1924">
        <v>65284</v>
      </c>
      <c r="Q1924">
        <v>123440</v>
      </c>
      <c r="R1924">
        <v>69945</v>
      </c>
      <c r="S1924">
        <v>19680</v>
      </c>
      <c r="T1924">
        <v>114909</v>
      </c>
      <c r="U1924">
        <v>10018</v>
      </c>
      <c r="V1924">
        <v>1767</v>
      </c>
      <c r="W1924">
        <v>11785</v>
      </c>
      <c r="X1924">
        <v>6913</v>
      </c>
      <c r="Y1924">
        <v>4094</v>
      </c>
      <c r="Z1924">
        <v>820630147</v>
      </c>
    </row>
    <row r="1925" spans="1:26">
      <c r="A1925" t="s">
        <v>3844</v>
      </c>
      <c r="B1925" t="s">
        <v>3845</v>
      </c>
      <c r="C1925" t="s">
        <v>491</v>
      </c>
      <c r="D1925" t="s">
        <v>1339</v>
      </c>
      <c r="E1925" t="s">
        <v>3838</v>
      </c>
      <c r="F1925" t="s">
        <v>3839</v>
      </c>
      <c r="G1925">
        <v>4622</v>
      </c>
      <c r="H1925" t="s">
        <v>19</v>
      </c>
      <c r="I1925" t="s">
        <v>495</v>
      </c>
      <c r="J1925" t="s">
        <v>496</v>
      </c>
      <c r="K1925" t="s">
        <v>22</v>
      </c>
      <c r="L1925" t="s">
        <v>497</v>
      </c>
      <c r="M1925">
        <v>1549</v>
      </c>
      <c r="N1925">
        <v>1174</v>
      </c>
      <c r="O1925">
        <v>706</v>
      </c>
      <c r="P1925">
        <v>1454</v>
      </c>
      <c r="Q1925">
        <v>1530</v>
      </c>
      <c r="R1925">
        <v>13</v>
      </c>
      <c r="S1925">
        <v>260</v>
      </c>
      <c r="T1925">
        <v>1493</v>
      </c>
      <c r="U1925">
        <v>56</v>
      </c>
      <c r="V1925">
        <v>17</v>
      </c>
      <c r="W1925">
        <v>73</v>
      </c>
      <c r="X1925">
        <v>77</v>
      </c>
      <c r="Y1925">
        <v>44</v>
      </c>
      <c r="Z1925">
        <v>820422742</v>
      </c>
    </row>
    <row r="1926" spans="1:26">
      <c r="A1926" t="s">
        <v>2778</v>
      </c>
      <c r="B1926" t="s">
        <v>2779</v>
      </c>
      <c r="C1926" t="s">
        <v>491</v>
      </c>
      <c r="D1926" t="s">
        <v>639</v>
      </c>
      <c r="E1926" t="s">
        <v>2780</v>
      </c>
      <c r="F1926" t="s">
        <v>2781</v>
      </c>
      <c r="G1926">
        <v>1365</v>
      </c>
      <c r="H1926" t="s">
        <v>19</v>
      </c>
      <c r="I1926" t="s">
        <v>495</v>
      </c>
      <c r="J1926" t="s">
        <v>496</v>
      </c>
      <c r="K1926" t="s">
        <v>22</v>
      </c>
      <c r="L1926" t="s">
        <v>497</v>
      </c>
      <c r="M1926">
        <v>376</v>
      </c>
      <c r="N1926">
        <v>4</v>
      </c>
      <c r="O1926">
        <v>0</v>
      </c>
      <c r="P1926">
        <v>353</v>
      </c>
      <c r="Q1926">
        <v>330</v>
      </c>
      <c r="R1926">
        <v>0</v>
      </c>
      <c r="S1926">
        <v>138</v>
      </c>
      <c r="T1926">
        <v>362</v>
      </c>
      <c r="U1926">
        <v>14</v>
      </c>
      <c r="V1926">
        <v>18</v>
      </c>
      <c r="W1926">
        <v>32</v>
      </c>
      <c r="X1926">
        <v>100</v>
      </c>
      <c r="Y1926">
        <v>40</v>
      </c>
      <c r="Z1926">
        <v>820773337</v>
      </c>
    </row>
    <row r="1927" spans="1:26">
      <c r="A1927" t="s">
        <v>1792</v>
      </c>
      <c r="B1927" t="s">
        <v>1793</v>
      </c>
      <c r="C1927" t="s">
        <v>491</v>
      </c>
      <c r="D1927" t="s">
        <v>1794</v>
      </c>
      <c r="E1927" t="s">
        <v>1795</v>
      </c>
      <c r="F1927" t="s">
        <v>1796</v>
      </c>
      <c r="G1927">
        <v>187</v>
      </c>
      <c r="H1927" t="s">
        <v>19</v>
      </c>
      <c r="I1927" t="s">
        <v>495</v>
      </c>
      <c r="J1927" t="s">
        <v>496</v>
      </c>
      <c r="K1927" t="s">
        <v>22</v>
      </c>
      <c r="L1927" t="s">
        <v>497</v>
      </c>
      <c r="M1927">
        <v>48</v>
      </c>
      <c r="N1927">
        <v>0</v>
      </c>
      <c r="O1927">
        <v>0</v>
      </c>
      <c r="P1927">
        <v>46</v>
      </c>
      <c r="Q1927">
        <v>48</v>
      </c>
      <c r="R1927">
        <v>0</v>
      </c>
      <c r="S1927">
        <v>0</v>
      </c>
      <c r="T1927">
        <v>47</v>
      </c>
      <c r="U1927">
        <v>1</v>
      </c>
      <c r="V1927">
        <v>0</v>
      </c>
      <c r="W1927">
        <v>1</v>
      </c>
      <c r="X1927">
        <v>2</v>
      </c>
      <c r="Y1927">
        <v>1</v>
      </c>
      <c r="Z1927">
        <v>820703246</v>
      </c>
    </row>
    <row r="1928" spans="1:26">
      <c r="A1928" t="s">
        <v>3255</v>
      </c>
      <c r="B1928" t="s">
        <v>3256</v>
      </c>
      <c r="C1928" t="s">
        <v>491</v>
      </c>
      <c r="D1928" t="s">
        <v>1794</v>
      </c>
      <c r="E1928" t="s">
        <v>3257</v>
      </c>
      <c r="F1928" t="s">
        <v>3258</v>
      </c>
      <c r="G1928">
        <v>231</v>
      </c>
      <c r="H1928" t="s">
        <v>19</v>
      </c>
      <c r="I1928" t="s">
        <v>495</v>
      </c>
      <c r="J1928" t="s">
        <v>496</v>
      </c>
      <c r="K1928" t="s">
        <v>22</v>
      </c>
      <c r="L1928" t="s">
        <v>497</v>
      </c>
      <c r="M1928">
        <v>62</v>
      </c>
      <c r="N1928">
        <v>0</v>
      </c>
      <c r="O1928">
        <v>0</v>
      </c>
      <c r="P1928">
        <v>58</v>
      </c>
      <c r="Q1928">
        <v>62</v>
      </c>
      <c r="R1928">
        <v>0</v>
      </c>
      <c r="S1928">
        <v>0</v>
      </c>
      <c r="T1928">
        <v>61</v>
      </c>
      <c r="U1928">
        <v>1</v>
      </c>
      <c r="V1928">
        <v>0</v>
      </c>
      <c r="W1928">
        <v>1</v>
      </c>
      <c r="X1928">
        <v>1</v>
      </c>
      <c r="Y1928">
        <v>0</v>
      </c>
      <c r="Z1928">
        <v>820703253</v>
      </c>
    </row>
    <row r="1929" spans="1:26">
      <c r="A1929" t="s">
        <v>3348</v>
      </c>
      <c r="B1929" t="s">
        <v>3349</v>
      </c>
      <c r="C1929" t="s">
        <v>491</v>
      </c>
      <c r="D1929" t="s">
        <v>2621</v>
      </c>
      <c r="E1929" t="s">
        <v>3350</v>
      </c>
      <c r="F1929" t="s">
        <v>3351</v>
      </c>
      <c r="G1929">
        <v>6268</v>
      </c>
      <c r="H1929" t="s">
        <v>19</v>
      </c>
      <c r="I1929" t="s">
        <v>495</v>
      </c>
      <c r="J1929" t="s">
        <v>496</v>
      </c>
      <c r="K1929" t="s">
        <v>22</v>
      </c>
      <c r="L1929" t="s">
        <v>497</v>
      </c>
      <c r="M1929">
        <v>1819</v>
      </c>
      <c r="N1929">
        <v>602</v>
      </c>
      <c r="O1929">
        <v>0</v>
      </c>
      <c r="P1929">
        <v>1499</v>
      </c>
      <c r="Q1929">
        <v>1751</v>
      </c>
      <c r="R1929">
        <v>0</v>
      </c>
      <c r="S1929">
        <v>441</v>
      </c>
      <c r="T1929">
        <v>1679</v>
      </c>
      <c r="U1929">
        <v>140</v>
      </c>
      <c r="V1929">
        <v>93</v>
      </c>
      <c r="W1929">
        <v>233</v>
      </c>
      <c r="X1929">
        <v>265</v>
      </c>
      <c r="Y1929">
        <v>176</v>
      </c>
      <c r="Z1929">
        <v>820352567</v>
      </c>
    </row>
    <row r="1930" spans="1:26">
      <c r="A1930" t="s">
        <v>3758</v>
      </c>
      <c r="B1930" t="s">
        <v>3759</v>
      </c>
      <c r="C1930" t="s">
        <v>491</v>
      </c>
      <c r="D1930" t="s">
        <v>2651</v>
      </c>
      <c r="E1930" t="s">
        <v>3760</v>
      </c>
      <c r="F1930" t="s">
        <v>3761</v>
      </c>
      <c r="G1930">
        <v>3149</v>
      </c>
      <c r="H1930" t="s">
        <v>19</v>
      </c>
      <c r="I1930" t="s">
        <v>495</v>
      </c>
      <c r="J1930" t="s">
        <v>496</v>
      </c>
      <c r="K1930" t="s">
        <v>22</v>
      </c>
      <c r="L1930" t="s">
        <v>497</v>
      </c>
      <c r="M1930">
        <v>1137</v>
      </c>
      <c r="N1930">
        <v>1094</v>
      </c>
      <c r="O1930">
        <v>2</v>
      </c>
      <c r="P1930">
        <v>969</v>
      </c>
      <c r="Q1930">
        <v>1130</v>
      </c>
      <c r="R1930">
        <v>2</v>
      </c>
      <c r="S1930">
        <v>176</v>
      </c>
      <c r="T1930">
        <v>1101</v>
      </c>
      <c r="U1930">
        <v>36</v>
      </c>
      <c r="V1930">
        <v>13</v>
      </c>
      <c r="W1930">
        <v>49</v>
      </c>
      <c r="X1930">
        <v>32</v>
      </c>
      <c r="Y1930">
        <v>16</v>
      </c>
      <c r="Z1930">
        <v>820282518</v>
      </c>
    </row>
    <row r="1931" spans="1:26">
      <c r="A1931" t="s">
        <v>3447</v>
      </c>
      <c r="B1931" t="s">
        <v>3448</v>
      </c>
      <c r="C1931" t="s">
        <v>491</v>
      </c>
      <c r="D1931" t="s">
        <v>1794</v>
      </c>
      <c r="E1931" t="s">
        <v>3449</v>
      </c>
      <c r="F1931" t="s">
        <v>3450</v>
      </c>
      <c r="G1931">
        <v>1742</v>
      </c>
      <c r="H1931" t="s">
        <v>19</v>
      </c>
      <c r="I1931" t="s">
        <v>495</v>
      </c>
      <c r="J1931" t="s">
        <v>496</v>
      </c>
      <c r="K1931" t="s">
        <v>22</v>
      </c>
      <c r="L1931" t="s">
        <v>497</v>
      </c>
      <c r="M1931">
        <v>557</v>
      </c>
      <c r="N1931">
        <v>475</v>
      </c>
      <c r="O1931">
        <v>0</v>
      </c>
      <c r="P1931">
        <v>540</v>
      </c>
      <c r="Q1931">
        <v>537</v>
      </c>
      <c r="R1931">
        <v>9</v>
      </c>
      <c r="S1931">
        <v>102</v>
      </c>
      <c r="T1931">
        <v>539</v>
      </c>
      <c r="U1931">
        <v>18</v>
      </c>
      <c r="V1931">
        <v>2</v>
      </c>
      <c r="W1931">
        <v>20</v>
      </c>
      <c r="X1931">
        <v>26</v>
      </c>
      <c r="Y1931">
        <v>4</v>
      </c>
      <c r="Z1931">
        <v>820703260</v>
      </c>
    </row>
    <row r="1932" spans="1:26">
      <c r="A1932" t="s">
        <v>3229</v>
      </c>
      <c r="B1932" t="s">
        <v>3230</v>
      </c>
      <c r="C1932" t="s">
        <v>491</v>
      </c>
      <c r="D1932" t="s">
        <v>1281</v>
      </c>
      <c r="E1932" t="s">
        <v>1884</v>
      </c>
      <c r="F1932" t="s">
        <v>1879</v>
      </c>
      <c r="G1932">
        <v>66133</v>
      </c>
      <c r="H1932" t="s">
        <v>33</v>
      </c>
      <c r="I1932" t="s">
        <v>296</v>
      </c>
      <c r="J1932" t="s">
        <v>398</v>
      </c>
      <c r="K1932" t="s">
        <v>22</v>
      </c>
      <c r="L1932" t="s">
        <v>497</v>
      </c>
      <c r="M1932">
        <v>19834</v>
      </c>
      <c r="N1932">
        <v>16179</v>
      </c>
      <c r="O1932">
        <v>9446</v>
      </c>
      <c r="P1932">
        <v>13692</v>
      </c>
      <c r="Q1932">
        <v>19619</v>
      </c>
      <c r="R1932">
        <v>10852</v>
      </c>
      <c r="S1932">
        <v>2439</v>
      </c>
      <c r="T1932">
        <v>18888</v>
      </c>
      <c r="U1932">
        <v>946</v>
      </c>
      <c r="V1932">
        <v>310</v>
      </c>
      <c r="W1932">
        <v>1256</v>
      </c>
      <c r="X1932">
        <v>1050</v>
      </c>
      <c r="Y1932">
        <v>646</v>
      </c>
      <c r="Z1932">
        <v>820630154</v>
      </c>
    </row>
    <row r="1933" spans="1:26">
      <c r="A1933" t="s">
        <v>2878</v>
      </c>
      <c r="B1933" t="s">
        <v>2879</v>
      </c>
      <c r="C1933" t="s">
        <v>491</v>
      </c>
      <c r="D1933" t="s">
        <v>492</v>
      </c>
      <c r="E1933" t="s">
        <v>2880</v>
      </c>
      <c r="F1933" t="s">
        <v>2881</v>
      </c>
      <c r="G1933">
        <v>122</v>
      </c>
      <c r="H1933" t="s">
        <v>19</v>
      </c>
      <c r="I1933" t="s">
        <v>495</v>
      </c>
      <c r="J1933" t="s">
        <v>496</v>
      </c>
      <c r="K1933" t="s">
        <v>22</v>
      </c>
      <c r="L1933" t="s">
        <v>497</v>
      </c>
      <c r="M1933">
        <v>39</v>
      </c>
      <c r="N1933">
        <v>1</v>
      </c>
      <c r="O1933">
        <v>0</v>
      </c>
      <c r="P1933">
        <v>33</v>
      </c>
      <c r="Q1933">
        <v>38</v>
      </c>
      <c r="R1933">
        <v>0</v>
      </c>
      <c r="S1933">
        <v>0</v>
      </c>
      <c r="T1933">
        <v>37</v>
      </c>
      <c r="U1933">
        <v>2</v>
      </c>
      <c r="V1933">
        <v>1</v>
      </c>
      <c r="W1933">
        <v>3</v>
      </c>
      <c r="X1933">
        <v>4</v>
      </c>
      <c r="Y1933">
        <v>3</v>
      </c>
      <c r="Z1933">
        <v>820913652</v>
      </c>
    </row>
    <row r="1934" spans="1:26">
      <c r="A1934" t="s">
        <v>3646</v>
      </c>
      <c r="B1934" t="s">
        <v>3647</v>
      </c>
      <c r="C1934" t="s">
        <v>491</v>
      </c>
      <c r="D1934" t="s">
        <v>2651</v>
      </c>
      <c r="E1934" t="s">
        <v>3648</v>
      </c>
      <c r="F1934" t="s">
        <v>1495</v>
      </c>
      <c r="G1934">
        <v>1064</v>
      </c>
      <c r="H1934" t="s">
        <v>19</v>
      </c>
      <c r="I1934" t="s">
        <v>495</v>
      </c>
      <c r="J1934" t="s">
        <v>496</v>
      </c>
      <c r="K1934" t="s">
        <v>22</v>
      </c>
      <c r="L1934" t="s">
        <v>497</v>
      </c>
      <c r="M1934">
        <v>371</v>
      </c>
      <c r="N1934">
        <v>349</v>
      </c>
      <c r="O1934">
        <v>185</v>
      </c>
      <c r="P1934">
        <v>312</v>
      </c>
      <c r="Q1934">
        <v>369</v>
      </c>
      <c r="R1934">
        <v>2</v>
      </c>
      <c r="S1934">
        <v>49</v>
      </c>
      <c r="T1934">
        <v>365</v>
      </c>
      <c r="U1934">
        <v>6</v>
      </c>
      <c r="V1934">
        <v>5</v>
      </c>
      <c r="W1934">
        <v>11</v>
      </c>
      <c r="X1934">
        <v>8</v>
      </c>
      <c r="Y1934">
        <v>1</v>
      </c>
      <c r="Z1934">
        <v>820282525</v>
      </c>
    </row>
    <row r="1935" spans="1:26">
      <c r="A1935" t="s">
        <v>3352</v>
      </c>
      <c r="B1935" t="s">
        <v>3353</v>
      </c>
      <c r="C1935" t="s">
        <v>491</v>
      </c>
      <c r="D1935" t="s">
        <v>1794</v>
      </c>
      <c r="E1935" t="s">
        <v>1020</v>
      </c>
      <c r="F1935" t="s">
        <v>1019</v>
      </c>
      <c r="G1935">
        <v>1640</v>
      </c>
      <c r="H1935" t="s">
        <v>19</v>
      </c>
      <c r="I1935" t="s">
        <v>495</v>
      </c>
      <c r="J1935" t="s">
        <v>496</v>
      </c>
      <c r="K1935" t="s">
        <v>22</v>
      </c>
      <c r="L1935" t="s">
        <v>497</v>
      </c>
      <c r="M1935">
        <v>543</v>
      </c>
      <c r="N1935">
        <v>406</v>
      </c>
      <c r="O1935">
        <v>2</v>
      </c>
      <c r="P1935">
        <v>473</v>
      </c>
      <c r="Q1935">
        <v>536</v>
      </c>
      <c r="R1935">
        <v>279</v>
      </c>
      <c r="S1935">
        <v>0</v>
      </c>
      <c r="T1935">
        <v>509</v>
      </c>
      <c r="U1935">
        <v>34</v>
      </c>
      <c r="V1935">
        <v>4</v>
      </c>
      <c r="W1935">
        <v>38</v>
      </c>
      <c r="X1935">
        <v>15</v>
      </c>
      <c r="Y1935">
        <v>3</v>
      </c>
      <c r="Z1935">
        <v>820703267</v>
      </c>
    </row>
    <row r="1936" spans="1:26">
      <c r="A1936" t="s">
        <v>3099</v>
      </c>
      <c r="B1936" t="s">
        <v>3100</v>
      </c>
      <c r="C1936" t="s">
        <v>491</v>
      </c>
      <c r="D1936" t="s">
        <v>340</v>
      </c>
      <c r="E1936" t="s">
        <v>3101</v>
      </c>
      <c r="F1936" t="s">
        <v>3102</v>
      </c>
      <c r="G1936">
        <v>5717</v>
      </c>
      <c r="H1936" t="s">
        <v>33</v>
      </c>
      <c r="I1936" t="s">
        <v>296</v>
      </c>
      <c r="J1936" t="s">
        <v>398</v>
      </c>
      <c r="K1936" t="s">
        <v>22</v>
      </c>
      <c r="L1936" t="s">
        <v>497</v>
      </c>
      <c r="M1936">
        <v>2026</v>
      </c>
      <c r="N1936">
        <v>36</v>
      </c>
      <c r="O1936">
        <v>1266</v>
      </c>
      <c r="P1936">
        <v>1959</v>
      </c>
      <c r="Q1936">
        <v>1996</v>
      </c>
      <c r="R1936">
        <v>1354</v>
      </c>
      <c r="S1936">
        <v>241</v>
      </c>
      <c r="T1936">
        <v>1963</v>
      </c>
      <c r="U1936">
        <v>63</v>
      </c>
      <c r="V1936">
        <v>15</v>
      </c>
      <c r="W1936">
        <v>78</v>
      </c>
      <c r="X1936">
        <v>63</v>
      </c>
      <c r="Y1936">
        <v>16</v>
      </c>
      <c r="Z1936">
        <v>821260322</v>
      </c>
    </row>
    <row r="1937" spans="1:26">
      <c r="A1937" t="s">
        <v>3280</v>
      </c>
      <c r="B1937" t="s">
        <v>3281</v>
      </c>
      <c r="C1937" t="s">
        <v>491</v>
      </c>
      <c r="D1937" t="s">
        <v>1281</v>
      </c>
      <c r="E1937" t="s">
        <v>3282</v>
      </c>
      <c r="F1937" t="s">
        <v>3283</v>
      </c>
      <c r="G1937">
        <v>8123</v>
      </c>
      <c r="H1937" t="s">
        <v>19</v>
      </c>
      <c r="I1937" t="s">
        <v>495</v>
      </c>
      <c r="J1937" t="s">
        <v>496</v>
      </c>
      <c r="K1937" t="s">
        <v>22</v>
      </c>
      <c r="L1937" t="s">
        <v>497</v>
      </c>
      <c r="M1937">
        <v>2509</v>
      </c>
      <c r="N1937">
        <v>777</v>
      </c>
      <c r="O1937">
        <v>640</v>
      </c>
      <c r="P1937">
        <v>2377</v>
      </c>
      <c r="Q1937">
        <v>2444</v>
      </c>
      <c r="R1937">
        <v>63</v>
      </c>
      <c r="S1937">
        <v>392</v>
      </c>
      <c r="T1937">
        <v>2393</v>
      </c>
      <c r="U1937">
        <v>116</v>
      </c>
      <c r="V1937">
        <v>69</v>
      </c>
      <c r="W1937">
        <v>185</v>
      </c>
      <c r="X1937">
        <v>211</v>
      </c>
      <c r="Y1937">
        <v>112</v>
      </c>
      <c r="Z1937">
        <v>820633029</v>
      </c>
    </row>
    <row r="1938" spans="1:26">
      <c r="A1938" t="s">
        <v>2723</v>
      </c>
      <c r="B1938" t="s">
        <v>2724</v>
      </c>
      <c r="C1938" t="s">
        <v>491</v>
      </c>
      <c r="D1938" t="s">
        <v>2725</v>
      </c>
      <c r="E1938" t="s">
        <v>2726</v>
      </c>
      <c r="F1938" t="s">
        <v>2727</v>
      </c>
      <c r="G1938">
        <v>3675</v>
      </c>
      <c r="H1938" t="s">
        <v>19</v>
      </c>
      <c r="I1938" t="s">
        <v>495</v>
      </c>
      <c r="J1938" t="s">
        <v>496</v>
      </c>
      <c r="K1938" t="s">
        <v>22</v>
      </c>
      <c r="L1938" t="s">
        <v>497</v>
      </c>
      <c r="M1938">
        <v>1161</v>
      </c>
      <c r="N1938">
        <v>1074</v>
      </c>
      <c r="O1938">
        <v>563</v>
      </c>
      <c r="P1938">
        <v>732</v>
      </c>
      <c r="Q1938">
        <v>1130</v>
      </c>
      <c r="R1938">
        <v>11</v>
      </c>
      <c r="S1938">
        <v>196</v>
      </c>
      <c r="T1938">
        <v>1111</v>
      </c>
      <c r="U1938">
        <v>50</v>
      </c>
      <c r="V1938">
        <v>12</v>
      </c>
      <c r="W1938">
        <v>62</v>
      </c>
      <c r="X1938">
        <v>84</v>
      </c>
      <c r="Y1938">
        <v>40</v>
      </c>
      <c r="Z1938">
        <v>820562938</v>
      </c>
    </row>
    <row r="1939" spans="1:26">
      <c r="A1939" t="s">
        <v>2600</v>
      </c>
      <c r="B1939" t="s">
        <v>2601</v>
      </c>
      <c r="C1939" t="s">
        <v>491</v>
      </c>
      <c r="D1939" t="s">
        <v>2470</v>
      </c>
      <c r="E1939" t="s">
        <v>2602</v>
      </c>
      <c r="F1939" t="s">
        <v>2603</v>
      </c>
      <c r="G1939">
        <v>515</v>
      </c>
      <c r="H1939" t="s">
        <v>19</v>
      </c>
      <c r="I1939" t="s">
        <v>495</v>
      </c>
      <c r="J1939" t="s">
        <v>496</v>
      </c>
      <c r="K1939" t="s">
        <v>22</v>
      </c>
      <c r="L1939" t="s">
        <v>497</v>
      </c>
      <c r="M1939">
        <v>167</v>
      </c>
      <c r="N1939">
        <v>109</v>
      </c>
      <c r="O1939">
        <v>0</v>
      </c>
      <c r="P1939">
        <v>142</v>
      </c>
      <c r="Q1939">
        <v>162</v>
      </c>
      <c r="R1939">
        <v>4</v>
      </c>
      <c r="S1939">
        <v>63</v>
      </c>
      <c r="T1939">
        <v>166</v>
      </c>
      <c r="U1939">
        <v>1</v>
      </c>
      <c r="V1939">
        <v>2</v>
      </c>
      <c r="W1939">
        <v>3</v>
      </c>
      <c r="X1939">
        <v>16</v>
      </c>
      <c r="Y1939">
        <v>9</v>
      </c>
      <c r="Z1939">
        <v>821123960</v>
      </c>
    </row>
    <row r="1940" spans="1:26">
      <c r="A1940" t="s">
        <v>3774</v>
      </c>
      <c r="B1940" t="s">
        <v>3775</v>
      </c>
      <c r="C1940" t="s">
        <v>491</v>
      </c>
      <c r="D1940" t="s">
        <v>3615</v>
      </c>
      <c r="E1940" t="s">
        <v>3776</v>
      </c>
      <c r="F1940" t="s">
        <v>3777</v>
      </c>
      <c r="G1940">
        <v>3212</v>
      </c>
      <c r="H1940" t="s">
        <v>19</v>
      </c>
      <c r="I1940" t="s">
        <v>495</v>
      </c>
      <c r="J1940" t="s">
        <v>496</v>
      </c>
      <c r="K1940" t="s">
        <v>22</v>
      </c>
      <c r="L1940" t="s">
        <v>497</v>
      </c>
      <c r="M1940">
        <v>968</v>
      </c>
      <c r="N1940">
        <v>424</v>
      </c>
      <c r="O1940">
        <v>589</v>
      </c>
      <c r="P1940">
        <v>805</v>
      </c>
      <c r="Q1940">
        <v>964</v>
      </c>
      <c r="R1940">
        <v>70</v>
      </c>
      <c r="S1940">
        <v>183</v>
      </c>
      <c r="T1940">
        <v>932</v>
      </c>
      <c r="U1940">
        <v>36</v>
      </c>
      <c r="V1940">
        <v>15</v>
      </c>
      <c r="W1940">
        <v>51</v>
      </c>
      <c r="X1940">
        <v>39</v>
      </c>
      <c r="Y1940">
        <v>33</v>
      </c>
      <c r="Z1940">
        <v>820843442</v>
      </c>
    </row>
    <row r="1941" spans="1:26">
      <c r="A1941" t="s">
        <v>2898</v>
      </c>
      <c r="B1941" t="s">
        <v>2899</v>
      </c>
      <c r="C1941" t="s">
        <v>491</v>
      </c>
      <c r="D1941" t="s">
        <v>492</v>
      </c>
      <c r="E1941" t="s">
        <v>2900</v>
      </c>
      <c r="F1941" t="s">
        <v>2901</v>
      </c>
      <c r="G1941">
        <v>1464</v>
      </c>
      <c r="H1941" t="s">
        <v>19</v>
      </c>
      <c r="I1941" t="s">
        <v>495</v>
      </c>
      <c r="J1941" t="s">
        <v>496</v>
      </c>
      <c r="K1941" t="s">
        <v>22</v>
      </c>
      <c r="L1941" t="s">
        <v>497</v>
      </c>
      <c r="M1941">
        <v>454</v>
      </c>
      <c r="N1941">
        <v>324</v>
      </c>
      <c r="O1941">
        <v>0</v>
      </c>
      <c r="P1941">
        <v>402</v>
      </c>
      <c r="Q1941">
        <v>420</v>
      </c>
      <c r="R1941">
        <v>0</v>
      </c>
      <c r="S1941">
        <v>189</v>
      </c>
      <c r="T1941">
        <v>441</v>
      </c>
      <c r="U1941">
        <v>13</v>
      </c>
      <c r="V1941">
        <v>9</v>
      </c>
      <c r="W1941">
        <v>22</v>
      </c>
      <c r="X1941">
        <v>71</v>
      </c>
      <c r="Y1941">
        <v>36</v>
      </c>
      <c r="Z1941">
        <v>820913659</v>
      </c>
    </row>
    <row r="1942" spans="1:26">
      <c r="A1942" t="s">
        <v>3378</v>
      </c>
      <c r="B1942" t="s">
        <v>3379</v>
      </c>
      <c r="C1942" t="s">
        <v>491</v>
      </c>
      <c r="D1942" t="s">
        <v>1794</v>
      </c>
      <c r="E1942" t="s">
        <v>3380</v>
      </c>
      <c r="F1942" t="s">
        <v>3381</v>
      </c>
      <c r="G1942">
        <v>204</v>
      </c>
      <c r="H1942" t="s">
        <v>19</v>
      </c>
      <c r="I1942" t="s">
        <v>495</v>
      </c>
      <c r="J1942" t="s">
        <v>496</v>
      </c>
      <c r="K1942" t="s">
        <v>22</v>
      </c>
      <c r="L1942" t="s">
        <v>497</v>
      </c>
      <c r="M1942">
        <v>53</v>
      </c>
      <c r="N1942">
        <v>1</v>
      </c>
      <c r="O1942">
        <v>0</v>
      </c>
      <c r="P1942">
        <v>43</v>
      </c>
      <c r="Q1942">
        <v>52</v>
      </c>
      <c r="R1942">
        <v>0</v>
      </c>
      <c r="S1942">
        <v>0</v>
      </c>
      <c r="T1942">
        <v>46</v>
      </c>
      <c r="U1942">
        <v>7</v>
      </c>
      <c r="V1942">
        <v>0</v>
      </c>
      <c r="W1942">
        <v>7</v>
      </c>
      <c r="X1942">
        <v>3</v>
      </c>
      <c r="Y1942">
        <v>0</v>
      </c>
      <c r="Z1942">
        <v>820703274</v>
      </c>
    </row>
    <row r="1943" spans="1:26">
      <c r="A1943" t="s">
        <v>2687</v>
      </c>
      <c r="B1943" t="s">
        <v>2688</v>
      </c>
      <c r="C1943" t="s">
        <v>491</v>
      </c>
      <c r="D1943" t="s">
        <v>492</v>
      </c>
      <c r="E1943" t="s">
        <v>2689</v>
      </c>
      <c r="F1943" t="s">
        <v>2690</v>
      </c>
      <c r="G1943">
        <v>6933</v>
      </c>
      <c r="H1943" t="s">
        <v>19</v>
      </c>
      <c r="I1943" t="s">
        <v>495</v>
      </c>
      <c r="J1943" t="s">
        <v>496</v>
      </c>
      <c r="K1943" t="s">
        <v>22</v>
      </c>
      <c r="L1943" t="s">
        <v>497</v>
      </c>
      <c r="M1943">
        <v>2172</v>
      </c>
      <c r="N1943">
        <v>64</v>
      </c>
      <c r="O1943">
        <v>0</v>
      </c>
      <c r="P1943">
        <v>2125</v>
      </c>
      <c r="Q1943">
        <v>2110</v>
      </c>
      <c r="R1943">
        <v>696</v>
      </c>
      <c r="S1943">
        <v>345</v>
      </c>
      <c r="T1943">
        <v>2040</v>
      </c>
      <c r="U1943">
        <v>132</v>
      </c>
      <c r="V1943">
        <v>26</v>
      </c>
      <c r="W1943">
        <v>158</v>
      </c>
      <c r="X1943">
        <v>116</v>
      </c>
      <c r="Y1943">
        <v>45</v>
      </c>
      <c r="Z1943">
        <v>820913666</v>
      </c>
    </row>
    <row r="1944" spans="1:26">
      <c r="A1944" t="s">
        <v>3427</v>
      </c>
      <c r="B1944" t="s">
        <v>3428</v>
      </c>
      <c r="C1944" t="s">
        <v>491</v>
      </c>
      <c r="D1944" t="s">
        <v>678</v>
      </c>
      <c r="E1944" t="s">
        <v>3429</v>
      </c>
      <c r="F1944" t="s">
        <v>3430</v>
      </c>
      <c r="G1944">
        <v>21304</v>
      </c>
      <c r="H1944" t="s">
        <v>33</v>
      </c>
      <c r="I1944" t="s">
        <v>296</v>
      </c>
      <c r="J1944" t="s">
        <v>398</v>
      </c>
      <c r="K1944" t="s">
        <v>22</v>
      </c>
      <c r="L1944" t="s">
        <v>497</v>
      </c>
      <c r="M1944">
        <v>7022</v>
      </c>
      <c r="N1944">
        <v>5797</v>
      </c>
      <c r="O1944">
        <v>3571</v>
      </c>
      <c r="P1944">
        <v>6778</v>
      </c>
      <c r="Q1944">
        <v>6965</v>
      </c>
      <c r="R1944">
        <v>5935</v>
      </c>
      <c r="S1944">
        <v>633</v>
      </c>
      <c r="T1944">
        <v>6561</v>
      </c>
      <c r="U1944">
        <v>461</v>
      </c>
      <c r="V1944">
        <v>39</v>
      </c>
      <c r="W1944">
        <v>500</v>
      </c>
      <c r="X1944">
        <v>258</v>
      </c>
      <c r="Y1944">
        <v>158</v>
      </c>
      <c r="Z1944">
        <v>820210049</v>
      </c>
    </row>
    <row r="1945" spans="1:26">
      <c r="A1945" t="s">
        <v>2501</v>
      </c>
      <c r="B1945" t="s">
        <v>2502</v>
      </c>
      <c r="C1945" t="s">
        <v>491</v>
      </c>
      <c r="D1945" t="s">
        <v>678</v>
      </c>
      <c r="E1945" t="s">
        <v>2503</v>
      </c>
      <c r="F1945" t="s">
        <v>2504</v>
      </c>
      <c r="G1945">
        <v>1342</v>
      </c>
      <c r="H1945" t="s">
        <v>19</v>
      </c>
      <c r="I1945" t="s">
        <v>495</v>
      </c>
      <c r="J1945" t="s">
        <v>496</v>
      </c>
      <c r="K1945" t="s">
        <v>22</v>
      </c>
      <c r="L1945" t="s">
        <v>497</v>
      </c>
      <c r="M1945">
        <v>439</v>
      </c>
      <c r="N1945">
        <v>6</v>
      </c>
      <c r="O1945">
        <v>0</v>
      </c>
      <c r="P1945">
        <v>425</v>
      </c>
      <c r="Q1945">
        <v>438</v>
      </c>
      <c r="R1945">
        <v>3</v>
      </c>
      <c r="S1945">
        <v>105</v>
      </c>
      <c r="T1945">
        <v>430</v>
      </c>
      <c r="U1945">
        <v>9</v>
      </c>
      <c r="V1945">
        <v>2</v>
      </c>
      <c r="W1945">
        <v>11</v>
      </c>
      <c r="X1945">
        <v>6</v>
      </c>
      <c r="Y1945">
        <v>2</v>
      </c>
      <c r="Z1945">
        <v>820212364</v>
      </c>
    </row>
    <row r="1946" spans="1:26">
      <c r="A1946" t="s">
        <v>2756</v>
      </c>
      <c r="B1946" t="s">
        <v>2757</v>
      </c>
      <c r="C1946" t="s">
        <v>491</v>
      </c>
      <c r="D1946" t="s">
        <v>500</v>
      </c>
      <c r="E1946" t="s">
        <v>2758</v>
      </c>
      <c r="F1946" t="s">
        <v>2759</v>
      </c>
      <c r="G1946">
        <v>3067</v>
      </c>
      <c r="H1946" t="s">
        <v>19</v>
      </c>
      <c r="I1946" t="s">
        <v>495</v>
      </c>
      <c r="J1946" t="s">
        <v>496</v>
      </c>
      <c r="K1946" t="s">
        <v>22</v>
      </c>
      <c r="L1946" t="s">
        <v>497</v>
      </c>
      <c r="M1946">
        <v>838</v>
      </c>
      <c r="N1946">
        <v>723</v>
      </c>
      <c r="O1946">
        <v>0</v>
      </c>
      <c r="P1946">
        <v>437</v>
      </c>
      <c r="Q1946">
        <v>753</v>
      </c>
      <c r="R1946">
        <v>65</v>
      </c>
      <c r="S1946">
        <v>195</v>
      </c>
      <c r="T1946">
        <v>581</v>
      </c>
      <c r="U1946">
        <v>257</v>
      </c>
      <c r="V1946">
        <v>63</v>
      </c>
      <c r="W1946">
        <v>320</v>
      </c>
      <c r="X1946">
        <v>155</v>
      </c>
      <c r="Y1946">
        <v>68</v>
      </c>
      <c r="Z1946">
        <v>820492861</v>
      </c>
    </row>
    <row r="1947" spans="1:26">
      <c r="A1947" t="s">
        <v>3431</v>
      </c>
      <c r="B1947" t="s">
        <v>3432</v>
      </c>
      <c r="C1947" t="s">
        <v>491</v>
      </c>
      <c r="D1947" t="s">
        <v>678</v>
      </c>
      <c r="E1947" t="s">
        <v>3433</v>
      </c>
      <c r="F1947" t="s">
        <v>3434</v>
      </c>
      <c r="G1947">
        <v>1498</v>
      </c>
      <c r="H1947" t="s">
        <v>19</v>
      </c>
      <c r="I1947" t="s">
        <v>495</v>
      </c>
      <c r="J1947" t="s">
        <v>496</v>
      </c>
      <c r="K1947" t="s">
        <v>22</v>
      </c>
      <c r="L1947" t="s">
        <v>497</v>
      </c>
      <c r="M1947">
        <v>476</v>
      </c>
      <c r="N1947">
        <v>291</v>
      </c>
      <c r="O1947">
        <v>1</v>
      </c>
      <c r="P1947">
        <v>390</v>
      </c>
      <c r="Q1947">
        <v>474</v>
      </c>
      <c r="R1947">
        <v>3</v>
      </c>
      <c r="S1947">
        <v>98</v>
      </c>
      <c r="T1947">
        <v>452</v>
      </c>
      <c r="U1947">
        <v>24</v>
      </c>
      <c r="V1947">
        <v>8</v>
      </c>
      <c r="W1947">
        <v>32</v>
      </c>
      <c r="X1947">
        <v>25</v>
      </c>
      <c r="Y1947">
        <v>20</v>
      </c>
      <c r="Z1947">
        <v>820212371</v>
      </c>
    </row>
    <row r="1948" spans="1:26">
      <c r="A1948" t="s">
        <v>3035</v>
      </c>
      <c r="B1948" t="s">
        <v>3036</v>
      </c>
      <c r="C1948" t="s">
        <v>491</v>
      </c>
      <c r="D1948" t="s">
        <v>678</v>
      </c>
      <c r="E1948" t="s">
        <v>3037</v>
      </c>
      <c r="F1948" t="s">
        <v>3038</v>
      </c>
      <c r="G1948">
        <v>562</v>
      </c>
      <c r="H1948" t="s">
        <v>19</v>
      </c>
      <c r="I1948" t="s">
        <v>495</v>
      </c>
      <c r="J1948" t="s">
        <v>496</v>
      </c>
      <c r="K1948" t="s">
        <v>22</v>
      </c>
      <c r="L1948" t="s">
        <v>497</v>
      </c>
      <c r="M1948">
        <v>145</v>
      </c>
      <c r="N1948">
        <v>0</v>
      </c>
      <c r="O1948">
        <v>0</v>
      </c>
      <c r="P1948">
        <v>124</v>
      </c>
      <c r="Q1948">
        <v>141</v>
      </c>
      <c r="R1948">
        <v>0</v>
      </c>
      <c r="S1948">
        <v>0</v>
      </c>
      <c r="T1948">
        <v>140</v>
      </c>
      <c r="U1948">
        <v>5</v>
      </c>
      <c r="V1948">
        <v>0</v>
      </c>
      <c r="W1948">
        <v>5</v>
      </c>
      <c r="X1948">
        <v>7</v>
      </c>
      <c r="Y1948">
        <v>4</v>
      </c>
      <c r="Z1948">
        <v>820212378</v>
      </c>
    </row>
    <row r="1949" spans="1:26">
      <c r="A1949" t="s">
        <v>522</v>
      </c>
      <c r="B1949" t="s">
        <v>523</v>
      </c>
      <c r="C1949" t="s">
        <v>491</v>
      </c>
      <c r="D1949" t="s">
        <v>524</v>
      </c>
      <c r="E1949" t="s">
        <v>525</v>
      </c>
      <c r="F1949" t="s">
        <v>526</v>
      </c>
      <c r="G1949">
        <v>1961</v>
      </c>
      <c r="H1949" t="s">
        <v>19</v>
      </c>
      <c r="I1949" t="s">
        <v>495</v>
      </c>
      <c r="J1949" t="s">
        <v>496</v>
      </c>
      <c r="K1949" t="s">
        <v>22</v>
      </c>
      <c r="L1949" t="s">
        <v>497</v>
      </c>
      <c r="M1949">
        <v>529</v>
      </c>
      <c r="N1949">
        <v>422</v>
      </c>
      <c r="O1949">
        <v>0</v>
      </c>
      <c r="P1949">
        <v>371</v>
      </c>
      <c r="Q1949">
        <v>486</v>
      </c>
      <c r="R1949">
        <v>110</v>
      </c>
      <c r="S1949">
        <v>241</v>
      </c>
      <c r="T1949">
        <v>510</v>
      </c>
      <c r="U1949">
        <v>19</v>
      </c>
      <c r="V1949">
        <v>91</v>
      </c>
      <c r="W1949">
        <v>110</v>
      </c>
      <c r="X1949">
        <v>120</v>
      </c>
      <c r="Y1949">
        <v>47</v>
      </c>
      <c r="Z1949">
        <v>821334198</v>
      </c>
    </row>
    <row r="1950" spans="1:26">
      <c r="A1950" t="s">
        <v>3585</v>
      </c>
      <c r="B1950" t="s">
        <v>3586</v>
      </c>
      <c r="C1950" t="s">
        <v>491</v>
      </c>
      <c r="D1950" t="s">
        <v>1339</v>
      </c>
      <c r="E1950" t="s">
        <v>3587</v>
      </c>
      <c r="F1950" t="s">
        <v>3588</v>
      </c>
      <c r="G1950">
        <v>6420</v>
      </c>
      <c r="H1950" t="s">
        <v>19</v>
      </c>
      <c r="I1950" t="s">
        <v>495</v>
      </c>
      <c r="J1950" t="s">
        <v>496</v>
      </c>
      <c r="K1950" t="s">
        <v>22</v>
      </c>
      <c r="L1950" t="s">
        <v>497</v>
      </c>
      <c r="M1950">
        <v>2233</v>
      </c>
      <c r="N1950">
        <v>1537</v>
      </c>
      <c r="O1950">
        <v>1459</v>
      </c>
      <c r="P1950">
        <v>2091</v>
      </c>
      <c r="Q1950">
        <v>2204</v>
      </c>
      <c r="R1950">
        <v>13</v>
      </c>
      <c r="S1950">
        <v>266</v>
      </c>
      <c r="T1950">
        <v>2186</v>
      </c>
      <c r="U1950">
        <v>47</v>
      </c>
      <c r="V1950">
        <v>24</v>
      </c>
      <c r="W1950">
        <v>71</v>
      </c>
      <c r="X1950">
        <v>86</v>
      </c>
      <c r="Y1950">
        <v>45</v>
      </c>
      <c r="Z1950">
        <v>820422749</v>
      </c>
    </row>
    <row r="1951" spans="1:26">
      <c r="A1951" t="s">
        <v>2744</v>
      </c>
      <c r="B1951" t="s">
        <v>2745</v>
      </c>
      <c r="C1951" t="s">
        <v>491</v>
      </c>
      <c r="D1951" t="s">
        <v>2651</v>
      </c>
      <c r="E1951" t="s">
        <v>2746</v>
      </c>
      <c r="F1951" t="s">
        <v>2747</v>
      </c>
      <c r="G1951">
        <v>529</v>
      </c>
      <c r="H1951" t="s">
        <v>19</v>
      </c>
      <c r="I1951" t="s">
        <v>495</v>
      </c>
      <c r="J1951" t="s">
        <v>496</v>
      </c>
      <c r="K1951" t="s">
        <v>22</v>
      </c>
      <c r="L1951" t="s">
        <v>497</v>
      </c>
      <c r="M1951">
        <v>149</v>
      </c>
      <c r="N1951">
        <v>111</v>
      </c>
      <c r="O1951">
        <v>24</v>
      </c>
      <c r="P1951">
        <v>130</v>
      </c>
      <c r="Q1951">
        <v>146</v>
      </c>
      <c r="R1951">
        <v>37</v>
      </c>
      <c r="S1951">
        <v>0</v>
      </c>
      <c r="T1951">
        <v>132</v>
      </c>
      <c r="U1951">
        <v>17</v>
      </c>
      <c r="V1951">
        <v>4</v>
      </c>
      <c r="W1951">
        <v>21</v>
      </c>
      <c r="X1951">
        <v>11</v>
      </c>
      <c r="Y1951">
        <v>5</v>
      </c>
      <c r="Z1951">
        <v>820282532</v>
      </c>
    </row>
    <row r="1952" spans="1:26">
      <c r="A1952" t="s">
        <v>3931</v>
      </c>
      <c r="B1952" t="s">
        <v>3932</v>
      </c>
      <c r="C1952" t="s">
        <v>491</v>
      </c>
      <c r="D1952" t="s">
        <v>892</v>
      </c>
      <c r="E1952" t="s">
        <v>3933</v>
      </c>
      <c r="F1952" t="s">
        <v>3934</v>
      </c>
      <c r="G1952">
        <v>4294</v>
      </c>
      <c r="H1952" t="s">
        <v>19</v>
      </c>
      <c r="I1952" t="s">
        <v>495</v>
      </c>
      <c r="J1952" t="s">
        <v>496</v>
      </c>
      <c r="K1952" t="s">
        <v>22</v>
      </c>
      <c r="L1952" t="s">
        <v>497</v>
      </c>
      <c r="M1952">
        <v>1218</v>
      </c>
      <c r="N1952">
        <v>1057</v>
      </c>
      <c r="O1952">
        <v>373</v>
      </c>
      <c r="P1952">
        <v>669</v>
      </c>
      <c r="Q1952">
        <v>1190</v>
      </c>
      <c r="R1952">
        <v>30</v>
      </c>
      <c r="S1952">
        <v>163</v>
      </c>
      <c r="T1952">
        <v>1167</v>
      </c>
      <c r="U1952">
        <v>51</v>
      </c>
      <c r="V1952">
        <v>31</v>
      </c>
      <c r="W1952">
        <v>82</v>
      </c>
      <c r="X1952">
        <v>110</v>
      </c>
      <c r="Y1952">
        <v>63</v>
      </c>
      <c r="Z1952">
        <v>821194030</v>
      </c>
    </row>
    <row r="1953" spans="1:26">
      <c r="A1953" t="s">
        <v>3006</v>
      </c>
      <c r="B1953" t="s">
        <v>3007</v>
      </c>
      <c r="C1953" t="s">
        <v>491</v>
      </c>
      <c r="D1953" t="s">
        <v>524</v>
      </c>
      <c r="E1953" t="s">
        <v>3008</v>
      </c>
      <c r="F1953" t="s">
        <v>3009</v>
      </c>
      <c r="G1953">
        <v>1020</v>
      </c>
      <c r="H1953" t="s">
        <v>19</v>
      </c>
      <c r="I1953" t="s">
        <v>495</v>
      </c>
      <c r="J1953" t="s">
        <v>496</v>
      </c>
      <c r="K1953" t="s">
        <v>22</v>
      </c>
      <c r="L1953" t="s">
        <v>497</v>
      </c>
      <c r="M1953">
        <v>259</v>
      </c>
      <c r="N1953">
        <v>122</v>
      </c>
      <c r="O1953">
        <v>0</v>
      </c>
      <c r="P1953">
        <v>151</v>
      </c>
      <c r="Q1953">
        <v>212</v>
      </c>
      <c r="R1953">
        <v>4</v>
      </c>
      <c r="S1953">
        <v>115</v>
      </c>
      <c r="T1953">
        <v>248</v>
      </c>
      <c r="U1953">
        <v>11</v>
      </c>
      <c r="V1953">
        <v>65</v>
      </c>
      <c r="W1953">
        <v>76</v>
      </c>
      <c r="X1953">
        <v>99</v>
      </c>
      <c r="Y1953">
        <v>48</v>
      </c>
      <c r="Z1953">
        <v>821334205</v>
      </c>
    </row>
    <row r="1954" spans="1:26">
      <c r="A1954" t="s">
        <v>3539</v>
      </c>
      <c r="B1954" t="s">
        <v>3540</v>
      </c>
      <c r="C1954" t="s">
        <v>491</v>
      </c>
      <c r="D1954" t="s">
        <v>1525</v>
      </c>
      <c r="E1954" t="s">
        <v>3541</v>
      </c>
      <c r="F1954" t="s">
        <v>3542</v>
      </c>
      <c r="G1954">
        <v>2503</v>
      </c>
      <c r="H1954" t="s">
        <v>19</v>
      </c>
      <c r="I1954" t="s">
        <v>495</v>
      </c>
      <c r="J1954" t="s">
        <v>496</v>
      </c>
      <c r="K1954" t="s">
        <v>22</v>
      </c>
      <c r="L1954" t="s">
        <v>497</v>
      </c>
      <c r="M1954">
        <v>834</v>
      </c>
      <c r="N1954">
        <v>683</v>
      </c>
      <c r="O1954">
        <v>1</v>
      </c>
      <c r="P1954">
        <v>777</v>
      </c>
      <c r="Q1954">
        <v>822</v>
      </c>
      <c r="R1954">
        <v>250</v>
      </c>
      <c r="S1954">
        <v>143</v>
      </c>
      <c r="T1954">
        <v>825</v>
      </c>
      <c r="U1954">
        <v>9</v>
      </c>
      <c r="V1954">
        <v>11</v>
      </c>
      <c r="W1954">
        <v>20</v>
      </c>
      <c r="X1954">
        <v>22</v>
      </c>
      <c r="Y1954">
        <v>7</v>
      </c>
      <c r="Z1954">
        <v>820072021</v>
      </c>
    </row>
    <row r="1955" spans="1:26">
      <c r="A1955" t="s">
        <v>2980</v>
      </c>
      <c r="B1955" t="s">
        <v>2981</v>
      </c>
      <c r="C1955" t="s">
        <v>491</v>
      </c>
      <c r="D1955" t="s">
        <v>639</v>
      </c>
      <c r="E1955" t="s">
        <v>2982</v>
      </c>
      <c r="F1955" t="s">
        <v>2983</v>
      </c>
      <c r="G1955">
        <v>15533</v>
      </c>
      <c r="H1955" t="s">
        <v>33</v>
      </c>
      <c r="I1955" t="s">
        <v>296</v>
      </c>
      <c r="J1955" t="s">
        <v>398</v>
      </c>
      <c r="K1955" t="s">
        <v>22</v>
      </c>
      <c r="L1955" t="s">
        <v>497</v>
      </c>
      <c r="M1955">
        <v>4616</v>
      </c>
      <c r="N1955">
        <v>3275</v>
      </c>
      <c r="O1955">
        <v>0</v>
      </c>
      <c r="P1955">
        <v>2301</v>
      </c>
      <c r="Q1955">
        <v>4378</v>
      </c>
      <c r="R1955">
        <v>708</v>
      </c>
      <c r="S1955">
        <v>836</v>
      </c>
      <c r="T1955">
        <v>4434</v>
      </c>
      <c r="U1955">
        <v>182</v>
      </c>
      <c r="V1955">
        <v>70</v>
      </c>
      <c r="W1955">
        <v>252</v>
      </c>
      <c r="X1955">
        <v>540</v>
      </c>
      <c r="Y1955">
        <v>254</v>
      </c>
      <c r="Z1955">
        <v>820770175</v>
      </c>
    </row>
    <row r="1956" spans="1:26">
      <c r="A1956" t="s">
        <v>3523</v>
      </c>
      <c r="B1956" t="s">
        <v>3524</v>
      </c>
      <c r="C1956" t="s">
        <v>491</v>
      </c>
      <c r="D1956" t="s">
        <v>2725</v>
      </c>
      <c r="E1956" t="s">
        <v>3525</v>
      </c>
      <c r="F1956" t="s">
        <v>3526</v>
      </c>
      <c r="G1956">
        <v>10292</v>
      </c>
      <c r="H1956" t="s">
        <v>33</v>
      </c>
      <c r="I1956" t="s">
        <v>296</v>
      </c>
      <c r="J1956" t="s">
        <v>398</v>
      </c>
      <c r="K1956" t="s">
        <v>22</v>
      </c>
      <c r="L1956" t="s">
        <v>497</v>
      </c>
      <c r="M1956">
        <v>3458</v>
      </c>
      <c r="N1956">
        <v>3076</v>
      </c>
      <c r="O1956">
        <v>9</v>
      </c>
      <c r="P1956">
        <v>3333</v>
      </c>
      <c r="Q1956">
        <v>3406</v>
      </c>
      <c r="R1956">
        <v>2851</v>
      </c>
      <c r="S1956">
        <v>471</v>
      </c>
      <c r="T1956">
        <v>3335</v>
      </c>
      <c r="U1956">
        <v>123</v>
      </c>
      <c r="V1956">
        <v>56</v>
      </c>
      <c r="W1956">
        <v>179</v>
      </c>
      <c r="X1956">
        <v>141</v>
      </c>
      <c r="Y1956">
        <v>58</v>
      </c>
      <c r="Z1956">
        <v>820560133</v>
      </c>
    </row>
    <row r="1957" spans="1:26">
      <c r="A1957" t="s">
        <v>3107</v>
      </c>
      <c r="B1957" t="s">
        <v>3108</v>
      </c>
      <c r="C1957" t="s">
        <v>491</v>
      </c>
      <c r="D1957" t="s">
        <v>340</v>
      </c>
      <c r="E1957" t="s">
        <v>3109</v>
      </c>
      <c r="F1957" t="s">
        <v>3110</v>
      </c>
      <c r="G1957">
        <v>190</v>
      </c>
      <c r="H1957" t="s">
        <v>19</v>
      </c>
      <c r="I1957" t="s">
        <v>495</v>
      </c>
      <c r="J1957" t="s">
        <v>496</v>
      </c>
      <c r="K1957" t="s">
        <v>22</v>
      </c>
      <c r="L1957" t="s">
        <v>497</v>
      </c>
      <c r="M1957">
        <v>61</v>
      </c>
      <c r="N1957">
        <v>0</v>
      </c>
      <c r="O1957">
        <v>0</v>
      </c>
      <c r="P1957">
        <v>29</v>
      </c>
      <c r="Q1957">
        <v>59</v>
      </c>
      <c r="R1957">
        <v>0</v>
      </c>
      <c r="S1957">
        <v>38</v>
      </c>
      <c r="T1957">
        <v>59</v>
      </c>
      <c r="U1957">
        <v>2</v>
      </c>
      <c r="V1957">
        <v>0</v>
      </c>
      <c r="W1957">
        <v>2</v>
      </c>
      <c r="X1957">
        <v>4</v>
      </c>
      <c r="Y1957">
        <v>0</v>
      </c>
      <c r="Z1957">
        <v>821264135</v>
      </c>
    </row>
    <row r="1958" spans="1:26">
      <c r="A1958" t="s">
        <v>3661</v>
      </c>
      <c r="B1958" t="s">
        <v>3662</v>
      </c>
      <c r="C1958" t="s">
        <v>491</v>
      </c>
      <c r="D1958" t="s">
        <v>3615</v>
      </c>
      <c r="E1958" t="s">
        <v>3663</v>
      </c>
      <c r="F1958" t="s">
        <v>3664</v>
      </c>
      <c r="G1958">
        <v>927</v>
      </c>
      <c r="H1958" t="s">
        <v>19</v>
      </c>
      <c r="I1958" t="s">
        <v>495</v>
      </c>
      <c r="J1958" t="s">
        <v>496</v>
      </c>
      <c r="K1958" t="s">
        <v>22</v>
      </c>
      <c r="L1958" t="s">
        <v>497</v>
      </c>
      <c r="M1958">
        <v>311</v>
      </c>
      <c r="N1958">
        <v>300</v>
      </c>
      <c r="O1958">
        <v>133</v>
      </c>
      <c r="P1958">
        <v>303</v>
      </c>
      <c r="Q1958">
        <v>308</v>
      </c>
      <c r="R1958">
        <v>1</v>
      </c>
      <c r="S1958">
        <v>39</v>
      </c>
      <c r="T1958">
        <v>284</v>
      </c>
      <c r="U1958">
        <v>27</v>
      </c>
      <c r="V1958">
        <v>4</v>
      </c>
      <c r="W1958">
        <v>31</v>
      </c>
      <c r="X1958">
        <v>10</v>
      </c>
      <c r="Y1958">
        <v>5</v>
      </c>
      <c r="Z1958">
        <v>820843449</v>
      </c>
    </row>
    <row r="1959" spans="1:26">
      <c r="A1959" t="s">
        <v>3858</v>
      </c>
      <c r="B1959" t="s">
        <v>3859</v>
      </c>
      <c r="C1959" t="s">
        <v>491</v>
      </c>
      <c r="D1959" t="s">
        <v>1339</v>
      </c>
      <c r="E1959" t="s">
        <v>3860</v>
      </c>
      <c r="F1959" t="s">
        <v>3861</v>
      </c>
      <c r="G1959">
        <v>76432</v>
      </c>
      <c r="H1959" t="s">
        <v>33</v>
      </c>
      <c r="I1959" t="s">
        <v>296</v>
      </c>
      <c r="J1959" t="s">
        <v>398</v>
      </c>
      <c r="K1959" t="s">
        <v>22</v>
      </c>
      <c r="L1959" t="s">
        <v>497</v>
      </c>
      <c r="M1959">
        <v>25230</v>
      </c>
      <c r="N1959">
        <v>5030</v>
      </c>
      <c r="O1959">
        <v>17187</v>
      </c>
      <c r="P1959">
        <v>13085</v>
      </c>
      <c r="Q1959">
        <v>24907</v>
      </c>
      <c r="R1959">
        <v>16373</v>
      </c>
      <c r="S1959">
        <v>2462</v>
      </c>
      <c r="T1959">
        <v>24102</v>
      </c>
      <c r="U1959">
        <v>1128</v>
      </c>
      <c r="V1959">
        <v>315</v>
      </c>
      <c r="W1959">
        <v>1443</v>
      </c>
      <c r="X1959">
        <v>1386</v>
      </c>
      <c r="Y1959">
        <v>801</v>
      </c>
      <c r="Z1959">
        <v>820420077</v>
      </c>
    </row>
    <row r="1960" spans="1:26">
      <c r="A1960" t="s">
        <v>3010</v>
      </c>
      <c r="B1960" t="s">
        <v>3011</v>
      </c>
      <c r="C1960" t="s">
        <v>491</v>
      </c>
      <c r="D1960" t="s">
        <v>524</v>
      </c>
      <c r="E1960" t="s">
        <v>3012</v>
      </c>
      <c r="F1960" t="s">
        <v>524</v>
      </c>
      <c r="G1960">
        <v>20509</v>
      </c>
      <c r="H1960" t="s">
        <v>33</v>
      </c>
      <c r="I1960" t="s">
        <v>296</v>
      </c>
      <c r="J1960" t="s">
        <v>398</v>
      </c>
      <c r="K1960" t="s">
        <v>22</v>
      </c>
      <c r="L1960" t="s">
        <v>497</v>
      </c>
      <c r="M1960">
        <v>5888</v>
      </c>
      <c r="N1960">
        <v>5395</v>
      </c>
      <c r="O1960">
        <v>0</v>
      </c>
      <c r="P1960">
        <v>5063</v>
      </c>
      <c r="Q1960">
        <v>5641</v>
      </c>
      <c r="R1960">
        <v>1321</v>
      </c>
      <c r="S1960">
        <v>1191</v>
      </c>
      <c r="T1960">
        <v>5600</v>
      </c>
      <c r="U1960">
        <v>288</v>
      </c>
      <c r="V1960">
        <v>185</v>
      </c>
      <c r="W1960">
        <v>473</v>
      </c>
      <c r="X1960">
        <v>689</v>
      </c>
      <c r="Y1960">
        <v>371</v>
      </c>
      <c r="Z1960">
        <v>821330336</v>
      </c>
    </row>
    <row r="1961" spans="1:26">
      <c r="A1961" t="s">
        <v>2957</v>
      </c>
      <c r="B1961" t="s">
        <v>2958</v>
      </c>
      <c r="C1961" t="s">
        <v>491</v>
      </c>
      <c r="D1961" t="s">
        <v>2470</v>
      </c>
      <c r="E1961" t="s">
        <v>2959</v>
      </c>
      <c r="F1961" t="s">
        <v>2960</v>
      </c>
      <c r="G1961">
        <v>1168</v>
      </c>
      <c r="H1961" t="s">
        <v>19</v>
      </c>
      <c r="I1961" t="s">
        <v>495</v>
      </c>
      <c r="J1961" t="s">
        <v>496</v>
      </c>
      <c r="K1961" t="s">
        <v>22</v>
      </c>
      <c r="L1961" t="s">
        <v>497</v>
      </c>
      <c r="M1961">
        <v>374</v>
      </c>
      <c r="N1961">
        <v>316</v>
      </c>
      <c r="O1961">
        <v>0</v>
      </c>
      <c r="P1961">
        <v>333</v>
      </c>
      <c r="Q1961">
        <v>371</v>
      </c>
      <c r="R1961">
        <v>223</v>
      </c>
      <c r="S1961">
        <v>119</v>
      </c>
      <c r="T1961">
        <v>370</v>
      </c>
      <c r="U1961">
        <v>4</v>
      </c>
      <c r="V1961">
        <v>4</v>
      </c>
      <c r="W1961">
        <v>8</v>
      </c>
      <c r="X1961">
        <v>26</v>
      </c>
      <c r="Y1961">
        <v>14</v>
      </c>
      <c r="Z1961">
        <v>821123967</v>
      </c>
    </row>
    <row r="1962" spans="1:26">
      <c r="A1962" t="s">
        <v>2468</v>
      </c>
      <c r="B1962" t="s">
        <v>2469</v>
      </c>
      <c r="C1962" t="s">
        <v>491</v>
      </c>
      <c r="D1962" t="s">
        <v>2470</v>
      </c>
      <c r="E1962" t="s">
        <v>2471</v>
      </c>
      <c r="F1962" t="s">
        <v>2472</v>
      </c>
      <c r="G1962">
        <v>2265</v>
      </c>
      <c r="H1962" t="s">
        <v>19</v>
      </c>
      <c r="I1962" t="s">
        <v>495</v>
      </c>
      <c r="J1962" t="s">
        <v>496</v>
      </c>
      <c r="K1962" t="s">
        <v>22</v>
      </c>
      <c r="L1962" t="s">
        <v>497</v>
      </c>
      <c r="M1962">
        <v>787</v>
      </c>
      <c r="N1962">
        <v>696</v>
      </c>
      <c r="O1962">
        <v>0</v>
      </c>
      <c r="P1962">
        <v>764</v>
      </c>
      <c r="Q1962">
        <v>784</v>
      </c>
      <c r="R1962">
        <v>5</v>
      </c>
      <c r="S1962">
        <v>170</v>
      </c>
      <c r="T1962">
        <v>745</v>
      </c>
      <c r="U1962">
        <v>42</v>
      </c>
      <c r="V1962">
        <v>11</v>
      </c>
      <c r="W1962">
        <v>53</v>
      </c>
      <c r="X1962">
        <v>32</v>
      </c>
      <c r="Y1962">
        <v>18</v>
      </c>
      <c r="Z1962">
        <v>821123974</v>
      </c>
    </row>
    <row r="1963" spans="1:26">
      <c r="A1963" t="s">
        <v>3058</v>
      </c>
      <c r="B1963" t="s">
        <v>3059</v>
      </c>
      <c r="C1963" t="s">
        <v>491</v>
      </c>
      <c r="D1963" t="s">
        <v>678</v>
      </c>
      <c r="E1963" t="s">
        <v>3060</v>
      </c>
      <c r="F1963" t="s">
        <v>3061</v>
      </c>
      <c r="G1963">
        <v>1679</v>
      </c>
      <c r="H1963" t="s">
        <v>19</v>
      </c>
      <c r="I1963" t="s">
        <v>495</v>
      </c>
      <c r="J1963" t="s">
        <v>496</v>
      </c>
      <c r="K1963" t="s">
        <v>22</v>
      </c>
      <c r="L1963" t="s">
        <v>497</v>
      </c>
      <c r="M1963">
        <v>513</v>
      </c>
      <c r="N1963">
        <v>19</v>
      </c>
      <c r="O1963">
        <v>0</v>
      </c>
      <c r="P1963">
        <v>426</v>
      </c>
      <c r="Q1963">
        <v>499</v>
      </c>
      <c r="R1963">
        <v>0</v>
      </c>
      <c r="S1963">
        <v>113</v>
      </c>
      <c r="T1963">
        <v>483</v>
      </c>
      <c r="U1963">
        <v>30</v>
      </c>
      <c r="V1963">
        <v>5</v>
      </c>
      <c r="W1963">
        <v>35</v>
      </c>
      <c r="X1963">
        <v>32</v>
      </c>
      <c r="Y1963">
        <v>14</v>
      </c>
      <c r="Z1963">
        <v>820212385</v>
      </c>
    </row>
    <row r="1964" spans="1:26">
      <c r="A1964" t="s">
        <v>3983</v>
      </c>
      <c r="B1964" t="s">
        <v>3984</v>
      </c>
      <c r="C1964" t="s">
        <v>491</v>
      </c>
      <c r="D1964" t="s">
        <v>3615</v>
      </c>
      <c r="E1964" t="s">
        <v>3985</v>
      </c>
      <c r="F1964" t="s">
        <v>3986</v>
      </c>
      <c r="G1964">
        <v>1342</v>
      </c>
      <c r="H1964" t="s">
        <v>19</v>
      </c>
      <c r="I1964" t="s">
        <v>495</v>
      </c>
      <c r="J1964" t="s">
        <v>496</v>
      </c>
      <c r="K1964" t="s">
        <v>22</v>
      </c>
      <c r="L1964" t="s">
        <v>497</v>
      </c>
      <c r="M1964">
        <v>443</v>
      </c>
      <c r="N1964">
        <v>267</v>
      </c>
      <c r="O1964">
        <v>1</v>
      </c>
      <c r="P1964">
        <v>189</v>
      </c>
      <c r="Q1964">
        <v>439</v>
      </c>
      <c r="R1964">
        <v>1</v>
      </c>
      <c r="S1964">
        <v>89</v>
      </c>
      <c r="T1964">
        <v>430</v>
      </c>
      <c r="U1964">
        <v>13</v>
      </c>
      <c r="V1964">
        <v>7</v>
      </c>
      <c r="W1964">
        <v>20</v>
      </c>
      <c r="X1964">
        <v>15</v>
      </c>
      <c r="Y1964">
        <v>9</v>
      </c>
      <c r="Z1964">
        <v>820843456</v>
      </c>
    </row>
    <row r="1965" spans="1:26">
      <c r="A1965" t="s">
        <v>2834</v>
      </c>
      <c r="B1965" t="s">
        <v>2835</v>
      </c>
      <c r="C1965" t="s">
        <v>491</v>
      </c>
      <c r="D1965" t="s">
        <v>500</v>
      </c>
      <c r="E1965" t="s">
        <v>2836</v>
      </c>
      <c r="F1965" t="s">
        <v>2837</v>
      </c>
      <c r="G1965">
        <v>3382</v>
      </c>
      <c r="H1965" t="s">
        <v>19</v>
      </c>
      <c r="I1965" t="s">
        <v>495</v>
      </c>
      <c r="J1965" t="s">
        <v>496</v>
      </c>
      <c r="K1965" t="s">
        <v>22</v>
      </c>
      <c r="L1965" t="s">
        <v>497</v>
      </c>
      <c r="M1965">
        <v>1042</v>
      </c>
      <c r="N1965">
        <v>870</v>
      </c>
      <c r="O1965">
        <v>0</v>
      </c>
      <c r="P1965">
        <v>786</v>
      </c>
      <c r="Q1965">
        <v>986</v>
      </c>
      <c r="R1965">
        <v>236</v>
      </c>
      <c r="S1965">
        <v>472</v>
      </c>
      <c r="T1965">
        <v>964</v>
      </c>
      <c r="U1965">
        <v>78</v>
      </c>
      <c r="V1965">
        <v>146</v>
      </c>
      <c r="W1965">
        <v>224</v>
      </c>
      <c r="X1965">
        <v>171</v>
      </c>
      <c r="Y1965">
        <v>91</v>
      </c>
      <c r="Z1965">
        <v>820492868</v>
      </c>
    </row>
    <row r="1966" spans="1:26">
      <c r="A1966" t="s">
        <v>3831</v>
      </c>
      <c r="B1966" t="s">
        <v>3832</v>
      </c>
      <c r="C1966" t="s">
        <v>491</v>
      </c>
      <c r="D1966" t="s">
        <v>1339</v>
      </c>
      <c r="E1966" t="s">
        <v>3833</v>
      </c>
      <c r="F1966" t="s">
        <v>3834</v>
      </c>
      <c r="G1966">
        <v>9433</v>
      </c>
      <c r="H1966" t="s">
        <v>33</v>
      </c>
      <c r="I1966" t="s">
        <v>296</v>
      </c>
      <c r="J1966" t="s">
        <v>398</v>
      </c>
      <c r="K1966" t="s">
        <v>22</v>
      </c>
      <c r="L1966" t="s">
        <v>497</v>
      </c>
      <c r="M1966">
        <v>3252</v>
      </c>
      <c r="N1966">
        <v>2577</v>
      </c>
      <c r="O1966">
        <v>2257</v>
      </c>
      <c r="P1966">
        <v>3155</v>
      </c>
      <c r="Q1966">
        <v>3222</v>
      </c>
      <c r="R1966">
        <v>581</v>
      </c>
      <c r="S1966">
        <v>321</v>
      </c>
      <c r="T1966">
        <v>3100</v>
      </c>
      <c r="U1966">
        <v>152</v>
      </c>
      <c r="V1966">
        <v>35</v>
      </c>
      <c r="W1966">
        <v>187</v>
      </c>
      <c r="X1966">
        <v>94</v>
      </c>
      <c r="Y1966">
        <v>42</v>
      </c>
      <c r="Z1966">
        <v>820420084</v>
      </c>
    </row>
    <row r="1967" spans="1:26">
      <c r="A1967" t="s">
        <v>3999</v>
      </c>
      <c r="B1967" t="s">
        <v>4000</v>
      </c>
      <c r="C1967" t="s">
        <v>491</v>
      </c>
      <c r="D1967" t="s">
        <v>2651</v>
      </c>
      <c r="E1967" t="s">
        <v>4001</v>
      </c>
      <c r="F1967" t="s">
        <v>4002</v>
      </c>
      <c r="G1967">
        <v>47903</v>
      </c>
      <c r="H1967" t="s">
        <v>33</v>
      </c>
      <c r="I1967" t="s">
        <v>296</v>
      </c>
      <c r="J1967" t="s">
        <v>398</v>
      </c>
      <c r="K1967" t="s">
        <v>22</v>
      </c>
      <c r="L1967" t="s">
        <v>497</v>
      </c>
      <c r="M1967">
        <v>14624</v>
      </c>
      <c r="N1967">
        <v>14481</v>
      </c>
      <c r="O1967">
        <v>10038</v>
      </c>
      <c r="P1967">
        <v>11928</v>
      </c>
      <c r="Q1967">
        <v>14374</v>
      </c>
      <c r="R1967">
        <v>11678</v>
      </c>
      <c r="S1967">
        <v>2262</v>
      </c>
      <c r="T1967">
        <v>13292</v>
      </c>
      <c r="U1967">
        <v>1332</v>
      </c>
      <c r="V1967">
        <v>370</v>
      </c>
      <c r="W1967">
        <v>1702</v>
      </c>
      <c r="X1967">
        <v>1101</v>
      </c>
      <c r="Y1967">
        <v>537</v>
      </c>
      <c r="Z1967">
        <v>820280056</v>
      </c>
    </row>
    <row r="1968" spans="1:26">
      <c r="A1968" t="s">
        <v>3638</v>
      </c>
      <c r="B1968" t="s">
        <v>3639</v>
      </c>
      <c r="C1968" t="s">
        <v>491</v>
      </c>
      <c r="D1968" t="s">
        <v>2725</v>
      </c>
      <c r="E1968" t="s">
        <v>3640</v>
      </c>
      <c r="F1968" t="s">
        <v>3641</v>
      </c>
      <c r="G1968">
        <v>3144</v>
      </c>
      <c r="H1968" t="s">
        <v>19</v>
      </c>
      <c r="I1968" t="s">
        <v>495</v>
      </c>
      <c r="J1968" t="s">
        <v>496</v>
      </c>
      <c r="K1968" t="s">
        <v>22</v>
      </c>
      <c r="L1968" t="s">
        <v>497</v>
      </c>
      <c r="M1968">
        <v>1129</v>
      </c>
      <c r="N1968">
        <v>1027</v>
      </c>
      <c r="O1968">
        <v>781</v>
      </c>
      <c r="P1968">
        <v>1008</v>
      </c>
      <c r="Q1968">
        <v>1118</v>
      </c>
      <c r="R1968">
        <v>584</v>
      </c>
      <c r="S1968">
        <v>169</v>
      </c>
      <c r="T1968">
        <v>1098</v>
      </c>
      <c r="U1968">
        <v>31</v>
      </c>
      <c r="V1968">
        <v>8</v>
      </c>
      <c r="W1968">
        <v>39</v>
      </c>
      <c r="X1968">
        <v>36</v>
      </c>
      <c r="Y1968">
        <v>15</v>
      </c>
      <c r="Z1968">
        <v>820562945</v>
      </c>
    </row>
    <row r="1969" spans="1:26">
      <c r="A1969" t="s">
        <v>3964</v>
      </c>
      <c r="B1969" t="s">
        <v>3965</v>
      </c>
      <c r="C1969" t="s">
        <v>491</v>
      </c>
      <c r="D1969" t="s">
        <v>3615</v>
      </c>
      <c r="E1969" t="s">
        <v>3966</v>
      </c>
      <c r="F1969" t="s">
        <v>3967</v>
      </c>
      <c r="G1969">
        <v>80769</v>
      </c>
      <c r="H1969" t="s">
        <v>33</v>
      </c>
      <c r="I1969" t="s">
        <v>296</v>
      </c>
      <c r="J1969" t="s">
        <v>398</v>
      </c>
      <c r="K1969" t="s">
        <v>22</v>
      </c>
      <c r="L1969" t="s">
        <v>497</v>
      </c>
      <c r="M1969">
        <v>22320</v>
      </c>
      <c r="N1969">
        <v>21751</v>
      </c>
      <c r="O1969">
        <v>8825</v>
      </c>
      <c r="P1969">
        <v>19821</v>
      </c>
      <c r="Q1969">
        <v>21616</v>
      </c>
      <c r="R1969">
        <v>2001</v>
      </c>
      <c r="S1969">
        <v>4801</v>
      </c>
      <c r="T1969">
        <v>19425</v>
      </c>
      <c r="U1969">
        <v>2895</v>
      </c>
      <c r="V1969">
        <v>1183</v>
      </c>
      <c r="W1969">
        <v>4078</v>
      </c>
      <c r="X1969">
        <v>2936</v>
      </c>
      <c r="Y1969">
        <v>1358</v>
      </c>
      <c r="Z1969">
        <v>820840217</v>
      </c>
    </row>
    <row r="1970" spans="1:26">
      <c r="A1970" t="s">
        <v>2795</v>
      </c>
      <c r="B1970" t="s">
        <v>2796</v>
      </c>
      <c r="C1970" t="s">
        <v>491</v>
      </c>
      <c r="D1970" t="s">
        <v>500</v>
      </c>
      <c r="E1970" t="s">
        <v>2797</v>
      </c>
      <c r="F1970" t="s">
        <v>2798</v>
      </c>
      <c r="G1970">
        <v>4937</v>
      </c>
      <c r="H1970" t="s">
        <v>19</v>
      </c>
      <c r="I1970" t="s">
        <v>495</v>
      </c>
      <c r="J1970" t="s">
        <v>496</v>
      </c>
      <c r="K1970" t="s">
        <v>22</v>
      </c>
      <c r="L1970" t="s">
        <v>497</v>
      </c>
      <c r="M1970">
        <v>1330</v>
      </c>
      <c r="N1970">
        <v>1198</v>
      </c>
      <c r="O1970">
        <v>0</v>
      </c>
      <c r="P1970">
        <v>1305</v>
      </c>
      <c r="Q1970">
        <v>1278</v>
      </c>
      <c r="R1970">
        <v>53</v>
      </c>
      <c r="S1970">
        <v>405</v>
      </c>
      <c r="T1970">
        <v>1182</v>
      </c>
      <c r="U1970">
        <v>148</v>
      </c>
      <c r="V1970">
        <v>100</v>
      </c>
      <c r="W1970">
        <v>248</v>
      </c>
      <c r="X1970">
        <v>183</v>
      </c>
      <c r="Y1970">
        <v>91</v>
      </c>
      <c r="Z1970">
        <v>820492875</v>
      </c>
    </row>
    <row r="1971" spans="1:26">
      <c r="A1971" t="s">
        <v>2807</v>
      </c>
      <c r="B1971" t="s">
        <v>2808</v>
      </c>
      <c r="C1971" t="s">
        <v>491</v>
      </c>
      <c r="D1971" t="s">
        <v>639</v>
      </c>
      <c r="E1971" t="s">
        <v>2809</v>
      </c>
      <c r="F1971" t="s">
        <v>2810</v>
      </c>
      <c r="G1971">
        <v>5698</v>
      </c>
      <c r="H1971" t="s">
        <v>19</v>
      </c>
      <c r="I1971" t="s">
        <v>495</v>
      </c>
      <c r="J1971" t="s">
        <v>496</v>
      </c>
      <c r="K1971" t="s">
        <v>22</v>
      </c>
      <c r="L1971" t="s">
        <v>497</v>
      </c>
      <c r="M1971">
        <v>1605</v>
      </c>
      <c r="N1971">
        <v>335</v>
      </c>
      <c r="O1971">
        <v>0</v>
      </c>
      <c r="P1971">
        <v>1552</v>
      </c>
      <c r="Q1971">
        <v>1497</v>
      </c>
      <c r="R1971">
        <v>8</v>
      </c>
      <c r="S1971">
        <v>353</v>
      </c>
      <c r="T1971">
        <v>1548</v>
      </c>
      <c r="U1971">
        <v>57</v>
      </c>
      <c r="V1971">
        <v>70</v>
      </c>
      <c r="W1971">
        <v>127</v>
      </c>
      <c r="X1971">
        <v>268</v>
      </c>
      <c r="Y1971">
        <v>131</v>
      </c>
      <c r="Z1971">
        <v>820773344</v>
      </c>
    </row>
    <row r="1972" spans="1:26">
      <c r="A1972" t="s">
        <v>3754</v>
      </c>
      <c r="B1972" t="s">
        <v>3755</v>
      </c>
      <c r="C1972" t="s">
        <v>491</v>
      </c>
      <c r="D1972" t="s">
        <v>892</v>
      </c>
      <c r="E1972" t="s">
        <v>3756</v>
      </c>
      <c r="F1972" t="s">
        <v>3757</v>
      </c>
      <c r="G1972">
        <v>2270</v>
      </c>
      <c r="H1972" t="s">
        <v>19</v>
      </c>
      <c r="I1972" t="s">
        <v>495</v>
      </c>
      <c r="J1972" t="s">
        <v>496</v>
      </c>
      <c r="K1972" t="s">
        <v>22</v>
      </c>
      <c r="L1972" t="s">
        <v>497</v>
      </c>
      <c r="M1972">
        <v>778</v>
      </c>
      <c r="N1972">
        <v>726</v>
      </c>
      <c r="O1972">
        <v>1</v>
      </c>
      <c r="P1972">
        <v>616</v>
      </c>
      <c r="Q1972">
        <v>771</v>
      </c>
      <c r="R1972">
        <v>257</v>
      </c>
      <c r="S1972">
        <v>0</v>
      </c>
      <c r="T1972">
        <v>767</v>
      </c>
      <c r="U1972">
        <v>11</v>
      </c>
      <c r="V1972">
        <v>8</v>
      </c>
      <c r="W1972">
        <v>19</v>
      </c>
      <c r="X1972">
        <v>20</v>
      </c>
      <c r="Y1972">
        <v>10</v>
      </c>
      <c r="Z1972">
        <v>821194037</v>
      </c>
    </row>
    <row r="1973" spans="1:26">
      <c r="A1973" t="s">
        <v>2715</v>
      </c>
      <c r="B1973" t="s">
        <v>2716</v>
      </c>
      <c r="C1973" t="s">
        <v>491</v>
      </c>
      <c r="D1973" t="s">
        <v>500</v>
      </c>
      <c r="E1973" t="s">
        <v>2717</v>
      </c>
      <c r="F1973" t="s">
        <v>2718</v>
      </c>
      <c r="G1973">
        <v>19026</v>
      </c>
      <c r="H1973" t="s">
        <v>33</v>
      </c>
      <c r="I1973" t="s">
        <v>296</v>
      </c>
      <c r="J1973" t="s">
        <v>398</v>
      </c>
      <c r="K1973" t="s">
        <v>22</v>
      </c>
      <c r="L1973" t="s">
        <v>497</v>
      </c>
      <c r="M1973">
        <v>5686</v>
      </c>
      <c r="N1973">
        <v>4662</v>
      </c>
      <c r="O1973">
        <v>0</v>
      </c>
      <c r="P1973">
        <v>5497</v>
      </c>
      <c r="Q1973">
        <v>5384</v>
      </c>
      <c r="R1973">
        <v>2100</v>
      </c>
      <c r="S1973">
        <v>1259</v>
      </c>
      <c r="T1973">
        <v>4914</v>
      </c>
      <c r="U1973">
        <v>772</v>
      </c>
      <c r="V1973">
        <v>426</v>
      </c>
      <c r="W1973">
        <v>1198</v>
      </c>
      <c r="X1973">
        <v>762</v>
      </c>
      <c r="Y1973">
        <v>376</v>
      </c>
      <c r="Z1973">
        <v>820490119</v>
      </c>
    </row>
    <row r="1974" spans="1:26">
      <c r="A1974" t="s">
        <v>1408</v>
      </c>
      <c r="B1974" t="s">
        <v>1409</v>
      </c>
      <c r="C1974" t="s">
        <v>491</v>
      </c>
      <c r="D1974" t="s">
        <v>678</v>
      </c>
      <c r="E1974" t="s">
        <v>1410</v>
      </c>
      <c r="F1974" t="s">
        <v>1411</v>
      </c>
      <c r="G1974">
        <v>426</v>
      </c>
      <c r="H1974" t="s">
        <v>19</v>
      </c>
      <c r="I1974" t="s">
        <v>495</v>
      </c>
      <c r="J1974" t="s">
        <v>496</v>
      </c>
      <c r="K1974" t="s">
        <v>22</v>
      </c>
      <c r="L1974" t="s">
        <v>497</v>
      </c>
      <c r="M1974">
        <v>114</v>
      </c>
      <c r="N1974">
        <v>30</v>
      </c>
      <c r="O1974">
        <v>0</v>
      </c>
      <c r="P1974">
        <v>112</v>
      </c>
      <c r="Q1974">
        <v>111</v>
      </c>
      <c r="R1974">
        <v>0</v>
      </c>
      <c r="S1974">
        <v>0</v>
      </c>
      <c r="T1974">
        <v>109</v>
      </c>
      <c r="U1974">
        <v>5</v>
      </c>
      <c r="V1974">
        <v>1</v>
      </c>
      <c r="W1974">
        <v>6</v>
      </c>
      <c r="X1974">
        <v>6</v>
      </c>
      <c r="Y1974">
        <v>0</v>
      </c>
      <c r="Z1974">
        <v>820212392</v>
      </c>
    </row>
    <row r="1975" spans="1:26">
      <c r="A1975" t="s">
        <v>2969</v>
      </c>
      <c r="B1975" t="s">
        <v>2970</v>
      </c>
      <c r="C1975" t="s">
        <v>491</v>
      </c>
      <c r="D1975" t="s">
        <v>492</v>
      </c>
      <c r="E1975" t="s">
        <v>2971</v>
      </c>
      <c r="F1975" t="s">
        <v>2972</v>
      </c>
      <c r="G1975">
        <v>941</v>
      </c>
      <c r="H1975" t="s">
        <v>19</v>
      </c>
      <c r="I1975" t="s">
        <v>495</v>
      </c>
      <c r="J1975" t="s">
        <v>496</v>
      </c>
      <c r="K1975" t="s">
        <v>22</v>
      </c>
      <c r="L1975" t="s">
        <v>497</v>
      </c>
      <c r="M1975">
        <v>230</v>
      </c>
      <c r="N1975">
        <v>102</v>
      </c>
      <c r="O1975">
        <v>0</v>
      </c>
      <c r="P1975">
        <v>210</v>
      </c>
      <c r="Q1975">
        <v>221</v>
      </c>
      <c r="R1975">
        <v>0</v>
      </c>
      <c r="S1975">
        <v>0</v>
      </c>
      <c r="T1975">
        <v>225</v>
      </c>
      <c r="U1975">
        <v>5</v>
      </c>
      <c r="V1975">
        <v>18</v>
      </c>
      <c r="W1975">
        <v>23</v>
      </c>
      <c r="X1975">
        <v>37</v>
      </c>
      <c r="Y1975">
        <v>22</v>
      </c>
      <c r="Z1975">
        <v>820913673</v>
      </c>
    </row>
    <row r="1976" spans="1:26">
      <c r="A1976" t="s">
        <v>2818</v>
      </c>
      <c r="B1976" t="s">
        <v>2819</v>
      </c>
      <c r="C1976" t="s">
        <v>491</v>
      </c>
      <c r="D1976" t="s">
        <v>492</v>
      </c>
      <c r="E1976" t="s">
        <v>2820</v>
      </c>
      <c r="F1976" t="s">
        <v>2821</v>
      </c>
      <c r="G1976">
        <v>3141</v>
      </c>
      <c r="H1976" t="s">
        <v>19</v>
      </c>
      <c r="I1976" t="s">
        <v>495</v>
      </c>
      <c r="J1976" t="s">
        <v>496</v>
      </c>
      <c r="K1976" t="s">
        <v>22</v>
      </c>
      <c r="L1976" t="s">
        <v>497</v>
      </c>
      <c r="M1976">
        <v>991</v>
      </c>
      <c r="N1976">
        <v>186</v>
      </c>
      <c r="O1976">
        <v>0</v>
      </c>
      <c r="P1976">
        <v>877</v>
      </c>
      <c r="Q1976">
        <v>956</v>
      </c>
      <c r="R1976">
        <v>417</v>
      </c>
      <c r="S1976">
        <v>204</v>
      </c>
      <c r="T1976">
        <v>947</v>
      </c>
      <c r="U1976">
        <v>44</v>
      </c>
      <c r="V1976">
        <v>9</v>
      </c>
      <c r="W1976">
        <v>53</v>
      </c>
      <c r="X1976">
        <v>67</v>
      </c>
      <c r="Y1976">
        <v>26</v>
      </c>
      <c r="Z1976">
        <v>820913680</v>
      </c>
    </row>
    <row r="1977" spans="1:26">
      <c r="A1977" t="s">
        <v>3802</v>
      </c>
      <c r="B1977" t="s">
        <v>3803</v>
      </c>
      <c r="C1977" t="s">
        <v>491</v>
      </c>
      <c r="D1977" t="s">
        <v>3683</v>
      </c>
      <c r="E1977" t="s">
        <v>3804</v>
      </c>
      <c r="F1977" t="s">
        <v>3805</v>
      </c>
      <c r="G1977">
        <v>1283</v>
      </c>
      <c r="H1977" t="s">
        <v>19</v>
      </c>
      <c r="I1977" t="s">
        <v>495</v>
      </c>
      <c r="J1977" t="s">
        <v>496</v>
      </c>
      <c r="K1977" t="s">
        <v>22</v>
      </c>
      <c r="L1977" t="s">
        <v>497</v>
      </c>
      <c r="M1977">
        <v>467</v>
      </c>
      <c r="N1977">
        <v>261</v>
      </c>
      <c r="O1977">
        <v>224</v>
      </c>
      <c r="P1977">
        <v>432</v>
      </c>
      <c r="Q1977">
        <v>454</v>
      </c>
      <c r="R1977">
        <v>3</v>
      </c>
      <c r="S1977">
        <v>66</v>
      </c>
      <c r="T1977">
        <v>455</v>
      </c>
      <c r="U1977">
        <v>12</v>
      </c>
      <c r="V1977">
        <v>5</v>
      </c>
      <c r="W1977">
        <v>17</v>
      </c>
      <c r="X1977">
        <v>20</v>
      </c>
      <c r="Y1977">
        <v>6</v>
      </c>
      <c r="Z1977">
        <v>820142105</v>
      </c>
    </row>
    <row r="1978" spans="1:26">
      <c r="A1978" t="s">
        <v>3483</v>
      </c>
      <c r="B1978" t="s">
        <v>3484</v>
      </c>
      <c r="C1978" t="s">
        <v>491</v>
      </c>
      <c r="D1978" t="s">
        <v>678</v>
      </c>
      <c r="E1978" t="s">
        <v>3485</v>
      </c>
      <c r="F1978" t="s">
        <v>3486</v>
      </c>
      <c r="G1978">
        <v>298</v>
      </c>
      <c r="H1978" t="s">
        <v>19</v>
      </c>
      <c r="I1978" t="s">
        <v>495</v>
      </c>
      <c r="J1978" t="s">
        <v>496</v>
      </c>
      <c r="K1978" t="s">
        <v>22</v>
      </c>
      <c r="L1978" t="s">
        <v>497</v>
      </c>
      <c r="M1978">
        <v>96</v>
      </c>
      <c r="N1978">
        <v>4</v>
      </c>
      <c r="O1978">
        <v>1</v>
      </c>
      <c r="P1978">
        <v>74</v>
      </c>
      <c r="Q1978">
        <v>95</v>
      </c>
      <c r="R1978">
        <v>0</v>
      </c>
      <c r="S1978">
        <v>0</v>
      </c>
      <c r="T1978">
        <v>94</v>
      </c>
      <c r="U1978">
        <v>2</v>
      </c>
      <c r="V1978">
        <v>1</v>
      </c>
      <c r="W1978">
        <v>3</v>
      </c>
      <c r="X1978">
        <v>4</v>
      </c>
      <c r="Y1978">
        <v>1</v>
      </c>
      <c r="Z1978">
        <v>820212399</v>
      </c>
    </row>
    <row r="1979" spans="1:26">
      <c r="A1979" t="s">
        <v>3589</v>
      </c>
      <c r="B1979" t="s">
        <v>3590</v>
      </c>
      <c r="C1979" t="s">
        <v>491</v>
      </c>
      <c r="D1979" t="s">
        <v>1339</v>
      </c>
      <c r="E1979" t="s">
        <v>3591</v>
      </c>
      <c r="F1979" t="s">
        <v>3592</v>
      </c>
      <c r="G1979">
        <v>6002</v>
      </c>
      <c r="H1979" t="s">
        <v>19</v>
      </c>
      <c r="I1979" t="s">
        <v>495</v>
      </c>
      <c r="J1979" t="s">
        <v>496</v>
      </c>
      <c r="K1979" t="s">
        <v>22</v>
      </c>
      <c r="L1979" t="s">
        <v>497</v>
      </c>
      <c r="M1979">
        <v>2039</v>
      </c>
      <c r="N1979">
        <v>1886</v>
      </c>
      <c r="O1979">
        <v>813</v>
      </c>
      <c r="P1979">
        <v>1415</v>
      </c>
      <c r="Q1979">
        <v>2015</v>
      </c>
      <c r="R1979">
        <v>16</v>
      </c>
      <c r="S1979">
        <v>208</v>
      </c>
      <c r="T1979">
        <v>1973</v>
      </c>
      <c r="U1979">
        <v>66</v>
      </c>
      <c r="V1979">
        <v>22</v>
      </c>
      <c r="W1979">
        <v>88</v>
      </c>
      <c r="X1979">
        <v>68</v>
      </c>
      <c r="Y1979">
        <v>26</v>
      </c>
      <c r="Z1979">
        <v>820422756</v>
      </c>
    </row>
    <row r="1980" spans="1:26">
      <c r="A1980" t="s">
        <v>3890</v>
      </c>
      <c r="B1980" t="s">
        <v>3891</v>
      </c>
      <c r="C1980" t="s">
        <v>491</v>
      </c>
      <c r="D1980" t="s">
        <v>3615</v>
      </c>
      <c r="E1980" t="s">
        <v>3892</v>
      </c>
      <c r="F1980" t="s">
        <v>3893</v>
      </c>
      <c r="G1980">
        <v>5166</v>
      </c>
      <c r="H1980" t="s">
        <v>19</v>
      </c>
      <c r="I1980" t="s">
        <v>495</v>
      </c>
      <c r="J1980" t="s">
        <v>496</v>
      </c>
      <c r="K1980" t="s">
        <v>22</v>
      </c>
      <c r="L1980" t="s">
        <v>497</v>
      </c>
      <c r="M1980">
        <v>1785</v>
      </c>
      <c r="N1980">
        <v>1719</v>
      </c>
      <c r="O1980">
        <v>1052</v>
      </c>
      <c r="P1980">
        <v>1754</v>
      </c>
      <c r="Q1980">
        <v>1770</v>
      </c>
      <c r="R1980">
        <v>11</v>
      </c>
      <c r="S1980">
        <v>184</v>
      </c>
      <c r="T1980">
        <v>1660</v>
      </c>
      <c r="U1980">
        <v>125</v>
      </c>
      <c r="V1980">
        <v>22</v>
      </c>
      <c r="W1980">
        <v>147</v>
      </c>
      <c r="X1980">
        <v>66</v>
      </c>
      <c r="Y1980">
        <v>29</v>
      </c>
      <c r="Z1980">
        <v>820843463</v>
      </c>
    </row>
    <row r="1981" spans="1:26">
      <c r="A1981" t="s">
        <v>1915</v>
      </c>
      <c r="B1981" t="s">
        <v>1916</v>
      </c>
      <c r="C1981" t="s">
        <v>491</v>
      </c>
      <c r="D1981" t="s">
        <v>678</v>
      </c>
      <c r="E1981" t="s">
        <v>1917</v>
      </c>
      <c r="F1981" t="s">
        <v>1918</v>
      </c>
      <c r="G1981">
        <v>1835</v>
      </c>
      <c r="H1981" t="s">
        <v>19</v>
      </c>
      <c r="I1981" t="s">
        <v>495</v>
      </c>
      <c r="J1981" t="s">
        <v>496</v>
      </c>
      <c r="K1981" t="s">
        <v>22</v>
      </c>
      <c r="L1981" t="s">
        <v>497</v>
      </c>
      <c r="M1981">
        <v>607</v>
      </c>
      <c r="N1981">
        <v>330</v>
      </c>
      <c r="O1981">
        <v>0</v>
      </c>
      <c r="P1981">
        <v>527</v>
      </c>
      <c r="Q1981">
        <v>603</v>
      </c>
      <c r="R1981">
        <v>1</v>
      </c>
      <c r="S1981">
        <v>114</v>
      </c>
      <c r="T1981">
        <v>594</v>
      </c>
      <c r="U1981">
        <v>13</v>
      </c>
      <c r="V1981">
        <v>5</v>
      </c>
      <c r="W1981">
        <v>18</v>
      </c>
      <c r="X1981">
        <v>17</v>
      </c>
      <c r="Y1981">
        <v>7</v>
      </c>
      <c r="Z1981">
        <v>820212406</v>
      </c>
    </row>
    <row r="1982" spans="1:26">
      <c r="A1982" t="s">
        <v>7556</v>
      </c>
      <c r="B1982" t="s">
        <v>7557</v>
      </c>
      <c r="C1982" t="s">
        <v>2371</v>
      </c>
      <c r="D1982" t="s">
        <v>3574</v>
      </c>
      <c r="E1982" t="s">
        <v>7558</v>
      </c>
      <c r="F1982" t="s">
        <v>7559</v>
      </c>
      <c r="G1982">
        <v>4678</v>
      </c>
      <c r="H1982" t="s">
        <v>33</v>
      </c>
      <c r="I1982" t="s">
        <v>83</v>
      </c>
      <c r="J1982" t="s">
        <v>642</v>
      </c>
      <c r="K1982" t="s">
        <v>651</v>
      </c>
      <c r="L1982" t="s">
        <v>2375</v>
      </c>
      <c r="M1982">
        <v>1262</v>
      </c>
      <c r="N1982">
        <v>1148</v>
      </c>
      <c r="O1982">
        <v>0</v>
      </c>
      <c r="P1982">
        <v>1246</v>
      </c>
      <c r="Q1982">
        <v>1208</v>
      </c>
      <c r="R1982">
        <v>0</v>
      </c>
      <c r="S1982">
        <v>199</v>
      </c>
      <c r="T1982">
        <v>1217</v>
      </c>
      <c r="U1982">
        <v>45</v>
      </c>
      <c r="V1982">
        <v>39</v>
      </c>
      <c r="W1982">
        <v>84</v>
      </c>
      <c r="X1982">
        <v>174</v>
      </c>
      <c r="Y1982">
        <v>85</v>
      </c>
      <c r="Z1982">
        <v>860070007</v>
      </c>
    </row>
    <row r="1983" spans="1:26">
      <c r="A1983" t="s">
        <v>6600</v>
      </c>
      <c r="B1983" t="s">
        <v>6601</v>
      </c>
      <c r="C1983" t="s">
        <v>2371</v>
      </c>
      <c r="D1983" t="s">
        <v>6602</v>
      </c>
      <c r="E1983" t="s">
        <v>6603</v>
      </c>
      <c r="F1983" t="s">
        <v>6604</v>
      </c>
      <c r="G1983">
        <v>6222</v>
      </c>
      <c r="H1983" t="s">
        <v>33</v>
      </c>
      <c r="I1983" t="s">
        <v>83</v>
      </c>
      <c r="J1983" t="s">
        <v>642</v>
      </c>
      <c r="K1983" t="s">
        <v>651</v>
      </c>
      <c r="L1983" t="s">
        <v>2375</v>
      </c>
      <c r="M1983">
        <v>1392</v>
      </c>
      <c r="N1983">
        <v>1150</v>
      </c>
      <c r="O1983">
        <v>0</v>
      </c>
      <c r="P1983">
        <v>1345</v>
      </c>
      <c r="Q1983">
        <v>1297</v>
      </c>
      <c r="R1983">
        <v>0</v>
      </c>
      <c r="S1983">
        <v>135</v>
      </c>
      <c r="T1983">
        <v>1286</v>
      </c>
      <c r="U1983">
        <v>106</v>
      </c>
      <c r="V1983">
        <v>123</v>
      </c>
      <c r="W1983">
        <v>229</v>
      </c>
      <c r="X1983">
        <v>291</v>
      </c>
      <c r="Y1983">
        <v>150</v>
      </c>
      <c r="Z1983">
        <v>860140014</v>
      </c>
    </row>
    <row r="1984" spans="1:26">
      <c r="A1984" t="s">
        <v>5530</v>
      </c>
      <c r="B1984" t="s">
        <v>5531</v>
      </c>
      <c r="C1984" t="s">
        <v>2371</v>
      </c>
      <c r="D1984" t="s">
        <v>5532</v>
      </c>
      <c r="E1984" t="s">
        <v>5533</v>
      </c>
      <c r="F1984" t="s">
        <v>5534</v>
      </c>
      <c r="G1984">
        <v>3289</v>
      </c>
      <c r="H1984" t="s">
        <v>33</v>
      </c>
      <c r="I1984" t="s">
        <v>83</v>
      </c>
      <c r="J1984" t="s">
        <v>642</v>
      </c>
      <c r="K1984" t="s">
        <v>651</v>
      </c>
      <c r="L1984" t="s">
        <v>2375</v>
      </c>
      <c r="M1984">
        <v>774</v>
      </c>
      <c r="N1984">
        <v>679</v>
      </c>
      <c r="O1984">
        <v>0</v>
      </c>
      <c r="P1984">
        <v>718</v>
      </c>
      <c r="Q1984">
        <v>714</v>
      </c>
      <c r="R1984">
        <v>0</v>
      </c>
      <c r="S1984">
        <v>85</v>
      </c>
      <c r="T1984">
        <v>759</v>
      </c>
      <c r="U1984">
        <v>15</v>
      </c>
      <c r="V1984">
        <v>7</v>
      </c>
      <c r="W1984">
        <v>22</v>
      </c>
      <c r="X1984">
        <v>144</v>
      </c>
      <c r="Y1984">
        <v>66</v>
      </c>
      <c r="Z1984">
        <v>860210021</v>
      </c>
    </row>
    <row r="1985" spans="1:26">
      <c r="A1985" t="s">
        <v>5623</v>
      </c>
      <c r="B1985" t="s">
        <v>5624</v>
      </c>
      <c r="C1985" t="s">
        <v>2371</v>
      </c>
      <c r="D1985" t="s">
        <v>2512</v>
      </c>
      <c r="E1985" t="s">
        <v>5625</v>
      </c>
      <c r="F1985" t="s">
        <v>5626</v>
      </c>
      <c r="G1985">
        <v>3364</v>
      </c>
      <c r="H1985" t="s">
        <v>33</v>
      </c>
      <c r="I1985" t="s">
        <v>83</v>
      </c>
      <c r="J1985" t="s">
        <v>642</v>
      </c>
      <c r="K1985" t="s">
        <v>651</v>
      </c>
      <c r="L1985" t="s">
        <v>2375</v>
      </c>
      <c r="M1985">
        <v>841</v>
      </c>
      <c r="N1985">
        <v>550</v>
      </c>
      <c r="O1985">
        <v>0</v>
      </c>
      <c r="P1985">
        <v>672</v>
      </c>
      <c r="Q1985">
        <v>779</v>
      </c>
      <c r="R1985">
        <v>0</v>
      </c>
      <c r="S1985">
        <v>157</v>
      </c>
      <c r="T1985">
        <v>786</v>
      </c>
      <c r="U1985">
        <v>55</v>
      </c>
      <c r="V1985">
        <v>33</v>
      </c>
      <c r="W1985">
        <v>88</v>
      </c>
      <c r="X1985">
        <v>138</v>
      </c>
      <c r="Y1985">
        <v>62</v>
      </c>
      <c r="Z1985">
        <v>860280028</v>
      </c>
    </row>
    <row r="1986" spans="1:26">
      <c r="A1986" t="s">
        <v>7276</v>
      </c>
      <c r="B1986" t="s">
        <v>7277</v>
      </c>
      <c r="C1986" t="s">
        <v>2371</v>
      </c>
      <c r="D1986" t="s">
        <v>7059</v>
      </c>
      <c r="E1986" t="s">
        <v>7278</v>
      </c>
      <c r="F1986" t="s">
        <v>7279</v>
      </c>
      <c r="G1986">
        <v>9661</v>
      </c>
      <c r="H1986" t="s">
        <v>33</v>
      </c>
      <c r="I1986" t="s">
        <v>296</v>
      </c>
      <c r="J1986" t="s">
        <v>7168</v>
      </c>
      <c r="K1986" t="s">
        <v>651</v>
      </c>
      <c r="L1986" t="s">
        <v>2375</v>
      </c>
      <c r="M1986">
        <v>2430</v>
      </c>
      <c r="N1986">
        <v>2426</v>
      </c>
      <c r="O1986">
        <v>2</v>
      </c>
      <c r="P1986">
        <v>2336</v>
      </c>
      <c r="Q1986">
        <v>2292</v>
      </c>
      <c r="R1986">
        <v>24</v>
      </c>
      <c r="S1986">
        <v>430</v>
      </c>
      <c r="T1986">
        <v>2332</v>
      </c>
      <c r="U1986">
        <v>98</v>
      </c>
      <c r="V1986">
        <v>82</v>
      </c>
      <c r="W1986">
        <v>180</v>
      </c>
      <c r="X1986">
        <v>324</v>
      </c>
      <c r="Y1986">
        <v>156</v>
      </c>
      <c r="Z1986">
        <v>860350035</v>
      </c>
    </row>
    <row r="1987" spans="1:26">
      <c r="A1987" t="s">
        <v>7778</v>
      </c>
      <c r="B1987" t="s">
        <v>7779</v>
      </c>
      <c r="C1987" t="s">
        <v>2371</v>
      </c>
      <c r="D1987" t="s">
        <v>7059</v>
      </c>
      <c r="E1987" t="s">
        <v>7780</v>
      </c>
      <c r="F1987" t="s">
        <v>7781</v>
      </c>
      <c r="G1987">
        <v>106441</v>
      </c>
      <c r="H1987" t="s">
        <v>33</v>
      </c>
      <c r="I1987" t="s">
        <v>397</v>
      </c>
      <c r="J1987" t="s">
        <v>7104</v>
      </c>
      <c r="K1987" t="s">
        <v>651</v>
      </c>
      <c r="L1987" t="s">
        <v>2375</v>
      </c>
      <c r="M1987">
        <v>26759</v>
      </c>
      <c r="N1987">
        <v>25847</v>
      </c>
      <c r="O1987">
        <v>9959</v>
      </c>
      <c r="P1987">
        <v>22963</v>
      </c>
      <c r="Q1987">
        <v>25571</v>
      </c>
      <c r="R1987">
        <v>9853</v>
      </c>
      <c r="S1987">
        <v>2981</v>
      </c>
      <c r="T1987">
        <v>25114</v>
      </c>
      <c r="U1987">
        <v>1645</v>
      </c>
      <c r="V1987">
        <v>566</v>
      </c>
      <c r="W1987">
        <v>2211</v>
      </c>
      <c r="X1987">
        <v>3110</v>
      </c>
      <c r="Y1987">
        <v>1737</v>
      </c>
      <c r="Z1987">
        <v>860350042</v>
      </c>
    </row>
    <row r="1988" spans="1:26">
      <c r="A1988" t="s">
        <v>7512</v>
      </c>
      <c r="B1988" t="s">
        <v>7513</v>
      </c>
      <c r="C1988" t="s">
        <v>2371</v>
      </c>
      <c r="D1988" t="s">
        <v>1525</v>
      </c>
      <c r="E1988" t="s">
        <v>7514</v>
      </c>
      <c r="F1988" t="s">
        <v>7515</v>
      </c>
      <c r="G1988">
        <v>6536</v>
      </c>
      <c r="H1988" t="s">
        <v>33</v>
      </c>
      <c r="I1988" t="s">
        <v>83</v>
      </c>
      <c r="J1988" t="s">
        <v>642</v>
      </c>
      <c r="K1988" t="s">
        <v>651</v>
      </c>
      <c r="L1988" t="s">
        <v>2375</v>
      </c>
      <c r="M1988">
        <v>1717</v>
      </c>
      <c r="N1988">
        <v>1236</v>
      </c>
      <c r="O1988">
        <v>0</v>
      </c>
      <c r="P1988">
        <v>1330</v>
      </c>
      <c r="Q1988">
        <v>1599</v>
      </c>
      <c r="R1988">
        <v>0</v>
      </c>
      <c r="S1988">
        <v>295</v>
      </c>
      <c r="T1988">
        <v>1482</v>
      </c>
      <c r="U1988">
        <v>235</v>
      </c>
      <c r="V1988">
        <v>68</v>
      </c>
      <c r="W1988">
        <v>303</v>
      </c>
      <c r="X1988">
        <v>271</v>
      </c>
      <c r="Y1988">
        <v>99</v>
      </c>
      <c r="Z1988">
        <v>860420049</v>
      </c>
    </row>
    <row r="1989" spans="1:26">
      <c r="A1989" t="s">
        <v>7816</v>
      </c>
      <c r="B1989" t="s">
        <v>7817</v>
      </c>
      <c r="C1989" t="s">
        <v>2371</v>
      </c>
      <c r="D1989" t="s">
        <v>97</v>
      </c>
      <c r="E1989" t="s">
        <v>2371</v>
      </c>
      <c r="F1989" t="s">
        <v>7818</v>
      </c>
      <c r="G1989">
        <v>253418</v>
      </c>
      <c r="H1989" t="s">
        <v>33</v>
      </c>
      <c r="I1989" t="s">
        <v>397</v>
      </c>
      <c r="J1989" t="s">
        <v>7104</v>
      </c>
      <c r="K1989" t="s">
        <v>651</v>
      </c>
      <c r="L1989" t="s">
        <v>2375</v>
      </c>
      <c r="M1989">
        <v>65562</v>
      </c>
      <c r="N1989">
        <v>64998</v>
      </c>
      <c r="O1989">
        <v>31044</v>
      </c>
      <c r="P1989">
        <v>61161</v>
      </c>
      <c r="Q1989">
        <v>63638</v>
      </c>
      <c r="R1989">
        <v>28521</v>
      </c>
      <c r="S1989">
        <v>5749</v>
      </c>
      <c r="T1989">
        <v>61517</v>
      </c>
      <c r="U1989">
        <v>4045</v>
      </c>
      <c r="V1989">
        <v>1099</v>
      </c>
      <c r="W1989">
        <v>5144</v>
      </c>
      <c r="X1989">
        <v>5644</v>
      </c>
      <c r="Y1989">
        <v>3011</v>
      </c>
      <c r="Z1989">
        <v>860490056</v>
      </c>
    </row>
    <row r="1990" spans="1:26">
      <c r="A1990" t="s">
        <v>7163</v>
      </c>
      <c r="B1990" t="s">
        <v>7164</v>
      </c>
      <c r="C1990" t="s">
        <v>2371</v>
      </c>
      <c r="D1990" t="s">
        <v>7165</v>
      </c>
      <c r="E1990" t="s">
        <v>7166</v>
      </c>
      <c r="F1990" t="s">
        <v>7167</v>
      </c>
      <c r="G1990">
        <v>12543</v>
      </c>
      <c r="H1990" t="s">
        <v>33</v>
      </c>
      <c r="I1990" t="s">
        <v>296</v>
      </c>
      <c r="J1990" t="s">
        <v>7168</v>
      </c>
      <c r="K1990" t="s">
        <v>651</v>
      </c>
      <c r="L1990" t="s">
        <v>2375</v>
      </c>
      <c r="M1990">
        <v>2981</v>
      </c>
      <c r="N1990">
        <v>2889</v>
      </c>
      <c r="O1990">
        <v>0</v>
      </c>
      <c r="P1990">
        <v>2289</v>
      </c>
      <c r="Q1990">
        <v>2577</v>
      </c>
      <c r="R1990">
        <v>0</v>
      </c>
      <c r="S1990">
        <v>535</v>
      </c>
      <c r="T1990">
        <v>2878</v>
      </c>
      <c r="U1990">
        <v>103</v>
      </c>
      <c r="V1990">
        <v>152</v>
      </c>
      <c r="W1990">
        <v>255</v>
      </c>
      <c r="X1990">
        <v>645</v>
      </c>
      <c r="Y1990">
        <v>174</v>
      </c>
      <c r="Z1990">
        <v>860560063</v>
      </c>
    </row>
    <row r="1991" spans="1:26">
      <c r="A1991" t="s">
        <v>7202</v>
      </c>
      <c r="B1991" t="s">
        <v>7203</v>
      </c>
      <c r="C1991" t="s">
        <v>2371</v>
      </c>
      <c r="D1991" t="s">
        <v>7165</v>
      </c>
      <c r="E1991" t="s">
        <v>7204</v>
      </c>
      <c r="F1991" t="s">
        <v>7205</v>
      </c>
      <c r="G1991">
        <v>5273</v>
      </c>
      <c r="H1991" t="s">
        <v>33</v>
      </c>
      <c r="I1991" t="s">
        <v>83</v>
      </c>
      <c r="J1991" t="s">
        <v>642</v>
      </c>
      <c r="K1991" t="s">
        <v>651</v>
      </c>
      <c r="L1991" t="s">
        <v>2375</v>
      </c>
      <c r="M1991">
        <v>1199</v>
      </c>
      <c r="N1991">
        <v>940</v>
      </c>
      <c r="O1991">
        <v>0</v>
      </c>
      <c r="P1991">
        <v>988</v>
      </c>
      <c r="Q1991">
        <v>1068</v>
      </c>
      <c r="R1991">
        <v>0</v>
      </c>
      <c r="S1991">
        <v>179</v>
      </c>
      <c r="T1991">
        <v>1140</v>
      </c>
      <c r="U1991">
        <v>59</v>
      </c>
      <c r="V1991">
        <v>218</v>
      </c>
      <c r="W1991">
        <v>277</v>
      </c>
      <c r="X1991">
        <v>266</v>
      </c>
      <c r="Y1991">
        <v>83</v>
      </c>
      <c r="Z1991">
        <v>860560070</v>
      </c>
    </row>
    <row r="1992" spans="1:26">
      <c r="A1992" t="s">
        <v>7487</v>
      </c>
      <c r="B1992" t="s">
        <v>7488</v>
      </c>
      <c r="C1992" t="s">
        <v>2371</v>
      </c>
      <c r="D1992" t="s">
        <v>5612</v>
      </c>
      <c r="E1992" t="s">
        <v>7489</v>
      </c>
      <c r="F1992" t="s">
        <v>7490</v>
      </c>
      <c r="G1992">
        <v>26649</v>
      </c>
      <c r="H1992" t="s">
        <v>33</v>
      </c>
      <c r="I1992" t="s">
        <v>397</v>
      </c>
      <c r="J1992" t="s">
        <v>7104</v>
      </c>
      <c r="K1992" t="s">
        <v>651</v>
      </c>
      <c r="L1992" t="s">
        <v>2375</v>
      </c>
      <c r="M1992">
        <v>7438</v>
      </c>
      <c r="N1992">
        <v>7401</v>
      </c>
      <c r="O1992">
        <v>2981</v>
      </c>
      <c r="P1992">
        <v>7240</v>
      </c>
      <c r="Q1992">
        <v>7146</v>
      </c>
      <c r="R1992">
        <v>3029</v>
      </c>
      <c r="S1992">
        <v>975</v>
      </c>
      <c r="T1992">
        <v>7164</v>
      </c>
      <c r="U1992">
        <v>274</v>
      </c>
      <c r="V1992">
        <v>94</v>
      </c>
      <c r="W1992">
        <v>368</v>
      </c>
      <c r="X1992">
        <v>775</v>
      </c>
      <c r="Y1992">
        <v>413</v>
      </c>
      <c r="Z1992">
        <v>860630077</v>
      </c>
    </row>
    <row r="1993" spans="1:26">
      <c r="A1993" t="s">
        <v>7442</v>
      </c>
      <c r="B1993" t="s">
        <v>7443</v>
      </c>
      <c r="C1993" t="s">
        <v>2371</v>
      </c>
      <c r="D1993" t="s">
        <v>7444</v>
      </c>
      <c r="E1993" t="s">
        <v>7445</v>
      </c>
      <c r="F1993" t="s">
        <v>7446</v>
      </c>
      <c r="G1993">
        <v>23286</v>
      </c>
      <c r="H1993" t="s">
        <v>33</v>
      </c>
      <c r="I1993" t="s">
        <v>397</v>
      </c>
      <c r="J1993" t="s">
        <v>7104</v>
      </c>
      <c r="K1993" t="s">
        <v>651</v>
      </c>
      <c r="L1993" t="s">
        <v>2375</v>
      </c>
      <c r="M1993">
        <v>5645</v>
      </c>
      <c r="N1993">
        <v>5449</v>
      </c>
      <c r="O1993">
        <v>0</v>
      </c>
      <c r="P1993">
        <v>5408</v>
      </c>
      <c r="Q1993">
        <v>5254</v>
      </c>
      <c r="R1993">
        <v>0</v>
      </c>
      <c r="S1993">
        <v>774</v>
      </c>
      <c r="T1993">
        <v>5313</v>
      </c>
      <c r="U1993">
        <v>332</v>
      </c>
      <c r="V1993">
        <v>190</v>
      </c>
      <c r="W1993">
        <v>522</v>
      </c>
      <c r="X1993">
        <v>908</v>
      </c>
      <c r="Y1993">
        <v>459</v>
      </c>
      <c r="Z1993">
        <v>860770084</v>
      </c>
    </row>
    <row r="1994" spans="1:26">
      <c r="A1994" t="s">
        <v>7451</v>
      </c>
      <c r="B1994" t="s">
        <v>7452</v>
      </c>
      <c r="C1994" t="s">
        <v>2371</v>
      </c>
      <c r="D1994" t="s">
        <v>7444</v>
      </c>
      <c r="E1994" t="s">
        <v>7453</v>
      </c>
      <c r="F1994" t="s">
        <v>7454</v>
      </c>
      <c r="G1994">
        <v>3833</v>
      </c>
      <c r="H1994" t="s">
        <v>33</v>
      </c>
      <c r="I1994" t="s">
        <v>83</v>
      </c>
      <c r="J1994" t="s">
        <v>642</v>
      </c>
      <c r="K1994" t="s">
        <v>651</v>
      </c>
      <c r="L1994" t="s">
        <v>2375</v>
      </c>
      <c r="M1994">
        <v>948</v>
      </c>
      <c r="N1994">
        <v>6</v>
      </c>
      <c r="O1994">
        <v>0</v>
      </c>
      <c r="P1994">
        <v>864</v>
      </c>
      <c r="Q1994">
        <v>888</v>
      </c>
      <c r="R1994">
        <v>0</v>
      </c>
      <c r="S1994">
        <v>159</v>
      </c>
      <c r="T1994">
        <v>932</v>
      </c>
      <c r="U1994">
        <v>16</v>
      </c>
      <c r="V1994">
        <v>95</v>
      </c>
      <c r="W1994">
        <v>111</v>
      </c>
      <c r="X1994">
        <v>163</v>
      </c>
      <c r="Y1994">
        <v>74</v>
      </c>
      <c r="Z1994">
        <v>860770091</v>
      </c>
    </row>
    <row r="1995" spans="1:26">
      <c r="A1995" t="s">
        <v>7320</v>
      </c>
      <c r="B1995" t="s">
        <v>7321</v>
      </c>
      <c r="C1995" t="s">
        <v>2371</v>
      </c>
      <c r="D1995" t="s">
        <v>7322</v>
      </c>
      <c r="E1995" t="s">
        <v>7323</v>
      </c>
      <c r="F1995" t="s">
        <v>7324</v>
      </c>
      <c r="G1995">
        <v>1997</v>
      </c>
      <c r="H1995" t="s">
        <v>33</v>
      </c>
      <c r="I1995" t="s">
        <v>83</v>
      </c>
      <c r="J1995" t="s">
        <v>642</v>
      </c>
      <c r="K1995" t="s">
        <v>651</v>
      </c>
      <c r="L1995" t="s">
        <v>2375</v>
      </c>
      <c r="M1995">
        <v>531</v>
      </c>
      <c r="N1995">
        <v>478</v>
      </c>
      <c r="O1995">
        <v>0</v>
      </c>
      <c r="P1995">
        <v>499</v>
      </c>
      <c r="Q1995">
        <v>504</v>
      </c>
      <c r="R1995">
        <v>0</v>
      </c>
      <c r="S1995">
        <v>59</v>
      </c>
      <c r="T1995">
        <v>507</v>
      </c>
      <c r="U1995">
        <v>24</v>
      </c>
      <c r="V1995">
        <v>14</v>
      </c>
      <c r="W1995">
        <v>38</v>
      </c>
      <c r="X1995">
        <v>64</v>
      </c>
      <c r="Y1995">
        <v>30</v>
      </c>
      <c r="Z1995">
        <v>860840098</v>
      </c>
    </row>
    <row r="1996" spans="1:26">
      <c r="A1996" t="s">
        <v>7235</v>
      </c>
      <c r="B1996" t="s">
        <v>7236</v>
      </c>
      <c r="C1996" t="s">
        <v>2371</v>
      </c>
      <c r="D1996" t="s">
        <v>7220</v>
      </c>
      <c r="E1996" t="s">
        <v>7237</v>
      </c>
      <c r="F1996" t="s">
        <v>7238</v>
      </c>
      <c r="G1996">
        <v>3249</v>
      </c>
      <c r="H1996" t="s">
        <v>33</v>
      </c>
      <c r="I1996" t="s">
        <v>83</v>
      </c>
      <c r="J1996" t="s">
        <v>642</v>
      </c>
      <c r="K1996" t="s">
        <v>651</v>
      </c>
      <c r="L1996" t="s">
        <v>2375</v>
      </c>
      <c r="M1996">
        <v>788</v>
      </c>
      <c r="N1996">
        <v>735</v>
      </c>
      <c r="O1996">
        <v>0</v>
      </c>
      <c r="P1996">
        <v>752</v>
      </c>
      <c r="Q1996">
        <v>698</v>
      </c>
      <c r="R1996">
        <v>0</v>
      </c>
      <c r="S1996">
        <v>103</v>
      </c>
      <c r="T1996">
        <v>636</v>
      </c>
      <c r="U1996">
        <v>152</v>
      </c>
      <c r="V1996">
        <v>15</v>
      </c>
      <c r="W1996">
        <v>167</v>
      </c>
      <c r="X1996">
        <v>151</v>
      </c>
      <c r="Y1996">
        <v>41</v>
      </c>
      <c r="Z1996">
        <v>860910105</v>
      </c>
    </row>
    <row r="1997" spans="1:26">
      <c r="A1997" t="s">
        <v>2586</v>
      </c>
      <c r="B1997" t="s">
        <v>2587</v>
      </c>
      <c r="C1997" t="s">
        <v>2371</v>
      </c>
      <c r="D1997" t="s">
        <v>2588</v>
      </c>
      <c r="E1997" t="s">
        <v>2589</v>
      </c>
      <c r="F1997" t="s">
        <v>2590</v>
      </c>
      <c r="G1997">
        <v>7201</v>
      </c>
      <c r="H1997" t="s">
        <v>33</v>
      </c>
      <c r="I1997" t="s">
        <v>83</v>
      </c>
      <c r="J1997" t="s">
        <v>642</v>
      </c>
      <c r="K1997" t="s">
        <v>651</v>
      </c>
      <c r="L1997" t="s">
        <v>2375</v>
      </c>
      <c r="M1997">
        <v>1630</v>
      </c>
      <c r="N1997">
        <v>1621</v>
      </c>
      <c r="O1997">
        <v>0</v>
      </c>
      <c r="P1997">
        <v>1440</v>
      </c>
      <c r="Q1997">
        <v>1536</v>
      </c>
      <c r="R1997">
        <v>0</v>
      </c>
      <c r="S1997">
        <v>285</v>
      </c>
      <c r="T1997">
        <v>1592</v>
      </c>
      <c r="U1997">
        <v>38</v>
      </c>
      <c r="V1997">
        <v>104</v>
      </c>
      <c r="W1997">
        <v>142</v>
      </c>
      <c r="X1997">
        <v>266</v>
      </c>
      <c r="Y1997">
        <v>126</v>
      </c>
      <c r="Z1997">
        <v>860980112</v>
      </c>
    </row>
    <row r="1998" spans="1:26">
      <c r="A1998" t="s">
        <v>7405</v>
      </c>
      <c r="B1998" t="s">
        <v>7406</v>
      </c>
      <c r="C1998" t="s">
        <v>2371</v>
      </c>
      <c r="D1998" t="s">
        <v>2020</v>
      </c>
      <c r="E1998" t="s">
        <v>2019</v>
      </c>
      <c r="F1998" t="s">
        <v>2020</v>
      </c>
      <c r="G1998">
        <v>10996</v>
      </c>
      <c r="H1998" t="s">
        <v>33</v>
      </c>
      <c r="I1998" t="s">
        <v>296</v>
      </c>
      <c r="J1998" t="s">
        <v>7168</v>
      </c>
      <c r="K1998" t="s">
        <v>651</v>
      </c>
      <c r="L1998" t="s">
        <v>2375</v>
      </c>
      <c r="M1998">
        <v>2689</v>
      </c>
      <c r="N1998">
        <v>2656</v>
      </c>
      <c r="O1998">
        <v>0</v>
      </c>
      <c r="P1998">
        <v>2311</v>
      </c>
      <c r="Q1998">
        <v>2586</v>
      </c>
      <c r="R1998">
        <v>0</v>
      </c>
      <c r="S1998">
        <v>271</v>
      </c>
      <c r="T1998">
        <v>2616</v>
      </c>
      <c r="U1998">
        <v>73</v>
      </c>
      <c r="V1998">
        <v>31</v>
      </c>
      <c r="W1998">
        <v>104</v>
      </c>
      <c r="X1998">
        <v>264</v>
      </c>
      <c r="Y1998">
        <v>127</v>
      </c>
      <c r="Z1998">
        <v>861050119</v>
      </c>
    </row>
    <row r="1999" spans="1:26">
      <c r="A1999" t="s">
        <v>7292</v>
      </c>
      <c r="B1999" t="s">
        <v>7293</v>
      </c>
      <c r="C1999" t="s">
        <v>2371</v>
      </c>
      <c r="D1999" t="s">
        <v>2098</v>
      </c>
      <c r="E1999" t="s">
        <v>7294</v>
      </c>
      <c r="F1999" t="s">
        <v>7295</v>
      </c>
      <c r="G1999">
        <v>15052</v>
      </c>
      <c r="H1999" t="s">
        <v>33</v>
      </c>
      <c r="I1999" t="s">
        <v>296</v>
      </c>
      <c r="J1999" t="s">
        <v>7168</v>
      </c>
      <c r="K1999" t="s">
        <v>651</v>
      </c>
      <c r="L1999" t="s">
        <v>2375</v>
      </c>
      <c r="M1999">
        <v>3643</v>
      </c>
      <c r="N1999">
        <v>3174</v>
      </c>
      <c r="O1999">
        <v>0</v>
      </c>
      <c r="P1999">
        <v>3456</v>
      </c>
      <c r="Q1999">
        <v>3361</v>
      </c>
      <c r="R1999">
        <v>0</v>
      </c>
      <c r="S1999">
        <v>539</v>
      </c>
      <c r="T1999">
        <v>2987</v>
      </c>
      <c r="U1999">
        <v>656</v>
      </c>
      <c r="V1999">
        <v>173</v>
      </c>
      <c r="W1999">
        <v>829</v>
      </c>
      <c r="X1999">
        <v>652</v>
      </c>
      <c r="Y1999">
        <v>308</v>
      </c>
      <c r="Z1999">
        <v>861190126</v>
      </c>
    </row>
    <row r="2000" spans="1:26">
      <c r="A2000" t="s">
        <v>7227</v>
      </c>
      <c r="B2000" t="s">
        <v>7228</v>
      </c>
      <c r="C2000" t="s">
        <v>2371</v>
      </c>
      <c r="D2000" t="s">
        <v>2098</v>
      </c>
      <c r="E2000" t="s">
        <v>7229</v>
      </c>
      <c r="F2000" t="s">
        <v>7230</v>
      </c>
      <c r="G2000">
        <v>3537</v>
      </c>
      <c r="H2000" t="s">
        <v>33</v>
      </c>
      <c r="I2000" t="s">
        <v>83</v>
      </c>
      <c r="J2000" t="s">
        <v>642</v>
      </c>
      <c r="K2000" t="s">
        <v>651</v>
      </c>
      <c r="L2000" t="s">
        <v>2375</v>
      </c>
      <c r="M2000">
        <v>790</v>
      </c>
      <c r="N2000">
        <v>773</v>
      </c>
      <c r="O2000">
        <v>0</v>
      </c>
      <c r="P2000">
        <v>782</v>
      </c>
      <c r="Q2000">
        <v>714</v>
      </c>
      <c r="R2000">
        <v>0</v>
      </c>
      <c r="S2000">
        <v>91</v>
      </c>
      <c r="T2000">
        <v>761</v>
      </c>
      <c r="U2000">
        <v>29</v>
      </c>
      <c r="V2000">
        <v>98</v>
      </c>
      <c r="W2000">
        <v>127</v>
      </c>
      <c r="X2000">
        <v>195</v>
      </c>
      <c r="Y2000">
        <v>101</v>
      </c>
      <c r="Z2000">
        <v>861190133</v>
      </c>
    </row>
    <row r="2001" spans="1:26">
      <c r="A2001" t="s">
        <v>6355</v>
      </c>
      <c r="B2001" t="s">
        <v>6356</v>
      </c>
      <c r="C2001" t="s">
        <v>2371</v>
      </c>
      <c r="D2001" t="s">
        <v>6357</v>
      </c>
      <c r="E2001" t="s">
        <v>6358</v>
      </c>
      <c r="F2001" t="s">
        <v>6359</v>
      </c>
      <c r="G2001">
        <v>6776</v>
      </c>
      <c r="H2001" t="s">
        <v>33</v>
      </c>
      <c r="I2001" t="s">
        <v>83</v>
      </c>
      <c r="J2001" t="s">
        <v>642</v>
      </c>
      <c r="K2001" t="s">
        <v>651</v>
      </c>
      <c r="L2001" t="s">
        <v>2375</v>
      </c>
      <c r="M2001">
        <v>1828</v>
      </c>
      <c r="N2001">
        <v>1286</v>
      </c>
      <c r="O2001">
        <v>0</v>
      </c>
      <c r="P2001">
        <v>1571</v>
      </c>
      <c r="Q2001">
        <v>1769</v>
      </c>
      <c r="R2001">
        <v>0</v>
      </c>
      <c r="S2001">
        <v>181</v>
      </c>
      <c r="T2001">
        <v>1613</v>
      </c>
      <c r="U2001">
        <v>215</v>
      </c>
      <c r="V2001">
        <v>13</v>
      </c>
      <c r="W2001">
        <v>228</v>
      </c>
      <c r="X2001">
        <v>173</v>
      </c>
      <c r="Y2001">
        <v>92</v>
      </c>
      <c r="Z2001">
        <v>861260140</v>
      </c>
    </row>
    <row r="2002" spans="1:26">
      <c r="A2002" t="s">
        <v>7194</v>
      </c>
      <c r="B2002" t="s">
        <v>7195</v>
      </c>
      <c r="C2002" t="s">
        <v>2371</v>
      </c>
      <c r="D2002" t="s">
        <v>2186</v>
      </c>
      <c r="E2002" t="s">
        <v>7196</v>
      </c>
      <c r="F2002" t="s">
        <v>7197</v>
      </c>
      <c r="G2002">
        <v>5145</v>
      </c>
      <c r="H2002" t="s">
        <v>33</v>
      </c>
      <c r="I2002" t="s">
        <v>83</v>
      </c>
      <c r="J2002" t="s">
        <v>642</v>
      </c>
      <c r="K2002" t="s">
        <v>651</v>
      </c>
      <c r="L2002" t="s">
        <v>2375</v>
      </c>
      <c r="M2002">
        <v>1370</v>
      </c>
      <c r="N2002">
        <v>1339</v>
      </c>
      <c r="O2002">
        <v>0</v>
      </c>
      <c r="P2002">
        <v>1298</v>
      </c>
      <c r="Q2002">
        <v>1193</v>
      </c>
      <c r="R2002">
        <v>0</v>
      </c>
      <c r="S2002">
        <v>123</v>
      </c>
      <c r="T2002">
        <v>1132</v>
      </c>
      <c r="U2002">
        <v>238</v>
      </c>
      <c r="V2002">
        <v>23</v>
      </c>
      <c r="W2002">
        <v>261</v>
      </c>
      <c r="X2002">
        <v>287</v>
      </c>
      <c r="Y2002">
        <v>79</v>
      </c>
      <c r="Z2002">
        <v>861330147</v>
      </c>
    </row>
    <row r="2003" spans="1:26">
      <c r="A2003" t="s">
        <v>7588</v>
      </c>
      <c r="B2003" t="s">
        <v>7589</v>
      </c>
      <c r="C2003" t="s">
        <v>2371</v>
      </c>
      <c r="D2003" t="s">
        <v>7590</v>
      </c>
      <c r="E2003" t="s">
        <v>7591</v>
      </c>
      <c r="F2003" t="s">
        <v>7592</v>
      </c>
      <c r="G2003">
        <v>5559</v>
      </c>
      <c r="H2003" t="s">
        <v>33</v>
      </c>
      <c r="I2003" t="s">
        <v>83</v>
      </c>
      <c r="J2003" t="s">
        <v>642</v>
      </c>
      <c r="K2003" t="s">
        <v>651</v>
      </c>
      <c r="L2003" t="s">
        <v>2375</v>
      </c>
      <c r="M2003">
        <v>1497</v>
      </c>
      <c r="N2003">
        <v>1474</v>
      </c>
      <c r="O2003">
        <v>0</v>
      </c>
      <c r="P2003">
        <v>1435</v>
      </c>
      <c r="Q2003">
        <v>1468</v>
      </c>
      <c r="R2003">
        <v>0</v>
      </c>
      <c r="S2003">
        <v>299</v>
      </c>
      <c r="T2003">
        <v>1463</v>
      </c>
      <c r="U2003">
        <v>34</v>
      </c>
      <c r="V2003">
        <v>35</v>
      </c>
      <c r="W2003">
        <v>69</v>
      </c>
      <c r="X2003">
        <v>158</v>
      </c>
      <c r="Y2003">
        <v>90</v>
      </c>
      <c r="Z2003">
        <v>861400154</v>
      </c>
    </row>
    <row r="2004" spans="1:26">
      <c r="A2004" t="s">
        <v>7100</v>
      </c>
      <c r="B2004" t="s">
        <v>7101</v>
      </c>
      <c r="C2004" t="s">
        <v>2371</v>
      </c>
      <c r="D2004" t="s">
        <v>2372</v>
      </c>
      <c r="E2004" t="s">
        <v>7102</v>
      </c>
      <c r="F2004" t="s">
        <v>7103</v>
      </c>
      <c r="G2004">
        <v>32166</v>
      </c>
      <c r="H2004" t="s">
        <v>33</v>
      </c>
      <c r="I2004" t="s">
        <v>397</v>
      </c>
      <c r="J2004" t="s">
        <v>7104</v>
      </c>
      <c r="K2004" t="s">
        <v>651</v>
      </c>
      <c r="L2004" t="s">
        <v>2375</v>
      </c>
      <c r="M2004">
        <v>8150</v>
      </c>
      <c r="N2004">
        <v>4540</v>
      </c>
      <c r="O2004">
        <v>2108</v>
      </c>
      <c r="P2004">
        <v>7233</v>
      </c>
      <c r="Q2004">
        <v>7805</v>
      </c>
      <c r="R2004">
        <v>5645</v>
      </c>
      <c r="S2004">
        <v>1069</v>
      </c>
      <c r="T2004">
        <v>7598</v>
      </c>
      <c r="U2004">
        <v>552</v>
      </c>
      <c r="V2004">
        <v>95</v>
      </c>
      <c r="W2004">
        <v>647</v>
      </c>
      <c r="X2004">
        <v>925</v>
      </c>
      <c r="Y2004">
        <v>396</v>
      </c>
      <c r="Z2004">
        <v>861470161</v>
      </c>
    </row>
    <row r="2005" spans="1:26">
      <c r="A2005" t="s">
        <v>7536</v>
      </c>
      <c r="B2005" t="s">
        <v>7537</v>
      </c>
      <c r="C2005" t="s">
        <v>2371</v>
      </c>
      <c r="D2005" t="s">
        <v>414</v>
      </c>
      <c r="E2005" t="s">
        <v>7538</v>
      </c>
      <c r="F2005" t="s">
        <v>7539</v>
      </c>
      <c r="G2005">
        <v>2878</v>
      </c>
      <c r="H2005" t="s">
        <v>33</v>
      </c>
      <c r="I2005" t="s">
        <v>83</v>
      </c>
      <c r="J2005" t="s">
        <v>642</v>
      </c>
      <c r="K2005" t="s">
        <v>651</v>
      </c>
      <c r="L2005" t="s">
        <v>2375</v>
      </c>
      <c r="M2005">
        <v>879</v>
      </c>
      <c r="N2005">
        <v>600</v>
      </c>
      <c r="O2005">
        <v>0</v>
      </c>
      <c r="P2005">
        <v>723</v>
      </c>
      <c r="Q2005">
        <v>828</v>
      </c>
      <c r="R2005">
        <v>0</v>
      </c>
      <c r="S2005">
        <v>104</v>
      </c>
      <c r="T2005">
        <v>836</v>
      </c>
      <c r="U2005">
        <v>43</v>
      </c>
      <c r="V2005">
        <v>10</v>
      </c>
      <c r="W2005">
        <v>53</v>
      </c>
      <c r="X2005">
        <v>88</v>
      </c>
      <c r="Y2005">
        <v>20</v>
      </c>
      <c r="Z2005">
        <v>861540168</v>
      </c>
    </row>
    <row r="2006" spans="1:26">
      <c r="A2006" t="s">
        <v>7359</v>
      </c>
      <c r="B2006" t="s">
        <v>7360</v>
      </c>
      <c r="C2006" t="s">
        <v>2371</v>
      </c>
      <c r="D2006" t="s">
        <v>7331</v>
      </c>
      <c r="E2006" t="s">
        <v>7361</v>
      </c>
      <c r="F2006" t="s">
        <v>7362</v>
      </c>
      <c r="G2006">
        <v>6352</v>
      </c>
      <c r="H2006" t="s">
        <v>33</v>
      </c>
      <c r="I2006" t="s">
        <v>83</v>
      </c>
      <c r="J2006" t="s">
        <v>642</v>
      </c>
      <c r="K2006" t="s">
        <v>651</v>
      </c>
      <c r="L2006" t="s">
        <v>2375</v>
      </c>
      <c r="M2006">
        <v>1523</v>
      </c>
      <c r="N2006">
        <v>1467</v>
      </c>
      <c r="O2006">
        <v>0</v>
      </c>
      <c r="P2006">
        <v>1381</v>
      </c>
      <c r="Q2006">
        <v>1424</v>
      </c>
      <c r="R2006">
        <v>30</v>
      </c>
      <c r="S2006">
        <v>229</v>
      </c>
      <c r="T2006">
        <v>1453</v>
      </c>
      <c r="U2006">
        <v>70</v>
      </c>
      <c r="V2006">
        <v>39</v>
      </c>
      <c r="W2006">
        <v>109</v>
      </c>
      <c r="X2006">
        <v>262</v>
      </c>
      <c r="Y2006">
        <v>150</v>
      </c>
      <c r="Z2006">
        <v>861610175</v>
      </c>
    </row>
    <row r="2007" spans="1:26">
      <c r="A2007" t="s">
        <v>7329</v>
      </c>
      <c r="B2007" t="s">
        <v>7330</v>
      </c>
      <c r="C2007" t="s">
        <v>2371</v>
      </c>
      <c r="D2007" t="s">
        <v>7331</v>
      </c>
      <c r="E2007" t="s">
        <v>7332</v>
      </c>
      <c r="F2007" t="s">
        <v>7333</v>
      </c>
      <c r="G2007">
        <v>12886</v>
      </c>
      <c r="H2007" t="s">
        <v>33</v>
      </c>
      <c r="I2007" t="s">
        <v>296</v>
      </c>
      <c r="J2007" t="s">
        <v>7168</v>
      </c>
      <c r="K2007" t="s">
        <v>651</v>
      </c>
      <c r="L2007" t="s">
        <v>2375</v>
      </c>
      <c r="M2007">
        <v>3210</v>
      </c>
      <c r="N2007">
        <v>3182</v>
      </c>
      <c r="O2007">
        <v>0</v>
      </c>
      <c r="P2007">
        <v>3122</v>
      </c>
      <c r="Q2007">
        <v>3004</v>
      </c>
      <c r="R2007">
        <v>39</v>
      </c>
      <c r="S2007">
        <v>488</v>
      </c>
      <c r="T2007">
        <v>2993</v>
      </c>
      <c r="U2007">
        <v>217</v>
      </c>
      <c r="V2007">
        <v>73</v>
      </c>
      <c r="W2007">
        <v>290</v>
      </c>
      <c r="X2007">
        <v>490</v>
      </c>
      <c r="Y2007">
        <v>237</v>
      </c>
      <c r="Z2007">
        <v>861610182</v>
      </c>
    </row>
    <row r="2008" spans="1:26">
      <c r="A2008" t="s">
        <v>7367</v>
      </c>
      <c r="B2008" t="s">
        <v>7368</v>
      </c>
      <c r="C2008" t="s">
        <v>2371</v>
      </c>
      <c r="D2008" t="s">
        <v>7331</v>
      </c>
      <c r="E2008" t="s">
        <v>7369</v>
      </c>
      <c r="F2008" t="s">
        <v>7370</v>
      </c>
      <c r="G2008">
        <v>5463</v>
      </c>
      <c r="H2008" t="s">
        <v>33</v>
      </c>
      <c r="I2008" t="s">
        <v>83</v>
      </c>
      <c r="J2008" t="s">
        <v>642</v>
      </c>
      <c r="K2008" t="s">
        <v>651</v>
      </c>
      <c r="L2008" t="s">
        <v>2375</v>
      </c>
      <c r="M2008">
        <v>1320</v>
      </c>
      <c r="N2008">
        <v>1312</v>
      </c>
      <c r="O2008">
        <v>0</v>
      </c>
      <c r="P2008">
        <v>1199</v>
      </c>
      <c r="Q2008">
        <v>1236</v>
      </c>
      <c r="R2008">
        <v>24</v>
      </c>
      <c r="S2008">
        <v>232</v>
      </c>
      <c r="T2008">
        <v>1274</v>
      </c>
      <c r="U2008">
        <v>46</v>
      </c>
      <c r="V2008">
        <v>29</v>
      </c>
      <c r="W2008">
        <v>75</v>
      </c>
      <c r="X2008">
        <v>238</v>
      </c>
      <c r="Y2008">
        <v>128</v>
      </c>
      <c r="Z2008">
        <v>861610189</v>
      </c>
    </row>
    <row r="2009" spans="1:26">
      <c r="A2009" t="s">
        <v>7528</v>
      </c>
      <c r="B2009" t="s">
        <v>7529</v>
      </c>
      <c r="C2009" t="s">
        <v>2371</v>
      </c>
      <c r="D2009" t="s">
        <v>6055</v>
      </c>
      <c r="E2009" t="s">
        <v>7530</v>
      </c>
      <c r="F2009" t="s">
        <v>7531</v>
      </c>
      <c r="G2009">
        <v>2573</v>
      </c>
      <c r="H2009" t="s">
        <v>33</v>
      </c>
      <c r="I2009" t="s">
        <v>83</v>
      </c>
      <c r="J2009" t="s">
        <v>642</v>
      </c>
      <c r="K2009" t="s">
        <v>651</v>
      </c>
      <c r="L2009" t="s">
        <v>2375</v>
      </c>
      <c r="M2009">
        <v>688</v>
      </c>
      <c r="N2009">
        <v>593</v>
      </c>
      <c r="O2009">
        <v>0</v>
      </c>
      <c r="P2009">
        <v>379</v>
      </c>
      <c r="Q2009">
        <v>659</v>
      </c>
      <c r="R2009">
        <v>0</v>
      </c>
      <c r="S2009">
        <v>118</v>
      </c>
      <c r="T2009">
        <v>672</v>
      </c>
      <c r="U2009">
        <v>16</v>
      </c>
      <c r="V2009">
        <v>24</v>
      </c>
      <c r="W2009">
        <v>40</v>
      </c>
      <c r="X2009">
        <v>78</v>
      </c>
      <c r="Y2009">
        <v>47</v>
      </c>
      <c r="Z2009">
        <v>861680196</v>
      </c>
    </row>
    <row r="2010" spans="1:26">
      <c r="A2010" t="s">
        <v>7580</v>
      </c>
      <c r="B2010" t="s">
        <v>7581</v>
      </c>
      <c r="C2010" t="s">
        <v>2371</v>
      </c>
      <c r="D2010" t="s">
        <v>3574</v>
      </c>
      <c r="E2010" t="s">
        <v>7582</v>
      </c>
      <c r="F2010" t="s">
        <v>7583</v>
      </c>
      <c r="G2010">
        <v>1098</v>
      </c>
      <c r="H2010" t="s">
        <v>19</v>
      </c>
      <c r="I2010" t="s">
        <v>20</v>
      </c>
      <c r="J2010" t="s">
        <v>205</v>
      </c>
      <c r="K2010" t="s">
        <v>651</v>
      </c>
      <c r="L2010" t="s">
        <v>2375</v>
      </c>
      <c r="M2010">
        <v>324</v>
      </c>
      <c r="N2010">
        <v>295</v>
      </c>
      <c r="O2010">
        <v>0</v>
      </c>
      <c r="P2010">
        <v>315</v>
      </c>
      <c r="Q2010">
        <v>309</v>
      </c>
      <c r="R2010">
        <v>0</v>
      </c>
      <c r="S2010">
        <v>52</v>
      </c>
      <c r="T2010">
        <v>319</v>
      </c>
      <c r="U2010">
        <v>5</v>
      </c>
      <c r="V2010">
        <v>20</v>
      </c>
      <c r="W2010">
        <v>25</v>
      </c>
      <c r="X2010">
        <v>36</v>
      </c>
      <c r="Y2010">
        <v>16</v>
      </c>
      <c r="Z2010">
        <v>860076007</v>
      </c>
    </row>
    <row r="2011" spans="1:26">
      <c r="A2011" t="s">
        <v>6633</v>
      </c>
      <c r="B2011" t="s">
        <v>6634</v>
      </c>
      <c r="C2011" t="s">
        <v>2371</v>
      </c>
      <c r="D2011" t="s">
        <v>6602</v>
      </c>
      <c r="E2011" t="s">
        <v>6635</v>
      </c>
      <c r="F2011" t="s">
        <v>6636</v>
      </c>
      <c r="G2011">
        <v>2777</v>
      </c>
      <c r="H2011" t="s">
        <v>19</v>
      </c>
      <c r="I2011" t="s">
        <v>20</v>
      </c>
      <c r="J2011" t="s">
        <v>205</v>
      </c>
      <c r="K2011" t="s">
        <v>651</v>
      </c>
      <c r="L2011" t="s">
        <v>2375</v>
      </c>
      <c r="M2011">
        <v>676</v>
      </c>
      <c r="N2011">
        <v>34</v>
      </c>
      <c r="O2011">
        <v>0</v>
      </c>
      <c r="P2011">
        <v>663</v>
      </c>
      <c r="Q2011">
        <v>603</v>
      </c>
      <c r="R2011">
        <v>0</v>
      </c>
      <c r="S2011">
        <v>116</v>
      </c>
      <c r="T2011">
        <v>646</v>
      </c>
      <c r="U2011">
        <v>30</v>
      </c>
      <c r="V2011">
        <v>46</v>
      </c>
      <c r="W2011">
        <v>76</v>
      </c>
      <c r="X2011">
        <v>166</v>
      </c>
      <c r="Y2011">
        <v>62</v>
      </c>
      <c r="Z2011">
        <v>860146014</v>
      </c>
    </row>
    <row r="2012" spans="1:26">
      <c r="A2012" t="s">
        <v>7648</v>
      </c>
      <c r="B2012" t="s">
        <v>7649</v>
      </c>
      <c r="C2012" t="s">
        <v>2371</v>
      </c>
      <c r="D2012" t="s">
        <v>5532</v>
      </c>
      <c r="E2012" t="s">
        <v>7650</v>
      </c>
      <c r="F2012" t="s">
        <v>7651</v>
      </c>
      <c r="G2012">
        <v>418</v>
      </c>
      <c r="H2012" t="s">
        <v>19</v>
      </c>
      <c r="I2012" t="s">
        <v>20</v>
      </c>
      <c r="J2012" t="s">
        <v>205</v>
      </c>
      <c r="K2012" t="s">
        <v>651</v>
      </c>
      <c r="L2012" t="s">
        <v>2375</v>
      </c>
      <c r="M2012">
        <v>101</v>
      </c>
      <c r="N2012">
        <v>86</v>
      </c>
      <c r="O2012">
        <v>0</v>
      </c>
      <c r="P2012">
        <v>73</v>
      </c>
      <c r="Q2012">
        <v>77</v>
      </c>
      <c r="R2012">
        <v>0</v>
      </c>
      <c r="S2012">
        <v>22</v>
      </c>
      <c r="T2012">
        <v>99</v>
      </c>
      <c r="U2012">
        <v>2</v>
      </c>
      <c r="V2012">
        <v>15</v>
      </c>
      <c r="W2012">
        <v>17</v>
      </c>
      <c r="X2012">
        <v>36</v>
      </c>
      <c r="Y2012">
        <v>11</v>
      </c>
      <c r="Z2012">
        <v>860216021</v>
      </c>
    </row>
    <row r="2013" spans="1:26">
      <c r="A2013" t="s">
        <v>7495</v>
      </c>
      <c r="B2013" t="s">
        <v>7496</v>
      </c>
      <c r="C2013" t="s">
        <v>2371</v>
      </c>
      <c r="D2013" t="s">
        <v>5532</v>
      </c>
      <c r="E2013" t="s">
        <v>7497</v>
      </c>
      <c r="F2013" t="s">
        <v>7498</v>
      </c>
      <c r="G2013">
        <v>565</v>
      </c>
      <c r="H2013" t="s">
        <v>19</v>
      </c>
      <c r="I2013" t="s">
        <v>20</v>
      </c>
      <c r="J2013" t="s">
        <v>205</v>
      </c>
      <c r="K2013" t="s">
        <v>651</v>
      </c>
      <c r="L2013" t="s">
        <v>2375</v>
      </c>
      <c r="M2013">
        <v>155</v>
      </c>
      <c r="N2013">
        <v>142</v>
      </c>
      <c r="O2013">
        <v>0</v>
      </c>
      <c r="P2013">
        <v>142</v>
      </c>
      <c r="Q2013">
        <v>137</v>
      </c>
      <c r="R2013">
        <v>0</v>
      </c>
      <c r="S2013">
        <v>17</v>
      </c>
      <c r="T2013">
        <v>154</v>
      </c>
      <c r="U2013">
        <v>1</v>
      </c>
      <c r="V2013">
        <v>10</v>
      </c>
      <c r="W2013">
        <v>11</v>
      </c>
      <c r="X2013">
        <v>32</v>
      </c>
      <c r="Y2013">
        <v>7</v>
      </c>
      <c r="Z2013">
        <v>860216028</v>
      </c>
    </row>
    <row r="2014" spans="1:26">
      <c r="A2014" t="s">
        <v>7459</v>
      </c>
      <c r="B2014" t="s">
        <v>7460</v>
      </c>
      <c r="C2014" t="s">
        <v>2371</v>
      </c>
      <c r="D2014" t="s">
        <v>2512</v>
      </c>
      <c r="E2014" t="s">
        <v>6846</v>
      </c>
      <c r="F2014" t="s">
        <v>6847</v>
      </c>
      <c r="G2014">
        <v>1894</v>
      </c>
      <c r="H2014" t="s">
        <v>19</v>
      </c>
      <c r="I2014" t="s">
        <v>20</v>
      </c>
      <c r="J2014" t="s">
        <v>205</v>
      </c>
      <c r="K2014" t="s">
        <v>651</v>
      </c>
      <c r="L2014" t="s">
        <v>2375</v>
      </c>
      <c r="M2014">
        <v>472</v>
      </c>
      <c r="N2014">
        <v>446</v>
      </c>
      <c r="O2014">
        <v>0</v>
      </c>
      <c r="P2014">
        <v>411</v>
      </c>
      <c r="Q2014">
        <v>434</v>
      </c>
      <c r="R2014">
        <v>0</v>
      </c>
      <c r="S2014">
        <v>143</v>
      </c>
      <c r="T2014">
        <v>414</v>
      </c>
      <c r="U2014">
        <v>58</v>
      </c>
      <c r="V2014">
        <v>34</v>
      </c>
      <c r="W2014">
        <v>92</v>
      </c>
      <c r="X2014">
        <v>106</v>
      </c>
      <c r="Y2014">
        <v>34</v>
      </c>
      <c r="Z2014">
        <v>860286035</v>
      </c>
    </row>
    <row r="2015" spans="1:26">
      <c r="A2015" t="s">
        <v>5954</v>
      </c>
      <c r="B2015" t="s">
        <v>5955</v>
      </c>
      <c r="C2015" t="s">
        <v>2371</v>
      </c>
      <c r="D2015" t="s">
        <v>2512</v>
      </c>
      <c r="E2015" t="s">
        <v>804</v>
      </c>
      <c r="F2015" t="s">
        <v>805</v>
      </c>
      <c r="G2015">
        <v>1975</v>
      </c>
      <c r="H2015" t="s">
        <v>19</v>
      </c>
      <c r="I2015" t="s">
        <v>20</v>
      </c>
      <c r="J2015" t="s">
        <v>205</v>
      </c>
      <c r="K2015" t="s">
        <v>651</v>
      </c>
      <c r="L2015" t="s">
        <v>2375</v>
      </c>
      <c r="M2015">
        <v>494</v>
      </c>
      <c r="N2015">
        <v>447</v>
      </c>
      <c r="O2015">
        <v>0</v>
      </c>
      <c r="P2015">
        <v>384</v>
      </c>
      <c r="Q2015">
        <v>437</v>
      </c>
      <c r="R2015">
        <v>0</v>
      </c>
      <c r="S2015">
        <v>0</v>
      </c>
      <c r="T2015">
        <v>406</v>
      </c>
      <c r="U2015">
        <v>88</v>
      </c>
      <c r="V2015">
        <v>31</v>
      </c>
      <c r="W2015">
        <v>119</v>
      </c>
      <c r="X2015">
        <v>119</v>
      </c>
      <c r="Y2015">
        <v>52</v>
      </c>
      <c r="Z2015">
        <v>860286042</v>
      </c>
    </row>
    <row r="2016" spans="1:26">
      <c r="A2016" t="s">
        <v>7411</v>
      </c>
      <c r="B2016" t="s">
        <v>7412</v>
      </c>
      <c r="C2016" t="s">
        <v>2371</v>
      </c>
      <c r="D2016" t="s">
        <v>2512</v>
      </c>
      <c r="E2016" t="s">
        <v>7413</v>
      </c>
      <c r="F2016" t="s">
        <v>7414</v>
      </c>
      <c r="G2016">
        <v>1222</v>
      </c>
      <c r="H2016" t="s">
        <v>19</v>
      </c>
      <c r="I2016" t="s">
        <v>20</v>
      </c>
      <c r="J2016" t="s">
        <v>205</v>
      </c>
      <c r="K2016" t="s">
        <v>651</v>
      </c>
      <c r="L2016" t="s">
        <v>2375</v>
      </c>
      <c r="M2016">
        <v>304</v>
      </c>
      <c r="N2016">
        <v>278</v>
      </c>
      <c r="O2016">
        <v>0</v>
      </c>
      <c r="P2016">
        <v>294</v>
      </c>
      <c r="Q2016">
        <v>294</v>
      </c>
      <c r="R2016">
        <v>0</v>
      </c>
      <c r="S2016">
        <v>48</v>
      </c>
      <c r="T2016">
        <v>238</v>
      </c>
      <c r="U2016">
        <v>66</v>
      </c>
      <c r="V2016">
        <v>37</v>
      </c>
      <c r="W2016">
        <v>103</v>
      </c>
      <c r="X2016">
        <v>59</v>
      </c>
      <c r="Y2016">
        <v>43</v>
      </c>
      <c r="Z2016">
        <v>860286049</v>
      </c>
    </row>
    <row r="2017" spans="1:26">
      <c r="A2017" t="s">
        <v>7501</v>
      </c>
      <c r="B2017" t="s">
        <v>7502</v>
      </c>
      <c r="C2017" t="s">
        <v>2371</v>
      </c>
      <c r="D2017" t="s">
        <v>2512</v>
      </c>
      <c r="E2017" t="s">
        <v>7503</v>
      </c>
      <c r="F2017" t="s">
        <v>7504</v>
      </c>
      <c r="G2017">
        <v>1412</v>
      </c>
      <c r="H2017" t="s">
        <v>19</v>
      </c>
      <c r="I2017" t="s">
        <v>20</v>
      </c>
      <c r="J2017" t="s">
        <v>205</v>
      </c>
      <c r="K2017" t="s">
        <v>651</v>
      </c>
      <c r="L2017" t="s">
        <v>2375</v>
      </c>
      <c r="M2017">
        <v>340</v>
      </c>
      <c r="N2017">
        <v>326</v>
      </c>
      <c r="O2017">
        <v>0</v>
      </c>
      <c r="P2017">
        <v>258</v>
      </c>
      <c r="Q2017">
        <v>320</v>
      </c>
      <c r="R2017">
        <v>0</v>
      </c>
      <c r="S2017">
        <v>48</v>
      </c>
      <c r="T2017">
        <v>338</v>
      </c>
      <c r="U2017">
        <v>2</v>
      </c>
      <c r="V2017">
        <v>23</v>
      </c>
      <c r="W2017">
        <v>25</v>
      </c>
      <c r="X2017">
        <v>61</v>
      </c>
      <c r="Y2017">
        <v>37</v>
      </c>
      <c r="Z2017">
        <v>860286056</v>
      </c>
    </row>
    <row r="2018" spans="1:26">
      <c r="A2018" t="s">
        <v>7300</v>
      </c>
      <c r="B2018" t="s">
        <v>7301</v>
      </c>
      <c r="C2018" t="s">
        <v>2371</v>
      </c>
      <c r="D2018" t="s">
        <v>7059</v>
      </c>
      <c r="E2018" t="s">
        <v>7302</v>
      </c>
      <c r="F2018" t="s">
        <v>7303</v>
      </c>
      <c r="G2018">
        <v>2344</v>
      </c>
      <c r="H2018" t="s">
        <v>19</v>
      </c>
      <c r="I2018" t="s">
        <v>20</v>
      </c>
      <c r="J2018" t="s">
        <v>205</v>
      </c>
      <c r="K2018" t="s">
        <v>651</v>
      </c>
      <c r="L2018" t="s">
        <v>2375</v>
      </c>
      <c r="M2018">
        <v>518</v>
      </c>
      <c r="N2018">
        <v>517</v>
      </c>
      <c r="O2018">
        <v>1</v>
      </c>
      <c r="P2018">
        <v>508</v>
      </c>
      <c r="Q2018">
        <v>449</v>
      </c>
      <c r="R2018">
        <v>21</v>
      </c>
      <c r="S2018">
        <v>0</v>
      </c>
      <c r="T2018">
        <v>509</v>
      </c>
      <c r="U2018">
        <v>9</v>
      </c>
      <c r="V2018">
        <v>54</v>
      </c>
      <c r="W2018">
        <v>63</v>
      </c>
      <c r="X2018">
        <v>139</v>
      </c>
      <c r="Y2018">
        <v>78</v>
      </c>
      <c r="Z2018">
        <v>860356063</v>
      </c>
    </row>
    <row r="2019" spans="1:26">
      <c r="A2019" t="s">
        <v>7308</v>
      </c>
      <c r="B2019" t="s">
        <v>7309</v>
      </c>
      <c r="C2019" t="s">
        <v>2371</v>
      </c>
      <c r="D2019" t="s">
        <v>7059</v>
      </c>
      <c r="E2019" t="s">
        <v>7310</v>
      </c>
      <c r="F2019" t="s">
        <v>7311</v>
      </c>
      <c r="G2019">
        <v>1065</v>
      </c>
      <c r="H2019" t="s">
        <v>19</v>
      </c>
      <c r="I2019" t="s">
        <v>20</v>
      </c>
      <c r="J2019" t="s">
        <v>205</v>
      </c>
      <c r="K2019" t="s">
        <v>651</v>
      </c>
      <c r="L2019" t="s">
        <v>2375</v>
      </c>
      <c r="M2019">
        <v>255</v>
      </c>
      <c r="N2019">
        <v>246</v>
      </c>
      <c r="O2019">
        <v>0</v>
      </c>
      <c r="P2019">
        <v>247</v>
      </c>
      <c r="Q2019">
        <v>241</v>
      </c>
      <c r="R2019">
        <v>12</v>
      </c>
      <c r="S2019">
        <v>22</v>
      </c>
      <c r="T2019">
        <v>248</v>
      </c>
      <c r="U2019">
        <v>7</v>
      </c>
      <c r="V2019">
        <v>0</v>
      </c>
      <c r="W2019">
        <v>7</v>
      </c>
      <c r="X2019">
        <v>33</v>
      </c>
      <c r="Y2019">
        <v>15</v>
      </c>
      <c r="Z2019">
        <v>860356070</v>
      </c>
    </row>
    <row r="2020" spans="1:26">
      <c r="A2020" t="s">
        <v>7564</v>
      </c>
      <c r="B2020" t="s">
        <v>7565</v>
      </c>
      <c r="C2020" t="s">
        <v>2371</v>
      </c>
      <c r="D2020" t="s">
        <v>1525</v>
      </c>
      <c r="E2020" t="s">
        <v>7566</v>
      </c>
      <c r="F2020" t="s">
        <v>7567</v>
      </c>
      <c r="G2020">
        <v>487</v>
      </c>
      <c r="H2020" t="s">
        <v>19</v>
      </c>
      <c r="I2020" t="s">
        <v>20</v>
      </c>
      <c r="J2020" t="s">
        <v>205</v>
      </c>
      <c r="K2020" t="s">
        <v>651</v>
      </c>
      <c r="L2020" t="s">
        <v>2375</v>
      </c>
      <c r="M2020">
        <v>135</v>
      </c>
      <c r="N2020">
        <v>16</v>
      </c>
      <c r="O2020">
        <v>0</v>
      </c>
      <c r="P2020">
        <v>98</v>
      </c>
      <c r="Q2020">
        <v>132</v>
      </c>
      <c r="R2020">
        <v>0</v>
      </c>
      <c r="S2020">
        <v>43</v>
      </c>
      <c r="T2020">
        <v>127</v>
      </c>
      <c r="U2020">
        <v>8</v>
      </c>
      <c r="V2020">
        <v>0</v>
      </c>
      <c r="W2020">
        <v>8</v>
      </c>
      <c r="X2020">
        <v>18</v>
      </c>
      <c r="Y2020">
        <v>11</v>
      </c>
      <c r="Z2020">
        <v>860426077</v>
      </c>
    </row>
    <row r="2021" spans="1:26">
      <c r="A2021" t="s">
        <v>7548</v>
      </c>
      <c r="B2021" t="s">
        <v>7549</v>
      </c>
      <c r="C2021" t="s">
        <v>2371</v>
      </c>
      <c r="D2021" t="s">
        <v>1525</v>
      </c>
      <c r="E2021" t="s">
        <v>7550</v>
      </c>
      <c r="F2021" t="s">
        <v>7551</v>
      </c>
      <c r="G2021">
        <v>894</v>
      </c>
      <c r="H2021" t="s">
        <v>19</v>
      </c>
      <c r="I2021" t="s">
        <v>20</v>
      </c>
      <c r="J2021" t="s">
        <v>205</v>
      </c>
      <c r="K2021" t="s">
        <v>651</v>
      </c>
      <c r="L2021" t="s">
        <v>2375</v>
      </c>
      <c r="M2021">
        <v>233</v>
      </c>
      <c r="N2021">
        <v>4</v>
      </c>
      <c r="O2021">
        <v>0</v>
      </c>
      <c r="P2021">
        <v>219</v>
      </c>
      <c r="Q2021">
        <v>225</v>
      </c>
      <c r="R2021">
        <v>0</v>
      </c>
      <c r="S2021">
        <v>38</v>
      </c>
      <c r="T2021">
        <v>189</v>
      </c>
      <c r="U2021">
        <v>44</v>
      </c>
      <c r="V2021">
        <v>4</v>
      </c>
      <c r="W2021">
        <v>48</v>
      </c>
      <c r="X2021">
        <v>36</v>
      </c>
      <c r="Y2021">
        <v>23</v>
      </c>
      <c r="Z2021">
        <v>860426084</v>
      </c>
    </row>
    <row r="2022" spans="1:26">
      <c r="A2022" t="s">
        <v>7186</v>
      </c>
      <c r="B2022" t="s">
        <v>7187</v>
      </c>
      <c r="C2022" t="s">
        <v>2371</v>
      </c>
      <c r="D2022" t="s">
        <v>7165</v>
      </c>
      <c r="E2022" t="s">
        <v>7188</v>
      </c>
      <c r="F2022" t="s">
        <v>7189</v>
      </c>
      <c r="G2022">
        <v>1729</v>
      </c>
      <c r="H2022" t="s">
        <v>19</v>
      </c>
      <c r="I2022" t="s">
        <v>20</v>
      </c>
      <c r="J2022" t="s">
        <v>205</v>
      </c>
      <c r="K2022" t="s">
        <v>651</v>
      </c>
      <c r="L2022" t="s">
        <v>2375</v>
      </c>
      <c r="M2022">
        <v>390</v>
      </c>
      <c r="N2022">
        <v>358</v>
      </c>
      <c r="O2022">
        <v>0</v>
      </c>
      <c r="P2022">
        <v>365</v>
      </c>
      <c r="Q2022">
        <v>304</v>
      </c>
      <c r="R2022">
        <v>0</v>
      </c>
      <c r="S2022">
        <v>114</v>
      </c>
      <c r="T2022">
        <v>375</v>
      </c>
      <c r="U2022">
        <v>15</v>
      </c>
      <c r="V2022">
        <v>22</v>
      </c>
      <c r="W2022">
        <v>37</v>
      </c>
      <c r="X2022">
        <v>117</v>
      </c>
      <c r="Y2022">
        <v>17</v>
      </c>
      <c r="Z2022">
        <v>860566091</v>
      </c>
    </row>
    <row r="2023" spans="1:26">
      <c r="A2023" t="s">
        <v>5610</v>
      </c>
      <c r="B2023" t="s">
        <v>5611</v>
      </c>
      <c r="C2023" t="s">
        <v>2371</v>
      </c>
      <c r="D2023" t="s">
        <v>5612</v>
      </c>
      <c r="E2023" t="s">
        <v>5613</v>
      </c>
      <c r="F2023" t="s">
        <v>5612</v>
      </c>
      <c r="G2023">
        <v>1042</v>
      </c>
      <c r="H2023" t="s">
        <v>19</v>
      </c>
      <c r="I2023" t="s">
        <v>20</v>
      </c>
      <c r="J2023" t="s">
        <v>205</v>
      </c>
      <c r="K2023" t="s">
        <v>651</v>
      </c>
      <c r="L2023" t="s">
        <v>2375</v>
      </c>
      <c r="M2023">
        <v>273</v>
      </c>
      <c r="N2023">
        <v>264</v>
      </c>
      <c r="O2023">
        <v>0</v>
      </c>
      <c r="P2023">
        <v>244</v>
      </c>
      <c r="Q2023">
        <v>237</v>
      </c>
      <c r="R2023">
        <v>0</v>
      </c>
      <c r="S2023">
        <v>77</v>
      </c>
      <c r="T2023">
        <v>269</v>
      </c>
      <c r="U2023">
        <v>4</v>
      </c>
      <c r="V2023">
        <v>24</v>
      </c>
      <c r="W2023">
        <v>28</v>
      </c>
      <c r="X2023">
        <v>61</v>
      </c>
      <c r="Y2023">
        <v>21</v>
      </c>
      <c r="Z2023">
        <v>860636098</v>
      </c>
    </row>
    <row r="2024" spans="1:26">
      <c r="A2024" t="s">
        <v>7427</v>
      </c>
      <c r="B2024" t="s">
        <v>7428</v>
      </c>
      <c r="C2024" t="s">
        <v>2371</v>
      </c>
      <c r="D2024" t="s">
        <v>5612</v>
      </c>
      <c r="E2024" t="s">
        <v>2500</v>
      </c>
      <c r="F2024" t="s">
        <v>2499</v>
      </c>
      <c r="G2024">
        <v>1197</v>
      </c>
      <c r="H2024" t="s">
        <v>19</v>
      </c>
      <c r="I2024" t="s">
        <v>20</v>
      </c>
      <c r="J2024" t="s">
        <v>205</v>
      </c>
      <c r="K2024" t="s">
        <v>651</v>
      </c>
      <c r="L2024" t="s">
        <v>2375</v>
      </c>
      <c r="M2024">
        <v>295</v>
      </c>
      <c r="N2024">
        <v>10</v>
      </c>
      <c r="O2024">
        <v>2</v>
      </c>
      <c r="P2024">
        <v>152</v>
      </c>
      <c r="Q2024">
        <v>250</v>
      </c>
      <c r="R2024">
        <v>4</v>
      </c>
      <c r="S2024">
        <v>35</v>
      </c>
      <c r="T2024">
        <v>293</v>
      </c>
      <c r="U2024">
        <v>2</v>
      </c>
      <c r="V2024">
        <v>84</v>
      </c>
      <c r="W2024">
        <v>86</v>
      </c>
      <c r="X2024">
        <v>64</v>
      </c>
      <c r="Y2024">
        <v>19</v>
      </c>
      <c r="Z2024">
        <v>860636105</v>
      </c>
    </row>
    <row r="2025" spans="1:26">
      <c r="A2025" t="s">
        <v>7433</v>
      </c>
      <c r="B2025" t="s">
        <v>7434</v>
      </c>
      <c r="C2025" t="s">
        <v>2371</v>
      </c>
      <c r="D2025" t="s">
        <v>5612</v>
      </c>
      <c r="E2025" t="s">
        <v>819</v>
      </c>
      <c r="F2025" t="s">
        <v>820</v>
      </c>
      <c r="G2025">
        <v>691</v>
      </c>
      <c r="H2025" t="s">
        <v>19</v>
      </c>
      <c r="I2025" t="s">
        <v>20</v>
      </c>
      <c r="J2025" t="s">
        <v>205</v>
      </c>
      <c r="K2025" t="s">
        <v>651</v>
      </c>
      <c r="L2025" t="s">
        <v>2375</v>
      </c>
      <c r="M2025">
        <v>162</v>
      </c>
      <c r="N2025">
        <v>134</v>
      </c>
      <c r="O2025">
        <v>0</v>
      </c>
      <c r="P2025">
        <v>157</v>
      </c>
      <c r="Q2025">
        <v>153</v>
      </c>
      <c r="R2025">
        <v>0</v>
      </c>
      <c r="S2025">
        <v>0</v>
      </c>
      <c r="T2025">
        <v>145</v>
      </c>
      <c r="U2025">
        <v>17</v>
      </c>
      <c r="V2025">
        <v>14</v>
      </c>
      <c r="W2025">
        <v>31</v>
      </c>
      <c r="X2025">
        <v>23</v>
      </c>
      <c r="Y2025">
        <v>16</v>
      </c>
      <c r="Z2025">
        <v>860636112</v>
      </c>
    </row>
    <row r="2026" spans="1:26">
      <c r="A2026" t="s">
        <v>7419</v>
      </c>
      <c r="B2026" t="s">
        <v>7420</v>
      </c>
      <c r="C2026" t="s">
        <v>2371</v>
      </c>
      <c r="D2026" t="s">
        <v>5612</v>
      </c>
      <c r="E2026" t="s">
        <v>7421</v>
      </c>
      <c r="F2026" t="s">
        <v>7422</v>
      </c>
      <c r="G2026">
        <v>819</v>
      </c>
      <c r="H2026" t="s">
        <v>19</v>
      </c>
      <c r="I2026" t="s">
        <v>20</v>
      </c>
      <c r="J2026" t="s">
        <v>205</v>
      </c>
      <c r="K2026" t="s">
        <v>651</v>
      </c>
      <c r="L2026" t="s">
        <v>2375</v>
      </c>
      <c r="M2026">
        <v>211</v>
      </c>
      <c r="N2026">
        <v>173</v>
      </c>
      <c r="O2026">
        <v>0</v>
      </c>
      <c r="P2026">
        <v>202</v>
      </c>
      <c r="Q2026">
        <v>200</v>
      </c>
      <c r="R2026">
        <v>0</v>
      </c>
      <c r="S2026">
        <v>34</v>
      </c>
      <c r="T2026">
        <v>209</v>
      </c>
      <c r="U2026">
        <v>2</v>
      </c>
      <c r="V2026">
        <v>9</v>
      </c>
      <c r="W2026">
        <v>11</v>
      </c>
      <c r="X2026">
        <v>28</v>
      </c>
      <c r="Y2026">
        <v>13</v>
      </c>
      <c r="Z2026">
        <v>860636119</v>
      </c>
    </row>
    <row r="2027" spans="1:26">
      <c r="A2027" t="s">
        <v>7251</v>
      </c>
      <c r="B2027" t="s">
        <v>7252</v>
      </c>
      <c r="C2027" t="s">
        <v>2371</v>
      </c>
      <c r="D2027" t="s">
        <v>7253</v>
      </c>
      <c r="E2027" t="s">
        <v>7254</v>
      </c>
      <c r="F2027" t="s">
        <v>7255</v>
      </c>
      <c r="G2027">
        <v>964</v>
      </c>
      <c r="H2027" t="s">
        <v>19</v>
      </c>
      <c r="I2027" t="s">
        <v>20</v>
      </c>
      <c r="J2027" t="s">
        <v>205</v>
      </c>
      <c r="K2027" t="s">
        <v>651</v>
      </c>
      <c r="L2027" t="s">
        <v>2375</v>
      </c>
      <c r="M2027">
        <v>227</v>
      </c>
      <c r="N2027">
        <v>116</v>
      </c>
      <c r="O2027">
        <v>0</v>
      </c>
      <c r="P2027">
        <v>220</v>
      </c>
      <c r="Q2027">
        <v>217</v>
      </c>
      <c r="R2027">
        <v>0</v>
      </c>
      <c r="S2027">
        <v>41</v>
      </c>
      <c r="T2027">
        <v>222</v>
      </c>
      <c r="U2027">
        <v>5</v>
      </c>
      <c r="V2027">
        <v>36</v>
      </c>
      <c r="W2027">
        <v>41</v>
      </c>
      <c r="X2027">
        <v>38</v>
      </c>
      <c r="Y2027">
        <v>21</v>
      </c>
      <c r="Z2027">
        <v>860706126</v>
      </c>
    </row>
    <row r="2028" spans="1:26">
      <c r="A2028" t="s">
        <v>7316</v>
      </c>
      <c r="B2028" t="s">
        <v>7317</v>
      </c>
      <c r="C2028" t="s">
        <v>2371</v>
      </c>
      <c r="D2028" t="s">
        <v>7253</v>
      </c>
      <c r="E2028" t="s">
        <v>7318</v>
      </c>
      <c r="F2028" t="s">
        <v>7319</v>
      </c>
      <c r="G2028">
        <v>1696</v>
      </c>
      <c r="H2028" t="s">
        <v>19</v>
      </c>
      <c r="I2028" t="s">
        <v>20</v>
      </c>
      <c r="J2028" t="s">
        <v>205</v>
      </c>
      <c r="K2028" t="s">
        <v>651</v>
      </c>
      <c r="L2028" t="s">
        <v>2375</v>
      </c>
      <c r="M2028">
        <v>406</v>
      </c>
      <c r="N2028">
        <v>401</v>
      </c>
      <c r="O2028">
        <v>0</v>
      </c>
      <c r="P2028">
        <v>387</v>
      </c>
      <c r="Q2028">
        <v>358</v>
      </c>
      <c r="R2028">
        <v>0</v>
      </c>
      <c r="S2028">
        <v>78</v>
      </c>
      <c r="T2028">
        <v>343</v>
      </c>
      <c r="U2028">
        <v>63</v>
      </c>
      <c r="V2028">
        <v>59</v>
      </c>
      <c r="W2028">
        <v>122</v>
      </c>
      <c r="X2028">
        <v>96</v>
      </c>
      <c r="Y2028">
        <v>47</v>
      </c>
      <c r="Z2028">
        <v>860706133</v>
      </c>
    </row>
    <row r="2029" spans="1:26">
      <c r="A2029" t="s">
        <v>7684</v>
      </c>
      <c r="B2029" t="s">
        <v>7685</v>
      </c>
      <c r="C2029" t="s">
        <v>2371</v>
      </c>
      <c r="D2029" t="s">
        <v>7444</v>
      </c>
      <c r="E2029" t="s">
        <v>7686</v>
      </c>
      <c r="F2029" t="s">
        <v>7687</v>
      </c>
      <c r="G2029">
        <v>455</v>
      </c>
      <c r="H2029" t="s">
        <v>19</v>
      </c>
      <c r="I2029" t="s">
        <v>20</v>
      </c>
      <c r="J2029" t="s">
        <v>205</v>
      </c>
      <c r="K2029" t="s">
        <v>651</v>
      </c>
      <c r="L2029" t="s">
        <v>2375</v>
      </c>
      <c r="M2029">
        <v>107</v>
      </c>
      <c r="N2029">
        <v>59</v>
      </c>
      <c r="O2029">
        <v>0</v>
      </c>
      <c r="P2029">
        <v>98</v>
      </c>
      <c r="Q2029">
        <v>104</v>
      </c>
      <c r="R2029">
        <v>0</v>
      </c>
      <c r="S2029">
        <v>17</v>
      </c>
      <c r="T2029">
        <v>106</v>
      </c>
      <c r="U2029">
        <v>1</v>
      </c>
      <c r="V2029">
        <v>3</v>
      </c>
      <c r="W2029">
        <v>4</v>
      </c>
      <c r="X2029">
        <v>15</v>
      </c>
      <c r="Y2029">
        <v>12</v>
      </c>
      <c r="Z2029">
        <v>860776140</v>
      </c>
    </row>
    <row r="2030" spans="1:26">
      <c r="A2030" t="s">
        <v>7391</v>
      </c>
      <c r="B2030" t="s">
        <v>7392</v>
      </c>
      <c r="C2030" t="s">
        <v>2371</v>
      </c>
      <c r="D2030" t="s">
        <v>7322</v>
      </c>
      <c r="E2030" t="s">
        <v>1004</v>
      </c>
      <c r="F2030" t="s">
        <v>1003</v>
      </c>
      <c r="G2030">
        <v>1554</v>
      </c>
      <c r="H2030" t="s">
        <v>19</v>
      </c>
      <c r="I2030" t="s">
        <v>20</v>
      </c>
      <c r="J2030" t="s">
        <v>205</v>
      </c>
      <c r="K2030" t="s">
        <v>651</v>
      </c>
      <c r="L2030" t="s">
        <v>2375</v>
      </c>
      <c r="M2030">
        <v>464</v>
      </c>
      <c r="N2030">
        <v>449</v>
      </c>
      <c r="O2030">
        <v>0</v>
      </c>
      <c r="P2030">
        <v>340</v>
      </c>
      <c r="Q2030">
        <v>424</v>
      </c>
      <c r="R2030">
        <v>0</v>
      </c>
      <c r="S2030">
        <v>52</v>
      </c>
      <c r="T2030">
        <v>441</v>
      </c>
      <c r="U2030">
        <v>23</v>
      </c>
      <c r="V2030">
        <v>8</v>
      </c>
      <c r="W2030">
        <v>31</v>
      </c>
      <c r="X2030">
        <v>60</v>
      </c>
      <c r="Y2030">
        <v>19</v>
      </c>
      <c r="Z2030">
        <v>860846147</v>
      </c>
    </row>
    <row r="2031" spans="1:26">
      <c r="A2031" t="s">
        <v>7218</v>
      </c>
      <c r="B2031" t="s">
        <v>7219</v>
      </c>
      <c r="C2031" t="s">
        <v>2371</v>
      </c>
      <c r="D2031" t="s">
        <v>7220</v>
      </c>
      <c r="E2031" t="s">
        <v>7221</v>
      </c>
      <c r="F2031" t="s">
        <v>7222</v>
      </c>
      <c r="G2031">
        <v>1466</v>
      </c>
      <c r="H2031" t="s">
        <v>19</v>
      </c>
      <c r="I2031" t="s">
        <v>20</v>
      </c>
      <c r="J2031" t="s">
        <v>205</v>
      </c>
      <c r="K2031" t="s">
        <v>651</v>
      </c>
      <c r="L2031" t="s">
        <v>2375</v>
      </c>
      <c r="M2031">
        <v>375</v>
      </c>
      <c r="N2031">
        <v>336</v>
      </c>
      <c r="O2031">
        <v>0</v>
      </c>
      <c r="P2031">
        <v>344</v>
      </c>
      <c r="Q2031">
        <v>326</v>
      </c>
      <c r="R2031">
        <v>0</v>
      </c>
      <c r="S2031">
        <v>35</v>
      </c>
      <c r="T2031">
        <v>273</v>
      </c>
      <c r="U2031">
        <v>102</v>
      </c>
      <c r="V2031">
        <v>1</v>
      </c>
      <c r="W2031">
        <v>103</v>
      </c>
      <c r="X2031">
        <v>81</v>
      </c>
      <c r="Y2031">
        <v>27</v>
      </c>
      <c r="Z2031">
        <v>860916154</v>
      </c>
    </row>
    <row r="2032" spans="1:26">
      <c r="A2032" t="s">
        <v>7704</v>
      </c>
      <c r="B2032" t="s">
        <v>7705</v>
      </c>
      <c r="C2032" t="s">
        <v>2371</v>
      </c>
      <c r="D2032" t="s">
        <v>7220</v>
      </c>
      <c r="E2032" t="s">
        <v>7706</v>
      </c>
      <c r="F2032" t="s">
        <v>7707</v>
      </c>
      <c r="G2032">
        <v>273</v>
      </c>
      <c r="H2032" t="s">
        <v>19</v>
      </c>
      <c r="I2032" t="s">
        <v>20</v>
      </c>
      <c r="J2032" t="s">
        <v>205</v>
      </c>
      <c r="K2032" t="s">
        <v>651</v>
      </c>
      <c r="L2032" t="s">
        <v>2375</v>
      </c>
      <c r="M2032">
        <v>67</v>
      </c>
      <c r="N2032">
        <v>62</v>
      </c>
      <c r="O2032">
        <v>1</v>
      </c>
      <c r="P2032">
        <v>63</v>
      </c>
      <c r="Q2032">
        <v>58</v>
      </c>
      <c r="R2032">
        <v>0</v>
      </c>
      <c r="S2032">
        <v>0</v>
      </c>
      <c r="T2032">
        <v>66</v>
      </c>
      <c r="U2032">
        <v>1</v>
      </c>
      <c r="V2032">
        <v>0</v>
      </c>
      <c r="W2032">
        <v>1</v>
      </c>
      <c r="X2032">
        <v>14</v>
      </c>
      <c r="Y2032">
        <v>6</v>
      </c>
      <c r="Z2032">
        <v>860916161</v>
      </c>
    </row>
    <row r="2033" spans="1:26">
      <c r="A2033" t="s">
        <v>7712</v>
      </c>
      <c r="B2033" t="s">
        <v>7713</v>
      </c>
      <c r="C2033" t="s">
        <v>2371</v>
      </c>
      <c r="D2033" t="s">
        <v>2372</v>
      </c>
      <c r="E2033" t="s">
        <v>7714</v>
      </c>
      <c r="F2033" t="s">
        <v>7715</v>
      </c>
      <c r="G2033">
        <v>710</v>
      </c>
      <c r="H2033" t="s">
        <v>19</v>
      </c>
      <c r="I2033" t="s">
        <v>20</v>
      </c>
      <c r="J2033" t="s">
        <v>205</v>
      </c>
      <c r="K2033" t="s">
        <v>651</v>
      </c>
      <c r="L2033" t="s">
        <v>2375</v>
      </c>
      <c r="M2033">
        <v>174</v>
      </c>
      <c r="N2033">
        <v>92</v>
      </c>
      <c r="O2033">
        <v>0</v>
      </c>
      <c r="P2033">
        <v>111</v>
      </c>
      <c r="Q2033">
        <v>157</v>
      </c>
      <c r="R2033">
        <v>0</v>
      </c>
      <c r="S2033">
        <v>16</v>
      </c>
      <c r="T2033">
        <v>80</v>
      </c>
      <c r="U2033">
        <v>94</v>
      </c>
      <c r="V2033">
        <v>19</v>
      </c>
      <c r="W2033">
        <v>113</v>
      </c>
      <c r="X2033">
        <v>39</v>
      </c>
      <c r="Y2033">
        <v>23</v>
      </c>
      <c r="Z2033">
        <v>861476168</v>
      </c>
    </row>
    <row r="2034" spans="1:26">
      <c r="A2034" t="s">
        <v>7383</v>
      </c>
      <c r="B2034" t="s">
        <v>7384</v>
      </c>
      <c r="C2034" t="s">
        <v>2371</v>
      </c>
      <c r="D2034" t="s">
        <v>2588</v>
      </c>
      <c r="E2034" t="s">
        <v>7385</v>
      </c>
      <c r="F2034" t="s">
        <v>7386</v>
      </c>
      <c r="G2034">
        <v>1172</v>
      </c>
      <c r="H2034" t="s">
        <v>19</v>
      </c>
      <c r="I2034" t="s">
        <v>20</v>
      </c>
      <c r="J2034" t="s">
        <v>205</v>
      </c>
      <c r="K2034" t="s">
        <v>651</v>
      </c>
      <c r="L2034" t="s">
        <v>2375</v>
      </c>
      <c r="M2034">
        <v>252</v>
      </c>
      <c r="N2034">
        <v>251</v>
      </c>
      <c r="O2034">
        <v>0</v>
      </c>
      <c r="P2034">
        <v>212</v>
      </c>
      <c r="Q2034">
        <v>233</v>
      </c>
      <c r="R2034">
        <v>0</v>
      </c>
      <c r="S2034">
        <v>33</v>
      </c>
      <c r="T2034">
        <v>234</v>
      </c>
      <c r="U2034">
        <v>18</v>
      </c>
      <c r="V2034">
        <v>65</v>
      </c>
      <c r="W2034">
        <v>83</v>
      </c>
      <c r="X2034">
        <v>52</v>
      </c>
      <c r="Y2034">
        <v>32</v>
      </c>
      <c r="Z2034">
        <v>860986175</v>
      </c>
    </row>
    <row r="2035" spans="1:26">
      <c r="A2035" t="s">
        <v>2675</v>
      </c>
      <c r="B2035" t="s">
        <v>2676</v>
      </c>
      <c r="C2035" t="s">
        <v>2371</v>
      </c>
      <c r="D2035" t="s">
        <v>2588</v>
      </c>
      <c r="E2035" t="s">
        <v>2677</v>
      </c>
      <c r="F2035" t="s">
        <v>2678</v>
      </c>
      <c r="G2035">
        <v>1723</v>
      </c>
      <c r="H2035" t="s">
        <v>19</v>
      </c>
      <c r="I2035" t="s">
        <v>20</v>
      </c>
      <c r="J2035" t="s">
        <v>205</v>
      </c>
      <c r="K2035" t="s">
        <v>651</v>
      </c>
      <c r="L2035" t="s">
        <v>2375</v>
      </c>
      <c r="M2035">
        <v>392</v>
      </c>
      <c r="N2035">
        <v>6</v>
      </c>
      <c r="O2035">
        <v>0</v>
      </c>
      <c r="P2035">
        <v>386</v>
      </c>
      <c r="Q2035">
        <v>341</v>
      </c>
      <c r="R2035">
        <v>0</v>
      </c>
      <c r="S2035">
        <v>84</v>
      </c>
      <c r="T2035">
        <v>380</v>
      </c>
      <c r="U2035">
        <v>12</v>
      </c>
      <c r="V2035">
        <v>146</v>
      </c>
      <c r="W2035">
        <v>158</v>
      </c>
      <c r="X2035">
        <v>116</v>
      </c>
      <c r="Y2035">
        <v>38</v>
      </c>
      <c r="Z2035">
        <v>860986182</v>
      </c>
    </row>
    <row r="2036" spans="1:26">
      <c r="A2036" t="s">
        <v>7613</v>
      </c>
      <c r="B2036" t="s">
        <v>7614</v>
      </c>
      <c r="C2036" t="s">
        <v>2371</v>
      </c>
      <c r="D2036" t="s">
        <v>7615</v>
      </c>
      <c r="E2036" t="s">
        <v>7616</v>
      </c>
      <c r="F2036" t="s">
        <v>7617</v>
      </c>
      <c r="G2036">
        <v>510</v>
      </c>
      <c r="H2036" t="s">
        <v>19</v>
      </c>
      <c r="I2036" t="s">
        <v>20</v>
      </c>
      <c r="J2036" t="s">
        <v>205</v>
      </c>
      <c r="K2036" t="s">
        <v>651</v>
      </c>
      <c r="L2036" t="s">
        <v>2375</v>
      </c>
      <c r="M2036">
        <v>164</v>
      </c>
      <c r="N2036">
        <v>64</v>
      </c>
      <c r="O2036">
        <v>0</v>
      </c>
      <c r="P2036">
        <v>155</v>
      </c>
      <c r="Q2036">
        <v>147</v>
      </c>
      <c r="R2036">
        <v>0</v>
      </c>
      <c r="S2036">
        <v>31</v>
      </c>
      <c r="T2036">
        <v>160</v>
      </c>
      <c r="U2036">
        <v>4</v>
      </c>
      <c r="V2036">
        <v>31</v>
      </c>
      <c r="W2036">
        <v>35</v>
      </c>
      <c r="X2036">
        <v>25</v>
      </c>
      <c r="Y2036">
        <v>9</v>
      </c>
      <c r="Z2036">
        <v>861126189</v>
      </c>
    </row>
    <row r="2037" spans="1:26">
      <c r="A2037" t="s">
        <v>7260</v>
      </c>
      <c r="B2037" t="s">
        <v>7261</v>
      </c>
      <c r="C2037" t="s">
        <v>2371</v>
      </c>
      <c r="D2037" t="s">
        <v>2098</v>
      </c>
      <c r="E2037" t="s">
        <v>7262</v>
      </c>
      <c r="F2037" t="s">
        <v>7263</v>
      </c>
      <c r="G2037">
        <v>1842</v>
      </c>
      <c r="H2037" t="s">
        <v>19</v>
      </c>
      <c r="I2037" t="s">
        <v>20</v>
      </c>
      <c r="J2037" t="s">
        <v>205</v>
      </c>
      <c r="K2037" t="s">
        <v>651</v>
      </c>
      <c r="L2037" t="s">
        <v>2375</v>
      </c>
      <c r="M2037">
        <v>359</v>
      </c>
      <c r="N2037">
        <v>350</v>
      </c>
      <c r="O2037">
        <v>0</v>
      </c>
      <c r="P2037">
        <v>299</v>
      </c>
      <c r="Q2037">
        <v>335</v>
      </c>
      <c r="R2037">
        <v>0</v>
      </c>
      <c r="S2037">
        <v>67</v>
      </c>
      <c r="T2037">
        <v>339</v>
      </c>
      <c r="U2037">
        <v>20</v>
      </c>
      <c r="V2037">
        <v>53</v>
      </c>
      <c r="W2037">
        <v>73</v>
      </c>
      <c r="X2037">
        <v>85</v>
      </c>
      <c r="Y2037">
        <v>51</v>
      </c>
      <c r="Z2037">
        <v>861196196</v>
      </c>
    </row>
    <row r="2038" spans="1:26">
      <c r="A2038" t="s">
        <v>7516</v>
      </c>
      <c r="B2038" t="s">
        <v>7517</v>
      </c>
      <c r="C2038" t="s">
        <v>2371</v>
      </c>
      <c r="D2038" t="s">
        <v>6357</v>
      </c>
      <c r="E2038" t="s">
        <v>7518</v>
      </c>
      <c r="F2038" t="s">
        <v>7519</v>
      </c>
      <c r="G2038">
        <v>2437</v>
      </c>
      <c r="H2038" t="s">
        <v>19</v>
      </c>
      <c r="I2038" t="s">
        <v>20</v>
      </c>
      <c r="J2038" t="s">
        <v>205</v>
      </c>
      <c r="K2038" t="s">
        <v>651</v>
      </c>
      <c r="L2038" t="s">
        <v>2375</v>
      </c>
      <c r="M2038">
        <v>634</v>
      </c>
      <c r="N2038">
        <v>585</v>
      </c>
      <c r="O2038">
        <v>0</v>
      </c>
      <c r="P2038">
        <v>607</v>
      </c>
      <c r="Q2038">
        <v>545</v>
      </c>
      <c r="R2038">
        <v>0</v>
      </c>
      <c r="S2038">
        <v>105</v>
      </c>
      <c r="T2038">
        <v>582</v>
      </c>
      <c r="U2038">
        <v>52</v>
      </c>
      <c r="V2038">
        <v>20</v>
      </c>
      <c r="W2038">
        <v>72</v>
      </c>
      <c r="X2038">
        <v>139</v>
      </c>
      <c r="Y2038">
        <v>36</v>
      </c>
      <c r="Z2038">
        <v>861266203</v>
      </c>
    </row>
    <row r="2039" spans="1:26">
      <c r="A2039" t="s">
        <v>7180</v>
      </c>
      <c r="B2039" t="s">
        <v>7181</v>
      </c>
      <c r="C2039" t="s">
        <v>2371</v>
      </c>
      <c r="D2039" t="s">
        <v>2186</v>
      </c>
      <c r="E2039" t="s">
        <v>5163</v>
      </c>
      <c r="F2039" t="s">
        <v>5164</v>
      </c>
      <c r="G2039">
        <v>1620</v>
      </c>
      <c r="H2039" t="s">
        <v>19</v>
      </c>
      <c r="I2039" t="s">
        <v>20</v>
      </c>
      <c r="J2039" t="s">
        <v>205</v>
      </c>
      <c r="K2039" t="s">
        <v>651</v>
      </c>
      <c r="L2039" t="s">
        <v>2375</v>
      </c>
      <c r="M2039">
        <v>432</v>
      </c>
      <c r="N2039">
        <v>425</v>
      </c>
      <c r="O2039">
        <v>0</v>
      </c>
      <c r="P2039">
        <v>417</v>
      </c>
      <c r="Q2039">
        <v>408</v>
      </c>
      <c r="R2039">
        <v>0</v>
      </c>
      <c r="S2039">
        <v>48</v>
      </c>
      <c r="T2039">
        <v>376</v>
      </c>
      <c r="U2039">
        <v>56</v>
      </c>
      <c r="V2039">
        <v>5</v>
      </c>
      <c r="W2039">
        <v>61</v>
      </c>
      <c r="X2039">
        <v>55</v>
      </c>
      <c r="Y2039">
        <v>26</v>
      </c>
      <c r="Z2039">
        <v>861336210</v>
      </c>
    </row>
    <row r="2040" spans="1:26">
      <c r="A2040" t="s">
        <v>7268</v>
      </c>
      <c r="B2040" t="s">
        <v>7269</v>
      </c>
      <c r="C2040" t="s">
        <v>2371</v>
      </c>
      <c r="D2040" t="s">
        <v>2372</v>
      </c>
      <c r="E2040" t="s">
        <v>7270</v>
      </c>
      <c r="F2040" t="s">
        <v>7271</v>
      </c>
      <c r="G2040">
        <v>573</v>
      </c>
      <c r="H2040" t="s">
        <v>19</v>
      </c>
      <c r="I2040" t="s">
        <v>20</v>
      </c>
      <c r="J2040" t="s">
        <v>205</v>
      </c>
      <c r="K2040" t="s">
        <v>651</v>
      </c>
      <c r="L2040" t="s">
        <v>2375</v>
      </c>
      <c r="M2040">
        <v>164</v>
      </c>
      <c r="N2040">
        <v>143</v>
      </c>
      <c r="O2040">
        <v>6</v>
      </c>
      <c r="P2040">
        <v>139</v>
      </c>
      <c r="Q2040">
        <v>146</v>
      </c>
      <c r="R2040">
        <v>0</v>
      </c>
      <c r="S2040">
        <v>0</v>
      </c>
      <c r="T2040">
        <v>163</v>
      </c>
      <c r="U2040">
        <v>1</v>
      </c>
      <c r="V2040">
        <v>7</v>
      </c>
      <c r="W2040">
        <v>8</v>
      </c>
      <c r="X2040">
        <v>33</v>
      </c>
      <c r="Y2040">
        <v>10</v>
      </c>
      <c r="Z2040">
        <v>861476217</v>
      </c>
    </row>
    <row r="2041" spans="1:26">
      <c r="A2041" t="s">
        <v>7284</v>
      </c>
      <c r="B2041" t="s">
        <v>7285</v>
      </c>
      <c r="C2041" t="s">
        <v>2371</v>
      </c>
      <c r="D2041" t="s">
        <v>2372</v>
      </c>
      <c r="E2041" t="s">
        <v>7286</v>
      </c>
      <c r="F2041" t="s">
        <v>7287</v>
      </c>
      <c r="G2041">
        <v>705</v>
      </c>
      <c r="H2041" t="s">
        <v>19</v>
      </c>
      <c r="I2041" t="s">
        <v>20</v>
      </c>
      <c r="J2041" t="s">
        <v>205</v>
      </c>
      <c r="K2041" t="s">
        <v>651</v>
      </c>
      <c r="L2041" t="s">
        <v>2375</v>
      </c>
      <c r="M2041">
        <v>170</v>
      </c>
      <c r="N2041">
        <v>160</v>
      </c>
      <c r="O2041">
        <v>0</v>
      </c>
      <c r="P2041">
        <v>159</v>
      </c>
      <c r="Q2041">
        <v>158</v>
      </c>
      <c r="R2041">
        <v>1</v>
      </c>
      <c r="S2041">
        <v>0</v>
      </c>
      <c r="T2041">
        <v>164</v>
      </c>
      <c r="U2041">
        <v>6</v>
      </c>
      <c r="V2041">
        <v>2</v>
      </c>
      <c r="W2041">
        <v>8</v>
      </c>
      <c r="X2041">
        <v>28</v>
      </c>
      <c r="Y2041">
        <v>9</v>
      </c>
      <c r="Z2041">
        <v>861476224</v>
      </c>
    </row>
    <row r="2042" spans="1:26">
      <c r="A2042" t="s">
        <v>7656</v>
      </c>
      <c r="B2042" t="s">
        <v>7657</v>
      </c>
      <c r="C2042" t="s">
        <v>2371</v>
      </c>
      <c r="D2042" t="s">
        <v>414</v>
      </c>
      <c r="E2042" t="s">
        <v>7658</v>
      </c>
      <c r="F2042" t="s">
        <v>7659</v>
      </c>
      <c r="G2042">
        <v>403</v>
      </c>
      <c r="H2042" t="s">
        <v>19</v>
      </c>
      <c r="I2042" t="s">
        <v>20</v>
      </c>
      <c r="J2042" t="s">
        <v>205</v>
      </c>
      <c r="K2042" t="s">
        <v>651</v>
      </c>
      <c r="L2042" t="s">
        <v>2375</v>
      </c>
      <c r="M2042">
        <v>103</v>
      </c>
      <c r="N2042">
        <v>3</v>
      </c>
      <c r="O2042">
        <v>0</v>
      </c>
      <c r="P2042">
        <v>72</v>
      </c>
      <c r="Q2042">
        <v>102</v>
      </c>
      <c r="R2042">
        <v>0</v>
      </c>
      <c r="S2042">
        <v>0</v>
      </c>
      <c r="T2042">
        <v>70</v>
      </c>
      <c r="U2042">
        <v>33</v>
      </c>
      <c r="V2042">
        <v>0</v>
      </c>
      <c r="W2042">
        <v>33</v>
      </c>
      <c r="X2042">
        <v>5</v>
      </c>
      <c r="Y2042">
        <v>3</v>
      </c>
      <c r="Z2042">
        <v>861546231</v>
      </c>
    </row>
    <row r="2043" spans="1:26">
      <c r="A2043" t="s">
        <v>3677</v>
      </c>
      <c r="B2043" t="s">
        <v>3678</v>
      </c>
      <c r="C2043" t="s">
        <v>2371</v>
      </c>
      <c r="D2043" t="s">
        <v>414</v>
      </c>
      <c r="E2043" t="s">
        <v>3679</v>
      </c>
      <c r="F2043" t="s">
        <v>3680</v>
      </c>
      <c r="G2043">
        <v>241</v>
      </c>
      <c r="H2043" t="s">
        <v>19</v>
      </c>
      <c r="I2043" t="s">
        <v>20</v>
      </c>
      <c r="J2043" t="s">
        <v>205</v>
      </c>
      <c r="K2043" t="s">
        <v>651</v>
      </c>
      <c r="L2043" t="s">
        <v>2375</v>
      </c>
      <c r="M2043">
        <v>72</v>
      </c>
      <c r="N2043">
        <v>0</v>
      </c>
      <c r="O2043">
        <v>0</v>
      </c>
      <c r="P2043">
        <v>49</v>
      </c>
      <c r="Q2043">
        <v>71</v>
      </c>
      <c r="R2043">
        <v>0</v>
      </c>
      <c r="S2043">
        <v>0</v>
      </c>
      <c r="T2043">
        <v>72</v>
      </c>
      <c r="U2043">
        <v>0</v>
      </c>
      <c r="V2043">
        <v>0</v>
      </c>
      <c r="W2043">
        <v>0</v>
      </c>
      <c r="X2043">
        <v>2</v>
      </c>
      <c r="Y2043">
        <v>0</v>
      </c>
      <c r="Z2043">
        <v>861546238</v>
      </c>
    </row>
    <row r="2044" spans="1:26">
      <c r="A2044" t="s">
        <v>7343</v>
      </c>
      <c r="B2044" t="s">
        <v>7344</v>
      </c>
      <c r="C2044" t="s">
        <v>2371</v>
      </c>
      <c r="D2044" t="s">
        <v>7331</v>
      </c>
      <c r="E2044" t="s">
        <v>7345</v>
      </c>
      <c r="F2044" t="s">
        <v>7346</v>
      </c>
      <c r="G2044">
        <v>4197</v>
      </c>
      <c r="H2044" t="s">
        <v>19</v>
      </c>
      <c r="I2044" t="s">
        <v>20</v>
      </c>
      <c r="J2044" t="s">
        <v>205</v>
      </c>
      <c r="K2044" t="s">
        <v>651</v>
      </c>
      <c r="L2044" t="s">
        <v>2375</v>
      </c>
      <c r="M2044">
        <v>921</v>
      </c>
      <c r="N2044">
        <v>751</v>
      </c>
      <c r="O2044">
        <v>0</v>
      </c>
      <c r="P2044">
        <v>888</v>
      </c>
      <c r="Q2044">
        <v>803</v>
      </c>
      <c r="R2044">
        <v>14</v>
      </c>
      <c r="S2044">
        <v>125</v>
      </c>
      <c r="T2044">
        <v>749</v>
      </c>
      <c r="U2044">
        <v>172</v>
      </c>
      <c r="V2044">
        <v>70</v>
      </c>
      <c r="W2044">
        <v>242</v>
      </c>
      <c r="X2044">
        <v>253</v>
      </c>
      <c r="Y2044">
        <v>159</v>
      </c>
      <c r="Z2044">
        <v>861616245</v>
      </c>
    </row>
    <row r="2045" spans="1:26">
      <c r="A2045" t="s">
        <v>7351</v>
      </c>
      <c r="B2045" t="s">
        <v>7352</v>
      </c>
      <c r="C2045" t="s">
        <v>2371</v>
      </c>
      <c r="D2045" t="s">
        <v>7331</v>
      </c>
      <c r="E2045" t="s">
        <v>7353</v>
      </c>
      <c r="F2045" t="s">
        <v>7354</v>
      </c>
      <c r="G2045">
        <v>932</v>
      </c>
      <c r="H2045" t="s">
        <v>19</v>
      </c>
      <c r="I2045" t="s">
        <v>20</v>
      </c>
      <c r="J2045" t="s">
        <v>205</v>
      </c>
      <c r="K2045" t="s">
        <v>651</v>
      </c>
      <c r="L2045" t="s">
        <v>2375</v>
      </c>
      <c r="M2045">
        <v>234</v>
      </c>
      <c r="N2045">
        <v>227</v>
      </c>
      <c r="O2045">
        <v>0</v>
      </c>
      <c r="P2045">
        <v>228</v>
      </c>
      <c r="Q2045">
        <v>227</v>
      </c>
      <c r="R2045">
        <v>0</v>
      </c>
      <c r="S2045">
        <v>0</v>
      </c>
      <c r="T2045">
        <v>225</v>
      </c>
      <c r="U2045">
        <v>9</v>
      </c>
      <c r="V2045">
        <v>3</v>
      </c>
      <c r="W2045">
        <v>12</v>
      </c>
      <c r="X2045">
        <v>14</v>
      </c>
      <c r="Y2045">
        <v>8</v>
      </c>
      <c r="Z2045">
        <v>861616252</v>
      </c>
    </row>
    <row r="2046" spans="1:26">
      <c r="A2046" t="s">
        <v>6236</v>
      </c>
      <c r="B2046" t="s">
        <v>6237</v>
      </c>
      <c r="C2046" t="s">
        <v>2371</v>
      </c>
      <c r="D2046" t="s">
        <v>6055</v>
      </c>
      <c r="E2046" t="s">
        <v>6238</v>
      </c>
      <c r="F2046" t="s">
        <v>6239</v>
      </c>
      <c r="G2046">
        <v>539</v>
      </c>
      <c r="H2046" t="s">
        <v>19</v>
      </c>
      <c r="I2046" t="s">
        <v>20</v>
      </c>
      <c r="J2046" t="s">
        <v>205</v>
      </c>
      <c r="K2046" t="s">
        <v>651</v>
      </c>
      <c r="L2046" t="s">
        <v>2375</v>
      </c>
      <c r="M2046">
        <v>149</v>
      </c>
      <c r="N2046">
        <v>148</v>
      </c>
      <c r="O2046">
        <v>0</v>
      </c>
      <c r="P2046">
        <v>141</v>
      </c>
      <c r="Q2046">
        <v>140</v>
      </c>
      <c r="R2046">
        <v>0</v>
      </c>
      <c r="S2046">
        <v>0</v>
      </c>
      <c r="T2046">
        <v>144</v>
      </c>
      <c r="U2046">
        <v>5</v>
      </c>
      <c r="V2046">
        <v>1</v>
      </c>
      <c r="W2046">
        <v>6</v>
      </c>
      <c r="X2046">
        <v>16</v>
      </c>
      <c r="Y2046">
        <v>6</v>
      </c>
      <c r="Z2046">
        <v>861686259</v>
      </c>
    </row>
    <row r="2047" spans="1:26">
      <c r="A2047" t="s">
        <v>6053</v>
      </c>
      <c r="B2047" t="s">
        <v>6054</v>
      </c>
      <c r="C2047" t="s">
        <v>2371</v>
      </c>
      <c r="D2047" t="s">
        <v>6055</v>
      </c>
      <c r="E2047" t="s">
        <v>6056</v>
      </c>
      <c r="F2047" t="s">
        <v>6057</v>
      </c>
      <c r="G2047">
        <v>829</v>
      </c>
      <c r="H2047" t="s">
        <v>19</v>
      </c>
      <c r="I2047" t="s">
        <v>20</v>
      </c>
      <c r="J2047" t="s">
        <v>205</v>
      </c>
      <c r="K2047" t="s">
        <v>651</v>
      </c>
      <c r="L2047" t="s">
        <v>2375</v>
      </c>
      <c r="M2047">
        <v>195</v>
      </c>
      <c r="N2047">
        <v>152</v>
      </c>
      <c r="O2047">
        <v>0</v>
      </c>
      <c r="P2047">
        <v>188</v>
      </c>
      <c r="Q2047">
        <v>174</v>
      </c>
      <c r="R2047">
        <v>0</v>
      </c>
      <c r="S2047">
        <v>54</v>
      </c>
      <c r="T2047">
        <v>191</v>
      </c>
      <c r="U2047">
        <v>4</v>
      </c>
      <c r="V2047">
        <v>26</v>
      </c>
      <c r="W2047">
        <v>30</v>
      </c>
      <c r="X2047">
        <v>49</v>
      </c>
      <c r="Y2047">
        <v>28</v>
      </c>
      <c r="Z2047">
        <v>861686266</v>
      </c>
    </row>
    <row r="2048" spans="1:26">
      <c r="A2048" t="s">
        <v>5501</v>
      </c>
      <c r="B2048" t="s">
        <v>5502</v>
      </c>
      <c r="C2048" t="s">
        <v>2371</v>
      </c>
      <c r="D2048" t="s">
        <v>340</v>
      </c>
      <c r="E2048" t="s">
        <v>5503</v>
      </c>
      <c r="F2048" t="s">
        <v>5504</v>
      </c>
      <c r="G2048">
        <v>1878</v>
      </c>
      <c r="H2048" t="s">
        <v>19</v>
      </c>
      <c r="I2048" t="s">
        <v>20</v>
      </c>
      <c r="J2048" t="s">
        <v>205</v>
      </c>
      <c r="K2048" t="s">
        <v>651</v>
      </c>
      <c r="L2048" t="s">
        <v>2375</v>
      </c>
      <c r="M2048">
        <v>440</v>
      </c>
      <c r="N2048">
        <v>397</v>
      </c>
      <c r="O2048">
        <v>0</v>
      </c>
      <c r="P2048">
        <v>348</v>
      </c>
      <c r="Q2048">
        <v>378</v>
      </c>
      <c r="R2048">
        <v>0</v>
      </c>
      <c r="S2048">
        <v>69</v>
      </c>
      <c r="T2048">
        <v>415</v>
      </c>
      <c r="U2048">
        <v>25</v>
      </c>
      <c r="V2048">
        <v>28</v>
      </c>
      <c r="W2048">
        <v>53</v>
      </c>
      <c r="X2048">
        <v>96</v>
      </c>
      <c r="Y2048">
        <v>41</v>
      </c>
      <c r="Z2048">
        <v>861756273</v>
      </c>
    </row>
    <row r="2049" spans="1:26">
      <c r="A2049" t="s">
        <v>7375</v>
      </c>
      <c r="B2049" t="s">
        <v>7376</v>
      </c>
      <c r="C2049" t="s">
        <v>2371</v>
      </c>
      <c r="D2049" t="s">
        <v>340</v>
      </c>
      <c r="E2049" t="s">
        <v>7377</v>
      </c>
      <c r="F2049" t="s">
        <v>7378</v>
      </c>
      <c r="G2049">
        <v>1512</v>
      </c>
      <c r="H2049" t="s">
        <v>19</v>
      </c>
      <c r="I2049" t="s">
        <v>20</v>
      </c>
      <c r="J2049" t="s">
        <v>205</v>
      </c>
      <c r="K2049" t="s">
        <v>651</v>
      </c>
      <c r="L2049" t="s">
        <v>2375</v>
      </c>
      <c r="M2049">
        <v>334</v>
      </c>
      <c r="N2049">
        <v>288</v>
      </c>
      <c r="O2049">
        <v>0</v>
      </c>
      <c r="P2049">
        <v>307</v>
      </c>
      <c r="Q2049">
        <v>292</v>
      </c>
      <c r="R2049">
        <v>0</v>
      </c>
      <c r="S2049">
        <v>78</v>
      </c>
      <c r="T2049">
        <v>302</v>
      </c>
      <c r="U2049">
        <v>32</v>
      </c>
      <c r="V2049">
        <v>60</v>
      </c>
      <c r="W2049">
        <v>92</v>
      </c>
      <c r="X2049">
        <v>97</v>
      </c>
      <c r="Y2049">
        <v>51</v>
      </c>
      <c r="Z2049">
        <v>861756280</v>
      </c>
    </row>
    <row r="2050" spans="1:26">
      <c r="A2050" t="s">
        <v>7397</v>
      </c>
      <c r="B2050" t="s">
        <v>7398</v>
      </c>
      <c r="C2050" t="s">
        <v>2371</v>
      </c>
      <c r="D2050" t="s">
        <v>1019</v>
      </c>
      <c r="E2050" t="s">
        <v>7399</v>
      </c>
      <c r="F2050" t="s">
        <v>7400</v>
      </c>
      <c r="G2050">
        <v>2584</v>
      </c>
      <c r="H2050" t="s">
        <v>19</v>
      </c>
      <c r="I2050" t="s">
        <v>20</v>
      </c>
      <c r="J2050" t="s">
        <v>205</v>
      </c>
      <c r="K2050" t="s">
        <v>651</v>
      </c>
      <c r="L2050" t="s">
        <v>2375</v>
      </c>
      <c r="M2050">
        <v>606</v>
      </c>
      <c r="N2050">
        <v>548</v>
      </c>
      <c r="O2050">
        <v>0</v>
      </c>
      <c r="P2050">
        <v>572</v>
      </c>
      <c r="Q2050">
        <v>557</v>
      </c>
      <c r="R2050">
        <v>0</v>
      </c>
      <c r="S2050">
        <v>111</v>
      </c>
      <c r="T2050">
        <v>597</v>
      </c>
      <c r="U2050">
        <v>9</v>
      </c>
      <c r="V2050">
        <v>51</v>
      </c>
      <c r="W2050">
        <v>60</v>
      </c>
      <c r="X2050">
        <v>125</v>
      </c>
      <c r="Y2050">
        <v>72</v>
      </c>
      <c r="Z2050">
        <v>861826287</v>
      </c>
    </row>
    <row r="2051" spans="1:26">
      <c r="A2051" t="s">
        <v>7640</v>
      </c>
      <c r="B2051" t="s">
        <v>7641</v>
      </c>
      <c r="C2051" t="s">
        <v>2371</v>
      </c>
      <c r="D2051" t="s">
        <v>3420</v>
      </c>
      <c r="E2051" t="s">
        <v>7642</v>
      </c>
      <c r="F2051" t="s">
        <v>7643</v>
      </c>
      <c r="G2051">
        <v>1136</v>
      </c>
      <c r="H2051" t="s">
        <v>19</v>
      </c>
      <c r="I2051" t="s">
        <v>20</v>
      </c>
      <c r="J2051" t="s">
        <v>205</v>
      </c>
      <c r="K2051" t="s">
        <v>651</v>
      </c>
      <c r="L2051" t="s">
        <v>2375</v>
      </c>
      <c r="M2051">
        <v>257</v>
      </c>
      <c r="N2051">
        <v>227</v>
      </c>
      <c r="O2051">
        <v>0</v>
      </c>
      <c r="P2051">
        <v>250</v>
      </c>
      <c r="Q2051">
        <v>241</v>
      </c>
      <c r="R2051">
        <v>0</v>
      </c>
      <c r="S2051">
        <v>61</v>
      </c>
      <c r="T2051">
        <v>241</v>
      </c>
      <c r="U2051">
        <v>16</v>
      </c>
      <c r="V2051">
        <v>12</v>
      </c>
      <c r="W2051">
        <v>28</v>
      </c>
      <c r="X2051">
        <v>39</v>
      </c>
      <c r="Y2051">
        <v>22</v>
      </c>
      <c r="Z2051">
        <v>861896294</v>
      </c>
    </row>
    <row r="2052" spans="1:26">
      <c r="A2052" t="s">
        <v>5454</v>
      </c>
      <c r="B2052" t="s">
        <v>5455</v>
      </c>
      <c r="C2052" t="s">
        <v>2371</v>
      </c>
      <c r="D2052" t="s">
        <v>3420</v>
      </c>
      <c r="E2052" t="s">
        <v>5456</v>
      </c>
      <c r="F2052" t="s">
        <v>5457</v>
      </c>
      <c r="G2052">
        <v>1091</v>
      </c>
      <c r="H2052" t="s">
        <v>19</v>
      </c>
      <c r="I2052" t="s">
        <v>20</v>
      </c>
      <c r="J2052" t="s">
        <v>205</v>
      </c>
      <c r="K2052" t="s">
        <v>651</v>
      </c>
      <c r="L2052" t="s">
        <v>2375</v>
      </c>
      <c r="M2052">
        <v>266</v>
      </c>
      <c r="N2052">
        <v>216</v>
      </c>
      <c r="O2052">
        <v>0</v>
      </c>
      <c r="P2052">
        <v>231</v>
      </c>
      <c r="Q2052">
        <v>212</v>
      </c>
      <c r="R2052">
        <v>0</v>
      </c>
      <c r="S2052">
        <v>67</v>
      </c>
      <c r="T2052">
        <v>237</v>
      </c>
      <c r="U2052">
        <v>29</v>
      </c>
      <c r="V2052">
        <v>15</v>
      </c>
      <c r="W2052">
        <v>44</v>
      </c>
      <c r="X2052">
        <v>77</v>
      </c>
      <c r="Y2052">
        <v>29</v>
      </c>
      <c r="Z2052">
        <v>861896301</v>
      </c>
    </row>
    <row r="2053" spans="1:26">
      <c r="A2053" t="s">
        <v>3572</v>
      </c>
      <c r="B2053" t="s">
        <v>3573</v>
      </c>
      <c r="C2053" t="s">
        <v>2371</v>
      </c>
      <c r="D2053" t="s">
        <v>3574</v>
      </c>
      <c r="E2053" t="s">
        <v>3575</v>
      </c>
      <c r="F2053" t="s">
        <v>3576</v>
      </c>
      <c r="G2053">
        <v>64</v>
      </c>
      <c r="H2053" t="s">
        <v>19</v>
      </c>
      <c r="I2053" t="s">
        <v>20</v>
      </c>
      <c r="J2053" t="s">
        <v>205</v>
      </c>
      <c r="K2053" t="s">
        <v>651</v>
      </c>
      <c r="L2053" t="s">
        <v>2375</v>
      </c>
      <c r="M2053">
        <v>29</v>
      </c>
      <c r="N2053">
        <v>9</v>
      </c>
      <c r="O2053">
        <v>0</v>
      </c>
      <c r="P2053">
        <v>25</v>
      </c>
      <c r="Q2053">
        <v>28</v>
      </c>
      <c r="R2053">
        <v>0</v>
      </c>
      <c r="S2053">
        <v>15</v>
      </c>
      <c r="T2053">
        <v>23</v>
      </c>
      <c r="U2053">
        <v>6</v>
      </c>
      <c r="V2053">
        <v>2</v>
      </c>
      <c r="W2053">
        <v>8</v>
      </c>
      <c r="X2053">
        <v>8</v>
      </c>
      <c r="Y2053">
        <v>1</v>
      </c>
      <c r="Z2053">
        <v>860076308</v>
      </c>
    </row>
    <row r="2054" spans="1:26">
      <c r="A2054" t="s">
        <v>7770</v>
      </c>
      <c r="B2054" t="s">
        <v>7771</v>
      </c>
      <c r="C2054" t="s">
        <v>2371</v>
      </c>
      <c r="D2054" t="s">
        <v>3574</v>
      </c>
      <c r="E2054" t="s">
        <v>7772</v>
      </c>
      <c r="F2054" t="s">
        <v>7773</v>
      </c>
      <c r="G2054">
        <v>122</v>
      </c>
      <c r="H2054" t="s">
        <v>19</v>
      </c>
      <c r="I2054" t="s">
        <v>20</v>
      </c>
      <c r="J2054" t="s">
        <v>205</v>
      </c>
      <c r="K2054" t="s">
        <v>651</v>
      </c>
      <c r="L2054" t="s">
        <v>2375</v>
      </c>
      <c r="M2054">
        <v>38</v>
      </c>
      <c r="N2054">
        <v>0</v>
      </c>
      <c r="O2054">
        <v>0</v>
      </c>
      <c r="P2054">
        <v>27</v>
      </c>
      <c r="Q2054">
        <v>37</v>
      </c>
      <c r="R2054">
        <v>0</v>
      </c>
      <c r="S2054">
        <v>0</v>
      </c>
      <c r="T2054">
        <v>37</v>
      </c>
      <c r="U2054">
        <v>1</v>
      </c>
      <c r="V2054">
        <v>11</v>
      </c>
      <c r="W2054">
        <v>12</v>
      </c>
      <c r="X2054">
        <v>3</v>
      </c>
      <c r="Y2054">
        <v>2</v>
      </c>
      <c r="Z2054">
        <v>860076315</v>
      </c>
    </row>
    <row r="2055" spans="1:26">
      <c r="A2055" t="s">
        <v>6663</v>
      </c>
      <c r="B2055" t="s">
        <v>6664</v>
      </c>
      <c r="C2055" t="s">
        <v>2371</v>
      </c>
      <c r="D2055" t="s">
        <v>6602</v>
      </c>
      <c r="E2055" t="s">
        <v>6665</v>
      </c>
      <c r="F2055" t="s">
        <v>6666</v>
      </c>
      <c r="G2055">
        <v>559</v>
      </c>
      <c r="H2055" t="s">
        <v>19</v>
      </c>
      <c r="I2055" t="s">
        <v>20</v>
      </c>
      <c r="J2055" t="s">
        <v>205</v>
      </c>
      <c r="K2055" t="s">
        <v>651</v>
      </c>
      <c r="L2055" t="s">
        <v>2375</v>
      </c>
      <c r="M2055">
        <v>129</v>
      </c>
      <c r="N2055">
        <v>2</v>
      </c>
      <c r="O2055">
        <v>0</v>
      </c>
      <c r="P2055">
        <v>128</v>
      </c>
      <c r="Q2055">
        <v>111</v>
      </c>
      <c r="R2055">
        <v>0</v>
      </c>
      <c r="S2055">
        <v>0</v>
      </c>
      <c r="T2055">
        <v>127</v>
      </c>
      <c r="U2055">
        <v>2</v>
      </c>
      <c r="V2055">
        <v>17</v>
      </c>
      <c r="W2055">
        <v>19</v>
      </c>
      <c r="X2055">
        <v>36</v>
      </c>
      <c r="Y2055">
        <v>15</v>
      </c>
      <c r="Z2055">
        <v>860146322</v>
      </c>
    </row>
    <row r="2056" spans="1:26">
      <c r="A2056" t="s">
        <v>7628</v>
      </c>
      <c r="B2056" t="s">
        <v>7629</v>
      </c>
      <c r="C2056" t="s">
        <v>2371</v>
      </c>
      <c r="D2056" t="s">
        <v>6602</v>
      </c>
      <c r="E2056" t="s">
        <v>7630</v>
      </c>
      <c r="F2056" t="s">
        <v>7631</v>
      </c>
      <c r="G2056">
        <v>313</v>
      </c>
      <c r="H2056" t="s">
        <v>19</v>
      </c>
      <c r="I2056" t="s">
        <v>20</v>
      </c>
      <c r="J2056" t="s">
        <v>205</v>
      </c>
      <c r="K2056" t="s">
        <v>651</v>
      </c>
      <c r="L2056" t="s">
        <v>2375</v>
      </c>
      <c r="M2056">
        <v>66</v>
      </c>
      <c r="N2056">
        <v>8</v>
      </c>
      <c r="O2056">
        <v>0</v>
      </c>
      <c r="P2056">
        <v>65</v>
      </c>
      <c r="Q2056">
        <v>56</v>
      </c>
      <c r="R2056">
        <v>0</v>
      </c>
      <c r="S2056">
        <v>0</v>
      </c>
      <c r="T2056">
        <v>36</v>
      </c>
      <c r="U2056">
        <v>30</v>
      </c>
      <c r="V2056">
        <v>16</v>
      </c>
      <c r="W2056">
        <v>46</v>
      </c>
      <c r="X2056">
        <v>16</v>
      </c>
      <c r="Y2056">
        <v>0</v>
      </c>
      <c r="Z2056">
        <v>860146329</v>
      </c>
    </row>
    <row r="2057" spans="1:26">
      <c r="A2057" t="s">
        <v>7465</v>
      </c>
      <c r="B2057" t="s">
        <v>7466</v>
      </c>
      <c r="C2057" t="s">
        <v>2371</v>
      </c>
      <c r="D2057" t="s">
        <v>2512</v>
      </c>
      <c r="E2057" t="s">
        <v>7467</v>
      </c>
      <c r="F2057" t="s">
        <v>7468</v>
      </c>
      <c r="G2057">
        <v>1061</v>
      </c>
      <c r="H2057" t="s">
        <v>19</v>
      </c>
      <c r="I2057" t="s">
        <v>20</v>
      </c>
      <c r="J2057" t="s">
        <v>205</v>
      </c>
      <c r="K2057" t="s">
        <v>651</v>
      </c>
      <c r="L2057" t="s">
        <v>2375</v>
      </c>
      <c r="M2057">
        <v>226</v>
      </c>
      <c r="N2057">
        <v>162</v>
      </c>
      <c r="O2057">
        <v>0</v>
      </c>
      <c r="P2057">
        <v>189</v>
      </c>
      <c r="Q2057">
        <v>212</v>
      </c>
      <c r="R2057">
        <v>0</v>
      </c>
      <c r="S2057">
        <v>68</v>
      </c>
      <c r="T2057">
        <v>222</v>
      </c>
      <c r="U2057">
        <v>4</v>
      </c>
      <c r="V2057">
        <v>70</v>
      </c>
      <c r="W2057">
        <v>74</v>
      </c>
      <c r="X2057">
        <v>42</v>
      </c>
      <c r="Y2057">
        <v>26</v>
      </c>
      <c r="Z2057">
        <v>860286336</v>
      </c>
    </row>
    <row r="2058" spans="1:26">
      <c r="A2058" t="s">
        <v>7786</v>
      </c>
      <c r="B2058" t="s">
        <v>7787</v>
      </c>
      <c r="C2058" t="s">
        <v>2371</v>
      </c>
      <c r="D2058" t="s">
        <v>7059</v>
      </c>
      <c r="E2058" t="s">
        <v>7788</v>
      </c>
      <c r="F2058" t="s">
        <v>7789</v>
      </c>
      <c r="G2058">
        <v>210</v>
      </c>
      <c r="H2058" t="s">
        <v>19</v>
      </c>
      <c r="I2058" t="s">
        <v>20</v>
      </c>
      <c r="J2058" t="s">
        <v>205</v>
      </c>
      <c r="K2058" t="s">
        <v>651</v>
      </c>
      <c r="L2058" t="s">
        <v>2375</v>
      </c>
      <c r="M2058">
        <v>44</v>
      </c>
      <c r="N2058">
        <v>43</v>
      </c>
      <c r="O2058">
        <v>0</v>
      </c>
      <c r="P2058">
        <v>43</v>
      </c>
      <c r="Q2058">
        <v>30</v>
      </c>
      <c r="R2058">
        <v>0</v>
      </c>
      <c r="S2058">
        <v>0</v>
      </c>
      <c r="T2058">
        <v>44</v>
      </c>
      <c r="U2058">
        <v>0</v>
      </c>
      <c r="V2058">
        <v>3</v>
      </c>
      <c r="W2058">
        <v>3</v>
      </c>
      <c r="X2058">
        <v>19</v>
      </c>
      <c r="Y2058">
        <v>4</v>
      </c>
      <c r="Z2058">
        <v>860356343</v>
      </c>
    </row>
    <row r="2059" spans="1:26">
      <c r="A2059" t="s">
        <v>7720</v>
      </c>
      <c r="B2059" t="s">
        <v>7721</v>
      </c>
      <c r="C2059" t="s">
        <v>2371</v>
      </c>
      <c r="D2059" t="s">
        <v>7059</v>
      </c>
      <c r="E2059" t="s">
        <v>7722</v>
      </c>
      <c r="F2059" t="s">
        <v>7723</v>
      </c>
      <c r="G2059">
        <v>203</v>
      </c>
      <c r="H2059" t="s">
        <v>19</v>
      </c>
      <c r="I2059" t="s">
        <v>20</v>
      </c>
      <c r="J2059" t="s">
        <v>205</v>
      </c>
      <c r="K2059" t="s">
        <v>651</v>
      </c>
      <c r="L2059" t="s">
        <v>2375</v>
      </c>
      <c r="M2059">
        <v>55</v>
      </c>
      <c r="N2059">
        <v>0</v>
      </c>
      <c r="O2059">
        <v>0</v>
      </c>
      <c r="P2059">
        <v>52</v>
      </c>
      <c r="Q2059">
        <v>47</v>
      </c>
      <c r="R2059">
        <v>0</v>
      </c>
      <c r="S2059">
        <v>0</v>
      </c>
      <c r="T2059">
        <v>55</v>
      </c>
      <c r="U2059">
        <v>0</v>
      </c>
      <c r="V2059">
        <v>29</v>
      </c>
      <c r="W2059">
        <v>29</v>
      </c>
      <c r="X2059">
        <v>18</v>
      </c>
      <c r="Y2059">
        <v>10</v>
      </c>
      <c r="Z2059">
        <v>860356350</v>
      </c>
    </row>
    <row r="2060" spans="1:26">
      <c r="A2060" t="s">
        <v>7794</v>
      </c>
      <c r="B2060" t="s">
        <v>7795</v>
      </c>
      <c r="C2060" t="s">
        <v>2371</v>
      </c>
      <c r="D2060" t="s">
        <v>7059</v>
      </c>
      <c r="E2060" t="s">
        <v>7796</v>
      </c>
      <c r="F2060" t="s">
        <v>7797</v>
      </c>
      <c r="G2060">
        <v>269</v>
      </c>
      <c r="H2060" t="s">
        <v>19</v>
      </c>
      <c r="I2060" t="s">
        <v>20</v>
      </c>
      <c r="J2060" t="s">
        <v>205</v>
      </c>
      <c r="K2060" t="s">
        <v>651</v>
      </c>
      <c r="L2060" t="s">
        <v>2375</v>
      </c>
      <c r="M2060">
        <v>64</v>
      </c>
      <c r="N2060">
        <v>64</v>
      </c>
      <c r="O2060">
        <v>1</v>
      </c>
      <c r="P2060">
        <v>61</v>
      </c>
      <c r="Q2060">
        <v>47</v>
      </c>
      <c r="R2060">
        <v>0</v>
      </c>
      <c r="S2060">
        <v>28</v>
      </c>
      <c r="T2060">
        <v>44</v>
      </c>
      <c r="U2060">
        <v>20</v>
      </c>
      <c r="V2060">
        <v>11</v>
      </c>
      <c r="W2060">
        <v>31</v>
      </c>
      <c r="X2060">
        <v>24</v>
      </c>
      <c r="Y2060">
        <v>10</v>
      </c>
      <c r="Z2060">
        <v>860356357</v>
      </c>
    </row>
    <row r="2061" spans="1:26">
      <c r="A2061" t="s">
        <v>7728</v>
      </c>
      <c r="B2061" t="s">
        <v>7729</v>
      </c>
      <c r="C2061" t="s">
        <v>2371</v>
      </c>
      <c r="D2061" t="s">
        <v>7059</v>
      </c>
      <c r="E2061" t="s">
        <v>7730</v>
      </c>
      <c r="F2061" t="s">
        <v>7731</v>
      </c>
      <c r="G2061">
        <v>382</v>
      </c>
      <c r="H2061" t="s">
        <v>19</v>
      </c>
      <c r="I2061" t="s">
        <v>20</v>
      </c>
      <c r="J2061" t="s">
        <v>205</v>
      </c>
      <c r="K2061" t="s">
        <v>651</v>
      </c>
      <c r="L2061" t="s">
        <v>2375</v>
      </c>
      <c r="M2061">
        <v>92</v>
      </c>
      <c r="N2061">
        <v>58</v>
      </c>
      <c r="O2061">
        <v>0</v>
      </c>
      <c r="P2061">
        <v>89</v>
      </c>
      <c r="Q2061">
        <v>78</v>
      </c>
      <c r="R2061">
        <v>0</v>
      </c>
      <c r="S2061">
        <v>0</v>
      </c>
      <c r="T2061">
        <v>85</v>
      </c>
      <c r="U2061">
        <v>7</v>
      </c>
      <c r="V2061">
        <v>47</v>
      </c>
      <c r="W2061">
        <v>54</v>
      </c>
      <c r="X2061">
        <v>35</v>
      </c>
      <c r="Y2061">
        <v>17</v>
      </c>
      <c r="Z2061">
        <v>860356364</v>
      </c>
    </row>
    <row r="2062" spans="1:26">
      <c r="A2062" t="s">
        <v>7057</v>
      </c>
      <c r="B2062" t="s">
        <v>7058</v>
      </c>
      <c r="C2062" t="s">
        <v>2371</v>
      </c>
      <c r="D2062" t="s">
        <v>7059</v>
      </c>
      <c r="E2062" t="s">
        <v>7060</v>
      </c>
      <c r="F2062" t="s">
        <v>7061</v>
      </c>
      <c r="G2062">
        <v>736</v>
      </c>
      <c r="H2062" t="s">
        <v>19</v>
      </c>
      <c r="I2062" t="s">
        <v>20</v>
      </c>
      <c r="J2062" t="s">
        <v>205</v>
      </c>
      <c r="K2062" t="s">
        <v>651</v>
      </c>
      <c r="L2062" t="s">
        <v>2375</v>
      </c>
      <c r="M2062">
        <v>152</v>
      </c>
      <c r="N2062">
        <v>129</v>
      </c>
      <c r="O2062">
        <v>0</v>
      </c>
      <c r="P2062">
        <v>143</v>
      </c>
      <c r="Q2062">
        <v>106</v>
      </c>
      <c r="R2062">
        <v>2</v>
      </c>
      <c r="S2062">
        <v>50</v>
      </c>
      <c r="T2062">
        <v>137</v>
      </c>
      <c r="U2062">
        <v>15</v>
      </c>
      <c r="V2062">
        <v>40</v>
      </c>
      <c r="W2062">
        <v>55</v>
      </c>
      <c r="X2062">
        <v>76</v>
      </c>
      <c r="Y2062">
        <v>40</v>
      </c>
      <c r="Z2062">
        <v>860356371</v>
      </c>
    </row>
    <row r="2063" spans="1:26">
      <c r="A2063" t="s">
        <v>7808</v>
      </c>
      <c r="B2063" t="s">
        <v>7809</v>
      </c>
      <c r="C2063" t="s">
        <v>2371</v>
      </c>
      <c r="D2063" t="s">
        <v>7059</v>
      </c>
      <c r="E2063" t="s">
        <v>7810</v>
      </c>
      <c r="F2063" t="s">
        <v>7811</v>
      </c>
      <c r="G2063">
        <v>1152</v>
      </c>
      <c r="H2063" t="s">
        <v>19</v>
      </c>
      <c r="I2063" t="s">
        <v>20</v>
      </c>
      <c r="J2063" t="s">
        <v>205</v>
      </c>
      <c r="K2063" t="s">
        <v>651</v>
      </c>
      <c r="L2063" t="s">
        <v>2375</v>
      </c>
      <c r="M2063">
        <v>294</v>
      </c>
      <c r="N2063">
        <v>230</v>
      </c>
      <c r="O2063">
        <v>0</v>
      </c>
      <c r="P2063">
        <v>255</v>
      </c>
      <c r="Q2063">
        <v>289</v>
      </c>
      <c r="R2063">
        <v>195</v>
      </c>
      <c r="S2063">
        <v>29</v>
      </c>
      <c r="T2063">
        <v>244</v>
      </c>
      <c r="U2063">
        <v>50</v>
      </c>
      <c r="V2063">
        <v>1</v>
      </c>
      <c r="W2063">
        <v>51</v>
      </c>
      <c r="X2063">
        <v>15</v>
      </c>
      <c r="Y2063">
        <v>4</v>
      </c>
      <c r="Z2063">
        <v>860356378</v>
      </c>
    </row>
    <row r="2064" spans="1:26">
      <c r="A2064" t="s">
        <v>3491</v>
      </c>
      <c r="B2064" t="s">
        <v>3492</v>
      </c>
      <c r="C2064" t="s">
        <v>2371</v>
      </c>
      <c r="D2064" t="s">
        <v>1525</v>
      </c>
      <c r="E2064" t="s">
        <v>3493</v>
      </c>
      <c r="F2064" t="s">
        <v>3494</v>
      </c>
      <c r="G2064">
        <v>115</v>
      </c>
      <c r="H2064" t="s">
        <v>19</v>
      </c>
      <c r="I2064" t="s">
        <v>20</v>
      </c>
      <c r="J2064" t="s">
        <v>205</v>
      </c>
      <c r="K2064" t="s">
        <v>651</v>
      </c>
      <c r="L2064" t="s">
        <v>2375</v>
      </c>
      <c r="M2064">
        <v>32</v>
      </c>
      <c r="N2064">
        <v>27</v>
      </c>
      <c r="O2064">
        <v>0</v>
      </c>
      <c r="P2064">
        <v>31</v>
      </c>
      <c r="Q2064">
        <v>32</v>
      </c>
      <c r="R2064">
        <v>0</v>
      </c>
      <c r="S2064">
        <v>0</v>
      </c>
      <c r="T2064">
        <v>32</v>
      </c>
      <c r="U2064">
        <v>0</v>
      </c>
      <c r="V2064">
        <v>1</v>
      </c>
      <c r="W2064">
        <v>1</v>
      </c>
      <c r="X2064">
        <v>2</v>
      </c>
      <c r="Y2064">
        <v>0</v>
      </c>
      <c r="Z2064">
        <v>860426385</v>
      </c>
    </row>
    <row r="2065" spans="1:26">
      <c r="A2065" t="s">
        <v>7802</v>
      </c>
      <c r="B2065" t="s">
        <v>7803</v>
      </c>
      <c r="C2065" t="s">
        <v>2371</v>
      </c>
      <c r="D2065" t="s">
        <v>97</v>
      </c>
      <c r="E2065" t="s">
        <v>2585</v>
      </c>
      <c r="F2065" t="s">
        <v>157</v>
      </c>
      <c r="G2065">
        <v>250</v>
      </c>
      <c r="H2065" t="s">
        <v>19</v>
      </c>
      <c r="I2065" t="s">
        <v>20</v>
      </c>
      <c r="J2065" t="s">
        <v>205</v>
      </c>
      <c r="K2065" t="s">
        <v>651</v>
      </c>
      <c r="L2065" t="s">
        <v>2375</v>
      </c>
      <c r="M2065">
        <v>64</v>
      </c>
      <c r="N2065">
        <v>64</v>
      </c>
      <c r="O2065">
        <v>0</v>
      </c>
      <c r="P2065">
        <v>62</v>
      </c>
      <c r="Q2065">
        <v>63</v>
      </c>
      <c r="R2065">
        <v>0</v>
      </c>
      <c r="S2065">
        <v>0</v>
      </c>
      <c r="T2065">
        <v>60</v>
      </c>
      <c r="U2065">
        <v>4</v>
      </c>
      <c r="V2065">
        <v>4</v>
      </c>
      <c r="W2065">
        <v>8</v>
      </c>
      <c r="X2065">
        <v>13</v>
      </c>
      <c r="Y2065">
        <v>10</v>
      </c>
      <c r="Z2065">
        <v>860496392</v>
      </c>
    </row>
    <row r="2066" spans="1:26">
      <c r="A2066" t="s">
        <v>3702</v>
      </c>
      <c r="B2066" t="s">
        <v>3703</v>
      </c>
      <c r="C2066" t="s">
        <v>2371</v>
      </c>
      <c r="D2066" t="s">
        <v>97</v>
      </c>
      <c r="E2066" t="s">
        <v>3704</v>
      </c>
      <c r="F2066" t="s">
        <v>3705</v>
      </c>
      <c r="G2066">
        <v>1064</v>
      </c>
      <c r="H2066" t="s">
        <v>19</v>
      </c>
      <c r="I2066" t="s">
        <v>20</v>
      </c>
      <c r="J2066" t="s">
        <v>205</v>
      </c>
      <c r="K2066" t="s">
        <v>651</v>
      </c>
      <c r="L2066" t="s">
        <v>2375</v>
      </c>
      <c r="M2066">
        <v>273</v>
      </c>
      <c r="N2066">
        <v>244</v>
      </c>
      <c r="O2066">
        <v>6</v>
      </c>
      <c r="P2066">
        <v>257</v>
      </c>
      <c r="Q2066">
        <v>247</v>
      </c>
      <c r="R2066">
        <v>5</v>
      </c>
      <c r="S2066">
        <v>38</v>
      </c>
      <c r="T2066">
        <v>267</v>
      </c>
      <c r="U2066">
        <v>6</v>
      </c>
      <c r="V2066">
        <v>13</v>
      </c>
      <c r="W2066">
        <v>19</v>
      </c>
      <c r="X2066">
        <v>49</v>
      </c>
      <c r="Y2066">
        <v>22</v>
      </c>
      <c r="Z2066">
        <v>860496399</v>
      </c>
    </row>
    <row r="2067" spans="1:26">
      <c r="A2067" t="s">
        <v>7172</v>
      </c>
      <c r="B2067" t="s">
        <v>7173</v>
      </c>
      <c r="C2067" t="s">
        <v>2371</v>
      </c>
      <c r="D2067" t="s">
        <v>7165</v>
      </c>
      <c r="E2067" t="s">
        <v>7174</v>
      </c>
      <c r="F2067" t="s">
        <v>7175</v>
      </c>
      <c r="G2067">
        <v>737</v>
      </c>
      <c r="H2067" t="s">
        <v>19</v>
      </c>
      <c r="I2067" t="s">
        <v>20</v>
      </c>
      <c r="J2067" t="s">
        <v>205</v>
      </c>
      <c r="K2067" t="s">
        <v>651</v>
      </c>
      <c r="L2067" t="s">
        <v>2375</v>
      </c>
      <c r="M2067">
        <v>160</v>
      </c>
      <c r="N2067">
        <v>159</v>
      </c>
      <c r="O2067">
        <v>0</v>
      </c>
      <c r="P2067">
        <v>151</v>
      </c>
      <c r="Q2067">
        <v>129</v>
      </c>
      <c r="R2067">
        <v>0</v>
      </c>
      <c r="S2067">
        <v>61</v>
      </c>
      <c r="T2067">
        <v>144</v>
      </c>
      <c r="U2067">
        <v>16</v>
      </c>
      <c r="V2067">
        <v>12</v>
      </c>
      <c r="W2067">
        <v>28</v>
      </c>
      <c r="X2067">
        <v>48</v>
      </c>
      <c r="Y2067">
        <v>22</v>
      </c>
      <c r="Z2067">
        <v>860566406</v>
      </c>
    </row>
    <row r="2068" spans="1:26">
      <c r="A2068" t="s">
        <v>7748</v>
      </c>
      <c r="B2068" t="s">
        <v>7749</v>
      </c>
      <c r="C2068" t="s">
        <v>2371</v>
      </c>
      <c r="D2068" t="s">
        <v>7165</v>
      </c>
      <c r="E2068" t="s">
        <v>7750</v>
      </c>
      <c r="F2068" t="s">
        <v>7751</v>
      </c>
      <c r="G2068">
        <v>38</v>
      </c>
      <c r="H2068" t="s">
        <v>19</v>
      </c>
      <c r="I2068" t="s">
        <v>20</v>
      </c>
      <c r="J2068" t="s">
        <v>205</v>
      </c>
      <c r="K2068" t="s">
        <v>651</v>
      </c>
      <c r="L2068" t="s">
        <v>2375</v>
      </c>
      <c r="M2068">
        <v>11</v>
      </c>
      <c r="N2068">
        <v>11</v>
      </c>
      <c r="O2068">
        <v>0</v>
      </c>
      <c r="P2068">
        <v>11</v>
      </c>
      <c r="Q2068">
        <v>11</v>
      </c>
      <c r="R2068">
        <v>0</v>
      </c>
      <c r="S2068">
        <v>0</v>
      </c>
      <c r="T2068">
        <v>11</v>
      </c>
      <c r="U2068">
        <v>0</v>
      </c>
      <c r="V2068">
        <v>3</v>
      </c>
      <c r="W2068">
        <v>3</v>
      </c>
      <c r="X2068">
        <v>0</v>
      </c>
      <c r="Y2068">
        <v>0</v>
      </c>
      <c r="Z2068">
        <v>860566413</v>
      </c>
    </row>
    <row r="2069" spans="1:26">
      <c r="A2069" t="s">
        <v>7622</v>
      </c>
      <c r="B2069" t="s">
        <v>7623</v>
      </c>
      <c r="C2069" t="s">
        <v>2371</v>
      </c>
      <c r="D2069" t="s">
        <v>7253</v>
      </c>
      <c r="E2069" t="s">
        <v>7624</v>
      </c>
      <c r="F2069" t="s">
        <v>7625</v>
      </c>
      <c r="G2069">
        <v>85</v>
      </c>
      <c r="H2069" t="s">
        <v>19</v>
      </c>
      <c r="I2069" t="s">
        <v>20</v>
      </c>
      <c r="J2069" t="s">
        <v>205</v>
      </c>
      <c r="K2069" t="s">
        <v>651</v>
      </c>
      <c r="L2069" t="s">
        <v>2375</v>
      </c>
      <c r="M2069">
        <v>24</v>
      </c>
      <c r="N2069">
        <v>0</v>
      </c>
      <c r="O2069">
        <v>0</v>
      </c>
      <c r="P2069">
        <v>21</v>
      </c>
      <c r="Q2069">
        <v>22</v>
      </c>
      <c r="R2069">
        <v>0</v>
      </c>
      <c r="S2069">
        <v>0</v>
      </c>
      <c r="T2069">
        <v>15</v>
      </c>
      <c r="U2069">
        <v>9</v>
      </c>
      <c r="V2069">
        <v>5</v>
      </c>
      <c r="W2069">
        <v>14</v>
      </c>
      <c r="X2069">
        <v>3</v>
      </c>
      <c r="Y2069">
        <v>3</v>
      </c>
      <c r="Z2069">
        <v>860706427</v>
      </c>
    </row>
    <row r="2070" spans="1:26">
      <c r="A2070" t="s">
        <v>7593</v>
      </c>
      <c r="B2070" t="s">
        <v>7594</v>
      </c>
      <c r="C2070" t="s">
        <v>2371</v>
      </c>
      <c r="D2070" t="s">
        <v>7253</v>
      </c>
      <c r="E2070" t="s">
        <v>7595</v>
      </c>
      <c r="F2070" t="s">
        <v>7596</v>
      </c>
      <c r="G2070">
        <v>517</v>
      </c>
      <c r="H2070" t="s">
        <v>19</v>
      </c>
      <c r="I2070" t="s">
        <v>20</v>
      </c>
      <c r="J2070" t="s">
        <v>205</v>
      </c>
      <c r="K2070" t="s">
        <v>651</v>
      </c>
      <c r="L2070" t="s">
        <v>2375</v>
      </c>
      <c r="M2070">
        <v>113</v>
      </c>
      <c r="N2070">
        <v>92</v>
      </c>
      <c r="O2070">
        <v>0</v>
      </c>
      <c r="P2070">
        <v>79</v>
      </c>
      <c r="Q2070">
        <v>89</v>
      </c>
      <c r="R2070">
        <v>0</v>
      </c>
      <c r="S2070">
        <v>14</v>
      </c>
      <c r="T2070">
        <v>112</v>
      </c>
      <c r="U2070">
        <v>1</v>
      </c>
      <c r="V2070">
        <v>41</v>
      </c>
      <c r="W2070">
        <v>42</v>
      </c>
      <c r="X2070">
        <v>31</v>
      </c>
      <c r="Y2070">
        <v>10</v>
      </c>
      <c r="Z2070">
        <v>860706434</v>
      </c>
    </row>
    <row r="2071" spans="1:26">
      <c r="A2071" t="s">
        <v>7601</v>
      </c>
      <c r="B2071" t="s">
        <v>7602</v>
      </c>
      <c r="C2071" t="s">
        <v>2371</v>
      </c>
      <c r="D2071" t="s">
        <v>7253</v>
      </c>
      <c r="E2071" t="s">
        <v>7603</v>
      </c>
      <c r="F2071" t="s">
        <v>7604</v>
      </c>
      <c r="G2071">
        <v>72</v>
      </c>
      <c r="H2071" t="s">
        <v>19</v>
      </c>
      <c r="I2071" t="s">
        <v>20</v>
      </c>
      <c r="J2071" t="s">
        <v>205</v>
      </c>
      <c r="K2071" t="s">
        <v>651</v>
      </c>
      <c r="L2071" t="s">
        <v>2375</v>
      </c>
      <c r="M2071">
        <v>18</v>
      </c>
      <c r="N2071">
        <v>0</v>
      </c>
      <c r="O2071">
        <v>0</v>
      </c>
      <c r="P2071">
        <v>15</v>
      </c>
      <c r="Q2071">
        <v>7</v>
      </c>
      <c r="R2071">
        <v>0</v>
      </c>
      <c r="S2071">
        <v>0</v>
      </c>
      <c r="T2071">
        <v>18</v>
      </c>
      <c r="U2071">
        <v>0</v>
      </c>
      <c r="V2071">
        <v>7</v>
      </c>
      <c r="W2071">
        <v>7</v>
      </c>
      <c r="X2071">
        <v>12</v>
      </c>
      <c r="Y2071">
        <v>5</v>
      </c>
      <c r="Z2071">
        <v>860706441</v>
      </c>
    </row>
    <row r="2072" spans="1:26">
      <c r="A2072" t="s">
        <v>7676</v>
      </c>
      <c r="B2072" t="s">
        <v>7677</v>
      </c>
      <c r="C2072" t="s">
        <v>2371</v>
      </c>
      <c r="D2072" t="s">
        <v>7444</v>
      </c>
      <c r="E2072" t="s">
        <v>7678</v>
      </c>
      <c r="F2072" t="s">
        <v>7679</v>
      </c>
      <c r="G2072">
        <v>371</v>
      </c>
      <c r="H2072" t="s">
        <v>19</v>
      </c>
      <c r="I2072" t="s">
        <v>20</v>
      </c>
      <c r="J2072" t="s">
        <v>205</v>
      </c>
      <c r="K2072" t="s">
        <v>651</v>
      </c>
      <c r="L2072" t="s">
        <v>2375</v>
      </c>
      <c r="M2072">
        <v>92</v>
      </c>
      <c r="N2072">
        <v>0</v>
      </c>
      <c r="O2072">
        <v>0</v>
      </c>
      <c r="P2072">
        <v>82</v>
      </c>
      <c r="Q2072">
        <v>58</v>
      </c>
      <c r="R2072">
        <v>0</v>
      </c>
      <c r="S2072">
        <v>0</v>
      </c>
      <c r="T2072">
        <v>35</v>
      </c>
      <c r="U2072">
        <v>57</v>
      </c>
      <c r="V2072">
        <v>9</v>
      </c>
      <c r="W2072">
        <v>66</v>
      </c>
      <c r="X2072">
        <v>45</v>
      </c>
      <c r="Y2072">
        <v>13</v>
      </c>
      <c r="Z2072">
        <v>860776448</v>
      </c>
    </row>
    <row r="2073" spans="1:26">
      <c r="A2073" t="s">
        <v>7481</v>
      </c>
      <c r="B2073" t="s">
        <v>7482</v>
      </c>
      <c r="C2073" t="s">
        <v>2371</v>
      </c>
      <c r="D2073" t="s">
        <v>7444</v>
      </c>
      <c r="E2073" t="s">
        <v>7483</v>
      </c>
      <c r="F2073" t="s">
        <v>7484</v>
      </c>
      <c r="G2073">
        <v>1060</v>
      </c>
      <c r="H2073" t="s">
        <v>19</v>
      </c>
      <c r="I2073" t="s">
        <v>20</v>
      </c>
      <c r="J2073" t="s">
        <v>205</v>
      </c>
      <c r="K2073" t="s">
        <v>651</v>
      </c>
      <c r="L2073" t="s">
        <v>2375</v>
      </c>
      <c r="M2073">
        <v>224</v>
      </c>
      <c r="N2073">
        <v>10</v>
      </c>
      <c r="O2073">
        <v>0</v>
      </c>
      <c r="P2073">
        <v>193</v>
      </c>
      <c r="Q2073">
        <v>221</v>
      </c>
      <c r="R2073">
        <v>0</v>
      </c>
      <c r="S2073">
        <v>43</v>
      </c>
      <c r="T2073">
        <v>205</v>
      </c>
      <c r="U2073">
        <v>19</v>
      </c>
      <c r="V2073">
        <v>56</v>
      </c>
      <c r="W2073">
        <v>75</v>
      </c>
      <c r="X2073">
        <v>49</v>
      </c>
      <c r="Y2073">
        <v>32</v>
      </c>
      <c r="Z2073">
        <v>860776455</v>
      </c>
    </row>
    <row r="2074" spans="1:26">
      <c r="A2074" t="s">
        <v>7762</v>
      </c>
      <c r="B2074" t="s">
        <v>7763</v>
      </c>
      <c r="C2074" t="s">
        <v>2371</v>
      </c>
      <c r="D2074" t="s">
        <v>2588</v>
      </c>
      <c r="E2074" t="s">
        <v>7764</v>
      </c>
      <c r="F2074" t="s">
        <v>7765</v>
      </c>
      <c r="G2074">
        <v>735</v>
      </c>
      <c r="H2074" t="s">
        <v>19</v>
      </c>
      <c r="I2074" t="s">
        <v>20</v>
      </c>
      <c r="J2074" t="s">
        <v>205</v>
      </c>
      <c r="K2074" t="s">
        <v>651</v>
      </c>
      <c r="L2074" t="s">
        <v>2375</v>
      </c>
      <c r="M2074">
        <v>162</v>
      </c>
      <c r="N2074">
        <v>149</v>
      </c>
      <c r="O2074">
        <v>0</v>
      </c>
      <c r="P2074">
        <v>153</v>
      </c>
      <c r="Q2074">
        <v>147</v>
      </c>
      <c r="R2074">
        <v>0</v>
      </c>
      <c r="S2074">
        <v>0</v>
      </c>
      <c r="T2074">
        <v>161</v>
      </c>
      <c r="U2074">
        <v>1</v>
      </c>
      <c r="V2074">
        <v>35</v>
      </c>
      <c r="W2074">
        <v>36</v>
      </c>
      <c r="X2074">
        <v>35</v>
      </c>
      <c r="Y2074">
        <v>10</v>
      </c>
      <c r="Z2074">
        <v>860986490</v>
      </c>
    </row>
    <row r="2075" spans="1:26">
      <c r="A2075" t="s">
        <v>7692</v>
      </c>
      <c r="B2075" t="s">
        <v>7693</v>
      </c>
      <c r="C2075" t="s">
        <v>2371</v>
      </c>
      <c r="D2075" t="s">
        <v>2588</v>
      </c>
      <c r="E2075" t="s">
        <v>7694</v>
      </c>
      <c r="F2075" t="s">
        <v>7695</v>
      </c>
      <c r="G2075">
        <v>143</v>
      </c>
      <c r="H2075" t="s">
        <v>19</v>
      </c>
      <c r="I2075" t="s">
        <v>20</v>
      </c>
      <c r="J2075" t="s">
        <v>205</v>
      </c>
      <c r="K2075" t="s">
        <v>651</v>
      </c>
      <c r="L2075" t="s">
        <v>2375</v>
      </c>
      <c r="M2075">
        <v>38</v>
      </c>
      <c r="N2075">
        <v>0</v>
      </c>
      <c r="O2075">
        <v>0</v>
      </c>
      <c r="P2075">
        <v>34</v>
      </c>
      <c r="Q2075">
        <v>25</v>
      </c>
      <c r="R2075">
        <v>0</v>
      </c>
      <c r="S2075">
        <v>0</v>
      </c>
      <c r="T2075">
        <v>23</v>
      </c>
      <c r="U2075">
        <v>15</v>
      </c>
      <c r="V2075">
        <v>10</v>
      </c>
      <c r="W2075">
        <v>25</v>
      </c>
      <c r="X2075">
        <v>13</v>
      </c>
      <c r="Y2075">
        <v>4</v>
      </c>
      <c r="Z2075">
        <v>860986497</v>
      </c>
    </row>
    <row r="2076" spans="1:26">
      <c r="A2076" t="s">
        <v>2826</v>
      </c>
      <c r="B2076" t="s">
        <v>2827</v>
      </c>
      <c r="C2076" t="s">
        <v>2371</v>
      </c>
      <c r="D2076" t="s">
        <v>2098</v>
      </c>
      <c r="E2076" t="s">
        <v>2828</v>
      </c>
      <c r="F2076" t="s">
        <v>2829</v>
      </c>
      <c r="G2076">
        <v>1624</v>
      </c>
      <c r="H2076" t="s">
        <v>19</v>
      </c>
      <c r="I2076" t="s">
        <v>20</v>
      </c>
      <c r="J2076" t="s">
        <v>205</v>
      </c>
      <c r="K2076" t="s">
        <v>651</v>
      </c>
      <c r="L2076" t="s">
        <v>2375</v>
      </c>
      <c r="M2076">
        <v>327</v>
      </c>
      <c r="N2076">
        <v>4</v>
      </c>
      <c r="O2076">
        <v>0</v>
      </c>
      <c r="P2076">
        <v>312</v>
      </c>
      <c r="Q2076">
        <v>295</v>
      </c>
      <c r="R2076">
        <v>0</v>
      </c>
      <c r="S2076">
        <v>0</v>
      </c>
      <c r="T2076">
        <v>110</v>
      </c>
      <c r="U2076">
        <v>217</v>
      </c>
      <c r="V2076">
        <v>101</v>
      </c>
      <c r="W2076">
        <v>318</v>
      </c>
      <c r="X2076">
        <v>104</v>
      </c>
      <c r="Y2076">
        <v>64</v>
      </c>
      <c r="Z2076">
        <v>861196511</v>
      </c>
    </row>
    <row r="2077" spans="1:26">
      <c r="A2077" t="s">
        <v>7756</v>
      </c>
      <c r="B2077" t="s">
        <v>7757</v>
      </c>
      <c r="C2077" t="s">
        <v>2371</v>
      </c>
      <c r="D2077" t="s">
        <v>2098</v>
      </c>
      <c r="E2077" t="s">
        <v>7758</v>
      </c>
      <c r="F2077" t="s">
        <v>7759</v>
      </c>
      <c r="G2077">
        <v>439</v>
      </c>
      <c r="H2077" t="s">
        <v>19</v>
      </c>
      <c r="I2077" t="s">
        <v>20</v>
      </c>
      <c r="J2077" t="s">
        <v>205</v>
      </c>
      <c r="K2077" t="s">
        <v>651</v>
      </c>
      <c r="L2077" t="s">
        <v>2375</v>
      </c>
      <c r="M2077">
        <v>97</v>
      </c>
      <c r="N2077">
        <v>1</v>
      </c>
      <c r="O2077">
        <v>0</v>
      </c>
      <c r="P2077">
        <v>95</v>
      </c>
      <c r="Q2077">
        <v>67</v>
      </c>
      <c r="R2077">
        <v>0</v>
      </c>
      <c r="S2077">
        <v>0</v>
      </c>
      <c r="T2077">
        <v>79</v>
      </c>
      <c r="U2077">
        <v>18</v>
      </c>
      <c r="V2077">
        <v>19</v>
      </c>
      <c r="W2077">
        <v>37</v>
      </c>
      <c r="X2077">
        <v>40</v>
      </c>
      <c r="Y2077">
        <v>8</v>
      </c>
      <c r="Z2077">
        <v>861196518</v>
      </c>
    </row>
    <row r="2078" spans="1:26">
      <c r="A2078" t="s">
        <v>7572</v>
      </c>
      <c r="B2078" t="s">
        <v>7573</v>
      </c>
      <c r="C2078" t="s">
        <v>2371</v>
      </c>
      <c r="D2078" t="s">
        <v>2098</v>
      </c>
      <c r="E2078" t="s">
        <v>7574</v>
      </c>
      <c r="F2078" t="s">
        <v>7575</v>
      </c>
      <c r="G2078">
        <v>232</v>
      </c>
      <c r="H2078" t="s">
        <v>19</v>
      </c>
      <c r="I2078" t="s">
        <v>20</v>
      </c>
      <c r="J2078" t="s">
        <v>205</v>
      </c>
      <c r="K2078" t="s">
        <v>651</v>
      </c>
      <c r="L2078" t="s">
        <v>2375</v>
      </c>
      <c r="M2078">
        <v>45</v>
      </c>
      <c r="N2078">
        <v>1</v>
      </c>
      <c r="O2078">
        <v>0</v>
      </c>
      <c r="P2078">
        <v>41</v>
      </c>
      <c r="Q2078">
        <v>34</v>
      </c>
      <c r="R2078">
        <v>0</v>
      </c>
      <c r="S2078">
        <v>0</v>
      </c>
      <c r="T2078">
        <v>43</v>
      </c>
      <c r="U2078">
        <v>2</v>
      </c>
      <c r="V2078">
        <v>35</v>
      </c>
      <c r="W2078">
        <v>37</v>
      </c>
      <c r="X2078">
        <v>15</v>
      </c>
      <c r="Y2078">
        <v>5</v>
      </c>
      <c r="Z2078">
        <v>861196525</v>
      </c>
    </row>
    <row r="2079" spans="1:26">
      <c r="A2079" t="s">
        <v>7740</v>
      </c>
      <c r="B2079" t="s">
        <v>7741</v>
      </c>
      <c r="C2079" t="s">
        <v>2371</v>
      </c>
      <c r="D2079" t="s">
        <v>2186</v>
      </c>
      <c r="E2079" t="s">
        <v>7742</v>
      </c>
      <c r="F2079" t="s">
        <v>7743</v>
      </c>
      <c r="G2079">
        <v>639</v>
      </c>
      <c r="H2079" t="s">
        <v>19</v>
      </c>
      <c r="I2079" t="s">
        <v>20</v>
      </c>
      <c r="J2079" t="s">
        <v>205</v>
      </c>
      <c r="K2079" t="s">
        <v>651</v>
      </c>
      <c r="L2079" t="s">
        <v>2375</v>
      </c>
      <c r="M2079">
        <v>153</v>
      </c>
      <c r="N2079">
        <v>52</v>
      </c>
      <c r="O2079">
        <v>0</v>
      </c>
      <c r="P2079">
        <v>125</v>
      </c>
      <c r="Q2079">
        <v>133</v>
      </c>
      <c r="R2079">
        <v>0</v>
      </c>
      <c r="S2079">
        <v>0</v>
      </c>
      <c r="T2079">
        <v>152</v>
      </c>
      <c r="U2079">
        <v>1</v>
      </c>
      <c r="V2079">
        <v>55</v>
      </c>
      <c r="W2079">
        <v>56</v>
      </c>
      <c r="X2079">
        <v>42</v>
      </c>
      <c r="Y2079">
        <v>23</v>
      </c>
      <c r="Z2079">
        <v>861336532</v>
      </c>
    </row>
    <row r="2080" spans="1:26">
      <c r="A2080" t="s">
        <v>6580</v>
      </c>
      <c r="B2080" t="s">
        <v>6581</v>
      </c>
      <c r="C2080" t="s">
        <v>2371</v>
      </c>
      <c r="D2080" t="s">
        <v>2186</v>
      </c>
      <c r="E2080" t="s">
        <v>6582</v>
      </c>
      <c r="F2080" t="s">
        <v>6583</v>
      </c>
      <c r="G2080">
        <v>460</v>
      </c>
      <c r="H2080" t="s">
        <v>19</v>
      </c>
      <c r="I2080" t="s">
        <v>20</v>
      </c>
      <c r="J2080" t="s">
        <v>205</v>
      </c>
      <c r="K2080" t="s">
        <v>651</v>
      </c>
      <c r="L2080" t="s">
        <v>2375</v>
      </c>
      <c r="M2080">
        <v>114</v>
      </c>
      <c r="N2080">
        <v>89</v>
      </c>
      <c r="O2080">
        <v>0</v>
      </c>
      <c r="P2080">
        <v>103</v>
      </c>
      <c r="Q2080">
        <v>99</v>
      </c>
      <c r="R2080">
        <v>0</v>
      </c>
      <c r="S2080">
        <v>0</v>
      </c>
      <c r="T2080">
        <v>113</v>
      </c>
      <c r="U2080">
        <v>1</v>
      </c>
      <c r="V2080">
        <v>6</v>
      </c>
      <c r="W2080">
        <v>7</v>
      </c>
      <c r="X2080">
        <v>29</v>
      </c>
      <c r="Y2080">
        <v>7</v>
      </c>
      <c r="Z2080">
        <v>861336539</v>
      </c>
    </row>
    <row r="2081" spans="1:27">
      <c r="A2081" t="s">
        <v>7210</v>
      </c>
      <c r="B2081" t="s">
        <v>7211</v>
      </c>
      <c r="C2081" t="s">
        <v>2371</v>
      </c>
      <c r="D2081" t="s">
        <v>2186</v>
      </c>
      <c r="E2081" t="s">
        <v>7212</v>
      </c>
      <c r="F2081" t="s">
        <v>7213</v>
      </c>
      <c r="G2081">
        <v>1303</v>
      </c>
      <c r="H2081" t="s">
        <v>19</v>
      </c>
      <c r="I2081" t="s">
        <v>20</v>
      </c>
      <c r="J2081" t="s">
        <v>205</v>
      </c>
      <c r="K2081" t="s">
        <v>651</v>
      </c>
      <c r="L2081" t="s">
        <v>2375</v>
      </c>
      <c r="M2081">
        <v>318</v>
      </c>
      <c r="N2081">
        <v>249</v>
      </c>
      <c r="O2081">
        <v>0</v>
      </c>
      <c r="P2081">
        <v>311</v>
      </c>
      <c r="Q2081">
        <v>295</v>
      </c>
      <c r="R2081">
        <v>0</v>
      </c>
      <c r="S2081">
        <v>80</v>
      </c>
      <c r="T2081">
        <v>291</v>
      </c>
      <c r="U2081">
        <v>27</v>
      </c>
      <c r="V2081">
        <v>13</v>
      </c>
      <c r="W2081">
        <v>40</v>
      </c>
      <c r="X2081">
        <v>64</v>
      </c>
      <c r="Y2081">
        <v>22</v>
      </c>
      <c r="Z2081">
        <v>861336553</v>
      </c>
    </row>
    <row r="2082" spans="1:27">
      <c r="A2082" t="s">
        <v>7664</v>
      </c>
      <c r="B2082" t="s">
        <v>7665</v>
      </c>
      <c r="C2082" t="s">
        <v>2371</v>
      </c>
      <c r="D2082" t="s">
        <v>7590</v>
      </c>
      <c r="E2082" t="s">
        <v>7666</v>
      </c>
      <c r="F2082" t="s">
        <v>7667</v>
      </c>
      <c r="G2082">
        <v>256</v>
      </c>
      <c r="H2082" t="s">
        <v>19</v>
      </c>
      <c r="I2082" t="s">
        <v>20</v>
      </c>
      <c r="J2082" t="s">
        <v>205</v>
      </c>
      <c r="K2082" t="s">
        <v>651</v>
      </c>
      <c r="L2082" t="s">
        <v>2375</v>
      </c>
      <c r="M2082">
        <v>54</v>
      </c>
      <c r="N2082">
        <v>1</v>
      </c>
      <c r="O2082">
        <v>0</v>
      </c>
      <c r="P2082">
        <v>53</v>
      </c>
      <c r="Q2082">
        <v>51</v>
      </c>
      <c r="R2082">
        <v>0</v>
      </c>
      <c r="S2082">
        <v>0</v>
      </c>
      <c r="T2082">
        <v>54</v>
      </c>
      <c r="U2082">
        <v>0</v>
      </c>
      <c r="V2082">
        <v>9</v>
      </c>
      <c r="W2082">
        <v>9</v>
      </c>
      <c r="X2082">
        <v>12</v>
      </c>
      <c r="Y2082">
        <v>9</v>
      </c>
      <c r="Z2082">
        <v>861406560</v>
      </c>
    </row>
    <row r="2083" spans="1:27">
      <c r="A2083" t="s">
        <v>2369</v>
      </c>
      <c r="B2083" t="s">
        <v>2370</v>
      </c>
      <c r="C2083" t="s">
        <v>2371</v>
      </c>
      <c r="D2083" t="s">
        <v>2372</v>
      </c>
      <c r="E2083" t="s">
        <v>2373</v>
      </c>
      <c r="F2083" t="s">
        <v>2374</v>
      </c>
      <c r="G2083">
        <v>146</v>
      </c>
      <c r="H2083" t="s">
        <v>19</v>
      </c>
      <c r="I2083" t="s">
        <v>20</v>
      </c>
      <c r="J2083" t="s">
        <v>205</v>
      </c>
      <c r="K2083" t="s">
        <v>651</v>
      </c>
      <c r="L2083" t="s">
        <v>2375</v>
      </c>
      <c r="M2083">
        <v>50</v>
      </c>
      <c r="N2083">
        <v>49</v>
      </c>
      <c r="O2083">
        <v>0</v>
      </c>
      <c r="P2083">
        <v>48</v>
      </c>
      <c r="Q2083">
        <v>46</v>
      </c>
      <c r="R2083">
        <v>0</v>
      </c>
      <c r="S2083">
        <v>0</v>
      </c>
      <c r="T2083">
        <v>50</v>
      </c>
      <c r="U2083">
        <v>0</v>
      </c>
      <c r="V2083">
        <v>0</v>
      </c>
      <c r="W2083">
        <v>0</v>
      </c>
      <c r="X2083">
        <v>5</v>
      </c>
      <c r="Y2083">
        <v>0</v>
      </c>
      <c r="Z2083">
        <v>861476567</v>
      </c>
    </row>
    <row r="2084" spans="1:27">
      <c r="A2084" t="s">
        <v>6801</v>
      </c>
      <c r="B2084" t="s">
        <v>6802</v>
      </c>
      <c r="C2084" t="s">
        <v>2371</v>
      </c>
      <c r="D2084" t="s">
        <v>2372</v>
      </c>
      <c r="E2084" t="s">
        <v>6803</v>
      </c>
      <c r="F2084" t="s">
        <v>6804</v>
      </c>
      <c r="G2084">
        <v>838</v>
      </c>
      <c r="H2084" t="s">
        <v>19</v>
      </c>
      <c r="I2084" t="s">
        <v>20</v>
      </c>
      <c r="J2084" t="s">
        <v>205</v>
      </c>
      <c r="K2084" t="s">
        <v>651</v>
      </c>
      <c r="L2084" t="s">
        <v>2375</v>
      </c>
      <c r="M2084">
        <v>177</v>
      </c>
      <c r="N2084">
        <v>152</v>
      </c>
      <c r="O2084">
        <v>0</v>
      </c>
      <c r="P2084">
        <v>154</v>
      </c>
      <c r="Q2084">
        <v>157</v>
      </c>
      <c r="R2084">
        <v>0</v>
      </c>
      <c r="S2084">
        <v>20</v>
      </c>
      <c r="T2084">
        <v>116</v>
      </c>
      <c r="U2084">
        <v>61</v>
      </c>
      <c r="V2084">
        <v>0</v>
      </c>
      <c r="W2084">
        <v>61</v>
      </c>
      <c r="X2084">
        <v>44</v>
      </c>
      <c r="Y2084">
        <v>20</v>
      </c>
      <c r="Z2084">
        <v>861476574</v>
      </c>
    </row>
    <row r="2085" spans="1:27">
      <c r="A2085" t="s">
        <v>7243</v>
      </c>
      <c r="B2085" t="s">
        <v>7244</v>
      </c>
      <c r="C2085" t="s">
        <v>2371</v>
      </c>
      <c r="D2085" t="s">
        <v>2372</v>
      </c>
      <c r="E2085" t="s">
        <v>7245</v>
      </c>
      <c r="F2085" t="s">
        <v>7246</v>
      </c>
      <c r="G2085">
        <v>689</v>
      </c>
      <c r="H2085" t="s">
        <v>19</v>
      </c>
      <c r="I2085" t="s">
        <v>20</v>
      </c>
      <c r="J2085" t="s">
        <v>205</v>
      </c>
      <c r="K2085" t="s">
        <v>651</v>
      </c>
      <c r="L2085" t="s">
        <v>2375</v>
      </c>
      <c r="M2085">
        <v>159</v>
      </c>
      <c r="N2085">
        <v>123</v>
      </c>
      <c r="O2085">
        <v>0</v>
      </c>
      <c r="P2085">
        <v>156</v>
      </c>
      <c r="Q2085">
        <v>142</v>
      </c>
      <c r="R2085">
        <v>2</v>
      </c>
      <c r="S2085">
        <v>17</v>
      </c>
      <c r="T2085">
        <v>141</v>
      </c>
      <c r="U2085">
        <v>18</v>
      </c>
      <c r="V2085">
        <v>16</v>
      </c>
      <c r="W2085">
        <v>34</v>
      </c>
      <c r="X2085">
        <v>33</v>
      </c>
      <c r="Y2085">
        <v>15</v>
      </c>
      <c r="Z2085">
        <v>861476581</v>
      </c>
    </row>
    <row r="2086" spans="1:27">
      <c r="A2086" t="s">
        <v>6680</v>
      </c>
      <c r="B2086" t="s">
        <v>6681</v>
      </c>
      <c r="C2086" t="s">
        <v>2371</v>
      </c>
      <c r="D2086" t="s">
        <v>2372</v>
      </c>
      <c r="E2086" t="s">
        <v>6682</v>
      </c>
      <c r="F2086" t="s">
        <v>6683</v>
      </c>
      <c r="G2086">
        <v>647</v>
      </c>
      <c r="H2086" t="s">
        <v>19</v>
      </c>
      <c r="I2086" t="s">
        <v>20</v>
      </c>
      <c r="J2086" t="s">
        <v>205</v>
      </c>
      <c r="K2086" t="s">
        <v>651</v>
      </c>
      <c r="L2086" t="s">
        <v>2375</v>
      </c>
      <c r="M2086">
        <v>188</v>
      </c>
      <c r="N2086">
        <v>137</v>
      </c>
      <c r="O2086">
        <v>0</v>
      </c>
      <c r="P2086">
        <v>160</v>
      </c>
      <c r="Q2086">
        <v>159</v>
      </c>
      <c r="R2086">
        <v>0</v>
      </c>
      <c r="S2086">
        <v>0</v>
      </c>
      <c r="T2086">
        <v>149</v>
      </c>
      <c r="U2086">
        <v>39</v>
      </c>
      <c r="V2086">
        <v>11</v>
      </c>
      <c r="W2086">
        <v>50</v>
      </c>
      <c r="X2086">
        <v>38</v>
      </c>
      <c r="Y2086">
        <v>6</v>
      </c>
      <c r="Z2086">
        <v>861476588</v>
      </c>
    </row>
    <row r="2087" spans="1:27">
      <c r="A2087" t="s">
        <v>3131</v>
      </c>
      <c r="B2087" t="s">
        <v>3132</v>
      </c>
      <c r="C2087" t="s">
        <v>2371</v>
      </c>
      <c r="D2087" t="s">
        <v>340</v>
      </c>
      <c r="E2087" t="s">
        <v>3133</v>
      </c>
      <c r="F2087" t="s">
        <v>3134</v>
      </c>
      <c r="G2087">
        <v>388</v>
      </c>
      <c r="H2087" t="s">
        <v>19</v>
      </c>
      <c r="I2087" t="s">
        <v>20</v>
      </c>
      <c r="J2087" t="s">
        <v>205</v>
      </c>
      <c r="K2087" t="s">
        <v>651</v>
      </c>
      <c r="L2087" t="s">
        <v>2375</v>
      </c>
      <c r="M2087">
        <v>100</v>
      </c>
      <c r="N2087">
        <v>76</v>
      </c>
      <c r="O2087">
        <v>0</v>
      </c>
      <c r="P2087">
        <v>97</v>
      </c>
      <c r="Q2087">
        <v>74</v>
      </c>
      <c r="R2087">
        <v>0</v>
      </c>
      <c r="S2087">
        <v>40</v>
      </c>
      <c r="T2087">
        <v>93</v>
      </c>
      <c r="U2087">
        <v>7</v>
      </c>
      <c r="V2087">
        <v>30</v>
      </c>
      <c r="W2087">
        <v>37</v>
      </c>
      <c r="X2087">
        <v>34</v>
      </c>
      <c r="Y2087">
        <v>12</v>
      </c>
      <c r="Z2087">
        <v>861756609</v>
      </c>
    </row>
    <row r="2088" spans="1:27">
      <c r="A2088" t="s">
        <v>3418</v>
      </c>
      <c r="B2088" t="s">
        <v>3419</v>
      </c>
      <c r="C2088" t="s">
        <v>2371</v>
      </c>
      <c r="D2088" t="s">
        <v>3420</v>
      </c>
      <c r="E2088" t="s">
        <v>3421</v>
      </c>
      <c r="F2088" t="s">
        <v>3422</v>
      </c>
      <c r="G2088">
        <v>98</v>
      </c>
      <c r="H2088" t="s">
        <v>19</v>
      </c>
      <c r="I2088" t="s">
        <v>20</v>
      </c>
      <c r="J2088" t="s">
        <v>205</v>
      </c>
      <c r="K2088" t="s">
        <v>651</v>
      </c>
      <c r="L2088" t="s">
        <v>2375</v>
      </c>
      <c r="M2088">
        <v>28</v>
      </c>
      <c r="N2088">
        <v>26</v>
      </c>
      <c r="O2088">
        <v>0</v>
      </c>
      <c r="P2088">
        <v>27</v>
      </c>
      <c r="Q2088">
        <v>25</v>
      </c>
      <c r="R2088">
        <v>0</v>
      </c>
      <c r="S2088">
        <v>0</v>
      </c>
      <c r="T2088">
        <v>27</v>
      </c>
      <c r="U2088">
        <v>1</v>
      </c>
      <c r="V2088">
        <v>6</v>
      </c>
      <c r="W2088">
        <v>7</v>
      </c>
      <c r="X2088">
        <v>4</v>
      </c>
      <c r="Y2088">
        <v>1</v>
      </c>
      <c r="Z2088">
        <v>861896623</v>
      </c>
    </row>
    <row r="2089" spans="1:27">
      <c r="A2089" t="s">
        <v>5270</v>
      </c>
      <c r="B2089" t="s">
        <v>5271</v>
      </c>
      <c r="C2089" t="s">
        <v>1056</v>
      </c>
      <c r="D2089" t="s">
        <v>5055</v>
      </c>
      <c r="E2089" t="s">
        <v>5272</v>
      </c>
      <c r="F2089" t="s">
        <v>5273</v>
      </c>
      <c r="G2089">
        <v>926</v>
      </c>
      <c r="H2089" t="s">
        <v>19</v>
      </c>
      <c r="I2089" t="s">
        <v>1060</v>
      </c>
      <c r="J2089" t="s">
        <v>302</v>
      </c>
      <c r="K2089" t="s">
        <v>22</v>
      </c>
      <c r="L2089" t="s">
        <v>1061</v>
      </c>
      <c r="M2089">
        <v>234</v>
      </c>
      <c r="N2089">
        <v>98</v>
      </c>
      <c r="O2089">
        <v>0</v>
      </c>
      <c r="P2089">
        <v>212</v>
      </c>
      <c r="Q2089">
        <v>192</v>
      </c>
      <c r="R2089">
        <v>1</v>
      </c>
      <c r="S2089">
        <v>94</v>
      </c>
      <c r="T2089">
        <v>227</v>
      </c>
      <c r="U2089">
        <v>7</v>
      </c>
      <c r="V2089">
        <v>34</v>
      </c>
      <c r="W2089">
        <v>41</v>
      </c>
      <c r="X2089">
        <v>79</v>
      </c>
      <c r="Y2089">
        <v>22</v>
      </c>
      <c r="Z2089">
        <v>900078007</v>
      </c>
    </row>
    <row r="2090" spans="1:27">
      <c r="A2090" t="s">
        <v>5241</v>
      </c>
      <c r="B2090" t="s">
        <v>5242</v>
      </c>
      <c r="C2090" t="s">
        <v>1056</v>
      </c>
      <c r="D2090" t="s">
        <v>2173</v>
      </c>
      <c r="E2090" t="s">
        <v>5243</v>
      </c>
      <c r="F2090" t="s">
        <v>5244</v>
      </c>
      <c r="G2090">
        <v>4040</v>
      </c>
      <c r="H2090" t="s">
        <v>19</v>
      </c>
      <c r="I2090" t="s">
        <v>1060</v>
      </c>
      <c r="J2090" t="s">
        <v>302</v>
      </c>
      <c r="K2090" t="s">
        <v>22</v>
      </c>
      <c r="L2090" t="s">
        <v>1061</v>
      </c>
      <c r="M2090">
        <v>979</v>
      </c>
      <c r="N2090">
        <v>810</v>
      </c>
      <c r="O2090">
        <v>4</v>
      </c>
      <c r="P2090">
        <v>964</v>
      </c>
      <c r="Q2090">
        <v>892</v>
      </c>
      <c r="R2090">
        <v>40</v>
      </c>
      <c r="S2090">
        <v>232</v>
      </c>
      <c r="T2090">
        <v>846</v>
      </c>
      <c r="U2090">
        <v>133</v>
      </c>
      <c r="V2090">
        <v>59</v>
      </c>
      <c r="W2090">
        <v>192</v>
      </c>
      <c r="X2090">
        <v>215</v>
      </c>
      <c r="Y2090">
        <v>98</v>
      </c>
      <c r="Z2090">
        <v>900708378</v>
      </c>
    </row>
    <row r="2091" spans="1:27">
      <c r="A2091" t="s">
        <v>5131</v>
      </c>
      <c r="B2091" t="s">
        <v>5132</v>
      </c>
      <c r="C2091" t="s">
        <v>1056</v>
      </c>
      <c r="D2091" t="s">
        <v>4934</v>
      </c>
      <c r="E2091" t="s">
        <v>5133</v>
      </c>
      <c r="F2091" t="s">
        <v>5134</v>
      </c>
      <c r="G2091">
        <v>2568</v>
      </c>
      <c r="H2091" t="s">
        <v>19</v>
      </c>
      <c r="I2091" t="s">
        <v>1060</v>
      </c>
      <c r="J2091" t="s">
        <v>302</v>
      </c>
      <c r="K2091" t="s">
        <v>22</v>
      </c>
      <c r="L2091" t="s">
        <v>1061</v>
      </c>
      <c r="M2091">
        <v>622</v>
      </c>
      <c r="N2091">
        <v>330</v>
      </c>
      <c r="O2091">
        <v>0</v>
      </c>
      <c r="P2091">
        <v>617</v>
      </c>
      <c r="Q2091">
        <v>573</v>
      </c>
      <c r="R2091">
        <v>17</v>
      </c>
      <c r="S2091">
        <v>137</v>
      </c>
      <c r="T2091">
        <v>602</v>
      </c>
      <c r="U2091">
        <v>20</v>
      </c>
      <c r="V2091">
        <v>62</v>
      </c>
      <c r="W2091">
        <v>82</v>
      </c>
      <c r="X2091">
        <v>128</v>
      </c>
      <c r="Y2091">
        <v>57</v>
      </c>
      <c r="Z2091">
        <v>900568273</v>
      </c>
      <c r="AA2091" t="s">
        <v>1157</v>
      </c>
    </row>
    <row r="2092" spans="1:27">
      <c r="A2092" t="s">
        <v>5366</v>
      </c>
      <c r="B2092" t="s">
        <v>5367</v>
      </c>
      <c r="C2092" t="s">
        <v>1056</v>
      </c>
      <c r="D2092" t="s">
        <v>1130</v>
      </c>
      <c r="E2092" t="s">
        <v>5368</v>
      </c>
      <c r="F2092" t="s">
        <v>5369</v>
      </c>
      <c r="G2092">
        <v>34600</v>
      </c>
      <c r="H2092" t="s">
        <v>33</v>
      </c>
      <c r="I2092" t="s">
        <v>34</v>
      </c>
      <c r="J2092" t="s">
        <v>297</v>
      </c>
      <c r="K2092" t="s">
        <v>22</v>
      </c>
      <c r="L2092" t="s">
        <v>1061</v>
      </c>
      <c r="M2092">
        <v>8840</v>
      </c>
      <c r="N2092">
        <v>8517</v>
      </c>
      <c r="O2092">
        <v>3396</v>
      </c>
      <c r="P2092">
        <v>8548</v>
      </c>
      <c r="Q2092">
        <v>8397</v>
      </c>
      <c r="R2092">
        <v>6258</v>
      </c>
      <c r="S2092">
        <v>1499</v>
      </c>
      <c r="T2092">
        <v>8292</v>
      </c>
      <c r="U2092">
        <v>548</v>
      </c>
      <c r="V2092">
        <v>331</v>
      </c>
      <c r="W2092">
        <v>879</v>
      </c>
      <c r="X2092">
        <v>1154</v>
      </c>
      <c r="Y2092">
        <v>489</v>
      </c>
      <c r="Z2092">
        <v>900770091</v>
      </c>
    </row>
    <row r="2093" spans="1:27">
      <c r="A2093" t="s">
        <v>5393</v>
      </c>
      <c r="B2093" t="s">
        <v>5394</v>
      </c>
      <c r="C2093" t="s">
        <v>1056</v>
      </c>
      <c r="D2093" t="s">
        <v>4892</v>
      </c>
      <c r="E2093" t="s">
        <v>5395</v>
      </c>
      <c r="F2093" t="s">
        <v>5396</v>
      </c>
      <c r="G2093">
        <v>45223</v>
      </c>
      <c r="H2093" t="s">
        <v>33</v>
      </c>
      <c r="I2093" t="s">
        <v>34</v>
      </c>
      <c r="J2093" t="s">
        <v>297</v>
      </c>
      <c r="K2093" t="s">
        <v>22</v>
      </c>
      <c r="L2093" t="s">
        <v>1061</v>
      </c>
      <c r="M2093">
        <v>10565</v>
      </c>
      <c r="N2093">
        <v>9482</v>
      </c>
      <c r="O2093">
        <v>1548</v>
      </c>
      <c r="P2093">
        <v>10269</v>
      </c>
      <c r="Q2093">
        <v>10007</v>
      </c>
      <c r="R2093">
        <v>452</v>
      </c>
      <c r="S2093">
        <v>2722</v>
      </c>
      <c r="T2093">
        <v>9638</v>
      </c>
      <c r="U2093">
        <v>927</v>
      </c>
      <c r="V2093">
        <v>546</v>
      </c>
      <c r="W2093">
        <v>1473</v>
      </c>
      <c r="X2093">
        <v>1782</v>
      </c>
      <c r="Y2093">
        <v>817</v>
      </c>
      <c r="Z2093">
        <v>900140021</v>
      </c>
      <c r="AA2093" t="s">
        <v>5118</v>
      </c>
    </row>
    <row r="2094" spans="1:27">
      <c r="A2094" t="s">
        <v>2013</v>
      </c>
      <c r="B2094" t="s">
        <v>2014</v>
      </c>
      <c r="C2094" t="s">
        <v>1056</v>
      </c>
      <c r="D2094" t="s">
        <v>1156</v>
      </c>
      <c r="E2094" t="s">
        <v>2015</v>
      </c>
      <c r="F2094" t="s">
        <v>2016</v>
      </c>
      <c r="G2094">
        <v>5194</v>
      </c>
      <c r="H2094" t="s">
        <v>19</v>
      </c>
      <c r="I2094" t="s">
        <v>1060</v>
      </c>
      <c r="J2094" t="s">
        <v>302</v>
      </c>
      <c r="K2094" t="s">
        <v>22</v>
      </c>
      <c r="L2094" t="s">
        <v>1061</v>
      </c>
      <c r="M2094">
        <v>1189</v>
      </c>
      <c r="N2094">
        <v>862</v>
      </c>
      <c r="O2094">
        <v>6</v>
      </c>
      <c r="P2094">
        <v>1118</v>
      </c>
      <c r="Q2094">
        <v>1069</v>
      </c>
      <c r="R2094">
        <v>25</v>
      </c>
      <c r="S2094">
        <v>372</v>
      </c>
      <c r="T2094">
        <v>1115</v>
      </c>
      <c r="U2094">
        <v>74</v>
      </c>
      <c r="V2094">
        <v>147</v>
      </c>
      <c r="W2094">
        <v>221</v>
      </c>
      <c r="X2094">
        <v>316</v>
      </c>
      <c r="Y2094">
        <v>113</v>
      </c>
      <c r="Z2094">
        <v>900218161</v>
      </c>
    </row>
    <row r="2095" spans="1:27">
      <c r="A2095" t="s">
        <v>1919</v>
      </c>
      <c r="B2095" t="s">
        <v>1920</v>
      </c>
      <c r="C2095" t="s">
        <v>1056</v>
      </c>
      <c r="D2095" t="s">
        <v>1156</v>
      </c>
      <c r="E2095" t="s">
        <v>1921</v>
      </c>
      <c r="F2095" t="s">
        <v>1922</v>
      </c>
      <c r="G2095">
        <v>5751</v>
      </c>
      <c r="H2095" t="s">
        <v>19</v>
      </c>
      <c r="I2095" t="s">
        <v>1060</v>
      </c>
      <c r="J2095" t="s">
        <v>302</v>
      </c>
      <c r="K2095" t="s">
        <v>22</v>
      </c>
      <c r="L2095" t="s">
        <v>1061</v>
      </c>
      <c r="M2095">
        <v>1357</v>
      </c>
      <c r="N2095">
        <v>927</v>
      </c>
      <c r="O2095">
        <v>5</v>
      </c>
      <c r="P2095">
        <v>1134</v>
      </c>
      <c r="Q2095">
        <v>1210</v>
      </c>
      <c r="R2095">
        <v>8</v>
      </c>
      <c r="S2095">
        <v>370</v>
      </c>
      <c r="T2095">
        <v>1300</v>
      </c>
      <c r="U2095">
        <v>57</v>
      </c>
      <c r="V2095">
        <v>103</v>
      </c>
      <c r="W2095">
        <v>160</v>
      </c>
      <c r="X2095">
        <v>334</v>
      </c>
      <c r="Y2095">
        <v>130</v>
      </c>
      <c r="Z2095">
        <v>900218168</v>
      </c>
    </row>
    <row r="2096" spans="1:27">
      <c r="A2096" t="s">
        <v>5048</v>
      </c>
      <c r="B2096" t="s">
        <v>5049</v>
      </c>
      <c r="C2096" t="s">
        <v>1056</v>
      </c>
      <c r="D2096" t="s">
        <v>5050</v>
      </c>
      <c r="E2096" t="s">
        <v>5051</v>
      </c>
      <c r="F2096" t="s">
        <v>5052</v>
      </c>
      <c r="G2096">
        <v>3284</v>
      </c>
      <c r="H2096" t="s">
        <v>19</v>
      </c>
      <c r="I2096" t="s">
        <v>1060</v>
      </c>
      <c r="J2096" t="s">
        <v>302</v>
      </c>
      <c r="K2096" t="s">
        <v>22</v>
      </c>
      <c r="L2096" t="s">
        <v>1061</v>
      </c>
      <c r="M2096">
        <v>885</v>
      </c>
      <c r="N2096">
        <v>718</v>
      </c>
      <c r="O2096">
        <v>0</v>
      </c>
      <c r="P2096">
        <v>870</v>
      </c>
      <c r="Q2096">
        <v>818</v>
      </c>
      <c r="R2096">
        <v>0</v>
      </c>
      <c r="S2096">
        <v>89</v>
      </c>
      <c r="T2096">
        <v>872</v>
      </c>
      <c r="U2096">
        <v>13</v>
      </c>
      <c r="V2096">
        <v>76</v>
      </c>
      <c r="W2096">
        <v>89</v>
      </c>
      <c r="X2096">
        <v>122</v>
      </c>
      <c r="Y2096">
        <v>45</v>
      </c>
      <c r="Z2096">
        <v>900988567</v>
      </c>
      <c r="AA2096" t="s">
        <v>2976</v>
      </c>
    </row>
    <row r="2097" spans="1:27">
      <c r="A2097" t="s">
        <v>5385</v>
      </c>
      <c r="B2097" t="s">
        <v>5386</v>
      </c>
      <c r="C2097" t="s">
        <v>1056</v>
      </c>
      <c r="D2097" t="s">
        <v>2173</v>
      </c>
      <c r="E2097" t="s">
        <v>5387</v>
      </c>
      <c r="F2097" t="s">
        <v>5388</v>
      </c>
      <c r="G2097">
        <v>1128</v>
      </c>
      <c r="H2097" t="s">
        <v>19</v>
      </c>
      <c r="I2097" t="s">
        <v>1060</v>
      </c>
      <c r="J2097" t="s">
        <v>302</v>
      </c>
      <c r="K2097" t="s">
        <v>22</v>
      </c>
      <c r="L2097" t="s">
        <v>1061</v>
      </c>
      <c r="M2097">
        <v>303</v>
      </c>
      <c r="N2097">
        <v>169</v>
      </c>
      <c r="O2097">
        <v>0</v>
      </c>
      <c r="P2097">
        <v>298</v>
      </c>
      <c r="Q2097">
        <v>291</v>
      </c>
      <c r="R2097">
        <v>0</v>
      </c>
      <c r="S2097">
        <v>48</v>
      </c>
      <c r="T2097">
        <v>289</v>
      </c>
      <c r="U2097">
        <v>14</v>
      </c>
      <c r="V2097">
        <v>8</v>
      </c>
      <c r="W2097">
        <v>22</v>
      </c>
      <c r="X2097">
        <v>33</v>
      </c>
      <c r="Y2097">
        <v>10</v>
      </c>
      <c r="Z2097">
        <v>900708385</v>
      </c>
    </row>
    <row r="2098" spans="1:27">
      <c r="A2098" t="s">
        <v>5058</v>
      </c>
      <c r="B2098" t="s">
        <v>5059</v>
      </c>
      <c r="C2098" t="s">
        <v>1056</v>
      </c>
      <c r="D2098" t="s">
        <v>5060</v>
      </c>
      <c r="E2098" t="s">
        <v>5061</v>
      </c>
      <c r="F2098" t="s">
        <v>5062</v>
      </c>
      <c r="G2098">
        <v>405</v>
      </c>
      <c r="H2098" t="s">
        <v>19</v>
      </c>
      <c r="I2098" t="s">
        <v>1060</v>
      </c>
      <c r="J2098" t="s">
        <v>302</v>
      </c>
      <c r="K2098" t="s">
        <v>22</v>
      </c>
      <c r="L2098" t="s">
        <v>1061</v>
      </c>
      <c r="M2098">
        <v>85</v>
      </c>
      <c r="N2098">
        <v>0</v>
      </c>
      <c r="O2098">
        <v>0</v>
      </c>
      <c r="P2098">
        <v>79</v>
      </c>
      <c r="Q2098">
        <v>44</v>
      </c>
      <c r="R2098">
        <v>0</v>
      </c>
      <c r="S2098">
        <v>24</v>
      </c>
      <c r="T2098">
        <v>84</v>
      </c>
      <c r="U2098">
        <v>1</v>
      </c>
      <c r="V2098">
        <v>23</v>
      </c>
      <c r="W2098">
        <v>24</v>
      </c>
      <c r="X2098">
        <v>44</v>
      </c>
      <c r="Y2098">
        <v>6</v>
      </c>
      <c r="Z2098">
        <v>901058595</v>
      </c>
    </row>
    <row r="2099" spans="1:27">
      <c r="A2099" t="s">
        <v>2030</v>
      </c>
      <c r="B2099" t="s">
        <v>2031</v>
      </c>
      <c r="C2099" t="s">
        <v>1056</v>
      </c>
      <c r="D2099" t="s">
        <v>1156</v>
      </c>
      <c r="E2099" t="s">
        <v>2032</v>
      </c>
      <c r="F2099" t="s">
        <v>2033</v>
      </c>
      <c r="G2099">
        <v>6624</v>
      </c>
      <c r="H2099" t="s">
        <v>19</v>
      </c>
      <c r="I2099" t="s">
        <v>1060</v>
      </c>
      <c r="J2099" t="s">
        <v>302</v>
      </c>
      <c r="K2099" t="s">
        <v>22</v>
      </c>
      <c r="L2099" t="s">
        <v>1061</v>
      </c>
      <c r="M2099">
        <v>1569</v>
      </c>
      <c r="N2099">
        <v>1284</v>
      </c>
      <c r="O2099">
        <v>6</v>
      </c>
      <c r="P2099">
        <v>1494</v>
      </c>
      <c r="Q2099">
        <v>1427</v>
      </c>
      <c r="R2099">
        <v>18</v>
      </c>
      <c r="S2099">
        <v>326</v>
      </c>
      <c r="T2099">
        <v>1466</v>
      </c>
      <c r="U2099">
        <v>103</v>
      </c>
      <c r="V2099">
        <v>115</v>
      </c>
      <c r="W2099">
        <v>218</v>
      </c>
      <c r="X2099">
        <v>367</v>
      </c>
      <c r="Y2099">
        <v>167</v>
      </c>
      <c r="Z2099">
        <v>900218175</v>
      </c>
    </row>
    <row r="2100" spans="1:27">
      <c r="A2100" t="s">
        <v>1171</v>
      </c>
      <c r="B2100" t="s">
        <v>1172</v>
      </c>
      <c r="C2100" t="s">
        <v>1056</v>
      </c>
      <c r="D2100" t="s">
        <v>1117</v>
      </c>
      <c r="E2100" t="s">
        <v>1173</v>
      </c>
      <c r="F2100" t="s">
        <v>1174</v>
      </c>
      <c r="G2100">
        <v>1607</v>
      </c>
      <c r="H2100" t="s">
        <v>19</v>
      </c>
      <c r="I2100" t="s">
        <v>1060</v>
      </c>
      <c r="J2100" t="s">
        <v>302</v>
      </c>
      <c r="K2100" t="s">
        <v>22</v>
      </c>
      <c r="L2100" t="s">
        <v>1061</v>
      </c>
      <c r="M2100">
        <v>447</v>
      </c>
      <c r="N2100">
        <v>160</v>
      </c>
      <c r="O2100">
        <v>4</v>
      </c>
      <c r="P2100">
        <v>442</v>
      </c>
      <c r="Q2100">
        <v>401</v>
      </c>
      <c r="R2100">
        <v>6</v>
      </c>
      <c r="S2100">
        <v>105</v>
      </c>
      <c r="T2100">
        <v>438</v>
      </c>
      <c r="U2100">
        <v>9</v>
      </c>
      <c r="V2100">
        <v>23</v>
      </c>
      <c r="W2100">
        <v>32</v>
      </c>
      <c r="X2100">
        <v>78</v>
      </c>
      <c r="Y2100">
        <v>38</v>
      </c>
      <c r="Z2100">
        <v>900918490</v>
      </c>
      <c r="AA2100" t="s">
        <v>1157</v>
      </c>
    </row>
    <row r="2101" spans="1:27">
      <c r="A2101" t="s">
        <v>5319</v>
      </c>
      <c r="B2101" t="s">
        <v>5320</v>
      </c>
      <c r="C2101" t="s">
        <v>1056</v>
      </c>
      <c r="D2101" t="s">
        <v>4892</v>
      </c>
      <c r="E2101" t="s">
        <v>5321</v>
      </c>
      <c r="F2101" t="s">
        <v>5322</v>
      </c>
      <c r="G2101">
        <v>68054</v>
      </c>
      <c r="H2101" t="s">
        <v>33</v>
      </c>
      <c r="I2101" t="s">
        <v>34</v>
      </c>
      <c r="J2101" t="s">
        <v>297</v>
      </c>
      <c r="K2101" t="s">
        <v>22</v>
      </c>
      <c r="L2101" t="s">
        <v>1061</v>
      </c>
      <c r="M2101">
        <v>16248</v>
      </c>
      <c r="N2101">
        <v>14075</v>
      </c>
      <c r="O2101">
        <v>4654</v>
      </c>
      <c r="P2101">
        <v>14852</v>
      </c>
      <c r="Q2101">
        <v>15532</v>
      </c>
      <c r="R2101">
        <v>3540</v>
      </c>
      <c r="S2101">
        <v>5105</v>
      </c>
      <c r="T2101">
        <v>14335</v>
      </c>
      <c r="U2101">
        <v>1913</v>
      </c>
      <c r="V2101">
        <v>745</v>
      </c>
      <c r="W2101">
        <v>2658</v>
      </c>
      <c r="X2101">
        <v>2466</v>
      </c>
      <c r="Y2101">
        <v>1089</v>
      </c>
      <c r="Z2101">
        <v>900140028</v>
      </c>
      <c r="AA2101" t="s">
        <v>5118</v>
      </c>
    </row>
    <row r="2102" spans="1:27">
      <c r="A2102" t="s">
        <v>5274</v>
      </c>
      <c r="B2102" t="s">
        <v>5275</v>
      </c>
      <c r="C2102" t="s">
        <v>1056</v>
      </c>
      <c r="D2102" t="s">
        <v>4934</v>
      </c>
      <c r="E2102" t="s">
        <v>1870</v>
      </c>
      <c r="F2102" t="s">
        <v>1869</v>
      </c>
      <c r="G2102">
        <v>17158</v>
      </c>
      <c r="H2102" t="s">
        <v>33</v>
      </c>
      <c r="I2102" t="s">
        <v>34</v>
      </c>
      <c r="J2102" t="s">
        <v>297</v>
      </c>
      <c r="K2102" t="s">
        <v>22</v>
      </c>
      <c r="L2102" t="s">
        <v>1061</v>
      </c>
      <c r="M2102">
        <v>4325</v>
      </c>
      <c r="N2102">
        <v>4086</v>
      </c>
      <c r="O2102">
        <v>1370</v>
      </c>
      <c r="P2102">
        <v>4000</v>
      </c>
      <c r="Q2102">
        <v>4141</v>
      </c>
      <c r="R2102">
        <v>1078</v>
      </c>
      <c r="S2102">
        <v>811</v>
      </c>
      <c r="T2102">
        <v>4107</v>
      </c>
      <c r="U2102">
        <v>218</v>
      </c>
      <c r="V2102">
        <v>193</v>
      </c>
      <c r="W2102">
        <v>411</v>
      </c>
      <c r="X2102">
        <v>556</v>
      </c>
      <c r="Y2102">
        <v>241</v>
      </c>
      <c r="Z2102">
        <v>900560070</v>
      </c>
    </row>
    <row r="2103" spans="1:27">
      <c r="A2103" t="s">
        <v>5172</v>
      </c>
      <c r="B2103" t="s">
        <v>5173</v>
      </c>
      <c r="C2103" t="s">
        <v>1056</v>
      </c>
      <c r="D2103" t="s">
        <v>5055</v>
      </c>
      <c r="E2103" t="s">
        <v>5174</v>
      </c>
      <c r="F2103" t="s">
        <v>5175</v>
      </c>
      <c r="G2103">
        <v>3803</v>
      </c>
      <c r="H2103" t="s">
        <v>19</v>
      </c>
      <c r="I2103" t="s">
        <v>1060</v>
      </c>
      <c r="J2103" t="s">
        <v>302</v>
      </c>
      <c r="K2103" t="s">
        <v>22</v>
      </c>
      <c r="L2103" t="s">
        <v>1061</v>
      </c>
      <c r="M2103">
        <v>912</v>
      </c>
      <c r="N2103">
        <v>653</v>
      </c>
      <c r="O2103">
        <v>0</v>
      </c>
      <c r="P2103">
        <v>872</v>
      </c>
      <c r="Q2103">
        <v>816</v>
      </c>
      <c r="R2103">
        <v>3</v>
      </c>
      <c r="S2103">
        <v>316</v>
      </c>
      <c r="T2103">
        <v>869</v>
      </c>
      <c r="U2103">
        <v>43</v>
      </c>
      <c r="V2103">
        <v>93</v>
      </c>
      <c r="W2103">
        <v>136</v>
      </c>
      <c r="X2103">
        <v>245</v>
      </c>
      <c r="Y2103">
        <v>100</v>
      </c>
      <c r="Z2103">
        <v>900078063</v>
      </c>
      <c r="AA2103" t="s">
        <v>1157</v>
      </c>
    </row>
    <row r="2104" spans="1:27">
      <c r="A2104" t="s">
        <v>4983</v>
      </c>
      <c r="B2104" t="s">
        <v>4984</v>
      </c>
      <c r="C2104" t="s">
        <v>1056</v>
      </c>
      <c r="D2104" t="s">
        <v>1117</v>
      </c>
      <c r="E2104" t="s">
        <v>3266</v>
      </c>
      <c r="F2104" t="s">
        <v>3267</v>
      </c>
      <c r="G2104">
        <v>2299</v>
      </c>
      <c r="H2104" t="s">
        <v>19</v>
      </c>
      <c r="I2104" t="s">
        <v>1060</v>
      </c>
      <c r="J2104" t="s">
        <v>302</v>
      </c>
      <c r="K2104" t="s">
        <v>22</v>
      </c>
      <c r="L2104" t="s">
        <v>1061</v>
      </c>
      <c r="M2104">
        <v>555</v>
      </c>
      <c r="N2104">
        <v>185</v>
      </c>
      <c r="O2104">
        <v>2</v>
      </c>
      <c r="P2104">
        <v>511</v>
      </c>
      <c r="Q2104">
        <v>509</v>
      </c>
      <c r="R2104">
        <v>1</v>
      </c>
      <c r="S2104">
        <v>102</v>
      </c>
      <c r="T2104">
        <v>543</v>
      </c>
      <c r="U2104">
        <v>12</v>
      </c>
      <c r="V2104">
        <v>26</v>
      </c>
      <c r="W2104">
        <v>38</v>
      </c>
      <c r="X2104">
        <v>107</v>
      </c>
      <c r="Y2104">
        <v>51</v>
      </c>
      <c r="Z2104">
        <v>900918497</v>
      </c>
    </row>
    <row r="2105" spans="1:27">
      <c r="A2105" t="s">
        <v>5259</v>
      </c>
      <c r="B2105" t="s">
        <v>5260</v>
      </c>
      <c r="C2105" t="s">
        <v>1056</v>
      </c>
      <c r="D2105" t="s">
        <v>5055</v>
      </c>
      <c r="E2105" t="s">
        <v>5261</v>
      </c>
      <c r="F2105" t="s">
        <v>5055</v>
      </c>
      <c r="G2105">
        <v>2485</v>
      </c>
      <c r="H2105" t="s">
        <v>33</v>
      </c>
      <c r="I2105" t="s">
        <v>34</v>
      </c>
      <c r="J2105" t="s">
        <v>297</v>
      </c>
      <c r="K2105" t="s">
        <v>22</v>
      </c>
      <c r="L2105" t="s">
        <v>1061</v>
      </c>
      <c r="M2105">
        <v>584</v>
      </c>
      <c r="N2105">
        <v>562</v>
      </c>
      <c r="O2105">
        <v>0</v>
      </c>
      <c r="P2105">
        <v>543</v>
      </c>
      <c r="Q2105">
        <v>550</v>
      </c>
      <c r="R2105">
        <v>65</v>
      </c>
      <c r="S2105">
        <v>98</v>
      </c>
      <c r="T2105">
        <v>562</v>
      </c>
      <c r="U2105">
        <v>22</v>
      </c>
      <c r="V2105">
        <v>29</v>
      </c>
      <c r="W2105">
        <v>51</v>
      </c>
      <c r="X2105">
        <v>79</v>
      </c>
      <c r="Y2105">
        <v>21</v>
      </c>
      <c r="Z2105">
        <v>900070007</v>
      </c>
      <c r="AA2105" t="s">
        <v>1157</v>
      </c>
    </row>
    <row r="2106" spans="1:27">
      <c r="A2106" t="s">
        <v>2196</v>
      </c>
      <c r="B2106" t="s">
        <v>2197</v>
      </c>
      <c r="C2106" t="s">
        <v>1056</v>
      </c>
      <c r="D2106" t="s">
        <v>2173</v>
      </c>
      <c r="E2106" t="s">
        <v>2198</v>
      </c>
      <c r="F2106" t="s">
        <v>2199</v>
      </c>
      <c r="G2106">
        <v>704</v>
      </c>
      <c r="H2106" t="s">
        <v>19</v>
      </c>
      <c r="I2106" t="s">
        <v>1060</v>
      </c>
      <c r="J2106" t="s">
        <v>302</v>
      </c>
      <c r="K2106" t="s">
        <v>22</v>
      </c>
      <c r="L2106" t="s">
        <v>1061</v>
      </c>
      <c r="M2106">
        <v>171</v>
      </c>
      <c r="N2106">
        <v>159</v>
      </c>
      <c r="O2106">
        <v>0</v>
      </c>
      <c r="P2106">
        <v>170</v>
      </c>
      <c r="Q2106">
        <v>169</v>
      </c>
      <c r="R2106">
        <v>1</v>
      </c>
      <c r="S2106">
        <v>20</v>
      </c>
      <c r="T2106">
        <v>156</v>
      </c>
      <c r="U2106">
        <v>15</v>
      </c>
      <c r="V2106">
        <v>3</v>
      </c>
      <c r="W2106">
        <v>18</v>
      </c>
      <c r="X2106">
        <v>14</v>
      </c>
      <c r="Y2106">
        <v>10</v>
      </c>
      <c r="Z2106">
        <v>900708392</v>
      </c>
    </row>
    <row r="2107" spans="1:27">
      <c r="A2107" t="s">
        <v>4881</v>
      </c>
      <c r="B2107" t="s">
        <v>4882</v>
      </c>
      <c r="C2107" t="s">
        <v>1056</v>
      </c>
      <c r="D2107" t="s">
        <v>4883</v>
      </c>
      <c r="E2107" t="s">
        <v>4884</v>
      </c>
      <c r="F2107" t="s">
        <v>4885</v>
      </c>
      <c r="G2107">
        <v>16793</v>
      </c>
      <c r="H2107" t="s">
        <v>19</v>
      </c>
      <c r="I2107" t="s">
        <v>1060</v>
      </c>
      <c r="J2107" t="s">
        <v>302</v>
      </c>
      <c r="K2107" t="s">
        <v>22</v>
      </c>
      <c r="L2107" t="s">
        <v>1061</v>
      </c>
      <c r="M2107">
        <v>4145</v>
      </c>
      <c r="N2107">
        <v>3341</v>
      </c>
      <c r="O2107">
        <v>1881</v>
      </c>
      <c r="P2107">
        <v>3985</v>
      </c>
      <c r="Q2107">
        <v>4048</v>
      </c>
      <c r="R2107">
        <v>380</v>
      </c>
      <c r="S2107">
        <v>623</v>
      </c>
      <c r="T2107">
        <v>3873</v>
      </c>
      <c r="U2107">
        <v>272</v>
      </c>
      <c r="V2107">
        <v>167</v>
      </c>
      <c r="W2107">
        <v>439</v>
      </c>
      <c r="X2107">
        <v>373</v>
      </c>
      <c r="Y2107">
        <v>152</v>
      </c>
      <c r="Z2107">
        <v>901198644</v>
      </c>
    </row>
    <row r="2108" spans="1:27">
      <c r="A2108" t="s">
        <v>1153</v>
      </c>
      <c r="B2108" t="s">
        <v>1154</v>
      </c>
      <c r="C2108" t="s">
        <v>1056</v>
      </c>
      <c r="D2108" t="s">
        <v>1117</v>
      </c>
      <c r="E2108" t="s">
        <v>1155</v>
      </c>
      <c r="F2108" t="s">
        <v>1156</v>
      </c>
      <c r="G2108">
        <v>2116</v>
      </c>
      <c r="H2108" t="s">
        <v>19</v>
      </c>
      <c r="I2108" t="s">
        <v>1060</v>
      </c>
      <c r="J2108" t="s">
        <v>302</v>
      </c>
      <c r="K2108" t="s">
        <v>22</v>
      </c>
      <c r="L2108" t="s">
        <v>1061</v>
      </c>
      <c r="M2108">
        <v>519</v>
      </c>
      <c r="N2108">
        <v>206</v>
      </c>
      <c r="O2108">
        <v>5</v>
      </c>
      <c r="P2108">
        <v>499</v>
      </c>
      <c r="Q2108">
        <v>442</v>
      </c>
      <c r="R2108">
        <v>6</v>
      </c>
      <c r="S2108">
        <v>35</v>
      </c>
      <c r="T2108">
        <v>498</v>
      </c>
      <c r="U2108">
        <v>21</v>
      </c>
      <c r="V2108">
        <v>40</v>
      </c>
      <c r="W2108">
        <v>61</v>
      </c>
      <c r="X2108">
        <v>130</v>
      </c>
      <c r="Y2108">
        <v>60</v>
      </c>
      <c r="Z2108">
        <v>900918553</v>
      </c>
      <c r="AA2108" t="s">
        <v>1157</v>
      </c>
    </row>
    <row r="2109" spans="1:27">
      <c r="A2109" t="s">
        <v>5096</v>
      </c>
      <c r="B2109" t="s">
        <v>5097</v>
      </c>
      <c r="C2109" t="s">
        <v>1056</v>
      </c>
      <c r="D2109" t="s">
        <v>5079</v>
      </c>
      <c r="E2109" t="s">
        <v>5098</v>
      </c>
      <c r="F2109" t="s">
        <v>5099</v>
      </c>
      <c r="G2109">
        <v>3141</v>
      </c>
      <c r="H2109" t="s">
        <v>19</v>
      </c>
      <c r="I2109" t="s">
        <v>1060</v>
      </c>
      <c r="J2109" t="s">
        <v>302</v>
      </c>
      <c r="K2109" t="s">
        <v>22</v>
      </c>
      <c r="L2109" t="s">
        <v>1061</v>
      </c>
      <c r="M2109">
        <v>778</v>
      </c>
      <c r="N2109">
        <v>394</v>
      </c>
      <c r="O2109">
        <v>1</v>
      </c>
      <c r="P2109">
        <v>755</v>
      </c>
      <c r="Q2109">
        <v>670</v>
      </c>
      <c r="R2109">
        <v>0</v>
      </c>
      <c r="S2109">
        <v>268</v>
      </c>
      <c r="T2109">
        <v>756</v>
      </c>
      <c r="U2109">
        <v>22</v>
      </c>
      <c r="V2109">
        <v>113</v>
      </c>
      <c r="W2109">
        <v>135</v>
      </c>
      <c r="X2109">
        <v>207</v>
      </c>
      <c r="Y2109">
        <v>79</v>
      </c>
      <c r="Z2109">
        <v>901128623</v>
      </c>
    </row>
    <row r="2110" spans="1:27">
      <c r="A2110" t="s">
        <v>5358</v>
      </c>
      <c r="B2110" t="s">
        <v>5359</v>
      </c>
      <c r="C2110" t="s">
        <v>1056</v>
      </c>
      <c r="D2110" t="s">
        <v>1117</v>
      </c>
      <c r="E2110" t="s">
        <v>5360</v>
      </c>
      <c r="F2110" t="s">
        <v>5361</v>
      </c>
      <c r="G2110">
        <v>955</v>
      </c>
      <c r="H2110" t="s">
        <v>19</v>
      </c>
      <c r="I2110" t="s">
        <v>1060</v>
      </c>
      <c r="J2110" t="s">
        <v>302</v>
      </c>
      <c r="K2110" t="s">
        <v>22</v>
      </c>
      <c r="L2110" t="s">
        <v>1061</v>
      </c>
      <c r="M2110">
        <v>238</v>
      </c>
      <c r="N2110">
        <v>53</v>
      </c>
      <c r="O2110">
        <v>0</v>
      </c>
      <c r="P2110">
        <v>235</v>
      </c>
      <c r="Q2110">
        <v>217</v>
      </c>
      <c r="R2110">
        <v>0</v>
      </c>
      <c r="S2110">
        <v>50</v>
      </c>
      <c r="T2110">
        <v>233</v>
      </c>
      <c r="U2110">
        <v>5</v>
      </c>
      <c r="V2110">
        <v>15</v>
      </c>
      <c r="W2110">
        <v>20</v>
      </c>
      <c r="X2110">
        <v>51</v>
      </c>
      <c r="Y2110">
        <v>25</v>
      </c>
      <c r="Z2110">
        <v>900918504</v>
      </c>
    </row>
    <row r="2111" spans="1:27">
      <c r="A2111" t="s">
        <v>5092</v>
      </c>
      <c r="B2111" t="s">
        <v>5093</v>
      </c>
      <c r="C2111" t="s">
        <v>1056</v>
      </c>
      <c r="D2111" t="s">
        <v>5050</v>
      </c>
      <c r="E2111" t="s">
        <v>5094</v>
      </c>
      <c r="F2111" t="s">
        <v>5095</v>
      </c>
      <c r="G2111">
        <v>1867</v>
      </c>
      <c r="H2111" t="s">
        <v>19</v>
      </c>
      <c r="I2111" t="s">
        <v>1060</v>
      </c>
      <c r="J2111" t="s">
        <v>302</v>
      </c>
      <c r="K2111" t="s">
        <v>22</v>
      </c>
      <c r="L2111" t="s">
        <v>1061</v>
      </c>
      <c r="M2111">
        <v>545</v>
      </c>
      <c r="N2111">
        <v>261</v>
      </c>
      <c r="O2111">
        <v>0</v>
      </c>
      <c r="P2111">
        <v>518</v>
      </c>
      <c r="Q2111">
        <v>465</v>
      </c>
      <c r="R2111">
        <v>0</v>
      </c>
      <c r="S2111">
        <v>92</v>
      </c>
      <c r="T2111">
        <v>515</v>
      </c>
      <c r="U2111">
        <v>30</v>
      </c>
      <c r="V2111">
        <v>119</v>
      </c>
      <c r="W2111">
        <v>149</v>
      </c>
      <c r="X2111">
        <v>107</v>
      </c>
      <c r="Y2111">
        <v>27</v>
      </c>
      <c r="Z2111">
        <v>900988574</v>
      </c>
      <c r="AA2111" t="s">
        <v>2976</v>
      </c>
    </row>
    <row r="2112" spans="1:27">
      <c r="A2112" t="s">
        <v>5311</v>
      </c>
      <c r="B2112" t="s">
        <v>5312</v>
      </c>
      <c r="C2112" t="s">
        <v>1056</v>
      </c>
      <c r="D2112" t="s">
        <v>4892</v>
      </c>
      <c r="E2112" t="s">
        <v>5313</v>
      </c>
      <c r="F2112" t="s">
        <v>5314</v>
      </c>
      <c r="G2112">
        <v>8414</v>
      </c>
      <c r="H2112" t="s">
        <v>19</v>
      </c>
      <c r="I2112" t="s">
        <v>1060</v>
      </c>
      <c r="J2112" t="s">
        <v>302</v>
      </c>
      <c r="K2112" t="s">
        <v>22</v>
      </c>
      <c r="L2112" t="s">
        <v>1061</v>
      </c>
      <c r="M2112">
        <v>1913</v>
      </c>
      <c r="N2112">
        <v>1438</v>
      </c>
      <c r="O2112">
        <v>508</v>
      </c>
      <c r="P2112">
        <v>1836</v>
      </c>
      <c r="Q2112">
        <v>1806</v>
      </c>
      <c r="R2112">
        <v>37</v>
      </c>
      <c r="S2112">
        <v>860</v>
      </c>
      <c r="T2112">
        <v>1753</v>
      </c>
      <c r="U2112">
        <v>160</v>
      </c>
      <c r="V2112">
        <v>117</v>
      </c>
      <c r="W2112">
        <v>277</v>
      </c>
      <c r="X2112">
        <v>362</v>
      </c>
      <c r="Y2112">
        <v>174</v>
      </c>
      <c r="Z2112">
        <v>900148077</v>
      </c>
      <c r="AA2112" t="s">
        <v>1157</v>
      </c>
    </row>
    <row r="2113" spans="1:27">
      <c r="A2113" t="s">
        <v>2000</v>
      </c>
      <c r="B2113" t="s">
        <v>2001</v>
      </c>
      <c r="C2113" t="s">
        <v>1056</v>
      </c>
      <c r="D2113" t="s">
        <v>1156</v>
      </c>
      <c r="E2113" t="s">
        <v>1900</v>
      </c>
      <c r="F2113" t="s">
        <v>1852</v>
      </c>
      <c r="G2113">
        <v>52073</v>
      </c>
      <c r="H2113" t="s">
        <v>33</v>
      </c>
      <c r="I2113" t="s">
        <v>34</v>
      </c>
      <c r="J2113" t="s">
        <v>297</v>
      </c>
      <c r="K2113" t="s">
        <v>22</v>
      </c>
      <c r="L2113" t="s">
        <v>1061</v>
      </c>
      <c r="M2113">
        <v>13107</v>
      </c>
      <c r="N2113">
        <v>12845</v>
      </c>
      <c r="O2113">
        <v>5673</v>
      </c>
      <c r="P2113">
        <v>12612</v>
      </c>
      <c r="Q2113">
        <v>12507</v>
      </c>
      <c r="R2113">
        <v>10047</v>
      </c>
      <c r="S2113">
        <v>1692</v>
      </c>
      <c r="T2113">
        <v>11957</v>
      </c>
      <c r="U2113">
        <v>1150</v>
      </c>
      <c r="V2113">
        <v>442</v>
      </c>
      <c r="W2113">
        <v>1592</v>
      </c>
      <c r="X2113">
        <v>1683</v>
      </c>
      <c r="Y2113">
        <v>755</v>
      </c>
      <c r="Z2113">
        <v>900210035</v>
      </c>
    </row>
    <row r="2114" spans="1:27">
      <c r="A2114" t="s">
        <v>5389</v>
      </c>
      <c r="B2114" t="s">
        <v>5390</v>
      </c>
      <c r="C2114" t="s">
        <v>1056</v>
      </c>
      <c r="D2114" t="s">
        <v>4892</v>
      </c>
      <c r="E2114" t="s">
        <v>5391</v>
      </c>
      <c r="F2114" t="s">
        <v>5392</v>
      </c>
      <c r="G2114">
        <v>9196</v>
      </c>
      <c r="H2114" t="s">
        <v>19</v>
      </c>
      <c r="I2114" t="s">
        <v>1060</v>
      </c>
      <c r="J2114" t="s">
        <v>302</v>
      </c>
      <c r="K2114" t="s">
        <v>22</v>
      </c>
      <c r="L2114" t="s">
        <v>1061</v>
      </c>
      <c r="M2114">
        <v>2139</v>
      </c>
      <c r="N2114">
        <v>1362</v>
      </c>
      <c r="O2114">
        <v>3</v>
      </c>
      <c r="P2114">
        <v>2081</v>
      </c>
      <c r="Q2114">
        <v>1929</v>
      </c>
      <c r="R2114">
        <v>38</v>
      </c>
      <c r="S2114">
        <v>577</v>
      </c>
      <c r="T2114">
        <v>1932</v>
      </c>
      <c r="U2114">
        <v>207</v>
      </c>
      <c r="V2114">
        <v>52</v>
      </c>
      <c r="W2114">
        <v>259</v>
      </c>
      <c r="X2114">
        <v>398</v>
      </c>
      <c r="Y2114">
        <v>148</v>
      </c>
      <c r="Z2114">
        <v>900148084</v>
      </c>
    </row>
    <row r="2115" spans="1:27">
      <c r="A2115" t="s">
        <v>5299</v>
      </c>
      <c r="B2115" t="s">
        <v>5300</v>
      </c>
      <c r="C2115" t="s">
        <v>1056</v>
      </c>
      <c r="D2115" t="s">
        <v>4892</v>
      </c>
      <c r="E2115" t="s">
        <v>5301</v>
      </c>
      <c r="F2115" t="s">
        <v>5302</v>
      </c>
      <c r="G2115">
        <v>3564</v>
      </c>
      <c r="H2115" t="s">
        <v>19</v>
      </c>
      <c r="I2115" t="s">
        <v>1060</v>
      </c>
      <c r="J2115" t="s">
        <v>302</v>
      </c>
      <c r="K2115" t="s">
        <v>22</v>
      </c>
      <c r="L2115" t="s">
        <v>1061</v>
      </c>
      <c r="M2115">
        <v>866</v>
      </c>
      <c r="N2115">
        <v>730</v>
      </c>
      <c r="O2115">
        <v>5</v>
      </c>
      <c r="P2115">
        <v>603</v>
      </c>
      <c r="Q2115">
        <v>788</v>
      </c>
      <c r="R2115">
        <v>6</v>
      </c>
      <c r="S2115">
        <v>221</v>
      </c>
      <c r="T2115">
        <v>835</v>
      </c>
      <c r="U2115">
        <v>31</v>
      </c>
      <c r="V2115">
        <v>48</v>
      </c>
      <c r="W2115">
        <v>79</v>
      </c>
      <c r="X2115">
        <v>177</v>
      </c>
      <c r="Y2115">
        <v>73</v>
      </c>
      <c r="Z2115">
        <v>900148091</v>
      </c>
      <c r="AA2115" t="s">
        <v>1157</v>
      </c>
    </row>
    <row r="2116" spans="1:27">
      <c r="A2116" t="s">
        <v>5073</v>
      </c>
      <c r="B2116" t="s">
        <v>5074</v>
      </c>
      <c r="C2116" t="s">
        <v>1056</v>
      </c>
      <c r="D2116" t="s">
        <v>5060</v>
      </c>
      <c r="E2116" t="s">
        <v>5075</v>
      </c>
      <c r="F2116" t="s">
        <v>5076</v>
      </c>
      <c r="G2116">
        <v>1191</v>
      </c>
      <c r="H2116" t="s">
        <v>19</v>
      </c>
      <c r="I2116" t="s">
        <v>1060</v>
      </c>
      <c r="J2116" t="s">
        <v>302</v>
      </c>
      <c r="K2116" t="s">
        <v>22</v>
      </c>
      <c r="L2116" t="s">
        <v>1061</v>
      </c>
      <c r="M2116">
        <v>309</v>
      </c>
      <c r="N2116">
        <v>238</v>
      </c>
      <c r="O2116">
        <v>6</v>
      </c>
      <c r="P2116">
        <v>289</v>
      </c>
      <c r="Q2116">
        <v>282</v>
      </c>
      <c r="R2116">
        <v>12</v>
      </c>
      <c r="S2116">
        <v>74</v>
      </c>
      <c r="T2116">
        <v>291</v>
      </c>
      <c r="U2116">
        <v>18</v>
      </c>
      <c r="V2116">
        <v>44</v>
      </c>
      <c r="W2116">
        <v>62</v>
      </c>
      <c r="X2116">
        <v>75</v>
      </c>
      <c r="Y2116">
        <v>22</v>
      </c>
      <c r="Z2116">
        <v>901058602</v>
      </c>
    </row>
    <row r="2117" spans="1:27">
      <c r="A2117" t="s">
        <v>5334</v>
      </c>
      <c r="B2117" t="s">
        <v>5335</v>
      </c>
      <c r="C2117" t="s">
        <v>1056</v>
      </c>
      <c r="D2117" t="s">
        <v>2173</v>
      </c>
      <c r="E2117" t="s">
        <v>5336</v>
      </c>
      <c r="F2117" t="s">
        <v>5337</v>
      </c>
      <c r="G2117">
        <v>1806</v>
      </c>
      <c r="H2117" t="s">
        <v>19</v>
      </c>
      <c r="I2117" t="s">
        <v>1060</v>
      </c>
      <c r="J2117" t="s">
        <v>302</v>
      </c>
      <c r="K2117" t="s">
        <v>22</v>
      </c>
      <c r="L2117" t="s">
        <v>1061</v>
      </c>
      <c r="M2117">
        <v>432</v>
      </c>
      <c r="N2117">
        <v>147</v>
      </c>
      <c r="O2117">
        <v>1</v>
      </c>
      <c r="P2117">
        <v>423</v>
      </c>
      <c r="Q2117">
        <v>389</v>
      </c>
      <c r="R2117">
        <v>0</v>
      </c>
      <c r="S2117">
        <v>78</v>
      </c>
      <c r="T2117">
        <v>406</v>
      </c>
      <c r="U2117">
        <v>26</v>
      </c>
      <c r="V2117">
        <v>7</v>
      </c>
      <c r="W2117">
        <v>33</v>
      </c>
      <c r="X2117">
        <v>92</v>
      </c>
      <c r="Y2117">
        <v>50</v>
      </c>
      <c r="Z2117">
        <v>900708399</v>
      </c>
    </row>
    <row r="2118" spans="1:27">
      <c r="A2118" t="s">
        <v>5123</v>
      </c>
      <c r="B2118" t="s">
        <v>5124</v>
      </c>
      <c r="C2118" t="s">
        <v>1056</v>
      </c>
      <c r="D2118" t="s">
        <v>5055</v>
      </c>
      <c r="E2118" t="s">
        <v>5125</v>
      </c>
      <c r="F2118" t="s">
        <v>5126</v>
      </c>
      <c r="G2118">
        <v>7483</v>
      </c>
      <c r="H2118" t="s">
        <v>19</v>
      </c>
      <c r="I2118" t="s">
        <v>1060</v>
      </c>
      <c r="J2118" t="s">
        <v>302</v>
      </c>
      <c r="K2118" t="s">
        <v>22</v>
      </c>
      <c r="L2118" t="s">
        <v>1061</v>
      </c>
      <c r="M2118">
        <v>1672</v>
      </c>
      <c r="N2118">
        <v>1026</v>
      </c>
      <c r="O2118">
        <v>0</v>
      </c>
      <c r="P2118">
        <v>1495</v>
      </c>
      <c r="Q2118">
        <v>1557</v>
      </c>
      <c r="R2118">
        <v>12</v>
      </c>
      <c r="S2118">
        <v>680</v>
      </c>
      <c r="T2118">
        <v>1578</v>
      </c>
      <c r="U2118">
        <v>94</v>
      </c>
      <c r="V2118">
        <v>91</v>
      </c>
      <c r="W2118">
        <v>185</v>
      </c>
      <c r="X2118">
        <v>325</v>
      </c>
      <c r="Y2118">
        <v>147</v>
      </c>
      <c r="Z2118">
        <v>900078014</v>
      </c>
      <c r="AA2118" t="s">
        <v>1157</v>
      </c>
    </row>
    <row r="2119" spans="1:27">
      <c r="A2119" t="s">
        <v>5422</v>
      </c>
      <c r="B2119" t="s">
        <v>5423</v>
      </c>
      <c r="C2119" t="s">
        <v>1056</v>
      </c>
      <c r="D2119" t="s">
        <v>5045</v>
      </c>
      <c r="E2119" t="s">
        <v>5424</v>
      </c>
      <c r="F2119" t="s">
        <v>5425</v>
      </c>
      <c r="G2119">
        <v>17793</v>
      </c>
      <c r="H2119" t="s">
        <v>19</v>
      </c>
      <c r="I2119" t="s">
        <v>1060</v>
      </c>
      <c r="J2119" t="s">
        <v>302</v>
      </c>
      <c r="K2119" t="s">
        <v>22</v>
      </c>
      <c r="L2119" t="s">
        <v>1061</v>
      </c>
      <c r="M2119">
        <v>4364</v>
      </c>
      <c r="N2119">
        <v>3794</v>
      </c>
      <c r="O2119">
        <v>1594</v>
      </c>
      <c r="P2119">
        <v>4071</v>
      </c>
      <c r="Q2119">
        <v>4184</v>
      </c>
      <c r="R2119">
        <v>2497</v>
      </c>
      <c r="S2119">
        <v>830</v>
      </c>
      <c r="T2119">
        <v>3972</v>
      </c>
      <c r="U2119">
        <v>392</v>
      </c>
      <c r="V2119">
        <v>327</v>
      </c>
      <c r="W2119">
        <v>719</v>
      </c>
      <c r="X2119">
        <v>681</v>
      </c>
      <c r="Y2119">
        <v>248</v>
      </c>
      <c r="Z2119">
        <v>900638357</v>
      </c>
      <c r="AA2119" t="s">
        <v>5118</v>
      </c>
    </row>
    <row r="2120" spans="1:27">
      <c r="A2120" t="s">
        <v>5161</v>
      </c>
      <c r="B2120" t="s">
        <v>5162</v>
      </c>
      <c r="C2120" t="s">
        <v>1056</v>
      </c>
      <c r="D2120" t="s">
        <v>4934</v>
      </c>
      <c r="E2120" t="s">
        <v>5163</v>
      </c>
      <c r="F2120" t="s">
        <v>5164</v>
      </c>
      <c r="G2120">
        <v>2221</v>
      </c>
      <c r="H2120" t="s">
        <v>19</v>
      </c>
      <c r="I2120" t="s">
        <v>1060</v>
      </c>
      <c r="J2120" t="s">
        <v>302</v>
      </c>
      <c r="K2120" t="s">
        <v>22</v>
      </c>
      <c r="L2120" t="s">
        <v>1061</v>
      </c>
      <c r="M2120">
        <v>531</v>
      </c>
      <c r="N2120">
        <v>124</v>
      </c>
      <c r="O2120">
        <v>0</v>
      </c>
      <c r="P2120">
        <v>527</v>
      </c>
      <c r="Q2120">
        <v>478</v>
      </c>
      <c r="R2120">
        <v>1</v>
      </c>
      <c r="S2120">
        <v>105</v>
      </c>
      <c r="T2120">
        <v>504</v>
      </c>
      <c r="U2120">
        <v>27</v>
      </c>
      <c r="V2120">
        <v>23</v>
      </c>
      <c r="W2120">
        <v>50</v>
      </c>
      <c r="X2120">
        <v>106</v>
      </c>
      <c r="Y2120">
        <v>36</v>
      </c>
      <c r="Z2120">
        <v>900568280</v>
      </c>
    </row>
    <row r="2121" spans="1:27">
      <c r="A2121" t="s">
        <v>5351</v>
      </c>
      <c r="B2121" t="s">
        <v>5352</v>
      </c>
      <c r="C2121" t="s">
        <v>1056</v>
      </c>
      <c r="D2121" t="s">
        <v>5050</v>
      </c>
      <c r="E2121" t="s">
        <v>5353</v>
      </c>
      <c r="F2121" t="s">
        <v>5354</v>
      </c>
      <c r="G2121">
        <v>4314</v>
      </c>
      <c r="H2121" t="s">
        <v>19</v>
      </c>
      <c r="I2121" t="s">
        <v>1060</v>
      </c>
      <c r="J2121" t="s">
        <v>302</v>
      </c>
      <c r="K2121" t="s">
        <v>22</v>
      </c>
      <c r="L2121" t="s">
        <v>1061</v>
      </c>
      <c r="M2121">
        <v>1152</v>
      </c>
      <c r="N2121">
        <v>626</v>
      </c>
      <c r="O2121">
        <v>0</v>
      </c>
      <c r="P2121">
        <v>1122</v>
      </c>
      <c r="Q2121">
        <v>1003</v>
      </c>
      <c r="R2121">
        <v>0</v>
      </c>
      <c r="S2121">
        <v>116</v>
      </c>
      <c r="T2121">
        <v>1117</v>
      </c>
      <c r="U2121">
        <v>35</v>
      </c>
      <c r="V2121">
        <v>35</v>
      </c>
      <c r="W2121">
        <v>70</v>
      </c>
      <c r="X2121">
        <v>205</v>
      </c>
      <c r="Y2121">
        <v>40</v>
      </c>
      <c r="Z2121">
        <v>900988581</v>
      </c>
      <c r="AA2121" t="s">
        <v>2976</v>
      </c>
    </row>
    <row r="2122" spans="1:27">
      <c r="A2122" t="s">
        <v>5303</v>
      </c>
      <c r="B2122" t="s">
        <v>5304</v>
      </c>
      <c r="C2122" t="s">
        <v>1056</v>
      </c>
      <c r="D2122" t="s">
        <v>4892</v>
      </c>
      <c r="E2122" t="s">
        <v>5305</v>
      </c>
      <c r="F2122" t="s">
        <v>5306</v>
      </c>
      <c r="G2122">
        <v>2153</v>
      </c>
      <c r="H2122" t="s">
        <v>19</v>
      </c>
      <c r="I2122" t="s">
        <v>1060</v>
      </c>
      <c r="J2122" t="s">
        <v>302</v>
      </c>
      <c r="K2122" t="s">
        <v>22</v>
      </c>
      <c r="L2122" t="s">
        <v>1061</v>
      </c>
      <c r="M2122">
        <v>526</v>
      </c>
      <c r="N2122">
        <v>395</v>
      </c>
      <c r="O2122">
        <v>1</v>
      </c>
      <c r="P2122">
        <v>449</v>
      </c>
      <c r="Q2122">
        <v>486</v>
      </c>
      <c r="R2122">
        <v>5</v>
      </c>
      <c r="S2122">
        <v>181</v>
      </c>
      <c r="T2122">
        <v>520</v>
      </c>
      <c r="U2122">
        <v>6</v>
      </c>
      <c r="V2122">
        <v>96</v>
      </c>
      <c r="W2122">
        <v>102</v>
      </c>
      <c r="X2122">
        <v>112</v>
      </c>
      <c r="Y2122">
        <v>62</v>
      </c>
      <c r="Z2122">
        <v>900148098</v>
      </c>
      <c r="AA2122" t="s">
        <v>1157</v>
      </c>
    </row>
    <row r="2123" spans="1:27">
      <c r="A2123" t="s">
        <v>5067</v>
      </c>
      <c r="B2123" t="s">
        <v>5068</v>
      </c>
      <c r="C2123" t="s">
        <v>1056</v>
      </c>
      <c r="D2123" t="s">
        <v>5055</v>
      </c>
      <c r="E2123" t="s">
        <v>5069</v>
      </c>
      <c r="F2123" t="s">
        <v>5070</v>
      </c>
      <c r="G2123">
        <v>2213</v>
      </c>
      <c r="H2123" t="s">
        <v>19</v>
      </c>
      <c r="I2123" t="s">
        <v>1060</v>
      </c>
      <c r="J2123" t="s">
        <v>302</v>
      </c>
      <c r="K2123" t="s">
        <v>22</v>
      </c>
      <c r="L2123" t="s">
        <v>1061</v>
      </c>
      <c r="M2123">
        <v>514</v>
      </c>
      <c r="N2123">
        <v>381</v>
      </c>
      <c r="O2123">
        <v>0</v>
      </c>
      <c r="P2123">
        <v>506</v>
      </c>
      <c r="Q2123">
        <v>464</v>
      </c>
      <c r="R2123">
        <v>23</v>
      </c>
      <c r="S2123">
        <v>255</v>
      </c>
      <c r="T2123">
        <v>502</v>
      </c>
      <c r="U2123">
        <v>12</v>
      </c>
      <c r="V2123">
        <v>83</v>
      </c>
      <c r="W2123">
        <v>95</v>
      </c>
      <c r="X2123">
        <v>147</v>
      </c>
      <c r="Y2123">
        <v>47</v>
      </c>
      <c r="Z2123">
        <v>900078021</v>
      </c>
    </row>
    <row r="2124" spans="1:27">
      <c r="A2124" t="s">
        <v>1128</v>
      </c>
      <c r="B2124" t="s">
        <v>1129</v>
      </c>
      <c r="C2124" t="s">
        <v>1056</v>
      </c>
      <c r="D2124" t="s">
        <v>1130</v>
      </c>
      <c r="E2124" t="s">
        <v>1131</v>
      </c>
      <c r="F2124" t="s">
        <v>1132</v>
      </c>
      <c r="G2124">
        <v>1019</v>
      </c>
      <c r="H2124" t="s">
        <v>19</v>
      </c>
      <c r="I2124" t="s">
        <v>1060</v>
      </c>
      <c r="J2124" t="s">
        <v>302</v>
      </c>
      <c r="K2124" t="s">
        <v>22</v>
      </c>
      <c r="L2124" t="s">
        <v>1061</v>
      </c>
      <c r="M2124">
        <v>248</v>
      </c>
      <c r="N2124">
        <v>130</v>
      </c>
      <c r="O2124">
        <v>0</v>
      </c>
      <c r="P2124">
        <v>242</v>
      </c>
      <c r="Q2124">
        <v>244</v>
      </c>
      <c r="R2124">
        <v>4</v>
      </c>
      <c r="S2124">
        <v>61</v>
      </c>
      <c r="T2124">
        <v>237</v>
      </c>
      <c r="U2124">
        <v>11</v>
      </c>
      <c r="V2124">
        <v>11</v>
      </c>
      <c r="W2124">
        <v>22</v>
      </c>
      <c r="X2124">
        <v>32</v>
      </c>
      <c r="Y2124">
        <v>21</v>
      </c>
      <c r="Z2124">
        <v>900778462</v>
      </c>
    </row>
    <row r="2125" spans="1:27">
      <c r="A2125" t="s">
        <v>5219</v>
      </c>
      <c r="B2125" t="s">
        <v>5220</v>
      </c>
      <c r="C2125" t="s">
        <v>1056</v>
      </c>
      <c r="D2125" t="s">
        <v>5055</v>
      </c>
      <c r="E2125" t="s">
        <v>5221</v>
      </c>
      <c r="F2125" t="s">
        <v>5222</v>
      </c>
      <c r="G2125">
        <v>1644</v>
      </c>
      <c r="H2125" t="s">
        <v>19</v>
      </c>
      <c r="I2125" t="s">
        <v>1060</v>
      </c>
      <c r="J2125" t="s">
        <v>302</v>
      </c>
      <c r="K2125" t="s">
        <v>22</v>
      </c>
      <c r="L2125" t="s">
        <v>1061</v>
      </c>
      <c r="M2125">
        <v>439</v>
      </c>
      <c r="N2125">
        <v>151</v>
      </c>
      <c r="O2125">
        <v>0</v>
      </c>
      <c r="P2125">
        <v>425</v>
      </c>
      <c r="Q2125">
        <v>367</v>
      </c>
      <c r="R2125">
        <v>11</v>
      </c>
      <c r="S2125">
        <v>120</v>
      </c>
      <c r="T2125">
        <v>430</v>
      </c>
      <c r="U2125">
        <v>9</v>
      </c>
      <c r="V2125">
        <v>39</v>
      </c>
      <c r="W2125">
        <v>48</v>
      </c>
      <c r="X2125">
        <v>127</v>
      </c>
      <c r="Y2125">
        <v>39</v>
      </c>
      <c r="Z2125">
        <v>900078028</v>
      </c>
      <c r="AA2125" t="s">
        <v>1157</v>
      </c>
    </row>
    <row r="2126" spans="1:27">
      <c r="A2126" t="s">
        <v>5231</v>
      </c>
      <c r="B2126" t="s">
        <v>5232</v>
      </c>
      <c r="C2126" t="s">
        <v>1056</v>
      </c>
      <c r="D2126" t="s">
        <v>5229</v>
      </c>
      <c r="E2126" t="s">
        <v>5233</v>
      </c>
      <c r="F2126" t="s">
        <v>5234</v>
      </c>
      <c r="G2126">
        <v>4033</v>
      </c>
      <c r="H2126" t="s">
        <v>19</v>
      </c>
      <c r="I2126" t="s">
        <v>1060</v>
      </c>
      <c r="J2126" t="s">
        <v>302</v>
      </c>
      <c r="K2126" t="s">
        <v>22</v>
      </c>
      <c r="L2126" t="s">
        <v>1061</v>
      </c>
      <c r="M2126">
        <v>907</v>
      </c>
      <c r="N2126">
        <v>682</v>
      </c>
      <c r="O2126">
        <v>0</v>
      </c>
      <c r="P2126">
        <v>886</v>
      </c>
      <c r="Q2126">
        <v>786</v>
      </c>
      <c r="R2126">
        <v>0</v>
      </c>
      <c r="S2126">
        <v>465</v>
      </c>
      <c r="T2126">
        <v>859</v>
      </c>
      <c r="U2126">
        <v>48</v>
      </c>
      <c r="V2126">
        <v>89</v>
      </c>
      <c r="W2126">
        <v>137</v>
      </c>
      <c r="X2126">
        <v>283</v>
      </c>
      <c r="Y2126">
        <v>135</v>
      </c>
      <c r="Z2126">
        <v>900498231</v>
      </c>
    </row>
    <row r="2127" spans="1:27">
      <c r="A2127" t="s">
        <v>5053</v>
      </c>
      <c r="B2127" t="s">
        <v>5054</v>
      </c>
      <c r="C2127" t="s">
        <v>1056</v>
      </c>
      <c r="D2127" t="s">
        <v>5055</v>
      </c>
      <c r="E2127" t="s">
        <v>5056</v>
      </c>
      <c r="F2127" t="s">
        <v>5057</v>
      </c>
      <c r="G2127">
        <v>4415</v>
      </c>
      <c r="H2127" t="s">
        <v>19</v>
      </c>
      <c r="I2127" t="s">
        <v>1060</v>
      </c>
      <c r="J2127" t="s">
        <v>302</v>
      </c>
      <c r="K2127" t="s">
        <v>22</v>
      </c>
      <c r="L2127" t="s">
        <v>1061</v>
      </c>
      <c r="M2127">
        <v>1057</v>
      </c>
      <c r="N2127">
        <v>627</v>
      </c>
      <c r="O2127">
        <v>0</v>
      </c>
      <c r="P2127">
        <v>1023</v>
      </c>
      <c r="Q2127">
        <v>982</v>
      </c>
      <c r="R2127">
        <v>6</v>
      </c>
      <c r="S2127">
        <v>542</v>
      </c>
      <c r="T2127">
        <v>1016</v>
      </c>
      <c r="U2127">
        <v>41</v>
      </c>
      <c r="V2127">
        <v>111</v>
      </c>
      <c r="W2127">
        <v>152</v>
      </c>
      <c r="X2127">
        <v>221</v>
      </c>
      <c r="Y2127">
        <v>72</v>
      </c>
      <c r="Z2127">
        <v>900078035</v>
      </c>
    </row>
    <row r="2128" spans="1:27">
      <c r="A2128" t="s">
        <v>5223</v>
      </c>
      <c r="B2128" t="s">
        <v>5224</v>
      </c>
      <c r="C2128" t="s">
        <v>1056</v>
      </c>
      <c r="D2128" t="s">
        <v>1057</v>
      </c>
      <c r="E2128" t="s">
        <v>5225</v>
      </c>
      <c r="F2128" t="s">
        <v>5226</v>
      </c>
      <c r="G2128">
        <v>404</v>
      </c>
      <c r="H2128" t="s">
        <v>19</v>
      </c>
      <c r="I2128" t="s">
        <v>1060</v>
      </c>
      <c r="J2128" t="s">
        <v>302</v>
      </c>
      <c r="K2128" t="s">
        <v>22</v>
      </c>
      <c r="L2128" t="s">
        <v>1061</v>
      </c>
      <c r="M2128">
        <v>120</v>
      </c>
      <c r="N2128">
        <v>60</v>
      </c>
      <c r="O2128">
        <v>2</v>
      </c>
      <c r="P2128">
        <v>94</v>
      </c>
      <c r="Q2128">
        <v>90</v>
      </c>
      <c r="R2128">
        <v>3</v>
      </c>
      <c r="S2128">
        <v>45</v>
      </c>
      <c r="T2128">
        <v>117</v>
      </c>
      <c r="U2128">
        <v>3</v>
      </c>
      <c r="V2128">
        <v>16</v>
      </c>
      <c r="W2128">
        <v>19</v>
      </c>
      <c r="X2128">
        <v>45</v>
      </c>
      <c r="Y2128">
        <v>17</v>
      </c>
      <c r="Z2128">
        <v>900428217</v>
      </c>
    </row>
    <row r="2129" spans="1:27">
      <c r="A2129" t="s">
        <v>5212</v>
      </c>
      <c r="B2129" t="s">
        <v>5213</v>
      </c>
      <c r="C2129" t="s">
        <v>1056</v>
      </c>
      <c r="D2129" t="s">
        <v>4934</v>
      </c>
      <c r="E2129" t="s">
        <v>5214</v>
      </c>
      <c r="F2129" t="s">
        <v>5215</v>
      </c>
      <c r="G2129">
        <v>2775</v>
      </c>
      <c r="H2129" t="s">
        <v>19</v>
      </c>
      <c r="I2129" t="s">
        <v>1060</v>
      </c>
      <c r="J2129" t="s">
        <v>302</v>
      </c>
      <c r="K2129" t="s">
        <v>22</v>
      </c>
      <c r="L2129" t="s">
        <v>1061</v>
      </c>
      <c r="M2129">
        <v>708</v>
      </c>
      <c r="N2129">
        <v>274</v>
      </c>
      <c r="O2129">
        <v>0</v>
      </c>
      <c r="P2129">
        <v>670</v>
      </c>
      <c r="Q2129">
        <v>653</v>
      </c>
      <c r="R2129">
        <v>2</v>
      </c>
      <c r="S2129">
        <v>118</v>
      </c>
      <c r="T2129">
        <v>697</v>
      </c>
      <c r="U2129">
        <v>11</v>
      </c>
      <c r="V2129">
        <v>37</v>
      </c>
      <c r="W2129">
        <v>48</v>
      </c>
      <c r="X2129">
        <v>101</v>
      </c>
      <c r="Y2129">
        <v>37</v>
      </c>
      <c r="Z2129">
        <v>900568287</v>
      </c>
    </row>
    <row r="2130" spans="1:27">
      <c r="A2130" t="s">
        <v>4932</v>
      </c>
      <c r="B2130" t="s">
        <v>4933</v>
      </c>
      <c r="C2130" t="s">
        <v>1056</v>
      </c>
      <c r="D2130" t="s">
        <v>4934</v>
      </c>
      <c r="E2130" t="s">
        <v>4935</v>
      </c>
      <c r="F2130" t="s">
        <v>4936</v>
      </c>
      <c r="G2130">
        <v>3303</v>
      </c>
      <c r="H2130" t="s">
        <v>19</v>
      </c>
      <c r="I2130" t="s">
        <v>1060</v>
      </c>
      <c r="J2130" t="s">
        <v>302</v>
      </c>
      <c r="K2130" t="s">
        <v>22</v>
      </c>
      <c r="L2130" t="s">
        <v>1061</v>
      </c>
      <c r="M2130">
        <v>791</v>
      </c>
      <c r="N2130">
        <v>472</v>
      </c>
      <c r="O2130">
        <v>1</v>
      </c>
      <c r="P2130">
        <v>773</v>
      </c>
      <c r="Q2130">
        <v>747</v>
      </c>
      <c r="R2130">
        <v>7</v>
      </c>
      <c r="S2130">
        <v>104</v>
      </c>
      <c r="T2130">
        <v>772</v>
      </c>
      <c r="U2130">
        <v>19</v>
      </c>
      <c r="V2130">
        <v>81</v>
      </c>
      <c r="W2130">
        <v>100</v>
      </c>
      <c r="X2130">
        <v>142</v>
      </c>
      <c r="Y2130">
        <v>64</v>
      </c>
      <c r="Z2130">
        <v>900568294</v>
      </c>
    </row>
    <row r="2131" spans="1:27">
      <c r="A2131" t="s">
        <v>5343</v>
      </c>
      <c r="B2131" t="s">
        <v>5344</v>
      </c>
      <c r="C2131" t="s">
        <v>1056</v>
      </c>
      <c r="D2131" t="s">
        <v>5345</v>
      </c>
      <c r="E2131" t="s">
        <v>5346</v>
      </c>
      <c r="F2131" t="s">
        <v>5345</v>
      </c>
      <c r="G2131">
        <v>34542</v>
      </c>
      <c r="H2131" t="s">
        <v>33</v>
      </c>
      <c r="I2131" t="s">
        <v>34</v>
      </c>
      <c r="J2131" t="s">
        <v>297</v>
      </c>
      <c r="K2131" t="s">
        <v>22</v>
      </c>
      <c r="L2131" t="s">
        <v>1061</v>
      </c>
      <c r="M2131">
        <v>8019</v>
      </c>
      <c r="N2131">
        <v>7257</v>
      </c>
      <c r="O2131">
        <v>1808</v>
      </c>
      <c r="P2131">
        <v>7708</v>
      </c>
      <c r="Q2131">
        <v>7651</v>
      </c>
      <c r="R2131">
        <v>3620</v>
      </c>
      <c r="S2131">
        <v>2122</v>
      </c>
      <c r="T2131">
        <v>7251</v>
      </c>
      <c r="U2131">
        <v>768</v>
      </c>
      <c r="V2131">
        <v>505</v>
      </c>
      <c r="W2131">
        <v>1273</v>
      </c>
      <c r="X2131">
        <v>1415</v>
      </c>
      <c r="Y2131">
        <v>685</v>
      </c>
      <c r="Z2131">
        <v>900280042</v>
      </c>
    </row>
    <row r="2132" spans="1:27">
      <c r="A2132" t="s">
        <v>5165</v>
      </c>
      <c r="B2132" t="s">
        <v>5166</v>
      </c>
      <c r="C2132" t="s">
        <v>1056</v>
      </c>
      <c r="D2132" t="s">
        <v>5055</v>
      </c>
      <c r="E2132" t="s">
        <v>5167</v>
      </c>
      <c r="F2132" t="s">
        <v>5168</v>
      </c>
      <c r="G2132">
        <v>4439</v>
      </c>
      <c r="H2132" t="s">
        <v>19</v>
      </c>
      <c r="I2132" t="s">
        <v>1060</v>
      </c>
      <c r="J2132" t="s">
        <v>302</v>
      </c>
      <c r="K2132" t="s">
        <v>22</v>
      </c>
      <c r="L2132" t="s">
        <v>1061</v>
      </c>
      <c r="M2132">
        <v>1073</v>
      </c>
      <c r="N2132">
        <v>757</v>
      </c>
      <c r="O2132">
        <v>0</v>
      </c>
      <c r="P2132">
        <v>1046</v>
      </c>
      <c r="Q2132">
        <v>959</v>
      </c>
      <c r="R2132">
        <v>27</v>
      </c>
      <c r="S2132">
        <v>295</v>
      </c>
      <c r="T2132">
        <v>999</v>
      </c>
      <c r="U2132">
        <v>74</v>
      </c>
      <c r="V2132">
        <v>66</v>
      </c>
      <c r="W2132">
        <v>140</v>
      </c>
      <c r="X2132">
        <v>242</v>
      </c>
      <c r="Y2132">
        <v>59</v>
      </c>
      <c r="Z2132">
        <v>900078042</v>
      </c>
    </row>
    <row r="2133" spans="1:27">
      <c r="A2133" t="s">
        <v>1944</v>
      </c>
      <c r="B2133" t="s">
        <v>1945</v>
      </c>
      <c r="C2133" t="s">
        <v>1056</v>
      </c>
      <c r="D2133" t="s">
        <v>1156</v>
      </c>
      <c r="E2133" t="s">
        <v>1946</v>
      </c>
      <c r="F2133" t="s">
        <v>1947</v>
      </c>
      <c r="G2133">
        <v>2195</v>
      </c>
      <c r="H2133" t="s">
        <v>19</v>
      </c>
      <c r="I2133" t="s">
        <v>1060</v>
      </c>
      <c r="J2133" t="s">
        <v>302</v>
      </c>
      <c r="K2133" t="s">
        <v>22</v>
      </c>
      <c r="L2133" t="s">
        <v>1061</v>
      </c>
      <c r="M2133">
        <v>517</v>
      </c>
      <c r="N2133">
        <v>445</v>
      </c>
      <c r="O2133">
        <v>0</v>
      </c>
      <c r="P2133">
        <v>502</v>
      </c>
      <c r="Q2133">
        <v>493</v>
      </c>
      <c r="R2133">
        <v>2</v>
      </c>
      <c r="S2133">
        <v>131</v>
      </c>
      <c r="T2133">
        <v>498</v>
      </c>
      <c r="U2133">
        <v>19</v>
      </c>
      <c r="V2133">
        <v>30</v>
      </c>
      <c r="W2133">
        <v>49</v>
      </c>
      <c r="X2133">
        <v>84</v>
      </c>
      <c r="Y2133">
        <v>50</v>
      </c>
      <c r="Z2133">
        <v>900218182</v>
      </c>
    </row>
    <row r="2134" spans="1:27">
      <c r="A2134" t="s">
        <v>5238</v>
      </c>
      <c r="B2134" t="s">
        <v>5239</v>
      </c>
      <c r="C2134" t="s">
        <v>1056</v>
      </c>
      <c r="D2134" t="s">
        <v>5036</v>
      </c>
      <c r="E2134" t="s">
        <v>5240</v>
      </c>
      <c r="F2134" t="s">
        <v>5036</v>
      </c>
      <c r="G2134">
        <v>5817</v>
      </c>
      <c r="H2134" t="s">
        <v>33</v>
      </c>
      <c r="I2134" t="s">
        <v>34</v>
      </c>
      <c r="J2134" t="s">
        <v>297</v>
      </c>
      <c r="K2134" t="s">
        <v>22</v>
      </c>
      <c r="L2134" t="s">
        <v>1061</v>
      </c>
      <c r="M2134">
        <v>1421</v>
      </c>
      <c r="N2134">
        <v>1013</v>
      </c>
      <c r="O2134">
        <v>0</v>
      </c>
      <c r="P2134">
        <v>1380</v>
      </c>
      <c r="Q2134">
        <v>1317</v>
      </c>
      <c r="R2134">
        <v>0</v>
      </c>
      <c r="S2134">
        <v>333</v>
      </c>
      <c r="T2134">
        <v>1385</v>
      </c>
      <c r="U2134">
        <v>36</v>
      </c>
      <c r="V2134">
        <v>144</v>
      </c>
      <c r="W2134">
        <v>180</v>
      </c>
      <c r="X2134">
        <v>310</v>
      </c>
      <c r="Y2134">
        <v>156</v>
      </c>
      <c r="Z2134">
        <v>900350049</v>
      </c>
    </row>
    <row r="2135" spans="1:27">
      <c r="A2135" t="s">
        <v>5307</v>
      </c>
      <c r="B2135" t="s">
        <v>5308</v>
      </c>
      <c r="C2135" t="s">
        <v>1056</v>
      </c>
      <c r="D2135" t="s">
        <v>5229</v>
      </c>
      <c r="E2135" t="s">
        <v>5309</v>
      </c>
      <c r="F2135" t="s">
        <v>5310</v>
      </c>
      <c r="G2135">
        <v>747</v>
      </c>
      <c r="H2135" t="s">
        <v>19</v>
      </c>
      <c r="I2135" t="s">
        <v>1060</v>
      </c>
      <c r="J2135" t="s">
        <v>302</v>
      </c>
      <c r="K2135" t="s">
        <v>22</v>
      </c>
      <c r="L2135" t="s">
        <v>1061</v>
      </c>
      <c r="M2135">
        <v>205</v>
      </c>
      <c r="N2135">
        <v>175</v>
      </c>
      <c r="O2135">
        <v>0</v>
      </c>
      <c r="P2135">
        <v>177</v>
      </c>
      <c r="Q2135">
        <v>188</v>
      </c>
      <c r="R2135">
        <v>0</v>
      </c>
      <c r="S2135">
        <v>29</v>
      </c>
      <c r="T2135">
        <v>202</v>
      </c>
      <c r="U2135">
        <v>3</v>
      </c>
      <c r="V2135">
        <v>16</v>
      </c>
      <c r="W2135">
        <v>19</v>
      </c>
      <c r="X2135">
        <v>38</v>
      </c>
      <c r="Y2135">
        <v>16</v>
      </c>
      <c r="Z2135">
        <v>900498238</v>
      </c>
    </row>
    <row r="2136" spans="1:27">
      <c r="A2136" t="s">
        <v>5331</v>
      </c>
      <c r="B2136" t="s">
        <v>5332</v>
      </c>
      <c r="C2136" t="s">
        <v>1056</v>
      </c>
      <c r="D2136" t="s">
        <v>1057</v>
      </c>
      <c r="E2136" t="s">
        <v>5333</v>
      </c>
      <c r="F2136" t="s">
        <v>1057</v>
      </c>
      <c r="G2136">
        <v>24641</v>
      </c>
      <c r="H2136" t="s">
        <v>33</v>
      </c>
      <c r="I2136" t="s">
        <v>34</v>
      </c>
      <c r="J2136" t="s">
        <v>297</v>
      </c>
      <c r="K2136" t="s">
        <v>22</v>
      </c>
      <c r="L2136" t="s">
        <v>1061</v>
      </c>
      <c r="M2136">
        <v>6212</v>
      </c>
      <c r="N2136">
        <v>5672</v>
      </c>
      <c r="O2136">
        <v>2974</v>
      </c>
      <c r="P2136">
        <v>5986</v>
      </c>
      <c r="Q2136">
        <v>5832</v>
      </c>
      <c r="R2136">
        <v>4123</v>
      </c>
      <c r="S2136">
        <v>1693</v>
      </c>
      <c r="T2136">
        <v>5844</v>
      </c>
      <c r="U2136">
        <v>368</v>
      </c>
      <c r="V2136">
        <v>234</v>
      </c>
      <c r="W2136">
        <v>602</v>
      </c>
      <c r="X2136">
        <v>908</v>
      </c>
      <c r="Y2136">
        <v>402</v>
      </c>
      <c r="Z2136">
        <v>900420056</v>
      </c>
    </row>
    <row r="2137" spans="1:27">
      <c r="A2137" t="s">
        <v>5227</v>
      </c>
      <c r="B2137" t="s">
        <v>5228</v>
      </c>
      <c r="C2137" t="s">
        <v>1056</v>
      </c>
      <c r="D2137" t="s">
        <v>5229</v>
      </c>
      <c r="E2137" t="s">
        <v>5230</v>
      </c>
      <c r="F2137" t="s">
        <v>5229</v>
      </c>
      <c r="G2137">
        <v>8085</v>
      </c>
      <c r="H2137" t="s">
        <v>33</v>
      </c>
      <c r="I2137" t="s">
        <v>34</v>
      </c>
      <c r="J2137" t="s">
        <v>297</v>
      </c>
      <c r="K2137" t="s">
        <v>22</v>
      </c>
      <c r="L2137" t="s">
        <v>1061</v>
      </c>
      <c r="M2137">
        <v>1989</v>
      </c>
      <c r="N2137">
        <v>1843</v>
      </c>
      <c r="O2137">
        <v>0</v>
      </c>
      <c r="P2137">
        <v>1832</v>
      </c>
      <c r="Q2137">
        <v>1897</v>
      </c>
      <c r="R2137">
        <v>0</v>
      </c>
      <c r="S2137">
        <v>231</v>
      </c>
      <c r="T2137">
        <v>1772</v>
      </c>
      <c r="U2137">
        <v>217</v>
      </c>
      <c r="V2137">
        <v>56</v>
      </c>
      <c r="W2137">
        <v>273</v>
      </c>
      <c r="X2137">
        <v>277</v>
      </c>
      <c r="Y2137">
        <v>141</v>
      </c>
      <c r="Z2137">
        <v>900490063</v>
      </c>
    </row>
    <row r="2138" spans="1:27">
      <c r="A2138" t="s">
        <v>5071</v>
      </c>
      <c r="B2138" t="s">
        <v>5072</v>
      </c>
      <c r="C2138" t="s">
        <v>1056</v>
      </c>
      <c r="D2138" t="s">
        <v>5060</v>
      </c>
      <c r="E2138" t="s">
        <v>190</v>
      </c>
      <c r="F2138" t="s">
        <v>191</v>
      </c>
      <c r="G2138">
        <v>591</v>
      </c>
      <c r="H2138" t="s">
        <v>19</v>
      </c>
      <c r="I2138" t="s">
        <v>1060</v>
      </c>
      <c r="J2138" t="s">
        <v>302</v>
      </c>
      <c r="K2138" t="s">
        <v>22</v>
      </c>
      <c r="L2138" t="s">
        <v>1061</v>
      </c>
      <c r="M2138">
        <v>137</v>
      </c>
      <c r="N2138">
        <v>60</v>
      </c>
      <c r="O2138">
        <v>2</v>
      </c>
      <c r="P2138">
        <v>132</v>
      </c>
      <c r="Q2138">
        <v>119</v>
      </c>
      <c r="R2138">
        <v>0</v>
      </c>
      <c r="S2138">
        <v>66</v>
      </c>
      <c r="T2138">
        <v>135</v>
      </c>
      <c r="U2138">
        <v>2</v>
      </c>
      <c r="V2138">
        <v>31</v>
      </c>
      <c r="W2138">
        <v>33</v>
      </c>
      <c r="X2138">
        <v>43</v>
      </c>
      <c r="Y2138">
        <v>12</v>
      </c>
      <c r="Z2138">
        <v>901058609</v>
      </c>
    </row>
    <row r="2139" spans="1:27">
      <c r="A2139" t="s">
        <v>4890</v>
      </c>
      <c r="B2139" t="s">
        <v>4891</v>
      </c>
      <c r="C2139" t="s">
        <v>1056</v>
      </c>
      <c r="D2139" t="s">
        <v>4892</v>
      </c>
      <c r="E2139" t="s">
        <v>4893</v>
      </c>
      <c r="F2139" t="s">
        <v>4894</v>
      </c>
      <c r="G2139">
        <v>8617</v>
      </c>
      <c r="H2139" t="s">
        <v>19</v>
      </c>
      <c r="I2139" t="s">
        <v>1060</v>
      </c>
      <c r="J2139" t="s">
        <v>302</v>
      </c>
      <c r="K2139" t="s">
        <v>22</v>
      </c>
      <c r="L2139" t="s">
        <v>1061</v>
      </c>
      <c r="M2139">
        <v>2045</v>
      </c>
      <c r="N2139">
        <v>1508</v>
      </c>
      <c r="O2139">
        <v>5</v>
      </c>
      <c r="P2139">
        <v>1833</v>
      </c>
      <c r="Q2139">
        <v>1895</v>
      </c>
      <c r="R2139">
        <v>15</v>
      </c>
      <c r="S2139">
        <v>736</v>
      </c>
      <c r="T2139">
        <v>1864</v>
      </c>
      <c r="U2139">
        <v>181</v>
      </c>
      <c r="V2139">
        <v>105</v>
      </c>
      <c r="W2139">
        <v>286</v>
      </c>
      <c r="X2139">
        <v>384</v>
      </c>
      <c r="Y2139">
        <v>172</v>
      </c>
      <c r="Z2139">
        <v>900148105</v>
      </c>
      <c r="AA2139" t="s">
        <v>1157</v>
      </c>
    </row>
    <row r="2140" spans="1:27">
      <c r="A2140" t="s">
        <v>5152</v>
      </c>
      <c r="B2140" t="s">
        <v>5153</v>
      </c>
      <c r="C2140" t="s">
        <v>1056</v>
      </c>
      <c r="D2140" t="s">
        <v>5055</v>
      </c>
      <c r="E2140" t="s">
        <v>5154</v>
      </c>
      <c r="F2140" t="s">
        <v>5155</v>
      </c>
      <c r="G2140">
        <v>5642</v>
      </c>
      <c r="H2140" t="s">
        <v>19</v>
      </c>
      <c r="I2140" t="s">
        <v>1060</v>
      </c>
      <c r="J2140" t="s">
        <v>302</v>
      </c>
      <c r="K2140" t="s">
        <v>22</v>
      </c>
      <c r="L2140" t="s">
        <v>1061</v>
      </c>
      <c r="M2140">
        <v>1346</v>
      </c>
      <c r="N2140">
        <v>848</v>
      </c>
      <c r="O2140">
        <v>0</v>
      </c>
      <c r="P2140">
        <v>1234</v>
      </c>
      <c r="Q2140">
        <v>1242</v>
      </c>
      <c r="R2140">
        <v>17</v>
      </c>
      <c r="S2140">
        <v>514</v>
      </c>
      <c r="T2140">
        <v>1272</v>
      </c>
      <c r="U2140">
        <v>74</v>
      </c>
      <c r="V2140">
        <v>119</v>
      </c>
      <c r="W2140">
        <v>193</v>
      </c>
      <c r="X2140">
        <v>290</v>
      </c>
      <c r="Y2140">
        <v>105</v>
      </c>
      <c r="Z2140">
        <v>900078056</v>
      </c>
      <c r="AA2140" t="s">
        <v>1157</v>
      </c>
    </row>
    <row r="2141" spans="1:27">
      <c r="A2141" t="s">
        <v>1575</v>
      </c>
      <c r="B2141" t="s">
        <v>1576</v>
      </c>
      <c r="C2141" t="s">
        <v>1056</v>
      </c>
      <c r="D2141" t="s">
        <v>1156</v>
      </c>
      <c r="E2141" t="s">
        <v>1577</v>
      </c>
      <c r="F2141" t="s">
        <v>1578</v>
      </c>
      <c r="G2141">
        <v>5391</v>
      </c>
      <c r="H2141" t="s">
        <v>19</v>
      </c>
      <c r="I2141" t="s">
        <v>1060</v>
      </c>
      <c r="J2141" t="s">
        <v>302</v>
      </c>
      <c r="K2141" t="s">
        <v>22</v>
      </c>
      <c r="L2141" t="s">
        <v>1061</v>
      </c>
      <c r="M2141">
        <v>1302</v>
      </c>
      <c r="N2141">
        <v>1248</v>
      </c>
      <c r="O2141">
        <v>3</v>
      </c>
      <c r="P2141">
        <v>1028</v>
      </c>
      <c r="Q2141">
        <v>1240</v>
      </c>
      <c r="R2141">
        <v>145</v>
      </c>
      <c r="S2141">
        <v>237</v>
      </c>
      <c r="T2141">
        <v>1238</v>
      </c>
      <c r="U2141">
        <v>64</v>
      </c>
      <c r="V2141">
        <v>41</v>
      </c>
      <c r="W2141">
        <v>105</v>
      </c>
      <c r="X2141">
        <v>181</v>
      </c>
      <c r="Y2141">
        <v>97</v>
      </c>
      <c r="Z2141">
        <v>900218189</v>
      </c>
    </row>
    <row r="2142" spans="1:27">
      <c r="A2142" t="s">
        <v>5039</v>
      </c>
      <c r="B2142" t="s">
        <v>5040</v>
      </c>
      <c r="C2142" t="s">
        <v>1056</v>
      </c>
      <c r="D2142" t="s">
        <v>5036</v>
      </c>
      <c r="E2142" t="s">
        <v>5041</v>
      </c>
      <c r="F2142" t="s">
        <v>5042</v>
      </c>
      <c r="G2142">
        <v>4580</v>
      </c>
      <c r="H2142" t="s">
        <v>19</v>
      </c>
      <c r="I2142" t="s">
        <v>1060</v>
      </c>
      <c r="J2142" t="s">
        <v>302</v>
      </c>
      <c r="K2142" t="s">
        <v>22</v>
      </c>
      <c r="L2142" t="s">
        <v>1061</v>
      </c>
      <c r="M2142">
        <v>1219</v>
      </c>
      <c r="N2142">
        <v>993</v>
      </c>
      <c r="O2142">
        <v>0</v>
      </c>
      <c r="P2142">
        <v>1174</v>
      </c>
      <c r="Q2142">
        <v>1068</v>
      </c>
      <c r="R2142">
        <v>0</v>
      </c>
      <c r="S2142">
        <v>146</v>
      </c>
      <c r="T2142">
        <v>1164</v>
      </c>
      <c r="U2142">
        <v>55</v>
      </c>
      <c r="V2142">
        <v>68</v>
      </c>
      <c r="W2142">
        <v>123</v>
      </c>
      <c r="X2142">
        <v>267</v>
      </c>
      <c r="Y2142">
        <v>116</v>
      </c>
      <c r="Z2142">
        <v>900358203</v>
      </c>
    </row>
    <row r="2143" spans="1:27">
      <c r="A2143" t="s">
        <v>5180</v>
      </c>
      <c r="B2143" t="s">
        <v>5181</v>
      </c>
      <c r="C2143" t="s">
        <v>1056</v>
      </c>
      <c r="D2143" t="s">
        <v>4892</v>
      </c>
      <c r="E2143" t="s">
        <v>5182</v>
      </c>
      <c r="F2143" t="s">
        <v>5183</v>
      </c>
      <c r="G2143">
        <v>2185</v>
      </c>
      <c r="H2143" t="s">
        <v>19</v>
      </c>
      <c r="I2143" t="s">
        <v>1060</v>
      </c>
      <c r="J2143" t="s">
        <v>302</v>
      </c>
      <c r="K2143" t="s">
        <v>22</v>
      </c>
      <c r="L2143" t="s">
        <v>1061</v>
      </c>
      <c r="M2143">
        <v>554</v>
      </c>
      <c r="N2143">
        <v>439</v>
      </c>
      <c r="O2143">
        <v>1</v>
      </c>
      <c r="P2143">
        <v>506</v>
      </c>
      <c r="Q2143">
        <v>526</v>
      </c>
      <c r="R2143">
        <v>7</v>
      </c>
      <c r="S2143">
        <v>157</v>
      </c>
      <c r="T2143">
        <v>520</v>
      </c>
      <c r="U2143">
        <v>34</v>
      </c>
      <c r="V2143">
        <v>26</v>
      </c>
      <c r="W2143">
        <v>60</v>
      </c>
      <c r="X2143">
        <v>99</v>
      </c>
      <c r="Y2143">
        <v>46</v>
      </c>
      <c r="Z2143">
        <v>900148112</v>
      </c>
    </row>
    <row r="2144" spans="1:27">
      <c r="A2144" t="s">
        <v>5283</v>
      </c>
      <c r="B2144" t="s">
        <v>5284</v>
      </c>
      <c r="C2144" t="s">
        <v>1056</v>
      </c>
      <c r="D2144" t="s">
        <v>4934</v>
      </c>
      <c r="E2144" t="s">
        <v>5285</v>
      </c>
      <c r="F2144" t="s">
        <v>5286</v>
      </c>
      <c r="G2144">
        <v>907</v>
      </c>
      <c r="H2144" t="s">
        <v>19</v>
      </c>
      <c r="I2144" t="s">
        <v>1060</v>
      </c>
      <c r="J2144" t="s">
        <v>302</v>
      </c>
      <c r="K2144" t="s">
        <v>22</v>
      </c>
      <c r="L2144" t="s">
        <v>1061</v>
      </c>
      <c r="M2144">
        <v>229</v>
      </c>
      <c r="N2144">
        <v>181</v>
      </c>
      <c r="O2144">
        <v>0</v>
      </c>
      <c r="P2144">
        <v>222</v>
      </c>
      <c r="Q2144">
        <v>216</v>
      </c>
      <c r="R2144">
        <v>7</v>
      </c>
      <c r="S2144">
        <v>50</v>
      </c>
      <c r="T2144">
        <v>221</v>
      </c>
      <c r="U2144">
        <v>8</v>
      </c>
      <c r="V2144">
        <v>12</v>
      </c>
      <c r="W2144">
        <v>20</v>
      </c>
      <c r="X2144">
        <v>28</v>
      </c>
      <c r="Y2144">
        <v>9</v>
      </c>
      <c r="Z2144">
        <v>900568301</v>
      </c>
    </row>
    <row r="2145" spans="1:27">
      <c r="A2145" t="s">
        <v>5187</v>
      </c>
      <c r="B2145" t="s">
        <v>5188</v>
      </c>
      <c r="C2145" t="s">
        <v>1056</v>
      </c>
      <c r="D2145" t="s">
        <v>5060</v>
      </c>
      <c r="E2145" t="s">
        <v>5189</v>
      </c>
      <c r="F2145" t="s">
        <v>5190</v>
      </c>
      <c r="G2145">
        <v>54458</v>
      </c>
      <c r="H2145" t="s">
        <v>33</v>
      </c>
      <c r="I2145" t="s">
        <v>34</v>
      </c>
      <c r="J2145" t="s">
        <v>297</v>
      </c>
      <c r="K2145" t="s">
        <v>22</v>
      </c>
      <c r="L2145" t="s">
        <v>1061</v>
      </c>
      <c r="M2145">
        <v>13072</v>
      </c>
      <c r="N2145">
        <v>10621</v>
      </c>
      <c r="O2145">
        <v>5293</v>
      </c>
      <c r="P2145">
        <v>12206</v>
      </c>
      <c r="Q2145">
        <v>12576</v>
      </c>
      <c r="R2145">
        <v>476</v>
      </c>
      <c r="S2145">
        <v>2191</v>
      </c>
      <c r="T2145">
        <v>11456</v>
      </c>
      <c r="U2145">
        <v>1616</v>
      </c>
      <c r="V2145">
        <v>631</v>
      </c>
      <c r="W2145">
        <v>2247</v>
      </c>
      <c r="X2145">
        <v>1661</v>
      </c>
      <c r="Y2145">
        <v>707</v>
      </c>
      <c r="Z2145">
        <v>901050112</v>
      </c>
      <c r="AA2145" t="s">
        <v>5118</v>
      </c>
    </row>
    <row r="2146" spans="1:27">
      <c r="A2146" t="s">
        <v>5276</v>
      </c>
      <c r="B2146" t="s">
        <v>5277</v>
      </c>
      <c r="C2146" t="s">
        <v>1056</v>
      </c>
      <c r="D2146" t="s">
        <v>4934</v>
      </c>
      <c r="E2146" t="s">
        <v>5278</v>
      </c>
      <c r="F2146" t="s">
        <v>4934</v>
      </c>
      <c r="G2146">
        <v>3215</v>
      </c>
      <c r="H2146" t="s">
        <v>19</v>
      </c>
      <c r="I2146" t="s">
        <v>1060</v>
      </c>
      <c r="J2146" t="s">
        <v>302</v>
      </c>
      <c r="K2146" t="s">
        <v>22</v>
      </c>
      <c r="L2146" t="s">
        <v>1061</v>
      </c>
      <c r="M2146">
        <v>802</v>
      </c>
      <c r="N2146">
        <v>531</v>
      </c>
      <c r="O2146">
        <v>2</v>
      </c>
      <c r="P2146">
        <v>760</v>
      </c>
      <c r="Q2146">
        <v>741</v>
      </c>
      <c r="R2146">
        <v>1</v>
      </c>
      <c r="S2146">
        <v>133</v>
      </c>
      <c r="T2146">
        <v>791</v>
      </c>
      <c r="U2146">
        <v>11</v>
      </c>
      <c r="V2146">
        <v>39</v>
      </c>
      <c r="W2146">
        <v>50</v>
      </c>
      <c r="X2146">
        <v>145</v>
      </c>
      <c r="Y2146">
        <v>56</v>
      </c>
      <c r="Z2146">
        <v>900568350</v>
      </c>
      <c r="AA2146" t="s">
        <v>1157</v>
      </c>
    </row>
    <row r="2147" spans="1:27">
      <c r="A2147" t="s">
        <v>5291</v>
      </c>
      <c r="B2147" t="s">
        <v>5292</v>
      </c>
      <c r="C2147" t="s">
        <v>1056</v>
      </c>
      <c r="D2147" t="s">
        <v>4892</v>
      </c>
      <c r="E2147" t="s">
        <v>5293</v>
      </c>
      <c r="F2147" t="s">
        <v>5294</v>
      </c>
      <c r="G2147">
        <v>1683</v>
      </c>
      <c r="H2147" t="s">
        <v>19</v>
      </c>
      <c r="I2147" t="s">
        <v>1060</v>
      </c>
      <c r="J2147" t="s">
        <v>302</v>
      </c>
      <c r="K2147" t="s">
        <v>22</v>
      </c>
      <c r="L2147" t="s">
        <v>1061</v>
      </c>
      <c r="M2147">
        <v>446</v>
      </c>
      <c r="N2147">
        <v>365</v>
      </c>
      <c r="O2147">
        <v>1</v>
      </c>
      <c r="P2147">
        <v>431</v>
      </c>
      <c r="Q2147">
        <v>421</v>
      </c>
      <c r="R2147">
        <v>6</v>
      </c>
      <c r="S2147">
        <v>93</v>
      </c>
      <c r="T2147">
        <v>421</v>
      </c>
      <c r="U2147">
        <v>25</v>
      </c>
      <c r="V2147">
        <v>27</v>
      </c>
      <c r="W2147">
        <v>52</v>
      </c>
      <c r="X2147">
        <v>65</v>
      </c>
      <c r="Y2147">
        <v>23</v>
      </c>
      <c r="Z2147">
        <v>900148119</v>
      </c>
    </row>
    <row r="2148" spans="1:27">
      <c r="A2148" t="s">
        <v>5208</v>
      </c>
      <c r="B2148" t="s">
        <v>5209</v>
      </c>
      <c r="C2148" t="s">
        <v>1056</v>
      </c>
      <c r="D2148" t="s">
        <v>4934</v>
      </c>
      <c r="E2148" t="s">
        <v>5210</v>
      </c>
      <c r="F2148" t="s">
        <v>5211</v>
      </c>
      <c r="G2148">
        <v>2326</v>
      </c>
      <c r="H2148" t="s">
        <v>19</v>
      </c>
      <c r="I2148" t="s">
        <v>1060</v>
      </c>
      <c r="J2148" t="s">
        <v>302</v>
      </c>
      <c r="K2148" t="s">
        <v>22</v>
      </c>
      <c r="L2148" t="s">
        <v>1061</v>
      </c>
      <c r="M2148">
        <v>569</v>
      </c>
      <c r="N2148">
        <v>187</v>
      </c>
      <c r="O2148">
        <v>4</v>
      </c>
      <c r="P2148">
        <v>545</v>
      </c>
      <c r="Q2148">
        <v>527</v>
      </c>
      <c r="R2148">
        <v>0</v>
      </c>
      <c r="S2148">
        <v>68</v>
      </c>
      <c r="T2148">
        <v>553</v>
      </c>
      <c r="U2148">
        <v>16</v>
      </c>
      <c r="V2148">
        <v>35</v>
      </c>
      <c r="W2148">
        <v>51</v>
      </c>
      <c r="X2148">
        <v>110</v>
      </c>
      <c r="Y2148">
        <v>47</v>
      </c>
      <c r="Z2148">
        <v>900568308</v>
      </c>
      <c r="AA2148" t="s">
        <v>1157</v>
      </c>
    </row>
    <row r="2149" spans="1:27">
      <c r="A2149" t="s">
        <v>5063</v>
      </c>
      <c r="B2149" t="s">
        <v>5064</v>
      </c>
      <c r="C2149" t="s">
        <v>1056</v>
      </c>
      <c r="D2149" t="s">
        <v>5060</v>
      </c>
      <c r="E2149" t="s">
        <v>5065</v>
      </c>
      <c r="F2149" t="s">
        <v>5066</v>
      </c>
      <c r="G2149">
        <v>5425</v>
      </c>
      <c r="H2149" t="s">
        <v>19</v>
      </c>
      <c r="I2149" t="s">
        <v>1060</v>
      </c>
      <c r="J2149" t="s">
        <v>302</v>
      </c>
      <c r="K2149" t="s">
        <v>22</v>
      </c>
      <c r="L2149" t="s">
        <v>1061</v>
      </c>
      <c r="M2149">
        <v>1323</v>
      </c>
      <c r="N2149">
        <v>879</v>
      </c>
      <c r="O2149">
        <v>226</v>
      </c>
      <c r="P2149">
        <v>1270</v>
      </c>
      <c r="Q2149">
        <v>1245</v>
      </c>
      <c r="R2149">
        <v>35</v>
      </c>
      <c r="S2149">
        <v>544</v>
      </c>
      <c r="T2149">
        <v>1255</v>
      </c>
      <c r="U2149">
        <v>68</v>
      </c>
      <c r="V2149">
        <v>106</v>
      </c>
      <c r="W2149">
        <v>174</v>
      </c>
      <c r="X2149">
        <v>251</v>
      </c>
      <c r="Y2149">
        <v>108</v>
      </c>
      <c r="Z2149">
        <v>901058616</v>
      </c>
    </row>
    <row r="2150" spans="1:27">
      <c r="A2150" t="s">
        <v>5176</v>
      </c>
      <c r="B2150" t="s">
        <v>5177</v>
      </c>
      <c r="C2150" t="s">
        <v>1056</v>
      </c>
      <c r="D2150" t="s">
        <v>4892</v>
      </c>
      <c r="E2150" t="s">
        <v>5178</v>
      </c>
      <c r="F2150" t="s">
        <v>5179</v>
      </c>
      <c r="G2150">
        <v>2006</v>
      </c>
      <c r="H2150" t="s">
        <v>19</v>
      </c>
      <c r="I2150" t="s">
        <v>1060</v>
      </c>
      <c r="J2150" t="s">
        <v>302</v>
      </c>
      <c r="K2150" t="s">
        <v>22</v>
      </c>
      <c r="L2150" t="s">
        <v>1061</v>
      </c>
      <c r="M2150">
        <v>501</v>
      </c>
      <c r="N2150">
        <v>70</v>
      </c>
      <c r="O2150">
        <v>4</v>
      </c>
      <c r="P2150">
        <v>476</v>
      </c>
      <c r="Q2150">
        <v>430</v>
      </c>
      <c r="R2150">
        <v>1</v>
      </c>
      <c r="S2150">
        <v>156</v>
      </c>
      <c r="T2150">
        <v>481</v>
      </c>
      <c r="U2150">
        <v>20</v>
      </c>
      <c r="V2150">
        <v>153</v>
      </c>
      <c r="W2150">
        <v>173</v>
      </c>
      <c r="X2150">
        <v>151</v>
      </c>
      <c r="Y2150">
        <v>71</v>
      </c>
      <c r="Z2150">
        <v>900148126</v>
      </c>
    </row>
    <row r="2151" spans="1:27">
      <c r="A2151" t="s">
        <v>5143</v>
      </c>
      <c r="B2151" t="s">
        <v>5144</v>
      </c>
      <c r="C2151" t="s">
        <v>1056</v>
      </c>
      <c r="D2151" t="s">
        <v>4892</v>
      </c>
      <c r="E2151" t="s">
        <v>5145</v>
      </c>
      <c r="F2151" t="s">
        <v>5146</v>
      </c>
      <c r="G2151">
        <v>1609</v>
      </c>
      <c r="H2151" t="s">
        <v>19</v>
      </c>
      <c r="I2151" t="s">
        <v>1060</v>
      </c>
      <c r="J2151" t="s">
        <v>302</v>
      </c>
      <c r="K2151" t="s">
        <v>22</v>
      </c>
      <c r="L2151" t="s">
        <v>1061</v>
      </c>
      <c r="M2151">
        <v>377</v>
      </c>
      <c r="N2151">
        <v>218</v>
      </c>
      <c r="O2151">
        <v>1</v>
      </c>
      <c r="P2151">
        <v>368</v>
      </c>
      <c r="Q2151">
        <v>356</v>
      </c>
      <c r="R2151">
        <v>15</v>
      </c>
      <c r="S2151">
        <v>120</v>
      </c>
      <c r="T2151">
        <v>351</v>
      </c>
      <c r="U2151">
        <v>26</v>
      </c>
      <c r="V2151">
        <v>28</v>
      </c>
      <c r="W2151">
        <v>54</v>
      </c>
      <c r="X2151">
        <v>61</v>
      </c>
      <c r="Y2151">
        <v>25</v>
      </c>
      <c r="Z2151">
        <v>900148133</v>
      </c>
      <c r="AA2151" t="s">
        <v>1157</v>
      </c>
    </row>
    <row r="2152" spans="1:27">
      <c r="A2152" t="s">
        <v>5119</v>
      </c>
      <c r="B2152" t="s">
        <v>5120</v>
      </c>
      <c r="C2152" t="s">
        <v>1056</v>
      </c>
      <c r="D2152" t="s">
        <v>4934</v>
      </c>
      <c r="E2152" t="s">
        <v>5121</v>
      </c>
      <c r="F2152" t="s">
        <v>5122</v>
      </c>
      <c r="G2152">
        <v>3105</v>
      </c>
      <c r="H2152" t="s">
        <v>19</v>
      </c>
      <c r="I2152" t="s">
        <v>1060</v>
      </c>
      <c r="J2152" t="s">
        <v>302</v>
      </c>
      <c r="K2152" t="s">
        <v>22</v>
      </c>
      <c r="L2152" t="s">
        <v>1061</v>
      </c>
      <c r="M2152">
        <v>784</v>
      </c>
      <c r="N2152">
        <v>315</v>
      </c>
      <c r="O2152">
        <v>0</v>
      </c>
      <c r="P2152">
        <v>751</v>
      </c>
      <c r="Q2152">
        <v>711</v>
      </c>
      <c r="R2152">
        <v>1</v>
      </c>
      <c r="S2152">
        <v>227</v>
      </c>
      <c r="T2152">
        <v>745</v>
      </c>
      <c r="U2152">
        <v>39</v>
      </c>
      <c r="V2152">
        <v>68</v>
      </c>
      <c r="W2152">
        <v>107</v>
      </c>
      <c r="X2152">
        <v>155</v>
      </c>
      <c r="Y2152">
        <v>59</v>
      </c>
      <c r="Z2152">
        <v>900568315</v>
      </c>
    </row>
    <row r="2153" spans="1:27">
      <c r="A2153" t="s">
        <v>5139</v>
      </c>
      <c r="B2153" t="s">
        <v>5140</v>
      </c>
      <c r="C2153" t="s">
        <v>1056</v>
      </c>
      <c r="D2153" t="s">
        <v>4892</v>
      </c>
      <c r="E2153" t="s">
        <v>5141</v>
      </c>
      <c r="F2153" t="s">
        <v>5142</v>
      </c>
      <c r="G2153">
        <v>10052</v>
      </c>
      <c r="H2153" t="s">
        <v>19</v>
      </c>
      <c r="I2153" t="s">
        <v>1060</v>
      </c>
      <c r="J2153" t="s">
        <v>302</v>
      </c>
      <c r="K2153" t="s">
        <v>22</v>
      </c>
      <c r="L2153" t="s">
        <v>1061</v>
      </c>
      <c r="M2153">
        <v>2334</v>
      </c>
      <c r="N2153">
        <v>1895</v>
      </c>
      <c r="O2153">
        <v>6</v>
      </c>
      <c r="P2153">
        <v>2250</v>
      </c>
      <c r="Q2153">
        <v>2191</v>
      </c>
      <c r="R2153">
        <v>50</v>
      </c>
      <c r="S2153">
        <v>872</v>
      </c>
      <c r="T2153">
        <v>2134</v>
      </c>
      <c r="U2153">
        <v>200</v>
      </c>
      <c r="V2153">
        <v>166</v>
      </c>
      <c r="W2153">
        <v>366</v>
      </c>
      <c r="X2153">
        <v>382</v>
      </c>
      <c r="Y2153">
        <v>172</v>
      </c>
      <c r="Z2153">
        <v>900148140</v>
      </c>
      <c r="AA2153" t="s">
        <v>1157</v>
      </c>
    </row>
    <row r="2154" spans="1:27">
      <c r="A2154" t="s">
        <v>5370</v>
      </c>
      <c r="B2154" t="s">
        <v>5371</v>
      </c>
      <c r="C2154" t="s">
        <v>1056</v>
      </c>
      <c r="D2154" t="s">
        <v>1130</v>
      </c>
      <c r="E2154" t="s">
        <v>5372</v>
      </c>
      <c r="F2154" t="s">
        <v>5373</v>
      </c>
      <c r="G2154">
        <v>5942</v>
      </c>
      <c r="H2154" t="s">
        <v>19</v>
      </c>
      <c r="I2154" t="s">
        <v>1060</v>
      </c>
      <c r="J2154" t="s">
        <v>302</v>
      </c>
      <c r="K2154" t="s">
        <v>22</v>
      </c>
      <c r="L2154" t="s">
        <v>1061</v>
      </c>
      <c r="M2154">
        <v>1426</v>
      </c>
      <c r="N2154">
        <v>1214</v>
      </c>
      <c r="O2154">
        <v>1</v>
      </c>
      <c r="P2154">
        <v>1361</v>
      </c>
      <c r="Q2154">
        <v>1362</v>
      </c>
      <c r="R2154">
        <v>12</v>
      </c>
      <c r="S2154">
        <v>288</v>
      </c>
      <c r="T2154">
        <v>1310</v>
      </c>
      <c r="U2154">
        <v>116</v>
      </c>
      <c r="V2154">
        <v>44</v>
      </c>
      <c r="W2154">
        <v>160</v>
      </c>
      <c r="X2154">
        <v>209</v>
      </c>
      <c r="Y2154">
        <v>103</v>
      </c>
      <c r="Z2154">
        <v>900778469</v>
      </c>
    </row>
    <row r="2155" spans="1:27">
      <c r="A2155" t="s">
        <v>2246</v>
      </c>
      <c r="B2155" t="s">
        <v>2247</v>
      </c>
      <c r="C2155" t="s">
        <v>1056</v>
      </c>
      <c r="D2155" t="s">
        <v>2173</v>
      </c>
      <c r="E2155" t="s">
        <v>2248</v>
      </c>
      <c r="F2155" t="s">
        <v>2249</v>
      </c>
      <c r="G2155">
        <v>1396</v>
      </c>
      <c r="H2155" t="s">
        <v>19</v>
      </c>
      <c r="I2155" t="s">
        <v>1060</v>
      </c>
      <c r="J2155" t="s">
        <v>302</v>
      </c>
      <c r="K2155" t="s">
        <v>22</v>
      </c>
      <c r="L2155" t="s">
        <v>1061</v>
      </c>
      <c r="M2155">
        <v>366</v>
      </c>
      <c r="N2155">
        <v>289</v>
      </c>
      <c r="O2155">
        <v>4</v>
      </c>
      <c r="P2155">
        <v>354</v>
      </c>
      <c r="Q2155">
        <v>322</v>
      </c>
      <c r="R2155">
        <v>1</v>
      </c>
      <c r="S2155">
        <v>79</v>
      </c>
      <c r="T2155">
        <v>358</v>
      </c>
      <c r="U2155">
        <v>8</v>
      </c>
      <c r="V2155">
        <v>15</v>
      </c>
      <c r="W2155">
        <v>23</v>
      </c>
      <c r="X2155">
        <v>71</v>
      </c>
      <c r="Y2155">
        <v>29</v>
      </c>
      <c r="Z2155">
        <v>900708413</v>
      </c>
    </row>
    <row r="2156" spans="1:27">
      <c r="A2156" t="s">
        <v>5340</v>
      </c>
      <c r="B2156" t="s">
        <v>5341</v>
      </c>
      <c r="C2156" t="s">
        <v>1056</v>
      </c>
      <c r="D2156" t="s">
        <v>5045</v>
      </c>
      <c r="E2156" t="s">
        <v>5342</v>
      </c>
      <c r="F2156" t="s">
        <v>5045</v>
      </c>
      <c r="G2156">
        <v>31106</v>
      </c>
      <c r="H2156" t="s">
        <v>33</v>
      </c>
      <c r="I2156" t="s">
        <v>34</v>
      </c>
      <c r="J2156" t="s">
        <v>297</v>
      </c>
      <c r="K2156" t="s">
        <v>22</v>
      </c>
      <c r="L2156" t="s">
        <v>1061</v>
      </c>
      <c r="M2156">
        <v>7368</v>
      </c>
      <c r="N2156">
        <v>7029</v>
      </c>
      <c r="O2156">
        <v>3046</v>
      </c>
      <c r="P2156">
        <v>7258</v>
      </c>
      <c r="Q2156">
        <v>6999</v>
      </c>
      <c r="R2156">
        <v>4472</v>
      </c>
      <c r="S2156">
        <v>1913</v>
      </c>
      <c r="T2156">
        <v>6694</v>
      </c>
      <c r="U2156">
        <v>674</v>
      </c>
      <c r="V2156">
        <v>529</v>
      </c>
      <c r="W2156">
        <v>1203</v>
      </c>
      <c r="X2156">
        <v>1231</v>
      </c>
      <c r="Y2156">
        <v>509</v>
      </c>
      <c r="Z2156">
        <v>900630077</v>
      </c>
    </row>
    <row r="2157" spans="1:27">
      <c r="A2157" t="s">
        <v>5287</v>
      </c>
      <c r="B2157" t="s">
        <v>5288</v>
      </c>
      <c r="C2157" t="s">
        <v>1056</v>
      </c>
      <c r="D2157" t="s">
        <v>4934</v>
      </c>
      <c r="E2157" t="s">
        <v>5289</v>
      </c>
      <c r="F2157" t="s">
        <v>5290</v>
      </c>
      <c r="G2157">
        <v>1308</v>
      </c>
      <c r="H2157" t="s">
        <v>19</v>
      </c>
      <c r="I2157" t="s">
        <v>1060</v>
      </c>
      <c r="J2157" t="s">
        <v>302</v>
      </c>
      <c r="K2157" t="s">
        <v>22</v>
      </c>
      <c r="L2157" t="s">
        <v>1061</v>
      </c>
      <c r="M2157">
        <v>337</v>
      </c>
      <c r="N2157">
        <v>273</v>
      </c>
      <c r="O2157">
        <v>2</v>
      </c>
      <c r="P2157">
        <v>335</v>
      </c>
      <c r="Q2157">
        <v>331</v>
      </c>
      <c r="R2157">
        <v>6</v>
      </c>
      <c r="S2157">
        <v>139</v>
      </c>
      <c r="T2157">
        <v>311</v>
      </c>
      <c r="U2157">
        <v>26</v>
      </c>
      <c r="V2157">
        <v>12</v>
      </c>
      <c r="W2157">
        <v>38</v>
      </c>
      <c r="X2157">
        <v>27</v>
      </c>
      <c r="Y2157">
        <v>9</v>
      </c>
      <c r="Z2157">
        <v>900568322</v>
      </c>
    </row>
    <row r="2158" spans="1:27">
      <c r="A2158" t="s">
        <v>5247</v>
      </c>
      <c r="B2158" t="s">
        <v>5248</v>
      </c>
      <c r="C2158" t="s">
        <v>1056</v>
      </c>
      <c r="D2158" t="s">
        <v>1117</v>
      </c>
      <c r="E2158" t="s">
        <v>5249</v>
      </c>
      <c r="F2158" t="s">
        <v>5250</v>
      </c>
      <c r="G2158">
        <v>1638</v>
      </c>
      <c r="H2158" t="s">
        <v>19</v>
      </c>
      <c r="I2158" t="s">
        <v>1060</v>
      </c>
      <c r="J2158" t="s">
        <v>302</v>
      </c>
      <c r="K2158" t="s">
        <v>22</v>
      </c>
      <c r="L2158" t="s">
        <v>1061</v>
      </c>
      <c r="M2158">
        <v>392</v>
      </c>
      <c r="N2158">
        <v>270</v>
      </c>
      <c r="O2158">
        <v>3</v>
      </c>
      <c r="P2158">
        <v>370</v>
      </c>
      <c r="Q2158">
        <v>376</v>
      </c>
      <c r="R2158">
        <v>3</v>
      </c>
      <c r="S2158">
        <v>97</v>
      </c>
      <c r="T2158">
        <v>371</v>
      </c>
      <c r="U2158">
        <v>21</v>
      </c>
      <c r="V2158">
        <v>21</v>
      </c>
      <c r="W2158">
        <v>42</v>
      </c>
      <c r="X2158">
        <v>73</v>
      </c>
      <c r="Y2158">
        <v>36</v>
      </c>
      <c r="Z2158">
        <v>900918511</v>
      </c>
      <c r="AA2158" t="s">
        <v>1157</v>
      </c>
    </row>
    <row r="2159" spans="1:27">
      <c r="A2159" t="s">
        <v>1894</v>
      </c>
      <c r="B2159" t="s">
        <v>1895</v>
      </c>
      <c r="C2159" t="s">
        <v>1056</v>
      </c>
      <c r="D2159" t="s">
        <v>1156</v>
      </c>
      <c r="E2159" t="s">
        <v>1896</v>
      </c>
      <c r="F2159" t="s">
        <v>1897</v>
      </c>
      <c r="G2159">
        <v>3507</v>
      </c>
      <c r="H2159" t="s">
        <v>19</v>
      </c>
      <c r="I2159" t="s">
        <v>1060</v>
      </c>
      <c r="J2159" t="s">
        <v>302</v>
      </c>
      <c r="K2159" t="s">
        <v>22</v>
      </c>
      <c r="L2159" t="s">
        <v>1061</v>
      </c>
      <c r="M2159">
        <v>823</v>
      </c>
      <c r="N2159">
        <v>722</v>
      </c>
      <c r="O2159">
        <v>1</v>
      </c>
      <c r="P2159">
        <v>800</v>
      </c>
      <c r="Q2159">
        <v>734</v>
      </c>
      <c r="R2159">
        <v>12</v>
      </c>
      <c r="S2159">
        <v>162</v>
      </c>
      <c r="T2159">
        <v>774</v>
      </c>
      <c r="U2159">
        <v>49</v>
      </c>
      <c r="V2159">
        <v>56</v>
      </c>
      <c r="W2159">
        <v>105</v>
      </c>
      <c r="X2159">
        <v>200</v>
      </c>
      <c r="Y2159">
        <v>87</v>
      </c>
      <c r="Z2159">
        <v>900218196</v>
      </c>
    </row>
    <row r="2160" spans="1:27">
      <c r="A2160" t="s">
        <v>5374</v>
      </c>
      <c r="B2160" t="s">
        <v>5375</v>
      </c>
      <c r="C2160" t="s">
        <v>1056</v>
      </c>
      <c r="D2160" t="s">
        <v>1130</v>
      </c>
      <c r="E2160" t="s">
        <v>5376</v>
      </c>
      <c r="F2160" t="s">
        <v>5377</v>
      </c>
      <c r="G2160">
        <v>704</v>
      </c>
      <c r="H2160" t="s">
        <v>19</v>
      </c>
      <c r="I2160" t="s">
        <v>1060</v>
      </c>
      <c r="J2160" t="s">
        <v>302</v>
      </c>
      <c r="K2160" t="s">
        <v>22</v>
      </c>
      <c r="L2160" t="s">
        <v>1061</v>
      </c>
      <c r="M2160">
        <v>169</v>
      </c>
      <c r="N2160">
        <v>71</v>
      </c>
      <c r="O2160">
        <v>0</v>
      </c>
      <c r="P2160">
        <v>162</v>
      </c>
      <c r="Q2160">
        <v>159</v>
      </c>
      <c r="R2160">
        <v>2</v>
      </c>
      <c r="S2160">
        <v>19</v>
      </c>
      <c r="T2160">
        <v>161</v>
      </c>
      <c r="U2160">
        <v>8</v>
      </c>
      <c r="V2160">
        <v>4</v>
      </c>
      <c r="W2160">
        <v>12</v>
      </c>
      <c r="X2160">
        <v>25</v>
      </c>
      <c r="Y2160">
        <v>15</v>
      </c>
      <c r="Z2160">
        <v>900778476</v>
      </c>
    </row>
    <row r="2161" spans="1:27">
      <c r="A2161" t="s">
        <v>1115</v>
      </c>
      <c r="B2161" t="s">
        <v>1116</v>
      </c>
      <c r="C2161" t="s">
        <v>1056</v>
      </c>
      <c r="D2161" t="s">
        <v>1117</v>
      </c>
      <c r="E2161" t="s">
        <v>1118</v>
      </c>
      <c r="F2161" t="s">
        <v>1119</v>
      </c>
      <c r="G2161">
        <v>2594</v>
      </c>
      <c r="H2161" t="s">
        <v>19</v>
      </c>
      <c r="I2161" t="s">
        <v>1060</v>
      </c>
      <c r="J2161" t="s">
        <v>302</v>
      </c>
      <c r="K2161" t="s">
        <v>22</v>
      </c>
      <c r="L2161" t="s">
        <v>1061</v>
      </c>
      <c r="M2161">
        <v>701</v>
      </c>
      <c r="N2161">
        <v>331</v>
      </c>
      <c r="O2161">
        <v>2</v>
      </c>
      <c r="P2161">
        <v>644</v>
      </c>
      <c r="Q2161">
        <v>621</v>
      </c>
      <c r="R2161">
        <v>2</v>
      </c>
      <c r="S2161">
        <v>115</v>
      </c>
      <c r="T2161">
        <v>656</v>
      </c>
      <c r="U2161">
        <v>45</v>
      </c>
      <c r="V2161">
        <v>61</v>
      </c>
      <c r="W2161">
        <v>106</v>
      </c>
      <c r="X2161">
        <v>154</v>
      </c>
      <c r="Y2161">
        <v>71</v>
      </c>
      <c r="Z2161">
        <v>900918518</v>
      </c>
    </row>
    <row r="2162" spans="1:27">
      <c r="A2162" t="s">
        <v>5184</v>
      </c>
      <c r="B2162" t="s">
        <v>5185</v>
      </c>
      <c r="C2162" t="s">
        <v>1056</v>
      </c>
      <c r="D2162" t="s">
        <v>2173</v>
      </c>
      <c r="E2162" t="s">
        <v>5186</v>
      </c>
      <c r="F2162" t="s">
        <v>2173</v>
      </c>
      <c r="G2162">
        <v>25469</v>
      </c>
      <c r="H2162" t="s">
        <v>33</v>
      </c>
      <c r="I2162" t="s">
        <v>34</v>
      </c>
      <c r="J2162" t="s">
        <v>297</v>
      </c>
      <c r="K2162" t="s">
        <v>22</v>
      </c>
      <c r="L2162" t="s">
        <v>1061</v>
      </c>
      <c r="M2162">
        <v>6676</v>
      </c>
      <c r="N2162">
        <v>6541</v>
      </c>
      <c r="O2162">
        <v>3133</v>
      </c>
      <c r="P2162">
        <v>6615</v>
      </c>
      <c r="Q2162">
        <v>6403</v>
      </c>
      <c r="R2162">
        <v>4343</v>
      </c>
      <c r="S2162">
        <v>1059</v>
      </c>
      <c r="T2162">
        <v>6220</v>
      </c>
      <c r="U2162">
        <v>456</v>
      </c>
      <c r="V2162">
        <v>106</v>
      </c>
      <c r="W2162">
        <v>562</v>
      </c>
      <c r="X2162">
        <v>678</v>
      </c>
      <c r="Y2162">
        <v>327</v>
      </c>
      <c r="Z2162">
        <v>900700084</v>
      </c>
    </row>
    <row r="2163" spans="1:27">
      <c r="A2163" t="s">
        <v>2009</v>
      </c>
      <c r="B2163" t="s">
        <v>2010</v>
      </c>
      <c r="C2163" t="s">
        <v>1056</v>
      </c>
      <c r="D2163" t="s">
        <v>1117</v>
      </c>
      <c r="E2163" t="s">
        <v>2011</v>
      </c>
      <c r="F2163" t="s">
        <v>2012</v>
      </c>
      <c r="G2163">
        <v>1823</v>
      </c>
      <c r="H2163" t="s">
        <v>19</v>
      </c>
      <c r="I2163" t="s">
        <v>1060</v>
      </c>
      <c r="J2163" t="s">
        <v>302</v>
      </c>
      <c r="K2163" t="s">
        <v>22</v>
      </c>
      <c r="L2163" t="s">
        <v>1061</v>
      </c>
      <c r="M2163">
        <v>463</v>
      </c>
      <c r="N2163">
        <v>56</v>
      </c>
      <c r="O2163">
        <v>0</v>
      </c>
      <c r="P2163">
        <v>420</v>
      </c>
      <c r="Q2163">
        <v>427</v>
      </c>
      <c r="R2163">
        <v>0</v>
      </c>
      <c r="S2163">
        <v>126</v>
      </c>
      <c r="T2163">
        <v>448</v>
      </c>
      <c r="U2163">
        <v>15</v>
      </c>
      <c r="V2163">
        <v>52</v>
      </c>
      <c r="W2163">
        <v>67</v>
      </c>
      <c r="X2163">
        <v>94</v>
      </c>
      <c r="Y2163">
        <v>47</v>
      </c>
      <c r="Z2163">
        <v>900918525</v>
      </c>
      <c r="AA2163" t="s">
        <v>1157</v>
      </c>
    </row>
    <row r="2164" spans="1:27">
      <c r="A2164" t="s">
        <v>5262</v>
      </c>
      <c r="B2164" t="s">
        <v>5263</v>
      </c>
      <c r="C2164" t="s">
        <v>1056</v>
      </c>
      <c r="D2164" t="s">
        <v>5055</v>
      </c>
      <c r="E2164" t="s">
        <v>5264</v>
      </c>
      <c r="F2164" t="s">
        <v>5265</v>
      </c>
      <c r="G2164">
        <v>2976</v>
      </c>
      <c r="H2164" t="s">
        <v>19</v>
      </c>
      <c r="I2164" t="s">
        <v>1060</v>
      </c>
      <c r="J2164" t="s">
        <v>302</v>
      </c>
      <c r="K2164" t="s">
        <v>22</v>
      </c>
      <c r="L2164" t="s">
        <v>1061</v>
      </c>
      <c r="M2164">
        <v>735</v>
      </c>
      <c r="N2164">
        <v>244</v>
      </c>
      <c r="O2164">
        <v>0</v>
      </c>
      <c r="P2164">
        <v>715</v>
      </c>
      <c r="Q2164">
        <v>650</v>
      </c>
      <c r="R2164">
        <v>4</v>
      </c>
      <c r="S2164">
        <v>211</v>
      </c>
      <c r="T2164">
        <v>706</v>
      </c>
      <c r="U2164">
        <v>29</v>
      </c>
      <c r="V2164">
        <v>112</v>
      </c>
      <c r="W2164">
        <v>141</v>
      </c>
      <c r="X2164">
        <v>183</v>
      </c>
      <c r="Y2164">
        <v>70</v>
      </c>
      <c r="Z2164">
        <v>900078049</v>
      </c>
    </row>
    <row r="2165" spans="1:27">
      <c r="A2165" t="s">
        <v>5204</v>
      </c>
      <c r="B2165" t="s">
        <v>5205</v>
      </c>
      <c r="C2165" t="s">
        <v>1056</v>
      </c>
      <c r="D2165" t="s">
        <v>4934</v>
      </c>
      <c r="E2165" t="s">
        <v>5206</v>
      </c>
      <c r="F2165" t="s">
        <v>5207</v>
      </c>
      <c r="G2165">
        <v>6440</v>
      </c>
      <c r="H2165" t="s">
        <v>19</v>
      </c>
      <c r="I2165" t="s">
        <v>1060</v>
      </c>
      <c r="J2165" t="s">
        <v>302</v>
      </c>
      <c r="K2165" t="s">
        <v>22</v>
      </c>
      <c r="L2165" t="s">
        <v>1061</v>
      </c>
      <c r="M2165">
        <v>1555</v>
      </c>
      <c r="N2165">
        <v>1307</v>
      </c>
      <c r="O2165">
        <v>11</v>
      </c>
      <c r="P2165">
        <v>1450</v>
      </c>
      <c r="Q2165">
        <v>1512</v>
      </c>
      <c r="R2165">
        <v>259</v>
      </c>
      <c r="S2165">
        <v>332</v>
      </c>
      <c r="T2165">
        <v>1480</v>
      </c>
      <c r="U2165">
        <v>75</v>
      </c>
      <c r="V2165">
        <v>70</v>
      </c>
      <c r="W2165">
        <v>145</v>
      </c>
      <c r="X2165">
        <v>184</v>
      </c>
      <c r="Y2165">
        <v>80</v>
      </c>
      <c r="Z2165">
        <v>900568329</v>
      </c>
      <c r="AA2165" t="s">
        <v>1157</v>
      </c>
    </row>
    <row r="2166" spans="1:27">
      <c r="A2166" t="s">
        <v>5397</v>
      </c>
      <c r="B2166" t="s">
        <v>5398</v>
      </c>
      <c r="C2166" t="s">
        <v>1056</v>
      </c>
      <c r="D2166" t="s">
        <v>5060</v>
      </c>
      <c r="E2166" t="s">
        <v>5399</v>
      </c>
      <c r="F2166" t="s">
        <v>5400</v>
      </c>
      <c r="G2166">
        <v>3161</v>
      </c>
      <c r="H2166" t="s">
        <v>19</v>
      </c>
      <c r="I2166" t="s">
        <v>1060</v>
      </c>
      <c r="J2166" t="s">
        <v>302</v>
      </c>
      <c r="K2166" t="s">
        <v>22</v>
      </c>
      <c r="L2166" t="s">
        <v>1061</v>
      </c>
      <c r="M2166">
        <v>738</v>
      </c>
      <c r="N2166">
        <v>413</v>
      </c>
      <c r="O2166">
        <v>3</v>
      </c>
      <c r="P2166">
        <v>721</v>
      </c>
      <c r="Q2166">
        <v>616</v>
      </c>
      <c r="R2166">
        <v>6</v>
      </c>
      <c r="S2166">
        <v>344</v>
      </c>
      <c r="T2166">
        <v>696</v>
      </c>
      <c r="U2166">
        <v>42</v>
      </c>
      <c r="V2166">
        <v>132</v>
      </c>
      <c r="W2166">
        <v>174</v>
      </c>
      <c r="X2166">
        <v>214</v>
      </c>
      <c r="Y2166">
        <v>50</v>
      </c>
      <c r="Z2166">
        <v>901058588</v>
      </c>
    </row>
    <row r="2167" spans="1:27">
      <c r="A2167" t="s">
        <v>5127</v>
      </c>
      <c r="B2167" t="s">
        <v>5128</v>
      </c>
      <c r="C2167" t="s">
        <v>1056</v>
      </c>
      <c r="D2167" t="s">
        <v>4892</v>
      </c>
      <c r="E2167" t="s">
        <v>5129</v>
      </c>
      <c r="F2167" t="s">
        <v>5130</v>
      </c>
      <c r="G2167">
        <v>11570</v>
      </c>
      <c r="H2167" t="s">
        <v>19</v>
      </c>
      <c r="I2167" t="s">
        <v>1060</v>
      </c>
      <c r="J2167" t="s">
        <v>302</v>
      </c>
      <c r="K2167" t="s">
        <v>22</v>
      </c>
      <c r="L2167" t="s">
        <v>1061</v>
      </c>
      <c r="M2167">
        <v>2741</v>
      </c>
      <c r="N2167">
        <v>2200</v>
      </c>
      <c r="O2167">
        <v>9</v>
      </c>
      <c r="P2167">
        <v>2020</v>
      </c>
      <c r="Q2167">
        <v>2544</v>
      </c>
      <c r="R2167">
        <v>34</v>
      </c>
      <c r="S2167">
        <v>1074</v>
      </c>
      <c r="T2167">
        <v>2472</v>
      </c>
      <c r="U2167">
        <v>269</v>
      </c>
      <c r="V2167">
        <v>198</v>
      </c>
      <c r="W2167">
        <v>467</v>
      </c>
      <c r="X2167">
        <v>553</v>
      </c>
      <c r="Y2167">
        <v>295</v>
      </c>
      <c r="Z2167">
        <v>900148147</v>
      </c>
      <c r="AA2167" t="s">
        <v>1157</v>
      </c>
    </row>
    <row r="2168" spans="1:27">
      <c r="A2168" t="s">
        <v>5362</v>
      </c>
      <c r="B2168" t="s">
        <v>5363</v>
      </c>
      <c r="C2168" t="s">
        <v>1056</v>
      </c>
      <c r="D2168" t="s">
        <v>1117</v>
      </c>
      <c r="E2168" t="s">
        <v>5364</v>
      </c>
      <c r="F2168" t="s">
        <v>5365</v>
      </c>
      <c r="G2168">
        <v>2424</v>
      </c>
      <c r="H2168" t="s">
        <v>19</v>
      </c>
      <c r="I2168" t="s">
        <v>1060</v>
      </c>
      <c r="J2168" t="s">
        <v>302</v>
      </c>
      <c r="K2168" t="s">
        <v>22</v>
      </c>
      <c r="L2168" t="s">
        <v>1061</v>
      </c>
      <c r="M2168">
        <v>626</v>
      </c>
      <c r="N2168">
        <v>219</v>
      </c>
      <c r="O2168">
        <v>1</v>
      </c>
      <c r="P2168">
        <v>602</v>
      </c>
      <c r="Q2168">
        <v>569</v>
      </c>
      <c r="R2168">
        <v>5</v>
      </c>
      <c r="S2168">
        <v>172</v>
      </c>
      <c r="T2168">
        <v>613</v>
      </c>
      <c r="U2168">
        <v>13</v>
      </c>
      <c r="V2168">
        <v>110</v>
      </c>
      <c r="W2168">
        <v>123</v>
      </c>
      <c r="X2168">
        <v>170</v>
      </c>
      <c r="Y2168">
        <v>87</v>
      </c>
      <c r="Z2168">
        <v>900918532</v>
      </c>
    </row>
    <row r="2169" spans="1:27">
      <c r="A2169" t="s">
        <v>5245</v>
      </c>
      <c r="B2169" t="s">
        <v>5246</v>
      </c>
      <c r="C2169" t="s">
        <v>1056</v>
      </c>
      <c r="D2169" t="s">
        <v>4934</v>
      </c>
      <c r="E2169" t="s">
        <v>4223</v>
      </c>
      <c r="F2169" t="s">
        <v>4224</v>
      </c>
      <c r="G2169">
        <v>3210</v>
      </c>
      <c r="H2169" t="s">
        <v>19</v>
      </c>
      <c r="I2169" t="s">
        <v>1060</v>
      </c>
      <c r="J2169" t="s">
        <v>302</v>
      </c>
      <c r="K2169" t="s">
        <v>22</v>
      </c>
      <c r="L2169" t="s">
        <v>1061</v>
      </c>
      <c r="M2169">
        <v>797</v>
      </c>
      <c r="N2169">
        <v>516</v>
      </c>
      <c r="O2169">
        <v>0</v>
      </c>
      <c r="P2169">
        <v>791</v>
      </c>
      <c r="Q2169">
        <v>755</v>
      </c>
      <c r="R2169">
        <v>160</v>
      </c>
      <c r="S2169">
        <v>201</v>
      </c>
      <c r="T2169">
        <v>772</v>
      </c>
      <c r="U2169">
        <v>25</v>
      </c>
      <c r="V2169">
        <v>58</v>
      </c>
      <c r="W2169">
        <v>83</v>
      </c>
      <c r="X2169">
        <v>163</v>
      </c>
      <c r="Y2169">
        <v>72</v>
      </c>
      <c r="Z2169">
        <v>900568336</v>
      </c>
    </row>
    <row r="2170" spans="1:27">
      <c r="A2170" t="s">
        <v>5382</v>
      </c>
      <c r="B2170" t="s">
        <v>5383</v>
      </c>
      <c r="C2170" t="s">
        <v>1056</v>
      </c>
      <c r="D2170" t="s">
        <v>2173</v>
      </c>
      <c r="E2170" t="s">
        <v>5384</v>
      </c>
      <c r="F2170" t="s">
        <v>5001</v>
      </c>
      <c r="G2170">
        <v>5992</v>
      </c>
      <c r="H2170" t="s">
        <v>19</v>
      </c>
      <c r="I2170" t="s">
        <v>1060</v>
      </c>
      <c r="J2170" t="s">
        <v>302</v>
      </c>
      <c r="K2170" t="s">
        <v>22</v>
      </c>
      <c r="L2170" t="s">
        <v>1061</v>
      </c>
      <c r="M2170">
        <v>1455</v>
      </c>
      <c r="N2170">
        <v>1442</v>
      </c>
      <c r="O2170">
        <v>12</v>
      </c>
      <c r="P2170">
        <v>1361</v>
      </c>
      <c r="Q2170">
        <v>1401</v>
      </c>
      <c r="R2170">
        <v>19</v>
      </c>
      <c r="S2170">
        <v>314</v>
      </c>
      <c r="T2170">
        <v>1375</v>
      </c>
      <c r="U2170">
        <v>80</v>
      </c>
      <c r="V2170">
        <v>52</v>
      </c>
      <c r="W2170">
        <v>132</v>
      </c>
      <c r="X2170">
        <v>198</v>
      </c>
      <c r="Y2170">
        <v>100</v>
      </c>
      <c r="Z2170">
        <v>900708420</v>
      </c>
    </row>
    <row r="2171" spans="1:27">
      <c r="A2171" t="s">
        <v>5266</v>
      </c>
      <c r="B2171" t="s">
        <v>5267</v>
      </c>
      <c r="C2171" t="s">
        <v>1056</v>
      </c>
      <c r="D2171" t="s">
        <v>5229</v>
      </c>
      <c r="E2171" t="s">
        <v>5268</v>
      </c>
      <c r="F2171" t="s">
        <v>5269</v>
      </c>
      <c r="G2171">
        <v>1209</v>
      </c>
      <c r="H2171" t="s">
        <v>19</v>
      </c>
      <c r="I2171" t="s">
        <v>1060</v>
      </c>
      <c r="J2171" t="s">
        <v>302</v>
      </c>
      <c r="K2171" t="s">
        <v>22</v>
      </c>
      <c r="L2171" t="s">
        <v>1061</v>
      </c>
      <c r="M2171">
        <v>293</v>
      </c>
      <c r="N2171">
        <v>264</v>
      </c>
      <c r="O2171">
        <v>0</v>
      </c>
      <c r="P2171">
        <v>276</v>
      </c>
      <c r="Q2171">
        <v>269</v>
      </c>
      <c r="R2171">
        <v>0</v>
      </c>
      <c r="S2171">
        <v>46</v>
      </c>
      <c r="T2171">
        <v>264</v>
      </c>
      <c r="U2171">
        <v>29</v>
      </c>
      <c r="V2171">
        <v>9</v>
      </c>
      <c r="W2171">
        <v>38</v>
      </c>
      <c r="X2171">
        <v>52</v>
      </c>
      <c r="Y2171">
        <v>23</v>
      </c>
      <c r="Z2171">
        <v>900498245</v>
      </c>
    </row>
    <row r="2172" spans="1:27">
      <c r="A2172" t="s">
        <v>5295</v>
      </c>
      <c r="B2172" t="s">
        <v>5296</v>
      </c>
      <c r="C2172" t="s">
        <v>1056</v>
      </c>
      <c r="D2172" t="s">
        <v>4892</v>
      </c>
      <c r="E2172" t="s">
        <v>5297</v>
      </c>
      <c r="F2172" t="s">
        <v>5298</v>
      </c>
      <c r="G2172">
        <v>6068</v>
      </c>
      <c r="H2172" t="s">
        <v>19</v>
      </c>
      <c r="I2172" t="s">
        <v>1060</v>
      </c>
      <c r="J2172" t="s">
        <v>302</v>
      </c>
      <c r="K2172" t="s">
        <v>22</v>
      </c>
      <c r="L2172" t="s">
        <v>1061</v>
      </c>
      <c r="M2172">
        <v>1475</v>
      </c>
      <c r="N2172">
        <v>1084</v>
      </c>
      <c r="O2172">
        <v>0</v>
      </c>
      <c r="P2172">
        <v>1360</v>
      </c>
      <c r="Q2172">
        <v>1408</v>
      </c>
      <c r="R2172">
        <v>4</v>
      </c>
      <c r="S2172">
        <v>354</v>
      </c>
      <c r="T2172">
        <v>1369</v>
      </c>
      <c r="U2172">
        <v>106</v>
      </c>
      <c r="V2172">
        <v>61</v>
      </c>
      <c r="W2172">
        <v>167</v>
      </c>
      <c r="X2172">
        <v>212</v>
      </c>
      <c r="Y2172">
        <v>98</v>
      </c>
      <c r="Z2172">
        <v>900148154</v>
      </c>
    </row>
    <row r="2173" spans="1:27">
      <c r="A2173" t="s">
        <v>5043</v>
      </c>
      <c r="B2173" t="s">
        <v>5044</v>
      </c>
      <c r="C2173" t="s">
        <v>1056</v>
      </c>
      <c r="D2173" t="s">
        <v>5045</v>
      </c>
      <c r="E2173" t="s">
        <v>5046</v>
      </c>
      <c r="F2173" t="s">
        <v>5047</v>
      </c>
      <c r="G2173">
        <v>7246</v>
      </c>
      <c r="H2173" t="s">
        <v>19</v>
      </c>
      <c r="I2173" t="s">
        <v>1060</v>
      </c>
      <c r="J2173" t="s">
        <v>302</v>
      </c>
      <c r="K2173" t="s">
        <v>22</v>
      </c>
      <c r="L2173" t="s">
        <v>1061</v>
      </c>
      <c r="M2173">
        <v>1760</v>
      </c>
      <c r="N2173">
        <v>1548</v>
      </c>
      <c r="O2173">
        <v>5</v>
      </c>
      <c r="P2173">
        <v>1661</v>
      </c>
      <c r="Q2173">
        <v>1599</v>
      </c>
      <c r="R2173">
        <v>253</v>
      </c>
      <c r="S2173">
        <v>465</v>
      </c>
      <c r="T2173">
        <v>1370</v>
      </c>
      <c r="U2173">
        <v>390</v>
      </c>
      <c r="V2173">
        <v>218</v>
      </c>
      <c r="W2173">
        <v>608</v>
      </c>
      <c r="X2173">
        <v>555</v>
      </c>
      <c r="Y2173">
        <v>261</v>
      </c>
      <c r="Z2173">
        <v>900638364</v>
      </c>
    </row>
    <row r="2174" spans="1:27">
      <c r="A2174" t="s">
        <v>5235</v>
      </c>
      <c r="B2174" t="s">
        <v>5236</v>
      </c>
      <c r="C2174" t="s">
        <v>1056</v>
      </c>
      <c r="D2174" t="s">
        <v>5229</v>
      </c>
      <c r="E2174" t="s">
        <v>5237</v>
      </c>
      <c r="F2174" t="s">
        <v>5171</v>
      </c>
      <c r="G2174">
        <v>1215</v>
      </c>
      <c r="H2174" t="s">
        <v>19</v>
      </c>
      <c r="I2174" t="s">
        <v>1060</v>
      </c>
      <c r="J2174" t="s">
        <v>302</v>
      </c>
      <c r="K2174" t="s">
        <v>22</v>
      </c>
      <c r="L2174" t="s">
        <v>1061</v>
      </c>
      <c r="M2174">
        <v>296</v>
      </c>
      <c r="N2174">
        <v>250</v>
      </c>
      <c r="O2174">
        <v>0</v>
      </c>
      <c r="P2174">
        <v>286</v>
      </c>
      <c r="Q2174">
        <v>261</v>
      </c>
      <c r="R2174">
        <v>0</v>
      </c>
      <c r="S2174">
        <v>68</v>
      </c>
      <c r="T2174">
        <v>287</v>
      </c>
      <c r="U2174">
        <v>9</v>
      </c>
      <c r="V2174">
        <v>21</v>
      </c>
      <c r="W2174">
        <v>30</v>
      </c>
      <c r="X2174">
        <v>78</v>
      </c>
      <c r="Y2174">
        <v>30</v>
      </c>
      <c r="Z2174">
        <v>900498252</v>
      </c>
    </row>
    <row r="2175" spans="1:27">
      <c r="A2175" t="s">
        <v>5426</v>
      </c>
      <c r="B2175" t="s">
        <v>5427</v>
      </c>
      <c r="C2175" t="s">
        <v>1056</v>
      </c>
      <c r="D2175" t="s">
        <v>4883</v>
      </c>
      <c r="E2175" t="s">
        <v>3053</v>
      </c>
      <c r="F2175" t="s">
        <v>2597</v>
      </c>
      <c r="G2175">
        <v>282</v>
      </c>
      <c r="H2175" t="s">
        <v>19</v>
      </c>
      <c r="I2175" t="s">
        <v>1060</v>
      </c>
      <c r="J2175" t="s">
        <v>302</v>
      </c>
      <c r="K2175" t="s">
        <v>22</v>
      </c>
      <c r="L2175" t="s">
        <v>1061</v>
      </c>
      <c r="M2175">
        <v>65</v>
      </c>
      <c r="N2175">
        <v>58</v>
      </c>
      <c r="O2175">
        <v>0</v>
      </c>
      <c r="P2175">
        <v>62</v>
      </c>
      <c r="Q2175">
        <v>55</v>
      </c>
      <c r="R2175">
        <v>9</v>
      </c>
      <c r="S2175">
        <v>0</v>
      </c>
      <c r="T2175">
        <v>62</v>
      </c>
      <c r="U2175">
        <v>3</v>
      </c>
      <c r="V2175">
        <v>14</v>
      </c>
      <c r="W2175">
        <v>17</v>
      </c>
      <c r="X2175">
        <v>21</v>
      </c>
      <c r="Y2175">
        <v>5</v>
      </c>
      <c r="Z2175">
        <v>901198651</v>
      </c>
    </row>
    <row r="2176" spans="1:27">
      <c r="A2176" t="s">
        <v>5323</v>
      </c>
      <c r="B2176" t="s">
        <v>5324</v>
      </c>
      <c r="C2176" t="s">
        <v>1056</v>
      </c>
      <c r="D2176" t="s">
        <v>5229</v>
      </c>
      <c r="E2176" t="s">
        <v>5325</v>
      </c>
      <c r="F2176" t="s">
        <v>5326</v>
      </c>
      <c r="G2176">
        <v>1828</v>
      </c>
      <c r="H2176" t="s">
        <v>19</v>
      </c>
      <c r="I2176" t="s">
        <v>1060</v>
      </c>
      <c r="J2176" t="s">
        <v>302</v>
      </c>
      <c r="K2176" t="s">
        <v>22</v>
      </c>
      <c r="L2176" t="s">
        <v>1061</v>
      </c>
      <c r="M2176">
        <v>457</v>
      </c>
      <c r="N2176">
        <v>415</v>
      </c>
      <c r="O2176">
        <v>0</v>
      </c>
      <c r="P2176">
        <v>428</v>
      </c>
      <c r="Q2176">
        <v>411</v>
      </c>
      <c r="R2176">
        <v>0</v>
      </c>
      <c r="S2176">
        <v>89</v>
      </c>
      <c r="T2176">
        <v>425</v>
      </c>
      <c r="U2176">
        <v>32</v>
      </c>
      <c r="V2176">
        <v>20</v>
      </c>
      <c r="W2176">
        <v>52</v>
      </c>
      <c r="X2176">
        <v>102</v>
      </c>
      <c r="Y2176">
        <v>44</v>
      </c>
      <c r="Z2176">
        <v>900498259</v>
      </c>
    </row>
    <row r="2177" spans="1:27">
      <c r="A2177" t="s">
        <v>5315</v>
      </c>
      <c r="B2177" t="s">
        <v>5316</v>
      </c>
      <c r="C2177" t="s">
        <v>1056</v>
      </c>
      <c r="D2177" t="s">
        <v>97</v>
      </c>
      <c r="E2177" t="s">
        <v>5317</v>
      </c>
      <c r="F2177" t="s">
        <v>5318</v>
      </c>
      <c r="G2177">
        <v>548866</v>
      </c>
      <c r="H2177" t="s">
        <v>33</v>
      </c>
      <c r="I2177" t="s">
        <v>34</v>
      </c>
      <c r="J2177" t="s">
        <v>297</v>
      </c>
      <c r="K2177" t="s">
        <v>22</v>
      </c>
      <c r="L2177" t="s">
        <v>1061</v>
      </c>
      <c r="M2177">
        <v>148773</v>
      </c>
      <c r="N2177">
        <v>145005</v>
      </c>
      <c r="O2177">
        <v>91756</v>
      </c>
      <c r="P2177">
        <v>141989</v>
      </c>
      <c r="Q2177">
        <v>144819</v>
      </c>
      <c r="R2177">
        <v>115485</v>
      </c>
      <c r="S2177">
        <v>27338</v>
      </c>
      <c r="T2177">
        <v>133408</v>
      </c>
      <c r="U2177">
        <v>15365</v>
      </c>
      <c r="V2177">
        <v>5405</v>
      </c>
      <c r="W2177">
        <v>20770</v>
      </c>
      <c r="X2177">
        <v>14352</v>
      </c>
      <c r="Y2177">
        <v>5783</v>
      </c>
      <c r="Z2177">
        <v>900840014</v>
      </c>
      <c r="AA2177" t="s">
        <v>5118</v>
      </c>
    </row>
    <row r="2178" spans="1:27">
      <c r="A2178" t="s">
        <v>5251</v>
      </c>
      <c r="B2178" t="s">
        <v>5252</v>
      </c>
      <c r="C2178" t="s">
        <v>1056</v>
      </c>
      <c r="D2178" t="s">
        <v>5045</v>
      </c>
      <c r="E2178" t="s">
        <v>5253</v>
      </c>
      <c r="F2178" t="s">
        <v>5254</v>
      </c>
      <c r="G2178">
        <v>12227</v>
      </c>
      <c r="H2178" t="s">
        <v>19</v>
      </c>
      <c r="I2178" t="s">
        <v>1060</v>
      </c>
      <c r="J2178" t="s">
        <v>302</v>
      </c>
      <c r="K2178" t="s">
        <v>22</v>
      </c>
      <c r="L2178" t="s">
        <v>1061</v>
      </c>
      <c r="M2178">
        <v>2841</v>
      </c>
      <c r="N2178">
        <v>2218</v>
      </c>
      <c r="O2178">
        <v>291</v>
      </c>
      <c r="P2178">
        <v>2795</v>
      </c>
      <c r="Q2178">
        <v>2628</v>
      </c>
      <c r="R2178">
        <v>54</v>
      </c>
      <c r="S2178">
        <v>860</v>
      </c>
      <c r="T2178">
        <v>2545</v>
      </c>
      <c r="U2178">
        <v>296</v>
      </c>
      <c r="V2178">
        <v>226</v>
      </c>
      <c r="W2178">
        <v>522</v>
      </c>
      <c r="X2178">
        <v>555</v>
      </c>
      <c r="Y2178">
        <v>222</v>
      </c>
      <c r="Z2178">
        <v>900638371</v>
      </c>
    </row>
    <row r="2179" spans="1:27">
      <c r="A2179" t="s">
        <v>5103</v>
      </c>
      <c r="B2179" t="s">
        <v>5104</v>
      </c>
      <c r="C2179" t="s">
        <v>1056</v>
      </c>
      <c r="D2179" t="s">
        <v>5079</v>
      </c>
      <c r="E2179" t="s">
        <v>5105</v>
      </c>
      <c r="F2179" t="s">
        <v>5106</v>
      </c>
      <c r="G2179">
        <v>4396</v>
      </c>
      <c r="H2179" t="s">
        <v>19</v>
      </c>
      <c r="I2179" t="s">
        <v>1060</v>
      </c>
      <c r="J2179" t="s">
        <v>302</v>
      </c>
      <c r="K2179" t="s">
        <v>22</v>
      </c>
      <c r="L2179" t="s">
        <v>1061</v>
      </c>
      <c r="M2179">
        <v>1201</v>
      </c>
      <c r="N2179">
        <v>949</v>
      </c>
      <c r="O2179">
        <v>19</v>
      </c>
      <c r="P2179">
        <v>1173</v>
      </c>
      <c r="Q2179">
        <v>1041</v>
      </c>
      <c r="R2179">
        <v>0</v>
      </c>
      <c r="S2179">
        <v>473</v>
      </c>
      <c r="T2179">
        <v>1105</v>
      </c>
      <c r="U2179">
        <v>96</v>
      </c>
      <c r="V2179">
        <v>170</v>
      </c>
      <c r="W2179">
        <v>266</v>
      </c>
      <c r="X2179">
        <v>306</v>
      </c>
      <c r="Y2179">
        <v>89</v>
      </c>
      <c r="Z2179">
        <v>901128630</v>
      </c>
    </row>
    <row r="2180" spans="1:27">
      <c r="A2180" t="s">
        <v>1940</v>
      </c>
      <c r="B2180" t="s">
        <v>1941</v>
      </c>
      <c r="C2180" t="s">
        <v>1056</v>
      </c>
      <c r="D2180" t="s">
        <v>1117</v>
      </c>
      <c r="E2180" t="s">
        <v>1942</v>
      </c>
      <c r="F2180" t="s">
        <v>1943</v>
      </c>
      <c r="G2180">
        <v>1674</v>
      </c>
      <c r="H2180" t="s">
        <v>19</v>
      </c>
      <c r="I2180" t="s">
        <v>1060</v>
      </c>
      <c r="J2180" t="s">
        <v>302</v>
      </c>
      <c r="K2180" t="s">
        <v>22</v>
      </c>
      <c r="L2180" t="s">
        <v>1061</v>
      </c>
      <c r="M2180">
        <v>425</v>
      </c>
      <c r="N2180">
        <v>47</v>
      </c>
      <c r="O2180">
        <v>3</v>
      </c>
      <c r="P2180">
        <v>406</v>
      </c>
      <c r="Q2180">
        <v>382</v>
      </c>
      <c r="R2180">
        <v>2</v>
      </c>
      <c r="S2180">
        <v>57</v>
      </c>
      <c r="T2180">
        <v>418</v>
      </c>
      <c r="U2180">
        <v>7</v>
      </c>
      <c r="V2180">
        <v>21</v>
      </c>
      <c r="W2180">
        <v>28</v>
      </c>
      <c r="X2180">
        <v>83</v>
      </c>
      <c r="Y2180">
        <v>32</v>
      </c>
      <c r="Z2180">
        <v>900918539</v>
      </c>
      <c r="AA2180" t="s">
        <v>1157</v>
      </c>
    </row>
    <row r="2181" spans="1:27">
      <c r="A2181" t="s">
        <v>1133</v>
      </c>
      <c r="B2181" t="s">
        <v>1134</v>
      </c>
      <c r="C2181" t="s">
        <v>1056</v>
      </c>
      <c r="D2181" t="s">
        <v>1130</v>
      </c>
      <c r="E2181" t="s">
        <v>148</v>
      </c>
      <c r="F2181" t="s">
        <v>149</v>
      </c>
      <c r="G2181">
        <v>13733</v>
      </c>
      <c r="H2181" t="s">
        <v>19</v>
      </c>
      <c r="I2181" t="s">
        <v>1060</v>
      </c>
      <c r="J2181" t="s">
        <v>302</v>
      </c>
      <c r="K2181" t="s">
        <v>22</v>
      </c>
      <c r="L2181" t="s">
        <v>1061</v>
      </c>
      <c r="M2181">
        <v>3207</v>
      </c>
      <c r="N2181">
        <v>2869</v>
      </c>
      <c r="O2181">
        <v>19</v>
      </c>
      <c r="P2181">
        <v>3103</v>
      </c>
      <c r="Q2181">
        <v>2989</v>
      </c>
      <c r="R2181">
        <v>142</v>
      </c>
      <c r="S2181">
        <v>432</v>
      </c>
      <c r="T2181">
        <v>2905</v>
      </c>
      <c r="U2181">
        <v>302</v>
      </c>
      <c r="V2181">
        <v>65</v>
      </c>
      <c r="W2181">
        <v>367</v>
      </c>
      <c r="X2181">
        <v>548</v>
      </c>
      <c r="Y2181">
        <v>274</v>
      </c>
      <c r="Z2181">
        <v>900778483</v>
      </c>
    </row>
    <row r="2182" spans="1:27">
      <c r="A2182" t="s">
        <v>2274</v>
      </c>
      <c r="B2182" t="s">
        <v>2275</v>
      </c>
      <c r="C2182" t="s">
        <v>1056</v>
      </c>
      <c r="D2182" t="s">
        <v>1117</v>
      </c>
      <c r="E2182" t="s">
        <v>2276</v>
      </c>
      <c r="F2182" t="s">
        <v>2277</v>
      </c>
      <c r="G2182">
        <v>2072</v>
      </c>
      <c r="H2182" t="s">
        <v>19</v>
      </c>
      <c r="I2182" t="s">
        <v>1060</v>
      </c>
      <c r="J2182" t="s">
        <v>302</v>
      </c>
      <c r="K2182" t="s">
        <v>22</v>
      </c>
      <c r="L2182" t="s">
        <v>1061</v>
      </c>
      <c r="M2182">
        <v>510</v>
      </c>
      <c r="N2182">
        <v>340</v>
      </c>
      <c r="O2182">
        <v>0</v>
      </c>
      <c r="P2182">
        <v>482</v>
      </c>
      <c r="Q2182">
        <v>446</v>
      </c>
      <c r="R2182">
        <v>3</v>
      </c>
      <c r="S2182">
        <v>115</v>
      </c>
      <c r="T2182">
        <v>454</v>
      </c>
      <c r="U2182">
        <v>56</v>
      </c>
      <c r="V2182">
        <v>22</v>
      </c>
      <c r="W2182">
        <v>78</v>
      </c>
      <c r="X2182">
        <v>110</v>
      </c>
      <c r="Y2182">
        <v>41</v>
      </c>
      <c r="Z2182">
        <v>900918546</v>
      </c>
    </row>
    <row r="2183" spans="1:27">
      <c r="A2183" t="s">
        <v>5338</v>
      </c>
      <c r="B2183" t="s">
        <v>5339</v>
      </c>
      <c r="C2183" t="s">
        <v>1056</v>
      </c>
      <c r="D2183" t="s">
        <v>2173</v>
      </c>
      <c r="E2183" t="s">
        <v>989</v>
      </c>
      <c r="F2183" t="s">
        <v>988</v>
      </c>
      <c r="G2183">
        <v>6328</v>
      </c>
      <c r="H2183" t="s">
        <v>19</v>
      </c>
      <c r="I2183" t="s">
        <v>1060</v>
      </c>
      <c r="J2183" t="s">
        <v>302</v>
      </c>
      <c r="K2183" t="s">
        <v>22</v>
      </c>
      <c r="L2183" t="s">
        <v>1061</v>
      </c>
      <c r="M2183">
        <v>1518</v>
      </c>
      <c r="N2183">
        <v>1400</v>
      </c>
      <c r="O2183">
        <v>5</v>
      </c>
      <c r="P2183">
        <v>1487</v>
      </c>
      <c r="Q2183">
        <v>1450</v>
      </c>
      <c r="R2183">
        <v>74</v>
      </c>
      <c r="S2183">
        <v>252</v>
      </c>
      <c r="T2183">
        <v>1446</v>
      </c>
      <c r="U2183">
        <v>72</v>
      </c>
      <c r="V2183">
        <v>29</v>
      </c>
      <c r="W2183">
        <v>101</v>
      </c>
      <c r="X2183">
        <v>182</v>
      </c>
      <c r="Y2183">
        <v>77</v>
      </c>
      <c r="Z2183">
        <v>900708427</v>
      </c>
    </row>
    <row r="2184" spans="1:27">
      <c r="A2184" t="s">
        <v>5200</v>
      </c>
      <c r="B2184" t="s">
        <v>5201</v>
      </c>
      <c r="C2184" t="s">
        <v>1056</v>
      </c>
      <c r="D2184" t="s">
        <v>2173</v>
      </c>
      <c r="E2184" t="s">
        <v>5202</v>
      </c>
      <c r="F2184" t="s">
        <v>5203</v>
      </c>
      <c r="G2184">
        <v>8906</v>
      </c>
      <c r="H2184" t="s">
        <v>19</v>
      </c>
      <c r="I2184" t="s">
        <v>1060</v>
      </c>
      <c r="J2184" t="s">
        <v>302</v>
      </c>
      <c r="K2184" t="s">
        <v>22</v>
      </c>
      <c r="L2184" t="s">
        <v>1061</v>
      </c>
      <c r="M2184">
        <v>2204</v>
      </c>
      <c r="N2184">
        <v>1631</v>
      </c>
      <c r="O2184">
        <v>3</v>
      </c>
      <c r="P2184">
        <v>2088</v>
      </c>
      <c r="Q2184">
        <v>2013</v>
      </c>
      <c r="R2184">
        <v>42</v>
      </c>
      <c r="S2184">
        <v>488</v>
      </c>
      <c r="T2184">
        <v>2126</v>
      </c>
      <c r="U2184">
        <v>78</v>
      </c>
      <c r="V2184">
        <v>90</v>
      </c>
      <c r="W2184">
        <v>168</v>
      </c>
      <c r="X2184">
        <v>392</v>
      </c>
      <c r="Y2184">
        <v>167</v>
      </c>
      <c r="Z2184">
        <v>900708406</v>
      </c>
    </row>
    <row r="2185" spans="1:27">
      <c r="A2185" t="s">
        <v>5279</v>
      </c>
      <c r="B2185" t="s">
        <v>5280</v>
      </c>
      <c r="C2185" t="s">
        <v>1056</v>
      </c>
      <c r="D2185" t="s">
        <v>4934</v>
      </c>
      <c r="E2185" t="s">
        <v>5281</v>
      </c>
      <c r="F2185" t="s">
        <v>5282</v>
      </c>
      <c r="G2185">
        <v>6320</v>
      </c>
      <c r="H2185" t="s">
        <v>19</v>
      </c>
      <c r="I2185" t="s">
        <v>1060</v>
      </c>
      <c r="J2185" t="s">
        <v>302</v>
      </c>
      <c r="K2185" t="s">
        <v>22</v>
      </c>
      <c r="L2185" t="s">
        <v>1061</v>
      </c>
      <c r="M2185">
        <v>1588</v>
      </c>
      <c r="N2185">
        <v>752</v>
      </c>
      <c r="O2185">
        <v>0</v>
      </c>
      <c r="P2185">
        <v>1484</v>
      </c>
      <c r="Q2185">
        <v>1496</v>
      </c>
      <c r="R2185">
        <v>47</v>
      </c>
      <c r="S2185">
        <v>348</v>
      </c>
      <c r="T2185">
        <v>1549</v>
      </c>
      <c r="U2185">
        <v>39</v>
      </c>
      <c r="V2185">
        <v>109</v>
      </c>
      <c r="W2185">
        <v>148</v>
      </c>
      <c r="X2185">
        <v>257</v>
      </c>
      <c r="Y2185">
        <v>120</v>
      </c>
      <c r="Z2185">
        <v>900568343</v>
      </c>
      <c r="AA2185" t="s">
        <v>1157</v>
      </c>
    </row>
    <row r="2186" spans="1:27">
      <c r="A2186" t="s">
        <v>5378</v>
      </c>
      <c r="B2186" t="s">
        <v>5379</v>
      </c>
      <c r="C2186" t="s">
        <v>1056</v>
      </c>
      <c r="D2186" t="s">
        <v>2173</v>
      </c>
      <c r="E2186" t="s">
        <v>5380</v>
      </c>
      <c r="F2186" t="s">
        <v>5381</v>
      </c>
      <c r="G2186">
        <v>595</v>
      </c>
      <c r="H2186" t="s">
        <v>19</v>
      </c>
      <c r="I2186" t="s">
        <v>1060</v>
      </c>
      <c r="J2186" t="s">
        <v>302</v>
      </c>
      <c r="K2186" t="s">
        <v>22</v>
      </c>
      <c r="L2186" t="s">
        <v>1061</v>
      </c>
      <c r="M2186">
        <v>141</v>
      </c>
      <c r="N2186">
        <v>127</v>
      </c>
      <c r="O2186">
        <v>0</v>
      </c>
      <c r="P2186">
        <v>134</v>
      </c>
      <c r="Q2186">
        <v>136</v>
      </c>
      <c r="R2186">
        <v>2</v>
      </c>
      <c r="S2186">
        <v>0</v>
      </c>
      <c r="T2186">
        <v>134</v>
      </c>
      <c r="U2186">
        <v>7</v>
      </c>
      <c r="V2186">
        <v>14</v>
      </c>
      <c r="W2186">
        <v>21</v>
      </c>
      <c r="X2186">
        <v>20</v>
      </c>
      <c r="Y2186">
        <v>6</v>
      </c>
      <c r="Z2186">
        <v>900708434</v>
      </c>
    </row>
    <row r="2187" spans="1:27">
      <c r="A2187" t="s">
        <v>4988</v>
      </c>
      <c r="B2187" t="s">
        <v>4989</v>
      </c>
      <c r="C2187" t="s">
        <v>1056</v>
      </c>
      <c r="D2187" t="s">
        <v>1117</v>
      </c>
      <c r="E2187" t="s">
        <v>4990</v>
      </c>
      <c r="F2187" t="s">
        <v>1117</v>
      </c>
      <c r="G2187">
        <v>9193</v>
      </c>
      <c r="H2187" t="s">
        <v>33</v>
      </c>
      <c r="I2187" t="s">
        <v>34</v>
      </c>
      <c r="J2187" t="s">
        <v>297</v>
      </c>
      <c r="K2187" t="s">
        <v>22</v>
      </c>
      <c r="L2187" t="s">
        <v>1061</v>
      </c>
      <c r="M2187">
        <v>2353</v>
      </c>
      <c r="N2187">
        <v>2233</v>
      </c>
      <c r="O2187">
        <v>785</v>
      </c>
      <c r="P2187">
        <v>2181</v>
      </c>
      <c r="Q2187">
        <v>2236</v>
      </c>
      <c r="R2187">
        <v>749</v>
      </c>
      <c r="S2187">
        <v>388</v>
      </c>
      <c r="T2187">
        <v>2177</v>
      </c>
      <c r="U2187">
        <v>176</v>
      </c>
      <c r="V2187">
        <v>67</v>
      </c>
      <c r="W2187">
        <v>243</v>
      </c>
      <c r="X2187">
        <v>295</v>
      </c>
      <c r="Y2187">
        <v>108</v>
      </c>
      <c r="Z2187">
        <v>900910098</v>
      </c>
      <c r="AA2187" t="s">
        <v>1157</v>
      </c>
    </row>
    <row r="2188" spans="1:27">
      <c r="A2188" t="s">
        <v>2200</v>
      </c>
      <c r="B2188" t="s">
        <v>2201</v>
      </c>
      <c r="C2188" t="s">
        <v>1056</v>
      </c>
      <c r="D2188" t="s">
        <v>2173</v>
      </c>
      <c r="E2188" t="s">
        <v>2202</v>
      </c>
      <c r="F2188" t="s">
        <v>2203</v>
      </c>
      <c r="G2188">
        <v>853</v>
      </c>
      <c r="H2188" t="s">
        <v>19</v>
      </c>
      <c r="I2188" t="s">
        <v>1060</v>
      </c>
      <c r="J2188" t="s">
        <v>302</v>
      </c>
      <c r="K2188" t="s">
        <v>22</v>
      </c>
      <c r="L2188" t="s">
        <v>1061</v>
      </c>
      <c r="M2188">
        <v>184</v>
      </c>
      <c r="N2188">
        <v>180</v>
      </c>
      <c r="O2188">
        <v>0</v>
      </c>
      <c r="P2188">
        <v>182</v>
      </c>
      <c r="Q2188">
        <v>179</v>
      </c>
      <c r="R2188">
        <v>8</v>
      </c>
      <c r="S2188">
        <v>18</v>
      </c>
      <c r="T2188">
        <v>178</v>
      </c>
      <c r="U2188">
        <v>6</v>
      </c>
      <c r="V2188">
        <v>2</v>
      </c>
      <c r="W2188">
        <v>8</v>
      </c>
      <c r="X2188">
        <v>11</v>
      </c>
      <c r="Y2188">
        <v>3</v>
      </c>
      <c r="Z2188">
        <v>900708441</v>
      </c>
    </row>
    <row r="2189" spans="1:27">
      <c r="A2189" t="s">
        <v>5034</v>
      </c>
      <c r="B2189" t="s">
        <v>5035</v>
      </c>
      <c r="C2189" t="s">
        <v>1056</v>
      </c>
      <c r="D2189" t="s">
        <v>5036</v>
      </c>
      <c r="E2189" t="s">
        <v>5037</v>
      </c>
      <c r="F2189" t="s">
        <v>5038</v>
      </c>
      <c r="G2189">
        <v>3154</v>
      </c>
      <c r="H2189" t="s">
        <v>19</v>
      </c>
      <c r="I2189" t="s">
        <v>1060</v>
      </c>
      <c r="J2189" t="s">
        <v>302</v>
      </c>
      <c r="K2189" t="s">
        <v>22</v>
      </c>
      <c r="L2189" t="s">
        <v>1061</v>
      </c>
      <c r="M2189">
        <v>841</v>
      </c>
      <c r="N2189">
        <v>496</v>
      </c>
      <c r="O2189">
        <v>0</v>
      </c>
      <c r="P2189">
        <v>789</v>
      </c>
      <c r="Q2189">
        <v>750</v>
      </c>
      <c r="R2189">
        <v>0</v>
      </c>
      <c r="S2189">
        <v>132</v>
      </c>
      <c r="T2189">
        <v>818</v>
      </c>
      <c r="U2189">
        <v>23</v>
      </c>
      <c r="V2189">
        <v>69</v>
      </c>
      <c r="W2189">
        <v>92</v>
      </c>
      <c r="X2189">
        <v>171</v>
      </c>
      <c r="Y2189">
        <v>68</v>
      </c>
      <c r="Z2189">
        <v>900358210</v>
      </c>
    </row>
    <row r="2190" spans="1:27">
      <c r="A2190" t="s">
        <v>5355</v>
      </c>
      <c r="B2190" t="s">
        <v>5356</v>
      </c>
      <c r="C2190" t="s">
        <v>1056</v>
      </c>
      <c r="D2190" t="s">
        <v>5050</v>
      </c>
      <c r="E2190" t="s">
        <v>5357</v>
      </c>
      <c r="F2190" t="s">
        <v>5050</v>
      </c>
      <c r="G2190">
        <v>4456</v>
      </c>
      <c r="H2190" t="s">
        <v>33</v>
      </c>
      <c r="I2190" t="s">
        <v>34</v>
      </c>
      <c r="J2190" t="s">
        <v>297</v>
      </c>
      <c r="K2190" t="s">
        <v>22</v>
      </c>
      <c r="L2190" t="s">
        <v>1061</v>
      </c>
      <c r="M2190">
        <v>1130</v>
      </c>
      <c r="N2190">
        <v>1044</v>
      </c>
      <c r="O2190">
        <v>0</v>
      </c>
      <c r="P2190">
        <v>1066</v>
      </c>
      <c r="Q2190">
        <v>1071</v>
      </c>
      <c r="R2190">
        <v>0</v>
      </c>
      <c r="S2190">
        <v>160</v>
      </c>
      <c r="T2190">
        <v>1054</v>
      </c>
      <c r="U2190">
        <v>76</v>
      </c>
      <c r="V2190">
        <v>52</v>
      </c>
      <c r="W2190">
        <v>128</v>
      </c>
      <c r="X2190">
        <v>147</v>
      </c>
      <c r="Y2190">
        <v>41</v>
      </c>
      <c r="Z2190">
        <v>900980105</v>
      </c>
      <c r="AA2190" t="s">
        <v>2976</v>
      </c>
    </row>
    <row r="2191" spans="1:27">
      <c r="A2191" t="s">
        <v>5216</v>
      </c>
      <c r="B2191" t="s">
        <v>5217</v>
      </c>
      <c r="C2191" t="s">
        <v>1056</v>
      </c>
      <c r="D2191" t="s">
        <v>5060</v>
      </c>
      <c r="E2191" t="s">
        <v>5218</v>
      </c>
      <c r="F2191" t="s">
        <v>5060</v>
      </c>
      <c r="G2191">
        <v>56407</v>
      </c>
      <c r="H2191" t="s">
        <v>33</v>
      </c>
      <c r="I2191" t="s">
        <v>34</v>
      </c>
      <c r="J2191" t="s">
        <v>297</v>
      </c>
      <c r="K2191" t="s">
        <v>22</v>
      </c>
      <c r="L2191" t="s">
        <v>1061</v>
      </c>
      <c r="M2191">
        <v>14108</v>
      </c>
      <c r="N2191">
        <v>13296</v>
      </c>
      <c r="O2191">
        <v>7297</v>
      </c>
      <c r="P2191">
        <v>13538</v>
      </c>
      <c r="Q2191">
        <v>13627</v>
      </c>
      <c r="R2191">
        <v>8565</v>
      </c>
      <c r="S2191">
        <v>2750</v>
      </c>
      <c r="T2191">
        <v>12697</v>
      </c>
      <c r="U2191">
        <v>1411</v>
      </c>
      <c r="V2191">
        <v>674</v>
      </c>
      <c r="W2191">
        <v>2085</v>
      </c>
      <c r="X2191">
        <v>1598</v>
      </c>
      <c r="Y2191">
        <v>674</v>
      </c>
      <c r="Z2191">
        <v>901050119</v>
      </c>
      <c r="AA2191" t="s">
        <v>5118</v>
      </c>
    </row>
    <row r="2192" spans="1:27">
      <c r="A2192" t="s">
        <v>5077</v>
      </c>
      <c r="B2192" t="s">
        <v>5078</v>
      </c>
      <c r="C2192" t="s">
        <v>1056</v>
      </c>
      <c r="D2192" t="s">
        <v>5079</v>
      </c>
      <c r="E2192" t="s">
        <v>5080</v>
      </c>
      <c r="F2192" t="s">
        <v>5081</v>
      </c>
      <c r="G2192">
        <v>1565</v>
      </c>
      <c r="H2192" t="s">
        <v>19</v>
      </c>
      <c r="I2192" t="s">
        <v>1060</v>
      </c>
      <c r="J2192" t="s">
        <v>302</v>
      </c>
      <c r="K2192" t="s">
        <v>22</v>
      </c>
      <c r="L2192" t="s">
        <v>1061</v>
      </c>
      <c r="M2192">
        <v>352</v>
      </c>
      <c r="N2192">
        <v>193</v>
      </c>
      <c r="O2192">
        <v>2</v>
      </c>
      <c r="P2192">
        <v>336</v>
      </c>
      <c r="Q2192">
        <v>310</v>
      </c>
      <c r="R2192">
        <v>0</v>
      </c>
      <c r="S2192">
        <v>234</v>
      </c>
      <c r="T2192">
        <v>331</v>
      </c>
      <c r="U2192">
        <v>21</v>
      </c>
      <c r="V2192">
        <v>60</v>
      </c>
      <c r="W2192">
        <v>81</v>
      </c>
      <c r="X2192">
        <v>106</v>
      </c>
      <c r="Y2192">
        <v>31</v>
      </c>
      <c r="Z2192">
        <v>901128637</v>
      </c>
    </row>
    <row r="2193" spans="1:27">
      <c r="A2193" t="s">
        <v>5347</v>
      </c>
      <c r="B2193" t="s">
        <v>5348</v>
      </c>
      <c r="C2193" t="s">
        <v>1056</v>
      </c>
      <c r="D2193" t="s">
        <v>2173</v>
      </c>
      <c r="E2193" t="s">
        <v>5349</v>
      </c>
      <c r="F2193" t="s">
        <v>5350</v>
      </c>
      <c r="G2193">
        <v>931</v>
      </c>
      <c r="H2193" t="s">
        <v>19</v>
      </c>
      <c r="I2193" t="s">
        <v>1060</v>
      </c>
      <c r="J2193" t="s">
        <v>302</v>
      </c>
      <c r="K2193" t="s">
        <v>22</v>
      </c>
      <c r="L2193" t="s">
        <v>1061</v>
      </c>
      <c r="M2193">
        <v>218</v>
      </c>
      <c r="N2193">
        <v>170</v>
      </c>
      <c r="O2193">
        <v>1</v>
      </c>
      <c r="P2193">
        <v>213</v>
      </c>
      <c r="Q2193">
        <v>198</v>
      </c>
      <c r="R2193">
        <v>4</v>
      </c>
      <c r="S2193">
        <v>0</v>
      </c>
      <c r="T2193">
        <v>213</v>
      </c>
      <c r="U2193">
        <v>5</v>
      </c>
      <c r="V2193">
        <v>11</v>
      </c>
      <c r="W2193">
        <v>16</v>
      </c>
      <c r="X2193">
        <v>44</v>
      </c>
      <c r="Y2193">
        <v>20</v>
      </c>
      <c r="Z2193">
        <v>900708448</v>
      </c>
    </row>
    <row r="2194" spans="1:27">
      <c r="A2194" t="s">
        <v>5100</v>
      </c>
      <c r="B2194" t="s">
        <v>5101</v>
      </c>
      <c r="C2194" t="s">
        <v>1056</v>
      </c>
      <c r="D2194" t="s">
        <v>5079</v>
      </c>
      <c r="E2194" t="s">
        <v>5102</v>
      </c>
      <c r="F2194" t="s">
        <v>5079</v>
      </c>
      <c r="G2194">
        <v>8269</v>
      </c>
      <c r="H2194" t="s">
        <v>33</v>
      </c>
      <c r="I2194" t="s">
        <v>34</v>
      </c>
      <c r="J2194" t="s">
        <v>297</v>
      </c>
      <c r="K2194" t="s">
        <v>22</v>
      </c>
      <c r="L2194" t="s">
        <v>1061</v>
      </c>
      <c r="M2194">
        <v>2110</v>
      </c>
      <c r="N2194">
        <v>1825</v>
      </c>
      <c r="O2194">
        <v>696</v>
      </c>
      <c r="P2194">
        <v>1965</v>
      </c>
      <c r="Q2194">
        <v>1970</v>
      </c>
      <c r="R2194">
        <v>0</v>
      </c>
      <c r="S2194">
        <v>709</v>
      </c>
      <c r="T2194">
        <v>2012</v>
      </c>
      <c r="U2194">
        <v>98</v>
      </c>
      <c r="V2194">
        <v>198</v>
      </c>
      <c r="W2194">
        <v>296</v>
      </c>
      <c r="X2194">
        <v>404</v>
      </c>
      <c r="Y2194">
        <v>143</v>
      </c>
      <c r="Z2194">
        <v>901120126</v>
      </c>
    </row>
    <row r="2195" spans="1:27">
      <c r="A2195" t="s">
        <v>1054</v>
      </c>
      <c r="B2195" t="s">
        <v>1055</v>
      </c>
      <c r="C2195" t="s">
        <v>1056</v>
      </c>
      <c r="D2195" t="s">
        <v>1057</v>
      </c>
      <c r="E2195" t="s">
        <v>1058</v>
      </c>
      <c r="F2195" t="s">
        <v>1059</v>
      </c>
      <c r="G2195">
        <v>3014</v>
      </c>
      <c r="H2195" t="s">
        <v>19</v>
      </c>
      <c r="I2195" t="s">
        <v>1060</v>
      </c>
      <c r="J2195" t="s">
        <v>302</v>
      </c>
      <c r="K2195" t="s">
        <v>22</v>
      </c>
      <c r="L2195" t="s">
        <v>1061</v>
      </c>
      <c r="M2195">
        <v>681</v>
      </c>
      <c r="N2195">
        <v>542</v>
      </c>
      <c r="O2195">
        <v>2</v>
      </c>
      <c r="P2195">
        <v>665</v>
      </c>
      <c r="Q2195">
        <v>640</v>
      </c>
      <c r="R2195">
        <v>7</v>
      </c>
      <c r="S2195">
        <v>176</v>
      </c>
      <c r="T2195">
        <v>658</v>
      </c>
      <c r="U2195">
        <v>23</v>
      </c>
      <c r="V2195">
        <v>27</v>
      </c>
      <c r="W2195">
        <v>50</v>
      </c>
      <c r="X2195">
        <v>128</v>
      </c>
      <c r="Y2195">
        <v>75</v>
      </c>
      <c r="Z2195">
        <v>900428224</v>
      </c>
    </row>
    <row r="2196" spans="1:27">
      <c r="A2196" t="s">
        <v>5135</v>
      </c>
      <c r="B2196" t="s">
        <v>5136</v>
      </c>
      <c r="C2196" t="s">
        <v>1056</v>
      </c>
      <c r="D2196" t="s">
        <v>5055</v>
      </c>
      <c r="E2196" t="s">
        <v>5137</v>
      </c>
      <c r="F2196" t="s">
        <v>5138</v>
      </c>
      <c r="G2196">
        <v>925</v>
      </c>
      <c r="H2196" t="s">
        <v>19</v>
      </c>
      <c r="I2196" t="s">
        <v>1060</v>
      </c>
      <c r="J2196" t="s">
        <v>302</v>
      </c>
      <c r="K2196" t="s">
        <v>22</v>
      </c>
      <c r="L2196" t="s">
        <v>1061</v>
      </c>
      <c r="M2196">
        <v>241</v>
      </c>
      <c r="N2196">
        <v>101</v>
      </c>
      <c r="O2196">
        <v>0</v>
      </c>
      <c r="P2196">
        <v>234</v>
      </c>
      <c r="Q2196">
        <v>223</v>
      </c>
      <c r="R2196">
        <v>13</v>
      </c>
      <c r="S2196">
        <v>118</v>
      </c>
      <c r="T2196">
        <v>233</v>
      </c>
      <c r="U2196">
        <v>8</v>
      </c>
      <c r="V2196">
        <v>41</v>
      </c>
      <c r="W2196">
        <v>49</v>
      </c>
      <c r="X2196">
        <v>62</v>
      </c>
      <c r="Y2196">
        <v>19</v>
      </c>
      <c r="Z2196">
        <v>900078070</v>
      </c>
    </row>
    <row r="2197" spans="1:27">
      <c r="A2197" t="s">
        <v>2171</v>
      </c>
      <c r="B2197" t="s">
        <v>2172</v>
      </c>
      <c r="C2197" t="s">
        <v>1056</v>
      </c>
      <c r="D2197" t="s">
        <v>2173</v>
      </c>
      <c r="E2197" t="s">
        <v>2174</v>
      </c>
      <c r="F2197" t="s">
        <v>2175</v>
      </c>
      <c r="G2197">
        <v>5493</v>
      </c>
      <c r="H2197" t="s">
        <v>19</v>
      </c>
      <c r="I2197" t="s">
        <v>1060</v>
      </c>
      <c r="J2197" t="s">
        <v>302</v>
      </c>
      <c r="K2197" t="s">
        <v>22</v>
      </c>
      <c r="L2197" t="s">
        <v>1061</v>
      </c>
      <c r="M2197">
        <v>1297</v>
      </c>
      <c r="N2197">
        <v>1264</v>
      </c>
      <c r="O2197">
        <v>1</v>
      </c>
      <c r="P2197">
        <v>1262</v>
      </c>
      <c r="Q2197">
        <v>1242</v>
      </c>
      <c r="R2197">
        <v>18</v>
      </c>
      <c r="S2197">
        <v>397</v>
      </c>
      <c r="T2197">
        <v>1218</v>
      </c>
      <c r="U2197">
        <v>79</v>
      </c>
      <c r="V2197">
        <v>36</v>
      </c>
      <c r="W2197">
        <v>115</v>
      </c>
      <c r="X2197">
        <v>185</v>
      </c>
      <c r="Y2197">
        <v>93</v>
      </c>
      <c r="Z2197">
        <v>900708455</v>
      </c>
    </row>
    <row r="2198" spans="1:27">
      <c r="A2198" t="s">
        <v>5327</v>
      </c>
      <c r="B2198" t="s">
        <v>5328</v>
      </c>
      <c r="C2198" t="s">
        <v>1056</v>
      </c>
      <c r="D2198" t="s">
        <v>5229</v>
      </c>
      <c r="E2198" t="s">
        <v>5329</v>
      </c>
      <c r="F2198" t="s">
        <v>5330</v>
      </c>
      <c r="G2198">
        <v>1479</v>
      </c>
      <c r="H2198" t="s">
        <v>19</v>
      </c>
      <c r="I2198" t="s">
        <v>1060</v>
      </c>
      <c r="J2198" t="s">
        <v>302</v>
      </c>
      <c r="K2198" t="s">
        <v>22</v>
      </c>
      <c r="L2198" t="s">
        <v>1061</v>
      </c>
      <c r="M2198">
        <v>369</v>
      </c>
      <c r="N2198">
        <v>325</v>
      </c>
      <c r="O2198">
        <v>0</v>
      </c>
      <c r="P2198">
        <v>318</v>
      </c>
      <c r="Q2198">
        <v>343</v>
      </c>
      <c r="R2198">
        <v>0</v>
      </c>
      <c r="S2198">
        <v>49</v>
      </c>
      <c r="T2198">
        <v>292</v>
      </c>
      <c r="U2198">
        <v>77</v>
      </c>
      <c r="V2198">
        <v>12</v>
      </c>
      <c r="W2198">
        <v>89</v>
      </c>
      <c r="X2198">
        <v>75</v>
      </c>
      <c r="Y2198">
        <v>41</v>
      </c>
      <c r="Z2198">
        <v>900498266</v>
      </c>
    </row>
    <row r="2199" spans="1:27">
      <c r="A2199" t="s">
        <v>4985</v>
      </c>
      <c r="B2199" t="s">
        <v>4986</v>
      </c>
      <c r="C2199" t="s">
        <v>1056</v>
      </c>
      <c r="D2199" t="s">
        <v>1117</v>
      </c>
      <c r="E2199" t="s">
        <v>4987</v>
      </c>
      <c r="F2199" t="s">
        <v>4883</v>
      </c>
      <c r="G2199">
        <v>2481</v>
      </c>
      <c r="H2199" t="s">
        <v>19</v>
      </c>
      <c r="I2199" t="s">
        <v>1060</v>
      </c>
      <c r="J2199" t="s">
        <v>302</v>
      </c>
      <c r="K2199" t="s">
        <v>22</v>
      </c>
      <c r="L2199" t="s">
        <v>1061</v>
      </c>
      <c r="M2199">
        <v>646</v>
      </c>
      <c r="N2199">
        <v>24</v>
      </c>
      <c r="O2199">
        <v>1</v>
      </c>
      <c r="P2199">
        <v>621</v>
      </c>
      <c r="Q2199">
        <v>582</v>
      </c>
      <c r="R2199">
        <v>1</v>
      </c>
      <c r="S2199">
        <v>131</v>
      </c>
      <c r="T2199">
        <v>639</v>
      </c>
      <c r="U2199">
        <v>7</v>
      </c>
      <c r="V2199">
        <v>30</v>
      </c>
      <c r="W2199">
        <v>37</v>
      </c>
      <c r="X2199">
        <v>132</v>
      </c>
      <c r="Y2199">
        <v>60</v>
      </c>
      <c r="Z2199">
        <v>900918560</v>
      </c>
    </row>
    <row r="2200" spans="1:27">
      <c r="A2200" t="s">
        <v>5116</v>
      </c>
      <c r="B2200" t="s">
        <v>5117</v>
      </c>
      <c r="C2200" t="s">
        <v>1056</v>
      </c>
      <c r="D2200" t="s">
        <v>4883</v>
      </c>
      <c r="E2200" t="s">
        <v>4987</v>
      </c>
      <c r="F2200" t="s">
        <v>4883</v>
      </c>
      <c r="G2200">
        <v>58001</v>
      </c>
      <c r="H2200" t="s">
        <v>33</v>
      </c>
      <c r="I2200" t="s">
        <v>34</v>
      </c>
      <c r="J2200" t="s">
        <v>297</v>
      </c>
      <c r="K2200" t="s">
        <v>22</v>
      </c>
      <c r="L2200" t="s">
        <v>1061</v>
      </c>
      <c r="M2200">
        <v>14350</v>
      </c>
      <c r="N2200">
        <v>12715</v>
      </c>
      <c r="O2200">
        <v>9170</v>
      </c>
      <c r="P2200">
        <v>14061</v>
      </c>
      <c r="Q2200">
        <v>13975</v>
      </c>
      <c r="R2200">
        <v>3587</v>
      </c>
      <c r="S2200">
        <v>2182</v>
      </c>
      <c r="T2200">
        <v>13236</v>
      </c>
      <c r="U2200">
        <v>1114</v>
      </c>
      <c r="V2200">
        <v>447</v>
      </c>
      <c r="W2200">
        <v>1561</v>
      </c>
      <c r="X2200">
        <v>1152</v>
      </c>
      <c r="Y2200">
        <v>431</v>
      </c>
      <c r="Z2200">
        <v>901190133</v>
      </c>
      <c r="AA2200" t="s">
        <v>5118</v>
      </c>
    </row>
    <row r="2201" spans="1:27">
      <c r="A2201" t="s">
        <v>5715</v>
      </c>
      <c r="B2201" t="s">
        <v>5716</v>
      </c>
      <c r="C2201" t="s">
        <v>5717</v>
      </c>
      <c r="D2201" t="s">
        <v>5718</v>
      </c>
      <c r="E2201" t="s">
        <v>5719</v>
      </c>
      <c r="F2201" t="s">
        <v>5718</v>
      </c>
      <c r="G2201">
        <v>66475</v>
      </c>
      <c r="H2201" t="s">
        <v>33</v>
      </c>
      <c r="I2201" t="s">
        <v>34</v>
      </c>
      <c r="J2201" t="s">
        <v>642</v>
      </c>
      <c r="K2201" t="s">
        <v>651</v>
      </c>
      <c r="L2201" t="s">
        <v>5720</v>
      </c>
      <c r="M2201">
        <v>20416</v>
      </c>
      <c r="N2201">
        <v>19478</v>
      </c>
      <c r="O2201">
        <v>18927</v>
      </c>
      <c r="P2201">
        <v>18530</v>
      </c>
      <c r="Q2201">
        <v>20159</v>
      </c>
      <c r="R2201">
        <v>18832</v>
      </c>
      <c r="S2201">
        <v>3766</v>
      </c>
      <c r="T2201">
        <v>18868</v>
      </c>
      <c r="U2201">
        <v>1548</v>
      </c>
      <c r="V2201">
        <v>2278</v>
      </c>
      <c r="W2201">
        <v>3826</v>
      </c>
      <c r="X2201">
        <v>3032</v>
      </c>
      <c r="Y2201">
        <v>452</v>
      </c>
      <c r="Z2201">
        <v>940070007</v>
      </c>
    </row>
    <row r="2202" spans="1:27">
      <c r="A2202" t="s">
        <v>5730</v>
      </c>
      <c r="B2202" t="s">
        <v>5731</v>
      </c>
      <c r="C2202" t="s">
        <v>5717</v>
      </c>
      <c r="D2202" t="s">
        <v>5732</v>
      </c>
      <c r="E2202" t="s">
        <v>5733</v>
      </c>
      <c r="F2202" t="s">
        <v>5732</v>
      </c>
      <c r="G2202">
        <v>56593</v>
      </c>
      <c r="H2202" t="s">
        <v>33</v>
      </c>
      <c r="I2202" t="s">
        <v>34</v>
      </c>
      <c r="J2202" t="s">
        <v>642</v>
      </c>
      <c r="K2202" t="s">
        <v>651</v>
      </c>
      <c r="L2202" t="s">
        <v>5720</v>
      </c>
      <c r="M2202">
        <v>17419</v>
      </c>
      <c r="N2202">
        <v>16476</v>
      </c>
      <c r="O2202">
        <v>15634</v>
      </c>
      <c r="P2202">
        <v>16872</v>
      </c>
      <c r="Q2202">
        <v>17197</v>
      </c>
      <c r="R2202">
        <v>15396</v>
      </c>
      <c r="S2202">
        <v>3222</v>
      </c>
      <c r="T2202">
        <v>16783</v>
      </c>
      <c r="U2202">
        <v>636</v>
      </c>
      <c r="V2202">
        <v>1798</v>
      </c>
      <c r="W2202">
        <v>2434</v>
      </c>
      <c r="X2202">
        <v>2245</v>
      </c>
      <c r="Y2202">
        <v>421</v>
      </c>
      <c r="Z2202">
        <v>940140014</v>
      </c>
    </row>
    <row r="2203" spans="1:27">
      <c r="A2203" t="s">
        <v>5725</v>
      </c>
      <c r="B2203" t="s">
        <v>5726</v>
      </c>
      <c r="C2203" t="s">
        <v>5717</v>
      </c>
      <c r="D2203" t="s">
        <v>5718</v>
      </c>
      <c r="E2203" t="s">
        <v>5727</v>
      </c>
      <c r="F2203" t="s">
        <v>5728</v>
      </c>
      <c r="G2203">
        <v>2949</v>
      </c>
      <c r="H2203" t="s">
        <v>19</v>
      </c>
      <c r="I2203" t="s">
        <v>495</v>
      </c>
      <c r="J2203" t="s">
        <v>5729</v>
      </c>
      <c r="K2203" t="s">
        <v>651</v>
      </c>
      <c r="L2203" t="s">
        <v>5720</v>
      </c>
      <c r="M2203">
        <v>860</v>
      </c>
      <c r="N2203">
        <v>717</v>
      </c>
      <c r="O2203">
        <v>662</v>
      </c>
      <c r="P2203">
        <v>823</v>
      </c>
      <c r="Q2203">
        <v>829</v>
      </c>
      <c r="R2203">
        <v>516</v>
      </c>
      <c r="S2203">
        <v>189</v>
      </c>
      <c r="T2203">
        <v>805</v>
      </c>
      <c r="U2203">
        <v>55</v>
      </c>
      <c r="V2203">
        <v>114</v>
      </c>
      <c r="W2203">
        <v>169</v>
      </c>
      <c r="X2203">
        <v>187</v>
      </c>
      <c r="Y2203">
        <v>38</v>
      </c>
      <c r="Z2203">
        <v>940072007</v>
      </c>
    </row>
    <row r="2204" spans="1:27">
      <c r="A2204" s="3">
        <v>180700137</v>
      </c>
      <c r="C2204" t="s">
        <v>201</v>
      </c>
      <c r="D2204" t="s">
        <v>202</v>
      </c>
      <c r="E2204" t="s">
        <v>203</v>
      </c>
      <c r="F2204" t="s">
        <v>204</v>
      </c>
      <c r="G2204">
        <v>1659</v>
      </c>
      <c r="H2204" t="s">
        <v>33</v>
      </c>
      <c r="I2204" t="s">
        <v>34</v>
      </c>
      <c r="J2204" t="s">
        <v>205</v>
      </c>
      <c r="K2204" t="s">
        <v>22</v>
      </c>
      <c r="L2204" t="s">
        <v>206</v>
      </c>
      <c r="M2204">
        <v>433</v>
      </c>
      <c r="N2204">
        <v>99</v>
      </c>
      <c r="O2204">
        <v>0</v>
      </c>
      <c r="P2204">
        <v>321</v>
      </c>
      <c r="Q2204">
        <v>375</v>
      </c>
      <c r="R2204">
        <v>4</v>
      </c>
      <c r="S2204">
        <v>181</v>
      </c>
      <c r="T2204">
        <v>423</v>
      </c>
      <c r="U2204">
        <v>10</v>
      </c>
      <c r="V2204">
        <v>90</v>
      </c>
      <c r="W2204">
        <v>100</v>
      </c>
      <c r="X2204">
        <v>97</v>
      </c>
      <c r="Y2204">
        <v>34</v>
      </c>
      <c r="Z2204">
        <v>180700137</v>
      </c>
    </row>
    <row r="2205" spans="1:27">
      <c r="A2205" t="s">
        <v>1847</v>
      </c>
      <c r="C2205" t="s">
        <v>201</v>
      </c>
      <c r="D2205" t="s">
        <v>336</v>
      </c>
      <c r="E2205" t="s">
        <v>1848</v>
      </c>
      <c r="F2205" t="s">
        <v>1849</v>
      </c>
      <c r="G2205">
        <v>1287</v>
      </c>
      <c r="H2205" t="s">
        <v>33</v>
      </c>
      <c r="I2205" t="s">
        <v>34</v>
      </c>
      <c r="J2205" t="s">
        <v>205</v>
      </c>
      <c r="K2205" t="s">
        <v>22</v>
      </c>
      <c r="L2205" t="s">
        <v>206</v>
      </c>
      <c r="M2205">
        <v>300</v>
      </c>
      <c r="N2205">
        <v>141</v>
      </c>
      <c r="O2205">
        <v>0</v>
      </c>
      <c r="P2205">
        <v>266</v>
      </c>
      <c r="Q2205">
        <v>243</v>
      </c>
      <c r="R2205">
        <v>1</v>
      </c>
      <c r="S2205">
        <v>132</v>
      </c>
      <c r="T2205">
        <v>292</v>
      </c>
      <c r="U2205">
        <v>8</v>
      </c>
      <c r="V2205">
        <v>88</v>
      </c>
      <c r="W2205">
        <v>96</v>
      </c>
      <c r="X2205">
        <v>103</v>
      </c>
      <c r="Y2205">
        <v>42</v>
      </c>
      <c r="Z2205">
        <v>181610417</v>
      </c>
    </row>
    <row r="2206" spans="1:27">
      <c r="A2206" t="s">
        <v>2049</v>
      </c>
      <c r="C2206" t="s">
        <v>201</v>
      </c>
      <c r="D2206" t="s">
        <v>202</v>
      </c>
      <c r="E2206" t="s">
        <v>2050</v>
      </c>
      <c r="F2206" t="s">
        <v>2051</v>
      </c>
      <c r="G2206">
        <v>0</v>
      </c>
      <c r="H2206" t="s">
        <v>33</v>
      </c>
      <c r="I2206" t="s">
        <v>34</v>
      </c>
      <c r="J2206" t="s">
        <v>205</v>
      </c>
      <c r="K2206" t="s">
        <v>22</v>
      </c>
      <c r="L2206" t="s">
        <v>206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180700143</v>
      </c>
    </row>
    <row r="2207" spans="1:27">
      <c r="A2207" t="s">
        <v>5852</v>
      </c>
      <c r="C2207" t="s">
        <v>795</v>
      </c>
      <c r="D2207" t="s">
        <v>2528</v>
      </c>
      <c r="E2207" t="s">
        <v>5853</v>
      </c>
      <c r="F2207" t="s">
        <v>5854</v>
      </c>
      <c r="G2207">
        <v>318</v>
      </c>
      <c r="H2207" t="s">
        <v>19</v>
      </c>
      <c r="I2207" t="s">
        <v>799</v>
      </c>
      <c r="K2207" t="s">
        <v>800</v>
      </c>
      <c r="L2207" t="s">
        <v>801</v>
      </c>
      <c r="M2207">
        <v>109</v>
      </c>
      <c r="N2207">
        <v>3</v>
      </c>
      <c r="O2207">
        <v>1</v>
      </c>
      <c r="P2207">
        <v>92</v>
      </c>
      <c r="Q2207">
        <v>102</v>
      </c>
      <c r="R2207">
        <v>1</v>
      </c>
      <c r="S2207">
        <v>41</v>
      </c>
      <c r="T2207">
        <v>108</v>
      </c>
      <c r="U2207">
        <v>1</v>
      </c>
      <c r="V2207">
        <v>3</v>
      </c>
      <c r="W2207">
        <v>4</v>
      </c>
      <c r="X2207">
        <v>8</v>
      </c>
      <c r="Y2207">
        <v>3</v>
      </c>
      <c r="Z2207">
        <v>300089007</v>
      </c>
    </row>
    <row r="2208" spans="1:27">
      <c r="A2208" t="s">
        <v>5934</v>
      </c>
      <c r="C2208" t="s">
        <v>795</v>
      </c>
      <c r="D2208" t="s">
        <v>5793</v>
      </c>
      <c r="E2208" t="s">
        <v>5935</v>
      </c>
      <c r="F2208" t="s">
        <v>5936</v>
      </c>
      <c r="G2208">
        <v>261</v>
      </c>
      <c r="H2208" t="s">
        <v>19</v>
      </c>
      <c r="I2208" t="s">
        <v>799</v>
      </c>
      <c r="K2208" t="s">
        <v>800</v>
      </c>
      <c r="L2208" t="s">
        <v>801</v>
      </c>
      <c r="M2208">
        <v>108</v>
      </c>
      <c r="N2208">
        <v>4</v>
      </c>
      <c r="O2208">
        <v>0</v>
      </c>
      <c r="P2208">
        <v>49</v>
      </c>
      <c r="Q2208">
        <v>96</v>
      </c>
      <c r="R2208">
        <v>0</v>
      </c>
      <c r="S2208">
        <v>81</v>
      </c>
      <c r="T2208">
        <v>50</v>
      </c>
      <c r="U2208">
        <v>58</v>
      </c>
      <c r="V2208">
        <v>40</v>
      </c>
      <c r="W2208">
        <v>98</v>
      </c>
      <c r="X2208">
        <v>39</v>
      </c>
      <c r="Y2208">
        <v>4</v>
      </c>
      <c r="Z2208">
        <v>300499302</v>
      </c>
    </row>
    <row r="2209" spans="1:26">
      <c r="A2209" t="s">
        <v>5972</v>
      </c>
      <c r="C2209" t="s">
        <v>795</v>
      </c>
      <c r="D2209" t="s">
        <v>5973</v>
      </c>
      <c r="E2209" t="s">
        <v>5974</v>
      </c>
      <c r="F2209" t="s">
        <v>5975</v>
      </c>
      <c r="G2209">
        <v>145</v>
      </c>
      <c r="H2209" t="s">
        <v>19</v>
      </c>
      <c r="I2209" t="s">
        <v>5752</v>
      </c>
      <c r="K2209" t="s">
        <v>800</v>
      </c>
      <c r="L2209" t="s">
        <v>801</v>
      </c>
      <c r="M2209">
        <v>50</v>
      </c>
      <c r="N2209">
        <v>0</v>
      </c>
      <c r="O2209">
        <v>0</v>
      </c>
      <c r="P2209">
        <v>48</v>
      </c>
      <c r="Q2209">
        <v>46</v>
      </c>
      <c r="R2209">
        <v>0</v>
      </c>
      <c r="S2209">
        <v>0</v>
      </c>
      <c r="T2209">
        <v>48</v>
      </c>
      <c r="U2209">
        <v>2</v>
      </c>
      <c r="V2209">
        <v>6</v>
      </c>
      <c r="W2209">
        <v>8</v>
      </c>
      <c r="X2209">
        <v>9</v>
      </c>
      <c r="Y2209">
        <v>2</v>
      </c>
      <c r="Z2209">
        <v>300889775</v>
      </c>
    </row>
    <row r="2210" spans="1:26">
      <c r="A2210" t="s">
        <v>5980</v>
      </c>
      <c r="C2210" t="s">
        <v>795</v>
      </c>
      <c r="D2210" t="s">
        <v>5833</v>
      </c>
      <c r="E2210" t="s">
        <v>5981</v>
      </c>
      <c r="F2210" t="s">
        <v>5982</v>
      </c>
      <c r="G2210">
        <v>390</v>
      </c>
      <c r="H2210" t="s">
        <v>19</v>
      </c>
      <c r="I2210" t="s">
        <v>5742</v>
      </c>
      <c r="K2210" t="s">
        <v>800</v>
      </c>
      <c r="L2210" t="s">
        <v>801</v>
      </c>
      <c r="M2210">
        <v>133</v>
      </c>
      <c r="N2210">
        <v>40</v>
      </c>
      <c r="O2210">
        <v>0</v>
      </c>
      <c r="P2210">
        <v>124</v>
      </c>
      <c r="Q2210">
        <v>116</v>
      </c>
      <c r="R2210">
        <v>0</v>
      </c>
      <c r="S2210">
        <v>75</v>
      </c>
      <c r="T2210">
        <v>132</v>
      </c>
      <c r="U2210">
        <v>1</v>
      </c>
      <c r="V2210">
        <v>17</v>
      </c>
      <c r="W2210">
        <v>18</v>
      </c>
      <c r="X2210">
        <v>24</v>
      </c>
      <c r="Y2210">
        <v>5</v>
      </c>
      <c r="Z2210">
        <v>301139957</v>
      </c>
    </row>
    <row r="2211" spans="1:26">
      <c r="A2211" t="s">
        <v>5987</v>
      </c>
      <c r="C2211" t="s">
        <v>795</v>
      </c>
      <c r="D2211" t="s">
        <v>5833</v>
      </c>
      <c r="E2211" t="s">
        <v>5988</v>
      </c>
      <c r="F2211" t="s">
        <v>5989</v>
      </c>
      <c r="G2211">
        <v>224</v>
      </c>
      <c r="H2211" t="s">
        <v>19</v>
      </c>
      <c r="I2211" t="s">
        <v>799</v>
      </c>
      <c r="K2211" t="s">
        <v>800</v>
      </c>
      <c r="L2211" t="s">
        <v>801</v>
      </c>
      <c r="M2211">
        <v>78</v>
      </c>
      <c r="N2211">
        <v>0</v>
      </c>
      <c r="O2211">
        <v>0</v>
      </c>
      <c r="P2211">
        <v>66</v>
      </c>
      <c r="Q2211">
        <v>70</v>
      </c>
      <c r="R2211">
        <v>0</v>
      </c>
      <c r="S2211">
        <v>28</v>
      </c>
      <c r="T2211">
        <v>78</v>
      </c>
      <c r="U2211">
        <v>0</v>
      </c>
      <c r="V2211">
        <v>9</v>
      </c>
      <c r="W2211">
        <v>9</v>
      </c>
      <c r="X2211">
        <v>13</v>
      </c>
      <c r="Y2211">
        <v>6</v>
      </c>
      <c r="Z2211">
        <v>301139917</v>
      </c>
    </row>
    <row r="2212" spans="1:26">
      <c r="A2212" t="s">
        <v>6010</v>
      </c>
      <c r="C2212" t="s">
        <v>795</v>
      </c>
      <c r="D2212" t="s">
        <v>6011</v>
      </c>
      <c r="E2212" t="s">
        <v>6012</v>
      </c>
      <c r="F2212" t="s">
        <v>6013</v>
      </c>
      <c r="G2212">
        <v>148</v>
      </c>
      <c r="H2212" t="s">
        <v>19</v>
      </c>
      <c r="I2212" t="s">
        <v>5752</v>
      </c>
      <c r="K2212" t="s">
        <v>800</v>
      </c>
      <c r="L2212" t="s">
        <v>801</v>
      </c>
      <c r="M2212">
        <v>46</v>
      </c>
      <c r="N2212">
        <v>0</v>
      </c>
      <c r="O2212">
        <v>0</v>
      </c>
      <c r="P2212">
        <v>41</v>
      </c>
      <c r="Q2212">
        <v>46</v>
      </c>
      <c r="R2212">
        <v>0</v>
      </c>
      <c r="S2212">
        <v>0</v>
      </c>
      <c r="T2212">
        <v>46</v>
      </c>
      <c r="U2212">
        <v>0</v>
      </c>
      <c r="V2212">
        <v>6</v>
      </c>
      <c r="W2212">
        <v>6</v>
      </c>
      <c r="X2212">
        <v>8</v>
      </c>
      <c r="Y2212">
        <v>2</v>
      </c>
      <c r="Z2212">
        <v>300359192</v>
      </c>
    </row>
    <row r="2213" spans="1:26">
      <c r="A2213" t="s">
        <v>6036</v>
      </c>
      <c r="C2213" t="s">
        <v>795</v>
      </c>
      <c r="D2213" t="s">
        <v>6011</v>
      </c>
      <c r="E2213" t="s">
        <v>6037</v>
      </c>
      <c r="F2213" t="s">
        <v>6038</v>
      </c>
      <c r="G2213">
        <v>235</v>
      </c>
      <c r="H2213" t="s">
        <v>19</v>
      </c>
      <c r="I2213" t="s">
        <v>799</v>
      </c>
      <c r="K2213" t="s">
        <v>800</v>
      </c>
      <c r="L2213" t="s">
        <v>801</v>
      </c>
      <c r="M2213">
        <v>79</v>
      </c>
      <c r="N2213">
        <v>0</v>
      </c>
      <c r="O2213">
        <v>0</v>
      </c>
      <c r="P2213">
        <v>77</v>
      </c>
      <c r="Q2213">
        <v>59</v>
      </c>
      <c r="R2213">
        <v>0</v>
      </c>
      <c r="S2213">
        <v>44</v>
      </c>
      <c r="T2213">
        <v>79</v>
      </c>
      <c r="U2213">
        <v>0</v>
      </c>
      <c r="V2213">
        <v>22</v>
      </c>
      <c r="W2213">
        <v>22</v>
      </c>
      <c r="X2213">
        <v>29</v>
      </c>
      <c r="Y2213">
        <v>5</v>
      </c>
      <c r="Z2213">
        <v>300359193</v>
      </c>
    </row>
    <row r="2214" spans="1:26">
      <c r="A2214" t="s">
        <v>6043</v>
      </c>
      <c r="C2214" t="s">
        <v>795</v>
      </c>
      <c r="D2214" t="s">
        <v>6011</v>
      </c>
      <c r="E2214" t="s">
        <v>6044</v>
      </c>
      <c r="F2214" t="s">
        <v>6045</v>
      </c>
      <c r="G2214">
        <v>283</v>
      </c>
      <c r="H2214" t="s">
        <v>19</v>
      </c>
      <c r="I2214" t="s">
        <v>5752</v>
      </c>
      <c r="K2214" t="s">
        <v>800</v>
      </c>
      <c r="L2214" t="s">
        <v>801</v>
      </c>
      <c r="M2214">
        <v>102</v>
      </c>
      <c r="N2214">
        <v>1</v>
      </c>
      <c r="O2214">
        <v>0</v>
      </c>
      <c r="P2214">
        <v>99</v>
      </c>
      <c r="Q2214">
        <v>99</v>
      </c>
      <c r="R2214">
        <v>1</v>
      </c>
      <c r="S2214">
        <v>45</v>
      </c>
      <c r="T2214">
        <v>101</v>
      </c>
      <c r="U2214">
        <v>1</v>
      </c>
      <c r="V2214">
        <v>10</v>
      </c>
      <c r="W2214">
        <v>11</v>
      </c>
      <c r="X2214">
        <v>7</v>
      </c>
      <c r="Y2214">
        <v>2</v>
      </c>
      <c r="Z2214">
        <v>300359195</v>
      </c>
    </row>
    <row r="2215" spans="1:26">
      <c r="A2215" t="s">
        <v>6105</v>
      </c>
      <c r="C2215" t="s">
        <v>795</v>
      </c>
      <c r="D2215" t="s">
        <v>759</v>
      </c>
      <c r="E2215" t="s">
        <v>6106</v>
      </c>
      <c r="F2215" t="s">
        <v>6107</v>
      </c>
      <c r="G2215">
        <v>187</v>
      </c>
      <c r="H2215" t="s">
        <v>19</v>
      </c>
      <c r="I2215" t="s">
        <v>799</v>
      </c>
      <c r="K2215" t="s">
        <v>800</v>
      </c>
      <c r="L2215" t="s">
        <v>801</v>
      </c>
      <c r="M2215">
        <v>47</v>
      </c>
      <c r="N2215">
        <v>0</v>
      </c>
      <c r="O2215">
        <v>0</v>
      </c>
      <c r="P2215">
        <v>33</v>
      </c>
      <c r="Q2215">
        <v>39</v>
      </c>
      <c r="R2215">
        <v>0</v>
      </c>
      <c r="S2215">
        <v>42</v>
      </c>
      <c r="T2215">
        <v>46</v>
      </c>
      <c r="U2215">
        <v>1</v>
      </c>
      <c r="V2215">
        <v>5</v>
      </c>
      <c r="W2215">
        <v>6</v>
      </c>
      <c r="X2215">
        <v>10</v>
      </c>
      <c r="Y2215">
        <v>0</v>
      </c>
      <c r="Z2215">
        <v>300709497</v>
      </c>
    </row>
    <row r="2216" spans="1:26">
      <c r="A2216" t="s">
        <v>6191</v>
      </c>
      <c r="C2216" t="s">
        <v>795</v>
      </c>
      <c r="D2216" t="s">
        <v>5755</v>
      </c>
      <c r="E2216" t="s">
        <v>6192</v>
      </c>
      <c r="F2216" t="s">
        <v>6193</v>
      </c>
      <c r="G2216">
        <v>806</v>
      </c>
      <c r="H2216" t="s">
        <v>19</v>
      </c>
      <c r="I2216" t="s">
        <v>5742</v>
      </c>
      <c r="K2216" t="s">
        <v>800</v>
      </c>
      <c r="L2216" t="s">
        <v>801</v>
      </c>
      <c r="M2216">
        <v>248</v>
      </c>
      <c r="N2216">
        <v>5</v>
      </c>
      <c r="O2216">
        <v>1</v>
      </c>
      <c r="P2216">
        <v>214</v>
      </c>
      <c r="Q2216">
        <v>225</v>
      </c>
      <c r="R2216">
        <v>0</v>
      </c>
      <c r="S2216">
        <v>77</v>
      </c>
      <c r="T2216">
        <v>243</v>
      </c>
      <c r="U2216">
        <v>5</v>
      </c>
      <c r="V2216">
        <v>20</v>
      </c>
      <c r="W2216">
        <v>25</v>
      </c>
      <c r="X2216">
        <v>35</v>
      </c>
      <c r="Y2216">
        <v>7</v>
      </c>
      <c r="Z2216">
        <v>300779525</v>
      </c>
    </row>
    <row r="2217" spans="1:26">
      <c r="A2217" t="s">
        <v>6269</v>
      </c>
      <c r="C2217" t="s">
        <v>795</v>
      </c>
      <c r="D2217" t="s">
        <v>5816</v>
      </c>
      <c r="E2217" t="s">
        <v>6270</v>
      </c>
      <c r="F2217" t="s">
        <v>6271</v>
      </c>
      <c r="G2217">
        <v>0</v>
      </c>
      <c r="H2217" t="s">
        <v>19</v>
      </c>
      <c r="I2217" t="s">
        <v>799</v>
      </c>
      <c r="K2217" t="s">
        <v>800</v>
      </c>
      <c r="L2217" t="s">
        <v>801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300840267</v>
      </c>
    </row>
    <row r="2218" spans="1:26">
      <c r="A2218" t="s">
        <v>6457</v>
      </c>
      <c r="C2218" t="s">
        <v>795</v>
      </c>
      <c r="D2218" t="s">
        <v>2528</v>
      </c>
      <c r="E2218" t="s">
        <v>1951</v>
      </c>
      <c r="F2218" t="s">
        <v>1950</v>
      </c>
      <c r="G2218">
        <v>0</v>
      </c>
      <c r="H2218" t="s">
        <v>19</v>
      </c>
      <c r="I2218" t="s">
        <v>5742</v>
      </c>
      <c r="K2218" t="s">
        <v>800</v>
      </c>
      <c r="L2218" t="s">
        <v>801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300080276</v>
      </c>
    </row>
    <row r="2219" spans="1:26">
      <c r="A2219" t="s">
        <v>5708</v>
      </c>
      <c r="C2219" t="s">
        <v>4955</v>
      </c>
      <c r="D2219" t="s">
        <v>157</v>
      </c>
      <c r="E2219" t="s">
        <v>5709</v>
      </c>
      <c r="F2219" t="s">
        <v>5710</v>
      </c>
      <c r="G2219">
        <v>0</v>
      </c>
      <c r="H2219" t="s">
        <v>33</v>
      </c>
      <c r="K2219" t="s">
        <v>22</v>
      </c>
      <c r="L2219" t="s">
        <v>4958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541120532</v>
      </c>
    </row>
    <row r="2220" spans="1:26">
      <c r="A2220" t="s">
        <v>4259</v>
      </c>
      <c r="C2220" t="s">
        <v>638</v>
      </c>
      <c r="D2220" t="s">
        <v>4082</v>
      </c>
      <c r="E2220" t="s">
        <v>4260</v>
      </c>
      <c r="F2220" t="s">
        <v>4261</v>
      </c>
      <c r="G2220">
        <v>0</v>
      </c>
      <c r="H2220" t="s">
        <v>19</v>
      </c>
      <c r="I2220" t="s">
        <v>791</v>
      </c>
      <c r="J2220" t="s">
        <v>4173</v>
      </c>
      <c r="K2220" t="s">
        <v>643</v>
      </c>
      <c r="L2220" t="s">
        <v>644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620845175</v>
      </c>
    </row>
  </sheetData>
  <sortState xmlns:xlrd2="http://schemas.microsoft.com/office/spreadsheetml/2017/richdata2" ref="A2:AA2220">
    <sortCondition ref="B2:B2220"/>
  </sortState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07FA6-6BD7-4391-BB35-9AFBCAAF09BB}">
  <dimension ref="A1:S2313"/>
  <sheetViews>
    <sheetView workbookViewId="0">
      <selection activeCell="A5" sqref="A5"/>
    </sheetView>
  </sheetViews>
  <sheetFormatPr baseColWidth="10" defaultColWidth="9.140625" defaultRowHeight="15"/>
  <cols>
    <col min="1" max="3" width="25" style="11" customWidth="1"/>
    <col min="4" max="4" width="30" style="11" customWidth="1"/>
    <col min="5" max="5" width="25.28515625" style="11" customWidth="1"/>
    <col min="6" max="6" width="25.140625" style="11" customWidth="1"/>
    <col min="7" max="7" width="36.85546875" style="11" customWidth="1"/>
    <col min="8" max="8" width="25" style="14" customWidth="1"/>
    <col min="9" max="9" width="50.7109375" style="11" customWidth="1"/>
    <col min="10" max="10" width="33.5703125" style="11" customWidth="1"/>
    <col min="11" max="11" width="30.85546875" style="11" customWidth="1"/>
    <col min="12" max="12" width="31.7109375" style="11" customWidth="1"/>
    <col min="13" max="14" width="25" style="11" customWidth="1"/>
    <col min="15" max="15" width="42.140625" style="11" customWidth="1"/>
    <col min="16" max="16" width="30.5703125" style="11" customWidth="1"/>
    <col min="17" max="17" width="45.5703125" style="11" customWidth="1"/>
    <col min="18" max="18" width="25" style="11" customWidth="1"/>
    <col min="19" max="16384" width="9.140625" style="11"/>
  </cols>
  <sheetData>
    <row r="1" spans="1:19" s="16" customFormat="1">
      <c r="A1" s="15" t="s">
        <v>13789</v>
      </c>
      <c r="B1" s="15" t="s">
        <v>2</v>
      </c>
      <c r="C1" s="15" t="s">
        <v>8786</v>
      </c>
      <c r="D1" s="15" t="s">
        <v>13790</v>
      </c>
      <c r="E1" s="15" t="s">
        <v>13791</v>
      </c>
      <c r="F1" s="15" t="s">
        <v>13792</v>
      </c>
      <c r="G1" s="15" t="s">
        <v>34028</v>
      </c>
      <c r="H1" s="15" t="s">
        <v>34029</v>
      </c>
      <c r="I1" s="15" t="s">
        <v>13793</v>
      </c>
      <c r="J1" s="15" t="s">
        <v>13794</v>
      </c>
      <c r="K1" s="15" t="s">
        <v>13795</v>
      </c>
      <c r="L1" s="15" t="s">
        <v>13796</v>
      </c>
      <c r="M1" s="15" t="s">
        <v>13797</v>
      </c>
      <c r="N1" s="15" t="s">
        <v>13798</v>
      </c>
      <c r="O1" s="15" t="s">
        <v>13799</v>
      </c>
      <c r="P1" s="15" t="s">
        <v>13800</v>
      </c>
      <c r="Q1" s="15" t="s">
        <v>13801</v>
      </c>
      <c r="R1" s="15" t="s">
        <v>13802</v>
      </c>
      <c r="S1" s="15" t="s">
        <v>13803</v>
      </c>
    </row>
    <row r="2" spans="1:19">
      <c r="A2" s="12" t="s">
        <v>13804</v>
      </c>
      <c r="B2" s="12" t="s">
        <v>8806</v>
      </c>
      <c r="C2" s="12" t="s">
        <v>2182</v>
      </c>
      <c r="D2" s="12" t="s">
        <v>2182</v>
      </c>
      <c r="E2" s="12" t="s">
        <v>34</v>
      </c>
      <c r="F2" s="12" t="s">
        <v>13805</v>
      </c>
      <c r="G2" s="12" t="s">
        <v>13806</v>
      </c>
      <c r="H2" s="17">
        <v>17072</v>
      </c>
      <c r="I2" s="12" t="s">
        <v>13807</v>
      </c>
      <c r="J2" s="12" t="s">
        <v>13808</v>
      </c>
      <c r="K2" s="12" t="s">
        <v>13809</v>
      </c>
      <c r="L2" s="12" t="s">
        <v>13810</v>
      </c>
      <c r="M2" s="12" t="s">
        <v>13811</v>
      </c>
      <c r="N2" s="12" t="s">
        <v>13812</v>
      </c>
      <c r="O2" s="12" t="s">
        <v>13813</v>
      </c>
      <c r="P2" s="12" t="s">
        <v>13814</v>
      </c>
      <c r="Q2" s="12" t="s">
        <v>13815</v>
      </c>
      <c r="R2" s="12" t="s">
        <v>13816</v>
      </c>
      <c r="S2" s="12" t="s">
        <v>13817</v>
      </c>
    </row>
    <row r="3" spans="1:19">
      <c r="A3" s="13" t="s">
        <v>13818</v>
      </c>
      <c r="B3" s="13" t="s">
        <v>8806</v>
      </c>
      <c r="C3" s="13" t="s">
        <v>2178</v>
      </c>
      <c r="D3" s="13" t="s">
        <v>2178</v>
      </c>
      <c r="E3" s="13" t="s">
        <v>34</v>
      </c>
      <c r="F3" s="13" t="s">
        <v>13805</v>
      </c>
      <c r="G3" s="13" t="s">
        <v>13819</v>
      </c>
      <c r="H3" s="18">
        <v>12047</v>
      </c>
      <c r="I3" s="13" t="s">
        <v>13820</v>
      </c>
      <c r="J3" s="13" t="s">
        <v>13821</v>
      </c>
      <c r="K3" s="13" t="s">
        <v>13822</v>
      </c>
      <c r="L3" s="13" t="s">
        <v>13823</v>
      </c>
      <c r="M3" s="13" t="s">
        <v>13824</v>
      </c>
      <c r="N3" s="13" t="s">
        <v>13825</v>
      </c>
      <c r="O3" s="13" t="s">
        <v>13826</v>
      </c>
      <c r="P3" s="13" t="s">
        <v>13827</v>
      </c>
      <c r="Q3" s="13" t="s">
        <v>13828</v>
      </c>
      <c r="R3" s="13" t="s">
        <v>13829</v>
      </c>
      <c r="S3" s="13" t="s">
        <v>13830</v>
      </c>
    </row>
    <row r="4" spans="1:19">
      <c r="A4" s="12" t="s">
        <v>13831</v>
      </c>
      <c r="B4" s="12" t="s">
        <v>8806</v>
      </c>
      <c r="C4" s="12" t="s">
        <v>2349</v>
      </c>
      <c r="D4" s="12" t="s">
        <v>2349</v>
      </c>
      <c r="E4" s="12" t="s">
        <v>34</v>
      </c>
      <c r="F4" s="12" t="s">
        <v>13805</v>
      </c>
      <c r="G4" s="12" t="s">
        <v>13832</v>
      </c>
      <c r="H4" s="17">
        <v>10654</v>
      </c>
      <c r="I4" s="12" t="s">
        <v>13833</v>
      </c>
      <c r="J4" s="12" t="s">
        <v>13834</v>
      </c>
      <c r="K4" s="12" t="s">
        <v>13835</v>
      </c>
      <c r="L4" s="12" t="s">
        <v>13823</v>
      </c>
      <c r="M4" s="12" t="s">
        <v>13836</v>
      </c>
      <c r="N4" s="12" t="s">
        <v>13837</v>
      </c>
      <c r="O4" s="12" t="s">
        <v>13838</v>
      </c>
      <c r="P4" s="12" t="s">
        <v>13839</v>
      </c>
      <c r="Q4" s="12" t="s">
        <v>13840</v>
      </c>
      <c r="R4" s="12" t="s">
        <v>13841</v>
      </c>
      <c r="S4" s="12" t="s">
        <v>13842</v>
      </c>
    </row>
    <row r="5" spans="1:19">
      <c r="A5" s="13" t="s">
        <v>13843</v>
      </c>
      <c r="B5" s="13" t="s">
        <v>8806</v>
      </c>
      <c r="C5" s="13" t="s">
        <v>1552</v>
      </c>
      <c r="D5" s="13" t="s">
        <v>1552</v>
      </c>
      <c r="E5" s="13" t="s">
        <v>34</v>
      </c>
      <c r="F5" s="13" t="s">
        <v>13805</v>
      </c>
      <c r="G5" s="13" t="s">
        <v>13844</v>
      </c>
      <c r="H5" s="18">
        <v>552902</v>
      </c>
      <c r="I5" s="13" t="s">
        <v>13845</v>
      </c>
      <c r="J5" s="13" t="s">
        <v>13846</v>
      </c>
      <c r="K5" s="13" t="s">
        <v>13847</v>
      </c>
      <c r="L5" s="13" t="s">
        <v>13823</v>
      </c>
      <c r="M5" s="13" t="s">
        <v>13848</v>
      </c>
      <c r="N5" s="13" t="s">
        <v>13849</v>
      </c>
      <c r="O5" s="13" t="s">
        <v>13850</v>
      </c>
      <c r="P5" s="13" t="s">
        <v>13851</v>
      </c>
      <c r="Q5" s="13" t="s">
        <v>13852</v>
      </c>
      <c r="R5" s="13" t="s">
        <v>13853</v>
      </c>
      <c r="S5" s="13" t="s">
        <v>13854</v>
      </c>
    </row>
    <row r="6" spans="1:19">
      <c r="A6" s="12" t="s">
        <v>13855</v>
      </c>
      <c r="B6" s="12" t="s">
        <v>8806</v>
      </c>
      <c r="C6" s="12" t="s">
        <v>2512</v>
      </c>
      <c r="D6" s="12" t="s">
        <v>13856</v>
      </c>
      <c r="E6" s="12" t="s">
        <v>34</v>
      </c>
      <c r="F6" s="12" t="s">
        <v>13805</v>
      </c>
      <c r="G6" s="12" t="s">
        <v>13857</v>
      </c>
      <c r="H6" s="17">
        <v>342677</v>
      </c>
      <c r="I6" s="12" t="s">
        <v>13858</v>
      </c>
      <c r="J6" s="12" t="s">
        <v>13859</v>
      </c>
      <c r="K6" s="12" t="s">
        <v>13860</v>
      </c>
      <c r="L6" s="12" t="s">
        <v>13823</v>
      </c>
      <c r="M6" s="12" t="s">
        <v>13861</v>
      </c>
      <c r="N6" s="12" t="s">
        <v>13862</v>
      </c>
      <c r="O6" s="12" t="s">
        <v>13863</v>
      </c>
      <c r="P6" s="12" t="s">
        <v>13864</v>
      </c>
      <c r="Q6" s="12" t="s">
        <v>13865</v>
      </c>
      <c r="R6" s="12" t="s">
        <v>13866</v>
      </c>
      <c r="S6" s="12" t="s">
        <v>13867</v>
      </c>
    </row>
    <row r="7" spans="1:19">
      <c r="A7" s="13" t="s">
        <v>13868</v>
      </c>
      <c r="B7" s="13" t="s">
        <v>8806</v>
      </c>
      <c r="C7" s="13" t="s">
        <v>691</v>
      </c>
      <c r="D7" s="13" t="s">
        <v>691</v>
      </c>
      <c r="E7" s="13" t="s">
        <v>34</v>
      </c>
      <c r="F7" s="13" t="s">
        <v>13805</v>
      </c>
      <c r="G7" s="13" t="s">
        <v>13869</v>
      </c>
      <c r="H7" s="18">
        <v>20337</v>
      </c>
      <c r="I7" s="13" t="s">
        <v>13870</v>
      </c>
      <c r="J7" s="13" t="s">
        <v>13871</v>
      </c>
      <c r="K7" s="13" t="s">
        <v>13872</v>
      </c>
      <c r="L7" s="13" t="s">
        <v>13823</v>
      </c>
      <c r="M7" s="13" t="s">
        <v>13873</v>
      </c>
      <c r="N7" s="13" t="s">
        <v>13874</v>
      </c>
      <c r="O7" s="13" t="s">
        <v>13875</v>
      </c>
      <c r="P7" s="13" t="s">
        <v>13876</v>
      </c>
      <c r="Q7" s="13" t="s">
        <v>13877</v>
      </c>
      <c r="R7" s="13" t="s">
        <v>13878</v>
      </c>
      <c r="S7" s="13" t="s">
        <v>13879</v>
      </c>
    </row>
    <row r="8" spans="1:19">
      <c r="A8" s="12" t="s">
        <v>13880</v>
      </c>
      <c r="B8" s="12" t="s">
        <v>8806</v>
      </c>
      <c r="C8" s="12" t="s">
        <v>2412</v>
      </c>
      <c r="D8" s="12" t="s">
        <v>2412</v>
      </c>
      <c r="E8" s="12" t="s">
        <v>34</v>
      </c>
      <c r="F8" s="12" t="s">
        <v>13805</v>
      </c>
      <c r="G8" s="12" t="s">
        <v>13881</v>
      </c>
      <c r="H8" s="17">
        <v>65280</v>
      </c>
      <c r="I8" s="12" t="s">
        <v>13882</v>
      </c>
      <c r="J8" s="12" t="s">
        <v>13883</v>
      </c>
      <c r="K8" s="12" t="s">
        <v>13884</v>
      </c>
      <c r="L8" s="12" t="s">
        <v>13823</v>
      </c>
      <c r="M8" s="12" t="s">
        <v>13885</v>
      </c>
      <c r="N8" s="12" t="s">
        <v>13886</v>
      </c>
      <c r="O8" s="12" t="s">
        <v>13887</v>
      </c>
      <c r="P8" s="12" t="s">
        <v>13888</v>
      </c>
      <c r="Q8" s="12" t="s">
        <v>13889</v>
      </c>
      <c r="R8" s="12" t="s">
        <v>13890</v>
      </c>
      <c r="S8" s="12" t="s">
        <v>13891</v>
      </c>
    </row>
    <row r="9" spans="1:19">
      <c r="A9" s="13" t="s">
        <v>13892</v>
      </c>
      <c r="B9" s="13" t="s">
        <v>8806</v>
      </c>
      <c r="C9" s="13" t="s">
        <v>8828</v>
      </c>
      <c r="D9" s="13" t="s">
        <v>8828</v>
      </c>
      <c r="E9" s="13" t="s">
        <v>34</v>
      </c>
      <c r="F9" s="13" t="s">
        <v>13805</v>
      </c>
      <c r="G9" s="13" t="s">
        <v>13893</v>
      </c>
      <c r="H9" s="18">
        <v>301572</v>
      </c>
      <c r="I9" s="13" t="s">
        <v>13894</v>
      </c>
      <c r="J9" s="13" t="s">
        <v>13895</v>
      </c>
      <c r="K9" s="13" t="s">
        <v>13896</v>
      </c>
      <c r="L9" s="13" t="s">
        <v>13823</v>
      </c>
      <c r="M9" s="13" t="s">
        <v>13897</v>
      </c>
      <c r="N9" s="13" t="s">
        <v>13898</v>
      </c>
      <c r="O9" s="13" t="s">
        <v>13899</v>
      </c>
      <c r="P9" s="13" t="s">
        <v>13900</v>
      </c>
      <c r="Q9" s="13" t="s">
        <v>13901</v>
      </c>
      <c r="R9" s="13" t="s">
        <v>13902</v>
      </c>
      <c r="S9" s="13" t="s">
        <v>13903</v>
      </c>
    </row>
    <row r="10" spans="1:19">
      <c r="A10" s="12" t="s">
        <v>13904</v>
      </c>
      <c r="B10" s="12" t="s">
        <v>8806</v>
      </c>
      <c r="C10" s="12" t="s">
        <v>2443</v>
      </c>
      <c r="D10" s="12" t="s">
        <v>2443</v>
      </c>
      <c r="E10" s="12" t="s">
        <v>34</v>
      </c>
      <c r="F10" s="12" t="s">
        <v>13805</v>
      </c>
      <c r="G10" s="12" t="s">
        <v>13905</v>
      </c>
      <c r="H10" s="17">
        <v>43823</v>
      </c>
      <c r="I10" s="12" t="s">
        <v>13906</v>
      </c>
      <c r="J10" s="12" t="s">
        <v>13907</v>
      </c>
      <c r="K10" s="12" t="s">
        <v>13908</v>
      </c>
      <c r="L10" s="12" t="s">
        <v>13823</v>
      </c>
      <c r="M10" s="12" t="s">
        <v>13909</v>
      </c>
      <c r="N10" s="12" t="s">
        <v>13910</v>
      </c>
      <c r="O10" s="12" t="s">
        <v>13911</v>
      </c>
      <c r="P10" s="12" t="s">
        <v>13912</v>
      </c>
      <c r="Q10" s="12" t="s">
        <v>13913</v>
      </c>
      <c r="R10" s="12" t="s">
        <v>13914</v>
      </c>
      <c r="S10" s="12" t="s">
        <v>13915</v>
      </c>
    </row>
    <row r="11" spans="1:19">
      <c r="A11" s="13" t="s">
        <v>13916</v>
      </c>
      <c r="B11" s="13" t="s">
        <v>8806</v>
      </c>
      <c r="C11" s="13" t="s">
        <v>2581</v>
      </c>
      <c r="D11" s="13" t="s">
        <v>2581</v>
      </c>
      <c r="E11" s="13" t="s">
        <v>34</v>
      </c>
      <c r="F11" s="13" t="s">
        <v>13805</v>
      </c>
      <c r="G11" s="13" t="s">
        <v>13917</v>
      </c>
      <c r="H11" s="18">
        <v>32761</v>
      </c>
      <c r="I11" s="13" t="s">
        <v>13918</v>
      </c>
      <c r="J11" s="13" t="s">
        <v>13919</v>
      </c>
      <c r="K11" s="13" t="s">
        <v>13920</v>
      </c>
      <c r="L11" s="13" t="s">
        <v>13823</v>
      </c>
      <c r="M11" s="13" t="s">
        <v>13921</v>
      </c>
      <c r="N11" s="13" t="s">
        <v>13922</v>
      </c>
      <c r="O11" s="13" t="s">
        <v>13923</v>
      </c>
      <c r="P11" s="13" t="s">
        <v>13924</v>
      </c>
      <c r="Q11" s="13" t="s">
        <v>13925</v>
      </c>
      <c r="R11" s="13" t="s">
        <v>13926</v>
      </c>
      <c r="S11" s="13" t="s">
        <v>13927</v>
      </c>
    </row>
    <row r="12" spans="1:19">
      <c r="A12" s="12" t="s">
        <v>13928</v>
      </c>
      <c r="B12" s="12" t="s">
        <v>8806</v>
      </c>
      <c r="C12" s="12" t="s">
        <v>2256</v>
      </c>
      <c r="D12" s="12" t="s">
        <v>2256</v>
      </c>
      <c r="E12" s="12" t="s">
        <v>34</v>
      </c>
      <c r="F12" s="12" t="s">
        <v>13805</v>
      </c>
      <c r="G12" s="12" t="s">
        <v>13929</v>
      </c>
      <c r="H12" s="17">
        <v>29044</v>
      </c>
      <c r="I12" s="12" t="s">
        <v>13930</v>
      </c>
      <c r="J12" s="12" t="s">
        <v>13931</v>
      </c>
      <c r="K12" s="12" t="s">
        <v>13932</v>
      </c>
      <c r="L12" s="12" t="s">
        <v>13823</v>
      </c>
      <c r="M12" s="12" t="s">
        <v>13933</v>
      </c>
      <c r="N12" s="12" t="s">
        <v>13934</v>
      </c>
      <c r="O12" s="12" t="s">
        <v>13935</v>
      </c>
      <c r="P12" s="12" t="s">
        <v>13936</v>
      </c>
      <c r="Q12" s="12" t="s">
        <v>13937</v>
      </c>
      <c r="R12" s="12" t="s">
        <v>13938</v>
      </c>
      <c r="S12" s="12" t="s">
        <v>13939</v>
      </c>
    </row>
    <row r="13" spans="1:19">
      <c r="A13" s="13" t="s">
        <v>13940</v>
      </c>
      <c r="B13" s="13" t="s">
        <v>8806</v>
      </c>
      <c r="C13" s="13" t="s">
        <v>8838</v>
      </c>
      <c r="D13" s="13" t="s">
        <v>8838</v>
      </c>
      <c r="E13" s="13" t="s">
        <v>34</v>
      </c>
      <c r="F13" s="13" t="s">
        <v>13805</v>
      </c>
      <c r="G13" s="13" t="s">
        <v>13941</v>
      </c>
      <c r="H13" s="18">
        <v>20239</v>
      </c>
      <c r="I13" s="13" t="s">
        <v>13942</v>
      </c>
      <c r="J13" s="13" t="s">
        <v>13943</v>
      </c>
      <c r="K13" s="13" t="s">
        <v>13944</v>
      </c>
      <c r="L13" s="13" t="s">
        <v>13823</v>
      </c>
      <c r="M13" s="13" t="s">
        <v>13945</v>
      </c>
      <c r="N13" s="13" t="s">
        <v>13946</v>
      </c>
      <c r="O13" s="13" t="s">
        <v>13947</v>
      </c>
      <c r="P13" s="13" t="s">
        <v>13948</v>
      </c>
      <c r="Q13" s="13" t="s">
        <v>13949</v>
      </c>
      <c r="R13" s="13" t="s">
        <v>13950</v>
      </c>
      <c r="S13" s="13" t="s">
        <v>13951</v>
      </c>
    </row>
    <row r="14" spans="1:19">
      <c r="A14" s="12" t="s">
        <v>13952</v>
      </c>
      <c r="B14" s="12" t="s">
        <v>8806</v>
      </c>
      <c r="C14" s="12" t="s">
        <v>346</v>
      </c>
      <c r="D14" s="12" t="s">
        <v>346</v>
      </c>
      <c r="E14" s="12" t="s">
        <v>34</v>
      </c>
      <c r="F14" s="12" t="s">
        <v>13805</v>
      </c>
      <c r="G14" s="12" t="s">
        <v>13953</v>
      </c>
      <c r="H14" s="17">
        <v>324244</v>
      </c>
      <c r="I14" s="12" t="s">
        <v>13954</v>
      </c>
      <c r="J14" s="12" t="s">
        <v>13955</v>
      </c>
      <c r="K14" s="12" t="s">
        <v>13956</v>
      </c>
      <c r="L14" s="12" t="s">
        <v>13823</v>
      </c>
      <c r="M14" s="12" t="s">
        <v>13957</v>
      </c>
      <c r="N14" s="12" t="s">
        <v>13958</v>
      </c>
      <c r="O14" s="12" t="s">
        <v>13959</v>
      </c>
      <c r="P14" s="12" t="s">
        <v>13960</v>
      </c>
      <c r="Q14" s="12" t="s">
        <v>13961</v>
      </c>
      <c r="R14" s="12" t="s">
        <v>13962</v>
      </c>
      <c r="S14" s="12" t="s">
        <v>13963</v>
      </c>
    </row>
    <row r="15" spans="1:19">
      <c r="A15" s="13" t="s">
        <v>13964</v>
      </c>
      <c r="B15" s="13" t="s">
        <v>8806</v>
      </c>
      <c r="C15" s="13" t="s">
        <v>2544</v>
      </c>
      <c r="D15" s="13" t="s">
        <v>2544</v>
      </c>
      <c r="E15" s="13" t="s">
        <v>34</v>
      </c>
      <c r="F15" s="13" t="s">
        <v>13805</v>
      </c>
      <c r="G15" s="13" t="s">
        <v>13965</v>
      </c>
      <c r="H15" s="18">
        <v>88470</v>
      </c>
      <c r="I15" s="13" t="s">
        <v>13966</v>
      </c>
      <c r="J15" s="13" t="s">
        <v>13967</v>
      </c>
      <c r="K15" s="13" t="s">
        <v>13968</v>
      </c>
      <c r="L15" s="13" t="s">
        <v>13823</v>
      </c>
      <c r="M15" s="13" t="s">
        <v>13969</v>
      </c>
      <c r="N15" s="13" t="s">
        <v>13970</v>
      </c>
      <c r="O15" s="13" t="s">
        <v>13971</v>
      </c>
      <c r="P15" s="13" t="s">
        <v>13972</v>
      </c>
      <c r="Q15" s="13" t="s">
        <v>13973</v>
      </c>
      <c r="R15" s="13" t="s">
        <v>13974</v>
      </c>
      <c r="S15" s="13" t="s">
        <v>13975</v>
      </c>
    </row>
    <row r="16" spans="1:19">
      <c r="A16" s="12" t="s">
        <v>13976</v>
      </c>
      <c r="B16" s="12" t="s">
        <v>8806</v>
      </c>
      <c r="C16" s="12" t="s">
        <v>8845</v>
      </c>
      <c r="D16" s="12" t="s">
        <v>8845</v>
      </c>
      <c r="E16" s="12" t="s">
        <v>34</v>
      </c>
      <c r="F16" s="12" t="s">
        <v>13805</v>
      </c>
      <c r="G16" s="12" t="s">
        <v>13977</v>
      </c>
      <c r="H16" s="17">
        <v>34190</v>
      </c>
      <c r="I16" s="12" t="s">
        <v>13978</v>
      </c>
      <c r="J16" s="12" t="s">
        <v>13979</v>
      </c>
      <c r="K16" s="12" t="s">
        <v>13980</v>
      </c>
      <c r="L16" s="12" t="s">
        <v>13810</v>
      </c>
      <c r="M16" s="12" t="s">
        <v>13981</v>
      </c>
      <c r="N16" s="12" t="s">
        <v>13982</v>
      </c>
      <c r="O16" s="12" t="s">
        <v>13983</v>
      </c>
      <c r="P16" s="12" t="s">
        <v>13984</v>
      </c>
      <c r="Q16" s="12" t="s">
        <v>13985</v>
      </c>
      <c r="R16" s="12" t="s">
        <v>13986</v>
      </c>
      <c r="S16" s="12" t="s">
        <v>13987</v>
      </c>
    </row>
    <row r="17" spans="1:19">
      <c r="A17" s="13" t="s">
        <v>13988</v>
      </c>
      <c r="B17" s="13" t="s">
        <v>8806</v>
      </c>
      <c r="C17" s="13" t="s">
        <v>2353</v>
      </c>
      <c r="D17" s="13" t="s">
        <v>2353</v>
      </c>
      <c r="E17" s="13" t="s">
        <v>34</v>
      </c>
      <c r="F17" s="13" t="s">
        <v>13805</v>
      </c>
      <c r="G17" s="13" t="s">
        <v>13989</v>
      </c>
      <c r="H17" s="18">
        <v>41336</v>
      </c>
      <c r="I17" s="13" t="s">
        <v>13990</v>
      </c>
      <c r="J17" s="13" t="s">
        <v>13991</v>
      </c>
      <c r="K17" s="13" t="s">
        <v>13992</v>
      </c>
      <c r="L17" s="13" t="s">
        <v>13823</v>
      </c>
      <c r="M17" s="13" t="s">
        <v>13993</v>
      </c>
      <c r="N17" s="13" t="s">
        <v>13994</v>
      </c>
      <c r="O17" s="13" t="s">
        <v>13995</v>
      </c>
      <c r="P17" s="13" t="s">
        <v>13996</v>
      </c>
      <c r="Q17" s="13" t="s">
        <v>13997</v>
      </c>
      <c r="R17" s="13" t="s">
        <v>13998</v>
      </c>
      <c r="S17" s="13" t="s">
        <v>13999</v>
      </c>
    </row>
    <row r="18" spans="1:19">
      <c r="A18" s="12" t="s">
        <v>14000</v>
      </c>
      <c r="B18" s="12" t="s">
        <v>8806</v>
      </c>
      <c r="C18" s="12" t="s">
        <v>2206</v>
      </c>
      <c r="D18" s="12" t="s">
        <v>2206</v>
      </c>
      <c r="E18" s="12" t="s">
        <v>34</v>
      </c>
      <c r="F18" s="12" t="s">
        <v>13805</v>
      </c>
      <c r="G18" s="12" t="s">
        <v>14001</v>
      </c>
      <c r="H18" s="17">
        <v>26367</v>
      </c>
      <c r="I18" s="12" t="s">
        <v>14002</v>
      </c>
      <c r="J18" s="12" t="s">
        <v>14003</v>
      </c>
      <c r="K18" s="12" t="s">
        <v>14004</v>
      </c>
      <c r="L18" s="12" t="s">
        <v>13823</v>
      </c>
      <c r="M18" s="12" t="s">
        <v>14005</v>
      </c>
      <c r="N18" s="12" t="s">
        <v>14006</v>
      </c>
      <c r="O18" s="12" t="s">
        <v>14007</v>
      </c>
      <c r="P18" s="12" t="s">
        <v>14008</v>
      </c>
      <c r="Q18" s="12" t="s">
        <v>14009</v>
      </c>
      <c r="R18" s="12" t="s">
        <v>14010</v>
      </c>
      <c r="S18" s="12" t="s">
        <v>14011</v>
      </c>
    </row>
    <row r="19" spans="1:19">
      <c r="A19" s="13" t="s">
        <v>14012</v>
      </c>
      <c r="B19" s="13" t="s">
        <v>8806</v>
      </c>
      <c r="C19" s="13" t="s">
        <v>968</v>
      </c>
      <c r="D19" s="13" t="s">
        <v>968</v>
      </c>
      <c r="E19" s="13" t="s">
        <v>34</v>
      </c>
      <c r="F19" s="13" t="s">
        <v>13805</v>
      </c>
      <c r="G19" s="13" t="s">
        <v>14013</v>
      </c>
      <c r="H19" s="18">
        <v>94461</v>
      </c>
      <c r="I19" s="13" t="s">
        <v>14014</v>
      </c>
      <c r="J19" s="13" t="s">
        <v>14015</v>
      </c>
      <c r="K19" s="13" t="s">
        <v>14016</v>
      </c>
      <c r="L19" s="13" t="s">
        <v>13823</v>
      </c>
      <c r="M19" s="13" t="s">
        <v>14017</v>
      </c>
      <c r="N19" s="13" t="s">
        <v>14018</v>
      </c>
      <c r="O19" s="13" t="s">
        <v>14019</v>
      </c>
      <c r="P19" s="13" t="s">
        <v>14020</v>
      </c>
      <c r="Q19" s="13" t="s">
        <v>14021</v>
      </c>
      <c r="R19" s="13" t="s">
        <v>14022</v>
      </c>
      <c r="S19" s="13" t="s">
        <v>14023</v>
      </c>
    </row>
    <row r="20" spans="1:19">
      <c r="A20" s="12" t="s">
        <v>14024</v>
      </c>
      <c r="B20" s="12" t="s">
        <v>8806</v>
      </c>
      <c r="C20" s="12" t="s">
        <v>8854</v>
      </c>
      <c r="D20" s="12" t="s">
        <v>8854</v>
      </c>
      <c r="E20" s="12" t="s">
        <v>34</v>
      </c>
      <c r="F20" s="12" t="s">
        <v>13805</v>
      </c>
      <c r="G20" s="12" t="s">
        <v>14025</v>
      </c>
      <c r="H20" s="17">
        <v>51892</v>
      </c>
      <c r="I20" s="12" t="s">
        <v>14026</v>
      </c>
      <c r="J20" s="12" t="s">
        <v>14027</v>
      </c>
      <c r="K20" s="12" t="s">
        <v>14028</v>
      </c>
      <c r="L20" s="12" t="s">
        <v>13823</v>
      </c>
      <c r="M20" s="12" t="s">
        <v>14029</v>
      </c>
      <c r="N20" s="12" t="s">
        <v>14030</v>
      </c>
      <c r="O20" s="12" t="s">
        <v>14031</v>
      </c>
      <c r="P20" s="12" t="s">
        <v>14032</v>
      </c>
      <c r="Q20" s="12" t="s">
        <v>14033</v>
      </c>
      <c r="R20" s="12" t="s">
        <v>14034</v>
      </c>
      <c r="S20" s="12" t="s">
        <v>14035</v>
      </c>
    </row>
    <row r="21" spans="1:19">
      <c r="A21" s="13" t="s">
        <v>14036</v>
      </c>
      <c r="B21" s="13" t="s">
        <v>8806</v>
      </c>
      <c r="C21" s="13" t="s">
        <v>8858</v>
      </c>
      <c r="D21" s="13" t="s">
        <v>8858</v>
      </c>
      <c r="E21" s="13" t="s">
        <v>34</v>
      </c>
      <c r="F21" s="13" t="s">
        <v>13805</v>
      </c>
      <c r="G21" s="13" t="s">
        <v>14037</v>
      </c>
      <c r="H21" s="18">
        <v>14494</v>
      </c>
      <c r="I21" s="13" t="s">
        <v>14038</v>
      </c>
      <c r="J21" s="13" t="s">
        <v>14039</v>
      </c>
      <c r="K21" s="13" t="s">
        <v>14040</v>
      </c>
      <c r="L21" s="13" t="s">
        <v>13823</v>
      </c>
      <c r="M21" s="13" t="s">
        <v>14041</v>
      </c>
      <c r="N21" s="13" t="s">
        <v>14042</v>
      </c>
      <c r="O21" s="13" t="s">
        <v>14043</v>
      </c>
      <c r="P21" s="13" t="s">
        <v>14044</v>
      </c>
      <c r="Q21" s="13" t="s">
        <v>14045</v>
      </c>
      <c r="R21" s="13" t="s">
        <v>14046</v>
      </c>
      <c r="S21" s="13" t="s">
        <v>14047</v>
      </c>
    </row>
    <row r="22" spans="1:19">
      <c r="A22" s="12" t="s">
        <v>14048</v>
      </c>
      <c r="B22" s="12" t="s">
        <v>8806</v>
      </c>
      <c r="C22" s="12" t="s">
        <v>2210</v>
      </c>
      <c r="D22" s="12" t="s">
        <v>2210</v>
      </c>
      <c r="E22" s="12" t="s">
        <v>34</v>
      </c>
      <c r="F22" s="12" t="s">
        <v>13805</v>
      </c>
      <c r="G22" s="12" t="s">
        <v>14049</v>
      </c>
      <c r="H22" s="17">
        <v>22237</v>
      </c>
      <c r="I22" s="12" t="s">
        <v>14050</v>
      </c>
      <c r="J22" s="12" t="s">
        <v>14051</v>
      </c>
      <c r="K22" s="12" t="s">
        <v>14052</v>
      </c>
      <c r="L22" s="12" t="s">
        <v>13810</v>
      </c>
      <c r="M22" s="12" t="s">
        <v>14053</v>
      </c>
      <c r="N22" s="12" t="s">
        <v>14054</v>
      </c>
      <c r="O22" s="12" t="s">
        <v>14055</v>
      </c>
      <c r="P22" s="12" t="s">
        <v>14056</v>
      </c>
      <c r="Q22" s="12" t="s">
        <v>14057</v>
      </c>
      <c r="R22" s="12" t="s">
        <v>14058</v>
      </c>
      <c r="S22" s="12" t="s">
        <v>14059</v>
      </c>
    </row>
    <row r="23" spans="1:19">
      <c r="A23" s="13" t="s">
        <v>14060</v>
      </c>
      <c r="B23" s="13" t="s">
        <v>8806</v>
      </c>
      <c r="C23" s="13" t="s">
        <v>2214</v>
      </c>
      <c r="D23" s="13" t="s">
        <v>2214</v>
      </c>
      <c r="E23" s="13" t="s">
        <v>34</v>
      </c>
      <c r="F23" s="13" t="s">
        <v>13805</v>
      </c>
      <c r="G23" s="13" t="s">
        <v>14061</v>
      </c>
      <c r="H23" s="18">
        <v>11570</v>
      </c>
      <c r="I23" s="13" t="s">
        <v>14062</v>
      </c>
      <c r="J23" s="13" t="s">
        <v>14063</v>
      </c>
      <c r="K23" s="13" t="s">
        <v>14064</v>
      </c>
      <c r="L23" s="13" t="s">
        <v>13810</v>
      </c>
      <c r="M23" s="13" t="s">
        <v>14065</v>
      </c>
      <c r="N23" s="13" t="s">
        <v>14066</v>
      </c>
      <c r="O23" s="13" t="s">
        <v>14067</v>
      </c>
      <c r="P23" s="13" t="s">
        <v>14068</v>
      </c>
      <c r="Q23" s="13" t="s">
        <v>14069</v>
      </c>
      <c r="R23" s="13" t="s">
        <v>14070</v>
      </c>
      <c r="S23" s="13" t="s">
        <v>14071</v>
      </c>
    </row>
    <row r="24" spans="1:19">
      <c r="A24" s="12" t="s">
        <v>14072</v>
      </c>
      <c r="B24" s="12" t="s">
        <v>8806</v>
      </c>
      <c r="C24" s="12" t="s">
        <v>8865</v>
      </c>
      <c r="D24" s="12" t="s">
        <v>8865</v>
      </c>
      <c r="E24" s="12" t="s">
        <v>34</v>
      </c>
      <c r="F24" s="12" t="s">
        <v>13805</v>
      </c>
      <c r="G24" s="12" t="s">
        <v>14073</v>
      </c>
      <c r="H24" s="17">
        <v>14692</v>
      </c>
      <c r="I24" s="12" t="s">
        <v>14074</v>
      </c>
      <c r="J24" s="12" t="s">
        <v>14075</v>
      </c>
      <c r="K24" s="12" t="s">
        <v>14076</v>
      </c>
      <c r="L24" s="12" t="s">
        <v>13823</v>
      </c>
      <c r="M24" s="12" t="s">
        <v>14077</v>
      </c>
      <c r="N24" s="12" t="s">
        <v>14078</v>
      </c>
      <c r="O24" s="12" t="s">
        <v>14079</v>
      </c>
      <c r="P24" s="12" t="s">
        <v>14080</v>
      </c>
      <c r="Q24" s="12" t="s">
        <v>14081</v>
      </c>
      <c r="R24" s="12" t="s">
        <v>14082</v>
      </c>
      <c r="S24" s="12" t="s">
        <v>14083</v>
      </c>
    </row>
    <row r="25" spans="1:19">
      <c r="A25" s="13" t="s">
        <v>14084</v>
      </c>
      <c r="B25" s="13" t="s">
        <v>8806</v>
      </c>
      <c r="C25" s="13" t="s">
        <v>1517</v>
      </c>
      <c r="D25" s="13" t="s">
        <v>1517</v>
      </c>
      <c r="E25" s="13" t="s">
        <v>34</v>
      </c>
      <c r="F25" s="13" t="s">
        <v>13805</v>
      </c>
      <c r="G25" s="13" t="s">
        <v>14085</v>
      </c>
      <c r="H25" s="18">
        <v>8205</v>
      </c>
      <c r="I25" s="13" t="s">
        <v>14086</v>
      </c>
      <c r="J25" s="13" t="s">
        <v>14087</v>
      </c>
      <c r="K25" s="13" t="s">
        <v>14088</v>
      </c>
      <c r="L25" s="13" t="s">
        <v>14089</v>
      </c>
      <c r="M25" s="13" t="s">
        <v>14090</v>
      </c>
      <c r="N25" s="13" t="s">
        <v>14091</v>
      </c>
      <c r="O25" s="13" t="s">
        <v>14092</v>
      </c>
      <c r="P25" s="13" t="s">
        <v>14093</v>
      </c>
      <c r="Q25" s="13" t="s">
        <v>14094</v>
      </c>
      <c r="R25" s="13" t="s">
        <v>14095</v>
      </c>
      <c r="S25" s="13" t="s">
        <v>14096</v>
      </c>
    </row>
    <row r="26" spans="1:19">
      <c r="A26" s="12" t="s">
        <v>14097</v>
      </c>
      <c r="B26" s="12" t="s">
        <v>8806</v>
      </c>
      <c r="C26" s="12" t="s">
        <v>8872</v>
      </c>
      <c r="D26" s="12" t="s">
        <v>14098</v>
      </c>
      <c r="E26" s="12" t="s">
        <v>34</v>
      </c>
      <c r="F26" s="12" t="s">
        <v>13805</v>
      </c>
      <c r="G26" s="12" t="s">
        <v>14099</v>
      </c>
      <c r="H26" s="17">
        <v>24890</v>
      </c>
      <c r="I26" s="12" t="s">
        <v>14100</v>
      </c>
      <c r="J26" s="12" t="s">
        <v>14101</v>
      </c>
      <c r="K26" s="12" t="s">
        <v>14102</v>
      </c>
      <c r="L26" s="12" t="s">
        <v>13823</v>
      </c>
      <c r="M26" s="12" t="s">
        <v>14103</v>
      </c>
      <c r="N26" s="12" t="s">
        <v>14104</v>
      </c>
      <c r="O26" s="12" t="s">
        <v>14105</v>
      </c>
      <c r="P26" s="12" t="s">
        <v>14106</v>
      </c>
      <c r="Q26" s="12" t="s">
        <v>14107</v>
      </c>
      <c r="R26" s="12" t="s">
        <v>14108</v>
      </c>
      <c r="S26" s="12" t="s">
        <v>14109</v>
      </c>
    </row>
    <row r="27" spans="1:19">
      <c r="A27" s="13" t="s">
        <v>14110</v>
      </c>
      <c r="B27" s="13" t="s">
        <v>8806</v>
      </c>
      <c r="C27" s="13" t="s">
        <v>14111</v>
      </c>
      <c r="D27" s="13" t="s">
        <v>14111</v>
      </c>
      <c r="E27" s="13" t="s">
        <v>34</v>
      </c>
      <c r="F27" s="13" t="s">
        <v>13805</v>
      </c>
      <c r="G27" s="13" t="s">
        <v>14112</v>
      </c>
      <c r="H27" s="18">
        <v>62152</v>
      </c>
      <c r="I27" s="13" t="s">
        <v>14113</v>
      </c>
      <c r="J27" s="13" t="s">
        <v>14114</v>
      </c>
      <c r="K27" s="13" t="s">
        <v>14115</v>
      </c>
      <c r="L27" s="13" t="s">
        <v>13823</v>
      </c>
      <c r="M27" s="13" t="s">
        <v>14116</v>
      </c>
      <c r="N27" s="13" t="s">
        <v>14117</v>
      </c>
      <c r="O27" s="13" t="s">
        <v>14118</v>
      </c>
      <c r="P27" s="13" t="s">
        <v>14119</v>
      </c>
      <c r="Q27" s="13" t="s">
        <v>14120</v>
      </c>
      <c r="R27" s="13" t="s">
        <v>14121</v>
      </c>
      <c r="S27" s="13" t="s">
        <v>14122</v>
      </c>
    </row>
    <row r="28" spans="1:19">
      <c r="A28" s="12" t="s">
        <v>14123</v>
      </c>
      <c r="B28" s="12" t="s">
        <v>8806</v>
      </c>
      <c r="C28" s="12" t="s">
        <v>877</v>
      </c>
      <c r="D28" s="12" t="s">
        <v>877</v>
      </c>
      <c r="E28" s="12" t="s">
        <v>34</v>
      </c>
      <c r="F28" s="12" t="s">
        <v>13805</v>
      </c>
      <c r="G28" s="12" t="s">
        <v>14124</v>
      </c>
      <c r="H28" s="17">
        <v>15825</v>
      </c>
      <c r="I28" s="12" t="s">
        <v>14125</v>
      </c>
      <c r="J28" s="12" t="s">
        <v>14126</v>
      </c>
      <c r="K28" s="12" t="s">
        <v>14127</v>
      </c>
      <c r="L28" s="12" t="s">
        <v>13823</v>
      </c>
      <c r="M28" s="12" t="s">
        <v>14128</v>
      </c>
      <c r="N28" s="12" t="s">
        <v>14129</v>
      </c>
      <c r="O28" s="12" t="s">
        <v>14130</v>
      </c>
      <c r="P28" s="12" t="s">
        <v>14131</v>
      </c>
      <c r="Q28" s="12" t="s">
        <v>14132</v>
      </c>
      <c r="R28" s="12" t="s">
        <v>14133</v>
      </c>
      <c r="S28" s="12" t="s">
        <v>14134</v>
      </c>
    </row>
    <row r="29" spans="1:19">
      <c r="A29" s="13" t="s">
        <v>14135</v>
      </c>
      <c r="B29" s="13" t="s">
        <v>8806</v>
      </c>
      <c r="C29" s="13" t="s">
        <v>356</v>
      </c>
      <c r="D29" s="13" t="s">
        <v>356</v>
      </c>
      <c r="E29" s="13" t="s">
        <v>34</v>
      </c>
      <c r="F29" s="13" t="s">
        <v>13805</v>
      </c>
      <c r="G29" s="13" t="s">
        <v>14136</v>
      </c>
      <c r="H29" s="18">
        <v>22933</v>
      </c>
      <c r="I29" s="13" t="s">
        <v>14137</v>
      </c>
      <c r="J29" s="13" t="s">
        <v>14138</v>
      </c>
      <c r="K29" s="13" t="s">
        <v>14139</v>
      </c>
      <c r="L29" s="13" t="s">
        <v>13823</v>
      </c>
      <c r="M29" s="13" t="s">
        <v>14140</v>
      </c>
      <c r="N29" s="13" t="s">
        <v>14141</v>
      </c>
      <c r="O29" s="13" t="s">
        <v>14142</v>
      </c>
      <c r="P29" s="13" t="s">
        <v>14143</v>
      </c>
      <c r="Q29" s="13" t="s">
        <v>14144</v>
      </c>
      <c r="R29" s="13" t="s">
        <v>14145</v>
      </c>
      <c r="S29" s="13" t="s">
        <v>14146</v>
      </c>
    </row>
    <row r="30" spans="1:19">
      <c r="A30" s="12" t="s">
        <v>14147</v>
      </c>
      <c r="B30" s="12" t="s">
        <v>8806</v>
      </c>
      <c r="C30" s="12" t="s">
        <v>8882</v>
      </c>
      <c r="D30" s="12" t="s">
        <v>8882</v>
      </c>
      <c r="E30" s="12" t="s">
        <v>34</v>
      </c>
      <c r="F30" s="12" t="s">
        <v>13805</v>
      </c>
      <c r="G30" s="12" t="s">
        <v>14148</v>
      </c>
      <c r="H30" s="17">
        <v>38320</v>
      </c>
      <c r="I30" s="12" t="s">
        <v>14149</v>
      </c>
      <c r="J30" s="12" t="s">
        <v>14150</v>
      </c>
      <c r="K30" s="12" t="s">
        <v>14151</v>
      </c>
      <c r="L30" s="12" t="s">
        <v>13823</v>
      </c>
      <c r="M30" s="12" t="s">
        <v>14152</v>
      </c>
      <c r="N30" s="12" t="s">
        <v>14153</v>
      </c>
      <c r="O30" s="12" t="s">
        <v>14154</v>
      </c>
      <c r="P30" s="12" t="s">
        <v>14155</v>
      </c>
      <c r="Q30" s="12" t="s">
        <v>14156</v>
      </c>
      <c r="R30" s="12" t="s">
        <v>14157</v>
      </c>
      <c r="S30" s="12" t="s">
        <v>14158</v>
      </c>
    </row>
    <row r="31" spans="1:19">
      <c r="A31" s="13" t="s">
        <v>14159</v>
      </c>
      <c r="B31" s="13" t="s">
        <v>8806</v>
      </c>
      <c r="C31" s="13" t="s">
        <v>1543</v>
      </c>
      <c r="D31" s="13" t="s">
        <v>1543</v>
      </c>
      <c r="E31" s="13" t="s">
        <v>34</v>
      </c>
      <c r="F31" s="13" t="s">
        <v>13805</v>
      </c>
      <c r="G31" s="13" t="s">
        <v>14160</v>
      </c>
      <c r="H31" s="18">
        <v>48703</v>
      </c>
      <c r="I31" s="13" t="s">
        <v>14161</v>
      </c>
      <c r="J31" s="13" t="s">
        <v>14162</v>
      </c>
      <c r="K31" s="13" t="s">
        <v>14163</v>
      </c>
      <c r="L31" s="13" t="s">
        <v>13823</v>
      </c>
      <c r="M31" s="13" t="s">
        <v>14164</v>
      </c>
      <c r="N31" s="13" t="s">
        <v>14165</v>
      </c>
      <c r="O31" s="13" t="s">
        <v>14166</v>
      </c>
      <c r="P31" s="13" t="s">
        <v>14167</v>
      </c>
      <c r="Q31" s="13" t="s">
        <v>14168</v>
      </c>
      <c r="R31" s="13" t="s">
        <v>14169</v>
      </c>
      <c r="S31" s="13" t="s">
        <v>14170</v>
      </c>
    </row>
    <row r="32" spans="1:19">
      <c r="A32" s="12" t="s">
        <v>14171</v>
      </c>
      <c r="B32" s="12" t="s">
        <v>8806</v>
      </c>
      <c r="C32" s="12" t="s">
        <v>8887</v>
      </c>
      <c r="D32" s="12" t="s">
        <v>8887</v>
      </c>
      <c r="E32" s="12" t="s">
        <v>34</v>
      </c>
      <c r="F32" s="12" t="s">
        <v>13805</v>
      </c>
      <c r="G32" s="12" t="s">
        <v>14172</v>
      </c>
      <c r="H32" s="17">
        <v>42277</v>
      </c>
      <c r="I32" s="12" t="s">
        <v>14173</v>
      </c>
      <c r="J32" s="12" t="s">
        <v>14174</v>
      </c>
      <c r="K32" s="12" t="s">
        <v>14175</v>
      </c>
      <c r="L32" s="12" t="s">
        <v>13823</v>
      </c>
      <c r="M32" s="12" t="s">
        <v>14176</v>
      </c>
      <c r="N32" s="12" t="s">
        <v>14177</v>
      </c>
      <c r="O32" s="12" t="s">
        <v>14178</v>
      </c>
      <c r="P32" s="12" t="s">
        <v>14179</v>
      </c>
      <c r="Q32" s="12" t="s">
        <v>14180</v>
      </c>
      <c r="R32" s="12" t="s">
        <v>14181</v>
      </c>
      <c r="S32" s="12" t="s">
        <v>14182</v>
      </c>
    </row>
    <row r="33" spans="1:19">
      <c r="A33" s="13" t="s">
        <v>14183</v>
      </c>
      <c r="B33" s="13" t="s">
        <v>8806</v>
      </c>
      <c r="C33" s="13" t="s">
        <v>2333</v>
      </c>
      <c r="D33" s="13" t="s">
        <v>2333</v>
      </c>
      <c r="E33" s="13" t="s">
        <v>34</v>
      </c>
      <c r="F33" s="13" t="s">
        <v>13805</v>
      </c>
      <c r="G33" s="13" t="s">
        <v>14184</v>
      </c>
      <c r="H33" s="18">
        <v>64185</v>
      </c>
      <c r="I33" s="13" t="s">
        <v>14185</v>
      </c>
      <c r="J33" s="13" t="s">
        <v>14186</v>
      </c>
      <c r="K33" s="13" t="s">
        <v>14187</v>
      </c>
      <c r="L33" s="13" t="s">
        <v>13823</v>
      </c>
      <c r="M33" s="13" t="s">
        <v>14188</v>
      </c>
      <c r="N33" s="13" t="s">
        <v>14189</v>
      </c>
      <c r="O33" s="13" t="s">
        <v>14190</v>
      </c>
      <c r="P33" s="13" t="s">
        <v>14191</v>
      </c>
      <c r="Q33" s="13" t="s">
        <v>14192</v>
      </c>
      <c r="R33" s="13" t="s">
        <v>14193</v>
      </c>
      <c r="S33" s="13" t="s">
        <v>14194</v>
      </c>
    </row>
    <row r="34" spans="1:19">
      <c r="A34" s="12" t="s">
        <v>14195</v>
      </c>
      <c r="B34" s="12" t="s">
        <v>8806</v>
      </c>
      <c r="C34" s="12" t="s">
        <v>2455</v>
      </c>
      <c r="D34" s="12" t="s">
        <v>2455</v>
      </c>
      <c r="E34" s="12" t="s">
        <v>34</v>
      </c>
      <c r="F34" s="12" t="s">
        <v>13805</v>
      </c>
      <c r="G34" s="12" t="s">
        <v>14196</v>
      </c>
      <c r="H34" s="17">
        <v>16889</v>
      </c>
      <c r="I34" s="12" t="s">
        <v>14197</v>
      </c>
      <c r="J34" s="12" t="s">
        <v>14198</v>
      </c>
      <c r="K34" s="12" t="s">
        <v>14199</v>
      </c>
      <c r="L34" s="12" t="s">
        <v>13810</v>
      </c>
      <c r="M34" s="12" t="s">
        <v>14200</v>
      </c>
      <c r="N34" s="12" t="s">
        <v>14201</v>
      </c>
      <c r="O34" s="12" t="s">
        <v>14202</v>
      </c>
      <c r="P34" s="12" t="s">
        <v>14203</v>
      </c>
      <c r="Q34" s="12" t="s">
        <v>14204</v>
      </c>
      <c r="R34" s="12" t="s">
        <v>14205</v>
      </c>
      <c r="S34" s="12" t="s">
        <v>14206</v>
      </c>
    </row>
    <row r="35" spans="1:19">
      <c r="A35" s="13" t="s">
        <v>14207</v>
      </c>
      <c r="B35" s="13" t="s">
        <v>8806</v>
      </c>
      <c r="C35" s="13" t="s">
        <v>2408</v>
      </c>
      <c r="D35" s="13" t="s">
        <v>2408</v>
      </c>
      <c r="E35" s="13" t="s">
        <v>34</v>
      </c>
      <c r="F35" s="13" t="s">
        <v>13805</v>
      </c>
      <c r="G35" s="13" t="s">
        <v>14208</v>
      </c>
      <c r="H35" s="18">
        <v>27042</v>
      </c>
      <c r="I35" s="13" t="s">
        <v>14209</v>
      </c>
      <c r="J35" s="13" t="s">
        <v>14210</v>
      </c>
      <c r="K35" s="13" t="s">
        <v>14211</v>
      </c>
      <c r="L35" s="13" t="s">
        <v>14089</v>
      </c>
      <c r="M35" s="13" t="s">
        <v>14212</v>
      </c>
      <c r="N35" s="13" t="s">
        <v>14213</v>
      </c>
      <c r="O35" s="13" t="s">
        <v>14214</v>
      </c>
      <c r="P35" s="13" t="s">
        <v>14215</v>
      </c>
      <c r="Q35" s="13" t="s">
        <v>14216</v>
      </c>
      <c r="R35" s="13" t="s">
        <v>14217</v>
      </c>
      <c r="S35" s="13" t="s">
        <v>14218</v>
      </c>
    </row>
    <row r="36" spans="1:19">
      <c r="A36" s="12" t="s">
        <v>14219</v>
      </c>
      <c r="B36" s="12" t="s">
        <v>8806</v>
      </c>
      <c r="C36" s="12" t="s">
        <v>2495</v>
      </c>
      <c r="D36" s="12" t="s">
        <v>2495</v>
      </c>
      <c r="E36" s="12" t="s">
        <v>34</v>
      </c>
      <c r="F36" s="12" t="s">
        <v>13805</v>
      </c>
      <c r="G36" s="12" t="s">
        <v>14220</v>
      </c>
      <c r="H36" s="17">
        <v>56729</v>
      </c>
      <c r="I36" s="12" t="s">
        <v>14221</v>
      </c>
      <c r="J36" s="12" t="s">
        <v>14222</v>
      </c>
      <c r="K36" s="12" t="s">
        <v>14223</v>
      </c>
      <c r="L36" s="12" t="s">
        <v>13823</v>
      </c>
      <c r="M36" s="12" t="s">
        <v>14224</v>
      </c>
      <c r="N36" s="12" t="s">
        <v>14225</v>
      </c>
      <c r="O36" s="12" t="s">
        <v>14226</v>
      </c>
      <c r="P36" s="12" t="s">
        <v>14227</v>
      </c>
      <c r="Q36" s="12" t="s">
        <v>14228</v>
      </c>
      <c r="R36" s="12" t="s">
        <v>14229</v>
      </c>
      <c r="S36" s="12" t="s">
        <v>14230</v>
      </c>
    </row>
    <row r="37" spans="1:19">
      <c r="A37" s="13" t="s">
        <v>14231</v>
      </c>
      <c r="B37" s="13" t="s">
        <v>8806</v>
      </c>
      <c r="C37" s="13" t="s">
        <v>2073</v>
      </c>
      <c r="D37" s="13" t="s">
        <v>2073</v>
      </c>
      <c r="E37" s="13" t="s">
        <v>34</v>
      </c>
      <c r="F37" s="13" t="s">
        <v>13805</v>
      </c>
      <c r="G37" s="13" t="s">
        <v>14232</v>
      </c>
      <c r="H37" s="18">
        <v>213619</v>
      </c>
      <c r="I37" s="13" t="s">
        <v>14233</v>
      </c>
      <c r="J37" s="13" t="s">
        <v>14234</v>
      </c>
      <c r="K37" s="13" t="s">
        <v>14235</v>
      </c>
      <c r="L37" s="13" t="s">
        <v>13823</v>
      </c>
      <c r="M37" s="13" t="s">
        <v>14236</v>
      </c>
      <c r="N37" s="13" t="s">
        <v>14237</v>
      </c>
      <c r="O37" s="13" t="s">
        <v>14238</v>
      </c>
      <c r="P37" s="13" t="s">
        <v>14239</v>
      </c>
      <c r="Q37" s="13" t="s">
        <v>14240</v>
      </c>
      <c r="R37" s="13" t="s">
        <v>14241</v>
      </c>
      <c r="S37" s="13" t="s">
        <v>14242</v>
      </c>
    </row>
    <row r="38" spans="1:19">
      <c r="A38" s="12" t="s">
        <v>14243</v>
      </c>
      <c r="B38" s="12" t="s">
        <v>8806</v>
      </c>
      <c r="C38" s="12" t="s">
        <v>8899</v>
      </c>
      <c r="D38" s="12" t="s">
        <v>8899</v>
      </c>
      <c r="E38" s="12" t="s">
        <v>34</v>
      </c>
      <c r="F38" s="12" t="s">
        <v>13805</v>
      </c>
      <c r="G38" s="12" t="s">
        <v>14244</v>
      </c>
      <c r="H38" s="17">
        <v>300959</v>
      </c>
      <c r="I38" s="12" t="s">
        <v>14245</v>
      </c>
      <c r="J38" s="12" t="s">
        <v>14246</v>
      </c>
      <c r="K38" s="12" t="s">
        <v>14247</v>
      </c>
      <c r="L38" s="12" t="s">
        <v>13823</v>
      </c>
      <c r="M38" s="12" t="s">
        <v>14248</v>
      </c>
      <c r="N38" s="12" t="s">
        <v>14249</v>
      </c>
      <c r="O38" s="12" t="s">
        <v>14250</v>
      </c>
      <c r="P38" s="12" t="s">
        <v>14251</v>
      </c>
      <c r="Q38" s="12" t="s">
        <v>14252</v>
      </c>
      <c r="R38" s="12" t="s">
        <v>14253</v>
      </c>
      <c r="S38" s="12" t="s">
        <v>14254</v>
      </c>
    </row>
    <row r="39" spans="1:19">
      <c r="A39" s="13" t="s">
        <v>14255</v>
      </c>
      <c r="B39" s="13" t="s">
        <v>8806</v>
      </c>
      <c r="C39" s="13" t="s">
        <v>8902</v>
      </c>
      <c r="D39" s="13" t="s">
        <v>8902</v>
      </c>
      <c r="E39" s="13" t="s">
        <v>34</v>
      </c>
      <c r="F39" s="13" t="s">
        <v>13805</v>
      </c>
      <c r="G39" s="13" t="s">
        <v>14256</v>
      </c>
      <c r="H39" s="18">
        <v>29805</v>
      </c>
      <c r="I39" s="13" t="s">
        <v>14257</v>
      </c>
      <c r="J39" s="13" t="s">
        <v>14258</v>
      </c>
      <c r="K39" s="13" t="s">
        <v>14259</v>
      </c>
      <c r="L39" s="13" t="s">
        <v>13823</v>
      </c>
      <c r="M39" s="13" t="s">
        <v>14260</v>
      </c>
      <c r="N39" s="13" t="s">
        <v>14261</v>
      </c>
      <c r="O39" s="13" t="s">
        <v>14262</v>
      </c>
      <c r="P39" s="13" t="s">
        <v>14263</v>
      </c>
      <c r="Q39" s="13" t="s">
        <v>14264</v>
      </c>
      <c r="R39" s="13" t="s">
        <v>14265</v>
      </c>
      <c r="S39" s="13" t="s">
        <v>14266</v>
      </c>
    </row>
    <row r="40" spans="1:19">
      <c r="A40" s="12" t="s">
        <v>14267</v>
      </c>
      <c r="B40" s="12" t="s">
        <v>8806</v>
      </c>
      <c r="C40" s="12" t="s">
        <v>2400</v>
      </c>
      <c r="D40" s="12" t="s">
        <v>2400</v>
      </c>
      <c r="E40" s="12" t="s">
        <v>34</v>
      </c>
      <c r="F40" s="12" t="s">
        <v>13805</v>
      </c>
      <c r="G40" s="12" t="s">
        <v>14268</v>
      </c>
      <c r="H40" s="17">
        <v>163722</v>
      </c>
      <c r="I40" s="12" t="s">
        <v>14269</v>
      </c>
      <c r="J40" s="12" t="s">
        <v>14270</v>
      </c>
      <c r="K40" s="12" t="s">
        <v>14271</v>
      </c>
      <c r="L40" s="12" t="s">
        <v>13823</v>
      </c>
      <c r="M40" s="12" t="s">
        <v>14272</v>
      </c>
      <c r="N40" s="12" t="s">
        <v>14273</v>
      </c>
      <c r="O40" s="12" t="s">
        <v>14274</v>
      </c>
      <c r="P40" s="12" t="s">
        <v>14275</v>
      </c>
      <c r="Q40" s="12" t="s">
        <v>14276</v>
      </c>
      <c r="R40" s="12" t="s">
        <v>14277</v>
      </c>
      <c r="S40" s="12" t="s">
        <v>14278</v>
      </c>
    </row>
    <row r="41" spans="1:19">
      <c r="A41" s="13" t="s">
        <v>14279</v>
      </c>
      <c r="B41" s="13" t="s">
        <v>8806</v>
      </c>
      <c r="C41" s="13" t="s">
        <v>2404</v>
      </c>
      <c r="D41" s="13" t="s">
        <v>2404</v>
      </c>
      <c r="E41" s="13" t="s">
        <v>34</v>
      </c>
      <c r="F41" s="13" t="s">
        <v>13805</v>
      </c>
      <c r="G41" s="13" t="s">
        <v>14280</v>
      </c>
      <c r="H41" s="18">
        <v>426005</v>
      </c>
      <c r="I41" s="13" t="s">
        <v>14281</v>
      </c>
      <c r="J41" s="13" t="s">
        <v>14282</v>
      </c>
      <c r="K41" s="13" t="s">
        <v>14283</v>
      </c>
      <c r="L41" s="13" t="s">
        <v>13823</v>
      </c>
      <c r="M41" s="13" t="s">
        <v>14284</v>
      </c>
      <c r="N41" s="13" t="s">
        <v>14285</v>
      </c>
      <c r="O41" s="13" t="s">
        <v>14286</v>
      </c>
      <c r="P41" s="13" t="s">
        <v>14287</v>
      </c>
      <c r="Q41" s="13" t="s">
        <v>14288</v>
      </c>
      <c r="R41" s="13" t="s">
        <v>14289</v>
      </c>
      <c r="S41" s="13" t="s">
        <v>14290</v>
      </c>
    </row>
    <row r="42" spans="1:19">
      <c r="A42" s="12" t="s">
        <v>14291</v>
      </c>
      <c r="B42" s="12" t="s">
        <v>8806</v>
      </c>
      <c r="C42" s="12" t="s">
        <v>2466</v>
      </c>
      <c r="D42" s="12" t="s">
        <v>14292</v>
      </c>
      <c r="E42" s="12" t="s">
        <v>34</v>
      </c>
      <c r="F42" s="12" t="s">
        <v>13805</v>
      </c>
      <c r="G42" s="12" t="s">
        <v>14293</v>
      </c>
      <c r="H42" s="17">
        <v>8869</v>
      </c>
      <c r="I42" s="12" t="s">
        <v>14294</v>
      </c>
      <c r="J42" s="12" t="s">
        <v>14295</v>
      </c>
      <c r="K42" s="12" t="s">
        <v>14296</v>
      </c>
      <c r="L42" s="12" t="s">
        <v>13810</v>
      </c>
      <c r="M42" s="12" t="s">
        <v>14297</v>
      </c>
      <c r="N42" s="12" t="s">
        <v>14298</v>
      </c>
      <c r="O42" s="12" t="s">
        <v>14299</v>
      </c>
      <c r="P42" s="12" t="s">
        <v>14300</v>
      </c>
      <c r="Q42" s="12" t="s">
        <v>14301</v>
      </c>
      <c r="R42" s="12" t="s">
        <v>14302</v>
      </c>
      <c r="S42" s="12" t="s">
        <v>14303</v>
      </c>
    </row>
    <row r="43" spans="1:19">
      <c r="A43" s="13" t="s">
        <v>14304</v>
      </c>
      <c r="B43" s="13" t="s">
        <v>8806</v>
      </c>
      <c r="C43" s="13" t="s">
        <v>2106</v>
      </c>
      <c r="D43" s="13" t="s">
        <v>2106</v>
      </c>
      <c r="E43" s="13" t="s">
        <v>34</v>
      </c>
      <c r="F43" s="13" t="s">
        <v>13805</v>
      </c>
      <c r="G43" s="13" t="s">
        <v>14305</v>
      </c>
      <c r="H43" s="18">
        <v>39594</v>
      </c>
      <c r="I43" s="13" t="s">
        <v>14306</v>
      </c>
      <c r="J43" s="13" t="s">
        <v>14307</v>
      </c>
      <c r="K43" s="13" t="s">
        <v>14308</v>
      </c>
      <c r="L43" s="13" t="s">
        <v>14089</v>
      </c>
      <c r="M43" s="13" t="s">
        <v>14309</v>
      </c>
      <c r="N43" s="13" t="s">
        <v>14310</v>
      </c>
      <c r="O43" s="13" t="s">
        <v>14311</v>
      </c>
      <c r="P43" s="13" t="s">
        <v>14312</v>
      </c>
      <c r="Q43" s="13" t="s">
        <v>14313</v>
      </c>
      <c r="R43" s="13" t="s">
        <v>14314</v>
      </c>
      <c r="S43" s="13" t="s">
        <v>14315</v>
      </c>
    </row>
    <row r="44" spans="1:19">
      <c r="A44" s="12" t="s">
        <v>14316</v>
      </c>
      <c r="B44" s="12" t="s">
        <v>8806</v>
      </c>
      <c r="C44" s="12" t="s">
        <v>1068</v>
      </c>
      <c r="D44" s="12" t="s">
        <v>14317</v>
      </c>
      <c r="E44" s="12" t="s">
        <v>34</v>
      </c>
      <c r="F44" s="12" t="s">
        <v>13805</v>
      </c>
      <c r="G44" s="12" t="s">
        <v>14318</v>
      </c>
      <c r="H44" s="17">
        <v>11130</v>
      </c>
      <c r="I44" s="12" t="s">
        <v>14319</v>
      </c>
      <c r="J44" s="12" t="s">
        <v>14320</v>
      </c>
      <c r="K44" s="12" t="s">
        <v>14321</v>
      </c>
      <c r="L44" s="12" t="s">
        <v>13810</v>
      </c>
      <c r="M44" s="12" t="s">
        <v>14322</v>
      </c>
      <c r="N44" s="12" t="s">
        <v>14323</v>
      </c>
      <c r="O44" s="12" t="s">
        <v>14324</v>
      </c>
      <c r="P44" s="12" t="s">
        <v>14325</v>
      </c>
      <c r="Q44" s="12" t="s">
        <v>14326</v>
      </c>
      <c r="R44" s="12" t="s">
        <v>14327</v>
      </c>
      <c r="S44" s="12" t="s">
        <v>14328</v>
      </c>
    </row>
    <row r="45" spans="1:19">
      <c r="A45" s="13" t="s">
        <v>14329</v>
      </c>
      <c r="B45" s="13" t="s">
        <v>8806</v>
      </c>
      <c r="C45" s="13" t="s">
        <v>2566</v>
      </c>
      <c r="D45" s="13" t="s">
        <v>2566</v>
      </c>
      <c r="E45" s="13" t="s">
        <v>34</v>
      </c>
      <c r="F45" s="13" t="s">
        <v>13805</v>
      </c>
      <c r="G45" s="13" t="s">
        <v>14330</v>
      </c>
      <c r="H45" s="18">
        <v>14903</v>
      </c>
      <c r="I45" s="13" t="s">
        <v>14331</v>
      </c>
      <c r="J45" s="13" t="s">
        <v>14332</v>
      </c>
      <c r="K45" s="13" t="s">
        <v>14333</v>
      </c>
      <c r="L45" s="13" t="s">
        <v>13823</v>
      </c>
      <c r="M45" s="13" t="s">
        <v>14334</v>
      </c>
      <c r="N45" s="13" t="s">
        <v>14335</v>
      </c>
      <c r="O45" s="13" t="s">
        <v>14336</v>
      </c>
      <c r="P45" s="13" t="s">
        <v>14337</v>
      </c>
      <c r="Q45" s="13" t="s">
        <v>14338</v>
      </c>
      <c r="R45" s="13" t="s">
        <v>14339</v>
      </c>
      <c r="S45" s="13" t="s">
        <v>14340</v>
      </c>
    </row>
    <row r="46" spans="1:19">
      <c r="A46" s="12" t="s">
        <v>14341</v>
      </c>
      <c r="B46" s="12" t="s">
        <v>8806</v>
      </c>
      <c r="C46" s="12" t="s">
        <v>843</v>
      </c>
      <c r="D46" s="12" t="s">
        <v>14342</v>
      </c>
      <c r="E46" s="12" t="s">
        <v>34</v>
      </c>
      <c r="F46" s="12" t="s">
        <v>13805</v>
      </c>
      <c r="G46" s="12" t="s">
        <v>14343</v>
      </c>
      <c r="H46" s="17">
        <v>17365</v>
      </c>
      <c r="I46" s="12" t="s">
        <v>14344</v>
      </c>
      <c r="J46" s="12" t="s">
        <v>14345</v>
      </c>
      <c r="K46" s="12" t="s">
        <v>14346</v>
      </c>
      <c r="L46" s="12" t="s">
        <v>13823</v>
      </c>
      <c r="M46" s="12" t="s">
        <v>14347</v>
      </c>
      <c r="N46" s="12" t="s">
        <v>14348</v>
      </c>
      <c r="O46" s="12" t="s">
        <v>14349</v>
      </c>
      <c r="P46" s="12" t="s">
        <v>14350</v>
      </c>
      <c r="Q46" s="12" t="s">
        <v>14351</v>
      </c>
      <c r="R46" s="12" t="s">
        <v>14352</v>
      </c>
      <c r="S46" s="12" t="s">
        <v>14353</v>
      </c>
    </row>
    <row r="47" spans="1:19">
      <c r="A47" s="13" t="s">
        <v>14354</v>
      </c>
      <c r="B47" s="13" t="s">
        <v>8806</v>
      </c>
      <c r="C47" s="13" t="s">
        <v>2125</v>
      </c>
      <c r="D47" s="13" t="s">
        <v>2125</v>
      </c>
      <c r="E47" s="13" t="s">
        <v>34</v>
      </c>
      <c r="F47" s="13" t="s">
        <v>13805</v>
      </c>
      <c r="G47" s="13" t="s">
        <v>14355</v>
      </c>
      <c r="H47" s="18">
        <v>2816</v>
      </c>
      <c r="I47" s="13" t="s">
        <v>14356</v>
      </c>
      <c r="J47" s="13" t="s">
        <v>14357</v>
      </c>
      <c r="K47" s="13" t="s">
        <v>14358</v>
      </c>
      <c r="L47" s="13" t="s">
        <v>14089</v>
      </c>
      <c r="M47" s="13" t="s">
        <v>14359</v>
      </c>
      <c r="N47" s="13" t="s">
        <v>14360</v>
      </c>
      <c r="O47" s="13" t="s">
        <v>14361</v>
      </c>
      <c r="P47" s="13" t="s">
        <v>14362</v>
      </c>
      <c r="Q47" s="13" t="s">
        <v>14363</v>
      </c>
      <c r="R47" s="13" t="s">
        <v>14364</v>
      </c>
      <c r="S47" s="13" t="s">
        <v>14365</v>
      </c>
    </row>
    <row r="48" spans="1:19">
      <c r="A48" s="12" t="s">
        <v>14366</v>
      </c>
      <c r="B48" s="12" t="s">
        <v>8806</v>
      </c>
      <c r="C48" s="12" t="s">
        <v>14367</v>
      </c>
      <c r="D48" s="12" t="s">
        <v>14367</v>
      </c>
      <c r="E48" s="12" t="s">
        <v>34</v>
      </c>
      <c r="F48" s="12" t="s">
        <v>13805</v>
      </c>
      <c r="G48" s="12" t="s">
        <v>14368</v>
      </c>
      <c r="H48" s="17">
        <v>19747</v>
      </c>
      <c r="I48" s="12" t="s">
        <v>14369</v>
      </c>
      <c r="J48" s="12" t="s">
        <v>14370</v>
      </c>
      <c r="K48" s="12" t="s">
        <v>14371</v>
      </c>
      <c r="L48" s="12" t="s">
        <v>14089</v>
      </c>
      <c r="M48" s="12" t="s">
        <v>14372</v>
      </c>
      <c r="N48" s="12" t="s">
        <v>14373</v>
      </c>
      <c r="O48" s="12" t="s">
        <v>14374</v>
      </c>
      <c r="P48" s="12" t="s">
        <v>14375</v>
      </c>
      <c r="Q48" s="12" t="s">
        <v>14376</v>
      </c>
      <c r="R48" s="12" t="s">
        <v>14377</v>
      </c>
      <c r="S48" s="12" t="s">
        <v>14378</v>
      </c>
    </row>
    <row r="49" spans="1:19">
      <c r="A49" s="13" t="s">
        <v>14379</v>
      </c>
      <c r="B49" s="13" t="s">
        <v>8806</v>
      </c>
      <c r="C49" s="13" t="s">
        <v>2435</v>
      </c>
      <c r="D49" s="13" t="s">
        <v>2435</v>
      </c>
      <c r="E49" s="13" t="s">
        <v>34</v>
      </c>
      <c r="F49" s="13" t="s">
        <v>13805</v>
      </c>
      <c r="G49" s="13" t="s">
        <v>14380</v>
      </c>
      <c r="H49" s="18">
        <v>10783</v>
      </c>
      <c r="I49" s="13" t="s">
        <v>14381</v>
      </c>
      <c r="J49" s="13" t="s">
        <v>14382</v>
      </c>
      <c r="K49" s="13" t="s">
        <v>14383</v>
      </c>
      <c r="L49" s="13" t="s">
        <v>13823</v>
      </c>
      <c r="M49" s="13" t="s">
        <v>14384</v>
      </c>
      <c r="N49" s="13" t="s">
        <v>14385</v>
      </c>
      <c r="O49" s="13" t="s">
        <v>14386</v>
      </c>
      <c r="P49" s="13" t="s">
        <v>14387</v>
      </c>
      <c r="Q49" s="13" t="s">
        <v>14388</v>
      </c>
      <c r="R49" s="13" t="s">
        <v>14389</v>
      </c>
      <c r="S49" s="13" t="s">
        <v>14390</v>
      </c>
    </row>
    <row r="50" spans="1:19">
      <c r="A50" s="12" t="s">
        <v>14391</v>
      </c>
      <c r="B50" s="12" t="s">
        <v>8806</v>
      </c>
      <c r="C50" s="12" t="s">
        <v>2378</v>
      </c>
      <c r="D50" s="12" t="s">
        <v>2378</v>
      </c>
      <c r="E50" s="12" t="s">
        <v>34</v>
      </c>
      <c r="F50" s="12" t="s">
        <v>13805</v>
      </c>
      <c r="G50" s="12" t="s">
        <v>14392</v>
      </c>
      <c r="H50" s="17">
        <v>14889</v>
      </c>
      <c r="I50" s="12" t="s">
        <v>14393</v>
      </c>
      <c r="J50" s="12" t="s">
        <v>14394</v>
      </c>
      <c r="K50" s="12" t="s">
        <v>13847</v>
      </c>
      <c r="L50" s="12" t="s">
        <v>13823</v>
      </c>
      <c r="M50" s="12" t="s">
        <v>14395</v>
      </c>
      <c r="N50" s="12" t="s">
        <v>14396</v>
      </c>
      <c r="O50" s="12" t="s">
        <v>14397</v>
      </c>
      <c r="P50" s="12" t="s">
        <v>14398</v>
      </c>
      <c r="Q50" s="12" t="s">
        <v>14399</v>
      </c>
      <c r="R50" s="12" t="s">
        <v>14400</v>
      </c>
      <c r="S50" s="12" t="s">
        <v>14401</v>
      </c>
    </row>
    <row r="51" spans="1:19">
      <c r="A51" s="13" t="s">
        <v>14402</v>
      </c>
      <c r="B51" s="13" t="s">
        <v>8806</v>
      </c>
      <c r="C51" s="13" t="s">
        <v>2145</v>
      </c>
      <c r="D51" s="13" t="s">
        <v>2145</v>
      </c>
      <c r="E51" s="13" t="s">
        <v>34</v>
      </c>
      <c r="F51" s="13" t="s">
        <v>13805</v>
      </c>
      <c r="G51" s="13" t="s">
        <v>14403</v>
      </c>
      <c r="H51" s="18">
        <v>3700</v>
      </c>
      <c r="I51" s="13" t="s">
        <v>14404</v>
      </c>
      <c r="J51" s="13" t="s">
        <v>14357</v>
      </c>
      <c r="K51" s="13" t="s">
        <v>14405</v>
      </c>
      <c r="L51" s="13" t="s">
        <v>14089</v>
      </c>
      <c r="M51" s="13" t="s">
        <v>14406</v>
      </c>
      <c r="N51" s="13" t="s">
        <v>14407</v>
      </c>
      <c r="O51" s="13" t="s">
        <v>14408</v>
      </c>
      <c r="P51" s="13" t="s">
        <v>14409</v>
      </c>
      <c r="Q51" s="13" t="s">
        <v>14410</v>
      </c>
      <c r="R51" s="13" t="s">
        <v>14411</v>
      </c>
      <c r="S51" s="13" t="s">
        <v>14412</v>
      </c>
    </row>
    <row r="52" spans="1:19">
      <c r="A52" s="12" t="s">
        <v>14413</v>
      </c>
      <c r="B52" s="12" t="s">
        <v>8806</v>
      </c>
      <c r="C52" s="12" t="s">
        <v>1887</v>
      </c>
      <c r="D52" s="12" t="s">
        <v>1887</v>
      </c>
      <c r="E52" s="12" t="s">
        <v>34</v>
      </c>
      <c r="F52" s="12" t="s">
        <v>13805</v>
      </c>
      <c r="G52" s="12" t="s">
        <v>14414</v>
      </c>
      <c r="H52" s="17">
        <v>11202</v>
      </c>
      <c r="I52" s="12" t="s">
        <v>14415</v>
      </c>
      <c r="J52" s="12" t="s">
        <v>14416</v>
      </c>
      <c r="K52" s="12" t="s">
        <v>14417</v>
      </c>
      <c r="L52" s="12" t="s">
        <v>13823</v>
      </c>
      <c r="M52" s="12" t="s">
        <v>14418</v>
      </c>
      <c r="N52" s="12" t="s">
        <v>14419</v>
      </c>
      <c r="O52" s="12" t="s">
        <v>14420</v>
      </c>
      <c r="P52" s="12" t="s">
        <v>14421</v>
      </c>
      <c r="Q52" s="12" t="s">
        <v>14422</v>
      </c>
      <c r="R52" s="12" t="s">
        <v>14423</v>
      </c>
      <c r="S52" s="12" t="s">
        <v>14424</v>
      </c>
    </row>
    <row r="53" spans="1:19">
      <c r="A53" s="13" t="s">
        <v>14425</v>
      </c>
      <c r="B53" s="13" t="s">
        <v>8806</v>
      </c>
      <c r="C53" s="13" t="s">
        <v>851</v>
      </c>
      <c r="D53" s="13" t="s">
        <v>851</v>
      </c>
      <c r="E53" s="13" t="s">
        <v>34</v>
      </c>
      <c r="F53" s="13" t="s">
        <v>13805</v>
      </c>
      <c r="G53" s="13" t="s">
        <v>14426</v>
      </c>
      <c r="H53" s="18">
        <v>11261</v>
      </c>
      <c r="I53" s="13" t="s">
        <v>14427</v>
      </c>
      <c r="J53" s="13" t="s">
        <v>14428</v>
      </c>
      <c r="K53" s="13" t="s">
        <v>14429</v>
      </c>
      <c r="L53" s="13" t="s">
        <v>13810</v>
      </c>
      <c r="M53" s="13" t="s">
        <v>14430</v>
      </c>
      <c r="N53" s="13" t="s">
        <v>14431</v>
      </c>
      <c r="O53" s="13" t="s">
        <v>14432</v>
      </c>
      <c r="P53" s="13" t="s">
        <v>14433</v>
      </c>
      <c r="Q53" s="13" t="s">
        <v>14434</v>
      </c>
      <c r="R53" s="13" t="s">
        <v>14435</v>
      </c>
      <c r="S53" s="13" t="s">
        <v>14436</v>
      </c>
    </row>
    <row r="54" spans="1:19">
      <c r="A54" s="12" t="s">
        <v>14437</v>
      </c>
      <c r="B54" s="12" t="s">
        <v>8806</v>
      </c>
      <c r="C54" s="12" t="s">
        <v>8935</v>
      </c>
      <c r="D54" s="12" t="s">
        <v>8935</v>
      </c>
      <c r="E54" s="12" t="s">
        <v>34</v>
      </c>
      <c r="F54" s="12" t="s">
        <v>13805</v>
      </c>
      <c r="G54" s="12" t="s">
        <v>14438</v>
      </c>
      <c r="H54" s="17">
        <v>618989</v>
      </c>
      <c r="I54" s="12" t="s">
        <v>14439</v>
      </c>
      <c r="J54" s="12" t="s">
        <v>14440</v>
      </c>
      <c r="K54" s="12" t="s">
        <v>14441</v>
      </c>
      <c r="L54" s="12" t="s">
        <v>14089</v>
      </c>
      <c r="M54" s="12" t="s">
        <v>14442</v>
      </c>
      <c r="N54" s="12" t="s">
        <v>14443</v>
      </c>
      <c r="O54" s="12" t="s">
        <v>14444</v>
      </c>
      <c r="P54" s="12" t="s">
        <v>14445</v>
      </c>
      <c r="Q54" s="12" t="s">
        <v>14446</v>
      </c>
      <c r="R54" s="12" t="s">
        <v>14447</v>
      </c>
      <c r="S54" s="12" t="s">
        <v>14448</v>
      </c>
    </row>
    <row r="55" spans="1:19">
      <c r="A55" s="13" t="s">
        <v>14449</v>
      </c>
      <c r="B55" s="13" t="s">
        <v>8806</v>
      </c>
      <c r="C55" s="13" t="s">
        <v>8938</v>
      </c>
      <c r="D55" s="13" t="s">
        <v>8938</v>
      </c>
      <c r="E55" s="13" t="s">
        <v>34</v>
      </c>
      <c r="F55" s="13" t="s">
        <v>13805</v>
      </c>
      <c r="G55" s="13" t="s">
        <v>14450</v>
      </c>
      <c r="H55" s="18">
        <v>87185</v>
      </c>
      <c r="I55" s="13" t="s">
        <v>14451</v>
      </c>
      <c r="J55" s="13" t="s">
        <v>14452</v>
      </c>
      <c r="K55" s="13" t="s">
        <v>14453</v>
      </c>
      <c r="L55" s="13" t="s">
        <v>13823</v>
      </c>
      <c r="M55" s="13" t="s">
        <v>14454</v>
      </c>
      <c r="N55" s="13" t="s">
        <v>14455</v>
      </c>
      <c r="O55" s="13" t="s">
        <v>14456</v>
      </c>
      <c r="P55" s="13" t="s">
        <v>14457</v>
      </c>
      <c r="Q55" s="13" t="s">
        <v>14458</v>
      </c>
      <c r="R55" s="13" t="s">
        <v>14459</v>
      </c>
      <c r="S55" s="13" t="s">
        <v>14460</v>
      </c>
    </row>
    <row r="56" spans="1:19">
      <c r="A56" s="12" t="s">
        <v>14461</v>
      </c>
      <c r="B56" s="12" t="s">
        <v>8806</v>
      </c>
      <c r="C56" s="12" t="s">
        <v>8941</v>
      </c>
      <c r="D56" s="12" t="s">
        <v>14462</v>
      </c>
      <c r="E56" s="12" t="s">
        <v>34</v>
      </c>
      <c r="F56" s="12" t="s">
        <v>13805</v>
      </c>
      <c r="G56" s="12" t="s">
        <v>14463</v>
      </c>
      <c r="H56" s="17">
        <v>414196</v>
      </c>
      <c r="I56" s="12" t="s">
        <v>14464</v>
      </c>
      <c r="J56" s="12" t="s">
        <v>14465</v>
      </c>
      <c r="K56" s="12" t="s">
        <v>14151</v>
      </c>
      <c r="L56" s="12" t="s">
        <v>13823</v>
      </c>
      <c r="M56" s="12" t="s">
        <v>14466</v>
      </c>
      <c r="N56" s="12" t="s">
        <v>14467</v>
      </c>
      <c r="O56" s="12" t="s">
        <v>14468</v>
      </c>
      <c r="P56" s="12" t="s">
        <v>14469</v>
      </c>
      <c r="Q56" s="12" t="s">
        <v>14470</v>
      </c>
      <c r="R56" s="12" t="s">
        <v>14471</v>
      </c>
      <c r="S56" s="12" t="s">
        <v>14472</v>
      </c>
    </row>
    <row r="57" spans="1:19">
      <c r="A57" s="13" t="s">
        <v>14473</v>
      </c>
      <c r="B57" s="13" t="s">
        <v>8806</v>
      </c>
      <c r="C57" s="13" t="s">
        <v>2396</v>
      </c>
      <c r="D57" s="13" t="s">
        <v>2396</v>
      </c>
      <c r="E57" s="13" t="s">
        <v>34</v>
      </c>
      <c r="F57" s="13" t="s">
        <v>13805</v>
      </c>
      <c r="G57" s="13" t="s">
        <v>14474</v>
      </c>
      <c r="H57" s="18">
        <v>18078</v>
      </c>
      <c r="I57" s="13" t="s">
        <v>14475</v>
      </c>
      <c r="J57" s="13" t="s">
        <v>14476</v>
      </c>
      <c r="K57" s="13" t="s">
        <v>14477</v>
      </c>
      <c r="L57" s="13" t="s">
        <v>13810</v>
      </c>
      <c r="M57" s="13" t="s">
        <v>14478</v>
      </c>
      <c r="N57" s="13" t="s">
        <v>14479</v>
      </c>
      <c r="O57" s="13" t="s">
        <v>14480</v>
      </c>
      <c r="P57" s="13" t="s">
        <v>14481</v>
      </c>
      <c r="Q57" s="13" t="s">
        <v>14482</v>
      </c>
      <c r="R57" s="13" t="s">
        <v>14483</v>
      </c>
      <c r="S57" s="13" t="s">
        <v>14484</v>
      </c>
    </row>
    <row r="58" spans="1:19">
      <c r="A58" s="12" t="s">
        <v>14485</v>
      </c>
      <c r="B58" s="12" t="s">
        <v>8806</v>
      </c>
      <c r="C58" s="12" t="s">
        <v>1500</v>
      </c>
      <c r="D58" s="12" t="s">
        <v>1500</v>
      </c>
      <c r="E58" s="12" t="s">
        <v>34</v>
      </c>
      <c r="F58" s="12" t="s">
        <v>13805</v>
      </c>
      <c r="G58" s="12" t="s">
        <v>14486</v>
      </c>
      <c r="H58" s="17">
        <v>30864</v>
      </c>
      <c r="I58" s="12" t="s">
        <v>14487</v>
      </c>
      <c r="J58" s="12" t="s">
        <v>14488</v>
      </c>
      <c r="K58" s="12" t="s">
        <v>14489</v>
      </c>
      <c r="L58" s="12" t="s">
        <v>13810</v>
      </c>
      <c r="M58" s="12" t="s">
        <v>14490</v>
      </c>
      <c r="N58" s="12" t="s">
        <v>14491</v>
      </c>
      <c r="O58" s="12" t="s">
        <v>14492</v>
      </c>
      <c r="P58" s="12" t="s">
        <v>14493</v>
      </c>
      <c r="Q58" s="12" t="s">
        <v>14494</v>
      </c>
      <c r="R58" s="12" t="s">
        <v>14495</v>
      </c>
      <c r="S58" s="12" t="s">
        <v>14496</v>
      </c>
    </row>
    <row r="59" spans="1:19">
      <c r="A59" s="13" t="s">
        <v>14497</v>
      </c>
      <c r="B59" s="13" t="s">
        <v>8806</v>
      </c>
      <c r="C59" s="13" t="s">
        <v>8948</v>
      </c>
      <c r="D59" s="13" t="s">
        <v>8948</v>
      </c>
      <c r="E59" s="13" t="s">
        <v>34</v>
      </c>
      <c r="F59" s="13" t="s">
        <v>13805</v>
      </c>
      <c r="G59" s="13" t="s">
        <v>14498</v>
      </c>
      <c r="H59" s="18">
        <v>11826</v>
      </c>
      <c r="I59" s="13" t="s">
        <v>14499</v>
      </c>
      <c r="J59" s="13" t="s">
        <v>14500</v>
      </c>
      <c r="K59" s="13" t="s">
        <v>14501</v>
      </c>
      <c r="L59" s="13" t="s">
        <v>13810</v>
      </c>
      <c r="M59" s="13" t="s">
        <v>14502</v>
      </c>
      <c r="N59" s="13" t="s">
        <v>14503</v>
      </c>
      <c r="O59" s="13" t="s">
        <v>14504</v>
      </c>
      <c r="P59" s="13" t="s">
        <v>14505</v>
      </c>
      <c r="Q59" s="13" t="s">
        <v>14506</v>
      </c>
      <c r="R59" s="13" t="s">
        <v>14507</v>
      </c>
      <c r="S59" s="13" t="s">
        <v>14508</v>
      </c>
    </row>
    <row r="60" spans="1:19">
      <c r="A60" s="12" t="s">
        <v>14509</v>
      </c>
      <c r="B60" s="12" t="s">
        <v>8806</v>
      </c>
      <c r="C60" s="12" t="s">
        <v>8951</v>
      </c>
      <c r="D60" s="12" t="s">
        <v>14510</v>
      </c>
      <c r="E60" s="12" t="s">
        <v>34</v>
      </c>
      <c r="F60" s="12" t="s">
        <v>13805</v>
      </c>
      <c r="G60" s="12" t="s">
        <v>14511</v>
      </c>
      <c r="H60" s="17">
        <v>9585</v>
      </c>
      <c r="I60" s="12" t="s">
        <v>14512</v>
      </c>
      <c r="J60" s="12" t="s">
        <v>14513</v>
      </c>
      <c r="K60" s="12" t="s">
        <v>14514</v>
      </c>
      <c r="L60" s="12" t="s">
        <v>13810</v>
      </c>
      <c r="M60" s="12" t="s">
        <v>14515</v>
      </c>
      <c r="N60" s="12" t="s">
        <v>14516</v>
      </c>
      <c r="O60" s="12" t="s">
        <v>14517</v>
      </c>
      <c r="P60" s="12" t="s">
        <v>14518</v>
      </c>
      <c r="Q60" s="12" t="s">
        <v>14519</v>
      </c>
      <c r="R60" s="12" t="s">
        <v>14520</v>
      </c>
      <c r="S60" s="12" t="s">
        <v>14521</v>
      </c>
    </row>
    <row r="61" spans="1:19">
      <c r="A61" s="13" t="s">
        <v>14522</v>
      </c>
      <c r="B61" s="13" t="s">
        <v>8806</v>
      </c>
      <c r="C61" s="13" t="s">
        <v>2310</v>
      </c>
      <c r="D61" s="13" t="s">
        <v>2310</v>
      </c>
      <c r="E61" s="13" t="s">
        <v>34</v>
      </c>
      <c r="F61" s="13" t="s">
        <v>13805</v>
      </c>
      <c r="G61" s="13" t="s">
        <v>14523</v>
      </c>
      <c r="H61" s="18">
        <v>181241</v>
      </c>
      <c r="I61" s="13" t="s">
        <v>14524</v>
      </c>
      <c r="J61" s="13" t="s">
        <v>14525</v>
      </c>
      <c r="K61" s="13" t="s">
        <v>14526</v>
      </c>
      <c r="L61" s="13" t="s">
        <v>13823</v>
      </c>
      <c r="M61" s="13" t="s">
        <v>13805</v>
      </c>
      <c r="N61" s="13" t="s">
        <v>14527</v>
      </c>
      <c r="O61" s="13" t="s">
        <v>14528</v>
      </c>
      <c r="P61" s="13" t="s">
        <v>14529</v>
      </c>
      <c r="Q61" s="13" t="s">
        <v>14530</v>
      </c>
      <c r="R61" s="13" t="s">
        <v>14531</v>
      </c>
      <c r="S61" s="13" t="s">
        <v>14532</v>
      </c>
    </row>
    <row r="62" spans="1:19">
      <c r="A62" s="12" t="s">
        <v>14533</v>
      </c>
      <c r="B62" s="12" t="s">
        <v>8806</v>
      </c>
      <c r="C62" s="12" t="s">
        <v>8956</v>
      </c>
      <c r="D62" s="12" t="s">
        <v>14534</v>
      </c>
      <c r="E62" s="12" t="s">
        <v>34</v>
      </c>
      <c r="F62" s="12" t="s">
        <v>13805</v>
      </c>
      <c r="G62" s="12" t="s">
        <v>14535</v>
      </c>
      <c r="H62" s="17">
        <v>167824</v>
      </c>
      <c r="I62" s="12" t="s">
        <v>14536</v>
      </c>
      <c r="J62" s="12" t="s">
        <v>14537</v>
      </c>
      <c r="K62" s="12" t="s">
        <v>14538</v>
      </c>
      <c r="L62" s="12" t="s">
        <v>13823</v>
      </c>
      <c r="M62" s="12" t="s">
        <v>14539</v>
      </c>
      <c r="N62" s="12" t="s">
        <v>14540</v>
      </c>
      <c r="O62" s="12" t="s">
        <v>14541</v>
      </c>
      <c r="P62" s="12" t="s">
        <v>14542</v>
      </c>
      <c r="Q62" s="12" t="s">
        <v>14543</v>
      </c>
      <c r="R62" s="12" t="s">
        <v>14544</v>
      </c>
      <c r="S62" s="12" t="s">
        <v>14545</v>
      </c>
    </row>
    <row r="63" spans="1:19">
      <c r="A63" s="13" t="s">
        <v>14546</v>
      </c>
      <c r="B63" s="13" t="s">
        <v>8806</v>
      </c>
      <c r="C63" s="13" t="s">
        <v>8959</v>
      </c>
      <c r="D63" s="13" t="s">
        <v>8959</v>
      </c>
      <c r="E63" s="13" t="s">
        <v>34</v>
      </c>
      <c r="F63" s="13" t="s">
        <v>13805</v>
      </c>
      <c r="G63" s="13" t="s">
        <v>14547</v>
      </c>
      <c r="H63" s="18">
        <v>265981</v>
      </c>
      <c r="I63" s="13" t="s">
        <v>14548</v>
      </c>
      <c r="J63" s="13" t="s">
        <v>14549</v>
      </c>
      <c r="K63" s="13" t="s">
        <v>14550</v>
      </c>
      <c r="L63" s="13" t="s">
        <v>13823</v>
      </c>
      <c r="M63" s="13" t="s">
        <v>14551</v>
      </c>
      <c r="N63" s="13" t="s">
        <v>14552</v>
      </c>
      <c r="O63" s="13" t="s">
        <v>14553</v>
      </c>
      <c r="P63" s="13" t="s">
        <v>14554</v>
      </c>
      <c r="Q63" s="13" t="s">
        <v>14555</v>
      </c>
      <c r="R63" s="13" t="s">
        <v>14556</v>
      </c>
      <c r="S63" s="13" t="s">
        <v>14557</v>
      </c>
    </row>
    <row r="64" spans="1:19">
      <c r="A64" s="12" t="s">
        <v>14558</v>
      </c>
      <c r="B64" s="12" t="s">
        <v>8806</v>
      </c>
      <c r="C64" s="12" t="s">
        <v>8962</v>
      </c>
      <c r="D64" s="12" t="s">
        <v>14559</v>
      </c>
      <c r="E64" s="12" t="s">
        <v>34</v>
      </c>
      <c r="F64" s="12" t="s">
        <v>13805</v>
      </c>
      <c r="G64" s="12" t="s">
        <v>14560</v>
      </c>
      <c r="H64" s="17">
        <v>90305</v>
      </c>
      <c r="I64" s="12" t="s">
        <v>14561</v>
      </c>
      <c r="J64" s="12" t="s">
        <v>14562</v>
      </c>
      <c r="K64" s="12" t="s">
        <v>14563</v>
      </c>
      <c r="L64" s="12" t="s">
        <v>13823</v>
      </c>
      <c r="M64" s="12" t="s">
        <v>14564</v>
      </c>
      <c r="N64" s="12" t="s">
        <v>14565</v>
      </c>
      <c r="O64" s="12" t="s">
        <v>14566</v>
      </c>
      <c r="P64" s="12" t="s">
        <v>14567</v>
      </c>
      <c r="Q64" s="12" t="s">
        <v>14568</v>
      </c>
      <c r="R64" s="12" t="s">
        <v>14569</v>
      </c>
      <c r="S64" s="12" t="s">
        <v>14570</v>
      </c>
    </row>
    <row r="65" spans="1:19">
      <c r="A65" s="13" t="s">
        <v>14571</v>
      </c>
      <c r="B65" s="13" t="s">
        <v>8806</v>
      </c>
      <c r="C65" s="13" t="s">
        <v>2149</v>
      </c>
      <c r="D65" s="13" t="s">
        <v>2149</v>
      </c>
      <c r="E65" s="13" t="s">
        <v>34</v>
      </c>
      <c r="F65" s="13" t="s">
        <v>13805</v>
      </c>
      <c r="G65" s="13" t="s">
        <v>14572</v>
      </c>
      <c r="H65" s="18">
        <v>69633</v>
      </c>
      <c r="I65" s="13" t="s">
        <v>14573</v>
      </c>
      <c r="J65" s="13" t="s">
        <v>14574</v>
      </c>
      <c r="K65" s="13" t="s">
        <v>14575</v>
      </c>
      <c r="L65" s="13" t="s">
        <v>14089</v>
      </c>
      <c r="M65" s="13" t="s">
        <v>14576</v>
      </c>
      <c r="N65" s="13" t="s">
        <v>14577</v>
      </c>
      <c r="O65" s="13" t="s">
        <v>14578</v>
      </c>
      <c r="P65" s="13" t="s">
        <v>14579</v>
      </c>
      <c r="Q65" s="13" t="s">
        <v>14580</v>
      </c>
      <c r="R65" s="13" t="s">
        <v>14581</v>
      </c>
      <c r="S65" s="13" t="s">
        <v>14582</v>
      </c>
    </row>
    <row r="66" spans="1:19">
      <c r="A66" s="12" t="s">
        <v>14583</v>
      </c>
      <c r="B66" s="12" t="s">
        <v>8806</v>
      </c>
      <c r="C66" s="12" t="s">
        <v>2102</v>
      </c>
      <c r="D66" s="12" t="s">
        <v>2102</v>
      </c>
      <c r="E66" s="12" t="s">
        <v>34</v>
      </c>
      <c r="F66" s="12" t="s">
        <v>13805</v>
      </c>
      <c r="G66" s="12" t="s">
        <v>14584</v>
      </c>
      <c r="H66" s="17">
        <v>1775816</v>
      </c>
      <c r="I66" s="12" t="s">
        <v>14585</v>
      </c>
      <c r="J66" s="12" t="s">
        <v>14586</v>
      </c>
      <c r="K66" s="12" t="s">
        <v>14587</v>
      </c>
      <c r="L66" s="12" t="s">
        <v>13823</v>
      </c>
      <c r="M66" s="12" t="s">
        <v>14588</v>
      </c>
      <c r="N66" s="12" t="s">
        <v>14589</v>
      </c>
      <c r="O66" s="12" t="s">
        <v>14590</v>
      </c>
      <c r="P66" s="12" t="s">
        <v>14591</v>
      </c>
      <c r="Q66" s="12" t="s">
        <v>14592</v>
      </c>
      <c r="R66" s="12" t="s">
        <v>14593</v>
      </c>
      <c r="S66" s="12" t="s">
        <v>14594</v>
      </c>
    </row>
    <row r="67" spans="1:19">
      <c r="A67" s="13" t="s">
        <v>14595</v>
      </c>
      <c r="B67" s="13" t="s">
        <v>8806</v>
      </c>
      <c r="C67" s="13" t="s">
        <v>8969</v>
      </c>
      <c r="D67" s="13" t="s">
        <v>8969</v>
      </c>
      <c r="E67" s="13" t="s">
        <v>34</v>
      </c>
      <c r="F67" s="13" t="s">
        <v>13805</v>
      </c>
      <c r="G67" s="13" t="s">
        <v>14596</v>
      </c>
      <c r="H67" s="18">
        <v>459263</v>
      </c>
      <c r="I67" s="13" t="s">
        <v>14597</v>
      </c>
      <c r="J67" s="13" t="s">
        <v>14598</v>
      </c>
      <c r="K67" s="13" t="s">
        <v>14599</v>
      </c>
      <c r="L67" s="13" t="s">
        <v>13823</v>
      </c>
      <c r="M67" s="13" t="s">
        <v>14600</v>
      </c>
      <c r="N67" s="13" t="s">
        <v>14601</v>
      </c>
      <c r="O67" s="13" t="s">
        <v>14602</v>
      </c>
      <c r="P67" s="13" t="s">
        <v>14603</v>
      </c>
      <c r="Q67" s="13" t="s">
        <v>14604</v>
      </c>
      <c r="R67" s="13" t="s">
        <v>14605</v>
      </c>
      <c r="S67" s="13" t="s">
        <v>14606</v>
      </c>
    </row>
    <row r="68" spans="1:19">
      <c r="A68" s="12" t="s">
        <v>14607</v>
      </c>
      <c r="B68" s="12" t="s">
        <v>8806</v>
      </c>
      <c r="C68" s="12" t="s">
        <v>1982</v>
      </c>
      <c r="D68" s="12" t="s">
        <v>1982</v>
      </c>
      <c r="E68" s="12" t="s">
        <v>34</v>
      </c>
      <c r="F68" s="12" t="s">
        <v>13805</v>
      </c>
      <c r="G68" s="12" t="s">
        <v>14608</v>
      </c>
      <c r="H68" s="17">
        <v>654324</v>
      </c>
      <c r="I68" s="12" t="s">
        <v>14609</v>
      </c>
      <c r="J68" s="12" t="s">
        <v>14441</v>
      </c>
      <c r="K68" s="12" t="s">
        <v>14440</v>
      </c>
      <c r="L68" s="12" t="s">
        <v>13823</v>
      </c>
      <c r="M68" s="12" t="s">
        <v>14610</v>
      </c>
      <c r="N68" s="12" t="s">
        <v>14611</v>
      </c>
      <c r="O68" s="12" t="s">
        <v>14612</v>
      </c>
      <c r="P68" s="12" t="s">
        <v>13788</v>
      </c>
      <c r="Q68" s="12" t="s">
        <v>14613</v>
      </c>
      <c r="R68" s="12" t="s">
        <v>14614</v>
      </c>
      <c r="S68" s="12" t="s">
        <v>14615</v>
      </c>
    </row>
    <row r="69" spans="1:19">
      <c r="A69" s="13" t="s">
        <v>14616</v>
      </c>
      <c r="B69" s="13" t="s">
        <v>8806</v>
      </c>
      <c r="C69" s="13" t="s">
        <v>2499</v>
      </c>
      <c r="D69" s="13" t="s">
        <v>14617</v>
      </c>
      <c r="E69" s="13" t="s">
        <v>34</v>
      </c>
      <c r="F69" s="13" t="s">
        <v>13805</v>
      </c>
      <c r="G69" s="13" t="s">
        <v>14618</v>
      </c>
      <c r="H69" s="18">
        <v>10210</v>
      </c>
      <c r="I69" s="13" t="s">
        <v>14619</v>
      </c>
      <c r="J69" s="13" t="s">
        <v>14620</v>
      </c>
      <c r="K69" s="13" t="s">
        <v>14621</v>
      </c>
      <c r="L69" s="13" t="s">
        <v>13823</v>
      </c>
      <c r="M69" s="13" t="s">
        <v>14622</v>
      </c>
      <c r="N69" s="13" t="s">
        <v>14623</v>
      </c>
      <c r="O69" s="13" t="s">
        <v>14624</v>
      </c>
      <c r="P69" s="13" t="s">
        <v>14625</v>
      </c>
      <c r="Q69" s="13" t="s">
        <v>14626</v>
      </c>
      <c r="R69" s="13" t="s">
        <v>14627</v>
      </c>
      <c r="S69" s="13" t="s">
        <v>14628</v>
      </c>
    </row>
    <row r="70" spans="1:19">
      <c r="A70" s="12" t="s">
        <v>14629</v>
      </c>
      <c r="B70" s="12" t="s">
        <v>8806</v>
      </c>
      <c r="C70" s="12" t="s">
        <v>2058</v>
      </c>
      <c r="D70" s="12" t="s">
        <v>2058</v>
      </c>
      <c r="E70" s="12" t="s">
        <v>34</v>
      </c>
      <c r="F70" s="12" t="s">
        <v>13805</v>
      </c>
      <c r="G70" s="12" t="s">
        <v>14630</v>
      </c>
      <c r="H70" s="17">
        <v>23871</v>
      </c>
      <c r="I70" s="12" t="s">
        <v>14631</v>
      </c>
      <c r="J70" s="12" t="s">
        <v>14632</v>
      </c>
      <c r="K70" s="12" t="s">
        <v>14633</v>
      </c>
      <c r="L70" s="12" t="s">
        <v>13823</v>
      </c>
      <c r="M70" s="12" t="s">
        <v>14634</v>
      </c>
      <c r="N70" s="12" t="s">
        <v>14635</v>
      </c>
      <c r="O70" s="12" t="s">
        <v>14636</v>
      </c>
      <c r="P70" s="12" t="s">
        <v>9339</v>
      </c>
      <c r="Q70" s="12" t="s">
        <v>14637</v>
      </c>
      <c r="R70" s="12" t="s">
        <v>14638</v>
      </c>
      <c r="S70" s="12" t="s">
        <v>14639</v>
      </c>
    </row>
    <row r="71" spans="1:19">
      <c r="A71" s="13" t="s">
        <v>14640</v>
      </c>
      <c r="B71" s="13" t="s">
        <v>8806</v>
      </c>
      <c r="C71" s="13" t="s">
        <v>2431</v>
      </c>
      <c r="D71" s="13" t="s">
        <v>14641</v>
      </c>
      <c r="E71" s="13" t="s">
        <v>34</v>
      </c>
      <c r="F71" s="13" t="s">
        <v>13805</v>
      </c>
      <c r="G71" s="13" t="s">
        <v>14642</v>
      </c>
      <c r="H71" s="18">
        <v>16799</v>
      </c>
      <c r="I71" s="13" t="s">
        <v>14643</v>
      </c>
      <c r="J71" s="13" t="s">
        <v>14644</v>
      </c>
      <c r="K71" s="13" t="s">
        <v>14645</v>
      </c>
      <c r="L71" s="13" t="s">
        <v>13823</v>
      </c>
      <c r="M71" s="13" t="s">
        <v>14646</v>
      </c>
      <c r="N71" s="13" t="s">
        <v>14647</v>
      </c>
      <c r="O71" s="13" t="s">
        <v>14648</v>
      </c>
      <c r="P71" s="13" t="s">
        <v>14649</v>
      </c>
      <c r="Q71" s="13" t="s">
        <v>14650</v>
      </c>
      <c r="R71" s="13" t="s">
        <v>14651</v>
      </c>
      <c r="S71" s="13" t="s">
        <v>14652</v>
      </c>
    </row>
    <row r="72" spans="1:19">
      <c r="A72" s="12" t="s">
        <v>14653</v>
      </c>
      <c r="B72" s="12" t="s">
        <v>8806</v>
      </c>
      <c r="C72" s="12" t="s">
        <v>923</v>
      </c>
      <c r="D72" s="12" t="s">
        <v>923</v>
      </c>
      <c r="E72" s="12" t="s">
        <v>34</v>
      </c>
      <c r="F72" s="12" t="s">
        <v>13805</v>
      </c>
      <c r="G72" s="12" t="s">
        <v>13788</v>
      </c>
      <c r="H72" s="17">
        <v>0</v>
      </c>
      <c r="I72" s="12" t="s">
        <v>14654</v>
      </c>
      <c r="J72" s="12" t="s">
        <v>14655</v>
      </c>
      <c r="K72" s="12" t="s">
        <v>14656</v>
      </c>
      <c r="L72" s="12" t="s">
        <v>13823</v>
      </c>
      <c r="M72" s="12" t="s">
        <v>14657</v>
      </c>
      <c r="N72" s="12" t="s">
        <v>14658</v>
      </c>
      <c r="O72" s="12" t="s">
        <v>14659</v>
      </c>
      <c r="P72" s="12" t="s">
        <v>14660</v>
      </c>
      <c r="Q72" s="12" t="s">
        <v>14661</v>
      </c>
      <c r="R72" s="12" t="s">
        <v>14662</v>
      </c>
      <c r="S72" s="12" t="s">
        <v>14663</v>
      </c>
    </row>
    <row r="73" spans="1:19">
      <c r="A73" s="13" t="s">
        <v>14664</v>
      </c>
      <c r="B73" s="13" t="s">
        <v>8806</v>
      </c>
      <c r="C73" s="13" t="s">
        <v>2323</v>
      </c>
      <c r="D73" s="13" t="s">
        <v>2323</v>
      </c>
      <c r="E73" s="13" t="s">
        <v>34</v>
      </c>
      <c r="F73" s="13" t="s">
        <v>13805</v>
      </c>
      <c r="G73" s="13" t="s">
        <v>14665</v>
      </c>
      <c r="H73" s="18">
        <v>41808</v>
      </c>
      <c r="I73" s="13" t="s">
        <v>14666</v>
      </c>
      <c r="J73" s="13" t="s">
        <v>14667</v>
      </c>
      <c r="K73" s="13" t="s">
        <v>14668</v>
      </c>
      <c r="L73" s="13" t="s">
        <v>13810</v>
      </c>
      <c r="M73" s="13" t="s">
        <v>14669</v>
      </c>
      <c r="N73" s="13" t="s">
        <v>14670</v>
      </c>
      <c r="O73" s="13" t="s">
        <v>14671</v>
      </c>
      <c r="P73" s="13" t="s">
        <v>14672</v>
      </c>
      <c r="Q73" s="13" t="s">
        <v>14673</v>
      </c>
      <c r="R73" s="13" t="s">
        <v>14674</v>
      </c>
      <c r="S73" s="13" t="s">
        <v>14675</v>
      </c>
    </row>
    <row r="74" spans="1:19">
      <c r="A74" s="12" t="s">
        <v>14676</v>
      </c>
      <c r="B74" s="12" t="s">
        <v>8806</v>
      </c>
      <c r="C74" s="12" t="s">
        <v>8985</v>
      </c>
      <c r="D74" s="12" t="s">
        <v>8985</v>
      </c>
      <c r="E74" s="12" t="s">
        <v>34</v>
      </c>
      <c r="F74" s="12" t="s">
        <v>13805</v>
      </c>
      <c r="G74" s="12" t="s">
        <v>14677</v>
      </c>
      <c r="H74" s="17">
        <v>17523</v>
      </c>
      <c r="I74" s="12" t="s">
        <v>14678</v>
      </c>
      <c r="J74" s="12" t="s">
        <v>14679</v>
      </c>
      <c r="K74" s="12" t="s">
        <v>14680</v>
      </c>
      <c r="L74" s="12" t="s">
        <v>13823</v>
      </c>
      <c r="M74" s="12" t="s">
        <v>14681</v>
      </c>
      <c r="N74" s="12" t="s">
        <v>14682</v>
      </c>
      <c r="O74" s="12" t="s">
        <v>14683</v>
      </c>
      <c r="P74" s="12" t="s">
        <v>14684</v>
      </c>
      <c r="Q74" s="12" t="s">
        <v>14685</v>
      </c>
      <c r="R74" s="12" t="s">
        <v>14686</v>
      </c>
      <c r="S74" s="12" t="s">
        <v>14687</v>
      </c>
    </row>
    <row r="75" spans="1:19">
      <c r="A75" s="13" t="s">
        <v>14688</v>
      </c>
      <c r="B75" s="13" t="s">
        <v>8806</v>
      </c>
      <c r="C75" s="13" t="s">
        <v>2357</v>
      </c>
      <c r="D75" s="13" t="s">
        <v>2357</v>
      </c>
      <c r="E75" s="13" t="s">
        <v>34</v>
      </c>
      <c r="F75" s="13" t="s">
        <v>13805</v>
      </c>
      <c r="G75" s="13" t="s">
        <v>14689</v>
      </c>
      <c r="H75" s="18">
        <v>36172</v>
      </c>
      <c r="I75" s="13" t="s">
        <v>14690</v>
      </c>
      <c r="J75" s="13" t="s">
        <v>14345</v>
      </c>
      <c r="K75" s="13" t="s">
        <v>14691</v>
      </c>
      <c r="L75" s="13" t="s">
        <v>13823</v>
      </c>
      <c r="M75" s="13" t="s">
        <v>14692</v>
      </c>
      <c r="N75" s="13" t="s">
        <v>14693</v>
      </c>
      <c r="O75" s="13" t="s">
        <v>14694</v>
      </c>
      <c r="P75" s="13" t="s">
        <v>14695</v>
      </c>
      <c r="Q75" s="13" t="s">
        <v>14696</v>
      </c>
      <c r="R75" s="13" t="s">
        <v>14697</v>
      </c>
      <c r="S75" s="13" t="s">
        <v>14698</v>
      </c>
    </row>
    <row r="76" spans="1:19">
      <c r="A76" s="12" t="s">
        <v>14699</v>
      </c>
      <c r="B76" s="12" t="s">
        <v>8806</v>
      </c>
      <c r="C76" s="12" t="s">
        <v>8990</v>
      </c>
      <c r="D76" s="12" t="s">
        <v>8990</v>
      </c>
      <c r="E76" s="12" t="s">
        <v>34</v>
      </c>
      <c r="F76" s="12" t="s">
        <v>13805</v>
      </c>
      <c r="G76" s="12" t="s">
        <v>14700</v>
      </c>
      <c r="H76" s="17">
        <v>616279</v>
      </c>
      <c r="I76" s="12" t="s">
        <v>14701</v>
      </c>
      <c r="J76" s="12" t="s">
        <v>14702</v>
      </c>
      <c r="K76" s="12" t="s">
        <v>14703</v>
      </c>
      <c r="L76" s="12" t="s">
        <v>13823</v>
      </c>
      <c r="M76" s="12" t="s">
        <v>14704</v>
      </c>
      <c r="N76" s="12" t="s">
        <v>14705</v>
      </c>
      <c r="O76" s="12" t="s">
        <v>14706</v>
      </c>
      <c r="P76" s="12" t="s">
        <v>14707</v>
      </c>
      <c r="Q76" s="12" t="s">
        <v>14708</v>
      </c>
      <c r="R76" s="12" t="s">
        <v>14709</v>
      </c>
      <c r="S76" s="12" t="s">
        <v>14710</v>
      </c>
    </row>
    <row r="77" spans="1:19">
      <c r="A77" s="13" t="s">
        <v>14711</v>
      </c>
      <c r="B77" s="13" t="s">
        <v>8806</v>
      </c>
      <c r="C77" s="13" t="s">
        <v>8993</v>
      </c>
      <c r="D77" s="13" t="s">
        <v>14712</v>
      </c>
      <c r="E77" s="13" t="s">
        <v>34</v>
      </c>
      <c r="F77" s="13" t="s">
        <v>13805</v>
      </c>
      <c r="G77" s="13" t="s">
        <v>14713</v>
      </c>
      <c r="H77" s="18">
        <v>106273</v>
      </c>
      <c r="I77" s="13" t="s">
        <v>14714</v>
      </c>
      <c r="J77" s="13" t="s">
        <v>14715</v>
      </c>
      <c r="K77" s="13" t="s">
        <v>14716</v>
      </c>
      <c r="L77" s="13" t="s">
        <v>13823</v>
      </c>
      <c r="M77" s="13" t="s">
        <v>14717</v>
      </c>
      <c r="N77" s="13" t="s">
        <v>14718</v>
      </c>
      <c r="O77" s="13" t="s">
        <v>14719</v>
      </c>
      <c r="P77" s="13" t="s">
        <v>14720</v>
      </c>
      <c r="Q77" s="13" t="s">
        <v>14721</v>
      </c>
      <c r="R77" s="13" t="s">
        <v>14722</v>
      </c>
      <c r="S77" s="13" t="s">
        <v>14723</v>
      </c>
    </row>
    <row r="78" spans="1:19">
      <c r="A78" s="12" t="s">
        <v>14724</v>
      </c>
      <c r="B78" s="12" t="s">
        <v>8806</v>
      </c>
      <c r="C78" s="12" t="s">
        <v>2153</v>
      </c>
      <c r="D78" s="12" t="s">
        <v>2153</v>
      </c>
      <c r="E78" s="12" t="s">
        <v>34</v>
      </c>
      <c r="F78" s="12" t="s">
        <v>13805</v>
      </c>
      <c r="G78" s="12" t="s">
        <v>14725</v>
      </c>
      <c r="H78" s="17">
        <v>19301</v>
      </c>
      <c r="I78" s="12" t="s">
        <v>14726</v>
      </c>
      <c r="J78" s="12" t="s">
        <v>14727</v>
      </c>
      <c r="K78" s="12" t="s">
        <v>14728</v>
      </c>
      <c r="L78" s="12" t="s">
        <v>14089</v>
      </c>
      <c r="M78" s="12" t="s">
        <v>14729</v>
      </c>
      <c r="N78" s="12" t="s">
        <v>14730</v>
      </c>
      <c r="O78" s="12" t="s">
        <v>14731</v>
      </c>
      <c r="P78" s="12" t="s">
        <v>14732</v>
      </c>
      <c r="Q78" s="12" t="s">
        <v>14733</v>
      </c>
      <c r="R78" s="12" t="s">
        <v>14734</v>
      </c>
      <c r="S78" s="12" t="s">
        <v>14735</v>
      </c>
    </row>
    <row r="79" spans="1:19">
      <c r="A79" s="13" t="s">
        <v>14736</v>
      </c>
      <c r="B79" s="13" t="s">
        <v>8806</v>
      </c>
      <c r="C79" s="13" t="s">
        <v>8998</v>
      </c>
      <c r="D79" s="13" t="s">
        <v>14737</v>
      </c>
      <c r="E79" s="13" t="s">
        <v>34</v>
      </c>
      <c r="F79" s="13" t="s">
        <v>13805</v>
      </c>
      <c r="G79" s="13" t="s">
        <v>14738</v>
      </c>
      <c r="H79" s="18">
        <v>10188</v>
      </c>
      <c r="I79" s="13" t="s">
        <v>14739</v>
      </c>
      <c r="J79" s="13" t="s">
        <v>14740</v>
      </c>
      <c r="K79" s="13" t="s">
        <v>14741</v>
      </c>
      <c r="L79" s="13" t="s">
        <v>14089</v>
      </c>
      <c r="M79" s="13" t="s">
        <v>14742</v>
      </c>
      <c r="N79" s="13" t="s">
        <v>14743</v>
      </c>
      <c r="O79" s="13" t="s">
        <v>14744</v>
      </c>
      <c r="P79" s="13" t="s">
        <v>9339</v>
      </c>
      <c r="Q79" s="13" t="s">
        <v>14745</v>
      </c>
      <c r="R79" s="13" t="s">
        <v>14746</v>
      </c>
      <c r="S79" s="13" t="s">
        <v>14747</v>
      </c>
    </row>
    <row r="80" spans="1:19">
      <c r="A80" s="12" t="s">
        <v>14748</v>
      </c>
      <c r="B80" s="12" t="s">
        <v>8806</v>
      </c>
      <c r="C80" s="12" t="s">
        <v>2302</v>
      </c>
      <c r="D80" s="12" t="s">
        <v>14749</v>
      </c>
      <c r="E80" s="12" t="s">
        <v>34</v>
      </c>
      <c r="F80" s="12" t="s">
        <v>13805</v>
      </c>
      <c r="G80" s="12" t="s">
        <v>14750</v>
      </c>
      <c r="H80" s="17">
        <v>322375</v>
      </c>
      <c r="I80" s="12" t="s">
        <v>14751</v>
      </c>
      <c r="J80" s="12" t="s">
        <v>14752</v>
      </c>
      <c r="K80" s="12" t="s">
        <v>14753</v>
      </c>
      <c r="L80" s="12" t="s">
        <v>13823</v>
      </c>
      <c r="M80" s="12" t="s">
        <v>14754</v>
      </c>
      <c r="N80" s="12" t="s">
        <v>14755</v>
      </c>
      <c r="O80" s="12" t="s">
        <v>14756</v>
      </c>
      <c r="P80" s="12" t="s">
        <v>14757</v>
      </c>
      <c r="Q80" s="12" t="s">
        <v>14758</v>
      </c>
      <c r="R80" s="12" t="s">
        <v>14759</v>
      </c>
      <c r="S80" s="12" t="s">
        <v>14760</v>
      </c>
    </row>
    <row r="81" spans="1:19">
      <c r="A81" s="13" t="s">
        <v>14761</v>
      </c>
      <c r="B81" s="13" t="s">
        <v>8806</v>
      </c>
      <c r="C81" s="13" t="s">
        <v>2114</v>
      </c>
      <c r="D81" s="13" t="s">
        <v>2114</v>
      </c>
      <c r="E81" s="13" t="s">
        <v>34</v>
      </c>
      <c r="F81" s="13" t="s">
        <v>13805</v>
      </c>
      <c r="G81" s="13" t="s">
        <v>14762</v>
      </c>
      <c r="H81" s="18">
        <v>21279</v>
      </c>
      <c r="I81" s="13" t="s">
        <v>14763</v>
      </c>
      <c r="J81" s="13" t="s">
        <v>14764</v>
      </c>
      <c r="K81" s="13" t="s">
        <v>14765</v>
      </c>
      <c r="L81" s="13" t="s">
        <v>13823</v>
      </c>
      <c r="M81" s="13" t="s">
        <v>14766</v>
      </c>
      <c r="N81" s="13" t="s">
        <v>14767</v>
      </c>
      <c r="O81" s="13" t="s">
        <v>14768</v>
      </c>
      <c r="P81" s="13" t="s">
        <v>14769</v>
      </c>
      <c r="Q81" s="13" t="s">
        <v>14770</v>
      </c>
      <c r="R81" s="13" t="s">
        <v>14771</v>
      </c>
      <c r="S81" s="13" t="s">
        <v>14772</v>
      </c>
    </row>
    <row r="82" spans="1:19">
      <c r="A82" s="12" t="s">
        <v>14773</v>
      </c>
      <c r="B82" s="12" t="s">
        <v>8806</v>
      </c>
      <c r="C82" s="12" t="s">
        <v>2382</v>
      </c>
      <c r="D82" s="12" t="s">
        <v>2382</v>
      </c>
      <c r="E82" s="12" t="s">
        <v>34</v>
      </c>
      <c r="F82" s="12" t="s">
        <v>13805</v>
      </c>
      <c r="G82" s="12" t="s">
        <v>14774</v>
      </c>
      <c r="H82" s="17">
        <v>54181</v>
      </c>
      <c r="I82" s="12" t="s">
        <v>14775</v>
      </c>
      <c r="J82" s="12" t="s">
        <v>14776</v>
      </c>
      <c r="K82" s="12" t="s">
        <v>14777</v>
      </c>
      <c r="L82" s="12" t="s">
        <v>13823</v>
      </c>
      <c r="M82" s="12" t="s">
        <v>14778</v>
      </c>
      <c r="N82" s="12" t="s">
        <v>14779</v>
      </c>
      <c r="O82" s="12" t="s">
        <v>14780</v>
      </c>
      <c r="P82" s="12" t="s">
        <v>14781</v>
      </c>
      <c r="Q82" s="12" t="s">
        <v>14782</v>
      </c>
      <c r="R82" s="12" t="s">
        <v>14783</v>
      </c>
      <c r="S82" s="12" t="s">
        <v>14784</v>
      </c>
    </row>
    <row r="83" spans="1:19">
      <c r="A83" s="13" t="s">
        <v>14785</v>
      </c>
      <c r="B83" s="13" t="s">
        <v>8806</v>
      </c>
      <c r="C83" s="13" t="s">
        <v>1782</v>
      </c>
      <c r="D83" s="13" t="s">
        <v>14786</v>
      </c>
      <c r="E83" s="13" t="s">
        <v>34</v>
      </c>
      <c r="F83" s="13" t="s">
        <v>13805</v>
      </c>
      <c r="G83" s="13" t="s">
        <v>14787</v>
      </c>
      <c r="H83" s="18">
        <v>63284</v>
      </c>
      <c r="I83" s="13" t="s">
        <v>14788</v>
      </c>
      <c r="J83" s="13" t="s">
        <v>14789</v>
      </c>
      <c r="K83" s="13" t="s">
        <v>14790</v>
      </c>
      <c r="L83" s="13" t="s">
        <v>13823</v>
      </c>
      <c r="M83" s="13" t="s">
        <v>14791</v>
      </c>
      <c r="N83" s="13" t="s">
        <v>14792</v>
      </c>
      <c r="O83" s="13" t="s">
        <v>14793</v>
      </c>
      <c r="P83" s="13" t="s">
        <v>14794</v>
      </c>
      <c r="Q83" s="13" t="s">
        <v>14795</v>
      </c>
      <c r="R83" s="13" t="s">
        <v>14796</v>
      </c>
      <c r="S83" s="13" t="s">
        <v>14797</v>
      </c>
    </row>
    <row r="84" spans="1:19">
      <c r="A84" s="12" t="s">
        <v>14798</v>
      </c>
      <c r="B84" s="12" t="s">
        <v>8806</v>
      </c>
      <c r="C84" s="12" t="s">
        <v>2244</v>
      </c>
      <c r="D84" s="12" t="s">
        <v>14799</v>
      </c>
      <c r="E84" s="12" t="s">
        <v>34</v>
      </c>
      <c r="F84" s="12" t="s">
        <v>13805</v>
      </c>
      <c r="G84" s="12" t="s">
        <v>14800</v>
      </c>
      <c r="H84" s="17">
        <v>528494</v>
      </c>
      <c r="I84" s="12" t="s">
        <v>14801</v>
      </c>
      <c r="J84" s="12" t="s">
        <v>14802</v>
      </c>
      <c r="K84" s="12" t="s">
        <v>14803</v>
      </c>
      <c r="L84" s="12" t="s">
        <v>13823</v>
      </c>
      <c r="M84" s="12" t="s">
        <v>14804</v>
      </c>
      <c r="N84" s="12" t="s">
        <v>14805</v>
      </c>
      <c r="O84" s="12" t="s">
        <v>14806</v>
      </c>
      <c r="P84" s="12" t="s">
        <v>14807</v>
      </c>
      <c r="Q84" s="12" t="s">
        <v>14808</v>
      </c>
      <c r="R84" s="12" t="s">
        <v>14809</v>
      </c>
      <c r="S84" s="12" t="s">
        <v>14810</v>
      </c>
    </row>
    <row r="85" spans="1:19">
      <c r="A85" s="13" t="s">
        <v>14811</v>
      </c>
      <c r="B85" s="13" t="s">
        <v>8806</v>
      </c>
      <c r="C85" s="13" t="s">
        <v>2232</v>
      </c>
      <c r="D85" s="13" t="s">
        <v>2232</v>
      </c>
      <c r="E85" s="13" t="s">
        <v>34</v>
      </c>
      <c r="F85" s="13" t="s">
        <v>13805</v>
      </c>
      <c r="G85" s="13" t="s">
        <v>14812</v>
      </c>
      <c r="H85" s="18">
        <v>21034</v>
      </c>
      <c r="I85" s="13" t="s">
        <v>14813</v>
      </c>
      <c r="J85" s="13" t="s">
        <v>14814</v>
      </c>
      <c r="K85" s="13" t="s">
        <v>14815</v>
      </c>
      <c r="L85" s="13" t="s">
        <v>13823</v>
      </c>
      <c r="M85" s="13" t="s">
        <v>14816</v>
      </c>
      <c r="N85" s="13" t="s">
        <v>14817</v>
      </c>
      <c r="O85" s="13" t="s">
        <v>14818</v>
      </c>
      <c r="P85" s="13" t="s">
        <v>9339</v>
      </c>
      <c r="Q85" s="13" t="s">
        <v>14819</v>
      </c>
      <c r="R85" s="13" t="s">
        <v>14820</v>
      </c>
      <c r="S85" s="13" t="s">
        <v>14821</v>
      </c>
    </row>
    <row r="86" spans="1:19">
      <c r="A86" s="12" t="s">
        <v>14822</v>
      </c>
      <c r="B86" s="12" t="s">
        <v>8806</v>
      </c>
      <c r="C86" s="12" t="s">
        <v>2536</v>
      </c>
      <c r="D86" s="12" t="s">
        <v>2536</v>
      </c>
      <c r="E86" s="12" t="s">
        <v>34</v>
      </c>
      <c r="F86" s="12" t="s">
        <v>13805</v>
      </c>
      <c r="G86" s="12" t="s">
        <v>14823</v>
      </c>
      <c r="H86" s="17">
        <v>6499</v>
      </c>
      <c r="I86" s="12" t="s">
        <v>14824</v>
      </c>
      <c r="J86" s="12" t="s">
        <v>14825</v>
      </c>
      <c r="K86" s="12" t="s">
        <v>14826</v>
      </c>
      <c r="L86" s="12" t="s">
        <v>13823</v>
      </c>
      <c r="M86" s="12" t="s">
        <v>14827</v>
      </c>
      <c r="N86" s="12" t="s">
        <v>14828</v>
      </c>
      <c r="O86" s="12" t="s">
        <v>14829</v>
      </c>
      <c r="P86" s="12" t="s">
        <v>14830</v>
      </c>
      <c r="Q86" s="12" t="s">
        <v>14831</v>
      </c>
      <c r="R86" s="12" t="s">
        <v>14832</v>
      </c>
      <c r="S86" s="12" t="s">
        <v>14833</v>
      </c>
    </row>
    <row r="87" spans="1:19">
      <c r="A87" s="13" t="s">
        <v>14834</v>
      </c>
      <c r="B87" s="13" t="s">
        <v>8806</v>
      </c>
      <c r="C87" s="13" t="s">
        <v>2098</v>
      </c>
      <c r="D87" s="13" t="s">
        <v>2098</v>
      </c>
      <c r="E87" s="13" t="s">
        <v>34</v>
      </c>
      <c r="F87" s="13" t="s">
        <v>13805</v>
      </c>
      <c r="G87" s="13" t="s">
        <v>14835</v>
      </c>
      <c r="H87" s="18">
        <v>452505</v>
      </c>
      <c r="I87" s="13" t="s">
        <v>14836</v>
      </c>
      <c r="J87" s="13" t="s">
        <v>14837</v>
      </c>
      <c r="K87" s="13" t="s">
        <v>14838</v>
      </c>
      <c r="L87" s="13" t="s">
        <v>13823</v>
      </c>
      <c r="M87" s="13" t="s">
        <v>13805</v>
      </c>
      <c r="N87" s="13" t="s">
        <v>14839</v>
      </c>
      <c r="O87" s="13" t="s">
        <v>14840</v>
      </c>
      <c r="P87" s="13" t="s">
        <v>14841</v>
      </c>
      <c r="Q87" s="13" t="s">
        <v>14842</v>
      </c>
      <c r="R87" s="13" t="s">
        <v>14843</v>
      </c>
      <c r="S87" s="13" t="s">
        <v>14844</v>
      </c>
    </row>
    <row r="88" spans="1:19">
      <c r="A88" s="12" t="s">
        <v>14845</v>
      </c>
      <c r="B88" s="12" t="s">
        <v>8806</v>
      </c>
      <c r="C88" s="12" t="s">
        <v>9017</v>
      </c>
      <c r="D88" s="12" t="s">
        <v>9017</v>
      </c>
      <c r="E88" s="12" t="s">
        <v>34</v>
      </c>
      <c r="F88" s="12" t="s">
        <v>13805</v>
      </c>
      <c r="G88" s="12" t="s">
        <v>14846</v>
      </c>
      <c r="H88" s="17">
        <v>321109</v>
      </c>
      <c r="I88" s="12" t="s">
        <v>14847</v>
      </c>
      <c r="J88" s="12" t="s">
        <v>14848</v>
      </c>
      <c r="K88" s="12" t="s">
        <v>14849</v>
      </c>
      <c r="L88" s="12" t="s">
        <v>13823</v>
      </c>
      <c r="M88" s="12" t="s">
        <v>14850</v>
      </c>
      <c r="N88" s="12" t="s">
        <v>14851</v>
      </c>
      <c r="O88" s="12" t="s">
        <v>14852</v>
      </c>
      <c r="P88" s="12" t="s">
        <v>14853</v>
      </c>
      <c r="Q88" s="12" t="s">
        <v>14854</v>
      </c>
      <c r="R88" s="12" t="s">
        <v>14855</v>
      </c>
      <c r="S88" s="12" t="s">
        <v>14856</v>
      </c>
    </row>
    <row r="89" spans="1:19">
      <c r="A89" s="13" t="s">
        <v>14857</v>
      </c>
      <c r="B89" s="13" t="s">
        <v>8806</v>
      </c>
      <c r="C89" s="13" t="s">
        <v>2416</v>
      </c>
      <c r="D89" s="13" t="s">
        <v>2416</v>
      </c>
      <c r="E89" s="13" t="s">
        <v>34</v>
      </c>
      <c r="F89" s="13" t="s">
        <v>13805</v>
      </c>
      <c r="G89" s="13" t="s">
        <v>14858</v>
      </c>
      <c r="H89" s="18">
        <v>17054</v>
      </c>
      <c r="I89" s="13" t="s">
        <v>14859</v>
      </c>
      <c r="J89" s="13" t="s">
        <v>14860</v>
      </c>
      <c r="K89" s="13" t="s">
        <v>14861</v>
      </c>
      <c r="L89" s="13" t="s">
        <v>13823</v>
      </c>
      <c r="M89" s="13" t="s">
        <v>14862</v>
      </c>
      <c r="N89" s="13" t="s">
        <v>14863</v>
      </c>
      <c r="O89" s="13" t="s">
        <v>14864</v>
      </c>
      <c r="P89" s="13" t="s">
        <v>14865</v>
      </c>
      <c r="Q89" s="13" t="s">
        <v>14866</v>
      </c>
      <c r="R89" s="13" t="s">
        <v>14867</v>
      </c>
      <c r="S89" s="13" t="s">
        <v>14868</v>
      </c>
    </row>
    <row r="90" spans="1:19">
      <c r="A90" s="12" t="s">
        <v>14869</v>
      </c>
      <c r="B90" s="12" t="s">
        <v>8806</v>
      </c>
      <c r="C90" s="12" t="s">
        <v>898</v>
      </c>
      <c r="D90" s="12" t="s">
        <v>898</v>
      </c>
      <c r="E90" s="12" t="s">
        <v>34</v>
      </c>
      <c r="F90" s="12" t="s">
        <v>13805</v>
      </c>
      <c r="G90" s="12" t="s">
        <v>14870</v>
      </c>
      <c r="H90" s="17">
        <v>92933</v>
      </c>
      <c r="I90" s="12" t="s">
        <v>14871</v>
      </c>
      <c r="J90" s="12" t="s">
        <v>14872</v>
      </c>
      <c r="K90" s="12" t="s">
        <v>14873</v>
      </c>
      <c r="L90" s="12" t="s">
        <v>13823</v>
      </c>
      <c r="M90" s="12" t="s">
        <v>14874</v>
      </c>
      <c r="N90" s="12" t="s">
        <v>14875</v>
      </c>
      <c r="O90" s="12" t="s">
        <v>14876</v>
      </c>
      <c r="P90" s="12" t="s">
        <v>14877</v>
      </c>
      <c r="Q90" s="12" t="s">
        <v>14878</v>
      </c>
      <c r="R90" s="12" t="s">
        <v>14879</v>
      </c>
      <c r="S90" s="12" t="s">
        <v>14880</v>
      </c>
    </row>
    <row r="91" spans="1:19">
      <c r="A91" s="13" t="s">
        <v>14881</v>
      </c>
      <c r="B91" s="13" t="s">
        <v>8806</v>
      </c>
      <c r="C91" s="13" t="s">
        <v>639</v>
      </c>
      <c r="D91" s="13" t="s">
        <v>14882</v>
      </c>
      <c r="E91" s="13" t="s">
        <v>34</v>
      </c>
      <c r="F91" s="13" t="s">
        <v>13805</v>
      </c>
      <c r="G91" s="13" t="s">
        <v>14883</v>
      </c>
      <c r="H91" s="18">
        <v>47722</v>
      </c>
      <c r="I91" s="13" t="s">
        <v>14884</v>
      </c>
      <c r="J91" s="13" t="s">
        <v>14885</v>
      </c>
      <c r="K91" s="13" t="s">
        <v>14886</v>
      </c>
      <c r="L91" s="13" t="s">
        <v>13810</v>
      </c>
      <c r="M91" s="13" t="s">
        <v>14887</v>
      </c>
      <c r="N91" s="13" t="s">
        <v>14888</v>
      </c>
      <c r="O91" s="13" t="s">
        <v>14889</v>
      </c>
      <c r="P91" s="13" t="s">
        <v>14890</v>
      </c>
      <c r="Q91" s="13" t="s">
        <v>14891</v>
      </c>
      <c r="R91" s="13" t="s">
        <v>14892</v>
      </c>
      <c r="S91" s="13" t="s">
        <v>14893</v>
      </c>
    </row>
    <row r="92" spans="1:19">
      <c r="A92" s="12" t="s">
        <v>14894</v>
      </c>
      <c r="B92" s="12" t="s">
        <v>8806</v>
      </c>
      <c r="C92" s="12" t="s">
        <v>9026</v>
      </c>
      <c r="D92" s="12" t="s">
        <v>9026</v>
      </c>
      <c r="E92" s="12" t="s">
        <v>34</v>
      </c>
      <c r="F92" s="12" t="s">
        <v>13805</v>
      </c>
      <c r="G92" s="12" t="s">
        <v>14895</v>
      </c>
      <c r="H92" s="17">
        <v>111708</v>
      </c>
      <c r="I92" s="12" t="s">
        <v>14896</v>
      </c>
      <c r="J92" s="12" t="s">
        <v>14897</v>
      </c>
      <c r="K92" s="12" t="s">
        <v>14898</v>
      </c>
      <c r="L92" s="12" t="s">
        <v>13823</v>
      </c>
      <c r="M92" s="12" t="s">
        <v>14899</v>
      </c>
      <c r="N92" s="12" t="s">
        <v>14900</v>
      </c>
      <c r="O92" s="12" t="s">
        <v>14901</v>
      </c>
      <c r="P92" s="12" t="s">
        <v>14902</v>
      </c>
      <c r="Q92" s="12" t="s">
        <v>14903</v>
      </c>
      <c r="R92" s="12" t="s">
        <v>14904</v>
      </c>
      <c r="S92" s="12" t="s">
        <v>14905</v>
      </c>
    </row>
    <row r="93" spans="1:19">
      <c r="A93" s="13" t="s">
        <v>14906</v>
      </c>
      <c r="B93" s="13" t="s">
        <v>8806</v>
      </c>
      <c r="C93" s="13" t="s">
        <v>2572</v>
      </c>
      <c r="D93" s="13" t="s">
        <v>2572</v>
      </c>
      <c r="E93" s="13" t="s">
        <v>34</v>
      </c>
      <c r="F93" s="13" t="s">
        <v>13805</v>
      </c>
      <c r="G93" s="13" t="s">
        <v>14907</v>
      </c>
      <c r="H93" s="18">
        <v>30207</v>
      </c>
      <c r="I93" s="13" t="s">
        <v>14908</v>
      </c>
      <c r="J93" s="13" t="s">
        <v>14909</v>
      </c>
      <c r="K93" s="13" t="s">
        <v>14910</v>
      </c>
      <c r="L93" s="13" t="s">
        <v>14911</v>
      </c>
      <c r="M93" s="13" t="s">
        <v>14912</v>
      </c>
      <c r="N93" s="13" t="s">
        <v>14913</v>
      </c>
      <c r="O93" s="13" t="s">
        <v>14914</v>
      </c>
      <c r="P93" s="13" t="s">
        <v>14915</v>
      </c>
      <c r="Q93" s="13" t="s">
        <v>14916</v>
      </c>
      <c r="R93" s="13" t="s">
        <v>14917</v>
      </c>
      <c r="S93" s="13" t="s">
        <v>14918</v>
      </c>
    </row>
    <row r="94" spans="1:19">
      <c r="A94" s="12" t="s">
        <v>14919</v>
      </c>
      <c r="B94" s="12" t="s">
        <v>8806</v>
      </c>
      <c r="C94" s="12" t="s">
        <v>9031</v>
      </c>
      <c r="D94" s="12" t="s">
        <v>9031</v>
      </c>
      <c r="E94" s="12" t="s">
        <v>34</v>
      </c>
      <c r="F94" s="12" t="s">
        <v>13805</v>
      </c>
      <c r="G94" s="12" t="s">
        <v>14920</v>
      </c>
      <c r="H94" s="17">
        <v>39776</v>
      </c>
      <c r="I94" s="12" t="s">
        <v>14921</v>
      </c>
      <c r="J94" s="12" t="s">
        <v>14679</v>
      </c>
      <c r="K94" s="12" t="s">
        <v>14922</v>
      </c>
      <c r="L94" s="12" t="s">
        <v>13810</v>
      </c>
      <c r="M94" s="12" t="s">
        <v>14923</v>
      </c>
      <c r="N94" s="12" t="s">
        <v>14924</v>
      </c>
      <c r="O94" s="12" t="s">
        <v>14925</v>
      </c>
      <c r="P94" s="12" t="s">
        <v>14926</v>
      </c>
      <c r="Q94" s="12" t="s">
        <v>14927</v>
      </c>
      <c r="R94" s="12" t="s">
        <v>14928</v>
      </c>
      <c r="S94" s="12" t="s">
        <v>14929</v>
      </c>
    </row>
    <row r="95" spans="1:19">
      <c r="A95" s="13" t="s">
        <v>14930</v>
      </c>
      <c r="B95" s="13" t="s">
        <v>8806</v>
      </c>
      <c r="C95" s="13" t="s">
        <v>2186</v>
      </c>
      <c r="D95" s="13" t="s">
        <v>2186</v>
      </c>
      <c r="E95" s="13" t="s">
        <v>34</v>
      </c>
      <c r="F95" s="13" t="s">
        <v>13805</v>
      </c>
      <c r="G95" s="13" t="s">
        <v>14931</v>
      </c>
      <c r="H95" s="18">
        <v>5887</v>
      </c>
      <c r="I95" s="13" t="s">
        <v>14932</v>
      </c>
      <c r="J95" s="13" t="s">
        <v>14933</v>
      </c>
      <c r="K95" s="13" t="s">
        <v>14825</v>
      </c>
      <c r="L95" s="13" t="s">
        <v>13810</v>
      </c>
      <c r="M95" s="13" t="s">
        <v>14934</v>
      </c>
      <c r="N95" s="13" t="s">
        <v>14935</v>
      </c>
      <c r="O95" s="13" t="s">
        <v>14936</v>
      </c>
      <c r="P95" s="13" t="s">
        <v>14937</v>
      </c>
      <c r="Q95" s="13" t="s">
        <v>14938</v>
      </c>
      <c r="R95" s="13" t="s">
        <v>14939</v>
      </c>
      <c r="S95" s="13" t="s">
        <v>14940</v>
      </c>
    </row>
    <row r="96" spans="1:19">
      <c r="A96" s="12" t="s">
        <v>14941</v>
      </c>
      <c r="B96" s="12" t="s">
        <v>8806</v>
      </c>
      <c r="C96" s="12" t="s">
        <v>2161</v>
      </c>
      <c r="D96" s="12" t="s">
        <v>2161</v>
      </c>
      <c r="E96" s="12" t="s">
        <v>34</v>
      </c>
      <c r="F96" s="12" t="s">
        <v>13805</v>
      </c>
      <c r="G96" s="12" t="s">
        <v>14942</v>
      </c>
      <c r="H96" s="17">
        <v>104590</v>
      </c>
      <c r="I96" s="12" t="s">
        <v>14943</v>
      </c>
      <c r="J96" s="12" t="s">
        <v>14944</v>
      </c>
      <c r="K96" s="12" t="s">
        <v>14945</v>
      </c>
      <c r="L96" s="12" t="s">
        <v>13823</v>
      </c>
      <c r="M96" s="12" t="s">
        <v>14946</v>
      </c>
      <c r="N96" s="12" t="s">
        <v>14947</v>
      </c>
      <c r="O96" s="12" t="s">
        <v>14948</v>
      </c>
      <c r="P96" s="12" t="s">
        <v>14949</v>
      </c>
      <c r="Q96" s="12" t="s">
        <v>14950</v>
      </c>
      <c r="R96" s="12" t="s">
        <v>14951</v>
      </c>
      <c r="S96" s="12" t="s">
        <v>14952</v>
      </c>
    </row>
    <row r="97" spans="1:19">
      <c r="A97" s="13" t="s">
        <v>14953</v>
      </c>
      <c r="B97" s="13" t="s">
        <v>8806</v>
      </c>
      <c r="C97" s="13" t="s">
        <v>2367</v>
      </c>
      <c r="D97" s="13" t="s">
        <v>2367</v>
      </c>
      <c r="E97" s="13" t="s">
        <v>34</v>
      </c>
      <c r="F97" s="13" t="s">
        <v>13805</v>
      </c>
      <c r="G97" s="13" t="s">
        <v>14954</v>
      </c>
      <c r="H97" s="18">
        <v>3640</v>
      </c>
      <c r="I97" s="13" t="s">
        <v>14955</v>
      </c>
      <c r="J97" s="13" t="s">
        <v>14956</v>
      </c>
      <c r="K97" s="13" t="s">
        <v>14957</v>
      </c>
      <c r="L97" s="13" t="s">
        <v>13823</v>
      </c>
      <c r="M97" s="13" t="s">
        <v>13805</v>
      </c>
      <c r="N97" s="13" t="s">
        <v>14958</v>
      </c>
      <c r="O97" s="13" t="s">
        <v>14959</v>
      </c>
      <c r="P97" s="13" t="s">
        <v>14960</v>
      </c>
      <c r="Q97" s="13" t="s">
        <v>14961</v>
      </c>
      <c r="R97" s="13" t="s">
        <v>14962</v>
      </c>
      <c r="S97" s="13" t="s">
        <v>14963</v>
      </c>
    </row>
    <row r="98" spans="1:19">
      <c r="A98" s="12" t="s">
        <v>14964</v>
      </c>
      <c r="B98" s="12" t="s">
        <v>8806</v>
      </c>
      <c r="C98" s="12" t="s">
        <v>2292</v>
      </c>
      <c r="D98" s="12" t="s">
        <v>14965</v>
      </c>
      <c r="E98" s="12" t="s">
        <v>34</v>
      </c>
      <c r="F98" s="12" t="s">
        <v>13805</v>
      </c>
      <c r="G98" s="12" t="s">
        <v>14966</v>
      </c>
      <c r="H98" s="17">
        <v>299077</v>
      </c>
      <c r="I98" s="12" t="s">
        <v>14967</v>
      </c>
      <c r="J98" s="12" t="s">
        <v>14968</v>
      </c>
      <c r="K98" s="12" t="s">
        <v>14969</v>
      </c>
      <c r="L98" s="12" t="s">
        <v>13823</v>
      </c>
      <c r="M98" s="12" t="s">
        <v>14970</v>
      </c>
      <c r="N98" s="12" t="s">
        <v>14971</v>
      </c>
      <c r="O98" s="12" t="s">
        <v>14972</v>
      </c>
      <c r="P98" s="12" t="s">
        <v>14973</v>
      </c>
      <c r="Q98" s="12" t="s">
        <v>14974</v>
      </c>
      <c r="R98" s="12" t="s">
        <v>14975</v>
      </c>
      <c r="S98" s="12" t="s">
        <v>14976</v>
      </c>
    </row>
    <row r="99" spans="1:19">
      <c r="A99" s="13" t="s">
        <v>14977</v>
      </c>
      <c r="B99" s="13" t="s">
        <v>8806</v>
      </c>
      <c r="C99" s="13" t="s">
        <v>2141</v>
      </c>
      <c r="D99" s="13" t="s">
        <v>2141</v>
      </c>
      <c r="E99" s="13" t="s">
        <v>34</v>
      </c>
      <c r="F99" s="13" t="s">
        <v>13805</v>
      </c>
      <c r="G99" s="13" t="s">
        <v>14978</v>
      </c>
      <c r="H99" s="18">
        <v>25728</v>
      </c>
      <c r="I99" s="13" t="s">
        <v>14979</v>
      </c>
      <c r="J99" s="13" t="s">
        <v>14980</v>
      </c>
      <c r="K99" s="13" t="s">
        <v>14981</v>
      </c>
      <c r="L99" s="13" t="s">
        <v>14089</v>
      </c>
      <c r="M99" s="13" t="s">
        <v>14982</v>
      </c>
      <c r="N99" s="13" t="s">
        <v>14983</v>
      </c>
      <c r="O99" s="13" t="s">
        <v>14984</v>
      </c>
      <c r="P99" s="13" t="s">
        <v>14985</v>
      </c>
      <c r="Q99" s="13" t="s">
        <v>14986</v>
      </c>
      <c r="R99" s="13" t="s">
        <v>14987</v>
      </c>
      <c r="S99" s="13" t="s">
        <v>14988</v>
      </c>
    </row>
    <row r="100" spans="1:19">
      <c r="A100" s="12" t="s">
        <v>14989</v>
      </c>
      <c r="B100" s="12" t="s">
        <v>8806</v>
      </c>
      <c r="C100" s="12" t="s">
        <v>9044</v>
      </c>
      <c r="D100" s="12" t="s">
        <v>9044</v>
      </c>
      <c r="E100" s="12" t="s">
        <v>34</v>
      </c>
      <c r="F100" s="12" t="s">
        <v>13805</v>
      </c>
      <c r="G100" s="12" t="s">
        <v>14990</v>
      </c>
      <c r="H100" s="17">
        <v>81141</v>
      </c>
      <c r="I100" s="12" t="s">
        <v>14991</v>
      </c>
      <c r="J100" s="12" t="s">
        <v>14992</v>
      </c>
      <c r="K100" s="12" t="s">
        <v>14993</v>
      </c>
      <c r="L100" s="12" t="s">
        <v>13823</v>
      </c>
      <c r="M100" s="12" t="s">
        <v>13805</v>
      </c>
      <c r="N100" s="12" t="s">
        <v>14994</v>
      </c>
      <c r="O100" s="12" t="s">
        <v>14995</v>
      </c>
      <c r="P100" s="12" t="s">
        <v>14996</v>
      </c>
      <c r="Q100" s="12" t="s">
        <v>14997</v>
      </c>
      <c r="R100" s="12" t="s">
        <v>14998</v>
      </c>
      <c r="S100" s="12" t="s">
        <v>14999</v>
      </c>
    </row>
    <row r="101" spans="1:19">
      <c r="A101" s="13" t="s">
        <v>15000</v>
      </c>
      <c r="B101" s="13" t="s">
        <v>8806</v>
      </c>
      <c r="C101" s="13" t="s">
        <v>9047</v>
      </c>
      <c r="D101" s="13" t="s">
        <v>9047</v>
      </c>
      <c r="E101" s="13" t="s">
        <v>34</v>
      </c>
      <c r="F101" s="13" t="s">
        <v>13805</v>
      </c>
      <c r="G101" s="13" t="s">
        <v>15001</v>
      </c>
      <c r="H101" s="18">
        <v>15743</v>
      </c>
      <c r="I101" s="13" t="s">
        <v>15002</v>
      </c>
      <c r="J101" s="13" t="s">
        <v>15003</v>
      </c>
      <c r="K101" s="13" t="s">
        <v>15004</v>
      </c>
      <c r="L101" s="13" t="s">
        <v>13823</v>
      </c>
      <c r="M101" s="13" t="s">
        <v>15005</v>
      </c>
      <c r="N101" s="13" t="s">
        <v>15006</v>
      </c>
      <c r="O101" s="13" t="s">
        <v>15007</v>
      </c>
      <c r="P101" s="13" t="s">
        <v>15008</v>
      </c>
      <c r="Q101" s="13" t="s">
        <v>15009</v>
      </c>
      <c r="R101" s="13" t="s">
        <v>15010</v>
      </c>
      <c r="S101" s="13" t="s">
        <v>15011</v>
      </c>
    </row>
    <row r="102" spans="1:19">
      <c r="A102" s="12" t="s">
        <v>15012</v>
      </c>
      <c r="B102" s="12" t="s">
        <v>8806</v>
      </c>
      <c r="C102" s="12" t="s">
        <v>964</v>
      </c>
      <c r="D102" s="12" t="s">
        <v>964</v>
      </c>
      <c r="E102" s="12" t="s">
        <v>34</v>
      </c>
      <c r="F102" s="12" t="s">
        <v>13805</v>
      </c>
      <c r="G102" s="12" t="s">
        <v>15013</v>
      </c>
      <c r="H102" s="17">
        <v>9888</v>
      </c>
      <c r="I102" s="12" t="s">
        <v>15014</v>
      </c>
      <c r="J102" s="12" t="s">
        <v>15015</v>
      </c>
      <c r="K102" s="12" t="s">
        <v>15016</v>
      </c>
      <c r="L102" s="12" t="s">
        <v>14089</v>
      </c>
      <c r="M102" s="12" t="s">
        <v>15017</v>
      </c>
      <c r="N102" s="12" t="s">
        <v>15018</v>
      </c>
      <c r="O102" s="12" t="s">
        <v>15019</v>
      </c>
      <c r="P102" s="12" t="s">
        <v>15020</v>
      </c>
      <c r="Q102" s="12" t="s">
        <v>15021</v>
      </c>
      <c r="R102" s="12" t="s">
        <v>15022</v>
      </c>
      <c r="S102" s="12" t="s">
        <v>15023</v>
      </c>
    </row>
    <row r="103" spans="1:19">
      <c r="A103" s="13" t="s">
        <v>15024</v>
      </c>
      <c r="B103" s="13" t="s">
        <v>8806</v>
      </c>
      <c r="C103" s="13" t="s">
        <v>2363</v>
      </c>
      <c r="D103" s="13" t="s">
        <v>2363</v>
      </c>
      <c r="E103" s="13" t="s">
        <v>34</v>
      </c>
      <c r="F103" s="13" t="s">
        <v>13805</v>
      </c>
      <c r="G103" s="13" t="s">
        <v>15025</v>
      </c>
      <c r="H103" s="18">
        <v>582943</v>
      </c>
      <c r="I103" s="13" t="s">
        <v>15026</v>
      </c>
      <c r="J103" s="13" t="s">
        <v>15027</v>
      </c>
      <c r="K103" s="13" t="s">
        <v>15028</v>
      </c>
      <c r="L103" s="13" t="s">
        <v>13823</v>
      </c>
      <c r="M103" s="13" t="s">
        <v>15029</v>
      </c>
      <c r="N103" s="13" t="s">
        <v>15030</v>
      </c>
      <c r="O103" s="13" t="s">
        <v>15031</v>
      </c>
      <c r="P103" s="13" t="s">
        <v>15032</v>
      </c>
      <c r="Q103" s="13" t="s">
        <v>15033</v>
      </c>
      <c r="R103" s="13" t="s">
        <v>15034</v>
      </c>
      <c r="S103" s="13" t="s">
        <v>15035</v>
      </c>
    </row>
    <row r="104" spans="1:19">
      <c r="A104" s="12" t="s">
        <v>15036</v>
      </c>
      <c r="B104" s="12" t="s">
        <v>8806</v>
      </c>
      <c r="C104" s="12" t="s">
        <v>2558</v>
      </c>
      <c r="D104" s="12" t="s">
        <v>2558</v>
      </c>
      <c r="E104" s="12" t="s">
        <v>34</v>
      </c>
      <c r="F104" s="12" t="s">
        <v>13805</v>
      </c>
      <c r="G104" s="12" t="s">
        <v>15037</v>
      </c>
      <c r="H104" s="17">
        <v>33042</v>
      </c>
      <c r="I104" s="12" t="s">
        <v>15038</v>
      </c>
      <c r="J104" s="12" t="s">
        <v>15039</v>
      </c>
      <c r="K104" s="12" t="s">
        <v>15040</v>
      </c>
      <c r="L104" s="12" t="s">
        <v>13823</v>
      </c>
      <c r="M104" s="12" t="s">
        <v>15041</v>
      </c>
      <c r="N104" s="12" t="s">
        <v>15042</v>
      </c>
      <c r="O104" s="12" t="s">
        <v>15043</v>
      </c>
      <c r="P104" s="12" t="s">
        <v>15044</v>
      </c>
      <c r="Q104" s="12" t="s">
        <v>15045</v>
      </c>
      <c r="R104" s="12" t="s">
        <v>15046</v>
      </c>
      <c r="S104" s="12" t="s">
        <v>15047</v>
      </c>
    </row>
    <row r="105" spans="1:19">
      <c r="A105" s="13" t="s">
        <v>15048</v>
      </c>
      <c r="B105" s="13" t="s">
        <v>8806</v>
      </c>
      <c r="C105" s="13" t="s">
        <v>2165</v>
      </c>
      <c r="D105" s="13" t="s">
        <v>2165</v>
      </c>
      <c r="E105" s="13" t="s">
        <v>34</v>
      </c>
      <c r="F105" s="13" t="s">
        <v>13805</v>
      </c>
      <c r="G105" s="13" t="s">
        <v>15049</v>
      </c>
      <c r="H105" s="18">
        <v>15176</v>
      </c>
      <c r="I105" s="13" t="s">
        <v>15050</v>
      </c>
      <c r="J105" s="13" t="s">
        <v>15051</v>
      </c>
      <c r="K105" s="13" t="s">
        <v>15052</v>
      </c>
      <c r="L105" s="13" t="s">
        <v>13823</v>
      </c>
      <c r="M105" s="13" t="s">
        <v>15053</v>
      </c>
      <c r="N105" s="13" t="s">
        <v>15054</v>
      </c>
      <c r="O105" s="13" t="s">
        <v>15055</v>
      </c>
      <c r="P105" s="13" t="s">
        <v>15056</v>
      </c>
      <c r="Q105" s="13" t="s">
        <v>15057</v>
      </c>
      <c r="R105" s="13" t="s">
        <v>15058</v>
      </c>
      <c r="S105" s="13" t="s">
        <v>15059</v>
      </c>
    </row>
    <row r="106" spans="1:19">
      <c r="A106" s="12" t="s">
        <v>15060</v>
      </c>
      <c r="B106" s="12" t="s">
        <v>8806</v>
      </c>
      <c r="C106" s="12" t="s">
        <v>414</v>
      </c>
      <c r="D106" s="12" t="s">
        <v>15061</v>
      </c>
      <c r="E106" s="12" t="s">
        <v>34</v>
      </c>
      <c r="F106" s="12" t="s">
        <v>13805</v>
      </c>
      <c r="G106" s="12" t="s">
        <v>15062</v>
      </c>
      <c r="H106" s="17">
        <v>17143</v>
      </c>
      <c r="I106" s="12" t="s">
        <v>15063</v>
      </c>
      <c r="J106" s="12" t="s">
        <v>15064</v>
      </c>
      <c r="K106" s="12" t="s">
        <v>15065</v>
      </c>
      <c r="L106" s="12" t="s">
        <v>13810</v>
      </c>
      <c r="M106" s="12" t="s">
        <v>15066</v>
      </c>
      <c r="N106" s="12" t="s">
        <v>15067</v>
      </c>
      <c r="O106" s="12" t="s">
        <v>15068</v>
      </c>
      <c r="P106" s="12" t="s">
        <v>15069</v>
      </c>
      <c r="Q106" s="12" t="s">
        <v>15070</v>
      </c>
      <c r="R106" s="12" t="s">
        <v>15071</v>
      </c>
      <c r="S106" s="12" t="s">
        <v>15072</v>
      </c>
    </row>
    <row r="107" spans="1:19">
      <c r="A107" s="13" t="s">
        <v>15073</v>
      </c>
      <c r="B107" s="13" t="s">
        <v>8806</v>
      </c>
      <c r="C107" s="13" t="s">
        <v>2069</v>
      </c>
      <c r="D107" s="13" t="s">
        <v>2069</v>
      </c>
      <c r="E107" s="13" t="s">
        <v>34</v>
      </c>
      <c r="F107" s="13" t="s">
        <v>13805</v>
      </c>
      <c r="G107" s="13" t="s">
        <v>15074</v>
      </c>
      <c r="H107" s="18">
        <v>23432</v>
      </c>
      <c r="I107" s="13" t="s">
        <v>15075</v>
      </c>
      <c r="J107" s="13" t="s">
        <v>15076</v>
      </c>
      <c r="K107" s="13" t="s">
        <v>15077</v>
      </c>
      <c r="L107" s="13" t="s">
        <v>13823</v>
      </c>
      <c r="M107" s="13" t="s">
        <v>15078</v>
      </c>
      <c r="N107" s="13" t="s">
        <v>15079</v>
      </c>
      <c r="O107" s="13" t="s">
        <v>15080</v>
      </c>
      <c r="P107" s="13" t="s">
        <v>15081</v>
      </c>
      <c r="Q107" s="13" t="s">
        <v>15082</v>
      </c>
      <c r="R107" s="13" t="s">
        <v>15083</v>
      </c>
      <c r="S107" s="13" t="s">
        <v>15084</v>
      </c>
    </row>
    <row r="108" spans="1:19">
      <c r="A108" s="12" t="s">
        <v>15085</v>
      </c>
      <c r="B108" s="12" t="s">
        <v>8806</v>
      </c>
      <c r="C108" s="12" t="s">
        <v>9062</v>
      </c>
      <c r="D108" s="12" t="s">
        <v>9062</v>
      </c>
      <c r="E108" s="12" t="s">
        <v>34</v>
      </c>
      <c r="F108" s="12" t="s">
        <v>13805</v>
      </c>
      <c r="G108" s="12" t="s">
        <v>15086</v>
      </c>
      <c r="H108" s="17">
        <v>12513</v>
      </c>
      <c r="I108" s="12" t="s">
        <v>15087</v>
      </c>
      <c r="J108" s="12" t="s">
        <v>15088</v>
      </c>
      <c r="K108" s="12" t="s">
        <v>15089</v>
      </c>
      <c r="L108" s="12" t="s">
        <v>13823</v>
      </c>
      <c r="M108" s="12" t="s">
        <v>15090</v>
      </c>
      <c r="N108" s="12" t="s">
        <v>15091</v>
      </c>
      <c r="O108" s="12" t="s">
        <v>15092</v>
      </c>
      <c r="P108" s="12" t="s">
        <v>15093</v>
      </c>
      <c r="Q108" s="12" t="s">
        <v>15094</v>
      </c>
      <c r="R108" s="12" t="s">
        <v>15095</v>
      </c>
      <c r="S108" s="12" t="s">
        <v>15096</v>
      </c>
    </row>
    <row r="109" spans="1:19">
      <c r="A109" s="13" t="s">
        <v>15097</v>
      </c>
      <c r="B109" s="13" t="s">
        <v>8806</v>
      </c>
      <c r="C109" s="13" t="s">
        <v>2532</v>
      </c>
      <c r="D109" s="13" t="s">
        <v>2532</v>
      </c>
      <c r="E109" s="13" t="s">
        <v>34</v>
      </c>
      <c r="F109" s="13" t="s">
        <v>13805</v>
      </c>
      <c r="G109" s="13" t="s">
        <v>15098</v>
      </c>
      <c r="H109" s="18">
        <v>20749</v>
      </c>
      <c r="I109" s="13" t="s">
        <v>15099</v>
      </c>
      <c r="J109" s="13" t="s">
        <v>15100</v>
      </c>
      <c r="K109" s="13" t="s">
        <v>15101</v>
      </c>
      <c r="L109" s="13" t="s">
        <v>13823</v>
      </c>
      <c r="M109" s="13" t="s">
        <v>15102</v>
      </c>
      <c r="N109" s="13" t="s">
        <v>15103</v>
      </c>
      <c r="O109" s="13" t="s">
        <v>15104</v>
      </c>
      <c r="P109" s="13" t="s">
        <v>15105</v>
      </c>
      <c r="Q109" s="13" t="s">
        <v>15106</v>
      </c>
      <c r="R109" s="13" t="s">
        <v>15107</v>
      </c>
      <c r="S109" s="13" t="s">
        <v>15108</v>
      </c>
    </row>
    <row r="110" spans="1:19">
      <c r="A110" s="12" t="s">
        <v>15109</v>
      </c>
      <c r="B110" s="12" t="s">
        <v>8806</v>
      </c>
      <c r="C110" s="12" t="s">
        <v>2054</v>
      </c>
      <c r="D110" s="12" t="s">
        <v>15110</v>
      </c>
      <c r="E110" s="12" t="s">
        <v>34</v>
      </c>
      <c r="F110" s="12" t="s">
        <v>13805</v>
      </c>
      <c r="G110" s="12" t="s">
        <v>15111</v>
      </c>
      <c r="H110" s="17">
        <v>32103</v>
      </c>
      <c r="I110" s="12" t="s">
        <v>15112</v>
      </c>
      <c r="J110" s="12" t="s">
        <v>15113</v>
      </c>
      <c r="K110" s="12" t="s">
        <v>15114</v>
      </c>
      <c r="L110" s="12" t="s">
        <v>13823</v>
      </c>
      <c r="M110" s="12" t="s">
        <v>15115</v>
      </c>
      <c r="N110" s="12" t="s">
        <v>15116</v>
      </c>
      <c r="O110" s="12" t="s">
        <v>15117</v>
      </c>
      <c r="P110" s="12" t="s">
        <v>15118</v>
      </c>
      <c r="Q110" s="12" t="s">
        <v>15119</v>
      </c>
      <c r="R110" s="12" t="s">
        <v>15120</v>
      </c>
      <c r="S110" s="12" t="s">
        <v>15121</v>
      </c>
    </row>
    <row r="111" spans="1:19">
      <c r="A111" s="13" t="s">
        <v>15122</v>
      </c>
      <c r="B111" s="13" t="s">
        <v>8806</v>
      </c>
      <c r="C111" s="13" t="s">
        <v>2268</v>
      </c>
      <c r="D111" s="13" t="s">
        <v>2268</v>
      </c>
      <c r="E111" s="13" t="s">
        <v>34</v>
      </c>
      <c r="F111" s="13" t="s">
        <v>13805</v>
      </c>
      <c r="G111" s="13" t="s">
        <v>15123</v>
      </c>
      <c r="H111" s="18">
        <v>32653</v>
      </c>
      <c r="I111" s="13" t="s">
        <v>15124</v>
      </c>
      <c r="J111" s="13" t="s">
        <v>15125</v>
      </c>
      <c r="K111" s="13" t="s">
        <v>15126</v>
      </c>
      <c r="L111" s="13" t="s">
        <v>13823</v>
      </c>
      <c r="M111" s="13" t="s">
        <v>15127</v>
      </c>
      <c r="N111" s="13" t="s">
        <v>15128</v>
      </c>
      <c r="O111" s="13" t="s">
        <v>15129</v>
      </c>
      <c r="P111" s="13" t="s">
        <v>15130</v>
      </c>
      <c r="Q111" s="13" t="s">
        <v>15131</v>
      </c>
      <c r="R111" s="13" t="s">
        <v>15132</v>
      </c>
      <c r="S111" s="13" t="s">
        <v>15133</v>
      </c>
    </row>
    <row r="112" spans="1:19">
      <c r="A112" s="12" t="s">
        <v>15134</v>
      </c>
      <c r="B112" s="12" t="s">
        <v>8806</v>
      </c>
      <c r="C112" s="12" t="s">
        <v>9071</v>
      </c>
      <c r="D112" s="12" t="s">
        <v>9071</v>
      </c>
      <c r="E112" s="12" t="s">
        <v>34</v>
      </c>
      <c r="F112" s="12" t="s">
        <v>13805</v>
      </c>
      <c r="G112" s="12" t="s">
        <v>15135</v>
      </c>
      <c r="H112" s="17">
        <v>8644</v>
      </c>
      <c r="I112" s="12" t="s">
        <v>15136</v>
      </c>
      <c r="J112" s="12" t="s">
        <v>15137</v>
      </c>
      <c r="K112" s="12" t="s">
        <v>14668</v>
      </c>
      <c r="L112" s="12" t="s">
        <v>13810</v>
      </c>
      <c r="M112" s="12" t="s">
        <v>15138</v>
      </c>
      <c r="N112" s="12" t="s">
        <v>15139</v>
      </c>
      <c r="O112" s="12" t="s">
        <v>15140</v>
      </c>
      <c r="P112" s="12" t="s">
        <v>15141</v>
      </c>
      <c r="Q112" s="12" t="s">
        <v>15142</v>
      </c>
      <c r="R112" s="12" t="s">
        <v>15143</v>
      </c>
      <c r="S112" s="12" t="s">
        <v>15144</v>
      </c>
    </row>
    <row r="113" spans="1:19">
      <c r="A113" s="13" t="s">
        <v>15145</v>
      </c>
      <c r="B113" s="13" t="s">
        <v>8806</v>
      </c>
      <c r="C113" s="13" t="s">
        <v>9074</v>
      </c>
      <c r="D113" s="13" t="s">
        <v>9074</v>
      </c>
      <c r="E113" s="13" t="s">
        <v>34</v>
      </c>
      <c r="F113" s="13" t="s">
        <v>13805</v>
      </c>
      <c r="G113" s="13" t="s">
        <v>15146</v>
      </c>
      <c r="H113" s="18">
        <v>23027</v>
      </c>
      <c r="I113" s="13" t="s">
        <v>15147</v>
      </c>
      <c r="J113" s="13" t="s">
        <v>15148</v>
      </c>
      <c r="K113" s="13" t="s">
        <v>15149</v>
      </c>
      <c r="L113" s="13" t="s">
        <v>13823</v>
      </c>
      <c r="M113" s="13" t="s">
        <v>15150</v>
      </c>
      <c r="N113" s="13" t="s">
        <v>15151</v>
      </c>
      <c r="O113" s="13" t="s">
        <v>15152</v>
      </c>
      <c r="P113" s="13" t="s">
        <v>15153</v>
      </c>
      <c r="Q113" s="13" t="s">
        <v>15154</v>
      </c>
      <c r="R113" s="13" t="s">
        <v>15155</v>
      </c>
      <c r="S113" s="13" t="s">
        <v>15156</v>
      </c>
    </row>
    <row r="114" spans="1:19">
      <c r="A114" s="12" t="s">
        <v>15157</v>
      </c>
      <c r="B114" s="12" t="s">
        <v>8806</v>
      </c>
      <c r="C114" s="12" t="s">
        <v>9078</v>
      </c>
      <c r="D114" s="12" t="s">
        <v>9078</v>
      </c>
      <c r="E114" s="12" t="s">
        <v>34</v>
      </c>
      <c r="F114" s="12" t="s">
        <v>13805</v>
      </c>
      <c r="G114" s="12" t="s">
        <v>15158</v>
      </c>
      <c r="H114" s="17">
        <v>23138</v>
      </c>
      <c r="I114" s="12" t="s">
        <v>15159</v>
      </c>
      <c r="J114" s="12" t="s">
        <v>15160</v>
      </c>
      <c r="K114" s="12" t="s">
        <v>15161</v>
      </c>
      <c r="L114" s="12" t="s">
        <v>13823</v>
      </c>
      <c r="M114" s="12" t="s">
        <v>15162</v>
      </c>
      <c r="N114" s="12" t="s">
        <v>15163</v>
      </c>
      <c r="O114" s="12" t="s">
        <v>15164</v>
      </c>
      <c r="P114" s="12" t="s">
        <v>15165</v>
      </c>
      <c r="Q114" s="12" t="s">
        <v>15166</v>
      </c>
      <c r="R114" s="12" t="s">
        <v>15167</v>
      </c>
      <c r="S114" s="12" t="s">
        <v>15168</v>
      </c>
    </row>
    <row r="115" spans="1:19">
      <c r="A115" s="13" t="s">
        <v>15169</v>
      </c>
      <c r="B115" s="13" t="s">
        <v>8806</v>
      </c>
      <c r="C115" s="13" t="s">
        <v>855</v>
      </c>
      <c r="D115" s="13" t="s">
        <v>855</v>
      </c>
      <c r="E115" s="13" t="s">
        <v>34</v>
      </c>
      <c r="F115" s="13" t="s">
        <v>13805</v>
      </c>
      <c r="G115" s="13" t="s">
        <v>15170</v>
      </c>
      <c r="H115" s="18">
        <v>8399</v>
      </c>
      <c r="I115" s="13" t="s">
        <v>15171</v>
      </c>
      <c r="J115" s="13" t="s">
        <v>15172</v>
      </c>
      <c r="K115" s="13" t="s">
        <v>15173</v>
      </c>
      <c r="L115" s="13" t="s">
        <v>13823</v>
      </c>
      <c r="M115" s="13" t="s">
        <v>15174</v>
      </c>
      <c r="N115" s="13" t="s">
        <v>15175</v>
      </c>
      <c r="O115" s="13" t="s">
        <v>15176</v>
      </c>
      <c r="P115" s="13" t="s">
        <v>15177</v>
      </c>
      <c r="Q115" s="13" t="s">
        <v>15178</v>
      </c>
      <c r="R115" s="13" t="s">
        <v>15179</v>
      </c>
      <c r="S115" s="13" t="s">
        <v>15180</v>
      </c>
    </row>
    <row r="116" spans="1:19">
      <c r="A116" s="12" t="s">
        <v>15181</v>
      </c>
      <c r="B116" s="12" t="s">
        <v>8806</v>
      </c>
      <c r="C116" s="12" t="s">
        <v>675</v>
      </c>
      <c r="D116" s="12" t="s">
        <v>15182</v>
      </c>
      <c r="E116" s="12" t="s">
        <v>34</v>
      </c>
      <c r="F116" s="12" t="s">
        <v>13805</v>
      </c>
      <c r="G116" s="12" t="s">
        <v>15183</v>
      </c>
      <c r="H116" s="17">
        <v>163240</v>
      </c>
      <c r="I116" s="12" t="s">
        <v>15184</v>
      </c>
      <c r="J116" s="12" t="s">
        <v>15185</v>
      </c>
      <c r="K116" s="12" t="s">
        <v>15186</v>
      </c>
      <c r="L116" s="12" t="s">
        <v>13823</v>
      </c>
      <c r="M116" s="12" t="s">
        <v>15187</v>
      </c>
      <c r="N116" s="12" t="s">
        <v>15188</v>
      </c>
      <c r="O116" s="12" t="s">
        <v>15189</v>
      </c>
      <c r="P116" s="12" t="s">
        <v>15190</v>
      </c>
      <c r="Q116" s="12" t="s">
        <v>15191</v>
      </c>
      <c r="R116" s="12" t="s">
        <v>15192</v>
      </c>
      <c r="S116" s="12" t="s">
        <v>15193</v>
      </c>
    </row>
    <row r="117" spans="1:19">
      <c r="A117" s="13" t="s">
        <v>15194</v>
      </c>
      <c r="B117" s="13" t="s">
        <v>8806</v>
      </c>
      <c r="C117" s="13" t="s">
        <v>2051</v>
      </c>
      <c r="D117" s="13" t="s">
        <v>15195</v>
      </c>
      <c r="E117" s="13" t="s">
        <v>34</v>
      </c>
      <c r="F117" s="13" t="s">
        <v>13805</v>
      </c>
      <c r="G117" s="13" t="s">
        <v>15196</v>
      </c>
      <c r="H117" s="18">
        <v>292878</v>
      </c>
      <c r="I117" s="13" t="s">
        <v>15197</v>
      </c>
      <c r="J117" s="13" t="s">
        <v>15198</v>
      </c>
      <c r="K117" s="13" t="s">
        <v>15199</v>
      </c>
      <c r="L117" s="13" t="s">
        <v>13823</v>
      </c>
      <c r="M117" s="13" t="s">
        <v>15200</v>
      </c>
      <c r="N117" s="13" t="s">
        <v>15201</v>
      </c>
      <c r="O117" s="13" t="s">
        <v>15202</v>
      </c>
      <c r="P117" s="13" t="s">
        <v>15203</v>
      </c>
      <c r="Q117" s="13" t="s">
        <v>15204</v>
      </c>
      <c r="R117" s="13" t="s">
        <v>15205</v>
      </c>
      <c r="S117" s="13" t="s">
        <v>15206</v>
      </c>
    </row>
    <row r="118" spans="1:19">
      <c r="A118" s="12" t="s">
        <v>15207</v>
      </c>
      <c r="B118" s="12" t="s">
        <v>8806</v>
      </c>
      <c r="C118" s="12" t="s">
        <v>1950</v>
      </c>
      <c r="D118" s="12" t="s">
        <v>15208</v>
      </c>
      <c r="E118" s="12" t="s">
        <v>34</v>
      </c>
      <c r="F118" s="12" t="s">
        <v>13805</v>
      </c>
      <c r="G118" s="12" t="s">
        <v>15209</v>
      </c>
      <c r="H118" s="17">
        <v>276190</v>
      </c>
      <c r="I118" s="12" t="s">
        <v>15210</v>
      </c>
      <c r="J118" s="12" t="s">
        <v>15211</v>
      </c>
      <c r="K118" s="12" t="s">
        <v>15212</v>
      </c>
      <c r="L118" s="12" t="s">
        <v>13823</v>
      </c>
      <c r="M118" s="12" t="s">
        <v>13805</v>
      </c>
      <c r="N118" s="12" t="s">
        <v>15213</v>
      </c>
      <c r="O118" s="12" t="s">
        <v>15214</v>
      </c>
      <c r="P118" s="12" t="s">
        <v>15215</v>
      </c>
      <c r="Q118" s="12" t="s">
        <v>15216</v>
      </c>
      <c r="R118" s="12" t="s">
        <v>15217</v>
      </c>
      <c r="S118" s="12" t="s">
        <v>15218</v>
      </c>
    </row>
    <row r="119" spans="1:19">
      <c r="A119" s="13" t="s">
        <v>15219</v>
      </c>
      <c r="B119" s="13" t="s">
        <v>8806</v>
      </c>
      <c r="C119" s="13" t="s">
        <v>9089</v>
      </c>
      <c r="D119" s="13" t="s">
        <v>9089</v>
      </c>
      <c r="E119" s="13" t="s">
        <v>34</v>
      </c>
      <c r="F119" s="13" t="s">
        <v>13805</v>
      </c>
      <c r="G119" s="13" t="s">
        <v>15220</v>
      </c>
      <c r="H119" s="18">
        <v>145857</v>
      </c>
      <c r="I119" s="13" t="s">
        <v>15221</v>
      </c>
      <c r="J119" s="13" t="s">
        <v>15222</v>
      </c>
      <c r="K119" s="13" t="s">
        <v>15223</v>
      </c>
      <c r="L119" s="13" t="s">
        <v>13823</v>
      </c>
      <c r="M119" s="13" t="s">
        <v>15224</v>
      </c>
      <c r="N119" s="13" t="s">
        <v>15225</v>
      </c>
      <c r="O119" s="13" t="s">
        <v>15226</v>
      </c>
      <c r="P119" s="13" t="s">
        <v>15227</v>
      </c>
      <c r="Q119" s="13" t="s">
        <v>15228</v>
      </c>
      <c r="R119" s="13" t="s">
        <v>15229</v>
      </c>
      <c r="S119" s="13" t="s">
        <v>15230</v>
      </c>
    </row>
    <row r="120" spans="1:19">
      <c r="A120" s="12" t="s">
        <v>15231</v>
      </c>
      <c r="B120" s="12" t="s">
        <v>8806</v>
      </c>
      <c r="C120" s="12" t="s">
        <v>157</v>
      </c>
      <c r="D120" s="12" t="s">
        <v>15232</v>
      </c>
      <c r="E120" s="12" t="s">
        <v>34</v>
      </c>
      <c r="F120" s="12" t="s">
        <v>13805</v>
      </c>
      <c r="G120" s="12" t="s">
        <v>15233</v>
      </c>
      <c r="H120" s="17">
        <v>59036</v>
      </c>
      <c r="I120" s="12" t="s">
        <v>15234</v>
      </c>
      <c r="J120" s="12" t="s">
        <v>15235</v>
      </c>
      <c r="K120" s="12" t="s">
        <v>15236</v>
      </c>
      <c r="L120" s="12" t="s">
        <v>13823</v>
      </c>
      <c r="M120" s="12" t="s">
        <v>15237</v>
      </c>
      <c r="N120" s="12" t="s">
        <v>15238</v>
      </c>
      <c r="O120" s="12" t="s">
        <v>15239</v>
      </c>
      <c r="P120" s="12" t="s">
        <v>15240</v>
      </c>
      <c r="Q120" s="12" t="s">
        <v>15241</v>
      </c>
      <c r="R120" s="12" t="s">
        <v>15242</v>
      </c>
      <c r="S120" s="12" t="s">
        <v>15243</v>
      </c>
    </row>
    <row r="121" spans="1:19">
      <c r="A121" s="13" t="s">
        <v>15244</v>
      </c>
      <c r="B121" s="13" t="s">
        <v>8806</v>
      </c>
      <c r="C121" s="13" t="s">
        <v>2337</v>
      </c>
      <c r="D121" s="13" t="s">
        <v>15245</v>
      </c>
      <c r="E121" s="13" t="s">
        <v>34</v>
      </c>
      <c r="F121" s="13" t="s">
        <v>13805</v>
      </c>
      <c r="G121" s="13" t="s">
        <v>15246</v>
      </c>
      <c r="H121" s="18">
        <v>59478</v>
      </c>
      <c r="I121" s="13" t="s">
        <v>15247</v>
      </c>
      <c r="J121" s="13" t="s">
        <v>15248</v>
      </c>
      <c r="K121" s="13" t="s">
        <v>15249</v>
      </c>
      <c r="L121" s="13" t="s">
        <v>13823</v>
      </c>
      <c r="M121" s="13" t="s">
        <v>15250</v>
      </c>
      <c r="N121" s="13" t="s">
        <v>15251</v>
      </c>
      <c r="O121" s="13" t="s">
        <v>15252</v>
      </c>
      <c r="P121" s="13" t="s">
        <v>15253</v>
      </c>
      <c r="Q121" s="13" t="s">
        <v>15254</v>
      </c>
      <c r="R121" s="13" t="s">
        <v>15255</v>
      </c>
      <c r="S121" s="13" t="s">
        <v>15256</v>
      </c>
    </row>
    <row r="122" spans="1:19">
      <c r="A122" s="12" t="s">
        <v>15257</v>
      </c>
      <c r="B122" s="12" t="s">
        <v>8806</v>
      </c>
      <c r="C122" s="12" t="s">
        <v>2341</v>
      </c>
      <c r="D122" s="12" t="s">
        <v>2341</v>
      </c>
      <c r="E122" s="12" t="s">
        <v>34</v>
      </c>
      <c r="F122" s="12" t="s">
        <v>13805</v>
      </c>
      <c r="G122" s="12" t="s">
        <v>15258</v>
      </c>
      <c r="H122" s="17">
        <v>10081</v>
      </c>
      <c r="I122" s="12" t="s">
        <v>15259</v>
      </c>
      <c r="J122" s="12" t="s">
        <v>15260</v>
      </c>
      <c r="K122" s="12" t="s">
        <v>15261</v>
      </c>
      <c r="L122" s="12" t="s">
        <v>13823</v>
      </c>
      <c r="M122" s="12" t="s">
        <v>15262</v>
      </c>
      <c r="N122" s="12" t="s">
        <v>15263</v>
      </c>
      <c r="O122" s="12" t="s">
        <v>15264</v>
      </c>
      <c r="P122" s="12" t="s">
        <v>15265</v>
      </c>
      <c r="Q122" s="12" t="s">
        <v>15266</v>
      </c>
      <c r="R122" s="12" t="s">
        <v>15267</v>
      </c>
      <c r="S122" s="12" t="s">
        <v>15268</v>
      </c>
    </row>
    <row r="123" spans="1:19">
      <c r="A123" s="13" t="s">
        <v>15269</v>
      </c>
      <c r="B123" s="13" t="s">
        <v>8806</v>
      </c>
      <c r="C123" s="13" t="s">
        <v>2133</v>
      </c>
      <c r="D123" s="13" t="s">
        <v>2133</v>
      </c>
      <c r="E123" s="13" t="s">
        <v>34</v>
      </c>
      <c r="F123" s="13" t="s">
        <v>13805</v>
      </c>
      <c r="G123" s="13" t="s">
        <v>15270</v>
      </c>
      <c r="H123" s="18">
        <v>123871</v>
      </c>
      <c r="I123" s="13" t="s">
        <v>15271</v>
      </c>
      <c r="J123" s="13" t="s">
        <v>15272</v>
      </c>
      <c r="K123" s="13" t="s">
        <v>15273</v>
      </c>
      <c r="L123" s="13" t="s">
        <v>13823</v>
      </c>
      <c r="M123" s="13" t="s">
        <v>15274</v>
      </c>
      <c r="N123" s="13" t="s">
        <v>15275</v>
      </c>
      <c r="O123" s="13" t="s">
        <v>15276</v>
      </c>
      <c r="P123" s="13" t="s">
        <v>9339</v>
      </c>
      <c r="Q123" s="13" t="s">
        <v>15277</v>
      </c>
      <c r="R123" s="13" t="s">
        <v>15278</v>
      </c>
      <c r="S123" s="13" t="s">
        <v>15279</v>
      </c>
    </row>
    <row r="124" spans="1:19">
      <c r="A124" s="12" t="s">
        <v>15280</v>
      </c>
      <c r="B124" s="12" t="s">
        <v>8806</v>
      </c>
      <c r="C124" s="12" t="s">
        <v>9101</v>
      </c>
      <c r="D124" s="12" t="s">
        <v>9101</v>
      </c>
      <c r="E124" s="12" t="s">
        <v>34</v>
      </c>
      <c r="F124" s="12" t="s">
        <v>13805</v>
      </c>
      <c r="G124" s="12" t="s">
        <v>15281</v>
      </c>
      <c r="H124" s="17">
        <v>9178</v>
      </c>
      <c r="I124" s="12" t="s">
        <v>15282</v>
      </c>
      <c r="J124" s="12" t="s">
        <v>15283</v>
      </c>
      <c r="K124" s="12" t="s">
        <v>15284</v>
      </c>
      <c r="L124" s="12" t="s">
        <v>13810</v>
      </c>
      <c r="M124" s="12" t="s">
        <v>15285</v>
      </c>
      <c r="N124" s="12" t="s">
        <v>15286</v>
      </c>
      <c r="O124" s="12" t="s">
        <v>15287</v>
      </c>
      <c r="P124" s="12" t="s">
        <v>15288</v>
      </c>
      <c r="Q124" s="12" t="s">
        <v>15289</v>
      </c>
      <c r="R124" s="12" t="s">
        <v>15290</v>
      </c>
      <c r="S124" s="12" t="s">
        <v>15291</v>
      </c>
    </row>
    <row r="125" spans="1:19">
      <c r="A125" s="13" t="s">
        <v>15292</v>
      </c>
      <c r="B125" s="13" t="s">
        <v>8806</v>
      </c>
      <c r="C125" s="13" t="s">
        <v>487</v>
      </c>
      <c r="D125" s="13" t="s">
        <v>487</v>
      </c>
      <c r="E125" s="13" t="s">
        <v>34</v>
      </c>
      <c r="F125" s="13" t="s">
        <v>13805</v>
      </c>
      <c r="G125" s="13" t="s">
        <v>15293</v>
      </c>
      <c r="H125" s="18">
        <v>376381</v>
      </c>
      <c r="I125" s="13" t="s">
        <v>15294</v>
      </c>
      <c r="J125" s="13" t="s">
        <v>14837</v>
      </c>
      <c r="K125" s="13" t="s">
        <v>15295</v>
      </c>
      <c r="L125" s="13" t="s">
        <v>13823</v>
      </c>
      <c r="M125" s="13" t="s">
        <v>15296</v>
      </c>
      <c r="N125" s="13" t="s">
        <v>15297</v>
      </c>
      <c r="O125" s="13" t="s">
        <v>15298</v>
      </c>
      <c r="P125" s="13" t="s">
        <v>15299</v>
      </c>
      <c r="Q125" s="13" t="s">
        <v>15300</v>
      </c>
      <c r="R125" s="13" t="s">
        <v>15301</v>
      </c>
      <c r="S125" s="13" t="s">
        <v>15302</v>
      </c>
    </row>
    <row r="126" spans="1:19">
      <c r="A126" s="12" t="s">
        <v>15303</v>
      </c>
      <c r="B126" s="12" t="s">
        <v>8806</v>
      </c>
      <c r="C126" s="12" t="s">
        <v>2548</v>
      </c>
      <c r="D126" s="12" t="s">
        <v>2548</v>
      </c>
      <c r="E126" s="12" t="s">
        <v>34</v>
      </c>
      <c r="F126" s="12" t="s">
        <v>13805</v>
      </c>
      <c r="G126" s="12" t="s">
        <v>15304</v>
      </c>
      <c r="H126" s="17">
        <v>1764</v>
      </c>
      <c r="I126" s="12" t="s">
        <v>15305</v>
      </c>
      <c r="J126" s="12" t="s">
        <v>15306</v>
      </c>
      <c r="K126" s="12" t="s">
        <v>15307</v>
      </c>
      <c r="L126" s="12" t="s">
        <v>14089</v>
      </c>
      <c r="M126" s="12" t="s">
        <v>15308</v>
      </c>
      <c r="N126" s="12" t="s">
        <v>15309</v>
      </c>
      <c r="O126" s="12" t="s">
        <v>15310</v>
      </c>
      <c r="P126" s="12" t="s">
        <v>15311</v>
      </c>
      <c r="Q126" s="12" t="s">
        <v>15312</v>
      </c>
      <c r="R126" s="12" t="s">
        <v>15313</v>
      </c>
      <c r="S126" s="12" t="s">
        <v>15314</v>
      </c>
    </row>
    <row r="127" spans="1:19">
      <c r="A127" s="13" t="s">
        <v>15315</v>
      </c>
      <c r="B127" s="13" t="s">
        <v>8806</v>
      </c>
      <c r="C127" s="13" t="s">
        <v>352</v>
      </c>
      <c r="D127" s="13" t="s">
        <v>352</v>
      </c>
      <c r="E127" s="13" t="s">
        <v>34</v>
      </c>
      <c r="F127" s="13" t="s">
        <v>13805</v>
      </c>
      <c r="G127" s="13" t="s">
        <v>15316</v>
      </c>
      <c r="H127" s="18">
        <v>12723</v>
      </c>
      <c r="I127" s="13" t="s">
        <v>15317</v>
      </c>
      <c r="J127" s="13" t="s">
        <v>15318</v>
      </c>
      <c r="K127" s="13" t="s">
        <v>14187</v>
      </c>
      <c r="L127" s="13" t="s">
        <v>13823</v>
      </c>
      <c r="M127" s="13" t="s">
        <v>15319</v>
      </c>
      <c r="N127" s="13" t="s">
        <v>15320</v>
      </c>
      <c r="O127" s="13" t="s">
        <v>15321</v>
      </c>
      <c r="P127" s="13" t="s">
        <v>15322</v>
      </c>
      <c r="Q127" s="13" t="s">
        <v>15323</v>
      </c>
      <c r="R127" s="13" t="s">
        <v>15324</v>
      </c>
      <c r="S127" s="13" t="s">
        <v>15325</v>
      </c>
    </row>
    <row r="128" spans="1:19">
      <c r="A128" s="12" t="s">
        <v>15326</v>
      </c>
      <c r="B128" s="12" t="s">
        <v>8806</v>
      </c>
      <c r="C128" s="12" t="s">
        <v>2226</v>
      </c>
      <c r="D128" s="12" t="s">
        <v>2226</v>
      </c>
      <c r="E128" s="12" t="s">
        <v>34</v>
      </c>
      <c r="F128" s="12" t="s">
        <v>13805</v>
      </c>
      <c r="G128" s="12" t="s">
        <v>15327</v>
      </c>
      <c r="H128" s="17">
        <v>43021</v>
      </c>
      <c r="I128" s="12" t="s">
        <v>15328</v>
      </c>
      <c r="J128" s="12" t="s">
        <v>15329</v>
      </c>
      <c r="K128" s="12" t="s">
        <v>15318</v>
      </c>
      <c r="L128" s="12" t="s">
        <v>13810</v>
      </c>
      <c r="M128" s="12" t="s">
        <v>15330</v>
      </c>
      <c r="N128" s="12" t="s">
        <v>15331</v>
      </c>
      <c r="O128" s="12" t="s">
        <v>15332</v>
      </c>
      <c r="P128" s="12" t="s">
        <v>15333</v>
      </c>
      <c r="Q128" s="12" t="s">
        <v>15334</v>
      </c>
      <c r="R128" s="12" t="s">
        <v>15335</v>
      </c>
      <c r="S128" s="12" t="s">
        <v>15336</v>
      </c>
    </row>
    <row r="129" spans="1:19">
      <c r="A129" s="13" t="s">
        <v>15337</v>
      </c>
      <c r="B129" s="13" t="s">
        <v>8806</v>
      </c>
      <c r="C129" s="13" t="s">
        <v>873</v>
      </c>
      <c r="D129" s="13" t="s">
        <v>873</v>
      </c>
      <c r="E129" s="13" t="s">
        <v>34</v>
      </c>
      <c r="F129" s="13" t="s">
        <v>13805</v>
      </c>
      <c r="G129" s="13" t="s">
        <v>15338</v>
      </c>
      <c r="H129" s="18">
        <v>57110</v>
      </c>
      <c r="I129" s="13" t="s">
        <v>15339</v>
      </c>
      <c r="J129" s="13" t="s">
        <v>15340</v>
      </c>
      <c r="K129" s="13" t="s">
        <v>15341</v>
      </c>
      <c r="L129" s="13" t="s">
        <v>13823</v>
      </c>
      <c r="M129" s="13" t="s">
        <v>15342</v>
      </c>
      <c r="N129" s="13" t="s">
        <v>15343</v>
      </c>
      <c r="O129" s="13" t="s">
        <v>15344</v>
      </c>
      <c r="P129" s="13" t="s">
        <v>15345</v>
      </c>
      <c r="Q129" s="13" t="s">
        <v>15346</v>
      </c>
      <c r="R129" s="13" t="s">
        <v>15347</v>
      </c>
      <c r="S129" s="13" t="s">
        <v>15348</v>
      </c>
    </row>
    <row r="130" spans="1:19">
      <c r="A130" s="12" t="s">
        <v>15349</v>
      </c>
      <c r="B130" s="12" t="s">
        <v>8806</v>
      </c>
      <c r="C130" s="12" t="s">
        <v>15350</v>
      </c>
      <c r="D130" s="12" t="s">
        <v>15350</v>
      </c>
      <c r="E130" s="12" t="s">
        <v>34</v>
      </c>
      <c r="F130" s="12" t="s">
        <v>13805</v>
      </c>
      <c r="G130" s="12" t="s">
        <v>15351</v>
      </c>
      <c r="H130" s="17">
        <v>340071</v>
      </c>
      <c r="I130" s="12" t="s">
        <v>15352</v>
      </c>
      <c r="J130" s="12" t="s">
        <v>15353</v>
      </c>
      <c r="K130" s="12" t="s">
        <v>15354</v>
      </c>
      <c r="L130" s="12" t="s">
        <v>13823</v>
      </c>
      <c r="M130" s="12" t="s">
        <v>13805</v>
      </c>
      <c r="N130" s="12" t="s">
        <v>15355</v>
      </c>
      <c r="O130" s="12" t="s">
        <v>15356</v>
      </c>
      <c r="P130" s="12" t="s">
        <v>15357</v>
      </c>
      <c r="Q130" s="12" t="s">
        <v>15358</v>
      </c>
      <c r="R130" s="12" t="s">
        <v>15359</v>
      </c>
      <c r="S130" s="12" t="s">
        <v>15360</v>
      </c>
    </row>
    <row r="131" spans="1:19">
      <c r="A131" s="13" t="s">
        <v>15361</v>
      </c>
      <c r="B131" s="13" t="s">
        <v>8806</v>
      </c>
      <c r="C131" s="13" t="s">
        <v>2459</v>
      </c>
      <c r="D131" s="13" t="s">
        <v>2459</v>
      </c>
      <c r="E131" s="13" t="s">
        <v>34</v>
      </c>
      <c r="F131" s="13" t="s">
        <v>13805</v>
      </c>
      <c r="G131" s="13" t="s">
        <v>15362</v>
      </c>
      <c r="H131" s="18">
        <v>8700</v>
      </c>
      <c r="I131" s="13" t="s">
        <v>15363</v>
      </c>
      <c r="J131" s="13" t="s">
        <v>15364</v>
      </c>
      <c r="K131" s="13" t="s">
        <v>15365</v>
      </c>
      <c r="L131" s="13" t="s">
        <v>13810</v>
      </c>
      <c r="M131" s="13" t="s">
        <v>13805</v>
      </c>
      <c r="N131" s="13" t="s">
        <v>15366</v>
      </c>
      <c r="O131" s="13" t="s">
        <v>15367</v>
      </c>
      <c r="P131" s="13" t="s">
        <v>15368</v>
      </c>
      <c r="Q131" s="13" t="s">
        <v>15369</v>
      </c>
      <c r="R131" s="13" t="s">
        <v>15370</v>
      </c>
      <c r="S131" s="13" t="s">
        <v>15371</v>
      </c>
    </row>
    <row r="132" spans="1:19">
      <c r="A132" s="12" t="s">
        <v>15372</v>
      </c>
      <c r="B132" s="12" t="s">
        <v>8806</v>
      </c>
      <c r="C132" s="12" t="s">
        <v>1039</v>
      </c>
      <c r="D132" s="12" t="s">
        <v>15373</v>
      </c>
      <c r="E132" s="12" t="s">
        <v>34</v>
      </c>
      <c r="F132" s="12" t="s">
        <v>13805</v>
      </c>
      <c r="G132" s="12" t="s">
        <v>15374</v>
      </c>
      <c r="H132" s="17">
        <v>35842</v>
      </c>
      <c r="I132" s="12" t="s">
        <v>15375</v>
      </c>
      <c r="J132" s="12" t="s">
        <v>15376</v>
      </c>
      <c r="K132" s="12" t="s">
        <v>15377</v>
      </c>
      <c r="L132" s="12" t="s">
        <v>13823</v>
      </c>
      <c r="M132" s="12" t="s">
        <v>15378</v>
      </c>
      <c r="N132" s="12" t="s">
        <v>15379</v>
      </c>
      <c r="O132" s="12" t="s">
        <v>15380</v>
      </c>
      <c r="P132" s="12" t="s">
        <v>15381</v>
      </c>
      <c r="Q132" s="12" t="s">
        <v>15382</v>
      </c>
      <c r="R132" s="12" t="s">
        <v>15383</v>
      </c>
      <c r="S132" s="12" t="s">
        <v>15384</v>
      </c>
    </row>
    <row r="133" spans="1:19">
      <c r="A133" s="13" t="s">
        <v>15385</v>
      </c>
      <c r="B133" s="13" t="s">
        <v>8806</v>
      </c>
      <c r="C133" s="13" t="s">
        <v>9121</v>
      </c>
      <c r="D133" s="13" t="s">
        <v>9121</v>
      </c>
      <c r="E133" s="13" t="s">
        <v>34</v>
      </c>
      <c r="F133" s="13" t="s">
        <v>13805</v>
      </c>
      <c r="G133" s="13" t="s">
        <v>15386</v>
      </c>
      <c r="H133" s="18">
        <v>269420</v>
      </c>
      <c r="I133" s="13" t="s">
        <v>15387</v>
      </c>
      <c r="J133" s="13" t="s">
        <v>15388</v>
      </c>
      <c r="K133" s="13" t="s">
        <v>15389</v>
      </c>
      <c r="L133" s="13" t="s">
        <v>13823</v>
      </c>
      <c r="M133" s="13" t="s">
        <v>15390</v>
      </c>
      <c r="N133" s="13" t="s">
        <v>15391</v>
      </c>
      <c r="O133" s="13" t="s">
        <v>15252</v>
      </c>
      <c r="P133" s="13" t="s">
        <v>15392</v>
      </c>
      <c r="Q133" s="13" t="s">
        <v>15393</v>
      </c>
      <c r="R133" s="13" t="s">
        <v>15394</v>
      </c>
      <c r="S133" s="13" t="s">
        <v>15395</v>
      </c>
    </row>
    <row r="134" spans="1:19">
      <c r="A134" s="12" t="s">
        <v>15396</v>
      </c>
      <c r="B134" s="12" t="s">
        <v>8806</v>
      </c>
      <c r="C134" s="12" t="s">
        <v>2118</v>
      </c>
      <c r="D134" s="12" t="s">
        <v>2118</v>
      </c>
      <c r="E134" s="12" t="s">
        <v>34</v>
      </c>
      <c r="F134" s="12" t="s">
        <v>13805</v>
      </c>
      <c r="G134" s="12" t="s">
        <v>15397</v>
      </c>
      <c r="H134" s="17">
        <v>31730</v>
      </c>
      <c r="I134" s="12" t="s">
        <v>15398</v>
      </c>
      <c r="J134" s="12" t="s">
        <v>15399</v>
      </c>
      <c r="K134" s="12" t="s">
        <v>15400</v>
      </c>
      <c r="L134" s="12" t="s">
        <v>14089</v>
      </c>
      <c r="M134" s="12" t="s">
        <v>15401</v>
      </c>
      <c r="N134" s="12" t="s">
        <v>15402</v>
      </c>
      <c r="O134" s="12" t="s">
        <v>15403</v>
      </c>
      <c r="P134" s="12" t="s">
        <v>15404</v>
      </c>
      <c r="Q134" s="12" t="s">
        <v>15405</v>
      </c>
      <c r="R134" s="12" t="s">
        <v>15406</v>
      </c>
      <c r="S134" s="12" t="s">
        <v>15407</v>
      </c>
    </row>
    <row r="135" spans="1:19">
      <c r="A135" s="13" t="s">
        <v>15408</v>
      </c>
      <c r="B135" s="13" t="s">
        <v>8806</v>
      </c>
      <c r="C135" s="13" t="s">
        <v>2194</v>
      </c>
      <c r="D135" s="13" t="s">
        <v>2194</v>
      </c>
      <c r="E135" s="13" t="s">
        <v>34</v>
      </c>
      <c r="F135" s="13" t="s">
        <v>13805</v>
      </c>
      <c r="G135" s="13" t="s">
        <v>15409</v>
      </c>
      <c r="H135" s="18">
        <v>31014</v>
      </c>
      <c r="I135" s="13" t="s">
        <v>15410</v>
      </c>
      <c r="J135" s="13" t="s">
        <v>15411</v>
      </c>
      <c r="K135" s="13" t="s">
        <v>15412</v>
      </c>
      <c r="L135" s="13" t="s">
        <v>14911</v>
      </c>
      <c r="M135" s="13" t="s">
        <v>15413</v>
      </c>
      <c r="N135" s="13" t="s">
        <v>15414</v>
      </c>
      <c r="O135" s="13" t="s">
        <v>15415</v>
      </c>
      <c r="P135" s="13" t="s">
        <v>15416</v>
      </c>
      <c r="Q135" s="13" t="s">
        <v>15417</v>
      </c>
      <c r="R135" s="13" t="s">
        <v>15418</v>
      </c>
      <c r="S135" s="13" t="s">
        <v>15419</v>
      </c>
    </row>
    <row r="136" spans="1:19">
      <c r="A136" s="12" t="s">
        <v>15420</v>
      </c>
      <c r="B136" s="12" t="s">
        <v>8806</v>
      </c>
      <c r="C136" s="12" t="s">
        <v>9128</v>
      </c>
      <c r="D136" s="12" t="s">
        <v>9128</v>
      </c>
      <c r="E136" s="12" t="s">
        <v>34</v>
      </c>
      <c r="F136" s="12" t="s">
        <v>13805</v>
      </c>
      <c r="G136" s="12" t="s">
        <v>15421</v>
      </c>
      <c r="H136" s="17">
        <v>114269</v>
      </c>
      <c r="I136" s="12" t="s">
        <v>15422</v>
      </c>
      <c r="J136" s="12" t="s">
        <v>15423</v>
      </c>
      <c r="K136" s="12" t="s">
        <v>15424</v>
      </c>
      <c r="L136" s="12" t="s">
        <v>13823</v>
      </c>
      <c r="M136" s="12" t="s">
        <v>15425</v>
      </c>
      <c r="N136" s="12" t="s">
        <v>15426</v>
      </c>
      <c r="O136" s="12" t="s">
        <v>15427</v>
      </c>
      <c r="P136" s="12" t="s">
        <v>15428</v>
      </c>
      <c r="Q136" s="12" t="s">
        <v>15429</v>
      </c>
      <c r="R136" s="12" t="s">
        <v>15430</v>
      </c>
      <c r="S136" s="12" t="s">
        <v>15431</v>
      </c>
    </row>
    <row r="137" spans="1:19">
      <c r="A137" s="13" t="s">
        <v>193</v>
      </c>
      <c r="B137" s="13" t="s">
        <v>9133</v>
      </c>
      <c r="C137" s="13" t="s">
        <v>194</v>
      </c>
      <c r="D137" s="13" t="s">
        <v>15432</v>
      </c>
      <c r="E137" s="13" t="s">
        <v>34</v>
      </c>
      <c r="F137" s="13" t="s">
        <v>13805</v>
      </c>
      <c r="G137" s="13" t="s">
        <v>15433</v>
      </c>
      <c r="H137" s="18">
        <v>1047</v>
      </c>
      <c r="I137" s="13" t="s">
        <v>15434</v>
      </c>
      <c r="J137" s="13" t="s">
        <v>15435</v>
      </c>
      <c r="K137" s="13" t="s">
        <v>15436</v>
      </c>
      <c r="L137" s="13" t="s">
        <v>13810</v>
      </c>
      <c r="M137" s="13" t="s">
        <v>15437</v>
      </c>
      <c r="N137" s="13" t="s">
        <v>15438</v>
      </c>
      <c r="O137" s="13" t="s">
        <v>15439</v>
      </c>
      <c r="P137" s="13" t="s">
        <v>15440</v>
      </c>
      <c r="Q137" s="13" t="s">
        <v>15441</v>
      </c>
      <c r="R137" s="13" t="s">
        <v>15442</v>
      </c>
      <c r="S137" s="13" t="s">
        <v>15443</v>
      </c>
    </row>
    <row r="138" spans="1:19">
      <c r="A138" s="12" t="s">
        <v>732</v>
      </c>
      <c r="B138" s="12" t="s">
        <v>9133</v>
      </c>
      <c r="C138" s="12" t="s">
        <v>194</v>
      </c>
      <c r="D138" s="12" t="s">
        <v>15444</v>
      </c>
      <c r="E138" s="12" t="s">
        <v>34</v>
      </c>
      <c r="F138" s="12" t="s">
        <v>13805</v>
      </c>
      <c r="G138" s="12" t="s">
        <v>15445</v>
      </c>
      <c r="H138" s="17">
        <v>1019</v>
      </c>
      <c r="I138" s="12" t="s">
        <v>15446</v>
      </c>
      <c r="J138" s="12" t="s">
        <v>15447</v>
      </c>
      <c r="K138" s="12" t="s">
        <v>15448</v>
      </c>
      <c r="L138" s="12" t="s">
        <v>13810</v>
      </c>
      <c r="M138" s="12" t="s">
        <v>15449</v>
      </c>
      <c r="N138" s="12" t="s">
        <v>15450</v>
      </c>
      <c r="O138" s="12" t="s">
        <v>15451</v>
      </c>
      <c r="P138" s="12" t="s">
        <v>15452</v>
      </c>
      <c r="Q138" s="12" t="s">
        <v>15453</v>
      </c>
      <c r="R138" s="12" t="s">
        <v>15454</v>
      </c>
      <c r="S138" s="12" t="s">
        <v>15455</v>
      </c>
    </row>
    <row r="139" spans="1:19">
      <c r="A139" s="13" t="s">
        <v>736</v>
      </c>
      <c r="B139" s="13" t="s">
        <v>9133</v>
      </c>
      <c r="C139" s="13" t="s">
        <v>194</v>
      </c>
      <c r="D139" s="13" t="s">
        <v>738</v>
      </c>
      <c r="E139" s="13" t="s">
        <v>34</v>
      </c>
      <c r="F139" s="13" t="s">
        <v>13805</v>
      </c>
      <c r="G139" s="13" t="s">
        <v>15456</v>
      </c>
      <c r="H139" s="18">
        <v>412</v>
      </c>
      <c r="I139" s="13" t="s">
        <v>15457</v>
      </c>
      <c r="J139" s="13" t="s">
        <v>15458</v>
      </c>
      <c r="K139" s="13" t="s">
        <v>15459</v>
      </c>
      <c r="L139" s="13" t="s">
        <v>13810</v>
      </c>
      <c r="M139" s="13" t="s">
        <v>15460</v>
      </c>
      <c r="N139" s="13" t="s">
        <v>15461</v>
      </c>
      <c r="O139" s="13" t="s">
        <v>15462</v>
      </c>
      <c r="P139" s="13" t="s">
        <v>15463</v>
      </c>
      <c r="Q139" s="13" t="s">
        <v>15464</v>
      </c>
      <c r="R139" s="13" t="s">
        <v>15465</v>
      </c>
      <c r="S139" s="13" t="s">
        <v>15466</v>
      </c>
    </row>
    <row r="140" spans="1:19">
      <c r="A140" s="12" t="s">
        <v>728</v>
      </c>
      <c r="B140" s="12" t="s">
        <v>9133</v>
      </c>
      <c r="C140" s="12" t="s">
        <v>194</v>
      </c>
      <c r="D140" s="12" t="s">
        <v>730</v>
      </c>
      <c r="E140" s="12" t="s">
        <v>34</v>
      </c>
      <c r="F140" s="12" t="s">
        <v>13805</v>
      </c>
      <c r="G140" s="12" t="s">
        <v>15467</v>
      </c>
      <c r="H140" s="17">
        <v>1985</v>
      </c>
      <c r="I140" s="12" t="s">
        <v>15468</v>
      </c>
      <c r="J140" s="12" t="s">
        <v>15469</v>
      </c>
      <c r="K140" s="12" t="s">
        <v>15470</v>
      </c>
      <c r="L140" s="12" t="s">
        <v>13810</v>
      </c>
      <c r="M140" s="12" t="s">
        <v>15471</v>
      </c>
      <c r="N140" s="12" t="s">
        <v>15472</v>
      </c>
      <c r="O140" s="12" t="s">
        <v>15473</v>
      </c>
      <c r="P140" s="12" t="s">
        <v>15474</v>
      </c>
      <c r="Q140" s="12" t="s">
        <v>15475</v>
      </c>
      <c r="R140" s="12" t="s">
        <v>15476</v>
      </c>
      <c r="S140" s="12" t="s">
        <v>15477</v>
      </c>
    </row>
    <row r="141" spans="1:19">
      <c r="A141" s="13" t="s">
        <v>598</v>
      </c>
      <c r="B141" s="13" t="s">
        <v>9133</v>
      </c>
      <c r="C141" s="13" t="s">
        <v>599</v>
      </c>
      <c r="D141" s="13" t="s">
        <v>599</v>
      </c>
      <c r="E141" s="13" t="s">
        <v>34</v>
      </c>
      <c r="F141" s="13" t="s">
        <v>13805</v>
      </c>
      <c r="G141" s="13" t="s">
        <v>15478</v>
      </c>
      <c r="H141" s="18">
        <v>2917</v>
      </c>
      <c r="I141" s="13" t="s">
        <v>15479</v>
      </c>
      <c r="J141" s="13" t="s">
        <v>15480</v>
      </c>
      <c r="K141" s="13" t="s">
        <v>15481</v>
      </c>
      <c r="L141" s="13" t="s">
        <v>13810</v>
      </c>
      <c r="M141" s="13" t="s">
        <v>15482</v>
      </c>
      <c r="N141" s="13" t="s">
        <v>15483</v>
      </c>
      <c r="O141" s="13" t="s">
        <v>15484</v>
      </c>
      <c r="P141" s="13" t="s">
        <v>15485</v>
      </c>
      <c r="Q141" s="13" t="s">
        <v>15486</v>
      </c>
      <c r="R141" s="13" t="s">
        <v>15487</v>
      </c>
      <c r="S141" s="13" t="s">
        <v>15488</v>
      </c>
    </row>
    <row r="142" spans="1:19">
      <c r="A142" s="12" t="s">
        <v>708</v>
      </c>
      <c r="B142" s="12" t="s">
        <v>9133</v>
      </c>
      <c r="C142" s="12" t="s">
        <v>9141</v>
      </c>
      <c r="D142" s="12" t="s">
        <v>711</v>
      </c>
      <c r="E142" s="12" t="s">
        <v>34</v>
      </c>
      <c r="F142" s="12" t="s">
        <v>13805</v>
      </c>
      <c r="G142" s="12" t="s">
        <v>15489</v>
      </c>
      <c r="H142" s="17">
        <v>3045</v>
      </c>
      <c r="I142" s="12" t="s">
        <v>15490</v>
      </c>
      <c r="J142" s="12" t="s">
        <v>15491</v>
      </c>
      <c r="K142" s="12" t="s">
        <v>15492</v>
      </c>
      <c r="L142" s="12" t="s">
        <v>13810</v>
      </c>
      <c r="M142" s="12" t="s">
        <v>13805</v>
      </c>
      <c r="N142" s="12" t="s">
        <v>15493</v>
      </c>
      <c r="O142" s="12" t="s">
        <v>15494</v>
      </c>
      <c r="P142" s="12" t="s">
        <v>15495</v>
      </c>
      <c r="Q142" s="12" t="s">
        <v>15496</v>
      </c>
      <c r="R142" s="12" t="s">
        <v>15497</v>
      </c>
      <c r="S142" s="12" t="s">
        <v>15498</v>
      </c>
    </row>
    <row r="143" spans="1:19">
      <c r="A143" s="13" t="s">
        <v>713</v>
      </c>
      <c r="B143" s="13" t="s">
        <v>9133</v>
      </c>
      <c r="C143" s="13" t="s">
        <v>9141</v>
      </c>
      <c r="D143" s="13" t="s">
        <v>9141</v>
      </c>
      <c r="E143" s="13" t="s">
        <v>34</v>
      </c>
      <c r="F143" s="13" t="s">
        <v>13805</v>
      </c>
      <c r="G143" s="13" t="s">
        <v>15499</v>
      </c>
      <c r="H143" s="18">
        <v>15087</v>
      </c>
      <c r="I143" s="13" t="s">
        <v>15500</v>
      </c>
      <c r="J143" s="13" t="s">
        <v>15501</v>
      </c>
      <c r="K143" s="13" t="s">
        <v>15502</v>
      </c>
      <c r="L143" s="13" t="s">
        <v>13810</v>
      </c>
      <c r="M143" s="13" t="s">
        <v>15503</v>
      </c>
      <c r="N143" s="13" t="s">
        <v>15504</v>
      </c>
      <c r="O143" s="13" t="s">
        <v>15505</v>
      </c>
      <c r="P143" s="13" t="s">
        <v>15506</v>
      </c>
      <c r="Q143" s="13" t="s">
        <v>15507</v>
      </c>
      <c r="R143" s="13" t="s">
        <v>15508</v>
      </c>
      <c r="S143" s="13" t="s">
        <v>15509</v>
      </c>
    </row>
    <row r="144" spans="1:19">
      <c r="A144" s="12" t="s">
        <v>602</v>
      </c>
      <c r="B144" s="12" t="s">
        <v>9133</v>
      </c>
      <c r="C144" s="12" t="s">
        <v>9146</v>
      </c>
      <c r="D144" s="12" t="s">
        <v>9146</v>
      </c>
      <c r="E144" s="12" t="s">
        <v>34</v>
      </c>
      <c r="F144" s="12" t="s">
        <v>13805</v>
      </c>
      <c r="G144" s="12" t="s">
        <v>15510</v>
      </c>
      <c r="H144" s="17">
        <v>1436</v>
      </c>
      <c r="I144" s="12" t="s">
        <v>15511</v>
      </c>
      <c r="J144" s="12" t="s">
        <v>15512</v>
      </c>
      <c r="K144" s="12" t="s">
        <v>15513</v>
      </c>
      <c r="L144" s="12" t="s">
        <v>14089</v>
      </c>
      <c r="M144" s="12" t="s">
        <v>15514</v>
      </c>
      <c r="N144" s="12" t="s">
        <v>15515</v>
      </c>
      <c r="O144" s="12" t="s">
        <v>15516</v>
      </c>
      <c r="P144" s="12" t="s">
        <v>15517</v>
      </c>
      <c r="Q144" s="12" t="s">
        <v>15518</v>
      </c>
      <c r="R144" s="12" t="s">
        <v>15519</v>
      </c>
      <c r="S144" s="12" t="s">
        <v>15520</v>
      </c>
    </row>
    <row r="145" spans="1:19">
      <c r="A145" s="13" t="s">
        <v>634</v>
      </c>
      <c r="B145" s="13" t="s">
        <v>9133</v>
      </c>
      <c r="C145" s="13" t="s">
        <v>9149</v>
      </c>
      <c r="D145" s="13" t="s">
        <v>9149</v>
      </c>
      <c r="E145" s="13" t="s">
        <v>34</v>
      </c>
      <c r="F145" s="13" t="s">
        <v>13805</v>
      </c>
      <c r="G145" s="13" t="s">
        <v>15521</v>
      </c>
      <c r="H145" s="18">
        <v>13524</v>
      </c>
      <c r="I145" s="13" t="s">
        <v>15522</v>
      </c>
      <c r="J145" s="13" t="s">
        <v>15260</v>
      </c>
      <c r="K145" s="13" t="s">
        <v>15523</v>
      </c>
      <c r="L145" s="13" t="s">
        <v>14089</v>
      </c>
      <c r="M145" s="13" t="s">
        <v>15524</v>
      </c>
      <c r="N145" s="13" t="s">
        <v>15525</v>
      </c>
      <c r="O145" s="13" t="s">
        <v>15526</v>
      </c>
      <c r="P145" s="13" t="s">
        <v>15527</v>
      </c>
      <c r="Q145" s="13" t="s">
        <v>15528</v>
      </c>
      <c r="R145" s="13" t="s">
        <v>15529</v>
      </c>
      <c r="S145" s="13" t="s">
        <v>15530</v>
      </c>
    </row>
    <row r="146" spans="1:19">
      <c r="A146" s="12" t="s">
        <v>779</v>
      </c>
      <c r="B146" s="12" t="s">
        <v>9133</v>
      </c>
      <c r="C146" s="12" t="s">
        <v>9149</v>
      </c>
      <c r="D146" s="12" t="s">
        <v>781</v>
      </c>
      <c r="E146" s="12" t="s">
        <v>34</v>
      </c>
      <c r="F146" s="12" t="s">
        <v>13805</v>
      </c>
      <c r="G146" s="12" t="s">
        <v>15531</v>
      </c>
      <c r="H146" s="17">
        <v>1714</v>
      </c>
      <c r="I146" s="12" t="s">
        <v>15532</v>
      </c>
      <c r="J146" s="12" t="s">
        <v>15533</v>
      </c>
      <c r="K146" s="12" t="s">
        <v>15534</v>
      </c>
      <c r="L146" s="12" t="s">
        <v>14089</v>
      </c>
      <c r="M146" s="12" t="s">
        <v>13805</v>
      </c>
      <c r="N146" s="12" t="s">
        <v>13788</v>
      </c>
      <c r="O146" s="12" t="s">
        <v>15535</v>
      </c>
      <c r="P146" s="12" t="s">
        <v>15536</v>
      </c>
      <c r="Q146" s="12" t="s">
        <v>15537</v>
      </c>
      <c r="R146" s="12" t="s">
        <v>15538</v>
      </c>
      <c r="S146" s="12" t="s">
        <v>15539</v>
      </c>
    </row>
    <row r="147" spans="1:19">
      <c r="A147" s="13" t="s">
        <v>87</v>
      </c>
      <c r="B147" s="13" t="s">
        <v>9133</v>
      </c>
      <c r="C147" s="13" t="s">
        <v>9149</v>
      </c>
      <c r="D147" s="13" t="s">
        <v>9153</v>
      </c>
      <c r="E147" s="13" t="s">
        <v>34</v>
      </c>
      <c r="F147" s="13" t="s">
        <v>13805</v>
      </c>
      <c r="G147" s="13" t="s">
        <v>15540</v>
      </c>
      <c r="H147" s="18">
        <v>2777</v>
      </c>
      <c r="I147" s="13" t="s">
        <v>15541</v>
      </c>
      <c r="J147" s="13" t="s">
        <v>15542</v>
      </c>
      <c r="K147" s="13" t="s">
        <v>15543</v>
      </c>
      <c r="L147" s="13" t="s">
        <v>14089</v>
      </c>
      <c r="M147" s="13" t="s">
        <v>13805</v>
      </c>
      <c r="N147" s="13" t="s">
        <v>15544</v>
      </c>
      <c r="O147" s="13" t="s">
        <v>15545</v>
      </c>
      <c r="P147" s="13" t="s">
        <v>15546</v>
      </c>
      <c r="Q147" s="13" t="s">
        <v>15547</v>
      </c>
      <c r="R147" s="13" t="s">
        <v>15548</v>
      </c>
      <c r="S147" s="13" t="s">
        <v>15549</v>
      </c>
    </row>
    <row r="148" spans="1:19">
      <c r="A148" s="12" t="s">
        <v>614</v>
      </c>
      <c r="B148" s="12" t="s">
        <v>9133</v>
      </c>
      <c r="C148" s="12" t="s">
        <v>9149</v>
      </c>
      <c r="D148" s="12" t="s">
        <v>616</v>
      </c>
      <c r="E148" s="12" t="s">
        <v>34</v>
      </c>
      <c r="F148" s="12" t="s">
        <v>13805</v>
      </c>
      <c r="G148" s="12" t="s">
        <v>15550</v>
      </c>
      <c r="H148" s="17">
        <v>2909</v>
      </c>
      <c r="I148" s="12" t="s">
        <v>15551</v>
      </c>
      <c r="J148" s="12" t="s">
        <v>15552</v>
      </c>
      <c r="K148" s="12" t="s">
        <v>15553</v>
      </c>
      <c r="L148" s="12" t="s">
        <v>14089</v>
      </c>
      <c r="M148" s="12" t="s">
        <v>15554</v>
      </c>
      <c r="N148" s="12" t="s">
        <v>15555</v>
      </c>
      <c r="O148" s="12" t="s">
        <v>15556</v>
      </c>
      <c r="P148" s="12" t="s">
        <v>15557</v>
      </c>
      <c r="Q148" s="12" t="s">
        <v>15558</v>
      </c>
      <c r="R148" s="12" t="s">
        <v>15559</v>
      </c>
      <c r="S148" s="12" t="s">
        <v>15560</v>
      </c>
    </row>
    <row r="149" spans="1:19">
      <c r="A149" s="13" t="s">
        <v>618</v>
      </c>
      <c r="B149" s="13" t="s">
        <v>9133</v>
      </c>
      <c r="C149" s="13" t="s">
        <v>9149</v>
      </c>
      <c r="D149" s="13" t="s">
        <v>9156</v>
      </c>
      <c r="E149" s="13" t="s">
        <v>34</v>
      </c>
      <c r="F149" s="13" t="s">
        <v>13805</v>
      </c>
      <c r="G149" s="13" t="s">
        <v>15561</v>
      </c>
      <c r="H149" s="18">
        <v>1853</v>
      </c>
      <c r="I149" s="13" t="s">
        <v>15562</v>
      </c>
      <c r="J149" s="13" t="s">
        <v>15563</v>
      </c>
      <c r="K149" s="13" t="s">
        <v>15564</v>
      </c>
      <c r="L149" s="13" t="s">
        <v>14089</v>
      </c>
      <c r="M149" s="13" t="s">
        <v>13805</v>
      </c>
      <c r="N149" s="13" t="s">
        <v>15565</v>
      </c>
      <c r="O149" s="13" t="s">
        <v>15566</v>
      </c>
      <c r="P149" s="13" t="s">
        <v>15567</v>
      </c>
      <c r="Q149" s="13" t="s">
        <v>15568</v>
      </c>
      <c r="R149" s="13" t="s">
        <v>15569</v>
      </c>
      <c r="S149" s="13" t="s">
        <v>15570</v>
      </c>
    </row>
    <row r="150" spans="1:19">
      <c r="A150" s="12" t="s">
        <v>696</v>
      </c>
      <c r="B150" s="12" t="s">
        <v>9133</v>
      </c>
      <c r="C150" s="12" t="s">
        <v>9149</v>
      </c>
      <c r="D150" s="12" t="s">
        <v>9158</v>
      </c>
      <c r="E150" s="12" t="s">
        <v>34</v>
      </c>
      <c r="F150" s="12" t="s">
        <v>13805</v>
      </c>
      <c r="G150" s="12" t="s">
        <v>15571</v>
      </c>
      <c r="H150" s="17">
        <v>1443</v>
      </c>
      <c r="I150" s="12" t="s">
        <v>15572</v>
      </c>
      <c r="J150" s="12" t="s">
        <v>15573</v>
      </c>
      <c r="K150" s="12" t="s">
        <v>15574</v>
      </c>
      <c r="L150" s="12" t="s">
        <v>14089</v>
      </c>
      <c r="M150" s="12" t="s">
        <v>13805</v>
      </c>
      <c r="N150" s="12" t="s">
        <v>15575</v>
      </c>
      <c r="O150" s="12" t="s">
        <v>15576</v>
      </c>
      <c r="P150" s="12" t="s">
        <v>15577</v>
      </c>
      <c r="Q150" s="12" t="s">
        <v>15578</v>
      </c>
      <c r="R150" s="12" t="s">
        <v>15579</v>
      </c>
      <c r="S150" s="12" t="s">
        <v>15580</v>
      </c>
    </row>
    <row r="151" spans="1:19">
      <c r="A151" s="13" t="s">
        <v>78</v>
      </c>
      <c r="B151" s="13" t="s">
        <v>9133</v>
      </c>
      <c r="C151" s="13" t="s">
        <v>9149</v>
      </c>
      <c r="D151" s="13" t="s">
        <v>9160</v>
      </c>
      <c r="E151" s="13" t="s">
        <v>34</v>
      </c>
      <c r="F151" s="13" t="s">
        <v>13805</v>
      </c>
      <c r="G151" s="13" t="s">
        <v>15581</v>
      </c>
      <c r="H151" s="18">
        <v>1043</v>
      </c>
      <c r="I151" s="13" t="s">
        <v>15582</v>
      </c>
      <c r="J151" s="13" t="s">
        <v>15583</v>
      </c>
      <c r="K151" s="13" t="s">
        <v>15584</v>
      </c>
      <c r="L151" s="13" t="s">
        <v>14089</v>
      </c>
      <c r="M151" s="13" t="s">
        <v>13805</v>
      </c>
      <c r="N151" s="13" t="s">
        <v>9339</v>
      </c>
      <c r="O151" s="13" t="s">
        <v>15585</v>
      </c>
      <c r="P151" s="13" t="s">
        <v>15586</v>
      </c>
      <c r="Q151" s="13" t="s">
        <v>15587</v>
      </c>
      <c r="R151" s="13" t="s">
        <v>15588</v>
      </c>
      <c r="S151" s="13" t="s">
        <v>15589</v>
      </c>
    </row>
    <row r="152" spans="1:19">
      <c r="A152" s="12" t="s">
        <v>673</v>
      </c>
      <c r="B152" s="12" t="s">
        <v>9133</v>
      </c>
      <c r="C152" s="12" t="s">
        <v>9149</v>
      </c>
      <c r="D152" s="12" t="s">
        <v>15590</v>
      </c>
      <c r="E152" s="12" t="s">
        <v>34</v>
      </c>
      <c r="F152" s="12" t="s">
        <v>13805</v>
      </c>
      <c r="G152" s="12" t="s">
        <v>15591</v>
      </c>
      <c r="H152" s="17">
        <v>647</v>
      </c>
      <c r="I152" s="12" t="s">
        <v>15592</v>
      </c>
      <c r="J152" s="12" t="s">
        <v>15593</v>
      </c>
      <c r="K152" s="12" t="s">
        <v>15594</v>
      </c>
      <c r="L152" s="12" t="s">
        <v>14089</v>
      </c>
      <c r="M152" s="12" t="s">
        <v>13805</v>
      </c>
      <c r="N152" s="12" t="s">
        <v>9339</v>
      </c>
      <c r="O152" s="12" t="s">
        <v>15595</v>
      </c>
      <c r="P152" s="12" t="s">
        <v>15596</v>
      </c>
      <c r="Q152" s="12" t="s">
        <v>15597</v>
      </c>
      <c r="R152" s="12" t="s">
        <v>15598</v>
      </c>
      <c r="S152" s="12" t="s">
        <v>15599</v>
      </c>
    </row>
    <row r="153" spans="1:19">
      <c r="A153" s="13" t="s">
        <v>91</v>
      </c>
      <c r="B153" s="13" t="s">
        <v>9133</v>
      </c>
      <c r="C153" s="13" t="s">
        <v>9149</v>
      </c>
      <c r="D153" s="13" t="s">
        <v>93</v>
      </c>
      <c r="E153" s="13" t="s">
        <v>34</v>
      </c>
      <c r="F153" s="13" t="s">
        <v>13805</v>
      </c>
      <c r="G153" s="13" t="s">
        <v>15600</v>
      </c>
      <c r="H153" s="18">
        <v>1933</v>
      </c>
      <c r="I153" s="13" t="s">
        <v>15601</v>
      </c>
      <c r="J153" s="13" t="s">
        <v>15602</v>
      </c>
      <c r="K153" s="13" t="s">
        <v>15603</v>
      </c>
      <c r="L153" s="13" t="s">
        <v>14089</v>
      </c>
      <c r="M153" s="13" t="s">
        <v>15604</v>
      </c>
      <c r="N153" s="13" t="s">
        <v>15605</v>
      </c>
      <c r="O153" s="13" t="s">
        <v>15606</v>
      </c>
      <c r="P153" s="13" t="s">
        <v>15607</v>
      </c>
      <c r="Q153" s="13" t="s">
        <v>15608</v>
      </c>
      <c r="R153" s="13" t="s">
        <v>15609</v>
      </c>
      <c r="S153" s="13" t="s">
        <v>15610</v>
      </c>
    </row>
    <row r="154" spans="1:19">
      <c r="A154" s="12" t="s">
        <v>768</v>
      </c>
      <c r="B154" s="12" t="s">
        <v>9133</v>
      </c>
      <c r="C154" s="12" t="s">
        <v>9164</v>
      </c>
      <c r="D154" s="12" t="s">
        <v>9164</v>
      </c>
      <c r="E154" s="12" t="s">
        <v>34</v>
      </c>
      <c r="F154" s="12" t="s">
        <v>13805</v>
      </c>
      <c r="G154" s="12" t="s">
        <v>15611</v>
      </c>
      <c r="H154" s="17">
        <v>6760</v>
      </c>
      <c r="I154" s="12" t="s">
        <v>15612</v>
      </c>
      <c r="J154" s="12" t="s">
        <v>15613</v>
      </c>
      <c r="K154" s="12" t="s">
        <v>15614</v>
      </c>
      <c r="L154" s="12" t="s">
        <v>13810</v>
      </c>
      <c r="M154" s="12" t="s">
        <v>15615</v>
      </c>
      <c r="N154" s="12" t="s">
        <v>13788</v>
      </c>
      <c r="O154" s="12" t="s">
        <v>15616</v>
      </c>
      <c r="P154" s="12" t="s">
        <v>15617</v>
      </c>
      <c r="Q154" s="12" t="s">
        <v>15618</v>
      </c>
      <c r="R154" s="12" t="s">
        <v>15619</v>
      </c>
      <c r="S154" s="12" t="s">
        <v>15620</v>
      </c>
    </row>
    <row r="155" spans="1:19">
      <c r="A155" s="13" t="s">
        <v>763</v>
      </c>
      <c r="B155" s="13" t="s">
        <v>9133</v>
      </c>
      <c r="C155" s="13" t="s">
        <v>9164</v>
      </c>
      <c r="D155" s="13" t="s">
        <v>766</v>
      </c>
      <c r="E155" s="13" t="s">
        <v>34</v>
      </c>
      <c r="F155" s="13" t="s">
        <v>13805</v>
      </c>
      <c r="G155" s="13" t="s">
        <v>15621</v>
      </c>
      <c r="H155" s="18">
        <v>9325</v>
      </c>
      <c r="I155" s="13" t="s">
        <v>15622</v>
      </c>
      <c r="J155" s="13" t="s">
        <v>15623</v>
      </c>
      <c r="K155" s="13" t="s">
        <v>15624</v>
      </c>
      <c r="L155" s="13" t="s">
        <v>13810</v>
      </c>
      <c r="M155" s="13" t="s">
        <v>15625</v>
      </c>
      <c r="N155" s="13" t="s">
        <v>15626</v>
      </c>
      <c r="O155" s="13" t="s">
        <v>15627</v>
      </c>
      <c r="P155" s="13" t="s">
        <v>15628</v>
      </c>
      <c r="Q155" s="13" t="s">
        <v>15629</v>
      </c>
      <c r="R155" s="13" t="s">
        <v>15630</v>
      </c>
      <c r="S155" s="13" t="s">
        <v>15631</v>
      </c>
    </row>
    <row r="156" spans="1:19">
      <c r="A156" s="12" t="s">
        <v>775</v>
      </c>
      <c r="B156" s="12" t="s">
        <v>9133</v>
      </c>
      <c r="C156" s="12" t="s">
        <v>97</v>
      </c>
      <c r="D156" s="12" t="s">
        <v>9168</v>
      </c>
      <c r="E156" s="12" t="s">
        <v>34</v>
      </c>
      <c r="F156" s="12" t="s">
        <v>13805</v>
      </c>
      <c r="G156" s="12" t="s">
        <v>15632</v>
      </c>
      <c r="H156" s="17">
        <v>159703</v>
      </c>
      <c r="I156" s="12" t="s">
        <v>15633</v>
      </c>
      <c r="J156" s="12" t="s">
        <v>14441</v>
      </c>
      <c r="K156" s="12" t="s">
        <v>15634</v>
      </c>
      <c r="L156" s="12" t="s">
        <v>13810</v>
      </c>
      <c r="M156" s="12" t="s">
        <v>15635</v>
      </c>
      <c r="N156" s="12" t="s">
        <v>15636</v>
      </c>
      <c r="O156" s="12" t="s">
        <v>15637</v>
      </c>
      <c r="P156" s="12" t="s">
        <v>15638</v>
      </c>
      <c r="Q156" s="12" t="s">
        <v>15639</v>
      </c>
      <c r="R156" s="12" t="s">
        <v>15640</v>
      </c>
      <c r="S156" s="12" t="s">
        <v>15641</v>
      </c>
    </row>
    <row r="157" spans="1:19">
      <c r="A157" s="13" t="s">
        <v>748</v>
      </c>
      <c r="B157" s="13" t="s">
        <v>9133</v>
      </c>
      <c r="C157" s="13" t="s">
        <v>749</v>
      </c>
      <c r="D157" s="13" t="s">
        <v>749</v>
      </c>
      <c r="E157" s="13" t="s">
        <v>34</v>
      </c>
      <c r="F157" s="13" t="s">
        <v>13805</v>
      </c>
      <c r="G157" s="13" t="s">
        <v>15642</v>
      </c>
      <c r="H157" s="18">
        <v>2569</v>
      </c>
      <c r="I157" s="13" t="s">
        <v>15643</v>
      </c>
      <c r="J157" s="13" t="s">
        <v>15644</v>
      </c>
      <c r="K157" s="13" t="s">
        <v>15645</v>
      </c>
      <c r="L157" s="13" t="s">
        <v>13810</v>
      </c>
      <c r="M157" s="13" t="s">
        <v>15646</v>
      </c>
      <c r="N157" s="13" t="s">
        <v>15647</v>
      </c>
      <c r="O157" s="13" t="s">
        <v>15648</v>
      </c>
      <c r="P157" s="13" t="s">
        <v>15649</v>
      </c>
      <c r="Q157" s="13" t="s">
        <v>15650</v>
      </c>
      <c r="R157" s="13" t="s">
        <v>15651</v>
      </c>
      <c r="S157" s="13" t="s">
        <v>15652</v>
      </c>
    </row>
    <row r="158" spans="1:19">
      <c r="A158" s="12" t="s">
        <v>818</v>
      </c>
      <c r="B158" s="12" t="s">
        <v>9133</v>
      </c>
      <c r="C158" s="12" t="s">
        <v>749</v>
      </c>
      <c r="D158" s="12" t="s">
        <v>15653</v>
      </c>
      <c r="E158" s="12" t="s">
        <v>34</v>
      </c>
      <c r="F158" s="12" t="s">
        <v>13805</v>
      </c>
      <c r="G158" s="12" t="s">
        <v>15654</v>
      </c>
      <c r="H158" s="17">
        <v>1001</v>
      </c>
      <c r="I158" s="12" t="s">
        <v>15655</v>
      </c>
      <c r="J158" s="12" t="s">
        <v>15656</v>
      </c>
      <c r="K158" s="12" t="s">
        <v>15657</v>
      </c>
      <c r="L158" s="12" t="s">
        <v>14089</v>
      </c>
      <c r="M158" s="12" t="s">
        <v>15658</v>
      </c>
      <c r="N158" s="12" t="s">
        <v>9339</v>
      </c>
      <c r="O158" s="12" t="s">
        <v>15659</v>
      </c>
      <c r="P158" s="12" t="s">
        <v>15617</v>
      </c>
      <c r="Q158" s="12" t="s">
        <v>15660</v>
      </c>
      <c r="R158" s="12" t="s">
        <v>15661</v>
      </c>
      <c r="S158" s="12" t="s">
        <v>15662</v>
      </c>
    </row>
    <row r="159" spans="1:19">
      <c r="A159" s="13" t="s">
        <v>771</v>
      </c>
      <c r="B159" s="13" t="s">
        <v>9133</v>
      </c>
      <c r="C159" s="13" t="s">
        <v>9174</v>
      </c>
      <c r="D159" s="13" t="s">
        <v>9174</v>
      </c>
      <c r="E159" s="13" t="s">
        <v>296</v>
      </c>
      <c r="F159" s="13" t="s">
        <v>13805</v>
      </c>
      <c r="G159" s="13" t="s">
        <v>15663</v>
      </c>
      <c r="H159" s="18">
        <v>11896</v>
      </c>
      <c r="I159" s="13" t="s">
        <v>15664</v>
      </c>
      <c r="J159" s="13" t="s">
        <v>15665</v>
      </c>
      <c r="K159" s="13" t="s">
        <v>15666</v>
      </c>
      <c r="L159" s="13" t="s">
        <v>13810</v>
      </c>
      <c r="M159" s="13" t="s">
        <v>15667</v>
      </c>
      <c r="N159" s="13" t="s">
        <v>15668</v>
      </c>
      <c r="O159" s="13" t="s">
        <v>15669</v>
      </c>
      <c r="P159" s="13" t="s">
        <v>15670</v>
      </c>
      <c r="Q159" s="13" t="s">
        <v>15671</v>
      </c>
      <c r="R159" s="13" t="s">
        <v>15672</v>
      </c>
      <c r="S159" s="13" t="s">
        <v>15673</v>
      </c>
    </row>
    <row r="160" spans="1:19">
      <c r="A160" s="12" t="s">
        <v>803</v>
      </c>
      <c r="B160" s="12" t="s">
        <v>9133</v>
      </c>
      <c r="C160" s="12" t="s">
        <v>759</v>
      </c>
      <c r="D160" s="12" t="s">
        <v>15674</v>
      </c>
      <c r="E160" s="12" t="s">
        <v>34</v>
      </c>
      <c r="F160" s="12" t="s">
        <v>13805</v>
      </c>
      <c r="G160" s="12" t="s">
        <v>15675</v>
      </c>
      <c r="H160" s="17">
        <v>7043</v>
      </c>
      <c r="I160" s="12" t="s">
        <v>15676</v>
      </c>
      <c r="J160" s="12" t="s">
        <v>15656</v>
      </c>
      <c r="K160" s="12" t="s">
        <v>15677</v>
      </c>
      <c r="L160" s="12" t="s">
        <v>14089</v>
      </c>
      <c r="M160" s="12" t="s">
        <v>15678</v>
      </c>
      <c r="N160" s="12" t="s">
        <v>15679</v>
      </c>
      <c r="O160" s="12" t="s">
        <v>15680</v>
      </c>
      <c r="P160" s="12" t="s">
        <v>15681</v>
      </c>
      <c r="Q160" s="12" t="s">
        <v>15682</v>
      </c>
      <c r="R160" s="12" t="s">
        <v>15683</v>
      </c>
      <c r="S160" s="12" t="s">
        <v>15684</v>
      </c>
    </row>
    <row r="161" spans="1:19">
      <c r="A161" s="13" t="s">
        <v>758</v>
      </c>
      <c r="B161" s="13" t="s">
        <v>9133</v>
      </c>
      <c r="C161" s="13" t="s">
        <v>759</v>
      </c>
      <c r="D161" s="13" t="s">
        <v>15685</v>
      </c>
      <c r="E161" s="13" t="s">
        <v>34</v>
      </c>
      <c r="F161" s="13" t="s">
        <v>13805</v>
      </c>
      <c r="G161" s="13" t="s">
        <v>15686</v>
      </c>
      <c r="H161" s="18">
        <v>15595</v>
      </c>
      <c r="I161" s="13" t="s">
        <v>15687</v>
      </c>
      <c r="J161" s="13" t="s">
        <v>14860</v>
      </c>
      <c r="K161" s="13" t="s">
        <v>15688</v>
      </c>
      <c r="L161" s="13" t="s">
        <v>14089</v>
      </c>
      <c r="M161" s="13" t="s">
        <v>15689</v>
      </c>
      <c r="N161" s="13" t="s">
        <v>15690</v>
      </c>
      <c r="O161" s="13" t="s">
        <v>15691</v>
      </c>
      <c r="P161" s="13" t="s">
        <v>15692</v>
      </c>
      <c r="Q161" s="13" t="s">
        <v>15693</v>
      </c>
      <c r="R161" s="13" t="s">
        <v>15694</v>
      </c>
      <c r="S161" s="13" t="s">
        <v>15695</v>
      </c>
    </row>
    <row r="162" spans="1:19">
      <c r="A162" s="12" t="s">
        <v>807</v>
      </c>
      <c r="B162" s="12" t="s">
        <v>9133</v>
      </c>
      <c r="C162" s="12" t="s">
        <v>9181</v>
      </c>
      <c r="D162" s="12" t="s">
        <v>9181</v>
      </c>
      <c r="E162" s="12" t="s">
        <v>34</v>
      </c>
      <c r="F162" s="12" t="s">
        <v>13805</v>
      </c>
      <c r="G162" s="12" t="s">
        <v>15696</v>
      </c>
      <c r="H162" s="17">
        <v>4185</v>
      </c>
      <c r="I162" s="12" t="s">
        <v>15697</v>
      </c>
      <c r="J162" s="12" t="s">
        <v>15698</v>
      </c>
      <c r="K162" s="12" t="s">
        <v>15699</v>
      </c>
      <c r="L162" s="12" t="s">
        <v>13810</v>
      </c>
      <c r="M162" s="12" t="s">
        <v>15700</v>
      </c>
      <c r="N162" s="12" t="s">
        <v>15701</v>
      </c>
      <c r="O162" s="12" t="s">
        <v>15702</v>
      </c>
      <c r="P162" s="12" t="s">
        <v>15703</v>
      </c>
      <c r="Q162" s="12" t="s">
        <v>15704</v>
      </c>
      <c r="R162" s="12" t="s">
        <v>15705</v>
      </c>
      <c r="S162" s="12" t="s">
        <v>15706</v>
      </c>
    </row>
    <row r="163" spans="1:19">
      <c r="A163" s="13" t="s">
        <v>724</v>
      </c>
      <c r="B163" s="13" t="s">
        <v>9133</v>
      </c>
      <c r="C163" s="13" t="s">
        <v>9185</v>
      </c>
      <c r="D163" s="13" t="s">
        <v>9184</v>
      </c>
      <c r="E163" s="13" t="s">
        <v>34</v>
      </c>
      <c r="F163" s="13" t="s">
        <v>13805</v>
      </c>
      <c r="G163" s="13" t="s">
        <v>15707</v>
      </c>
      <c r="H163" s="18">
        <v>1172</v>
      </c>
      <c r="I163" s="13" t="s">
        <v>15708</v>
      </c>
      <c r="J163" s="13" t="s">
        <v>15709</v>
      </c>
      <c r="K163" s="13" t="s">
        <v>15710</v>
      </c>
      <c r="L163" s="13" t="s">
        <v>13810</v>
      </c>
      <c r="M163" s="13" t="s">
        <v>15711</v>
      </c>
      <c r="N163" s="13" t="s">
        <v>13788</v>
      </c>
      <c r="O163" s="13" t="s">
        <v>15712</v>
      </c>
      <c r="P163" s="13" t="s">
        <v>15713</v>
      </c>
      <c r="Q163" s="13" t="s">
        <v>15714</v>
      </c>
      <c r="R163" s="13" t="s">
        <v>15715</v>
      </c>
      <c r="S163" s="13" t="s">
        <v>15716</v>
      </c>
    </row>
    <row r="164" spans="1:19">
      <c r="A164" s="12" t="s">
        <v>721</v>
      </c>
      <c r="B164" s="12" t="s">
        <v>9133</v>
      </c>
      <c r="C164" s="12" t="s">
        <v>9185</v>
      </c>
      <c r="D164" s="12" t="s">
        <v>9185</v>
      </c>
      <c r="E164" s="12" t="s">
        <v>34</v>
      </c>
      <c r="F164" s="12" t="s">
        <v>13805</v>
      </c>
      <c r="G164" s="12" t="s">
        <v>15717</v>
      </c>
      <c r="H164" s="17">
        <v>4032</v>
      </c>
      <c r="I164" s="12" t="s">
        <v>15718</v>
      </c>
      <c r="J164" s="12" t="s">
        <v>15719</v>
      </c>
      <c r="K164" s="12" t="s">
        <v>15720</v>
      </c>
      <c r="L164" s="12" t="s">
        <v>13810</v>
      </c>
      <c r="M164" s="12" t="s">
        <v>15721</v>
      </c>
      <c r="N164" s="12" t="s">
        <v>15722</v>
      </c>
      <c r="O164" s="12" t="s">
        <v>15723</v>
      </c>
      <c r="P164" s="12" t="s">
        <v>15724</v>
      </c>
      <c r="Q164" s="12" t="s">
        <v>15725</v>
      </c>
      <c r="R164" s="12" t="s">
        <v>15726</v>
      </c>
      <c r="S164" s="12" t="s">
        <v>15727</v>
      </c>
    </row>
    <row r="165" spans="1:19">
      <c r="A165" s="13" t="s">
        <v>716</v>
      </c>
      <c r="B165" s="13" t="s">
        <v>9133</v>
      </c>
      <c r="C165" s="13" t="s">
        <v>9185</v>
      </c>
      <c r="D165" s="13" t="s">
        <v>719</v>
      </c>
      <c r="E165" s="13" t="s">
        <v>34</v>
      </c>
      <c r="F165" s="13" t="s">
        <v>13805</v>
      </c>
      <c r="G165" s="13" t="s">
        <v>15728</v>
      </c>
      <c r="H165" s="18">
        <v>5572</v>
      </c>
      <c r="I165" s="13" t="s">
        <v>15729</v>
      </c>
      <c r="J165" s="13" t="s">
        <v>15730</v>
      </c>
      <c r="K165" s="13" t="s">
        <v>15731</v>
      </c>
      <c r="L165" s="13" t="s">
        <v>13810</v>
      </c>
      <c r="M165" s="13" t="s">
        <v>13805</v>
      </c>
      <c r="N165" s="13" t="s">
        <v>9339</v>
      </c>
      <c r="O165" s="13" t="s">
        <v>15732</v>
      </c>
      <c r="P165" s="13" t="s">
        <v>15733</v>
      </c>
      <c r="Q165" s="13" t="s">
        <v>15734</v>
      </c>
      <c r="R165" s="13" t="s">
        <v>15735</v>
      </c>
      <c r="S165" s="13" t="s">
        <v>15736</v>
      </c>
    </row>
    <row r="166" spans="1:19">
      <c r="A166" s="12" t="s">
        <v>700</v>
      </c>
      <c r="B166" s="12" t="s">
        <v>9133</v>
      </c>
      <c r="C166" s="12" t="s">
        <v>9190</v>
      </c>
      <c r="D166" s="12" t="s">
        <v>15737</v>
      </c>
      <c r="E166" s="12" t="s">
        <v>34</v>
      </c>
      <c r="F166" s="12" t="s">
        <v>13805</v>
      </c>
      <c r="G166" s="12" t="s">
        <v>15738</v>
      </c>
      <c r="H166" s="17">
        <v>5518</v>
      </c>
      <c r="I166" s="12" t="s">
        <v>15739</v>
      </c>
      <c r="J166" s="12" t="s">
        <v>15740</v>
      </c>
      <c r="K166" s="12" t="s">
        <v>15741</v>
      </c>
      <c r="L166" s="12" t="s">
        <v>14089</v>
      </c>
      <c r="M166" s="12" t="s">
        <v>15742</v>
      </c>
      <c r="N166" s="12" t="s">
        <v>15743</v>
      </c>
      <c r="O166" s="12" t="s">
        <v>15744</v>
      </c>
      <c r="P166" s="12" t="s">
        <v>15745</v>
      </c>
      <c r="Q166" s="12" t="s">
        <v>15746</v>
      </c>
      <c r="R166" s="12" t="s">
        <v>15747</v>
      </c>
      <c r="S166" s="12" t="s">
        <v>15748</v>
      </c>
    </row>
    <row r="167" spans="1:19">
      <c r="A167" s="13" t="s">
        <v>705</v>
      </c>
      <c r="B167" s="13" t="s">
        <v>9133</v>
      </c>
      <c r="C167" s="13" t="s">
        <v>9190</v>
      </c>
      <c r="D167" s="13" t="s">
        <v>15749</v>
      </c>
      <c r="E167" s="13" t="s">
        <v>34</v>
      </c>
      <c r="F167" s="13" t="s">
        <v>13805</v>
      </c>
      <c r="G167" s="13" t="s">
        <v>15750</v>
      </c>
      <c r="H167" s="18">
        <v>17030</v>
      </c>
      <c r="I167" s="13" t="s">
        <v>15751</v>
      </c>
      <c r="J167" s="13" t="s">
        <v>15752</v>
      </c>
      <c r="K167" s="13" t="s">
        <v>15753</v>
      </c>
      <c r="L167" s="13" t="s">
        <v>14089</v>
      </c>
      <c r="M167" s="13" t="s">
        <v>15754</v>
      </c>
      <c r="N167" s="13" t="s">
        <v>15755</v>
      </c>
      <c r="O167" s="13" t="s">
        <v>15756</v>
      </c>
      <c r="P167" s="13" t="s">
        <v>15757</v>
      </c>
      <c r="Q167" s="13" t="s">
        <v>15758</v>
      </c>
      <c r="R167" s="13" t="s">
        <v>15759</v>
      </c>
      <c r="S167" s="13" t="s">
        <v>15760</v>
      </c>
    </row>
    <row r="168" spans="1:19">
      <c r="A168" s="12" t="s">
        <v>744</v>
      </c>
      <c r="B168" s="12" t="s">
        <v>9133</v>
      </c>
      <c r="C168" s="12" t="s">
        <v>741</v>
      </c>
      <c r="D168" s="12" t="s">
        <v>746</v>
      </c>
      <c r="E168" s="12" t="s">
        <v>34</v>
      </c>
      <c r="F168" s="12" t="s">
        <v>13805</v>
      </c>
      <c r="G168" s="12" t="s">
        <v>15761</v>
      </c>
      <c r="H168" s="17">
        <v>7878</v>
      </c>
      <c r="I168" s="12" t="s">
        <v>15762</v>
      </c>
      <c r="J168" s="12" t="s">
        <v>15763</v>
      </c>
      <c r="K168" s="12" t="s">
        <v>15764</v>
      </c>
      <c r="L168" s="12" t="s">
        <v>13810</v>
      </c>
      <c r="M168" s="12" t="s">
        <v>15765</v>
      </c>
      <c r="N168" s="12" t="s">
        <v>15766</v>
      </c>
      <c r="O168" s="12" t="s">
        <v>15767</v>
      </c>
      <c r="P168" s="12" t="s">
        <v>15768</v>
      </c>
      <c r="Q168" s="12" t="s">
        <v>15769</v>
      </c>
      <c r="R168" s="12" t="s">
        <v>15770</v>
      </c>
      <c r="S168" s="12" t="s">
        <v>15771</v>
      </c>
    </row>
    <row r="169" spans="1:19">
      <c r="A169" s="13" t="s">
        <v>740</v>
      </c>
      <c r="B169" s="13" t="s">
        <v>9133</v>
      </c>
      <c r="C169" s="13" t="s">
        <v>741</v>
      </c>
      <c r="D169" s="13" t="s">
        <v>15772</v>
      </c>
      <c r="E169" s="13" t="s">
        <v>34</v>
      </c>
      <c r="F169" s="13" t="s">
        <v>13805</v>
      </c>
      <c r="G169" s="13" t="s">
        <v>15773</v>
      </c>
      <c r="H169" s="18">
        <v>4156</v>
      </c>
      <c r="I169" s="13" t="s">
        <v>15774</v>
      </c>
      <c r="J169" s="13" t="s">
        <v>15775</v>
      </c>
      <c r="K169" s="13" t="s">
        <v>15776</v>
      </c>
      <c r="L169" s="13" t="s">
        <v>13810</v>
      </c>
      <c r="M169" s="13" t="s">
        <v>15777</v>
      </c>
      <c r="N169" s="13" t="s">
        <v>15778</v>
      </c>
      <c r="O169" s="13" t="s">
        <v>15779</v>
      </c>
      <c r="P169" s="13" t="s">
        <v>15780</v>
      </c>
      <c r="Q169" s="13" t="s">
        <v>15781</v>
      </c>
      <c r="R169" s="13" t="s">
        <v>15782</v>
      </c>
      <c r="S169" s="13" t="s">
        <v>15783</v>
      </c>
    </row>
    <row r="170" spans="1:19">
      <c r="A170" s="12" t="s">
        <v>606</v>
      </c>
      <c r="B170" s="12" t="s">
        <v>9133</v>
      </c>
      <c r="C170" s="12" t="s">
        <v>607</v>
      </c>
      <c r="D170" s="12" t="s">
        <v>9197</v>
      </c>
      <c r="E170" s="12" t="s">
        <v>34</v>
      </c>
      <c r="F170" s="12" t="s">
        <v>13805</v>
      </c>
      <c r="G170" s="12" t="s">
        <v>15784</v>
      </c>
      <c r="H170" s="17">
        <v>7994</v>
      </c>
      <c r="I170" s="12" t="s">
        <v>15785</v>
      </c>
      <c r="J170" s="12" t="s">
        <v>15786</v>
      </c>
      <c r="K170" s="12" t="s">
        <v>15787</v>
      </c>
      <c r="L170" s="12" t="s">
        <v>14089</v>
      </c>
      <c r="M170" s="12" t="s">
        <v>15788</v>
      </c>
      <c r="N170" s="12" t="s">
        <v>15789</v>
      </c>
      <c r="O170" s="12" t="s">
        <v>15790</v>
      </c>
      <c r="P170" s="12" t="s">
        <v>15791</v>
      </c>
      <c r="Q170" s="12" t="s">
        <v>15792</v>
      </c>
      <c r="R170" s="12" t="s">
        <v>15793</v>
      </c>
      <c r="S170" s="12" t="s">
        <v>15794</v>
      </c>
    </row>
    <row r="171" spans="1:19">
      <c r="A171" s="13" t="s">
        <v>611</v>
      </c>
      <c r="B171" s="13" t="s">
        <v>9133</v>
      </c>
      <c r="C171" s="13" t="s">
        <v>607</v>
      </c>
      <c r="D171" s="13" t="s">
        <v>607</v>
      </c>
      <c r="E171" s="13" t="s">
        <v>34</v>
      </c>
      <c r="F171" s="13" t="s">
        <v>13805</v>
      </c>
      <c r="G171" s="13" t="s">
        <v>15795</v>
      </c>
      <c r="H171" s="18">
        <v>14366</v>
      </c>
      <c r="I171" s="13" t="s">
        <v>15796</v>
      </c>
      <c r="J171" s="13" t="s">
        <v>15634</v>
      </c>
      <c r="K171" s="13" t="s">
        <v>14441</v>
      </c>
      <c r="L171" s="13" t="s">
        <v>14089</v>
      </c>
      <c r="M171" s="13" t="s">
        <v>15797</v>
      </c>
      <c r="N171" s="13" t="s">
        <v>15798</v>
      </c>
      <c r="O171" s="13" t="s">
        <v>15799</v>
      </c>
      <c r="P171" s="13" t="s">
        <v>15800</v>
      </c>
      <c r="Q171" s="13" t="s">
        <v>15801</v>
      </c>
      <c r="R171" s="13" t="s">
        <v>15802</v>
      </c>
      <c r="S171" s="13" t="s">
        <v>15803</v>
      </c>
    </row>
    <row r="172" spans="1:19">
      <c r="A172" s="12" t="s">
        <v>589</v>
      </c>
      <c r="B172" s="12" t="s">
        <v>9133</v>
      </c>
      <c r="C172" s="12" t="s">
        <v>590</v>
      </c>
      <c r="D172" s="12" t="s">
        <v>590</v>
      </c>
      <c r="E172" s="12" t="s">
        <v>34</v>
      </c>
      <c r="F172" s="12" t="s">
        <v>13805</v>
      </c>
      <c r="G172" s="12" t="s">
        <v>15804</v>
      </c>
      <c r="H172" s="17">
        <v>27242</v>
      </c>
      <c r="I172" s="12" t="s">
        <v>15805</v>
      </c>
      <c r="J172" s="12" t="s">
        <v>15806</v>
      </c>
      <c r="K172" s="12" t="s">
        <v>15807</v>
      </c>
      <c r="L172" s="12" t="s">
        <v>13810</v>
      </c>
      <c r="M172" s="12" t="s">
        <v>15808</v>
      </c>
      <c r="N172" s="12" t="s">
        <v>15809</v>
      </c>
      <c r="O172" s="12" t="s">
        <v>15810</v>
      </c>
      <c r="P172" s="12" t="s">
        <v>15811</v>
      </c>
      <c r="Q172" s="12" t="s">
        <v>15812</v>
      </c>
      <c r="R172" s="12" t="s">
        <v>15813</v>
      </c>
      <c r="S172" s="12" t="s">
        <v>15814</v>
      </c>
    </row>
    <row r="173" spans="1:19">
      <c r="A173" s="13" t="s">
        <v>7097</v>
      </c>
      <c r="B173" s="13" t="s">
        <v>9438</v>
      </c>
      <c r="C173" s="13" t="s">
        <v>6953</v>
      </c>
      <c r="D173" s="13" t="s">
        <v>7099</v>
      </c>
      <c r="E173" s="13" t="s">
        <v>34</v>
      </c>
      <c r="F173" s="13" t="s">
        <v>13805</v>
      </c>
      <c r="G173" s="13" t="s">
        <v>15815</v>
      </c>
      <c r="H173" s="18">
        <v>9107</v>
      </c>
      <c r="I173" s="13" t="s">
        <v>15816</v>
      </c>
      <c r="J173" s="13" t="s">
        <v>15817</v>
      </c>
      <c r="K173" s="13" t="s">
        <v>15818</v>
      </c>
      <c r="L173" s="13" t="s">
        <v>14089</v>
      </c>
      <c r="M173" s="13" t="s">
        <v>15819</v>
      </c>
      <c r="N173" s="13" t="s">
        <v>15820</v>
      </c>
      <c r="O173" s="13" t="s">
        <v>15821</v>
      </c>
      <c r="P173" s="13" t="s">
        <v>15822</v>
      </c>
      <c r="Q173" s="13" t="s">
        <v>15823</v>
      </c>
      <c r="R173" s="13" t="s">
        <v>15824</v>
      </c>
      <c r="S173" s="13" t="s">
        <v>15825</v>
      </c>
    </row>
    <row r="174" spans="1:19">
      <c r="A174" s="12" t="s">
        <v>7500</v>
      </c>
      <c r="B174" s="12" t="s">
        <v>9438</v>
      </c>
      <c r="C174" s="12" t="s">
        <v>6953</v>
      </c>
      <c r="D174" s="12" t="s">
        <v>15826</v>
      </c>
      <c r="E174" s="12" t="s">
        <v>34</v>
      </c>
      <c r="F174" s="12" t="s">
        <v>13805</v>
      </c>
      <c r="G174" s="12" t="s">
        <v>15827</v>
      </c>
      <c r="H174" s="17">
        <v>1551</v>
      </c>
      <c r="I174" s="12" t="s">
        <v>15828</v>
      </c>
      <c r="J174" s="12" t="s">
        <v>15829</v>
      </c>
      <c r="K174" s="12" t="s">
        <v>15830</v>
      </c>
      <c r="L174" s="12" t="s">
        <v>14089</v>
      </c>
      <c r="M174" s="12" t="s">
        <v>15831</v>
      </c>
      <c r="N174" s="12" t="s">
        <v>15832</v>
      </c>
      <c r="O174" s="12" t="s">
        <v>15833</v>
      </c>
      <c r="P174" s="12" t="s">
        <v>15834</v>
      </c>
      <c r="Q174" s="12" t="s">
        <v>15835</v>
      </c>
      <c r="R174" s="12" t="s">
        <v>15836</v>
      </c>
      <c r="S174" s="12" t="s">
        <v>15837</v>
      </c>
    </row>
    <row r="175" spans="1:19">
      <c r="A175" s="13" t="s">
        <v>8773</v>
      </c>
      <c r="B175" s="13" t="s">
        <v>9438</v>
      </c>
      <c r="C175" s="13" t="s">
        <v>6953</v>
      </c>
      <c r="D175" s="13" t="s">
        <v>9450</v>
      </c>
      <c r="E175" s="13" t="s">
        <v>34</v>
      </c>
      <c r="F175" s="13" t="s">
        <v>13805</v>
      </c>
      <c r="G175" s="13" t="s">
        <v>15838</v>
      </c>
      <c r="H175" s="18">
        <v>2964</v>
      </c>
      <c r="I175" s="13" t="s">
        <v>15839</v>
      </c>
      <c r="J175" s="13" t="s">
        <v>15840</v>
      </c>
      <c r="K175" s="13" t="s">
        <v>15841</v>
      </c>
      <c r="L175" s="13" t="s">
        <v>14089</v>
      </c>
      <c r="M175" s="13" t="s">
        <v>13805</v>
      </c>
      <c r="N175" s="13" t="s">
        <v>15842</v>
      </c>
      <c r="O175" s="13" t="s">
        <v>15843</v>
      </c>
      <c r="P175" s="13" t="s">
        <v>15844</v>
      </c>
      <c r="Q175" s="13" t="s">
        <v>15845</v>
      </c>
      <c r="R175" s="13" t="s">
        <v>15846</v>
      </c>
      <c r="S175" s="13" t="s">
        <v>15847</v>
      </c>
    </row>
    <row r="176" spans="1:19">
      <c r="A176" s="12" t="s">
        <v>8323</v>
      </c>
      <c r="B176" s="12" t="s">
        <v>9438</v>
      </c>
      <c r="C176" s="12" t="s">
        <v>6953</v>
      </c>
      <c r="D176" s="12" t="s">
        <v>9457</v>
      </c>
      <c r="E176" s="12" t="s">
        <v>34</v>
      </c>
      <c r="F176" s="12" t="s">
        <v>13805</v>
      </c>
      <c r="G176" s="12" t="s">
        <v>15848</v>
      </c>
      <c r="H176" s="17">
        <v>1326</v>
      </c>
      <c r="I176" s="12" t="s">
        <v>15849</v>
      </c>
      <c r="J176" s="12" t="s">
        <v>15088</v>
      </c>
      <c r="K176" s="12" t="s">
        <v>15850</v>
      </c>
      <c r="L176" s="12" t="s">
        <v>14089</v>
      </c>
      <c r="M176" s="12" t="s">
        <v>15851</v>
      </c>
      <c r="N176" s="12" t="s">
        <v>15852</v>
      </c>
      <c r="O176" s="12" t="s">
        <v>15853</v>
      </c>
      <c r="P176" s="12" t="s">
        <v>15854</v>
      </c>
      <c r="Q176" s="12" t="s">
        <v>15855</v>
      </c>
      <c r="R176" s="12" t="s">
        <v>15856</v>
      </c>
      <c r="S176" s="12" t="s">
        <v>15857</v>
      </c>
    </row>
    <row r="177" spans="1:19">
      <c r="A177" s="13" t="s">
        <v>8455</v>
      </c>
      <c r="B177" s="13" t="s">
        <v>9438</v>
      </c>
      <c r="C177" s="13" t="s">
        <v>6953</v>
      </c>
      <c r="D177" s="13" t="s">
        <v>9461</v>
      </c>
      <c r="E177" s="13" t="s">
        <v>34</v>
      </c>
      <c r="F177" s="13" t="s">
        <v>13805</v>
      </c>
      <c r="G177" s="13" t="s">
        <v>15858</v>
      </c>
      <c r="H177" s="18">
        <v>12830</v>
      </c>
      <c r="I177" s="13" t="s">
        <v>15859</v>
      </c>
      <c r="J177" s="13" t="s">
        <v>15860</v>
      </c>
      <c r="K177" s="13" t="s">
        <v>15861</v>
      </c>
      <c r="L177" s="13" t="s">
        <v>14089</v>
      </c>
      <c r="M177" s="13" t="s">
        <v>15862</v>
      </c>
      <c r="N177" s="13" t="s">
        <v>15863</v>
      </c>
      <c r="O177" s="13" t="s">
        <v>15864</v>
      </c>
      <c r="P177" s="13" t="s">
        <v>15865</v>
      </c>
      <c r="Q177" s="13" t="s">
        <v>15866</v>
      </c>
      <c r="R177" s="13" t="s">
        <v>15867</v>
      </c>
      <c r="S177" s="13" t="s">
        <v>15868</v>
      </c>
    </row>
    <row r="178" spans="1:19">
      <c r="A178" s="12" t="s">
        <v>8645</v>
      </c>
      <c r="B178" s="12" t="s">
        <v>9438</v>
      </c>
      <c r="C178" s="12" t="s">
        <v>6953</v>
      </c>
      <c r="D178" s="12" t="s">
        <v>8647</v>
      </c>
      <c r="E178" s="12" t="s">
        <v>34</v>
      </c>
      <c r="F178" s="12" t="s">
        <v>13805</v>
      </c>
      <c r="G178" s="12" t="s">
        <v>15869</v>
      </c>
      <c r="H178" s="17">
        <v>3303</v>
      </c>
      <c r="I178" s="12" t="s">
        <v>15870</v>
      </c>
      <c r="J178" s="12" t="s">
        <v>15871</v>
      </c>
      <c r="K178" s="12" t="s">
        <v>15872</v>
      </c>
      <c r="L178" s="12" t="s">
        <v>14089</v>
      </c>
      <c r="M178" s="12" t="s">
        <v>15873</v>
      </c>
      <c r="N178" s="12" t="s">
        <v>15874</v>
      </c>
      <c r="O178" s="12" t="s">
        <v>15875</v>
      </c>
      <c r="P178" s="12" t="s">
        <v>15876</v>
      </c>
      <c r="Q178" s="12" t="s">
        <v>15877</v>
      </c>
      <c r="R178" s="12" t="s">
        <v>15878</v>
      </c>
      <c r="S178" s="12" t="s">
        <v>15879</v>
      </c>
    </row>
    <row r="179" spans="1:19">
      <c r="A179" s="13" t="s">
        <v>8680</v>
      </c>
      <c r="B179" s="13" t="s">
        <v>9438</v>
      </c>
      <c r="C179" s="13" t="s">
        <v>6953</v>
      </c>
      <c r="D179" s="13" t="s">
        <v>8682</v>
      </c>
      <c r="E179" s="13" t="s">
        <v>34</v>
      </c>
      <c r="F179" s="13" t="s">
        <v>13805</v>
      </c>
      <c r="G179" s="13" t="s">
        <v>15880</v>
      </c>
      <c r="H179" s="18">
        <v>8257</v>
      </c>
      <c r="I179" s="13" t="s">
        <v>15881</v>
      </c>
      <c r="J179" s="13" t="s">
        <v>15882</v>
      </c>
      <c r="K179" s="13" t="s">
        <v>15883</v>
      </c>
      <c r="L179" s="13" t="s">
        <v>14089</v>
      </c>
      <c r="M179" s="13" t="s">
        <v>15884</v>
      </c>
      <c r="N179" s="13" t="s">
        <v>15885</v>
      </c>
      <c r="O179" s="13" t="s">
        <v>15886</v>
      </c>
      <c r="P179" s="13" t="s">
        <v>15887</v>
      </c>
      <c r="Q179" s="13" t="s">
        <v>15888</v>
      </c>
      <c r="R179" s="13" t="s">
        <v>15889</v>
      </c>
      <c r="S179" s="13" t="s">
        <v>15890</v>
      </c>
    </row>
    <row r="180" spans="1:19">
      <c r="A180" s="12" t="s">
        <v>8385</v>
      </c>
      <c r="B180" s="12" t="s">
        <v>9438</v>
      </c>
      <c r="C180" s="12" t="s">
        <v>6953</v>
      </c>
      <c r="D180" s="12" t="s">
        <v>15891</v>
      </c>
      <c r="E180" s="12" t="s">
        <v>34</v>
      </c>
      <c r="F180" s="12" t="s">
        <v>13805</v>
      </c>
      <c r="G180" s="12" t="s">
        <v>15892</v>
      </c>
      <c r="H180" s="17">
        <v>3732</v>
      </c>
      <c r="I180" s="12" t="s">
        <v>15893</v>
      </c>
      <c r="J180" s="12" t="s">
        <v>15894</v>
      </c>
      <c r="K180" s="12" t="s">
        <v>15895</v>
      </c>
      <c r="L180" s="12" t="s">
        <v>14089</v>
      </c>
      <c r="M180" s="12" t="s">
        <v>15896</v>
      </c>
      <c r="N180" s="12" t="s">
        <v>15897</v>
      </c>
      <c r="O180" s="12" t="s">
        <v>15898</v>
      </c>
      <c r="P180" s="12" t="s">
        <v>15899</v>
      </c>
      <c r="Q180" s="12" t="s">
        <v>15900</v>
      </c>
      <c r="R180" s="12" t="s">
        <v>15901</v>
      </c>
      <c r="S180" s="12" t="s">
        <v>15902</v>
      </c>
    </row>
    <row r="181" spans="1:19">
      <c r="A181" s="13" t="s">
        <v>8724</v>
      </c>
      <c r="B181" s="13" t="s">
        <v>9438</v>
      </c>
      <c r="C181" s="13" t="s">
        <v>6953</v>
      </c>
      <c r="D181" s="13" t="s">
        <v>8726</v>
      </c>
      <c r="E181" s="13" t="s">
        <v>34</v>
      </c>
      <c r="F181" s="13" t="s">
        <v>13805</v>
      </c>
      <c r="G181" s="13" t="s">
        <v>15903</v>
      </c>
      <c r="H181" s="18">
        <v>2663</v>
      </c>
      <c r="I181" s="13" t="s">
        <v>15904</v>
      </c>
      <c r="J181" s="13" t="s">
        <v>15905</v>
      </c>
      <c r="K181" s="13" t="s">
        <v>15906</v>
      </c>
      <c r="L181" s="13" t="s">
        <v>14089</v>
      </c>
      <c r="M181" s="13" t="s">
        <v>15907</v>
      </c>
      <c r="N181" s="13" t="s">
        <v>15908</v>
      </c>
      <c r="O181" s="13" t="s">
        <v>15909</v>
      </c>
      <c r="P181" s="13" t="s">
        <v>15910</v>
      </c>
      <c r="Q181" s="13" t="s">
        <v>15911</v>
      </c>
      <c r="R181" s="13" t="s">
        <v>15912</v>
      </c>
      <c r="S181" s="13" t="s">
        <v>15913</v>
      </c>
    </row>
    <row r="182" spans="1:19">
      <c r="A182" s="12" t="s">
        <v>8740</v>
      </c>
      <c r="B182" s="12" t="s">
        <v>9438</v>
      </c>
      <c r="C182" s="12" t="s">
        <v>6953</v>
      </c>
      <c r="D182" s="12" t="s">
        <v>8742</v>
      </c>
      <c r="E182" s="12" t="s">
        <v>34</v>
      </c>
      <c r="F182" s="12" t="s">
        <v>13805</v>
      </c>
      <c r="G182" s="12" t="s">
        <v>15914</v>
      </c>
      <c r="H182" s="17">
        <v>1634</v>
      </c>
      <c r="I182" s="12" t="s">
        <v>15915</v>
      </c>
      <c r="J182" s="12" t="s">
        <v>15916</v>
      </c>
      <c r="K182" s="12" t="s">
        <v>15917</v>
      </c>
      <c r="L182" s="12" t="s">
        <v>14089</v>
      </c>
      <c r="M182" s="12" t="s">
        <v>13805</v>
      </c>
      <c r="N182" s="12" t="s">
        <v>15918</v>
      </c>
      <c r="O182" s="12" t="s">
        <v>15919</v>
      </c>
      <c r="P182" s="12" t="s">
        <v>15920</v>
      </c>
      <c r="Q182" s="12" t="s">
        <v>15921</v>
      </c>
      <c r="R182" s="12" t="s">
        <v>15922</v>
      </c>
      <c r="S182" s="12" t="s">
        <v>15923</v>
      </c>
    </row>
    <row r="183" spans="1:19">
      <c r="A183" s="13" t="s">
        <v>8770</v>
      </c>
      <c r="B183" s="13" t="s">
        <v>9438</v>
      </c>
      <c r="C183" s="13" t="s">
        <v>97</v>
      </c>
      <c r="D183" s="13" t="s">
        <v>9438</v>
      </c>
      <c r="E183" s="13" t="s">
        <v>34</v>
      </c>
      <c r="F183" s="13" t="s">
        <v>13805</v>
      </c>
      <c r="G183" s="13" t="s">
        <v>15924</v>
      </c>
      <c r="H183" s="18">
        <v>1329604</v>
      </c>
      <c r="I183" s="13" t="s">
        <v>15925</v>
      </c>
      <c r="J183" s="13" t="s">
        <v>14441</v>
      </c>
      <c r="K183" s="13" t="s">
        <v>15926</v>
      </c>
      <c r="L183" s="13" t="s">
        <v>13823</v>
      </c>
      <c r="M183" s="13" t="s">
        <v>15927</v>
      </c>
      <c r="N183" s="13" t="s">
        <v>15928</v>
      </c>
      <c r="O183" s="13" t="s">
        <v>15929</v>
      </c>
      <c r="P183" s="13" t="s">
        <v>15930</v>
      </c>
      <c r="Q183" s="13" t="s">
        <v>15931</v>
      </c>
      <c r="R183" s="13" t="s">
        <v>15932</v>
      </c>
      <c r="S183" s="13" t="s">
        <v>15933</v>
      </c>
    </row>
    <row r="184" spans="1:19">
      <c r="A184" s="12" t="s">
        <v>6233</v>
      </c>
      <c r="B184" s="12" t="s">
        <v>9438</v>
      </c>
      <c r="C184" s="12" t="s">
        <v>8872</v>
      </c>
      <c r="D184" s="12" t="s">
        <v>9474</v>
      </c>
      <c r="E184" s="12" t="s">
        <v>34</v>
      </c>
      <c r="F184" s="12" t="s">
        <v>13805</v>
      </c>
      <c r="G184" s="12" t="s">
        <v>15934</v>
      </c>
      <c r="H184" s="17">
        <v>2111</v>
      </c>
      <c r="I184" s="12" t="s">
        <v>15935</v>
      </c>
      <c r="J184" s="12" t="s">
        <v>15936</v>
      </c>
      <c r="K184" s="12" t="s">
        <v>15937</v>
      </c>
      <c r="L184" s="12" t="s">
        <v>13823</v>
      </c>
      <c r="M184" s="12" t="s">
        <v>15938</v>
      </c>
      <c r="N184" s="12" t="s">
        <v>15939</v>
      </c>
      <c r="O184" s="12" t="s">
        <v>15940</v>
      </c>
      <c r="P184" s="12" t="s">
        <v>15941</v>
      </c>
      <c r="Q184" s="12" t="s">
        <v>15942</v>
      </c>
      <c r="R184" s="12" t="s">
        <v>15943</v>
      </c>
      <c r="S184" s="12" t="s">
        <v>15944</v>
      </c>
    </row>
    <row r="185" spans="1:19">
      <c r="A185" s="13" t="s">
        <v>7083</v>
      </c>
      <c r="B185" s="13" t="s">
        <v>9438</v>
      </c>
      <c r="C185" s="13" t="s">
        <v>8872</v>
      </c>
      <c r="D185" s="13" t="s">
        <v>7085</v>
      </c>
      <c r="E185" s="13" t="s">
        <v>34</v>
      </c>
      <c r="F185" s="13" t="s">
        <v>13805</v>
      </c>
      <c r="G185" s="13" t="s">
        <v>15945</v>
      </c>
      <c r="H185" s="18">
        <v>20821</v>
      </c>
      <c r="I185" s="13" t="s">
        <v>15946</v>
      </c>
      <c r="J185" s="13" t="s">
        <v>15947</v>
      </c>
      <c r="K185" s="13" t="s">
        <v>15948</v>
      </c>
      <c r="L185" s="13" t="s">
        <v>13823</v>
      </c>
      <c r="M185" s="13" t="s">
        <v>15949</v>
      </c>
      <c r="N185" s="13" t="s">
        <v>15950</v>
      </c>
      <c r="O185" s="13" t="s">
        <v>15951</v>
      </c>
      <c r="P185" s="13" t="s">
        <v>15952</v>
      </c>
      <c r="Q185" s="13" t="s">
        <v>15953</v>
      </c>
      <c r="R185" s="13" t="s">
        <v>15954</v>
      </c>
      <c r="S185" s="13" t="s">
        <v>15955</v>
      </c>
    </row>
    <row r="186" spans="1:19">
      <c r="A186" s="12" t="s">
        <v>7126</v>
      </c>
      <c r="B186" s="12" t="s">
        <v>9438</v>
      </c>
      <c r="C186" s="12" t="s">
        <v>8872</v>
      </c>
      <c r="D186" s="12" t="s">
        <v>7128</v>
      </c>
      <c r="E186" s="12" t="s">
        <v>34</v>
      </c>
      <c r="F186" s="12" t="s">
        <v>13805</v>
      </c>
      <c r="G186" s="12" t="s">
        <v>15956</v>
      </c>
      <c r="H186" s="17">
        <v>5342</v>
      </c>
      <c r="I186" s="12" t="s">
        <v>15957</v>
      </c>
      <c r="J186" s="12" t="s">
        <v>15958</v>
      </c>
      <c r="K186" s="12" t="s">
        <v>15959</v>
      </c>
      <c r="L186" s="12" t="s">
        <v>13823</v>
      </c>
      <c r="M186" s="12" t="s">
        <v>13805</v>
      </c>
      <c r="N186" s="12" t="s">
        <v>15960</v>
      </c>
      <c r="O186" s="12" t="s">
        <v>15961</v>
      </c>
      <c r="P186" s="12" t="s">
        <v>15962</v>
      </c>
      <c r="Q186" s="12" t="s">
        <v>15963</v>
      </c>
      <c r="R186" s="12" t="s">
        <v>15964</v>
      </c>
      <c r="S186" s="12" t="s">
        <v>15965</v>
      </c>
    </row>
    <row r="187" spans="1:19">
      <c r="A187" s="13" t="s">
        <v>15966</v>
      </c>
      <c r="B187" s="13" t="s">
        <v>9438</v>
      </c>
      <c r="C187" s="13" t="s">
        <v>8872</v>
      </c>
      <c r="D187" s="13" t="s">
        <v>9483</v>
      </c>
      <c r="E187" s="13" t="s">
        <v>34</v>
      </c>
      <c r="F187" s="13" t="s">
        <v>13805</v>
      </c>
      <c r="G187" s="13" t="s">
        <v>15967</v>
      </c>
      <c r="H187" s="18">
        <v>2253</v>
      </c>
      <c r="I187" s="13" t="s">
        <v>15968</v>
      </c>
      <c r="J187" s="13" t="s">
        <v>15969</v>
      </c>
      <c r="K187" s="13" t="s">
        <v>15970</v>
      </c>
      <c r="L187" s="13" t="s">
        <v>13823</v>
      </c>
      <c r="M187" s="13" t="s">
        <v>13805</v>
      </c>
      <c r="N187" s="13" t="s">
        <v>15971</v>
      </c>
      <c r="O187" s="13" t="s">
        <v>15972</v>
      </c>
      <c r="P187" s="13" t="s">
        <v>15973</v>
      </c>
      <c r="Q187" s="13" t="s">
        <v>15974</v>
      </c>
      <c r="R187" s="13" t="s">
        <v>15975</v>
      </c>
      <c r="S187" s="13" t="s">
        <v>15976</v>
      </c>
    </row>
    <row r="188" spans="1:19">
      <c r="A188" s="12" t="s">
        <v>7281</v>
      </c>
      <c r="B188" s="12" t="s">
        <v>9438</v>
      </c>
      <c r="C188" s="12" t="s">
        <v>8872</v>
      </c>
      <c r="D188" s="12" t="s">
        <v>9485</v>
      </c>
      <c r="E188" s="12" t="s">
        <v>34</v>
      </c>
      <c r="F188" s="12" t="s">
        <v>13805</v>
      </c>
      <c r="G188" s="12" t="s">
        <v>15977</v>
      </c>
      <c r="H188" s="17">
        <v>12129</v>
      </c>
      <c r="I188" s="12" t="s">
        <v>15978</v>
      </c>
      <c r="J188" s="12" t="s">
        <v>15979</v>
      </c>
      <c r="K188" s="12" t="s">
        <v>15980</v>
      </c>
      <c r="L188" s="12" t="s">
        <v>13823</v>
      </c>
      <c r="M188" s="12" t="s">
        <v>15981</v>
      </c>
      <c r="N188" s="12" t="s">
        <v>15982</v>
      </c>
      <c r="O188" s="12" t="s">
        <v>15983</v>
      </c>
      <c r="P188" s="12" t="s">
        <v>15984</v>
      </c>
      <c r="Q188" s="12" t="s">
        <v>15985</v>
      </c>
      <c r="R188" s="12" t="s">
        <v>15986</v>
      </c>
      <c r="S188" s="12" t="s">
        <v>15987</v>
      </c>
    </row>
    <row r="189" spans="1:19">
      <c r="A189" s="13" t="s">
        <v>7462</v>
      </c>
      <c r="B189" s="13" t="s">
        <v>9438</v>
      </c>
      <c r="C189" s="13" t="s">
        <v>8872</v>
      </c>
      <c r="D189" s="13" t="s">
        <v>9487</v>
      </c>
      <c r="E189" s="13" t="s">
        <v>34</v>
      </c>
      <c r="F189" s="13" t="s">
        <v>13805</v>
      </c>
      <c r="G189" s="13" t="s">
        <v>15988</v>
      </c>
      <c r="H189" s="18">
        <v>31864</v>
      </c>
      <c r="I189" s="13" t="s">
        <v>15989</v>
      </c>
      <c r="J189" s="13" t="s">
        <v>15990</v>
      </c>
      <c r="K189" s="13" t="s">
        <v>15991</v>
      </c>
      <c r="L189" s="13" t="s">
        <v>13823</v>
      </c>
      <c r="M189" s="13" t="s">
        <v>15992</v>
      </c>
      <c r="N189" s="13" t="s">
        <v>15993</v>
      </c>
      <c r="O189" s="13" t="s">
        <v>15994</v>
      </c>
      <c r="P189" s="13" t="s">
        <v>15995</v>
      </c>
      <c r="Q189" s="13" t="s">
        <v>15996</v>
      </c>
      <c r="R189" s="13" t="s">
        <v>15997</v>
      </c>
      <c r="S189" s="13" t="s">
        <v>15998</v>
      </c>
    </row>
    <row r="190" spans="1:19">
      <c r="A190" s="12" t="s">
        <v>7486</v>
      </c>
      <c r="B190" s="12" t="s">
        <v>9438</v>
      </c>
      <c r="C190" s="12" t="s">
        <v>8872</v>
      </c>
      <c r="D190" s="12" t="s">
        <v>15999</v>
      </c>
      <c r="E190" s="12" t="s">
        <v>34</v>
      </c>
      <c r="F190" s="12" t="s">
        <v>13805</v>
      </c>
      <c r="G190" s="12" t="s">
        <v>16000</v>
      </c>
      <c r="H190" s="17">
        <v>32227</v>
      </c>
      <c r="I190" s="12" t="s">
        <v>16001</v>
      </c>
      <c r="J190" s="12" t="s">
        <v>16002</v>
      </c>
      <c r="K190" s="12" t="s">
        <v>16003</v>
      </c>
      <c r="L190" s="12" t="s">
        <v>13823</v>
      </c>
      <c r="M190" s="12" t="s">
        <v>16004</v>
      </c>
      <c r="N190" s="12" t="s">
        <v>16005</v>
      </c>
      <c r="O190" s="12" t="s">
        <v>16006</v>
      </c>
      <c r="P190" s="12" t="s">
        <v>16007</v>
      </c>
      <c r="Q190" s="12" t="s">
        <v>16008</v>
      </c>
      <c r="R190" s="12" t="s">
        <v>16009</v>
      </c>
      <c r="S190" s="12" t="s">
        <v>16010</v>
      </c>
    </row>
    <row r="191" spans="1:19">
      <c r="A191" s="13" t="s">
        <v>7561</v>
      </c>
      <c r="B191" s="13" t="s">
        <v>9438</v>
      </c>
      <c r="C191" s="13" t="s">
        <v>8872</v>
      </c>
      <c r="D191" s="13" t="s">
        <v>7563</v>
      </c>
      <c r="E191" s="13" t="s">
        <v>34</v>
      </c>
      <c r="F191" s="13" t="s">
        <v>13805</v>
      </c>
      <c r="G191" s="13" t="s">
        <v>16011</v>
      </c>
      <c r="H191" s="18">
        <v>3234</v>
      </c>
      <c r="I191" s="13" t="s">
        <v>16012</v>
      </c>
      <c r="J191" s="13" t="s">
        <v>14270</v>
      </c>
      <c r="K191" s="13" t="s">
        <v>15948</v>
      </c>
      <c r="L191" s="13" t="s">
        <v>13823</v>
      </c>
      <c r="M191" s="13" t="s">
        <v>16013</v>
      </c>
      <c r="N191" s="13" t="s">
        <v>16014</v>
      </c>
      <c r="O191" s="13" t="s">
        <v>16015</v>
      </c>
      <c r="P191" s="13" t="s">
        <v>16016</v>
      </c>
      <c r="Q191" s="13" t="s">
        <v>16017</v>
      </c>
      <c r="R191" s="13" t="s">
        <v>16018</v>
      </c>
      <c r="S191" s="13" t="s">
        <v>16019</v>
      </c>
    </row>
    <row r="192" spans="1:19">
      <c r="A192" s="12" t="s">
        <v>7964</v>
      </c>
      <c r="B192" s="12" t="s">
        <v>9438</v>
      </c>
      <c r="C192" s="12" t="s">
        <v>8872</v>
      </c>
      <c r="D192" s="12" t="s">
        <v>16020</v>
      </c>
      <c r="E192" s="12" t="s">
        <v>34</v>
      </c>
      <c r="F192" s="12" t="s">
        <v>13805</v>
      </c>
      <c r="G192" s="12" t="s">
        <v>16021</v>
      </c>
      <c r="H192" s="17">
        <v>12581</v>
      </c>
      <c r="I192" s="12" t="s">
        <v>16022</v>
      </c>
      <c r="J192" s="12" t="s">
        <v>16023</v>
      </c>
      <c r="K192" s="12" t="s">
        <v>16024</v>
      </c>
      <c r="L192" s="12" t="s">
        <v>13823</v>
      </c>
      <c r="M192" s="12" t="s">
        <v>13805</v>
      </c>
      <c r="N192" s="12" t="s">
        <v>16025</v>
      </c>
      <c r="O192" s="12" t="s">
        <v>16026</v>
      </c>
      <c r="P192" s="12" t="s">
        <v>16027</v>
      </c>
      <c r="Q192" s="12" t="s">
        <v>16028</v>
      </c>
      <c r="R192" s="12" t="s">
        <v>16029</v>
      </c>
      <c r="S192" s="12" t="s">
        <v>16030</v>
      </c>
    </row>
    <row r="193" spans="1:19">
      <c r="A193" s="13" t="s">
        <v>8033</v>
      </c>
      <c r="B193" s="13" t="s">
        <v>9438</v>
      </c>
      <c r="C193" s="13" t="s">
        <v>8872</v>
      </c>
      <c r="D193" s="13" t="s">
        <v>8035</v>
      </c>
      <c r="E193" s="13" t="s">
        <v>34</v>
      </c>
      <c r="F193" s="13" t="s">
        <v>13805</v>
      </c>
      <c r="G193" s="13" t="s">
        <v>16031</v>
      </c>
      <c r="H193" s="18">
        <v>10317</v>
      </c>
      <c r="I193" s="13" t="s">
        <v>16032</v>
      </c>
      <c r="J193" s="13" t="s">
        <v>16033</v>
      </c>
      <c r="K193" s="13" t="s">
        <v>16034</v>
      </c>
      <c r="L193" s="13" t="s">
        <v>13823</v>
      </c>
      <c r="M193" s="13" t="s">
        <v>13805</v>
      </c>
      <c r="N193" s="13" t="s">
        <v>16035</v>
      </c>
      <c r="O193" s="13" t="s">
        <v>16036</v>
      </c>
      <c r="P193" s="13" t="s">
        <v>16027</v>
      </c>
      <c r="Q193" s="13" t="s">
        <v>16037</v>
      </c>
      <c r="R193" s="13" t="s">
        <v>16038</v>
      </c>
      <c r="S193" s="13" t="s">
        <v>16039</v>
      </c>
    </row>
    <row r="194" spans="1:19">
      <c r="A194" s="12" t="s">
        <v>16040</v>
      </c>
      <c r="B194" s="12" t="s">
        <v>9438</v>
      </c>
      <c r="C194" s="12" t="s">
        <v>8872</v>
      </c>
      <c r="D194" s="12" t="s">
        <v>8043</v>
      </c>
      <c r="E194" s="12" t="s">
        <v>495</v>
      </c>
      <c r="F194" s="12" t="s">
        <v>13805</v>
      </c>
      <c r="G194" s="12" t="s">
        <v>16041</v>
      </c>
      <c r="H194" s="17">
        <v>2149</v>
      </c>
      <c r="I194" s="12" t="s">
        <v>16042</v>
      </c>
      <c r="J194" s="12" t="s">
        <v>16043</v>
      </c>
      <c r="K194" s="12" t="s">
        <v>16044</v>
      </c>
      <c r="L194" s="12" t="s">
        <v>13823</v>
      </c>
      <c r="M194" s="12" t="s">
        <v>13805</v>
      </c>
      <c r="N194" s="12" t="s">
        <v>9339</v>
      </c>
      <c r="O194" s="12" t="s">
        <v>16045</v>
      </c>
      <c r="P194" s="12" t="s">
        <v>16046</v>
      </c>
      <c r="Q194" s="12" t="s">
        <v>16047</v>
      </c>
      <c r="R194" s="12" t="s">
        <v>16048</v>
      </c>
      <c r="S194" s="12" t="s">
        <v>16049</v>
      </c>
    </row>
    <row r="195" spans="1:19">
      <c r="A195" s="13" t="s">
        <v>8316</v>
      </c>
      <c r="B195" s="13" t="s">
        <v>9438</v>
      </c>
      <c r="C195" s="13" t="s">
        <v>8872</v>
      </c>
      <c r="D195" s="13" t="s">
        <v>9494</v>
      </c>
      <c r="E195" s="13" t="s">
        <v>34</v>
      </c>
      <c r="F195" s="13" t="s">
        <v>13805</v>
      </c>
      <c r="G195" s="13" t="s">
        <v>16050</v>
      </c>
      <c r="H195" s="18">
        <v>20242</v>
      </c>
      <c r="I195" s="13" t="s">
        <v>16051</v>
      </c>
      <c r="J195" s="13" t="s">
        <v>16052</v>
      </c>
      <c r="K195" s="13" t="s">
        <v>16053</v>
      </c>
      <c r="L195" s="13" t="s">
        <v>13823</v>
      </c>
      <c r="M195" s="13" t="s">
        <v>16054</v>
      </c>
      <c r="N195" s="13" t="s">
        <v>16055</v>
      </c>
      <c r="O195" s="13" t="s">
        <v>16056</v>
      </c>
      <c r="P195" s="13" t="s">
        <v>16057</v>
      </c>
      <c r="Q195" s="13" t="s">
        <v>16058</v>
      </c>
      <c r="R195" s="13" t="s">
        <v>16059</v>
      </c>
      <c r="S195" s="13" t="s">
        <v>16060</v>
      </c>
    </row>
    <row r="196" spans="1:19">
      <c r="A196" s="12" t="s">
        <v>8367</v>
      </c>
      <c r="B196" s="12" t="s">
        <v>9438</v>
      </c>
      <c r="C196" s="12" t="s">
        <v>8872</v>
      </c>
      <c r="D196" s="12" t="s">
        <v>9496</v>
      </c>
      <c r="E196" s="12" t="s">
        <v>34</v>
      </c>
      <c r="F196" s="12" t="s">
        <v>13805</v>
      </c>
      <c r="G196" s="12" t="s">
        <v>16061</v>
      </c>
      <c r="H196" s="17">
        <v>10606</v>
      </c>
      <c r="I196" s="12" t="s">
        <v>16062</v>
      </c>
      <c r="J196" s="12" t="s">
        <v>16063</v>
      </c>
      <c r="K196" s="12" t="s">
        <v>16064</v>
      </c>
      <c r="L196" s="12" t="s">
        <v>13823</v>
      </c>
      <c r="M196" s="12" t="s">
        <v>16065</v>
      </c>
      <c r="N196" s="12" t="s">
        <v>16066</v>
      </c>
      <c r="O196" s="12" t="s">
        <v>16067</v>
      </c>
      <c r="P196" s="12" t="s">
        <v>16057</v>
      </c>
      <c r="Q196" s="12" t="s">
        <v>16068</v>
      </c>
      <c r="R196" s="12" t="s">
        <v>16069</v>
      </c>
      <c r="S196" s="12" t="s">
        <v>16070</v>
      </c>
    </row>
    <row r="197" spans="1:19">
      <c r="A197" s="13" t="s">
        <v>8379</v>
      </c>
      <c r="B197" s="13" t="s">
        <v>9438</v>
      </c>
      <c r="C197" s="13" t="s">
        <v>8872</v>
      </c>
      <c r="D197" s="13" t="s">
        <v>8381</v>
      </c>
      <c r="E197" s="13" t="s">
        <v>34</v>
      </c>
      <c r="F197" s="13" t="s">
        <v>13805</v>
      </c>
      <c r="G197" s="13" t="s">
        <v>16071</v>
      </c>
      <c r="H197" s="18">
        <v>9842</v>
      </c>
      <c r="I197" s="13" t="s">
        <v>16072</v>
      </c>
      <c r="J197" s="13" t="s">
        <v>16073</v>
      </c>
      <c r="K197" s="13" t="s">
        <v>16074</v>
      </c>
      <c r="L197" s="13" t="s">
        <v>13823</v>
      </c>
      <c r="M197" s="13" t="s">
        <v>13805</v>
      </c>
      <c r="N197" s="13" t="s">
        <v>16075</v>
      </c>
      <c r="O197" s="13" t="s">
        <v>16076</v>
      </c>
      <c r="P197" s="13" t="s">
        <v>16077</v>
      </c>
      <c r="Q197" s="13" t="s">
        <v>16078</v>
      </c>
      <c r="R197" s="13" t="s">
        <v>16079</v>
      </c>
      <c r="S197" s="13" t="s">
        <v>16080</v>
      </c>
    </row>
    <row r="198" spans="1:19">
      <c r="A198" s="12" t="s">
        <v>8573</v>
      </c>
      <c r="B198" s="12" t="s">
        <v>9438</v>
      </c>
      <c r="C198" s="12" t="s">
        <v>8872</v>
      </c>
      <c r="D198" s="12" t="s">
        <v>8575</v>
      </c>
      <c r="E198" s="12" t="s">
        <v>34</v>
      </c>
      <c r="F198" s="12" t="s">
        <v>13805</v>
      </c>
      <c r="G198" s="12" t="s">
        <v>16081</v>
      </c>
      <c r="H198" s="17">
        <v>18483</v>
      </c>
      <c r="I198" s="12" t="s">
        <v>16082</v>
      </c>
      <c r="J198" s="12" t="s">
        <v>16083</v>
      </c>
      <c r="K198" s="12" t="s">
        <v>16084</v>
      </c>
      <c r="L198" s="12" t="s">
        <v>13823</v>
      </c>
      <c r="M198" s="12" t="s">
        <v>16085</v>
      </c>
      <c r="N198" s="12" t="s">
        <v>16086</v>
      </c>
      <c r="O198" s="12" t="s">
        <v>16087</v>
      </c>
      <c r="P198" s="12" t="s">
        <v>16088</v>
      </c>
      <c r="Q198" s="12" t="s">
        <v>16089</v>
      </c>
      <c r="R198" s="12" t="s">
        <v>16090</v>
      </c>
      <c r="S198" s="12" t="s">
        <v>16091</v>
      </c>
    </row>
    <row r="199" spans="1:19">
      <c r="A199" s="13" t="s">
        <v>8609</v>
      </c>
      <c r="B199" s="13" t="s">
        <v>9438</v>
      </c>
      <c r="C199" s="13" t="s">
        <v>8872</v>
      </c>
      <c r="D199" s="13" t="s">
        <v>8611</v>
      </c>
      <c r="E199" s="13" t="s">
        <v>34</v>
      </c>
      <c r="F199" s="13" t="s">
        <v>13805</v>
      </c>
      <c r="G199" s="13" t="s">
        <v>16092</v>
      </c>
      <c r="H199" s="18">
        <v>28374</v>
      </c>
      <c r="I199" s="13" t="s">
        <v>16093</v>
      </c>
      <c r="J199" s="13" t="s">
        <v>16094</v>
      </c>
      <c r="K199" s="13" t="s">
        <v>16095</v>
      </c>
      <c r="L199" s="13" t="s">
        <v>13823</v>
      </c>
      <c r="M199" s="13" t="s">
        <v>13805</v>
      </c>
      <c r="N199" s="13" t="s">
        <v>16096</v>
      </c>
      <c r="O199" s="13" t="s">
        <v>16097</v>
      </c>
      <c r="P199" s="13" t="s">
        <v>16098</v>
      </c>
      <c r="Q199" s="13" t="s">
        <v>16099</v>
      </c>
      <c r="R199" s="13" t="s">
        <v>16100</v>
      </c>
      <c r="S199" s="13" t="s">
        <v>16101</v>
      </c>
    </row>
    <row r="200" spans="1:19">
      <c r="A200" s="12" t="s">
        <v>7170</v>
      </c>
      <c r="B200" s="12" t="s">
        <v>9438</v>
      </c>
      <c r="C200" s="12" t="s">
        <v>9511</v>
      </c>
      <c r="D200" s="12" t="s">
        <v>9511</v>
      </c>
      <c r="E200" s="12" t="s">
        <v>34</v>
      </c>
      <c r="F200" s="12" t="s">
        <v>13805</v>
      </c>
      <c r="G200" s="12" t="s">
        <v>16102</v>
      </c>
      <c r="H200" s="17">
        <v>30844</v>
      </c>
      <c r="I200" s="12" t="s">
        <v>16103</v>
      </c>
      <c r="J200" s="12" t="s">
        <v>16104</v>
      </c>
      <c r="K200" s="12" t="s">
        <v>16105</v>
      </c>
      <c r="L200" s="12" t="s">
        <v>14089</v>
      </c>
      <c r="M200" s="12" t="s">
        <v>16106</v>
      </c>
      <c r="N200" s="12" t="s">
        <v>16107</v>
      </c>
      <c r="O200" s="12" t="s">
        <v>16108</v>
      </c>
      <c r="P200" s="12" t="s">
        <v>16109</v>
      </c>
      <c r="Q200" s="12" t="s">
        <v>16110</v>
      </c>
      <c r="R200" s="12" t="s">
        <v>16111</v>
      </c>
      <c r="S200" s="12" t="s">
        <v>16112</v>
      </c>
    </row>
    <row r="201" spans="1:19">
      <c r="A201" s="13" t="s">
        <v>16113</v>
      </c>
      <c r="B201" s="13" t="s">
        <v>9438</v>
      </c>
      <c r="C201" s="13" t="s">
        <v>9511</v>
      </c>
      <c r="D201" s="13" t="s">
        <v>7217</v>
      </c>
      <c r="E201" s="13" t="s">
        <v>34</v>
      </c>
      <c r="F201" s="13" t="s">
        <v>13805</v>
      </c>
      <c r="G201" s="13" t="s">
        <v>16114</v>
      </c>
      <c r="H201" s="18">
        <v>2327</v>
      </c>
      <c r="I201" s="13" t="s">
        <v>16115</v>
      </c>
      <c r="J201" s="13" t="s">
        <v>16116</v>
      </c>
      <c r="K201" s="13" t="s">
        <v>16117</v>
      </c>
      <c r="L201" s="13" t="s">
        <v>14089</v>
      </c>
      <c r="M201" s="13" t="s">
        <v>16118</v>
      </c>
      <c r="N201" s="13" t="s">
        <v>16119</v>
      </c>
      <c r="O201" s="13" t="s">
        <v>16120</v>
      </c>
      <c r="P201" s="13" t="s">
        <v>16121</v>
      </c>
      <c r="Q201" s="13" t="s">
        <v>16122</v>
      </c>
      <c r="R201" s="13" t="s">
        <v>16123</v>
      </c>
      <c r="S201" s="13" t="s">
        <v>16124</v>
      </c>
    </row>
    <row r="202" spans="1:19">
      <c r="A202" s="12" t="s">
        <v>8433</v>
      </c>
      <c r="B202" s="12" t="s">
        <v>9438</v>
      </c>
      <c r="C202" s="12" t="s">
        <v>9511</v>
      </c>
      <c r="D202" s="12" t="s">
        <v>9526</v>
      </c>
      <c r="E202" s="12" t="s">
        <v>34</v>
      </c>
      <c r="F202" s="12" t="s">
        <v>13805</v>
      </c>
      <c r="G202" s="12" t="s">
        <v>16125</v>
      </c>
      <c r="H202" s="17">
        <v>2199</v>
      </c>
      <c r="I202" s="12" t="s">
        <v>16126</v>
      </c>
      <c r="J202" s="12" t="s">
        <v>16127</v>
      </c>
      <c r="K202" s="12" t="s">
        <v>16128</v>
      </c>
      <c r="L202" s="12" t="s">
        <v>14089</v>
      </c>
      <c r="M202" s="12" t="s">
        <v>16129</v>
      </c>
      <c r="N202" s="12" t="s">
        <v>16130</v>
      </c>
      <c r="O202" s="12" t="s">
        <v>16131</v>
      </c>
      <c r="P202" s="12" t="s">
        <v>16132</v>
      </c>
      <c r="Q202" s="12" t="s">
        <v>16133</v>
      </c>
      <c r="R202" s="12" t="s">
        <v>16134</v>
      </c>
      <c r="S202" s="12" t="s">
        <v>16135</v>
      </c>
    </row>
    <row r="203" spans="1:19">
      <c r="A203" s="13" t="s">
        <v>8485</v>
      </c>
      <c r="B203" s="13" t="s">
        <v>9438</v>
      </c>
      <c r="C203" s="13" t="s">
        <v>9511</v>
      </c>
      <c r="D203" s="13" t="s">
        <v>8487</v>
      </c>
      <c r="E203" s="13" t="s">
        <v>34</v>
      </c>
      <c r="F203" s="13" t="s">
        <v>13805</v>
      </c>
      <c r="G203" s="13" t="s">
        <v>16136</v>
      </c>
      <c r="H203" s="18">
        <v>2678</v>
      </c>
      <c r="I203" s="13" t="s">
        <v>16137</v>
      </c>
      <c r="J203" s="13" t="s">
        <v>16138</v>
      </c>
      <c r="K203" s="13" t="s">
        <v>16139</v>
      </c>
      <c r="L203" s="13" t="s">
        <v>14089</v>
      </c>
      <c r="M203" s="13" t="s">
        <v>16140</v>
      </c>
      <c r="N203" s="13" t="s">
        <v>16141</v>
      </c>
      <c r="O203" s="13" t="s">
        <v>16142</v>
      </c>
      <c r="P203" s="13" t="s">
        <v>16143</v>
      </c>
      <c r="Q203" s="13" t="s">
        <v>16144</v>
      </c>
      <c r="R203" s="13" t="s">
        <v>16145</v>
      </c>
      <c r="S203" s="13" t="s">
        <v>16146</v>
      </c>
    </row>
    <row r="204" spans="1:19">
      <c r="A204" s="12" t="s">
        <v>8641</v>
      </c>
      <c r="B204" s="12" t="s">
        <v>9438</v>
      </c>
      <c r="C204" s="12" t="s">
        <v>9511</v>
      </c>
      <c r="D204" s="12" t="s">
        <v>9531</v>
      </c>
      <c r="E204" s="12" t="s">
        <v>34</v>
      </c>
      <c r="F204" s="12" t="s">
        <v>13805</v>
      </c>
      <c r="G204" s="12" t="s">
        <v>16147</v>
      </c>
      <c r="H204" s="17">
        <v>9927</v>
      </c>
      <c r="I204" s="12" t="s">
        <v>16148</v>
      </c>
      <c r="J204" s="12" t="s">
        <v>16149</v>
      </c>
      <c r="K204" s="12" t="s">
        <v>16150</v>
      </c>
      <c r="L204" s="12" t="s">
        <v>14089</v>
      </c>
      <c r="M204" s="12" t="s">
        <v>16151</v>
      </c>
      <c r="N204" s="12" t="s">
        <v>16152</v>
      </c>
      <c r="O204" s="12" t="s">
        <v>16153</v>
      </c>
      <c r="P204" s="12" t="s">
        <v>16154</v>
      </c>
      <c r="Q204" s="12" t="s">
        <v>16155</v>
      </c>
      <c r="R204" s="12" t="s">
        <v>16156</v>
      </c>
      <c r="S204" s="12" t="s">
        <v>16157</v>
      </c>
    </row>
    <row r="205" spans="1:19">
      <c r="A205" s="13" t="s">
        <v>7001</v>
      </c>
      <c r="B205" s="13" t="s">
        <v>9438</v>
      </c>
      <c r="C205" s="13" t="s">
        <v>2666</v>
      </c>
      <c r="D205" s="13" t="s">
        <v>7003</v>
      </c>
      <c r="E205" s="13" t="s">
        <v>34</v>
      </c>
      <c r="F205" s="13" t="s">
        <v>13805</v>
      </c>
      <c r="G205" s="13" t="s">
        <v>16158</v>
      </c>
      <c r="H205" s="18">
        <v>1795</v>
      </c>
      <c r="I205" s="13" t="s">
        <v>16159</v>
      </c>
      <c r="J205" s="13" t="s">
        <v>16160</v>
      </c>
      <c r="K205" s="13" t="s">
        <v>16161</v>
      </c>
      <c r="L205" s="13" t="s">
        <v>13810</v>
      </c>
      <c r="M205" s="13" t="s">
        <v>13805</v>
      </c>
      <c r="N205" s="13" t="s">
        <v>16162</v>
      </c>
      <c r="O205" s="13" t="s">
        <v>16163</v>
      </c>
      <c r="P205" s="13" t="s">
        <v>16164</v>
      </c>
      <c r="Q205" s="13" t="s">
        <v>16165</v>
      </c>
      <c r="R205" s="13" t="s">
        <v>16166</v>
      </c>
      <c r="S205" s="13" t="s">
        <v>16167</v>
      </c>
    </row>
    <row r="206" spans="1:19">
      <c r="A206" s="12" t="s">
        <v>7199</v>
      </c>
      <c r="B206" s="12" t="s">
        <v>9438</v>
      </c>
      <c r="C206" s="12" t="s">
        <v>2666</v>
      </c>
      <c r="D206" s="12" t="s">
        <v>7201</v>
      </c>
      <c r="E206" s="12" t="s">
        <v>34</v>
      </c>
      <c r="F206" s="12" t="s">
        <v>13805</v>
      </c>
      <c r="G206" s="12" t="s">
        <v>16168</v>
      </c>
      <c r="H206" s="17">
        <v>3508</v>
      </c>
      <c r="I206" s="12" t="s">
        <v>16169</v>
      </c>
      <c r="J206" s="12" t="s">
        <v>16170</v>
      </c>
      <c r="K206" s="12" t="s">
        <v>16171</v>
      </c>
      <c r="L206" s="12" t="s">
        <v>13810</v>
      </c>
      <c r="M206" s="12" t="s">
        <v>13805</v>
      </c>
      <c r="N206" s="12" t="s">
        <v>16172</v>
      </c>
      <c r="O206" s="12" t="s">
        <v>16173</v>
      </c>
      <c r="P206" s="12" t="s">
        <v>16174</v>
      </c>
      <c r="Q206" s="12" t="s">
        <v>16175</v>
      </c>
      <c r="R206" s="12" t="s">
        <v>16176</v>
      </c>
      <c r="S206" s="12" t="s">
        <v>16177</v>
      </c>
    </row>
    <row r="207" spans="1:19">
      <c r="A207" s="13" t="s">
        <v>7408</v>
      </c>
      <c r="B207" s="13" t="s">
        <v>9438</v>
      </c>
      <c r="C207" s="13" t="s">
        <v>2666</v>
      </c>
      <c r="D207" s="13" t="s">
        <v>9536</v>
      </c>
      <c r="E207" s="13" t="s">
        <v>34</v>
      </c>
      <c r="F207" s="13" t="s">
        <v>13805</v>
      </c>
      <c r="G207" s="13" t="s">
        <v>16178</v>
      </c>
      <c r="H207" s="18">
        <v>9487</v>
      </c>
      <c r="I207" s="13" t="s">
        <v>16179</v>
      </c>
      <c r="J207" s="13" t="s">
        <v>16180</v>
      </c>
      <c r="K207" s="13" t="s">
        <v>16181</v>
      </c>
      <c r="L207" s="13" t="s">
        <v>13810</v>
      </c>
      <c r="M207" s="13" t="s">
        <v>13805</v>
      </c>
      <c r="N207" s="13" t="s">
        <v>16182</v>
      </c>
      <c r="O207" s="13" t="s">
        <v>16183</v>
      </c>
      <c r="P207" s="13" t="s">
        <v>16184</v>
      </c>
      <c r="Q207" s="13" t="s">
        <v>16185</v>
      </c>
      <c r="R207" s="13" t="s">
        <v>16186</v>
      </c>
      <c r="S207" s="13" t="s">
        <v>16187</v>
      </c>
    </row>
    <row r="208" spans="1:19">
      <c r="A208" s="12" t="s">
        <v>7448</v>
      </c>
      <c r="B208" s="12" t="s">
        <v>9438</v>
      </c>
      <c r="C208" s="12" t="s">
        <v>2666</v>
      </c>
      <c r="D208" s="12" t="s">
        <v>9538</v>
      </c>
      <c r="E208" s="12" t="s">
        <v>34</v>
      </c>
      <c r="F208" s="12" t="s">
        <v>13805</v>
      </c>
      <c r="G208" s="12" t="s">
        <v>16188</v>
      </c>
      <c r="H208" s="17">
        <v>1120</v>
      </c>
      <c r="I208" s="12" t="s">
        <v>16189</v>
      </c>
      <c r="J208" s="12" t="s">
        <v>16190</v>
      </c>
      <c r="K208" s="12" t="s">
        <v>16191</v>
      </c>
      <c r="L208" s="12" t="s">
        <v>13810</v>
      </c>
      <c r="M208" s="12" t="s">
        <v>16192</v>
      </c>
      <c r="N208" s="12" t="s">
        <v>16193</v>
      </c>
      <c r="O208" s="12" t="s">
        <v>16194</v>
      </c>
      <c r="P208" s="12" t="s">
        <v>16195</v>
      </c>
      <c r="Q208" s="12" t="s">
        <v>16196</v>
      </c>
      <c r="R208" s="12" t="s">
        <v>16197</v>
      </c>
      <c r="S208" s="12" t="s">
        <v>16198</v>
      </c>
    </row>
    <row r="209" spans="1:19">
      <c r="A209" s="13" t="s">
        <v>7470</v>
      </c>
      <c r="B209" s="13" t="s">
        <v>9438</v>
      </c>
      <c r="C209" s="13" t="s">
        <v>2666</v>
      </c>
      <c r="D209" s="13" t="s">
        <v>7472</v>
      </c>
      <c r="E209" s="13" t="s">
        <v>34</v>
      </c>
      <c r="F209" s="13" t="s">
        <v>13805</v>
      </c>
      <c r="G209" s="13" t="s">
        <v>16199</v>
      </c>
      <c r="H209" s="18">
        <v>4823</v>
      </c>
      <c r="I209" s="13" t="s">
        <v>16200</v>
      </c>
      <c r="J209" s="13" t="s">
        <v>16201</v>
      </c>
      <c r="K209" s="13" t="s">
        <v>16202</v>
      </c>
      <c r="L209" s="13" t="s">
        <v>13810</v>
      </c>
      <c r="M209" s="13" t="s">
        <v>13805</v>
      </c>
      <c r="N209" s="13" t="s">
        <v>16203</v>
      </c>
      <c r="O209" s="13" t="s">
        <v>16204</v>
      </c>
      <c r="P209" s="13" t="s">
        <v>16205</v>
      </c>
      <c r="Q209" s="13" t="s">
        <v>16206</v>
      </c>
      <c r="R209" s="13" t="s">
        <v>16207</v>
      </c>
      <c r="S209" s="13" t="s">
        <v>16208</v>
      </c>
    </row>
    <row r="210" spans="1:19">
      <c r="A210" s="12" t="s">
        <v>7989</v>
      </c>
      <c r="B210" s="12" t="s">
        <v>9438</v>
      </c>
      <c r="C210" s="12" t="s">
        <v>2666</v>
      </c>
      <c r="D210" s="12" t="s">
        <v>7991</v>
      </c>
      <c r="E210" s="12" t="s">
        <v>34</v>
      </c>
      <c r="F210" s="12" t="s">
        <v>13805</v>
      </c>
      <c r="G210" s="12" t="s">
        <v>16209</v>
      </c>
      <c r="H210" s="17">
        <v>1842</v>
      </c>
      <c r="I210" s="12" t="s">
        <v>16210</v>
      </c>
      <c r="J210" s="12" t="s">
        <v>15249</v>
      </c>
      <c r="K210" s="12" t="s">
        <v>16211</v>
      </c>
      <c r="L210" s="12" t="s">
        <v>13810</v>
      </c>
      <c r="M210" s="12" t="s">
        <v>13805</v>
      </c>
      <c r="N210" s="12" t="s">
        <v>16212</v>
      </c>
      <c r="O210" s="12" t="s">
        <v>16213</v>
      </c>
      <c r="P210" s="12" t="s">
        <v>16214</v>
      </c>
      <c r="Q210" s="12" t="s">
        <v>16215</v>
      </c>
      <c r="R210" s="12" t="s">
        <v>16216</v>
      </c>
      <c r="S210" s="12" t="s">
        <v>16217</v>
      </c>
    </row>
    <row r="211" spans="1:19">
      <c r="A211" s="13" t="s">
        <v>8692</v>
      </c>
      <c r="B211" s="13" t="s">
        <v>9438</v>
      </c>
      <c r="C211" s="13" t="s">
        <v>2666</v>
      </c>
      <c r="D211" s="13" t="s">
        <v>8694</v>
      </c>
      <c r="E211" s="13" t="s">
        <v>34</v>
      </c>
      <c r="F211" s="13" t="s">
        <v>13805</v>
      </c>
      <c r="G211" s="13" t="s">
        <v>16218</v>
      </c>
      <c r="H211" s="18">
        <v>5658</v>
      </c>
      <c r="I211" s="13" t="s">
        <v>16219</v>
      </c>
      <c r="J211" s="13" t="s">
        <v>16220</v>
      </c>
      <c r="K211" s="13" t="s">
        <v>16221</v>
      </c>
      <c r="L211" s="13" t="s">
        <v>13810</v>
      </c>
      <c r="M211" s="13" t="s">
        <v>16222</v>
      </c>
      <c r="N211" s="13" t="s">
        <v>16223</v>
      </c>
      <c r="O211" s="13" t="s">
        <v>16224</v>
      </c>
      <c r="P211" s="13" t="s">
        <v>16225</v>
      </c>
      <c r="Q211" s="13" t="s">
        <v>16226</v>
      </c>
      <c r="R211" s="13" t="s">
        <v>16227</v>
      </c>
      <c r="S211" s="13" t="s">
        <v>16228</v>
      </c>
    </row>
    <row r="212" spans="1:19">
      <c r="A212" s="12" t="s">
        <v>8736</v>
      </c>
      <c r="B212" s="12" t="s">
        <v>9438</v>
      </c>
      <c r="C212" s="12" t="s">
        <v>2666</v>
      </c>
      <c r="D212" s="12" t="s">
        <v>8738</v>
      </c>
      <c r="E212" s="12" t="s">
        <v>34</v>
      </c>
      <c r="F212" s="12" t="s">
        <v>13805</v>
      </c>
      <c r="G212" s="12" t="s">
        <v>16229</v>
      </c>
      <c r="H212" s="17">
        <v>3002</v>
      </c>
      <c r="I212" s="12" t="s">
        <v>16230</v>
      </c>
      <c r="J212" s="12" t="s">
        <v>16231</v>
      </c>
      <c r="K212" s="12" t="s">
        <v>16232</v>
      </c>
      <c r="L212" s="12" t="s">
        <v>13810</v>
      </c>
      <c r="M212" s="12" t="s">
        <v>13805</v>
      </c>
      <c r="N212" s="12" t="s">
        <v>16233</v>
      </c>
      <c r="O212" s="12" t="s">
        <v>16234</v>
      </c>
      <c r="P212" s="12" t="s">
        <v>16235</v>
      </c>
      <c r="Q212" s="12" t="s">
        <v>16236</v>
      </c>
      <c r="R212" s="12" t="s">
        <v>16237</v>
      </c>
      <c r="S212" s="12" t="s">
        <v>16238</v>
      </c>
    </row>
    <row r="213" spans="1:19">
      <c r="A213" s="13" t="s">
        <v>6749</v>
      </c>
      <c r="B213" s="13" t="s">
        <v>9438</v>
      </c>
      <c r="C213" s="13" t="s">
        <v>8941</v>
      </c>
      <c r="D213" s="13" t="s">
        <v>9551</v>
      </c>
      <c r="E213" s="13" t="s">
        <v>34</v>
      </c>
      <c r="F213" s="13" t="s">
        <v>13805</v>
      </c>
      <c r="G213" s="13" t="s">
        <v>16239</v>
      </c>
      <c r="H213" s="18">
        <v>692</v>
      </c>
      <c r="I213" s="13" t="s">
        <v>16240</v>
      </c>
      <c r="J213" s="13" t="s">
        <v>16241</v>
      </c>
      <c r="K213" s="13" t="s">
        <v>16242</v>
      </c>
      <c r="L213" s="13" t="s">
        <v>13823</v>
      </c>
      <c r="M213" s="13" t="s">
        <v>16243</v>
      </c>
      <c r="N213" s="13" t="s">
        <v>16244</v>
      </c>
      <c r="O213" s="13" t="s">
        <v>16245</v>
      </c>
      <c r="P213" s="13" t="s">
        <v>16246</v>
      </c>
      <c r="Q213" s="13" t="s">
        <v>16247</v>
      </c>
      <c r="R213" s="13" t="s">
        <v>16248</v>
      </c>
      <c r="S213" s="13" t="s">
        <v>16249</v>
      </c>
    </row>
    <row r="214" spans="1:19">
      <c r="A214" s="12" t="s">
        <v>6783</v>
      </c>
      <c r="B214" s="12" t="s">
        <v>9438</v>
      </c>
      <c r="C214" s="12" t="s">
        <v>8941</v>
      </c>
      <c r="D214" s="12" t="s">
        <v>6785</v>
      </c>
      <c r="E214" s="12" t="s">
        <v>34</v>
      </c>
      <c r="F214" s="12" t="s">
        <v>13805</v>
      </c>
      <c r="G214" s="12" t="s">
        <v>16250</v>
      </c>
      <c r="H214" s="17">
        <v>2793</v>
      </c>
      <c r="I214" s="12" t="s">
        <v>16251</v>
      </c>
      <c r="J214" s="12" t="s">
        <v>16252</v>
      </c>
      <c r="K214" s="12" t="s">
        <v>16253</v>
      </c>
      <c r="L214" s="12" t="s">
        <v>13823</v>
      </c>
      <c r="M214" s="12" t="s">
        <v>16254</v>
      </c>
      <c r="N214" s="12" t="s">
        <v>16255</v>
      </c>
      <c r="O214" s="12" t="s">
        <v>16256</v>
      </c>
      <c r="P214" s="12" t="s">
        <v>16257</v>
      </c>
      <c r="Q214" s="12" t="s">
        <v>16258</v>
      </c>
      <c r="R214" s="12" t="s">
        <v>16259</v>
      </c>
      <c r="S214" s="12" t="s">
        <v>16260</v>
      </c>
    </row>
    <row r="215" spans="1:19">
      <c r="A215" s="13" t="s">
        <v>6926</v>
      </c>
      <c r="B215" s="13" t="s">
        <v>9438</v>
      </c>
      <c r="C215" s="13" t="s">
        <v>8941</v>
      </c>
      <c r="D215" s="13" t="s">
        <v>6928</v>
      </c>
      <c r="E215" s="13" t="s">
        <v>34</v>
      </c>
      <c r="F215" s="13" t="s">
        <v>13805</v>
      </c>
      <c r="G215" s="13" t="s">
        <v>16261</v>
      </c>
      <c r="H215" s="18">
        <v>1133</v>
      </c>
      <c r="I215" s="13" t="s">
        <v>16262</v>
      </c>
      <c r="J215" s="13" t="s">
        <v>16263</v>
      </c>
      <c r="K215" s="13" t="s">
        <v>16264</v>
      </c>
      <c r="L215" s="13" t="s">
        <v>13823</v>
      </c>
      <c r="M215" s="13" t="s">
        <v>13805</v>
      </c>
      <c r="N215" s="13" t="s">
        <v>16265</v>
      </c>
      <c r="O215" s="13" t="s">
        <v>16266</v>
      </c>
      <c r="P215" s="13" t="s">
        <v>16267</v>
      </c>
      <c r="Q215" s="13" t="s">
        <v>16268</v>
      </c>
      <c r="R215" s="13" t="s">
        <v>16269</v>
      </c>
      <c r="S215" s="13" t="s">
        <v>16270</v>
      </c>
    </row>
    <row r="216" spans="1:19">
      <c r="A216" s="12" t="s">
        <v>5780</v>
      </c>
      <c r="B216" s="12" t="s">
        <v>9438</v>
      </c>
      <c r="C216" s="12" t="s">
        <v>8941</v>
      </c>
      <c r="D216" s="12" t="s">
        <v>9556</v>
      </c>
      <c r="E216" s="12" t="s">
        <v>34</v>
      </c>
      <c r="F216" s="12" t="s">
        <v>13805</v>
      </c>
      <c r="G216" s="12" t="s">
        <v>16271</v>
      </c>
      <c r="H216" s="17">
        <v>1080</v>
      </c>
      <c r="I216" s="12" t="s">
        <v>16272</v>
      </c>
      <c r="J216" s="12" t="s">
        <v>16095</v>
      </c>
      <c r="K216" s="12" t="s">
        <v>16273</v>
      </c>
      <c r="L216" s="12" t="s">
        <v>13823</v>
      </c>
      <c r="M216" s="12" t="s">
        <v>16274</v>
      </c>
      <c r="N216" s="12" t="s">
        <v>16275</v>
      </c>
      <c r="O216" s="12" t="s">
        <v>16276</v>
      </c>
      <c r="P216" s="12" t="s">
        <v>16277</v>
      </c>
      <c r="Q216" s="12" t="s">
        <v>16278</v>
      </c>
      <c r="R216" s="12" t="s">
        <v>16279</v>
      </c>
      <c r="S216" s="12" t="s">
        <v>16280</v>
      </c>
    </row>
    <row r="217" spans="1:19">
      <c r="A217" s="13" t="s">
        <v>7305</v>
      </c>
      <c r="B217" s="13" t="s">
        <v>9438</v>
      </c>
      <c r="C217" s="13" t="s">
        <v>8941</v>
      </c>
      <c r="D217" s="13" t="s">
        <v>7307</v>
      </c>
      <c r="E217" s="13" t="s">
        <v>34</v>
      </c>
      <c r="F217" s="13" t="s">
        <v>13805</v>
      </c>
      <c r="G217" s="13" t="s">
        <v>16281</v>
      </c>
      <c r="H217" s="18">
        <v>4130</v>
      </c>
      <c r="I217" s="13" t="s">
        <v>16282</v>
      </c>
      <c r="J217" s="13" t="s">
        <v>16181</v>
      </c>
      <c r="K217" s="13" t="s">
        <v>16283</v>
      </c>
      <c r="L217" s="13" t="s">
        <v>13823</v>
      </c>
      <c r="M217" s="13" t="s">
        <v>13805</v>
      </c>
      <c r="N217" s="13" t="s">
        <v>16284</v>
      </c>
      <c r="O217" s="13" t="s">
        <v>16285</v>
      </c>
      <c r="P217" s="13" t="s">
        <v>16286</v>
      </c>
      <c r="Q217" s="13" t="s">
        <v>16287</v>
      </c>
      <c r="R217" s="13" t="s">
        <v>16288</v>
      </c>
      <c r="S217" s="13" t="s">
        <v>16289</v>
      </c>
    </row>
    <row r="218" spans="1:19">
      <c r="A218" s="12" t="s">
        <v>7585</v>
      </c>
      <c r="B218" s="12" t="s">
        <v>9438</v>
      </c>
      <c r="C218" s="12" t="s">
        <v>8941</v>
      </c>
      <c r="D218" s="12" t="s">
        <v>7587</v>
      </c>
      <c r="E218" s="12" t="s">
        <v>34</v>
      </c>
      <c r="F218" s="12" t="s">
        <v>13805</v>
      </c>
      <c r="G218" s="12" t="s">
        <v>16290</v>
      </c>
      <c r="H218" s="17">
        <v>1524</v>
      </c>
      <c r="I218" s="12" t="s">
        <v>16291</v>
      </c>
      <c r="J218" s="12" t="s">
        <v>16292</v>
      </c>
      <c r="K218" s="12" t="s">
        <v>16293</v>
      </c>
      <c r="L218" s="12" t="s">
        <v>13823</v>
      </c>
      <c r="M218" s="12" t="s">
        <v>13805</v>
      </c>
      <c r="N218" s="12" t="s">
        <v>16294</v>
      </c>
      <c r="O218" s="12" t="s">
        <v>16295</v>
      </c>
      <c r="P218" s="12" t="s">
        <v>16296</v>
      </c>
      <c r="Q218" s="12" t="s">
        <v>16297</v>
      </c>
      <c r="R218" s="12" t="s">
        <v>16298</v>
      </c>
      <c r="S218" s="12" t="s">
        <v>16299</v>
      </c>
    </row>
    <row r="219" spans="1:19">
      <c r="A219" s="13" t="s">
        <v>7619</v>
      </c>
      <c r="B219" s="13" t="s">
        <v>9438</v>
      </c>
      <c r="C219" s="13" t="s">
        <v>8941</v>
      </c>
      <c r="D219" s="13" t="s">
        <v>7621</v>
      </c>
      <c r="E219" s="13" t="s">
        <v>34</v>
      </c>
      <c r="F219" s="13" t="s">
        <v>13805</v>
      </c>
      <c r="G219" s="13" t="s">
        <v>16300</v>
      </c>
      <c r="H219" s="18">
        <v>502</v>
      </c>
      <c r="I219" s="13" t="s">
        <v>16301</v>
      </c>
      <c r="J219" s="13" t="s">
        <v>16302</v>
      </c>
      <c r="K219" s="13" t="s">
        <v>16303</v>
      </c>
      <c r="L219" s="13" t="s">
        <v>13823</v>
      </c>
      <c r="M219" s="13" t="s">
        <v>13805</v>
      </c>
      <c r="N219" s="13" t="s">
        <v>16304</v>
      </c>
      <c r="O219" s="13" t="s">
        <v>16305</v>
      </c>
      <c r="P219" s="13" t="s">
        <v>16306</v>
      </c>
      <c r="Q219" s="13" t="s">
        <v>16307</v>
      </c>
      <c r="R219" s="13" t="s">
        <v>16308</v>
      </c>
      <c r="S219" s="13" t="s">
        <v>16309</v>
      </c>
    </row>
    <row r="220" spans="1:19">
      <c r="A220" s="12" t="s">
        <v>7598</v>
      </c>
      <c r="B220" s="12" t="s">
        <v>9438</v>
      </c>
      <c r="C220" s="12" t="s">
        <v>8941</v>
      </c>
      <c r="D220" s="12" t="s">
        <v>7600</v>
      </c>
      <c r="E220" s="12" t="s">
        <v>34</v>
      </c>
      <c r="F220" s="12" t="s">
        <v>13805</v>
      </c>
      <c r="G220" s="12" t="s">
        <v>16310</v>
      </c>
      <c r="H220" s="17">
        <v>2757</v>
      </c>
      <c r="I220" s="12" t="s">
        <v>16311</v>
      </c>
      <c r="J220" s="12" t="s">
        <v>16312</v>
      </c>
      <c r="K220" s="12" t="s">
        <v>16313</v>
      </c>
      <c r="L220" s="12" t="s">
        <v>13823</v>
      </c>
      <c r="M220" s="12" t="s">
        <v>13805</v>
      </c>
      <c r="N220" s="12" t="s">
        <v>16314</v>
      </c>
      <c r="O220" s="12" t="s">
        <v>16315</v>
      </c>
      <c r="P220" s="12" t="s">
        <v>16316</v>
      </c>
      <c r="Q220" s="12" t="s">
        <v>16317</v>
      </c>
      <c r="R220" s="12" t="s">
        <v>16318</v>
      </c>
      <c r="S220" s="12" t="s">
        <v>16319</v>
      </c>
    </row>
    <row r="221" spans="1:19">
      <c r="A221" s="13" t="s">
        <v>2741</v>
      </c>
      <c r="B221" s="13" t="s">
        <v>9438</v>
      </c>
      <c r="C221" s="13" t="s">
        <v>8941</v>
      </c>
      <c r="D221" s="13" t="s">
        <v>2743</v>
      </c>
      <c r="E221" s="13" t="s">
        <v>34</v>
      </c>
      <c r="F221" s="13" t="s">
        <v>13805</v>
      </c>
      <c r="G221" s="13" t="s">
        <v>16320</v>
      </c>
      <c r="H221" s="18">
        <v>563</v>
      </c>
      <c r="I221" s="13" t="s">
        <v>16321</v>
      </c>
      <c r="J221" s="13" t="s">
        <v>16322</v>
      </c>
      <c r="K221" s="13" t="s">
        <v>14655</v>
      </c>
      <c r="L221" s="13" t="s">
        <v>13823</v>
      </c>
      <c r="M221" s="13" t="s">
        <v>16323</v>
      </c>
      <c r="N221" s="13" t="s">
        <v>9339</v>
      </c>
      <c r="O221" s="13" t="s">
        <v>16324</v>
      </c>
      <c r="P221" s="13" t="s">
        <v>16325</v>
      </c>
      <c r="Q221" s="13" t="s">
        <v>16326</v>
      </c>
      <c r="R221" s="13" t="s">
        <v>16327</v>
      </c>
      <c r="S221" s="13" t="s">
        <v>16328</v>
      </c>
    </row>
    <row r="222" spans="1:19">
      <c r="A222" s="12" t="s">
        <v>3791</v>
      </c>
      <c r="B222" s="12" t="s">
        <v>9438</v>
      </c>
      <c r="C222" s="12" t="s">
        <v>8941</v>
      </c>
      <c r="D222" s="12" t="s">
        <v>3793</v>
      </c>
      <c r="E222" s="12" t="s">
        <v>34</v>
      </c>
      <c r="F222" s="12" t="s">
        <v>13805</v>
      </c>
      <c r="G222" s="12" t="s">
        <v>16329</v>
      </c>
      <c r="H222" s="17">
        <v>1201</v>
      </c>
      <c r="I222" s="12" t="s">
        <v>16330</v>
      </c>
      <c r="J222" s="12" t="s">
        <v>16331</v>
      </c>
      <c r="K222" s="12" t="s">
        <v>16332</v>
      </c>
      <c r="L222" s="12" t="s">
        <v>13823</v>
      </c>
      <c r="M222" s="12" t="s">
        <v>16333</v>
      </c>
      <c r="N222" s="12" t="s">
        <v>16334</v>
      </c>
      <c r="O222" s="12" t="s">
        <v>16335</v>
      </c>
      <c r="P222" s="12" t="s">
        <v>16336</v>
      </c>
      <c r="Q222" s="12" t="s">
        <v>16337</v>
      </c>
      <c r="R222" s="12" t="s">
        <v>16338</v>
      </c>
      <c r="S222" s="12" t="s">
        <v>16339</v>
      </c>
    </row>
    <row r="223" spans="1:19">
      <c r="A223" s="13" t="s">
        <v>8489</v>
      </c>
      <c r="B223" s="13" t="s">
        <v>9438</v>
      </c>
      <c r="C223" s="13" t="s">
        <v>8941</v>
      </c>
      <c r="D223" s="13" t="s">
        <v>8491</v>
      </c>
      <c r="E223" s="13" t="s">
        <v>34</v>
      </c>
      <c r="F223" s="13" t="s">
        <v>13805</v>
      </c>
      <c r="G223" s="13" t="s">
        <v>16340</v>
      </c>
      <c r="H223" s="18">
        <v>405</v>
      </c>
      <c r="I223" s="13" t="s">
        <v>16341</v>
      </c>
      <c r="J223" s="13" t="s">
        <v>16342</v>
      </c>
      <c r="K223" s="13" t="s">
        <v>16343</v>
      </c>
      <c r="L223" s="13" t="s">
        <v>13823</v>
      </c>
      <c r="M223" s="13" t="s">
        <v>13805</v>
      </c>
      <c r="N223" s="13" t="s">
        <v>16344</v>
      </c>
      <c r="O223" s="13" t="s">
        <v>16345</v>
      </c>
      <c r="P223" s="13" t="s">
        <v>16346</v>
      </c>
      <c r="Q223" s="13" t="s">
        <v>16347</v>
      </c>
      <c r="R223" s="13" t="s">
        <v>16348</v>
      </c>
      <c r="S223" s="13" t="s">
        <v>16349</v>
      </c>
    </row>
    <row r="224" spans="1:19">
      <c r="A224" s="12" t="s">
        <v>8525</v>
      </c>
      <c r="B224" s="12" t="s">
        <v>9438</v>
      </c>
      <c r="C224" s="12" t="s">
        <v>8941</v>
      </c>
      <c r="D224" s="12" t="s">
        <v>8527</v>
      </c>
      <c r="E224" s="12" t="s">
        <v>34</v>
      </c>
      <c r="F224" s="12" t="s">
        <v>13805</v>
      </c>
      <c r="G224" s="12" t="s">
        <v>16350</v>
      </c>
      <c r="H224" s="17">
        <v>2207</v>
      </c>
      <c r="I224" s="12" t="s">
        <v>16351</v>
      </c>
      <c r="J224" s="12" t="s">
        <v>16352</v>
      </c>
      <c r="K224" s="12" t="s">
        <v>16353</v>
      </c>
      <c r="L224" s="12" t="s">
        <v>13823</v>
      </c>
      <c r="M224" s="12" t="s">
        <v>13805</v>
      </c>
      <c r="N224" s="12" t="s">
        <v>16354</v>
      </c>
      <c r="O224" s="12" t="s">
        <v>16355</v>
      </c>
      <c r="P224" s="12" t="s">
        <v>16356</v>
      </c>
      <c r="Q224" s="12" t="s">
        <v>16357</v>
      </c>
      <c r="R224" s="12" t="s">
        <v>16358</v>
      </c>
      <c r="S224" s="12" t="s">
        <v>16359</v>
      </c>
    </row>
    <row r="225" spans="1:19">
      <c r="A225" s="13" t="s">
        <v>8533</v>
      </c>
      <c r="B225" s="13" t="s">
        <v>9438</v>
      </c>
      <c r="C225" s="13" t="s">
        <v>8941</v>
      </c>
      <c r="D225" s="13" t="s">
        <v>9566</v>
      </c>
      <c r="E225" s="13" t="s">
        <v>34</v>
      </c>
      <c r="F225" s="13" t="s">
        <v>13805</v>
      </c>
      <c r="G225" s="13" t="s">
        <v>16360</v>
      </c>
      <c r="H225" s="18">
        <v>2676</v>
      </c>
      <c r="I225" s="13" t="s">
        <v>16361</v>
      </c>
      <c r="J225" s="13" t="s">
        <v>16362</v>
      </c>
      <c r="K225" s="13" t="s">
        <v>16363</v>
      </c>
      <c r="L225" s="13" t="s">
        <v>13823</v>
      </c>
      <c r="M225" s="13" t="s">
        <v>13805</v>
      </c>
      <c r="N225" s="13" t="s">
        <v>16364</v>
      </c>
      <c r="O225" s="13" t="s">
        <v>16365</v>
      </c>
      <c r="P225" s="13" t="s">
        <v>16366</v>
      </c>
      <c r="Q225" s="13" t="s">
        <v>16367</v>
      </c>
      <c r="R225" s="13" t="s">
        <v>16368</v>
      </c>
      <c r="S225" s="13" t="s">
        <v>16369</v>
      </c>
    </row>
    <row r="226" spans="1:19">
      <c r="A226" s="12" t="s">
        <v>8696</v>
      </c>
      <c r="B226" s="12" t="s">
        <v>9438</v>
      </c>
      <c r="C226" s="12" t="s">
        <v>8941</v>
      </c>
      <c r="D226" s="12" t="s">
        <v>9568</v>
      </c>
      <c r="E226" s="12" t="s">
        <v>34</v>
      </c>
      <c r="F226" s="12" t="s">
        <v>13805</v>
      </c>
      <c r="G226" s="12" t="s">
        <v>16370</v>
      </c>
      <c r="H226" s="17">
        <v>79946</v>
      </c>
      <c r="I226" s="12" t="s">
        <v>16371</v>
      </c>
      <c r="J226" s="12" t="s">
        <v>16372</v>
      </c>
      <c r="K226" s="12" t="s">
        <v>16373</v>
      </c>
      <c r="L226" s="12" t="s">
        <v>13823</v>
      </c>
      <c r="M226" s="12" t="s">
        <v>13805</v>
      </c>
      <c r="N226" s="12" t="s">
        <v>16374</v>
      </c>
      <c r="O226" s="12" t="s">
        <v>16375</v>
      </c>
      <c r="P226" s="12" t="s">
        <v>16376</v>
      </c>
      <c r="Q226" s="12" t="s">
        <v>16377</v>
      </c>
      <c r="R226" s="12" t="s">
        <v>16378</v>
      </c>
      <c r="S226" s="12" t="s">
        <v>16379</v>
      </c>
    </row>
    <row r="227" spans="1:19">
      <c r="A227" s="13" t="s">
        <v>8700</v>
      </c>
      <c r="B227" s="13" t="s">
        <v>9438</v>
      </c>
      <c r="C227" s="13" t="s">
        <v>8941</v>
      </c>
      <c r="D227" s="13" t="s">
        <v>16380</v>
      </c>
      <c r="E227" s="13" t="s">
        <v>34</v>
      </c>
      <c r="F227" s="13" t="s">
        <v>13805</v>
      </c>
      <c r="G227" s="13" t="s">
        <v>16381</v>
      </c>
      <c r="H227" s="18">
        <v>19362</v>
      </c>
      <c r="I227" s="13" t="s">
        <v>16382</v>
      </c>
      <c r="J227" s="13" t="s">
        <v>16383</v>
      </c>
      <c r="K227" s="13" t="s">
        <v>16384</v>
      </c>
      <c r="L227" s="13" t="s">
        <v>13823</v>
      </c>
      <c r="M227" s="13" t="s">
        <v>13805</v>
      </c>
      <c r="N227" s="13" t="s">
        <v>16385</v>
      </c>
      <c r="O227" s="13" t="s">
        <v>16386</v>
      </c>
      <c r="P227" s="13" t="s">
        <v>16387</v>
      </c>
      <c r="Q227" s="13" t="s">
        <v>16388</v>
      </c>
      <c r="R227" s="13" t="s">
        <v>16389</v>
      </c>
      <c r="S227" s="13" t="s">
        <v>16390</v>
      </c>
    </row>
    <row r="228" spans="1:19">
      <c r="A228" s="12" t="s">
        <v>7191</v>
      </c>
      <c r="B228" s="12" t="s">
        <v>9438</v>
      </c>
      <c r="C228" s="12" t="s">
        <v>9571</v>
      </c>
      <c r="D228" s="12" t="s">
        <v>9582</v>
      </c>
      <c r="E228" s="12" t="s">
        <v>34</v>
      </c>
      <c r="F228" s="12" t="s">
        <v>13805</v>
      </c>
      <c r="G228" s="12" t="s">
        <v>16391</v>
      </c>
      <c r="H228" s="17">
        <v>21518</v>
      </c>
      <c r="I228" s="12" t="s">
        <v>16392</v>
      </c>
      <c r="J228" s="12" t="s">
        <v>15491</v>
      </c>
      <c r="K228" s="12" t="s">
        <v>14897</v>
      </c>
      <c r="L228" s="12" t="s">
        <v>14089</v>
      </c>
      <c r="M228" s="12" t="s">
        <v>16393</v>
      </c>
      <c r="N228" s="12" t="s">
        <v>16394</v>
      </c>
      <c r="O228" s="12" t="s">
        <v>16395</v>
      </c>
      <c r="P228" s="12" t="s">
        <v>16396</v>
      </c>
      <c r="Q228" s="12" t="s">
        <v>16397</v>
      </c>
      <c r="R228" s="12" t="s">
        <v>16398</v>
      </c>
      <c r="S228" s="12" t="s">
        <v>16399</v>
      </c>
    </row>
    <row r="229" spans="1:19">
      <c r="A229" s="13" t="s">
        <v>8288</v>
      </c>
      <c r="B229" s="13" t="s">
        <v>9438</v>
      </c>
      <c r="C229" s="13" t="s">
        <v>9571</v>
      </c>
      <c r="D229" s="13" t="s">
        <v>8290</v>
      </c>
      <c r="E229" s="13" t="s">
        <v>34</v>
      </c>
      <c r="F229" s="13" t="s">
        <v>13805</v>
      </c>
      <c r="G229" s="13" t="s">
        <v>16400</v>
      </c>
      <c r="H229" s="18">
        <v>5262</v>
      </c>
      <c r="I229" s="13" t="s">
        <v>16401</v>
      </c>
      <c r="J229" s="13" t="s">
        <v>16402</v>
      </c>
      <c r="K229" s="13" t="s">
        <v>13907</v>
      </c>
      <c r="L229" s="13" t="s">
        <v>14089</v>
      </c>
      <c r="M229" s="13" t="s">
        <v>16403</v>
      </c>
      <c r="N229" s="13" t="s">
        <v>16404</v>
      </c>
      <c r="O229" s="13" t="s">
        <v>16405</v>
      </c>
      <c r="P229" s="13" t="s">
        <v>16406</v>
      </c>
      <c r="Q229" s="13" t="s">
        <v>16407</v>
      </c>
      <c r="R229" s="13" t="s">
        <v>16408</v>
      </c>
      <c r="S229" s="13" t="s">
        <v>16409</v>
      </c>
    </row>
    <row r="230" spans="1:19">
      <c r="A230" s="12" t="s">
        <v>6528</v>
      </c>
      <c r="B230" s="12" t="s">
        <v>9438</v>
      </c>
      <c r="C230" s="12" t="s">
        <v>9590</v>
      </c>
      <c r="D230" s="12" t="s">
        <v>6530</v>
      </c>
      <c r="E230" s="12" t="s">
        <v>34</v>
      </c>
      <c r="F230" s="12" t="s">
        <v>13805</v>
      </c>
      <c r="G230" s="12" t="s">
        <v>16410</v>
      </c>
      <c r="H230" s="17">
        <v>5394</v>
      </c>
      <c r="I230" s="12" t="s">
        <v>16411</v>
      </c>
      <c r="J230" s="12" t="s">
        <v>16412</v>
      </c>
      <c r="K230" s="12" t="s">
        <v>16413</v>
      </c>
      <c r="L230" s="12" t="s">
        <v>13810</v>
      </c>
      <c r="M230" s="12" t="s">
        <v>13805</v>
      </c>
      <c r="N230" s="12" t="s">
        <v>16414</v>
      </c>
      <c r="O230" s="12" t="s">
        <v>16415</v>
      </c>
      <c r="P230" s="12" t="s">
        <v>16416</v>
      </c>
      <c r="Q230" s="12" t="s">
        <v>16417</v>
      </c>
      <c r="R230" s="12" t="s">
        <v>16418</v>
      </c>
      <c r="S230" s="12" t="s">
        <v>16419</v>
      </c>
    </row>
    <row r="231" spans="1:19">
      <c r="A231" s="13" t="s">
        <v>6977</v>
      </c>
      <c r="B231" s="13" t="s">
        <v>9438</v>
      </c>
      <c r="C231" s="13" t="s">
        <v>9590</v>
      </c>
      <c r="D231" s="13" t="s">
        <v>6979</v>
      </c>
      <c r="E231" s="13" t="s">
        <v>34</v>
      </c>
      <c r="F231" s="13" t="s">
        <v>13805</v>
      </c>
      <c r="G231" s="13" t="s">
        <v>16420</v>
      </c>
      <c r="H231" s="18">
        <v>917</v>
      </c>
      <c r="I231" s="13" t="s">
        <v>16421</v>
      </c>
      <c r="J231" s="13" t="s">
        <v>16422</v>
      </c>
      <c r="K231" s="13" t="s">
        <v>14765</v>
      </c>
      <c r="L231" s="13" t="s">
        <v>13810</v>
      </c>
      <c r="M231" s="13" t="s">
        <v>16423</v>
      </c>
      <c r="N231" s="13" t="s">
        <v>16424</v>
      </c>
      <c r="O231" s="13" t="s">
        <v>16425</v>
      </c>
      <c r="P231" s="13" t="s">
        <v>16426</v>
      </c>
      <c r="Q231" s="13" t="s">
        <v>16427</v>
      </c>
      <c r="R231" s="13" t="s">
        <v>16428</v>
      </c>
      <c r="S231" s="13" t="s">
        <v>16429</v>
      </c>
    </row>
    <row r="232" spans="1:19">
      <c r="A232" s="12" t="s">
        <v>5665</v>
      </c>
      <c r="B232" s="12" t="s">
        <v>9438</v>
      </c>
      <c r="C232" s="12" t="s">
        <v>9590</v>
      </c>
      <c r="D232" s="12" t="s">
        <v>5667</v>
      </c>
      <c r="E232" s="12" t="s">
        <v>34</v>
      </c>
      <c r="F232" s="12" t="s">
        <v>13805</v>
      </c>
      <c r="G232" s="12" t="s">
        <v>16430</v>
      </c>
      <c r="H232" s="17">
        <v>1928</v>
      </c>
      <c r="I232" s="12" t="s">
        <v>16431</v>
      </c>
      <c r="J232" s="12" t="s">
        <v>16432</v>
      </c>
      <c r="K232" s="12" t="s">
        <v>16433</v>
      </c>
      <c r="L232" s="12" t="s">
        <v>13810</v>
      </c>
      <c r="M232" s="12" t="s">
        <v>16434</v>
      </c>
      <c r="N232" s="12" t="s">
        <v>16435</v>
      </c>
      <c r="O232" s="12" t="s">
        <v>16436</v>
      </c>
      <c r="P232" s="12" t="s">
        <v>16437</v>
      </c>
      <c r="Q232" s="12" t="s">
        <v>16438</v>
      </c>
      <c r="R232" s="12" t="s">
        <v>16439</v>
      </c>
      <c r="S232" s="12" t="s">
        <v>16440</v>
      </c>
    </row>
    <row r="233" spans="1:19">
      <c r="A233" s="13" t="s">
        <v>5768</v>
      </c>
      <c r="B233" s="13" t="s">
        <v>9438</v>
      </c>
      <c r="C233" s="13" t="s">
        <v>9590</v>
      </c>
      <c r="D233" s="13" t="s">
        <v>5770</v>
      </c>
      <c r="E233" s="13" t="s">
        <v>34</v>
      </c>
      <c r="F233" s="13" t="s">
        <v>13805</v>
      </c>
      <c r="G233" s="13" t="s">
        <v>16441</v>
      </c>
      <c r="H233" s="18">
        <v>1117</v>
      </c>
      <c r="I233" s="13" t="s">
        <v>16442</v>
      </c>
      <c r="J233" s="13" t="s">
        <v>16443</v>
      </c>
      <c r="K233" s="13" t="s">
        <v>16052</v>
      </c>
      <c r="L233" s="13" t="s">
        <v>13810</v>
      </c>
      <c r="M233" s="13" t="s">
        <v>13805</v>
      </c>
      <c r="N233" s="13" t="s">
        <v>16444</v>
      </c>
      <c r="O233" s="13" t="s">
        <v>16445</v>
      </c>
      <c r="P233" s="13" t="s">
        <v>16446</v>
      </c>
      <c r="Q233" s="13" t="s">
        <v>9597</v>
      </c>
      <c r="R233" s="13" t="s">
        <v>16447</v>
      </c>
      <c r="S233" s="13" t="s">
        <v>16448</v>
      </c>
    </row>
    <row r="234" spans="1:19">
      <c r="A234" s="12" t="s">
        <v>7364</v>
      </c>
      <c r="B234" s="12" t="s">
        <v>9438</v>
      </c>
      <c r="C234" s="12" t="s">
        <v>9590</v>
      </c>
      <c r="D234" s="12" t="s">
        <v>7366</v>
      </c>
      <c r="E234" s="12" t="s">
        <v>34</v>
      </c>
      <c r="F234" s="12" t="s">
        <v>13805</v>
      </c>
      <c r="G234" s="12" t="s">
        <v>16449</v>
      </c>
      <c r="H234" s="17">
        <v>11837</v>
      </c>
      <c r="I234" s="12" t="s">
        <v>16450</v>
      </c>
      <c r="J234" s="12" t="s">
        <v>16451</v>
      </c>
      <c r="K234" s="12" t="s">
        <v>16452</v>
      </c>
      <c r="L234" s="12" t="s">
        <v>13810</v>
      </c>
      <c r="M234" s="12" t="s">
        <v>16453</v>
      </c>
      <c r="N234" s="12" t="s">
        <v>16454</v>
      </c>
      <c r="O234" s="12" t="s">
        <v>16455</v>
      </c>
      <c r="P234" s="12" t="s">
        <v>16456</v>
      </c>
      <c r="Q234" s="12" t="s">
        <v>16457</v>
      </c>
      <c r="R234" s="12" t="s">
        <v>16458</v>
      </c>
      <c r="S234" s="12" t="s">
        <v>16459</v>
      </c>
    </row>
    <row r="235" spans="1:19">
      <c r="A235" s="13" t="s">
        <v>7142</v>
      </c>
      <c r="B235" s="13" t="s">
        <v>9438</v>
      </c>
      <c r="C235" s="13" t="s">
        <v>9590</v>
      </c>
      <c r="D235" s="13" t="s">
        <v>7144</v>
      </c>
      <c r="E235" s="13" t="s">
        <v>34</v>
      </c>
      <c r="F235" s="13" t="s">
        <v>13805</v>
      </c>
      <c r="G235" s="13" t="s">
        <v>16460</v>
      </c>
      <c r="H235" s="18">
        <v>11083</v>
      </c>
      <c r="I235" s="13" t="s">
        <v>16461</v>
      </c>
      <c r="J235" s="13" t="s">
        <v>15160</v>
      </c>
      <c r="K235" s="13" t="s">
        <v>16462</v>
      </c>
      <c r="L235" s="13" t="s">
        <v>13810</v>
      </c>
      <c r="M235" s="13" t="s">
        <v>16463</v>
      </c>
      <c r="N235" s="13" t="s">
        <v>16464</v>
      </c>
      <c r="O235" s="13" t="s">
        <v>16465</v>
      </c>
      <c r="P235" s="13" t="s">
        <v>16466</v>
      </c>
      <c r="Q235" s="13" t="s">
        <v>16467</v>
      </c>
      <c r="R235" s="13" t="s">
        <v>16468</v>
      </c>
      <c r="S235" s="13" t="s">
        <v>16469</v>
      </c>
    </row>
    <row r="236" spans="1:19">
      <c r="A236" s="12" t="s">
        <v>5488</v>
      </c>
      <c r="B236" s="12" t="s">
        <v>9438</v>
      </c>
      <c r="C236" s="12" t="s">
        <v>9590</v>
      </c>
      <c r="D236" s="12" t="s">
        <v>9601</v>
      </c>
      <c r="E236" s="12" t="s">
        <v>34</v>
      </c>
      <c r="F236" s="12" t="s">
        <v>13805</v>
      </c>
      <c r="G236" s="12" t="s">
        <v>16470</v>
      </c>
      <c r="H236" s="17">
        <v>1147</v>
      </c>
      <c r="I236" s="12" t="s">
        <v>16471</v>
      </c>
      <c r="J236" s="12" t="s">
        <v>16472</v>
      </c>
      <c r="K236" s="12" t="s">
        <v>16473</v>
      </c>
      <c r="L236" s="12" t="s">
        <v>13810</v>
      </c>
      <c r="M236" s="12" t="s">
        <v>16474</v>
      </c>
      <c r="N236" s="12" t="s">
        <v>16475</v>
      </c>
      <c r="O236" s="12" t="s">
        <v>16476</v>
      </c>
      <c r="P236" s="12" t="s">
        <v>16477</v>
      </c>
      <c r="Q236" s="12" t="s">
        <v>16478</v>
      </c>
      <c r="R236" s="12" t="s">
        <v>16479</v>
      </c>
      <c r="S236" s="12" t="s">
        <v>16480</v>
      </c>
    </row>
    <row r="237" spans="1:19">
      <c r="A237" s="13" t="s">
        <v>7492</v>
      </c>
      <c r="B237" s="13" t="s">
        <v>9438</v>
      </c>
      <c r="C237" s="13" t="s">
        <v>9590</v>
      </c>
      <c r="D237" s="13" t="s">
        <v>7494</v>
      </c>
      <c r="E237" s="13" t="s">
        <v>34</v>
      </c>
      <c r="F237" s="13" t="s">
        <v>13805</v>
      </c>
      <c r="G237" s="13" t="s">
        <v>16481</v>
      </c>
      <c r="H237" s="18">
        <v>12722</v>
      </c>
      <c r="I237" s="13" t="s">
        <v>16482</v>
      </c>
      <c r="J237" s="13" t="s">
        <v>16483</v>
      </c>
      <c r="K237" s="13" t="s">
        <v>16484</v>
      </c>
      <c r="L237" s="13" t="s">
        <v>13810</v>
      </c>
      <c r="M237" s="13" t="s">
        <v>16485</v>
      </c>
      <c r="N237" s="13" t="s">
        <v>16486</v>
      </c>
      <c r="O237" s="13" t="s">
        <v>16487</v>
      </c>
      <c r="P237" s="13" t="s">
        <v>16488</v>
      </c>
      <c r="Q237" s="13" t="s">
        <v>16489</v>
      </c>
      <c r="R237" s="13" t="s">
        <v>16490</v>
      </c>
      <c r="S237" s="13" t="s">
        <v>16491</v>
      </c>
    </row>
    <row r="238" spans="1:19">
      <c r="A238" s="12" t="s">
        <v>7851</v>
      </c>
      <c r="B238" s="12" t="s">
        <v>9438</v>
      </c>
      <c r="C238" s="12" t="s">
        <v>9590</v>
      </c>
      <c r="D238" s="12" t="s">
        <v>7853</v>
      </c>
      <c r="E238" s="12" t="s">
        <v>34</v>
      </c>
      <c r="F238" s="12" t="s">
        <v>13805</v>
      </c>
      <c r="G238" s="12" t="s">
        <v>16320</v>
      </c>
      <c r="H238" s="17">
        <v>563</v>
      </c>
      <c r="I238" s="12" t="s">
        <v>16492</v>
      </c>
      <c r="J238" s="12" t="s">
        <v>16493</v>
      </c>
      <c r="K238" s="12" t="s">
        <v>16494</v>
      </c>
      <c r="L238" s="12" t="s">
        <v>13810</v>
      </c>
      <c r="M238" s="12" t="s">
        <v>13805</v>
      </c>
      <c r="N238" s="12" t="s">
        <v>16495</v>
      </c>
      <c r="O238" s="12" t="s">
        <v>16496</v>
      </c>
      <c r="P238" s="12" t="s">
        <v>16497</v>
      </c>
      <c r="Q238" s="12" t="s">
        <v>16498</v>
      </c>
      <c r="R238" s="12" t="s">
        <v>16499</v>
      </c>
      <c r="S238" s="12" t="s">
        <v>16500</v>
      </c>
    </row>
    <row r="239" spans="1:19">
      <c r="A239" s="13" t="s">
        <v>8113</v>
      </c>
      <c r="B239" s="13" t="s">
        <v>9438</v>
      </c>
      <c r="C239" s="13" t="s">
        <v>9590</v>
      </c>
      <c r="D239" s="13" t="s">
        <v>8115</v>
      </c>
      <c r="E239" s="13" t="s">
        <v>34</v>
      </c>
      <c r="F239" s="13" t="s">
        <v>13805</v>
      </c>
      <c r="G239" s="13" t="s">
        <v>16501</v>
      </c>
      <c r="H239" s="18">
        <v>644</v>
      </c>
      <c r="I239" s="13" t="s">
        <v>16502</v>
      </c>
      <c r="J239" s="13" t="s">
        <v>16503</v>
      </c>
      <c r="K239" s="13" t="s">
        <v>16504</v>
      </c>
      <c r="L239" s="13" t="s">
        <v>13810</v>
      </c>
      <c r="M239" s="13" t="s">
        <v>16505</v>
      </c>
      <c r="N239" s="13" t="s">
        <v>16506</v>
      </c>
      <c r="O239" s="13" t="s">
        <v>16507</v>
      </c>
      <c r="P239" s="13" t="s">
        <v>16508</v>
      </c>
      <c r="Q239" s="13" t="s">
        <v>16509</v>
      </c>
      <c r="R239" s="13" t="s">
        <v>16510</v>
      </c>
      <c r="S239" s="13" t="s">
        <v>16511</v>
      </c>
    </row>
    <row r="240" spans="1:19">
      <c r="A240" s="12" t="s">
        <v>8304</v>
      </c>
      <c r="B240" s="12" t="s">
        <v>9438</v>
      </c>
      <c r="C240" s="12" t="s">
        <v>9590</v>
      </c>
      <c r="D240" s="12" t="s">
        <v>9610</v>
      </c>
      <c r="E240" s="12" t="s">
        <v>34</v>
      </c>
      <c r="F240" s="12" t="s">
        <v>13805</v>
      </c>
      <c r="G240" s="12" t="s">
        <v>16512</v>
      </c>
      <c r="H240" s="17">
        <v>1742</v>
      </c>
      <c r="I240" s="12" t="s">
        <v>16513</v>
      </c>
      <c r="J240" s="12" t="s">
        <v>16514</v>
      </c>
      <c r="K240" s="12" t="s">
        <v>16515</v>
      </c>
      <c r="L240" s="12" t="s">
        <v>13810</v>
      </c>
      <c r="M240" s="12" t="s">
        <v>16516</v>
      </c>
      <c r="N240" s="12" t="s">
        <v>16517</v>
      </c>
      <c r="O240" s="12" t="s">
        <v>16518</v>
      </c>
      <c r="P240" s="12" t="s">
        <v>16519</v>
      </c>
      <c r="Q240" s="12" t="s">
        <v>16520</v>
      </c>
      <c r="R240" s="12" t="s">
        <v>16521</v>
      </c>
      <c r="S240" s="12" t="s">
        <v>16522</v>
      </c>
    </row>
    <row r="241" spans="1:19">
      <c r="A241" s="13" t="s">
        <v>5088</v>
      </c>
      <c r="B241" s="13" t="s">
        <v>9438</v>
      </c>
      <c r="C241" s="13" t="s">
        <v>9590</v>
      </c>
      <c r="D241" s="13" t="s">
        <v>5091</v>
      </c>
      <c r="E241" s="13" t="s">
        <v>34</v>
      </c>
      <c r="F241" s="13" t="s">
        <v>13805</v>
      </c>
      <c r="G241" s="13" t="s">
        <v>16523</v>
      </c>
      <c r="H241" s="18">
        <v>2417</v>
      </c>
      <c r="I241" s="13" t="s">
        <v>16524</v>
      </c>
      <c r="J241" s="13" t="s">
        <v>16525</v>
      </c>
      <c r="K241" s="13" t="s">
        <v>16526</v>
      </c>
      <c r="L241" s="13" t="s">
        <v>13810</v>
      </c>
      <c r="M241" s="13" t="s">
        <v>13805</v>
      </c>
      <c r="N241" s="13" t="s">
        <v>16527</v>
      </c>
      <c r="O241" s="13" t="s">
        <v>16528</v>
      </c>
      <c r="P241" s="13" t="s">
        <v>16529</v>
      </c>
      <c r="Q241" s="13" t="s">
        <v>16530</v>
      </c>
      <c r="R241" s="13" t="s">
        <v>16531</v>
      </c>
      <c r="S241" s="13" t="s">
        <v>16532</v>
      </c>
    </row>
    <row r="242" spans="1:19">
      <c r="A242" s="12" t="s">
        <v>8561</v>
      </c>
      <c r="B242" s="12" t="s">
        <v>9438</v>
      </c>
      <c r="C242" s="12" t="s">
        <v>9590</v>
      </c>
      <c r="D242" s="12" t="s">
        <v>8563</v>
      </c>
      <c r="E242" s="12" t="s">
        <v>34</v>
      </c>
      <c r="F242" s="12" t="s">
        <v>13805</v>
      </c>
      <c r="G242" s="12" t="s">
        <v>16533</v>
      </c>
      <c r="H242" s="17">
        <v>5167</v>
      </c>
      <c r="I242" s="12" t="s">
        <v>16534</v>
      </c>
      <c r="J242" s="12" t="s">
        <v>14357</v>
      </c>
      <c r="K242" s="12" t="s">
        <v>16535</v>
      </c>
      <c r="L242" s="12" t="s">
        <v>13810</v>
      </c>
      <c r="M242" s="12" t="s">
        <v>16536</v>
      </c>
      <c r="N242" s="12" t="s">
        <v>16537</v>
      </c>
      <c r="O242" s="12" t="s">
        <v>16538</v>
      </c>
      <c r="P242" s="12" t="s">
        <v>16539</v>
      </c>
      <c r="Q242" s="12" t="s">
        <v>16540</v>
      </c>
      <c r="R242" s="12" t="s">
        <v>16541</v>
      </c>
      <c r="S242" s="12" t="s">
        <v>16542</v>
      </c>
    </row>
    <row r="243" spans="1:19">
      <c r="A243" s="13" t="s">
        <v>6532</v>
      </c>
      <c r="B243" s="13" t="s">
        <v>9438</v>
      </c>
      <c r="C243" s="13" t="s">
        <v>9614</v>
      </c>
      <c r="D243" s="13" t="s">
        <v>6534</v>
      </c>
      <c r="E243" s="13" t="s">
        <v>34</v>
      </c>
      <c r="F243" s="13" t="s">
        <v>13805</v>
      </c>
      <c r="G243" s="13" t="s">
        <v>16543</v>
      </c>
      <c r="H243" s="18">
        <v>3385</v>
      </c>
      <c r="I243" s="13" t="s">
        <v>16544</v>
      </c>
      <c r="J243" s="13" t="s">
        <v>16545</v>
      </c>
      <c r="K243" s="13" t="s">
        <v>16546</v>
      </c>
      <c r="L243" s="13" t="s">
        <v>13823</v>
      </c>
      <c r="M243" s="13" t="s">
        <v>13805</v>
      </c>
      <c r="N243" s="13" t="s">
        <v>16547</v>
      </c>
      <c r="O243" s="13" t="s">
        <v>16548</v>
      </c>
      <c r="P243" s="13" t="s">
        <v>16549</v>
      </c>
      <c r="Q243" s="13" t="s">
        <v>16550</v>
      </c>
      <c r="R243" s="13" t="s">
        <v>16551</v>
      </c>
      <c r="S243" s="13" t="s">
        <v>16552</v>
      </c>
    </row>
    <row r="244" spans="1:19">
      <c r="A244" s="12" t="s">
        <v>6969</v>
      </c>
      <c r="B244" s="12" t="s">
        <v>9438</v>
      </c>
      <c r="C244" s="12" t="s">
        <v>9614</v>
      </c>
      <c r="D244" s="12" t="s">
        <v>6971</v>
      </c>
      <c r="E244" s="12" t="s">
        <v>34</v>
      </c>
      <c r="F244" s="12" t="s">
        <v>13805</v>
      </c>
      <c r="G244" s="12" t="s">
        <v>16553</v>
      </c>
      <c r="H244" s="17">
        <v>7249</v>
      </c>
      <c r="I244" s="12" t="s">
        <v>16554</v>
      </c>
      <c r="J244" s="12" t="s">
        <v>16555</v>
      </c>
      <c r="K244" s="12" t="s">
        <v>16556</v>
      </c>
      <c r="L244" s="12" t="s">
        <v>13823</v>
      </c>
      <c r="M244" s="12" t="s">
        <v>16557</v>
      </c>
      <c r="N244" s="12" t="s">
        <v>16558</v>
      </c>
      <c r="O244" s="12" t="s">
        <v>16559</v>
      </c>
      <c r="P244" s="12" t="s">
        <v>16560</v>
      </c>
      <c r="Q244" s="12" t="s">
        <v>16561</v>
      </c>
      <c r="R244" s="12" t="s">
        <v>16562</v>
      </c>
      <c r="S244" s="12" t="s">
        <v>16563</v>
      </c>
    </row>
    <row r="245" spans="1:19">
      <c r="A245" s="13" t="s">
        <v>7013</v>
      </c>
      <c r="B245" s="13" t="s">
        <v>9438</v>
      </c>
      <c r="C245" s="13" t="s">
        <v>9614</v>
      </c>
      <c r="D245" s="13" t="s">
        <v>7015</v>
      </c>
      <c r="E245" s="13" t="s">
        <v>34</v>
      </c>
      <c r="F245" s="13" t="s">
        <v>13805</v>
      </c>
      <c r="G245" s="13" t="s">
        <v>16564</v>
      </c>
      <c r="H245" s="18">
        <v>5209</v>
      </c>
      <c r="I245" s="13" t="s">
        <v>16565</v>
      </c>
      <c r="J245" s="13" t="s">
        <v>16566</v>
      </c>
      <c r="K245" s="13" t="s">
        <v>16567</v>
      </c>
      <c r="L245" s="13" t="s">
        <v>13823</v>
      </c>
      <c r="M245" s="13" t="s">
        <v>13805</v>
      </c>
      <c r="N245" s="13" t="s">
        <v>16568</v>
      </c>
      <c r="O245" s="13" t="s">
        <v>16569</v>
      </c>
      <c r="P245" s="13" t="s">
        <v>16570</v>
      </c>
      <c r="Q245" s="13" t="s">
        <v>16571</v>
      </c>
      <c r="R245" s="13" t="s">
        <v>16572</v>
      </c>
      <c r="S245" s="13" t="s">
        <v>16573</v>
      </c>
    </row>
    <row r="246" spans="1:19">
      <c r="A246" s="12" t="s">
        <v>5607</v>
      </c>
      <c r="B246" s="12" t="s">
        <v>9438</v>
      </c>
      <c r="C246" s="12" t="s">
        <v>9614</v>
      </c>
      <c r="D246" s="12" t="s">
        <v>9619</v>
      </c>
      <c r="E246" s="12" t="s">
        <v>34</v>
      </c>
      <c r="F246" s="12" t="s">
        <v>13805</v>
      </c>
      <c r="G246" s="12" t="s">
        <v>16574</v>
      </c>
      <c r="H246" s="17">
        <v>497</v>
      </c>
      <c r="I246" s="12" t="s">
        <v>16575</v>
      </c>
      <c r="J246" s="12" t="s">
        <v>16576</v>
      </c>
      <c r="K246" s="12" t="s">
        <v>16577</v>
      </c>
      <c r="L246" s="12" t="s">
        <v>13823</v>
      </c>
      <c r="M246" s="12" t="s">
        <v>16578</v>
      </c>
      <c r="N246" s="12" t="s">
        <v>16579</v>
      </c>
      <c r="O246" s="12" t="s">
        <v>16580</v>
      </c>
      <c r="P246" s="12" t="s">
        <v>16581</v>
      </c>
      <c r="Q246" s="12" t="s">
        <v>16582</v>
      </c>
      <c r="R246" s="12" t="s">
        <v>16583</v>
      </c>
      <c r="S246" s="12" t="s">
        <v>16584</v>
      </c>
    </row>
    <row r="247" spans="1:19">
      <c r="A247" s="13" t="s">
        <v>7021</v>
      </c>
      <c r="B247" s="13" t="s">
        <v>9438</v>
      </c>
      <c r="C247" s="13" t="s">
        <v>9614</v>
      </c>
      <c r="D247" s="13" t="s">
        <v>7023</v>
      </c>
      <c r="E247" s="13" t="s">
        <v>34</v>
      </c>
      <c r="F247" s="13" t="s">
        <v>13805</v>
      </c>
      <c r="G247" s="13" t="s">
        <v>16585</v>
      </c>
      <c r="H247" s="18">
        <v>1240</v>
      </c>
      <c r="I247" s="13" t="s">
        <v>16586</v>
      </c>
      <c r="J247" s="13" t="s">
        <v>16587</v>
      </c>
      <c r="K247" s="13" t="s">
        <v>16588</v>
      </c>
      <c r="L247" s="13" t="s">
        <v>13823</v>
      </c>
      <c r="M247" s="13" t="s">
        <v>13805</v>
      </c>
      <c r="N247" s="13" t="s">
        <v>16589</v>
      </c>
      <c r="O247" s="13" t="s">
        <v>16590</v>
      </c>
      <c r="P247" s="13" t="s">
        <v>16591</v>
      </c>
      <c r="Q247" s="13" t="s">
        <v>16592</v>
      </c>
      <c r="R247" s="13" t="s">
        <v>16593</v>
      </c>
      <c r="S247" s="13" t="s">
        <v>16594</v>
      </c>
    </row>
    <row r="248" spans="1:19">
      <c r="A248" s="12" t="s">
        <v>7087</v>
      </c>
      <c r="B248" s="12" t="s">
        <v>9438</v>
      </c>
      <c r="C248" s="12" t="s">
        <v>9614</v>
      </c>
      <c r="D248" s="12" t="s">
        <v>7089</v>
      </c>
      <c r="E248" s="12" t="s">
        <v>34</v>
      </c>
      <c r="F248" s="12" t="s">
        <v>13805</v>
      </c>
      <c r="G248" s="12" t="s">
        <v>16595</v>
      </c>
      <c r="H248" s="17">
        <v>753</v>
      </c>
      <c r="I248" s="12" t="s">
        <v>16596</v>
      </c>
      <c r="J248" s="12" t="s">
        <v>16597</v>
      </c>
      <c r="K248" s="12" t="s">
        <v>16598</v>
      </c>
      <c r="L248" s="12" t="s">
        <v>13823</v>
      </c>
      <c r="M248" s="12" t="s">
        <v>16599</v>
      </c>
      <c r="N248" s="12" t="s">
        <v>16600</v>
      </c>
      <c r="O248" s="12" t="s">
        <v>16601</v>
      </c>
      <c r="P248" s="12" t="s">
        <v>16602</v>
      </c>
      <c r="Q248" s="12" t="s">
        <v>16603</v>
      </c>
      <c r="R248" s="12" t="s">
        <v>16604</v>
      </c>
      <c r="S248" s="12" t="s">
        <v>16605</v>
      </c>
    </row>
    <row r="249" spans="1:19">
      <c r="A249" s="13" t="s">
        <v>6430</v>
      </c>
      <c r="B249" s="13" t="s">
        <v>9438</v>
      </c>
      <c r="C249" s="13" t="s">
        <v>9614</v>
      </c>
      <c r="D249" s="13" t="s">
        <v>9625</v>
      </c>
      <c r="E249" s="13" t="s">
        <v>34</v>
      </c>
      <c r="F249" s="13" t="s">
        <v>13805</v>
      </c>
      <c r="G249" s="13" t="s">
        <v>16606</v>
      </c>
      <c r="H249" s="18">
        <v>10426</v>
      </c>
      <c r="I249" s="13" t="s">
        <v>16607</v>
      </c>
      <c r="J249" s="13" t="s">
        <v>14764</v>
      </c>
      <c r="K249" s="13" t="s">
        <v>13944</v>
      </c>
      <c r="L249" s="13" t="s">
        <v>13823</v>
      </c>
      <c r="M249" s="13" t="s">
        <v>13805</v>
      </c>
      <c r="N249" s="13" t="s">
        <v>16608</v>
      </c>
      <c r="O249" s="13" t="s">
        <v>16609</v>
      </c>
      <c r="P249" s="13" t="s">
        <v>16610</v>
      </c>
      <c r="Q249" s="13" t="s">
        <v>16611</v>
      </c>
      <c r="R249" s="13" t="s">
        <v>16612</v>
      </c>
      <c r="S249" s="13" t="s">
        <v>16613</v>
      </c>
    </row>
    <row r="250" spans="1:19">
      <c r="A250" s="12" t="s">
        <v>6559</v>
      </c>
      <c r="B250" s="12" t="s">
        <v>9438</v>
      </c>
      <c r="C250" s="12" t="s">
        <v>9614</v>
      </c>
      <c r="D250" s="12" t="s">
        <v>4892</v>
      </c>
      <c r="E250" s="12" t="s">
        <v>34</v>
      </c>
      <c r="F250" s="12" t="s">
        <v>13805</v>
      </c>
      <c r="G250" s="12" t="s">
        <v>16614</v>
      </c>
      <c r="H250" s="17">
        <v>7200</v>
      </c>
      <c r="I250" s="12" t="s">
        <v>16615</v>
      </c>
      <c r="J250" s="12" t="s">
        <v>16616</v>
      </c>
      <c r="K250" s="12" t="s">
        <v>16617</v>
      </c>
      <c r="L250" s="12" t="s">
        <v>13823</v>
      </c>
      <c r="M250" s="12" t="s">
        <v>13805</v>
      </c>
      <c r="N250" s="12" t="s">
        <v>16618</v>
      </c>
      <c r="O250" s="12" t="s">
        <v>16619</v>
      </c>
      <c r="P250" s="12" t="s">
        <v>16620</v>
      </c>
      <c r="Q250" s="12" t="s">
        <v>16621</v>
      </c>
      <c r="R250" s="12" t="s">
        <v>16622</v>
      </c>
      <c r="S250" s="12" t="s">
        <v>16623</v>
      </c>
    </row>
    <row r="251" spans="1:19">
      <c r="A251" s="13" t="s">
        <v>7356</v>
      </c>
      <c r="B251" s="13" t="s">
        <v>9438</v>
      </c>
      <c r="C251" s="13" t="s">
        <v>9614</v>
      </c>
      <c r="D251" s="13" t="s">
        <v>7358</v>
      </c>
      <c r="E251" s="13" t="s">
        <v>34</v>
      </c>
      <c r="F251" s="13" t="s">
        <v>13805</v>
      </c>
      <c r="G251" s="13" t="s">
        <v>16624</v>
      </c>
      <c r="H251" s="18">
        <v>2397</v>
      </c>
      <c r="I251" s="13" t="s">
        <v>16625</v>
      </c>
      <c r="J251" s="13" t="s">
        <v>16626</v>
      </c>
      <c r="K251" s="13" t="s">
        <v>16627</v>
      </c>
      <c r="L251" s="13" t="s">
        <v>13823</v>
      </c>
      <c r="M251" s="13" t="s">
        <v>13805</v>
      </c>
      <c r="N251" s="13" t="s">
        <v>16628</v>
      </c>
      <c r="O251" s="13" t="s">
        <v>16629</v>
      </c>
      <c r="P251" s="13" t="s">
        <v>16630</v>
      </c>
      <c r="Q251" s="13" t="s">
        <v>16631</v>
      </c>
      <c r="R251" s="13" t="s">
        <v>16632</v>
      </c>
      <c r="S251" s="13" t="s">
        <v>16633</v>
      </c>
    </row>
    <row r="252" spans="1:19">
      <c r="A252" s="12" t="s">
        <v>2663</v>
      </c>
      <c r="B252" s="12" t="s">
        <v>9438</v>
      </c>
      <c r="C252" s="12" t="s">
        <v>9614</v>
      </c>
      <c r="D252" s="12" t="s">
        <v>16634</v>
      </c>
      <c r="E252" s="12" t="s">
        <v>34</v>
      </c>
      <c r="F252" s="12" t="s">
        <v>13805</v>
      </c>
      <c r="G252" s="12" t="s">
        <v>16635</v>
      </c>
      <c r="H252" s="17">
        <v>2785</v>
      </c>
      <c r="I252" s="12" t="s">
        <v>16636</v>
      </c>
      <c r="J252" s="12" t="s">
        <v>16150</v>
      </c>
      <c r="K252" s="12" t="s">
        <v>16637</v>
      </c>
      <c r="L252" s="12" t="s">
        <v>13823</v>
      </c>
      <c r="M252" s="12" t="s">
        <v>13805</v>
      </c>
      <c r="N252" s="12" t="s">
        <v>16638</v>
      </c>
      <c r="O252" s="12" t="s">
        <v>16639</v>
      </c>
      <c r="P252" s="12" t="s">
        <v>16640</v>
      </c>
      <c r="Q252" s="12" t="s">
        <v>16641</v>
      </c>
      <c r="R252" s="12" t="s">
        <v>16642</v>
      </c>
      <c r="S252" s="12" t="s">
        <v>16643</v>
      </c>
    </row>
    <row r="253" spans="1:19">
      <c r="A253" s="13" t="s">
        <v>7388</v>
      </c>
      <c r="B253" s="13" t="s">
        <v>9438</v>
      </c>
      <c r="C253" s="13" t="s">
        <v>9614</v>
      </c>
      <c r="D253" s="13" t="s">
        <v>9630</v>
      </c>
      <c r="E253" s="13" t="s">
        <v>34</v>
      </c>
      <c r="F253" s="13" t="s">
        <v>13805</v>
      </c>
      <c r="G253" s="13" t="s">
        <v>16644</v>
      </c>
      <c r="H253" s="18">
        <v>2475</v>
      </c>
      <c r="I253" s="13" t="s">
        <v>16645</v>
      </c>
      <c r="J253" s="13" t="s">
        <v>16646</v>
      </c>
      <c r="K253" s="13" t="s">
        <v>16647</v>
      </c>
      <c r="L253" s="13" t="s">
        <v>13823</v>
      </c>
      <c r="M253" s="13" t="s">
        <v>13805</v>
      </c>
      <c r="N253" s="13" t="s">
        <v>16648</v>
      </c>
      <c r="O253" s="13" t="s">
        <v>16649</v>
      </c>
      <c r="P253" s="13" t="s">
        <v>16650</v>
      </c>
      <c r="Q253" s="13" t="s">
        <v>16651</v>
      </c>
      <c r="R253" s="13" t="s">
        <v>16652</v>
      </c>
      <c r="S253" s="13" t="s">
        <v>16653</v>
      </c>
    </row>
    <row r="254" spans="1:19">
      <c r="A254" s="12" t="s">
        <v>7430</v>
      </c>
      <c r="B254" s="12" t="s">
        <v>9438</v>
      </c>
      <c r="C254" s="12" t="s">
        <v>9614</v>
      </c>
      <c r="D254" s="12" t="s">
        <v>7432</v>
      </c>
      <c r="E254" s="12" t="s">
        <v>34</v>
      </c>
      <c r="F254" s="12" t="s">
        <v>13805</v>
      </c>
      <c r="G254" s="12" t="s">
        <v>16654</v>
      </c>
      <c r="H254" s="17">
        <v>3722</v>
      </c>
      <c r="I254" s="12" t="s">
        <v>16655</v>
      </c>
      <c r="J254" s="12" t="s">
        <v>16656</v>
      </c>
      <c r="K254" s="12" t="s">
        <v>15752</v>
      </c>
      <c r="L254" s="12" t="s">
        <v>13823</v>
      </c>
      <c r="M254" s="12" t="s">
        <v>13805</v>
      </c>
      <c r="N254" s="12" t="s">
        <v>16657</v>
      </c>
      <c r="O254" s="12" t="s">
        <v>16658</v>
      </c>
      <c r="P254" s="12" t="s">
        <v>16659</v>
      </c>
      <c r="Q254" s="12" t="s">
        <v>16660</v>
      </c>
      <c r="R254" s="12" t="s">
        <v>16661</v>
      </c>
      <c r="S254" s="12" t="s">
        <v>16662</v>
      </c>
    </row>
    <row r="255" spans="1:19">
      <c r="A255" s="13" t="s">
        <v>7439</v>
      </c>
      <c r="B255" s="13" t="s">
        <v>9438</v>
      </c>
      <c r="C255" s="13" t="s">
        <v>9614</v>
      </c>
      <c r="D255" s="13" t="s">
        <v>7441</v>
      </c>
      <c r="E255" s="13" t="s">
        <v>34</v>
      </c>
      <c r="F255" s="13" t="s">
        <v>13805</v>
      </c>
      <c r="G255" s="13" t="s">
        <v>16663</v>
      </c>
      <c r="H255" s="18">
        <v>4390</v>
      </c>
      <c r="I255" s="13" t="s">
        <v>16664</v>
      </c>
      <c r="J255" s="13" t="s">
        <v>16665</v>
      </c>
      <c r="K255" s="13" t="s">
        <v>16666</v>
      </c>
      <c r="L255" s="13" t="s">
        <v>13823</v>
      </c>
      <c r="M255" s="13" t="s">
        <v>13805</v>
      </c>
      <c r="N255" s="13" t="s">
        <v>16667</v>
      </c>
      <c r="O255" s="13" t="s">
        <v>16668</v>
      </c>
      <c r="P255" s="13" t="s">
        <v>16669</v>
      </c>
      <c r="Q255" s="13" t="s">
        <v>16670</v>
      </c>
      <c r="R255" s="13" t="s">
        <v>16671</v>
      </c>
      <c r="S255" s="13" t="s">
        <v>16672</v>
      </c>
    </row>
    <row r="256" spans="1:19">
      <c r="A256" s="12" t="s">
        <v>4771</v>
      </c>
      <c r="B256" s="12" t="s">
        <v>9438</v>
      </c>
      <c r="C256" s="12" t="s">
        <v>9614</v>
      </c>
      <c r="D256" s="12" t="s">
        <v>4773</v>
      </c>
      <c r="E256" s="12" t="s">
        <v>34</v>
      </c>
      <c r="F256" s="12" t="s">
        <v>13805</v>
      </c>
      <c r="G256" s="12" t="s">
        <v>16673</v>
      </c>
      <c r="H256" s="17">
        <v>10529</v>
      </c>
      <c r="I256" s="12" t="s">
        <v>16674</v>
      </c>
      <c r="J256" s="12" t="s">
        <v>16675</v>
      </c>
      <c r="K256" s="12" t="s">
        <v>16676</v>
      </c>
      <c r="L256" s="12" t="s">
        <v>13823</v>
      </c>
      <c r="M256" s="12" t="s">
        <v>16677</v>
      </c>
      <c r="N256" s="12" t="s">
        <v>16678</v>
      </c>
      <c r="O256" s="12" t="s">
        <v>16679</v>
      </c>
      <c r="P256" s="12" t="s">
        <v>16680</v>
      </c>
      <c r="Q256" s="12" t="s">
        <v>16681</v>
      </c>
      <c r="R256" s="12" t="s">
        <v>16682</v>
      </c>
      <c r="S256" s="12" t="s">
        <v>16683</v>
      </c>
    </row>
    <row r="257" spans="1:19">
      <c r="A257" s="13" t="s">
        <v>7896</v>
      </c>
      <c r="B257" s="13" t="s">
        <v>9438</v>
      </c>
      <c r="C257" s="13" t="s">
        <v>9614</v>
      </c>
      <c r="D257" s="13" t="s">
        <v>7898</v>
      </c>
      <c r="E257" s="13" t="s">
        <v>34</v>
      </c>
      <c r="F257" s="13" t="s">
        <v>13805</v>
      </c>
      <c r="G257" s="13" t="s">
        <v>16684</v>
      </c>
      <c r="H257" s="18">
        <v>2795</v>
      </c>
      <c r="I257" s="13" t="s">
        <v>16685</v>
      </c>
      <c r="J257" s="13" t="s">
        <v>16686</v>
      </c>
      <c r="K257" s="13" t="s">
        <v>16687</v>
      </c>
      <c r="L257" s="13" t="s">
        <v>13823</v>
      </c>
      <c r="M257" s="13" t="s">
        <v>13805</v>
      </c>
      <c r="N257" s="13" t="s">
        <v>16688</v>
      </c>
      <c r="O257" s="13" t="s">
        <v>16689</v>
      </c>
      <c r="P257" s="13" t="s">
        <v>16690</v>
      </c>
      <c r="Q257" s="13" t="s">
        <v>16691</v>
      </c>
      <c r="R257" s="13" t="s">
        <v>16692</v>
      </c>
      <c r="S257" s="13" t="s">
        <v>16693</v>
      </c>
    </row>
    <row r="258" spans="1:19">
      <c r="A258" s="12" t="s">
        <v>7966</v>
      </c>
      <c r="B258" s="12" t="s">
        <v>9438</v>
      </c>
      <c r="C258" s="12" t="s">
        <v>9614</v>
      </c>
      <c r="D258" s="12" t="s">
        <v>9614</v>
      </c>
      <c r="E258" s="12" t="s">
        <v>34</v>
      </c>
      <c r="F258" s="12" t="s">
        <v>13805</v>
      </c>
      <c r="G258" s="12" t="s">
        <v>16694</v>
      </c>
      <c r="H258" s="17">
        <v>27071</v>
      </c>
      <c r="I258" s="12" t="s">
        <v>16695</v>
      </c>
      <c r="J258" s="12" t="s">
        <v>16696</v>
      </c>
      <c r="K258" s="12" t="s">
        <v>16697</v>
      </c>
      <c r="L258" s="12" t="s">
        <v>13823</v>
      </c>
      <c r="M258" s="12" t="s">
        <v>13805</v>
      </c>
      <c r="N258" s="12" t="s">
        <v>16698</v>
      </c>
      <c r="O258" s="12" t="s">
        <v>16699</v>
      </c>
      <c r="P258" s="12" t="s">
        <v>16700</v>
      </c>
      <c r="Q258" s="12" t="s">
        <v>16701</v>
      </c>
      <c r="R258" s="12" t="s">
        <v>16702</v>
      </c>
      <c r="S258" s="12" t="s">
        <v>16703</v>
      </c>
    </row>
    <row r="259" spans="1:19">
      <c r="A259" s="13" t="s">
        <v>8005</v>
      </c>
      <c r="B259" s="13" t="s">
        <v>9438</v>
      </c>
      <c r="C259" s="13" t="s">
        <v>9614</v>
      </c>
      <c r="D259" s="13" t="s">
        <v>8007</v>
      </c>
      <c r="E259" s="13" t="s">
        <v>34</v>
      </c>
      <c r="F259" s="13" t="s">
        <v>13805</v>
      </c>
      <c r="G259" s="13" t="s">
        <v>16704</v>
      </c>
      <c r="H259" s="18">
        <v>6285</v>
      </c>
      <c r="I259" s="13" t="s">
        <v>16705</v>
      </c>
      <c r="J259" s="13" t="s">
        <v>16706</v>
      </c>
      <c r="K259" s="13" t="s">
        <v>16707</v>
      </c>
      <c r="L259" s="13" t="s">
        <v>13823</v>
      </c>
      <c r="M259" s="13" t="s">
        <v>13805</v>
      </c>
      <c r="N259" s="13" t="s">
        <v>16708</v>
      </c>
      <c r="O259" s="13" t="s">
        <v>16709</v>
      </c>
      <c r="P259" s="13" t="s">
        <v>16710</v>
      </c>
      <c r="Q259" s="13" t="s">
        <v>16711</v>
      </c>
      <c r="R259" s="13" t="s">
        <v>16712</v>
      </c>
      <c r="S259" s="13" t="s">
        <v>16713</v>
      </c>
    </row>
    <row r="260" spans="1:19">
      <c r="A260" s="12" t="s">
        <v>8353</v>
      </c>
      <c r="B260" s="12" t="s">
        <v>9438</v>
      </c>
      <c r="C260" s="12" t="s">
        <v>9614</v>
      </c>
      <c r="D260" s="12" t="s">
        <v>8355</v>
      </c>
      <c r="E260" s="12" t="s">
        <v>34</v>
      </c>
      <c r="F260" s="12" t="s">
        <v>13805</v>
      </c>
      <c r="G260" s="12" t="s">
        <v>16714</v>
      </c>
      <c r="H260" s="17">
        <v>812</v>
      </c>
      <c r="I260" s="12" t="s">
        <v>16715</v>
      </c>
      <c r="J260" s="12" t="s">
        <v>16716</v>
      </c>
      <c r="K260" s="12" t="s">
        <v>16717</v>
      </c>
      <c r="L260" s="12" t="s">
        <v>13823</v>
      </c>
      <c r="M260" s="12" t="s">
        <v>13805</v>
      </c>
      <c r="N260" s="12" t="s">
        <v>9339</v>
      </c>
      <c r="O260" s="12" t="s">
        <v>16718</v>
      </c>
      <c r="P260" s="12" t="s">
        <v>16719</v>
      </c>
      <c r="Q260" s="12" t="s">
        <v>16720</v>
      </c>
      <c r="R260" s="12" t="s">
        <v>16721</v>
      </c>
      <c r="S260" s="12" t="s">
        <v>16722</v>
      </c>
    </row>
    <row r="261" spans="1:19">
      <c r="A261" s="13" t="s">
        <v>8399</v>
      </c>
      <c r="B261" s="13" t="s">
        <v>9438</v>
      </c>
      <c r="C261" s="13" t="s">
        <v>1220</v>
      </c>
      <c r="D261" s="13" t="s">
        <v>8401</v>
      </c>
      <c r="E261" s="13" t="s">
        <v>34</v>
      </c>
      <c r="F261" s="13" t="s">
        <v>13805</v>
      </c>
      <c r="G261" s="13" t="s">
        <v>16723</v>
      </c>
      <c r="H261" s="18">
        <v>1713</v>
      </c>
      <c r="I261" s="13" t="s">
        <v>16724</v>
      </c>
      <c r="J261" s="13" t="s">
        <v>16725</v>
      </c>
      <c r="K261" s="13" t="s">
        <v>16726</v>
      </c>
      <c r="L261" s="13" t="s">
        <v>14089</v>
      </c>
      <c r="M261" s="13" t="s">
        <v>16727</v>
      </c>
      <c r="N261" s="13" t="s">
        <v>16728</v>
      </c>
      <c r="O261" s="13" t="s">
        <v>16729</v>
      </c>
      <c r="P261" s="13" t="s">
        <v>16730</v>
      </c>
      <c r="Q261" s="13" t="s">
        <v>16731</v>
      </c>
      <c r="R261" s="13" t="s">
        <v>16732</v>
      </c>
      <c r="S261" s="13" t="s">
        <v>16733</v>
      </c>
    </row>
    <row r="262" spans="1:19">
      <c r="A262" s="12" t="s">
        <v>8371</v>
      </c>
      <c r="B262" s="12" t="s">
        <v>9438</v>
      </c>
      <c r="C262" s="12" t="s">
        <v>7054</v>
      </c>
      <c r="D262" s="12" t="s">
        <v>8373</v>
      </c>
      <c r="E262" s="12" t="s">
        <v>34</v>
      </c>
      <c r="F262" s="12" t="s">
        <v>13805</v>
      </c>
      <c r="G262" s="12" t="s">
        <v>16734</v>
      </c>
      <c r="H262" s="17">
        <v>1728</v>
      </c>
      <c r="I262" s="12" t="s">
        <v>16735</v>
      </c>
      <c r="J262" s="12" t="s">
        <v>16736</v>
      </c>
      <c r="K262" s="12" t="s">
        <v>16737</v>
      </c>
      <c r="L262" s="12" t="s">
        <v>14089</v>
      </c>
      <c r="M262" s="12" t="s">
        <v>16738</v>
      </c>
      <c r="N262" s="12" t="s">
        <v>16739</v>
      </c>
      <c r="O262" s="12" t="s">
        <v>16740</v>
      </c>
      <c r="P262" s="12" t="s">
        <v>16741</v>
      </c>
      <c r="Q262" s="12" t="s">
        <v>16742</v>
      </c>
      <c r="R262" s="12" t="s">
        <v>16743</v>
      </c>
      <c r="S262" s="12" t="s">
        <v>16744</v>
      </c>
    </row>
    <row r="263" spans="1:19">
      <c r="A263" s="13" t="s">
        <v>2506</v>
      </c>
      <c r="B263" s="13" t="s">
        <v>9438</v>
      </c>
      <c r="C263" s="13" t="s">
        <v>16745</v>
      </c>
      <c r="D263" s="13" t="s">
        <v>2509</v>
      </c>
      <c r="E263" s="13" t="s">
        <v>34</v>
      </c>
      <c r="F263" s="13" t="s">
        <v>13805</v>
      </c>
      <c r="G263" s="13" t="s">
        <v>16746</v>
      </c>
      <c r="H263" s="18">
        <v>5718</v>
      </c>
      <c r="I263" s="13" t="s">
        <v>16747</v>
      </c>
      <c r="J263" s="13" t="s">
        <v>16748</v>
      </c>
      <c r="K263" s="13" t="s">
        <v>15872</v>
      </c>
      <c r="L263" s="13" t="s">
        <v>13810</v>
      </c>
      <c r="M263" s="13" t="s">
        <v>13805</v>
      </c>
      <c r="N263" s="13" t="s">
        <v>16749</v>
      </c>
      <c r="O263" s="13" t="s">
        <v>16750</v>
      </c>
      <c r="P263" s="13" t="s">
        <v>16751</v>
      </c>
      <c r="Q263" s="13" t="s">
        <v>16752</v>
      </c>
      <c r="R263" s="13" t="s">
        <v>16753</v>
      </c>
      <c r="S263" s="13" t="s">
        <v>16754</v>
      </c>
    </row>
    <row r="264" spans="1:19">
      <c r="A264" s="12" t="s">
        <v>6184</v>
      </c>
      <c r="B264" s="12" t="s">
        <v>9438</v>
      </c>
      <c r="C264" s="12" t="s">
        <v>16745</v>
      </c>
      <c r="D264" s="12" t="s">
        <v>6186</v>
      </c>
      <c r="E264" s="12" t="s">
        <v>34</v>
      </c>
      <c r="F264" s="12" t="s">
        <v>13805</v>
      </c>
      <c r="G264" s="12" t="s">
        <v>16755</v>
      </c>
      <c r="H264" s="17">
        <v>1318</v>
      </c>
      <c r="I264" s="12" t="s">
        <v>16756</v>
      </c>
      <c r="J264" s="12" t="s">
        <v>16757</v>
      </c>
      <c r="K264" s="12" t="s">
        <v>16758</v>
      </c>
      <c r="L264" s="12" t="s">
        <v>13810</v>
      </c>
      <c r="M264" s="12" t="s">
        <v>16759</v>
      </c>
      <c r="N264" s="12" t="s">
        <v>16760</v>
      </c>
      <c r="O264" s="12" t="s">
        <v>16761</v>
      </c>
      <c r="P264" s="12" t="s">
        <v>16762</v>
      </c>
      <c r="Q264" s="12" t="s">
        <v>16763</v>
      </c>
      <c r="R264" s="12" t="s">
        <v>16764</v>
      </c>
      <c r="S264" s="12" t="s">
        <v>16765</v>
      </c>
    </row>
    <row r="265" spans="1:19">
      <c r="A265" s="13" t="s">
        <v>7697</v>
      </c>
      <c r="B265" s="13" t="s">
        <v>9438</v>
      </c>
      <c r="C265" s="13" t="s">
        <v>16745</v>
      </c>
      <c r="D265" s="13" t="s">
        <v>7699</v>
      </c>
      <c r="E265" s="13" t="s">
        <v>34</v>
      </c>
      <c r="F265" s="13" t="s">
        <v>13805</v>
      </c>
      <c r="G265" s="13" t="s">
        <v>16766</v>
      </c>
      <c r="H265" s="18">
        <v>20658</v>
      </c>
      <c r="I265" s="13" t="s">
        <v>16767</v>
      </c>
      <c r="J265" s="13" t="s">
        <v>16768</v>
      </c>
      <c r="K265" s="13" t="s">
        <v>16769</v>
      </c>
      <c r="L265" s="13" t="s">
        <v>13810</v>
      </c>
      <c r="M265" s="13" t="s">
        <v>16770</v>
      </c>
      <c r="N265" s="13" t="s">
        <v>16771</v>
      </c>
      <c r="O265" s="13" t="s">
        <v>16772</v>
      </c>
      <c r="P265" s="13" t="s">
        <v>16773</v>
      </c>
      <c r="Q265" s="13" t="s">
        <v>16774</v>
      </c>
      <c r="R265" s="13" t="s">
        <v>16775</v>
      </c>
      <c r="S265" s="13" t="s">
        <v>16776</v>
      </c>
    </row>
    <row r="266" spans="1:19">
      <c r="A266" s="12" t="s">
        <v>8025</v>
      </c>
      <c r="B266" s="12" t="s">
        <v>9438</v>
      </c>
      <c r="C266" s="12" t="s">
        <v>16745</v>
      </c>
      <c r="D266" s="12" t="s">
        <v>8027</v>
      </c>
      <c r="E266" s="12" t="s">
        <v>34</v>
      </c>
      <c r="F266" s="12" t="s">
        <v>13805</v>
      </c>
      <c r="G266" s="12" t="s">
        <v>16777</v>
      </c>
      <c r="H266" s="17">
        <v>1254</v>
      </c>
      <c r="I266" s="12" t="s">
        <v>16778</v>
      </c>
      <c r="J266" s="12" t="s">
        <v>16779</v>
      </c>
      <c r="K266" s="12" t="s">
        <v>16780</v>
      </c>
      <c r="L266" s="12" t="s">
        <v>13810</v>
      </c>
      <c r="M266" s="12" t="s">
        <v>13805</v>
      </c>
      <c r="N266" s="12" t="s">
        <v>16781</v>
      </c>
      <c r="O266" s="12" t="s">
        <v>16782</v>
      </c>
      <c r="P266" s="12" t="s">
        <v>16783</v>
      </c>
      <c r="Q266" s="12" t="s">
        <v>16784</v>
      </c>
      <c r="R266" s="12" t="s">
        <v>16785</v>
      </c>
      <c r="S266" s="12" t="s">
        <v>16786</v>
      </c>
    </row>
    <row r="267" spans="1:19">
      <c r="A267" s="13" t="s">
        <v>8337</v>
      </c>
      <c r="B267" s="13" t="s">
        <v>9438</v>
      </c>
      <c r="C267" s="13" t="s">
        <v>16745</v>
      </c>
      <c r="D267" s="13" t="s">
        <v>8339</v>
      </c>
      <c r="E267" s="13" t="s">
        <v>34</v>
      </c>
      <c r="F267" s="13" t="s">
        <v>13805</v>
      </c>
      <c r="G267" s="13" t="s">
        <v>16787</v>
      </c>
      <c r="H267" s="18">
        <v>535</v>
      </c>
      <c r="I267" s="13" t="s">
        <v>16788</v>
      </c>
      <c r="J267" s="13" t="s">
        <v>16789</v>
      </c>
      <c r="K267" s="13" t="s">
        <v>16790</v>
      </c>
      <c r="L267" s="13" t="s">
        <v>13810</v>
      </c>
      <c r="M267" s="13" t="s">
        <v>13805</v>
      </c>
      <c r="N267" s="13" t="s">
        <v>16791</v>
      </c>
      <c r="O267" s="13" t="s">
        <v>16792</v>
      </c>
      <c r="P267" s="13" t="s">
        <v>16793</v>
      </c>
      <c r="Q267" s="13" t="s">
        <v>16794</v>
      </c>
      <c r="R267" s="13" t="s">
        <v>16795</v>
      </c>
      <c r="S267" s="13" t="s">
        <v>16796</v>
      </c>
    </row>
    <row r="268" spans="1:19">
      <c r="A268" s="12" t="s">
        <v>6504</v>
      </c>
      <c r="B268" s="12" t="s">
        <v>9438</v>
      </c>
      <c r="C268" s="12" t="s">
        <v>16745</v>
      </c>
      <c r="D268" s="12" t="s">
        <v>6506</v>
      </c>
      <c r="E268" s="12" t="s">
        <v>34</v>
      </c>
      <c r="F268" s="12" t="s">
        <v>13805</v>
      </c>
      <c r="G268" s="12" t="s">
        <v>16797</v>
      </c>
      <c r="H268" s="17">
        <v>3209</v>
      </c>
      <c r="I268" s="12" t="s">
        <v>16798</v>
      </c>
      <c r="J268" s="12" t="s">
        <v>16799</v>
      </c>
      <c r="K268" s="12" t="s">
        <v>16800</v>
      </c>
      <c r="L268" s="12" t="s">
        <v>13810</v>
      </c>
      <c r="M268" s="12" t="s">
        <v>13805</v>
      </c>
      <c r="N268" s="12" t="s">
        <v>16801</v>
      </c>
      <c r="O268" s="12" t="s">
        <v>16802</v>
      </c>
      <c r="P268" s="12" t="s">
        <v>16803</v>
      </c>
      <c r="Q268" s="12" t="s">
        <v>16804</v>
      </c>
      <c r="R268" s="12" t="s">
        <v>16805</v>
      </c>
      <c r="S268" s="12" t="s">
        <v>16806</v>
      </c>
    </row>
    <row r="269" spans="1:19">
      <c r="A269" s="13" t="s">
        <v>8720</v>
      </c>
      <c r="B269" s="13" t="s">
        <v>9438</v>
      </c>
      <c r="C269" s="13" t="s">
        <v>16745</v>
      </c>
      <c r="D269" s="13" t="s">
        <v>8722</v>
      </c>
      <c r="E269" s="13" t="s">
        <v>34</v>
      </c>
      <c r="F269" s="13" t="s">
        <v>13805</v>
      </c>
      <c r="G269" s="13" t="s">
        <v>16807</v>
      </c>
      <c r="H269" s="18">
        <v>515</v>
      </c>
      <c r="I269" s="13" t="s">
        <v>16808</v>
      </c>
      <c r="J269" s="13" t="s">
        <v>16809</v>
      </c>
      <c r="K269" s="13" t="s">
        <v>16810</v>
      </c>
      <c r="L269" s="13" t="s">
        <v>13810</v>
      </c>
      <c r="M269" s="13" t="s">
        <v>13805</v>
      </c>
      <c r="N269" s="13" t="s">
        <v>16811</v>
      </c>
      <c r="O269" s="13" t="s">
        <v>16812</v>
      </c>
      <c r="P269" s="13" t="s">
        <v>16813</v>
      </c>
      <c r="Q269" s="13" t="s">
        <v>16814</v>
      </c>
      <c r="R269" s="13" t="s">
        <v>16815</v>
      </c>
      <c r="S269" s="13" t="s">
        <v>16816</v>
      </c>
    </row>
    <row r="270" spans="1:19">
      <c r="A270" s="12" t="s">
        <v>6989</v>
      </c>
      <c r="B270" s="12" t="s">
        <v>9438</v>
      </c>
      <c r="C270" s="12" t="s">
        <v>5113</v>
      </c>
      <c r="D270" s="12" t="s">
        <v>9682</v>
      </c>
      <c r="E270" s="12" t="s">
        <v>34</v>
      </c>
      <c r="F270" s="12" t="s">
        <v>13805</v>
      </c>
      <c r="G270" s="12" t="s">
        <v>16817</v>
      </c>
      <c r="H270" s="17">
        <v>5449</v>
      </c>
      <c r="I270" s="12" t="s">
        <v>16818</v>
      </c>
      <c r="J270" s="12" t="s">
        <v>16819</v>
      </c>
      <c r="K270" s="12" t="s">
        <v>15786</v>
      </c>
      <c r="L270" s="12" t="s">
        <v>14089</v>
      </c>
      <c r="M270" s="12" t="s">
        <v>16820</v>
      </c>
      <c r="N270" s="12" t="s">
        <v>16821</v>
      </c>
      <c r="O270" s="12" t="s">
        <v>16822</v>
      </c>
      <c r="P270" s="12" t="s">
        <v>16823</v>
      </c>
      <c r="Q270" s="12" t="s">
        <v>16824</v>
      </c>
      <c r="R270" s="12" t="s">
        <v>16825</v>
      </c>
      <c r="S270" s="12" t="s">
        <v>16826</v>
      </c>
    </row>
    <row r="271" spans="1:19">
      <c r="A271" s="13" t="s">
        <v>5419</v>
      </c>
      <c r="B271" s="13" t="s">
        <v>9438</v>
      </c>
      <c r="C271" s="13" t="s">
        <v>5113</v>
      </c>
      <c r="D271" s="13" t="s">
        <v>9687</v>
      </c>
      <c r="E271" s="13" t="s">
        <v>34</v>
      </c>
      <c r="F271" s="13" t="s">
        <v>13805</v>
      </c>
      <c r="G271" s="13" t="s">
        <v>16827</v>
      </c>
      <c r="H271" s="18">
        <v>11281</v>
      </c>
      <c r="I271" s="13" t="s">
        <v>16828</v>
      </c>
      <c r="J271" s="13" t="s">
        <v>15523</v>
      </c>
      <c r="K271" s="13" t="s">
        <v>16829</v>
      </c>
      <c r="L271" s="13" t="s">
        <v>14089</v>
      </c>
      <c r="M271" s="13" t="s">
        <v>16830</v>
      </c>
      <c r="N271" s="13" t="s">
        <v>16831</v>
      </c>
      <c r="O271" s="13" t="s">
        <v>16832</v>
      </c>
      <c r="P271" s="13" t="s">
        <v>16833</v>
      </c>
      <c r="Q271" s="13" t="s">
        <v>16834</v>
      </c>
      <c r="R271" s="13" t="s">
        <v>16835</v>
      </c>
      <c r="S271" s="13" t="s">
        <v>16836</v>
      </c>
    </row>
    <row r="272" spans="1:19">
      <c r="A272" s="12" t="s">
        <v>6471</v>
      </c>
      <c r="B272" s="12" t="s">
        <v>9438</v>
      </c>
      <c r="C272" s="12" t="s">
        <v>5113</v>
      </c>
      <c r="D272" s="12" t="s">
        <v>9691</v>
      </c>
      <c r="E272" s="12" t="s">
        <v>34</v>
      </c>
      <c r="F272" s="12" t="s">
        <v>13805</v>
      </c>
      <c r="G272" s="12" t="s">
        <v>16837</v>
      </c>
      <c r="H272" s="17">
        <v>19815</v>
      </c>
      <c r="I272" s="12" t="s">
        <v>16838</v>
      </c>
      <c r="J272" s="12" t="s">
        <v>16839</v>
      </c>
      <c r="K272" s="12" t="s">
        <v>16840</v>
      </c>
      <c r="L272" s="12" t="s">
        <v>14089</v>
      </c>
      <c r="M272" s="12" t="s">
        <v>16841</v>
      </c>
      <c r="N272" s="12" t="s">
        <v>16842</v>
      </c>
      <c r="O272" s="12" t="s">
        <v>16843</v>
      </c>
      <c r="P272" s="12" t="s">
        <v>16844</v>
      </c>
      <c r="Q272" s="12" t="s">
        <v>16845</v>
      </c>
      <c r="R272" s="12" t="s">
        <v>16846</v>
      </c>
      <c r="S272" s="12" t="s">
        <v>16847</v>
      </c>
    </row>
    <row r="273" spans="1:19">
      <c r="A273" s="13" t="s">
        <v>7402</v>
      </c>
      <c r="B273" s="13" t="s">
        <v>9438</v>
      </c>
      <c r="C273" s="13" t="s">
        <v>5113</v>
      </c>
      <c r="D273" s="13" t="s">
        <v>7404</v>
      </c>
      <c r="E273" s="13" t="s">
        <v>34</v>
      </c>
      <c r="F273" s="13" t="s">
        <v>13805</v>
      </c>
      <c r="G273" s="13" t="s">
        <v>16848</v>
      </c>
      <c r="H273" s="18">
        <v>5933</v>
      </c>
      <c r="I273" s="13" t="s">
        <v>16849</v>
      </c>
      <c r="J273" s="13" t="s">
        <v>16850</v>
      </c>
      <c r="K273" s="13" t="s">
        <v>16851</v>
      </c>
      <c r="L273" s="13" t="s">
        <v>14089</v>
      </c>
      <c r="M273" s="13" t="s">
        <v>13805</v>
      </c>
      <c r="N273" s="13" t="s">
        <v>16852</v>
      </c>
      <c r="O273" s="13" t="s">
        <v>16853</v>
      </c>
      <c r="P273" s="13" t="s">
        <v>16854</v>
      </c>
      <c r="Q273" s="13" t="s">
        <v>16855</v>
      </c>
      <c r="R273" s="13" t="s">
        <v>16856</v>
      </c>
      <c r="S273" s="13" t="s">
        <v>16857</v>
      </c>
    </row>
    <row r="274" spans="1:19">
      <c r="A274" s="12" t="s">
        <v>7509</v>
      </c>
      <c r="B274" s="12" t="s">
        <v>9438</v>
      </c>
      <c r="C274" s="12" t="s">
        <v>5113</v>
      </c>
      <c r="D274" s="12" t="s">
        <v>7511</v>
      </c>
      <c r="E274" s="12" t="s">
        <v>34</v>
      </c>
      <c r="F274" s="12" t="s">
        <v>13805</v>
      </c>
      <c r="G274" s="12" t="s">
        <v>16858</v>
      </c>
      <c r="H274" s="17">
        <v>7761</v>
      </c>
      <c r="I274" s="12" t="s">
        <v>16859</v>
      </c>
      <c r="J274" s="12" t="s">
        <v>14586</v>
      </c>
      <c r="K274" s="12" t="s">
        <v>16860</v>
      </c>
      <c r="L274" s="12" t="s">
        <v>14089</v>
      </c>
      <c r="M274" s="12" t="s">
        <v>16861</v>
      </c>
      <c r="N274" s="12" t="s">
        <v>16862</v>
      </c>
      <c r="O274" s="12" t="s">
        <v>16863</v>
      </c>
      <c r="P274" s="12" t="s">
        <v>16864</v>
      </c>
      <c r="Q274" s="12" t="s">
        <v>16865</v>
      </c>
      <c r="R274" s="12" t="s">
        <v>16866</v>
      </c>
      <c r="S274" s="12" t="s">
        <v>16867</v>
      </c>
    </row>
    <row r="275" spans="1:19">
      <c r="A275" s="13" t="s">
        <v>7545</v>
      </c>
      <c r="B275" s="13" t="s">
        <v>9438</v>
      </c>
      <c r="C275" s="13" t="s">
        <v>5113</v>
      </c>
      <c r="D275" s="13" t="s">
        <v>7547</v>
      </c>
      <c r="E275" s="13" t="s">
        <v>34</v>
      </c>
      <c r="F275" s="13" t="s">
        <v>13805</v>
      </c>
      <c r="G275" s="13" t="s">
        <v>16868</v>
      </c>
      <c r="H275" s="18">
        <v>16379</v>
      </c>
      <c r="I275" s="13" t="s">
        <v>16869</v>
      </c>
      <c r="J275" s="13" t="s">
        <v>16870</v>
      </c>
      <c r="K275" s="13" t="s">
        <v>14162</v>
      </c>
      <c r="L275" s="13" t="s">
        <v>14089</v>
      </c>
      <c r="M275" s="13" t="s">
        <v>16871</v>
      </c>
      <c r="N275" s="13" t="s">
        <v>16872</v>
      </c>
      <c r="O275" s="13" t="s">
        <v>16873</v>
      </c>
      <c r="P275" s="13" t="s">
        <v>16874</v>
      </c>
      <c r="Q275" s="13" t="s">
        <v>16875</v>
      </c>
      <c r="R275" s="13" t="s">
        <v>16876</v>
      </c>
      <c r="S275" s="13" t="s">
        <v>16877</v>
      </c>
    </row>
    <row r="276" spans="1:19">
      <c r="A276" s="12" t="s">
        <v>7859</v>
      </c>
      <c r="B276" s="12" t="s">
        <v>9438</v>
      </c>
      <c r="C276" s="12" t="s">
        <v>5113</v>
      </c>
      <c r="D276" s="12" t="s">
        <v>7861</v>
      </c>
      <c r="E276" s="12" t="s">
        <v>34</v>
      </c>
      <c r="F276" s="12" t="s">
        <v>13805</v>
      </c>
      <c r="G276" s="12" t="s">
        <v>16878</v>
      </c>
      <c r="H276" s="17">
        <v>1245</v>
      </c>
      <c r="I276" s="12" t="s">
        <v>16879</v>
      </c>
      <c r="J276" s="12" t="s">
        <v>16880</v>
      </c>
      <c r="K276" s="12" t="s">
        <v>16881</v>
      </c>
      <c r="L276" s="12" t="s">
        <v>14089</v>
      </c>
      <c r="M276" s="12" t="s">
        <v>13805</v>
      </c>
      <c r="N276" s="12" t="s">
        <v>16882</v>
      </c>
      <c r="O276" s="12" t="s">
        <v>16883</v>
      </c>
      <c r="P276" s="12" t="s">
        <v>16884</v>
      </c>
      <c r="Q276" s="12" t="s">
        <v>16885</v>
      </c>
      <c r="R276" s="12" t="s">
        <v>16886</v>
      </c>
      <c r="S276" s="12" t="s">
        <v>16887</v>
      </c>
    </row>
    <row r="277" spans="1:19">
      <c r="A277" s="13" t="s">
        <v>16888</v>
      </c>
      <c r="B277" s="13" t="s">
        <v>9438</v>
      </c>
      <c r="C277" s="13" t="s">
        <v>5113</v>
      </c>
      <c r="D277" s="13" t="s">
        <v>9700</v>
      </c>
      <c r="E277" s="13" t="s">
        <v>34</v>
      </c>
      <c r="F277" s="13" t="s">
        <v>13805</v>
      </c>
      <c r="G277" s="13" t="s">
        <v>16889</v>
      </c>
      <c r="H277" s="18">
        <v>3930</v>
      </c>
      <c r="I277" s="13" t="s">
        <v>16890</v>
      </c>
      <c r="J277" s="13" t="s">
        <v>16891</v>
      </c>
      <c r="K277" s="13" t="s">
        <v>16892</v>
      </c>
      <c r="L277" s="13" t="s">
        <v>14089</v>
      </c>
      <c r="M277" s="13" t="s">
        <v>16893</v>
      </c>
      <c r="N277" s="13" t="s">
        <v>16894</v>
      </c>
      <c r="O277" s="13" t="s">
        <v>16895</v>
      </c>
      <c r="P277" s="13" t="s">
        <v>16896</v>
      </c>
      <c r="Q277" s="13" t="s">
        <v>16897</v>
      </c>
      <c r="R277" s="13" t="s">
        <v>16898</v>
      </c>
      <c r="S277" s="13" t="s">
        <v>16899</v>
      </c>
    </row>
    <row r="278" spans="1:19">
      <c r="A278" s="12" t="s">
        <v>8375</v>
      </c>
      <c r="B278" s="12" t="s">
        <v>9438</v>
      </c>
      <c r="C278" s="12" t="s">
        <v>5113</v>
      </c>
      <c r="D278" s="12" t="s">
        <v>8377</v>
      </c>
      <c r="E278" s="12" t="s">
        <v>34</v>
      </c>
      <c r="F278" s="12" t="s">
        <v>13805</v>
      </c>
      <c r="G278" s="12" t="s">
        <v>16900</v>
      </c>
      <c r="H278" s="17">
        <v>857</v>
      </c>
      <c r="I278" s="12" t="s">
        <v>16901</v>
      </c>
      <c r="J278" s="12" t="s">
        <v>16902</v>
      </c>
      <c r="K278" s="12" t="s">
        <v>16903</v>
      </c>
      <c r="L278" s="12" t="s">
        <v>14089</v>
      </c>
      <c r="M278" s="12" t="s">
        <v>13805</v>
      </c>
      <c r="N278" s="12" t="s">
        <v>16904</v>
      </c>
      <c r="O278" s="12" t="s">
        <v>16905</v>
      </c>
      <c r="P278" s="12" t="s">
        <v>16906</v>
      </c>
      <c r="Q278" s="12" t="s">
        <v>16907</v>
      </c>
      <c r="R278" s="12" t="s">
        <v>16908</v>
      </c>
      <c r="S278" s="12" t="s">
        <v>16909</v>
      </c>
    </row>
    <row r="279" spans="1:19">
      <c r="A279" s="13" t="s">
        <v>5112</v>
      </c>
      <c r="B279" s="13" t="s">
        <v>9438</v>
      </c>
      <c r="C279" s="13" t="s">
        <v>5113</v>
      </c>
      <c r="D279" s="13" t="s">
        <v>9704</v>
      </c>
      <c r="E279" s="13" t="s">
        <v>34</v>
      </c>
      <c r="F279" s="13" t="s">
        <v>13805</v>
      </c>
      <c r="G279" s="13" t="s">
        <v>16910</v>
      </c>
      <c r="H279" s="18">
        <v>9691</v>
      </c>
      <c r="I279" s="13" t="s">
        <v>16911</v>
      </c>
      <c r="J279" s="13" t="s">
        <v>16912</v>
      </c>
      <c r="K279" s="13" t="s">
        <v>13834</v>
      </c>
      <c r="L279" s="13" t="s">
        <v>14089</v>
      </c>
      <c r="M279" s="13" t="s">
        <v>16913</v>
      </c>
      <c r="N279" s="13" t="s">
        <v>16914</v>
      </c>
      <c r="O279" s="13" t="s">
        <v>16915</v>
      </c>
      <c r="P279" s="13" t="s">
        <v>16916</v>
      </c>
      <c r="Q279" s="13" t="s">
        <v>16917</v>
      </c>
      <c r="R279" s="13" t="s">
        <v>16918</v>
      </c>
      <c r="S279" s="13" t="s">
        <v>16919</v>
      </c>
    </row>
    <row r="280" spans="1:19">
      <c r="A280" s="12" t="s">
        <v>8521</v>
      </c>
      <c r="B280" s="12" t="s">
        <v>9438</v>
      </c>
      <c r="C280" s="12" t="s">
        <v>5113</v>
      </c>
      <c r="D280" s="12" t="s">
        <v>8523</v>
      </c>
      <c r="E280" s="12" t="s">
        <v>34</v>
      </c>
      <c r="F280" s="12" t="s">
        <v>13805</v>
      </c>
      <c r="G280" s="12" t="s">
        <v>16920</v>
      </c>
      <c r="H280" s="17">
        <v>6841</v>
      </c>
      <c r="I280" s="12" t="s">
        <v>16921</v>
      </c>
      <c r="J280" s="12" t="s">
        <v>16922</v>
      </c>
      <c r="K280" s="12" t="s">
        <v>16923</v>
      </c>
      <c r="L280" s="12" t="s">
        <v>14089</v>
      </c>
      <c r="M280" s="12" t="s">
        <v>16924</v>
      </c>
      <c r="N280" s="12" t="s">
        <v>16925</v>
      </c>
      <c r="O280" s="12" t="s">
        <v>16926</v>
      </c>
      <c r="P280" s="12" t="s">
        <v>16927</v>
      </c>
      <c r="Q280" s="12" t="s">
        <v>16928</v>
      </c>
      <c r="R280" s="12" t="s">
        <v>16929</v>
      </c>
      <c r="S280" s="12" t="s">
        <v>16930</v>
      </c>
    </row>
    <row r="281" spans="1:19">
      <c r="A281" s="13" t="s">
        <v>8581</v>
      </c>
      <c r="B281" s="13" t="s">
        <v>9438</v>
      </c>
      <c r="C281" s="13" t="s">
        <v>5113</v>
      </c>
      <c r="D281" s="13" t="s">
        <v>8583</v>
      </c>
      <c r="E281" s="13" t="s">
        <v>34</v>
      </c>
      <c r="F281" s="13" t="s">
        <v>13805</v>
      </c>
      <c r="G281" s="13" t="s">
        <v>16931</v>
      </c>
      <c r="H281" s="18">
        <v>6252</v>
      </c>
      <c r="I281" s="13" t="s">
        <v>16932</v>
      </c>
      <c r="J281" s="13" t="s">
        <v>15719</v>
      </c>
      <c r="K281" s="13" t="s">
        <v>16933</v>
      </c>
      <c r="L281" s="13" t="s">
        <v>14089</v>
      </c>
      <c r="M281" s="13" t="s">
        <v>13805</v>
      </c>
      <c r="N281" s="13" t="s">
        <v>16934</v>
      </c>
      <c r="O281" s="13" t="s">
        <v>16935</v>
      </c>
      <c r="P281" s="13" t="s">
        <v>16936</v>
      </c>
      <c r="Q281" s="13" t="s">
        <v>16937</v>
      </c>
      <c r="R281" s="13" t="s">
        <v>16938</v>
      </c>
      <c r="S281" s="13" t="s">
        <v>16939</v>
      </c>
    </row>
    <row r="282" spans="1:19">
      <c r="A282" s="12" t="s">
        <v>8601</v>
      </c>
      <c r="B282" s="12" t="s">
        <v>9438</v>
      </c>
      <c r="C282" s="12" t="s">
        <v>5113</v>
      </c>
      <c r="D282" s="12" t="s">
        <v>8603</v>
      </c>
      <c r="E282" s="12" t="s">
        <v>34</v>
      </c>
      <c r="F282" s="12" t="s">
        <v>13805</v>
      </c>
      <c r="G282" s="12" t="s">
        <v>16940</v>
      </c>
      <c r="H282" s="17">
        <v>62750</v>
      </c>
      <c r="I282" s="12" t="s">
        <v>16941</v>
      </c>
      <c r="J282" s="12" t="s">
        <v>16942</v>
      </c>
      <c r="K282" s="12" t="s">
        <v>16943</v>
      </c>
      <c r="L282" s="12" t="s">
        <v>13823</v>
      </c>
      <c r="M282" s="12" t="s">
        <v>16944</v>
      </c>
      <c r="N282" s="12" t="s">
        <v>16945</v>
      </c>
      <c r="O282" s="12" t="s">
        <v>16946</v>
      </c>
      <c r="P282" s="12" t="s">
        <v>16947</v>
      </c>
      <c r="Q282" s="12" t="s">
        <v>16948</v>
      </c>
      <c r="R282" s="12" t="s">
        <v>16949</v>
      </c>
      <c r="S282" s="12" t="s">
        <v>16950</v>
      </c>
    </row>
    <row r="283" spans="1:19">
      <c r="A283" s="13" t="s">
        <v>8684</v>
      </c>
      <c r="B283" s="13" t="s">
        <v>9438</v>
      </c>
      <c r="C283" s="13" t="s">
        <v>5113</v>
      </c>
      <c r="D283" s="13" t="s">
        <v>8686</v>
      </c>
      <c r="E283" s="13" t="s">
        <v>34</v>
      </c>
      <c r="F283" s="13" t="s">
        <v>13805</v>
      </c>
      <c r="G283" s="13" t="s">
        <v>16951</v>
      </c>
      <c r="H283" s="18">
        <v>6810</v>
      </c>
      <c r="I283" s="13" t="s">
        <v>16952</v>
      </c>
      <c r="J283" s="13" t="s">
        <v>16953</v>
      </c>
      <c r="K283" s="13" t="s">
        <v>16954</v>
      </c>
      <c r="L283" s="13" t="s">
        <v>14089</v>
      </c>
      <c r="M283" s="13" t="s">
        <v>16955</v>
      </c>
      <c r="N283" s="13" t="s">
        <v>16956</v>
      </c>
      <c r="O283" s="13" t="s">
        <v>16957</v>
      </c>
      <c r="P283" s="13" t="s">
        <v>16958</v>
      </c>
      <c r="Q283" s="13" t="s">
        <v>16959</v>
      </c>
      <c r="R283" s="13" t="s">
        <v>16960</v>
      </c>
      <c r="S283" s="13" t="s">
        <v>16961</v>
      </c>
    </row>
    <row r="284" spans="1:19">
      <c r="A284" s="12" t="s">
        <v>16962</v>
      </c>
      <c r="B284" s="12" t="s">
        <v>9438</v>
      </c>
      <c r="C284" s="12" t="s">
        <v>5113</v>
      </c>
      <c r="D284" s="12" t="s">
        <v>9712</v>
      </c>
      <c r="E284" s="12" t="s">
        <v>34</v>
      </c>
      <c r="F284" s="12" t="s">
        <v>13805</v>
      </c>
      <c r="G284" s="12" t="s">
        <v>16963</v>
      </c>
      <c r="H284" s="17">
        <v>1921</v>
      </c>
      <c r="I284" s="12" t="s">
        <v>16964</v>
      </c>
      <c r="J284" s="12" t="s">
        <v>16965</v>
      </c>
      <c r="K284" s="12" t="s">
        <v>16966</v>
      </c>
      <c r="L284" s="12" t="s">
        <v>14089</v>
      </c>
      <c r="M284" s="12" t="s">
        <v>13805</v>
      </c>
      <c r="N284" s="12" t="s">
        <v>16967</v>
      </c>
      <c r="O284" s="12" t="s">
        <v>16968</v>
      </c>
      <c r="P284" s="12" t="s">
        <v>16969</v>
      </c>
      <c r="Q284" s="12" t="s">
        <v>16970</v>
      </c>
      <c r="R284" s="12" t="s">
        <v>16971</v>
      </c>
      <c r="S284" s="12" t="s">
        <v>16972</v>
      </c>
    </row>
    <row r="285" spans="1:19">
      <c r="A285" s="13" t="s">
        <v>16973</v>
      </c>
      <c r="B285" s="13" t="s">
        <v>9438</v>
      </c>
      <c r="C285" s="13" t="s">
        <v>5113</v>
      </c>
      <c r="D285" s="13" t="s">
        <v>9715</v>
      </c>
      <c r="E285" s="13" t="s">
        <v>34</v>
      </c>
      <c r="F285" s="13" t="s">
        <v>13805</v>
      </c>
      <c r="G285" s="13" t="s">
        <v>16974</v>
      </c>
      <c r="H285" s="18">
        <v>2472</v>
      </c>
      <c r="I285" s="13" t="s">
        <v>16975</v>
      </c>
      <c r="J285" s="13" t="s">
        <v>16073</v>
      </c>
      <c r="K285" s="13" t="s">
        <v>16976</v>
      </c>
      <c r="L285" s="13" t="s">
        <v>14089</v>
      </c>
      <c r="M285" s="13" t="s">
        <v>16977</v>
      </c>
      <c r="N285" s="13" t="s">
        <v>16978</v>
      </c>
      <c r="O285" s="13" t="s">
        <v>16979</v>
      </c>
      <c r="P285" s="13" t="s">
        <v>16980</v>
      </c>
      <c r="Q285" s="13" t="s">
        <v>16981</v>
      </c>
      <c r="R285" s="13" t="s">
        <v>16982</v>
      </c>
      <c r="S285" s="13" t="s">
        <v>16983</v>
      </c>
    </row>
    <row r="286" spans="1:19">
      <c r="A286" s="12" t="s">
        <v>6211</v>
      </c>
      <c r="B286" s="12" t="s">
        <v>9438</v>
      </c>
      <c r="C286" s="12" t="s">
        <v>9717</v>
      </c>
      <c r="D286" s="12" t="s">
        <v>6213</v>
      </c>
      <c r="E286" s="12" t="s">
        <v>34</v>
      </c>
      <c r="F286" s="12" t="s">
        <v>13805</v>
      </c>
      <c r="G286" s="12" t="s">
        <v>16984</v>
      </c>
      <c r="H286" s="17">
        <v>2398</v>
      </c>
      <c r="I286" s="12" t="s">
        <v>16985</v>
      </c>
      <c r="J286" s="12" t="s">
        <v>16084</v>
      </c>
      <c r="K286" s="12" t="s">
        <v>16986</v>
      </c>
      <c r="L286" s="12" t="s">
        <v>13810</v>
      </c>
      <c r="M286" s="12" t="s">
        <v>16987</v>
      </c>
      <c r="N286" s="12" t="s">
        <v>16988</v>
      </c>
      <c r="O286" s="12" t="s">
        <v>16989</v>
      </c>
      <c r="P286" s="12" t="s">
        <v>16990</v>
      </c>
      <c r="Q286" s="12" t="s">
        <v>16991</v>
      </c>
      <c r="R286" s="12" t="s">
        <v>16992</v>
      </c>
      <c r="S286" s="12" t="s">
        <v>16993</v>
      </c>
    </row>
    <row r="287" spans="1:19">
      <c r="A287" s="13" t="s">
        <v>6229</v>
      </c>
      <c r="B287" s="13" t="s">
        <v>9438</v>
      </c>
      <c r="C287" s="13" t="s">
        <v>9717</v>
      </c>
      <c r="D287" s="13" t="s">
        <v>9720</v>
      </c>
      <c r="E287" s="13" t="s">
        <v>34</v>
      </c>
      <c r="F287" s="13" t="s">
        <v>13805</v>
      </c>
      <c r="G287" s="13" t="s">
        <v>16994</v>
      </c>
      <c r="H287" s="18">
        <v>7739</v>
      </c>
      <c r="I287" s="13" t="s">
        <v>16995</v>
      </c>
      <c r="J287" s="13" t="s">
        <v>13884</v>
      </c>
      <c r="K287" s="13" t="s">
        <v>16996</v>
      </c>
      <c r="L287" s="13" t="s">
        <v>13810</v>
      </c>
      <c r="M287" s="13" t="s">
        <v>13805</v>
      </c>
      <c r="N287" s="13" t="s">
        <v>16997</v>
      </c>
      <c r="O287" s="13" t="s">
        <v>16998</v>
      </c>
      <c r="P287" s="13" t="s">
        <v>16999</v>
      </c>
      <c r="Q287" s="13" t="s">
        <v>17000</v>
      </c>
      <c r="R287" s="13" t="s">
        <v>17001</v>
      </c>
      <c r="S287" s="13" t="s">
        <v>17002</v>
      </c>
    </row>
    <row r="288" spans="1:19">
      <c r="A288" s="12" t="s">
        <v>6490</v>
      </c>
      <c r="B288" s="12" t="s">
        <v>9438</v>
      </c>
      <c r="C288" s="12" t="s">
        <v>9717</v>
      </c>
      <c r="D288" s="12" t="s">
        <v>6492</v>
      </c>
      <c r="E288" s="12" t="s">
        <v>34</v>
      </c>
      <c r="F288" s="12" t="s">
        <v>13805</v>
      </c>
      <c r="G288" s="12" t="s">
        <v>17003</v>
      </c>
      <c r="H288" s="17">
        <v>5924</v>
      </c>
      <c r="I288" s="12" t="s">
        <v>17004</v>
      </c>
      <c r="J288" s="12" t="s">
        <v>17005</v>
      </c>
      <c r="K288" s="12" t="s">
        <v>17006</v>
      </c>
      <c r="L288" s="12" t="s">
        <v>13810</v>
      </c>
      <c r="M288" s="12" t="s">
        <v>17007</v>
      </c>
      <c r="N288" s="12" t="s">
        <v>17008</v>
      </c>
      <c r="O288" s="12" t="s">
        <v>17009</v>
      </c>
      <c r="P288" s="12" t="s">
        <v>17010</v>
      </c>
      <c r="Q288" s="12" t="s">
        <v>17011</v>
      </c>
      <c r="R288" s="12" t="s">
        <v>17012</v>
      </c>
      <c r="S288" s="12" t="s">
        <v>17013</v>
      </c>
    </row>
    <row r="289" spans="1:19">
      <c r="A289" s="13" t="s">
        <v>6930</v>
      </c>
      <c r="B289" s="13" t="s">
        <v>9438</v>
      </c>
      <c r="C289" s="13" t="s">
        <v>9717</v>
      </c>
      <c r="D289" s="13" t="s">
        <v>6932</v>
      </c>
      <c r="E289" s="13" t="s">
        <v>34</v>
      </c>
      <c r="F289" s="13" t="s">
        <v>13805</v>
      </c>
      <c r="G289" s="13" t="s">
        <v>17014</v>
      </c>
      <c r="H289" s="18">
        <v>966</v>
      </c>
      <c r="I289" s="13" t="s">
        <v>17015</v>
      </c>
      <c r="J289" s="13" t="s">
        <v>17016</v>
      </c>
      <c r="K289" s="13" t="s">
        <v>17017</v>
      </c>
      <c r="L289" s="13" t="s">
        <v>13810</v>
      </c>
      <c r="M289" s="13" t="s">
        <v>17018</v>
      </c>
      <c r="N289" s="13" t="s">
        <v>17019</v>
      </c>
      <c r="O289" s="13" t="s">
        <v>6378</v>
      </c>
      <c r="P289" s="13" t="s">
        <v>17020</v>
      </c>
      <c r="Q289" s="13" t="s">
        <v>17021</v>
      </c>
      <c r="R289" s="13" t="s">
        <v>17022</v>
      </c>
      <c r="S289" s="13" t="s">
        <v>17023</v>
      </c>
    </row>
    <row r="290" spans="1:19">
      <c r="A290" s="12" t="s">
        <v>6985</v>
      </c>
      <c r="B290" s="12" t="s">
        <v>9438</v>
      </c>
      <c r="C290" s="12" t="s">
        <v>9717</v>
      </c>
      <c r="D290" s="12" t="s">
        <v>9724</v>
      </c>
      <c r="E290" s="12" t="s">
        <v>34</v>
      </c>
      <c r="F290" s="12" t="s">
        <v>13805</v>
      </c>
      <c r="G290" s="12" t="s">
        <v>17024</v>
      </c>
      <c r="H290" s="17">
        <v>6886</v>
      </c>
      <c r="I290" s="12" t="s">
        <v>17025</v>
      </c>
      <c r="J290" s="12" t="s">
        <v>17026</v>
      </c>
      <c r="K290" s="12" t="s">
        <v>17027</v>
      </c>
      <c r="L290" s="12" t="s">
        <v>13810</v>
      </c>
      <c r="M290" s="12" t="s">
        <v>13805</v>
      </c>
      <c r="N290" s="12" t="s">
        <v>17028</v>
      </c>
      <c r="O290" s="12" t="s">
        <v>17029</v>
      </c>
      <c r="P290" s="12" t="s">
        <v>17030</v>
      </c>
      <c r="Q290" s="12" t="s">
        <v>17031</v>
      </c>
      <c r="R290" s="12" t="s">
        <v>17032</v>
      </c>
      <c r="S290" s="12" t="s">
        <v>17033</v>
      </c>
    </row>
    <row r="291" spans="1:19">
      <c r="A291" s="13" t="s">
        <v>4843</v>
      </c>
      <c r="B291" s="13" t="s">
        <v>9438</v>
      </c>
      <c r="C291" s="13" t="s">
        <v>9717</v>
      </c>
      <c r="D291" s="13" t="s">
        <v>4845</v>
      </c>
      <c r="E291" s="13" t="s">
        <v>34</v>
      </c>
      <c r="F291" s="13" t="s">
        <v>13805</v>
      </c>
      <c r="G291" s="13" t="s">
        <v>17034</v>
      </c>
      <c r="H291" s="18">
        <v>1051</v>
      </c>
      <c r="I291" s="13" t="s">
        <v>17035</v>
      </c>
      <c r="J291" s="13" t="s">
        <v>17036</v>
      </c>
      <c r="K291" s="13" t="s">
        <v>17037</v>
      </c>
      <c r="L291" s="13" t="s">
        <v>13810</v>
      </c>
      <c r="M291" s="13" t="s">
        <v>13805</v>
      </c>
      <c r="N291" s="13" t="s">
        <v>17038</v>
      </c>
      <c r="O291" s="13" t="s">
        <v>17039</v>
      </c>
      <c r="P291" s="13" t="s">
        <v>17040</v>
      </c>
      <c r="Q291" s="13" t="s">
        <v>17041</v>
      </c>
      <c r="R291" s="13" t="s">
        <v>17042</v>
      </c>
      <c r="S291" s="13" t="s">
        <v>17043</v>
      </c>
    </row>
    <row r="292" spans="1:19">
      <c r="A292" s="12" t="s">
        <v>7045</v>
      </c>
      <c r="B292" s="12" t="s">
        <v>9438</v>
      </c>
      <c r="C292" s="12" t="s">
        <v>9717</v>
      </c>
      <c r="D292" s="12" t="s">
        <v>9727</v>
      </c>
      <c r="E292" s="12" t="s">
        <v>34</v>
      </c>
      <c r="F292" s="12" t="s">
        <v>13805</v>
      </c>
      <c r="G292" s="12" t="s">
        <v>17044</v>
      </c>
      <c r="H292" s="17">
        <v>767</v>
      </c>
      <c r="I292" s="12" t="s">
        <v>17045</v>
      </c>
      <c r="J292" s="12" t="s">
        <v>17046</v>
      </c>
      <c r="K292" s="12" t="s">
        <v>17047</v>
      </c>
      <c r="L292" s="12" t="s">
        <v>13810</v>
      </c>
      <c r="M292" s="12" t="s">
        <v>13805</v>
      </c>
      <c r="N292" s="12" t="s">
        <v>17048</v>
      </c>
      <c r="O292" s="12" t="s">
        <v>17049</v>
      </c>
      <c r="P292" s="12" t="s">
        <v>17050</v>
      </c>
      <c r="Q292" s="12" t="s">
        <v>17051</v>
      </c>
      <c r="R292" s="12" t="s">
        <v>17052</v>
      </c>
      <c r="S292" s="12" t="s">
        <v>17053</v>
      </c>
    </row>
    <row r="293" spans="1:19">
      <c r="A293" s="13" t="s">
        <v>7154</v>
      </c>
      <c r="B293" s="13" t="s">
        <v>9438</v>
      </c>
      <c r="C293" s="13" t="s">
        <v>9717</v>
      </c>
      <c r="D293" s="13" t="s">
        <v>7156</v>
      </c>
      <c r="E293" s="13" t="s">
        <v>34</v>
      </c>
      <c r="F293" s="13" t="s">
        <v>13805</v>
      </c>
      <c r="G293" s="13" t="s">
        <v>17054</v>
      </c>
      <c r="H293" s="18">
        <v>1532</v>
      </c>
      <c r="I293" s="13" t="s">
        <v>17055</v>
      </c>
      <c r="J293" s="13" t="s">
        <v>16780</v>
      </c>
      <c r="K293" s="13" t="s">
        <v>17056</v>
      </c>
      <c r="L293" s="13" t="s">
        <v>13810</v>
      </c>
      <c r="M293" s="13" t="s">
        <v>13805</v>
      </c>
      <c r="N293" s="13" t="s">
        <v>17057</v>
      </c>
      <c r="O293" s="13" t="s">
        <v>17058</v>
      </c>
      <c r="P293" s="13" t="s">
        <v>17059</v>
      </c>
      <c r="Q293" s="13" t="s">
        <v>17060</v>
      </c>
      <c r="R293" s="13" t="s">
        <v>17061</v>
      </c>
      <c r="S293" s="13" t="s">
        <v>17062</v>
      </c>
    </row>
    <row r="294" spans="1:19">
      <c r="A294" s="12" t="s">
        <v>7158</v>
      </c>
      <c r="B294" s="12" t="s">
        <v>9438</v>
      </c>
      <c r="C294" s="12" t="s">
        <v>9717</v>
      </c>
      <c r="D294" s="12" t="s">
        <v>17063</v>
      </c>
      <c r="E294" s="12" t="s">
        <v>34</v>
      </c>
      <c r="F294" s="12" t="s">
        <v>13805</v>
      </c>
      <c r="G294" s="12" t="s">
        <v>17064</v>
      </c>
      <c r="H294" s="17">
        <v>9010</v>
      </c>
      <c r="I294" s="12" t="s">
        <v>17065</v>
      </c>
      <c r="J294" s="12" t="s">
        <v>17066</v>
      </c>
      <c r="K294" s="12" t="s">
        <v>17067</v>
      </c>
      <c r="L294" s="12" t="s">
        <v>13810</v>
      </c>
      <c r="M294" s="12" t="s">
        <v>17068</v>
      </c>
      <c r="N294" s="12" t="s">
        <v>17069</v>
      </c>
      <c r="O294" s="12" t="s">
        <v>17070</v>
      </c>
      <c r="P294" s="12" t="s">
        <v>17071</v>
      </c>
      <c r="Q294" s="12" t="s">
        <v>17072</v>
      </c>
      <c r="R294" s="12" t="s">
        <v>17073</v>
      </c>
      <c r="S294" s="12" t="s">
        <v>17074</v>
      </c>
    </row>
    <row r="295" spans="1:19">
      <c r="A295" s="13" t="s">
        <v>6849</v>
      </c>
      <c r="B295" s="13" t="s">
        <v>9438</v>
      </c>
      <c r="C295" s="13" t="s">
        <v>9717</v>
      </c>
      <c r="D295" s="13" t="s">
        <v>6851</v>
      </c>
      <c r="E295" s="13" t="s">
        <v>34</v>
      </c>
      <c r="F295" s="13" t="s">
        <v>13805</v>
      </c>
      <c r="G295" s="13" t="s">
        <v>17075</v>
      </c>
      <c r="H295" s="18">
        <v>3007</v>
      </c>
      <c r="I295" s="13" t="s">
        <v>17076</v>
      </c>
      <c r="J295" s="13" t="s">
        <v>17077</v>
      </c>
      <c r="K295" s="13" t="s">
        <v>17078</v>
      </c>
      <c r="L295" s="13" t="s">
        <v>13810</v>
      </c>
      <c r="M295" s="13" t="s">
        <v>13805</v>
      </c>
      <c r="N295" s="13" t="s">
        <v>17079</v>
      </c>
      <c r="O295" s="13" t="s">
        <v>17080</v>
      </c>
      <c r="P295" s="13" t="s">
        <v>17081</v>
      </c>
      <c r="Q295" s="13" t="s">
        <v>17082</v>
      </c>
      <c r="R295" s="13" t="s">
        <v>17083</v>
      </c>
      <c r="S295" s="13" t="s">
        <v>17084</v>
      </c>
    </row>
    <row r="296" spans="1:19">
      <c r="A296" s="12" t="s">
        <v>5991</v>
      </c>
      <c r="B296" s="12" t="s">
        <v>9438</v>
      </c>
      <c r="C296" s="12" t="s">
        <v>9717</v>
      </c>
      <c r="D296" s="12" t="s">
        <v>5993</v>
      </c>
      <c r="E296" s="12" t="s">
        <v>34</v>
      </c>
      <c r="F296" s="12" t="s">
        <v>13805</v>
      </c>
      <c r="G296" s="12" t="s">
        <v>17085</v>
      </c>
      <c r="H296" s="17">
        <v>1014</v>
      </c>
      <c r="I296" s="12" t="s">
        <v>17086</v>
      </c>
      <c r="J296" s="12" t="s">
        <v>17087</v>
      </c>
      <c r="K296" s="12" t="s">
        <v>17088</v>
      </c>
      <c r="L296" s="12" t="s">
        <v>13810</v>
      </c>
      <c r="M296" s="12" t="s">
        <v>13805</v>
      </c>
      <c r="N296" s="12" t="s">
        <v>17089</v>
      </c>
      <c r="O296" s="12" t="s">
        <v>17090</v>
      </c>
      <c r="P296" s="12" t="s">
        <v>17091</v>
      </c>
      <c r="Q296" s="12" t="s">
        <v>17092</v>
      </c>
      <c r="R296" s="12" t="s">
        <v>17093</v>
      </c>
      <c r="S296" s="12" t="s">
        <v>17094</v>
      </c>
    </row>
    <row r="297" spans="1:19">
      <c r="A297" s="13" t="s">
        <v>3619</v>
      </c>
      <c r="B297" s="13" t="s">
        <v>9438</v>
      </c>
      <c r="C297" s="13" t="s">
        <v>9717</v>
      </c>
      <c r="D297" s="13" t="s">
        <v>3621</v>
      </c>
      <c r="E297" s="13" t="s">
        <v>34</v>
      </c>
      <c r="F297" s="13" t="s">
        <v>13805</v>
      </c>
      <c r="G297" s="13" t="s">
        <v>17095</v>
      </c>
      <c r="H297" s="18">
        <v>2443</v>
      </c>
      <c r="I297" s="13" t="s">
        <v>17096</v>
      </c>
      <c r="J297" s="13" t="s">
        <v>17097</v>
      </c>
      <c r="K297" s="13" t="s">
        <v>17098</v>
      </c>
      <c r="L297" s="13" t="s">
        <v>13810</v>
      </c>
      <c r="M297" s="13" t="s">
        <v>13805</v>
      </c>
      <c r="N297" s="13" t="s">
        <v>17099</v>
      </c>
      <c r="O297" s="13" t="s">
        <v>17100</v>
      </c>
      <c r="P297" s="13" t="s">
        <v>17101</v>
      </c>
      <c r="Q297" s="13" t="s">
        <v>17102</v>
      </c>
      <c r="R297" s="13" t="s">
        <v>17103</v>
      </c>
      <c r="S297" s="13" t="s">
        <v>17104</v>
      </c>
    </row>
    <row r="298" spans="1:19">
      <c r="A298" s="12" t="s">
        <v>7737</v>
      </c>
      <c r="B298" s="12" t="s">
        <v>9438</v>
      </c>
      <c r="C298" s="12" t="s">
        <v>9717</v>
      </c>
      <c r="D298" s="12" t="s">
        <v>7739</v>
      </c>
      <c r="E298" s="12" t="s">
        <v>34</v>
      </c>
      <c r="F298" s="12" t="s">
        <v>13805</v>
      </c>
      <c r="G298" s="12" t="s">
        <v>17105</v>
      </c>
      <c r="H298" s="17">
        <v>6202</v>
      </c>
      <c r="I298" s="12" t="s">
        <v>17106</v>
      </c>
      <c r="J298" s="12" t="s">
        <v>17107</v>
      </c>
      <c r="K298" s="12" t="s">
        <v>17108</v>
      </c>
      <c r="L298" s="12" t="s">
        <v>13810</v>
      </c>
      <c r="M298" s="12" t="s">
        <v>17109</v>
      </c>
      <c r="N298" s="12" t="s">
        <v>17110</v>
      </c>
      <c r="O298" s="12" t="s">
        <v>17111</v>
      </c>
      <c r="P298" s="12" t="s">
        <v>17112</v>
      </c>
      <c r="Q298" s="12" t="s">
        <v>17113</v>
      </c>
      <c r="R298" s="12" t="s">
        <v>17114</v>
      </c>
      <c r="S298" s="12" t="s">
        <v>17115</v>
      </c>
    </row>
    <row r="299" spans="1:19">
      <c r="A299" s="13" t="s">
        <v>3715</v>
      </c>
      <c r="B299" s="13" t="s">
        <v>9438</v>
      </c>
      <c r="C299" s="13" t="s">
        <v>9717</v>
      </c>
      <c r="D299" s="13" t="s">
        <v>3717</v>
      </c>
      <c r="E299" s="13" t="s">
        <v>34</v>
      </c>
      <c r="F299" s="13" t="s">
        <v>13805</v>
      </c>
      <c r="G299" s="13" t="s">
        <v>17116</v>
      </c>
      <c r="H299" s="18">
        <v>766</v>
      </c>
      <c r="I299" s="13" t="s">
        <v>17117</v>
      </c>
      <c r="J299" s="13" t="s">
        <v>17118</v>
      </c>
      <c r="K299" s="13" t="s">
        <v>17119</v>
      </c>
      <c r="L299" s="13" t="s">
        <v>13810</v>
      </c>
      <c r="M299" s="13" t="s">
        <v>13805</v>
      </c>
      <c r="N299" s="13" t="s">
        <v>17120</v>
      </c>
      <c r="O299" s="13" t="s">
        <v>17121</v>
      </c>
      <c r="P299" s="13" t="s">
        <v>17122</v>
      </c>
      <c r="Q299" s="13" t="s">
        <v>17123</v>
      </c>
      <c r="R299" s="13" t="s">
        <v>17124</v>
      </c>
      <c r="S299" s="13" t="s">
        <v>17125</v>
      </c>
    </row>
    <row r="300" spans="1:19">
      <c r="A300" s="12" t="s">
        <v>8057</v>
      </c>
      <c r="B300" s="12" t="s">
        <v>9438</v>
      </c>
      <c r="C300" s="12" t="s">
        <v>9717</v>
      </c>
      <c r="D300" s="12" t="s">
        <v>9745</v>
      </c>
      <c r="E300" s="12" t="s">
        <v>34</v>
      </c>
      <c r="F300" s="12" t="s">
        <v>13805</v>
      </c>
      <c r="G300" s="12" t="s">
        <v>17126</v>
      </c>
      <c r="H300" s="17">
        <v>694</v>
      </c>
      <c r="I300" s="12" t="s">
        <v>17127</v>
      </c>
      <c r="J300" s="12" t="s">
        <v>17128</v>
      </c>
      <c r="K300" s="12" t="s">
        <v>17129</v>
      </c>
      <c r="L300" s="12" t="s">
        <v>13810</v>
      </c>
      <c r="M300" s="12" t="s">
        <v>13805</v>
      </c>
      <c r="N300" s="12" t="s">
        <v>17130</v>
      </c>
      <c r="O300" s="12" t="s">
        <v>17131</v>
      </c>
      <c r="P300" s="12" t="s">
        <v>17132</v>
      </c>
      <c r="Q300" s="12" t="s">
        <v>17133</v>
      </c>
      <c r="R300" s="12" t="s">
        <v>17134</v>
      </c>
      <c r="S300" s="12" t="s">
        <v>17135</v>
      </c>
    </row>
    <row r="301" spans="1:19">
      <c r="A301" s="13" t="s">
        <v>8320</v>
      </c>
      <c r="B301" s="13" t="s">
        <v>9438</v>
      </c>
      <c r="C301" s="13" t="s">
        <v>9717</v>
      </c>
      <c r="D301" s="13" t="s">
        <v>9717</v>
      </c>
      <c r="E301" s="13" t="s">
        <v>34</v>
      </c>
      <c r="F301" s="13" t="s">
        <v>13805</v>
      </c>
      <c r="G301" s="13" t="s">
        <v>17136</v>
      </c>
      <c r="H301" s="18">
        <v>158298</v>
      </c>
      <c r="I301" s="13" t="s">
        <v>17137</v>
      </c>
      <c r="J301" s="13" t="s">
        <v>15926</v>
      </c>
      <c r="K301" s="13" t="s">
        <v>14441</v>
      </c>
      <c r="L301" s="13" t="s">
        <v>13810</v>
      </c>
      <c r="M301" s="13" t="s">
        <v>17138</v>
      </c>
      <c r="N301" s="13" t="s">
        <v>17139</v>
      </c>
      <c r="O301" s="13" t="s">
        <v>17140</v>
      </c>
      <c r="P301" s="13" t="s">
        <v>17141</v>
      </c>
      <c r="Q301" s="13" t="s">
        <v>17142</v>
      </c>
      <c r="R301" s="13" t="s">
        <v>17143</v>
      </c>
      <c r="S301" s="13" t="s">
        <v>17144</v>
      </c>
    </row>
    <row r="302" spans="1:19">
      <c r="A302" s="12" t="s">
        <v>8359</v>
      </c>
      <c r="B302" s="12" t="s">
        <v>9438</v>
      </c>
      <c r="C302" s="12" t="s">
        <v>9717</v>
      </c>
      <c r="D302" s="12" t="s">
        <v>8361</v>
      </c>
      <c r="E302" s="12" t="s">
        <v>34</v>
      </c>
      <c r="F302" s="12" t="s">
        <v>13805</v>
      </c>
      <c r="G302" s="12" t="s">
        <v>17145</v>
      </c>
      <c r="H302" s="17">
        <v>7846</v>
      </c>
      <c r="I302" s="12" t="s">
        <v>17146</v>
      </c>
      <c r="J302" s="12" t="s">
        <v>17147</v>
      </c>
      <c r="K302" s="12" t="s">
        <v>17148</v>
      </c>
      <c r="L302" s="12" t="s">
        <v>13810</v>
      </c>
      <c r="M302" s="12" t="s">
        <v>17149</v>
      </c>
      <c r="N302" s="12" t="s">
        <v>17150</v>
      </c>
      <c r="O302" s="12" t="s">
        <v>17151</v>
      </c>
      <c r="P302" s="12" t="s">
        <v>17152</v>
      </c>
      <c r="Q302" s="12" t="s">
        <v>17153</v>
      </c>
      <c r="R302" s="12" t="s">
        <v>17154</v>
      </c>
      <c r="S302" s="12" t="s">
        <v>17155</v>
      </c>
    </row>
    <row r="303" spans="1:19">
      <c r="A303" s="13" t="s">
        <v>8395</v>
      </c>
      <c r="B303" s="13" t="s">
        <v>9438</v>
      </c>
      <c r="C303" s="13" t="s">
        <v>9717</v>
      </c>
      <c r="D303" s="13" t="s">
        <v>8397</v>
      </c>
      <c r="E303" s="13" t="s">
        <v>34</v>
      </c>
      <c r="F303" s="13" t="s">
        <v>13805</v>
      </c>
      <c r="G303" s="13" t="s">
        <v>17156</v>
      </c>
      <c r="H303" s="18">
        <v>3225</v>
      </c>
      <c r="I303" s="13" t="s">
        <v>17157</v>
      </c>
      <c r="J303" s="13" t="s">
        <v>16637</v>
      </c>
      <c r="K303" s="13" t="s">
        <v>17158</v>
      </c>
      <c r="L303" s="13" t="s">
        <v>13810</v>
      </c>
      <c r="M303" s="13" t="s">
        <v>17159</v>
      </c>
      <c r="N303" s="13" t="s">
        <v>17160</v>
      </c>
      <c r="O303" s="13" t="s">
        <v>17161</v>
      </c>
      <c r="P303" s="13" t="s">
        <v>17162</v>
      </c>
      <c r="Q303" s="13" t="s">
        <v>17163</v>
      </c>
      <c r="R303" s="13" t="s">
        <v>17164</v>
      </c>
      <c r="S303" s="13" t="s">
        <v>17165</v>
      </c>
    </row>
    <row r="304" spans="1:19">
      <c r="A304" s="12" t="s">
        <v>8451</v>
      </c>
      <c r="B304" s="12" t="s">
        <v>9438</v>
      </c>
      <c r="C304" s="12" t="s">
        <v>9717</v>
      </c>
      <c r="D304" s="12" t="s">
        <v>9750</v>
      </c>
      <c r="E304" s="12" t="s">
        <v>34</v>
      </c>
      <c r="F304" s="12" t="s">
        <v>13805</v>
      </c>
      <c r="G304" s="12" t="s">
        <v>17166</v>
      </c>
      <c r="H304" s="17">
        <v>3898</v>
      </c>
      <c r="I304" s="12" t="s">
        <v>17167</v>
      </c>
      <c r="J304" s="12" t="s">
        <v>17168</v>
      </c>
      <c r="K304" s="12" t="s">
        <v>17169</v>
      </c>
      <c r="L304" s="12" t="s">
        <v>13810</v>
      </c>
      <c r="M304" s="12" t="s">
        <v>17170</v>
      </c>
      <c r="N304" s="12" t="s">
        <v>17171</v>
      </c>
      <c r="O304" s="12" t="s">
        <v>17172</v>
      </c>
      <c r="P304" s="12" t="s">
        <v>17173</v>
      </c>
      <c r="Q304" s="12" t="s">
        <v>17174</v>
      </c>
      <c r="R304" s="12" t="s">
        <v>17175</v>
      </c>
      <c r="S304" s="12" t="s">
        <v>17176</v>
      </c>
    </row>
    <row r="305" spans="1:19">
      <c r="A305" s="13" t="s">
        <v>8549</v>
      </c>
      <c r="B305" s="13" t="s">
        <v>9438</v>
      </c>
      <c r="C305" s="13" t="s">
        <v>9717</v>
      </c>
      <c r="D305" s="13" t="s">
        <v>8551</v>
      </c>
      <c r="E305" s="13" t="s">
        <v>34</v>
      </c>
      <c r="F305" s="13" t="s">
        <v>13805</v>
      </c>
      <c r="G305" s="13" t="s">
        <v>17177</v>
      </c>
      <c r="H305" s="18">
        <v>414</v>
      </c>
      <c r="I305" s="13" t="s">
        <v>17178</v>
      </c>
      <c r="J305" s="13" t="s">
        <v>17179</v>
      </c>
      <c r="K305" s="13" t="s">
        <v>14752</v>
      </c>
      <c r="L305" s="13" t="s">
        <v>13810</v>
      </c>
      <c r="M305" s="13" t="s">
        <v>13805</v>
      </c>
      <c r="N305" s="13" t="s">
        <v>17180</v>
      </c>
      <c r="O305" s="13" t="s">
        <v>17181</v>
      </c>
      <c r="P305" s="13" t="s">
        <v>17182</v>
      </c>
      <c r="Q305" s="13" t="s">
        <v>17183</v>
      </c>
      <c r="R305" s="13" t="s">
        <v>17184</v>
      </c>
      <c r="S305" s="13" t="s">
        <v>17185</v>
      </c>
    </row>
    <row r="306" spans="1:19">
      <c r="A306" s="12" t="s">
        <v>8589</v>
      </c>
      <c r="B306" s="12" t="s">
        <v>9438</v>
      </c>
      <c r="C306" s="12" t="s">
        <v>9717</v>
      </c>
      <c r="D306" s="12" t="s">
        <v>9755</v>
      </c>
      <c r="E306" s="12" t="s">
        <v>34</v>
      </c>
      <c r="F306" s="12" t="s">
        <v>13805</v>
      </c>
      <c r="G306" s="12" t="s">
        <v>17186</v>
      </c>
      <c r="H306" s="17">
        <v>10170</v>
      </c>
      <c r="I306" s="12" t="s">
        <v>17187</v>
      </c>
      <c r="J306" s="12" t="s">
        <v>17188</v>
      </c>
      <c r="K306" s="12" t="s">
        <v>17189</v>
      </c>
      <c r="L306" s="12" t="s">
        <v>13810</v>
      </c>
      <c r="M306" s="12" t="s">
        <v>13805</v>
      </c>
      <c r="N306" s="12" t="s">
        <v>17190</v>
      </c>
      <c r="O306" s="12" t="s">
        <v>17191</v>
      </c>
      <c r="P306" s="12" t="s">
        <v>17192</v>
      </c>
      <c r="Q306" s="12" t="s">
        <v>17193</v>
      </c>
      <c r="R306" s="12" t="s">
        <v>17194</v>
      </c>
      <c r="S306" s="12" t="s">
        <v>17195</v>
      </c>
    </row>
    <row r="307" spans="1:19">
      <c r="A307" s="13" t="s">
        <v>7569</v>
      </c>
      <c r="B307" s="13" t="s">
        <v>9438</v>
      </c>
      <c r="C307" s="13" t="s">
        <v>9760</v>
      </c>
      <c r="D307" s="13" t="s">
        <v>7571</v>
      </c>
      <c r="E307" s="13" t="s">
        <v>34</v>
      </c>
      <c r="F307" s="13" t="s">
        <v>13805</v>
      </c>
      <c r="G307" s="13" t="s">
        <v>17196</v>
      </c>
      <c r="H307" s="18">
        <v>3489</v>
      </c>
      <c r="I307" s="13" t="s">
        <v>17197</v>
      </c>
      <c r="J307" s="13" t="s">
        <v>17198</v>
      </c>
      <c r="K307" s="13" t="s">
        <v>17199</v>
      </c>
      <c r="L307" s="13" t="s">
        <v>13823</v>
      </c>
      <c r="M307" s="13" t="s">
        <v>13805</v>
      </c>
      <c r="N307" s="13" t="s">
        <v>17200</v>
      </c>
      <c r="O307" s="13" t="s">
        <v>17201</v>
      </c>
      <c r="P307" s="13" t="s">
        <v>17202</v>
      </c>
      <c r="Q307" s="13" t="s">
        <v>17203</v>
      </c>
      <c r="R307" s="13" t="s">
        <v>17204</v>
      </c>
      <c r="S307" s="13" t="s">
        <v>17205</v>
      </c>
    </row>
    <row r="308" spans="1:19">
      <c r="A308" s="12" t="s">
        <v>3026</v>
      </c>
      <c r="B308" s="12" t="s">
        <v>9438</v>
      </c>
      <c r="C308" s="12" t="s">
        <v>9760</v>
      </c>
      <c r="D308" s="12" t="s">
        <v>17206</v>
      </c>
      <c r="E308" s="12" t="s">
        <v>34</v>
      </c>
      <c r="F308" s="12" t="s">
        <v>13805</v>
      </c>
      <c r="G308" s="12" t="s">
        <v>17207</v>
      </c>
      <c r="H308" s="17">
        <v>2185</v>
      </c>
      <c r="I308" s="12" t="s">
        <v>17208</v>
      </c>
      <c r="J308" s="12" t="s">
        <v>17209</v>
      </c>
      <c r="K308" s="12" t="s">
        <v>17210</v>
      </c>
      <c r="L308" s="12" t="s">
        <v>13823</v>
      </c>
      <c r="M308" s="12" t="s">
        <v>13805</v>
      </c>
      <c r="N308" s="12" t="s">
        <v>17211</v>
      </c>
      <c r="O308" s="12" t="s">
        <v>17212</v>
      </c>
      <c r="P308" s="12" t="s">
        <v>17213</v>
      </c>
      <c r="Q308" s="12" t="s">
        <v>17214</v>
      </c>
      <c r="R308" s="12" t="s">
        <v>17215</v>
      </c>
      <c r="S308" s="12" t="s">
        <v>17216</v>
      </c>
    </row>
    <row r="309" spans="1:19">
      <c r="A309" s="13" t="s">
        <v>8049</v>
      </c>
      <c r="B309" s="13" t="s">
        <v>9438</v>
      </c>
      <c r="C309" s="13" t="s">
        <v>9760</v>
      </c>
      <c r="D309" s="13" t="s">
        <v>8051</v>
      </c>
      <c r="E309" s="13" t="s">
        <v>34</v>
      </c>
      <c r="F309" s="13" t="s">
        <v>13805</v>
      </c>
      <c r="G309" s="13" t="s">
        <v>17217</v>
      </c>
      <c r="H309" s="18">
        <v>10332</v>
      </c>
      <c r="I309" s="13" t="s">
        <v>17218</v>
      </c>
      <c r="J309" s="13" t="s">
        <v>17219</v>
      </c>
      <c r="K309" s="13" t="s">
        <v>17220</v>
      </c>
      <c r="L309" s="13" t="s">
        <v>13823</v>
      </c>
      <c r="M309" s="13" t="s">
        <v>17221</v>
      </c>
      <c r="N309" s="13" t="s">
        <v>17222</v>
      </c>
      <c r="O309" s="13" t="s">
        <v>17223</v>
      </c>
      <c r="P309" s="13" t="s">
        <v>17224</v>
      </c>
      <c r="Q309" s="13" t="s">
        <v>17225</v>
      </c>
      <c r="R309" s="13" t="s">
        <v>17226</v>
      </c>
      <c r="S309" s="13" t="s">
        <v>17227</v>
      </c>
    </row>
    <row r="310" spans="1:19">
      <c r="A310" s="12" t="s">
        <v>8105</v>
      </c>
      <c r="B310" s="12" t="s">
        <v>9438</v>
      </c>
      <c r="C310" s="12" t="s">
        <v>9760</v>
      </c>
      <c r="D310" s="12" t="s">
        <v>8107</v>
      </c>
      <c r="E310" s="12" t="s">
        <v>34</v>
      </c>
      <c r="F310" s="12" t="s">
        <v>13805</v>
      </c>
      <c r="G310" s="12" t="s">
        <v>17228</v>
      </c>
      <c r="H310" s="17">
        <v>2497</v>
      </c>
      <c r="I310" s="12" t="s">
        <v>17229</v>
      </c>
      <c r="J310" s="12" t="s">
        <v>15818</v>
      </c>
      <c r="K310" s="12" t="s">
        <v>17230</v>
      </c>
      <c r="L310" s="12" t="s">
        <v>13823</v>
      </c>
      <c r="M310" s="12" t="s">
        <v>17231</v>
      </c>
      <c r="N310" s="12" t="s">
        <v>17232</v>
      </c>
      <c r="O310" s="12" t="s">
        <v>17233</v>
      </c>
      <c r="P310" s="12" t="s">
        <v>17234</v>
      </c>
      <c r="Q310" s="12" t="s">
        <v>17235</v>
      </c>
      <c r="R310" s="12" t="s">
        <v>17236</v>
      </c>
      <c r="S310" s="12" t="s">
        <v>17237</v>
      </c>
    </row>
    <row r="311" spans="1:19">
      <c r="A311" s="13" t="s">
        <v>4638</v>
      </c>
      <c r="B311" s="13" t="s">
        <v>9438</v>
      </c>
      <c r="C311" s="13" t="s">
        <v>9760</v>
      </c>
      <c r="D311" s="13" t="s">
        <v>9791</v>
      </c>
      <c r="E311" s="13" t="s">
        <v>34</v>
      </c>
      <c r="F311" s="13" t="s">
        <v>13805</v>
      </c>
      <c r="G311" s="13" t="s">
        <v>17238</v>
      </c>
      <c r="H311" s="18">
        <v>1364</v>
      </c>
      <c r="I311" s="13" t="s">
        <v>17239</v>
      </c>
      <c r="J311" s="13" t="s">
        <v>17240</v>
      </c>
      <c r="K311" s="13" t="s">
        <v>17241</v>
      </c>
      <c r="L311" s="13" t="s">
        <v>13823</v>
      </c>
      <c r="M311" s="13" t="s">
        <v>13805</v>
      </c>
      <c r="N311" s="13" t="s">
        <v>17242</v>
      </c>
      <c r="O311" s="13" t="s">
        <v>17243</v>
      </c>
      <c r="P311" s="13" t="s">
        <v>17244</v>
      </c>
      <c r="Q311" s="13" t="s">
        <v>17245</v>
      </c>
      <c r="R311" s="13" t="s">
        <v>17246</v>
      </c>
      <c r="S311" s="13" t="s">
        <v>17247</v>
      </c>
    </row>
    <row r="312" spans="1:19">
      <c r="A312" s="12" t="s">
        <v>8327</v>
      </c>
      <c r="B312" s="12" t="s">
        <v>9438</v>
      </c>
      <c r="C312" s="12" t="s">
        <v>9760</v>
      </c>
      <c r="D312" s="12" t="s">
        <v>9760</v>
      </c>
      <c r="E312" s="12" t="s">
        <v>34</v>
      </c>
      <c r="F312" s="12" t="s">
        <v>13805</v>
      </c>
      <c r="G312" s="12" t="s">
        <v>17248</v>
      </c>
      <c r="H312" s="17">
        <v>7389</v>
      </c>
      <c r="I312" s="12" t="s">
        <v>17249</v>
      </c>
      <c r="J312" s="12" t="s">
        <v>17250</v>
      </c>
      <c r="K312" s="12" t="s">
        <v>17251</v>
      </c>
      <c r="L312" s="12" t="s">
        <v>13823</v>
      </c>
      <c r="M312" s="12" t="s">
        <v>13805</v>
      </c>
      <c r="N312" s="12" t="s">
        <v>17252</v>
      </c>
      <c r="O312" s="12" t="s">
        <v>17253</v>
      </c>
      <c r="P312" s="12" t="s">
        <v>17254</v>
      </c>
      <c r="Q312" s="12" t="s">
        <v>17255</v>
      </c>
      <c r="R312" s="12" t="s">
        <v>17256</v>
      </c>
      <c r="S312" s="12" t="s">
        <v>17257</v>
      </c>
    </row>
    <row r="313" spans="1:19">
      <c r="A313" s="13" t="s">
        <v>8756</v>
      </c>
      <c r="B313" s="13" t="s">
        <v>9438</v>
      </c>
      <c r="C313" s="13" t="s">
        <v>9760</v>
      </c>
      <c r="D313" s="13" t="s">
        <v>9798</v>
      </c>
      <c r="E313" s="13" t="s">
        <v>34</v>
      </c>
      <c r="F313" s="13" t="s">
        <v>13805</v>
      </c>
      <c r="G313" s="13" t="s">
        <v>17258</v>
      </c>
      <c r="H313" s="18">
        <v>7805</v>
      </c>
      <c r="I313" s="13" t="s">
        <v>17259</v>
      </c>
      <c r="J313" s="13" t="s">
        <v>15015</v>
      </c>
      <c r="K313" s="13" t="s">
        <v>17260</v>
      </c>
      <c r="L313" s="13" t="s">
        <v>13823</v>
      </c>
      <c r="M313" s="13" t="s">
        <v>13805</v>
      </c>
      <c r="N313" s="13" t="s">
        <v>17261</v>
      </c>
      <c r="O313" s="13" t="s">
        <v>17262</v>
      </c>
      <c r="P313" s="13" t="s">
        <v>17263</v>
      </c>
      <c r="Q313" s="13" t="s">
        <v>17264</v>
      </c>
      <c r="R313" s="13" t="s">
        <v>17265</v>
      </c>
      <c r="S313" s="13" t="s">
        <v>17266</v>
      </c>
    </row>
    <row r="314" spans="1:19">
      <c r="A314" s="12" t="s">
        <v>8677</v>
      </c>
      <c r="B314" s="12" t="s">
        <v>9438</v>
      </c>
      <c r="C314" s="12" t="s">
        <v>9760</v>
      </c>
      <c r="D314" s="12" t="s">
        <v>17267</v>
      </c>
      <c r="E314" s="12" t="s">
        <v>34</v>
      </c>
      <c r="F314" s="12" t="s">
        <v>13805</v>
      </c>
      <c r="G314" s="12" t="s">
        <v>17268</v>
      </c>
      <c r="H314" s="17">
        <v>939</v>
      </c>
      <c r="I314" s="12" t="s">
        <v>17269</v>
      </c>
      <c r="J314" s="12" t="s">
        <v>17270</v>
      </c>
      <c r="K314" s="12" t="s">
        <v>17271</v>
      </c>
      <c r="L314" s="12" t="s">
        <v>13823</v>
      </c>
      <c r="M314" s="12" t="s">
        <v>13805</v>
      </c>
      <c r="N314" s="12" t="s">
        <v>17272</v>
      </c>
      <c r="O314" s="12" t="s">
        <v>17273</v>
      </c>
      <c r="P314" s="12" t="s">
        <v>17274</v>
      </c>
      <c r="Q314" s="12" t="s">
        <v>17275</v>
      </c>
      <c r="R314" s="12" t="s">
        <v>17276</v>
      </c>
      <c r="S314" s="12" t="s">
        <v>17277</v>
      </c>
    </row>
    <row r="315" spans="1:19">
      <c r="A315" s="13" t="s">
        <v>8477</v>
      </c>
      <c r="B315" s="13" t="s">
        <v>9438</v>
      </c>
      <c r="C315" s="13" t="s">
        <v>9800</v>
      </c>
      <c r="D315" s="13" t="s">
        <v>9814</v>
      </c>
      <c r="E315" s="13" t="s">
        <v>34</v>
      </c>
      <c r="F315" s="13" t="s">
        <v>13805</v>
      </c>
      <c r="G315" s="13" t="s">
        <v>17278</v>
      </c>
      <c r="H315" s="18">
        <v>2481</v>
      </c>
      <c r="I315" s="13" t="s">
        <v>17279</v>
      </c>
      <c r="J315" s="13" t="s">
        <v>17016</v>
      </c>
      <c r="K315" s="13" t="s">
        <v>17280</v>
      </c>
      <c r="L315" s="13" t="s">
        <v>14089</v>
      </c>
      <c r="M315" s="13" t="s">
        <v>13805</v>
      </c>
      <c r="N315" s="13" t="s">
        <v>17281</v>
      </c>
      <c r="O315" s="13" t="s">
        <v>17282</v>
      </c>
      <c r="P315" s="13" t="s">
        <v>17283</v>
      </c>
      <c r="Q315" s="13" t="s">
        <v>17284</v>
      </c>
      <c r="R315" s="13" t="s">
        <v>17285</v>
      </c>
      <c r="S315" s="13" t="s">
        <v>17286</v>
      </c>
    </row>
    <row r="316" spans="1:19">
      <c r="A316" s="12" t="s">
        <v>8569</v>
      </c>
      <c r="B316" s="12" t="s">
        <v>9438</v>
      </c>
      <c r="C316" s="12" t="s">
        <v>9800</v>
      </c>
      <c r="D316" s="12" t="s">
        <v>9817</v>
      </c>
      <c r="E316" s="12" t="s">
        <v>34</v>
      </c>
      <c r="F316" s="12" t="s">
        <v>13805</v>
      </c>
      <c r="G316" s="12" t="s">
        <v>17287</v>
      </c>
      <c r="H316" s="17">
        <v>4911</v>
      </c>
      <c r="I316" s="12" t="s">
        <v>17288</v>
      </c>
      <c r="J316" s="12" t="s">
        <v>17289</v>
      </c>
      <c r="K316" s="12" t="s">
        <v>17290</v>
      </c>
      <c r="L316" s="12" t="s">
        <v>14089</v>
      </c>
      <c r="M316" s="12" t="s">
        <v>17291</v>
      </c>
      <c r="N316" s="12" t="s">
        <v>17292</v>
      </c>
      <c r="O316" s="12" t="s">
        <v>17293</v>
      </c>
      <c r="P316" s="12" t="s">
        <v>17294</v>
      </c>
      <c r="Q316" s="12" t="s">
        <v>17295</v>
      </c>
      <c r="R316" s="12" t="s">
        <v>17296</v>
      </c>
      <c r="S316" s="12" t="s">
        <v>17297</v>
      </c>
    </row>
    <row r="317" spans="1:19">
      <c r="A317" s="13" t="s">
        <v>4900</v>
      </c>
      <c r="B317" s="13" t="s">
        <v>9438</v>
      </c>
      <c r="C317" s="13" t="s">
        <v>9820</v>
      </c>
      <c r="D317" s="13" t="s">
        <v>9819</v>
      </c>
      <c r="E317" s="13" t="s">
        <v>34</v>
      </c>
      <c r="F317" s="13" t="s">
        <v>13805</v>
      </c>
      <c r="G317" s="13" t="s">
        <v>17298</v>
      </c>
      <c r="H317" s="18">
        <v>2447</v>
      </c>
      <c r="I317" s="13" t="s">
        <v>17299</v>
      </c>
      <c r="J317" s="13" t="s">
        <v>17300</v>
      </c>
      <c r="K317" s="13" t="s">
        <v>17301</v>
      </c>
      <c r="L317" s="13" t="s">
        <v>13823</v>
      </c>
      <c r="M317" s="13" t="s">
        <v>13805</v>
      </c>
      <c r="N317" s="13" t="s">
        <v>17302</v>
      </c>
      <c r="O317" s="13" t="s">
        <v>17303</v>
      </c>
      <c r="P317" s="13" t="s">
        <v>17304</v>
      </c>
      <c r="Q317" s="13" t="s">
        <v>17305</v>
      </c>
      <c r="R317" s="13" t="s">
        <v>17306</v>
      </c>
      <c r="S317" s="13" t="s">
        <v>17307</v>
      </c>
    </row>
    <row r="318" spans="1:19">
      <c r="A318" s="12" t="s">
        <v>4996</v>
      </c>
      <c r="B318" s="12" t="s">
        <v>9438</v>
      </c>
      <c r="C318" s="12" t="s">
        <v>9820</v>
      </c>
      <c r="D318" s="12" t="s">
        <v>9823</v>
      </c>
      <c r="E318" s="12" t="s">
        <v>34</v>
      </c>
      <c r="F318" s="12" t="s">
        <v>13805</v>
      </c>
      <c r="G318" s="12" t="s">
        <v>17308</v>
      </c>
      <c r="H318" s="17">
        <v>765</v>
      </c>
      <c r="I318" s="12" t="s">
        <v>17309</v>
      </c>
      <c r="J318" s="12" t="s">
        <v>17310</v>
      </c>
      <c r="K318" s="12" t="s">
        <v>17311</v>
      </c>
      <c r="L318" s="12" t="s">
        <v>13823</v>
      </c>
      <c r="M318" s="12" t="s">
        <v>17312</v>
      </c>
      <c r="N318" s="12" t="s">
        <v>17313</v>
      </c>
      <c r="O318" s="12" t="s">
        <v>17314</v>
      </c>
      <c r="P318" s="12" t="s">
        <v>17315</v>
      </c>
      <c r="Q318" s="12" t="s">
        <v>17316</v>
      </c>
      <c r="R318" s="12" t="s">
        <v>17317</v>
      </c>
      <c r="S318" s="12" t="s">
        <v>17318</v>
      </c>
    </row>
    <row r="319" spans="1:19">
      <c r="A319" s="13" t="s">
        <v>5256</v>
      </c>
      <c r="B319" s="13" t="s">
        <v>9438</v>
      </c>
      <c r="C319" s="13" t="s">
        <v>9820</v>
      </c>
      <c r="D319" s="13" t="s">
        <v>9825</v>
      </c>
      <c r="E319" s="13" t="s">
        <v>34</v>
      </c>
      <c r="F319" s="13" t="s">
        <v>13805</v>
      </c>
      <c r="G319" s="13" t="s">
        <v>17319</v>
      </c>
      <c r="H319" s="18">
        <v>342</v>
      </c>
      <c r="I319" s="13" t="s">
        <v>17320</v>
      </c>
      <c r="J319" s="13" t="s">
        <v>17321</v>
      </c>
      <c r="K319" s="13" t="s">
        <v>17322</v>
      </c>
      <c r="L319" s="13" t="s">
        <v>13823</v>
      </c>
      <c r="M319" s="13" t="s">
        <v>13805</v>
      </c>
      <c r="N319" s="13" t="s">
        <v>17323</v>
      </c>
      <c r="O319" s="13" t="s">
        <v>17324</v>
      </c>
      <c r="P319" s="13" t="s">
        <v>17325</v>
      </c>
      <c r="Q319" s="13" t="s">
        <v>17326</v>
      </c>
      <c r="R319" s="13" t="s">
        <v>17327</v>
      </c>
      <c r="S319" s="13" t="s">
        <v>17328</v>
      </c>
    </row>
    <row r="320" spans="1:19">
      <c r="A320" s="12" t="s">
        <v>5712</v>
      </c>
      <c r="B320" s="12" t="s">
        <v>9438</v>
      </c>
      <c r="C320" s="12" t="s">
        <v>9820</v>
      </c>
      <c r="D320" s="12" t="s">
        <v>5714</v>
      </c>
      <c r="E320" s="12" t="s">
        <v>34</v>
      </c>
      <c r="F320" s="12" t="s">
        <v>13805</v>
      </c>
      <c r="G320" s="12" t="s">
        <v>17329</v>
      </c>
      <c r="H320" s="17">
        <v>1772</v>
      </c>
      <c r="I320" s="12" t="s">
        <v>17330</v>
      </c>
      <c r="J320" s="12" t="s">
        <v>17331</v>
      </c>
      <c r="K320" s="12" t="s">
        <v>15634</v>
      </c>
      <c r="L320" s="12" t="s">
        <v>13823</v>
      </c>
      <c r="M320" s="12" t="s">
        <v>13805</v>
      </c>
      <c r="N320" s="12" t="s">
        <v>17332</v>
      </c>
      <c r="O320" s="12" t="s">
        <v>17333</v>
      </c>
      <c r="P320" s="12" t="s">
        <v>17334</v>
      </c>
      <c r="Q320" s="12" t="s">
        <v>17335</v>
      </c>
      <c r="R320" s="12" t="s">
        <v>17336</v>
      </c>
      <c r="S320" s="12" t="s">
        <v>17337</v>
      </c>
    </row>
    <row r="321" spans="1:19">
      <c r="A321" s="13" t="s">
        <v>7075</v>
      </c>
      <c r="B321" s="13" t="s">
        <v>9438</v>
      </c>
      <c r="C321" s="13" t="s">
        <v>9820</v>
      </c>
      <c r="D321" s="13" t="s">
        <v>7077</v>
      </c>
      <c r="E321" s="13" t="s">
        <v>34</v>
      </c>
      <c r="F321" s="13" t="s">
        <v>13805</v>
      </c>
      <c r="G321" s="13" t="s">
        <v>15914</v>
      </c>
      <c r="H321" s="18">
        <v>1634</v>
      </c>
      <c r="I321" s="13" t="s">
        <v>17338</v>
      </c>
      <c r="J321" s="13" t="s">
        <v>17339</v>
      </c>
      <c r="K321" s="13" t="s">
        <v>15552</v>
      </c>
      <c r="L321" s="13" t="s">
        <v>13823</v>
      </c>
      <c r="M321" s="13" t="s">
        <v>13805</v>
      </c>
      <c r="N321" s="13" t="s">
        <v>17340</v>
      </c>
      <c r="O321" s="13" t="s">
        <v>17341</v>
      </c>
      <c r="P321" s="13" t="s">
        <v>17342</v>
      </c>
      <c r="Q321" s="13" t="s">
        <v>17343</v>
      </c>
      <c r="R321" s="13" t="s">
        <v>17344</v>
      </c>
      <c r="S321" s="13" t="s">
        <v>17345</v>
      </c>
    </row>
    <row r="322" spans="1:19">
      <c r="A322" s="12" t="s">
        <v>6482</v>
      </c>
      <c r="B322" s="12" t="s">
        <v>9438</v>
      </c>
      <c r="C322" s="12" t="s">
        <v>9820</v>
      </c>
      <c r="D322" s="12" t="s">
        <v>6484</v>
      </c>
      <c r="E322" s="12" t="s">
        <v>34</v>
      </c>
      <c r="F322" s="12" t="s">
        <v>13805</v>
      </c>
      <c r="G322" s="12" t="s">
        <v>17346</v>
      </c>
      <c r="H322" s="17">
        <v>1485</v>
      </c>
      <c r="I322" s="12" t="s">
        <v>17347</v>
      </c>
      <c r="J322" s="12" t="s">
        <v>17348</v>
      </c>
      <c r="K322" s="12" t="s">
        <v>17349</v>
      </c>
      <c r="L322" s="12" t="s">
        <v>13823</v>
      </c>
      <c r="M322" s="12" t="s">
        <v>13805</v>
      </c>
      <c r="N322" s="12" t="s">
        <v>17350</v>
      </c>
      <c r="O322" s="12" t="s">
        <v>17351</v>
      </c>
      <c r="P322" s="12" t="s">
        <v>17352</v>
      </c>
      <c r="Q322" s="12" t="s">
        <v>17353</v>
      </c>
      <c r="R322" s="12" t="s">
        <v>17354</v>
      </c>
      <c r="S322" s="12" t="s">
        <v>17355</v>
      </c>
    </row>
    <row r="323" spans="1:19">
      <c r="A323" s="13" t="s">
        <v>3544</v>
      </c>
      <c r="B323" s="13" t="s">
        <v>9438</v>
      </c>
      <c r="C323" s="13" t="s">
        <v>9820</v>
      </c>
      <c r="D323" s="13" t="s">
        <v>3547</v>
      </c>
      <c r="E323" s="13" t="s">
        <v>34</v>
      </c>
      <c r="F323" s="13" t="s">
        <v>13805</v>
      </c>
      <c r="G323" s="13" t="s">
        <v>17356</v>
      </c>
      <c r="H323" s="18">
        <v>7487</v>
      </c>
      <c r="I323" s="13" t="s">
        <v>17357</v>
      </c>
      <c r="J323" s="13" t="s">
        <v>17358</v>
      </c>
      <c r="K323" s="13" t="s">
        <v>17359</v>
      </c>
      <c r="L323" s="13" t="s">
        <v>13823</v>
      </c>
      <c r="M323" s="13" t="s">
        <v>17360</v>
      </c>
      <c r="N323" s="13" t="s">
        <v>17361</v>
      </c>
      <c r="O323" s="13" t="s">
        <v>17362</v>
      </c>
      <c r="P323" s="13" t="s">
        <v>17363</v>
      </c>
      <c r="Q323" s="13" t="s">
        <v>17364</v>
      </c>
      <c r="R323" s="13" t="s">
        <v>17365</v>
      </c>
      <c r="S323" s="13" t="s">
        <v>17366</v>
      </c>
    </row>
    <row r="324" spans="1:19">
      <c r="A324" s="12" t="s">
        <v>7753</v>
      </c>
      <c r="B324" s="12" t="s">
        <v>9438</v>
      </c>
      <c r="C324" s="12" t="s">
        <v>9820</v>
      </c>
      <c r="D324" s="12" t="s">
        <v>7755</v>
      </c>
      <c r="E324" s="12" t="s">
        <v>34</v>
      </c>
      <c r="F324" s="12" t="s">
        <v>13805</v>
      </c>
      <c r="G324" s="12" t="s">
        <v>17367</v>
      </c>
      <c r="H324" s="17">
        <v>1748</v>
      </c>
      <c r="I324" s="12" t="s">
        <v>17368</v>
      </c>
      <c r="J324" s="12" t="s">
        <v>17369</v>
      </c>
      <c r="K324" s="12" t="s">
        <v>15436</v>
      </c>
      <c r="L324" s="12" t="s">
        <v>13823</v>
      </c>
      <c r="M324" s="12" t="s">
        <v>13805</v>
      </c>
      <c r="N324" s="12" t="s">
        <v>17370</v>
      </c>
      <c r="O324" s="12" t="s">
        <v>17371</v>
      </c>
      <c r="P324" s="12" t="s">
        <v>17372</v>
      </c>
      <c r="Q324" s="12" t="s">
        <v>17373</v>
      </c>
      <c r="R324" s="12" t="s">
        <v>17374</v>
      </c>
      <c r="S324" s="12" t="s">
        <v>17375</v>
      </c>
    </row>
    <row r="325" spans="1:19">
      <c r="A325" s="13" t="s">
        <v>7928</v>
      </c>
      <c r="B325" s="13" t="s">
        <v>9438</v>
      </c>
      <c r="C325" s="13" t="s">
        <v>9820</v>
      </c>
      <c r="D325" s="13" t="s">
        <v>7930</v>
      </c>
      <c r="E325" s="13" t="s">
        <v>34</v>
      </c>
      <c r="F325" s="13" t="s">
        <v>13805</v>
      </c>
      <c r="G325" s="13" t="s">
        <v>17376</v>
      </c>
      <c r="H325" s="18">
        <v>6281</v>
      </c>
      <c r="I325" s="13" t="s">
        <v>17377</v>
      </c>
      <c r="J325" s="13" t="s">
        <v>17378</v>
      </c>
      <c r="K325" s="13" t="s">
        <v>17379</v>
      </c>
      <c r="L325" s="13" t="s">
        <v>13823</v>
      </c>
      <c r="M325" s="13" t="s">
        <v>17380</v>
      </c>
      <c r="N325" s="13" t="s">
        <v>17381</v>
      </c>
      <c r="O325" s="13" t="s">
        <v>17382</v>
      </c>
      <c r="P325" s="13" t="s">
        <v>17383</v>
      </c>
      <c r="Q325" s="13" t="s">
        <v>17384</v>
      </c>
      <c r="R325" s="13" t="s">
        <v>17385</v>
      </c>
      <c r="S325" s="13" t="s">
        <v>17386</v>
      </c>
    </row>
    <row r="326" spans="1:19">
      <c r="A326" s="12" t="s">
        <v>7474</v>
      </c>
      <c r="B326" s="12" t="s">
        <v>9438</v>
      </c>
      <c r="C326" s="12" t="s">
        <v>9820</v>
      </c>
      <c r="D326" s="12" t="s">
        <v>7476</v>
      </c>
      <c r="E326" s="12" t="s">
        <v>34</v>
      </c>
      <c r="F326" s="12" t="s">
        <v>13805</v>
      </c>
      <c r="G326" s="12" t="s">
        <v>17387</v>
      </c>
      <c r="H326" s="17">
        <v>964</v>
      </c>
      <c r="I326" s="12" t="s">
        <v>17388</v>
      </c>
      <c r="J326" s="12" t="s">
        <v>17389</v>
      </c>
      <c r="K326" s="12" t="s">
        <v>17390</v>
      </c>
      <c r="L326" s="12" t="s">
        <v>13823</v>
      </c>
      <c r="M326" s="12" t="s">
        <v>17391</v>
      </c>
      <c r="N326" s="12" t="s">
        <v>17392</v>
      </c>
      <c r="O326" s="12" t="s">
        <v>17393</v>
      </c>
      <c r="P326" s="12" t="s">
        <v>17394</v>
      </c>
      <c r="Q326" s="12" t="s">
        <v>17395</v>
      </c>
      <c r="R326" s="12" t="s">
        <v>17396</v>
      </c>
      <c r="S326" s="12" t="s">
        <v>17397</v>
      </c>
    </row>
    <row r="327" spans="1:19">
      <c r="A327" s="13" t="s">
        <v>7981</v>
      </c>
      <c r="B327" s="13" t="s">
        <v>9438</v>
      </c>
      <c r="C327" s="13" t="s">
        <v>9820</v>
      </c>
      <c r="D327" s="13" t="s">
        <v>7983</v>
      </c>
      <c r="E327" s="13" t="s">
        <v>34</v>
      </c>
      <c r="F327" s="13" t="s">
        <v>13805</v>
      </c>
      <c r="G327" s="13" t="s">
        <v>17398</v>
      </c>
      <c r="H327" s="18">
        <v>981</v>
      </c>
      <c r="I327" s="13" t="s">
        <v>17399</v>
      </c>
      <c r="J327" s="13" t="s">
        <v>17400</v>
      </c>
      <c r="K327" s="13" t="s">
        <v>17401</v>
      </c>
      <c r="L327" s="13" t="s">
        <v>13823</v>
      </c>
      <c r="M327" s="13" t="s">
        <v>13805</v>
      </c>
      <c r="N327" s="13" t="s">
        <v>17402</v>
      </c>
      <c r="O327" s="13" t="s">
        <v>17403</v>
      </c>
      <c r="P327" s="13" t="s">
        <v>17404</v>
      </c>
      <c r="Q327" s="13" t="s">
        <v>17405</v>
      </c>
      <c r="R327" s="13" t="s">
        <v>17406</v>
      </c>
      <c r="S327" s="13" t="s">
        <v>17407</v>
      </c>
    </row>
    <row r="328" spans="1:19">
      <c r="A328" s="12" t="s">
        <v>8143</v>
      </c>
      <c r="B328" s="12" t="s">
        <v>9438</v>
      </c>
      <c r="C328" s="12" t="s">
        <v>9820</v>
      </c>
      <c r="D328" s="12" t="s">
        <v>8145</v>
      </c>
      <c r="E328" s="12" t="s">
        <v>34</v>
      </c>
      <c r="F328" s="12" t="s">
        <v>13805</v>
      </c>
      <c r="G328" s="12" t="s">
        <v>17408</v>
      </c>
      <c r="H328" s="17">
        <v>13295</v>
      </c>
      <c r="I328" s="12" t="s">
        <v>17409</v>
      </c>
      <c r="J328" s="12" t="s">
        <v>17410</v>
      </c>
      <c r="K328" s="12" t="s">
        <v>17411</v>
      </c>
      <c r="L328" s="12" t="s">
        <v>13823</v>
      </c>
      <c r="M328" s="12" t="s">
        <v>17412</v>
      </c>
      <c r="N328" s="12" t="s">
        <v>17413</v>
      </c>
      <c r="O328" s="12" t="s">
        <v>17414</v>
      </c>
      <c r="P328" s="12" t="s">
        <v>17415</v>
      </c>
      <c r="Q328" s="12" t="s">
        <v>17416</v>
      </c>
      <c r="R328" s="12" t="s">
        <v>17417</v>
      </c>
      <c r="S328" s="12" t="s">
        <v>17418</v>
      </c>
    </row>
    <row r="329" spans="1:19">
      <c r="A329" s="13" t="s">
        <v>8212</v>
      </c>
      <c r="B329" s="13" t="s">
        <v>9438</v>
      </c>
      <c r="C329" s="13" t="s">
        <v>9820</v>
      </c>
      <c r="D329" s="13" t="s">
        <v>17419</v>
      </c>
      <c r="E329" s="13" t="s">
        <v>34</v>
      </c>
      <c r="F329" s="13" t="s">
        <v>13805</v>
      </c>
      <c r="G329" s="13" t="s">
        <v>17420</v>
      </c>
      <c r="H329" s="18">
        <v>14809</v>
      </c>
      <c r="I329" s="13" t="s">
        <v>17421</v>
      </c>
      <c r="J329" s="13" t="s">
        <v>15936</v>
      </c>
      <c r="K329" s="13" t="s">
        <v>17422</v>
      </c>
      <c r="L329" s="13" t="s">
        <v>13823</v>
      </c>
      <c r="M329" s="13" t="s">
        <v>17423</v>
      </c>
      <c r="N329" s="13" t="s">
        <v>17424</v>
      </c>
      <c r="O329" s="13" t="s">
        <v>17425</v>
      </c>
      <c r="P329" s="13" t="s">
        <v>17426</v>
      </c>
      <c r="Q329" s="13" t="s">
        <v>17427</v>
      </c>
      <c r="R329" s="13" t="s">
        <v>17428</v>
      </c>
      <c r="S329" s="13" t="s">
        <v>17429</v>
      </c>
    </row>
    <row r="330" spans="1:19">
      <c r="A330" s="12" t="s">
        <v>8242</v>
      </c>
      <c r="B330" s="12" t="s">
        <v>9438</v>
      </c>
      <c r="C330" s="12" t="s">
        <v>9820</v>
      </c>
      <c r="D330" s="12" t="s">
        <v>9843</v>
      </c>
      <c r="E330" s="12" t="s">
        <v>34</v>
      </c>
      <c r="F330" s="12" t="s">
        <v>13805</v>
      </c>
      <c r="G330" s="12" t="s">
        <v>16746</v>
      </c>
      <c r="H330" s="17">
        <v>5718</v>
      </c>
      <c r="I330" s="12" t="s">
        <v>17430</v>
      </c>
      <c r="J330" s="12" t="s">
        <v>17431</v>
      </c>
      <c r="K330" s="12" t="s">
        <v>14186</v>
      </c>
      <c r="L330" s="12" t="s">
        <v>13823</v>
      </c>
      <c r="M330" s="12" t="s">
        <v>17432</v>
      </c>
      <c r="N330" s="12" t="s">
        <v>17433</v>
      </c>
      <c r="O330" s="12" t="s">
        <v>17434</v>
      </c>
      <c r="P330" s="12" t="s">
        <v>17435</v>
      </c>
      <c r="Q330" s="12" t="s">
        <v>17436</v>
      </c>
      <c r="R330" s="12" t="s">
        <v>17437</v>
      </c>
      <c r="S330" s="12" t="s">
        <v>17438</v>
      </c>
    </row>
    <row r="331" spans="1:19">
      <c r="A331" s="13" t="s">
        <v>8330</v>
      </c>
      <c r="B331" s="13" t="s">
        <v>9438</v>
      </c>
      <c r="C331" s="13" t="s">
        <v>9820</v>
      </c>
      <c r="D331" s="13" t="s">
        <v>9820</v>
      </c>
      <c r="E331" s="13" t="s">
        <v>34</v>
      </c>
      <c r="F331" s="13" t="s">
        <v>13805</v>
      </c>
      <c r="G331" s="13" t="s">
        <v>17439</v>
      </c>
      <c r="H331" s="18">
        <v>20427</v>
      </c>
      <c r="I331" s="13" t="s">
        <v>17440</v>
      </c>
      <c r="J331" s="13" t="s">
        <v>17441</v>
      </c>
      <c r="K331" s="13" t="s">
        <v>17442</v>
      </c>
      <c r="L331" s="13" t="s">
        <v>13823</v>
      </c>
      <c r="M331" s="13" t="s">
        <v>13805</v>
      </c>
      <c r="N331" s="13" t="s">
        <v>17443</v>
      </c>
      <c r="O331" s="13" t="s">
        <v>17444</v>
      </c>
      <c r="P331" s="13" t="s">
        <v>17445</v>
      </c>
      <c r="Q331" s="13" t="s">
        <v>17446</v>
      </c>
      <c r="R331" s="13" t="s">
        <v>17447</v>
      </c>
      <c r="S331" s="13" t="s">
        <v>17448</v>
      </c>
    </row>
    <row r="332" spans="1:19">
      <c r="A332" s="12" t="s">
        <v>8459</v>
      </c>
      <c r="B332" s="12" t="s">
        <v>9438</v>
      </c>
      <c r="C332" s="12" t="s">
        <v>9820</v>
      </c>
      <c r="D332" s="12" t="s">
        <v>8461</v>
      </c>
      <c r="E332" s="12" t="s">
        <v>34</v>
      </c>
      <c r="F332" s="12" t="s">
        <v>13805</v>
      </c>
      <c r="G332" s="12" t="s">
        <v>17449</v>
      </c>
      <c r="H332" s="17">
        <v>2787</v>
      </c>
      <c r="I332" s="12" t="s">
        <v>17450</v>
      </c>
      <c r="J332" s="12" t="s">
        <v>17451</v>
      </c>
      <c r="K332" s="12" t="s">
        <v>17452</v>
      </c>
      <c r="L332" s="12" t="s">
        <v>13823</v>
      </c>
      <c r="M332" s="12" t="s">
        <v>13805</v>
      </c>
      <c r="N332" s="12" t="s">
        <v>17453</v>
      </c>
      <c r="O332" s="12" t="s">
        <v>17454</v>
      </c>
      <c r="P332" s="12" t="s">
        <v>17455</v>
      </c>
      <c r="Q332" s="12" t="s">
        <v>17456</v>
      </c>
      <c r="R332" s="12" t="s">
        <v>17457</v>
      </c>
      <c r="S332" s="12" t="s">
        <v>17458</v>
      </c>
    </row>
    <row r="333" spans="1:19">
      <c r="A333" s="13" t="s">
        <v>8653</v>
      </c>
      <c r="B333" s="13" t="s">
        <v>9438</v>
      </c>
      <c r="C333" s="13" t="s">
        <v>9820</v>
      </c>
      <c r="D333" s="13" t="s">
        <v>17459</v>
      </c>
      <c r="E333" s="13" t="s">
        <v>34</v>
      </c>
      <c r="F333" s="13" t="s">
        <v>13805</v>
      </c>
      <c r="G333" s="13" t="s">
        <v>17460</v>
      </c>
      <c r="H333" s="18">
        <v>15394</v>
      </c>
      <c r="I333" s="13" t="s">
        <v>17461</v>
      </c>
      <c r="J333" s="13" t="s">
        <v>17462</v>
      </c>
      <c r="K333" s="13" t="s">
        <v>14357</v>
      </c>
      <c r="L333" s="13" t="s">
        <v>13823</v>
      </c>
      <c r="M333" s="13" t="s">
        <v>17463</v>
      </c>
      <c r="N333" s="13" t="s">
        <v>17464</v>
      </c>
      <c r="O333" s="13" t="s">
        <v>17465</v>
      </c>
      <c r="P333" s="13" t="s">
        <v>17466</v>
      </c>
      <c r="Q333" s="13" t="s">
        <v>17467</v>
      </c>
      <c r="R333" s="13" t="s">
        <v>17468</v>
      </c>
      <c r="S333" s="13" t="s">
        <v>17469</v>
      </c>
    </row>
    <row r="334" spans="1:19">
      <c r="A334" s="12" t="s">
        <v>3085</v>
      </c>
      <c r="B334" s="12" t="s">
        <v>9438</v>
      </c>
      <c r="C334" s="12" t="s">
        <v>3086</v>
      </c>
      <c r="D334" s="12" t="s">
        <v>3088</v>
      </c>
      <c r="E334" s="12" t="s">
        <v>34</v>
      </c>
      <c r="F334" s="12" t="s">
        <v>13805</v>
      </c>
      <c r="G334" s="12" t="s">
        <v>17470</v>
      </c>
      <c r="H334" s="17">
        <v>9434</v>
      </c>
      <c r="I334" s="12" t="s">
        <v>17471</v>
      </c>
      <c r="J334" s="12" t="s">
        <v>17472</v>
      </c>
      <c r="K334" s="12" t="s">
        <v>17473</v>
      </c>
      <c r="L334" s="12" t="s">
        <v>14089</v>
      </c>
      <c r="M334" s="12" t="s">
        <v>17474</v>
      </c>
      <c r="N334" s="12" t="s">
        <v>17475</v>
      </c>
      <c r="O334" s="12" t="s">
        <v>17476</v>
      </c>
      <c r="P334" s="12" t="s">
        <v>17477</v>
      </c>
      <c r="Q334" s="12" t="s">
        <v>17478</v>
      </c>
      <c r="R334" s="12" t="s">
        <v>17479</v>
      </c>
      <c r="S334" s="12" t="s">
        <v>17480</v>
      </c>
    </row>
    <row r="335" spans="1:19">
      <c r="A335" s="13" t="s">
        <v>3578</v>
      </c>
      <c r="B335" s="13" t="s">
        <v>9438</v>
      </c>
      <c r="C335" s="13" t="s">
        <v>3086</v>
      </c>
      <c r="D335" s="13" t="s">
        <v>3580</v>
      </c>
      <c r="E335" s="13" t="s">
        <v>34</v>
      </c>
      <c r="F335" s="13" t="s">
        <v>13805</v>
      </c>
      <c r="G335" s="13" t="s">
        <v>17481</v>
      </c>
      <c r="H335" s="18">
        <v>2408</v>
      </c>
      <c r="I335" s="13" t="s">
        <v>17482</v>
      </c>
      <c r="J335" s="13" t="s">
        <v>17483</v>
      </c>
      <c r="K335" s="13" t="s">
        <v>17484</v>
      </c>
      <c r="L335" s="13" t="s">
        <v>14089</v>
      </c>
      <c r="M335" s="13" t="s">
        <v>17485</v>
      </c>
      <c r="N335" s="13" t="s">
        <v>17486</v>
      </c>
      <c r="O335" s="13" t="s">
        <v>17487</v>
      </c>
      <c r="P335" s="13" t="s">
        <v>17488</v>
      </c>
      <c r="Q335" s="13" t="s">
        <v>17489</v>
      </c>
      <c r="R335" s="13" t="s">
        <v>17490</v>
      </c>
      <c r="S335" s="13" t="s">
        <v>17491</v>
      </c>
    </row>
    <row r="336" spans="1:19">
      <c r="A336" s="12" t="s">
        <v>8441</v>
      </c>
      <c r="B336" s="12" t="s">
        <v>9438</v>
      </c>
      <c r="C336" s="12" t="s">
        <v>3086</v>
      </c>
      <c r="D336" s="12" t="s">
        <v>17492</v>
      </c>
      <c r="E336" s="12" t="s">
        <v>34</v>
      </c>
      <c r="F336" s="12" t="s">
        <v>13805</v>
      </c>
      <c r="G336" s="12" t="s">
        <v>17493</v>
      </c>
      <c r="H336" s="17">
        <v>4624</v>
      </c>
      <c r="I336" s="12" t="s">
        <v>17494</v>
      </c>
      <c r="J336" s="12" t="s">
        <v>17495</v>
      </c>
      <c r="K336" s="12" t="s">
        <v>17496</v>
      </c>
      <c r="L336" s="12" t="s">
        <v>14089</v>
      </c>
      <c r="M336" s="12" t="s">
        <v>17497</v>
      </c>
      <c r="N336" s="12" t="s">
        <v>17498</v>
      </c>
      <c r="O336" s="12" t="s">
        <v>17499</v>
      </c>
      <c r="P336" s="12" t="s">
        <v>17500</v>
      </c>
      <c r="Q336" s="12" t="s">
        <v>17501</v>
      </c>
      <c r="R336" s="12" t="s">
        <v>17502</v>
      </c>
      <c r="S336" s="12" t="s">
        <v>17503</v>
      </c>
    </row>
    <row r="337" spans="1:19">
      <c r="A337" s="13" t="s">
        <v>8613</v>
      </c>
      <c r="B337" s="13" t="s">
        <v>9438</v>
      </c>
      <c r="C337" s="13" t="s">
        <v>3086</v>
      </c>
      <c r="D337" s="13" t="s">
        <v>8615</v>
      </c>
      <c r="E337" s="13" t="s">
        <v>34</v>
      </c>
      <c r="F337" s="13" t="s">
        <v>13805</v>
      </c>
      <c r="G337" s="13" t="s">
        <v>17504</v>
      </c>
      <c r="H337" s="18">
        <v>6351</v>
      </c>
      <c r="I337" s="13" t="s">
        <v>17505</v>
      </c>
      <c r="J337" s="13" t="s">
        <v>17506</v>
      </c>
      <c r="K337" s="13" t="s">
        <v>17507</v>
      </c>
      <c r="L337" s="13" t="s">
        <v>14089</v>
      </c>
      <c r="M337" s="13" t="s">
        <v>17508</v>
      </c>
      <c r="N337" s="13" t="s">
        <v>17509</v>
      </c>
      <c r="O337" s="13" t="s">
        <v>17510</v>
      </c>
      <c r="P337" s="13" t="s">
        <v>17511</v>
      </c>
      <c r="Q337" s="13" t="s">
        <v>17512</v>
      </c>
      <c r="R337" s="13" t="s">
        <v>17513</v>
      </c>
      <c r="S337" s="13" t="s">
        <v>17514</v>
      </c>
    </row>
    <row r="338" spans="1:19">
      <c r="A338" s="12" t="s">
        <v>8764</v>
      </c>
      <c r="B338" s="12" t="s">
        <v>9438</v>
      </c>
      <c r="C338" s="12" t="s">
        <v>3086</v>
      </c>
      <c r="D338" s="12" t="s">
        <v>9866</v>
      </c>
      <c r="E338" s="12" t="s">
        <v>34</v>
      </c>
      <c r="F338" s="12" t="s">
        <v>13805</v>
      </c>
      <c r="G338" s="12" t="s">
        <v>17515</v>
      </c>
      <c r="H338" s="17">
        <v>5264</v>
      </c>
      <c r="I338" s="12" t="s">
        <v>17516</v>
      </c>
      <c r="J338" s="12" t="s">
        <v>17517</v>
      </c>
      <c r="K338" s="12" t="s">
        <v>17518</v>
      </c>
      <c r="L338" s="12" t="s">
        <v>14089</v>
      </c>
      <c r="M338" s="12" t="s">
        <v>13805</v>
      </c>
      <c r="N338" s="12" t="s">
        <v>17519</v>
      </c>
      <c r="O338" s="12" t="s">
        <v>17520</v>
      </c>
      <c r="P338" s="12" t="s">
        <v>17521</v>
      </c>
      <c r="Q338" s="12" t="s">
        <v>17522</v>
      </c>
      <c r="R338" s="12" t="s">
        <v>17523</v>
      </c>
      <c r="S338" s="12" t="s">
        <v>17524</v>
      </c>
    </row>
    <row r="339" spans="1:19">
      <c r="A339" s="13" t="s">
        <v>7627</v>
      </c>
      <c r="B339" s="13" t="s">
        <v>9438</v>
      </c>
      <c r="C339" s="13" t="s">
        <v>2597</v>
      </c>
      <c r="D339" s="13" t="s">
        <v>17525</v>
      </c>
      <c r="E339" s="13" t="s">
        <v>34</v>
      </c>
      <c r="F339" s="13" t="s">
        <v>13805</v>
      </c>
      <c r="G339" s="13" t="s">
        <v>17526</v>
      </c>
      <c r="H339" s="18">
        <v>3580</v>
      </c>
      <c r="I339" s="13" t="s">
        <v>17527</v>
      </c>
      <c r="J339" s="13" t="s">
        <v>17528</v>
      </c>
      <c r="K339" s="13" t="s">
        <v>17529</v>
      </c>
      <c r="L339" s="13" t="s">
        <v>14089</v>
      </c>
      <c r="M339" s="13" t="s">
        <v>17530</v>
      </c>
      <c r="N339" s="13" t="s">
        <v>17531</v>
      </c>
      <c r="O339" s="13" t="s">
        <v>17532</v>
      </c>
      <c r="P339" s="13" t="s">
        <v>17533</v>
      </c>
      <c r="Q339" s="13" t="s">
        <v>17534</v>
      </c>
      <c r="R339" s="13" t="s">
        <v>17535</v>
      </c>
      <c r="S339" s="13" t="s">
        <v>17536</v>
      </c>
    </row>
    <row r="340" spans="1:19">
      <c r="A340" s="12" t="s">
        <v>17537</v>
      </c>
      <c r="B340" s="12" t="s">
        <v>9438</v>
      </c>
      <c r="C340" s="12" t="s">
        <v>2597</v>
      </c>
      <c r="D340" s="12" t="s">
        <v>7807</v>
      </c>
      <c r="E340" s="12" t="s">
        <v>34</v>
      </c>
      <c r="F340" s="12" t="s">
        <v>13805</v>
      </c>
      <c r="G340" s="12" t="s">
        <v>17538</v>
      </c>
      <c r="H340" s="17">
        <v>1936</v>
      </c>
      <c r="I340" s="12" t="s">
        <v>17539</v>
      </c>
      <c r="J340" s="12" t="s">
        <v>16283</v>
      </c>
      <c r="K340" s="12" t="s">
        <v>17540</v>
      </c>
      <c r="L340" s="12" t="s">
        <v>14089</v>
      </c>
      <c r="M340" s="12" t="s">
        <v>17541</v>
      </c>
      <c r="N340" s="12" t="s">
        <v>17542</v>
      </c>
      <c r="O340" s="12" t="s">
        <v>15451</v>
      </c>
      <c r="P340" s="12" t="s">
        <v>17543</v>
      </c>
      <c r="Q340" s="12" t="s">
        <v>17544</v>
      </c>
      <c r="R340" s="12" t="s">
        <v>17545</v>
      </c>
      <c r="S340" s="12" t="s">
        <v>17546</v>
      </c>
    </row>
    <row r="341" spans="1:19">
      <c r="A341" s="13" t="s">
        <v>17547</v>
      </c>
      <c r="B341" s="13" t="s">
        <v>9438</v>
      </c>
      <c r="C341" s="13" t="s">
        <v>2597</v>
      </c>
      <c r="D341" s="13" t="s">
        <v>7831</v>
      </c>
      <c r="E341" s="13" t="s">
        <v>34</v>
      </c>
      <c r="F341" s="13" t="s">
        <v>13805</v>
      </c>
      <c r="G341" s="13" t="s">
        <v>17548</v>
      </c>
      <c r="H341" s="18">
        <v>2306</v>
      </c>
      <c r="I341" s="13" t="s">
        <v>17549</v>
      </c>
      <c r="J341" s="13" t="s">
        <v>17550</v>
      </c>
      <c r="K341" s="13" t="s">
        <v>17551</v>
      </c>
      <c r="L341" s="13" t="s">
        <v>14089</v>
      </c>
      <c r="M341" s="13" t="s">
        <v>13805</v>
      </c>
      <c r="N341" s="13" t="s">
        <v>17552</v>
      </c>
      <c r="O341" s="13" t="s">
        <v>17553</v>
      </c>
      <c r="P341" s="13" t="s">
        <v>17554</v>
      </c>
      <c r="Q341" s="13" t="s">
        <v>17555</v>
      </c>
      <c r="R341" s="13" t="s">
        <v>17556</v>
      </c>
      <c r="S341" s="13" t="s">
        <v>17557</v>
      </c>
    </row>
    <row r="342" spans="1:19">
      <c r="A342" s="12" t="s">
        <v>8423</v>
      </c>
      <c r="B342" s="12" t="s">
        <v>9438</v>
      </c>
      <c r="C342" s="12" t="s">
        <v>2597</v>
      </c>
      <c r="D342" s="12" t="s">
        <v>9877</v>
      </c>
      <c r="E342" s="12" t="s">
        <v>34</v>
      </c>
      <c r="F342" s="12" t="s">
        <v>13805</v>
      </c>
      <c r="G342" s="12" t="s">
        <v>17558</v>
      </c>
      <c r="H342" s="17">
        <v>1825</v>
      </c>
      <c r="I342" s="12" t="s">
        <v>17559</v>
      </c>
      <c r="J342" s="12" t="s">
        <v>17560</v>
      </c>
      <c r="K342" s="12" t="s">
        <v>17561</v>
      </c>
      <c r="L342" s="12" t="s">
        <v>14089</v>
      </c>
      <c r="M342" s="12" t="s">
        <v>17562</v>
      </c>
      <c r="N342" s="12" t="s">
        <v>17563</v>
      </c>
      <c r="O342" s="12" t="s">
        <v>17564</v>
      </c>
      <c r="P342" s="12" t="s">
        <v>17565</v>
      </c>
      <c r="Q342" s="12" t="s">
        <v>17566</v>
      </c>
      <c r="R342" s="12" t="s">
        <v>17567</v>
      </c>
      <c r="S342" s="12" t="s">
        <v>17568</v>
      </c>
    </row>
    <row r="343" spans="1:19">
      <c r="A343" s="13" t="s">
        <v>8419</v>
      </c>
      <c r="B343" s="13" t="s">
        <v>9438</v>
      </c>
      <c r="C343" s="13" t="s">
        <v>2597</v>
      </c>
      <c r="D343" s="13" t="s">
        <v>17569</v>
      </c>
      <c r="E343" s="13" t="s">
        <v>34</v>
      </c>
      <c r="F343" s="13" t="s">
        <v>13805</v>
      </c>
      <c r="G343" s="13" t="s">
        <v>17570</v>
      </c>
      <c r="H343" s="18">
        <v>2591</v>
      </c>
      <c r="I343" s="13" t="s">
        <v>17571</v>
      </c>
      <c r="J343" s="13" t="s">
        <v>17572</v>
      </c>
      <c r="K343" s="13" t="s">
        <v>15583</v>
      </c>
      <c r="L343" s="13" t="s">
        <v>14089</v>
      </c>
      <c r="M343" s="13" t="s">
        <v>17573</v>
      </c>
      <c r="N343" s="13" t="s">
        <v>17574</v>
      </c>
      <c r="O343" s="13" t="s">
        <v>17575</v>
      </c>
      <c r="P343" s="13" t="s">
        <v>17576</v>
      </c>
      <c r="Q343" s="13" t="s">
        <v>17577</v>
      </c>
      <c r="R343" s="13" t="s">
        <v>17578</v>
      </c>
      <c r="S343" s="13" t="s">
        <v>17579</v>
      </c>
    </row>
    <row r="344" spans="1:19">
      <c r="A344" s="12" t="s">
        <v>8617</v>
      </c>
      <c r="B344" s="12" t="s">
        <v>9438</v>
      </c>
      <c r="C344" s="12" t="s">
        <v>2597</v>
      </c>
      <c r="D344" s="12" t="s">
        <v>9880</v>
      </c>
      <c r="E344" s="12" t="s">
        <v>34</v>
      </c>
      <c r="F344" s="12" t="s">
        <v>13805</v>
      </c>
      <c r="G344" s="12" t="s">
        <v>17580</v>
      </c>
      <c r="H344" s="17">
        <v>4116</v>
      </c>
      <c r="I344" s="12" t="s">
        <v>17581</v>
      </c>
      <c r="J344" s="12" t="s">
        <v>17582</v>
      </c>
      <c r="K344" s="12" t="s">
        <v>17583</v>
      </c>
      <c r="L344" s="12" t="s">
        <v>14089</v>
      </c>
      <c r="M344" s="12" t="s">
        <v>17584</v>
      </c>
      <c r="N344" s="12" t="s">
        <v>17585</v>
      </c>
      <c r="O344" s="12" t="s">
        <v>17586</v>
      </c>
      <c r="P344" s="12" t="s">
        <v>17587</v>
      </c>
      <c r="Q344" s="12" t="s">
        <v>17588</v>
      </c>
      <c r="R344" s="12" t="s">
        <v>17589</v>
      </c>
      <c r="S344" s="12" t="s">
        <v>17590</v>
      </c>
    </row>
    <row r="345" spans="1:19">
      <c r="A345" s="13" t="s">
        <v>8667</v>
      </c>
      <c r="B345" s="13" t="s">
        <v>9438</v>
      </c>
      <c r="C345" s="13" t="s">
        <v>2597</v>
      </c>
      <c r="D345" s="13" t="s">
        <v>8669</v>
      </c>
      <c r="E345" s="13" t="s">
        <v>34</v>
      </c>
      <c r="F345" s="13" t="s">
        <v>13805</v>
      </c>
      <c r="G345" s="13" t="s">
        <v>17591</v>
      </c>
      <c r="H345" s="18">
        <v>31853</v>
      </c>
      <c r="I345" s="13" t="s">
        <v>17592</v>
      </c>
      <c r="J345" s="13" t="s">
        <v>17593</v>
      </c>
      <c r="K345" s="13" t="s">
        <v>17594</v>
      </c>
      <c r="L345" s="13" t="s">
        <v>14089</v>
      </c>
      <c r="M345" s="13" t="s">
        <v>17595</v>
      </c>
      <c r="N345" s="13" t="s">
        <v>17596</v>
      </c>
      <c r="O345" s="13" t="s">
        <v>17597</v>
      </c>
      <c r="P345" s="13" t="s">
        <v>17598</v>
      </c>
      <c r="Q345" s="13" t="s">
        <v>17599</v>
      </c>
      <c r="R345" s="13" t="s">
        <v>17600</v>
      </c>
      <c r="S345" s="13" t="s">
        <v>17601</v>
      </c>
    </row>
    <row r="346" spans="1:19">
      <c r="A346" s="12" t="s">
        <v>6536</v>
      </c>
      <c r="B346" s="12" t="s">
        <v>9438</v>
      </c>
      <c r="C346" s="12" t="s">
        <v>2470</v>
      </c>
      <c r="D346" s="12" t="s">
        <v>6538</v>
      </c>
      <c r="E346" s="12" t="s">
        <v>34</v>
      </c>
      <c r="F346" s="12" t="s">
        <v>13805</v>
      </c>
      <c r="G346" s="12" t="s">
        <v>17602</v>
      </c>
      <c r="H346" s="17">
        <v>3318</v>
      </c>
      <c r="I346" s="12" t="s">
        <v>17603</v>
      </c>
      <c r="J346" s="12" t="s">
        <v>15542</v>
      </c>
      <c r="K346" s="12" t="s">
        <v>15776</v>
      </c>
      <c r="L346" s="12" t="s">
        <v>13823</v>
      </c>
      <c r="M346" s="12" t="s">
        <v>17604</v>
      </c>
      <c r="N346" s="12" t="s">
        <v>17605</v>
      </c>
      <c r="O346" s="12" t="s">
        <v>17606</v>
      </c>
      <c r="P346" s="12" t="s">
        <v>17607</v>
      </c>
      <c r="Q346" s="12" t="s">
        <v>17608</v>
      </c>
      <c r="R346" s="12" t="s">
        <v>17609</v>
      </c>
      <c r="S346" s="12" t="s">
        <v>17610</v>
      </c>
    </row>
    <row r="347" spans="1:19">
      <c r="A347" s="13" t="s">
        <v>6946</v>
      </c>
      <c r="B347" s="13" t="s">
        <v>9438</v>
      </c>
      <c r="C347" s="13" t="s">
        <v>2470</v>
      </c>
      <c r="D347" s="13" t="s">
        <v>9885</v>
      </c>
      <c r="E347" s="13" t="s">
        <v>34</v>
      </c>
      <c r="F347" s="13" t="s">
        <v>13805</v>
      </c>
      <c r="G347" s="13" t="s">
        <v>17611</v>
      </c>
      <c r="H347" s="18">
        <v>1793</v>
      </c>
      <c r="I347" s="13" t="s">
        <v>17612</v>
      </c>
      <c r="J347" s="13" t="s">
        <v>14039</v>
      </c>
      <c r="K347" s="13" t="s">
        <v>14815</v>
      </c>
      <c r="L347" s="13" t="s">
        <v>13823</v>
      </c>
      <c r="M347" s="13" t="s">
        <v>17613</v>
      </c>
      <c r="N347" s="13" t="s">
        <v>17614</v>
      </c>
      <c r="O347" s="13" t="s">
        <v>17615</v>
      </c>
      <c r="P347" s="13" t="s">
        <v>17616</v>
      </c>
      <c r="Q347" s="13" t="s">
        <v>17617</v>
      </c>
      <c r="R347" s="13" t="s">
        <v>17618</v>
      </c>
      <c r="S347" s="13" t="s">
        <v>17619</v>
      </c>
    </row>
    <row r="348" spans="1:19">
      <c r="A348" s="12" t="s">
        <v>6745</v>
      </c>
      <c r="B348" s="12" t="s">
        <v>9438</v>
      </c>
      <c r="C348" s="12" t="s">
        <v>2470</v>
      </c>
      <c r="D348" s="12" t="s">
        <v>6747</v>
      </c>
      <c r="E348" s="12" t="s">
        <v>34</v>
      </c>
      <c r="F348" s="12" t="s">
        <v>13805</v>
      </c>
      <c r="G348" s="12" t="s">
        <v>17620</v>
      </c>
      <c r="H348" s="17">
        <v>22726</v>
      </c>
      <c r="I348" s="12" t="s">
        <v>17621</v>
      </c>
      <c r="J348" s="12" t="s">
        <v>17622</v>
      </c>
      <c r="K348" s="12" t="s">
        <v>16687</v>
      </c>
      <c r="L348" s="12" t="s">
        <v>13823</v>
      </c>
      <c r="M348" s="12" t="s">
        <v>17623</v>
      </c>
      <c r="N348" s="12" t="s">
        <v>17624</v>
      </c>
      <c r="O348" s="12" t="s">
        <v>17625</v>
      </c>
      <c r="P348" s="12" t="s">
        <v>17626</v>
      </c>
      <c r="Q348" s="12" t="s">
        <v>17627</v>
      </c>
      <c r="R348" s="12" t="s">
        <v>17628</v>
      </c>
      <c r="S348" s="12" t="s">
        <v>17629</v>
      </c>
    </row>
    <row r="349" spans="1:19">
      <c r="A349" s="13" t="s">
        <v>3289</v>
      </c>
      <c r="B349" s="13" t="s">
        <v>9438</v>
      </c>
      <c r="C349" s="13" t="s">
        <v>2470</v>
      </c>
      <c r="D349" s="13" t="s">
        <v>3291</v>
      </c>
      <c r="E349" s="13" t="s">
        <v>34</v>
      </c>
      <c r="F349" s="13" t="s">
        <v>13805</v>
      </c>
      <c r="G349" s="13" t="s">
        <v>17630</v>
      </c>
      <c r="H349" s="18">
        <v>6171</v>
      </c>
      <c r="I349" s="13" t="s">
        <v>17631</v>
      </c>
      <c r="J349" s="13" t="s">
        <v>17632</v>
      </c>
      <c r="K349" s="13" t="s">
        <v>17633</v>
      </c>
      <c r="L349" s="13" t="s">
        <v>13823</v>
      </c>
      <c r="M349" s="13" t="s">
        <v>13805</v>
      </c>
      <c r="N349" s="13" t="s">
        <v>17634</v>
      </c>
      <c r="O349" s="13" t="s">
        <v>17635</v>
      </c>
      <c r="P349" s="13" t="s">
        <v>17636</v>
      </c>
      <c r="Q349" s="13" t="s">
        <v>17637</v>
      </c>
      <c r="R349" s="13" t="s">
        <v>17638</v>
      </c>
      <c r="S349" s="13" t="s">
        <v>17639</v>
      </c>
    </row>
    <row r="350" spans="1:19">
      <c r="A350" s="12" t="s">
        <v>6997</v>
      </c>
      <c r="B350" s="12" t="s">
        <v>9438</v>
      </c>
      <c r="C350" s="12" t="s">
        <v>2470</v>
      </c>
      <c r="D350" s="12" t="s">
        <v>6999</v>
      </c>
      <c r="E350" s="12" t="s">
        <v>34</v>
      </c>
      <c r="F350" s="12" t="s">
        <v>13805</v>
      </c>
      <c r="G350" s="12" t="s">
        <v>17640</v>
      </c>
      <c r="H350" s="17">
        <v>9963</v>
      </c>
      <c r="I350" s="12" t="s">
        <v>17641</v>
      </c>
      <c r="J350" s="12" t="s">
        <v>16525</v>
      </c>
      <c r="K350" s="12" t="s">
        <v>17642</v>
      </c>
      <c r="L350" s="12" t="s">
        <v>13823</v>
      </c>
      <c r="M350" s="12" t="s">
        <v>13805</v>
      </c>
      <c r="N350" s="12" t="s">
        <v>17643</v>
      </c>
      <c r="O350" s="12" t="s">
        <v>17644</v>
      </c>
      <c r="P350" s="12" t="s">
        <v>17645</v>
      </c>
      <c r="Q350" s="12" t="s">
        <v>17646</v>
      </c>
      <c r="R350" s="12" t="s">
        <v>17647</v>
      </c>
      <c r="S350" s="12" t="s">
        <v>17648</v>
      </c>
    </row>
    <row r="351" spans="1:19">
      <c r="A351" s="13" t="s">
        <v>7110</v>
      </c>
      <c r="B351" s="13" t="s">
        <v>9438</v>
      </c>
      <c r="C351" s="13" t="s">
        <v>2470</v>
      </c>
      <c r="D351" s="13" t="s">
        <v>7112</v>
      </c>
      <c r="E351" s="13" t="s">
        <v>34</v>
      </c>
      <c r="F351" s="13" t="s">
        <v>13805</v>
      </c>
      <c r="G351" s="13" t="s">
        <v>17649</v>
      </c>
      <c r="H351" s="18">
        <v>1153</v>
      </c>
      <c r="I351" s="13" t="s">
        <v>17650</v>
      </c>
      <c r="J351" s="13" t="s">
        <v>17651</v>
      </c>
      <c r="K351" s="13" t="s">
        <v>17652</v>
      </c>
      <c r="L351" s="13" t="s">
        <v>13823</v>
      </c>
      <c r="M351" s="13" t="s">
        <v>13805</v>
      </c>
      <c r="N351" s="13" t="s">
        <v>17653</v>
      </c>
      <c r="O351" s="13" t="s">
        <v>17654</v>
      </c>
      <c r="P351" s="13" t="s">
        <v>17655</v>
      </c>
      <c r="Q351" s="13" t="s">
        <v>17656</v>
      </c>
      <c r="R351" s="13" t="s">
        <v>17657</v>
      </c>
      <c r="S351" s="13" t="s">
        <v>17658</v>
      </c>
    </row>
    <row r="352" spans="1:19">
      <c r="A352" s="12" t="s">
        <v>7114</v>
      </c>
      <c r="B352" s="12" t="s">
        <v>9438</v>
      </c>
      <c r="C352" s="12" t="s">
        <v>2470</v>
      </c>
      <c r="D352" s="12" t="s">
        <v>7116</v>
      </c>
      <c r="E352" s="12" t="s">
        <v>34</v>
      </c>
      <c r="F352" s="12" t="s">
        <v>13805</v>
      </c>
      <c r="G352" s="12" t="s">
        <v>17659</v>
      </c>
      <c r="H352" s="17">
        <v>377</v>
      </c>
      <c r="I352" s="12" t="s">
        <v>17660</v>
      </c>
      <c r="J352" s="12" t="s">
        <v>15448</v>
      </c>
      <c r="K352" s="12" t="s">
        <v>17046</v>
      </c>
      <c r="L352" s="12" t="s">
        <v>13823</v>
      </c>
      <c r="M352" s="12" t="s">
        <v>17661</v>
      </c>
      <c r="N352" s="12" t="s">
        <v>17662</v>
      </c>
      <c r="O352" s="12" t="s">
        <v>17663</v>
      </c>
      <c r="P352" s="12" t="s">
        <v>17664</v>
      </c>
      <c r="Q352" s="12" t="s">
        <v>17665</v>
      </c>
      <c r="R352" s="12" t="s">
        <v>17666</v>
      </c>
      <c r="S352" s="12" t="s">
        <v>17667</v>
      </c>
    </row>
    <row r="353" spans="1:19">
      <c r="A353" s="13" t="s">
        <v>7118</v>
      </c>
      <c r="B353" s="13" t="s">
        <v>9438</v>
      </c>
      <c r="C353" s="13" t="s">
        <v>2470</v>
      </c>
      <c r="D353" s="13" t="s">
        <v>9896</v>
      </c>
      <c r="E353" s="13" t="s">
        <v>34</v>
      </c>
      <c r="F353" s="13" t="s">
        <v>13805</v>
      </c>
      <c r="G353" s="13" t="s">
        <v>17668</v>
      </c>
      <c r="H353" s="18">
        <v>1291</v>
      </c>
      <c r="I353" s="13" t="s">
        <v>17669</v>
      </c>
      <c r="J353" s="13" t="s">
        <v>17670</v>
      </c>
      <c r="K353" s="13" t="s">
        <v>17671</v>
      </c>
      <c r="L353" s="13" t="s">
        <v>13823</v>
      </c>
      <c r="M353" s="13" t="s">
        <v>13805</v>
      </c>
      <c r="N353" s="13" t="s">
        <v>17672</v>
      </c>
      <c r="O353" s="13" t="s">
        <v>17673</v>
      </c>
      <c r="P353" s="13" t="s">
        <v>17674</v>
      </c>
      <c r="Q353" s="13" t="s">
        <v>17675</v>
      </c>
      <c r="R353" s="13" t="s">
        <v>17676</v>
      </c>
      <c r="S353" s="13" t="s">
        <v>17677</v>
      </c>
    </row>
    <row r="354" spans="1:19">
      <c r="A354" s="12" t="s">
        <v>6398</v>
      </c>
      <c r="B354" s="12" t="s">
        <v>9438</v>
      </c>
      <c r="C354" s="12" t="s">
        <v>2470</v>
      </c>
      <c r="D354" s="12" t="s">
        <v>6400</v>
      </c>
      <c r="E354" s="12" t="s">
        <v>34</v>
      </c>
      <c r="F354" s="12" t="s">
        <v>13805</v>
      </c>
      <c r="G354" s="12" t="s">
        <v>17678</v>
      </c>
      <c r="H354" s="17">
        <v>727</v>
      </c>
      <c r="I354" s="12" t="s">
        <v>17679</v>
      </c>
      <c r="J354" s="12" t="s">
        <v>17680</v>
      </c>
      <c r="K354" s="12" t="s">
        <v>17681</v>
      </c>
      <c r="L354" s="12" t="s">
        <v>13823</v>
      </c>
      <c r="M354" s="12" t="s">
        <v>13805</v>
      </c>
      <c r="N354" s="12" t="s">
        <v>17682</v>
      </c>
      <c r="O354" s="12" t="s">
        <v>17683</v>
      </c>
      <c r="P354" s="12" t="s">
        <v>17684</v>
      </c>
      <c r="Q354" s="12" t="s">
        <v>17685</v>
      </c>
      <c r="R354" s="12" t="s">
        <v>17686</v>
      </c>
      <c r="S354" s="12" t="s">
        <v>17687</v>
      </c>
    </row>
    <row r="355" spans="1:19">
      <c r="A355" s="13" t="s">
        <v>6577</v>
      </c>
      <c r="B355" s="13" t="s">
        <v>9438</v>
      </c>
      <c r="C355" s="13" t="s">
        <v>2470</v>
      </c>
      <c r="D355" s="13" t="s">
        <v>6579</v>
      </c>
      <c r="E355" s="13" t="s">
        <v>34</v>
      </c>
      <c r="F355" s="13" t="s">
        <v>13805</v>
      </c>
      <c r="G355" s="13" t="s">
        <v>17688</v>
      </c>
      <c r="H355" s="18">
        <v>6133</v>
      </c>
      <c r="I355" s="13" t="s">
        <v>17689</v>
      </c>
      <c r="J355" s="13" t="s">
        <v>16707</v>
      </c>
      <c r="K355" s="13" t="s">
        <v>17690</v>
      </c>
      <c r="L355" s="13" t="s">
        <v>13823</v>
      </c>
      <c r="M355" s="13" t="s">
        <v>13805</v>
      </c>
      <c r="N355" s="13" t="s">
        <v>17691</v>
      </c>
      <c r="O355" s="13" t="s">
        <v>17692</v>
      </c>
      <c r="P355" s="13" t="s">
        <v>17693</v>
      </c>
      <c r="Q355" s="13" t="s">
        <v>17694</v>
      </c>
      <c r="R355" s="13" t="s">
        <v>17695</v>
      </c>
      <c r="S355" s="13" t="s">
        <v>17696</v>
      </c>
    </row>
    <row r="356" spans="1:19">
      <c r="A356" s="12" t="s">
        <v>6638</v>
      </c>
      <c r="B356" s="12" t="s">
        <v>9438</v>
      </c>
      <c r="C356" s="12" t="s">
        <v>2470</v>
      </c>
      <c r="D356" s="12" t="s">
        <v>9902</v>
      </c>
      <c r="E356" s="12" t="s">
        <v>34</v>
      </c>
      <c r="F356" s="12" t="s">
        <v>13805</v>
      </c>
      <c r="G356" s="12" t="s">
        <v>17697</v>
      </c>
      <c r="H356" s="17">
        <v>1776</v>
      </c>
      <c r="I356" s="12" t="s">
        <v>17698</v>
      </c>
      <c r="J356" s="12" t="s">
        <v>17699</v>
      </c>
      <c r="K356" s="12" t="s">
        <v>17700</v>
      </c>
      <c r="L356" s="12" t="s">
        <v>13823</v>
      </c>
      <c r="M356" s="12" t="s">
        <v>17701</v>
      </c>
      <c r="N356" s="12" t="s">
        <v>17702</v>
      </c>
      <c r="O356" s="12" t="s">
        <v>17703</v>
      </c>
      <c r="P356" s="12" t="s">
        <v>17704</v>
      </c>
      <c r="Q356" s="12" t="s">
        <v>17705</v>
      </c>
      <c r="R356" s="12" t="s">
        <v>17706</v>
      </c>
      <c r="S356" s="12" t="s">
        <v>17707</v>
      </c>
    </row>
    <row r="357" spans="1:19">
      <c r="A357" s="13" t="s">
        <v>7240</v>
      </c>
      <c r="B357" s="13" t="s">
        <v>9438</v>
      </c>
      <c r="C357" s="13" t="s">
        <v>2470</v>
      </c>
      <c r="D357" s="13" t="s">
        <v>9905</v>
      </c>
      <c r="E357" s="13" t="s">
        <v>34</v>
      </c>
      <c r="F357" s="13" t="s">
        <v>13805</v>
      </c>
      <c r="G357" s="13" t="s">
        <v>17708</v>
      </c>
      <c r="H357" s="18">
        <v>1648</v>
      </c>
      <c r="I357" s="13" t="s">
        <v>17709</v>
      </c>
      <c r="J357" s="13" t="s">
        <v>17710</v>
      </c>
      <c r="K357" s="13" t="s">
        <v>17711</v>
      </c>
      <c r="L357" s="13" t="s">
        <v>13823</v>
      </c>
      <c r="M357" s="13" t="s">
        <v>17712</v>
      </c>
      <c r="N357" s="13" t="s">
        <v>17713</v>
      </c>
      <c r="O357" s="13" t="s">
        <v>17714</v>
      </c>
      <c r="P357" s="13" t="s">
        <v>17715</v>
      </c>
      <c r="Q357" s="13" t="s">
        <v>17716</v>
      </c>
      <c r="R357" s="13" t="s">
        <v>17717</v>
      </c>
      <c r="S357" s="13" t="s">
        <v>17718</v>
      </c>
    </row>
    <row r="358" spans="1:19">
      <c r="A358" s="12" t="s">
        <v>6798</v>
      </c>
      <c r="B358" s="12" t="s">
        <v>9438</v>
      </c>
      <c r="C358" s="12" t="s">
        <v>2470</v>
      </c>
      <c r="D358" s="12" t="s">
        <v>9907</v>
      </c>
      <c r="E358" s="12" t="s">
        <v>34</v>
      </c>
      <c r="F358" s="12" t="s">
        <v>13805</v>
      </c>
      <c r="G358" s="12" t="s">
        <v>17719</v>
      </c>
      <c r="H358" s="17">
        <v>1920</v>
      </c>
      <c r="I358" s="12" t="s">
        <v>17720</v>
      </c>
      <c r="J358" s="12" t="s">
        <v>17721</v>
      </c>
      <c r="K358" s="12" t="s">
        <v>17722</v>
      </c>
      <c r="L358" s="12" t="s">
        <v>13823</v>
      </c>
      <c r="M358" s="12" t="s">
        <v>13805</v>
      </c>
      <c r="N358" s="12" t="s">
        <v>17723</v>
      </c>
      <c r="O358" s="12" t="s">
        <v>17724</v>
      </c>
      <c r="P358" s="12" t="s">
        <v>17725</v>
      </c>
      <c r="Q358" s="12" t="s">
        <v>17726</v>
      </c>
      <c r="R358" s="12" t="s">
        <v>17727</v>
      </c>
      <c r="S358" s="12" t="s">
        <v>17728</v>
      </c>
    </row>
    <row r="359" spans="1:19">
      <c r="A359" s="13" t="s">
        <v>7348</v>
      </c>
      <c r="B359" s="13" t="s">
        <v>9438</v>
      </c>
      <c r="C359" s="13" t="s">
        <v>2470</v>
      </c>
      <c r="D359" s="13" t="s">
        <v>7350</v>
      </c>
      <c r="E359" s="13" t="s">
        <v>34</v>
      </c>
      <c r="F359" s="13" t="s">
        <v>13805</v>
      </c>
      <c r="G359" s="13" t="s">
        <v>17729</v>
      </c>
      <c r="H359" s="18">
        <v>6922</v>
      </c>
      <c r="I359" s="13" t="s">
        <v>17730</v>
      </c>
      <c r="J359" s="13" t="s">
        <v>17731</v>
      </c>
      <c r="K359" s="13" t="s">
        <v>17732</v>
      </c>
      <c r="L359" s="13" t="s">
        <v>13823</v>
      </c>
      <c r="M359" s="13" t="s">
        <v>17733</v>
      </c>
      <c r="N359" s="13" t="s">
        <v>17734</v>
      </c>
      <c r="O359" s="13" t="s">
        <v>17735</v>
      </c>
      <c r="P359" s="13" t="s">
        <v>17736</v>
      </c>
      <c r="Q359" s="13" t="s">
        <v>17737</v>
      </c>
      <c r="R359" s="13" t="s">
        <v>17738</v>
      </c>
      <c r="S359" s="13" t="s">
        <v>17739</v>
      </c>
    </row>
    <row r="360" spans="1:19">
      <c r="A360" s="12" t="s">
        <v>7553</v>
      </c>
      <c r="B360" s="12" t="s">
        <v>9438</v>
      </c>
      <c r="C360" s="12" t="s">
        <v>2470</v>
      </c>
      <c r="D360" s="12" t="s">
        <v>7555</v>
      </c>
      <c r="E360" s="12" t="s">
        <v>34</v>
      </c>
      <c r="F360" s="12" t="s">
        <v>13805</v>
      </c>
      <c r="G360" s="12" t="s">
        <v>17740</v>
      </c>
      <c r="H360" s="17">
        <v>3804</v>
      </c>
      <c r="I360" s="12" t="s">
        <v>17741</v>
      </c>
      <c r="J360" s="12" t="s">
        <v>17742</v>
      </c>
      <c r="K360" s="12" t="s">
        <v>17743</v>
      </c>
      <c r="L360" s="12" t="s">
        <v>13823</v>
      </c>
      <c r="M360" s="12" t="s">
        <v>13805</v>
      </c>
      <c r="N360" s="12" t="s">
        <v>17744</v>
      </c>
      <c r="O360" s="12" t="s">
        <v>17745</v>
      </c>
      <c r="P360" s="12" t="s">
        <v>17746</v>
      </c>
      <c r="Q360" s="12" t="s">
        <v>17747</v>
      </c>
      <c r="R360" s="12" t="s">
        <v>17748</v>
      </c>
      <c r="S360" s="12" t="s">
        <v>17749</v>
      </c>
    </row>
    <row r="361" spans="1:19">
      <c r="A361" s="13" t="s">
        <v>7533</v>
      </c>
      <c r="B361" s="13" t="s">
        <v>9438</v>
      </c>
      <c r="C361" s="13" t="s">
        <v>2470</v>
      </c>
      <c r="D361" s="13" t="s">
        <v>7535</v>
      </c>
      <c r="E361" s="13" t="s">
        <v>34</v>
      </c>
      <c r="F361" s="13" t="s">
        <v>13805</v>
      </c>
      <c r="G361" s="13" t="s">
        <v>17387</v>
      </c>
      <c r="H361" s="18">
        <v>964</v>
      </c>
      <c r="I361" s="13" t="s">
        <v>17750</v>
      </c>
      <c r="J361" s="13" t="s">
        <v>17751</v>
      </c>
      <c r="K361" s="13" t="s">
        <v>17752</v>
      </c>
      <c r="L361" s="13" t="s">
        <v>13823</v>
      </c>
      <c r="M361" s="13" t="s">
        <v>13805</v>
      </c>
      <c r="N361" s="13" t="s">
        <v>17753</v>
      </c>
      <c r="O361" s="13" t="s">
        <v>17754</v>
      </c>
      <c r="P361" s="13" t="s">
        <v>17755</v>
      </c>
      <c r="Q361" s="13" t="s">
        <v>17756</v>
      </c>
      <c r="R361" s="13" t="s">
        <v>17757</v>
      </c>
      <c r="S361" s="13" t="s">
        <v>17758</v>
      </c>
    </row>
    <row r="362" spans="1:19">
      <c r="A362" s="12" t="s">
        <v>7681</v>
      </c>
      <c r="B362" s="12" t="s">
        <v>9438</v>
      </c>
      <c r="C362" s="12" t="s">
        <v>2470</v>
      </c>
      <c r="D362" s="12" t="s">
        <v>7683</v>
      </c>
      <c r="E362" s="12" t="s">
        <v>34</v>
      </c>
      <c r="F362" s="12" t="s">
        <v>13805</v>
      </c>
      <c r="G362" s="12" t="s">
        <v>17759</v>
      </c>
      <c r="H362" s="17">
        <v>1257</v>
      </c>
      <c r="I362" s="12" t="s">
        <v>17760</v>
      </c>
      <c r="J362" s="12" t="s">
        <v>17761</v>
      </c>
      <c r="K362" s="12" t="s">
        <v>17762</v>
      </c>
      <c r="L362" s="12" t="s">
        <v>13823</v>
      </c>
      <c r="M362" s="12" t="s">
        <v>17763</v>
      </c>
      <c r="N362" s="12" t="s">
        <v>17764</v>
      </c>
      <c r="O362" s="12" t="s">
        <v>17765</v>
      </c>
      <c r="P362" s="12" t="s">
        <v>17766</v>
      </c>
      <c r="Q362" s="12" t="s">
        <v>17767</v>
      </c>
      <c r="R362" s="12" t="s">
        <v>17768</v>
      </c>
      <c r="S362" s="12" t="s">
        <v>17769</v>
      </c>
    </row>
    <row r="363" spans="1:19">
      <c r="A363" s="13" t="s">
        <v>7813</v>
      </c>
      <c r="B363" s="13" t="s">
        <v>9438</v>
      </c>
      <c r="C363" s="13" t="s">
        <v>2470</v>
      </c>
      <c r="D363" s="13" t="s">
        <v>7815</v>
      </c>
      <c r="E363" s="13" t="s">
        <v>34</v>
      </c>
      <c r="F363" s="13" t="s">
        <v>13805</v>
      </c>
      <c r="G363" s="13" t="s">
        <v>17770</v>
      </c>
      <c r="H363" s="18">
        <v>1320</v>
      </c>
      <c r="I363" s="13" t="s">
        <v>17771</v>
      </c>
      <c r="J363" s="13" t="s">
        <v>17772</v>
      </c>
      <c r="K363" s="13" t="s">
        <v>17773</v>
      </c>
      <c r="L363" s="13" t="s">
        <v>13823</v>
      </c>
      <c r="M363" s="13" t="s">
        <v>13805</v>
      </c>
      <c r="N363" s="13" t="s">
        <v>17774</v>
      </c>
      <c r="O363" s="13" t="s">
        <v>17775</v>
      </c>
      <c r="P363" s="13" t="s">
        <v>17776</v>
      </c>
      <c r="Q363" s="13" t="s">
        <v>17777</v>
      </c>
      <c r="R363" s="13" t="s">
        <v>17778</v>
      </c>
      <c r="S363" s="13" t="s">
        <v>17779</v>
      </c>
    </row>
    <row r="364" spans="1:19">
      <c r="A364" s="12" t="s">
        <v>7820</v>
      </c>
      <c r="B364" s="12" t="s">
        <v>9438</v>
      </c>
      <c r="C364" s="12" t="s">
        <v>2470</v>
      </c>
      <c r="D364" s="12" t="s">
        <v>7822</v>
      </c>
      <c r="E364" s="12" t="s">
        <v>34</v>
      </c>
      <c r="F364" s="12" t="s">
        <v>13805</v>
      </c>
      <c r="G364" s="12" t="s">
        <v>17780</v>
      </c>
      <c r="H364" s="17">
        <v>16316</v>
      </c>
      <c r="I364" s="12" t="s">
        <v>17781</v>
      </c>
      <c r="J364" s="12" t="s">
        <v>17782</v>
      </c>
      <c r="K364" s="12" t="s">
        <v>17783</v>
      </c>
      <c r="L364" s="12" t="s">
        <v>13823</v>
      </c>
      <c r="M364" s="12" t="s">
        <v>13805</v>
      </c>
      <c r="N364" s="12" t="s">
        <v>17784</v>
      </c>
      <c r="O364" s="12" t="s">
        <v>17785</v>
      </c>
      <c r="P364" s="12" t="s">
        <v>17786</v>
      </c>
      <c r="Q364" s="12" t="s">
        <v>17787</v>
      </c>
      <c r="R364" s="12" t="s">
        <v>17788</v>
      </c>
      <c r="S364" s="12" t="s">
        <v>17789</v>
      </c>
    </row>
    <row r="365" spans="1:19">
      <c r="A365" s="13" t="s">
        <v>7973</v>
      </c>
      <c r="B365" s="13" t="s">
        <v>9438</v>
      </c>
      <c r="C365" s="13" t="s">
        <v>2470</v>
      </c>
      <c r="D365" s="13" t="s">
        <v>7975</v>
      </c>
      <c r="E365" s="13" t="s">
        <v>34</v>
      </c>
      <c r="F365" s="13" t="s">
        <v>13805</v>
      </c>
      <c r="G365" s="13" t="s">
        <v>17790</v>
      </c>
      <c r="H365" s="18">
        <v>1799</v>
      </c>
      <c r="I365" s="13" t="s">
        <v>17791</v>
      </c>
      <c r="J365" s="13" t="s">
        <v>17561</v>
      </c>
      <c r="K365" s="13" t="s">
        <v>17792</v>
      </c>
      <c r="L365" s="13" t="s">
        <v>13823</v>
      </c>
      <c r="M365" s="13" t="s">
        <v>13805</v>
      </c>
      <c r="N365" s="13" t="s">
        <v>17793</v>
      </c>
      <c r="O365" s="13" t="s">
        <v>17794</v>
      </c>
      <c r="P365" s="13" t="s">
        <v>17795</v>
      </c>
      <c r="Q365" s="13" t="s">
        <v>17796</v>
      </c>
      <c r="R365" s="13" t="s">
        <v>17797</v>
      </c>
      <c r="S365" s="13" t="s">
        <v>17798</v>
      </c>
    </row>
    <row r="366" spans="1:19">
      <c r="A366" s="12" t="s">
        <v>3218</v>
      </c>
      <c r="B366" s="12" t="s">
        <v>9438</v>
      </c>
      <c r="C366" s="12" t="s">
        <v>2470</v>
      </c>
      <c r="D366" s="12" t="s">
        <v>3220</v>
      </c>
      <c r="E366" s="12" t="s">
        <v>34</v>
      </c>
      <c r="F366" s="12" t="s">
        <v>13805</v>
      </c>
      <c r="G366" s="12" t="s">
        <v>17799</v>
      </c>
      <c r="H366" s="17">
        <v>2212</v>
      </c>
      <c r="I366" s="12" t="s">
        <v>17800</v>
      </c>
      <c r="J366" s="12" t="s">
        <v>17801</v>
      </c>
      <c r="K366" s="12" t="s">
        <v>17802</v>
      </c>
      <c r="L366" s="12" t="s">
        <v>13823</v>
      </c>
      <c r="M366" s="12" t="s">
        <v>17803</v>
      </c>
      <c r="N366" s="12" t="s">
        <v>17804</v>
      </c>
      <c r="O366" s="12" t="s">
        <v>17805</v>
      </c>
      <c r="P366" s="12" t="s">
        <v>17806</v>
      </c>
      <c r="Q366" s="12" t="s">
        <v>17807</v>
      </c>
      <c r="R366" s="12" t="s">
        <v>17808</v>
      </c>
      <c r="S366" s="12" t="s">
        <v>17809</v>
      </c>
    </row>
    <row r="367" spans="1:19">
      <c r="A367" s="13" t="s">
        <v>8097</v>
      </c>
      <c r="B367" s="13" t="s">
        <v>9438</v>
      </c>
      <c r="C367" s="13" t="s">
        <v>2470</v>
      </c>
      <c r="D367" s="13" t="s">
        <v>8099</v>
      </c>
      <c r="E367" s="13" t="s">
        <v>34</v>
      </c>
      <c r="F367" s="13" t="s">
        <v>13805</v>
      </c>
      <c r="G367" s="13" t="s">
        <v>17810</v>
      </c>
      <c r="H367" s="18">
        <v>17124</v>
      </c>
      <c r="I367" s="13" t="s">
        <v>17811</v>
      </c>
      <c r="J367" s="13" t="s">
        <v>15970</v>
      </c>
      <c r="K367" s="13" t="s">
        <v>17812</v>
      </c>
      <c r="L367" s="13" t="s">
        <v>13823</v>
      </c>
      <c r="M367" s="13" t="s">
        <v>13805</v>
      </c>
      <c r="N367" s="13" t="s">
        <v>17813</v>
      </c>
      <c r="O367" s="13" t="s">
        <v>17814</v>
      </c>
      <c r="P367" s="13" t="s">
        <v>17815</v>
      </c>
      <c r="Q367" s="13" t="s">
        <v>17816</v>
      </c>
      <c r="R367" s="13" t="s">
        <v>17817</v>
      </c>
      <c r="S367" s="13" t="s">
        <v>17818</v>
      </c>
    </row>
    <row r="368" spans="1:19">
      <c r="A368" s="12" t="s">
        <v>8226</v>
      </c>
      <c r="B368" s="12" t="s">
        <v>9438</v>
      </c>
      <c r="C368" s="12" t="s">
        <v>2470</v>
      </c>
      <c r="D368" s="12" t="s">
        <v>9919</v>
      </c>
      <c r="E368" s="12" t="s">
        <v>34</v>
      </c>
      <c r="F368" s="12" t="s">
        <v>13805</v>
      </c>
      <c r="G368" s="12" t="s">
        <v>17819</v>
      </c>
      <c r="H368" s="17">
        <v>5439</v>
      </c>
      <c r="I368" s="12" t="s">
        <v>17820</v>
      </c>
      <c r="J368" s="12" t="s">
        <v>17821</v>
      </c>
      <c r="K368" s="12" t="s">
        <v>17822</v>
      </c>
      <c r="L368" s="12" t="s">
        <v>13823</v>
      </c>
      <c r="M368" s="12" t="s">
        <v>13805</v>
      </c>
      <c r="N368" s="12" t="s">
        <v>17823</v>
      </c>
      <c r="O368" s="12" t="s">
        <v>17824</v>
      </c>
      <c r="P368" s="12" t="s">
        <v>17825</v>
      </c>
      <c r="Q368" s="12" t="s">
        <v>17826</v>
      </c>
      <c r="R368" s="12" t="s">
        <v>17827</v>
      </c>
      <c r="S368" s="12" t="s">
        <v>17828</v>
      </c>
    </row>
    <row r="369" spans="1:19">
      <c r="A369" s="13" t="s">
        <v>8280</v>
      </c>
      <c r="B369" s="13" t="s">
        <v>9438</v>
      </c>
      <c r="C369" s="13" t="s">
        <v>2470</v>
      </c>
      <c r="D369" s="13" t="s">
        <v>8282</v>
      </c>
      <c r="E369" s="13" t="s">
        <v>34</v>
      </c>
      <c r="F369" s="13" t="s">
        <v>13805</v>
      </c>
      <c r="G369" s="13" t="s">
        <v>17829</v>
      </c>
      <c r="H369" s="18">
        <v>388</v>
      </c>
      <c r="I369" s="13" t="s">
        <v>17830</v>
      </c>
      <c r="J369" s="13" t="s">
        <v>15533</v>
      </c>
      <c r="K369" s="13" t="s">
        <v>17831</v>
      </c>
      <c r="L369" s="13" t="s">
        <v>13823</v>
      </c>
      <c r="M369" s="13" t="s">
        <v>13805</v>
      </c>
      <c r="N369" s="13" t="s">
        <v>17832</v>
      </c>
      <c r="O369" s="13" t="s">
        <v>17833</v>
      </c>
      <c r="P369" s="13" t="s">
        <v>17834</v>
      </c>
      <c r="Q369" s="13" t="s">
        <v>17835</v>
      </c>
      <c r="R369" s="13" t="s">
        <v>17836</v>
      </c>
      <c r="S369" s="13" t="s">
        <v>17837</v>
      </c>
    </row>
    <row r="370" spans="1:19">
      <c r="A370" s="12" t="s">
        <v>8345</v>
      </c>
      <c r="B370" s="12" t="s">
        <v>9438</v>
      </c>
      <c r="C370" s="12" t="s">
        <v>2470</v>
      </c>
      <c r="D370" s="12" t="s">
        <v>8347</v>
      </c>
      <c r="E370" s="12" t="s">
        <v>34</v>
      </c>
      <c r="F370" s="12" t="s">
        <v>13805</v>
      </c>
      <c r="G370" s="12" t="s">
        <v>17838</v>
      </c>
      <c r="H370" s="17">
        <v>3134</v>
      </c>
      <c r="I370" s="12" t="s">
        <v>17839</v>
      </c>
      <c r="J370" s="12" t="s">
        <v>17840</v>
      </c>
      <c r="K370" s="12" t="s">
        <v>17841</v>
      </c>
      <c r="L370" s="12" t="s">
        <v>13823</v>
      </c>
      <c r="M370" s="12" t="s">
        <v>13805</v>
      </c>
      <c r="N370" s="12" t="s">
        <v>17842</v>
      </c>
      <c r="O370" s="12" t="s">
        <v>17843</v>
      </c>
      <c r="P370" s="12" t="s">
        <v>17844</v>
      </c>
      <c r="Q370" s="12" t="s">
        <v>17845</v>
      </c>
      <c r="R370" s="12" t="s">
        <v>17846</v>
      </c>
      <c r="S370" s="12" t="s">
        <v>17847</v>
      </c>
    </row>
    <row r="371" spans="1:19">
      <c r="A371" s="13" t="s">
        <v>8383</v>
      </c>
      <c r="B371" s="13" t="s">
        <v>9438</v>
      </c>
      <c r="C371" s="13" t="s">
        <v>2470</v>
      </c>
      <c r="D371" s="13" t="s">
        <v>17848</v>
      </c>
      <c r="E371" s="13" t="s">
        <v>34</v>
      </c>
      <c r="F371" s="13" t="s">
        <v>13805</v>
      </c>
      <c r="G371" s="13" t="s">
        <v>17849</v>
      </c>
      <c r="H371" s="18">
        <v>62211</v>
      </c>
      <c r="I371" s="13" t="s">
        <v>17850</v>
      </c>
      <c r="J371" s="13" t="s">
        <v>17851</v>
      </c>
      <c r="K371" s="13" t="s">
        <v>17852</v>
      </c>
      <c r="L371" s="13" t="s">
        <v>13823</v>
      </c>
      <c r="M371" s="13" t="s">
        <v>17853</v>
      </c>
      <c r="N371" s="13" t="s">
        <v>17854</v>
      </c>
      <c r="O371" s="13" t="s">
        <v>17855</v>
      </c>
      <c r="P371" s="13" t="s">
        <v>17856</v>
      </c>
      <c r="Q371" s="13" t="s">
        <v>17857</v>
      </c>
      <c r="R371" s="13" t="s">
        <v>17858</v>
      </c>
      <c r="S371" s="13" t="s">
        <v>17859</v>
      </c>
    </row>
    <row r="372" spans="1:19">
      <c r="A372" s="12" t="s">
        <v>8469</v>
      </c>
      <c r="B372" s="12" t="s">
        <v>9438</v>
      </c>
      <c r="C372" s="12" t="s">
        <v>2470</v>
      </c>
      <c r="D372" s="12" t="s">
        <v>9925</v>
      </c>
      <c r="E372" s="12" t="s">
        <v>34</v>
      </c>
      <c r="F372" s="12" t="s">
        <v>13805</v>
      </c>
      <c r="G372" s="12" t="s">
        <v>17860</v>
      </c>
      <c r="H372" s="17">
        <v>2496</v>
      </c>
      <c r="I372" s="12" t="s">
        <v>17861</v>
      </c>
      <c r="J372" s="12" t="s">
        <v>16810</v>
      </c>
      <c r="K372" s="12" t="s">
        <v>17862</v>
      </c>
      <c r="L372" s="12" t="s">
        <v>13823</v>
      </c>
      <c r="M372" s="12" t="s">
        <v>17863</v>
      </c>
      <c r="N372" s="12" t="s">
        <v>17864</v>
      </c>
      <c r="O372" s="12" t="s">
        <v>17865</v>
      </c>
      <c r="P372" s="12" t="s">
        <v>17866</v>
      </c>
      <c r="Q372" s="12" t="s">
        <v>17867</v>
      </c>
      <c r="R372" s="12" t="s">
        <v>17868</v>
      </c>
      <c r="S372" s="12" t="s">
        <v>17869</v>
      </c>
    </row>
    <row r="373" spans="1:19">
      <c r="A373" s="13" t="s">
        <v>8481</v>
      </c>
      <c r="B373" s="13" t="s">
        <v>9438</v>
      </c>
      <c r="C373" s="13" t="s">
        <v>2470</v>
      </c>
      <c r="D373" s="13" t="s">
        <v>8483</v>
      </c>
      <c r="E373" s="13" t="s">
        <v>34</v>
      </c>
      <c r="F373" s="13" t="s">
        <v>13805</v>
      </c>
      <c r="G373" s="13" t="s">
        <v>17870</v>
      </c>
      <c r="H373" s="18">
        <v>620</v>
      </c>
      <c r="I373" s="13" t="s">
        <v>17871</v>
      </c>
      <c r="J373" s="13" t="s">
        <v>17872</v>
      </c>
      <c r="K373" s="13" t="s">
        <v>17873</v>
      </c>
      <c r="L373" s="13" t="s">
        <v>13823</v>
      </c>
      <c r="M373" s="13" t="s">
        <v>17874</v>
      </c>
      <c r="N373" s="13" t="s">
        <v>17875</v>
      </c>
      <c r="O373" s="13" t="s">
        <v>17876</v>
      </c>
      <c r="P373" s="13" t="s">
        <v>17877</v>
      </c>
      <c r="Q373" s="13" t="s">
        <v>17878</v>
      </c>
      <c r="R373" s="13" t="s">
        <v>17879</v>
      </c>
      <c r="S373" s="13" t="s">
        <v>17880</v>
      </c>
    </row>
    <row r="374" spans="1:19">
      <c r="A374" s="12" t="s">
        <v>8553</v>
      </c>
      <c r="B374" s="12" t="s">
        <v>9438</v>
      </c>
      <c r="C374" s="12" t="s">
        <v>2470</v>
      </c>
      <c r="D374" s="12" t="s">
        <v>9929</v>
      </c>
      <c r="E374" s="12" t="s">
        <v>34</v>
      </c>
      <c r="F374" s="12" t="s">
        <v>13805</v>
      </c>
      <c r="G374" s="12" t="s">
        <v>17881</v>
      </c>
      <c r="H374" s="17">
        <v>3185</v>
      </c>
      <c r="I374" s="12" t="s">
        <v>17882</v>
      </c>
      <c r="J374" s="12" t="s">
        <v>17883</v>
      </c>
      <c r="K374" s="12" t="s">
        <v>17884</v>
      </c>
      <c r="L374" s="12" t="s">
        <v>13823</v>
      </c>
      <c r="M374" s="12" t="s">
        <v>13805</v>
      </c>
      <c r="N374" s="12" t="s">
        <v>17885</v>
      </c>
      <c r="O374" s="12" t="s">
        <v>17886</v>
      </c>
      <c r="P374" s="12" t="s">
        <v>17887</v>
      </c>
      <c r="Q374" s="12" t="s">
        <v>17888</v>
      </c>
      <c r="R374" s="12" t="s">
        <v>17889</v>
      </c>
      <c r="S374" s="12" t="s">
        <v>17890</v>
      </c>
    </row>
    <row r="375" spans="1:19">
      <c r="A375" s="13" t="s">
        <v>8637</v>
      </c>
      <c r="B375" s="13" t="s">
        <v>9438</v>
      </c>
      <c r="C375" s="13" t="s">
        <v>2470</v>
      </c>
      <c r="D375" s="13" t="s">
        <v>9931</v>
      </c>
      <c r="E375" s="13" t="s">
        <v>34</v>
      </c>
      <c r="F375" s="13" t="s">
        <v>13805</v>
      </c>
      <c r="G375" s="13" t="s">
        <v>17891</v>
      </c>
      <c r="H375" s="18">
        <v>1886</v>
      </c>
      <c r="I375" s="13" t="s">
        <v>17892</v>
      </c>
      <c r="J375" s="13" t="s">
        <v>14741</v>
      </c>
      <c r="K375" s="13" t="s">
        <v>17893</v>
      </c>
      <c r="L375" s="13" t="s">
        <v>13823</v>
      </c>
      <c r="M375" s="13" t="s">
        <v>17894</v>
      </c>
      <c r="N375" s="13" t="s">
        <v>17292</v>
      </c>
      <c r="O375" s="13" t="s">
        <v>17895</v>
      </c>
      <c r="P375" s="13" t="s">
        <v>17896</v>
      </c>
      <c r="Q375" s="13" t="s">
        <v>17897</v>
      </c>
      <c r="R375" s="13" t="s">
        <v>17898</v>
      </c>
      <c r="S375" s="13" t="s">
        <v>17899</v>
      </c>
    </row>
    <row r="376" spans="1:19">
      <c r="A376" s="12" t="s">
        <v>6934</v>
      </c>
      <c r="B376" s="12" t="s">
        <v>9438</v>
      </c>
      <c r="C376" s="12" t="s">
        <v>9190</v>
      </c>
      <c r="D376" s="12" t="s">
        <v>6936</v>
      </c>
      <c r="E376" s="12" t="s">
        <v>34</v>
      </c>
      <c r="F376" s="12" t="s">
        <v>13805</v>
      </c>
      <c r="G376" s="12" t="s">
        <v>17900</v>
      </c>
      <c r="H376" s="17">
        <v>48506</v>
      </c>
      <c r="I376" s="12" t="s">
        <v>17901</v>
      </c>
      <c r="J376" s="12" t="s">
        <v>17902</v>
      </c>
      <c r="K376" s="12" t="s">
        <v>17903</v>
      </c>
      <c r="L376" s="12" t="s">
        <v>13823</v>
      </c>
      <c r="M376" s="12" t="s">
        <v>17904</v>
      </c>
      <c r="N376" s="12" t="s">
        <v>17905</v>
      </c>
      <c r="O376" s="12" t="s">
        <v>17906</v>
      </c>
      <c r="P376" s="12" t="s">
        <v>17907</v>
      </c>
      <c r="Q376" s="12" t="s">
        <v>17908</v>
      </c>
      <c r="R376" s="12" t="s">
        <v>17909</v>
      </c>
      <c r="S376" s="12" t="s">
        <v>17910</v>
      </c>
    </row>
    <row r="377" spans="1:19">
      <c r="A377" s="13" t="s">
        <v>17911</v>
      </c>
      <c r="B377" s="13" t="s">
        <v>9438</v>
      </c>
      <c r="C377" s="13" t="s">
        <v>9190</v>
      </c>
      <c r="D377" s="13" t="s">
        <v>6967</v>
      </c>
      <c r="E377" s="13" t="s">
        <v>34</v>
      </c>
      <c r="F377" s="13" t="s">
        <v>13805</v>
      </c>
      <c r="G377" s="13" t="s">
        <v>17912</v>
      </c>
      <c r="H377" s="18">
        <v>3350</v>
      </c>
      <c r="I377" s="13" t="s">
        <v>17913</v>
      </c>
      <c r="J377" s="13" t="s">
        <v>17914</v>
      </c>
      <c r="K377" s="13" t="s">
        <v>17915</v>
      </c>
      <c r="L377" s="13" t="s">
        <v>13823</v>
      </c>
      <c r="M377" s="13" t="s">
        <v>13805</v>
      </c>
      <c r="N377" s="13" t="s">
        <v>17916</v>
      </c>
      <c r="O377" s="13" t="s">
        <v>17917</v>
      </c>
      <c r="P377" s="13" t="s">
        <v>17918</v>
      </c>
      <c r="Q377" s="13" t="s">
        <v>17919</v>
      </c>
      <c r="R377" s="13" t="s">
        <v>17920</v>
      </c>
      <c r="S377" s="13" t="s">
        <v>17921</v>
      </c>
    </row>
    <row r="378" spans="1:19">
      <c r="A378" s="12" t="s">
        <v>17922</v>
      </c>
      <c r="B378" s="12" t="s">
        <v>9438</v>
      </c>
      <c r="C378" s="12" t="s">
        <v>9190</v>
      </c>
      <c r="D378" s="12" t="s">
        <v>9938</v>
      </c>
      <c r="E378" s="12" t="s">
        <v>34</v>
      </c>
      <c r="F378" s="12" t="s">
        <v>13805</v>
      </c>
      <c r="G378" s="12" t="s">
        <v>17923</v>
      </c>
      <c r="H378" s="17">
        <v>1786</v>
      </c>
      <c r="I378" s="12" t="s">
        <v>17924</v>
      </c>
      <c r="J378" s="12" t="s">
        <v>17925</v>
      </c>
      <c r="K378" s="12" t="s">
        <v>17926</v>
      </c>
      <c r="L378" s="12" t="s">
        <v>13823</v>
      </c>
      <c r="M378" s="12" t="s">
        <v>13805</v>
      </c>
      <c r="N378" s="12" t="s">
        <v>17927</v>
      </c>
      <c r="O378" s="12" t="s">
        <v>17928</v>
      </c>
      <c r="P378" s="12" t="s">
        <v>17929</v>
      </c>
      <c r="Q378" s="12" t="s">
        <v>17930</v>
      </c>
      <c r="R378" s="12" t="s">
        <v>17931</v>
      </c>
      <c r="S378" s="12" t="s">
        <v>17932</v>
      </c>
    </row>
    <row r="379" spans="1:19">
      <c r="A379" s="13" t="s">
        <v>7207</v>
      </c>
      <c r="B379" s="13" t="s">
        <v>9438</v>
      </c>
      <c r="C379" s="13" t="s">
        <v>9190</v>
      </c>
      <c r="D379" s="13" t="s">
        <v>9941</v>
      </c>
      <c r="E379" s="13" t="s">
        <v>34</v>
      </c>
      <c r="F379" s="13" t="s">
        <v>13805</v>
      </c>
      <c r="G379" s="13" t="s">
        <v>17933</v>
      </c>
      <c r="H379" s="18">
        <v>5988</v>
      </c>
      <c r="I379" s="13" t="s">
        <v>17934</v>
      </c>
      <c r="J379" s="13" t="s">
        <v>15947</v>
      </c>
      <c r="K379" s="13" t="s">
        <v>17935</v>
      </c>
      <c r="L379" s="13" t="s">
        <v>13823</v>
      </c>
      <c r="M379" s="13" t="s">
        <v>17936</v>
      </c>
      <c r="N379" s="13" t="s">
        <v>17937</v>
      </c>
      <c r="O379" s="13" t="s">
        <v>17938</v>
      </c>
      <c r="P379" s="13" t="s">
        <v>17939</v>
      </c>
      <c r="Q379" s="13" t="s">
        <v>17940</v>
      </c>
      <c r="R379" s="13" t="s">
        <v>17941</v>
      </c>
      <c r="S379" s="13" t="s">
        <v>17942</v>
      </c>
    </row>
    <row r="380" spans="1:19">
      <c r="A380" s="12" t="s">
        <v>7920</v>
      </c>
      <c r="B380" s="12" t="s">
        <v>9438</v>
      </c>
      <c r="C380" s="12" t="s">
        <v>9190</v>
      </c>
      <c r="D380" s="12" t="s">
        <v>7922</v>
      </c>
      <c r="E380" s="12" t="s">
        <v>34</v>
      </c>
      <c r="F380" s="12" t="s">
        <v>13805</v>
      </c>
      <c r="G380" s="12" t="s">
        <v>17943</v>
      </c>
      <c r="H380" s="17">
        <v>1041</v>
      </c>
      <c r="I380" s="12" t="s">
        <v>17944</v>
      </c>
      <c r="J380" s="12" t="s">
        <v>14282</v>
      </c>
      <c r="K380" s="12" t="s">
        <v>17945</v>
      </c>
      <c r="L380" s="12" t="s">
        <v>13823</v>
      </c>
      <c r="M380" s="12" t="s">
        <v>13805</v>
      </c>
      <c r="N380" s="12" t="s">
        <v>17946</v>
      </c>
      <c r="O380" s="12" t="s">
        <v>17947</v>
      </c>
      <c r="P380" s="12" t="s">
        <v>17948</v>
      </c>
      <c r="Q380" s="12" t="s">
        <v>17949</v>
      </c>
      <c r="R380" s="12" t="s">
        <v>17950</v>
      </c>
      <c r="S380" s="12" t="s">
        <v>17951</v>
      </c>
    </row>
    <row r="381" spans="1:19">
      <c r="A381" s="13" t="s">
        <v>7952</v>
      </c>
      <c r="B381" s="13" t="s">
        <v>9438</v>
      </c>
      <c r="C381" s="13" t="s">
        <v>9190</v>
      </c>
      <c r="D381" s="13" t="s">
        <v>9952</v>
      </c>
      <c r="E381" s="13" t="s">
        <v>34</v>
      </c>
      <c r="F381" s="13" t="s">
        <v>13805</v>
      </c>
      <c r="G381" s="13" t="s">
        <v>17952</v>
      </c>
      <c r="H381" s="18">
        <v>13102</v>
      </c>
      <c r="I381" s="13" t="s">
        <v>17953</v>
      </c>
      <c r="J381" s="13" t="s">
        <v>17954</v>
      </c>
      <c r="K381" s="13" t="s">
        <v>17955</v>
      </c>
      <c r="L381" s="13" t="s">
        <v>13823</v>
      </c>
      <c r="M381" s="13" t="s">
        <v>17956</v>
      </c>
      <c r="N381" s="13" t="s">
        <v>17957</v>
      </c>
      <c r="O381" s="13" t="s">
        <v>17958</v>
      </c>
      <c r="P381" s="13" t="s">
        <v>17959</v>
      </c>
      <c r="Q381" s="13" t="s">
        <v>17960</v>
      </c>
      <c r="R381" s="13" t="s">
        <v>17961</v>
      </c>
      <c r="S381" s="13" t="s">
        <v>17962</v>
      </c>
    </row>
    <row r="382" spans="1:19">
      <c r="A382" s="12" t="s">
        <v>8081</v>
      </c>
      <c r="B382" s="12" t="s">
        <v>9438</v>
      </c>
      <c r="C382" s="12" t="s">
        <v>9190</v>
      </c>
      <c r="D382" s="12" t="s">
        <v>8083</v>
      </c>
      <c r="E382" s="12" t="s">
        <v>34</v>
      </c>
      <c r="F382" s="12" t="s">
        <v>13805</v>
      </c>
      <c r="G382" s="12" t="s">
        <v>16787</v>
      </c>
      <c r="H382" s="17">
        <v>535</v>
      </c>
      <c r="I382" s="12" t="s">
        <v>17963</v>
      </c>
      <c r="J382" s="12" t="s">
        <v>17964</v>
      </c>
      <c r="K382" s="12" t="s">
        <v>17965</v>
      </c>
      <c r="L382" s="12" t="s">
        <v>13823</v>
      </c>
      <c r="M382" s="12" t="s">
        <v>13805</v>
      </c>
      <c r="N382" s="12" t="s">
        <v>9339</v>
      </c>
      <c r="O382" s="12" t="s">
        <v>17966</v>
      </c>
      <c r="P382" s="12" t="s">
        <v>17967</v>
      </c>
      <c r="Q382" s="12" t="s">
        <v>17968</v>
      </c>
      <c r="R382" s="12" t="s">
        <v>17969</v>
      </c>
      <c r="S382" s="12" t="s">
        <v>17970</v>
      </c>
    </row>
    <row r="383" spans="1:19">
      <c r="A383" s="13" t="s">
        <v>8537</v>
      </c>
      <c r="B383" s="13" t="s">
        <v>9438</v>
      </c>
      <c r="C383" s="13" t="s">
        <v>9190</v>
      </c>
      <c r="D383" s="13" t="s">
        <v>8539</v>
      </c>
      <c r="E383" s="13" t="s">
        <v>34</v>
      </c>
      <c r="F383" s="13" t="s">
        <v>13805</v>
      </c>
      <c r="G383" s="13" t="s">
        <v>17971</v>
      </c>
      <c r="H383" s="18">
        <v>4107</v>
      </c>
      <c r="I383" s="13" t="s">
        <v>17972</v>
      </c>
      <c r="J383" s="13" t="s">
        <v>17973</v>
      </c>
      <c r="K383" s="13" t="s">
        <v>17974</v>
      </c>
      <c r="L383" s="13" t="s">
        <v>13823</v>
      </c>
      <c r="M383" s="13" t="s">
        <v>13805</v>
      </c>
      <c r="N383" s="13" t="s">
        <v>17975</v>
      </c>
      <c r="O383" s="13" t="s">
        <v>17976</v>
      </c>
      <c r="P383" s="13" t="s">
        <v>17977</v>
      </c>
      <c r="Q383" s="13" t="s">
        <v>17978</v>
      </c>
      <c r="R383" s="13" t="s">
        <v>17979</v>
      </c>
      <c r="S383" s="13" t="s">
        <v>17980</v>
      </c>
    </row>
    <row r="384" spans="1:19">
      <c r="A384" s="12" t="s">
        <v>17981</v>
      </c>
      <c r="B384" s="12" t="s">
        <v>9438</v>
      </c>
      <c r="C384" s="12" t="s">
        <v>9190</v>
      </c>
      <c r="D384" s="12" t="s">
        <v>8706</v>
      </c>
      <c r="E384" s="12" t="s">
        <v>34</v>
      </c>
      <c r="F384" s="12" t="s">
        <v>13805</v>
      </c>
      <c r="G384" s="12" t="s">
        <v>17982</v>
      </c>
      <c r="H384" s="17">
        <v>2861</v>
      </c>
      <c r="I384" s="12" t="s">
        <v>17983</v>
      </c>
      <c r="J384" s="12" t="s">
        <v>17984</v>
      </c>
      <c r="K384" s="12" t="s">
        <v>17985</v>
      </c>
      <c r="L384" s="12" t="s">
        <v>13823</v>
      </c>
      <c r="M384" s="12" t="s">
        <v>13805</v>
      </c>
      <c r="N384" s="12" t="s">
        <v>17986</v>
      </c>
      <c r="O384" s="12" t="s">
        <v>17987</v>
      </c>
      <c r="P384" s="12" t="s">
        <v>17988</v>
      </c>
      <c r="Q384" s="12" t="s">
        <v>17989</v>
      </c>
      <c r="R384" s="12" t="s">
        <v>17990</v>
      </c>
      <c r="S384" s="12" t="s">
        <v>17991</v>
      </c>
    </row>
    <row r="385" spans="1:19">
      <c r="A385" s="13" t="s">
        <v>8411</v>
      </c>
      <c r="B385" s="13" t="s">
        <v>9438</v>
      </c>
      <c r="C385" s="13" t="s">
        <v>5084</v>
      </c>
      <c r="D385" s="13" t="s">
        <v>9980</v>
      </c>
      <c r="E385" s="13" t="s">
        <v>34</v>
      </c>
      <c r="F385" s="13" t="s">
        <v>13805</v>
      </c>
      <c r="G385" s="13" t="s">
        <v>17992</v>
      </c>
      <c r="H385" s="18">
        <v>2506</v>
      </c>
      <c r="I385" s="13" t="s">
        <v>17993</v>
      </c>
      <c r="J385" s="13" t="s">
        <v>17994</v>
      </c>
      <c r="K385" s="13" t="s">
        <v>16160</v>
      </c>
      <c r="L385" s="13" t="s">
        <v>14089</v>
      </c>
      <c r="M385" s="13" t="s">
        <v>17995</v>
      </c>
      <c r="N385" s="13" t="s">
        <v>17996</v>
      </c>
      <c r="O385" s="13" t="s">
        <v>17997</v>
      </c>
      <c r="P385" s="13" t="s">
        <v>17998</v>
      </c>
      <c r="Q385" s="13" t="s">
        <v>17999</v>
      </c>
      <c r="R385" s="13" t="s">
        <v>18000</v>
      </c>
      <c r="S385" s="13" t="s">
        <v>18001</v>
      </c>
    </row>
    <row r="386" spans="1:19">
      <c r="A386" s="12" t="s">
        <v>6719</v>
      </c>
      <c r="B386" s="12" t="s">
        <v>9438</v>
      </c>
      <c r="C386" s="12" t="s">
        <v>5158</v>
      </c>
      <c r="D386" s="12" t="s">
        <v>18002</v>
      </c>
      <c r="E386" s="12" t="s">
        <v>34</v>
      </c>
      <c r="F386" s="12" t="s">
        <v>13805</v>
      </c>
      <c r="G386" s="12" t="s">
        <v>18003</v>
      </c>
      <c r="H386" s="17">
        <v>11845</v>
      </c>
      <c r="I386" s="12" t="s">
        <v>18004</v>
      </c>
      <c r="J386" s="12" t="s">
        <v>18005</v>
      </c>
      <c r="K386" s="12" t="s">
        <v>18006</v>
      </c>
      <c r="L386" s="12" t="s">
        <v>13823</v>
      </c>
      <c r="M386" s="12" t="s">
        <v>13805</v>
      </c>
      <c r="N386" s="12" t="s">
        <v>18007</v>
      </c>
      <c r="O386" s="12" t="s">
        <v>18008</v>
      </c>
      <c r="P386" s="12" t="s">
        <v>18009</v>
      </c>
      <c r="Q386" s="12" t="s">
        <v>18010</v>
      </c>
      <c r="R386" s="12" t="s">
        <v>18011</v>
      </c>
      <c r="S386" s="12" t="s">
        <v>18012</v>
      </c>
    </row>
    <row r="387" spans="1:19">
      <c r="A387" s="13" t="s">
        <v>7079</v>
      </c>
      <c r="B387" s="13" t="s">
        <v>9438</v>
      </c>
      <c r="C387" s="13" t="s">
        <v>5158</v>
      </c>
      <c r="D387" s="13" t="s">
        <v>7081</v>
      </c>
      <c r="E387" s="13" t="s">
        <v>34</v>
      </c>
      <c r="F387" s="13" t="s">
        <v>13805</v>
      </c>
      <c r="G387" s="13" t="s">
        <v>18013</v>
      </c>
      <c r="H387" s="18">
        <v>541</v>
      </c>
      <c r="I387" s="13" t="s">
        <v>18014</v>
      </c>
      <c r="J387" s="13" t="s">
        <v>18015</v>
      </c>
      <c r="K387" s="13" t="s">
        <v>18016</v>
      </c>
      <c r="L387" s="13" t="s">
        <v>13823</v>
      </c>
      <c r="M387" s="13" t="s">
        <v>13805</v>
      </c>
      <c r="N387" s="13" t="s">
        <v>18017</v>
      </c>
      <c r="O387" s="13" t="s">
        <v>18018</v>
      </c>
      <c r="P387" s="13" t="s">
        <v>18019</v>
      </c>
      <c r="Q387" s="13" t="s">
        <v>18020</v>
      </c>
      <c r="R387" s="13" t="s">
        <v>18021</v>
      </c>
      <c r="S387" s="13" t="s">
        <v>18022</v>
      </c>
    </row>
    <row r="388" spans="1:19">
      <c r="A388" s="12" t="s">
        <v>6467</v>
      </c>
      <c r="B388" s="12" t="s">
        <v>9438</v>
      </c>
      <c r="C388" s="12" t="s">
        <v>5158</v>
      </c>
      <c r="D388" s="12" t="s">
        <v>6469</v>
      </c>
      <c r="E388" s="12" t="s">
        <v>34</v>
      </c>
      <c r="F388" s="12" t="s">
        <v>13805</v>
      </c>
      <c r="G388" s="12" t="s">
        <v>18023</v>
      </c>
      <c r="H388" s="17">
        <v>1757</v>
      </c>
      <c r="I388" s="12" t="s">
        <v>18024</v>
      </c>
      <c r="J388" s="12" t="s">
        <v>18025</v>
      </c>
      <c r="K388" s="12" t="s">
        <v>18026</v>
      </c>
      <c r="L388" s="12" t="s">
        <v>13823</v>
      </c>
      <c r="M388" s="12" t="s">
        <v>13805</v>
      </c>
      <c r="N388" s="12" t="s">
        <v>18027</v>
      </c>
      <c r="O388" s="12" t="s">
        <v>18028</v>
      </c>
      <c r="P388" s="12" t="s">
        <v>18029</v>
      </c>
      <c r="Q388" s="12" t="s">
        <v>18030</v>
      </c>
      <c r="R388" s="12" t="s">
        <v>18031</v>
      </c>
      <c r="S388" s="12" t="s">
        <v>18032</v>
      </c>
    </row>
    <row r="389" spans="1:19">
      <c r="A389" s="13" t="s">
        <v>7183</v>
      </c>
      <c r="B389" s="13" t="s">
        <v>9438</v>
      </c>
      <c r="C389" s="13" t="s">
        <v>5158</v>
      </c>
      <c r="D389" s="13" t="s">
        <v>9988</v>
      </c>
      <c r="E389" s="13" t="s">
        <v>34</v>
      </c>
      <c r="F389" s="13" t="s">
        <v>13805</v>
      </c>
      <c r="G389" s="13" t="s">
        <v>18033</v>
      </c>
      <c r="H389" s="18">
        <v>1565</v>
      </c>
      <c r="I389" s="13" t="s">
        <v>18034</v>
      </c>
      <c r="J389" s="13" t="s">
        <v>18035</v>
      </c>
      <c r="K389" s="13" t="s">
        <v>18036</v>
      </c>
      <c r="L389" s="13" t="s">
        <v>13823</v>
      </c>
      <c r="M389" s="13" t="s">
        <v>13805</v>
      </c>
      <c r="N389" s="13" t="s">
        <v>18037</v>
      </c>
      <c r="O389" s="13" t="s">
        <v>18038</v>
      </c>
      <c r="P389" s="13" t="s">
        <v>18039</v>
      </c>
      <c r="Q389" s="13" t="s">
        <v>18040</v>
      </c>
      <c r="R389" s="13" t="s">
        <v>18041</v>
      </c>
      <c r="S389" s="13" t="s">
        <v>18042</v>
      </c>
    </row>
    <row r="390" spans="1:19">
      <c r="A390" s="12" t="s">
        <v>5157</v>
      </c>
      <c r="B390" s="12" t="s">
        <v>9438</v>
      </c>
      <c r="C390" s="12" t="s">
        <v>5158</v>
      </c>
      <c r="D390" s="12" t="s">
        <v>5160</v>
      </c>
      <c r="E390" s="12" t="s">
        <v>34</v>
      </c>
      <c r="F390" s="12" t="s">
        <v>13805</v>
      </c>
      <c r="G390" s="12" t="s">
        <v>18043</v>
      </c>
      <c r="H390" s="17">
        <v>10284</v>
      </c>
      <c r="I390" s="12" t="s">
        <v>18044</v>
      </c>
      <c r="J390" s="12" t="s">
        <v>17529</v>
      </c>
      <c r="K390" s="12" t="s">
        <v>18045</v>
      </c>
      <c r="L390" s="12" t="s">
        <v>13823</v>
      </c>
      <c r="M390" s="12" t="s">
        <v>18046</v>
      </c>
      <c r="N390" s="12" t="s">
        <v>18047</v>
      </c>
      <c r="O390" s="12" t="s">
        <v>18048</v>
      </c>
      <c r="P390" s="12" t="s">
        <v>18049</v>
      </c>
      <c r="Q390" s="12" t="s">
        <v>18050</v>
      </c>
      <c r="R390" s="12" t="s">
        <v>18051</v>
      </c>
      <c r="S390" s="12" t="s">
        <v>18052</v>
      </c>
    </row>
    <row r="391" spans="1:19">
      <c r="A391" s="13" t="s">
        <v>7456</v>
      </c>
      <c r="B391" s="13" t="s">
        <v>9438</v>
      </c>
      <c r="C391" s="13" t="s">
        <v>5158</v>
      </c>
      <c r="D391" s="13" t="s">
        <v>7458</v>
      </c>
      <c r="E391" s="13" t="s">
        <v>34</v>
      </c>
      <c r="F391" s="13" t="s">
        <v>13805</v>
      </c>
      <c r="G391" s="13" t="s">
        <v>18053</v>
      </c>
      <c r="H391" s="18">
        <v>5250</v>
      </c>
      <c r="I391" s="13" t="s">
        <v>18054</v>
      </c>
      <c r="J391" s="13" t="s">
        <v>18055</v>
      </c>
      <c r="K391" s="13" t="s">
        <v>17965</v>
      </c>
      <c r="L391" s="13" t="s">
        <v>13823</v>
      </c>
      <c r="M391" s="13" t="s">
        <v>18056</v>
      </c>
      <c r="N391" s="13" t="s">
        <v>18057</v>
      </c>
      <c r="O391" s="13" t="s">
        <v>18058</v>
      </c>
      <c r="P391" s="13" t="s">
        <v>18059</v>
      </c>
      <c r="Q391" s="13" t="s">
        <v>18060</v>
      </c>
      <c r="R391" s="13" t="s">
        <v>18061</v>
      </c>
      <c r="S391" s="13" t="s">
        <v>18062</v>
      </c>
    </row>
    <row r="392" spans="1:19">
      <c r="A392" s="12" t="s">
        <v>7767</v>
      </c>
      <c r="B392" s="12" t="s">
        <v>9438</v>
      </c>
      <c r="C392" s="12" t="s">
        <v>5158</v>
      </c>
      <c r="D392" s="12" t="s">
        <v>7769</v>
      </c>
      <c r="E392" s="12" t="s">
        <v>34</v>
      </c>
      <c r="F392" s="12" t="s">
        <v>13805</v>
      </c>
      <c r="G392" s="12" t="s">
        <v>18063</v>
      </c>
      <c r="H392" s="17">
        <v>5144</v>
      </c>
      <c r="I392" s="12" t="s">
        <v>18064</v>
      </c>
      <c r="J392" s="12" t="s">
        <v>18065</v>
      </c>
      <c r="K392" s="12" t="s">
        <v>14837</v>
      </c>
      <c r="L392" s="12" t="s">
        <v>13823</v>
      </c>
      <c r="M392" s="12" t="s">
        <v>18066</v>
      </c>
      <c r="N392" s="12" t="s">
        <v>18067</v>
      </c>
      <c r="O392" s="12" t="s">
        <v>18068</v>
      </c>
      <c r="P392" s="12" t="s">
        <v>18069</v>
      </c>
      <c r="Q392" s="12" t="s">
        <v>18070</v>
      </c>
      <c r="R392" s="12" t="s">
        <v>18071</v>
      </c>
      <c r="S392" s="12" t="s">
        <v>18072</v>
      </c>
    </row>
    <row r="393" spans="1:19">
      <c r="A393" s="13" t="s">
        <v>7912</v>
      </c>
      <c r="B393" s="13" t="s">
        <v>9438</v>
      </c>
      <c r="C393" s="13" t="s">
        <v>5158</v>
      </c>
      <c r="D393" s="13" t="s">
        <v>7914</v>
      </c>
      <c r="E393" s="13" t="s">
        <v>34</v>
      </c>
      <c r="F393" s="13" t="s">
        <v>13805</v>
      </c>
      <c r="G393" s="13" t="s">
        <v>18073</v>
      </c>
      <c r="H393" s="18">
        <v>512</v>
      </c>
      <c r="I393" s="13" t="s">
        <v>18074</v>
      </c>
      <c r="J393" s="13" t="s">
        <v>14981</v>
      </c>
      <c r="K393" s="13" t="s">
        <v>18075</v>
      </c>
      <c r="L393" s="13" t="s">
        <v>13823</v>
      </c>
      <c r="M393" s="13" t="s">
        <v>13805</v>
      </c>
      <c r="N393" s="13" t="s">
        <v>18076</v>
      </c>
      <c r="O393" s="13" t="s">
        <v>18077</v>
      </c>
      <c r="P393" s="13" t="s">
        <v>18078</v>
      </c>
      <c r="Q393" s="13" t="s">
        <v>18079</v>
      </c>
      <c r="R393" s="13" t="s">
        <v>18080</v>
      </c>
      <c r="S393" s="13" t="s">
        <v>18081</v>
      </c>
    </row>
    <row r="394" spans="1:19">
      <c r="A394" s="12" t="s">
        <v>8121</v>
      </c>
      <c r="B394" s="12" t="s">
        <v>9438</v>
      </c>
      <c r="C394" s="12" t="s">
        <v>5158</v>
      </c>
      <c r="D394" s="12" t="s">
        <v>8123</v>
      </c>
      <c r="E394" s="12" t="s">
        <v>34</v>
      </c>
      <c r="F394" s="12" t="s">
        <v>13805</v>
      </c>
      <c r="G394" s="12" t="s">
        <v>18082</v>
      </c>
      <c r="H394" s="17">
        <v>11809</v>
      </c>
      <c r="I394" s="12" t="s">
        <v>18083</v>
      </c>
      <c r="J394" s="12" t="s">
        <v>18084</v>
      </c>
      <c r="K394" s="12" t="s">
        <v>18085</v>
      </c>
      <c r="L394" s="12" t="s">
        <v>13823</v>
      </c>
      <c r="M394" s="12" t="s">
        <v>18086</v>
      </c>
      <c r="N394" s="12" t="s">
        <v>18087</v>
      </c>
      <c r="O394" s="12" t="s">
        <v>18088</v>
      </c>
      <c r="P394" s="12" t="s">
        <v>18089</v>
      </c>
      <c r="Q394" s="12" t="s">
        <v>18090</v>
      </c>
      <c r="R394" s="12" t="s">
        <v>18091</v>
      </c>
      <c r="S394" s="12" t="s">
        <v>18092</v>
      </c>
    </row>
    <row r="395" spans="1:19">
      <c r="A395" s="13" t="s">
        <v>8176</v>
      </c>
      <c r="B395" s="13" t="s">
        <v>9438</v>
      </c>
      <c r="C395" s="13" t="s">
        <v>5158</v>
      </c>
      <c r="D395" s="13" t="s">
        <v>8178</v>
      </c>
      <c r="E395" s="13" t="s">
        <v>34</v>
      </c>
      <c r="F395" s="13" t="s">
        <v>13805</v>
      </c>
      <c r="G395" s="13" t="s">
        <v>18093</v>
      </c>
      <c r="H395" s="18">
        <v>1212</v>
      </c>
      <c r="I395" s="13" t="s">
        <v>18094</v>
      </c>
      <c r="J395" s="13" t="s">
        <v>18095</v>
      </c>
      <c r="K395" s="13" t="s">
        <v>17270</v>
      </c>
      <c r="L395" s="13" t="s">
        <v>13823</v>
      </c>
      <c r="M395" s="13" t="s">
        <v>18096</v>
      </c>
      <c r="N395" s="13" t="s">
        <v>18097</v>
      </c>
      <c r="O395" s="13" t="s">
        <v>18098</v>
      </c>
      <c r="P395" s="13" t="s">
        <v>18099</v>
      </c>
      <c r="Q395" s="13" t="s">
        <v>18100</v>
      </c>
      <c r="R395" s="13" t="s">
        <v>18101</v>
      </c>
      <c r="S395" s="13" t="s">
        <v>18102</v>
      </c>
    </row>
    <row r="396" spans="1:19">
      <c r="A396" s="12" t="s">
        <v>8333</v>
      </c>
      <c r="B396" s="12" t="s">
        <v>9438</v>
      </c>
      <c r="C396" s="12" t="s">
        <v>5158</v>
      </c>
      <c r="D396" s="12" t="s">
        <v>10002</v>
      </c>
      <c r="E396" s="12" t="s">
        <v>34</v>
      </c>
      <c r="F396" s="12" t="s">
        <v>13805</v>
      </c>
      <c r="G396" s="12" t="s">
        <v>18103</v>
      </c>
      <c r="H396" s="17">
        <v>46800</v>
      </c>
      <c r="I396" s="12" t="s">
        <v>18104</v>
      </c>
      <c r="J396" s="12" t="s">
        <v>18105</v>
      </c>
      <c r="K396" s="12" t="s">
        <v>18106</v>
      </c>
      <c r="L396" s="12" t="s">
        <v>13823</v>
      </c>
      <c r="M396" s="12" t="s">
        <v>18107</v>
      </c>
      <c r="N396" s="12" t="s">
        <v>18108</v>
      </c>
      <c r="O396" s="12" t="s">
        <v>18109</v>
      </c>
      <c r="P396" s="12" t="s">
        <v>18110</v>
      </c>
      <c r="Q396" s="12" t="s">
        <v>18111</v>
      </c>
      <c r="R396" s="12" t="s">
        <v>18112</v>
      </c>
      <c r="S396" s="12" t="s">
        <v>18113</v>
      </c>
    </row>
    <row r="397" spans="1:19">
      <c r="A397" s="13" t="s">
        <v>8517</v>
      </c>
      <c r="B397" s="13" t="s">
        <v>9438</v>
      </c>
      <c r="C397" s="13" t="s">
        <v>5158</v>
      </c>
      <c r="D397" s="13" t="s">
        <v>8519</v>
      </c>
      <c r="E397" s="13" t="s">
        <v>34</v>
      </c>
      <c r="F397" s="13" t="s">
        <v>13805</v>
      </c>
      <c r="G397" s="13" t="s">
        <v>18114</v>
      </c>
      <c r="H397" s="18">
        <v>5309</v>
      </c>
      <c r="I397" s="13" t="s">
        <v>18115</v>
      </c>
      <c r="J397" s="13" t="s">
        <v>18116</v>
      </c>
      <c r="K397" s="13" t="s">
        <v>15906</v>
      </c>
      <c r="L397" s="13" t="s">
        <v>13823</v>
      </c>
      <c r="M397" s="13" t="s">
        <v>13805</v>
      </c>
      <c r="N397" s="13" t="s">
        <v>18117</v>
      </c>
      <c r="O397" s="13" t="s">
        <v>18118</v>
      </c>
      <c r="P397" s="13" t="s">
        <v>18119</v>
      </c>
      <c r="Q397" s="13" t="s">
        <v>18120</v>
      </c>
      <c r="R397" s="13" t="s">
        <v>18121</v>
      </c>
      <c r="S397" s="13" t="s">
        <v>18122</v>
      </c>
    </row>
    <row r="398" spans="1:19">
      <c r="A398" s="12" t="s">
        <v>8593</v>
      </c>
      <c r="B398" s="12" t="s">
        <v>9438</v>
      </c>
      <c r="C398" s="12" t="s">
        <v>5158</v>
      </c>
      <c r="D398" s="12" t="s">
        <v>8595</v>
      </c>
      <c r="E398" s="12" t="s">
        <v>34</v>
      </c>
      <c r="F398" s="12" t="s">
        <v>13805</v>
      </c>
      <c r="G398" s="12" t="s">
        <v>18123</v>
      </c>
      <c r="H398" s="17">
        <v>2355</v>
      </c>
      <c r="I398" s="12" t="s">
        <v>18124</v>
      </c>
      <c r="J398" s="12" t="s">
        <v>18125</v>
      </c>
      <c r="K398" s="12" t="s">
        <v>18126</v>
      </c>
      <c r="L398" s="12" t="s">
        <v>13823</v>
      </c>
      <c r="M398" s="12" t="s">
        <v>13805</v>
      </c>
      <c r="N398" s="12" t="s">
        <v>18127</v>
      </c>
      <c r="O398" s="12" t="s">
        <v>18128</v>
      </c>
      <c r="P398" s="12" t="s">
        <v>18129</v>
      </c>
      <c r="Q398" s="12" t="s">
        <v>18130</v>
      </c>
      <c r="R398" s="12" t="s">
        <v>18131</v>
      </c>
      <c r="S398" s="12" t="s">
        <v>18132</v>
      </c>
    </row>
    <row r="399" spans="1:19">
      <c r="A399" s="13" t="s">
        <v>7025</v>
      </c>
      <c r="B399" s="13" t="s">
        <v>9438</v>
      </c>
      <c r="C399" s="13" t="s">
        <v>5149</v>
      </c>
      <c r="D399" s="13" t="s">
        <v>10009</v>
      </c>
      <c r="E399" s="13" t="s">
        <v>34</v>
      </c>
      <c r="F399" s="13" t="s">
        <v>13805</v>
      </c>
      <c r="G399" s="13" t="s">
        <v>18133</v>
      </c>
      <c r="H399" s="18">
        <v>1217</v>
      </c>
      <c r="I399" s="13" t="s">
        <v>18134</v>
      </c>
      <c r="J399" s="13" t="s">
        <v>18135</v>
      </c>
      <c r="K399" s="13" t="s">
        <v>18136</v>
      </c>
      <c r="L399" s="13" t="s">
        <v>14089</v>
      </c>
      <c r="M399" s="13" t="s">
        <v>13805</v>
      </c>
      <c r="N399" s="13" t="s">
        <v>18137</v>
      </c>
      <c r="O399" s="13" t="s">
        <v>18138</v>
      </c>
      <c r="P399" s="13" t="s">
        <v>18139</v>
      </c>
      <c r="Q399" s="13" t="s">
        <v>18140</v>
      </c>
      <c r="R399" s="13" t="s">
        <v>18141</v>
      </c>
      <c r="S399" s="13" t="s">
        <v>18142</v>
      </c>
    </row>
    <row r="400" spans="1:19">
      <c r="A400" s="12" t="s">
        <v>7775</v>
      </c>
      <c r="B400" s="12" t="s">
        <v>9438</v>
      </c>
      <c r="C400" s="12" t="s">
        <v>5149</v>
      </c>
      <c r="D400" s="12" t="s">
        <v>10016</v>
      </c>
      <c r="E400" s="12" t="s">
        <v>34</v>
      </c>
      <c r="F400" s="12" t="s">
        <v>13805</v>
      </c>
      <c r="G400" s="12" t="s">
        <v>18143</v>
      </c>
      <c r="H400" s="17">
        <v>1664</v>
      </c>
      <c r="I400" s="12" t="s">
        <v>18144</v>
      </c>
      <c r="J400" s="12" t="s">
        <v>14234</v>
      </c>
      <c r="K400" s="12" t="s">
        <v>18145</v>
      </c>
      <c r="L400" s="12" t="s">
        <v>14089</v>
      </c>
      <c r="M400" s="12" t="s">
        <v>18146</v>
      </c>
      <c r="N400" s="12" t="s">
        <v>9339</v>
      </c>
      <c r="O400" s="12" t="s">
        <v>18147</v>
      </c>
      <c r="P400" s="12" t="s">
        <v>18148</v>
      </c>
      <c r="Q400" s="12" t="s">
        <v>18149</v>
      </c>
      <c r="R400" s="12" t="s">
        <v>18150</v>
      </c>
      <c r="S400" s="12" t="s">
        <v>18151</v>
      </c>
    </row>
    <row r="401" spans="1:19">
      <c r="A401" s="13" t="s">
        <v>8467</v>
      </c>
      <c r="B401" s="13" t="s">
        <v>9438</v>
      </c>
      <c r="C401" s="13" t="s">
        <v>5149</v>
      </c>
      <c r="D401" s="13" t="s">
        <v>18152</v>
      </c>
      <c r="E401" s="13" t="s">
        <v>34</v>
      </c>
      <c r="F401" s="13" t="s">
        <v>13805</v>
      </c>
      <c r="G401" s="13" t="s">
        <v>18153</v>
      </c>
      <c r="H401" s="18">
        <v>1455</v>
      </c>
      <c r="I401" s="13" t="s">
        <v>18154</v>
      </c>
      <c r="J401" s="13" t="s">
        <v>15882</v>
      </c>
      <c r="K401" s="13" t="s">
        <v>18155</v>
      </c>
      <c r="L401" s="13" t="s">
        <v>14089</v>
      </c>
      <c r="M401" s="13" t="s">
        <v>13805</v>
      </c>
      <c r="N401" s="13" t="s">
        <v>18156</v>
      </c>
      <c r="O401" s="13" t="s">
        <v>18157</v>
      </c>
      <c r="P401" s="13" t="s">
        <v>18158</v>
      </c>
      <c r="Q401" s="13" t="s">
        <v>18159</v>
      </c>
      <c r="R401" s="13" t="s">
        <v>18160</v>
      </c>
      <c r="S401" s="13" t="s">
        <v>18161</v>
      </c>
    </row>
    <row r="402" spans="1:19">
      <c r="A402" s="12" t="s">
        <v>8505</v>
      </c>
      <c r="B402" s="12" t="s">
        <v>9438</v>
      </c>
      <c r="C402" s="12" t="s">
        <v>5149</v>
      </c>
      <c r="D402" s="12" t="s">
        <v>8507</v>
      </c>
      <c r="E402" s="12" t="s">
        <v>34</v>
      </c>
      <c r="F402" s="12" t="s">
        <v>13805</v>
      </c>
      <c r="G402" s="12" t="s">
        <v>18162</v>
      </c>
      <c r="H402" s="17">
        <v>1344</v>
      </c>
      <c r="I402" s="12" t="s">
        <v>18163</v>
      </c>
      <c r="J402" s="12" t="s">
        <v>18164</v>
      </c>
      <c r="K402" s="12" t="s">
        <v>18165</v>
      </c>
      <c r="L402" s="12" t="s">
        <v>14089</v>
      </c>
      <c r="M402" s="12" t="s">
        <v>13805</v>
      </c>
      <c r="N402" s="12" t="s">
        <v>18166</v>
      </c>
      <c r="O402" s="12" t="s">
        <v>18167</v>
      </c>
      <c r="P402" s="12" t="s">
        <v>18168</v>
      </c>
      <c r="Q402" s="12" t="s">
        <v>18169</v>
      </c>
      <c r="R402" s="12" t="s">
        <v>18170</v>
      </c>
      <c r="S402" s="12" t="s">
        <v>18171</v>
      </c>
    </row>
    <row r="403" spans="1:19">
      <c r="A403" s="13" t="s">
        <v>8655</v>
      </c>
      <c r="B403" s="13" t="s">
        <v>9438</v>
      </c>
      <c r="C403" s="13" t="s">
        <v>5149</v>
      </c>
      <c r="D403" s="13" t="s">
        <v>10023</v>
      </c>
      <c r="E403" s="13" t="s">
        <v>34</v>
      </c>
      <c r="F403" s="13" t="s">
        <v>13805</v>
      </c>
      <c r="G403" s="13" t="s">
        <v>18172</v>
      </c>
      <c r="H403" s="18">
        <v>8439</v>
      </c>
      <c r="I403" s="13" t="s">
        <v>18173</v>
      </c>
      <c r="J403" s="13" t="s">
        <v>18174</v>
      </c>
      <c r="K403" s="13" t="s">
        <v>18175</v>
      </c>
      <c r="L403" s="13" t="s">
        <v>14089</v>
      </c>
      <c r="M403" s="13" t="s">
        <v>13805</v>
      </c>
      <c r="N403" s="13" t="s">
        <v>18176</v>
      </c>
      <c r="O403" s="13" t="s">
        <v>18177</v>
      </c>
      <c r="P403" s="13" t="s">
        <v>18178</v>
      </c>
      <c r="Q403" s="13" t="s">
        <v>18179</v>
      </c>
      <c r="R403" s="13" t="s">
        <v>18180</v>
      </c>
      <c r="S403" s="13" t="s">
        <v>18181</v>
      </c>
    </row>
    <row r="404" spans="1:19">
      <c r="A404" s="12" t="s">
        <v>7661</v>
      </c>
      <c r="B404" s="12" t="s">
        <v>9438</v>
      </c>
      <c r="C404" s="12" t="s">
        <v>5951</v>
      </c>
      <c r="D404" s="12" t="s">
        <v>7663</v>
      </c>
      <c r="E404" s="12" t="s">
        <v>34</v>
      </c>
      <c r="F404" s="12" t="s">
        <v>13805</v>
      </c>
      <c r="G404" s="12" t="s">
        <v>18182</v>
      </c>
      <c r="H404" s="17">
        <v>1179</v>
      </c>
      <c r="I404" s="12" t="s">
        <v>18183</v>
      </c>
      <c r="J404" s="12" t="s">
        <v>18184</v>
      </c>
      <c r="K404" s="12" t="s">
        <v>18185</v>
      </c>
      <c r="L404" s="12" t="s">
        <v>14089</v>
      </c>
      <c r="M404" s="12" t="s">
        <v>18186</v>
      </c>
      <c r="N404" s="12" t="s">
        <v>18187</v>
      </c>
      <c r="O404" s="12" t="s">
        <v>18188</v>
      </c>
      <c r="P404" s="12" t="s">
        <v>18189</v>
      </c>
      <c r="Q404" s="12" t="s">
        <v>18190</v>
      </c>
      <c r="R404" s="12" t="s">
        <v>18191</v>
      </c>
      <c r="S404" s="12" t="s">
        <v>18192</v>
      </c>
    </row>
    <row r="405" spans="1:19">
      <c r="A405" s="13" t="s">
        <v>6753</v>
      </c>
      <c r="B405" s="13" t="s">
        <v>9438</v>
      </c>
      <c r="C405" s="13" t="s">
        <v>5951</v>
      </c>
      <c r="D405" s="13" t="s">
        <v>10032</v>
      </c>
      <c r="E405" s="13" t="s">
        <v>34</v>
      </c>
      <c r="F405" s="13" t="s">
        <v>13805</v>
      </c>
      <c r="G405" s="13" t="s">
        <v>18193</v>
      </c>
      <c r="H405" s="18">
        <v>881</v>
      </c>
      <c r="I405" s="13" t="s">
        <v>18194</v>
      </c>
      <c r="J405" s="13" t="s">
        <v>17107</v>
      </c>
      <c r="K405" s="13" t="s">
        <v>18195</v>
      </c>
      <c r="L405" s="13" t="s">
        <v>14089</v>
      </c>
      <c r="M405" s="13" t="s">
        <v>13805</v>
      </c>
      <c r="N405" s="13" t="s">
        <v>18196</v>
      </c>
      <c r="O405" s="13" t="s">
        <v>15451</v>
      </c>
      <c r="P405" s="13" t="s">
        <v>18197</v>
      </c>
      <c r="Q405" s="13" t="s">
        <v>18198</v>
      </c>
      <c r="R405" s="13" t="s">
        <v>18199</v>
      </c>
      <c r="S405" s="13" t="s">
        <v>18200</v>
      </c>
    </row>
    <row r="406" spans="1:19">
      <c r="A406" s="12" t="s">
        <v>8363</v>
      </c>
      <c r="B406" s="12" t="s">
        <v>9438</v>
      </c>
      <c r="C406" s="12" t="s">
        <v>5951</v>
      </c>
      <c r="D406" s="12" t="s">
        <v>10036</v>
      </c>
      <c r="E406" s="12" t="s">
        <v>34</v>
      </c>
      <c r="F406" s="12" t="s">
        <v>13805</v>
      </c>
      <c r="G406" s="12" t="s">
        <v>18201</v>
      </c>
      <c r="H406" s="17">
        <v>4510</v>
      </c>
      <c r="I406" s="12" t="s">
        <v>18202</v>
      </c>
      <c r="J406" s="12" t="s">
        <v>18203</v>
      </c>
      <c r="K406" s="12" t="s">
        <v>18204</v>
      </c>
      <c r="L406" s="12" t="s">
        <v>14089</v>
      </c>
      <c r="M406" s="12" t="s">
        <v>13805</v>
      </c>
      <c r="N406" s="12" t="s">
        <v>18205</v>
      </c>
      <c r="O406" s="12" t="s">
        <v>18206</v>
      </c>
      <c r="P406" s="12" t="s">
        <v>18207</v>
      </c>
      <c r="Q406" s="12" t="s">
        <v>18208</v>
      </c>
      <c r="R406" s="12" t="s">
        <v>18209</v>
      </c>
      <c r="S406" s="12" t="s">
        <v>18210</v>
      </c>
    </row>
    <row r="407" spans="1:19">
      <c r="A407" s="13" t="s">
        <v>8427</v>
      </c>
      <c r="B407" s="13" t="s">
        <v>9438</v>
      </c>
      <c r="C407" s="13" t="s">
        <v>5951</v>
      </c>
      <c r="D407" s="13" t="s">
        <v>10038</v>
      </c>
      <c r="E407" s="13" t="s">
        <v>34</v>
      </c>
      <c r="F407" s="13" t="s">
        <v>13805</v>
      </c>
      <c r="G407" s="13" t="s">
        <v>18211</v>
      </c>
      <c r="H407" s="18">
        <v>777</v>
      </c>
      <c r="I407" s="13" t="s">
        <v>18212</v>
      </c>
      <c r="J407" s="13" t="s">
        <v>18213</v>
      </c>
      <c r="K407" s="13" t="s">
        <v>18214</v>
      </c>
      <c r="L407" s="13" t="s">
        <v>14089</v>
      </c>
      <c r="M407" s="13" t="s">
        <v>13805</v>
      </c>
      <c r="N407" s="13" t="s">
        <v>18215</v>
      </c>
      <c r="O407" s="13" t="s">
        <v>18216</v>
      </c>
      <c r="P407" s="13" t="s">
        <v>18217</v>
      </c>
      <c r="Q407" s="13" t="s">
        <v>18218</v>
      </c>
      <c r="R407" s="13" t="s">
        <v>18219</v>
      </c>
      <c r="S407" s="13" t="s">
        <v>18220</v>
      </c>
    </row>
    <row r="408" spans="1:19">
      <c r="A408" s="12" t="s">
        <v>8443</v>
      </c>
      <c r="B408" s="12" t="s">
        <v>9438</v>
      </c>
      <c r="C408" s="12" t="s">
        <v>5951</v>
      </c>
      <c r="D408" s="12" t="s">
        <v>8445</v>
      </c>
      <c r="E408" s="12" t="s">
        <v>34</v>
      </c>
      <c r="F408" s="12" t="s">
        <v>13805</v>
      </c>
      <c r="G408" s="12" t="s">
        <v>18221</v>
      </c>
      <c r="H408" s="17">
        <v>379</v>
      </c>
      <c r="I408" s="12" t="s">
        <v>18222</v>
      </c>
      <c r="J408" s="12" t="s">
        <v>17742</v>
      </c>
      <c r="K408" s="12" t="s">
        <v>18223</v>
      </c>
      <c r="L408" s="12" t="s">
        <v>14089</v>
      </c>
      <c r="M408" s="12" t="s">
        <v>18224</v>
      </c>
      <c r="N408" s="12" t="s">
        <v>18225</v>
      </c>
      <c r="O408" s="12" t="s">
        <v>18226</v>
      </c>
      <c r="P408" s="12" t="s">
        <v>18227</v>
      </c>
      <c r="Q408" s="12" t="s">
        <v>18228</v>
      </c>
      <c r="R408" s="12" t="s">
        <v>18229</v>
      </c>
      <c r="S408" s="12" t="s">
        <v>18230</v>
      </c>
    </row>
    <row r="409" spans="1:19">
      <c r="A409" s="13" t="s">
        <v>8766</v>
      </c>
      <c r="B409" s="13" t="s">
        <v>9438</v>
      </c>
      <c r="C409" s="13" t="s">
        <v>5951</v>
      </c>
      <c r="D409" s="13" t="s">
        <v>8768</v>
      </c>
      <c r="E409" s="13" t="s">
        <v>34</v>
      </c>
      <c r="F409" s="13" t="s">
        <v>13805</v>
      </c>
      <c r="G409" s="13" t="s">
        <v>18231</v>
      </c>
      <c r="H409" s="18">
        <v>1597</v>
      </c>
      <c r="I409" s="13" t="s">
        <v>18232</v>
      </c>
      <c r="J409" s="13" t="s">
        <v>18233</v>
      </c>
      <c r="K409" s="13" t="s">
        <v>18234</v>
      </c>
      <c r="L409" s="13" t="s">
        <v>14089</v>
      </c>
      <c r="M409" s="13" t="s">
        <v>18235</v>
      </c>
      <c r="N409" s="13" t="s">
        <v>18236</v>
      </c>
      <c r="O409" s="13" t="s">
        <v>18237</v>
      </c>
      <c r="P409" s="13" t="s">
        <v>18238</v>
      </c>
      <c r="Q409" s="13" t="s">
        <v>18239</v>
      </c>
      <c r="R409" s="13" t="s">
        <v>18240</v>
      </c>
      <c r="S409" s="13" t="s">
        <v>18241</v>
      </c>
    </row>
    <row r="410" spans="1:19">
      <c r="A410" s="12" t="s">
        <v>6938</v>
      </c>
      <c r="B410" s="12" t="s">
        <v>9438</v>
      </c>
      <c r="C410" s="12" t="s">
        <v>10042</v>
      </c>
      <c r="D410" s="12" t="s">
        <v>6940</v>
      </c>
      <c r="E410" s="12" t="s">
        <v>34</v>
      </c>
      <c r="F410" s="12" t="s">
        <v>13805</v>
      </c>
      <c r="G410" s="12" t="s">
        <v>18242</v>
      </c>
      <c r="H410" s="17">
        <v>817</v>
      </c>
      <c r="I410" s="12" t="s">
        <v>18243</v>
      </c>
      <c r="J410" s="12" t="s">
        <v>18244</v>
      </c>
      <c r="K410" s="12" t="s">
        <v>18213</v>
      </c>
      <c r="L410" s="12" t="s">
        <v>13823</v>
      </c>
      <c r="M410" s="12" t="s">
        <v>13805</v>
      </c>
      <c r="N410" s="12" t="s">
        <v>18245</v>
      </c>
      <c r="O410" s="12" t="s">
        <v>18246</v>
      </c>
      <c r="P410" s="12" t="s">
        <v>18247</v>
      </c>
      <c r="Q410" s="12" t="s">
        <v>18248</v>
      </c>
      <c r="R410" s="12" t="s">
        <v>18249</v>
      </c>
      <c r="S410" s="12" t="s">
        <v>18250</v>
      </c>
    </row>
    <row r="411" spans="1:19">
      <c r="A411" s="13" t="s">
        <v>2419</v>
      </c>
      <c r="B411" s="13" t="s">
        <v>9438</v>
      </c>
      <c r="C411" s="13" t="s">
        <v>10042</v>
      </c>
      <c r="D411" s="13" t="s">
        <v>2422</v>
      </c>
      <c r="E411" s="13" t="s">
        <v>34</v>
      </c>
      <c r="F411" s="13" t="s">
        <v>13805</v>
      </c>
      <c r="G411" s="13" t="s">
        <v>18251</v>
      </c>
      <c r="H411" s="18">
        <v>3928</v>
      </c>
      <c r="I411" s="13" t="s">
        <v>18252</v>
      </c>
      <c r="J411" s="13" t="s">
        <v>18253</v>
      </c>
      <c r="K411" s="13" t="s">
        <v>18254</v>
      </c>
      <c r="L411" s="13" t="s">
        <v>13823</v>
      </c>
      <c r="M411" s="13" t="s">
        <v>13805</v>
      </c>
      <c r="N411" s="13" t="s">
        <v>18255</v>
      </c>
      <c r="O411" s="13" t="s">
        <v>18256</v>
      </c>
      <c r="P411" s="13" t="s">
        <v>18257</v>
      </c>
      <c r="Q411" s="13" t="s">
        <v>18258</v>
      </c>
      <c r="R411" s="13" t="s">
        <v>18259</v>
      </c>
      <c r="S411" s="13" t="s">
        <v>18260</v>
      </c>
    </row>
    <row r="412" spans="1:19">
      <c r="A412" s="12" t="s">
        <v>3198</v>
      </c>
      <c r="B412" s="12" t="s">
        <v>9438</v>
      </c>
      <c r="C412" s="12" t="s">
        <v>10042</v>
      </c>
      <c r="D412" s="12" t="s">
        <v>3200</v>
      </c>
      <c r="E412" s="12" t="s">
        <v>34</v>
      </c>
      <c r="F412" s="12" t="s">
        <v>13805</v>
      </c>
      <c r="G412" s="12" t="s">
        <v>18261</v>
      </c>
      <c r="H412" s="17">
        <v>538</v>
      </c>
      <c r="I412" s="12" t="s">
        <v>18262</v>
      </c>
      <c r="J412" s="12" t="s">
        <v>18263</v>
      </c>
      <c r="K412" s="12" t="s">
        <v>16402</v>
      </c>
      <c r="L412" s="12" t="s">
        <v>13823</v>
      </c>
      <c r="M412" s="12" t="s">
        <v>13805</v>
      </c>
      <c r="N412" s="12" t="s">
        <v>18264</v>
      </c>
      <c r="O412" s="12" t="s">
        <v>18265</v>
      </c>
      <c r="P412" s="12" t="s">
        <v>18266</v>
      </c>
      <c r="Q412" s="12" t="s">
        <v>18267</v>
      </c>
      <c r="R412" s="12" t="s">
        <v>18268</v>
      </c>
      <c r="S412" s="12" t="s">
        <v>18269</v>
      </c>
    </row>
    <row r="413" spans="1:19">
      <c r="A413" s="13" t="s">
        <v>6973</v>
      </c>
      <c r="B413" s="13" t="s">
        <v>9438</v>
      </c>
      <c r="C413" s="13" t="s">
        <v>10042</v>
      </c>
      <c r="D413" s="13" t="s">
        <v>6975</v>
      </c>
      <c r="E413" s="13" t="s">
        <v>34</v>
      </c>
      <c r="F413" s="13" t="s">
        <v>13805</v>
      </c>
      <c r="G413" s="13" t="s">
        <v>18270</v>
      </c>
      <c r="H413" s="18">
        <v>34439</v>
      </c>
      <c r="I413" s="13" t="s">
        <v>18271</v>
      </c>
      <c r="J413" s="13" t="s">
        <v>18272</v>
      </c>
      <c r="K413" s="13" t="s">
        <v>18273</v>
      </c>
      <c r="L413" s="13" t="s">
        <v>13823</v>
      </c>
      <c r="M413" s="13" t="s">
        <v>13805</v>
      </c>
      <c r="N413" s="13" t="s">
        <v>18274</v>
      </c>
      <c r="O413" s="13" t="s">
        <v>18275</v>
      </c>
      <c r="P413" s="13" t="s">
        <v>18276</v>
      </c>
      <c r="Q413" s="13" t="s">
        <v>18277</v>
      </c>
      <c r="R413" s="13" t="s">
        <v>18278</v>
      </c>
      <c r="S413" s="13" t="s">
        <v>18279</v>
      </c>
    </row>
    <row r="414" spans="1:19">
      <c r="A414" s="12" t="s">
        <v>6981</v>
      </c>
      <c r="B414" s="12" t="s">
        <v>9438</v>
      </c>
      <c r="C414" s="12" t="s">
        <v>10042</v>
      </c>
      <c r="D414" s="12" t="s">
        <v>10051</v>
      </c>
      <c r="E414" s="12" t="s">
        <v>34</v>
      </c>
      <c r="F414" s="12" t="s">
        <v>13805</v>
      </c>
      <c r="G414" s="12" t="s">
        <v>18280</v>
      </c>
      <c r="H414" s="17">
        <v>704</v>
      </c>
      <c r="I414" s="12" t="s">
        <v>18281</v>
      </c>
      <c r="J414" s="12" t="s">
        <v>18282</v>
      </c>
      <c r="K414" s="12" t="s">
        <v>18283</v>
      </c>
      <c r="L414" s="12" t="s">
        <v>13823</v>
      </c>
      <c r="M414" s="12" t="s">
        <v>13805</v>
      </c>
      <c r="N414" s="12" t="s">
        <v>18284</v>
      </c>
      <c r="O414" s="12" t="s">
        <v>18285</v>
      </c>
      <c r="P414" s="12" t="s">
        <v>18286</v>
      </c>
      <c r="Q414" s="12" t="s">
        <v>18287</v>
      </c>
      <c r="R414" s="12" t="s">
        <v>18288</v>
      </c>
      <c r="S414" s="12" t="s">
        <v>18289</v>
      </c>
    </row>
    <row r="415" spans="1:19">
      <c r="A415" s="13" t="s">
        <v>5108</v>
      </c>
      <c r="B415" s="13" t="s">
        <v>9438</v>
      </c>
      <c r="C415" s="13" t="s">
        <v>10042</v>
      </c>
      <c r="D415" s="13" t="s">
        <v>5110</v>
      </c>
      <c r="E415" s="13" t="s">
        <v>34</v>
      </c>
      <c r="F415" s="13" t="s">
        <v>13805</v>
      </c>
      <c r="G415" s="13" t="s">
        <v>18290</v>
      </c>
      <c r="H415" s="18">
        <v>8676</v>
      </c>
      <c r="I415" s="13" t="s">
        <v>18291</v>
      </c>
      <c r="J415" s="13" t="s">
        <v>18292</v>
      </c>
      <c r="K415" s="13" t="s">
        <v>18293</v>
      </c>
      <c r="L415" s="13" t="s">
        <v>13823</v>
      </c>
      <c r="M415" s="13" t="s">
        <v>18294</v>
      </c>
      <c r="N415" s="13" t="s">
        <v>18295</v>
      </c>
      <c r="O415" s="13" t="s">
        <v>18296</v>
      </c>
      <c r="P415" s="13" t="s">
        <v>18297</v>
      </c>
      <c r="Q415" s="13" t="s">
        <v>18298</v>
      </c>
      <c r="R415" s="13" t="s">
        <v>18299</v>
      </c>
      <c r="S415" s="13" t="s">
        <v>18300</v>
      </c>
    </row>
    <row r="416" spans="1:19">
      <c r="A416" s="12" t="s">
        <v>5893</v>
      </c>
      <c r="B416" s="12" t="s">
        <v>9438</v>
      </c>
      <c r="C416" s="12" t="s">
        <v>10042</v>
      </c>
      <c r="D416" s="12" t="s">
        <v>5895</v>
      </c>
      <c r="E416" s="12" t="s">
        <v>34</v>
      </c>
      <c r="F416" s="12" t="s">
        <v>13805</v>
      </c>
      <c r="G416" s="12" t="s">
        <v>18301</v>
      </c>
      <c r="H416" s="17">
        <v>614</v>
      </c>
      <c r="I416" s="12" t="s">
        <v>18302</v>
      </c>
      <c r="J416" s="12" t="s">
        <v>18303</v>
      </c>
      <c r="K416" s="12" t="s">
        <v>18304</v>
      </c>
      <c r="L416" s="12" t="s">
        <v>13823</v>
      </c>
      <c r="M416" s="12" t="s">
        <v>13805</v>
      </c>
      <c r="N416" s="12" t="s">
        <v>18305</v>
      </c>
      <c r="O416" s="12" t="s">
        <v>18306</v>
      </c>
      <c r="P416" s="12" t="s">
        <v>18307</v>
      </c>
      <c r="Q416" s="12" t="s">
        <v>18308</v>
      </c>
      <c r="R416" s="12" t="s">
        <v>18309</v>
      </c>
      <c r="S416" s="12" t="s">
        <v>18310</v>
      </c>
    </row>
    <row r="417" spans="1:19">
      <c r="A417" s="13" t="s">
        <v>7071</v>
      </c>
      <c r="B417" s="13" t="s">
        <v>9438</v>
      </c>
      <c r="C417" s="13" t="s">
        <v>10042</v>
      </c>
      <c r="D417" s="13" t="s">
        <v>7073</v>
      </c>
      <c r="E417" s="13" t="s">
        <v>34</v>
      </c>
      <c r="F417" s="13" t="s">
        <v>13805</v>
      </c>
      <c r="G417" s="13" t="s">
        <v>18311</v>
      </c>
      <c r="H417" s="18">
        <v>1205</v>
      </c>
      <c r="I417" s="13" t="s">
        <v>18312</v>
      </c>
      <c r="J417" s="13" t="s">
        <v>18313</v>
      </c>
      <c r="K417" s="13" t="s">
        <v>18314</v>
      </c>
      <c r="L417" s="13" t="s">
        <v>13823</v>
      </c>
      <c r="M417" s="13" t="s">
        <v>18315</v>
      </c>
      <c r="N417" s="13" t="s">
        <v>18316</v>
      </c>
      <c r="O417" s="13" t="s">
        <v>18317</v>
      </c>
      <c r="P417" s="13" t="s">
        <v>18318</v>
      </c>
      <c r="Q417" s="13" t="s">
        <v>18319</v>
      </c>
      <c r="R417" s="13" t="s">
        <v>18320</v>
      </c>
      <c r="S417" s="13" t="s">
        <v>18321</v>
      </c>
    </row>
    <row r="418" spans="1:19">
      <c r="A418" s="12" t="s">
        <v>6340</v>
      </c>
      <c r="B418" s="12" t="s">
        <v>9438</v>
      </c>
      <c r="C418" s="12" t="s">
        <v>10042</v>
      </c>
      <c r="D418" s="12" t="s">
        <v>6342</v>
      </c>
      <c r="E418" s="12" t="s">
        <v>34</v>
      </c>
      <c r="F418" s="12" t="s">
        <v>13805</v>
      </c>
      <c r="G418" s="12" t="s">
        <v>18322</v>
      </c>
      <c r="H418" s="17">
        <v>373</v>
      </c>
      <c r="I418" s="12" t="s">
        <v>18323</v>
      </c>
      <c r="J418" s="12" t="s">
        <v>18324</v>
      </c>
      <c r="K418" s="12" t="s">
        <v>18325</v>
      </c>
      <c r="L418" s="12" t="s">
        <v>13823</v>
      </c>
      <c r="M418" s="12" t="s">
        <v>13805</v>
      </c>
      <c r="N418" s="12" t="s">
        <v>9339</v>
      </c>
      <c r="O418" s="12" t="s">
        <v>18326</v>
      </c>
      <c r="P418" s="12" t="s">
        <v>18327</v>
      </c>
      <c r="Q418" s="12" t="s">
        <v>18328</v>
      </c>
      <c r="R418" s="12" t="s">
        <v>18329</v>
      </c>
      <c r="S418" s="12" t="s">
        <v>18330</v>
      </c>
    </row>
    <row r="419" spans="1:19">
      <c r="A419" s="13" t="s">
        <v>7416</v>
      </c>
      <c r="B419" s="13" t="s">
        <v>9438</v>
      </c>
      <c r="C419" s="13" t="s">
        <v>10042</v>
      </c>
      <c r="D419" s="13" t="s">
        <v>10058</v>
      </c>
      <c r="E419" s="13" t="s">
        <v>34</v>
      </c>
      <c r="F419" s="13" t="s">
        <v>13805</v>
      </c>
      <c r="G419" s="13" t="s">
        <v>18331</v>
      </c>
      <c r="H419" s="18">
        <v>1556</v>
      </c>
      <c r="I419" s="13" t="s">
        <v>18332</v>
      </c>
      <c r="J419" s="13" t="s">
        <v>18333</v>
      </c>
      <c r="K419" s="13" t="s">
        <v>18334</v>
      </c>
      <c r="L419" s="13" t="s">
        <v>13823</v>
      </c>
      <c r="M419" s="13" t="s">
        <v>13805</v>
      </c>
      <c r="N419" s="13" t="s">
        <v>18335</v>
      </c>
      <c r="O419" s="13" t="s">
        <v>18336</v>
      </c>
      <c r="P419" s="13" t="s">
        <v>18337</v>
      </c>
      <c r="Q419" s="13" t="s">
        <v>18338</v>
      </c>
      <c r="R419" s="13" t="s">
        <v>18339</v>
      </c>
      <c r="S419" s="13" t="s">
        <v>18340</v>
      </c>
    </row>
    <row r="420" spans="1:19">
      <c r="A420" s="12" t="s">
        <v>5553</v>
      </c>
      <c r="B420" s="12" t="s">
        <v>9438</v>
      </c>
      <c r="C420" s="12" t="s">
        <v>10042</v>
      </c>
      <c r="D420" s="12" t="s">
        <v>5555</v>
      </c>
      <c r="E420" s="12" t="s">
        <v>34</v>
      </c>
      <c r="F420" s="12" t="s">
        <v>13805</v>
      </c>
      <c r="G420" s="12" t="s">
        <v>18341</v>
      </c>
      <c r="H420" s="17">
        <v>8569</v>
      </c>
      <c r="I420" s="12" t="s">
        <v>18342</v>
      </c>
      <c r="J420" s="12" t="s">
        <v>18343</v>
      </c>
      <c r="K420" s="12" t="s">
        <v>18344</v>
      </c>
      <c r="L420" s="12" t="s">
        <v>13823</v>
      </c>
      <c r="M420" s="12" t="s">
        <v>18345</v>
      </c>
      <c r="N420" s="12" t="s">
        <v>18346</v>
      </c>
      <c r="O420" s="12" t="s">
        <v>18347</v>
      </c>
      <c r="P420" s="12" t="s">
        <v>18348</v>
      </c>
      <c r="Q420" s="12" t="s">
        <v>18349</v>
      </c>
      <c r="R420" s="12" t="s">
        <v>18350</v>
      </c>
      <c r="S420" s="12" t="s">
        <v>18351</v>
      </c>
    </row>
    <row r="421" spans="1:19">
      <c r="A421" s="13" t="s">
        <v>7689</v>
      </c>
      <c r="B421" s="13" t="s">
        <v>9438</v>
      </c>
      <c r="C421" s="13" t="s">
        <v>10042</v>
      </c>
      <c r="D421" s="13" t="s">
        <v>7691</v>
      </c>
      <c r="E421" s="13" t="s">
        <v>34</v>
      </c>
      <c r="F421" s="13" t="s">
        <v>13805</v>
      </c>
      <c r="G421" s="13" t="s">
        <v>18352</v>
      </c>
      <c r="H421" s="18">
        <v>5957</v>
      </c>
      <c r="I421" s="13" t="s">
        <v>18353</v>
      </c>
      <c r="J421" s="13" t="s">
        <v>18354</v>
      </c>
      <c r="K421" s="13" t="s">
        <v>18355</v>
      </c>
      <c r="L421" s="13" t="s">
        <v>13823</v>
      </c>
      <c r="M421" s="13" t="s">
        <v>18356</v>
      </c>
      <c r="N421" s="13" t="s">
        <v>18357</v>
      </c>
      <c r="O421" s="13" t="s">
        <v>18358</v>
      </c>
      <c r="P421" s="13" t="s">
        <v>18359</v>
      </c>
      <c r="Q421" s="13" t="s">
        <v>18360</v>
      </c>
      <c r="R421" s="13" t="s">
        <v>18361</v>
      </c>
      <c r="S421" s="13" t="s">
        <v>18362</v>
      </c>
    </row>
    <row r="422" spans="1:19">
      <c r="A422" s="12" t="s">
        <v>8065</v>
      </c>
      <c r="B422" s="12" t="s">
        <v>9438</v>
      </c>
      <c r="C422" s="12" t="s">
        <v>10042</v>
      </c>
      <c r="D422" s="12" t="s">
        <v>10062</v>
      </c>
      <c r="E422" s="12" t="s">
        <v>34</v>
      </c>
      <c r="F422" s="12" t="s">
        <v>13805</v>
      </c>
      <c r="G422" s="12" t="s">
        <v>18363</v>
      </c>
      <c r="H422" s="17">
        <v>436</v>
      </c>
      <c r="I422" s="12" t="s">
        <v>18364</v>
      </c>
      <c r="J422" s="12" t="s">
        <v>18365</v>
      </c>
      <c r="K422" s="12" t="s">
        <v>17651</v>
      </c>
      <c r="L422" s="12" t="s">
        <v>13823</v>
      </c>
      <c r="M422" s="12" t="s">
        <v>13805</v>
      </c>
      <c r="N422" s="12" t="s">
        <v>18366</v>
      </c>
      <c r="O422" s="12" t="s">
        <v>18367</v>
      </c>
      <c r="P422" s="12" t="s">
        <v>18368</v>
      </c>
      <c r="Q422" s="12" t="s">
        <v>18369</v>
      </c>
      <c r="R422" s="12" t="s">
        <v>18370</v>
      </c>
      <c r="S422" s="12" t="s">
        <v>18371</v>
      </c>
    </row>
    <row r="423" spans="1:19">
      <c r="A423" s="13" t="s">
        <v>8073</v>
      </c>
      <c r="B423" s="13" t="s">
        <v>9438</v>
      </c>
      <c r="C423" s="13" t="s">
        <v>10042</v>
      </c>
      <c r="D423" s="13" t="s">
        <v>10065</v>
      </c>
      <c r="E423" s="13" t="s">
        <v>34</v>
      </c>
      <c r="F423" s="13" t="s">
        <v>13805</v>
      </c>
      <c r="G423" s="13" t="s">
        <v>18372</v>
      </c>
      <c r="H423" s="18">
        <v>7478</v>
      </c>
      <c r="I423" s="13" t="s">
        <v>18373</v>
      </c>
      <c r="J423" s="13" t="s">
        <v>18374</v>
      </c>
      <c r="K423" s="13" t="s">
        <v>18375</v>
      </c>
      <c r="L423" s="13" t="s">
        <v>13823</v>
      </c>
      <c r="M423" s="13" t="s">
        <v>18376</v>
      </c>
      <c r="N423" s="13" t="s">
        <v>18377</v>
      </c>
      <c r="O423" s="13" t="s">
        <v>18378</v>
      </c>
      <c r="P423" s="13" t="s">
        <v>18379</v>
      </c>
      <c r="Q423" s="13" t="s">
        <v>18380</v>
      </c>
      <c r="R423" s="13" t="s">
        <v>18381</v>
      </c>
      <c r="S423" s="13" t="s">
        <v>18382</v>
      </c>
    </row>
    <row r="424" spans="1:19">
      <c r="A424" s="12" t="s">
        <v>8089</v>
      </c>
      <c r="B424" s="12" t="s">
        <v>9438</v>
      </c>
      <c r="C424" s="12" t="s">
        <v>10042</v>
      </c>
      <c r="D424" s="12" t="s">
        <v>8091</v>
      </c>
      <c r="E424" s="12" t="s">
        <v>34</v>
      </c>
      <c r="F424" s="12" t="s">
        <v>13805</v>
      </c>
      <c r="G424" s="12" t="s">
        <v>18383</v>
      </c>
      <c r="H424" s="17">
        <v>3397</v>
      </c>
      <c r="I424" s="12" t="s">
        <v>18384</v>
      </c>
      <c r="J424" s="12" t="s">
        <v>17994</v>
      </c>
      <c r="K424" s="12" t="s">
        <v>18385</v>
      </c>
      <c r="L424" s="12" t="s">
        <v>13823</v>
      </c>
      <c r="M424" s="12" t="s">
        <v>13805</v>
      </c>
      <c r="N424" s="12" t="s">
        <v>18386</v>
      </c>
      <c r="O424" s="12" t="s">
        <v>18387</v>
      </c>
      <c r="P424" s="12" t="s">
        <v>18388</v>
      </c>
      <c r="Q424" s="12" t="s">
        <v>18389</v>
      </c>
      <c r="R424" s="12" t="s">
        <v>18390</v>
      </c>
      <c r="S424" s="12" t="s">
        <v>18391</v>
      </c>
    </row>
    <row r="425" spans="1:19">
      <c r="A425" s="13" t="s">
        <v>8013</v>
      </c>
      <c r="B425" s="13" t="s">
        <v>9438</v>
      </c>
      <c r="C425" s="13" t="s">
        <v>10042</v>
      </c>
      <c r="D425" s="13" t="s">
        <v>8015</v>
      </c>
      <c r="E425" s="13" t="s">
        <v>34</v>
      </c>
      <c r="F425" s="13" t="s">
        <v>13805</v>
      </c>
      <c r="G425" s="13" t="s">
        <v>18392</v>
      </c>
      <c r="H425" s="18">
        <v>4923</v>
      </c>
      <c r="I425" s="13" t="s">
        <v>18393</v>
      </c>
      <c r="J425" s="13" t="s">
        <v>18394</v>
      </c>
      <c r="K425" s="13" t="s">
        <v>18395</v>
      </c>
      <c r="L425" s="13" t="s">
        <v>13823</v>
      </c>
      <c r="M425" s="13" t="s">
        <v>13805</v>
      </c>
      <c r="N425" s="13" t="s">
        <v>18396</v>
      </c>
      <c r="O425" s="13" t="s">
        <v>18397</v>
      </c>
      <c r="P425" s="13" t="s">
        <v>18398</v>
      </c>
      <c r="Q425" s="13" t="s">
        <v>18399</v>
      </c>
      <c r="R425" s="13" t="s">
        <v>18400</v>
      </c>
      <c r="S425" s="13" t="s">
        <v>18401</v>
      </c>
    </row>
    <row r="426" spans="1:19">
      <c r="A426" s="12" t="s">
        <v>8151</v>
      </c>
      <c r="B426" s="12" t="s">
        <v>9438</v>
      </c>
      <c r="C426" s="12" t="s">
        <v>10042</v>
      </c>
      <c r="D426" s="12" t="s">
        <v>10069</v>
      </c>
      <c r="E426" s="12" t="s">
        <v>34</v>
      </c>
      <c r="F426" s="12" t="s">
        <v>13805</v>
      </c>
      <c r="G426" s="12" t="s">
        <v>18402</v>
      </c>
      <c r="H426" s="17">
        <v>2613</v>
      </c>
      <c r="I426" s="12" t="s">
        <v>18403</v>
      </c>
      <c r="J426" s="12" t="s">
        <v>18404</v>
      </c>
      <c r="K426" s="12" t="s">
        <v>15710</v>
      </c>
      <c r="L426" s="12" t="s">
        <v>13823</v>
      </c>
      <c r="M426" s="12" t="s">
        <v>13805</v>
      </c>
      <c r="N426" s="12" t="s">
        <v>18405</v>
      </c>
      <c r="O426" s="12" t="s">
        <v>18406</v>
      </c>
      <c r="P426" s="12" t="s">
        <v>18407</v>
      </c>
      <c r="Q426" s="12" t="s">
        <v>18408</v>
      </c>
      <c r="R426" s="12" t="s">
        <v>18409</v>
      </c>
      <c r="S426" s="12" t="s">
        <v>18410</v>
      </c>
    </row>
    <row r="427" spans="1:19">
      <c r="A427" s="13" t="s">
        <v>8192</v>
      </c>
      <c r="B427" s="13" t="s">
        <v>9438</v>
      </c>
      <c r="C427" s="13" t="s">
        <v>10042</v>
      </c>
      <c r="D427" s="13" t="s">
        <v>8194</v>
      </c>
      <c r="E427" s="13" t="s">
        <v>34</v>
      </c>
      <c r="F427" s="13" t="s">
        <v>13805</v>
      </c>
      <c r="G427" s="13" t="s">
        <v>18411</v>
      </c>
      <c r="H427" s="18">
        <v>2779</v>
      </c>
      <c r="I427" s="13" t="s">
        <v>18412</v>
      </c>
      <c r="J427" s="13" t="s">
        <v>14574</v>
      </c>
      <c r="K427" s="13" t="s">
        <v>18413</v>
      </c>
      <c r="L427" s="13" t="s">
        <v>13823</v>
      </c>
      <c r="M427" s="13" t="s">
        <v>13805</v>
      </c>
      <c r="N427" s="13" t="s">
        <v>18414</v>
      </c>
      <c r="O427" s="13" t="s">
        <v>18415</v>
      </c>
      <c r="P427" s="13" t="s">
        <v>18416</v>
      </c>
      <c r="Q427" s="13" t="s">
        <v>18417</v>
      </c>
      <c r="R427" s="13" t="s">
        <v>18418</v>
      </c>
      <c r="S427" s="13" t="s">
        <v>18419</v>
      </c>
    </row>
    <row r="428" spans="1:19">
      <c r="A428" s="12" t="s">
        <v>8258</v>
      </c>
      <c r="B428" s="12" t="s">
        <v>9438</v>
      </c>
      <c r="C428" s="12" t="s">
        <v>10042</v>
      </c>
      <c r="D428" s="12" t="s">
        <v>8260</v>
      </c>
      <c r="E428" s="12" t="s">
        <v>34</v>
      </c>
      <c r="F428" s="12" t="s">
        <v>13805</v>
      </c>
      <c r="G428" s="12" t="s">
        <v>18420</v>
      </c>
      <c r="H428" s="17">
        <v>1662</v>
      </c>
      <c r="I428" s="12" t="s">
        <v>18421</v>
      </c>
      <c r="J428" s="12" t="s">
        <v>18422</v>
      </c>
      <c r="K428" s="12" t="s">
        <v>18423</v>
      </c>
      <c r="L428" s="12" t="s">
        <v>13810</v>
      </c>
      <c r="M428" s="12" t="s">
        <v>13805</v>
      </c>
      <c r="N428" s="12" t="s">
        <v>9339</v>
      </c>
      <c r="O428" s="12" t="s">
        <v>18424</v>
      </c>
      <c r="P428" s="12" t="s">
        <v>18425</v>
      </c>
      <c r="Q428" s="12" t="s">
        <v>18426</v>
      </c>
      <c r="R428" s="12" t="s">
        <v>18427</v>
      </c>
      <c r="S428" s="12" t="s">
        <v>18428</v>
      </c>
    </row>
    <row r="429" spans="1:19">
      <c r="A429" s="13" t="s">
        <v>8391</v>
      </c>
      <c r="B429" s="13" t="s">
        <v>9438</v>
      </c>
      <c r="C429" s="13" t="s">
        <v>10042</v>
      </c>
      <c r="D429" s="13" t="s">
        <v>10074</v>
      </c>
      <c r="E429" s="13" t="s">
        <v>34</v>
      </c>
      <c r="F429" s="13" t="s">
        <v>13805</v>
      </c>
      <c r="G429" s="13" t="s">
        <v>18429</v>
      </c>
      <c r="H429" s="18">
        <v>1314</v>
      </c>
      <c r="I429" s="13" t="s">
        <v>18430</v>
      </c>
      <c r="J429" s="13" t="s">
        <v>18431</v>
      </c>
      <c r="K429" s="13" t="s">
        <v>18432</v>
      </c>
      <c r="L429" s="13" t="s">
        <v>13823</v>
      </c>
      <c r="M429" s="13" t="s">
        <v>13805</v>
      </c>
      <c r="N429" s="13" t="s">
        <v>18433</v>
      </c>
      <c r="O429" s="13" t="s">
        <v>18434</v>
      </c>
      <c r="P429" s="13" t="s">
        <v>18435</v>
      </c>
      <c r="Q429" s="13" t="s">
        <v>18436</v>
      </c>
      <c r="R429" s="13" t="s">
        <v>18437</v>
      </c>
      <c r="S429" s="13" t="s">
        <v>18438</v>
      </c>
    </row>
    <row r="430" spans="1:19">
      <c r="A430" s="12" t="s">
        <v>8437</v>
      </c>
      <c r="B430" s="12" t="s">
        <v>9438</v>
      </c>
      <c r="C430" s="12" t="s">
        <v>10042</v>
      </c>
      <c r="D430" s="12" t="s">
        <v>8439</v>
      </c>
      <c r="E430" s="12" t="s">
        <v>34</v>
      </c>
      <c r="F430" s="12" t="s">
        <v>13805</v>
      </c>
      <c r="G430" s="12" t="s">
        <v>18439</v>
      </c>
      <c r="H430" s="17">
        <v>3145</v>
      </c>
      <c r="I430" s="12" t="s">
        <v>18440</v>
      </c>
      <c r="J430" s="12" t="s">
        <v>16084</v>
      </c>
      <c r="K430" s="12" t="s">
        <v>18441</v>
      </c>
      <c r="L430" s="12" t="s">
        <v>13823</v>
      </c>
      <c r="M430" s="12" t="s">
        <v>18442</v>
      </c>
      <c r="N430" s="12" t="s">
        <v>18443</v>
      </c>
      <c r="O430" s="12" t="s">
        <v>18444</v>
      </c>
      <c r="P430" s="12" t="s">
        <v>18445</v>
      </c>
      <c r="Q430" s="12" t="s">
        <v>18446</v>
      </c>
      <c r="R430" s="12" t="s">
        <v>18447</v>
      </c>
      <c r="S430" s="12" t="s">
        <v>18448</v>
      </c>
    </row>
    <row r="431" spans="1:19">
      <c r="A431" s="13" t="s">
        <v>8585</v>
      </c>
      <c r="B431" s="13" t="s">
        <v>9438</v>
      </c>
      <c r="C431" s="13" t="s">
        <v>10042</v>
      </c>
      <c r="D431" s="13" t="s">
        <v>8587</v>
      </c>
      <c r="E431" s="13" t="s">
        <v>34</v>
      </c>
      <c r="F431" s="13" t="s">
        <v>13805</v>
      </c>
      <c r="G431" s="13" t="s">
        <v>18449</v>
      </c>
      <c r="H431" s="18">
        <v>1594</v>
      </c>
      <c r="I431" s="13" t="s">
        <v>18450</v>
      </c>
      <c r="J431" s="13" t="s">
        <v>18451</v>
      </c>
      <c r="K431" s="13" t="s">
        <v>18452</v>
      </c>
      <c r="L431" s="13" t="s">
        <v>13823</v>
      </c>
      <c r="M431" s="13" t="s">
        <v>18453</v>
      </c>
      <c r="N431" s="13" t="s">
        <v>18454</v>
      </c>
      <c r="O431" s="13" t="s">
        <v>18455</v>
      </c>
      <c r="P431" s="13" t="s">
        <v>18456</v>
      </c>
      <c r="Q431" s="13" t="s">
        <v>18457</v>
      </c>
      <c r="R431" s="13" t="s">
        <v>18458</v>
      </c>
      <c r="S431" s="13" t="s">
        <v>18459</v>
      </c>
    </row>
    <row r="432" spans="1:19">
      <c r="A432" s="12" t="s">
        <v>8748</v>
      </c>
      <c r="B432" s="12" t="s">
        <v>9438</v>
      </c>
      <c r="C432" s="12" t="s">
        <v>10042</v>
      </c>
      <c r="D432" s="12" t="s">
        <v>8750</v>
      </c>
      <c r="E432" s="12" t="s">
        <v>34</v>
      </c>
      <c r="F432" s="12" t="s">
        <v>13805</v>
      </c>
      <c r="G432" s="12" t="s">
        <v>18460</v>
      </c>
      <c r="H432" s="17">
        <v>1517</v>
      </c>
      <c r="I432" s="12" t="s">
        <v>18461</v>
      </c>
      <c r="J432" s="12" t="s">
        <v>18462</v>
      </c>
      <c r="K432" s="12" t="s">
        <v>18463</v>
      </c>
      <c r="L432" s="12" t="s">
        <v>13823</v>
      </c>
      <c r="M432" s="12" t="s">
        <v>13805</v>
      </c>
      <c r="N432" s="12" t="s">
        <v>18464</v>
      </c>
      <c r="O432" s="12" t="s">
        <v>18465</v>
      </c>
      <c r="P432" s="12" t="s">
        <v>18466</v>
      </c>
      <c r="Q432" s="12" t="s">
        <v>18467</v>
      </c>
      <c r="R432" s="12" t="s">
        <v>18468</v>
      </c>
      <c r="S432" s="12" t="s">
        <v>18469</v>
      </c>
    </row>
    <row r="433" spans="1:19">
      <c r="A433" s="13" t="s">
        <v>6952</v>
      </c>
      <c r="B433" s="13" t="s">
        <v>9438</v>
      </c>
      <c r="C433" s="13" t="s">
        <v>6953</v>
      </c>
      <c r="D433" s="13" t="s">
        <v>6955</v>
      </c>
      <c r="E433" s="13" t="s">
        <v>495</v>
      </c>
      <c r="F433" s="13" t="s">
        <v>13805</v>
      </c>
      <c r="G433" s="13" t="s">
        <v>18470</v>
      </c>
      <c r="H433" s="18">
        <v>228</v>
      </c>
      <c r="I433" s="13" t="s">
        <v>18471</v>
      </c>
      <c r="J433" s="13" t="s">
        <v>18472</v>
      </c>
      <c r="K433" s="13" t="s">
        <v>18106</v>
      </c>
      <c r="L433" s="13" t="s">
        <v>14089</v>
      </c>
      <c r="M433" s="13" t="s">
        <v>13805</v>
      </c>
      <c r="N433" s="13" t="s">
        <v>9339</v>
      </c>
      <c r="O433" s="13" t="s">
        <v>15451</v>
      </c>
      <c r="P433" s="13" t="s">
        <v>18473</v>
      </c>
      <c r="Q433" s="13" t="s">
        <v>18474</v>
      </c>
      <c r="R433" s="13" t="s">
        <v>18475</v>
      </c>
      <c r="S433" s="13" t="s">
        <v>18476</v>
      </c>
    </row>
    <row r="434" spans="1:19">
      <c r="A434" s="12" t="s">
        <v>7009</v>
      </c>
      <c r="B434" s="12" t="s">
        <v>9438</v>
      </c>
      <c r="C434" s="12" t="s">
        <v>6953</v>
      </c>
      <c r="D434" s="12" t="s">
        <v>9455</v>
      </c>
      <c r="E434" s="12" t="s">
        <v>495</v>
      </c>
      <c r="F434" s="12" t="s">
        <v>13805</v>
      </c>
      <c r="G434" s="12" t="s">
        <v>12842</v>
      </c>
      <c r="H434" s="17">
        <v>74</v>
      </c>
      <c r="I434" s="12" t="s">
        <v>18477</v>
      </c>
      <c r="J434" s="12" t="s">
        <v>17451</v>
      </c>
      <c r="K434" s="12" t="s">
        <v>17572</v>
      </c>
      <c r="L434" s="12" t="s">
        <v>14089</v>
      </c>
      <c r="M434" s="12" t="s">
        <v>13805</v>
      </c>
      <c r="N434" s="12" t="s">
        <v>9339</v>
      </c>
      <c r="O434" s="12" t="s">
        <v>17564</v>
      </c>
      <c r="P434" s="12" t="s">
        <v>18478</v>
      </c>
      <c r="Q434" s="12" t="s">
        <v>18479</v>
      </c>
      <c r="R434" s="12" t="s">
        <v>18480</v>
      </c>
      <c r="S434" s="12" t="s">
        <v>18481</v>
      </c>
    </row>
    <row r="435" spans="1:19">
      <c r="A435" s="13" t="s">
        <v>7037</v>
      </c>
      <c r="B435" s="13" t="s">
        <v>9438</v>
      </c>
      <c r="C435" s="13" t="s">
        <v>6953</v>
      </c>
      <c r="D435" s="13" t="s">
        <v>9442</v>
      </c>
      <c r="E435" s="13" t="s">
        <v>495</v>
      </c>
      <c r="F435" s="13" t="s">
        <v>13805</v>
      </c>
      <c r="G435" s="13" t="s">
        <v>18482</v>
      </c>
      <c r="H435" s="18">
        <v>75</v>
      </c>
      <c r="I435" s="13" t="s">
        <v>18483</v>
      </c>
      <c r="J435" s="13" t="s">
        <v>18484</v>
      </c>
      <c r="K435" s="13" t="s">
        <v>17483</v>
      </c>
      <c r="L435" s="13" t="s">
        <v>14089</v>
      </c>
      <c r="M435" s="13" t="s">
        <v>13805</v>
      </c>
      <c r="N435" s="13" t="s">
        <v>18485</v>
      </c>
      <c r="O435" s="13" t="s">
        <v>18486</v>
      </c>
      <c r="P435" s="13" t="s">
        <v>18487</v>
      </c>
      <c r="Q435" s="13" t="s">
        <v>18488</v>
      </c>
      <c r="R435" s="13" t="s">
        <v>18489</v>
      </c>
      <c r="S435" s="13" t="s">
        <v>18490</v>
      </c>
    </row>
    <row r="436" spans="1:19">
      <c r="A436" s="12" t="s">
        <v>7701</v>
      </c>
      <c r="B436" s="12" t="s">
        <v>9438</v>
      </c>
      <c r="C436" s="12" t="s">
        <v>6953</v>
      </c>
      <c r="D436" s="12" t="s">
        <v>7703</v>
      </c>
      <c r="E436" s="12" t="s">
        <v>495</v>
      </c>
      <c r="F436" s="12" t="s">
        <v>13805</v>
      </c>
      <c r="G436" s="12" t="s">
        <v>18491</v>
      </c>
      <c r="H436" s="17">
        <v>141</v>
      </c>
      <c r="I436" s="12" t="s">
        <v>18492</v>
      </c>
      <c r="J436" s="12" t="s">
        <v>18493</v>
      </c>
      <c r="K436" s="12" t="s">
        <v>18494</v>
      </c>
      <c r="L436" s="12" t="s">
        <v>14089</v>
      </c>
      <c r="M436" s="12" t="s">
        <v>13805</v>
      </c>
      <c r="N436" s="12" t="s">
        <v>18495</v>
      </c>
      <c r="O436" s="12" t="s">
        <v>18496</v>
      </c>
      <c r="P436" s="12" t="s">
        <v>18497</v>
      </c>
      <c r="Q436" s="12" t="s">
        <v>18498</v>
      </c>
      <c r="R436" s="12" t="s">
        <v>18499</v>
      </c>
      <c r="S436" s="12" t="s">
        <v>18500</v>
      </c>
    </row>
    <row r="437" spans="1:19">
      <c r="A437" s="13" t="s">
        <v>7709</v>
      </c>
      <c r="B437" s="13" t="s">
        <v>9438</v>
      </c>
      <c r="C437" s="13" t="s">
        <v>6953</v>
      </c>
      <c r="D437" s="13" t="s">
        <v>7711</v>
      </c>
      <c r="E437" s="13" t="s">
        <v>495</v>
      </c>
      <c r="F437" s="13" t="s">
        <v>13805</v>
      </c>
      <c r="G437" s="13" t="s">
        <v>18501</v>
      </c>
      <c r="H437" s="18">
        <v>268</v>
      </c>
      <c r="I437" s="13" t="s">
        <v>18502</v>
      </c>
      <c r="J437" s="13" t="s">
        <v>18503</v>
      </c>
      <c r="K437" s="13" t="s">
        <v>18504</v>
      </c>
      <c r="L437" s="13" t="s">
        <v>14089</v>
      </c>
      <c r="M437" s="13" t="s">
        <v>13805</v>
      </c>
      <c r="N437" s="13" t="s">
        <v>18505</v>
      </c>
      <c r="O437" s="13" t="s">
        <v>18506</v>
      </c>
      <c r="P437" s="13" t="s">
        <v>18507</v>
      </c>
      <c r="Q437" s="13" t="s">
        <v>18508</v>
      </c>
      <c r="R437" s="13" t="s">
        <v>18509</v>
      </c>
      <c r="S437" s="13" t="s">
        <v>18510</v>
      </c>
    </row>
    <row r="438" spans="1:19">
      <c r="A438" s="12" t="s">
        <v>7890</v>
      </c>
      <c r="B438" s="12" t="s">
        <v>9438</v>
      </c>
      <c r="C438" s="12" t="s">
        <v>6953</v>
      </c>
      <c r="D438" s="12" t="s">
        <v>18511</v>
      </c>
      <c r="E438" s="12" t="s">
        <v>495</v>
      </c>
      <c r="F438" s="12" t="s">
        <v>13805</v>
      </c>
      <c r="G438" s="12" t="s">
        <v>18512</v>
      </c>
      <c r="H438" s="17">
        <v>338</v>
      </c>
      <c r="I438" s="12" t="s">
        <v>18513</v>
      </c>
      <c r="J438" s="12" t="s">
        <v>18514</v>
      </c>
      <c r="K438" s="12" t="s">
        <v>16171</v>
      </c>
      <c r="L438" s="12" t="s">
        <v>14089</v>
      </c>
      <c r="M438" s="12" t="s">
        <v>13805</v>
      </c>
      <c r="N438" s="12" t="s">
        <v>9339</v>
      </c>
      <c r="O438" s="12" t="s">
        <v>15451</v>
      </c>
      <c r="P438" s="12" t="s">
        <v>18515</v>
      </c>
      <c r="Q438" s="12" t="s">
        <v>18516</v>
      </c>
      <c r="R438" s="12" t="s">
        <v>18517</v>
      </c>
      <c r="S438" s="12" t="s">
        <v>18518</v>
      </c>
    </row>
    <row r="439" spans="1:19">
      <c r="A439" s="13" t="s">
        <v>7892</v>
      </c>
      <c r="B439" s="13" t="s">
        <v>9438</v>
      </c>
      <c r="C439" s="13" t="s">
        <v>6953</v>
      </c>
      <c r="D439" s="13" t="s">
        <v>7894</v>
      </c>
      <c r="E439" s="13" t="s">
        <v>495</v>
      </c>
      <c r="F439" s="13" t="s">
        <v>13805</v>
      </c>
      <c r="G439" s="13" t="s">
        <v>18519</v>
      </c>
      <c r="H439" s="18">
        <v>1426</v>
      </c>
      <c r="I439" s="13" t="s">
        <v>18520</v>
      </c>
      <c r="J439" s="13" t="s">
        <v>14537</v>
      </c>
      <c r="K439" s="13" t="s">
        <v>18521</v>
      </c>
      <c r="L439" s="13" t="s">
        <v>14089</v>
      </c>
      <c r="M439" s="13" t="s">
        <v>18522</v>
      </c>
      <c r="N439" s="13" t="s">
        <v>18523</v>
      </c>
      <c r="O439" s="13" t="s">
        <v>18524</v>
      </c>
      <c r="P439" s="13" t="s">
        <v>18525</v>
      </c>
      <c r="Q439" s="13" t="s">
        <v>18526</v>
      </c>
      <c r="R439" s="13" t="s">
        <v>18527</v>
      </c>
      <c r="S439" s="13" t="s">
        <v>18528</v>
      </c>
    </row>
    <row r="440" spans="1:19">
      <c r="A440" s="12" t="s">
        <v>7936</v>
      </c>
      <c r="B440" s="12" t="s">
        <v>9438</v>
      </c>
      <c r="C440" s="12" t="s">
        <v>6953</v>
      </c>
      <c r="D440" s="12" t="s">
        <v>7938</v>
      </c>
      <c r="E440" s="12" t="s">
        <v>495</v>
      </c>
      <c r="F440" s="12" t="s">
        <v>13805</v>
      </c>
      <c r="G440" s="12" t="s">
        <v>18529</v>
      </c>
      <c r="H440" s="17">
        <v>183</v>
      </c>
      <c r="I440" s="12" t="s">
        <v>18530</v>
      </c>
      <c r="J440" s="12" t="s">
        <v>18531</v>
      </c>
      <c r="K440" s="12" t="s">
        <v>18532</v>
      </c>
      <c r="L440" s="12" t="s">
        <v>14089</v>
      </c>
      <c r="M440" s="12" t="s">
        <v>13805</v>
      </c>
      <c r="N440" s="12" t="s">
        <v>9339</v>
      </c>
      <c r="O440" s="12" t="s">
        <v>15451</v>
      </c>
      <c r="P440" s="12" t="s">
        <v>18533</v>
      </c>
      <c r="Q440" s="12" t="s">
        <v>18534</v>
      </c>
      <c r="R440" s="12" t="s">
        <v>18535</v>
      </c>
      <c r="S440" s="12" t="s">
        <v>18536</v>
      </c>
    </row>
    <row r="441" spans="1:19">
      <c r="A441" s="13" t="s">
        <v>8421</v>
      </c>
      <c r="B441" s="13" t="s">
        <v>9438</v>
      </c>
      <c r="C441" s="13" t="s">
        <v>6953</v>
      </c>
      <c r="D441" s="13" t="s">
        <v>18537</v>
      </c>
      <c r="E441" s="13" t="s">
        <v>495</v>
      </c>
      <c r="F441" s="13" t="s">
        <v>13805</v>
      </c>
      <c r="G441" s="13" t="s">
        <v>18538</v>
      </c>
      <c r="H441" s="18">
        <v>247</v>
      </c>
      <c r="I441" s="13" t="s">
        <v>18539</v>
      </c>
      <c r="J441" s="13" t="s">
        <v>18540</v>
      </c>
      <c r="K441" s="13" t="s">
        <v>17622</v>
      </c>
      <c r="L441" s="13" t="s">
        <v>14089</v>
      </c>
      <c r="M441" s="13" t="s">
        <v>13805</v>
      </c>
      <c r="N441" s="13" t="s">
        <v>18541</v>
      </c>
      <c r="O441" s="13" t="s">
        <v>18542</v>
      </c>
      <c r="P441" s="13" t="s">
        <v>18543</v>
      </c>
      <c r="Q441" s="13" t="s">
        <v>18544</v>
      </c>
      <c r="R441" s="13" t="s">
        <v>18545</v>
      </c>
      <c r="S441" s="13" t="s">
        <v>18546</v>
      </c>
    </row>
    <row r="442" spans="1:19">
      <c r="A442" s="12" t="s">
        <v>8463</v>
      </c>
      <c r="B442" s="12" t="s">
        <v>9438</v>
      </c>
      <c r="C442" s="12" t="s">
        <v>6953</v>
      </c>
      <c r="D442" s="12" t="s">
        <v>8465</v>
      </c>
      <c r="E442" s="12" t="s">
        <v>495</v>
      </c>
      <c r="F442" s="12" t="s">
        <v>13805</v>
      </c>
      <c r="G442" s="12" t="s">
        <v>18547</v>
      </c>
      <c r="H442" s="17">
        <v>170</v>
      </c>
      <c r="I442" s="12" t="s">
        <v>18548</v>
      </c>
      <c r="J442" s="12" t="s">
        <v>18549</v>
      </c>
      <c r="K442" s="12" t="s">
        <v>18550</v>
      </c>
      <c r="L442" s="12" t="s">
        <v>14089</v>
      </c>
      <c r="M442" s="12" t="s">
        <v>13805</v>
      </c>
      <c r="N442" s="12" t="s">
        <v>18551</v>
      </c>
      <c r="O442" s="12" t="s">
        <v>18552</v>
      </c>
      <c r="P442" s="12" t="s">
        <v>18553</v>
      </c>
      <c r="Q442" s="12" t="s">
        <v>18554</v>
      </c>
      <c r="R442" s="12" t="s">
        <v>18555</v>
      </c>
      <c r="S442" s="12" t="s">
        <v>18556</v>
      </c>
    </row>
    <row r="443" spans="1:19">
      <c r="A443" s="13" t="s">
        <v>8621</v>
      </c>
      <c r="B443" s="13" t="s">
        <v>9438</v>
      </c>
      <c r="C443" s="13" t="s">
        <v>6953</v>
      </c>
      <c r="D443" s="13" t="s">
        <v>8623</v>
      </c>
      <c r="E443" s="13" t="s">
        <v>495</v>
      </c>
      <c r="F443" s="13" t="s">
        <v>13805</v>
      </c>
      <c r="G443" s="13" t="s">
        <v>18557</v>
      </c>
      <c r="H443" s="18">
        <v>450</v>
      </c>
      <c r="I443" s="13" t="s">
        <v>18558</v>
      </c>
      <c r="J443" s="13" t="s">
        <v>18559</v>
      </c>
      <c r="K443" s="13" t="s">
        <v>18560</v>
      </c>
      <c r="L443" s="13" t="s">
        <v>14089</v>
      </c>
      <c r="M443" s="13" t="s">
        <v>13805</v>
      </c>
      <c r="N443" s="13" t="s">
        <v>9339</v>
      </c>
      <c r="O443" s="13" t="s">
        <v>18561</v>
      </c>
      <c r="P443" s="13" t="s">
        <v>18562</v>
      </c>
      <c r="Q443" s="13" t="s">
        <v>18563</v>
      </c>
      <c r="R443" s="13" t="s">
        <v>18564</v>
      </c>
      <c r="S443" s="13" t="s">
        <v>18565</v>
      </c>
    </row>
    <row r="444" spans="1:19">
      <c r="A444" s="12" t="s">
        <v>8633</v>
      </c>
      <c r="B444" s="12" t="s">
        <v>9438</v>
      </c>
      <c r="C444" s="12" t="s">
        <v>6953</v>
      </c>
      <c r="D444" s="12" t="s">
        <v>8635</v>
      </c>
      <c r="E444" s="12" t="s">
        <v>495</v>
      </c>
      <c r="F444" s="12" t="s">
        <v>13805</v>
      </c>
      <c r="G444" s="12" t="s">
        <v>18566</v>
      </c>
      <c r="H444" s="17">
        <v>1165</v>
      </c>
      <c r="I444" s="12" t="s">
        <v>18567</v>
      </c>
      <c r="J444" s="12" t="s">
        <v>18568</v>
      </c>
      <c r="K444" s="12" t="s">
        <v>18569</v>
      </c>
      <c r="L444" s="12" t="s">
        <v>14089</v>
      </c>
      <c r="M444" s="12" t="s">
        <v>18570</v>
      </c>
      <c r="N444" s="12" t="s">
        <v>18571</v>
      </c>
      <c r="O444" s="12" t="s">
        <v>18572</v>
      </c>
      <c r="P444" s="12" t="s">
        <v>18573</v>
      </c>
      <c r="Q444" s="12" t="s">
        <v>18574</v>
      </c>
      <c r="R444" s="12" t="s">
        <v>18575</v>
      </c>
      <c r="S444" s="12" t="s">
        <v>18576</v>
      </c>
    </row>
    <row r="445" spans="1:19">
      <c r="A445" s="13" t="s">
        <v>8716</v>
      </c>
      <c r="B445" s="13" t="s">
        <v>9438</v>
      </c>
      <c r="C445" s="13" t="s">
        <v>6953</v>
      </c>
      <c r="D445" s="13" t="s">
        <v>8718</v>
      </c>
      <c r="E445" s="13" t="s">
        <v>495</v>
      </c>
      <c r="F445" s="13" t="s">
        <v>13805</v>
      </c>
      <c r="G445" s="13" t="s">
        <v>18577</v>
      </c>
      <c r="H445" s="18">
        <v>79</v>
      </c>
      <c r="I445" s="13" t="s">
        <v>18578</v>
      </c>
      <c r="J445" s="13" t="s">
        <v>18579</v>
      </c>
      <c r="K445" s="13" t="s">
        <v>18580</v>
      </c>
      <c r="L445" s="13" t="s">
        <v>14089</v>
      </c>
      <c r="M445" s="13" t="s">
        <v>18581</v>
      </c>
      <c r="N445" s="13" t="s">
        <v>18582</v>
      </c>
      <c r="O445" s="13" t="s">
        <v>10195</v>
      </c>
      <c r="P445" s="13" t="s">
        <v>18583</v>
      </c>
      <c r="Q445" s="13" t="s">
        <v>18584</v>
      </c>
      <c r="R445" s="13" t="s">
        <v>18585</v>
      </c>
      <c r="S445" s="13" t="s">
        <v>18586</v>
      </c>
    </row>
    <row r="446" spans="1:19">
      <c r="A446" s="12" t="s">
        <v>7134</v>
      </c>
      <c r="B446" s="12" t="s">
        <v>9438</v>
      </c>
      <c r="C446" s="12" t="s">
        <v>8872</v>
      </c>
      <c r="D446" s="12" t="s">
        <v>9479</v>
      </c>
      <c r="E446" s="12" t="s">
        <v>495</v>
      </c>
      <c r="F446" s="12" t="s">
        <v>13805</v>
      </c>
      <c r="G446" s="12" t="s">
        <v>18587</v>
      </c>
      <c r="H446" s="17">
        <v>352</v>
      </c>
      <c r="I446" s="12" t="s">
        <v>18588</v>
      </c>
      <c r="J446" s="12" t="s">
        <v>18589</v>
      </c>
      <c r="K446" s="12" t="s">
        <v>18590</v>
      </c>
      <c r="L446" s="12" t="s">
        <v>13823</v>
      </c>
      <c r="M446" s="12" t="s">
        <v>13805</v>
      </c>
      <c r="N446" s="12" t="s">
        <v>18591</v>
      </c>
      <c r="O446" s="12" t="s">
        <v>18592</v>
      </c>
      <c r="P446" s="12" t="s">
        <v>18593</v>
      </c>
      <c r="Q446" s="12" t="s">
        <v>18594</v>
      </c>
      <c r="R446" s="12" t="s">
        <v>18595</v>
      </c>
      <c r="S446" s="12" t="s">
        <v>18596</v>
      </c>
    </row>
    <row r="447" spans="1:19">
      <c r="A447" s="13" t="s">
        <v>7248</v>
      </c>
      <c r="B447" s="13" t="s">
        <v>9438</v>
      </c>
      <c r="C447" s="13" t="s">
        <v>8872</v>
      </c>
      <c r="D447" s="13" t="s">
        <v>7250</v>
      </c>
      <c r="E447" s="13" t="s">
        <v>495</v>
      </c>
      <c r="F447" s="13" t="s">
        <v>13805</v>
      </c>
      <c r="G447" s="13" t="s">
        <v>18597</v>
      </c>
      <c r="H447" s="18">
        <v>1298</v>
      </c>
      <c r="I447" s="13" t="s">
        <v>18598</v>
      </c>
      <c r="J447" s="13" t="s">
        <v>18599</v>
      </c>
      <c r="K447" s="13" t="s">
        <v>18600</v>
      </c>
      <c r="L447" s="13" t="s">
        <v>13823</v>
      </c>
      <c r="M447" s="13" t="s">
        <v>18601</v>
      </c>
      <c r="N447" s="13" t="s">
        <v>18602</v>
      </c>
      <c r="O447" s="13" t="s">
        <v>18603</v>
      </c>
      <c r="P447" s="13" t="s">
        <v>18604</v>
      </c>
      <c r="Q447" s="13" t="s">
        <v>18605</v>
      </c>
      <c r="R447" s="13" t="s">
        <v>18606</v>
      </c>
      <c r="S447" s="13" t="s">
        <v>18607</v>
      </c>
    </row>
    <row r="448" spans="1:19">
      <c r="A448" s="12" t="s">
        <v>8625</v>
      </c>
      <c r="B448" s="12" t="s">
        <v>9438</v>
      </c>
      <c r="C448" s="12" t="s">
        <v>8872</v>
      </c>
      <c r="D448" s="12" t="s">
        <v>8627</v>
      </c>
      <c r="E448" s="12" t="s">
        <v>495</v>
      </c>
      <c r="F448" s="12" t="s">
        <v>13805</v>
      </c>
      <c r="G448" s="12" t="s">
        <v>18608</v>
      </c>
      <c r="H448" s="17">
        <v>280</v>
      </c>
      <c r="I448" s="12" t="s">
        <v>18609</v>
      </c>
      <c r="J448" s="12" t="s">
        <v>18610</v>
      </c>
      <c r="K448" s="12" t="s">
        <v>18611</v>
      </c>
      <c r="L448" s="12" t="s">
        <v>13823</v>
      </c>
      <c r="M448" s="12" t="s">
        <v>13805</v>
      </c>
      <c r="N448" s="12" t="s">
        <v>18612</v>
      </c>
      <c r="O448" s="12" t="s">
        <v>18613</v>
      </c>
      <c r="P448" s="12" t="s">
        <v>18614</v>
      </c>
      <c r="Q448" s="12" t="s">
        <v>18615</v>
      </c>
      <c r="R448" s="12" t="s">
        <v>18616</v>
      </c>
      <c r="S448" s="12" t="s">
        <v>18617</v>
      </c>
    </row>
    <row r="449" spans="1:19">
      <c r="A449" s="13" t="s">
        <v>6942</v>
      </c>
      <c r="B449" s="13" t="s">
        <v>9438</v>
      </c>
      <c r="C449" s="13" t="s">
        <v>9511</v>
      </c>
      <c r="D449" s="13" t="s">
        <v>9502</v>
      </c>
      <c r="E449" s="13" t="s">
        <v>495</v>
      </c>
      <c r="F449" s="13" t="s">
        <v>13805</v>
      </c>
      <c r="G449" s="13" t="s">
        <v>18501</v>
      </c>
      <c r="H449" s="18">
        <v>268</v>
      </c>
      <c r="I449" s="13" t="s">
        <v>18618</v>
      </c>
      <c r="J449" s="13" t="s">
        <v>15895</v>
      </c>
      <c r="K449" s="13" t="s">
        <v>18619</v>
      </c>
      <c r="L449" s="13" t="s">
        <v>14089</v>
      </c>
      <c r="M449" s="13" t="s">
        <v>13805</v>
      </c>
      <c r="N449" s="13" t="s">
        <v>18620</v>
      </c>
      <c r="O449" s="13" t="s">
        <v>18621</v>
      </c>
      <c r="P449" s="13" t="s">
        <v>18622</v>
      </c>
      <c r="Q449" s="13" t="s">
        <v>18623</v>
      </c>
      <c r="R449" s="13" t="s">
        <v>18624</v>
      </c>
      <c r="S449" s="13" t="s">
        <v>18625</v>
      </c>
    </row>
    <row r="450" spans="1:19">
      <c r="A450" s="12" t="s">
        <v>4830</v>
      </c>
      <c r="B450" s="12" t="s">
        <v>9438</v>
      </c>
      <c r="C450" s="12" t="s">
        <v>9511</v>
      </c>
      <c r="D450" s="12" t="s">
        <v>9505</v>
      </c>
      <c r="E450" s="12" t="s">
        <v>495</v>
      </c>
      <c r="F450" s="12" t="s">
        <v>13805</v>
      </c>
      <c r="G450" s="12" t="s">
        <v>18626</v>
      </c>
      <c r="H450" s="17">
        <v>941</v>
      </c>
      <c r="I450" s="12" t="s">
        <v>18627</v>
      </c>
      <c r="J450" s="12" t="s">
        <v>18628</v>
      </c>
      <c r="K450" s="12" t="s">
        <v>18629</v>
      </c>
      <c r="L450" s="12" t="s">
        <v>14089</v>
      </c>
      <c r="M450" s="12" t="s">
        <v>18630</v>
      </c>
      <c r="N450" s="12" t="s">
        <v>18631</v>
      </c>
      <c r="O450" s="12" t="s">
        <v>18632</v>
      </c>
      <c r="P450" s="12" t="s">
        <v>18633</v>
      </c>
      <c r="Q450" s="12" t="s">
        <v>18634</v>
      </c>
      <c r="R450" s="12" t="s">
        <v>18635</v>
      </c>
      <c r="S450" s="12" t="s">
        <v>18636</v>
      </c>
    </row>
    <row r="451" spans="1:19">
      <c r="A451" s="13" t="s">
        <v>7160</v>
      </c>
      <c r="B451" s="13" t="s">
        <v>9438</v>
      </c>
      <c r="C451" s="13" t="s">
        <v>9511</v>
      </c>
      <c r="D451" s="13" t="s">
        <v>9508</v>
      </c>
      <c r="E451" s="13" t="s">
        <v>495</v>
      </c>
      <c r="F451" s="13" t="s">
        <v>13805</v>
      </c>
      <c r="G451" s="13" t="s">
        <v>18587</v>
      </c>
      <c r="H451" s="18">
        <v>352</v>
      </c>
      <c r="I451" s="13" t="s">
        <v>18637</v>
      </c>
      <c r="J451" s="13" t="s">
        <v>18638</v>
      </c>
      <c r="K451" s="13" t="s">
        <v>18639</v>
      </c>
      <c r="L451" s="13" t="s">
        <v>14089</v>
      </c>
      <c r="M451" s="13" t="s">
        <v>18640</v>
      </c>
      <c r="N451" s="13" t="s">
        <v>18641</v>
      </c>
      <c r="O451" s="13" t="s">
        <v>18632</v>
      </c>
      <c r="P451" s="13" t="s">
        <v>18642</v>
      </c>
      <c r="Q451" s="13" t="s">
        <v>18643</v>
      </c>
      <c r="R451" s="13" t="s">
        <v>18644</v>
      </c>
      <c r="S451" s="13" t="s">
        <v>18645</v>
      </c>
    </row>
    <row r="452" spans="1:19">
      <c r="A452" s="12" t="s">
        <v>7372</v>
      </c>
      <c r="B452" s="12" t="s">
        <v>9438</v>
      </c>
      <c r="C452" s="12" t="s">
        <v>9511</v>
      </c>
      <c r="D452" s="12" t="s">
        <v>7374</v>
      </c>
      <c r="E452" s="12" t="s">
        <v>495</v>
      </c>
      <c r="F452" s="12" t="s">
        <v>13805</v>
      </c>
      <c r="G452" s="12" t="s">
        <v>18646</v>
      </c>
      <c r="H452" s="17">
        <v>554</v>
      </c>
      <c r="I452" s="12" t="s">
        <v>18647</v>
      </c>
      <c r="J452" s="12" t="s">
        <v>18648</v>
      </c>
      <c r="K452" s="12" t="s">
        <v>18422</v>
      </c>
      <c r="L452" s="12" t="s">
        <v>14089</v>
      </c>
      <c r="M452" s="12" t="s">
        <v>18649</v>
      </c>
      <c r="N452" s="12" t="s">
        <v>18650</v>
      </c>
      <c r="O452" s="12" t="s">
        <v>15451</v>
      </c>
      <c r="P452" s="12" t="s">
        <v>18651</v>
      </c>
      <c r="Q452" s="12" t="s">
        <v>18652</v>
      </c>
      <c r="R452" s="12" t="s">
        <v>18653</v>
      </c>
      <c r="S452" s="12" t="s">
        <v>18654</v>
      </c>
    </row>
    <row r="453" spans="1:19">
      <c r="A453" s="13" t="s">
        <v>7478</v>
      </c>
      <c r="B453" s="13" t="s">
        <v>9438</v>
      </c>
      <c r="C453" s="13" t="s">
        <v>9511</v>
      </c>
      <c r="D453" s="13" t="s">
        <v>7480</v>
      </c>
      <c r="E453" s="13" t="s">
        <v>495</v>
      </c>
      <c r="F453" s="13" t="s">
        <v>13805</v>
      </c>
      <c r="G453" s="13" t="s">
        <v>18655</v>
      </c>
      <c r="H453" s="18">
        <v>180</v>
      </c>
      <c r="I453" s="13" t="s">
        <v>18656</v>
      </c>
      <c r="J453" s="13" t="s">
        <v>15583</v>
      </c>
      <c r="K453" s="13" t="s">
        <v>18657</v>
      </c>
      <c r="L453" s="13" t="s">
        <v>14089</v>
      </c>
      <c r="M453" s="13" t="s">
        <v>13805</v>
      </c>
      <c r="N453" s="13" t="s">
        <v>9339</v>
      </c>
      <c r="O453" s="13" t="s">
        <v>15451</v>
      </c>
      <c r="P453" s="13" t="s">
        <v>18658</v>
      </c>
      <c r="Q453" s="13" t="s">
        <v>18659</v>
      </c>
      <c r="R453" s="13" t="s">
        <v>18660</v>
      </c>
      <c r="S453" s="13" t="s">
        <v>18661</v>
      </c>
    </row>
    <row r="454" spans="1:19">
      <c r="A454" s="12" t="s">
        <v>7577</v>
      </c>
      <c r="B454" s="12" t="s">
        <v>9438</v>
      </c>
      <c r="C454" s="12" t="s">
        <v>9511</v>
      </c>
      <c r="D454" s="12" t="s">
        <v>7579</v>
      </c>
      <c r="E454" s="12" t="s">
        <v>495</v>
      </c>
      <c r="F454" s="12" t="s">
        <v>13805</v>
      </c>
      <c r="G454" s="12" t="s">
        <v>18662</v>
      </c>
      <c r="H454" s="17">
        <v>411</v>
      </c>
      <c r="I454" s="12" t="s">
        <v>18663</v>
      </c>
      <c r="J454" s="12" t="s">
        <v>18664</v>
      </c>
      <c r="K454" s="12" t="s">
        <v>18665</v>
      </c>
      <c r="L454" s="12" t="s">
        <v>14089</v>
      </c>
      <c r="M454" s="12" t="s">
        <v>13805</v>
      </c>
      <c r="N454" s="12" t="s">
        <v>9339</v>
      </c>
      <c r="O454" s="12" t="s">
        <v>15451</v>
      </c>
      <c r="P454" s="12" t="s">
        <v>18666</v>
      </c>
      <c r="Q454" s="12" t="s">
        <v>18667</v>
      </c>
      <c r="R454" s="12" t="s">
        <v>18668</v>
      </c>
      <c r="S454" s="12" t="s">
        <v>18669</v>
      </c>
    </row>
    <row r="455" spans="1:19">
      <c r="A455" s="13" t="s">
        <v>7725</v>
      </c>
      <c r="B455" s="13" t="s">
        <v>9438</v>
      </c>
      <c r="C455" s="13" t="s">
        <v>9511</v>
      </c>
      <c r="D455" s="13" t="s">
        <v>9517</v>
      </c>
      <c r="E455" s="13" t="s">
        <v>495</v>
      </c>
      <c r="F455" s="13" t="s">
        <v>13805</v>
      </c>
      <c r="G455" s="13" t="s">
        <v>18670</v>
      </c>
      <c r="H455" s="18">
        <v>272</v>
      </c>
      <c r="I455" s="13" t="s">
        <v>18671</v>
      </c>
      <c r="J455" s="13" t="s">
        <v>14837</v>
      </c>
      <c r="K455" s="13" t="s">
        <v>18672</v>
      </c>
      <c r="L455" s="13" t="s">
        <v>14089</v>
      </c>
      <c r="M455" s="13" t="s">
        <v>13805</v>
      </c>
      <c r="N455" s="13" t="s">
        <v>9339</v>
      </c>
      <c r="O455" s="13" t="s">
        <v>9339</v>
      </c>
      <c r="P455" s="13" t="s">
        <v>18673</v>
      </c>
      <c r="Q455" s="13" t="s">
        <v>18674</v>
      </c>
      <c r="R455" s="13" t="s">
        <v>18675</v>
      </c>
      <c r="S455" s="13" t="s">
        <v>18676</v>
      </c>
    </row>
    <row r="456" spans="1:19">
      <c r="A456" s="12" t="s">
        <v>7783</v>
      </c>
      <c r="B456" s="12" t="s">
        <v>9438</v>
      </c>
      <c r="C456" s="12" t="s">
        <v>9511</v>
      </c>
      <c r="D456" s="12" t="s">
        <v>7785</v>
      </c>
      <c r="E456" s="12" t="s">
        <v>495</v>
      </c>
      <c r="F456" s="12" t="s">
        <v>13805</v>
      </c>
      <c r="G456" s="12" t="s">
        <v>18677</v>
      </c>
      <c r="H456" s="17">
        <v>962</v>
      </c>
      <c r="I456" s="12" t="s">
        <v>18678</v>
      </c>
      <c r="J456" s="12" t="s">
        <v>18679</v>
      </c>
      <c r="K456" s="12" t="s">
        <v>14476</v>
      </c>
      <c r="L456" s="12" t="s">
        <v>14089</v>
      </c>
      <c r="M456" s="12" t="s">
        <v>18680</v>
      </c>
      <c r="N456" s="12" t="s">
        <v>18681</v>
      </c>
      <c r="O456" s="12" t="s">
        <v>15451</v>
      </c>
      <c r="P456" s="12" t="s">
        <v>18682</v>
      </c>
      <c r="Q456" s="12" t="s">
        <v>18683</v>
      </c>
      <c r="R456" s="12" t="s">
        <v>18684</v>
      </c>
      <c r="S456" s="12" t="s">
        <v>18685</v>
      </c>
    </row>
    <row r="457" spans="1:19">
      <c r="A457" s="13" t="s">
        <v>7845</v>
      </c>
      <c r="B457" s="13" t="s">
        <v>9438</v>
      </c>
      <c r="C457" s="13" t="s">
        <v>9511</v>
      </c>
      <c r="D457" s="13" t="s">
        <v>9521</v>
      </c>
      <c r="E457" s="13" t="s">
        <v>495</v>
      </c>
      <c r="F457" s="13" t="s">
        <v>13805</v>
      </c>
      <c r="G457" s="13" t="s">
        <v>18686</v>
      </c>
      <c r="H457" s="18">
        <v>564</v>
      </c>
      <c r="I457" s="13" t="s">
        <v>18687</v>
      </c>
      <c r="J457" s="13" t="s">
        <v>18688</v>
      </c>
      <c r="K457" s="13" t="s">
        <v>18689</v>
      </c>
      <c r="L457" s="13" t="s">
        <v>14089</v>
      </c>
      <c r="M457" s="13" t="s">
        <v>13805</v>
      </c>
      <c r="N457" s="13" t="s">
        <v>9339</v>
      </c>
      <c r="O457" s="13" t="s">
        <v>9339</v>
      </c>
      <c r="P457" s="13" t="s">
        <v>18690</v>
      </c>
      <c r="Q457" s="13" t="s">
        <v>18691</v>
      </c>
      <c r="R457" s="13" t="s">
        <v>18692</v>
      </c>
      <c r="S457" s="13" t="s">
        <v>18693</v>
      </c>
    </row>
    <row r="458" spans="1:19">
      <c r="A458" s="12" t="s">
        <v>8017</v>
      </c>
      <c r="B458" s="12" t="s">
        <v>9438</v>
      </c>
      <c r="C458" s="12" t="s">
        <v>9511</v>
      </c>
      <c r="D458" s="12" t="s">
        <v>8019</v>
      </c>
      <c r="E458" s="12" t="s">
        <v>495</v>
      </c>
      <c r="F458" s="12" t="s">
        <v>13805</v>
      </c>
      <c r="G458" s="12" t="s">
        <v>18694</v>
      </c>
      <c r="H458" s="17">
        <v>936</v>
      </c>
      <c r="I458" s="12" t="s">
        <v>18695</v>
      </c>
      <c r="J458" s="12" t="s">
        <v>18696</v>
      </c>
      <c r="K458" s="12" t="s">
        <v>18697</v>
      </c>
      <c r="L458" s="12" t="s">
        <v>14089</v>
      </c>
      <c r="M458" s="12" t="s">
        <v>18698</v>
      </c>
      <c r="N458" s="12" t="s">
        <v>9339</v>
      </c>
      <c r="O458" s="12" t="s">
        <v>18699</v>
      </c>
      <c r="P458" s="12" t="s">
        <v>18700</v>
      </c>
      <c r="Q458" s="12" t="s">
        <v>18701</v>
      </c>
      <c r="R458" s="12" t="s">
        <v>18702</v>
      </c>
      <c r="S458" s="12" t="s">
        <v>18703</v>
      </c>
    </row>
    <row r="459" spans="1:19">
      <c r="A459" s="13" t="s">
        <v>8204</v>
      </c>
      <c r="B459" s="13" t="s">
        <v>9438</v>
      </c>
      <c r="C459" s="13" t="s">
        <v>9511</v>
      </c>
      <c r="D459" s="13" t="s">
        <v>8206</v>
      </c>
      <c r="E459" s="13" t="s">
        <v>495</v>
      </c>
      <c r="F459" s="13" t="s">
        <v>13805</v>
      </c>
      <c r="G459" s="13" t="s">
        <v>18704</v>
      </c>
      <c r="H459" s="18">
        <v>1033</v>
      </c>
      <c r="I459" s="13" t="s">
        <v>18705</v>
      </c>
      <c r="J459" s="13" t="s">
        <v>17529</v>
      </c>
      <c r="K459" s="13" t="s">
        <v>14175</v>
      </c>
      <c r="L459" s="13" t="s">
        <v>14089</v>
      </c>
      <c r="M459" s="13" t="s">
        <v>18706</v>
      </c>
      <c r="N459" s="13" t="s">
        <v>18707</v>
      </c>
      <c r="O459" s="13" t="s">
        <v>18708</v>
      </c>
      <c r="P459" s="13" t="s">
        <v>18709</v>
      </c>
      <c r="Q459" s="13" t="s">
        <v>18710</v>
      </c>
      <c r="R459" s="13" t="s">
        <v>18711</v>
      </c>
      <c r="S459" s="13" t="s">
        <v>18712</v>
      </c>
    </row>
    <row r="460" spans="1:19">
      <c r="A460" s="12" t="s">
        <v>8557</v>
      </c>
      <c r="B460" s="12" t="s">
        <v>9438</v>
      </c>
      <c r="C460" s="12" t="s">
        <v>9511</v>
      </c>
      <c r="D460" s="12" t="s">
        <v>8559</v>
      </c>
      <c r="E460" s="12" t="s">
        <v>495</v>
      </c>
      <c r="F460" s="12" t="s">
        <v>13805</v>
      </c>
      <c r="G460" s="12" t="s">
        <v>18713</v>
      </c>
      <c r="H460" s="17">
        <v>907</v>
      </c>
      <c r="I460" s="12" t="s">
        <v>18714</v>
      </c>
      <c r="J460" s="12" t="s">
        <v>18715</v>
      </c>
      <c r="K460" s="12" t="s">
        <v>18716</v>
      </c>
      <c r="L460" s="12" t="s">
        <v>14089</v>
      </c>
      <c r="M460" s="12" t="s">
        <v>18717</v>
      </c>
      <c r="N460" s="12" t="s">
        <v>9339</v>
      </c>
      <c r="O460" s="12" t="s">
        <v>15451</v>
      </c>
      <c r="P460" s="12" t="s">
        <v>18718</v>
      </c>
      <c r="Q460" s="12" t="s">
        <v>18719</v>
      </c>
      <c r="R460" s="12" t="s">
        <v>18720</v>
      </c>
      <c r="S460" s="12" t="s">
        <v>18721</v>
      </c>
    </row>
    <row r="461" spans="1:19">
      <c r="A461" s="13" t="s">
        <v>3305</v>
      </c>
      <c r="B461" s="13" t="s">
        <v>9438</v>
      </c>
      <c r="C461" s="13" t="s">
        <v>2666</v>
      </c>
      <c r="D461" s="13" t="s">
        <v>9542</v>
      </c>
      <c r="E461" s="13" t="s">
        <v>495</v>
      </c>
      <c r="F461" s="13" t="s">
        <v>13805</v>
      </c>
      <c r="G461" s="13" t="s">
        <v>18722</v>
      </c>
      <c r="H461" s="18">
        <v>214</v>
      </c>
      <c r="I461" s="13" t="s">
        <v>18723</v>
      </c>
      <c r="J461" s="13" t="s">
        <v>18724</v>
      </c>
      <c r="K461" s="13" t="s">
        <v>18725</v>
      </c>
      <c r="L461" s="13" t="s">
        <v>13810</v>
      </c>
      <c r="M461" s="13" t="s">
        <v>13805</v>
      </c>
      <c r="N461" s="13" t="s">
        <v>9339</v>
      </c>
      <c r="O461" s="13" t="s">
        <v>18726</v>
      </c>
      <c r="P461" s="13" t="s">
        <v>18727</v>
      </c>
      <c r="Q461" s="13" t="s">
        <v>18728</v>
      </c>
      <c r="R461" s="13" t="s">
        <v>18729</v>
      </c>
      <c r="S461" s="13" t="s">
        <v>18730</v>
      </c>
    </row>
    <row r="462" spans="1:19">
      <c r="A462" s="12" t="s">
        <v>8135</v>
      </c>
      <c r="B462" s="12" t="s">
        <v>9438</v>
      </c>
      <c r="C462" s="12" t="s">
        <v>2666</v>
      </c>
      <c r="D462" s="12" t="s">
        <v>8137</v>
      </c>
      <c r="E462" s="12" t="s">
        <v>495</v>
      </c>
      <c r="F462" s="12" t="s">
        <v>13805</v>
      </c>
      <c r="G462" s="12" t="s">
        <v>18731</v>
      </c>
      <c r="H462" s="17">
        <v>63</v>
      </c>
      <c r="I462" s="12" t="s">
        <v>18732</v>
      </c>
      <c r="J462" s="12" t="s">
        <v>18733</v>
      </c>
      <c r="K462" s="12" t="s">
        <v>18734</v>
      </c>
      <c r="L462" s="12" t="s">
        <v>13810</v>
      </c>
      <c r="M462" s="12" t="s">
        <v>13805</v>
      </c>
      <c r="N462" s="12" t="s">
        <v>18735</v>
      </c>
      <c r="O462" s="12" t="s">
        <v>18736</v>
      </c>
      <c r="P462" s="12" t="s">
        <v>18737</v>
      </c>
      <c r="Q462" s="12" t="s">
        <v>18738</v>
      </c>
      <c r="R462" s="12" t="s">
        <v>18739</v>
      </c>
      <c r="S462" s="12" t="s">
        <v>18740</v>
      </c>
    </row>
    <row r="463" spans="1:19">
      <c r="A463" s="13" t="s">
        <v>8216</v>
      </c>
      <c r="B463" s="13" t="s">
        <v>9438</v>
      </c>
      <c r="C463" s="13" t="s">
        <v>2666</v>
      </c>
      <c r="D463" s="13" t="s">
        <v>8218</v>
      </c>
      <c r="E463" s="13" t="s">
        <v>495</v>
      </c>
      <c r="F463" s="13" t="s">
        <v>13805</v>
      </c>
      <c r="G463" s="13" t="s">
        <v>18741</v>
      </c>
      <c r="H463" s="18">
        <v>254</v>
      </c>
      <c r="I463" s="13" t="s">
        <v>18742</v>
      </c>
      <c r="J463" s="13" t="s">
        <v>18743</v>
      </c>
      <c r="K463" s="13" t="s">
        <v>18744</v>
      </c>
      <c r="L463" s="13" t="s">
        <v>13810</v>
      </c>
      <c r="M463" s="13" t="s">
        <v>18745</v>
      </c>
      <c r="N463" s="13" t="s">
        <v>9339</v>
      </c>
      <c r="O463" s="13" t="s">
        <v>18746</v>
      </c>
      <c r="P463" s="13" t="s">
        <v>18747</v>
      </c>
      <c r="Q463" s="13" t="s">
        <v>18748</v>
      </c>
      <c r="R463" s="13" t="s">
        <v>18749</v>
      </c>
      <c r="S463" s="13" t="s">
        <v>18750</v>
      </c>
    </row>
    <row r="464" spans="1:19">
      <c r="A464" s="12" t="s">
        <v>8300</v>
      </c>
      <c r="B464" s="12" t="s">
        <v>9438</v>
      </c>
      <c r="C464" s="12" t="s">
        <v>2666</v>
      </c>
      <c r="D464" s="12" t="s">
        <v>8302</v>
      </c>
      <c r="E464" s="12" t="s">
        <v>495</v>
      </c>
      <c r="F464" s="12" t="s">
        <v>13805</v>
      </c>
      <c r="G464" s="12" t="s">
        <v>18751</v>
      </c>
      <c r="H464" s="17">
        <v>67</v>
      </c>
      <c r="I464" s="12" t="s">
        <v>18752</v>
      </c>
      <c r="J464" s="12" t="s">
        <v>18753</v>
      </c>
      <c r="K464" s="12" t="s">
        <v>18754</v>
      </c>
      <c r="L464" s="12" t="s">
        <v>13810</v>
      </c>
      <c r="M464" s="12" t="s">
        <v>13805</v>
      </c>
      <c r="N464" s="12" t="s">
        <v>9339</v>
      </c>
      <c r="O464" s="12" t="s">
        <v>15451</v>
      </c>
      <c r="P464" s="12" t="s">
        <v>18755</v>
      </c>
      <c r="Q464" s="12" t="s">
        <v>18756</v>
      </c>
      <c r="R464" s="12" t="s">
        <v>18757</v>
      </c>
      <c r="S464" s="12" t="s">
        <v>18758</v>
      </c>
    </row>
    <row r="465" spans="1:19">
      <c r="A465" s="13" t="s">
        <v>8760</v>
      </c>
      <c r="B465" s="13" t="s">
        <v>9438</v>
      </c>
      <c r="C465" s="13" t="s">
        <v>2666</v>
      </c>
      <c r="D465" s="13" t="s">
        <v>9548</v>
      </c>
      <c r="E465" s="13" t="s">
        <v>495</v>
      </c>
      <c r="F465" s="13" t="s">
        <v>13805</v>
      </c>
      <c r="G465" s="13" t="s">
        <v>18322</v>
      </c>
      <c r="H465" s="18">
        <v>373</v>
      </c>
      <c r="I465" s="13" t="s">
        <v>18759</v>
      </c>
      <c r="J465" s="13" t="s">
        <v>14101</v>
      </c>
      <c r="K465" s="13" t="s">
        <v>18760</v>
      </c>
      <c r="L465" s="13" t="s">
        <v>13810</v>
      </c>
      <c r="M465" s="13" t="s">
        <v>13805</v>
      </c>
      <c r="N465" s="13" t="s">
        <v>18761</v>
      </c>
      <c r="O465" s="13" t="s">
        <v>17564</v>
      </c>
      <c r="P465" s="13" t="s">
        <v>18762</v>
      </c>
      <c r="Q465" s="13" t="s">
        <v>18763</v>
      </c>
      <c r="R465" s="13" t="s">
        <v>18764</v>
      </c>
      <c r="S465" s="13" t="s">
        <v>18765</v>
      </c>
    </row>
    <row r="466" spans="1:19">
      <c r="A466" s="12" t="s">
        <v>6950</v>
      </c>
      <c r="B466" s="12" t="s">
        <v>9438</v>
      </c>
      <c r="C466" s="12" t="s">
        <v>9571</v>
      </c>
      <c r="D466" s="12" t="s">
        <v>18766</v>
      </c>
      <c r="E466" s="12" t="s">
        <v>495</v>
      </c>
      <c r="F466" s="12" t="s">
        <v>13805</v>
      </c>
      <c r="G466" s="12" t="s">
        <v>18767</v>
      </c>
      <c r="H466" s="17">
        <v>323</v>
      </c>
      <c r="I466" s="12" t="s">
        <v>18768</v>
      </c>
      <c r="J466" s="12" t="s">
        <v>16725</v>
      </c>
      <c r="K466" s="12" t="s">
        <v>18769</v>
      </c>
      <c r="L466" s="12" t="s">
        <v>14089</v>
      </c>
      <c r="M466" s="12" t="s">
        <v>13805</v>
      </c>
      <c r="N466" s="12" t="s">
        <v>9339</v>
      </c>
      <c r="O466" s="12" t="s">
        <v>18770</v>
      </c>
      <c r="P466" s="12" t="s">
        <v>18771</v>
      </c>
      <c r="Q466" s="12" t="s">
        <v>18772</v>
      </c>
      <c r="R466" s="12" t="s">
        <v>18773</v>
      </c>
      <c r="S466" s="12" t="s">
        <v>18774</v>
      </c>
    </row>
    <row r="467" spans="1:19">
      <c r="A467" s="13" t="s">
        <v>7033</v>
      </c>
      <c r="B467" s="13" t="s">
        <v>9438</v>
      </c>
      <c r="C467" s="13" t="s">
        <v>9571</v>
      </c>
      <c r="D467" s="13" t="s">
        <v>9575</v>
      </c>
      <c r="E467" s="13" t="s">
        <v>495</v>
      </c>
      <c r="F467" s="13" t="s">
        <v>13805</v>
      </c>
      <c r="G467" s="13" t="s">
        <v>18775</v>
      </c>
      <c r="H467" s="18">
        <v>193</v>
      </c>
      <c r="I467" s="13" t="s">
        <v>18776</v>
      </c>
      <c r="J467" s="13" t="s">
        <v>18777</v>
      </c>
      <c r="K467" s="13" t="s">
        <v>14633</v>
      </c>
      <c r="L467" s="13" t="s">
        <v>14089</v>
      </c>
      <c r="M467" s="13" t="s">
        <v>13805</v>
      </c>
      <c r="N467" s="13" t="s">
        <v>9339</v>
      </c>
      <c r="O467" s="13" t="s">
        <v>18632</v>
      </c>
      <c r="P467" s="13" t="s">
        <v>18778</v>
      </c>
      <c r="Q467" s="13" t="s">
        <v>18779</v>
      </c>
      <c r="R467" s="13" t="s">
        <v>18780</v>
      </c>
      <c r="S467" s="13" t="s">
        <v>18781</v>
      </c>
    </row>
    <row r="468" spans="1:19">
      <c r="A468" s="12" t="s">
        <v>6249</v>
      </c>
      <c r="B468" s="12" t="s">
        <v>9438</v>
      </c>
      <c r="C468" s="12" t="s">
        <v>9571</v>
      </c>
      <c r="D468" s="12" t="s">
        <v>9578</v>
      </c>
      <c r="E468" s="12" t="s">
        <v>495</v>
      </c>
      <c r="F468" s="12" t="s">
        <v>13805</v>
      </c>
      <c r="G468" s="12" t="s">
        <v>16320</v>
      </c>
      <c r="H468" s="17">
        <v>563</v>
      </c>
      <c r="I468" s="12" t="s">
        <v>18782</v>
      </c>
      <c r="J468" s="12" t="s">
        <v>18783</v>
      </c>
      <c r="K468" s="12" t="s">
        <v>18784</v>
      </c>
      <c r="L468" s="12" t="s">
        <v>14089</v>
      </c>
      <c r="M468" s="12" t="s">
        <v>13805</v>
      </c>
      <c r="N468" s="12" t="s">
        <v>9339</v>
      </c>
      <c r="O468" s="12" t="s">
        <v>18632</v>
      </c>
      <c r="P468" s="12" t="s">
        <v>18785</v>
      </c>
      <c r="Q468" s="12" t="s">
        <v>18786</v>
      </c>
      <c r="R468" s="12" t="s">
        <v>18787</v>
      </c>
      <c r="S468" s="12" t="s">
        <v>18788</v>
      </c>
    </row>
    <row r="469" spans="1:19">
      <c r="A469" s="13" t="s">
        <v>7150</v>
      </c>
      <c r="B469" s="13" t="s">
        <v>9438</v>
      </c>
      <c r="C469" s="13" t="s">
        <v>9571</v>
      </c>
      <c r="D469" s="13" t="s">
        <v>7152</v>
      </c>
      <c r="E469" s="13" t="s">
        <v>495</v>
      </c>
      <c r="F469" s="13" t="s">
        <v>13805</v>
      </c>
      <c r="G469" s="13" t="s">
        <v>12842</v>
      </c>
      <c r="H469" s="18">
        <v>74</v>
      </c>
      <c r="I469" s="13" t="s">
        <v>18789</v>
      </c>
      <c r="J469" s="13" t="s">
        <v>18790</v>
      </c>
      <c r="K469" s="13" t="s">
        <v>18791</v>
      </c>
      <c r="L469" s="13" t="s">
        <v>14089</v>
      </c>
      <c r="M469" s="13" t="s">
        <v>13805</v>
      </c>
      <c r="N469" s="13" t="s">
        <v>9339</v>
      </c>
      <c r="O469" s="13" t="s">
        <v>18632</v>
      </c>
      <c r="P469" s="13" t="s">
        <v>18792</v>
      </c>
      <c r="Q469" s="13" t="s">
        <v>18793</v>
      </c>
      <c r="R469" s="13" t="s">
        <v>18794</v>
      </c>
      <c r="S469" s="13" t="s">
        <v>18795</v>
      </c>
    </row>
    <row r="470" spans="1:19">
      <c r="A470" s="12" t="s">
        <v>7541</v>
      </c>
      <c r="B470" s="12" t="s">
        <v>9438</v>
      </c>
      <c r="C470" s="12" t="s">
        <v>9571</v>
      </c>
      <c r="D470" s="12" t="s">
        <v>7543</v>
      </c>
      <c r="E470" s="12" t="s">
        <v>495</v>
      </c>
      <c r="F470" s="12" t="s">
        <v>13805</v>
      </c>
      <c r="G470" s="12" t="s">
        <v>18796</v>
      </c>
      <c r="H470" s="17">
        <v>95</v>
      </c>
      <c r="I470" s="12" t="s">
        <v>18797</v>
      </c>
      <c r="J470" s="12" t="s">
        <v>18580</v>
      </c>
      <c r="K470" s="12" t="s">
        <v>18798</v>
      </c>
      <c r="L470" s="12" t="s">
        <v>14089</v>
      </c>
      <c r="M470" s="12" t="s">
        <v>13805</v>
      </c>
      <c r="N470" s="12" t="s">
        <v>18799</v>
      </c>
      <c r="O470" s="12" t="s">
        <v>18800</v>
      </c>
      <c r="P470" s="12" t="s">
        <v>18801</v>
      </c>
      <c r="Q470" s="12" t="s">
        <v>18802</v>
      </c>
      <c r="R470" s="12" t="s">
        <v>18803</v>
      </c>
      <c r="S470" s="12" t="s">
        <v>18804</v>
      </c>
    </row>
    <row r="471" spans="1:19">
      <c r="A471" s="13" t="s">
        <v>8129</v>
      </c>
      <c r="B471" s="13" t="s">
        <v>9438</v>
      </c>
      <c r="C471" s="13" t="s">
        <v>9571</v>
      </c>
      <c r="D471" s="13" t="s">
        <v>9585</v>
      </c>
      <c r="E471" s="13" t="s">
        <v>495</v>
      </c>
      <c r="F471" s="13" t="s">
        <v>13805</v>
      </c>
      <c r="G471" s="13" t="s">
        <v>18805</v>
      </c>
      <c r="H471" s="18">
        <v>615</v>
      </c>
      <c r="I471" s="13" t="s">
        <v>18806</v>
      </c>
      <c r="J471" s="13" t="s">
        <v>18807</v>
      </c>
      <c r="K471" s="13" t="s">
        <v>18808</v>
      </c>
      <c r="L471" s="13" t="s">
        <v>14089</v>
      </c>
      <c r="M471" s="13" t="s">
        <v>13805</v>
      </c>
      <c r="N471" s="13" t="s">
        <v>9339</v>
      </c>
      <c r="O471" s="13" t="s">
        <v>15451</v>
      </c>
      <c r="P471" s="13" t="s">
        <v>18809</v>
      </c>
      <c r="Q471" s="13" t="s">
        <v>18810</v>
      </c>
      <c r="R471" s="13" t="s">
        <v>18811</v>
      </c>
      <c r="S471" s="13" t="s">
        <v>18812</v>
      </c>
    </row>
    <row r="472" spans="1:19">
      <c r="A472" s="12" t="s">
        <v>8688</v>
      </c>
      <c r="B472" s="12" t="s">
        <v>9438</v>
      </c>
      <c r="C472" s="12" t="s">
        <v>9571</v>
      </c>
      <c r="D472" s="12" t="s">
        <v>9588</v>
      </c>
      <c r="E472" s="12" t="s">
        <v>495</v>
      </c>
      <c r="F472" s="12" t="s">
        <v>13805</v>
      </c>
      <c r="G472" s="12" t="s">
        <v>18813</v>
      </c>
      <c r="H472" s="17">
        <v>341</v>
      </c>
      <c r="I472" s="12" t="s">
        <v>18814</v>
      </c>
      <c r="J472" s="12" t="s">
        <v>18815</v>
      </c>
      <c r="K472" s="12" t="s">
        <v>18816</v>
      </c>
      <c r="L472" s="12" t="s">
        <v>14089</v>
      </c>
      <c r="M472" s="12" t="s">
        <v>13805</v>
      </c>
      <c r="N472" s="12" t="s">
        <v>18817</v>
      </c>
      <c r="O472" s="12" t="s">
        <v>15451</v>
      </c>
      <c r="P472" s="12" t="s">
        <v>18818</v>
      </c>
      <c r="Q472" s="12" t="s">
        <v>18819</v>
      </c>
      <c r="R472" s="12" t="s">
        <v>18820</v>
      </c>
      <c r="S472" s="12" t="s">
        <v>18821</v>
      </c>
    </row>
    <row r="473" spans="1:19">
      <c r="A473" s="13" t="s">
        <v>6908</v>
      </c>
      <c r="B473" s="13" t="s">
        <v>9438</v>
      </c>
      <c r="C473" s="13" t="s">
        <v>9590</v>
      </c>
      <c r="D473" s="13" t="s">
        <v>6910</v>
      </c>
      <c r="E473" s="13" t="s">
        <v>495</v>
      </c>
      <c r="F473" s="13" t="s">
        <v>13805</v>
      </c>
      <c r="G473" s="13" t="s">
        <v>18822</v>
      </c>
      <c r="H473" s="18">
        <v>73</v>
      </c>
      <c r="I473" s="13" t="s">
        <v>18823</v>
      </c>
      <c r="J473" s="13" t="s">
        <v>18824</v>
      </c>
      <c r="K473" s="13" t="s">
        <v>18825</v>
      </c>
      <c r="L473" s="13" t="s">
        <v>13810</v>
      </c>
      <c r="M473" s="13" t="s">
        <v>13805</v>
      </c>
      <c r="N473" s="13" t="s">
        <v>9339</v>
      </c>
      <c r="O473" s="13" t="s">
        <v>18632</v>
      </c>
      <c r="P473" s="13" t="s">
        <v>18826</v>
      </c>
      <c r="Q473" s="13" t="s">
        <v>18827</v>
      </c>
      <c r="R473" s="13" t="s">
        <v>18828</v>
      </c>
      <c r="S473" s="13" t="s">
        <v>18829</v>
      </c>
    </row>
    <row r="474" spans="1:19">
      <c r="A474" s="12" t="s">
        <v>7257</v>
      </c>
      <c r="B474" s="12" t="s">
        <v>9438</v>
      </c>
      <c r="C474" s="12" t="s">
        <v>9590</v>
      </c>
      <c r="D474" s="12" t="s">
        <v>7259</v>
      </c>
      <c r="E474" s="12" t="s">
        <v>495</v>
      </c>
      <c r="F474" s="12" t="s">
        <v>13805</v>
      </c>
      <c r="G474" s="12" t="s">
        <v>18830</v>
      </c>
      <c r="H474" s="17">
        <v>85</v>
      </c>
      <c r="I474" s="12" t="s">
        <v>18831</v>
      </c>
      <c r="J474" s="12" t="s">
        <v>18832</v>
      </c>
      <c r="K474" s="12" t="s">
        <v>18045</v>
      </c>
      <c r="L474" s="12" t="s">
        <v>13810</v>
      </c>
      <c r="M474" s="12" t="s">
        <v>13805</v>
      </c>
      <c r="N474" s="12" t="s">
        <v>18833</v>
      </c>
      <c r="O474" s="12" t="s">
        <v>18632</v>
      </c>
      <c r="P474" s="12" t="s">
        <v>18834</v>
      </c>
      <c r="Q474" s="12" t="s">
        <v>18835</v>
      </c>
      <c r="R474" s="12" t="s">
        <v>18836</v>
      </c>
      <c r="S474" s="12" t="s">
        <v>18837</v>
      </c>
    </row>
    <row r="475" spans="1:19">
      <c r="A475" s="13" t="s">
        <v>8160</v>
      </c>
      <c r="B475" s="13" t="s">
        <v>9438</v>
      </c>
      <c r="C475" s="13" t="s">
        <v>9590</v>
      </c>
      <c r="D475" s="13" t="s">
        <v>9607</v>
      </c>
      <c r="E475" s="13" t="s">
        <v>495</v>
      </c>
      <c r="F475" s="13" t="s">
        <v>13805</v>
      </c>
      <c r="G475" s="13" t="s">
        <v>18838</v>
      </c>
      <c r="H475" s="18">
        <v>60</v>
      </c>
      <c r="I475" s="13" t="s">
        <v>18839</v>
      </c>
      <c r="J475" s="13" t="s">
        <v>17179</v>
      </c>
      <c r="K475" s="13" t="s">
        <v>18840</v>
      </c>
      <c r="L475" s="13" t="s">
        <v>13810</v>
      </c>
      <c r="M475" s="13" t="s">
        <v>13805</v>
      </c>
      <c r="N475" s="13" t="s">
        <v>18841</v>
      </c>
      <c r="O475" s="13" t="s">
        <v>18842</v>
      </c>
      <c r="P475" s="13" t="s">
        <v>18843</v>
      </c>
      <c r="Q475" s="13" t="s">
        <v>18844</v>
      </c>
      <c r="R475" s="13" t="s">
        <v>18845</v>
      </c>
      <c r="S475" s="13" t="s">
        <v>18846</v>
      </c>
    </row>
    <row r="476" spans="1:19">
      <c r="A476" s="12" t="s">
        <v>8198</v>
      </c>
      <c r="B476" s="12" t="s">
        <v>9438</v>
      </c>
      <c r="C476" s="12" t="s">
        <v>9590</v>
      </c>
      <c r="D476" s="12" t="s">
        <v>8200</v>
      </c>
      <c r="E476" s="12" t="s">
        <v>495</v>
      </c>
      <c r="F476" s="12" t="s">
        <v>13805</v>
      </c>
      <c r="G476" s="12" t="s">
        <v>18847</v>
      </c>
      <c r="H476" s="17">
        <v>87</v>
      </c>
      <c r="I476" s="12" t="s">
        <v>18848</v>
      </c>
      <c r="J476" s="12" t="s">
        <v>18849</v>
      </c>
      <c r="K476" s="12" t="s">
        <v>18850</v>
      </c>
      <c r="L476" s="12" t="s">
        <v>13810</v>
      </c>
      <c r="M476" s="12" t="s">
        <v>13805</v>
      </c>
      <c r="N476" s="12" t="s">
        <v>9339</v>
      </c>
      <c r="O476" s="12" t="s">
        <v>18851</v>
      </c>
      <c r="P476" s="12" t="s">
        <v>18852</v>
      </c>
      <c r="Q476" s="12" t="s">
        <v>18853</v>
      </c>
      <c r="R476" s="12" t="s">
        <v>18854</v>
      </c>
      <c r="S476" s="12" t="s">
        <v>18855</v>
      </c>
    </row>
    <row r="477" spans="1:19">
      <c r="A477" s="13" t="s">
        <v>6336</v>
      </c>
      <c r="B477" s="13" t="s">
        <v>9438</v>
      </c>
      <c r="C477" s="13" t="s">
        <v>9614</v>
      </c>
      <c r="D477" s="13" t="s">
        <v>6338</v>
      </c>
      <c r="E477" s="13" t="s">
        <v>495</v>
      </c>
      <c r="F477" s="13" t="s">
        <v>13805</v>
      </c>
      <c r="G477" s="13" t="s">
        <v>18856</v>
      </c>
      <c r="H477" s="18">
        <v>175</v>
      </c>
      <c r="I477" s="13" t="s">
        <v>18857</v>
      </c>
      <c r="J477" s="13" t="s">
        <v>18858</v>
      </c>
      <c r="K477" s="13" t="s">
        <v>18859</v>
      </c>
      <c r="L477" s="13" t="s">
        <v>13823</v>
      </c>
      <c r="M477" s="13" t="s">
        <v>13805</v>
      </c>
      <c r="N477" s="13" t="s">
        <v>9339</v>
      </c>
      <c r="O477" s="13" t="s">
        <v>18632</v>
      </c>
      <c r="P477" s="13" t="s">
        <v>18860</v>
      </c>
      <c r="Q477" s="13" t="s">
        <v>18861</v>
      </c>
      <c r="R477" s="13" t="s">
        <v>18862</v>
      </c>
      <c r="S477" s="13" t="s">
        <v>18863</v>
      </c>
    </row>
    <row r="478" spans="1:19">
      <c r="A478" s="12" t="s">
        <v>8357</v>
      </c>
      <c r="B478" s="12" t="s">
        <v>9438</v>
      </c>
      <c r="C478" s="12" t="s">
        <v>9614</v>
      </c>
      <c r="D478" s="12" t="s">
        <v>18864</v>
      </c>
      <c r="E478" s="12" t="s">
        <v>495</v>
      </c>
      <c r="F478" s="12" t="s">
        <v>13805</v>
      </c>
      <c r="G478" s="12" t="s">
        <v>18865</v>
      </c>
      <c r="H478" s="17">
        <v>186</v>
      </c>
      <c r="I478" s="12" t="s">
        <v>18866</v>
      </c>
      <c r="J478" s="12" t="s">
        <v>18867</v>
      </c>
      <c r="K478" s="12" t="s">
        <v>18868</v>
      </c>
      <c r="L478" s="12" t="s">
        <v>13823</v>
      </c>
      <c r="M478" s="12" t="s">
        <v>13805</v>
      </c>
      <c r="N478" s="12" t="s">
        <v>9339</v>
      </c>
      <c r="O478" s="12" t="s">
        <v>18869</v>
      </c>
      <c r="P478" s="12" t="s">
        <v>18870</v>
      </c>
      <c r="Q478" s="12" t="s">
        <v>18871</v>
      </c>
      <c r="R478" s="12" t="s">
        <v>18872</v>
      </c>
      <c r="S478" s="12" t="s">
        <v>18873</v>
      </c>
    </row>
    <row r="479" spans="1:19">
      <c r="A479" s="13" t="s">
        <v>8675</v>
      </c>
      <c r="B479" s="13" t="s">
        <v>9438</v>
      </c>
      <c r="C479" s="13" t="s">
        <v>9614</v>
      </c>
      <c r="D479" s="13" t="s">
        <v>18874</v>
      </c>
      <c r="E479" s="13" t="s">
        <v>495</v>
      </c>
      <c r="F479" s="13" t="s">
        <v>13805</v>
      </c>
      <c r="G479" s="13" t="s">
        <v>12832</v>
      </c>
      <c r="H479" s="18">
        <v>26</v>
      </c>
      <c r="I479" s="13" t="s">
        <v>18875</v>
      </c>
      <c r="J479" s="13" t="s">
        <v>18876</v>
      </c>
      <c r="K479" s="13" t="s">
        <v>17301</v>
      </c>
      <c r="L479" s="13" t="s">
        <v>13823</v>
      </c>
      <c r="M479" s="13" t="s">
        <v>13805</v>
      </c>
      <c r="N479" s="13" t="s">
        <v>9339</v>
      </c>
      <c r="O479" s="13" t="s">
        <v>18877</v>
      </c>
      <c r="P479" s="13" t="s">
        <v>18878</v>
      </c>
      <c r="Q479" s="13" t="s">
        <v>18879</v>
      </c>
      <c r="R479" s="13" t="s">
        <v>18880</v>
      </c>
      <c r="S479" s="13" t="s">
        <v>18881</v>
      </c>
    </row>
    <row r="480" spans="1:19">
      <c r="A480" s="12" t="s">
        <v>7067</v>
      </c>
      <c r="B480" s="12" t="s">
        <v>9438</v>
      </c>
      <c r="C480" s="12" t="s">
        <v>1220</v>
      </c>
      <c r="D480" s="12" t="s">
        <v>9641</v>
      </c>
      <c r="E480" s="12" t="s">
        <v>495</v>
      </c>
      <c r="F480" s="12" t="s">
        <v>13805</v>
      </c>
      <c r="G480" s="12" t="s">
        <v>18882</v>
      </c>
      <c r="H480" s="17">
        <v>718</v>
      </c>
      <c r="I480" s="12" t="s">
        <v>18883</v>
      </c>
      <c r="J480" s="12" t="s">
        <v>18884</v>
      </c>
      <c r="K480" s="12" t="s">
        <v>18885</v>
      </c>
      <c r="L480" s="12" t="s">
        <v>14089</v>
      </c>
      <c r="M480" s="12" t="s">
        <v>18886</v>
      </c>
      <c r="N480" s="12" t="s">
        <v>9339</v>
      </c>
      <c r="O480" s="12" t="s">
        <v>18887</v>
      </c>
      <c r="P480" s="12" t="s">
        <v>18888</v>
      </c>
      <c r="Q480" s="12" t="s">
        <v>18889</v>
      </c>
      <c r="R480" s="12" t="s">
        <v>18890</v>
      </c>
      <c r="S480" s="12" t="s">
        <v>18891</v>
      </c>
    </row>
    <row r="481" spans="1:19">
      <c r="A481" s="13" t="s">
        <v>7224</v>
      </c>
      <c r="B481" s="13" t="s">
        <v>9438</v>
      </c>
      <c r="C481" s="13" t="s">
        <v>1220</v>
      </c>
      <c r="D481" s="13" t="s">
        <v>7226</v>
      </c>
      <c r="E481" s="13" t="s">
        <v>495</v>
      </c>
      <c r="F481" s="13" t="s">
        <v>13805</v>
      </c>
      <c r="G481" s="13" t="s">
        <v>18892</v>
      </c>
      <c r="H481" s="18">
        <v>401</v>
      </c>
      <c r="I481" s="13" t="s">
        <v>18893</v>
      </c>
      <c r="J481" s="13" t="s">
        <v>18894</v>
      </c>
      <c r="K481" s="13" t="s">
        <v>18895</v>
      </c>
      <c r="L481" s="13" t="s">
        <v>14089</v>
      </c>
      <c r="M481" s="13" t="s">
        <v>13805</v>
      </c>
      <c r="N481" s="13" t="s">
        <v>9339</v>
      </c>
      <c r="O481" s="13" t="s">
        <v>18632</v>
      </c>
      <c r="P481" s="13" t="s">
        <v>18896</v>
      </c>
      <c r="Q481" s="13" t="s">
        <v>18897</v>
      </c>
      <c r="R481" s="13" t="s">
        <v>18898</v>
      </c>
      <c r="S481" s="13" t="s">
        <v>18899</v>
      </c>
    </row>
    <row r="482" spans="1:19">
      <c r="A482" s="12" t="s">
        <v>7289</v>
      </c>
      <c r="B482" s="12" t="s">
        <v>9438</v>
      </c>
      <c r="C482" s="12" t="s">
        <v>1220</v>
      </c>
      <c r="D482" s="12" t="s">
        <v>7291</v>
      </c>
      <c r="E482" s="12" t="s">
        <v>495</v>
      </c>
      <c r="F482" s="12" t="s">
        <v>13805</v>
      </c>
      <c r="G482" s="12" t="s">
        <v>18900</v>
      </c>
      <c r="H482" s="17">
        <v>522</v>
      </c>
      <c r="I482" s="12" t="s">
        <v>18901</v>
      </c>
      <c r="J482" s="12" t="s">
        <v>18902</v>
      </c>
      <c r="K482" s="12" t="s">
        <v>18462</v>
      </c>
      <c r="L482" s="12" t="s">
        <v>14089</v>
      </c>
      <c r="M482" s="12" t="s">
        <v>18903</v>
      </c>
      <c r="N482" s="12" t="s">
        <v>18904</v>
      </c>
      <c r="O482" s="12" t="s">
        <v>18632</v>
      </c>
      <c r="P482" s="12" t="s">
        <v>18905</v>
      </c>
      <c r="Q482" s="12" t="s">
        <v>18906</v>
      </c>
      <c r="R482" s="12" t="s">
        <v>18907</v>
      </c>
      <c r="S482" s="12" t="s">
        <v>18908</v>
      </c>
    </row>
    <row r="483" spans="1:19">
      <c r="A483" s="13" t="s">
        <v>7380</v>
      </c>
      <c r="B483" s="13" t="s">
        <v>9438</v>
      </c>
      <c r="C483" s="13" t="s">
        <v>1220</v>
      </c>
      <c r="D483" s="13" t="s">
        <v>7382</v>
      </c>
      <c r="E483" s="13" t="s">
        <v>495</v>
      </c>
      <c r="F483" s="13" t="s">
        <v>13805</v>
      </c>
      <c r="G483" s="13" t="s">
        <v>18909</v>
      </c>
      <c r="H483" s="18">
        <v>241</v>
      </c>
      <c r="I483" s="13" t="s">
        <v>18910</v>
      </c>
      <c r="J483" s="13" t="s">
        <v>18911</v>
      </c>
      <c r="K483" s="13" t="s">
        <v>18912</v>
      </c>
      <c r="L483" s="13" t="s">
        <v>14089</v>
      </c>
      <c r="M483" s="13" t="s">
        <v>13805</v>
      </c>
      <c r="N483" s="13" t="s">
        <v>9339</v>
      </c>
      <c r="O483" s="13" t="s">
        <v>18913</v>
      </c>
      <c r="P483" s="13" t="s">
        <v>18914</v>
      </c>
      <c r="Q483" s="13" t="s">
        <v>18915</v>
      </c>
      <c r="R483" s="13" t="s">
        <v>18916</v>
      </c>
      <c r="S483" s="13" t="s">
        <v>18917</v>
      </c>
    </row>
    <row r="484" spans="1:19">
      <c r="A484" s="12" t="s">
        <v>7633</v>
      </c>
      <c r="B484" s="12" t="s">
        <v>9438</v>
      </c>
      <c r="C484" s="12" t="s">
        <v>1220</v>
      </c>
      <c r="D484" s="12" t="s">
        <v>7635</v>
      </c>
      <c r="E484" s="12" t="s">
        <v>495</v>
      </c>
      <c r="F484" s="12" t="s">
        <v>13805</v>
      </c>
      <c r="G484" s="12" t="s">
        <v>18918</v>
      </c>
      <c r="H484" s="17">
        <v>220</v>
      </c>
      <c r="I484" s="12" t="s">
        <v>18919</v>
      </c>
      <c r="J484" s="12" t="s">
        <v>14873</v>
      </c>
      <c r="K484" s="12" t="s">
        <v>18920</v>
      </c>
      <c r="L484" s="12" t="s">
        <v>14089</v>
      </c>
      <c r="M484" s="12" t="s">
        <v>18921</v>
      </c>
      <c r="N484" s="12" t="s">
        <v>9339</v>
      </c>
      <c r="O484" s="12" t="s">
        <v>15451</v>
      </c>
      <c r="P484" s="12" t="s">
        <v>18922</v>
      </c>
      <c r="Q484" s="12" t="s">
        <v>18923</v>
      </c>
      <c r="R484" s="12" t="s">
        <v>18924</v>
      </c>
      <c r="S484" s="12" t="s">
        <v>18925</v>
      </c>
    </row>
    <row r="485" spans="1:19">
      <c r="A485" s="13" t="s">
        <v>8501</v>
      </c>
      <c r="B485" s="13" t="s">
        <v>9438</v>
      </c>
      <c r="C485" s="13" t="s">
        <v>1220</v>
      </c>
      <c r="D485" s="13" t="s">
        <v>8503</v>
      </c>
      <c r="E485" s="13" t="s">
        <v>495</v>
      </c>
      <c r="F485" s="13" t="s">
        <v>13805</v>
      </c>
      <c r="G485" s="13" t="s">
        <v>18926</v>
      </c>
      <c r="H485" s="18">
        <v>123</v>
      </c>
      <c r="I485" s="13" t="s">
        <v>18927</v>
      </c>
      <c r="J485" s="13" t="s">
        <v>18928</v>
      </c>
      <c r="K485" s="13" t="s">
        <v>18929</v>
      </c>
      <c r="L485" s="13" t="s">
        <v>14089</v>
      </c>
      <c r="M485" s="13" t="s">
        <v>13805</v>
      </c>
      <c r="N485" s="13" t="s">
        <v>9339</v>
      </c>
      <c r="O485" s="13" t="s">
        <v>15451</v>
      </c>
      <c r="P485" s="13" t="s">
        <v>18930</v>
      </c>
      <c r="Q485" s="13" t="s">
        <v>18931</v>
      </c>
      <c r="R485" s="13" t="s">
        <v>18932</v>
      </c>
      <c r="S485" s="13" t="s">
        <v>18933</v>
      </c>
    </row>
    <row r="486" spans="1:19">
      <c r="A486" s="12" t="s">
        <v>8545</v>
      </c>
      <c r="B486" s="12" t="s">
        <v>9438</v>
      </c>
      <c r="C486" s="12" t="s">
        <v>1220</v>
      </c>
      <c r="D486" s="12" t="s">
        <v>8547</v>
      </c>
      <c r="E486" s="12" t="s">
        <v>495</v>
      </c>
      <c r="F486" s="12" t="s">
        <v>13805</v>
      </c>
      <c r="G486" s="12" t="s">
        <v>18865</v>
      </c>
      <c r="H486" s="17">
        <v>186</v>
      </c>
      <c r="I486" s="12" t="s">
        <v>18934</v>
      </c>
      <c r="J486" s="12" t="s">
        <v>18935</v>
      </c>
      <c r="K486" s="12" t="s">
        <v>18936</v>
      </c>
      <c r="L486" s="12" t="s">
        <v>14089</v>
      </c>
      <c r="M486" s="12" t="s">
        <v>18937</v>
      </c>
      <c r="N486" s="12" t="s">
        <v>18938</v>
      </c>
      <c r="O486" s="12" t="s">
        <v>15451</v>
      </c>
      <c r="P486" s="12" t="s">
        <v>18939</v>
      </c>
      <c r="Q486" s="12" t="s">
        <v>18940</v>
      </c>
      <c r="R486" s="12" t="s">
        <v>18941</v>
      </c>
      <c r="S486" s="12" t="s">
        <v>18942</v>
      </c>
    </row>
    <row r="487" spans="1:19">
      <c r="A487" s="13" t="s">
        <v>7053</v>
      </c>
      <c r="B487" s="13" t="s">
        <v>9438</v>
      </c>
      <c r="C487" s="13" t="s">
        <v>7054</v>
      </c>
      <c r="D487" s="13" t="s">
        <v>9652</v>
      </c>
      <c r="E487" s="13" t="s">
        <v>495</v>
      </c>
      <c r="F487" s="13" t="s">
        <v>13805</v>
      </c>
      <c r="G487" s="13" t="s">
        <v>18943</v>
      </c>
      <c r="H487" s="18">
        <v>463</v>
      </c>
      <c r="I487" s="13" t="s">
        <v>18944</v>
      </c>
      <c r="J487" s="13" t="s">
        <v>18688</v>
      </c>
      <c r="K487" s="13" t="s">
        <v>15125</v>
      </c>
      <c r="L487" s="13" t="s">
        <v>14089</v>
      </c>
      <c r="M487" s="13" t="s">
        <v>13805</v>
      </c>
      <c r="N487" s="13" t="s">
        <v>9339</v>
      </c>
      <c r="O487" s="13" t="s">
        <v>18632</v>
      </c>
      <c r="P487" s="13" t="s">
        <v>18945</v>
      </c>
      <c r="Q487" s="13" t="s">
        <v>18946</v>
      </c>
      <c r="R487" s="13" t="s">
        <v>18947</v>
      </c>
      <c r="S487" s="13" t="s">
        <v>18948</v>
      </c>
    </row>
    <row r="488" spans="1:19">
      <c r="A488" s="12" t="s">
        <v>7761</v>
      </c>
      <c r="B488" s="12" t="s">
        <v>9438</v>
      </c>
      <c r="C488" s="12" t="s">
        <v>7054</v>
      </c>
      <c r="D488" s="12" t="s">
        <v>18949</v>
      </c>
      <c r="E488" s="12" t="s">
        <v>495</v>
      </c>
      <c r="F488" s="12" t="s">
        <v>13805</v>
      </c>
      <c r="G488" s="12" t="s">
        <v>18926</v>
      </c>
      <c r="H488" s="17">
        <v>123</v>
      </c>
      <c r="I488" s="12" t="s">
        <v>18950</v>
      </c>
      <c r="J488" s="12" t="s">
        <v>18951</v>
      </c>
      <c r="K488" s="12" t="s">
        <v>18952</v>
      </c>
      <c r="L488" s="12" t="s">
        <v>14089</v>
      </c>
      <c r="M488" s="12" t="s">
        <v>13805</v>
      </c>
      <c r="N488" s="12" t="s">
        <v>18953</v>
      </c>
      <c r="O488" s="12" t="s">
        <v>15451</v>
      </c>
      <c r="P488" s="12" t="s">
        <v>18954</v>
      </c>
      <c r="Q488" s="12" t="s">
        <v>18955</v>
      </c>
      <c r="R488" s="12" t="s">
        <v>18956</v>
      </c>
      <c r="S488" s="12" t="s">
        <v>18957</v>
      </c>
    </row>
    <row r="489" spans="1:19">
      <c r="A489" s="13" t="s">
        <v>7904</v>
      </c>
      <c r="B489" s="13" t="s">
        <v>9438</v>
      </c>
      <c r="C489" s="13" t="s">
        <v>7054</v>
      </c>
      <c r="D489" s="13" t="s">
        <v>7906</v>
      </c>
      <c r="E489" s="13" t="s">
        <v>495</v>
      </c>
      <c r="F489" s="13" t="s">
        <v>13805</v>
      </c>
      <c r="G489" s="13" t="s">
        <v>18958</v>
      </c>
      <c r="H489" s="18">
        <v>157</v>
      </c>
      <c r="I489" s="13" t="s">
        <v>18959</v>
      </c>
      <c r="J489" s="13" t="s">
        <v>18638</v>
      </c>
      <c r="K489" s="13" t="s">
        <v>18960</v>
      </c>
      <c r="L489" s="13" t="s">
        <v>14089</v>
      </c>
      <c r="M489" s="13" t="s">
        <v>18961</v>
      </c>
      <c r="N489" s="13" t="s">
        <v>9339</v>
      </c>
      <c r="O489" s="13" t="s">
        <v>15451</v>
      </c>
      <c r="P489" s="13" t="s">
        <v>18962</v>
      </c>
      <c r="Q489" s="13" t="s">
        <v>18963</v>
      </c>
      <c r="R489" s="13" t="s">
        <v>18964</v>
      </c>
      <c r="S489" s="13" t="s">
        <v>18965</v>
      </c>
    </row>
    <row r="490" spans="1:19">
      <c r="A490" s="12" t="s">
        <v>8415</v>
      </c>
      <c r="B490" s="12" t="s">
        <v>9438</v>
      </c>
      <c r="C490" s="12" t="s">
        <v>7054</v>
      </c>
      <c r="D490" s="12" t="s">
        <v>9658</v>
      </c>
      <c r="E490" s="12" t="s">
        <v>495</v>
      </c>
      <c r="F490" s="12" t="s">
        <v>13805</v>
      </c>
      <c r="G490" s="12" t="s">
        <v>18966</v>
      </c>
      <c r="H490" s="17">
        <v>602</v>
      </c>
      <c r="I490" s="12" t="s">
        <v>18967</v>
      </c>
      <c r="J490" s="12" t="s">
        <v>14174</v>
      </c>
      <c r="K490" s="12" t="s">
        <v>18968</v>
      </c>
      <c r="L490" s="12" t="s">
        <v>14089</v>
      </c>
      <c r="M490" s="12" t="s">
        <v>13805</v>
      </c>
      <c r="N490" s="12" t="s">
        <v>9339</v>
      </c>
      <c r="O490" s="12" t="s">
        <v>18969</v>
      </c>
      <c r="P490" s="12" t="s">
        <v>18970</v>
      </c>
      <c r="Q490" s="12" t="s">
        <v>18971</v>
      </c>
      <c r="R490" s="12" t="s">
        <v>18972</v>
      </c>
      <c r="S490" s="12" t="s">
        <v>18973</v>
      </c>
    </row>
    <row r="491" spans="1:19">
      <c r="A491" s="13" t="s">
        <v>8513</v>
      </c>
      <c r="B491" s="13" t="s">
        <v>9438</v>
      </c>
      <c r="C491" s="13" t="s">
        <v>7054</v>
      </c>
      <c r="D491" s="13" t="s">
        <v>9660</v>
      </c>
      <c r="E491" s="13" t="s">
        <v>495</v>
      </c>
      <c r="F491" s="13" t="s">
        <v>13805</v>
      </c>
      <c r="G491" s="13" t="s">
        <v>18741</v>
      </c>
      <c r="H491" s="18">
        <v>254</v>
      </c>
      <c r="I491" s="13" t="s">
        <v>18974</v>
      </c>
      <c r="J491" s="13" t="s">
        <v>14776</v>
      </c>
      <c r="K491" s="13" t="s">
        <v>18975</v>
      </c>
      <c r="L491" s="13" t="s">
        <v>14089</v>
      </c>
      <c r="M491" s="13" t="s">
        <v>13805</v>
      </c>
      <c r="N491" s="13" t="s">
        <v>18976</v>
      </c>
      <c r="O491" s="13" t="s">
        <v>18977</v>
      </c>
      <c r="P491" s="13" t="s">
        <v>18978</v>
      </c>
      <c r="Q491" s="13" t="s">
        <v>18979</v>
      </c>
      <c r="R491" s="13" t="s">
        <v>18980</v>
      </c>
      <c r="S491" s="13" t="s">
        <v>18981</v>
      </c>
    </row>
    <row r="492" spans="1:19">
      <c r="A492" s="12" t="s">
        <v>8577</v>
      </c>
      <c r="B492" s="12" t="s">
        <v>9438</v>
      </c>
      <c r="C492" s="12" t="s">
        <v>7054</v>
      </c>
      <c r="D492" s="12" t="s">
        <v>9663</v>
      </c>
      <c r="E492" s="12" t="s">
        <v>495</v>
      </c>
      <c r="F492" s="12" t="s">
        <v>13805</v>
      </c>
      <c r="G492" s="12" t="s">
        <v>18982</v>
      </c>
      <c r="H492" s="17">
        <v>201</v>
      </c>
      <c r="I492" s="12" t="s">
        <v>18983</v>
      </c>
      <c r="J492" s="12" t="s">
        <v>18984</v>
      </c>
      <c r="K492" s="12" t="s">
        <v>17220</v>
      </c>
      <c r="L492" s="12" t="s">
        <v>14089</v>
      </c>
      <c r="M492" s="12" t="s">
        <v>13805</v>
      </c>
      <c r="N492" s="12" t="s">
        <v>9339</v>
      </c>
      <c r="O492" s="12" t="s">
        <v>15451</v>
      </c>
      <c r="P492" s="12" t="s">
        <v>18985</v>
      </c>
      <c r="Q492" s="12" t="s">
        <v>18986</v>
      </c>
      <c r="R492" s="12" t="s">
        <v>18987</v>
      </c>
      <c r="S492" s="12" t="s">
        <v>18988</v>
      </c>
    </row>
    <row r="493" spans="1:19">
      <c r="A493" s="13" t="s">
        <v>4272</v>
      </c>
      <c r="B493" s="13" t="s">
        <v>9438</v>
      </c>
      <c r="C493" s="13" t="s">
        <v>16745</v>
      </c>
      <c r="D493" s="13" t="s">
        <v>9671</v>
      </c>
      <c r="E493" s="13" t="s">
        <v>495</v>
      </c>
      <c r="F493" s="13" t="s">
        <v>13805</v>
      </c>
      <c r="G493" s="13" t="s">
        <v>18989</v>
      </c>
      <c r="H493" s="18">
        <v>55</v>
      </c>
      <c r="I493" s="13" t="s">
        <v>18990</v>
      </c>
      <c r="J493" s="13" t="s">
        <v>18991</v>
      </c>
      <c r="K493" s="13" t="s">
        <v>18992</v>
      </c>
      <c r="L493" s="13" t="s">
        <v>13810</v>
      </c>
      <c r="M493" s="13" t="s">
        <v>13805</v>
      </c>
      <c r="N493" s="13" t="s">
        <v>9339</v>
      </c>
      <c r="O493" s="13" t="s">
        <v>15451</v>
      </c>
      <c r="P493" s="13" t="s">
        <v>18993</v>
      </c>
      <c r="Q493" s="13" t="s">
        <v>18994</v>
      </c>
      <c r="R493" s="13" t="s">
        <v>18995</v>
      </c>
      <c r="S493" s="13" t="s">
        <v>18996</v>
      </c>
    </row>
    <row r="494" spans="1:19">
      <c r="A494" s="12" t="s">
        <v>8312</v>
      </c>
      <c r="B494" s="12" t="s">
        <v>9438</v>
      </c>
      <c r="C494" s="12" t="s">
        <v>16745</v>
      </c>
      <c r="D494" s="12" t="s">
        <v>9674</v>
      </c>
      <c r="E494" s="12" t="s">
        <v>495</v>
      </c>
      <c r="F494" s="12" t="s">
        <v>13805</v>
      </c>
      <c r="G494" s="12" t="s">
        <v>18997</v>
      </c>
      <c r="H494" s="17">
        <v>105</v>
      </c>
      <c r="I494" s="12" t="s">
        <v>18998</v>
      </c>
      <c r="J494" s="12" t="s">
        <v>18999</v>
      </c>
      <c r="K494" s="12" t="s">
        <v>19000</v>
      </c>
      <c r="L494" s="12" t="s">
        <v>13810</v>
      </c>
      <c r="M494" s="12" t="s">
        <v>13805</v>
      </c>
      <c r="N494" s="12" t="s">
        <v>19001</v>
      </c>
      <c r="O494" s="12" t="s">
        <v>19002</v>
      </c>
      <c r="P494" s="12" t="s">
        <v>19003</v>
      </c>
      <c r="Q494" s="12" t="s">
        <v>19004</v>
      </c>
      <c r="R494" s="12" t="s">
        <v>19005</v>
      </c>
      <c r="S494" s="12" t="s">
        <v>19006</v>
      </c>
    </row>
    <row r="495" spans="1:19">
      <c r="A495" s="13" t="s">
        <v>8407</v>
      </c>
      <c r="B495" s="13" t="s">
        <v>9438</v>
      </c>
      <c r="C495" s="13" t="s">
        <v>16745</v>
      </c>
      <c r="D495" s="13" t="s">
        <v>9678</v>
      </c>
      <c r="E495" s="13" t="s">
        <v>495</v>
      </c>
      <c r="F495" s="13" t="s">
        <v>13805</v>
      </c>
      <c r="G495" s="13" t="s">
        <v>19007</v>
      </c>
      <c r="H495" s="18">
        <v>140</v>
      </c>
      <c r="I495" s="13" t="s">
        <v>19008</v>
      </c>
      <c r="J495" s="13" t="s">
        <v>19009</v>
      </c>
      <c r="K495" s="13" t="s">
        <v>19010</v>
      </c>
      <c r="L495" s="13" t="s">
        <v>13810</v>
      </c>
      <c r="M495" s="13" t="s">
        <v>13805</v>
      </c>
      <c r="N495" s="13" t="s">
        <v>9339</v>
      </c>
      <c r="O495" s="13" t="s">
        <v>17575</v>
      </c>
      <c r="P495" s="13" t="s">
        <v>19011</v>
      </c>
      <c r="Q495" s="13" t="s">
        <v>19012</v>
      </c>
      <c r="R495" s="13" t="s">
        <v>19013</v>
      </c>
      <c r="S495" s="13" t="s">
        <v>19014</v>
      </c>
    </row>
    <row r="496" spans="1:19">
      <c r="A496" s="12" t="s">
        <v>7005</v>
      </c>
      <c r="B496" s="12" t="s">
        <v>9438</v>
      </c>
      <c r="C496" s="12" t="s">
        <v>5113</v>
      </c>
      <c r="D496" s="12" t="s">
        <v>7007</v>
      </c>
      <c r="E496" s="12" t="s">
        <v>495</v>
      </c>
      <c r="F496" s="12" t="s">
        <v>13805</v>
      </c>
      <c r="G496" s="12" t="s">
        <v>19015</v>
      </c>
      <c r="H496" s="17">
        <v>475</v>
      </c>
      <c r="I496" s="12" t="s">
        <v>19016</v>
      </c>
      <c r="J496" s="12" t="s">
        <v>19017</v>
      </c>
      <c r="K496" s="12" t="s">
        <v>18734</v>
      </c>
      <c r="L496" s="12" t="s">
        <v>14089</v>
      </c>
      <c r="M496" s="12" t="s">
        <v>19018</v>
      </c>
      <c r="N496" s="12" t="s">
        <v>19019</v>
      </c>
      <c r="O496" s="12" t="s">
        <v>19020</v>
      </c>
      <c r="P496" s="12" t="s">
        <v>19021</v>
      </c>
      <c r="Q496" s="12" t="s">
        <v>19022</v>
      </c>
      <c r="R496" s="12" t="s">
        <v>19023</v>
      </c>
      <c r="S496" s="12" t="s">
        <v>19024</v>
      </c>
    </row>
    <row r="497" spans="1:19">
      <c r="A497" s="13" t="s">
        <v>7017</v>
      </c>
      <c r="B497" s="13" t="s">
        <v>9438</v>
      </c>
      <c r="C497" s="13" t="s">
        <v>5113</v>
      </c>
      <c r="D497" s="13" t="s">
        <v>7019</v>
      </c>
      <c r="E497" s="13" t="s">
        <v>495</v>
      </c>
      <c r="F497" s="13" t="s">
        <v>13805</v>
      </c>
      <c r="G497" s="13" t="s">
        <v>19025</v>
      </c>
      <c r="H497" s="18">
        <v>701</v>
      </c>
      <c r="I497" s="13" t="s">
        <v>19026</v>
      </c>
      <c r="J497" s="13" t="s">
        <v>19027</v>
      </c>
      <c r="K497" s="13" t="s">
        <v>19028</v>
      </c>
      <c r="L497" s="13" t="s">
        <v>14089</v>
      </c>
      <c r="M497" s="13" t="s">
        <v>13805</v>
      </c>
      <c r="N497" s="13" t="s">
        <v>19029</v>
      </c>
      <c r="O497" s="13" t="s">
        <v>19030</v>
      </c>
      <c r="P497" s="13" t="s">
        <v>19031</v>
      </c>
      <c r="Q497" s="13" t="s">
        <v>19032</v>
      </c>
      <c r="R497" s="13" t="s">
        <v>19033</v>
      </c>
      <c r="S497" s="13" t="s">
        <v>19034</v>
      </c>
    </row>
    <row r="498" spans="1:19">
      <c r="A498" s="12" t="s">
        <v>5722</v>
      </c>
      <c r="B498" s="12" t="s">
        <v>9438</v>
      </c>
      <c r="C498" s="12" t="s">
        <v>5113</v>
      </c>
      <c r="D498" s="12" t="s">
        <v>5724</v>
      </c>
      <c r="E498" s="12" t="s">
        <v>495</v>
      </c>
      <c r="F498" s="12" t="s">
        <v>13805</v>
      </c>
      <c r="G498" s="12" t="s">
        <v>19035</v>
      </c>
      <c r="H498" s="17">
        <v>553</v>
      </c>
      <c r="I498" s="12" t="s">
        <v>19036</v>
      </c>
      <c r="J498" s="12" t="s">
        <v>19037</v>
      </c>
      <c r="K498" s="12" t="s">
        <v>19038</v>
      </c>
      <c r="L498" s="12" t="s">
        <v>14089</v>
      </c>
      <c r="M498" s="12" t="s">
        <v>13805</v>
      </c>
      <c r="N498" s="12" t="s">
        <v>19039</v>
      </c>
      <c r="O498" s="12" t="s">
        <v>19040</v>
      </c>
      <c r="P498" s="12" t="s">
        <v>19041</v>
      </c>
      <c r="Q498" s="12" t="s">
        <v>19042</v>
      </c>
      <c r="R498" s="12" t="s">
        <v>19043</v>
      </c>
      <c r="S498" s="12" t="s">
        <v>19044</v>
      </c>
    </row>
    <row r="499" spans="1:19">
      <c r="A499" s="13" t="s">
        <v>7177</v>
      </c>
      <c r="B499" s="13" t="s">
        <v>9438</v>
      </c>
      <c r="C499" s="13" t="s">
        <v>5113</v>
      </c>
      <c r="D499" s="13" t="s">
        <v>7179</v>
      </c>
      <c r="E499" s="13" t="s">
        <v>495</v>
      </c>
      <c r="F499" s="13" t="s">
        <v>13805</v>
      </c>
      <c r="G499" s="13" t="s">
        <v>19045</v>
      </c>
      <c r="H499" s="18">
        <v>510</v>
      </c>
      <c r="I499" s="13" t="s">
        <v>19046</v>
      </c>
      <c r="J499" s="13" t="s">
        <v>19047</v>
      </c>
      <c r="K499" s="13" t="s">
        <v>19048</v>
      </c>
      <c r="L499" s="13" t="s">
        <v>14089</v>
      </c>
      <c r="M499" s="13" t="s">
        <v>13805</v>
      </c>
      <c r="N499" s="13" t="s">
        <v>19049</v>
      </c>
      <c r="O499" s="13" t="s">
        <v>19050</v>
      </c>
      <c r="P499" s="13" t="s">
        <v>19051</v>
      </c>
      <c r="Q499" s="13" t="s">
        <v>19052</v>
      </c>
      <c r="R499" s="13" t="s">
        <v>19053</v>
      </c>
      <c r="S499" s="13" t="s">
        <v>19054</v>
      </c>
    </row>
    <row r="500" spans="1:19">
      <c r="A500" s="12" t="s">
        <v>7297</v>
      </c>
      <c r="B500" s="12" t="s">
        <v>9438</v>
      </c>
      <c r="C500" s="12" t="s">
        <v>5113</v>
      </c>
      <c r="D500" s="12" t="s">
        <v>7299</v>
      </c>
      <c r="E500" s="12" t="s">
        <v>495</v>
      </c>
      <c r="F500" s="12" t="s">
        <v>13805</v>
      </c>
      <c r="G500" s="12" t="s">
        <v>19055</v>
      </c>
      <c r="H500" s="17">
        <v>909</v>
      </c>
      <c r="I500" s="12" t="s">
        <v>19056</v>
      </c>
      <c r="J500" s="12" t="s">
        <v>19057</v>
      </c>
      <c r="K500" s="12" t="s">
        <v>19058</v>
      </c>
      <c r="L500" s="12" t="s">
        <v>14089</v>
      </c>
      <c r="M500" s="12" t="s">
        <v>19059</v>
      </c>
      <c r="N500" s="12" t="s">
        <v>19060</v>
      </c>
      <c r="O500" s="12" t="s">
        <v>19061</v>
      </c>
      <c r="P500" s="12" t="s">
        <v>19062</v>
      </c>
      <c r="Q500" s="12" t="s">
        <v>19063</v>
      </c>
      <c r="R500" s="12" t="s">
        <v>19064</v>
      </c>
      <c r="S500" s="12" t="s">
        <v>19065</v>
      </c>
    </row>
    <row r="501" spans="1:19">
      <c r="A501" s="13" t="s">
        <v>7997</v>
      </c>
      <c r="B501" s="13" t="s">
        <v>9438</v>
      </c>
      <c r="C501" s="13" t="s">
        <v>5113</v>
      </c>
      <c r="D501" s="13" t="s">
        <v>7999</v>
      </c>
      <c r="E501" s="13" t="s">
        <v>495</v>
      </c>
      <c r="F501" s="13" t="s">
        <v>13805</v>
      </c>
      <c r="G501" s="13" t="s">
        <v>19066</v>
      </c>
      <c r="H501" s="18">
        <v>1383</v>
      </c>
      <c r="I501" s="13" t="s">
        <v>19067</v>
      </c>
      <c r="J501" s="13" t="s">
        <v>19068</v>
      </c>
      <c r="K501" s="13" t="s">
        <v>19069</v>
      </c>
      <c r="L501" s="13" t="s">
        <v>14089</v>
      </c>
      <c r="M501" s="13" t="s">
        <v>19070</v>
      </c>
      <c r="N501" s="13" t="s">
        <v>19071</v>
      </c>
      <c r="O501" s="13" t="s">
        <v>19072</v>
      </c>
      <c r="P501" s="13" t="s">
        <v>19073</v>
      </c>
      <c r="Q501" s="13" t="s">
        <v>19074</v>
      </c>
      <c r="R501" s="13" t="s">
        <v>19075</v>
      </c>
      <c r="S501" s="13" t="s">
        <v>19076</v>
      </c>
    </row>
    <row r="502" spans="1:19">
      <c r="A502" s="12" t="s">
        <v>8447</v>
      </c>
      <c r="B502" s="12" t="s">
        <v>9438</v>
      </c>
      <c r="C502" s="12" t="s">
        <v>5113</v>
      </c>
      <c r="D502" s="12" t="s">
        <v>19077</v>
      </c>
      <c r="E502" s="12" t="s">
        <v>495</v>
      </c>
      <c r="F502" s="12" t="s">
        <v>13805</v>
      </c>
      <c r="G502" s="12" t="s">
        <v>19078</v>
      </c>
      <c r="H502" s="17">
        <v>1128</v>
      </c>
      <c r="I502" s="12" t="s">
        <v>19079</v>
      </c>
      <c r="J502" s="12" t="s">
        <v>19080</v>
      </c>
      <c r="K502" s="12" t="s">
        <v>19081</v>
      </c>
      <c r="L502" s="12" t="s">
        <v>14089</v>
      </c>
      <c r="M502" s="12" t="s">
        <v>19082</v>
      </c>
      <c r="N502" s="12" t="s">
        <v>19083</v>
      </c>
      <c r="O502" s="12" t="s">
        <v>19084</v>
      </c>
      <c r="P502" s="12" t="s">
        <v>19085</v>
      </c>
      <c r="Q502" s="12" t="s">
        <v>19086</v>
      </c>
      <c r="R502" s="12" t="s">
        <v>19087</v>
      </c>
      <c r="S502" s="12" t="s">
        <v>19088</v>
      </c>
    </row>
    <row r="503" spans="1:19">
      <c r="A503" s="13" t="s">
        <v>8497</v>
      </c>
      <c r="B503" s="13" t="s">
        <v>9438</v>
      </c>
      <c r="C503" s="13" t="s">
        <v>5113</v>
      </c>
      <c r="D503" s="13" t="s">
        <v>8499</v>
      </c>
      <c r="E503" s="13" t="s">
        <v>495</v>
      </c>
      <c r="F503" s="13" t="s">
        <v>13805</v>
      </c>
      <c r="G503" s="13" t="s">
        <v>19089</v>
      </c>
      <c r="H503" s="18">
        <v>147</v>
      </c>
      <c r="I503" s="13" t="s">
        <v>19090</v>
      </c>
      <c r="J503" s="13" t="s">
        <v>16965</v>
      </c>
      <c r="K503" s="13" t="s">
        <v>19091</v>
      </c>
      <c r="L503" s="13" t="s">
        <v>14089</v>
      </c>
      <c r="M503" s="13" t="s">
        <v>19092</v>
      </c>
      <c r="N503" s="13" t="s">
        <v>19093</v>
      </c>
      <c r="O503" s="13" t="s">
        <v>19094</v>
      </c>
      <c r="P503" s="13" t="s">
        <v>19095</v>
      </c>
      <c r="Q503" s="13" t="s">
        <v>19096</v>
      </c>
      <c r="R503" s="13" t="s">
        <v>19097</v>
      </c>
      <c r="S503" s="13" t="s">
        <v>19098</v>
      </c>
    </row>
    <row r="504" spans="1:19">
      <c r="A504" s="12" t="s">
        <v>8708</v>
      </c>
      <c r="B504" s="12" t="s">
        <v>9438</v>
      </c>
      <c r="C504" s="12" t="s">
        <v>5113</v>
      </c>
      <c r="D504" s="12" t="s">
        <v>8710</v>
      </c>
      <c r="E504" s="12" t="s">
        <v>495</v>
      </c>
      <c r="F504" s="12" t="s">
        <v>13805</v>
      </c>
      <c r="G504" s="12" t="s">
        <v>19099</v>
      </c>
      <c r="H504" s="17">
        <v>1888</v>
      </c>
      <c r="I504" s="12" t="s">
        <v>19100</v>
      </c>
      <c r="J504" s="12" t="s">
        <v>16942</v>
      </c>
      <c r="K504" s="12" t="s">
        <v>16923</v>
      </c>
      <c r="L504" s="12" t="s">
        <v>14089</v>
      </c>
      <c r="M504" s="12" t="s">
        <v>13805</v>
      </c>
      <c r="N504" s="12" t="s">
        <v>19101</v>
      </c>
      <c r="O504" s="12" t="s">
        <v>19102</v>
      </c>
      <c r="P504" s="12" t="s">
        <v>19103</v>
      </c>
      <c r="Q504" s="12" t="s">
        <v>19104</v>
      </c>
      <c r="R504" s="12" t="s">
        <v>19105</v>
      </c>
      <c r="S504" s="12" t="s">
        <v>19106</v>
      </c>
    </row>
    <row r="505" spans="1:19">
      <c r="A505" s="13" t="s">
        <v>5946</v>
      </c>
      <c r="B505" s="13" t="s">
        <v>9438</v>
      </c>
      <c r="C505" s="13" t="s">
        <v>9717</v>
      </c>
      <c r="D505" s="13" t="s">
        <v>5948</v>
      </c>
      <c r="E505" s="13" t="s">
        <v>495</v>
      </c>
      <c r="F505" s="13" t="s">
        <v>13805</v>
      </c>
      <c r="G505" s="13" t="s">
        <v>19107</v>
      </c>
      <c r="H505" s="18">
        <v>304</v>
      </c>
      <c r="I505" s="13" t="s">
        <v>19108</v>
      </c>
      <c r="J505" s="13" t="s">
        <v>15113</v>
      </c>
      <c r="K505" s="13" t="s">
        <v>19109</v>
      </c>
      <c r="L505" s="13" t="s">
        <v>13810</v>
      </c>
      <c r="M505" s="13" t="s">
        <v>13805</v>
      </c>
      <c r="N505" s="13" t="s">
        <v>19110</v>
      </c>
      <c r="O505" s="13" t="s">
        <v>19111</v>
      </c>
      <c r="P505" s="13" t="s">
        <v>19112</v>
      </c>
      <c r="Q505" s="13" t="s">
        <v>19113</v>
      </c>
      <c r="R505" s="13" t="s">
        <v>19114</v>
      </c>
      <c r="S505" s="13" t="s">
        <v>19115</v>
      </c>
    </row>
    <row r="506" spans="1:19">
      <c r="A506" s="12" t="s">
        <v>5784</v>
      </c>
      <c r="B506" s="12" t="s">
        <v>9438</v>
      </c>
      <c r="C506" s="12" t="s">
        <v>9717</v>
      </c>
      <c r="D506" s="12" t="s">
        <v>9733</v>
      </c>
      <c r="E506" s="12" t="s">
        <v>495</v>
      </c>
      <c r="F506" s="12" t="s">
        <v>13805</v>
      </c>
      <c r="G506" s="12" t="s">
        <v>19116</v>
      </c>
      <c r="H506" s="17">
        <v>165</v>
      </c>
      <c r="I506" s="12" t="s">
        <v>19117</v>
      </c>
      <c r="J506" s="12" t="s">
        <v>17841</v>
      </c>
      <c r="K506" s="12" t="s">
        <v>19118</v>
      </c>
      <c r="L506" s="12" t="s">
        <v>13810</v>
      </c>
      <c r="M506" s="12" t="s">
        <v>13805</v>
      </c>
      <c r="N506" s="12" t="s">
        <v>13788</v>
      </c>
      <c r="O506" s="12" t="s">
        <v>19119</v>
      </c>
      <c r="P506" s="12" t="s">
        <v>19120</v>
      </c>
      <c r="Q506" s="12" t="s">
        <v>19121</v>
      </c>
      <c r="R506" s="12" t="s">
        <v>19122</v>
      </c>
      <c r="S506" s="12" t="s">
        <v>19123</v>
      </c>
    </row>
    <row r="507" spans="1:19">
      <c r="A507" s="13" t="s">
        <v>7653</v>
      </c>
      <c r="B507" s="13" t="s">
        <v>9438</v>
      </c>
      <c r="C507" s="13" t="s">
        <v>9717</v>
      </c>
      <c r="D507" s="13" t="s">
        <v>7655</v>
      </c>
      <c r="E507" s="13" t="s">
        <v>495</v>
      </c>
      <c r="F507" s="13" t="s">
        <v>13805</v>
      </c>
      <c r="G507" s="13" t="s">
        <v>17319</v>
      </c>
      <c r="H507" s="18">
        <v>342</v>
      </c>
      <c r="I507" s="13" t="s">
        <v>19124</v>
      </c>
      <c r="J507" s="13" t="s">
        <v>18992</v>
      </c>
      <c r="K507" s="13" t="s">
        <v>19125</v>
      </c>
      <c r="L507" s="13" t="s">
        <v>13810</v>
      </c>
      <c r="M507" s="13" t="s">
        <v>13805</v>
      </c>
      <c r="N507" s="13" t="s">
        <v>19126</v>
      </c>
      <c r="O507" s="13" t="s">
        <v>15451</v>
      </c>
      <c r="P507" s="13" t="s">
        <v>17182</v>
      </c>
      <c r="Q507" s="13" t="s">
        <v>19127</v>
      </c>
      <c r="R507" s="13" t="s">
        <v>19128</v>
      </c>
      <c r="S507" s="13" t="s">
        <v>19129</v>
      </c>
    </row>
    <row r="508" spans="1:19">
      <c r="A508" s="12" t="s">
        <v>2521</v>
      </c>
      <c r="B508" s="12" t="s">
        <v>9438</v>
      </c>
      <c r="C508" s="12" t="s">
        <v>9717</v>
      </c>
      <c r="D508" s="12" t="s">
        <v>9740</v>
      </c>
      <c r="E508" s="12" t="s">
        <v>495</v>
      </c>
      <c r="F508" s="12" t="s">
        <v>13805</v>
      </c>
      <c r="G508" s="12" t="s">
        <v>19130</v>
      </c>
      <c r="H508" s="17">
        <v>148</v>
      </c>
      <c r="I508" s="12" t="s">
        <v>19131</v>
      </c>
      <c r="J508" s="12" t="s">
        <v>19132</v>
      </c>
      <c r="K508" s="12" t="s">
        <v>19133</v>
      </c>
      <c r="L508" s="12" t="s">
        <v>13810</v>
      </c>
      <c r="M508" s="12" t="s">
        <v>13805</v>
      </c>
      <c r="N508" s="12" t="s">
        <v>9339</v>
      </c>
      <c r="O508" s="12" t="s">
        <v>19134</v>
      </c>
      <c r="P508" s="12" t="s">
        <v>19135</v>
      </c>
      <c r="Q508" s="12" t="s">
        <v>19136</v>
      </c>
      <c r="R508" s="12" t="s">
        <v>19137</v>
      </c>
      <c r="S508" s="12" t="s">
        <v>19138</v>
      </c>
    </row>
    <row r="509" spans="1:19">
      <c r="A509" s="13" t="s">
        <v>7956</v>
      </c>
      <c r="B509" s="13" t="s">
        <v>9438</v>
      </c>
      <c r="C509" s="13" t="s">
        <v>9717</v>
      </c>
      <c r="D509" s="13" t="s">
        <v>7958</v>
      </c>
      <c r="E509" s="13" t="s">
        <v>495</v>
      </c>
      <c r="F509" s="13" t="s">
        <v>13805</v>
      </c>
      <c r="G509" s="13" t="s">
        <v>19139</v>
      </c>
      <c r="H509" s="18">
        <v>368</v>
      </c>
      <c r="I509" s="13" t="s">
        <v>19140</v>
      </c>
      <c r="J509" s="13" t="s">
        <v>16637</v>
      </c>
      <c r="K509" s="13" t="s">
        <v>19141</v>
      </c>
      <c r="L509" s="13" t="s">
        <v>13810</v>
      </c>
      <c r="M509" s="13" t="s">
        <v>13805</v>
      </c>
      <c r="N509" s="13" t="s">
        <v>9339</v>
      </c>
      <c r="O509" s="13" t="s">
        <v>19142</v>
      </c>
      <c r="P509" s="13" t="s">
        <v>19143</v>
      </c>
      <c r="Q509" s="13" t="s">
        <v>19144</v>
      </c>
      <c r="R509" s="13" t="s">
        <v>19145</v>
      </c>
      <c r="S509" s="13" t="s">
        <v>19146</v>
      </c>
    </row>
    <row r="510" spans="1:19">
      <c r="A510" s="12" t="s">
        <v>8509</v>
      </c>
      <c r="B510" s="12" t="s">
        <v>9438</v>
      </c>
      <c r="C510" s="12" t="s">
        <v>9717</v>
      </c>
      <c r="D510" s="12" t="s">
        <v>8511</v>
      </c>
      <c r="E510" s="12" t="s">
        <v>495</v>
      </c>
      <c r="F510" s="12" t="s">
        <v>13805</v>
      </c>
      <c r="G510" s="12" t="s">
        <v>19147</v>
      </c>
      <c r="H510" s="17">
        <v>307</v>
      </c>
      <c r="I510" s="12" t="s">
        <v>19148</v>
      </c>
      <c r="J510" s="12" t="s">
        <v>19149</v>
      </c>
      <c r="K510" s="12" t="s">
        <v>19150</v>
      </c>
      <c r="L510" s="12" t="s">
        <v>13810</v>
      </c>
      <c r="M510" s="12" t="s">
        <v>13805</v>
      </c>
      <c r="N510" s="12" t="s">
        <v>9339</v>
      </c>
      <c r="O510" s="12" t="s">
        <v>19151</v>
      </c>
      <c r="P510" s="12" t="s">
        <v>18168</v>
      </c>
      <c r="Q510" s="12" t="s">
        <v>19152</v>
      </c>
      <c r="R510" s="12" t="s">
        <v>19153</v>
      </c>
      <c r="S510" s="12" t="s">
        <v>19154</v>
      </c>
    </row>
    <row r="511" spans="1:19">
      <c r="A511" s="13" t="s">
        <v>8671</v>
      </c>
      <c r="B511" s="13" t="s">
        <v>9438</v>
      </c>
      <c r="C511" s="13" t="s">
        <v>9717</v>
      </c>
      <c r="D511" s="13" t="s">
        <v>8673</v>
      </c>
      <c r="E511" s="13" t="s">
        <v>495</v>
      </c>
      <c r="F511" s="13" t="s">
        <v>13805</v>
      </c>
      <c r="G511" s="13" t="s">
        <v>19155</v>
      </c>
      <c r="H511" s="18">
        <v>84</v>
      </c>
      <c r="I511" s="13" t="s">
        <v>19156</v>
      </c>
      <c r="J511" s="13" t="s">
        <v>19157</v>
      </c>
      <c r="K511" s="13" t="s">
        <v>19158</v>
      </c>
      <c r="L511" s="13" t="s">
        <v>13810</v>
      </c>
      <c r="M511" s="13" t="s">
        <v>13805</v>
      </c>
      <c r="N511" s="13" t="s">
        <v>19159</v>
      </c>
      <c r="O511" s="13" t="s">
        <v>19160</v>
      </c>
      <c r="P511" s="13" t="s">
        <v>19161</v>
      </c>
      <c r="Q511" s="13" t="s">
        <v>19162</v>
      </c>
      <c r="R511" s="13" t="s">
        <v>19163</v>
      </c>
      <c r="S511" s="13" t="s">
        <v>19164</v>
      </c>
    </row>
    <row r="512" spans="1:19">
      <c r="A512" s="12" t="s">
        <v>8744</v>
      </c>
      <c r="B512" s="12" t="s">
        <v>9438</v>
      </c>
      <c r="C512" s="12" t="s">
        <v>9717</v>
      </c>
      <c r="D512" s="12" t="s">
        <v>8746</v>
      </c>
      <c r="E512" s="12" t="s">
        <v>495</v>
      </c>
      <c r="F512" s="12" t="s">
        <v>13805</v>
      </c>
      <c r="G512" s="12" t="s">
        <v>19165</v>
      </c>
      <c r="H512" s="17">
        <v>608</v>
      </c>
      <c r="I512" s="12" t="s">
        <v>19166</v>
      </c>
      <c r="J512" s="12" t="s">
        <v>18716</v>
      </c>
      <c r="K512" s="12" t="s">
        <v>19167</v>
      </c>
      <c r="L512" s="12" t="s">
        <v>13810</v>
      </c>
      <c r="M512" s="12" t="s">
        <v>13805</v>
      </c>
      <c r="N512" s="12" t="s">
        <v>9339</v>
      </c>
      <c r="O512" s="12" t="s">
        <v>19168</v>
      </c>
      <c r="P512" s="12" t="s">
        <v>17202</v>
      </c>
      <c r="Q512" s="12" t="s">
        <v>19169</v>
      </c>
      <c r="R512" s="12" t="s">
        <v>19170</v>
      </c>
      <c r="S512" s="12" t="s">
        <v>19171</v>
      </c>
    </row>
    <row r="513" spans="1:19">
      <c r="A513" s="13" t="s">
        <v>6912</v>
      </c>
      <c r="B513" s="13" t="s">
        <v>9438</v>
      </c>
      <c r="C513" s="13" t="s">
        <v>9760</v>
      </c>
      <c r="D513" s="13" t="s">
        <v>19172</v>
      </c>
      <c r="E513" s="13" t="s">
        <v>495</v>
      </c>
      <c r="F513" s="13" t="s">
        <v>13805</v>
      </c>
      <c r="G513" s="13" t="s">
        <v>19173</v>
      </c>
      <c r="H513" s="18">
        <v>110</v>
      </c>
      <c r="I513" s="13" t="s">
        <v>19174</v>
      </c>
      <c r="J513" s="13" t="s">
        <v>19175</v>
      </c>
      <c r="K513" s="13" t="s">
        <v>19176</v>
      </c>
      <c r="L513" s="13" t="s">
        <v>14089</v>
      </c>
      <c r="M513" s="13" t="s">
        <v>13805</v>
      </c>
      <c r="N513" s="13" t="s">
        <v>9339</v>
      </c>
      <c r="O513" s="13" t="s">
        <v>18632</v>
      </c>
      <c r="P513" s="13" t="s">
        <v>19177</v>
      </c>
      <c r="Q513" s="13" t="s">
        <v>19178</v>
      </c>
      <c r="R513" s="13" t="s">
        <v>19179</v>
      </c>
      <c r="S513" s="13" t="s">
        <v>19180</v>
      </c>
    </row>
    <row r="514" spans="1:19">
      <c r="A514" s="12" t="s">
        <v>7029</v>
      </c>
      <c r="B514" s="12" t="s">
        <v>9438</v>
      </c>
      <c r="C514" s="12" t="s">
        <v>9760</v>
      </c>
      <c r="D514" s="12" t="s">
        <v>9763</v>
      </c>
      <c r="E514" s="12" t="s">
        <v>495</v>
      </c>
      <c r="F514" s="12" t="s">
        <v>13805</v>
      </c>
      <c r="G514" s="12" t="s">
        <v>19181</v>
      </c>
      <c r="H514" s="17">
        <v>203</v>
      </c>
      <c r="I514" s="12" t="s">
        <v>19182</v>
      </c>
      <c r="J514" s="12" t="s">
        <v>14586</v>
      </c>
      <c r="K514" s="12" t="s">
        <v>15786</v>
      </c>
      <c r="L514" s="12" t="s">
        <v>13823</v>
      </c>
      <c r="M514" s="12" t="s">
        <v>13805</v>
      </c>
      <c r="N514" s="12" t="s">
        <v>9339</v>
      </c>
      <c r="O514" s="12" t="s">
        <v>19183</v>
      </c>
      <c r="P514" s="12" t="s">
        <v>19184</v>
      </c>
      <c r="Q514" s="12" t="s">
        <v>19185</v>
      </c>
      <c r="R514" s="12" t="s">
        <v>19186</v>
      </c>
      <c r="S514" s="12" t="s">
        <v>19187</v>
      </c>
    </row>
    <row r="515" spans="1:19">
      <c r="A515" s="13" t="s">
        <v>5197</v>
      </c>
      <c r="B515" s="13" t="s">
        <v>9438</v>
      </c>
      <c r="C515" s="13" t="s">
        <v>9760</v>
      </c>
      <c r="D515" s="13" t="s">
        <v>9766</v>
      </c>
      <c r="E515" s="13" t="s">
        <v>495</v>
      </c>
      <c r="F515" s="13" t="s">
        <v>13805</v>
      </c>
      <c r="G515" s="13" t="s">
        <v>19188</v>
      </c>
      <c r="H515" s="18">
        <v>809</v>
      </c>
      <c r="I515" s="13" t="s">
        <v>19189</v>
      </c>
      <c r="J515" s="13" t="s">
        <v>19190</v>
      </c>
      <c r="K515" s="13" t="s">
        <v>19058</v>
      </c>
      <c r="L515" s="13" t="s">
        <v>13823</v>
      </c>
      <c r="M515" s="13" t="s">
        <v>13805</v>
      </c>
      <c r="N515" s="13" t="s">
        <v>9339</v>
      </c>
      <c r="O515" s="13" t="s">
        <v>19191</v>
      </c>
      <c r="P515" s="13" t="s">
        <v>19192</v>
      </c>
      <c r="Q515" s="13" t="s">
        <v>19193</v>
      </c>
      <c r="R515" s="13" t="s">
        <v>19194</v>
      </c>
      <c r="S515" s="13" t="s">
        <v>19195</v>
      </c>
    </row>
    <row r="516" spans="1:19">
      <c r="A516" s="12" t="s">
        <v>7049</v>
      </c>
      <c r="B516" s="12" t="s">
        <v>9438</v>
      </c>
      <c r="C516" s="12" t="s">
        <v>9760</v>
      </c>
      <c r="D516" s="12" t="s">
        <v>7051</v>
      </c>
      <c r="E516" s="12" t="s">
        <v>495</v>
      </c>
      <c r="F516" s="12" t="s">
        <v>13805</v>
      </c>
      <c r="G516" s="12" t="s">
        <v>18655</v>
      </c>
      <c r="H516" s="17">
        <v>180</v>
      </c>
      <c r="I516" s="12" t="s">
        <v>19196</v>
      </c>
      <c r="J516" s="12" t="s">
        <v>17883</v>
      </c>
      <c r="K516" s="12" t="s">
        <v>19197</v>
      </c>
      <c r="L516" s="12" t="s">
        <v>13823</v>
      </c>
      <c r="M516" s="12" t="s">
        <v>19198</v>
      </c>
      <c r="N516" s="12" t="s">
        <v>9339</v>
      </c>
      <c r="O516" s="12" t="s">
        <v>19199</v>
      </c>
      <c r="P516" s="12" t="s">
        <v>19200</v>
      </c>
      <c r="Q516" s="12" t="s">
        <v>19201</v>
      </c>
      <c r="R516" s="12" t="s">
        <v>19202</v>
      </c>
      <c r="S516" s="12" t="s">
        <v>19203</v>
      </c>
    </row>
    <row r="517" spans="1:19">
      <c r="A517" s="13" t="s">
        <v>7093</v>
      </c>
      <c r="B517" s="13" t="s">
        <v>9438</v>
      </c>
      <c r="C517" s="13" t="s">
        <v>9760</v>
      </c>
      <c r="D517" s="13" t="s">
        <v>9769</v>
      </c>
      <c r="E517" s="13" t="s">
        <v>495</v>
      </c>
      <c r="F517" s="13" t="s">
        <v>13805</v>
      </c>
      <c r="G517" s="13" t="s">
        <v>19204</v>
      </c>
      <c r="H517" s="18">
        <v>115</v>
      </c>
      <c r="I517" s="13" t="s">
        <v>19205</v>
      </c>
      <c r="J517" s="13" t="s">
        <v>19206</v>
      </c>
      <c r="K517" s="13" t="s">
        <v>18876</v>
      </c>
      <c r="L517" s="13" t="s">
        <v>13823</v>
      </c>
      <c r="M517" s="13" t="s">
        <v>13805</v>
      </c>
      <c r="N517" s="13" t="s">
        <v>19207</v>
      </c>
      <c r="O517" s="13" t="s">
        <v>19208</v>
      </c>
      <c r="P517" s="13" t="s">
        <v>19209</v>
      </c>
      <c r="Q517" s="13" t="s">
        <v>19210</v>
      </c>
      <c r="R517" s="13" t="s">
        <v>19211</v>
      </c>
      <c r="S517" s="13" t="s">
        <v>19212</v>
      </c>
    </row>
    <row r="518" spans="1:19">
      <c r="A518" s="12" t="s">
        <v>6402</v>
      </c>
      <c r="B518" s="12" t="s">
        <v>9438</v>
      </c>
      <c r="C518" s="12" t="s">
        <v>9760</v>
      </c>
      <c r="D518" s="12" t="s">
        <v>6404</v>
      </c>
      <c r="E518" s="12" t="s">
        <v>495</v>
      </c>
      <c r="F518" s="12" t="s">
        <v>13805</v>
      </c>
      <c r="G518" s="12" t="s">
        <v>19213</v>
      </c>
      <c r="H518" s="17">
        <v>287</v>
      </c>
      <c r="I518" s="12" t="s">
        <v>19214</v>
      </c>
      <c r="J518" s="12" t="s">
        <v>19215</v>
      </c>
      <c r="K518" s="12" t="s">
        <v>16851</v>
      </c>
      <c r="L518" s="12" t="s">
        <v>13823</v>
      </c>
      <c r="M518" s="12" t="s">
        <v>13805</v>
      </c>
      <c r="N518" s="12" t="s">
        <v>19216</v>
      </c>
      <c r="O518" s="12" t="s">
        <v>19217</v>
      </c>
      <c r="P518" s="12" t="s">
        <v>19218</v>
      </c>
      <c r="Q518" s="12" t="s">
        <v>19219</v>
      </c>
      <c r="R518" s="12" t="s">
        <v>19220</v>
      </c>
      <c r="S518" s="12" t="s">
        <v>19221</v>
      </c>
    </row>
    <row r="519" spans="1:19">
      <c r="A519" s="13" t="s">
        <v>6597</v>
      </c>
      <c r="B519" s="13" t="s">
        <v>9438</v>
      </c>
      <c r="C519" s="13" t="s">
        <v>9760</v>
      </c>
      <c r="D519" s="13" t="s">
        <v>9773</v>
      </c>
      <c r="E519" s="13" t="s">
        <v>495</v>
      </c>
      <c r="F519" s="13" t="s">
        <v>13805</v>
      </c>
      <c r="G519" s="13" t="s">
        <v>19222</v>
      </c>
      <c r="H519" s="18">
        <v>509</v>
      </c>
      <c r="I519" s="13" t="s">
        <v>19223</v>
      </c>
      <c r="J519" s="13" t="s">
        <v>16725</v>
      </c>
      <c r="K519" s="13" t="s">
        <v>19224</v>
      </c>
      <c r="L519" s="13" t="s">
        <v>13823</v>
      </c>
      <c r="M519" s="13" t="s">
        <v>13805</v>
      </c>
      <c r="N519" s="13" t="s">
        <v>19225</v>
      </c>
      <c r="O519" s="13" t="s">
        <v>19226</v>
      </c>
      <c r="P519" s="13" t="s">
        <v>19227</v>
      </c>
      <c r="Q519" s="13" t="s">
        <v>19228</v>
      </c>
      <c r="R519" s="13" t="s">
        <v>19229</v>
      </c>
      <c r="S519" s="13" t="s">
        <v>19230</v>
      </c>
    </row>
    <row r="520" spans="1:19">
      <c r="A520" s="12" t="s">
        <v>7232</v>
      </c>
      <c r="B520" s="12" t="s">
        <v>9438</v>
      </c>
      <c r="C520" s="12" t="s">
        <v>9760</v>
      </c>
      <c r="D520" s="12" t="s">
        <v>9775</v>
      </c>
      <c r="E520" s="12" t="s">
        <v>495</v>
      </c>
      <c r="F520" s="12" t="s">
        <v>13805</v>
      </c>
      <c r="G520" s="12" t="s">
        <v>18918</v>
      </c>
      <c r="H520" s="17">
        <v>220</v>
      </c>
      <c r="I520" s="12" t="s">
        <v>19231</v>
      </c>
      <c r="J520" s="12" t="s">
        <v>19232</v>
      </c>
      <c r="K520" s="12" t="s">
        <v>19233</v>
      </c>
      <c r="L520" s="12" t="s">
        <v>13823</v>
      </c>
      <c r="M520" s="12" t="s">
        <v>13805</v>
      </c>
      <c r="N520" s="12" t="s">
        <v>9339</v>
      </c>
      <c r="O520" s="12" t="s">
        <v>18632</v>
      </c>
      <c r="P520" s="12" t="s">
        <v>15962</v>
      </c>
      <c r="Q520" s="12" t="s">
        <v>19234</v>
      </c>
      <c r="R520" s="12" t="s">
        <v>19235</v>
      </c>
      <c r="S520" s="12" t="s">
        <v>19236</v>
      </c>
    </row>
    <row r="521" spans="1:19">
      <c r="A521" s="13" t="s">
        <v>7267</v>
      </c>
      <c r="B521" s="13" t="s">
        <v>9438</v>
      </c>
      <c r="C521" s="13" t="s">
        <v>9760</v>
      </c>
      <c r="D521" s="13" t="s">
        <v>19237</v>
      </c>
      <c r="E521" s="13" t="s">
        <v>495</v>
      </c>
      <c r="F521" s="13" t="s">
        <v>13805</v>
      </c>
      <c r="G521" s="13" t="s">
        <v>19238</v>
      </c>
      <c r="H521" s="18">
        <v>273</v>
      </c>
      <c r="I521" s="13" t="s">
        <v>19239</v>
      </c>
      <c r="J521" s="13" t="s">
        <v>19240</v>
      </c>
      <c r="K521" s="13" t="s">
        <v>19241</v>
      </c>
      <c r="L521" s="13" t="s">
        <v>13823</v>
      </c>
      <c r="M521" s="13" t="s">
        <v>13805</v>
      </c>
      <c r="N521" s="13" t="s">
        <v>9339</v>
      </c>
      <c r="O521" s="13" t="s">
        <v>19242</v>
      </c>
      <c r="P521" s="13" t="s">
        <v>19243</v>
      </c>
      <c r="Q521" s="13" t="s">
        <v>19244</v>
      </c>
      <c r="R521" s="13" t="s">
        <v>19245</v>
      </c>
      <c r="S521" s="13" t="s">
        <v>19246</v>
      </c>
    </row>
    <row r="522" spans="1:19">
      <c r="A522" s="12" t="s">
        <v>5618</v>
      </c>
      <c r="B522" s="12" t="s">
        <v>9438</v>
      </c>
      <c r="C522" s="12" t="s">
        <v>9760</v>
      </c>
      <c r="D522" s="12" t="s">
        <v>9789</v>
      </c>
      <c r="E522" s="12" t="s">
        <v>495</v>
      </c>
      <c r="F522" s="12" t="s">
        <v>13805</v>
      </c>
      <c r="G522" s="12" t="s">
        <v>19247</v>
      </c>
      <c r="H522" s="17">
        <v>365</v>
      </c>
      <c r="I522" s="12" t="s">
        <v>19248</v>
      </c>
      <c r="J522" s="12" t="s">
        <v>16880</v>
      </c>
      <c r="K522" s="12" t="s">
        <v>19249</v>
      </c>
      <c r="L522" s="12" t="s">
        <v>13823</v>
      </c>
      <c r="M522" s="12" t="s">
        <v>13805</v>
      </c>
      <c r="N522" s="12" t="s">
        <v>9339</v>
      </c>
      <c r="O522" s="12" t="s">
        <v>9339</v>
      </c>
      <c r="P522" s="12" t="s">
        <v>19250</v>
      </c>
      <c r="Q522" s="12" t="s">
        <v>19251</v>
      </c>
      <c r="R522" s="12" t="s">
        <v>19252</v>
      </c>
      <c r="S522" s="12" t="s">
        <v>19253</v>
      </c>
    </row>
    <row r="523" spans="1:19">
      <c r="A523" s="13" t="s">
        <v>2800</v>
      </c>
      <c r="B523" s="13" t="s">
        <v>9438</v>
      </c>
      <c r="C523" s="13" t="s">
        <v>9760</v>
      </c>
      <c r="D523" s="13" t="s">
        <v>2802</v>
      </c>
      <c r="E523" s="13" t="s">
        <v>495</v>
      </c>
      <c r="F523" s="13" t="s">
        <v>13805</v>
      </c>
      <c r="G523" s="13" t="s">
        <v>18909</v>
      </c>
      <c r="H523" s="18">
        <v>241</v>
      </c>
      <c r="I523" s="13" t="s">
        <v>19254</v>
      </c>
      <c r="J523" s="13" t="s">
        <v>19255</v>
      </c>
      <c r="K523" s="13" t="s">
        <v>19256</v>
      </c>
      <c r="L523" s="13" t="s">
        <v>13823</v>
      </c>
      <c r="M523" s="13" t="s">
        <v>13805</v>
      </c>
      <c r="N523" s="13" t="s">
        <v>19257</v>
      </c>
      <c r="O523" s="13" t="s">
        <v>19258</v>
      </c>
      <c r="P523" s="13" t="s">
        <v>19259</v>
      </c>
      <c r="Q523" s="13" t="s">
        <v>19260</v>
      </c>
      <c r="R523" s="13" t="s">
        <v>19261</v>
      </c>
      <c r="S523" s="13" t="s">
        <v>19262</v>
      </c>
    </row>
    <row r="524" spans="1:19">
      <c r="A524" s="12" t="s">
        <v>3359</v>
      </c>
      <c r="B524" s="12" t="s">
        <v>9438</v>
      </c>
      <c r="C524" s="12" t="s">
        <v>9760</v>
      </c>
      <c r="D524" s="12" t="s">
        <v>3361</v>
      </c>
      <c r="E524" s="12" t="s">
        <v>495</v>
      </c>
      <c r="F524" s="12" t="s">
        <v>13805</v>
      </c>
      <c r="G524" s="12" t="s">
        <v>19263</v>
      </c>
      <c r="H524" s="17">
        <v>208</v>
      </c>
      <c r="I524" s="12" t="s">
        <v>19264</v>
      </c>
      <c r="J524" s="12" t="s">
        <v>17209</v>
      </c>
      <c r="K524" s="12" t="s">
        <v>19265</v>
      </c>
      <c r="L524" s="12" t="s">
        <v>13823</v>
      </c>
      <c r="M524" s="12" t="s">
        <v>13805</v>
      </c>
      <c r="N524" s="12" t="s">
        <v>19266</v>
      </c>
      <c r="O524" s="12" t="s">
        <v>19267</v>
      </c>
      <c r="P524" s="12" t="s">
        <v>19268</v>
      </c>
      <c r="Q524" s="12" t="s">
        <v>19269</v>
      </c>
      <c r="R524" s="12" t="s">
        <v>19270</v>
      </c>
      <c r="S524" s="12" t="s">
        <v>19271</v>
      </c>
    </row>
    <row r="525" spans="1:19">
      <c r="A525" s="13" t="s">
        <v>7733</v>
      </c>
      <c r="B525" s="13" t="s">
        <v>9438</v>
      </c>
      <c r="C525" s="13" t="s">
        <v>9760</v>
      </c>
      <c r="D525" s="13" t="s">
        <v>7735</v>
      </c>
      <c r="E525" s="13" t="s">
        <v>495</v>
      </c>
      <c r="F525" s="13" t="s">
        <v>13805</v>
      </c>
      <c r="G525" s="13" t="s">
        <v>19272</v>
      </c>
      <c r="H525" s="18">
        <v>109</v>
      </c>
      <c r="I525" s="13" t="s">
        <v>19273</v>
      </c>
      <c r="J525" s="13" t="s">
        <v>14234</v>
      </c>
      <c r="K525" s="13" t="s">
        <v>19274</v>
      </c>
      <c r="L525" s="13" t="s">
        <v>13823</v>
      </c>
      <c r="M525" s="13" t="s">
        <v>13805</v>
      </c>
      <c r="N525" s="13" t="s">
        <v>19275</v>
      </c>
      <c r="O525" s="13" t="s">
        <v>19276</v>
      </c>
      <c r="P525" s="13" t="s">
        <v>19277</v>
      </c>
      <c r="Q525" s="13" t="s">
        <v>19278</v>
      </c>
      <c r="R525" s="13" t="s">
        <v>19279</v>
      </c>
      <c r="S525" s="13" t="s">
        <v>19280</v>
      </c>
    </row>
    <row r="526" spans="1:19">
      <c r="A526" s="12" t="s">
        <v>7799</v>
      </c>
      <c r="B526" s="12" t="s">
        <v>9438</v>
      </c>
      <c r="C526" s="12" t="s">
        <v>9760</v>
      </c>
      <c r="D526" s="12" t="s">
        <v>7801</v>
      </c>
      <c r="E526" s="12" t="s">
        <v>495</v>
      </c>
      <c r="F526" s="12" t="s">
        <v>13805</v>
      </c>
      <c r="G526" s="12" t="s">
        <v>19281</v>
      </c>
      <c r="H526" s="17">
        <v>134</v>
      </c>
      <c r="I526" s="12" t="s">
        <v>19282</v>
      </c>
      <c r="J526" s="12" t="s">
        <v>19283</v>
      </c>
      <c r="K526" s="12" t="s">
        <v>19284</v>
      </c>
      <c r="L526" s="12" t="s">
        <v>13823</v>
      </c>
      <c r="M526" s="12" t="s">
        <v>13805</v>
      </c>
      <c r="N526" s="12" t="s">
        <v>9339</v>
      </c>
      <c r="O526" s="12" t="s">
        <v>15451</v>
      </c>
      <c r="P526" s="12" t="s">
        <v>19285</v>
      </c>
      <c r="Q526" s="12" t="s">
        <v>19286</v>
      </c>
      <c r="R526" s="12" t="s">
        <v>19287</v>
      </c>
      <c r="S526" s="12" t="s">
        <v>19288</v>
      </c>
    </row>
    <row r="527" spans="1:19">
      <c r="A527" s="13" t="s">
        <v>2791</v>
      </c>
      <c r="B527" s="13" t="s">
        <v>9438</v>
      </c>
      <c r="C527" s="13" t="s">
        <v>9760</v>
      </c>
      <c r="D527" s="13" t="s">
        <v>2794</v>
      </c>
      <c r="E527" s="13" t="s">
        <v>495</v>
      </c>
      <c r="F527" s="13" t="s">
        <v>13805</v>
      </c>
      <c r="G527" s="13" t="s">
        <v>19289</v>
      </c>
      <c r="H527" s="18">
        <v>69</v>
      </c>
      <c r="I527" s="13" t="s">
        <v>19290</v>
      </c>
      <c r="J527" s="13" t="s">
        <v>19291</v>
      </c>
      <c r="K527" s="13" t="s">
        <v>19292</v>
      </c>
      <c r="L527" s="13" t="s">
        <v>13823</v>
      </c>
      <c r="M527" s="13" t="s">
        <v>13805</v>
      </c>
      <c r="N527" s="13" t="s">
        <v>9339</v>
      </c>
      <c r="O527" s="13" t="s">
        <v>15451</v>
      </c>
      <c r="P527" s="13" t="s">
        <v>19293</v>
      </c>
      <c r="Q527" s="13" t="s">
        <v>19294</v>
      </c>
      <c r="R527" s="13" t="s">
        <v>19295</v>
      </c>
      <c r="S527" s="13" t="s">
        <v>19296</v>
      </c>
    </row>
    <row r="528" spans="1:19">
      <c r="A528" s="12" t="s">
        <v>4938</v>
      </c>
      <c r="B528" s="12" t="s">
        <v>9438</v>
      </c>
      <c r="C528" s="12" t="s">
        <v>9760</v>
      </c>
      <c r="D528" s="12" t="s">
        <v>9793</v>
      </c>
      <c r="E528" s="12" t="s">
        <v>495</v>
      </c>
      <c r="F528" s="12" t="s">
        <v>13805</v>
      </c>
      <c r="G528" s="12" t="s">
        <v>18751</v>
      </c>
      <c r="H528" s="17">
        <v>67</v>
      </c>
      <c r="I528" s="12" t="s">
        <v>19297</v>
      </c>
      <c r="J528" s="12" t="s">
        <v>19298</v>
      </c>
      <c r="K528" s="12" t="s">
        <v>19299</v>
      </c>
      <c r="L528" s="12" t="s">
        <v>13823</v>
      </c>
      <c r="M528" s="12" t="s">
        <v>13805</v>
      </c>
      <c r="N528" s="12" t="s">
        <v>19300</v>
      </c>
      <c r="O528" s="12" t="s">
        <v>17564</v>
      </c>
      <c r="P528" s="12" t="s">
        <v>19301</v>
      </c>
      <c r="Q528" s="12" t="s">
        <v>19302</v>
      </c>
      <c r="R528" s="12" t="s">
        <v>19303</v>
      </c>
      <c r="S528" s="12" t="s">
        <v>19304</v>
      </c>
    </row>
    <row r="529" spans="1:19">
      <c r="A529" s="13" t="s">
        <v>8349</v>
      </c>
      <c r="B529" s="13" t="s">
        <v>9438</v>
      </c>
      <c r="C529" s="13" t="s">
        <v>9760</v>
      </c>
      <c r="D529" s="13" t="s">
        <v>8351</v>
      </c>
      <c r="E529" s="13" t="s">
        <v>495</v>
      </c>
      <c r="F529" s="13" t="s">
        <v>13805</v>
      </c>
      <c r="G529" s="13" t="s">
        <v>19305</v>
      </c>
      <c r="H529" s="18">
        <v>151</v>
      </c>
      <c r="I529" s="13" t="s">
        <v>19306</v>
      </c>
      <c r="J529" s="13" t="s">
        <v>15882</v>
      </c>
      <c r="K529" s="13" t="s">
        <v>19307</v>
      </c>
      <c r="L529" s="13" t="s">
        <v>13823</v>
      </c>
      <c r="M529" s="13" t="s">
        <v>13805</v>
      </c>
      <c r="N529" s="13" t="s">
        <v>9339</v>
      </c>
      <c r="O529" s="13" t="s">
        <v>15451</v>
      </c>
      <c r="P529" s="13" t="s">
        <v>19308</v>
      </c>
      <c r="Q529" s="13" t="s">
        <v>19309</v>
      </c>
      <c r="R529" s="13" t="s">
        <v>19310</v>
      </c>
      <c r="S529" s="13" t="s">
        <v>19311</v>
      </c>
    </row>
    <row r="530" spans="1:19">
      <c r="A530" s="12" t="s">
        <v>8529</v>
      </c>
      <c r="B530" s="12" t="s">
        <v>9438</v>
      </c>
      <c r="C530" s="12" t="s">
        <v>8872</v>
      </c>
      <c r="D530" s="12" t="s">
        <v>8531</v>
      </c>
      <c r="E530" s="12" t="s">
        <v>495</v>
      </c>
      <c r="F530" s="12" t="s">
        <v>13805</v>
      </c>
      <c r="G530" s="12" t="s">
        <v>19312</v>
      </c>
      <c r="H530" s="17">
        <v>514</v>
      </c>
      <c r="I530" s="12" t="s">
        <v>19313</v>
      </c>
      <c r="J530" s="12" t="s">
        <v>15458</v>
      </c>
      <c r="K530" s="12" t="s">
        <v>19314</v>
      </c>
      <c r="L530" s="12" t="s">
        <v>13823</v>
      </c>
      <c r="M530" s="12" t="s">
        <v>13805</v>
      </c>
      <c r="N530" s="12" t="s">
        <v>9339</v>
      </c>
      <c r="O530" s="12" t="s">
        <v>15451</v>
      </c>
      <c r="P530" s="12" t="s">
        <v>19315</v>
      </c>
      <c r="Q530" s="12" t="s">
        <v>19316</v>
      </c>
      <c r="R530" s="12" t="s">
        <v>19317</v>
      </c>
      <c r="S530" s="12" t="s">
        <v>19318</v>
      </c>
    </row>
    <row r="531" spans="1:19">
      <c r="A531" s="13" t="s">
        <v>7041</v>
      </c>
      <c r="B531" s="13" t="s">
        <v>9438</v>
      </c>
      <c r="C531" s="13" t="s">
        <v>9800</v>
      </c>
      <c r="D531" s="13" t="s">
        <v>7043</v>
      </c>
      <c r="E531" s="13" t="s">
        <v>495</v>
      </c>
      <c r="F531" s="13" t="s">
        <v>13805</v>
      </c>
      <c r="G531" s="13" t="s">
        <v>19319</v>
      </c>
      <c r="H531" s="18">
        <v>285</v>
      </c>
      <c r="I531" s="13" t="s">
        <v>19320</v>
      </c>
      <c r="J531" s="13" t="s">
        <v>19321</v>
      </c>
      <c r="K531" s="13" t="s">
        <v>19322</v>
      </c>
      <c r="L531" s="13" t="s">
        <v>14089</v>
      </c>
      <c r="M531" s="13" t="s">
        <v>19323</v>
      </c>
      <c r="N531" s="13" t="s">
        <v>9339</v>
      </c>
      <c r="O531" s="13" t="s">
        <v>19324</v>
      </c>
      <c r="P531" s="13" t="s">
        <v>19325</v>
      </c>
      <c r="Q531" s="13" t="s">
        <v>19326</v>
      </c>
      <c r="R531" s="13" t="s">
        <v>19327</v>
      </c>
      <c r="S531" s="13" t="s">
        <v>19328</v>
      </c>
    </row>
    <row r="532" spans="1:19">
      <c r="A532" s="12" t="s">
        <v>5837</v>
      </c>
      <c r="B532" s="12" t="s">
        <v>9438</v>
      </c>
      <c r="C532" s="12" t="s">
        <v>9800</v>
      </c>
      <c r="D532" s="12" t="s">
        <v>9803</v>
      </c>
      <c r="E532" s="12" t="s">
        <v>495</v>
      </c>
      <c r="F532" s="12" t="s">
        <v>13805</v>
      </c>
      <c r="G532" s="12" t="s">
        <v>18865</v>
      </c>
      <c r="H532" s="17">
        <v>186</v>
      </c>
      <c r="I532" s="12" t="s">
        <v>19329</v>
      </c>
      <c r="J532" s="12" t="s">
        <v>16790</v>
      </c>
      <c r="K532" s="12" t="s">
        <v>19330</v>
      </c>
      <c r="L532" s="12" t="s">
        <v>14089</v>
      </c>
      <c r="M532" s="12" t="s">
        <v>13805</v>
      </c>
      <c r="N532" s="12" t="s">
        <v>19331</v>
      </c>
      <c r="O532" s="12" t="s">
        <v>18632</v>
      </c>
      <c r="P532" s="12" t="s">
        <v>19332</v>
      </c>
      <c r="Q532" s="12" t="s">
        <v>19333</v>
      </c>
      <c r="R532" s="12" t="s">
        <v>19334</v>
      </c>
      <c r="S532" s="12" t="s">
        <v>19335</v>
      </c>
    </row>
    <row r="533" spans="1:19">
      <c r="A533" s="13" t="s">
        <v>7313</v>
      </c>
      <c r="B533" s="13" t="s">
        <v>9438</v>
      </c>
      <c r="C533" s="13" t="s">
        <v>9800</v>
      </c>
      <c r="D533" s="13" t="s">
        <v>7315</v>
      </c>
      <c r="E533" s="13" t="s">
        <v>495</v>
      </c>
      <c r="F533" s="13" t="s">
        <v>13805</v>
      </c>
      <c r="G533" s="13" t="s">
        <v>19336</v>
      </c>
      <c r="H533" s="18">
        <v>166</v>
      </c>
      <c r="I533" s="13" t="s">
        <v>19337</v>
      </c>
      <c r="J533" s="13" t="s">
        <v>19338</v>
      </c>
      <c r="K533" s="13" t="s">
        <v>19339</v>
      </c>
      <c r="L533" s="13" t="s">
        <v>14089</v>
      </c>
      <c r="M533" s="13" t="s">
        <v>19340</v>
      </c>
      <c r="N533" s="13" t="s">
        <v>9339</v>
      </c>
      <c r="O533" s="13" t="s">
        <v>19341</v>
      </c>
      <c r="P533" s="13" t="s">
        <v>19342</v>
      </c>
      <c r="Q533" s="13" t="s">
        <v>19343</v>
      </c>
      <c r="R533" s="13" t="s">
        <v>19344</v>
      </c>
      <c r="S533" s="13" t="s">
        <v>19345</v>
      </c>
    </row>
    <row r="534" spans="1:19">
      <c r="A534" s="12" t="s">
        <v>7394</v>
      </c>
      <c r="B534" s="12" t="s">
        <v>9438</v>
      </c>
      <c r="C534" s="12" t="s">
        <v>9800</v>
      </c>
      <c r="D534" s="12" t="s">
        <v>7396</v>
      </c>
      <c r="E534" s="12" t="s">
        <v>495</v>
      </c>
      <c r="F534" s="12" t="s">
        <v>13805</v>
      </c>
      <c r="G534" s="12" t="s">
        <v>19346</v>
      </c>
      <c r="H534" s="17">
        <v>691</v>
      </c>
      <c r="I534" s="12" t="s">
        <v>19347</v>
      </c>
      <c r="J534" s="12" t="s">
        <v>19348</v>
      </c>
      <c r="K534" s="12" t="s">
        <v>19349</v>
      </c>
      <c r="L534" s="12" t="s">
        <v>14089</v>
      </c>
      <c r="M534" s="12" t="s">
        <v>13805</v>
      </c>
      <c r="N534" s="12" t="s">
        <v>9339</v>
      </c>
      <c r="O534" s="12" t="s">
        <v>15451</v>
      </c>
      <c r="P534" s="12" t="s">
        <v>19350</v>
      </c>
      <c r="Q534" s="12" t="s">
        <v>19351</v>
      </c>
      <c r="R534" s="12" t="s">
        <v>19352</v>
      </c>
      <c r="S534" s="12" t="s">
        <v>19353</v>
      </c>
    </row>
    <row r="535" spans="1:19">
      <c r="A535" s="13" t="s">
        <v>7645</v>
      </c>
      <c r="B535" s="13" t="s">
        <v>9438</v>
      </c>
      <c r="C535" s="13" t="s">
        <v>9800</v>
      </c>
      <c r="D535" s="13" t="s">
        <v>7647</v>
      </c>
      <c r="E535" s="13" t="s">
        <v>495</v>
      </c>
      <c r="F535" s="13" t="s">
        <v>13805</v>
      </c>
      <c r="G535" s="13" t="s">
        <v>19354</v>
      </c>
      <c r="H535" s="18">
        <v>217</v>
      </c>
      <c r="I535" s="13" t="s">
        <v>19355</v>
      </c>
      <c r="J535" s="13" t="s">
        <v>19356</v>
      </c>
      <c r="K535" s="13" t="s">
        <v>19357</v>
      </c>
      <c r="L535" s="13" t="s">
        <v>14089</v>
      </c>
      <c r="M535" s="13" t="s">
        <v>13805</v>
      </c>
      <c r="N535" s="13" t="s">
        <v>9339</v>
      </c>
      <c r="O535" s="13" t="s">
        <v>15451</v>
      </c>
      <c r="P535" s="13" t="s">
        <v>19358</v>
      </c>
      <c r="Q535" s="13" t="s">
        <v>19359</v>
      </c>
      <c r="R535" s="13" t="s">
        <v>19360</v>
      </c>
      <c r="S535" s="13" t="s">
        <v>19361</v>
      </c>
    </row>
    <row r="536" spans="1:19">
      <c r="A536" s="12" t="s">
        <v>7876</v>
      </c>
      <c r="B536" s="12" t="s">
        <v>9438</v>
      </c>
      <c r="C536" s="12" t="s">
        <v>9800</v>
      </c>
      <c r="D536" s="12" t="s">
        <v>7878</v>
      </c>
      <c r="E536" s="12" t="s">
        <v>495</v>
      </c>
      <c r="F536" s="12" t="s">
        <v>13805</v>
      </c>
      <c r="G536" s="12" t="s">
        <v>19362</v>
      </c>
      <c r="H536" s="17">
        <v>279</v>
      </c>
      <c r="I536" s="12" t="s">
        <v>19363</v>
      </c>
      <c r="J536" s="12" t="s">
        <v>19364</v>
      </c>
      <c r="K536" s="12" t="s">
        <v>19365</v>
      </c>
      <c r="L536" s="12" t="s">
        <v>14089</v>
      </c>
      <c r="M536" s="12" t="s">
        <v>13805</v>
      </c>
      <c r="N536" s="12" t="s">
        <v>9339</v>
      </c>
      <c r="O536" s="12" t="s">
        <v>15451</v>
      </c>
      <c r="P536" s="12" t="s">
        <v>19366</v>
      </c>
      <c r="Q536" s="12" t="s">
        <v>19367</v>
      </c>
      <c r="R536" s="12" t="s">
        <v>19368</v>
      </c>
      <c r="S536" s="12" t="s">
        <v>19369</v>
      </c>
    </row>
    <row r="537" spans="1:19">
      <c r="A537" s="13" t="s">
        <v>8266</v>
      </c>
      <c r="B537" s="13" t="s">
        <v>9438</v>
      </c>
      <c r="C537" s="13" t="s">
        <v>9800</v>
      </c>
      <c r="D537" s="13" t="s">
        <v>9810</v>
      </c>
      <c r="E537" s="13" t="s">
        <v>495</v>
      </c>
      <c r="F537" s="13" t="s">
        <v>13805</v>
      </c>
      <c r="G537" s="13" t="s">
        <v>19370</v>
      </c>
      <c r="H537" s="18">
        <v>172</v>
      </c>
      <c r="I537" s="13" t="s">
        <v>19371</v>
      </c>
      <c r="J537" s="13" t="s">
        <v>19372</v>
      </c>
      <c r="K537" s="13" t="s">
        <v>19373</v>
      </c>
      <c r="L537" s="13" t="s">
        <v>14089</v>
      </c>
      <c r="M537" s="13" t="s">
        <v>13805</v>
      </c>
      <c r="N537" s="13" t="s">
        <v>9339</v>
      </c>
      <c r="O537" s="13" t="s">
        <v>15451</v>
      </c>
      <c r="P537" s="13" t="s">
        <v>19374</v>
      </c>
      <c r="Q537" s="13" t="s">
        <v>19375</v>
      </c>
      <c r="R537" s="13" t="s">
        <v>19376</v>
      </c>
      <c r="S537" s="13" t="s">
        <v>19377</v>
      </c>
    </row>
    <row r="538" spans="1:19">
      <c r="A538" s="12" t="s">
        <v>5000</v>
      </c>
      <c r="B538" s="12" t="s">
        <v>9438</v>
      </c>
      <c r="C538" s="12" t="s">
        <v>9800</v>
      </c>
      <c r="D538" s="12" t="s">
        <v>5003</v>
      </c>
      <c r="E538" s="12" t="s">
        <v>495</v>
      </c>
      <c r="F538" s="12" t="s">
        <v>13805</v>
      </c>
      <c r="G538" s="12" t="s">
        <v>19346</v>
      </c>
      <c r="H538" s="17">
        <v>691</v>
      </c>
      <c r="I538" s="12" t="s">
        <v>19378</v>
      </c>
      <c r="J538" s="12" t="s">
        <v>19379</v>
      </c>
      <c r="K538" s="12" t="s">
        <v>19380</v>
      </c>
      <c r="L538" s="12" t="s">
        <v>14089</v>
      </c>
      <c r="M538" s="12" t="s">
        <v>13805</v>
      </c>
      <c r="N538" s="12" t="s">
        <v>9339</v>
      </c>
      <c r="O538" s="12" t="s">
        <v>15451</v>
      </c>
      <c r="P538" s="12" t="s">
        <v>19381</v>
      </c>
      <c r="Q538" s="12" t="s">
        <v>19382</v>
      </c>
      <c r="R538" s="12" t="s">
        <v>19383</v>
      </c>
      <c r="S538" s="12" t="s">
        <v>19384</v>
      </c>
    </row>
    <row r="539" spans="1:19">
      <c r="A539" s="13" t="s">
        <v>8453</v>
      </c>
      <c r="B539" s="13" t="s">
        <v>9438</v>
      </c>
      <c r="C539" s="13" t="s">
        <v>9800</v>
      </c>
      <c r="D539" s="13" t="s">
        <v>19385</v>
      </c>
      <c r="E539" s="13" t="s">
        <v>495</v>
      </c>
      <c r="F539" s="13" t="s">
        <v>13805</v>
      </c>
      <c r="G539" s="13" t="s">
        <v>19386</v>
      </c>
      <c r="H539" s="18">
        <v>296</v>
      </c>
      <c r="I539" s="13" t="s">
        <v>19387</v>
      </c>
      <c r="J539" s="13" t="s">
        <v>19388</v>
      </c>
      <c r="K539" s="13" t="s">
        <v>19389</v>
      </c>
      <c r="L539" s="13" t="s">
        <v>14089</v>
      </c>
      <c r="M539" s="13" t="s">
        <v>13805</v>
      </c>
      <c r="N539" s="13" t="s">
        <v>9339</v>
      </c>
      <c r="O539" s="13" t="s">
        <v>15451</v>
      </c>
      <c r="P539" s="13" t="s">
        <v>19390</v>
      </c>
      <c r="Q539" s="13" t="s">
        <v>19391</v>
      </c>
      <c r="R539" s="13" t="s">
        <v>19392</v>
      </c>
      <c r="S539" s="13" t="s">
        <v>19393</v>
      </c>
    </row>
    <row r="540" spans="1:19">
      <c r="A540" s="12" t="s">
        <v>8597</v>
      </c>
      <c r="B540" s="12" t="s">
        <v>9438</v>
      </c>
      <c r="C540" s="12" t="s">
        <v>9800</v>
      </c>
      <c r="D540" s="12" t="s">
        <v>8599</v>
      </c>
      <c r="E540" s="12" t="s">
        <v>495</v>
      </c>
      <c r="F540" s="12" t="s">
        <v>13805</v>
      </c>
      <c r="G540" s="12" t="s">
        <v>19394</v>
      </c>
      <c r="H540" s="17">
        <v>276</v>
      </c>
      <c r="I540" s="12" t="s">
        <v>19395</v>
      </c>
      <c r="J540" s="12" t="s">
        <v>19396</v>
      </c>
      <c r="K540" s="12" t="s">
        <v>19397</v>
      </c>
      <c r="L540" s="12" t="s">
        <v>14089</v>
      </c>
      <c r="M540" s="12" t="s">
        <v>13805</v>
      </c>
      <c r="N540" s="12" t="s">
        <v>19398</v>
      </c>
      <c r="O540" s="12" t="s">
        <v>17564</v>
      </c>
      <c r="P540" s="12" t="s">
        <v>19399</v>
      </c>
      <c r="Q540" s="12" t="s">
        <v>19400</v>
      </c>
      <c r="R540" s="12" t="s">
        <v>19401</v>
      </c>
      <c r="S540" s="12" t="s">
        <v>19402</v>
      </c>
    </row>
    <row r="541" spans="1:19">
      <c r="A541" s="13" t="s">
        <v>7138</v>
      </c>
      <c r="B541" s="13" t="s">
        <v>9438</v>
      </c>
      <c r="C541" s="13" t="s">
        <v>9820</v>
      </c>
      <c r="D541" s="13" t="s">
        <v>7140</v>
      </c>
      <c r="E541" s="13" t="s">
        <v>495</v>
      </c>
      <c r="F541" s="13" t="s">
        <v>13805</v>
      </c>
      <c r="G541" s="13" t="s">
        <v>12843</v>
      </c>
      <c r="H541" s="18">
        <v>78</v>
      </c>
      <c r="I541" s="13" t="s">
        <v>19403</v>
      </c>
      <c r="J541" s="13" t="s">
        <v>18549</v>
      </c>
      <c r="K541" s="13" t="s">
        <v>19404</v>
      </c>
      <c r="L541" s="13" t="s">
        <v>13823</v>
      </c>
      <c r="M541" s="13" t="s">
        <v>13805</v>
      </c>
      <c r="N541" s="13" t="s">
        <v>19405</v>
      </c>
      <c r="O541" s="13" t="s">
        <v>19406</v>
      </c>
      <c r="P541" s="13" t="s">
        <v>19407</v>
      </c>
      <c r="Q541" s="13" t="s">
        <v>19408</v>
      </c>
      <c r="R541" s="13" t="s">
        <v>19409</v>
      </c>
      <c r="S541" s="13" t="s">
        <v>19410</v>
      </c>
    </row>
    <row r="542" spans="1:19">
      <c r="A542" s="12" t="s">
        <v>7424</v>
      </c>
      <c r="B542" s="12" t="s">
        <v>9438</v>
      </c>
      <c r="C542" s="12" t="s">
        <v>9820</v>
      </c>
      <c r="D542" s="12" t="s">
        <v>7426</v>
      </c>
      <c r="E542" s="12" t="s">
        <v>495</v>
      </c>
      <c r="F542" s="12" t="s">
        <v>13805</v>
      </c>
      <c r="G542" s="12" t="s">
        <v>19411</v>
      </c>
      <c r="H542" s="17">
        <v>163</v>
      </c>
      <c r="I542" s="12" t="s">
        <v>19412</v>
      </c>
      <c r="J542" s="12" t="s">
        <v>19413</v>
      </c>
      <c r="K542" s="12" t="s">
        <v>19414</v>
      </c>
      <c r="L542" s="12" t="s">
        <v>13823</v>
      </c>
      <c r="M542" s="12" t="s">
        <v>13805</v>
      </c>
      <c r="N542" s="12" t="s">
        <v>9339</v>
      </c>
      <c r="O542" s="12" t="s">
        <v>15451</v>
      </c>
      <c r="P542" s="12" t="s">
        <v>19415</v>
      </c>
      <c r="Q542" s="12" t="s">
        <v>19416</v>
      </c>
      <c r="R542" s="12" t="s">
        <v>19417</v>
      </c>
      <c r="S542" s="12" t="s">
        <v>19418</v>
      </c>
    </row>
    <row r="543" spans="1:19">
      <c r="A543" s="13" t="s">
        <v>7837</v>
      </c>
      <c r="B543" s="13" t="s">
        <v>9438</v>
      </c>
      <c r="C543" s="13" t="s">
        <v>9820</v>
      </c>
      <c r="D543" s="13" t="s">
        <v>9835</v>
      </c>
      <c r="E543" s="13" t="s">
        <v>495</v>
      </c>
      <c r="F543" s="13" t="s">
        <v>13805</v>
      </c>
      <c r="G543" s="13" t="s">
        <v>19419</v>
      </c>
      <c r="H543" s="18">
        <v>219</v>
      </c>
      <c r="I543" s="13" t="s">
        <v>19420</v>
      </c>
      <c r="J543" s="13" t="s">
        <v>19421</v>
      </c>
      <c r="K543" s="13" t="s">
        <v>14740</v>
      </c>
      <c r="L543" s="13" t="s">
        <v>13823</v>
      </c>
      <c r="M543" s="13" t="s">
        <v>13805</v>
      </c>
      <c r="N543" s="13" t="s">
        <v>9339</v>
      </c>
      <c r="O543" s="13" t="s">
        <v>19422</v>
      </c>
      <c r="P543" s="13" t="s">
        <v>19423</v>
      </c>
      <c r="Q543" s="13" t="s">
        <v>19424</v>
      </c>
      <c r="R543" s="13" t="s">
        <v>19425</v>
      </c>
      <c r="S543" s="13" t="s">
        <v>19426</v>
      </c>
    </row>
    <row r="544" spans="1:19">
      <c r="A544" s="12" t="s">
        <v>8308</v>
      </c>
      <c r="B544" s="12" t="s">
        <v>9438</v>
      </c>
      <c r="C544" s="12" t="s">
        <v>9820</v>
      </c>
      <c r="D544" s="12" t="s">
        <v>9845</v>
      </c>
      <c r="E544" s="12" t="s">
        <v>495</v>
      </c>
      <c r="F544" s="12" t="s">
        <v>13805</v>
      </c>
      <c r="G544" s="12" t="s">
        <v>19427</v>
      </c>
      <c r="H544" s="17">
        <v>540</v>
      </c>
      <c r="I544" s="12" t="s">
        <v>19428</v>
      </c>
      <c r="J544" s="12" t="s">
        <v>19429</v>
      </c>
      <c r="K544" s="12" t="s">
        <v>18314</v>
      </c>
      <c r="L544" s="12" t="s">
        <v>13823</v>
      </c>
      <c r="M544" s="12" t="s">
        <v>13805</v>
      </c>
      <c r="N544" s="12" t="s">
        <v>19430</v>
      </c>
      <c r="O544" s="12" t="s">
        <v>9339</v>
      </c>
      <c r="P544" s="12" t="s">
        <v>19431</v>
      </c>
      <c r="Q544" s="12" t="s">
        <v>19432</v>
      </c>
      <c r="R544" s="12" t="s">
        <v>19433</v>
      </c>
      <c r="S544" s="12" t="s">
        <v>19434</v>
      </c>
    </row>
    <row r="545" spans="1:19">
      <c r="A545" s="13" t="s">
        <v>6957</v>
      </c>
      <c r="B545" s="13" t="s">
        <v>9438</v>
      </c>
      <c r="C545" s="13" t="s">
        <v>3086</v>
      </c>
      <c r="D545" s="13" t="s">
        <v>6959</v>
      </c>
      <c r="E545" s="13" t="s">
        <v>495</v>
      </c>
      <c r="F545" s="13" t="s">
        <v>13805</v>
      </c>
      <c r="G545" s="13" t="s">
        <v>19435</v>
      </c>
      <c r="H545" s="18">
        <v>732</v>
      </c>
      <c r="I545" s="13" t="s">
        <v>19436</v>
      </c>
      <c r="J545" s="13" t="s">
        <v>19437</v>
      </c>
      <c r="K545" s="13" t="s">
        <v>19438</v>
      </c>
      <c r="L545" s="13" t="s">
        <v>14089</v>
      </c>
      <c r="M545" s="13" t="s">
        <v>19439</v>
      </c>
      <c r="N545" s="13" t="s">
        <v>19440</v>
      </c>
      <c r="O545" s="13" t="s">
        <v>19441</v>
      </c>
      <c r="P545" s="13" t="s">
        <v>19442</v>
      </c>
      <c r="Q545" s="13" t="s">
        <v>19443</v>
      </c>
      <c r="R545" s="13" t="s">
        <v>19444</v>
      </c>
      <c r="S545" s="13" t="s">
        <v>19445</v>
      </c>
    </row>
    <row r="546" spans="1:19">
      <c r="A546" s="12" t="s">
        <v>6876</v>
      </c>
      <c r="B546" s="12" t="s">
        <v>9438</v>
      </c>
      <c r="C546" s="12" t="s">
        <v>3086</v>
      </c>
      <c r="D546" s="12" t="s">
        <v>9853</v>
      </c>
      <c r="E546" s="12" t="s">
        <v>495</v>
      </c>
      <c r="F546" s="12" t="s">
        <v>13805</v>
      </c>
      <c r="G546" s="12" t="s">
        <v>19446</v>
      </c>
      <c r="H546" s="17">
        <v>634</v>
      </c>
      <c r="I546" s="12" t="s">
        <v>19447</v>
      </c>
      <c r="J546" s="12" t="s">
        <v>16736</v>
      </c>
      <c r="K546" s="12" t="s">
        <v>19448</v>
      </c>
      <c r="L546" s="12" t="s">
        <v>14089</v>
      </c>
      <c r="M546" s="12" t="s">
        <v>13805</v>
      </c>
      <c r="N546" s="12" t="s">
        <v>19449</v>
      </c>
      <c r="O546" s="12" t="s">
        <v>19450</v>
      </c>
      <c r="P546" s="12" t="s">
        <v>19451</v>
      </c>
      <c r="Q546" s="12" t="s">
        <v>19452</v>
      </c>
      <c r="R546" s="12" t="s">
        <v>19453</v>
      </c>
      <c r="S546" s="12" t="s">
        <v>19454</v>
      </c>
    </row>
    <row r="547" spans="1:19">
      <c r="A547" s="13" t="s">
        <v>7717</v>
      </c>
      <c r="B547" s="13" t="s">
        <v>9438</v>
      </c>
      <c r="C547" s="13" t="s">
        <v>3086</v>
      </c>
      <c r="D547" s="13" t="s">
        <v>7719</v>
      </c>
      <c r="E547" s="13" t="s">
        <v>495</v>
      </c>
      <c r="F547" s="13" t="s">
        <v>13805</v>
      </c>
      <c r="G547" s="13" t="s">
        <v>19455</v>
      </c>
      <c r="H547" s="18">
        <v>700</v>
      </c>
      <c r="I547" s="13" t="s">
        <v>19456</v>
      </c>
      <c r="J547" s="13" t="s">
        <v>18125</v>
      </c>
      <c r="K547" s="13" t="s">
        <v>19404</v>
      </c>
      <c r="L547" s="13" t="s">
        <v>14089</v>
      </c>
      <c r="M547" s="13" t="s">
        <v>19457</v>
      </c>
      <c r="N547" s="13" t="s">
        <v>19458</v>
      </c>
      <c r="O547" s="13" t="s">
        <v>15451</v>
      </c>
      <c r="P547" s="13" t="s">
        <v>19459</v>
      </c>
      <c r="Q547" s="13" t="s">
        <v>19460</v>
      </c>
      <c r="R547" s="13" t="s">
        <v>19461</v>
      </c>
      <c r="S547" s="13" t="s">
        <v>19462</v>
      </c>
    </row>
    <row r="548" spans="1:19">
      <c r="A548" s="12" t="s">
        <v>7791</v>
      </c>
      <c r="B548" s="12" t="s">
        <v>9438</v>
      </c>
      <c r="C548" s="12" t="s">
        <v>3086</v>
      </c>
      <c r="D548" s="12" t="s">
        <v>7793</v>
      </c>
      <c r="E548" s="12" t="s">
        <v>495</v>
      </c>
      <c r="F548" s="12" t="s">
        <v>13805</v>
      </c>
      <c r="G548" s="12" t="s">
        <v>19463</v>
      </c>
      <c r="H548" s="17">
        <v>703</v>
      </c>
      <c r="I548" s="12" t="s">
        <v>19464</v>
      </c>
      <c r="J548" s="12" t="s">
        <v>16473</v>
      </c>
      <c r="K548" s="12" t="s">
        <v>19465</v>
      </c>
      <c r="L548" s="12" t="s">
        <v>14089</v>
      </c>
      <c r="M548" s="12" t="s">
        <v>19466</v>
      </c>
      <c r="N548" s="12" t="s">
        <v>19467</v>
      </c>
      <c r="O548" s="12" t="s">
        <v>19468</v>
      </c>
      <c r="P548" s="12" t="s">
        <v>19469</v>
      </c>
      <c r="Q548" s="12" t="s">
        <v>19470</v>
      </c>
      <c r="R548" s="12" t="s">
        <v>19471</v>
      </c>
      <c r="S548" s="12" t="s">
        <v>19472</v>
      </c>
    </row>
    <row r="549" spans="1:19">
      <c r="A549" s="13" t="s">
        <v>8184</v>
      </c>
      <c r="B549" s="13" t="s">
        <v>9438</v>
      </c>
      <c r="C549" s="13" t="s">
        <v>3086</v>
      </c>
      <c r="D549" s="13" t="s">
        <v>8186</v>
      </c>
      <c r="E549" s="13" t="s">
        <v>495</v>
      </c>
      <c r="F549" s="13" t="s">
        <v>13805</v>
      </c>
      <c r="G549" s="13" t="s">
        <v>19238</v>
      </c>
      <c r="H549" s="18">
        <v>273</v>
      </c>
      <c r="I549" s="13" t="s">
        <v>19473</v>
      </c>
      <c r="J549" s="13" t="s">
        <v>19474</v>
      </c>
      <c r="K549" s="13" t="s">
        <v>16707</v>
      </c>
      <c r="L549" s="13" t="s">
        <v>14089</v>
      </c>
      <c r="M549" s="13" t="s">
        <v>13805</v>
      </c>
      <c r="N549" s="13" t="s">
        <v>9339</v>
      </c>
      <c r="O549" s="13" t="s">
        <v>19475</v>
      </c>
      <c r="P549" s="13" t="s">
        <v>19476</v>
      </c>
      <c r="Q549" s="13" t="s">
        <v>19477</v>
      </c>
      <c r="R549" s="13" t="s">
        <v>19478</v>
      </c>
      <c r="S549" s="13" t="s">
        <v>19479</v>
      </c>
    </row>
    <row r="550" spans="1:19">
      <c r="A550" s="12" t="s">
        <v>8431</v>
      </c>
      <c r="B550" s="12" t="s">
        <v>9438</v>
      </c>
      <c r="C550" s="12" t="s">
        <v>3086</v>
      </c>
      <c r="D550" s="12" t="s">
        <v>19480</v>
      </c>
      <c r="E550" s="12" t="s">
        <v>495</v>
      </c>
      <c r="F550" s="12" t="s">
        <v>13805</v>
      </c>
      <c r="G550" s="12" t="s">
        <v>19481</v>
      </c>
      <c r="H550" s="17">
        <v>1045</v>
      </c>
      <c r="I550" s="12" t="s">
        <v>19482</v>
      </c>
      <c r="J550" s="12" t="s">
        <v>19483</v>
      </c>
      <c r="K550" s="12" t="s">
        <v>19484</v>
      </c>
      <c r="L550" s="12" t="s">
        <v>14089</v>
      </c>
      <c r="M550" s="12" t="s">
        <v>13805</v>
      </c>
      <c r="N550" s="12" t="s">
        <v>9339</v>
      </c>
      <c r="O550" s="12" t="s">
        <v>19485</v>
      </c>
      <c r="P550" s="12" t="s">
        <v>19486</v>
      </c>
      <c r="Q550" s="12" t="s">
        <v>19487</v>
      </c>
      <c r="R550" s="12" t="s">
        <v>19488</v>
      </c>
      <c r="S550" s="12" t="s">
        <v>19489</v>
      </c>
    </row>
    <row r="551" spans="1:19">
      <c r="A551" s="13" t="s">
        <v>8449</v>
      </c>
      <c r="B551" s="13" t="s">
        <v>9438</v>
      </c>
      <c r="C551" s="13" t="s">
        <v>3086</v>
      </c>
      <c r="D551" s="13" t="s">
        <v>19490</v>
      </c>
      <c r="E551" s="13" t="s">
        <v>495</v>
      </c>
      <c r="F551" s="13" t="s">
        <v>13805</v>
      </c>
      <c r="G551" s="13" t="s">
        <v>19491</v>
      </c>
      <c r="H551" s="18">
        <v>1783</v>
      </c>
      <c r="I551" s="13" t="s">
        <v>19492</v>
      </c>
      <c r="J551" s="13" t="s">
        <v>19493</v>
      </c>
      <c r="K551" s="13" t="s">
        <v>17651</v>
      </c>
      <c r="L551" s="13" t="s">
        <v>14089</v>
      </c>
      <c r="M551" s="13" t="s">
        <v>13805</v>
      </c>
      <c r="N551" s="13" t="s">
        <v>9339</v>
      </c>
      <c r="O551" s="13" t="s">
        <v>19494</v>
      </c>
      <c r="P551" s="13" t="s">
        <v>19495</v>
      </c>
      <c r="Q551" s="13" t="s">
        <v>19496</v>
      </c>
      <c r="R551" s="13" t="s">
        <v>19497</v>
      </c>
      <c r="S551" s="13" t="s">
        <v>19498</v>
      </c>
    </row>
    <row r="552" spans="1:19">
      <c r="A552" s="12" t="s">
        <v>8473</v>
      </c>
      <c r="B552" s="12" t="s">
        <v>9438</v>
      </c>
      <c r="C552" s="12" t="s">
        <v>3086</v>
      </c>
      <c r="D552" s="12" t="s">
        <v>8475</v>
      </c>
      <c r="E552" s="12" t="s">
        <v>495</v>
      </c>
      <c r="F552" s="12" t="s">
        <v>13805</v>
      </c>
      <c r="G552" s="12" t="s">
        <v>19499</v>
      </c>
      <c r="H552" s="17">
        <v>749</v>
      </c>
      <c r="I552" s="12" t="s">
        <v>19500</v>
      </c>
      <c r="J552" s="12" t="s">
        <v>19501</v>
      </c>
      <c r="K552" s="12" t="s">
        <v>19502</v>
      </c>
      <c r="L552" s="12" t="s">
        <v>14089</v>
      </c>
      <c r="M552" s="12" t="s">
        <v>13805</v>
      </c>
      <c r="N552" s="12" t="s">
        <v>9339</v>
      </c>
      <c r="O552" s="12" t="s">
        <v>15451</v>
      </c>
      <c r="P552" s="12" t="s">
        <v>19503</v>
      </c>
      <c r="Q552" s="12" t="s">
        <v>19504</v>
      </c>
      <c r="R552" s="12" t="s">
        <v>19505</v>
      </c>
      <c r="S552" s="12" t="s">
        <v>19506</v>
      </c>
    </row>
    <row r="553" spans="1:19">
      <c r="A553" s="13" t="s">
        <v>7146</v>
      </c>
      <c r="B553" s="13" t="s">
        <v>9438</v>
      </c>
      <c r="C553" s="13" t="s">
        <v>2597</v>
      </c>
      <c r="D553" s="13" t="s">
        <v>7148</v>
      </c>
      <c r="E553" s="13" t="s">
        <v>495</v>
      </c>
      <c r="F553" s="13" t="s">
        <v>13805</v>
      </c>
      <c r="G553" s="13" t="s">
        <v>19507</v>
      </c>
      <c r="H553" s="18">
        <v>508</v>
      </c>
      <c r="I553" s="13" t="s">
        <v>19508</v>
      </c>
      <c r="J553" s="13" t="s">
        <v>19509</v>
      </c>
      <c r="K553" s="13" t="s">
        <v>19510</v>
      </c>
      <c r="L553" s="13" t="s">
        <v>14089</v>
      </c>
      <c r="M553" s="13" t="s">
        <v>19511</v>
      </c>
      <c r="N553" s="13" t="s">
        <v>19512</v>
      </c>
      <c r="O553" s="13" t="s">
        <v>18632</v>
      </c>
      <c r="P553" s="13" t="s">
        <v>19513</v>
      </c>
      <c r="Q553" s="13" t="s">
        <v>19514</v>
      </c>
      <c r="R553" s="13" t="s">
        <v>19515</v>
      </c>
      <c r="S553" s="13" t="s">
        <v>19516</v>
      </c>
    </row>
    <row r="554" spans="1:19">
      <c r="A554" s="12" t="s">
        <v>7606</v>
      </c>
      <c r="B554" s="12" t="s">
        <v>9438</v>
      </c>
      <c r="C554" s="12" t="s">
        <v>2597</v>
      </c>
      <c r="D554" s="12" t="s">
        <v>9871</v>
      </c>
      <c r="E554" s="12" t="s">
        <v>495</v>
      </c>
      <c r="F554" s="12" t="s">
        <v>13805</v>
      </c>
      <c r="G554" s="12" t="s">
        <v>16787</v>
      </c>
      <c r="H554" s="17">
        <v>535</v>
      </c>
      <c r="I554" s="12" t="s">
        <v>19517</v>
      </c>
      <c r="J554" s="12" t="s">
        <v>19518</v>
      </c>
      <c r="K554" s="12" t="s">
        <v>18648</v>
      </c>
      <c r="L554" s="12" t="s">
        <v>14089</v>
      </c>
      <c r="M554" s="12" t="s">
        <v>19519</v>
      </c>
      <c r="N554" s="12" t="s">
        <v>13788</v>
      </c>
      <c r="O554" s="12" t="s">
        <v>19520</v>
      </c>
      <c r="P554" s="12" t="s">
        <v>19521</v>
      </c>
      <c r="Q554" s="12" t="s">
        <v>19522</v>
      </c>
      <c r="R554" s="12" t="s">
        <v>19523</v>
      </c>
      <c r="S554" s="12" t="s">
        <v>19524</v>
      </c>
    </row>
    <row r="555" spans="1:19">
      <c r="A555" s="13" t="s">
        <v>7868</v>
      </c>
      <c r="B555" s="13" t="s">
        <v>9438</v>
      </c>
      <c r="C555" s="13" t="s">
        <v>2597</v>
      </c>
      <c r="D555" s="13" t="s">
        <v>7870</v>
      </c>
      <c r="E555" s="13" t="s">
        <v>495</v>
      </c>
      <c r="F555" s="13" t="s">
        <v>13805</v>
      </c>
      <c r="G555" s="13" t="s">
        <v>19525</v>
      </c>
      <c r="H555" s="18">
        <v>1228</v>
      </c>
      <c r="I555" s="13" t="s">
        <v>19526</v>
      </c>
      <c r="J555" s="13" t="s">
        <v>19527</v>
      </c>
      <c r="K555" s="13" t="s">
        <v>17411</v>
      </c>
      <c r="L555" s="13" t="s">
        <v>14089</v>
      </c>
      <c r="M555" s="13" t="s">
        <v>19528</v>
      </c>
      <c r="N555" s="13" t="s">
        <v>19529</v>
      </c>
      <c r="O555" s="13" t="s">
        <v>17575</v>
      </c>
      <c r="P555" s="13" t="s">
        <v>19530</v>
      </c>
      <c r="Q555" s="13" t="s">
        <v>19531</v>
      </c>
      <c r="R555" s="13" t="s">
        <v>19532</v>
      </c>
      <c r="S555" s="13" t="s">
        <v>19533</v>
      </c>
    </row>
    <row r="556" spans="1:19">
      <c r="A556" s="12" t="s">
        <v>7944</v>
      </c>
      <c r="B556" s="12" t="s">
        <v>9438</v>
      </c>
      <c r="C556" s="12" t="s">
        <v>2597</v>
      </c>
      <c r="D556" s="12" t="s">
        <v>7946</v>
      </c>
      <c r="E556" s="12" t="s">
        <v>495</v>
      </c>
      <c r="F556" s="12" t="s">
        <v>13805</v>
      </c>
      <c r="G556" s="12" t="s">
        <v>19534</v>
      </c>
      <c r="H556" s="17">
        <v>1595</v>
      </c>
      <c r="I556" s="12" t="s">
        <v>19535</v>
      </c>
      <c r="J556" s="12" t="s">
        <v>19536</v>
      </c>
      <c r="K556" s="12" t="s">
        <v>19537</v>
      </c>
      <c r="L556" s="12" t="s">
        <v>14089</v>
      </c>
      <c r="M556" s="12" t="s">
        <v>19538</v>
      </c>
      <c r="N556" s="12" t="s">
        <v>19539</v>
      </c>
      <c r="O556" s="12" t="s">
        <v>18632</v>
      </c>
      <c r="P556" s="12" t="s">
        <v>19540</v>
      </c>
      <c r="Q556" s="12" t="s">
        <v>19541</v>
      </c>
      <c r="R556" s="12" t="s">
        <v>19542</v>
      </c>
      <c r="S556" s="12" t="s">
        <v>19543</v>
      </c>
    </row>
    <row r="557" spans="1:19">
      <c r="A557" s="13" t="s">
        <v>6320</v>
      </c>
      <c r="B557" s="13" t="s">
        <v>9438</v>
      </c>
      <c r="C557" s="13" t="s">
        <v>2470</v>
      </c>
      <c r="D557" s="13" t="s">
        <v>6322</v>
      </c>
      <c r="E557" s="13" t="s">
        <v>495</v>
      </c>
      <c r="F557" s="13" t="s">
        <v>13805</v>
      </c>
      <c r="G557" s="13" t="s">
        <v>19544</v>
      </c>
      <c r="H557" s="18">
        <v>8</v>
      </c>
      <c r="I557" s="13" t="s">
        <v>19545</v>
      </c>
      <c r="J557" s="13" t="s">
        <v>18868</v>
      </c>
      <c r="K557" s="13" t="s">
        <v>19546</v>
      </c>
      <c r="L557" s="13" t="s">
        <v>13823</v>
      </c>
      <c r="M557" s="13" t="s">
        <v>13805</v>
      </c>
      <c r="N557" s="13" t="s">
        <v>9339</v>
      </c>
      <c r="O557" s="13" t="s">
        <v>18632</v>
      </c>
      <c r="P557" s="13" t="s">
        <v>19547</v>
      </c>
      <c r="Q557" s="13" t="s">
        <v>19548</v>
      </c>
      <c r="R557" s="13" t="s">
        <v>19549</v>
      </c>
      <c r="S557" s="13" t="s">
        <v>19550</v>
      </c>
    </row>
    <row r="558" spans="1:19">
      <c r="A558" s="12" t="s">
        <v>7091</v>
      </c>
      <c r="B558" s="12" t="s">
        <v>9438</v>
      </c>
      <c r="C558" s="12" t="s">
        <v>2470</v>
      </c>
      <c r="D558" s="12" t="s">
        <v>19551</v>
      </c>
      <c r="E558" s="12" t="s">
        <v>495</v>
      </c>
      <c r="F558" s="12" t="s">
        <v>13805</v>
      </c>
      <c r="G558" s="12" t="s">
        <v>19552</v>
      </c>
      <c r="H558" s="17">
        <v>6</v>
      </c>
      <c r="I558" s="12" t="s">
        <v>19553</v>
      </c>
      <c r="J558" s="12" t="s">
        <v>19554</v>
      </c>
      <c r="K558" s="12" t="s">
        <v>19555</v>
      </c>
      <c r="L558" s="12" t="s">
        <v>13823</v>
      </c>
      <c r="M558" s="12" t="s">
        <v>13805</v>
      </c>
      <c r="N558" s="12" t="s">
        <v>19556</v>
      </c>
      <c r="O558" s="12" t="s">
        <v>18632</v>
      </c>
      <c r="P558" s="12" t="s">
        <v>19557</v>
      </c>
      <c r="Q558" s="12" t="s">
        <v>19558</v>
      </c>
      <c r="R558" s="12" t="s">
        <v>19559</v>
      </c>
      <c r="S558" s="12" t="s">
        <v>19560</v>
      </c>
    </row>
    <row r="559" spans="1:19">
      <c r="A559" s="13" t="s">
        <v>7106</v>
      </c>
      <c r="B559" s="13" t="s">
        <v>9438</v>
      </c>
      <c r="C559" s="13" t="s">
        <v>2470</v>
      </c>
      <c r="D559" s="13" t="s">
        <v>9892</v>
      </c>
      <c r="E559" s="13" t="s">
        <v>495</v>
      </c>
      <c r="F559" s="13" t="s">
        <v>13805</v>
      </c>
      <c r="G559" s="13" t="s">
        <v>19561</v>
      </c>
      <c r="H559" s="18">
        <v>181</v>
      </c>
      <c r="I559" s="13" t="s">
        <v>19562</v>
      </c>
      <c r="J559" s="13" t="s">
        <v>19563</v>
      </c>
      <c r="K559" s="13" t="s">
        <v>18672</v>
      </c>
      <c r="L559" s="13" t="s">
        <v>13823</v>
      </c>
      <c r="M559" s="13" t="s">
        <v>13805</v>
      </c>
      <c r="N559" s="13" t="s">
        <v>9339</v>
      </c>
      <c r="O559" s="13" t="s">
        <v>18632</v>
      </c>
      <c r="P559" s="13" t="s">
        <v>19564</v>
      </c>
      <c r="Q559" s="13" t="s">
        <v>19565</v>
      </c>
      <c r="R559" s="13" t="s">
        <v>19566</v>
      </c>
      <c r="S559" s="13" t="s">
        <v>19567</v>
      </c>
    </row>
    <row r="560" spans="1:19">
      <c r="A560" s="12" t="s">
        <v>7122</v>
      </c>
      <c r="B560" s="12" t="s">
        <v>9438</v>
      </c>
      <c r="C560" s="12" t="s">
        <v>2470</v>
      </c>
      <c r="D560" s="12" t="s">
        <v>7124</v>
      </c>
      <c r="E560" s="12" t="s">
        <v>495</v>
      </c>
      <c r="F560" s="12" t="s">
        <v>13805</v>
      </c>
      <c r="G560" s="12" t="s">
        <v>19305</v>
      </c>
      <c r="H560" s="17">
        <v>151</v>
      </c>
      <c r="I560" s="12" t="s">
        <v>19568</v>
      </c>
      <c r="J560" s="12" t="s">
        <v>19569</v>
      </c>
      <c r="K560" s="12" t="s">
        <v>19570</v>
      </c>
      <c r="L560" s="12" t="s">
        <v>13823</v>
      </c>
      <c r="M560" s="12" t="s">
        <v>13805</v>
      </c>
      <c r="N560" s="12" t="s">
        <v>19571</v>
      </c>
      <c r="O560" s="12" t="s">
        <v>19572</v>
      </c>
      <c r="P560" s="12" t="s">
        <v>19573</v>
      </c>
      <c r="Q560" s="12" t="s">
        <v>19574</v>
      </c>
      <c r="R560" s="12" t="s">
        <v>19575</v>
      </c>
      <c r="S560" s="12" t="s">
        <v>19576</v>
      </c>
    </row>
    <row r="561" spans="1:19">
      <c r="A561" s="13" t="s">
        <v>7130</v>
      </c>
      <c r="B561" s="13" t="s">
        <v>9438</v>
      </c>
      <c r="C561" s="13" t="s">
        <v>2470</v>
      </c>
      <c r="D561" s="13" t="s">
        <v>7132</v>
      </c>
      <c r="E561" s="13" t="s">
        <v>495</v>
      </c>
      <c r="F561" s="13" t="s">
        <v>13805</v>
      </c>
      <c r="G561" s="13" t="s">
        <v>19577</v>
      </c>
      <c r="H561" s="18">
        <v>190</v>
      </c>
      <c r="I561" s="13" t="s">
        <v>19578</v>
      </c>
      <c r="J561" s="13" t="s">
        <v>19579</v>
      </c>
      <c r="K561" s="13" t="s">
        <v>19580</v>
      </c>
      <c r="L561" s="13" t="s">
        <v>13823</v>
      </c>
      <c r="M561" s="13" t="s">
        <v>13805</v>
      </c>
      <c r="N561" s="13" t="s">
        <v>19581</v>
      </c>
      <c r="O561" s="13" t="s">
        <v>19582</v>
      </c>
      <c r="P561" s="13" t="s">
        <v>19583</v>
      </c>
      <c r="Q561" s="13" t="s">
        <v>19584</v>
      </c>
      <c r="R561" s="13" t="s">
        <v>19585</v>
      </c>
      <c r="S561" s="13" t="s">
        <v>19586</v>
      </c>
    </row>
    <row r="562" spans="1:19">
      <c r="A562" s="12" t="s">
        <v>8220</v>
      </c>
      <c r="B562" s="12" t="s">
        <v>9438</v>
      </c>
      <c r="C562" s="12" t="s">
        <v>2470</v>
      </c>
      <c r="D562" s="12" t="s">
        <v>8222</v>
      </c>
      <c r="E562" s="12" t="s">
        <v>495</v>
      </c>
      <c r="F562" s="12" t="s">
        <v>13805</v>
      </c>
      <c r="G562" s="12" t="s">
        <v>19587</v>
      </c>
      <c r="H562" s="17">
        <v>195</v>
      </c>
      <c r="I562" s="12" t="s">
        <v>19588</v>
      </c>
      <c r="J562" s="12" t="s">
        <v>18849</v>
      </c>
      <c r="K562" s="12" t="s">
        <v>19589</v>
      </c>
      <c r="L562" s="12" t="s">
        <v>13823</v>
      </c>
      <c r="M562" s="12" t="s">
        <v>13805</v>
      </c>
      <c r="N562" s="12" t="s">
        <v>9339</v>
      </c>
      <c r="O562" s="12" t="s">
        <v>19590</v>
      </c>
      <c r="P562" s="12" t="s">
        <v>19591</v>
      </c>
      <c r="Q562" s="12" t="s">
        <v>19592</v>
      </c>
      <c r="R562" s="12" t="s">
        <v>19593</v>
      </c>
      <c r="S562" s="12" t="s">
        <v>19594</v>
      </c>
    </row>
    <row r="563" spans="1:19">
      <c r="A563" s="13" t="s">
        <v>8541</v>
      </c>
      <c r="B563" s="13" t="s">
        <v>9438</v>
      </c>
      <c r="C563" s="13" t="s">
        <v>2470</v>
      </c>
      <c r="D563" s="13" t="s">
        <v>8543</v>
      </c>
      <c r="E563" s="13" t="s">
        <v>495</v>
      </c>
      <c r="F563" s="13" t="s">
        <v>13805</v>
      </c>
      <c r="G563" s="13" t="s">
        <v>19595</v>
      </c>
      <c r="H563" s="18">
        <v>173</v>
      </c>
      <c r="I563" s="13" t="s">
        <v>19596</v>
      </c>
      <c r="J563" s="13" t="s">
        <v>19597</v>
      </c>
      <c r="K563" s="13" t="s">
        <v>19598</v>
      </c>
      <c r="L563" s="13" t="s">
        <v>13823</v>
      </c>
      <c r="M563" s="13" t="s">
        <v>13805</v>
      </c>
      <c r="N563" s="13" t="s">
        <v>9339</v>
      </c>
      <c r="O563" s="13" t="s">
        <v>15451</v>
      </c>
      <c r="P563" s="13" t="s">
        <v>19599</v>
      </c>
      <c r="Q563" s="13" t="s">
        <v>19600</v>
      </c>
      <c r="R563" s="13" t="s">
        <v>19601</v>
      </c>
      <c r="S563" s="13" t="s">
        <v>19602</v>
      </c>
    </row>
    <row r="564" spans="1:19">
      <c r="A564" s="12" t="s">
        <v>8728</v>
      </c>
      <c r="B564" s="12" t="s">
        <v>9438</v>
      </c>
      <c r="C564" s="12" t="s">
        <v>2470</v>
      </c>
      <c r="D564" s="12" t="s">
        <v>8730</v>
      </c>
      <c r="E564" s="12" t="s">
        <v>495</v>
      </c>
      <c r="F564" s="12" t="s">
        <v>13805</v>
      </c>
      <c r="G564" s="12" t="s">
        <v>12844</v>
      </c>
      <c r="H564" s="17">
        <v>82</v>
      </c>
      <c r="I564" s="12" t="s">
        <v>19603</v>
      </c>
      <c r="J564" s="12" t="s">
        <v>19132</v>
      </c>
      <c r="K564" s="12" t="s">
        <v>19604</v>
      </c>
      <c r="L564" s="12" t="s">
        <v>13823</v>
      </c>
      <c r="M564" s="12" t="s">
        <v>13805</v>
      </c>
      <c r="N564" s="12" t="s">
        <v>9339</v>
      </c>
      <c r="O564" s="12" t="s">
        <v>15451</v>
      </c>
      <c r="P564" s="12" t="s">
        <v>19605</v>
      </c>
      <c r="Q564" s="12" t="s">
        <v>19606</v>
      </c>
      <c r="R564" s="12" t="s">
        <v>19607</v>
      </c>
      <c r="S564" s="12" t="s">
        <v>19608</v>
      </c>
    </row>
    <row r="565" spans="1:19">
      <c r="A565" s="13" t="s">
        <v>6626</v>
      </c>
      <c r="B565" s="13" t="s">
        <v>9438</v>
      </c>
      <c r="C565" s="13" t="s">
        <v>9190</v>
      </c>
      <c r="D565" s="13" t="s">
        <v>6628</v>
      </c>
      <c r="E565" s="13" t="s">
        <v>495</v>
      </c>
      <c r="F565" s="13" t="s">
        <v>13805</v>
      </c>
      <c r="G565" s="13" t="s">
        <v>19609</v>
      </c>
      <c r="H565" s="18">
        <v>259</v>
      </c>
      <c r="I565" s="13" t="s">
        <v>19610</v>
      </c>
      <c r="J565" s="13" t="s">
        <v>18610</v>
      </c>
      <c r="K565" s="13" t="s">
        <v>14358</v>
      </c>
      <c r="L565" s="13" t="s">
        <v>13823</v>
      </c>
      <c r="M565" s="13" t="s">
        <v>13805</v>
      </c>
      <c r="N565" s="13" t="s">
        <v>19611</v>
      </c>
      <c r="O565" s="13" t="s">
        <v>18632</v>
      </c>
      <c r="P565" s="13" t="s">
        <v>19612</v>
      </c>
      <c r="Q565" s="13" t="s">
        <v>19613</v>
      </c>
      <c r="R565" s="13" t="s">
        <v>19614</v>
      </c>
      <c r="S565" s="13" t="s">
        <v>19615</v>
      </c>
    </row>
    <row r="566" spans="1:19">
      <c r="A566" s="12" t="s">
        <v>7340</v>
      </c>
      <c r="B566" s="12" t="s">
        <v>9438</v>
      </c>
      <c r="C566" s="12" t="s">
        <v>9190</v>
      </c>
      <c r="D566" s="12" t="s">
        <v>9945</v>
      </c>
      <c r="E566" s="12" t="s">
        <v>495</v>
      </c>
      <c r="F566" s="12" t="s">
        <v>13805</v>
      </c>
      <c r="G566" s="12" t="s">
        <v>19616</v>
      </c>
      <c r="H566" s="17">
        <v>610</v>
      </c>
      <c r="I566" s="12" t="s">
        <v>19617</v>
      </c>
      <c r="J566" s="12" t="s">
        <v>19618</v>
      </c>
      <c r="K566" s="12" t="s">
        <v>19619</v>
      </c>
      <c r="L566" s="12" t="s">
        <v>13823</v>
      </c>
      <c r="M566" s="12" t="s">
        <v>13805</v>
      </c>
      <c r="N566" s="12" t="s">
        <v>19620</v>
      </c>
      <c r="O566" s="12" t="s">
        <v>19621</v>
      </c>
      <c r="P566" s="12" t="s">
        <v>19622</v>
      </c>
      <c r="Q566" s="12" t="s">
        <v>19623</v>
      </c>
      <c r="R566" s="12" t="s">
        <v>19624</v>
      </c>
      <c r="S566" s="12" t="s">
        <v>19625</v>
      </c>
    </row>
    <row r="567" spans="1:19">
      <c r="A567" s="13" t="s">
        <v>7525</v>
      </c>
      <c r="B567" s="13" t="s">
        <v>9438</v>
      </c>
      <c r="C567" s="13" t="s">
        <v>6953</v>
      </c>
      <c r="D567" s="13" t="s">
        <v>7527</v>
      </c>
      <c r="E567" s="13" t="s">
        <v>495</v>
      </c>
      <c r="F567" s="13" t="s">
        <v>13805</v>
      </c>
      <c r="G567" s="13" t="s">
        <v>19626</v>
      </c>
      <c r="H567" s="18">
        <v>776</v>
      </c>
      <c r="I567" s="13" t="s">
        <v>19627</v>
      </c>
      <c r="J567" s="13" t="s">
        <v>17047</v>
      </c>
      <c r="K567" s="13" t="s">
        <v>19628</v>
      </c>
      <c r="L567" s="13" t="s">
        <v>14089</v>
      </c>
      <c r="M567" s="13" t="s">
        <v>13805</v>
      </c>
      <c r="N567" s="13" t="s">
        <v>19629</v>
      </c>
      <c r="O567" s="13" t="s">
        <v>19630</v>
      </c>
      <c r="P567" s="13" t="s">
        <v>19631</v>
      </c>
      <c r="Q567" s="13" t="s">
        <v>19632</v>
      </c>
      <c r="R567" s="13" t="s">
        <v>19633</v>
      </c>
      <c r="S567" s="13" t="s">
        <v>19634</v>
      </c>
    </row>
    <row r="568" spans="1:19">
      <c r="A568" s="12" t="s">
        <v>7610</v>
      </c>
      <c r="B568" s="12" t="s">
        <v>9438</v>
      </c>
      <c r="C568" s="12" t="s">
        <v>9190</v>
      </c>
      <c r="D568" s="12" t="s">
        <v>7612</v>
      </c>
      <c r="E568" s="12" t="s">
        <v>495</v>
      </c>
      <c r="F568" s="12" t="s">
        <v>13805</v>
      </c>
      <c r="G568" s="12" t="s">
        <v>19635</v>
      </c>
      <c r="H568" s="17">
        <v>155</v>
      </c>
      <c r="I568" s="12" t="s">
        <v>19636</v>
      </c>
      <c r="J568" s="12" t="s">
        <v>19637</v>
      </c>
      <c r="K568" s="12" t="s">
        <v>19638</v>
      </c>
      <c r="L568" s="12" t="s">
        <v>13823</v>
      </c>
      <c r="M568" s="12" t="s">
        <v>13805</v>
      </c>
      <c r="N568" s="12" t="s">
        <v>19639</v>
      </c>
      <c r="O568" s="12" t="s">
        <v>15451</v>
      </c>
      <c r="P568" s="12" t="s">
        <v>19640</v>
      </c>
      <c r="Q568" s="12" t="s">
        <v>19641</v>
      </c>
      <c r="R568" s="12" t="s">
        <v>19642</v>
      </c>
      <c r="S568" s="12" t="s">
        <v>19643</v>
      </c>
    </row>
    <row r="569" spans="1:19">
      <c r="A569" s="13" t="s">
        <v>7637</v>
      </c>
      <c r="B569" s="13" t="s">
        <v>9438</v>
      </c>
      <c r="C569" s="13" t="s">
        <v>9190</v>
      </c>
      <c r="D569" s="13" t="s">
        <v>7639</v>
      </c>
      <c r="E569" s="13" t="s">
        <v>495</v>
      </c>
      <c r="F569" s="13" t="s">
        <v>13805</v>
      </c>
      <c r="G569" s="13" t="s">
        <v>19644</v>
      </c>
      <c r="H569" s="18">
        <v>129</v>
      </c>
      <c r="I569" s="13" t="s">
        <v>19645</v>
      </c>
      <c r="J569" s="13" t="s">
        <v>16870</v>
      </c>
      <c r="K569" s="13" t="s">
        <v>19646</v>
      </c>
      <c r="L569" s="13" t="s">
        <v>13823</v>
      </c>
      <c r="M569" s="13" t="s">
        <v>13805</v>
      </c>
      <c r="N569" s="13" t="s">
        <v>9339</v>
      </c>
      <c r="O569" s="13" t="s">
        <v>19647</v>
      </c>
      <c r="P569" s="13" t="s">
        <v>19648</v>
      </c>
      <c r="Q569" s="13" t="s">
        <v>19649</v>
      </c>
      <c r="R569" s="13" t="s">
        <v>19650</v>
      </c>
      <c r="S569" s="13" t="s">
        <v>19651</v>
      </c>
    </row>
    <row r="570" spans="1:19">
      <c r="A570" s="12" t="s">
        <v>7673</v>
      </c>
      <c r="B570" s="12" t="s">
        <v>9438</v>
      </c>
      <c r="C570" s="12" t="s">
        <v>9190</v>
      </c>
      <c r="D570" s="12" t="s">
        <v>7675</v>
      </c>
      <c r="E570" s="12" t="s">
        <v>495</v>
      </c>
      <c r="F570" s="12" t="s">
        <v>13805</v>
      </c>
      <c r="G570" s="12" t="s">
        <v>18363</v>
      </c>
      <c r="H570" s="17">
        <v>436</v>
      </c>
      <c r="I570" s="12" t="s">
        <v>19652</v>
      </c>
      <c r="J570" s="12" t="s">
        <v>19653</v>
      </c>
      <c r="K570" s="12" t="s">
        <v>19654</v>
      </c>
      <c r="L570" s="12" t="s">
        <v>13823</v>
      </c>
      <c r="M570" s="12" t="s">
        <v>13805</v>
      </c>
      <c r="N570" s="12" t="s">
        <v>19655</v>
      </c>
      <c r="O570" s="12" t="s">
        <v>19656</v>
      </c>
      <c r="P570" s="12" t="s">
        <v>19657</v>
      </c>
      <c r="Q570" s="12" t="s">
        <v>19658</v>
      </c>
      <c r="R570" s="12" t="s">
        <v>19659</v>
      </c>
      <c r="S570" s="12" t="s">
        <v>19660</v>
      </c>
    </row>
    <row r="571" spans="1:19">
      <c r="A571" s="13" t="s">
        <v>6377</v>
      </c>
      <c r="B571" s="13" t="s">
        <v>9438</v>
      </c>
      <c r="C571" s="13" t="s">
        <v>9190</v>
      </c>
      <c r="D571" s="13" t="s">
        <v>6379</v>
      </c>
      <c r="E571" s="13" t="s">
        <v>495</v>
      </c>
      <c r="F571" s="13" t="s">
        <v>13805</v>
      </c>
      <c r="G571" s="13" t="s">
        <v>19661</v>
      </c>
      <c r="H571" s="18">
        <v>1092</v>
      </c>
      <c r="I571" s="13" t="s">
        <v>19662</v>
      </c>
      <c r="J571" s="13" t="s">
        <v>13967</v>
      </c>
      <c r="K571" s="13" t="s">
        <v>19663</v>
      </c>
      <c r="L571" s="13" t="s">
        <v>13823</v>
      </c>
      <c r="M571" s="13" t="s">
        <v>13805</v>
      </c>
      <c r="N571" s="13" t="s">
        <v>19664</v>
      </c>
      <c r="O571" s="13" t="s">
        <v>19665</v>
      </c>
      <c r="P571" s="13" t="s">
        <v>19666</v>
      </c>
      <c r="Q571" s="13" t="s">
        <v>19667</v>
      </c>
      <c r="R571" s="13" t="s">
        <v>19668</v>
      </c>
      <c r="S571" s="13" t="s">
        <v>19669</v>
      </c>
    </row>
    <row r="572" spans="1:19">
      <c r="A572" s="12" t="s">
        <v>8234</v>
      </c>
      <c r="B572" s="12" t="s">
        <v>9438</v>
      </c>
      <c r="C572" s="12" t="s">
        <v>9190</v>
      </c>
      <c r="D572" s="12" t="s">
        <v>9956</v>
      </c>
      <c r="E572" s="12" t="s">
        <v>495</v>
      </c>
      <c r="F572" s="12" t="s">
        <v>13805</v>
      </c>
      <c r="G572" s="12" t="s">
        <v>19670</v>
      </c>
      <c r="H572" s="17">
        <v>1323</v>
      </c>
      <c r="I572" s="12" t="s">
        <v>19671</v>
      </c>
      <c r="J572" s="12" t="s">
        <v>19672</v>
      </c>
      <c r="K572" s="12" t="s">
        <v>19673</v>
      </c>
      <c r="L572" s="12" t="s">
        <v>13823</v>
      </c>
      <c r="M572" s="12" t="s">
        <v>19674</v>
      </c>
      <c r="N572" s="12" t="s">
        <v>19675</v>
      </c>
      <c r="O572" s="12" t="s">
        <v>19676</v>
      </c>
      <c r="P572" s="12" t="s">
        <v>19677</v>
      </c>
      <c r="Q572" s="12" t="s">
        <v>19678</v>
      </c>
      <c r="R572" s="12" t="s">
        <v>19679</v>
      </c>
      <c r="S572" s="12" t="s">
        <v>19680</v>
      </c>
    </row>
    <row r="573" spans="1:19">
      <c r="A573" s="13" t="s">
        <v>8296</v>
      </c>
      <c r="B573" s="13" t="s">
        <v>9438</v>
      </c>
      <c r="C573" s="13" t="s">
        <v>9190</v>
      </c>
      <c r="D573" s="13" t="s">
        <v>9958</v>
      </c>
      <c r="E573" s="13" t="s">
        <v>495</v>
      </c>
      <c r="F573" s="13" t="s">
        <v>13805</v>
      </c>
      <c r="G573" s="13" t="s">
        <v>19681</v>
      </c>
      <c r="H573" s="18">
        <v>565</v>
      </c>
      <c r="I573" s="13" t="s">
        <v>19682</v>
      </c>
      <c r="J573" s="13" t="s">
        <v>19683</v>
      </c>
      <c r="K573" s="13" t="s">
        <v>19684</v>
      </c>
      <c r="L573" s="13" t="s">
        <v>13823</v>
      </c>
      <c r="M573" s="13" t="s">
        <v>13805</v>
      </c>
      <c r="N573" s="13" t="s">
        <v>19685</v>
      </c>
      <c r="O573" s="13" t="s">
        <v>19686</v>
      </c>
      <c r="P573" s="13" t="s">
        <v>19687</v>
      </c>
      <c r="Q573" s="13" t="s">
        <v>19688</v>
      </c>
      <c r="R573" s="13" t="s">
        <v>19689</v>
      </c>
      <c r="S573" s="13" t="s">
        <v>19690</v>
      </c>
    </row>
    <row r="574" spans="1:19">
      <c r="A574" s="12" t="s">
        <v>8403</v>
      </c>
      <c r="B574" s="12" t="s">
        <v>9438</v>
      </c>
      <c r="C574" s="12" t="s">
        <v>9190</v>
      </c>
      <c r="D574" s="12" t="s">
        <v>8405</v>
      </c>
      <c r="E574" s="12" t="s">
        <v>495</v>
      </c>
      <c r="F574" s="12" t="s">
        <v>13805</v>
      </c>
      <c r="G574" s="12" t="s">
        <v>19691</v>
      </c>
      <c r="H574" s="17">
        <v>240</v>
      </c>
      <c r="I574" s="12" t="s">
        <v>19692</v>
      </c>
      <c r="J574" s="12" t="s">
        <v>19693</v>
      </c>
      <c r="K574" s="12" t="s">
        <v>19694</v>
      </c>
      <c r="L574" s="12" t="s">
        <v>13823</v>
      </c>
      <c r="M574" s="12" t="s">
        <v>13805</v>
      </c>
      <c r="N574" s="12" t="s">
        <v>19695</v>
      </c>
      <c r="O574" s="12" t="s">
        <v>19696</v>
      </c>
      <c r="P574" s="12" t="s">
        <v>19697</v>
      </c>
      <c r="Q574" s="12" t="s">
        <v>19698</v>
      </c>
      <c r="R574" s="12" t="s">
        <v>19699</v>
      </c>
      <c r="S574" s="12" t="s">
        <v>19700</v>
      </c>
    </row>
    <row r="575" spans="1:19">
      <c r="A575" s="13" t="s">
        <v>8565</v>
      </c>
      <c r="B575" s="13" t="s">
        <v>9438</v>
      </c>
      <c r="C575" s="13" t="s">
        <v>9190</v>
      </c>
      <c r="D575" s="13" t="s">
        <v>9962</v>
      </c>
      <c r="E575" s="13" t="s">
        <v>495</v>
      </c>
      <c r="F575" s="13" t="s">
        <v>13805</v>
      </c>
      <c r="G575" s="13" t="s">
        <v>19701</v>
      </c>
      <c r="H575" s="18">
        <v>487</v>
      </c>
      <c r="I575" s="13" t="s">
        <v>19702</v>
      </c>
      <c r="J575" s="13" t="s">
        <v>19703</v>
      </c>
      <c r="K575" s="13" t="s">
        <v>19704</v>
      </c>
      <c r="L575" s="13" t="s">
        <v>13823</v>
      </c>
      <c r="M575" s="13" t="s">
        <v>13805</v>
      </c>
      <c r="N575" s="13" t="s">
        <v>19705</v>
      </c>
      <c r="O575" s="13" t="s">
        <v>17917</v>
      </c>
      <c r="P575" s="13" t="s">
        <v>19706</v>
      </c>
      <c r="Q575" s="13" t="s">
        <v>19707</v>
      </c>
      <c r="R575" s="13" t="s">
        <v>19708</v>
      </c>
      <c r="S575" s="13" t="s">
        <v>19709</v>
      </c>
    </row>
    <row r="576" spans="1:19">
      <c r="A576" s="12" t="s">
        <v>8629</v>
      </c>
      <c r="B576" s="12" t="s">
        <v>9438</v>
      </c>
      <c r="C576" s="12" t="s">
        <v>9190</v>
      </c>
      <c r="D576" s="12" t="s">
        <v>9964</v>
      </c>
      <c r="E576" s="12" t="s">
        <v>495</v>
      </c>
      <c r="F576" s="12" t="s">
        <v>13805</v>
      </c>
      <c r="G576" s="12" t="s">
        <v>19710</v>
      </c>
      <c r="H576" s="17">
        <v>762</v>
      </c>
      <c r="I576" s="12" t="s">
        <v>19711</v>
      </c>
      <c r="J576" s="12" t="s">
        <v>19712</v>
      </c>
      <c r="K576" s="12" t="s">
        <v>19321</v>
      </c>
      <c r="L576" s="12" t="s">
        <v>13823</v>
      </c>
      <c r="M576" s="12" t="s">
        <v>13805</v>
      </c>
      <c r="N576" s="12" t="s">
        <v>19713</v>
      </c>
      <c r="O576" s="12" t="s">
        <v>19714</v>
      </c>
      <c r="P576" s="12" t="s">
        <v>19715</v>
      </c>
      <c r="Q576" s="12" t="s">
        <v>19716</v>
      </c>
      <c r="R576" s="12" t="s">
        <v>19717</v>
      </c>
      <c r="S576" s="12" t="s">
        <v>19718</v>
      </c>
    </row>
    <row r="577" spans="1:19">
      <c r="A577" s="13" t="s">
        <v>8649</v>
      </c>
      <c r="B577" s="13" t="s">
        <v>9438</v>
      </c>
      <c r="C577" s="13" t="s">
        <v>9190</v>
      </c>
      <c r="D577" s="13" t="s">
        <v>9966</v>
      </c>
      <c r="E577" s="13" t="s">
        <v>495</v>
      </c>
      <c r="F577" s="13" t="s">
        <v>13805</v>
      </c>
      <c r="G577" s="13" t="s">
        <v>19719</v>
      </c>
      <c r="H577" s="18">
        <v>2011</v>
      </c>
      <c r="I577" s="13" t="s">
        <v>19720</v>
      </c>
      <c r="J577" s="13" t="s">
        <v>16052</v>
      </c>
      <c r="K577" s="13" t="s">
        <v>15470</v>
      </c>
      <c r="L577" s="13" t="s">
        <v>13823</v>
      </c>
      <c r="M577" s="13" t="s">
        <v>13805</v>
      </c>
      <c r="N577" s="13" t="s">
        <v>19721</v>
      </c>
      <c r="O577" s="13" t="s">
        <v>19722</v>
      </c>
      <c r="P577" s="13" t="s">
        <v>19723</v>
      </c>
      <c r="Q577" s="13" t="s">
        <v>19724</v>
      </c>
      <c r="R577" s="13" t="s">
        <v>19725</v>
      </c>
      <c r="S577" s="13" t="s">
        <v>19726</v>
      </c>
    </row>
    <row r="578" spans="1:19">
      <c r="A578" s="12" t="s">
        <v>8605</v>
      </c>
      <c r="B578" s="12" t="s">
        <v>9438</v>
      </c>
      <c r="C578" s="12" t="s">
        <v>9190</v>
      </c>
      <c r="D578" s="12" t="s">
        <v>9968</v>
      </c>
      <c r="E578" s="12" t="s">
        <v>495</v>
      </c>
      <c r="F578" s="12" t="s">
        <v>13805</v>
      </c>
      <c r="G578" s="12" t="s">
        <v>19727</v>
      </c>
      <c r="H578" s="17">
        <v>995</v>
      </c>
      <c r="I578" s="12" t="s">
        <v>19728</v>
      </c>
      <c r="J578" s="12" t="s">
        <v>19729</v>
      </c>
      <c r="K578" s="12" t="s">
        <v>17496</v>
      </c>
      <c r="L578" s="12" t="s">
        <v>13823</v>
      </c>
      <c r="M578" s="12" t="s">
        <v>13805</v>
      </c>
      <c r="N578" s="12" t="s">
        <v>19730</v>
      </c>
      <c r="O578" s="12" t="s">
        <v>19731</v>
      </c>
      <c r="P578" s="12" t="s">
        <v>19732</v>
      </c>
      <c r="Q578" s="12" t="s">
        <v>19733</v>
      </c>
      <c r="R578" s="12" t="s">
        <v>19734</v>
      </c>
      <c r="S578" s="12" t="s">
        <v>19735</v>
      </c>
    </row>
    <row r="579" spans="1:19">
      <c r="A579" s="13" t="s">
        <v>8659</v>
      </c>
      <c r="B579" s="13" t="s">
        <v>9438</v>
      </c>
      <c r="C579" s="13" t="s">
        <v>9190</v>
      </c>
      <c r="D579" s="13" t="s">
        <v>8661</v>
      </c>
      <c r="E579" s="13" t="s">
        <v>495</v>
      </c>
      <c r="F579" s="13" t="s">
        <v>13805</v>
      </c>
      <c r="G579" s="13" t="s">
        <v>19736</v>
      </c>
      <c r="H579" s="18">
        <v>1378</v>
      </c>
      <c r="I579" s="13" t="s">
        <v>19737</v>
      </c>
      <c r="J579" s="13" t="s">
        <v>15458</v>
      </c>
      <c r="K579" s="13" t="s">
        <v>17772</v>
      </c>
      <c r="L579" s="13" t="s">
        <v>13823</v>
      </c>
      <c r="M579" s="13" t="s">
        <v>13805</v>
      </c>
      <c r="N579" s="13" t="s">
        <v>19738</v>
      </c>
      <c r="O579" s="13" t="s">
        <v>19739</v>
      </c>
      <c r="P579" s="13" t="s">
        <v>19740</v>
      </c>
      <c r="Q579" s="13" t="s">
        <v>19741</v>
      </c>
      <c r="R579" s="13" t="s">
        <v>19742</v>
      </c>
      <c r="S579" s="13" t="s">
        <v>19743</v>
      </c>
    </row>
    <row r="580" spans="1:19">
      <c r="A580" s="12" t="s">
        <v>8732</v>
      </c>
      <c r="B580" s="12" t="s">
        <v>9438</v>
      </c>
      <c r="C580" s="12" t="s">
        <v>9190</v>
      </c>
      <c r="D580" s="12" t="s">
        <v>8734</v>
      </c>
      <c r="E580" s="12" t="s">
        <v>495</v>
      </c>
      <c r="F580" s="12" t="s">
        <v>13805</v>
      </c>
      <c r="G580" s="12" t="s">
        <v>19744</v>
      </c>
      <c r="H580" s="17">
        <v>1249</v>
      </c>
      <c r="I580" s="12" t="s">
        <v>19745</v>
      </c>
      <c r="J580" s="12" t="s">
        <v>14727</v>
      </c>
      <c r="K580" s="12" t="s">
        <v>19746</v>
      </c>
      <c r="L580" s="12" t="s">
        <v>14089</v>
      </c>
      <c r="M580" s="12" t="s">
        <v>19747</v>
      </c>
      <c r="N580" s="12" t="s">
        <v>19748</v>
      </c>
      <c r="O580" s="12" t="s">
        <v>19749</v>
      </c>
      <c r="P580" s="12" t="s">
        <v>19750</v>
      </c>
      <c r="Q580" s="12" t="s">
        <v>19751</v>
      </c>
      <c r="R580" s="12" t="s">
        <v>19752</v>
      </c>
      <c r="S580" s="12" t="s">
        <v>19753</v>
      </c>
    </row>
    <row r="581" spans="1:19">
      <c r="A581" s="13" t="s">
        <v>5083</v>
      </c>
      <c r="B581" s="13" t="s">
        <v>9438</v>
      </c>
      <c r="C581" s="13" t="s">
        <v>5084</v>
      </c>
      <c r="D581" s="13" t="s">
        <v>5086</v>
      </c>
      <c r="E581" s="13" t="s">
        <v>495</v>
      </c>
      <c r="F581" s="13" t="s">
        <v>13805</v>
      </c>
      <c r="G581" s="13" t="s">
        <v>19754</v>
      </c>
      <c r="H581" s="18">
        <v>362</v>
      </c>
      <c r="I581" s="13" t="s">
        <v>19755</v>
      </c>
      <c r="J581" s="13" t="s">
        <v>19673</v>
      </c>
      <c r="K581" s="13" t="s">
        <v>19756</v>
      </c>
      <c r="L581" s="13" t="s">
        <v>14089</v>
      </c>
      <c r="M581" s="13" t="s">
        <v>19757</v>
      </c>
      <c r="N581" s="13" t="s">
        <v>9339</v>
      </c>
      <c r="O581" s="13" t="s">
        <v>19758</v>
      </c>
      <c r="P581" s="13" t="s">
        <v>19759</v>
      </c>
      <c r="Q581" s="13" t="s">
        <v>19760</v>
      </c>
      <c r="R581" s="13" t="s">
        <v>19761</v>
      </c>
      <c r="S581" s="13" t="s">
        <v>19762</v>
      </c>
    </row>
    <row r="582" spans="1:19">
      <c r="A582" s="12" t="s">
        <v>7063</v>
      </c>
      <c r="B582" s="12" t="s">
        <v>9438</v>
      </c>
      <c r="C582" s="12" t="s">
        <v>5084</v>
      </c>
      <c r="D582" s="12" t="s">
        <v>9976</v>
      </c>
      <c r="E582" s="12" t="s">
        <v>495</v>
      </c>
      <c r="F582" s="12" t="s">
        <v>13805</v>
      </c>
      <c r="G582" s="12" t="s">
        <v>19763</v>
      </c>
      <c r="H582" s="17">
        <v>457</v>
      </c>
      <c r="I582" s="12" t="s">
        <v>19764</v>
      </c>
      <c r="J582" s="12" t="s">
        <v>15492</v>
      </c>
      <c r="K582" s="12" t="s">
        <v>19765</v>
      </c>
      <c r="L582" s="12" t="s">
        <v>14089</v>
      </c>
      <c r="M582" s="12" t="s">
        <v>13805</v>
      </c>
      <c r="N582" s="12" t="s">
        <v>9339</v>
      </c>
      <c r="O582" s="12" t="s">
        <v>18632</v>
      </c>
      <c r="P582" s="12" t="s">
        <v>19766</v>
      </c>
      <c r="Q582" s="12" t="s">
        <v>19767</v>
      </c>
      <c r="R582" s="12" t="s">
        <v>19768</v>
      </c>
      <c r="S582" s="12" t="s">
        <v>19769</v>
      </c>
    </row>
    <row r="583" spans="1:19">
      <c r="A583" s="13" t="s">
        <v>8250</v>
      </c>
      <c r="B583" s="13" t="s">
        <v>9438</v>
      </c>
      <c r="C583" s="13" t="s">
        <v>5084</v>
      </c>
      <c r="D583" s="13" t="s">
        <v>8252</v>
      </c>
      <c r="E583" s="13" t="s">
        <v>495</v>
      </c>
      <c r="F583" s="13" t="s">
        <v>13805</v>
      </c>
      <c r="G583" s="13" t="s">
        <v>19770</v>
      </c>
      <c r="H583" s="18">
        <v>468</v>
      </c>
      <c r="I583" s="13" t="s">
        <v>19771</v>
      </c>
      <c r="J583" s="13" t="s">
        <v>19772</v>
      </c>
      <c r="K583" s="13" t="s">
        <v>19773</v>
      </c>
      <c r="L583" s="13" t="s">
        <v>14089</v>
      </c>
      <c r="M583" s="13" t="s">
        <v>13805</v>
      </c>
      <c r="N583" s="13" t="s">
        <v>9339</v>
      </c>
      <c r="O583" s="13" t="s">
        <v>17564</v>
      </c>
      <c r="P583" s="13" t="s">
        <v>19774</v>
      </c>
      <c r="Q583" s="13" t="s">
        <v>19775</v>
      </c>
      <c r="R583" s="13" t="s">
        <v>19776</v>
      </c>
      <c r="S583" s="13" t="s">
        <v>19777</v>
      </c>
    </row>
    <row r="584" spans="1:19">
      <c r="A584" s="12" t="s">
        <v>7326</v>
      </c>
      <c r="B584" s="12" t="s">
        <v>9438</v>
      </c>
      <c r="C584" s="12" t="s">
        <v>5158</v>
      </c>
      <c r="D584" s="12" t="s">
        <v>7328</v>
      </c>
      <c r="E584" s="12" t="s">
        <v>495</v>
      </c>
      <c r="F584" s="12" t="s">
        <v>13805</v>
      </c>
      <c r="G584" s="12" t="s">
        <v>19778</v>
      </c>
      <c r="H584" s="17">
        <v>313</v>
      </c>
      <c r="I584" s="12" t="s">
        <v>19779</v>
      </c>
      <c r="J584" s="12" t="s">
        <v>17560</v>
      </c>
      <c r="K584" s="12" t="s">
        <v>19780</v>
      </c>
      <c r="L584" s="12" t="s">
        <v>13823</v>
      </c>
      <c r="M584" s="12" t="s">
        <v>13805</v>
      </c>
      <c r="N584" s="12" t="s">
        <v>19781</v>
      </c>
      <c r="O584" s="12" t="s">
        <v>19782</v>
      </c>
      <c r="P584" s="12" t="s">
        <v>19783</v>
      </c>
      <c r="Q584" s="12" t="s">
        <v>19784</v>
      </c>
      <c r="R584" s="12" t="s">
        <v>19785</v>
      </c>
      <c r="S584" s="12" t="s">
        <v>19786</v>
      </c>
    </row>
    <row r="585" spans="1:19">
      <c r="A585" s="13" t="s">
        <v>7745</v>
      </c>
      <c r="B585" s="13" t="s">
        <v>9438</v>
      </c>
      <c r="C585" s="13" t="s">
        <v>5158</v>
      </c>
      <c r="D585" s="13" t="s">
        <v>7747</v>
      </c>
      <c r="E585" s="13" t="s">
        <v>495</v>
      </c>
      <c r="F585" s="13" t="s">
        <v>13805</v>
      </c>
      <c r="G585" s="13" t="s">
        <v>19577</v>
      </c>
      <c r="H585" s="18">
        <v>190</v>
      </c>
      <c r="I585" s="13" t="s">
        <v>19787</v>
      </c>
      <c r="J585" s="13" t="s">
        <v>19788</v>
      </c>
      <c r="K585" s="13" t="s">
        <v>19789</v>
      </c>
      <c r="L585" s="13" t="s">
        <v>13823</v>
      </c>
      <c r="M585" s="13" t="s">
        <v>13805</v>
      </c>
      <c r="N585" s="13" t="s">
        <v>19790</v>
      </c>
      <c r="O585" s="13" t="s">
        <v>19791</v>
      </c>
      <c r="P585" s="13" t="s">
        <v>19792</v>
      </c>
      <c r="Q585" s="13" t="s">
        <v>19793</v>
      </c>
      <c r="R585" s="13" t="s">
        <v>19794</v>
      </c>
      <c r="S585" s="13" t="s">
        <v>19795</v>
      </c>
    </row>
    <row r="586" spans="1:19">
      <c r="A586" s="12" t="s">
        <v>8168</v>
      </c>
      <c r="B586" s="12" t="s">
        <v>9438</v>
      </c>
      <c r="C586" s="12" t="s">
        <v>5158</v>
      </c>
      <c r="D586" s="12" t="s">
        <v>8170</v>
      </c>
      <c r="E586" s="12" t="s">
        <v>495</v>
      </c>
      <c r="F586" s="12" t="s">
        <v>13805</v>
      </c>
      <c r="G586" s="12" t="s">
        <v>18796</v>
      </c>
      <c r="H586" s="17">
        <v>95</v>
      </c>
      <c r="I586" s="12" t="s">
        <v>19796</v>
      </c>
      <c r="J586" s="12" t="s">
        <v>19797</v>
      </c>
      <c r="K586" s="12" t="s">
        <v>19798</v>
      </c>
      <c r="L586" s="12" t="s">
        <v>13823</v>
      </c>
      <c r="M586" s="12" t="s">
        <v>13805</v>
      </c>
      <c r="N586" s="12" t="s">
        <v>19799</v>
      </c>
      <c r="O586" s="12" t="s">
        <v>19800</v>
      </c>
      <c r="P586" s="12" t="s">
        <v>19801</v>
      </c>
      <c r="Q586" s="12" t="s">
        <v>19802</v>
      </c>
      <c r="R586" s="12" t="s">
        <v>19803</v>
      </c>
      <c r="S586" s="12" t="s">
        <v>19804</v>
      </c>
    </row>
    <row r="587" spans="1:19">
      <c r="A587" s="13" t="s">
        <v>8274</v>
      </c>
      <c r="B587" s="13" t="s">
        <v>9438</v>
      </c>
      <c r="C587" s="13" t="s">
        <v>5158</v>
      </c>
      <c r="D587" s="13" t="s">
        <v>10000</v>
      </c>
      <c r="E587" s="13" t="s">
        <v>495</v>
      </c>
      <c r="F587" s="13" t="s">
        <v>13805</v>
      </c>
      <c r="G587" s="13" t="s">
        <v>18856</v>
      </c>
      <c r="H587" s="18">
        <v>175</v>
      </c>
      <c r="I587" s="13" t="s">
        <v>19805</v>
      </c>
      <c r="J587" s="13" t="s">
        <v>19806</v>
      </c>
      <c r="K587" s="13" t="s">
        <v>19807</v>
      </c>
      <c r="L587" s="13" t="s">
        <v>13823</v>
      </c>
      <c r="M587" s="13" t="s">
        <v>13805</v>
      </c>
      <c r="N587" s="13" t="s">
        <v>9339</v>
      </c>
      <c r="O587" s="13" t="s">
        <v>19808</v>
      </c>
      <c r="P587" s="13" t="s">
        <v>19809</v>
      </c>
      <c r="Q587" s="13" t="s">
        <v>19810</v>
      </c>
      <c r="R587" s="13" t="s">
        <v>19811</v>
      </c>
      <c r="S587" s="13" t="s">
        <v>19812</v>
      </c>
    </row>
    <row r="588" spans="1:19">
      <c r="A588" s="12" t="s">
        <v>5148</v>
      </c>
      <c r="B588" s="12" t="s">
        <v>9438</v>
      </c>
      <c r="C588" s="12" t="s">
        <v>5149</v>
      </c>
      <c r="D588" s="12" t="s">
        <v>5151</v>
      </c>
      <c r="E588" s="12" t="s">
        <v>495</v>
      </c>
      <c r="F588" s="12" t="s">
        <v>13805</v>
      </c>
      <c r="G588" s="12" t="s">
        <v>19813</v>
      </c>
      <c r="H588" s="17">
        <v>125</v>
      </c>
      <c r="I588" s="12" t="s">
        <v>19814</v>
      </c>
      <c r="J588" s="12" t="s">
        <v>19815</v>
      </c>
      <c r="K588" s="12" t="s">
        <v>16150</v>
      </c>
      <c r="L588" s="12" t="s">
        <v>14089</v>
      </c>
      <c r="M588" s="12" t="s">
        <v>13805</v>
      </c>
      <c r="N588" s="12" t="s">
        <v>19816</v>
      </c>
      <c r="O588" s="12" t="s">
        <v>18632</v>
      </c>
      <c r="P588" s="12" t="s">
        <v>19817</v>
      </c>
      <c r="Q588" s="12" t="s">
        <v>19818</v>
      </c>
      <c r="R588" s="12" t="s">
        <v>19819</v>
      </c>
      <c r="S588" s="12" t="s">
        <v>19820</v>
      </c>
    </row>
    <row r="589" spans="1:19">
      <c r="A589" s="13" t="s">
        <v>5576</v>
      </c>
      <c r="B589" s="13" t="s">
        <v>9438</v>
      </c>
      <c r="C589" s="13" t="s">
        <v>5149</v>
      </c>
      <c r="D589" s="13" t="s">
        <v>10012</v>
      </c>
      <c r="E589" s="13" t="s">
        <v>495</v>
      </c>
      <c r="F589" s="13" t="s">
        <v>13805</v>
      </c>
      <c r="G589" s="13" t="s">
        <v>19821</v>
      </c>
      <c r="H589" s="18">
        <v>556</v>
      </c>
      <c r="I589" s="13" t="s">
        <v>19822</v>
      </c>
      <c r="J589" s="13" t="s">
        <v>18840</v>
      </c>
      <c r="K589" s="13" t="s">
        <v>19823</v>
      </c>
      <c r="L589" s="13" t="s">
        <v>14089</v>
      </c>
      <c r="M589" s="13" t="s">
        <v>19824</v>
      </c>
      <c r="N589" s="13" t="s">
        <v>9339</v>
      </c>
      <c r="O589" s="13" t="s">
        <v>19825</v>
      </c>
      <c r="P589" s="13" t="s">
        <v>19826</v>
      </c>
      <c r="Q589" s="13" t="s">
        <v>19827</v>
      </c>
      <c r="R589" s="13" t="s">
        <v>19828</v>
      </c>
      <c r="S589" s="13" t="s">
        <v>19829</v>
      </c>
    </row>
    <row r="590" spans="1:19">
      <c r="A590" s="12" t="s">
        <v>7506</v>
      </c>
      <c r="B590" s="12" t="s">
        <v>9438</v>
      </c>
      <c r="C590" s="12" t="s">
        <v>5149</v>
      </c>
      <c r="D590" s="12" t="s">
        <v>7507</v>
      </c>
      <c r="E590" s="12" t="s">
        <v>495</v>
      </c>
      <c r="F590" s="12" t="s">
        <v>13805</v>
      </c>
      <c r="G590" s="12" t="s">
        <v>19830</v>
      </c>
      <c r="H590" s="17">
        <v>952</v>
      </c>
      <c r="I590" s="12" t="s">
        <v>19831</v>
      </c>
      <c r="J590" s="12" t="s">
        <v>19832</v>
      </c>
      <c r="K590" s="12" t="s">
        <v>19833</v>
      </c>
      <c r="L590" s="12" t="s">
        <v>14089</v>
      </c>
      <c r="M590" s="12" t="s">
        <v>13805</v>
      </c>
      <c r="N590" s="12" t="s">
        <v>9339</v>
      </c>
      <c r="O590" s="12" t="s">
        <v>15451</v>
      </c>
      <c r="P590" s="12" t="s">
        <v>19834</v>
      </c>
      <c r="Q590" s="12" t="s">
        <v>19835</v>
      </c>
      <c r="R590" s="12" t="s">
        <v>19836</v>
      </c>
      <c r="S590" s="12" t="s">
        <v>19837</v>
      </c>
    </row>
    <row r="591" spans="1:19">
      <c r="A591" s="13" t="s">
        <v>7882</v>
      </c>
      <c r="B591" s="13" t="s">
        <v>9438</v>
      </c>
      <c r="C591" s="13" t="s">
        <v>5149</v>
      </c>
      <c r="D591" s="13" t="s">
        <v>7884</v>
      </c>
      <c r="E591" s="13" t="s">
        <v>495</v>
      </c>
      <c r="F591" s="13" t="s">
        <v>13805</v>
      </c>
      <c r="G591" s="13" t="s">
        <v>19838</v>
      </c>
      <c r="H591" s="18">
        <v>187</v>
      </c>
      <c r="I591" s="13" t="s">
        <v>19839</v>
      </c>
      <c r="J591" s="13" t="s">
        <v>19840</v>
      </c>
      <c r="K591" s="13" t="s">
        <v>18697</v>
      </c>
      <c r="L591" s="13" t="s">
        <v>14089</v>
      </c>
      <c r="M591" s="13" t="s">
        <v>13805</v>
      </c>
      <c r="N591" s="13" t="s">
        <v>19841</v>
      </c>
      <c r="O591" s="13" t="s">
        <v>15451</v>
      </c>
      <c r="P591" s="13" t="s">
        <v>19842</v>
      </c>
      <c r="Q591" s="13" t="s">
        <v>19843</v>
      </c>
      <c r="R591" s="13" t="s">
        <v>19844</v>
      </c>
      <c r="S591" s="13" t="s">
        <v>19845</v>
      </c>
    </row>
    <row r="592" spans="1:19">
      <c r="A592" s="12" t="s">
        <v>8493</v>
      </c>
      <c r="B592" s="12" t="s">
        <v>9438</v>
      </c>
      <c r="C592" s="12" t="s">
        <v>5149</v>
      </c>
      <c r="D592" s="12" t="s">
        <v>8495</v>
      </c>
      <c r="E592" s="12" t="s">
        <v>495</v>
      </c>
      <c r="F592" s="12" t="s">
        <v>13805</v>
      </c>
      <c r="G592" s="12" t="s">
        <v>19846</v>
      </c>
      <c r="H592" s="17">
        <v>350</v>
      </c>
      <c r="I592" s="12" t="s">
        <v>19847</v>
      </c>
      <c r="J592" s="12" t="s">
        <v>18840</v>
      </c>
      <c r="K592" s="12" t="s">
        <v>19848</v>
      </c>
      <c r="L592" s="12" t="s">
        <v>14089</v>
      </c>
      <c r="M592" s="12" t="s">
        <v>19849</v>
      </c>
      <c r="N592" s="12" t="s">
        <v>19850</v>
      </c>
      <c r="O592" s="12" t="s">
        <v>15451</v>
      </c>
      <c r="P592" s="12" t="s">
        <v>19851</v>
      </c>
      <c r="Q592" s="12" t="s">
        <v>19852</v>
      </c>
      <c r="R592" s="12" t="s">
        <v>19853</v>
      </c>
      <c r="S592" s="12" t="s">
        <v>19854</v>
      </c>
    </row>
    <row r="593" spans="1:19">
      <c r="A593" s="13" t="s">
        <v>5950</v>
      </c>
      <c r="B593" s="13" t="s">
        <v>9438</v>
      </c>
      <c r="C593" s="13" t="s">
        <v>5951</v>
      </c>
      <c r="D593" s="13" t="s">
        <v>10025</v>
      </c>
      <c r="E593" s="13" t="s">
        <v>495</v>
      </c>
      <c r="F593" s="13" t="s">
        <v>13805</v>
      </c>
      <c r="G593" s="13" t="s">
        <v>12838</v>
      </c>
      <c r="H593" s="18">
        <v>58</v>
      </c>
      <c r="I593" s="13" t="s">
        <v>19855</v>
      </c>
      <c r="J593" s="13" t="s">
        <v>16252</v>
      </c>
      <c r="K593" s="13" t="s">
        <v>15114</v>
      </c>
      <c r="L593" s="13" t="s">
        <v>14089</v>
      </c>
      <c r="M593" s="13" t="s">
        <v>13805</v>
      </c>
      <c r="N593" s="13" t="s">
        <v>9339</v>
      </c>
      <c r="O593" s="13" t="s">
        <v>18632</v>
      </c>
      <c r="P593" s="13" t="s">
        <v>19856</v>
      </c>
      <c r="Q593" s="13" t="s">
        <v>19857</v>
      </c>
      <c r="R593" s="13" t="s">
        <v>19858</v>
      </c>
      <c r="S593" s="13" t="s">
        <v>19859</v>
      </c>
    </row>
    <row r="594" spans="1:19">
      <c r="A594" s="12" t="s">
        <v>7265</v>
      </c>
      <c r="B594" s="12" t="s">
        <v>9438</v>
      </c>
      <c r="C594" s="12" t="s">
        <v>5951</v>
      </c>
      <c r="D594" s="12" t="s">
        <v>19860</v>
      </c>
      <c r="E594" s="12" t="s">
        <v>495</v>
      </c>
      <c r="F594" s="12" t="s">
        <v>13805</v>
      </c>
      <c r="G594" s="12" t="s">
        <v>19861</v>
      </c>
      <c r="H594" s="17">
        <v>236</v>
      </c>
      <c r="I594" s="12" t="s">
        <v>15434</v>
      </c>
      <c r="J594" s="12" t="s">
        <v>19862</v>
      </c>
      <c r="K594" s="12" t="s">
        <v>19863</v>
      </c>
      <c r="L594" s="12" t="s">
        <v>14089</v>
      </c>
      <c r="M594" s="12" t="s">
        <v>13805</v>
      </c>
      <c r="N594" s="12" t="s">
        <v>9339</v>
      </c>
      <c r="O594" s="12" t="s">
        <v>18632</v>
      </c>
      <c r="P594" s="12" t="s">
        <v>19864</v>
      </c>
      <c r="Q594" s="12" t="s">
        <v>19865</v>
      </c>
      <c r="R594" s="12" t="s">
        <v>19866</v>
      </c>
      <c r="S594" s="12" t="s">
        <v>19867</v>
      </c>
    </row>
    <row r="595" spans="1:19">
      <c r="A595" s="13" t="s">
        <v>8341</v>
      </c>
      <c r="B595" s="13" t="s">
        <v>9438</v>
      </c>
      <c r="C595" s="13" t="s">
        <v>5951</v>
      </c>
      <c r="D595" s="13" t="s">
        <v>10034</v>
      </c>
      <c r="E595" s="13" t="s">
        <v>495</v>
      </c>
      <c r="F595" s="13" t="s">
        <v>13805</v>
      </c>
      <c r="G595" s="13" t="s">
        <v>19868</v>
      </c>
      <c r="H595" s="18">
        <v>178</v>
      </c>
      <c r="I595" s="13" t="s">
        <v>19869</v>
      </c>
      <c r="J595" s="13" t="s">
        <v>19870</v>
      </c>
      <c r="K595" s="13" t="s">
        <v>16768</v>
      </c>
      <c r="L595" s="13" t="s">
        <v>14089</v>
      </c>
      <c r="M595" s="13" t="s">
        <v>19871</v>
      </c>
      <c r="N595" s="13" t="s">
        <v>19872</v>
      </c>
      <c r="O595" s="13" t="s">
        <v>15451</v>
      </c>
      <c r="P595" s="13" t="s">
        <v>19873</v>
      </c>
      <c r="Q595" s="13" t="s">
        <v>19874</v>
      </c>
      <c r="R595" s="13" t="s">
        <v>19875</v>
      </c>
      <c r="S595" s="13" t="s">
        <v>19876</v>
      </c>
    </row>
    <row r="596" spans="1:19">
      <c r="A596" s="12" t="s">
        <v>6494</v>
      </c>
      <c r="B596" s="12" t="s">
        <v>9438</v>
      </c>
      <c r="C596" s="12" t="s">
        <v>10042</v>
      </c>
      <c r="D596" s="12" t="s">
        <v>19877</v>
      </c>
      <c r="E596" s="12" t="s">
        <v>495</v>
      </c>
      <c r="F596" s="12" t="s">
        <v>13805</v>
      </c>
      <c r="G596" s="12" t="s">
        <v>18982</v>
      </c>
      <c r="H596" s="17">
        <v>201</v>
      </c>
      <c r="I596" s="12" t="s">
        <v>19878</v>
      </c>
      <c r="J596" s="12" t="s">
        <v>19879</v>
      </c>
      <c r="K596" s="12" t="s">
        <v>19880</v>
      </c>
      <c r="L596" s="12" t="s">
        <v>13823</v>
      </c>
      <c r="M596" s="12" t="s">
        <v>13805</v>
      </c>
      <c r="N596" s="12" t="s">
        <v>9339</v>
      </c>
      <c r="O596" s="12" t="s">
        <v>19881</v>
      </c>
      <c r="P596" s="12" t="s">
        <v>19882</v>
      </c>
      <c r="Q596" s="12" t="s">
        <v>19883</v>
      </c>
      <c r="R596" s="12" t="s">
        <v>19884</v>
      </c>
      <c r="S596" s="12" t="s">
        <v>19885</v>
      </c>
    </row>
    <row r="597" spans="1:19">
      <c r="A597" s="13" t="s">
        <v>6961</v>
      </c>
      <c r="B597" s="13" t="s">
        <v>9438</v>
      </c>
      <c r="C597" s="13" t="s">
        <v>10042</v>
      </c>
      <c r="D597" s="13" t="s">
        <v>10046</v>
      </c>
      <c r="E597" s="13" t="s">
        <v>495</v>
      </c>
      <c r="F597" s="13" t="s">
        <v>13805</v>
      </c>
      <c r="G597" s="13" t="s">
        <v>19886</v>
      </c>
      <c r="H597" s="18">
        <v>98</v>
      </c>
      <c r="I597" s="13" t="s">
        <v>19887</v>
      </c>
      <c r="J597" s="13" t="s">
        <v>19888</v>
      </c>
      <c r="K597" s="13" t="s">
        <v>19889</v>
      </c>
      <c r="L597" s="13" t="s">
        <v>13823</v>
      </c>
      <c r="M597" s="13" t="s">
        <v>13805</v>
      </c>
      <c r="N597" s="13" t="s">
        <v>19890</v>
      </c>
      <c r="O597" s="13" t="s">
        <v>18632</v>
      </c>
      <c r="P597" s="13" t="s">
        <v>19891</v>
      </c>
      <c r="Q597" s="13" t="s">
        <v>19892</v>
      </c>
      <c r="R597" s="13" t="s">
        <v>19893</v>
      </c>
      <c r="S597" s="13" t="s">
        <v>19894</v>
      </c>
    </row>
    <row r="598" spans="1:19">
      <c r="A598" s="12" t="s">
        <v>6344</v>
      </c>
      <c r="B598" s="12" t="s">
        <v>9438</v>
      </c>
      <c r="C598" s="12" t="s">
        <v>10042</v>
      </c>
      <c r="D598" s="12" t="s">
        <v>6346</v>
      </c>
      <c r="E598" s="12" t="s">
        <v>495</v>
      </c>
      <c r="F598" s="12" t="s">
        <v>13805</v>
      </c>
      <c r="G598" s="12" t="s">
        <v>19895</v>
      </c>
      <c r="H598" s="17">
        <v>117</v>
      </c>
      <c r="I598" s="12" t="s">
        <v>19896</v>
      </c>
      <c r="J598" s="12" t="s">
        <v>19897</v>
      </c>
      <c r="K598" s="12" t="s">
        <v>19898</v>
      </c>
      <c r="L598" s="12" t="s">
        <v>13823</v>
      </c>
      <c r="M598" s="12" t="s">
        <v>13805</v>
      </c>
      <c r="N598" s="12" t="s">
        <v>9339</v>
      </c>
      <c r="O598" s="12" t="s">
        <v>18632</v>
      </c>
      <c r="P598" s="12" t="s">
        <v>19899</v>
      </c>
      <c r="Q598" s="12" t="s">
        <v>19900</v>
      </c>
      <c r="R598" s="12" t="s">
        <v>19901</v>
      </c>
      <c r="S598" s="12" t="s">
        <v>19902</v>
      </c>
    </row>
    <row r="599" spans="1:19">
      <c r="A599" s="13" t="s">
        <v>8663</v>
      </c>
      <c r="B599" s="13" t="s">
        <v>9438</v>
      </c>
      <c r="C599" s="13" t="s">
        <v>10042</v>
      </c>
      <c r="D599" s="13" t="s">
        <v>8665</v>
      </c>
      <c r="E599" s="13" t="s">
        <v>495</v>
      </c>
      <c r="F599" s="13" t="s">
        <v>13805</v>
      </c>
      <c r="G599" s="13" t="s">
        <v>12832</v>
      </c>
      <c r="H599" s="18">
        <v>26</v>
      </c>
      <c r="I599" s="13" t="s">
        <v>19903</v>
      </c>
      <c r="J599" s="13" t="s">
        <v>16095</v>
      </c>
      <c r="K599" s="13" t="s">
        <v>19904</v>
      </c>
      <c r="L599" s="13" t="s">
        <v>13823</v>
      </c>
      <c r="M599" s="13" t="s">
        <v>13805</v>
      </c>
      <c r="N599" s="13" t="s">
        <v>9339</v>
      </c>
      <c r="O599" s="13" t="s">
        <v>19905</v>
      </c>
      <c r="P599" s="13" t="s">
        <v>19906</v>
      </c>
      <c r="Q599" s="13" t="s">
        <v>19907</v>
      </c>
      <c r="R599" s="13" t="s">
        <v>19908</v>
      </c>
      <c r="S599" s="13" t="s">
        <v>19909</v>
      </c>
    </row>
    <row r="600" spans="1:19">
      <c r="A600" s="12" t="s">
        <v>1856</v>
      </c>
      <c r="B600" s="12" t="s">
        <v>2064</v>
      </c>
      <c r="C600" s="12" t="s">
        <v>1869</v>
      </c>
      <c r="D600" s="12" t="s">
        <v>19910</v>
      </c>
      <c r="E600" s="12" t="s">
        <v>34</v>
      </c>
      <c r="F600" s="12" t="s">
        <v>13805</v>
      </c>
      <c r="G600" s="12" t="s">
        <v>19911</v>
      </c>
      <c r="H600" s="17">
        <v>37181</v>
      </c>
      <c r="I600" s="12" t="s">
        <v>19912</v>
      </c>
      <c r="J600" s="12" t="s">
        <v>19913</v>
      </c>
      <c r="K600" s="12" t="s">
        <v>19914</v>
      </c>
      <c r="L600" s="12" t="s">
        <v>14089</v>
      </c>
      <c r="M600" s="12" t="s">
        <v>19915</v>
      </c>
      <c r="N600" s="12" t="s">
        <v>19916</v>
      </c>
      <c r="O600" s="12" t="s">
        <v>19917</v>
      </c>
      <c r="P600" s="12" t="s">
        <v>19918</v>
      </c>
      <c r="Q600" s="12" t="s">
        <v>19919</v>
      </c>
      <c r="R600" s="12" t="s">
        <v>19920</v>
      </c>
      <c r="S600" s="12" t="s">
        <v>19921</v>
      </c>
    </row>
    <row r="601" spans="1:19">
      <c r="A601" s="13" t="s">
        <v>1872</v>
      </c>
      <c r="B601" s="13" t="s">
        <v>2064</v>
      </c>
      <c r="C601" s="13" t="s">
        <v>1869</v>
      </c>
      <c r="D601" s="13" t="s">
        <v>10080</v>
      </c>
      <c r="E601" s="13" t="s">
        <v>34</v>
      </c>
      <c r="F601" s="13" t="s">
        <v>13805</v>
      </c>
      <c r="G601" s="13" t="s">
        <v>13788</v>
      </c>
      <c r="H601" s="18">
        <v>0</v>
      </c>
      <c r="I601" s="13" t="s">
        <v>19922</v>
      </c>
      <c r="J601" s="13" t="s">
        <v>19923</v>
      </c>
      <c r="K601" s="13" t="s">
        <v>18105</v>
      </c>
      <c r="L601" s="13" t="s">
        <v>14089</v>
      </c>
      <c r="M601" s="13" t="s">
        <v>13805</v>
      </c>
      <c r="N601" s="13" t="s">
        <v>19924</v>
      </c>
      <c r="O601" s="13" t="s">
        <v>15451</v>
      </c>
      <c r="P601" s="13" t="s">
        <v>9339</v>
      </c>
      <c r="Q601" s="13" t="s">
        <v>19925</v>
      </c>
      <c r="R601" s="13" t="s">
        <v>19926</v>
      </c>
      <c r="S601" s="13" t="s">
        <v>19927</v>
      </c>
    </row>
    <row r="602" spans="1:19">
      <c r="A602" s="12" t="s">
        <v>1674</v>
      </c>
      <c r="B602" s="12" t="s">
        <v>2064</v>
      </c>
      <c r="C602" s="12" t="s">
        <v>10086</v>
      </c>
      <c r="D602" s="12" t="s">
        <v>10085</v>
      </c>
      <c r="E602" s="12" t="s">
        <v>34</v>
      </c>
      <c r="F602" s="12" t="s">
        <v>13805</v>
      </c>
      <c r="G602" s="12" t="s">
        <v>19928</v>
      </c>
      <c r="H602" s="17">
        <v>0</v>
      </c>
      <c r="I602" s="12" t="s">
        <v>19929</v>
      </c>
      <c r="J602" s="12" t="s">
        <v>14680</v>
      </c>
      <c r="K602" s="12" t="s">
        <v>19930</v>
      </c>
      <c r="L602" s="12" t="s">
        <v>14089</v>
      </c>
      <c r="M602" s="12" t="s">
        <v>13805</v>
      </c>
      <c r="N602" s="12" t="s">
        <v>19931</v>
      </c>
      <c r="O602" s="12" t="s">
        <v>19932</v>
      </c>
      <c r="P602" s="12" t="s">
        <v>19933</v>
      </c>
      <c r="Q602" s="12" t="s">
        <v>19934</v>
      </c>
      <c r="R602" s="12" t="s">
        <v>19935</v>
      </c>
      <c r="S602" s="12" t="s">
        <v>19936</v>
      </c>
    </row>
    <row r="603" spans="1:19">
      <c r="A603" s="13" t="s">
        <v>1928</v>
      </c>
      <c r="B603" s="13" t="s">
        <v>2064</v>
      </c>
      <c r="C603" s="13" t="s">
        <v>97</v>
      </c>
      <c r="D603" s="13" t="s">
        <v>2064</v>
      </c>
      <c r="E603" s="13" t="s">
        <v>34</v>
      </c>
      <c r="F603" s="13" t="s">
        <v>13805</v>
      </c>
      <c r="G603" s="13" t="s">
        <v>19937</v>
      </c>
      <c r="H603" s="18">
        <v>0</v>
      </c>
      <c r="I603" s="13" t="s">
        <v>19938</v>
      </c>
      <c r="J603" s="13" t="s">
        <v>14441</v>
      </c>
      <c r="K603" s="13" t="s">
        <v>19939</v>
      </c>
      <c r="L603" s="13" t="s">
        <v>14089</v>
      </c>
      <c r="M603" s="13" t="s">
        <v>19940</v>
      </c>
      <c r="N603" s="13" t="s">
        <v>19941</v>
      </c>
      <c r="O603" s="13" t="s">
        <v>19942</v>
      </c>
      <c r="P603" s="13" t="s">
        <v>19943</v>
      </c>
      <c r="Q603" s="13" t="s">
        <v>19944</v>
      </c>
      <c r="R603" s="13" t="s">
        <v>19945</v>
      </c>
      <c r="S603" s="13" t="s">
        <v>19946</v>
      </c>
    </row>
    <row r="604" spans="1:19">
      <c r="A604" s="12" t="s">
        <v>1910</v>
      </c>
      <c r="B604" s="12" t="s">
        <v>2064</v>
      </c>
      <c r="C604" s="12" t="s">
        <v>97</v>
      </c>
      <c r="D604" s="12" t="s">
        <v>1991</v>
      </c>
      <c r="E604" s="12" t="s">
        <v>34</v>
      </c>
      <c r="F604" s="12" t="s">
        <v>13805</v>
      </c>
      <c r="G604" s="12" t="s">
        <v>19947</v>
      </c>
      <c r="H604" s="17">
        <v>0</v>
      </c>
      <c r="I604" s="12" t="s">
        <v>19948</v>
      </c>
      <c r="J604" s="12" t="s">
        <v>19949</v>
      </c>
      <c r="K604" s="12" t="s">
        <v>19950</v>
      </c>
      <c r="L604" s="12" t="s">
        <v>14089</v>
      </c>
      <c r="M604" s="12" t="s">
        <v>19951</v>
      </c>
      <c r="N604" s="12" t="s">
        <v>19952</v>
      </c>
      <c r="O604" s="12" t="s">
        <v>19953</v>
      </c>
      <c r="P604" s="12" t="s">
        <v>19954</v>
      </c>
      <c r="Q604" s="12" t="s">
        <v>19955</v>
      </c>
      <c r="R604" s="12" t="s">
        <v>19956</v>
      </c>
      <c r="S604" s="12" t="s">
        <v>19957</v>
      </c>
    </row>
    <row r="605" spans="1:19">
      <c r="A605" s="13" t="s">
        <v>1924</v>
      </c>
      <c r="B605" s="13" t="s">
        <v>2064</v>
      </c>
      <c r="C605" s="13" t="s">
        <v>10093</v>
      </c>
      <c r="D605" s="13" t="s">
        <v>19958</v>
      </c>
      <c r="E605" s="13" t="s">
        <v>34</v>
      </c>
      <c r="F605" s="13" t="s">
        <v>13805</v>
      </c>
      <c r="G605" s="13" t="s">
        <v>19959</v>
      </c>
      <c r="H605" s="18">
        <v>0</v>
      </c>
      <c r="I605" s="13" t="s">
        <v>19960</v>
      </c>
      <c r="J605" s="13" t="s">
        <v>19961</v>
      </c>
      <c r="K605" s="13" t="s">
        <v>18463</v>
      </c>
      <c r="L605" s="13" t="s">
        <v>14911</v>
      </c>
      <c r="M605" s="13" t="s">
        <v>13805</v>
      </c>
      <c r="N605" s="13" t="s">
        <v>19962</v>
      </c>
      <c r="O605" s="13" t="s">
        <v>19963</v>
      </c>
      <c r="P605" s="13" t="s">
        <v>19964</v>
      </c>
      <c r="Q605" s="13" t="s">
        <v>19965</v>
      </c>
      <c r="R605" s="13" t="s">
        <v>19966</v>
      </c>
      <c r="S605" s="13" t="s">
        <v>19967</v>
      </c>
    </row>
    <row r="606" spans="1:19">
      <c r="A606" s="12" t="s">
        <v>2039</v>
      </c>
      <c r="B606" s="12" t="s">
        <v>2064</v>
      </c>
      <c r="C606" s="12" t="s">
        <v>10093</v>
      </c>
      <c r="D606" s="12" t="s">
        <v>19968</v>
      </c>
      <c r="E606" s="12" t="s">
        <v>34</v>
      </c>
      <c r="F606" s="12" t="s">
        <v>13805</v>
      </c>
      <c r="G606" s="12" t="s">
        <v>19969</v>
      </c>
      <c r="H606" s="17">
        <v>0</v>
      </c>
      <c r="I606" s="12" t="s">
        <v>19970</v>
      </c>
      <c r="J606" s="12" t="s">
        <v>19971</v>
      </c>
      <c r="K606" s="12" t="s">
        <v>19972</v>
      </c>
      <c r="L606" s="12" t="s">
        <v>14911</v>
      </c>
      <c r="M606" s="12" t="s">
        <v>19973</v>
      </c>
      <c r="N606" s="12" t="s">
        <v>19974</v>
      </c>
      <c r="O606" s="12" t="s">
        <v>19975</v>
      </c>
      <c r="P606" s="12" t="s">
        <v>19976</v>
      </c>
      <c r="Q606" s="12" t="s">
        <v>19977</v>
      </c>
      <c r="R606" s="12" t="s">
        <v>19978</v>
      </c>
      <c r="S606" s="12" t="s">
        <v>19979</v>
      </c>
    </row>
    <row r="607" spans="1:19">
      <c r="A607" s="13" t="s">
        <v>1874</v>
      </c>
      <c r="B607" s="13" t="s">
        <v>2064</v>
      </c>
      <c r="C607" s="13" t="s">
        <v>10093</v>
      </c>
      <c r="D607" s="13" t="s">
        <v>1866</v>
      </c>
      <c r="E607" s="13" t="s">
        <v>34</v>
      </c>
      <c r="F607" s="13" t="s">
        <v>13805</v>
      </c>
      <c r="G607" s="13" t="s">
        <v>19980</v>
      </c>
      <c r="H607" s="18">
        <v>0</v>
      </c>
      <c r="I607" s="13" t="s">
        <v>19981</v>
      </c>
      <c r="J607" s="13" t="s">
        <v>15594</v>
      </c>
      <c r="K607" s="13" t="s">
        <v>16312</v>
      </c>
      <c r="L607" s="13" t="s">
        <v>14911</v>
      </c>
      <c r="M607" s="13" t="s">
        <v>13805</v>
      </c>
      <c r="N607" s="13" t="s">
        <v>19982</v>
      </c>
      <c r="O607" s="13" t="s">
        <v>19983</v>
      </c>
      <c r="P607" s="13" t="s">
        <v>19984</v>
      </c>
      <c r="Q607" s="13" t="s">
        <v>19985</v>
      </c>
      <c r="R607" s="13" t="s">
        <v>19986</v>
      </c>
      <c r="S607" s="13" t="s">
        <v>19987</v>
      </c>
    </row>
    <row r="608" spans="1:19">
      <c r="A608" s="12" t="s">
        <v>335</v>
      </c>
      <c r="B608" s="12" t="s">
        <v>2064</v>
      </c>
      <c r="C608" s="12" t="s">
        <v>10093</v>
      </c>
      <c r="D608" s="12" t="s">
        <v>10099</v>
      </c>
      <c r="E608" s="12" t="s">
        <v>34</v>
      </c>
      <c r="F608" s="12" t="s">
        <v>13805</v>
      </c>
      <c r="G608" s="12" t="s">
        <v>19988</v>
      </c>
      <c r="H608" s="17">
        <v>0</v>
      </c>
      <c r="I608" s="12" t="s">
        <v>19989</v>
      </c>
      <c r="J608" s="12" t="s">
        <v>18531</v>
      </c>
      <c r="K608" s="12" t="s">
        <v>18715</v>
      </c>
      <c r="L608" s="12" t="s">
        <v>14911</v>
      </c>
      <c r="M608" s="12" t="s">
        <v>13805</v>
      </c>
      <c r="N608" s="12" t="s">
        <v>9339</v>
      </c>
      <c r="O608" s="12" t="s">
        <v>15566</v>
      </c>
      <c r="P608" s="12" t="s">
        <v>19990</v>
      </c>
      <c r="Q608" s="12" t="s">
        <v>19991</v>
      </c>
      <c r="R608" s="12" t="s">
        <v>19992</v>
      </c>
      <c r="S608" s="12" t="s">
        <v>19993</v>
      </c>
    </row>
    <row r="609" spans="1:19">
      <c r="A609" s="13" t="s">
        <v>1883</v>
      </c>
      <c r="B609" s="13" t="s">
        <v>2064</v>
      </c>
      <c r="C609" s="13" t="s">
        <v>10102</v>
      </c>
      <c r="D609" s="13" t="s">
        <v>10101</v>
      </c>
      <c r="E609" s="13" t="s">
        <v>34</v>
      </c>
      <c r="F609" s="13" t="s">
        <v>13805</v>
      </c>
      <c r="G609" s="13" t="s">
        <v>13788</v>
      </c>
      <c r="H609" s="18">
        <v>0</v>
      </c>
      <c r="I609" s="13" t="s">
        <v>19994</v>
      </c>
      <c r="J609" s="13" t="s">
        <v>19995</v>
      </c>
      <c r="K609" s="13" t="s">
        <v>19996</v>
      </c>
      <c r="L609" s="13" t="s">
        <v>14089</v>
      </c>
      <c r="M609" s="13" t="s">
        <v>13805</v>
      </c>
      <c r="N609" s="13" t="s">
        <v>19997</v>
      </c>
      <c r="O609" s="13" t="s">
        <v>15451</v>
      </c>
      <c r="P609" s="13" t="s">
        <v>9339</v>
      </c>
      <c r="Q609" s="13" t="s">
        <v>19998</v>
      </c>
      <c r="R609" s="13" t="s">
        <v>19999</v>
      </c>
      <c r="S609" s="13" t="s">
        <v>20000</v>
      </c>
    </row>
    <row r="610" spans="1:19">
      <c r="A610" s="12" t="s">
        <v>1851</v>
      </c>
      <c r="B610" s="12" t="s">
        <v>2064</v>
      </c>
      <c r="C610" s="12" t="s">
        <v>10102</v>
      </c>
      <c r="D610" s="12" t="s">
        <v>10102</v>
      </c>
      <c r="E610" s="12" t="s">
        <v>34</v>
      </c>
      <c r="F610" s="12" t="s">
        <v>13805</v>
      </c>
      <c r="G610" s="12" t="s">
        <v>20001</v>
      </c>
      <c r="H610" s="17">
        <v>0</v>
      </c>
      <c r="I610" s="12" t="s">
        <v>20002</v>
      </c>
      <c r="J610" s="12" t="s">
        <v>20003</v>
      </c>
      <c r="K610" s="12" t="s">
        <v>20004</v>
      </c>
      <c r="L610" s="12" t="s">
        <v>14089</v>
      </c>
      <c r="M610" s="12" t="s">
        <v>20005</v>
      </c>
      <c r="N610" s="12" t="s">
        <v>20006</v>
      </c>
      <c r="O610" s="12" t="s">
        <v>20007</v>
      </c>
      <c r="P610" s="12" t="s">
        <v>20008</v>
      </c>
      <c r="Q610" s="12" t="s">
        <v>20009</v>
      </c>
      <c r="R610" s="12" t="s">
        <v>20010</v>
      </c>
      <c r="S610" s="12" t="s">
        <v>20011</v>
      </c>
    </row>
    <row r="611" spans="1:19">
      <c r="A611" s="13" t="s">
        <v>12973</v>
      </c>
      <c r="B611" s="13" t="s">
        <v>2064</v>
      </c>
      <c r="C611" s="13" t="s">
        <v>10102</v>
      </c>
      <c r="D611" s="13" t="s">
        <v>10107</v>
      </c>
      <c r="E611" s="13" t="s">
        <v>34</v>
      </c>
      <c r="F611" s="13" t="s">
        <v>13805</v>
      </c>
      <c r="G611" s="13" t="s">
        <v>20012</v>
      </c>
      <c r="H611" s="18">
        <v>0</v>
      </c>
      <c r="I611" s="13" t="s">
        <v>20013</v>
      </c>
      <c r="J611" s="13" t="s">
        <v>19249</v>
      </c>
      <c r="K611" s="13" t="s">
        <v>20014</v>
      </c>
      <c r="L611" s="13" t="s">
        <v>14089</v>
      </c>
      <c r="M611" s="13" t="s">
        <v>13805</v>
      </c>
      <c r="N611" s="13" t="s">
        <v>20015</v>
      </c>
      <c r="O611" s="13" t="s">
        <v>20016</v>
      </c>
      <c r="P611" s="13" t="s">
        <v>20017</v>
      </c>
      <c r="Q611" s="13" t="s">
        <v>20018</v>
      </c>
      <c r="R611" s="13" t="s">
        <v>20019</v>
      </c>
      <c r="S611" s="13" t="s">
        <v>20020</v>
      </c>
    </row>
    <row r="612" spans="1:19">
      <c r="A612" s="12" t="s">
        <v>20021</v>
      </c>
      <c r="B612" s="12" t="s">
        <v>2064</v>
      </c>
      <c r="C612" s="12" t="s">
        <v>1954</v>
      </c>
      <c r="D612" s="12" t="s">
        <v>10109</v>
      </c>
      <c r="E612" s="12" t="s">
        <v>34</v>
      </c>
      <c r="F612" s="12" t="s">
        <v>13805</v>
      </c>
      <c r="G612" s="12" t="s">
        <v>13788</v>
      </c>
      <c r="H612" s="17">
        <v>0</v>
      </c>
      <c r="I612" s="12" t="s">
        <v>20022</v>
      </c>
      <c r="J612" s="12" t="s">
        <v>20023</v>
      </c>
      <c r="K612" s="12" t="s">
        <v>20024</v>
      </c>
      <c r="L612" s="12" t="s">
        <v>14089</v>
      </c>
      <c r="M612" s="12" t="s">
        <v>13805</v>
      </c>
      <c r="N612" s="12" t="s">
        <v>20025</v>
      </c>
      <c r="O612" s="12" t="s">
        <v>15451</v>
      </c>
      <c r="P612" s="12" t="s">
        <v>20026</v>
      </c>
      <c r="Q612" s="12" t="s">
        <v>20027</v>
      </c>
      <c r="R612" s="12" t="s">
        <v>20028</v>
      </c>
      <c r="S612" s="12" t="s">
        <v>20029</v>
      </c>
    </row>
    <row r="613" spans="1:19">
      <c r="A613" s="13" t="s">
        <v>12942</v>
      </c>
      <c r="B613" s="13" t="s">
        <v>2064</v>
      </c>
      <c r="C613" s="13" t="s">
        <v>1954</v>
      </c>
      <c r="D613" s="13" t="s">
        <v>1954</v>
      </c>
      <c r="E613" s="13" t="s">
        <v>34</v>
      </c>
      <c r="F613" s="13" t="s">
        <v>13805</v>
      </c>
      <c r="G613" s="13" t="s">
        <v>20030</v>
      </c>
      <c r="H613" s="18">
        <v>0</v>
      </c>
      <c r="I613" s="13" t="s">
        <v>20031</v>
      </c>
      <c r="J613" s="13" t="s">
        <v>20032</v>
      </c>
      <c r="K613" s="13" t="s">
        <v>19971</v>
      </c>
      <c r="L613" s="13" t="s">
        <v>14089</v>
      </c>
      <c r="M613" s="13" t="s">
        <v>20033</v>
      </c>
      <c r="N613" s="13" t="s">
        <v>20034</v>
      </c>
      <c r="O613" s="13" t="s">
        <v>20035</v>
      </c>
      <c r="P613" s="13" t="s">
        <v>20036</v>
      </c>
      <c r="Q613" s="13" t="s">
        <v>20037</v>
      </c>
      <c r="R613" s="13" t="s">
        <v>20038</v>
      </c>
      <c r="S613" s="13" t="s">
        <v>20039</v>
      </c>
    </row>
    <row r="614" spans="1:19">
      <c r="A614" s="12" t="s">
        <v>12943</v>
      </c>
      <c r="B614" s="12" t="s">
        <v>2064</v>
      </c>
      <c r="C614" s="12" t="s">
        <v>1671</v>
      </c>
      <c r="D614" s="12" t="s">
        <v>20040</v>
      </c>
      <c r="E614" s="12" t="s">
        <v>34</v>
      </c>
      <c r="F614" s="12" t="s">
        <v>13805</v>
      </c>
      <c r="G614" s="12" t="s">
        <v>20041</v>
      </c>
      <c r="H614" s="17">
        <v>0</v>
      </c>
      <c r="I614" s="12" t="s">
        <v>19239</v>
      </c>
      <c r="J614" s="12" t="s">
        <v>20042</v>
      </c>
      <c r="K614" s="12" t="s">
        <v>19298</v>
      </c>
      <c r="L614" s="12" t="s">
        <v>14089</v>
      </c>
      <c r="M614" s="12" t="s">
        <v>20043</v>
      </c>
      <c r="N614" s="12" t="s">
        <v>20044</v>
      </c>
      <c r="O614" s="12" t="s">
        <v>20045</v>
      </c>
      <c r="P614" s="12" t="s">
        <v>20046</v>
      </c>
      <c r="Q614" s="12" t="s">
        <v>20047</v>
      </c>
      <c r="R614" s="12" t="s">
        <v>20048</v>
      </c>
      <c r="S614" s="12" t="s">
        <v>20049</v>
      </c>
    </row>
    <row r="615" spans="1:19">
      <c r="A615" s="13" t="s">
        <v>12974</v>
      </c>
      <c r="B615" s="13" t="s">
        <v>2064</v>
      </c>
      <c r="C615" s="13" t="s">
        <v>1671</v>
      </c>
      <c r="D615" s="13" t="s">
        <v>1743</v>
      </c>
      <c r="E615" s="13" t="s">
        <v>34</v>
      </c>
      <c r="F615" s="13" t="s">
        <v>13805</v>
      </c>
      <c r="G615" s="13" t="s">
        <v>20050</v>
      </c>
      <c r="H615" s="18">
        <v>0</v>
      </c>
      <c r="I615" s="13" t="s">
        <v>20051</v>
      </c>
      <c r="J615" s="13" t="s">
        <v>20052</v>
      </c>
      <c r="K615" s="13" t="s">
        <v>20053</v>
      </c>
      <c r="L615" s="13" t="s">
        <v>14089</v>
      </c>
      <c r="M615" s="13" t="s">
        <v>13805</v>
      </c>
      <c r="N615" s="13" t="s">
        <v>20054</v>
      </c>
      <c r="O615" s="13" t="s">
        <v>20055</v>
      </c>
      <c r="P615" s="13" t="s">
        <v>20056</v>
      </c>
      <c r="Q615" s="13" t="s">
        <v>20057</v>
      </c>
      <c r="R615" s="13" t="s">
        <v>20058</v>
      </c>
      <c r="S615" s="13" t="s">
        <v>20059</v>
      </c>
    </row>
    <row r="616" spans="1:19">
      <c r="A616" s="12" t="s">
        <v>12934</v>
      </c>
      <c r="B616" s="12" t="s">
        <v>2064</v>
      </c>
      <c r="C616" s="12" t="s">
        <v>1068</v>
      </c>
      <c r="D616" s="12" t="s">
        <v>20060</v>
      </c>
      <c r="E616" s="12" t="s">
        <v>34</v>
      </c>
      <c r="F616" s="12" t="s">
        <v>13805</v>
      </c>
      <c r="G616" s="12" t="s">
        <v>20061</v>
      </c>
      <c r="H616" s="17">
        <v>0</v>
      </c>
      <c r="I616" s="12" t="s">
        <v>20062</v>
      </c>
      <c r="J616" s="12" t="s">
        <v>20063</v>
      </c>
      <c r="K616" s="12" t="s">
        <v>20064</v>
      </c>
      <c r="L616" s="12" t="s">
        <v>14089</v>
      </c>
      <c r="M616" s="12" t="s">
        <v>13805</v>
      </c>
      <c r="N616" s="12" t="s">
        <v>20065</v>
      </c>
      <c r="O616" s="12" t="s">
        <v>20066</v>
      </c>
      <c r="P616" s="12" t="s">
        <v>20067</v>
      </c>
      <c r="Q616" s="12" t="s">
        <v>20068</v>
      </c>
      <c r="R616" s="12" t="s">
        <v>20069</v>
      </c>
      <c r="S616" s="12" t="s">
        <v>20070</v>
      </c>
    </row>
    <row r="617" spans="1:19">
      <c r="A617" s="13" t="s">
        <v>12944</v>
      </c>
      <c r="B617" s="13" t="s">
        <v>2064</v>
      </c>
      <c r="C617" s="13" t="s">
        <v>1068</v>
      </c>
      <c r="D617" s="13" t="s">
        <v>10119</v>
      </c>
      <c r="E617" s="13" t="s">
        <v>34</v>
      </c>
      <c r="F617" s="13" t="s">
        <v>13805</v>
      </c>
      <c r="G617" s="13" t="s">
        <v>20071</v>
      </c>
      <c r="H617" s="18">
        <v>0</v>
      </c>
      <c r="I617" s="13" t="s">
        <v>20072</v>
      </c>
      <c r="J617" s="13" t="s">
        <v>20073</v>
      </c>
      <c r="K617" s="13" t="s">
        <v>20074</v>
      </c>
      <c r="L617" s="13" t="s">
        <v>14089</v>
      </c>
      <c r="M617" s="13" t="s">
        <v>13805</v>
      </c>
      <c r="N617" s="13" t="s">
        <v>20075</v>
      </c>
      <c r="O617" s="13" t="s">
        <v>20076</v>
      </c>
      <c r="P617" s="13" t="s">
        <v>20077</v>
      </c>
      <c r="Q617" s="13" t="s">
        <v>20078</v>
      </c>
      <c r="R617" s="13" t="s">
        <v>20079</v>
      </c>
      <c r="S617" s="13" t="s">
        <v>20080</v>
      </c>
    </row>
    <row r="618" spans="1:19">
      <c r="A618" s="12" t="s">
        <v>12936</v>
      </c>
      <c r="B618" s="12" t="s">
        <v>2064</v>
      </c>
      <c r="C618" s="12" t="s">
        <v>1887</v>
      </c>
      <c r="D618" s="12" t="s">
        <v>10122</v>
      </c>
      <c r="E618" s="12" t="s">
        <v>34</v>
      </c>
      <c r="F618" s="12" t="s">
        <v>13805</v>
      </c>
      <c r="G618" s="12" t="s">
        <v>20081</v>
      </c>
      <c r="H618" s="17">
        <v>0</v>
      </c>
      <c r="I618" s="12" t="s">
        <v>20082</v>
      </c>
      <c r="J618" s="12" t="s">
        <v>20083</v>
      </c>
      <c r="K618" s="12" t="s">
        <v>20084</v>
      </c>
      <c r="L618" s="12" t="s">
        <v>14089</v>
      </c>
      <c r="M618" s="12" t="s">
        <v>13805</v>
      </c>
      <c r="N618" s="12" t="s">
        <v>20085</v>
      </c>
      <c r="O618" s="12" t="s">
        <v>20086</v>
      </c>
      <c r="P618" s="12" t="s">
        <v>20087</v>
      </c>
      <c r="Q618" s="12" t="s">
        <v>20088</v>
      </c>
      <c r="R618" s="12" t="s">
        <v>20089</v>
      </c>
      <c r="S618" s="12" t="s">
        <v>20090</v>
      </c>
    </row>
    <row r="619" spans="1:19">
      <c r="A619" s="13" t="s">
        <v>12952</v>
      </c>
      <c r="B619" s="13" t="s">
        <v>2064</v>
      </c>
      <c r="C619" s="13" t="s">
        <v>1887</v>
      </c>
      <c r="D619" s="13" t="s">
        <v>10124</v>
      </c>
      <c r="E619" s="13" t="s">
        <v>34</v>
      </c>
      <c r="F619" s="13" t="s">
        <v>13805</v>
      </c>
      <c r="G619" s="13" t="s">
        <v>20091</v>
      </c>
      <c r="H619" s="18">
        <v>0</v>
      </c>
      <c r="I619" s="13" t="s">
        <v>20092</v>
      </c>
      <c r="J619" s="13" t="s">
        <v>20093</v>
      </c>
      <c r="K619" s="13" t="s">
        <v>20094</v>
      </c>
      <c r="L619" s="13" t="s">
        <v>14089</v>
      </c>
      <c r="M619" s="13" t="s">
        <v>20095</v>
      </c>
      <c r="N619" s="13" t="s">
        <v>20096</v>
      </c>
      <c r="O619" s="13" t="s">
        <v>20097</v>
      </c>
      <c r="P619" s="13" t="s">
        <v>20098</v>
      </c>
      <c r="Q619" s="13" t="s">
        <v>20099</v>
      </c>
      <c r="R619" s="13" t="s">
        <v>20100</v>
      </c>
      <c r="S619" s="13" t="s">
        <v>20101</v>
      </c>
    </row>
    <row r="620" spans="1:19">
      <c r="A620" s="12" t="s">
        <v>12960</v>
      </c>
      <c r="B620" s="12" t="s">
        <v>2064</v>
      </c>
      <c r="C620" s="12" t="s">
        <v>1887</v>
      </c>
      <c r="D620" s="12" t="s">
        <v>10126</v>
      </c>
      <c r="E620" s="12" t="s">
        <v>34</v>
      </c>
      <c r="F620" s="12" t="s">
        <v>13805</v>
      </c>
      <c r="G620" s="12" t="s">
        <v>20102</v>
      </c>
      <c r="H620" s="17">
        <v>0</v>
      </c>
      <c r="I620" s="12" t="s">
        <v>20103</v>
      </c>
      <c r="J620" s="12" t="s">
        <v>20104</v>
      </c>
      <c r="K620" s="12" t="s">
        <v>20105</v>
      </c>
      <c r="L620" s="12" t="s">
        <v>14089</v>
      </c>
      <c r="M620" s="12" t="s">
        <v>13805</v>
      </c>
      <c r="N620" s="12" t="s">
        <v>20106</v>
      </c>
      <c r="O620" s="12" t="s">
        <v>20107</v>
      </c>
      <c r="P620" s="12" t="s">
        <v>20108</v>
      </c>
      <c r="Q620" s="12" t="s">
        <v>20109</v>
      </c>
      <c r="R620" s="12" t="s">
        <v>20110</v>
      </c>
      <c r="S620" s="12" t="s">
        <v>20111</v>
      </c>
    </row>
    <row r="621" spans="1:19">
      <c r="A621" s="13" t="s">
        <v>12968</v>
      </c>
      <c r="B621" s="13" t="s">
        <v>2064</v>
      </c>
      <c r="C621" s="13" t="s">
        <v>1887</v>
      </c>
      <c r="D621" s="13" t="s">
        <v>1889</v>
      </c>
      <c r="E621" s="13" t="s">
        <v>34</v>
      </c>
      <c r="F621" s="13" t="s">
        <v>13805</v>
      </c>
      <c r="G621" s="13" t="s">
        <v>20112</v>
      </c>
      <c r="H621" s="18">
        <v>0</v>
      </c>
      <c r="I621" s="13" t="s">
        <v>20113</v>
      </c>
      <c r="J621" s="13" t="s">
        <v>20114</v>
      </c>
      <c r="K621" s="13" t="s">
        <v>18303</v>
      </c>
      <c r="L621" s="13" t="s">
        <v>14089</v>
      </c>
      <c r="M621" s="13" t="s">
        <v>13805</v>
      </c>
      <c r="N621" s="13" t="s">
        <v>20115</v>
      </c>
      <c r="O621" s="13" t="s">
        <v>20116</v>
      </c>
      <c r="P621" s="13" t="s">
        <v>20117</v>
      </c>
      <c r="Q621" s="13" t="s">
        <v>20118</v>
      </c>
      <c r="R621" s="13" t="s">
        <v>20119</v>
      </c>
      <c r="S621" s="13" t="s">
        <v>20120</v>
      </c>
    </row>
    <row r="622" spans="1:19">
      <c r="A622" s="12" t="s">
        <v>12991</v>
      </c>
      <c r="B622" s="12" t="s">
        <v>2064</v>
      </c>
      <c r="C622" s="12" t="s">
        <v>202</v>
      </c>
      <c r="D622" s="12" t="s">
        <v>10129</v>
      </c>
      <c r="E622" s="12" t="s">
        <v>34</v>
      </c>
      <c r="F622" s="12" t="s">
        <v>13805</v>
      </c>
      <c r="G622" s="12" t="s">
        <v>20121</v>
      </c>
      <c r="H622" s="17">
        <v>0</v>
      </c>
      <c r="I622" s="12" t="s">
        <v>20122</v>
      </c>
      <c r="J622" s="12" t="s">
        <v>15926</v>
      </c>
      <c r="K622" s="12" t="s">
        <v>20123</v>
      </c>
      <c r="L622" s="12" t="s">
        <v>14089</v>
      </c>
      <c r="M622" s="12" t="s">
        <v>13805</v>
      </c>
      <c r="N622" s="12" t="s">
        <v>20124</v>
      </c>
      <c r="O622" s="12" t="s">
        <v>20125</v>
      </c>
      <c r="P622" s="12" t="s">
        <v>20126</v>
      </c>
      <c r="Q622" s="12" t="s">
        <v>20127</v>
      </c>
      <c r="R622" s="12" t="s">
        <v>20128</v>
      </c>
      <c r="S622" s="12" t="s">
        <v>20129</v>
      </c>
    </row>
    <row r="623" spans="1:19">
      <c r="A623" s="13" t="s">
        <v>12949</v>
      </c>
      <c r="B623" s="13" t="s">
        <v>2064</v>
      </c>
      <c r="C623" s="13" t="s">
        <v>202</v>
      </c>
      <c r="D623" s="13" t="s">
        <v>202</v>
      </c>
      <c r="E623" s="13" t="s">
        <v>34</v>
      </c>
      <c r="F623" s="13" t="s">
        <v>13805</v>
      </c>
      <c r="G623" s="13" t="s">
        <v>20130</v>
      </c>
      <c r="H623" s="18">
        <v>0</v>
      </c>
      <c r="I623" s="13" t="s">
        <v>20131</v>
      </c>
      <c r="J623" s="13" t="s">
        <v>19939</v>
      </c>
      <c r="K623" s="13" t="s">
        <v>14441</v>
      </c>
      <c r="L623" s="13" t="s">
        <v>14089</v>
      </c>
      <c r="M623" s="13" t="s">
        <v>20132</v>
      </c>
      <c r="N623" s="13" t="s">
        <v>20133</v>
      </c>
      <c r="O623" s="13" t="s">
        <v>20134</v>
      </c>
      <c r="P623" s="13" t="s">
        <v>20135</v>
      </c>
      <c r="Q623" s="13" t="s">
        <v>20136</v>
      </c>
      <c r="R623" s="13" t="s">
        <v>20137</v>
      </c>
      <c r="S623" s="13" t="s">
        <v>20138</v>
      </c>
    </row>
    <row r="624" spans="1:19">
      <c r="A624" s="12" t="s">
        <v>12993</v>
      </c>
      <c r="B624" s="12" t="s">
        <v>2064</v>
      </c>
      <c r="C624" s="12" t="s">
        <v>202</v>
      </c>
      <c r="D624" s="12" t="s">
        <v>20139</v>
      </c>
      <c r="E624" s="12" t="s">
        <v>34</v>
      </c>
      <c r="F624" s="12" t="s">
        <v>13805</v>
      </c>
      <c r="G624" s="12" t="s">
        <v>13788</v>
      </c>
      <c r="H624" s="17">
        <v>0</v>
      </c>
      <c r="I624" s="12" t="s">
        <v>20140</v>
      </c>
      <c r="J624" s="12" t="s">
        <v>16954</v>
      </c>
      <c r="K624" s="12" t="s">
        <v>20141</v>
      </c>
      <c r="L624" s="12" t="s">
        <v>14089</v>
      </c>
      <c r="M624" s="12" t="s">
        <v>13805</v>
      </c>
      <c r="N624" s="12" t="s">
        <v>20142</v>
      </c>
      <c r="O624" s="12" t="s">
        <v>13788</v>
      </c>
      <c r="P624" s="12" t="s">
        <v>20143</v>
      </c>
      <c r="Q624" s="12" t="s">
        <v>20144</v>
      </c>
      <c r="R624" s="12" t="s">
        <v>20145</v>
      </c>
      <c r="S624" s="12" t="s">
        <v>20146</v>
      </c>
    </row>
    <row r="625" spans="1:19">
      <c r="A625" s="13" t="s">
        <v>12953</v>
      </c>
      <c r="B625" s="13" t="s">
        <v>2064</v>
      </c>
      <c r="C625" s="13" t="s">
        <v>10134</v>
      </c>
      <c r="D625" s="13" t="s">
        <v>10134</v>
      </c>
      <c r="E625" s="13" t="s">
        <v>34</v>
      </c>
      <c r="F625" s="13" t="s">
        <v>13805</v>
      </c>
      <c r="G625" s="13" t="s">
        <v>20147</v>
      </c>
      <c r="H625" s="18">
        <v>0</v>
      </c>
      <c r="I625" s="13" t="s">
        <v>20148</v>
      </c>
      <c r="J625" s="13" t="s">
        <v>20149</v>
      </c>
      <c r="K625" s="13" t="s">
        <v>20150</v>
      </c>
      <c r="L625" s="13" t="s">
        <v>14089</v>
      </c>
      <c r="M625" s="13" t="s">
        <v>20151</v>
      </c>
      <c r="N625" s="13" t="s">
        <v>20152</v>
      </c>
      <c r="O625" s="13" t="s">
        <v>20153</v>
      </c>
      <c r="P625" s="13" t="s">
        <v>20154</v>
      </c>
      <c r="Q625" s="13" t="s">
        <v>20155</v>
      </c>
      <c r="R625" s="13" t="s">
        <v>20156</v>
      </c>
      <c r="S625" s="13" t="s">
        <v>20157</v>
      </c>
    </row>
    <row r="626" spans="1:19">
      <c r="A626" s="12" t="s">
        <v>12975</v>
      </c>
      <c r="B626" s="12" t="s">
        <v>2064</v>
      </c>
      <c r="C626" s="12" t="s">
        <v>10134</v>
      </c>
      <c r="D626" s="12" t="s">
        <v>2025</v>
      </c>
      <c r="E626" s="12" t="s">
        <v>34</v>
      </c>
      <c r="F626" s="12" t="s">
        <v>13805</v>
      </c>
      <c r="G626" s="12" t="s">
        <v>20158</v>
      </c>
      <c r="H626" s="17">
        <v>0</v>
      </c>
      <c r="I626" s="12" t="s">
        <v>20159</v>
      </c>
      <c r="J626" s="12" t="s">
        <v>17250</v>
      </c>
      <c r="K626" s="12" t="s">
        <v>15481</v>
      </c>
      <c r="L626" s="12" t="s">
        <v>14089</v>
      </c>
      <c r="M626" s="12" t="s">
        <v>13805</v>
      </c>
      <c r="N626" s="12" t="s">
        <v>20160</v>
      </c>
      <c r="O626" s="12" t="s">
        <v>20161</v>
      </c>
      <c r="P626" s="12" t="s">
        <v>9339</v>
      </c>
      <c r="Q626" s="12" t="s">
        <v>20162</v>
      </c>
      <c r="R626" s="12" t="s">
        <v>20163</v>
      </c>
      <c r="S626" s="12" t="s">
        <v>20164</v>
      </c>
    </row>
    <row r="627" spans="1:19">
      <c r="A627" s="13" t="s">
        <v>12940</v>
      </c>
      <c r="B627" s="13" t="s">
        <v>2064</v>
      </c>
      <c r="C627" s="13" t="s">
        <v>1958</v>
      </c>
      <c r="D627" s="13" t="s">
        <v>10138</v>
      </c>
      <c r="E627" s="13" t="s">
        <v>34</v>
      </c>
      <c r="F627" s="13" t="s">
        <v>13805</v>
      </c>
      <c r="G627" s="13" t="s">
        <v>20165</v>
      </c>
      <c r="H627" s="18">
        <v>0</v>
      </c>
      <c r="I627" s="13" t="s">
        <v>20166</v>
      </c>
      <c r="J627" s="13" t="s">
        <v>20167</v>
      </c>
      <c r="K627" s="13" t="s">
        <v>19339</v>
      </c>
      <c r="L627" s="13" t="s">
        <v>13810</v>
      </c>
      <c r="M627" s="13" t="s">
        <v>13805</v>
      </c>
      <c r="N627" s="13" t="s">
        <v>20168</v>
      </c>
      <c r="O627" s="13" t="s">
        <v>20169</v>
      </c>
      <c r="P627" s="13" t="s">
        <v>20170</v>
      </c>
      <c r="Q627" s="13" t="s">
        <v>20171</v>
      </c>
      <c r="R627" s="13" t="s">
        <v>20172</v>
      </c>
      <c r="S627" s="13" t="s">
        <v>20173</v>
      </c>
    </row>
    <row r="628" spans="1:19">
      <c r="A628" s="12" t="s">
        <v>12955</v>
      </c>
      <c r="B628" s="12" t="s">
        <v>2064</v>
      </c>
      <c r="C628" s="12" t="s">
        <v>1958</v>
      </c>
      <c r="D628" s="12" t="s">
        <v>20174</v>
      </c>
      <c r="E628" s="12" t="s">
        <v>34</v>
      </c>
      <c r="F628" s="12" t="s">
        <v>13805</v>
      </c>
      <c r="G628" s="12" t="s">
        <v>20175</v>
      </c>
      <c r="H628" s="17">
        <v>0</v>
      </c>
      <c r="I628" s="12" t="s">
        <v>20176</v>
      </c>
      <c r="J628" s="12" t="s">
        <v>16525</v>
      </c>
      <c r="K628" s="12" t="s">
        <v>20177</v>
      </c>
      <c r="L628" s="12" t="s">
        <v>13810</v>
      </c>
      <c r="M628" s="12" t="s">
        <v>20178</v>
      </c>
      <c r="N628" s="12" t="s">
        <v>20179</v>
      </c>
      <c r="O628" s="12" t="s">
        <v>20180</v>
      </c>
      <c r="P628" s="12" t="s">
        <v>20181</v>
      </c>
      <c r="Q628" s="12" t="s">
        <v>20182</v>
      </c>
      <c r="R628" s="12" t="s">
        <v>20183</v>
      </c>
      <c r="S628" s="12" t="s">
        <v>20184</v>
      </c>
    </row>
    <row r="629" spans="1:19">
      <c r="A629" s="13" t="s">
        <v>12977</v>
      </c>
      <c r="B629" s="13" t="s">
        <v>2064</v>
      </c>
      <c r="C629" s="13" t="s">
        <v>1958</v>
      </c>
      <c r="D629" s="13" t="s">
        <v>20185</v>
      </c>
      <c r="E629" s="13" t="s">
        <v>34</v>
      </c>
      <c r="F629" s="13" t="s">
        <v>13805</v>
      </c>
      <c r="G629" s="13" t="s">
        <v>20186</v>
      </c>
      <c r="H629" s="18">
        <v>0</v>
      </c>
      <c r="I629" s="13" t="s">
        <v>20187</v>
      </c>
      <c r="J629" s="13" t="s">
        <v>17783</v>
      </c>
      <c r="K629" s="13" t="s">
        <v>20188</v>
      </c>
      <c r="L629" s="13" t="s">
        <v>13810</v>
      </c>
      <c r="M629" s="13" t="s">
        <v>13805</v>
      </c>
      <c r="N629" s="13" t="s">
        <v>20189</v>
      </c>
      <c r="O629" s="13" t="s">
        <v>13788</v>
      </c>
      <c r="P629" s="13" t="s">
        <v>20190</v>
      </c>
      <c r="Q629" s="13" t="s">
        <v>20191</v>
      </c>
      <c r="R629" s="13" t="s">
        <v>20192</v>
      </c>
      <c r="S629" s="13" t="s">
        <v>20193</v>
      </c>
    </row>
    <row r="630" spans="1:19">
      <c r="A630" s="12" t="s">
        <v>12978</v>
      </c>
      <c r="B630" s="12" t="s">
        <v>2064</v>
      </c>
      <c r="C630" s="12" t="s">
        <v>1958</v>
      </c>
      <c r="D630" s="12" t="s">
        <v>20194</v>
      </c>
      <c r="E630" s="12" t="s">
        <v>34</v>
      </c>
      <c r="F630" s="12" t="s">
        <v>13805</v>
      </c>
      <c r="G630" s="12" t="s">
        <v>20195</v>
      </c>
      <c r="H630" s="17">
        <v>0</v>
      </c>
      <c r="I630" s="12" t="s">
        <v>20196</v>
      </c>
      <c r="J630" s="12" t="s">
        <v>17802</v>
      </c>
      <c r="K630" s="12" t="s">
        <v>20197</v>
      </c>
      <c r="L630" s="12" t="s">
        <v>13810</v>
      </c>
      <c r="M630" s="12" t="s">
        <v>13805</v>
      </c>
      <c r="N630" s="12" t="s">
        <v>20198</v>
      </c>
      <c r="O630" s="12" t="s">
        <v>20199</v>
      </c>
      <c r="P630" s="12" t="s">
        <v>20200</v>
      </c>
      <c r="Q630" s="12" t="s">
        <v>20201</v>
      </c>
      <c r="R630" s="12" t="s">
        <v>20202</v>
      </c>
      <c r="S630" s="12" t="s">
        <v>20203</v>
      </c>
    </row>
    <row r="631" spans="1:19">
      <c r="A631" s="13" t="s">
        <v>12954</v>
      </c>
      <c r="B631" s="13" t="s">
        <v>2064</v>
      </c>
      <c r="C631" s="13" t="s">
        <v>1958</v>
      </c>
      <c r="D631" s="13" t="s">
        <v>1968</v>
      </c>
      <c r="E631" s="13" t="s">
        <v>34</v>
      </c>
      <c r="F631" s="13" t="s">
        <v>13805</v>
      </c>
      <c r="G631" s="13" t="s">
        <v>20204</v>
      </c>
      <c r="H631" s="18">
        <v>0</v>
      </c>
      <c r="I631" s="13" t="s">
        <v>20205</v>
      </c>
      <c r="J631" s="13" t="s">
        <v>20206</v>
      </c>
      <c r="K631" s="13" t="s">
        <v>17087</v>
      </c>
      <c r="L631" s="13" t="s">
        <v>13810</v>
      </c>
      <c r="M631" s="13" t="s">
        <v>13805</v>
      </c>
      <c r="N631" s="13" t="s">
        <v>20207</v>
      </c>
      <c r="O631" s="13" t="s">
        <v>20208</v>
      </c>
      <c r="P631" s="13" t="s">
        <v>20209</v>
      </c>
      <c r="Q631" s="13" t="s">
        <v>20210</v>
      </c>
      <c r="R631" s="13" t="s">
        <v>20211</v>
      </c>
      <c r="S631" s="13" t="s">
        <v>20212</v>
      </c>
    </row>
    <row r="632" spans="1:19">
      <c r="A632" s="12" t="s">
        <v>20213</v>
      </c>
      <c r="B632" s="12" t="s">
        <v>2064</v>
      </c>
      <c r="C632" s="12" t="s">
        <v>1003</v>
      </c>
      <c r="D632" s="12" t="s">
        <v>10145</v>
      </c>
      <c r="E632" s="12" t="s">
        <v>34</v>
      </c>
      <c r="F632" s="12" t="s">
        <v>13805</v>
      </c>
      <c r="G632" s="12" t="s">
        <v>13788</v>
      </c>
      <c r="H632" s="17">
        <v>0</v>
      </c>
      <c r="I632" s="12" t="s">
        <v>20214</v>
      </c>
      <c r="J632" s="12" t="s">
        <v>20215</v>
      </c>
      <c r="K632" s="12" t="s">
        <v>20216</v>
      </c>
      <c r="L632" s="12" t="s">
        <v>14089</v>
      </c>
      <c r="M632" s="12" t="s">
        <v>13805</v>
      </c>
      <c r="N632" s="12" t="s">
        <v>13788</v>
      </c>
      <c r="O632" s="12" t="s">
        <v>20217</v>
      </c>
      <c r="P632" s="12" t="s">
        <v>20218</v>
      </c>
      <c r="Q632" s="12" t="s">
        <v>20219</v>
      </c>
      <c r="R632" s="12" t="s">
        <v>20220</v>
      </c>
      <c r="S632" s="12" t="s">
        <v>20221</v>
      </c>
    </row>
    <row r="633" spans="1:19">
      <c r="A633" s="13" t="s">
        <v>12941</v>
      </c>
      <c r="B633" s="13" t="s">
        <v>2064</v>
      </c>
      <c r="C633" s="13" t="s">
        <v>1003</v>
      </c>
      <c r="D633" s="13" t="s">
        <v>10149</v>
      </c>
      <c r="E633" s="13" t="s">
        <v>34</v>
      </c>
      <c r="F633" s="13" t="s">
        <v>13805</v>
      </c>
      <c r="G633" s="13" t="s">
        <v>20222</v>
      </c>
      <c r="H633" s="18">
        <v>0</v>
      </c>
      <c r="I633" s="13" t="s">
        <v>20223</v>
      </c>
      <c r="J633" s="13" t="s">
        <v>20224</v>
      </c>
      <c r="K633" s="13" t="s">
        <v>19729</v>
      </c>
      <c r="L633" s="13" t="s">
        <v>14089</v>
      </c>
      <c r="M633" s="13" t="s">
        <v>13805</v>
      </c>
      <c r="N633" s="13" t="s">
        <v>20225</v>
      </c>
      <c r="O633" s="13" t="s">
        <v>20226</v>
      </c>
      <c r="P633" s="13" t="s">
        <v>20227</v>
      </c>
      <c r="Q633" s="13" t="s">
        <v>20228</v>
      </c>
      <c r="R633" s="13" t="s">
        <v>20229</v>
      </c>
      <c r="S633" s="13" t="s">
        <v>20230</v>
      </c>
    </row>
    <row r="634" spans="1:19">
      <c r="A634" s="12" t="s">
        <v>12947</v>
      </c>
      <c r="B634" s="12" t="s">
        <v>2064</v>
      </c>
      <c r="C634" s="12" t="s">
        <v>1003</v>
      </c>
      <c r="D634" s="12" t="s">
        <v>10151</v>
      </c>
      <c r="E634" s="12" t="s">
        <v>34</v>
      </c>
      <c r="F634" s="12" t="s">
        <v>13805</v>
      </c>
      <c r="G634" s="12" t="s">
        <v>20231</v>
      </c>
      <c r="H634" s="17">
        <v>0</v>
      </c>
      <c r="I634" s="12" t="s">
        <v>20232</v>
      </c>
      <c r="J634" s="12" t="s">
        <v>19414</v>
      </c>
      <c r="K634" s="12" t="s">
        <v>20233</v>
      </c>
      <c r="L634" s="12" t="s">
        <v>14089</v>
      </c>
      <c r="M634" s="12" t="s">
        <v>13805</v>
      </c>
      <c r="N634" s="12" t="s">
        <v>20234</v>
      </c>
      <c r="O634" s="12" t="s">
        <v>20235</v>
      </c>
      <c r="P634" s="12" t="s">
        <v>20236</v>
      </c>
      <c r="Q634" s="12" t="s">
        <v>20237</v>
      </c>
      <c r="R634" s="12" t="s">
        <v>20238</v>
      </c>
      <c r="S634" s="12" t="s">
        <v>20239</v>
      </c>
    </row>
    <row r="635" spans="1:19">
      <c r="A635" s="13" t="s">
        <v>12959</v>
      </c>
      <c r="B635" s="13" t="s">
        <v>2064</v>
      </c>
      <c r="C635" s="13" t="s">
        <v>1003</v>
      </c>
      <c r="D635" s="13" t="s">
        <v>20240</v>
      </c>
      <c r="E635" s="13" t="s">
        <v>34</v>
      </c>
      <c r="F635" s="13" t="s">
        <v>13805</v>
      </c>
      <c r="G635" s="13" t="s">
        <v>20241</v>
      </c>
      <c r="H635" s="18">
        <v>0</v>
      </c>
      <c r="I635" s="13" t="s">
        <v>20242</v>
      </c>
      <c r="J635" s="13" t="s">
        <v>20243</v>
      </c>
      <c r="K635" s="13" t="s">
        <v>20244</v>
      </c>
      <c r="L635" s="13" t="s">
        <v>14089</v>
      </c>
      <c r="M635" s="13" t="s">
        <v>13805</v>
      </c>
      <c r="N635" s="13" t="s">
        <v>20245</v>
      </c>
      <c r="O635" s="13" t="s">
        <v>20246</v>
      </c>
      <c r="P635" s="13" t="s">
        <v>20247</v>
      </c>
      <c r="Q635" s="13" t="s">
        <v>20248</v>
      </c>
      <c r="R635" s="13" t="s">
        <v>20249</v>
      </c>
      <c r="S635" s="13" t="s">
        <v>20250</v>
      </c>
    </row>
    <row r="636" spans="1:19">
      <c r="A636" s="12" t="s">
        <v>12985</v>
      </c>
      <c r="B636" s="12" t="s">
        <v>2064</v>
      </c>
      <c r="C636" s="12" t="s">
        <v>1003</v>
      </c>
      <c r="D636" s="12" t="s">
        <v>20251</v>
      </c>
      <c r="E636" s="12" t="s">
        <v>34</v>
      </c>
      <c r="F636" s="12" t="s">
        <v>13805</v>
      </c>
      <c r="G636" s="12" t="s">
        <v>20252</v>
      </c>
      <c r="H636" s="17">
        <v>0</v>
      </c>
      <c r="I636" s="12" t="s">
        <v>20253</v>
      </c>
      <c r="J636" s="12" t="s">
        <v>20254</v>
      </c>
      <c r="K636" s="12" t="s">
        <v>20255</v>
      </c>
      <c r="L636" s="12" t="s">
        <v>14089</v>
      </c>
      <c r="M636" s="12" t="s">
        <v>20256</v>
      </c>
      <c r="N636" s="12" t="s">
        <v>20257</v>
      </c>
      <c r="O636" s="12" t="s">
        <v>20258</v>
      </c>
      <c r="P636" s="12" t="s">
        <v>20259</v>
      </c>
      <c r="Q636" s="12" t="s">
        <v>20260</v>
      </c>
      <c r="R636" s="12" t="s">
        <v>20261</v>
      </c>
      <c r="S636" s="12" t="s">
        <v>20262</v>
      </c>
    </row>
    <row r="637" spans="1:19">
      <c r="A637" s="13" t="s">
        <v>12990</v>
      </c>
      <c r="B637" s="13" t="s">
        <v>2064</v>
      </c>
      <c r="C637" s="13" t="s">
        <v>1003</v>
      </c>
      <c r="D637" s="13" t="s">
        <v>1802</v>
      </c>
      <c r="E637" s="13" t="s">
        <v>34</v>
      </c>
      <c r="F637" s="13" t="s">
        <v>13805</v>
      </c>
      <c r="G637" s="13" t="s">
        <v>20263</v>
      </c>
      <c r="H637" s="18">
        <v>0</v>
      </c>
      <c r="I637" s="13" t="s">
        <v>20264</v>
      </c>
      <c r="J637" s="13" t="s">
        <v>20265</v>
      </c>
      <c r="K637" s="13" t="s">
        <v>20266</v>
      </c>
      <c r="L637" s="13" t="s">
        <v>14089</v>
      </c>
      <c r="M637" s="13" t="s">
        <v>13805</v>
      </c>
      <c r="N637" s="13" t="s">
        <v>20267</v>
      </c>
      <c r="O637" s="13" t="s">
        <v>20268</v>
      </c>
      <c r="P637" s="13" t="s">
        <v>20269</v>
      </c>
      <c r="Q637" s="13" t="s">
        <v>20270</v>
      </c>
      <c r="R637" s="13" t="s">
        <v>20271</v>
      </c>
      <c r="S637" s="13" t="s">
        <v>20272</v>
      </c>
    </row>
    <row r="638" spans="1:19">
      <c r="A638" s="12" t="s">
        <v>12963</v>
      </c>
      <c r="B638" s="12" t="s">
        <v>2064</v>
      </c>
      <c r="C638" s="12" t="s">
        <v>1925</v>
      </c>
      <c r="D638" s="12" t="s">
        <v>10156</v>
      </c>
      <c r="E638" s="12" t="s">
        <v>34</v>
      </c>
      <c r="F638" s="12" t="s">
        <v>13805</v>
      </c>
      <c r="G638" s="12" t="s">
        <v>20273</v>
      </c>
      <c r="H638" s="17">
        <v>0</v>
      </c>
      <c r="I638" s="12" t="s">
        <v>20274</v>
      </c>
      <c r="J638" s="12" t="s">
        <v>20275</v>
      </c>
      <c r="K638" s="12" t="s">
        <v>20276</v>
      </c>
      <c r="L638" s="12" t="s">
        <v>14089</v>
      </c>
      <c r="M638" s="12" t="s">
        <v>20277</v>
      </c>
      <c r="N638" s="12" t="s">
        <v>20278</v>
      </c>
      <c r="O638" s="12" t="s">
        <v>20279</v>
      </c>
      <c r="P638" s="12" t="s">
        <v>20280</v>
      </c>
      <c r="Q638" s="12" t="s">
        <v>20281</v>
      </c>
      <c r="R638" s="12" t="s">
        <v>20282</v>
      </c>
      <c r="S638" s="12" t="s">
        <v>20283</v>
      </c>
    </row>
    <row r="639" spans="1:19">
      <c r="A639" s="13" t="s">
        <v>12945</v>
      </c>
      <c r="B639" s="13" t="s">
        <v>2064</v>
      </c>
      <c r="C639" s="13" t="s">
        <v>1782</v>
      </c>
      <c r="D639" s="13" t="s">
        <v>10159</v>
      </c>
      <c r="E639" s="13" t="s">
        <v>34</v>
      </c>
      <c r="F639" s="13" t="s">
        <v>13805</v>
      </c>
      <c r="G639" s="13" t="s">
        <v>20284</v>
      </c>
      <c r="H639" s="18">
        <v>0</v>
      </c>
      <c r="I639" s="13" t="s">
        <v>20285</v>
      </c>
      <c r="J639" s="13" t="s">
        <v>20286</v>
      </c>
      <c r="K639" s="13" t="s">
        <v>20287</v>
      </c>
      <c r="L639" s="13" t="s">
        <v>14089</v>
      </c>
      <c r="M639" s="13" t="s">
        <v>13805</v>
      </c>
      <c r="N639" s="13" t="s">
        <v>20288</v>
      </c>
      <c r="O639" s="13" t="s">
        <v>20289</v>
      </c>
      <c r="P639" s="13" t="s">
        <v>20290</v>
      </c>
      <c r="Q639" s="13" t="s">
        <v>20291</v>
      </c>
      <c r="R639" s="13" t="s">
        <v>20292</v>
      </c>
      <c r="S639" s="13" t="s">
        <v>20293</v>
      </c>
    </row>
    <row r="640" spans="1:19">
      <c r="A640" s="12" t="s">
        <v>12962</v>
      </c>
      <c r="B640" s="12" t="s">
        <v>2064</v>
      </c>
      <c r="C640" s="12" t="s">
        <v>1782</v>
      </c>
      <c r="D640" s="12" t="s">
        <v>10162</v>
      </c>
      <c r="E640" s="12" t="s">
        <v>34</v>
      </c>
      <c r="F640" s="12" t="s">
        <v>13805</v>
      </c>
      <c r="G640" s="12" t="s">
        <v>20294</v>
      </c>
      <c r="H640" s="17">
        <v>0</v>
      </c>
      <c r="I640" s="12" t="s">
        <v>20295</v>
      </c>
      <c r="J640" s="12" t="s">
        <v>20296</v>
      </c>
      <c r="K640" s="12" t="s">
        <v>20297</v>
      </c>
      <c r="L640" s="12" t="s">
        <v>14089</v>
      </c>
      <c r="M640" s="12" t="s">
        <v>13805</v>
      </c>
      <c r="N640" s="12" t="s">
        <v>20298</v>
      </c>
      <c r="O640" s="12" t="s">
        <v>20299</v>
      </c>
      <c r="P640" s="12" t="s">
        <v>20300</v>
      </c>
      <c r="Q640" s="12" t="s">
        <v>20301</v>
      </c>
      <c r="R640" s="12" t="s">
        <v>20302</v>
      </c>
      <c r="S640" s="12" t="s">
        <v>20303</v>
      </c>
    </row>
    <row r="641" spans="1:19">
      <c r="A641" s="13" t="s">
        <v>12964</v>
      </c>
      <c r="B641" s="13" t="s">
        <v>2064</v>
      </c>
      <c r="C641" s="13" t="s">
        <v>1782</v>
      </c>
      <c r="D641" s="13" t="s">
        <v>20304</v>
      </c>
      <c r="E641" s="13" t="s">
        <v>34</v>
      </c>
      <c r="F641" s="13" t="s">
        <v>13805</v>
      </c>
      <c r="G641" s="13" t="s">
        <v>20305</v>
      </c>
      <c r="H641" s="18">
        <v>0</v>
      </c>
      <c r="I641" s="13" t="s">
        <v>20306</v>
      </c>
      <c r="J641" s="13" t="s">
        <v>20307</v>
      </c>
      <c r="K641" s="13" t="s">
        <v>16264</v>
      </c>
      <c r="L641" s="13" t="s">
        <v>14089</v>
      </c>
      <c r="M641" s="13" t="s">
        <v>20308</v>
      </c>
      <c r="N641" s="13" t="s">
        <v>20309</v>
      </c>
      <c r="O641" s="13" t="s">
        <v>20310</v>
      </c>
      <c r="P641" s="13" t="s">
        <v>20311</v>
      </c>
      <c r="Q641" s="13" t="s">
        <v>20312</v>
      </c>
      <c r="R641" s="13" t="s">
        <v>20313</v>
      </c>
      <c r="S641" s="13" t="s">
        <v>20314</v>
      </c>
    </row>
    <row r="642" spans="1:19">
      <c r="A642" s="12" t="s">
        <v>12939</v>
      </c>
      <c r="B642" s="12" t="s">
        <v>2064</v>
      </c>
      <c r="C642" s="12" t="s">
        <v>1737</v>
      </c>
      <c r="D642" s="12" t="s">
        <v>1762</v>
      </c>
      <c r="E642" s="12" t="s">
        <v>34</v>
      </c>
      <c r="F642" s="12" t="s">
        <v>13805</v>
      </c>
      <c r="G642" s="12" t="s">
        <v>17346</v>
      </c>
      <c r="H642" s="17">
        <v>0</v>
      </c>
      <c r="I642" s="12" t="s">
        <v>20315</v>
      </c>
      <c r="J642" s="12" t="s">
        <v>20316</v>
      </c>
      <c r="K642" s="12" t="s">
        <v>20317</v>
      </c>
      <c r="L642" s="12" t="s">
        <v>14089</v>
      </c>
      <c r="M642" s="12" t="s">
        <v>13805</v>
      </c>
      <c r="N642" s="12" t="s">
        <v>20318</v>
      </c>
      <c r="O642" s="12" t="s">
        <v>15451</v>
      </c>
      <c r="P642" s="12" t="s">
        <v>20319</v>
      </c>
      <c r="Q642" s="12" t="s">
        <v>20320</v>
      </c>
      <c r="R642" s="12" t="s">
        <v>20321</v>
      </c>
      <c r="S642" s="12" t="s">
        <v>20322</v>
      </c>
    </row>
    <row r="643" spans="1:19">
      <c r="A643" s="13" t="s">
        <v>12957</v>
      </c>
      <c r="B643" s="13" t="s">
        <v>2064</v>
      </c>
      <c r="C643" s="13" t="s">
        <v>1737</v>
      </c>
      <c r="D643" s="13" t="s">
        <v>1739</v>
      </c>
      <c r="E643" s="13" t="s">
        <v>34</v>
      </c>
      <c r="F643" s="13" t="s">
        <v>13805</v>
      </c>
      <c r="G643" s="13" t="s">
        <v>20323</v>
      </c>
      <c r="H643" s="18">
        <v>0</v>
      </c>
      <c r="I643" s="13" t="s">
        <v>20324</v>
      </c>
      <c r="J643" s="13" t="s">
        <v>20325</v>
      </c>
      <c r="K643" s="13" t="s">
        <v>20326</v>
      </c>
      <c r="L643" s="13" t="s">
        <v>14089</v>
      </c>
      <c r="M643" s="13" t="s">
        <v>13805</v>
      </c>
      <c r="N643" s="13" t="s">
        <v>20327</v>
      </c>
      <c r="O643" s="13" t="s">
        <v>20328</v>
      </c>
      <c r="P643" s="13" t="s">
        <v>20329</v>
      </c>
      <c r="Q643" s="13" t="s">
        <v>20330</v>
      </c>
      <c r="R643" s="13" t="s">
        <v>20331</v>
      </c>
      <c r="S643" s="13" t="s">
        <v>20332</v>
      </c>
    </row>
    <row r="644" spans="1:19">
      <c r="A644" s="12" t="s">
        <v>12965</v>
      </c>
      <c r="B644" s="12" t="s">
        <v>2064</v>
      </c>
      <c r="C644" s="12" t="s">
        <v>1737</v>
      </c>
      <c r="D644" s="12" t="s">
        <v>10168</v>
      </c>
      <c r="E644" s="12" t="s">
        <v>34</v>
      </c>
      <c r="F644" s="12" t="s">
        <v>13805</v>
      </c>
      <c r="G644" s="12" t="s">
        <v>20333</v>
      </c>
      <c r="H644" s="17">
        <v>0</v>
      </c>
      <c r="I644" s="12" t="s">
        <v>20334</v>
      </c>
      <c r="J644" s="12" t="s">
        <v>20335</v>
      </c>
      <c r="K644" s="12" t="s">
        <v>13834</v>
      </c>
      <c r="L644" s="12" t="s">
        <v>14089</v>
      </c>
      <c r="M644" s="12" t="s">
        <v>13805</v>
      </c>
      <c r="N644" s="12" t="s">
        <v>20336</v>
      </c>
      <c r="O644" s="12" t="s">
        <v>20337</v>
      </c>
      <c r="P644" s="12" t="s">
        <v>20338</v>
      </c>
      <c r="Q644" s="12" t="s">
        <v>20339</v>
      </c>
      <c r="R644" s="12" t="s">
        <v>20340</v>
      </c>
      <c r="S644" s="12" t="s">
        <v>20341</v>
      </c>
    </row>
    <row r="645" spans="1:19">
      <c r="A645" s="13" t="s">
        <v>12966</v>
      </c>
      <c r="B645" s="13" t="s">
        <v>2064</v>
      </c>
      <c r="C645" s="13" t="s">
        <v>1737</v>
      </c>
      <c r="D645" s="13" t="s">
        <v>1737</v>
      </c>
      <c r="E645" s="13" t="s">
        <v>34</v>
      </c>
      <c r="F645" s="13" t="s">
        <v>13805</v>
      </c>
      <c r="G645" s="13" t="s">
        <v>20342</v>
      </c>
      <c r="H645" s="18">
        <v>0</v>
      </c>
      <c r="I645" s="13" t="s">
        <v>20343</v>
      </c>
      <c r="J645" s="13" t="s">
        <v>20344</v>
      </c>
      <c r="K645" s="13" t="s">
        <v>17168</v>
      </c>
      <c r="L645" s="13" t="s">
        <v>14089</v>
      </c>
      <c r="M645" s="13" t="s">
        <v>20345</v>
      </c>
      <c r="N645" s="13" t="s">
        <v>20346</v>
      </c>
      <c r="O645" s="13" t="s">
        <v>20347</v>
      </c>
      <c r="P645" s="13" t="s">
        <v>20348</v>
      </c>
      <c r="Q645" s="13" t="s">
        <v>20349</v>
      </c>
      <c r="R645" s="13" t="s">
        <v>20350</v>
      </c>
      <c r="S645" s="13" t="s">
        <v>20351</v>
      </c>
    </row>
    <row r="646" spans="1:19">
      <c r="A646" s="12" t="s">
        <v>12935</v>
      </c>
      <c r="B646" s="12" t="s">
        <v>2064</v>
      </c>
      <c r="C646" s="12" t="s">
        <v>1737</v>
      </c>
      <c r="D646" s="12" t="s">
        <v>20352</v>
      </c>
      <c r="E646" s="12" t="s">
        <v>34</v>
      </c>
      <c r="F646" s="12" t="s">
        <v>13805</v>
      </c>
      <c r="G646" s="12" t="s">
        <v>20353</v>
      </c>
      <c r="H646" s="17">
        <v>0</v>
      </c>
      <c r="I646" s="12" t="s">
        <v>20354</v>
      </c>
      <c r="J646" s="12" t="s">
        <v>20355</v>
      </c>
      <c r="K646" s="12" t="s">
        <v>20356</v>
      </c>
      <c r="L646" s="12" t="s">
        <v>14089</v>
      </c>
      <c r="M646" s="12" t="s">
        <v>13805</v>
      </c>
      <c r="N646" s="12" t="s">
        <v>20357</v>
      </c>
      <c r="O646" s="12" t="s">
        <v>20358</v>
      </c>
      <c r="P646" s="12" t="s">
        <v>20359</v>
      </c>
      <c r="Q646" s="12" t="s">
        <v>20360</v>
      </c>
      <c r="R646" s="12" t="s">
        <v>20361</v>
      </c>
      <c r="S646" s="12" t="s">
        <v>20362</v>
      </c>
    </row>
    <row r="647" spans="1:19">
      <c r="A647" s="13" t="s">
        <v>12969</v>
      </c>
      <c r="B647" s="13" t="s">
        <v>2064</v>
      </c>
      <c r="C647" s="13" t="s">
        <v>1737</v>
      </c>
      <c r="D647" s="13" t="s">
        <v>1771</v>
      </c>
      <c r="E647" s="13" t="s">
        <v>34</v>
      </c>
      <c r="F647" s="13" t="s">
        <v>13805</v>
      </c>
      <c r="G647" s="13" t="s">
        <v>20363</v>
      </c>
      <c r="H647" s="18">
        <v>0</v>
      </c>
      <c r="I647" s="13" t="s">
        <v>20364</v>
      </c>
      <c r="J647" s="13" t="s">
        <v>20365</v>
      </c>
      <c r="K647" s="13" t="s">
        <v>20366</v>
      </c>
      <c r="L647" s="13" t="s">
        <v>14089</v>
      </c>
      <c r="M647" s="13" t="s">
        <v>13805</v>
      </c>
      <c r="N647" s="13" t="s">
        <v>20367</v>
      </c>
      <c r="O647" s="13" t="s">
        <v>13788</v>
      </c>
      <c r="P647" s="13" t="s">
        <v>20368</v>
      </c>
      <c r="Q647" s="13" t="s">
        <v>20369</v>
      </c>
      <c r="R647" s="13" t="s">
        <v>20370</v>
      </c>
      <c r="S647" s="13" t="s">
        <v>20371</v>
      </c>
    </row>
    <row r="648" spans="1:19">
      <c r="A648" s="12" t="s">
        <v>12971</v>
      </c>
      <c r="B648" s="12" t="s">
        <v>2064</v>
      </c>
      <c r="C648" s="12" t="s">
        <v>1737</v>
      </c>
      <c r="D648" s="12" t="s">
        <v>10174</v>
      </c>
      <c r="E648" s="12" t="s">
        <v>34</v>
      </c>
      <c r="F648" s="12" t="s">
        <v>13805</v>
      </c>
      <c r="G648" s="12" t="s">
        <v>20372</v>
      </c>
      <c r="H648" s="17">
        <v>0</v>
      </c>
      <c r="I648" s="12" t="s">
        <v>20373</v>
      </c>
      <c r="J648" s="12" t="s">
        <v>20374</v>
      </c>
      <c r="K648" s="12" t="s">
        <v>20375</v>
      </c>
      <c r="L648" s="12" t="s">
        <v>14089</v>
      </c>
      <c r="M648" s="12" t="s">
        <v>20376</v>
      </c>
      <c r="N648" s="12" t="s">
        <v>20377</v>
      </c>
      <c r="O648" s="12" t="s">
        <v>20378</v>
      </c>
      <c r="P648" s="12" t="s">
        <v>20379</v>
      </c>
      <c r="Q648" s="12" t="s">
        <v>20380</v>
      </c>
      <c r="R648" s="12" t="s">
        <v>20381</v>
      </c>
      <c r="S648" s="12" t="s">
        <v>20382</v>
      </c>
    </row>
    <row r="649" spans="1:19">
      <c r="A649" s="13" t="s">
        <v>12988</v>
      </c>
      <c r="B649" s="13" t="s">
        <v>2064</v>
      </c>
      <c r="C649" s="13" t="s">
        <v>1737</v>
      </c>
      <c r="D649" s="13" t="s">
        <v>10176</v>
      </c>
      <c r="E649" s="13" t="s">
        <v>34</v>
      </c>
      <c r="F649" s="13" t="s">
        <v>13805</v>
      </c>
      <c r="G649" s="13" t="s">
        <v>20383</v>
      </c>
      <c r="H649" s="18">
        <v>0</v>
      </c>
      <c r="I649" s="13" t="s">
        <v>20384</v>
      </c>
      <c r="J649" s="13" t="s">
        <v>20042</v>
      </c>
      <c r="K649" s="13" t="s">
        <v>16716</v>
      </c>
      <c r="L649" s="13" t="s">
        <v>14089</v>
      </c>
      <c r="M649" s="13" t="s">
        <v>13805</v>
      </c>
      <c r="N649" s="13" t="s">
        <v>20385</v>
      </c>
      <c r="O649" s="13" t="s">
        <v>20386</v>
      </c>
      <c r="P649" s="13" t="s">
        <v>20387</v>
      </c>
      <c r="Q649" s="13" t="s">
        <v>20388</v>
      </c>
      <c r="R649" s="13" t="s">
        <v>20389</v>
      </c>
      <c r="S649" s="13" t="s">
        <v>20390</v>
      </c>
    </row>
    <row r="650" spans="1:19">
      <c r="A650" s="12" t="s">
        <v>12976</v>
      </c>
      <c r="B650" s="12" t="s">
        <v>2064</v>
      </c>
      <c r="C650" s="12" t="s">
        <v>1875</v>
      </c>
      <c r="D650" s="12" t="s">
        <v>1875</v>
      </c>
      <c r="E650" s="12" t="s">
        <v>34</v>
      </c>
      <c r="F650" s="12" t="s">
        <v>13805</v>
      </c>
      <c r="G650" s="12" t="s">
        <v>20391</v>
      </c>
      <c r="H650" s="17">
        <v>0</v>
      </c>
      <c r="I650" s="12" t="s">
        <v>20392</v>
      </c>
      <c r="J650" s="12" t="s">
        <v>20393</v>
      </c>
      <c r="K650" s="12" t="s">
        <v>14981</v>
      </c>
      <c r="L650" s="12" t="s">
        <v>14089</v>
      </c>
      <c r="M650" s="12" t="s">
        <v>20394</v>
      </c>
      <c r="N650" s="12" t="s">
        <v>20395</v>
      </c>
      <c r="O650" s="12" t="s">
        <v>20396</v>
      </c>
      <c r="P650" s="12" t="s">
        <v>20397</v>
      </c>
      <c r="Q650" s="12" t="s">
        <v>20398</v>
      </c>
      <c r="R650" s="12" t="s">
        <v>20399</v>
      </c>
      <c r="S650" s="12" t="s">
        <v>20400</v>
      </c>
    </row>
    <row r="651" spans="1:19">
      <c r="A651" s="13" t="s">
        <v>12980</v>
      </c>
      <c r="B651" s="13" t="s">
        <v>2064</v>
      </c>
      <c r="C651" s="13" t="s">
        <v>1875</v>
      </c>
      <c r="D651" s="13" t="s">
        <v>20401</v>
      </c>
      <c r="E651" s="13" t="s">
        <v>34</v>
      </c>
      <c r="F651" s="13" t="s">
        <v>13805</v>
      </c>
      <c r="G651" s="13" t="s">
        <v>20402</v>
      </c>
      <c r="H651" s="18">
        <v>0</v>
      </c>
      <c r="I651" s="13" t="s">
        <v>19482</v>
      </c>
      <c r="J651" s="13" t="s">
        <v>20403</v>
      </c>
      <c r="K651" s="13" t="s">
        <v>19563</v>
      </c>
      <c r="L651" s="13" t="s">
        <v>14089</v>
      </c>
      <c r="M651" s="13" t="s">
        <v>13805</v>
      </c>
      <c r="N651" s="13" t="s">
        <v>20404</v>
      </c>
      <c r="O651" s="13" t="s">
        <v>20405</v>
      </c>
      <c r="P651" s="13" t="s">
        <v>20406</v>
      </c>
      <c r="Q651" s="13" t="s">
        <v>20407</v>
      </c>
      <c r="R651" s="13" t="s">
        <v>20408</v>
      </c>
      <c r="S651" s="13" t="s">
        <v>20409</v>
      </c>
    </row>
    <row r="652" spans="1:19">
      <c r="A652" s="12" t="s">
        <v>20410</v>
      </c>
      <c r="B652" s="12" t="s">
        <v>2064</v>
      </c>
      <c r="C652" s="12" t="s">
        <v>1875</v>
      </c>
      <c r="D652" s="12" t="s">
        <v>10178</v>
      </c>
      <c r="E652" s="12" t="s">
        <v>34</v>
      </c>
      <c r="F652" s="12" t="s">
        <v>13805</v>
      </c>
      <c r="G652" s="12" t="s">
        <v>13788</v>
      </c>
      <c r="H652" s="17">
        <v>0</v>
      </c>
      <c r="I652" s="12" t="s">
        <v>20411</v>
      </c>
      <c r="J652" s="12" t="s">
        <v>20412</v>
      </c>
      <c r="K652" s="12" t="s">
        <v>20413</v>
      </c>
      <c r="L652" s="12" t="s">
        <v>14089</v>
      </c>
      <c r="M652" s="12" t="s">
        <v>13805</v>
      </c>
      <c r="N652" s="12" t="s">
        <v>20414</v>
      </c>
      <c r="O652" s="12" t="s">
        <v>20415</v>
      </c>
      <c r="P652" s="12" t="s">
        <v>9339</v>
      </c>
      <c r="Q652" s="12" t="s">
        <v>20416</v>
      </c>
      <c r="R652" s="12" t="s">
        <v>20417</v>
      </c>
      <c r="S652" s="12" t="s">
        <v>20418</v>
      </c>
    </row>
    <row r="653" spans="1:19">
      <c r="A653" s="13" t="s">
        <v>12970</v>
      </c>
      <c r="B653" s="13" t="s">
        <v>2064</v>
      </c>
      <c r="C653" s="13" t="s">
        <v>2008</v>
      </c>
      <c r="D653" s="13" t="s">
        <v>10184</v>
      </c>
      <c r="E653" s="13" t="s">
        <v>34</v>
      </c>
      <c r="F653" s="13" t="s">
        <v>13805</v>
      </c>
      <c r="G653" s="13" t="s">
        <v>20419</v>
      </c>
      <c r="H653" s="18">
        <v>0</v>
      </c>
      <c r="I653" s="13" t="s">
        <v>20420</v>
      </c>
      <c r="J653" s="13" t="s">
        <v>20421</v>
      </c>
      <c r="K653" s="13" t="s">
        <v>20422</v>
      </c>
      <c r="L653" s="13" t="s">
        <v>14089</v>
      </c>
      <c r="M653" s="13" t="s">
        <v>20423</v>
      </c>
      <c r="N653" s="13" t="s">
        <v>20424</v>
      </c>
      <c r="O653" s="13" t="s">
        <v>20425</v>
      </c>
      <c r="P653" s="13" t="s">
        <v>20426</v>
      </c>
      <c r="Q653" s="13" t="s">
        <v>20427</v>
      </c>
      <c r="R653" s="13" t="s">
        <v>20428</v>
      </c>
      <c r="S653" s="13" t="s">
        <v>20429</v>
      </c>
    </row>
    <row r="654" spans="1:19">
      <c r="A654" s="12" t="s">
        <v>12979</v>
      </c>
      <c r="B654" s="12" t="s">
        <v>2064</v>
      </c>
      <c r="C654" s="12" t="s">
        <v>2008</v>
      </c>
      <c r="D654" s="12" t="s">
        <v>2008</v>
      </c>
      <c r="E654" s="12" t="s">
        <v>34</v>
      </c>
      <c r="F654" s="12" t="s">
        <v>13805</v>
      </c>
      <c r="G654" s="12" t="s">
        <v>20430</v>
      </c>
      <c r="H654" s="17">
        <v>0</v>
      </c>
      <c r="I654" s="12" t="s">
        <v>20431</v>
      </c>
      <c r="J654" s="12" t="s">
        <v>20432</v>
      </c>
      <c r="K654" s="12" t="s">
        <v>20433</v>
      </c>
      <c r="L654" s="12" t="s">
        <v>14089</v>
      </c>
      <c r="M654" s="12" t="s">
        <v>13805</v>
      </c>
      <c r="N654" s="12" t="s">
        <v>20434</v>
      </c>
      <c r="O654" s="12" t="s">
        <v>20435</v>
      </c>
      <c r="P654" s="12" t="s">
        <v>20436</v>
      </c>
      <c r="Q654" s="12" t="s">
        <v>20437</v>
      </c>
      <c r="R654" s="12" t="s">
        <v>20438</v>
      </c>
      <c r="S654" s="12" t="s">
        <v>20439</v>
      </c>
    </row>
    <row r="655" spans="1:19">
      <c r="A655" s="13" t="s">
        <v>12984</v>
      </c>
      <c r="B655" s="13" t="s">
        <v>2064</v>
      </c>
      <c r="C655" s="13" t="s">
        <v>2008</v>
      </c>
      <c r="D655" s="13" t="s">
        <v>10188</v>
      </c>
      <c r="E655" s="13" t="s">
        <v>34</v>
      </c>
      <c r="F655" s="13" t="s">
        <v>13805</v>
      </c>
      <c r="G655" s="13" t="s">
        <v>20440</v>
      </c>
      <c r="H655" s="18">
        <v>0</v>
      </c>
      <c r="I655" s="13" t="s">
        <v>20441</v>
      </c>
      <c r="J655" s="13" t="s">
        <v>20442</v>
      </c>
      <c r="K655" s="13" t="s">
        <v>20443</v>
      </c>
      <c r="L655" s="13" t="s">
        <v>14089</v>
      </c>
      <c r="M655" s="13" t="s">
        <v>13805</v>
      </c>
      <c r="N655" s="13" t="s">
        <v>20444</v>
      </c>
      <c r="O655" s="13" t="s">
        <v>20445</v>
      </c>
      <c r="P655" s="13" t="s">
        <v>20446</v>
      </c>
      <c r="Q655" s="13" t="s">
        <v>20447</v>
      </c>
      <c r="R655" s="13" t="s">
        <v>20448</v>
      </c>
      <c r="S655" s="13" t="s">
        <v>20449</v>
      </c>
    </row>
    <row r="656" spans="1:19">
      <c r="A656" s="12" t="s">
        <v>12951</v>
      </c>
      <c r="B656" s="12" t="s">
        <v>2064</v>
      </c>
      <c r="C656" s="12" t="s">
        <v>1933</v>
      </c>
      <c r="D656" s="12" t="s">
        <v>1935</v>
      </c>
      <c r="E656" s="12" t="s">
        <v>34</v>
      </c>
      <c r="F656" s="12" t="s">
        <v>13805</v>
      </c>
      <c r="G656" s="12" t="s">
        <v>20450</v>
      </c>
      <c r="H656" s="17">
        <v>0</v>
      </c>
      <c r="I656" s="12" t="s">
        <v>15592</v>
      </c>
      <c r="J656" s="12" t="s">
        <v>20451</v>
      </c>
      <c r="K656" s="12" t="s">
        <v>20452</v>
      </c>
      <c r="L656" s="12" t="s">
        <v>14089</v>
      </c>
      <c r="M656" s="12" t="s">
        <v>13805</v>
      </c>
      <c r="N656" s="12" t="s">
        <v>20453</v>
      </c>
      <c r="O656" s="12" t="s">
        <v>13788</v>
      </c>
      <c r="P656" s="12" t="s">
        <v>20454</v>
      </c>
      <c r="Q656" s="12" t="s">
        <v>20455</v>
      </c>
      <c r="R656" s="12" t="s">
        <v>20456</v>
      </c>
      <c r="S656" s="12" t="s">
        <v>20457</v>
      </c>
    </row>
    <row r="657" spans="1:19">
      <c r="A657" s="13" t="s">
        <v>12981</v>
      </c>
      <c r="B657" s="13" t="s">
        <v>2064</v>
      </c>
      <c r="C657" s="13" t="s">
        <v>1933</v>
      </c>
      <c r="D657" s="13" t="s">
        <v>10193</v>
      </c>
      <c r="E657" s="13" t="s">
        <v>34</v>
      </c>
      <c r="F657" s="13" t="s">
        <v>13805</v>
      </c>
      <c r="G657" s="13" t="s">
        <v>20458</v>
      </c>
      <c r="H657" s="18">
        <v>0</v>
      </c>
      <c r="I657" s="13" t="s">
        <v>20459</v>
      </c>
      <c r="J657" s="13" t="s">
        <v>20460</v>
      </c>
      <c r="K657" s="13" t="s">
        <v>20461</v>
      </c>
      <c r="L657" s="13" t="s">
        <v>14089</v>
      </c>
      <c r="M657" s="13" t="s">
        <v>13805</v>
      </c>
      <c r="N657" s="13" t="s">
        <v>20462</v>
      </c>
      <c r="O657" s="13" t="s">
        <v>20463</v>
      </c>
      <c r="P657" s="13" t="s">
        <v>20464</v>
      </c>
      <c r="Q657" s="13" t="s">
        <v>20465</v>
      </c>
      <c r="R657" s="13" t="s">
        <v>20466</v>
      </c>
      <c r="S657" s="13" t="s">
        <v>20467</v>
      </c>
    </row>
    <row r="658" spans="1:19">
      <c r="A658" s="12" t="s">
        <v>12938</v>
      </c>
      <c r="B658" s="12" t="s">
        <v>2064</v>
      </c>
      <c r="C658" s="12" t="s">
        <v>10195</v>
      </c>
      <c r="D658" s="12" t="s">
        <v>1858</v>
      </c>
      <c r="E658" s="12" t="s">
        <v>34</v>
      </c>
      <c r="F658" s="12" t="s">
        <v>13805</v>
      </c>
      <c r="G658" s="12" t="s">
        <v>20468</v>
      </c>
      <c r="H658" s="17">
        <v>0</v>
      </c>
      <c r="I658" s="12" t="s">
        <v>20469</v>
      </c>
      <c r="J658" s="12" t="s">
        <v>20470</v>
      </c>
      <c r="K658" s="12" t="s">
        <v>20471</v>
      </c>
      <c r="L658" s="12" t="s">
        <v>14089</v>
      </c>
      <c r="M658" s="12" t="s">
        <v>20472</v>
      </c>
      <c r="N658" s="12" t="s">
        <v>20473</v>
      </c>
      <c r="O658" s="12" t="s">
        <v>20474</v>
      </c>
      <c r="P658" s="12" t="s">
        <v>20475</v>
      </c>
      <c r="Q658" s="12" t="s">
        <v>20476</v>
      </c>
      <c r="R658" s="12" t="s">
        <v>20477</v>
      </c>
      <c r="S658" s="12" t="s">
        <v>20478</v>
      </c>
    </row>
    <row r="659" spans="1:19">
      <c r="A659" s="13" t="s">
        <v>12950</v>
      </c>
      <c r="B659" s="13" t="s">
        <v>2064</v>
      </c>
      <c r="C659" s="13" t="s">
        <v>10195</v>
      </c>
      <c r="D659" s="13" t="s">
        <v>10198</v>
      </c>
      <c r="E659" s="13" t="s">
        <v>34</v>
      </c>
      <c r="F659" s="13" t="s">
        <v>13805</v>
      </c>
      <c r="G659" s="13" t="s">
        <v>18193</v>
      </c>
      <c r="H659" s="18">
        <v>0</v>
      </c>
      <c r="I659" s="13" t="s">
        <v>20479</v>
      </c>
      <c r="J659" s="13" t="s">
        <v>16748</v>
      </c>
      <c r="K659" s="13" t="s">
        <v>20480</v>
      </c>
      <c r="L659" s="13" t="s">
        <v>14089</v>
      </c>
      <c r="M659" s="13" t="s">
        <v>13805</v>
      </c>
      <c r="N659" s="13" t="s">
        <v>20481</v>
      </c>
      <c r="O659" s="13" t="s">
        <v>20482</v>
      </c>
      <c r="P659" s="13" t="s">
        <v>20483</v>
      </c>
      <c r="Q659" s="13" t="s">
        <v>20484</v>
      </c>
      <c r="R659" s="13" t="s">
        <v>20485</v>
      </c>
      <c r="S659" s="13" t="s">
        <v>20486</v>
      </c>
    </row>
    <row r="660" spans="1:19">
      <c r="A660" s="12" t="s">
        <v>12958</v>
      </c>
      <c r="B660" s="12" t="s">
        <v>2064</v>
      </c>
      <c r="C660" s="12" t="s">
        <v>10195</v>
      </c>
      <c r="D660" s="12" t="s">
        <v>20487</v>
      </c>
      <c r="E660" s="12" t="s">
        <v>34</v>
      </c>
      <c r="F660" s="12" t="s">
        <v>13805</v>
      </c>
      <c r="G660" s="12" t="s">
        <v>20488</v>
      </c>
      <c r="H660" s="17">
        <v>0</v>
      </c>
      <c r="I660" s="12" t="s">
        <v>15828</v>
      </c>
      <c r="J660" s="12" t="s">
        <v>20489</v>
      </c>
      <c r="K660" s="12" t="s">
        <v>20490</v>
      </c>
      <c r="L660" s="12" t="s">
        <v>14089</v>
      </c>
      <c r="M660" s="12" t="s">
        <v>13805</v>
      </c>
      <c r="N660" s="12" t="s">
        <v>20491</v>
      </c>
      <c r="O660" s="12" t="s">
        <v>20492</v>
      </c>
      <c r="P660" s="12" t="s">
        <v>20493</v>
      </c>
      <c r="Q660" s="12" t="s">
        <v>20494</v>
      </c>
      <c r="R660" s="12" t="s">
        <v>20495</v>
      </c>
      <c r="S660" s="12" t="s">
        <v>20496</v>
      </c>
    </row>
    <row r="661" spans="1:19">
      <c r="A661" s="13" t="s">
        <v>12989</v>
      </c>
      <c r="B661" s="13" t="s">
        <v>2064</v>
      </c>
      <c r="C661" s="13" t="s">
        <v>10195</v>
      </c>
      <c r="D661" s="13" t="s">
        <v>10201</v>
      </c>
      <c r="E661" s="13" t="s">
        <v>34</v>
      </c>
      <c r="F661" s="13" t="s">
        <v>13805</v>
      </c>
      <c r="G661" s="13" t="s">
        <v>20497</v>
      </c>
      <c r="H661" s="18">
        <v>0</v>
      </c>
      <c r="I661" s="13" t="s">
        <v>20498</v>
      </c>
      <c r="J661" s="13" t="s">
        <v>20499</v>
      </c>
      <c r="K661" s="13" t="s">
        <v>20500</v>
      </c>
      <c r="L661" s="13" t="s">
        <v>14089</v>
      </c>
      <c r="M661" s="13" t="s">
        <v>13805</v>
      </c>
      <c r="N661" s="13" t="s">
        <v>20501</v>
      </c>
      <c r="O661" s="13" t="s">
        <v>20502</v>
      </c>
      <c r="P661" s="13" t="s">
        <v>20503</v>
      </c>
      <c r="Q661" s="13" t="s">
        <v>20504</v>
      </c>
      <c r="R661" s="13" t="s">
        <v>20505</v>
      </c>
      <c r="S661" s="13" t="s">
        <v>20506</v>
      </c>
    </row>
    <row r="662" spans="1:19">
      <c r="A662" s="12" t="s">
        <v>12961</v>
      </c>
      <c r="B662" s="12" t="s">
        <v>2064</v>
      </c>
      <c r="C662" s="12" t="s">
        <v>1950</v>
      </c>
      <c r="D662" s="12" t="s">
        <v>20507</v>
      </c>
      <c r="E662" s="12" t="s">
        <v>34</v>
      </c>
      <c r="F662" s="12" t="s">
        <v>13805</v>
      </c>
      <c r="G662" s="12" t="s">
        <v>20508</v>
      </c>
      <c r="H662" s="17">
        <v>0</v>
      </c>
      <c r="I662" s="12" t="s">
        <v>20509</v>
      </c>
      <c r="J662" s="12" t="s">
        <v>16451</v>
      </c>
      <c r="K662" s="12" t="s">
        <v>20510</v>
      </c>
      <c r="L662" s="12" t="s">
        <v>14911</v>
      </c>
      <c r="M662" s="12" t="s">
        <v>13805</v>
      </c>
      <c r="N662" s="12" t="s">
        <v>20511</v>
      </c>
      <c r="O662" s="12" t="s">
        <v>20512</v>
      </c>
      <c r="P662" s="12" t="s">
        <v>20513</v>
      </c>
      <c r="Q662" s="12" t="s">
        <v>20514</v>
      </c>
      <c r="R662" s="12" t="s">
        <v>20515</v>
      </c>
      <c r="S662" s="12" t="s">
        <v>20516</v>
      </c>
    </row>
    <row r="663" spans="1:19">
      <c r="A663" s="13" t="s">
        <v>12982</v>
      </c>
      <c r="B663" s="13" t="s">
        <v>2064</v>
      </c>
      <c r="C663" s="13" t="s">
        <v>1950</v>
      </c>
      <c r="D663" s="13" t="s">
        <v>20517</v>
      </c>
      <c r="E663" s="13" t="s">
        <v>34</v>
      </c>
      <c r="F663" s="13" t="s">
        <v>13805</v>
      </c>
      <c r="G663" s="13" t="s">
        <v>20518</v>
      </c>
      <c r="H663" s="18">
        <v>0</v>
      </c>
      <c r="I663" s="13" t="s">
        <v>20519</v>
      </c>
      <c r="J663" s="13" t="s">
        <v>16402</v>
      </c>
      <c r="K663" s="13" t="s">
        <v>17821</v>
      </c>
      <c r="L663" s="13" t="s">
        <v>14911</v>
      </c>
      <c r="M663" s="13" t="s">
        <v>13805</v>
      </c>
      <c r="N663" s="13" t="s">
        <v>20520</v>
      </c>
      <c r="O663" s="13" t="s">
        <v>20521</v>
      </c>
      <c r="P663" s="13" t="s">
        <v>20522</v>
      </c>
      <c r="Q663" s="13" t="s">
        <v>20523</v>
      </c>
      <c r="R663" s="13" t="s">
        <v>20524</v>
      </c>
      <c r="S663" s="13" t="s">
        <v>20525</v>
      </c>
    </row>
    <row r="664" spans="1:19">
      <c r="A664" s="12" t="s">
        <v>12967</v>
      </c>
      <c r="B664" s="12" t="s">
        <v>2064</v>
      </c>
      <c r="C664" s="12" t="s">
        <v>336</v>
      </c>
      <c r="D664" s="12" t="s">
        <v>20526</v>
      </c>
      <c r="E664" s="12" t="s">
        <v>34</v>
      </c>
      <c r="F664" s="12" t="s">
        <v>13805</v>
      </c>
      <c r="G664" s="12" t="s">
        <v>20527</v>
      </c>
      <c r="H664" s="17">
        <v>0</v>
      </c>
      <c r="I664" s="12" t="s">
        <v>20528</v>
      </c>
      <c r="J664" s="12" t="s">
        <v>19465</v>
      </c>
      <c r="K664" s="12" t="s">
        <v>19832</v>
      </c>
      <c r="L664" s="12" t="s">
        <v>14089</v>
      </c>
      <c r="M664" s="12" t="s">
        <v>13805</v>
      </c>
      <c r="N664" s="12" t="s">
        <v>20529</v>
      </c>
      <c r="O664" s="12" t="s">
        <v>20530</v>
      </c>
      <c r="P664" s="12" t="s">
        <v>20531</v>
      </c>
      <c r="Q664" s="12" t="s">
        <v>20532</v>
      </c>
      <c r="R664" s="12" t="s">
        <v>20533</v>
      </c>
      <c r="S664" s="12" t="s">
        <v>20534</v>
      </c>
    </row>
    <row r="665" spans="1:19">
      <c r="A665" s="13" t="s">
        <v>12972</v>
      </c>
      <c r="B665" s="13" t="s">
        <v>2064</v>
      </c>
      <c r="C665" s="13" t="s">
        <v>336</v>
      </c>
      <c r="D665" s="13" t="s">
        <v>10211</v>
      </c>
      <c r="E665" s="13" t="s">
        <v>34</v>
      </c>
      <c r="F665" s="13" t="s">
        <v>13805</v>
      </c>
      <c r="G665" s="13" t="s">
        <v>20535</v>
      </c>
      <c r="H665" s="18">
        <v>0</v>
      </c>
      <c r="I665" s="13" t="s">
        <v>20536</v>
      </c>
      <c r="J665" s="13" t="s">
        <v>16383</v>
      </c>
      <c r="K665" s="13" t="s">
        <v>20537</v>
      </c>
      <c r="L665" s="13" t="s">
        <v>14089</v>
      </c>
      <c r="M665" s="13" t="s">
        <v>13805</v>
      </c>
      <c r="N665" s="13" t="s">
        <v>20538</v>
      </c>
      <c r="O665" s="13" t="s">
        <v>20539</v>
      </c>
      <c r="P665" s="13" t="s">
        <v>20540</v>
      </c>
      <c r="Q665" s="13" t="s">
        <v>20541</v>
      </c>
      <c r="R665" s="13" t="s">
        <v>20542</v>
      </c>
      <c r="S665" s="13" t="s">
        <v>20543</v>
      </c>
    </row>
    <row r="666" spans="1:19">
      <c r="A666" s="12" t="s">
        <v>12937</v>
      </c>
      <c r="B666" s="12" t="s">
        <v>2064</v>
      </c>
      <c r="C666" s="12" t="s">
        <v>336</v>
      </c>
      <c r="D666" s="12" t="s">
        <v>10208</v>
      </c>
      <c r="E666" s="12" t="s">
        <v>34</v>
      </c>
      <c r="F666" s="12" t="s">
        <v>13805</v>
      </c>
      <c r="G666" s="12" t="s">
        <v>20544</v>
      </c>
      <c r="H666" s="17">
        <v>0</v>
      </c>
      <c r="I666" s="12" t="s">
        <v>20545</v>
      </c>
      <c r="J666" s="12" t="s">
        <v>16331</v>
      </c>
      <c r="K666" s="12" t="s">
        <v>20546</v>
      </c>
      <c r="L666" s="12" t="s">
        <v>14089</v>
      </c>
      <c r="M666" s="12" t="s">
        <v>13805</v>
      </c>
      <c r="N666" s="12" t="s">
        <v>20547</v>
      </c>
      <c r="O666" s="12" t="s">
        <v>20548</v>
      </c>
      <c r="P666" s="12" t="s">
        <v>20549</v>
      </c>
      <c r="Q666" s="12" t="s">
        <v>20550</v>
      </c>
      <c r="R666" s="12" t="s">
        <v>20551</v>
      </c>
      <c r="S666" s="12" t="s">
        <v>20552</v>
      </c>
    </row>
    <row r="667" spans="1:19">
      <c r="A667" s="13" t="s">
        <v>12992</v>
      </c>
      <c r="B667" s="13" t="s">
        <v>2064</v>
      </c>
      <c r="C667" s="13" t="s">
        <v>336</v>
      </c>
      <c r="D667" s="13" t="s">
        <v>1849</v>
      </c>
      <c r="E667" s="13" t="s">
        <v>34</v>
      </c>
      <c r="F667" s="13" t="s">
        <v>13805</v>
      </c>
      <c r="G667" s="13" t="s">
        <v>20102</v>
      </c>
      <c r="H667" s="18">
        <v>0</v>
      </c>
      <c r="I667" s="13" t="s">
        <v>20553</v>
      </c>
      <c r="J667" s="13" t="s">
        <v>20554</v>
      </c>
      <c r="K667" s="13" t="s">
        <v>20555</v>
      </c>
      <c r="L667" s="13" t="s">
        <v>14089</v>
      </c>
      <c r="M667" s="13" t="s">
        <v>13805</v>
      </c>
      <c r="N667" s="13" t="s">
        <v>20556</v>
      </c>
      <c r="O667" s="13" t="s">
        <v>20557</v>
      </c>
      <c r="P667" s="13" t="s">
        <v>20558</v>
      </c>
      <c r="Q667" s="13" t="s">
        <v>20559</v>
      </c>
      <c r="R667" s="13" t="s">
        <v>20560</v>
      </c>
      <c r="S667" s="13" t="s">
        <v>20561</v>
      </c>
    </row>
    <row r="668" spans="1:19">
      <c r="A668" s="12" t="s">
        <v>12983</v>
      </c>
      <c r="B668" s="12" t="s">
        <v>2064</v>
      </c>
      <c r="C668" s="12" t="s">
        <v>336</v>
      </c>
      <c r="D668" s="12" t="s">
        <v>20562</v>
      </c>
      <c r="E668" s="12" t="s">
        <v>34</v>
      </c>
      <c r="F668" s="12" t="s">
        <v>13805</v>
      </c>
      <c r="G668" s="12" t="s">
        <v>20563</v>
      </c>
      <c r="H668" s="17">
        <v>0</v>
      </c>
      <c r="I668" s="12" t="s">
        <v>19079</v>
      </c>
      <c r="J668" s="12" t="s">
        <v>20564</v>
      </c>
      <c r="K668" s="12" t="s">
        <v>17369</v>
      </c>
      <c r="L668" s="12" t="s">
        <v>14089</v>
      </c>
      <c r="M668" s="12" t="s">
        <v>13805</v>
      </c>
      <c r="N668" s="12" t="s">
        <v>20565</v>
      </c>
      <c r="O668" s="12" t="s">
        <v>20566</v>
      </c>
      <c r="P668" s="12" t="s">
        <v>20567</v>
      </c>
      <c r="Q668" s="12" t="s">
        <v>20568</v>
      </c>
      <c r="R668" s="12" t="s">
        <v>20569</v>
      </c>
      <c r="S668" s="12" t="s">
        <v>20570</v>
      </c>
    </row>
    <row r="669" spans="1:19">
      <c r="A669" s="13" t="s">
        <v>12946</v>
      </c>
      <c r="B669" s="13" t="s">
        <v>2064</v>
      </c>
      <c r="C669" s="13" t="s">
        <v>10216</v>
      </c>
      <c r="D669" s="13" t="s">
        <v>1881</v>
      </c>
      <c r="E669" s="13" t="s">
        <v>34</v>
      </c>
      <c r="F669" s="13" t="s">
        <v>13805</v>
      </c>
      <c r="G669" s="13" t="s">
        <v>20571</v>
      </c>
      <c r="H669" s="18">
        <v>0</v>
      </c>
      <c r="I669" s="13" t="s">
        <v>20572</v>
      </c>
      <c r="J669" s="13" t="s">
        <v>20573</v>
      </c>
      <c r="K669" s="13" t="s">
        <v>20574</v>
      </c>
      <c r="L669" s="13" t="s">
        <v>13810</v>
      </c>
      <c r="M669" s="13" t="s">
        <v>13805</v>
      </c>
      <c r="N669" s="13" t="s">
        <v>20575</v>
      </c>
      <c r="O669" s="13" t="s">
        <v>20576</v>
      </c>
      <c r="P669" s="13" t="s">
        <v>20577</v>
      </c>
      <c r="Q669" s="13" t="s">
        <v>20578</v>
      </c>
      <c r="R669" s="13" t="s">
        <v>20579</v>
      </c>
      <c r="S669" s="13" t="s">
        <v>20580</v>
      </c>
    </row>
    <row r="670" spans="1:19">
      <c r="A670" s="12" t="s">
        <v>12948</v>
      </c>
      <c r="B670" s="12" t="s">
        <v>2064</v>
      </c>
      <c r="C670" s="12" t="s">
        <v>10216</v>
      </c>
      <c r="D670" s="12" t="s">
        <v>1930</v>
      </c>
      <c r="E670" s="12" t="s">
        <v>34</v>
      </c>
      <c r="F670" s="12" t="s">
        <v>13805</v>
      </c>
      <c r="G670" s="12" t="s">
        <v>20581</v>
      </c>
      <c r="H670" s="17">
        <v>0</v>
      </c>
      <c r="I670" s="12" t="s">
        <v>20582</v>
      </c>
      <c r="J670" s="12" t="s">
        <v>18145</v>
      </c>
      <c r="K670" s="12" t="s">
        <v>20583</v>
      </c>
      <c r="L670" s="12" t="s">
        <v>13810</v>
      </c>
      <c r="M670" s="12" t="s">
        <v>20584</v>
      </c>
      <c r="N670" s="12" t="s">
        <v>20585</v>
      </c>
      <c r="O670" s="12" t="s">
        <v>20586</v>
      </c>
      <c r="P670" s="12" t="s">
        <v>20587</v>
      </c>
      <c r="Q670" s="12" t="s">
        <v>20588</v>
      </c>
      <c r="R670" s="12" t="s">
        <v>20589</v>
      </c>
      <c r="S670" s="12" t="s">
        <v>20590</v>
      </c>
    </row>
    <row r="671" spans="1:19">
      <c r="A671" s="13" t="s">
        <v>12956</v>
      </c>
      <c r="B671" s="13" t="s">
        <v>2064</v>
      </c>
      <c r="C671" s="13" t="s">
        <v>10216</v>
      </c>
      <c r="D671" s="13" t="s">
        <v>10215</v>
      </c>
      <c r="E671" s="13" t="s">
        <v>34</v>
      </c>
      <c r="F671" s="13" t="s">
        <v>13805</v>
      </c>
      <c r="G671" s="13" t="s">
        <v>20591</v>
      </c>
      <c r="H671" s="18">
        <v>0</v>
      </c>
      <c r="I671" s="13" t="s">
        <v>20592</v>
      </c>
      <c r="J671" s="13" t="s">
        <v>14051</v>
      </c>
      <c r="K671" s="13" t="s">
        <v>20593</v>
      </c>
      <c r="L671" s="13" t="s">
        <v>13810</v>
      </c>
      <c r="M671" s="13" t="s">
        <v>13805</v>
      </c>
      <c r="N671" s="13" t="s">
        <v>13788</v>
      </c>
      <c r="O671" s="13" t="s">
        <v>13788</v>
      </c>
      <c r="P671" s="13" t="s">
        <v>20594</v>
      </c>
      <c r="Q671" s="13" t="s">
        <v>20595</v>
      </c>
      <c r="R671" s="13" t="s">
        <v>20596</v>
      </c>
      <c r="S671" s="13" t="s">
        <v>20597</v>
      </c>
    </row>
    <row r="672" spans="1:19">
      <c r="A672" s="12" t="s">
        <v>12986</v>
      </c>
      <c r="B672" s="12" t="s">
        <v>2064</v>
      </c>
      <c r="C672" s="12" t="s">
        <v>10216</v>
      </c>
      <c r="D672" s="12" t="s">
        <v>20598</v>
      </c>
      <c r="E672" s="12" t="s">
        <v>34</v>
      </c>
      <c r="F672" s="12" t="s">
        <v>13805</v>
      </c>
      <c r="G672" s="12" t="s">
        <v>20599</v>
      </c>
      <c r="H672" s="17">
        <v>0</v>
      </c>
      <c r="I672" s="12" t="s">
        <v>20600</v>
      </c>
      <c r="J672" s="12" t="s">
        <v>20601</v>
      </c>
      <c r="K672" s="12" t="s">
        <v>20602</v>
      </c>
      <c r="L672" s="12" t="s">
        <v>13810</v>
      </c>
      <c r="M672" s="12" t="s">
        <v>13805</v>
      </c>
      <c r="N672" s="12" t="s">
        <v>20603</v>
      </c>
      <c r="O672" s="12" t="s">
        <v>20604</v>
      </c>
      <c r="P672" s="12" t="s">
        <v>20605</v>
      </c>
      <c r="Q672" s="12" t="s">
        <v>20606</v>
      </c>
      <c r="R672" s="12" t="s">
        <v>20607</v>
      </c>
      <c r="S672" s="12" t="s">
        <v>20608</v>
      </c>
    </row>
    <row r="673" spans="1:19">
      <c r="A673" s="13" t="s">
        <v>12987</v>
      </c>
      <c r="B673" s="13" t="s">
        <v>2064</v>
      </c>
      <c r="C673" s="13" t="s">
        <v>1774</v>
      </c>
      <c r="D673" s="13" t="s">
        <v>1774</v>
      </c>
      <c r="E673" s="13" t="s">
        <v>34</v>
      </c>
      <c r="F673" s="13" t="s">
        <v>13805</v>
      </c>
      <c r="G673" s="13" t="s">
        <v>20609</v>
      </c>
      <c r="H673" s="18">
        <v>0</v>
      </c>
      <c r="I673" s="13" t="s">
        <v>20610</v>
      </c>
      <c r="J673" s="13" t="s">
        <v>20042</v>
      </c>
      <c r="K673" s="13" t="s">
        <v>18911</v>
      </c>
      <c r="L673" s="13" t="s">
        <v>14089</v>
      </c>
      <c r="M673" s="13" t="s">
        <v>13805</v>
      </c>
      <c r="N673" s="13" t="s">
        <v>20611</v>
      </c>
      <c r="O673" s="13" t="s">
        <v>20612</v>
      </c>
      <c r="P673" s="13" t="s">
        <v>20613</v>
      </c>
      <c r="Q673" s="13" t="s">
        <v>20614</v>
      </c>
      <c r="R673" s="13" t="s">
        <v>20615</v>
      </c>
      <c r="S673" s="13" t="s">
        <v>20616</v>
      </c>
    </row>
    <row r="674" spans="1:19">
      <c r="A674" s="12" t="s">
        <v>1542</v>
      </c>
      <c r="B674" s="12" t="s">
        <v>9206</v>
      </c>
      <c r="C674" s="12" t="s">
        <v>1552</v>
      </c>
      <c r="D674" s="12" t="s">
        <v>9204</v>
      </c>
      <c r="E674" s="12" t="s">
        <v>296</v>
      </c>
      <c r="F674" s="12" t="s">
        <v>13805</v>
      </c>
      <c r="G674" s="12" t="s">
        <v>20617</v>
      </c>
      <c r="H674" s="17">
        <v>0</v>
      </c>
      <c r="I674" s="12" t="s">
        <v>20618</v>
      </c>
      <c r="J674" s="12" t="s">
        <v>20619</v>
      </c>
      <c r="K674" s="12" t="s">
        <v>17250</v>
      </c>
      <c r="L674" s="12" t="s">
        <v>14911</v>
      </c>
      <c r="M674" s="12" t="s">
        <v>13805</v>
      </c>
      <c r="N674" s="12" t="s">
        <v>20620</v>
      </c>
      <c r="O674" s="12" t="s">
        <v>20621</v>
      </c>
      <c r="P674" s="12" t="s">
        <v>20622</v>
      </c>
      <c r="Q674" s="12" t="s">
        <v>20623</v>
      </c>
      <c r="R674" s="12" t="s">
        <v>20624</v>
      </c>
      <c r="S674" s="12" t="s">
        <v>20625</v>
      </c>
    </row>
    <row r="675" spans="1:19">
      <c r="A675" s="13" t="s">
        <v>1650</v>
      </c>
      <c r="B675" s="13" t="s">
        <v>9206</v>
      </c>
      <c r="C675" s="13" t="s">
        <v>1552</v>
      </c>
      <c r="D675" s="13" t="s">
        <v>1688</v>
      </c>
      <c r="E675" s="13" t="s">
        <v>83</v>
      </c>
      <c r="F675" s="13" t="s">
        <v>13805</v>
      </c>
      <c r="G675" s="13" t="s">
        <v>20626</v>
      </c>
      <c r="H675" s="18">
        <v>0</v>
      </c>
      <c r="I675" s="13" t="s">
        <v>20627</v>
      </c>
      <c r="J675" s="13" t="s">
        <v>17179</v>
      </c>
      <c r="K675" s="13" t="s">
        <v>15872</v>
      </c>
      <c r="L675" s="13" t="s">
        <v>14911</v>
      </c>
      <c r="M675" s="13" t="s">
        <v>13805</v>
      </c>
      <c r="N675" s="13" t="s">
        <v>20628</v>
      </c>
      <c r="O675" s="13" t="s">
        <v>20629</v>
      </c>
      <c r="P675" s="13" t="s">
        <v>20630</v>
      </c>
      <c r="Q675" s="13" t="s">
        <v>20631</v>
      </c>
      <c r="R675" s="13" t="s">
        <v>20632</v>
      </c>
      <c r="S675" s="13" t="s">
        <v>20633</v>
      </c>
    </row>
    <row r="676" spans="1:19">
      <c r="A676" s="12" t="s">
        <v>1711</v>
      </c>
      <c r="B676" s="12" t="s">
        <v>9206</v>
      </c>
      <c r="C676" s="12" t="s">
        <v>1552</v>
      </c>
      <c r="D676" s="12" t="s">
        <v>9209</v>
      </c>
      <c r="E676" s="12" t="s">
        <v>296</v>
      </c>
      <c r="F676" s="12" t="s">
        <v>13805</v>
      </c>
      <c r="G676" s="12" t="s">
        <v>20634</v>
      </c>
      <c r="H676" s="17">
        <v>0</v>
      </c>
      <c r="I676" s="12" t="s">
        <v>20635</v>
      </c>
      <c r="J676" s="12" t="s">
        <v>20636</v>
      </c>
      <c r="K676" s="12" t="s">
        <v>18174</v>
      </c>
      <c r="L676" s="12" t="s">
        <v>14911</v>
      </c>
      <c r="M676" s="12" t="s">
        <v>20637</v>
      </c>
      <c r="N676" s="12" t="s">
        <v>20638</v>
      </c>
      <c r="O676" s="12" t="s">
        <v>20639</v>
      </c>
      <c r="P676" s="12" t="s">
        <v>20640</v>
      </c>
      <c r="Q676" s="12" t="s">
        <v>20641</v>
      </c>
      <c r="R676" s="12" t="s">
        <v>20642</v>
      </c>
      <c r="S676" s="12" t="s">
        <v>20643</v>
      </c>
    </row>
    <row r="677" spans="1:19">
      <c r="A677" s="13" t="s">
        <v>1638</v>
      </c>
      <c r="B677" s="13" t="s">
        <v>9206</v>
      </c>
      <c r="C677" s="13" t="s">
        <v>1552</v>
      </c>
      <c r="D677" s="13" t="s">
        <v>1705</v>
      </c>
      <c r="E677" s="13" t="s">
        <v>296</v>
      </c>
      <c r="F677" s="13" t="s">
        <v>13805</v>
      </c>
      <c r="G677" s="13" t="s">
        <v>20644</v>
      </c>
      <c r="H677" s="18">
        <v>0</v>
      </c>
      <c r="I677" s="13" t="s">
        <v>20645</v>
      </c>
      <c r="J677" s="13" t="s">
        <v>20646</v>
      </c>
      <c r="K677" s="13" t="s">
        <v>20052</v>
      </c>
      <c r="L677" s="13" t="s">
        <v>14911</v>
      </c>
      <c r="M677" s="13" t="s">
        <v>13805</v>
      </c>
      <c r="N677" s="13" t="s">
        <v>9339</v>
      </c>
      <c r="O677" s="13" t="s">
        <v>20358</v>
      </c>
      <c r="P677" s="13" t="s">
        <v>20647</v>
      </c>
      <c r="Q677" s="13" t="s">
        <v>20648</v>
      </c>
      <c r="R677" s="13" t="s">
        <v>20649</v>
      </c>
      <c r="S677" s="13" t="s">
        <v>20650</v>
      </c>
    </row>
    <row r="678" spans="1:19">
      <c r="A678" s="12" t="s">
        <v>1490</v>
      </c>
      <c r="B678" s="12" t="s">
        <v>9206</v>
      </c>
      <c r="C678" s="12" t="s">
        <v>1508</v>
      </c>
      <c r="D678" s="12" t="s">
        <v>1569</v>
      </c>
      <c r="E678" s="12" t="s">
        <v>83</v>
      </c>
      <c r="F678" s="12" t="s">
        <v>13805</v>
      </c>
      <c r="G678" s="12" t="s">
        <v>20651</v>
      </c>
      <c r="H678" s="17">
        <v>0</v>
      </c>
      <c r="I678" s="12" t="s">
        <v>20652</v>
      </c>
      <c r="J678" s="12" t="s">
        <v>16462</v>
      </c>
      <c r="K678" s="12" t="s">
        <v>16292</v>
      </c>
      <c r="L678" s="12" t="s">
        <v>14089</v>
      </c>
      <c r="M678" s="12" t="s">
        <v>13805</v>
      </c>
      <c r="N678" s="12" t="s">
        <v>20653</v>
      </c>
      <c r="O678" s="12" t="s">
        <v>20654</v>
      </c>
      <c r="P678" s="12" t="s">
        <v>20655</v>
      </c>
      <c r="Q678" s="12" t="s">
        <v>20656</v>
      </c>
      <c r="R678" s="12" t="s">
        <v>20657</v>
      </c>
      <c r="S678" s="12" t="s">
        <v>20658</v>
      </c>
    </row>
    <row r="679" spans="1:19">
      <c r="A679" s="13" t="s">
        <v>1686</v>
      </c>
      <c r="B679" s="13" t="s">
        <v>9206</v>
      </c>
      <c r="C679" s="13" t="s">
        <v>1508</v>
      </c>
      <c r="D679" s="13" t="s">
        <v>9215</v>
      </c>
      <c r="E679" s="13" t="s">
        <v>83</v>
      </c>
      <c r="F679" s="13" t="s">
        <v>13805</v>
      </c>
      <c r="G679" s="13" t="s">
        <v>20659</v>
      </c>
      <c r="H679" s="18">
        <v>0</v>
      </c>
      <c r="I679" s="13" t="s">
        <v>20660</v>
      </c>
      <c r="J679" s="13" t="s">
        <v>17006</v>
      </c>
      <c r="K679" s="13" t="s">
        <v>20286</v>
      </c>
      <c r="L679" s="13" t="s">
        <v>14089</v>
      </c>
      <c r="M679" s="13" t="s">
        <v>20661</v>
      </c>
      <c r="N679" s="13" t="s">
        <v>20662</v>
      </c>
      <c r="O679" s="13" t="s">
        <v>20663</v>
      </c>
      <c r="P679" s="13" t="s">
        <v>20664</v>
      </c>
      <c r="Q679" s="13" t="s">
        <v>20665</v>
      </c>
      <c r="R679" s="13" t="s">
        <v>20666</v>
      </c>
      <c r="S679" s="13" t="s">
        <v>20667</v>
      </c>
    </row>
    <row r="680" spans="1:19">
      <c r="A680" s="12" t="s">
        <v>1608</v>
      </c>
      <c r="B680" s="12" t="s">
        <v>9206</v>
      </c>
      <c r="C680" s="12" t="s">
        <v>1508</v>
      </c>
      <c r="D680" s="12" t="s">
        <v>1540</v>
      </c>
      <c r="E680" s="12" t="s">
        <v>296</v>
      </c>
      <c r="F680" s="12" t="s">
        <v>13805</v>
      </c>
      <c r="G680" s="12" t="s">
        <v>20668</v>
      </c>
      <c r="H680" s="17">
        <v>0</v>
      </c>
      <c r="I680" s="12" t="s">
        <v>20669</v>
      </c>
      <c r="J680" s="12" t="s">
        <v>17250</v>
      </c>
      <c r="K680" s="12" t="s">
        <v>20670</v>
      </c>
      <c r="L680" s="12" t="s">
        <v>14089</v>
      </c>
      <c r="M680" s="12" t="s">
        <v>13805</v>
      </c>
      <c r="N680" s="12" t="s">
        <v>20671</v>
      </c>
      <c r="O680" s="12" t="s">
        <v>20672</v>
      </c>
      <c r="P680" s="12" t="s">
        <v>20673</v>
      </c>
      <c r="Q680" s="12" t="s">
        <v>20674</v>
      </c>
      <c r="R680" s="12" t="s">
        <v>20675</v>
      </c>
      <c r="S680" s="12" t="s">
        <v>20676</v>
      </c>
    </row>
    <row r="681" spans="1:19">
      <c r="A681" s="13" t="s">
        <v>1580</v>
      </c>
      <c r="B681" s="13" t="s">
        <v>9206</v>
      </c>
      <c r="C681" s="13" t="s">
        <v>1508</v>
      </c>
      <c r="D681" s="13" t="s">
        <v>20677</v>
      </c>
      <c r="E681" s="13" t="s">
        <v>296</v>
      </c>
      <c r="F681" s="13" t="s">
        <v>13805</v>
      </c>
      <c r="G681" s="13" t="s">
        <v>20678</v>
      </c>
      <c r="H681" s="18">
        <v>0</v>
      </c>
      <c r="I681" s="13" t="s">
        <v>18950</v>
      </c>
      <c r="J681" s="13" t="s">
        <v>20679</v>
      </c>
      <c r="K681" s="13" t="s">
        <v>15113</v>
      </c>
      <c r="L681" s="13" t="s">
        <v>14089</v>
      </c>
      <c r="M681" s="13" t="s">
        <v>20680</v>
      </c>
      <c r="N681" s="13" t="s">
        <v>20681</v>
      </c>
      <c r="O681" s="13" t="s">
        <v>20358</v>
      </c>
      <c r="P681" s="13" t="s">
        <v>20682</v>
      </c>
      <c r="Q681" s="13" t="s">
        <v>20683</v>
      </c>
      <c r="R681" s="13" t="s">
        <v>20684</v>
      </c>
      <c r="S681" s="13" t="s">
        <v>20685</v>
      </c>
    </row>
    <row r="682" spans="1:19">
      <c r="A682" s="12" t="s">
        <v>1397</v>
      </c>
      <c r="B682" s="12" t="s">
        <v>9206</v>
      </c>
      <c r="C682" s="12" t="s">
        <v>1508</v>
      </c>
      <c r="D682" s="12" t="s">
        <v>1549</v>
      </c>
      <c r="E682" s="12" t="s">
        <v>83</v>
      </c>
      <c r="F682" s="12" t="s">
        <v>13805</v>
      </c>
      <c r="G682" s="12" t="s">
        <v>20686</v>
      </c>
      <c r="H682" s="17">
        <v>0</v>
      </c>
      <c r="I682" s="12" t="s">
        <v>20687</v>
      </c>
      <c r="J682" s="12" t="s">
        <v>20688</v>
      </c>
      <c r="K682" s="12" t="s">
        <v>20689</v>
      </c>
      <c r="L682" s="12" t="s">
        <v>14089</v>
      </c>
      <c r="M682" s="12" t="s">
        <v>13805</v>
      </c>
      <c r="N682" s="12" t="s">
        <v>20690</v>
      </c>
      <c r="O682" s="12" t="s">
        <v>20691</v>
      </c>
      <c r="P682" s="12" t="s">
        <v>20692</v>
      </c>
      <c r="Q682" s="12" t="s">
        <v>20693</v>
      </c>
      <c r="R682" s="12" t="s">
        <v>20694</v>
      </c>
      <c r="S682" s="12" t="s">
        <v>20695</v>
      </c>
    </row>
    <row r="683" spans="1:19">
      <c r="A683" s="13" t="s">
        <v>12922</v>
      </c>
      <c r="B683" s="13" t="s">
        <v>9206</v>
      </c>
      <c r="C683" s="13" t="s">
        <v>1508</v>
      </c>
      <c r="D683" s="13" t="s">
        <v>9220</v>
      </c>
      <c r="E683" s="13" t="s">
        <v>83</v>
      </c>
      <c r="F683" s="13" t="s">
        <v>13805</v>
      </c>
      <c r="G683" s="13" t="s">
        <v>20696</v>
      </c>
      <c r="H683" s="18">
        <v>0</v>
      </c>
      <c r="I683" s="13" t="s">
        <v>20697</v>
      </c>
      <c r="J683" s="13" t="s">
        <v>20698</v>
      </c>
      <c r="K683" s="13" t="s">
        <v>20699</v>
      </c>
      <c r="L683" s="13" t="s">
        <v>14089</v>
      </c>
      <c r="M683" s="13" t="s">
        <v>20700</v>
      </c>
      <c r="N683" s="13" t="s">
        <v>20701</v>
      </c>
      <c r="O683" s="13" t="s">
        <v>20702</v>
      </c>
      <c r="P683" s="13" t="s">
        <v>20703</v>
      </c>
      <c r="Q683" s="13" t="s">
        <v>20704</v>
      </c>
      <c r="R683" s="13" t="s">
        <v>20705</v>
      </c>
      <c r="S683" s="13" t="s">
        <v>20706</v>
      </c>
    </row>
    <row r="684" spans="1:19">
      <c r="A684" s="12" t="s">
        <v>12921</v>
      </c>
      <c r="B684" s="12" t="s">
        <v>9206</v>
      </c>
      <c r="C684" s="12" t="s">
        <v>1572</v>
      </c>
      <c r="D684" s="12" t="s">
        <v>9222</v>
      </c>
      <c r="E684" s="12" t="s">
        <v>397</v>
      </c>
      <c r="F684" s="12" t="s">
        <v>13805</v>
      </c>
      <c r="G684" s="12" t="s">
        <v>20707</v>
      </c>
      <c r="H684" s="17">
        <v>0</v>
      </c>
      <c r="I684" s="12" t="s">
        <v>20708</v>
      </c>
      <c r="J684" s="12" t="s">
        <v>20709</v>
      </c>
      <c r="K684" s="12" t="s">
        <v>14441</v>
      </c>
      <c r="L684" s="12" t="s">
        <v>14089</v>
      </c>
      <c r="M684" s="12" t="s">
        <v>20710</v>
      </c>
      <c r="N684" s="12" t="s">
        <v>20711</v>
      </c>
      <c r="O684" s="12" t="s">
        <v>20712</v>
      </c>
      <c r="P684" s="12" t="s">
        <v>20713</v>
      </c>
      <c r="Q684" s="12" t="s">
        <v>20714</v>
      </c>
      <c r="R684" s="12" t="s">
        <v>20715</v>
      </c>
      <c r="S684" s="12" t="s">
        <v>20716</v>
      </c>
    </row>
    <row r="685" spans="1:19">
      <c r="A685" s="13" t="s">
        <v>12881</v>
      </c>
      <c r="B685" s="13" t="s">
        <v>9206</v>
      </c>
      <c r="C685" s="13" t="s">
        <v>1543</v>
      </c>
      <c r="D685" s="13" t="s">
        <v>1545</v>
      </c>
      <c r="E685" s="13" t="s">
        <v>397</v>
      </c>
      <c r="F685" s="13" t="s">
        <v>13805</v>
      </c>
      <c r="G685" s="13" t="s">
        <v>20717</v>
      </c>
      <c r="H685" s="18">
        <v>0</v>
      </c>
      <c r="I685" s="13" t="s">
        <v>20718</v>
      </c>
      <c r="J685" s="13" t="s">
        <v>20719</v>
      </c>
      <c r="K685" s="13" t="s">
        <v>20720</v>
      </c>
      <c r="L685" s="13" t="s">
        <v>14089</v>
      </c>
      <c r="M685" s="13" t="s">
        <v>20721</v>
      </c>
      <c r="N685" s="13" t="s">
        <v>13788</v>
      </c>
      <c r="O685" s="13" t="s">
        <v>20722</v>
      </c>
      <c r="P685" s="13" t="s">
        <v>20723</v>
      </c>
      <c r="Q685" s="13" t="s">
        <v>20724</v>
      </c>
      <c r="R685" s="13" t="s">
        <v>20725</v>
      </c>
      <c r="S685" s="13" t="s">
        <v>20726</v>
      </c>
    </row>
    <row r="686" spans="1:19">
      <c r="A686" s="12" t="s">
        <v>12895</v>
      </c>
      <c r="B686" s="12" t="s">
        <v>9206</v>
      </c>
      <c r="C686" s="12" t="s">
        <v>1422</v>
      </c>
      <c r="D686" s="12" t="s">
        <v>1479</v>
      </c>
      <c r="E686" s="12" t="s">
        <v>83</v>
      </c>
      <c r="F686" s="12" t="s">
        <v>13805</v>
      </c>
      <c r="G686" s="12" t="s">
        <v>20727</v>
      </c>
      <c r="H686" s="17">
        <v>0</v>
      </c>
      <c r="I686" s="12" t="s">
        <v>20728</v>
      </c>
      <c r="J686" s="12" t="s">
        <v>20729</v>
      </c>
      <c r="K686" s="12" t="s">
        <v>18569</v>
      </c>
      <c r="L686" s="12" t="s">
        <v>14089</v>
      </c>
      <c r="M686" s="12" t="s">
        <v>20730</v>
      </c>
      <c r="N686" s="12" t="s">
        <v>20731</v>
      </c>
      <c r="O686" s="12" t="s">
        <v>20732</v>
      </c>
      <c r="P686" s="12" t="s">
        <v>20733</v>
      </c>
      <c r="Q686" s="12" t="s">
        <v>20734</v>
      </c>
      <c r="R686" s="12" t="s">
        <v>20735</v>
      </c>
      <c r="S686" s="12" t="s">
        <v>20736</v>
      </c>
    </row>
    <row r="687" spans="1:19">
      <c r="A687" s="13" t="s">
        <v>12896</v>
      </c>
      <c r="B687" s="13" t="s">
        <v>9206</v>
      </c>
      <c r="C687" s="13" t="s">
        <v>1422</v>
      </c>
      <c r="D687" s="13" t="s">
        <v>1424</v>
      </c>
      <c r="E687" s="13" t="s">
        <v>83</v>
      </c>
      <c r="F687" s="13" t="s">
        <v>13805</v>
      </c>
      <c r="G687" s="13" t="s">
        <v>20737</v>
      </c>
      <c r="H687" s="18">
        <v>0</v>
      </c>
      <c r="I687" s="13" t="s">
        <v>20738</v>
      </c>
      <c r="J687" s="13" t="s">
        <v>20739</v>
      </c>
      <c r="K687" s="13" t="s">
        <v>20740</v>
      </c>
      <c r="L687" s="13" t="s">
        <v>14089</v>
      </c>
      <c r="M687" s="13" t="s">
        <v>13805</v>
      </c>
      <c r="N687" s="13" t="s">
        <v>13788</v>
      </c>
      <c r="O687" s="13" t="s">
        <v>20654</v>
      </c>
      <c r="P687" s="13" t="s">
        <v>20741</v>
      </c>
      <c r="Q687" s="13" t="s">
        <v>20742</v>
      </c>
      <c r="R687" s="13" t="s">
        <v>20743</v>
      </c>
      <c r="S687" s="13" t="s">
        <v>20744</v>
      </c>
    </row>
    <row r="688" spans="1:19">
      <c r="A688" s="12" t="s">
        <v>12897</v>
      </c>
      <c r="B688" s="12" t="s">
        <v>9206</v>
      </c>
      <c r="C688" s="12" t="s">
        <v>1422</v>
      </c>
      <c r="D688" s="12" t="s">
        <v>1531</v>
      </c>
      <c r="E688" s="12" t="s">
        <v>296</v>
      </c>
      <c r="F688" s="12" t="s">
        <v>13805</v>
      </c>
      <c r="G688" s="12" t="s">
        <v>20745</v>
      </c>
      <c r="H688" s="17">
        <v>0</v>
      </c>
      <c r="I688" s="12" t="s">
        <v>20746</v>
      </c>
      <c r="J688" s="12" t="s">
        <v>20747</v>
      </c>
      <c r="K688" s="12" t="s">
        <v>20748</v>
      </c>
      <c r="L688" s="12" t="s">
        <v>14089</v>
      </c>
      <c r="M688" s="12" t="s">
        <v>13805</v>
      </c>
      <c r="N688" s="12" t="s">
        <v>20749</v>
      </c>
      <c r="O688" s="12" t="s">
        <v>20750</v>
      </c>
      <c r="P688" s="12" t="s">
        <v>20751</v>
      </c>
      <c r="Q688" s="12" t="s">
        <v>20752</v>
      </c>
      <c r="R688" s="12" t="s">
        <v>20753</v>
      </c>
      <c r="S688" s="12" t="s">
        <v>20754</v>
      </c>
    </row>
    <row r="689" spans="1:19">
      <c r="A689" s="13" t="s">
        <v>12899</v>
      </c>
      <c r="B689" s="13" t="s">
        <v>9206</v>
      </c>
      <c r="C689" s="13" t="s">
        <v>866</v>
      </c>
      <c r="D689" s="13" t="s">
        <v>868</v>
      </c>
      <c r="E689" s="13" t="s">
        <v>296</v>
      </c>
      <c r="F689" s="13" t="s">
        <v>13805</v>
      </c>
      <c r="G689" s="13" t="s">
        <v>20755</v>
      </c>
      <c r="H689" s="18">
        <v>0</v>
      </c>
      <c r="I689" s="13" t="s">
        <v>20756</v>
      </c>
      <c r="J689" s="13" t="s">
        <v>20757</v>
      </c>
      <c r="K689" s="13" t="s">
        <v>19493</v>
      </c>
      <c r="L689" s="13" t="s">
        <v>14089</v>
      </c>
      <c r="M689" s="13" t="s">
        <v>13805</v>
      </c>
      <c r="N689" s="13" t="s">
        <v>20758</v>
      </c>
      <c r="O689" s="13" t="s">
        <v>20759</v>
      </c>
      <c r="P689" s="13" t="s">
        <v>20760</v>
      </c>
      <c r="Q689" s="13" t="s">
        <v>20761</v>
      </c>
      <c r="R689" s="13" t="s">
        <v>20762</v>
      </c>
      <c r="S689" s="13" t="s">
        <v>20763</v>
      </c>
    </row>
    <row r="690" spans="1:19">
      <c r="A690" s="12" t="s">
        <v>12882</v>
      </c>
      <c r="B690" s="12" t="s">
        <v>9206</v>
      </c>
      <c r="C690" s="12" t="s">
        <v>9238</v>
      </c>
      <c r="D690" s="12" t="s">
        <v>1391</v>
      </c>
      <c r="E690" s="12" t="s">
        <v>83</v>
      </c>
      <c r="F690" s="12" t="s">
        <v>13805</v>
      </c>
      <c r="G690" s="12" t="s">
        <v>20764</v>
      </c>
      <c r="H690" s="17">
        <v>0</v>
      </c>
      <c r="I690" s="12" t="s">
        <v>20765</v>
      </c>
      <c r="J690" s="12" t="s">
        <v>20766</v>
      </c>
      <c r="K690" s="12" t="s">
        <v>20767</v>
      </c>
      <c r="L690" s="12" t="s">
        <v>14089</v>
      </c>
      <c r="M690" s="12" t="s">
        <v>13805</v>
      </c>
      <c r="N690" s="12" t="s">
        <v>20768</v>
      </c>
      <c r="O690" s="12" t="s">
        <v>20702</v>
      </c>
      <c r="P690" s="12" t="s">
        <v>20769</v>
      </c>
      <c r="Q690" s="12" t="s">
        <v>20770</v>
      </c>
      <c r="R690" s="12" t="s">
        <v>20771</v>
      </c>
      <c r="S690" s="12" t="s">
        <v>20772</v>
      </c>
    </row>
    <row r="691" spans="1:19">
      <c r="A691" s="13" t="s">
        <v>12929</v>
      </c>
      <c r="B691" s="13" t="s">
        <v>9206</v>
      </c>
      <c r="C691" s="13" t="s">
        <v>9238</v>
      </c>
      <c r="D691" s="13" t="s">
        <v>1399</v>
      </c>
      <c r="E691" s="13" t="s">
        <v>296</v>
      </c>
      <c r="F691" s="13" t="s">
        <v>13805</v>
      </c>
      <c r="G691" s="13" t="s">
        <v>20773</v>
      </c>
      <c r="H691" s="18">
        <v>0</v>
      </c>
      <c r="I691" s="13" t="s">
        <v>20774</v>
      </c>
      <c r="J691" s="13" t="s">
        <v>15125</v>
      </c>
      <c r="K691" s="13" t="s">
        <v>20775</v>
      </c>
      <c r="L691" s="13" t="s">
        <v>14089</v>
      </c>
      <c r="M691" s="13" t="s">
        <v>13805</v>
      </c>
      <c r="N691" s="13" t="s">
        <v>9339</v>
      </c>
      <c r="O691" s="13" t="s">
        <v>20776</v>
      </c>
      <c r="P691" s="13" t="s">
        <v>20777</v>
      </c>
      <c r="Q691" s="13" t="s">
        <v>20778</v>
      </c>
      <c r="R691" s="13" t="s">
        <v>20779</v>
      </c>
      <c r="S691" s="13" t="s">
        <v>20780</v>
      </c>
    </row>
    <row r="692" spans="1:19">
      <c r="A692" s="12" t="s">
        <v>12889</v>
      </c>
      <c r="B692" s="12" t="s">
        <v>9206</v>
      </c>
      <c r="C692" s="12" t="s">
        <v>843</v>
      </c>
      <c r="D692" s="12" t="s">
        <v>1561</v>
      </c>
      <c r="E692" s="12" t="s">
        <v>296</v>
      </c>
      <c r="F692" s="12" t="s">
        <v>13805</v>
      </c>
      <c r="G692" s="12" t="s">
        <v>20781</v>
      </c>
      <c r="H692" s="17">
        <v>0</v>
      </c>
      <c r="I692" s="12" t="s">
        <v>20782</v>
      </c>
      <c r="J692" s="12" t="s">
        <v>18968</v>
      </c>
      <c r="K692" s="12" t="s">
        <v>20783</v>
      </c>
      <c r="L692" s="12" t="s">
        <v>14089</v>
      </c>
      <c r="M692" s="12" t="s">
        <v>13805</v>
      </c>
      <c r="N692" s="12" t="s">
        <v>20784</v>
      </c>
      <c r="O692" s="12" t="s">
        <v>20785</v>
      </c>
      <c r="P692" s="12" t="s">
        <v>20786</v>
      </c>
      <c r="Q692" s="12" t="s">
        <v>20787</v>
      </c>
      <c r="R692" s="12" t="s">
        <v>20788</v>
      </c>
      <c r="S692" s="12" t="s">
        <v>20789</v>
      </c>
    </row>
    <row r="693" spans="1:19">
      <c r="A693" s="13" t="s">
        <v>12903</v>
      </c>
      <c r="B693" s="13" t="s">
        <v>9206</v>
      </c>
      <c r="C693" s="13" t="s">
        <v>1449</v>
      </c>
      <c r="D693" s="13" t="s">
        <v>1467</v>
      </c>
      <c r="E693" s="13" t="s">
        <v>296</v>
      </c>
      <c r="F693" s="13" t="s">
        <v>13805</v>
      </c>
      <c r="G693" s="13" t="s">
        <v>20790</v>
      </c>
      <c r="H693" s="18">
        <v>0</v>
      </c>
      <c r="I693" s="13" t="s">
        <v>20791</v>
      </c>
      <c r="J693" s="13" t="s">
        <v>15469</v>
      </c>
      <c r="K693" s="13" t="s">
        <v>20792</v>
      </c>
      <c r="L693" s="13" t="s">
        <v>14089</v>
      </c>
      <c r="M693" s="13" t="s">
        <v>13805</v>
      </c>
      <c r="N693" s="13" t="s">
        <v>20793</v>
      </c>
      <c r="O693" s="13" t="s">
        <v>20794</v>
      </c>
      <c r="P693" s="13" t="s">
        <v>20795</v>
      </c>
      <c r="Q693" s="13" t="s">
        <v>20796</v>
      </c>
      <c r="R693" s="13" t="s">
        <v>20797</v>
      </c>
      <c r="S693" s="13" t="s">
        <v>20798</v>
      </c>
    </row>
    <row r="694" spans="1:19">
      <c r="A694" s="12" t="s">
        <v>12908</v>
      </c>
      <c r="B694" s="12" t="s">
        <v>9206</v>
      </c>
      <c r="C694" s="12" t="s">
        <v>1449</v>
      </c>
      <c r="D694" s="12" t="s">
        <v>1463</v>
      </c>
      <c r="E694" s="12" t="s">
        <v>83</v>
      </c>
      <c r="F694" s="12" t="s">
        <v>13805</v>
      </c>
      <c r="G694" s="12" t="s">
        <v>20799</v>
      </c>
      <c r="H694" s="17">
        <v>0</v>
      </c>
      <c r="I694" s="12" t="s">
        <v>20800</v>
      </c>
      <c r="J694" s="12" t="s">
        <v>20801</v>
      </c>
      <c r="K694" s="12" t="s">
        <v>15574</v>
      </c>
      <c r="L694" s="12" t="s">
        <v>14089</v>
      </c>
      <c r="M694" s="12" t="s">
        <v>13805</v>
      </c>
      <c r="N694" s="12" t="s">
        <v>13788</v>
      </c>
      <c r="O694" s="12" t="s">
        <v>20802</v>
      </c>
      <c r="P694" s="12" t="s">
        <v>20803</v>
      </c>
      <c r="Q694" s="12" t="s">
        <v>20804</v>
      </c>
      <c r="R694" s="12" t="s">
        <v>20805</v>
      </c>
      <c r="S694" s="12" t="s">
        <v>20806</v>
      </c>
    </row>
    <row r="695" spans="1:19">
      <c r="A695" s="13" t="s">
        <v>12905</v>
      </c>
      <c r="B695" s="13" t="s">
        <v>9206</v>
      </c>
      <c r="C695" s="13" t="s">
        <v>1449</v>
      </c>
      <c r="D695" s="13" t="s">
        <v>1492</v>
      </c>
      <c r="E695" s="13" t="s">
        <v>83</v>
      </c>
      <c r="F695" s="13" t="s">
        <v>13805</v>
      </c>
      <c r="G695" s="13" t="s">
        <v>20807</v>
      </c>
      <c r="H695" s="18">
        <v>0</v>
      </c>
      <c r="I695" s="13" t="s">
        <v>20808</v>
      </c>
      <c r="J695" s="13" t="s">
        <v>20809</v>
      </c>
      <c r="K695" s="13" t="s">
        <v>20810</v>
      </c>
      <c r="L695" s="13" t="s">
        <v>14089</v>
      </c>
      <c r="M695" s="13" t="s">
        <v>13805</v>
      </c>
      <c r="N695" s="13" t="s">
        <v>20811</v>
      </c>
      <c r="O695" s="13" t="s">
        <v>20812</v>
      </c>
      <c r="P695" s="13" t="s">
        <v>20813</v>
      </c>
      <c r="Q695" s="13" t="s">
        <v>20814</v>
      </c>
      <c r="R695" s="13" t="s">
        <v>20815</v>
      </c>
      <c r="S695" s="13" t="s">
        <v>20816</v>
      </c>
    </row>
    <row r="696" spans="1:19">
      <c r="A696" s="12" t="s">
        <v>12912</v>
      </c>
      <c r="B696" s="12" t="s">
        <v>9206</v>
      </c>
      <c r="C696" s="12" t="s">
        <v>1449</v>
      </c>
      <c r="D696" s="12" t="s">
        <v>9250</v>
      </c>
      <c r="E696" s="12" t="s">
        <v>296</v>
      </c>
      <c r="F696" s="12" t="s">
        <v>13805</v>
      </c>
      <c r="G696" s="12" t="s">
        <v>20817</v>
      </c>
      <c r="H696" s="17">
        <v>0</v>
      </c>
      <c r="I696" s="12" t="s">
        <v>20818</v>
      </c>
      <c r="J696" s="12" t="s">
        <v>19141</v>
      </c>
      <c r="K696" s="12" t="s">
        <v>20819</v>
      </c>
      <c r="L696" s="12" t="s">
        <v>14089</v>
      </c>
      <c r="M696" s="12" t="s">
        <v>13805</v>
      </c>
      <c r="N696" s="12" t="s">
        <v>20820</v>
      </c>
      <c r="O696" s="12" t="s">
        <v>20821</v>
      </c>
      <c r="P696" s="12" t="s">
        <v>20822</v>
      </c>
      <c r="Q696" s="12" t="s">
        <v>20823</v>
      </c>
      <c r="R696" s="12" t="s">
        <v>20824</v>
      </c>
      <c r="S696" s="12" t="s">
        <v>20825</v>
      </c>
    </row>
    <row r="697" spans="1:19">
      <c r="A697" s="13" t="s">
        <v>20826</v>
      </c>
      <c r="B697" s="13" t="s">
        <v>9206</v>
      </c>
      <c r="C697" s="13" t="s">
        <v>9252</v>
      </c>
      <c r="D697" s="13" t="s">
        <v>20827</v>
      </c>
      <c r="E697" s="13" t="s">
        <v>83</v>
      </c>
      <c r="F697" s="13" t="s">
        <v>13805</v>
      </c>
      <c r="G697" s="13" t="s">
        <v>20828</v>
      </c>
      <c r="H697" s="18">
        <v>0</v>
      </c>
      <c r="I697" s="13" t="s">
        <v>20829</v>
      </c>
      <c r="J697" s="13" t="s">
        <v>20830</v>
      </c>
      <c r="K697" s="13" t="s">
        <v>15160</v>
      </c>
      <c r="L697" s="13" t="s">
        <v>14911</v>
      </c>
      <c r="M697" s="13" t="s">
        <v>13805</v>
      </c>
      <c r="N697" s="13" t="s">
        <v>20831</v>
      </c>
      <c r="O697" s="13" t="s">
        <v>20663</v>
      </c>
      <c r="P697" s="13" t="s">
        <v>9339</v>
      </c>
      <c r="Q697" s="13" t="s">
        <v>20832</v>
      </c>
      <c r="R697" s="13" t="s">
        <v>20833</v>
      </c>
      <c r="S697" s="13" t="s">
        <v>20834</v>
      </c>
    </row>
    <row r="698" spans="1:19">
      <c r="A698" s="12" t="s">
        <v>12891</v>
      </c>
      <c r="B698" s="12" t="s">
        <v>9206</v>
      </c>
      <c r="C698" s="12" t="s">
        <v>9252</v>
      </c>
      <c r="D698" s="12" t="s">
        <v>1717</v>
      </c>
      <c r="E698" s="12" t="s">
        <v>83</v>
      </c>
      <c r="F698" s="12" t="s">
        <v>13805</v>
      </c>
      <c r="G698" s="12" t="s">
        <v>20518</v>
      </c>
      <c r="H698" s="17">
        <v>0</v>
      </c>
      <c r="I698" s="12" t="s">
        <v>20835</v>
      </c>
      <c r="J698" s="12" t="s">
        <v>20836</v>
      </c>
      <c r="K698" s="12" t="s">
        <v>20837</v>
      </c>
      <c r="L698" s="12" t="s">
        <v>14911</v>
      </c>
      <c r="M698" s="12" t="s">
        <v>13805</v>
      </c>
      <c r="N698" s="12" t="s">
        <v>20838</v>
      </c>
      <c r="O698" s="12" t="s">
        <v>20654</v>
      </c>
      <c r="P698" s="12" t="s">
        <v>20839</v>
      </c>
      <c r="Q698" s="12" t="s">
        <v>20840</v>
      </c>
      <c r="R698" s="12" t="s">
        <v>20841</v>
      </c>
      <c r="S698" s="12" t="s">
        <v>20842</v>
      </c>
    </row>
    <row r="699" spans="1:19">
      <c r="A699" s="13" t="s">
        <v>12894</v>
      </c>
      <c r="B699" s="13" t="s">
        <v>9206</v>
      </c>
      <c r="C699" s="13" t="s">
        <v>9252</v>
      </c>
      <c r="D699" s="13" t="s">
        <v>1713</v>
      </c>
      <c r="E699" s="13" t="s">
        <v>83</v>
      </c>
      <c r="F699" s="13" t="s">
        <v>13805</v>
      </c>
      <c r="G699" s="13" t="s">
        <v>20843</v>
      </c>
      <c r="H699" s="18">
        <v>0</v>
      </c>
      <c r="I699" s="13" t="s">
        <v>20844</v>
      </c>
      <c r="J699" s="13" t="s">
        <v>20845</v>
      </c>
      <c r="K699" s="13" t="s">
        <v>20846</v>
      </c>
      <c r="L699" s="13" t="s">
        <v>14911</v>
      </c>
      <c r="M699" s="13" t="s">
        <v>13805</v>
      </c>
      <c r="N699" s="13" t="s">
        <v>20847</v>
      </c>
      <c r="O699" s="13" t="s">
        <v>20802</v>
      </c>
      <c r="P699" s="13" t="s">
        <v>20848</v>
      </c>
      <c r="Q699" s="13" t="s">
        <v>20849</v>
      </c>
      <c r="R699" s="13" t="s">
        <v>20850</v>
      </c>
      <c r="S699" s="13" t="s">
        <v>20851</v>
      </c>
    </row>
    <row r="700" spans="1:19">
      <c r="A700" s="12" t="s">
        <v>12900</v>
      </c>
      <c r="B700" s="12" t="s">
        <v>9206</v>
      </c>
      <c r="C700" s="12" t="s">
        <v>9252</v>
      </c>
      <c r="D700" s="12" t="s">
        <v>9258</v>
      </c>
      <c r="E700" s="12" t="s">
        <v>296</v>
      </c>
      <c r="F700" s="12" t="s">
        <v>13805</v>
      </c>
      <c r="G700" s="12" t="s">
        <v>20852</v>
      </c>
      <c r="H700" s="17">
        <v>0</v>
      </c>
      <c r="I700" s="12" t="s">
        <v>20853</v>
      </c>
      <c r="J700" s="12" t="s">
        <v>20854</v>
      </c>
      <c r="K700" s="12" t="s">
        <v>20855</v>
      </c>
      <c r="L700" s="12" t="s">
        <v>14911</v>
      </c>
      <c r="M700" s="12" t="s">
        <v>20856</v>
      </c>
      <c r="N700" s="12" t="s">
        <v>20857</v>
      </c>
      <c r="O700" s="12" t="s">
        <v>20858</v>
      </c>
      <c r="P700" s="12" t="s">
        <v>20859</v>
      </c>
      <c r="Q700" s="12" t="s">
        <v>20860</v>
      </c>
      <c r="R700" s="12" t="s">
        <v>20861</v>
      </c>
      <c r="S700" s="12" t="s">
        <v>20862</v>
      </c>
    </row>
    <row r="701" spans="1:19">
      <c r="A701" s="13" t="s">
        <v>12914</v>
      </c>
      <c r="B701" s="13" t="s">
        <v>9206</v>
      </c>
      <c r="C701" s="13" t="s">
        <v>9252</v>
      </c>
      <c r="D701" s="13" t="s">
        <v>1697</v>
      </c>
      <c r="E701" s="13" t="s">
        <v>296</v>
      </c>
      <c r="F701" s="13" t="s">
        <v>13805</v>
      </c>
      <c r="G701" s="13" t="s">
        <v>20863</v>
      </c>
      <c r="H701" s="18">
        <v>0</v>
      </c>
      <c r="I701" s="13" t="s">
        <v>20864</v>
      </c>
      <c r="J701" s="13" t="s">
        <v>20865</v>
      </c>
      <c r="K701" s="13" t="s">
        <v>20866</v>
      </c>
      <c r="L701" s="13" t="s">
        <v>14911</v>
      </c>
      <c r="M701" s="13" t="s">
        <v>13805</v>
      </c>
      <c r="N701" s="13" t="s">
        <v>20867</v>
      </c>
      <c r="O701" s="13" t="s">
        <v>20702</v>
      </c>
      <c r="P701" s="13" t="s">
        <v>20868</v>
      </c>
      <c r="Q701" s="13" t="s">
        <v>20869</v>
      </c>
      <c r="R701" s="13" t="s">
        <v>20870</v>
      </c>
      <c r="S701" s="13" t="s">
        <v>20871</v>
      </c>
    </row>
    <row r="702" spans="1:19">
      <c r="A702" s="12" t="s">
        <v>12916</v>
      </c>
      <c r="B702" s="12" t="s">
        <v>9206</v>
      </c>
      <c r="C702" s="12" t="s">
        <v>9252</v>
      </c>
      <c r="D702" s="12" t="s">
        <v>9261</v>
      </c>
      <c r="E702" s="12" t="s">
        <v>83</v>
      </c>
      <c r="F702" s="12" t="s">
        <v>13805</v>
      </c>
      <c r="G702" s="12" t="s">
        <v>20872</v>
      </c>
      <c r="H702" s="17">
        <v>0</v>
      </c>
      <c r="I702" s="12" t="s">
        <v>20873</v>
      </c>
      <c r="J702" s="12" t="s">
        <v>18733</v>
      </c>
      <c r="K702" s="12" t="s">
        <v>20874</v>
      </c>
      <c r="L702" s="12" t="s">
        <v>14911</v>
      </c>
      <c r="M702" s="12" t="s">
        <v>13805</v>
      </c>
      <c r="N702" s="12" t="s">
        <v>20875</v>
      </c>
      <c r="O702" s="12" t="s">
        <v>20654</v>
      </c>
      <c r="P702" s="12" t="s">
        <v>20876</v>
      </c>
      <c r="Q702" s="12" t="s">
        <v>20877</v>
      </c>
      <c r="R702" s="12" t="s">
        <v>20878</v>
      </c>
      <c r="S702" s="12" t="s">
        <v>20879</v>
      </c>
    </row>
    <row r="703" spans="1:19">
      <c r="A703" s="13" t="s">
        <v>12933</v>
      </c>
      <c r="B703" s="13" t="s">
        <v>9206</v>
      </c>
      <c r="C703" s="13" t="s">
        <v>9252</v>
      </c>
      <c r="D703" s="13" t="s">
        <v>9263</v>
      </c>
      <c r="E703" s="13" t="s">
        <v>83</v>
      </c>
      <c r="F703" s="13" t="s">
        <v>13805</v>
      </c>
      <c r="G703" s="13" t="s">
        <v>20880</v>
      </c>
      <c r="H703" s="18">
        <v>0</v>
      </c>
      <c r="I703" s="13" t="s">
        <v>20881</v>
      </c>
      <c r="J703" s="13" t="s">
        <v>20882</v>
      </c>
      <c r="K703" s="13" t="s">
        <v>17721</v>
      </c>
      <c r="L703" s="13" t="s">
        <v>14911</v>
      </c>
      <c r="M703" s="13" t="s">
        <v>20883</v>
      </c>
      <c r="N703" s="13" t="s">
        <v>20884</v>
      </c>
      <c r="O703" s="13" t="s">
        <v>20654</v>
      </c>
      <c r="P703" s="13" t="s">
        <v>20885</v>
      </c>
      <c r="Q703" s="13" t="s">
        <v>20886</v>
      </c>
      <c r="R703" s="13" t="s">
        <v>20887</v>
      </c>
      <c r="S703" s="13" t="s">
        <v>20888</v>
      </c>
    </row>
    <row r="704" spans="1:19">
      <c r="A704" s="12" t="s">
        <v>12875</v>
      </c>
      <c r="B704" s="12" t="s">
        <v>9206</v>
      </c>
      <c r="C704" s="12" t="s">
        <v>823</v>
      </c>
      <c r="D704" s="12" t="s">
        <v>1626</v>
      </c>
      <c r="E704" s="12" t="s">
        <v>296</v>
      </c>
      <c r="F704" s="12" t="s">
        <v>13805</v>
      </c>
      <c r="G704" s="12" t="s">
        <v>20889</v>
      </c>
      <c r="H704" s="17">
        <v>0</v>
      </c>
      <c r="I704" s="12" t="s">
        <v>20890</v>
      </c>
      <c r="J704" s="12" t="s">
        <v>20891</v>
      </c>
      <c r="K704" s="12" t="s">
        <v>17056</v>
      </c>
      <c r="L704" s="12" t="s">
        <v>14089</v>
      </c>
      <c r="M704" s="12" t="s">
        <v>13805</v>
      </c>
      <c r="N704" s="12" t="s">
        <v>20892</v>
      </c>
      <c r="O704" s="12" t="s">
        <v>20893</v>
      </c>
      <c r="P704" s="12" t="s">
        <v>20894</v>
      </c>
      <c r="Q704" s="12" t="s">
        <v>20895</v>
      </c>
      <c r="R704" s="12" t="s">
        <v>20896</v>
      </c>
      <c r="S704" s="12" t="s">
        <v>20897</v>
      </c>
    </row>
    <row r="705" spans="1:19">
      <c r="A705" s="13" t="s">
        <v>12878</v>
      </c>
      <c r="B705" s="13" t="s">
        <v>9206</v>
      </c>
      <c r="C705" s="13" t="s">
        <v>823</v>
      </c>
      <c r="D705" s="13" t="s">
        <v>1557</v>
      </c>
      <c r="E705" s="13" t="s">
        <v>296</v>
      </c>
      <c r="F705" s="13" t="s">
        <v>13805</v>
      </c>
      <c r="G705" s="13" t="s">
        <v>20898</v>
      </c>
      <c r="H705" s="18">
        <v>0</v>
      </c>
      <c r="I705" s="13" t="s">
        <v>20899</v>
      </c>
      <c r="J705" s="13" t="s">
        <v>20900</v>
      </c>
      <c r="K705" s="13" t="s">
        <v>20901</v>
      </c>
      <c r="L705" s="13" t="s">
        <v>14089</v>
      </c>
      <c r="M705" s="13" t="s">
        <v>13805</v>
      </c>
      <c r="N705" s="13" t="s">
        <v>20902</v>
      </c>
      <c r="O705" s="13" t="s">
        <v>20903</v>
      </c>
      <c r="P705" s="13" t="s">
        <v>20904</v>
      </c>
      <c r="Q705" s="13" t="s">
        <v>20905</v>
      </c>
      <c r="R705" s="13" t="s">
        <v>20906</v>
      </c>
      <c r="S705" s="13" t="s">
        <v>20907</v>
      </c>
    </row>
    <row r="706" spans="1:19">
      <c r="A706" s="12" t="s">
        <v>12915</v>
      </c>
      <c r="B706" s="12" t="s">
        <v>9206</v>
      </c>
      <c r="C706" s="12" t="s">
        <v>823</v>
      </c>
      <c r="D706" s="12" t="s">
        <v>1586</v>
      </c>
      <c r="E706" s="12" t="s">
        <v>83</v>
      </c>
      <c r="F706" s="12" t="s">
        <v>13805</v>
      </c>
      <c r="G706" s="12" t="s">
        <v>20908</v>
      </c>
      <c r="H706" s="17">
        <v>0</v>
      </c>
      <c r="I706" s="12" t="s">
        <v>20909</v>
      </c>
      <c r="J706" s="12" t="s">
        <v>20910</v>
      </c>
      <c r="K706" s="12" t="s">
        <v>20911</v>
      </c>
      <c r="L706" s="12" t="s">
        <v>14089</v>
      </c>
      <c r="M706" s="12" t="s">
        <v>13805</v>
      </c>
      <c r="N706" s="12" t="s">
        <v>20912</v>
      </c>
      <c r="O706" s="12" t="s">
        <v>15566</v>
      </c>
      <c r="P706" s="12" t="s">
        <v>20913</v>
      </c>
      <c r="Q706" s="12" t="s">
        <v>20914</v>
      </c>
      <c r="R706" s="12" t="s">
        <v>20915</v>
      </c>
      <c r="S706" s="12" t="s">
        <v>20916</v>
      </c>
    </row>
    <row r="707" spans="1:19">
      <c r="A707" s="13" t="s">
        <v>12886</v>
      </c>
      <c r="B707" s="13" t="s">
        <v>9206</v>
      </c>
      <c r="C707" s="13" t="s">
        <v>1431</v>
      </c>
      <c r="D707" s="13" t="s">
        <v>1433</v>
      </c>
      <c r="E707" s="13" t="s">
        <v>83</v>
      </c>
      <c r="F707" s="13" t="s">
        <v>13805</v>
      </c>
      <c r="G707" s="13" t="s">
        <v>19035</v>
      </c>
      <c r="H707" s="18">
        <v>0</v>
      </c>
      <c r="I707" s="13" t="s">
        <v>20917</v>
      </c>
      <c r="J707" s="13" t="s">
        <v>19080</v>
      </c>
      <c r="K707" s="13" t="s">
        <v>20918</v>
      </c>
      <c r="L707" s="13" t="s">
        <v>14089</v>
      </c>
      <c r="M707" s="13" t="s">
        <v>13805</v>
      </c>
      <c r="N707" s="13" t="s">
        <v>13788</v>
      </c>
      <c r="O707" s="13" t="s">
        <v>20919</v>
      </c>
      <c r="P707" s="13" t="s">
        <v>20920</v>
      </c>
      <c r="Q707" s="13" t="s">
        <v>20921</v>
      </c>
      <c r="R707" s="13" t="s">
        <v>20922</v>
      </c>
      <c r="S707" s="13" t="s">
        <v>20923</v>
      </c>
    </row>
    <row r="708" spans="1:19">
      <c r="A708" s="12" t="s">
        <v>12906</v>
      </c>
      <c r="B708" s="12" t="s">
        <v>9206</v>
      </c>
      <c r="C708" s="12" t="s">
        <v>1431</v>
      </c>
      <c r="D708" s="12" t="s">
        <v>20924</v>
      </c>
      <c r="E708" s="12" t="s">
        <v>83</v>
      </c>
      <c r="F708" s="12" t="s">
        <v>13805</v>
      </c>
      <c r="G708" s="12" t="s">
        <v>20925</v>
      </c>
      <c r="H708" s="17">
        <v>0</v>
      </c>
      <c r="I708" s="12" t="s">
        <v>20926</v>
      </c>
      <c r="J708" s="12" t="s">
        <v>20927</v>
      </c>
      <c r="K708" s="12" t="s">
        <v>20413</v>
      </c>
      <c r="L708" s="12" t="s">
        <v>14089</v>
      </c>
      <c r="M708" s="12" t="s">
        <v>13805</v>
      </c>
      <c r="N708" s="12" t="s">
        <v>20928</v>
      </c>
      <c r="O708" s="12" t="s">
        <v>20654</v>
      </c>
      <c r="P708" s="12" t="s">
        <v>20929</v>
      </c>
      <c r="Q708" s="12" t="s">
        <v>20930</v>
      </c>
      <c r="R708" s="12" t="s">
        <v>20931</v>
      </c>
      <c r="S708" s="12" t="s">
        <v>20932</v>
      </c>
    </row>
    <row r="709" spans="1:19">
      <c r="A709" s="13" t="s">
        <v>12923</v>
      </c>
      <c r="B709" s="13" t="s">
        <v>9206</v>
      </c>
      <c r="C709" s="13" t="s">
        <v>1431</v>
      </c>
      <c r="D709" s="13" t="s">
        <v>1437</v>
      </c>
      <c r="E709" s="13" t="s">
        <v>296</v>
      </c>
      <c r="F709" s="13" t="s">
        <v>13805</v>
      </c>
      <c r="G709" s="13" t="s">
        <v>20933</v>
      </c>
      <c r="H709" s="18">
        <v>0</v>
      </c>
      <c r="I709" s="13" t="s">
        <v>20934</v>
      </c>
      <c r="J709" s="13" t="s">
        <v>20935</v>
      </c>
      <c r="K709" s="13" t="s">
        <v>20936</v>
      </c>
      <c r="L709" s="13" t="s">
        <v>14089</v>
      </c>
      <c r="M709" s="13" t="s">
        <v>20937</v>
      </c>
      <c r="N709" s="13" t="s">
        <v>20938</v>
      </c>
      <c r="O709" s="13" t="s">
        <v>20939</v>
      </c>
      <c r="P709" s="13" t="s">
        <v>20940</v>
      </c>
      <c r="Q709" s="13" t="s">
        <v>20941</v>
      </c>
      <c r="R709" s="13" t="s">
        <v>20942</v>
      </c>
      <c r="S709" s="13" t="s">
        <v>20943</v>
      </c>
    </row>
    <row r="710" spans="1:19">
      <c r="A710" s="12" t="s">
        <v>12883</v>
      </c>
      <c r="B710" s="12" t="s">
        <v>9206</v>
      </c>
      <c r="C710" s="12" t="s">
        <v>9274</v>
      </c>
      <c r="D710" s="12" t="s">
        <v>1614</v>
      </c>
      <c r="E710" s="12" t="s">
        <v>83</v>
      </c>
      <c r="F710" s="12" t="s">
        <v>13805</v>
      </c>
      <c r="G710" s="12" t="s">
        <v>20944</v>
      </c>
      <c r="H710" s="17">
        <v>0</v>
      </c>
      <c r="I710" s="12" t="s">
        <v>20945</v>
      </c>
      <c r="J710" s="12" t="s">
        <v>20946</v>
      </c>
      <c r="K710" s="12" t="s">
        <v>19483</v>
      </c>
      <c r="L710" s="12" t="s">
        <v>14089</v>
      </c>
      <c r="M710" s="12" t="s">
        <v>13805</v>
      </c>
      <c r="N710" s="12" t="s">
        <v>20947</v>
      </c>
      <c r="O710" s="12" t="s">
        <v>20702</v>
      </c>
      <c r="P710" s="12" t="s">
        <v>20948</v>
      </c>
      <c r="Q710" s="12" t="s">
        <v>20949</v>
      </c>
      <c r="R710" s="12" t="s">
        <v>20950</v>
      </c>
      <c r="S710" s="12" t="s">
        <v>20951</v>
      </c>
    </row>
    <row r="711" spans="1:19">
      <c r="A711" s="13" t="s">
        <v>12898</v>
      </c>
      <c r="B711" s="13" t="s">
        <v>9206</v>
      </c>
      <c r="C711" s="13" t="s">
        <v>9274</v>
      </c>
      <c r="D711" s="13" t="s">
        <v>20952</v>
      </c>
      <c r="E711" s="13" t="s">
        <v>397</v>
      </c>
      <c r="F711" s="13" t="s">
        <v>13805</v>
      </c>
      <c r="G711" s="13" t="s">
        <v>20953</v>
      </c>
      <c r="H711" s="18">
        <v>0</v>
      </c>
      <c r="I711" s="13" t="s">
        <v>20954</v>
      </c>
      <c r="J711" s="13" t="s">
        <v>20955</v>
      </c>
      <c r="K711" s="13" t="s">
        <v>20956</v>
      </c>
      <c r="L711" s="13" t="s">
        <v>14089</v>
      </c>
      <c r="M711" s="13" t="s">
        <v>20957</v>
      </c>
      <c r="N711" s="13" t="s">
        <v>20958</v>
      </c>
      <c r="O711" s="13" t="s">
        <v>20959</v>
      </c>
      <c r="P711" s="13" t="s">
        <v>20960</v>
      </c>
      <c r="Q711" s="13" t="s">
        <v>20961</v>
      </c>
      <c r="R711" s="13" t="s">
        <v>20962</v>
      </c>
      <c r="S711" s="13" t="s">
        <v>20963</v>
      </c>
    </row>
    <row r="712" spans="1:19">
      <c r="A712" s="12" t="s">
        <v>12902</v>
      </c>
      <c r="B712" s="12" t="s">
        <v>9206</v>
      </c>
      <c r="C712" s="12" t="s">
        <v>9274</v>
      </c>
      <c r="D712" s="12" t="s">
        <v>1594</v>
      </c>
      <c r="E712" s="12" t="s">
        <v>83</v>
      </c>
      <c r="F712" s="12" t="s">
        <v>13805</v>
      </c>
      <c r="G712" s="12" t="s">
        <v>20964</v>
      </c>
      <c r="H712" s="17">
        <v>0</v>
      </c>
      <c r="I712" s="12" t="s">
        <v>20965</v>
      </c>
      <c r="J712" s="12" t="s">
        <v>20966</v>
      </c>
      <c r="K712" s="12" t="s">
        <v>20967</v>
      </c>
      <c r="L712" s="12" t="s">
        <v>14089</v>
      </c>
      <c r="M712" s="12" t="s">
        <v>13805</v>
      </c>
      <c r="N712" s="12" t="s">
        <v>20968</v>
      </c>
      <c r="O712" s="12" t="s">
        <v>20654</v>
      </c>
      <c r="P712" s="12" t="s">
        <v>20969</v>
      </c>
      <c r="Q712" s="12" t="s">
        <v>20970</v>
      </c>
      <c r="R712" s="12" t="s">
        <v>20971</v>
      </c>
      <c r="S712" s="12" t="s">
        <v>20972</v>
      </c>
    </row>
    <row r="713" spans="1:19">
      <c r="A713" s="13" t="s">
        <v>12907</v>
      </c>
      <c r="B713" s="13" t="s">
        <v>9206</v>
      </c>
      <c r="C713" s="13" t="s">
        <v>9274</v>
      </c>
      <c r="D713" s="13" t="s">
        <v>1632</v>
      </c>
      <c r="E713" s="13" t="s">
        <v>83</v>
      </c>
      <c r="F713" s="13" t="s">
        <v>13805</v>
      </c>
      <c r="G713" s="13" t="s">
        <v>20973</v>
      </c>
      <c r="H713" s="18">
        <v>0</v>
      </c>
      <c r="I713" s="13" t="s">
        <v>20974</v>
      </c>
      <c r="J713" s="13" t="s">
        <v>20975</v>
      </c>
      <c r="K713" s="13" t="s">
        <v>20976</v>
      </c>
      <c r="L713" s="13" t="s">
        <v>14089</v>
      </c>
      <c r="M713" s="13" t="s">
        <v>13805</v>
      </c>
      <c r="N713" s="13" t="s">
        <v>13788</v>
      </c>
      <c r="O713" s="13" t="s">
        <v>20654</v>
      </c>
      <c r="P713" s="13" t="s">
        <v>20977</v>
      </c>
      <c r="Q713" s="13" t="s">
        <v>20978</v>
      </c>
      <c r="R713" s="13" t="s">
        <v>20979</v>
      </c>
      <c r="S713" s="13" t="s">
        <v>20980</v>
      </c>
    </row>
    <row r="714" spans="1:19">
      <c r="A714" s="12" t="s">
        <v>12917</v>
      </c>
      <c r="B714" s="12" t="s">
        <v>9206</v>
      </c>
      <c r="C714" s="12" t="s">
        <v>9274</v>
      </c>
      <c r="D714" s="12" t="s">
        <v>9281</v>
      </c>
      <c r="E714" s="12" t="s">
        <v>83</v>
      </c>
      <c r="F714" s="12" t="s">
        <v>13805</v>
      </c>
      <c r="G714" s="12" t="s">
        <v>20981</v>
      </c>
      <c r="H714" s="17">
        <v>0</v>
      </c>
      <c r="I714" s="12" t="s">
        <v>20982</v>
      </c>
      <c r="J714" s="12" t="s">
        <v>20983</v>
      </c>
      <c r="K714" s="12" t="s">
        <v>20984</v>
      </c>
      <c r="L714" s="12" t="s">
        <v>14089</v>
      </c>
      <c r="M714" s="12" t="s">
        <v>13805</v>
      </c>
      <c r="N714" s="12" t="s">
        <v>20985</v>
      </c>
      <c r="O714" s="12" t="s">
        <v>20702</v>
      </c>
      <c r="P714" s="12" t="s">
        <v>20986</v>
      </c>
      <c r="Q714" s="12" t="s">
        <v>20987</v>
      </c>
      <c r="R714" s="12" t="s">
        <v>20988</v>
      </c>
      <c r="S714" s="12" t="s">
        <v>20989</v>
      </c>
    </row>
    <row r="715" spans="1:19">
      <c r="A715" s="13" t="s">
        <v>12918</v>
      </c>
      <c r="B715" s="13" t="s">
        <v>9206</v>
      </c>
      <c r="C715" s="13" t="s">
        <v>9274</v>
      </c>
      <c r="D715" s="13" t="s">
        <v>9283</v>
      </c>
      <c r="E715" s="13" t="s">
        <v>296</v>
      </c>
      <c r="F715" s="13" t="s">
        <v>13805</v>
      </c>
      <c r="G715" s="13" t="s">
        <v>20990</v>
      </c>
      <c r="H715" s="18">
        <v>0</v>
      </c>
      <c r="I715" s="13" t="s">
        <v>20991</v>
      </c>
      <c r="J715" s="13" t="s">
        <v>20992</v>
      </c>
      <c r="K715" s="13" t="s">
        <v>20993</v>
      </c>
      <c r="L715" s="13" t="s">
        <v>14089</v>
      </c>
      <c r="M715" s="13" t="s">
        <v>20994</v>
      </c>
      <c r="N715" s="13" t="s">
        <v>9339</v>
      </c>
      <c r="O715" s="13" t="s">
        <v>20995</v>
      </c>
      <c r="P715" s="13" t="s">
        <v>20996</v>
      </c>
      <c r="Q715" s="13" t="s">
        <v>20997</v>
      </c>
      <c r="R715" s="13" t="s">
        <v>20998</v>
      </c>
      <c r="S715" s="13" t="s">
        <v>20999</v>
      </c>
    </row>
    <row r="716" spans="1:19">
      <c r="A716" s="12" t="s">
        <v>12920</v>
      </c>
      <c r="B716" s="12" t="s">
        <v>9206</v>
      </c>
      <c r="C716" s="12" t="s">
        <v>9274</v>
      </c>
      <c r="D716" s="12" t="s">
        <v>1664</v>
      </c>
      <c r="E716" s="12" t="s">
        <v>83</v>
      </c>
      <c r="F716" s="12" t="s">
        <v>13805</v>
      </c>
      <c r="G716" s="12" t="s">
        <v>21000</v>
      </c>
      <c r="H716" s="17">
        <v>0</v>
      </c>
      <c r="I716" s="12" t="s">
        <v>21001</v>
      </c>
      <c r="J716" s="12" t="s">
        <v>21002</v>
      </c>
      <c r="K716" s="12" t="s">
        <v>21003</v>
      </c>
      <c r="L716" s="12" t="s">
        <v>14089</v>
      </c>
      <c r="M716" s="12" t="s">
        <v>13805</v>
      </c>
      <c r="N716" s="12" t="s">
        <v>21004</v>
      </c>
      <c r="O716" s="12" t="s">
        <v>21005</v>
      </c>
      <c r="P716" s="12" t="s">
        <v>21006</v>
      </c>
      <c r="Q716" s="12" t="s">
        <v>21007</v>
      </c>
      <c r="R716" s="12" t="s">
        <v>21008</v>
      </c>
      <c r="S716" s="12" t="s">
        <v>21009</v>
      </c>
    </row>
    <row r="717" spans="1:19">
      <c r="A717" s="13" t="s">
        <v>12930</v>
      </c>
      <c r="B717" s="13" t="s">
        <v>9206</v>
      </c>
      <c r="C717" s="13" t="s">
        <v>8998</v>
      </c>
      <c r="D717" s="13" t="s">
        <v>1636</v>
      </c>
      <c r="E717" s="13" t="s">
        <v>296</v>
      </c>
      <c r="F717" s="13" t="s">
        <v>13805</v>
      </c>
      <c r="G717" s="13" t="s">
        <v>21010</v>
      </c>
      <c r="H717" s="18">
        <v>0</v>
      </c>
      <c r="I717" s="13" t="s">
        <v>21011</v>
      </c>
      <c r="J717" s="13" t="s">
        <v>15926</v>
      </c>
      <c r="K717" s="13" t="s">
        <v>21012</v>
      </c>
      <c r="L717" s="13" t="s">
        <v>14089</v>
      </c>
      <c r="M717" s="13" t="s">
        <v>13805</v>
      </c>
      <c r="N717" s="13" t="s">
        <v>21013</v>
      </c>
      <c r="O717" s="13" t="s">
        <v>21014</v>
      </c>
      <c r="P717" s="13" t="s">
        <v>21015</v>
      </c>
      <c r="Q717" s="13" t="s">
        <v>21016</v>
      </c>
      <c r="R717" s="13" t="s">
        <v>21017</v>
      </c>
      <c r="S717" s="13" t="s">
        <v>21018</v>
      </c>
    </row>
    <row r="718" spans="1:19">
      <c r="A718" s="12" t="s">
        <v>12888</v>
      </c>
      <c r="B718" s="12" t="s">
        <v>9206</v>
      </c>
      <c r="C718" s="12" t="s">
        <v>21019</v>
      </c>
      <c r="D718" s="12" t="s">
        <v>1403</v>
      </c>
      <c r="E718" s="12" t="s">
        <v>296</v>
      </c>
      <c r="F718" s="12" t="s">
        <v>13805</v>
      </c>
      <c r="G718" s="12" t="s">
        <v>21020</v>
      </c>
      <c r="H718" s="17">
        <v>0</v>
      </c>
      <c r="I718" s="12" t="s">
        <v>21021</v>
      </c>
      <c r="J718" s="12" t="s">
        <v>21022</v>
      </c>
      <c r="K718" s="12" t="s">
        <v>21023</v>
      </c>
      <c r="L718" s="12" t="s">
        <v>14089</v>
      </c>
      <c r="M718" s="12" t="s">
        <v>13805</v>
      </c>
      <c r="N718" s="12" t="s">
        <v>21024</v>
      </c>
      <c r="O718" s="12" t="s">
        <v>21025</v>
      </c>
      <c r="P718" s="12" t="s">
        <v>21026</v>
      </c>
      <c r="Q718" s="12" t="s">
        <v>21027</v>
      </c>
      <c r="R718" s="12" t="s">
        <v>21028</v>
      </c>
      <c r="S718" s="12" t="s">
        <v>21029</v>
      </c>
    </row>
    <row r="719" spans="1:19">
      <c r="A719" s="13" t="s">
        <v>12892</v>
      </c>
      <c r="B719" s="13" t="s">
        <v>9206</v>
      </c>
      <c r="C719" s="13" t="s">
        <v>21019</v>
      </c>
      <c r="D719" s="13" t="s">
        <v>913</v>
      </c>
      <c r="E719" s="13" t="s">
        <v>83</v>
      </c>
      <c r="F719" s="13" t="s">
        <v>13805</v>
      </c>
      <c r="G719" s="13" t="s">
        <v>21030</v>
      </c>
      <c r="H719" s="18">
        <v>0</v>
      </c>
      <c r="I719" s="13" t="s">
        <v>21031</v>
      </c>
      <c r="J719" s="13" t="s">
        <v>17594</v>
      </c>
      <c r="K719" s="13" t="s">
        <v>21032</v>
      </c>
      <c r="L719" s="13" t="s">
        <v>14089</v>
      </c>
      <c r="M719" s="13" t="s">
        <v>13805</v>
      </c>
      <c r="N719" s="13" t="s">
        <v>21033</v>
      </c>
      <c r="O719" s="13" t="s">
        <v>21034</v>
      </c>
      <c r="P719" s="13" t="s">
        <v>21035</v>
      </c>
      <c r="Q719" s="13" t="s">
        <v>21036</v>
      </c>
      <c r="R719" s="13" t="s">
        <v>21037</v>
      </c>
      <c r="S719" s="13" t="s">
        <v>21038</v>
      </c>
    </row>
    <row r="720" spans="1:19">
      <c r="A720" s="12" t="s">
        <v>12931</v>
      </c>
      <c r="B720" s="12" t="s">
        <v>9206</v>
      </c>
      <c r="C720" s="12" t="s">
        <v>21019</v>
      </c>
      <c r="D720" s="12" t="s">
        <v>9292</v>
      </c>
      <c r="E720" s="12" t="s">
        <v>397</v>
      </c>
      <c r="F720" s="12" t="s">
        <v>13805</v>
      </c>
      <c r="G720" s="12" t="s">
        <v>21039</v>
      </c>
      <c r="H720" s="17">
        <v>0</v>
      </c>
      <c r="I720" s="12" t="s">
        <v>21040</v>
      </c>
      <c r="J720" s="12" t="s">
        <v>19619</v>
      </c>
      <c r="K720" s="12" t="s">
        <v>21041</v>
      </c>
      <c r="L720" s="12" t="s">
        <v>14089</v>
      </c>
      <c r="M720" s="12" t="s">
        <v>13805</v>
      </c>
      <c r="N720" s="12" t="s">
        <v>21042</v>
      </c>
      <c r="O720" s="12" t="s">
        <v>21043</v>
      </c>
      <c r="P720" s="12" t="s">
        <v>21044</v>
      </c>
      <c r="Q720" s="12" t="s">
        <v>21045</v>
      </c>
      <c r="R720" s="12" t="s">
        <v>21046</v>
      </c>
      <c r="S720" s="12" t="s">
        <v>21047</v>
      </c>
    </row>
    <row r="721" spans="1:19">
      <c r="A721" s="13" t="s">
        <v>12909</v>
      </c>
      <c r="B721" s="13" t="s">
        <v>9206</v>
      </c>
      <c r="C721" s="13" t="s">
        <v>639</v>
      </c>
      <c r="D721" s="13" t="s">
        <v>9294</v>
      </c>
      <c r="E721" s="13" t="s">
        <v>397</v>
      </c>
      <c r="F721" s="13" t="s">
        <v>13805</v>
      </c>
      <c r="G721" s="13" t="s">
        <v>21048</v>
      </c>
      <c r="H721" s="18">
        <v>0</v>
      </c>
      <c r="I721" s="13" t="s">
        <v>21049</v>
      </c>
      <c r="J721" s="13" t="s">
        <v>21050</v>
      </c>
      <c r="K721" s="13" t="s">
        <v>21051</v>
      </c>
      <c r="L721" s="13" t="s">
        <v>14089</v>
      </c>
      <c r="M721" s="13" t="s">
        <v>21052</v>
      </c>
      <c r="N721" s="13" t="s">
        <v>21053</v>
      </c>
      <c r="O721" s="13" t="s">
        <v>21054</v>
      </c>
      <c r="P721" s="13" t="s">
        <v>21055</v>
      </c>
      <c r="Q721" s="13" t="s">
        <v>21056</v>
      </c>
      <c r="R721" s="13" t="s">
        <v>21057</v>
      </c>
      <c r="S721" s="13" t="s">
        <v>21058</v>
      </c>
    </row>
    <row r="722" spans="1:19">
      <c r="A722" s="12" t="s">
        <v>12901</v>
      </c>
      <c r="B722" s="12" t="s">
        <v>9206</v>
      </c>
      <c r="C722" s="12" t="s">
        <v>9298</v>
      </c>
      <c r="D722" s="12" t="s">
        <v>1475</v>
      </c>
      <c r="E722" s="12" t="s">
        <v>83</v>
      </c>
      <c r="F722" s="12" t="s">
        <v>13805</v>
      </c>
      <c r="G722" s="12" t="s">
        <v>21059</v>
      </c>
      <c r="H722" s="17">
        <v>0</v>
      </c>
      <c r="I722" s="12" t="s">
        <v>21060</v>
      </c>
      <c r="J722" s="12" t="s">
        <v>15307</v>
      </c>
      <c r="K722" s="12" t="s">
        <v>15480</v>
      </c>
      <c r="L722" s="12" t="s">
        <v>14089</v>
      </c>
      <c r="M722" s="12" t="s">
        <v>13805</v>
      </c>
      <c r="N722" s="12" t="s">
        <v>21061</v>
      </c>
      <c r="O722" s="12" t="s">
        <v>21062</v>
      </c>
      <c r="P722" s="12" t="s">
        <v>21063</v>
      </c>
      <c r="Q722" s="12" t="s">
        <v>21064</v>
      </c>
      <c r="R722" s="12" t="s">
        <v>21065</v>
      </c>
      <c r="S722" s="12" t="s">
        <v>21066</v>
      </c>
    </row>
    <row r="723" spans="1:19">
      <c r="A723" s="13" t="s">
        <v>12904</v>
      </c>
      <c r="B723" s="13" t="s">
        <v>9206</v>
      </c>
      <c r="C723" s="13" t="s">
        <v>9298</v>
      </c>
      <c r="D723" s="13" t="s">
        <v>1505</v>
      </c>
      <c r="E723" s="13" t="s">
        <v>83</v>
      </c>
      <c r="F723" s="13" t="s">
        <v>13805</v>
      </c>
      <c r="G723" s="13" t="s">
        <v>21067</v>
      </c>
      <c r="H723" s="18">
        <v>0</v>
      </c>
      <c r="I723" s="13" t="s">
        <v>21068</v>
      </c>
      <c r="J723" s="13" t="s">
        <v>18423</v>
      </c>
      <c r="K723" s="13" t="s">
        <v>21069</v>
      </c>
      <c r="L723" s="13" t="s">
        <v>14089</v>
      </c>
      <c r="M723" s="13" t="s">
        <v>13805</v>
      </c>
      <c r="N723" s="13" t="s">
        <v>21070</v>
      </c>
      <c r="O723" s="13" t="s">
        <v>21071</v>
      </c>
      <c r="P723" s="13" t="s">
        <v>21072</v>
      </c>
      <c r="Q723" s="13" t="s">
        <v>21073</v>
      </c>
      <c r="R723" s="13" t="s">
        <v>21074</v>
      </c>
      <c r="S723" s="13" t="s">
        <v>21075</v>
      </c>
    </row>
    <row r="724" spans="1:19">
      <c r="A724" s="12" t="s">
        <v>12928</v>
      </c>
      <c r="B724" s="12" t="s">
        <v>9206</v>
      </c>
      <c r="C724" s="12" t="s">
        <v>9298</v>
      </c>
      <c r="D724" s="12" t="s">
        <v>1442</v>
      </c>
      <c r="E724" s="12" t="s">
        <v>296</v>
      </c>
      <c r="F724" s="12" t="s">
        <v>13805</v>
      </c>
      <c r="G724" s="12" t="s">
        <v>21076</v>
      </c>
      <c r="H724" s="17">
        <v>0</v>
      </c>
      <c r="I724" s="12" t="s">
        <v>21077</v>
      </c>
      <c r="J724" s="12" t="s">
        <v>21078</v>
      </c>
      <c r="K724" s="12" t="s">
        <v>15353</v>
      </c>
      <c r="L724" s="12" t="s">
        <v>14089</v>
      </c>
      <c r="M724" s="12" t="s">
        <v>13805</v>
      </c>
      <c r="N724" s="12" t="s">
        <v>21079</v>
      </c>
      <c r="O724" s="12" t="s">
        <v>21080</v>
      </c>
      <c r="P724" s="12" t="s">
        <v>21081</v>
      </c>
      <c r="Q724" s="12" t="s">
        <v>21082</v>
      </c>
      <c r="R724" s="12" t="s">
        <v>21083</v>
      </c>
      <c r="S724" s="12" t="s">
        <v>21084</v>
      </c>
    </row>
    <row r="725" spans="1:19">
      <c r="A725" s="13" t="s">
        <v>12919</v>
      </c>
      <c r="B725" s="13" t="s">
        <v>9206</v>
      </c>
      <c r="C725" s="13" t="s">
        <v>1513</v>
      </c>
      <c r="D725" s="13" t="s">
        <v>9304</v>
      </c>
      <c r="E725" s="13" t="s">
        <v>296</v>
      </c>
      <c r="F725" s="13" t="s">
        <v>13805</v>
      </c>
      <c r="G725" s="13" t="s">
        <v>21085</v>
      </c>
      <c r="H725" s="18">
        <v>0</v>
      </c>
      <c r="I725" s="13" t="s">
        <v>21086</v>
      </c>
      <c r="J725" s="13" t="s">
        <v>21087</v>
      </c>
      <c r="K725" s="13" t="s">
        <v>17462</v>
      </c>
      <c r="L725" s="13" t="s">
        <v>14089</v>
      </c>
      <c r="M725" s="13" t="s">
        <v>21088</v>
      </c>
      <c r="N725" s="13" t="s">
        <v>21089</v>
      </c>
      <c r="O725" s="13" t="s">
        <v>21090</v>
      </c>
      <c r="P725" s="13" t="s">
        <v>21091</v>
      </c>
      <c r="Q725" s="13" t="s">
        <v>21092</v>
      </c>
      <c r="R725" s="13" t="s">
        <v>21093</v>
      </c>
      <c r="S725" s="13" t="s">
        <v>21094</v>
      </c>
    </row>
    <row r="726" spans="1:19">
      <c r="A726" s="12" t="s">
        <v>12884</v>
      </c>
      <c r="B726" s="12" t="s">
        <v>9206</v>
      </c>
      <c r="C726" s="12" t="s">
        <v>21095</v>
      </c>
      <c r="D726" s="12" t="s">
        <v>9307</v>
      </c>
      <c r="E726" s="12" t="s">
        <v>83</v>
      </c>
      <c r="F726" s="12" t="s">
        <v>13805</v>
      </c>
      <c r="G726" s="12" t="s">
        <v>21096</v>
      </c>
      <c r="H726" s="17">
        <v>0</v>
      </c>
      <c r="I726" s="12" t="s">
        <v>21097</v>
      </c>
      <c r="J726" s="12" t="s">
        <v>21098</v>
      </c>
      <c r="K726" s="12" t="s">
        <v>18283</v>
      </c>
      <c r="L726" s="12" t="s">
        <v>14089</v>
      </c>
      <c r="M726" s="12" t="s">
        <v>13805</v>
      </c>
      <c r="N726" s="12" t="s">
        <v>21099</v>
      </c>
      <c r="O726" s="12" t="s">
        <v>21100</v>
      </c>
      <c r="P726" s="12" t="s">
        <v>21101</v>
      </c>
      <c r="Q726" s="12" t="s">
        <v>9310</v>
      </c>
      <c r="R726" s="12" t="s">
        <v>21102</v>
      </c>
      <c r="S726" s="12" t="s">
        <v>21103</v>
      </c>
    </row>
    <row r="727" spans="1:19">
      <c r="A727" s="13" t="s">
        <v>12913</v>
      </c>
      <c r="B727" s="13" t="s">
        <v>9206</v>
      </c>
      <c r="C727" s="13" t="s">
        <v>21095</v>
      </c>
      <c r="D727" s="13" t="s">
        <v>9312</v>
      </c>
      <c r="E727" s="13" t="s">
        <v>83</v>
      </c>
      <c r="F727" s="13" t="s">
        <v>13805</v>
      </c>
      <c r="G727" s="13" t="s">
        <v>21104</v>
      </c>
      <c r="H727" s="18">
        <v>0</v>
      </c>
      <c r="I727" s="13" t="s">
        <v>21105</v>
      </c>
      <c r="J727" s="13" t="s">
        <v>17973</v>
      </c>
      <c r="K727" s="13" t="s">
        <v>21106</v>
      </c>
      <c r="L727" s="13" t="s">
        <v>14089</v>
      </c>
      <c r="M727" s="13" t="s">
        <v>21107</v>
      </c>
      <c r="N727" s="13" t="s">
        <v>21108</v>
      </c>
      <c r="O727" s="13" t="s">
        <v>21109</v>
      </c>
      <c r="P727" s="13" t="s">
        <v>21110</v>
      </c>
      <c r="Q727" s="13" t="s">
        <v>21111</v>
      </c>
      <c r="R727" s="13" t="s">
        <v>21112</v>
      </c>
      <c r="S727" s="13" t="s">
        <v>21113</v>
      </c>
    </row>
    <row r="728" spans="1:19">
      <c r="A728" s="12" t="s">
        <v>12925</v>
      </c>
      <c r="B728" s="12" t="s">
        <v>9206</v>
      </c>
      <c r="C728" s="12" t="s">
        <v>1647</v>
      </c>
      <c r="D728" s="12" t="s">
        <v>1647</v>
      </c>
      <c r="E728" s="12" t="s">
        <v>397</v>
      </c>
      <c r="F728" s="12" t="s">
        <v>13805</v>
      </c>
      <c r="G728" s="12" t="s">
        <v>21114</v>
      </c>
      <c r="H728" s="17">
        <v>0</v>
      </c>
      <c r="I728" s="12" t="s">
        <v>21115</v>
      </c>
      <c r="J728" s="12" t="s">
        <v>21116</v>
      </c>
      <c r="K728" s="12" t="s">
        <v>21117</v>
      </c>
      <c r="L728" s="12" t="s">
        <v>14089</v>
      </c>
      <c r="M728" s="12" t="s">
        <v>21118</v>
      </c>
      <c r="N728" s="12" t="s">
        <v>21119</v>
      </c>
      <c r="O728" s="12" t="s">
        <v>21120</v>
      </c>
      <c r="P728" s="12" t="s">
        <v>21121</v>
      </c>
      <c r="Q728" s="12" t="s">
        <v>21122</v>
      </c>
      <c r="R728" s="12" t="s">
        <v>21123</v>
      </c>
      <c r="S728" s="12" t="s">
        <v>21124</v>
      </c>
    </row>
    <row r="729" spans="1:19">
      <c r="A729" s="13" t="s">
        <v>12876</v>
      </c>
      <c r="B729" s="13" t="s">
        <v>9206</v>
      </c>
      <c r="C729" s="13" t="s">
        <v>675</v>
      </c>
      <c r="D729" s="13" t="s">
        <v>917</v>
      </c>
      <c r="E729" s="13" t="s">
        <v>397</v>
      </c>
      <c r="F729" s="13" t="s">
        <v>13805</v>
      </c>
      <c r="G729" s="13" t="s">
        <v>21125</v>
      </c>
      <c r="H729" s="18">
        <v>0</v>
      </c>
      <c r="I729" s="13" t="s">
        <v>21126</v>
      </c>
      <c r="J729" s="13" t="s">
        <v>21127</v>
      </c>
      <c r="K729" s="13" t="s">
        <v>21128</v>
      </c>
      <c r="L729" s="13" t="s">
        <v>14089</v>
      </c>
      <c r="M729" s="13" t="s">
        <v>13805</v>
      </c>
      <c r="N729" s="13" t="s">
        <v>21129</v>
      </c>
      <c r="O729" s="13" t="s">
        <v>21130</v>
      </c>
      <c r="P729" s="13" t="s">
        <v>21131</v>
      </c>
      <c r="Q729" s="13" t="s">
        <v>21132</v>
      </c>
      <c r="R729" s="13" t="s">
        <v>21133</v>
      </c>
      <c r="S729" s="13" t="s">
        <v>21134</v>
      </c>
    </row>
    <row r="730" spans="1:19">
      <c r="A730" s="12" t="s">
        <v>12877</v>
      </c>
      <c r="B730" s="12" t="s">
        <v>9206</v>
      </c>
      <c r="C730" s="12" t="s">
        <v>675</v>
      </c>
      <c r="D730" s="12" t="s">
        <v>1395</v>
      </c>
      <c r="E730" s="12" t="s">
        <v>83</v>
      </c>
      <c r="F730" s="12" t="s">
        <v>13805</v>
      </c>
      <c r="G730" s="12" t="s">
        <v>21135</v>
      </c>
      <c r="H730" s="17">
        <v>0</v>
      </c>
      <c r="I730" s="12" t="s">
        <v>21136</v>
      </c>
      <c r="J730" s="12" t="s">
        <v>21137</v>
      </c>
      <c r="K730" s="12" t="s">
        <v>16800</v>
      </c>
      <c r="L730" s="12" t="s">
        <v>14089</v>
      </c>
      <c r="M730" s="12" t="s">
        <v>13805</v>
      </c>
      <c r="N730" s="12" t="s">
        <v>21138</v>
      </c>
      <c r="O730" s="12" t="s">
        <v>21139</v>
      </c>
      <c r="P730" s="12" t="s">
        <v>21140</v>
      </c>
      <c r="Q730" s="12" t="s">
        <v>21141</v>
      </c>
      <c r="R730" s="12" t="s">
        <v>21142</v>
      </c>
      <c r="S730" s="12" t="s">
        <v>21143</v>
      </c>
    </row>
    <row r="731" spans="1:19">
      <c r="A731" s="13" t="s">
        <v>12893</v>
      </c>
      <c r="B731" s="13" t="s">
        <v>9206</v>
      </c>
      <c r="C731" s="13" t="s">
        <v>675</v>
      </c>
      <c r="D731" s="13" t="s">
        <v>1419</v>
      </c>
      <c r="E731" s="13" t="s">
        <v>397</v>
      </c>
      <c r="F731" s="13" t="s">
        <v>13805</v>
      </c>
      <c r="G731" s="13" t="s">
        <v>21144</v>
      </c>
      <c r="H731" s="18">
        <v>0</v>
      </c>
      <c r="I731" s="13" t="s">
        <v>21145</v>
      </c>
      <c r="J731" s="13" t="s">
        <v>21146</v>
      </c>
      <c r="K731" s="13" t="s">
        <v>21147</v>
      </c>
      <c r="L731" s="13" t="s">
        <v>14089</v>
      </c>
      <c r="M731" s="13" t="s">
        <v>21148</v>
      </c>
      <c r="N731" s="13" t="s">
        <v>21149</v>
      </c>
      <c r="O731" s="13" t="s">
        <v>21150</v>
      </c>
      <c r="P731" s="13" t="s">
        <v>21151</v>
      </c>
      <c r="Q731" s="13" t="s">
        <v>21152</v>
      </c>
      <c r="R731" s="13" t="s">
        <v>21153</v>
      </c>
      <c r="S731" s="13" t="s">
        <v>21154</v>
      </c>
    </row>
    <row r="732" spans="1:19">
      <c r="A732" s="12" t="s">
        <v>12924</v>
      </c>
      <c r="B732" s="12" t="s">
        <v>9206</v>
      </c>
      <c r="C732" s="12" t="s">
        <v>675</v>
      </c>
      <c r="D732" s="12" t="s">
        <v>1407</v>
      </c>
      <c r="E732" s="12" t="s">
        <v>296</v>
      </c>
      <c r="F732" s="12" t="s">
        <v>13805</v>
      </c>
      <c r="G732" s="12" t="s">
        <v>21155</v>
      </c>
      <c r="H732" s="17">
        <v>0</v>
      </c>
      <c r="I732" s="12" t="s">
        <v>21156</v>
      </c>
      <c r="J732" s="12" t="s">
        <v>21157</v>
      </c>
      <c r="K732" s="12" t="s">
        <v>21158</v>
      </c>
      <c r="L732" s="12" t="s">
        <v>14089</v>
      </c>
      <c r="M732" s="12" t="s">
        <v>21159</v>
      </c>
      <c r="N732" s="12" t="s">
        <v>21160</v>
      </c>
      <c r="O732" s="12" t="s">
        <v>21161</v>
      </c>
      <c r="P732" s="12" t="s">
        <v>21162</v>
      </c>
      <c r="Q732" s="12" t="s">
        <v>21163</v>
      </c>
      <c r="R732" s="12" t="s">
        <v>21164</v>
      </c>
      <c r="S732" s="12" t="s">
        <v>21165</v>
      </c>
    </row>
    <row r="733" spans="1:19">
      <c r="A733" s="13" t="s">
        <v>12926</v>
      </c>
      <c r="B733" s="13" t="s">
        <v>9206</v>
      </c>
      <c r="C733" s="13" t="s">
        <v>675</v>
      </c>
      <c r="D733" s="13" t="s">
        <v>1382</v>
      </c>
      <c r="E733" s="13" t="s">
        <v>397</v>
      </c>
      <c r="F733" s="13" t="s">
        <v>13805</v>
      </c>
      <c r="G733" s="13" t="s">
        <v>21166</v>
      </c>
      <c r="H733" s="18">
        <v>0</v>
      </c>
      <c r="I733" s="13" t="s">
        <v>21167</v>
      </c>
      <c r="J733" s="13" t="s">
        <v>14441</v>
      </c>
      <c r="K733" s="13" t="s">
        <v>20709</v>
      </c>
      <c r="L733" s="13" t="s">
        <v>14089</v>
      </c>
      <c r="M733" s="13" t="s">
        <v>21168</v>
      </c>
      <c r="N733" s="13" t="s">
        <v>21169</v>
      </c>
      <c r="O733" s="13" t="s">
        <v>21170</v>
      </c>
      <c r="P733" s="13" t="s">
        <v>21171</v>
      </c>
      <c r="Q733" s="13" t="s">
        <v>21172</v>
      </c>
      <c r="R733" s="13" t="s">
        <v>21173</v>
      </c>
      <c r="S733" s="13" t="s">
        <v>21174</v>
      </c>
    </row>
    <row r="734" spans="1:19">
      <c r="A734" s="12" t="s">
        <v>12927</v>
      </c>
      <c r="B734" s="12" t="s">
        <v>9206</v>
      </c>
      <c r="C734" s="12" t="s">
        <v>892</v>
      </c>
      <c r="D734" s="12" t="s">
        <v>9322</v>
      </c>
      <c r="E734" s="12" t="s">
        <v>83</v>
      </c>
      <c r="F734" s="12" t="s">
        <v>13805</v>
      </c>
      <c r="G734" s="12" t="s">
        <v>15934</v>
      </c>
      <c r="H734" s="17">
        <v>0</v>
      </c>
      <c r="I734" s="12" t="s">
        <v>21175</v>
      </c>
      <c r="J734" s="12" t="s">
        <v>21176</v>
      </c>
      <c r="K734" s="12" t="s">
        <v>21177</v>
      </c>
      <c r="L734" s="12" t="s">
        <v>14089</v>
      </c>
      <c r="M734" s="12" t="s">
        <v>13805</v>
      </c>
      <c r="N734" s="12" t="s">
        <v>21178</v>
      </c>
      <c r="O734" s="12" t="s">
        <v>21179</v>
      </c>
      <c r="P734" s="12" t="s">
        <v>21180</v>
      </c>
      <c r="Q734" s="12" t="s">
        <v>21181</v>
      </c>
      <c r="R734" s="12" t="s">
        <v>21182</v>
      </c>
      <c r="S734" s="12" t="s">
        <v>21183</v>
      </c>
    </row>
    <row r="735" spans="1:19">
      <c r="A735" s="13" t="s">
        <v>12932</v>
      </c>
      <c r="B735" s="13" t="s">
        <v>9206</v>
      </c>
      <c r="C735" s="13" t="s">
        <v>892</v>
      </c>
      <c r="D735" s="13" t="s">
        <v>1471</v>
      </c>
      <c r="E735" s="13" t="s">
        <v>296</v>
      </c>
      <c r="F735" s="13" t="s">
        <v>13805</v>
      </c>
      <c r="G735" s="13" t="s">
        <v>21184</v>
      </c>
      <c r="H735" s="18">
        <v>0</v>
      </c>
      <c r="I735" s="13" t="s">
        <v>21185</v>
      </c>
      <c r="J735" s="13" t="s">
        <v>21186</v>
      </c>
      <c r="K735" s="13" t="s">
        <v>21187</v>
      </c>
      <c r="L735" s="13" t="s">
        <v>14089</v>
      </c>
      <c r="M735" s="13" t="s">
        <v>13805</v>
      </c>
      <c r="N735" s="13" t="s">
        <v>21188</v>
      </c>
      <c r="O735" s="13" t="s">
        <v>21189</v>
      </c>
      <c r="P735" s="13" t="s">
        <v>21190</v>
      </c>
      <c r="Q735" s="13" t="s">
        <v>21191</v>
      </c>
      <c r="R735" s="13" t="s">
        <v>21192</v>
      </c>
      <c r="S735" s="13" t="s">
        <v>21193</v>
      </c>
    </row>
    <row r="736" spans="1:19">
      <c r="A736" s="12" t="s">
        <v>12879</v>
      </c>
      <c r="B736" s="12" t="s">
        <v>9206</v>
      </c>
      <c r="C736" s="12" t="s">
        <v>1495</v>
      </c>
      <c r="D736" s="12" t="s">
        <v>9326</v>
      </c>
      <c r="E736" s="12" t="s">
        <v>83</v>
      </c>
      <c r="F736" s="12" t="s">
        <v>13805</v>
      </c>
      <c r="G736" s="12" t="s">
        <v>21194</v>
      </c>
      <c r="H736" s="17">
        <v>0</v>
      </c>
      <c r="I736" s="12" t="s">
        <v>21195</v>
      </c>
      <c r="J736" s="12" t="s">
        <v>18559</v>
      </c>
      <c r="K736" s="12" t="s">
        <v>20720</v>
      </c>
      <c r="L736" s="12" t="s">
        <v>14089</v>
      </c>
      <c r="M736" s="12" t="s">
        <v>13805</v>
      </c>
      <c r="N736" s="12" t="s">
        <v>21196</v>
      </c>
      <c r="O736" s="12" t="s">
        <v>20702</v>
      </c>
      <c r="P736" s="12" t="s">
        <v>21197</v>
      </c>
      <c r="Q736" s="12" t="s">
        <v>21198</v>
      </c>
      <c r="R736" s="12" t="s">
        <v>21199</v>
      </c>
      <c r="S736" s="12" t="s">
        <v>21200</v>
      </c>
    </row>
    <row r="737" spans="1:19">
      <c r="A737" s="13" t="s">
        <v>12885</v>
      </c>
      <c r="B737" s="13" t="s">
        <v>9206</v>
      </c>
      <c r="C737" s="13" t="s">
        <v>1495</v>
      </c>
      <c r="D737" s="13" t="s">
        <v>1730</v>
      </c>
      <c r="E737" s="13" t="s">
        <v>83</v>
      </c>
      <c r="F737" s="13" t="s">
        <v>13805</v>
      </c>
      <c r="G737" s="13" t="s">
        <v>21201</v>
      </c>
      <c r="H737" s="18">
        <v>0</v>
      </c>
      <c r="I737" s="13" t="s">
        <v>21202</v>
      </c>
      <c r="J737" s="13" t="s">
        <v>16535</v>
      </c>
      <c r="K737" s="13" t="s">
        <v>21203</v>
      </c>
      <c r="L737" s="13" t="s">
        <v>14089</v>
      </c>
      <c r="M737" s="13" t="s">
        <v>13805</v>
      </c>
      <c r="N737" s="13" t="s">
        <v>21204</v>
      </c>
      <c r="O737" s="13" t="s">
        <v>21205</v>
      </c>
      <c r="P737" s="13" t="s">
        <v>21206</v>
      </c>
      <c r="Q737" s="13" t="s">
        <v>21207</v>
      </c>
      <c r="R737" s="13" t="s">
        <v>21208</v>
      </c>
      <c r="S737" s="13" t="s">
        <v>21209</v>
      </c>
    </row>
    <row r="738" spans="1:19">
      <c r="A738" s="12" t="s">
        <v>12887</v>
      </c>
      <c r="B738" s="12" t="s">
        <v>9206</v>
      </c>
      <c r="C738" s="12" t="s">
        <v>1495</v>
      </c>
      <c r="D738" s="12" t="s">
        <v>1734</v>
      </c>
      <c r="E738" s="12" t="s">
        <v>83</v>
      </c>
      <c r="F738" s="12" t="s">
        <v>13805</v>
      </c>
      <c r="G738" s="12" t="s">
        <v>21210</v>
      </c>
      <c r="H738" s="17">
        <v>0</v>
      </c>
      <c r="I738" s="12" t="s">
        <v>21211</v>
      </c>
      <c r="J738" s="12" t="s">
        <v>18550</v>
      </c>
      <c r="K738" s="12" t="s">
        <v>19421</v>
      </c>
      <c r="L738" s="12" t="s">
        <v>14089</v>
      </c>
      <c r="M738" s="12" t="s">
        <v>13805</v>
      </c>
      <c r="N738" s="12" t="s">
        <v>21212</v>
      </c>
      <c r="O738" s="12" t="s">
        <v>21213</v>
      </c>
      <c r="P738" s="12" t="s">
        <v>21214</v>
      </c>
      <c r="Q738" s="12" t="s">
        <v>21215</v>
      </c>
      <c r="R738" s="12" t="s">
        <v>21216</v>
      </c>
      <c r="S738" s="12" t="s">
        <v>21217</v>
      </c>
    </row>
    <row r="739" spans="1:19">
      <c r="A739" s="13" t="s">
        <v>12910</v>
      </c>
      <c r="B739" s="13" t="s">
        <v>9206</v>
      </c>
      <c r="C739" s="13" t="s">
        <v>1495</v>
      </c>
      <c r="D739" s="13" t="s">
        <v>1598</v>
      </c>
      <c r="E739" s="13" t="s">
        <v>83</v>
      </c>
      <c r="F739" s="13" t="s">
        <v>13805</v>
      </c>
      <c r="G739" s="13" t="s">
        <v>21218</v>
      </c>
      <c r="H739" s="18">
        <v>0</v>
      </c>
      <c r="I739" s="13" t="s">
        <v>21219</v>
      </c>
      <c r="J739" s="13" t="s">
        <v>21220</v>
      </c>
      <c r="K739" s="13" t="s">
        <v>21221</v>
      </c>
      <c r="L739" s="13" t="s">
        <v>14089</v>
      </c>
      <c r="M739" s="13" t="s">
        <v>13805</v>
      </c>
      <c r="N739" s="13" t="s">
        <v>21222</v>
      </c>
      <c r="O739" s="13" t="s">
        <v>21223</v>
      </c>
      <c r="P739" s="13" t="s">
        <v>21224</v>
      </c>
      <c r="Q739" s="13" t="s">
        <v>21225</v>
      </c>
      <c r="R739" s="13" t="s">
        <v>21226</v>
      </c>
      <c r="S739" s="13" t="s">
        <v>21227</v>
      </c>
    </row>
    <row r="740" spans="1:19">
      <c r="A740" s="12" t="s">
        <v>12890</v>
      </c>
      <c r="B740" s="12" t="s">
        <v>9206</v>
      </c>
      <c r="C740" s="12" t="s">
        <v>9332</v>
      </c>
      <c r="D740" s="12" t="s">
        <v>1428</v>
      </c>
      <c r="E740" s="12" t="s">
        <v>83</v>
      </c>
      <c r="F740" s="12" t="s">
        <v>13805</v>
      </c>
      <c r="G740" s="12" t="s">
        <v>21228</v>
      </c>
      <c r="H740" s="17">
        <v>0</v>
      </c>
      <c r="I740" s="12" t="s">
        <v>21229</v>
      </c>
      <c r="J740" s="12" t="s">
        <v>21230</v>
      </c>
      <c r="K740" s="12" t="s">
        <v>18825</v>
      </c>
      <c r="L740" s="12" t="s">
        <v>14089</v>
      </c>
      <c r="M740" s="12" t="s">
        <v>13805</v>
      </c>
      <c r="N740" s="12" t="s">
        <v>21231</v>
      </c>
      <c r="O740" s="12" t="s">
        <v>21232</v>
      </c>
      <c r="P740" s="12" t="s">
        <v>21233</v>
      </c>
      <c r="Q740" s="12" t="s">
        <v>21234</v>
      </c>
      <c r="R740" s="12" t="s">
        <v>21235</v>
      </c>
      <c r="S740" s="12" t="s">
        <v>21236</v>
      </c>
    </row>
    <row r="741" spans="1:19">
      <c r="A741" s="13" t="s">
        <v>12880</v>
      </c>
      <c r="B741" s="13" t="s">
        <v>9206</v>
      </c>
      <c r="C741" s="13" t="s">
        <v>9332</v>
      </c>
      <c r="D741" s="13" t="s">
        <v>1303</v>
      </c>
      <c r="E741" s="13" t="s">
        <v>83</v>
      </c>
      <c r="F741" s="13" t="s">
        <v>13805</v>
      </c>
      <c r="G741" s="13" t="s">
        <v>21237</v>
      </c>
      <c r="H741" s="18">
        <v>0</v>
      </c>
      <c r="I741" s="13" t="s">
        <v>21238</v>
      </c>
      <c r="J741" s="13" t="s">
        <v>19167</v>
      </c>
      <c r="K741" s="13" t="s">
        <v>15501</v>
      </c>
      <c r="L741" s="13" t="s">
        <v>14089</v>
      </c>
      <c r="M741" s="13" t="s">
        <v>13805</v>
      </c>
      <c r="N741" s="13" t="s">
        <v>21239</v>
      </c>
      <c r="O741" s="13" t="s">
        <v>21240</v>
      </c>
      <c r="P741" s="13" t="s">
        <v>21241</v>
      </c>
      <c r="Q741" s="13" t="s">
        <v>21242</v>
      </c>
      <c r="R741" s="13" t="s">
        <v>21243</v>
      </c>
      <c r="S741" s="13" t="s">
        <v>21244</v>
      </c>
    </row>
    <row r="742" spans="1:19">
      <c r="A742" s="12" t="s">
        <v>12911</v>
      </c>
      <c r="B742" s="12" t="s">
        <v>9206</v>
      </c>
      <c r="C742" s="12" t="s">
        <v>1039</v>
      </c>
      <c r="D742" s="12" t="s">
        <v>1644</v>
      </c>
      <c r="E742" s="12" t="s">
        <v>397</v>
      </c>
      <c r="F742" s="12" t="s">
        <v>13805</v>
      </c>
      <c r="G742" s="12" t="s">
        <v>21245</v>
      </c>
      <c r="H742" s="17">
        <v>0</v>
      </c>
      <c r="I742" s="12" t="s">
        <v>21246</v>
      </c>
      <c r="J742" s="12" t="s">
        <v>19563</v>
      </c>
      <c r="K742" s="12" t="s">
        <v>17158</v>
      </c>
      <c r="L742" s="12" t="s">
        <v>14089</v>
      </c>
      <c r="M742" s="12" t="s">
        <v>13805</v>
      </c>
      <c r="N742" s="12" t="s">
        <v>21247</v>
      </c>
      <c r="O742" s="12" t="s">
        <v>21248</v>
      </c>
      <c r="P742" s="12" t="s">
        <v>21249</v>
      </c>
      <c r="Q742" s="12" t="s">
        <v>21250</v>
      </c>
      <c r="R742" s="12" t="s">
        <v>21251</v>
      </c>
      <c r="S742" s="12" t="s">
        <v>21252</v>
      </c>
    </row>
    <row r="743" spans="1:19">
      <c r="A743" s="13" t="s">
        <v>4452</v>
      </c>
      <c r="B743" s="13" t="s">
        <v>9344</v>
      </c>
      <c r="C743" s="13" t="s">
        <v>4453</v>
      </c>
      <c r="D743" s="13" t="s">
        <v>4455</v>
      </c>
      <c r="E743" s="13" t="s">
        <v>397</v>
      </c>
      <c r="F743" s="13" t="s">
        <v>13805</v>
      </c>
      <c r="G743" s="13" t="s">
        <v>21253</v>
      </c>
      <c r="H743" s="18">
        <v>0</v>
      </c>
      <c r="I743" s="13" t="s">
        <v>21254</v>
      </c>
      <c r="J743" s="13" t="s">
        <v>21230</v>
      </c>
      <c r="K743" s="13" t="s">
        <v>21255</v>
      </c>
      <c r="L743" s="13" t="s">
        <v>13810</v>
      </c>
      <c r="M743" s="13" t="s">
        <v>21256</v>
      </c>
      <c r="N743" s="13" t="s">
        <v>21257</v>
      </c>
      <c r="O743" s="13" t="s">
        <v>21258</v>
      </c>
      <c r="P743" s="13" t="s">
        <v>21259</v>
      </c>
      <c r="Q743" s="13" t="s">
        <v>21260</v>
      </c>
      <c r="R743" s="13" t="s">
        <v>21261</v>
      </c>
      <c r="S743" s="13" t="s">
        <v>21262</v>
      </c>
    </row>
    <row r="744" spans="1:19">
      <c r="A744" s="12" t="s">
        <v>4448</v>
      </c>
      <c r="B744" s="12" t="s">
        <v>9344</v>
      </c>
      <c r="C744" s="12" t="s">
        <v>4121</v>
      </c>
      <c r="D744" s="12" t="s">
        <v>4450</v>
      </c>
      <c r="E744" s="12" t="s">
        <v>296</v>
      </c>
      <c r="F744" s="12" t="s">
        <v>13805</v>
      </c>
      <c r="G744" s="12" t="s">
        <v>21263</v>
      </c>
      <c r="H744" s="17">
        <v>0</v>
      </c>
      <c r="I744" s="12" t="s">
        <v>21264</v>
      </c>
      <c r="J744" s="12" t="s">
        <v>21265</v>
      </c>
      <c r="K744" s="12" t="s">
        <v>21266</v>
      </c>
      <c r="L744" s="12" t="s">
        <v>14089</v>
      </c>
      <c r="M744" s="12" t="s">
        <v>21267</v>
      </c>
      <c r="N744" s="12" t="s">
        <v>21268</v>
      </c>
      <c r="O744" s="12" t="s">
        <v>21269</v>
      </c>
      <c r="P744" s="12" t="s">
        <v>21270</v>
      </c>
      <c r="Q744" s="12" t="s">
        <v>21271</v>
      </c>
      <c r="R744" s="12" t="s">
        <v>21272</v>
      </c>
      <c r="S744" s="12" t="s">
        <v>21273</v>
      </c>
    </row>
    <row r="745" spans="1:19">
      <c r="A745" s="13" t="s">
        <v>4432</v>
      </c>
      <c r="B745" s="13" t="s">
        <v>9344</v>
      </c>
      <c r="C745" s="13" t="s">
        <v>4121</v>
      </c>
      <c r="D745" s="13" t="s">
        <v>4434</v>
      </c>
      <c r="E745" s="13" t="s">
        <v>296</v>
      </c>
      <c r="F745" s="13" t="s">
        <v>13805</v>
      </c>
      <c r="G745" s="13" t="s">
        <v>21274</v>
      </c>
      <c r="H745" s="18">
        <v>0</v>
      </c>
      <c r="I745" s="13" t="s">
        <v>21275</v>
      </c>
      <c r="J745" s="13" t="s">
        <v>21276</v>
      </c>
      <c r="K745" s="13" t="s">
        <v>21277</v>
      </c>
      <c r="L745" s="13" t="s">
        <v>14089</v>
      </c>
      <c r="M745" s="13" t="s">
        <v>21278</v>
      </c>
      <c r="N745" s="13" t="s">
        <v>21279</v>
      </c>
      <c r="O745" s="13" t="s">
        <v>21280</v>
      </c>
      <c r="P745" s="13" t="s">
        <v>21281</v>
      </c>
      <c r="Q745" s="13" t="s">
        <v>21282</v>
      </c>
      <c r="R745" s="13" t="s">
        <v>21283</v>
      </c>
      <c r="S745" s="13" t="s">
        <v>21284</v>
      </c>
    </row>
    <row r="746" spans="1:19">
      <c r="A746" s="12" t="s">
        <v>4436</v>
      </c>
      <c r="B746" s="12" t="s">
        <v>9344</v>
      </c>
      <c r="C746" s="12" t="s">
        <v>4121</v>
      </c>
      <c r="D746" s="12" t="s">
        <v>9357</v>
      </c>
      <c r="E746" s="12" t="s">
        <v>296</v>
      </c>
      <c r="F746" s="12" t="s">
        <v>13805</v>
      </c>
      <c r="G746" s="12" t="s">
        <v>21285</v>
      </c>
      <c r="H746" s="17">
        <v>0</v>
      </c>
      <c r="I746" s="12" t="s">
        <v>21286</v>
      </c>
      <c r="J746" s="12" t="s">
        <v>21287</v>
      </c>
      <c r="K746" s="12" t="s">
        <v>21288</v>
      </c>
      <c r="L746" s="12" t="s">
        <v>14089</v>
      </c>
      <c r="M746" s="12" t="s">
        <v>21289</v>
      </c>
      <c r="N746" s="12" t="s">
        <v>21290</v>
      </c>
      <c r="O746" s="12" t="s">
        <v>21291</v>
      </c>
      <c r="P746" s="12" t="s">
        <v>21292</v>
      </c>
      <c r="Q746" s="12" t="s">
        <v>21293</v>
      </c>
      <c r="R746" s="12" t="s">
        <v>21294</v>
      </c>
      <c r="S746" s="12" t="s">
        <v>21295</v>
      </c>
    </row>
    <row r="747" spans="1:19">
      <c r="A747" s="13" t="s">
        <v>4444</v>
      </c>
      <c r="B747" s="13" t="s">
        <v>9344</v>
      </c>
      <c r="C747" s="13" t="s">
        <v>4121</v>
      </c>
      <c r="D747" s="13" t="s">
        <v>9359</v>
      </c>
      <c r="E747" s="13" t="s">
        <v>296</v>
      </c>
      <c r="F747" s="13" t="s">
        <v>13805</v>
      </c>
      <c r="G747" s="13" t="s">
        <v>21296</v>
      </c>
      <c r="H747" s="18">
        <v>0</v>
      </c>
      <c r="I747" s="13" t="s">
        <v>21297</v>
      </c>
      <c r="J747" s="13" t="s">
        <v>21298</v>
      </c>
      <c r="K747" s="13" t="s">
        <v>21299</v>
      </c>
      <c r="L747" s="13" t="s">
        <v>14089</v>
      </c>
      <c r="M747" s="13" t="s">
        <v>21300</v>
      </c>
      <c r="N747" s="13" t="s">
        <v>21301</v>
      </c>
      <c r="O747" s="13" t="s">
        <v>21302</v>
      </c>
      <c r="P747" s="13" t="s">
        <v>21303</v>
      </c>
      <c r="Q747" s="13" t="s">
        <v>21304</v>
      </c>
      <c r="R747" s="13" t="s">
        <v>21305</v>
      </c>
      <c r="S747" s="13" t="s">
        <v>21306</v>
      </c>
    </row>
    <row r="748" spans="1:19">
      <c r="A748" s="12" t="s">
        <v>4428</v>
      </c>
      <c r="B748" s="12" t="s">
        <v>9344</v>
      </c>
      <c r="C748" s="12" t="s">
        <v>4121</v>
      </c>
      <c r="D748" s="12" t="s">
        <v>4430</v>
      </c>
      <c r="E748" s="12" t="s">
        <v>296</v>
      </c>
      <c r="F748" s="12" t="s">
        <v>13805</v>
      </c>
      <c r="G748" s="12" t="s">
        <v>21307</v>
      </c>
      <c r="H748" s="17">
        <v>0</v>
      </c>
      <c r="I748" s="12" t="s">
        <v>21308</v>
      </c>
      <c r="J748" s="12" t="s">
        <v>21309</v>
      </c>
      <c r="K748" s="12" t="s">
        <v>21310</v>
      </c>
      <c r="L748" s="12" t="s">
        <v>14089</v>
      </c>
      <c r="M748" s="12" t="s">
        <v>21311</v>
      </c>
      <c r="N748" s="12" t="s">
        <v>21312</v>
      </c>
      <c r="O748" s="12" t="s">
        <v>21313</v>
      </c>
      <c r="P748" s="12" t="s">
        <v>21314</v>
      </c>
      <c r="Q748" s="12" t="s">
        <v>21315</v>
      </c>
      <c r="R748" s="12" t="s">
        <v>21316</v>
      </c>
      <c r="S748" s="12" t="s">
        <v>21317</v>
      </c>
    </row>
    <row r="749" spans="1:19">
      <c r="A749" s="13" t="s">
        <v>4476</v>
      </c>
      <c r="B749" s="13" t="s">
        <v>9344</v>
      </c>
      <c r="C749" s="13" t="s">
        <v>3994</v>
      </c>
      <c r="D749" s="13" t="s">
        <v>4478</v>
      </c>
      <c r="E749" s="13" t="s">
        <v>397</v>
      </c>
      <c r="F749" s="13" t="s">
        <v>13805</v>
      </c>
      <c r="G749" s="13" t="s">
        <v>21318</v>
      </c>
      <c r="H749" s="18">
        <v>0</v>
      </c>
      <c r="I749" s="13" t="s">
        <v>21319</v>
      </c>
      <c r="J749" s="13" t="s">
        <v>21320</v>
      </c>
      <c r="K749" s="13" t="s">
        <v>14441</v>
      </c>
      <c r="L749" s="13" t="s">
        <v>13823</v>
      </c>
      <c r="M749" s="13" t="s">
        <v>21321</v>
      </c>
      <c r="N749" s="13" t="s">
        <v>21322</v>
      </c>
      <c r="O749" s="13" t="s">
        <v>21323</v>
      </c>
      <c r="P749" s="13" t="s">
        <v>21324</v>
      </c>
      <c r="Q749" s="13" t="s">
        <v>21325</v>
      </c>
      <c r="R749" s="13" t="s">
        <v>21326</v>
      </c>
      <c r="S749" s="13" t="s">
        <v>21327</v>
      </c>
    </row>
    <row r="750" spans="1:19">
      <c r="A750" s="12" t="s">
        <v>3992</v>
      </c>
      <c r="B750" s="12" t="s">
        <v>9344</v>
      </c>
      <c r="C750" s="12" t="s">
        <v>3994</v>
      </c>
      <c r="D750" s="12" t="s">
        <v>3996</v>
      </c>
      <c r="E750" s="12" t="s">
        <v>296</v>
      </c>
      <c r="F750" s="12" t="s">
        <v>13805</v>
      </c>
      <c r="G750" s="12" t="s">
        <v>21328</v>
      </c>
      <c r="H750" s="17">
        <v>0</v>
      </c>
      <c r="I750" s="12" t="s">
        <v>21329</v>
      </c>
      <c r="J750" s="12" t="s">
        <v>21330</v>
      </c>
      <c r="K750" s="12" t="s">
        <v>21331</v>
      </c>
      <c r="L750" s="12" t="s">
        <v>13823</v>
      </c>
      <c r="M750" s="12" t="s">
        <v>13805</v>
      </c>
      <c r="N750" s="12" t="s">
        <v>21332</v>
      </c>
      <c r="O750" s="12" t="s">
        <v>21333</v>
      </c>
      <c r="P750" s="12" t="s">
        <v>21334</v>
      </c>
      <c r="Q750" s="12" t="s">
        <v>21335</v>
      </c>
      <c r="R750" s="12" t="s">
        <v>21336</v>
      </c>
      <c r="S750" s="12" t="s">
        <v>21337</v>
      </c>
    </row>
    <row r="751" spans="1:19">
      <c r="A751" s="13" t="s">
        <v>4463</v>
      </c>
      <c r="B751" s="13" t="s">
        <v>9344</v>
      </c>
      <c r="C751" s="13" t="s">
        <v>2466</v>
      </c>
      <c r="D751" s="13" t="s">
        <v>4465</v>
      </c>
      <c r="E751" s="13" t="s">
        <v>296</v>
      </c>
      <c r="F751" s="13" t="s">
        <v>13805</v>
      </c>
      <c r="G751" s="13" t="s">
        <v>21338</v>
      </c>
      <c r="H751" s="18">
        <v>0</v>
      </c>
      <c r="I751" s="13" t="s">
        <v>21339</v>
      </c>
      <c r="J751" s="13" t="s">
        <v>20265</v>
      </c>
      <c r="K751" s="13" t="s">
        <v>17994</v>
      </c>
      <c r="L751" s="13" t="s">
        <v>14089</v>
      </c>
      <c r="M751" s="13" t="s">
        <v>21340</v>
      </c>
      <c r="N751" s="13" t="s">
        <v>21341</v>
      </c>
      <c r="O751" s="13" t="s">
        <v>21342</v>
      </c>
      <c r="P751" s="13" t="s">
        <v>21343</v>
      </c>
      <c r="Q751" s="13" t="s">
        <v>21344</v>
      </c>
      <c r="R751" s="13" t="s">
        <v>21345</v>
      </c>
      <c r="S751" s="13" t="s">
        <v>21346</v>
      </c>
    </row>
    <row r="752" spans="1:19">
      <c r="A752" s="12" t="s">
        <v>4419</v>
      </c>
      <c r="B752" s="12" t="s">
        <v>9344</v>
      </c>
      <c r="C752" s="12" t="s">
        <v>4420</v>
      </c>
      <c r="D752" s="12" t="s">
        <v>4422</v>
      </c>
      <c r="E752" s="12" t="s">
        <v>296</v>
      </c>
      <c r="F752" s="12" t="s">
        <v>13805</v>
      </c>
      <c r="G752" s="12" t="s">
        <v>21347</v>
      </c>
      <c r="H752" s="17">
        <v>0</v>
      </c>
      <c r="I752" s="12" t="s">
        <v>21348</v>
      </c>
      <c r="J752" s="12" t="s">
        <v>21349</v>
      </c>
      <c r="K752" s="12" t="s">
        <v>21350</v>
      </c>
      <c r="L752" s="12" t="s">
        <v>13810</v>
      </c>
      <c r="M752" s="12" t="s">
        <v>21351</v>
      </c>
      <c r="N752" s="12" t="s">
        <v>21352</v>
      </c>
      <c r="O752" s="12" t="s">
        <v>21353</v>
      </c>
      <c r="P752" s="12" t="s">
        <v>21354</v>
      </c>
      <c r="Q752" s="12" t="s">
        <v>21355</v>
      </c>
      <c r="R752" s="12" t="s">
        <v>21356</v>
      </c>
      <c r="S752" s="12" t="s">
        <v>21357</v>
      </c>
    </row>
    <row r="753" spans="1:19">
      <c r="A753" s="13" t="s">
        <v>4440</v>
      </c>
      <c r="B753" s="13" t="s">
        <v>9344</v>
      </c>
      <c r="C753" s="13" t="s">
        <v>4420</v>
      </c>
      <c r="D753" s="13" t="s">
        <v>4442</v>
      </c>
      <c r="E753" s="13" t="s">
        <v>397</v>
      </c>
      <c r="F753" s="13" t="s">
        <v>13805</v>
      </c>
      <c r="G753" s="13" t="s">
        <v>21358</v>
      </c>
      <c r="H753" s="18">
        <v>0</v>
      </c>
      <c r="I753" s="13" t="s">
        <v>21359</v>
      </c>
      <c r="J753" s="13" t="s">
        <v>21360</v>
      </c>
      <c r="K753" s="13" t="s">
        <v>21361</v>
      </c>
      <c r="L753" s="13" t="s">
        <v>13810</v>
      </c>
      <c r="M753" s="13" t="s">
        <v>21362</v>
      </c>
      <c r="N753" s="13" t="s">
        <v>21363</v>
      </c>
      <c r="O753" s="13" t="s">
        <v>21364</v>
      </c>
      <c r="P753" s="13" t="s">
        <v>21365</v>
      </c>
      <c r="Q753" s="13" t="s">
        <v>21366</v>
      </c>
      <c r="R753" s="13" t="s">
        <v>21367</v>
      </c>
      <c r="S753" s="13" t="s">
        <v>21368</v>
      </c>
    </row>
    <row r="754" spans="1:19">
      <c r="A754" s="12" t="s">
        <v>4551</v>
      </c>
      <c r="B754" s="12" t="s">
        <v>9344</v>
      </c>
      <c r="C754" s="12" t="s">
        <v>4420</v>
      </c>
      <c r="D754" s="12" t="s">
        <v>9375</v>
      </c>
      <c r="E754" s="12" t="s">
        <v>296</v>
      </c>
      <c r="F754" s="12" t="s">
        <v>13805</v>
      </c>
      <c r="G754" s="12" t="s">
        <v>21369</v>
      </c>
      <c r="H754" s="17">
        <v>0</v>
      </c>
      <c r="I754" s="12" t="s">
        <v>21370</v>
      </c>
      <c r="J754" s="12" t="s">
        <v>21371</v>
      </c>
      <c r="K754" s="12" t="s">
        <v>21372</v>
      </c>
      <c r="L754" s="12" t="s">
        <v>13810</v>
      </c>
      <c r="M754" s="12" t="s">
        <v>21373</v>
      </c>
      <c r="N754" s="12" t="s">
        <v>21374</v>
      </c>
      <c r="O754" s="12" t="s">
        <v>21375</v>
      </c>
      <c r="P754" s="12" t="s">
        <v>21376</v>
      </c>
      <c r="Q754" s="12" t="s">
        <v>21377</v>
      </c>
      <c r="R754" s="12" t="s">
        <v>21378</v>
      </c>
      <c r="S754" s="12" t="s">
        <v>21379</v>
      </c>
    </row>
    <row r="755" spans="1:19">
      <c r="A755" s="13" t="s">
        <v>4267</v>
      </c>
      <c r="B755" s="13" t="s">
        <v>9344</v>
      </c>
      <c r="C755" s="13" t="s">
        <v>4268</v>
      </c>
      <c r="D755" s="13" t="s">
        <v>4270</v>
      </c>
      <c r="E755" s="13" t="s">
        <v>296</v>
      </c>
      <c r="F755" s="13" t="s">
        <v>13805</v>
      </c>
      <c r="G755" s="13" t="s">
        <v>21380</v>
      </c>
      <c r="H755" s="18">
        <v>0</v>
      </c>
      <c r="I755" s="13" t="s">
        <v>21381</v>
      </c>
      <c r="J755" s="13" t="s">
        <v>21382</v>
      </c>
      <c r="K755" s="13" t="s">
        <v>21383</v>
      </c>
      <c r="L755" s="13" t="s">
        <v>13810</v>
      </c>
      <c r="M755" s="13" t="s">
        <v>21384</v>
      </c>
      <c r="N755" s="13" t="s">
        <v>21385</v>
      </c>
      <c r="O755" s="13" t="s">
        <v>21386</v>
      </c>
      <c r="P755" s="13" t="s">
        <v>21387</v>
      </c>
      <c r="Q755" s="13" t="s">
        <v>21388</v>
      </c>
      <c r="R755" s="13" t="s">
        <v>21389</v>
      </c>
      <c r="S755" s="13" t="s">
        <v>21390</v>
      </c>
    </row>
    <row r="756" spans="1:19">
      <c r="A756" s="12" t="s">
        <v>4345</v>
      </c>
      <c r="B756" s="12" t="s">
        <v>9344</v>
      </c>
      <c r="C756" s="12" t="s">
        <v>4268</v>
      </c>
      <c r="D756" s="12" t="s">
        <v>4268</v>
      </c>
      <c r="E756" s="12" t="s">
        <v>296</v>
      </c>
      <c r="F756" s="12" t="s">
        <v>13805</v>
      </c>
      <c r="G756" s="12" t="s">
        <v>21391</v>
      </c>
      <c r="H756" s="17">
        <v>0</v>
      </c>
      <c r="I756" s="12" t="s">
        <v>21392</v>
      </c>
      <c r="J756" s="12" t="s">
        <v>21393</v>
      </c>
      <c r="K756" s="12" t="s">
        <v>21394</v>
      </c>
      <c r="L756" s="12" t="s">
        <v>13810</v>
      </c>
      <c r="M756" s="12" t="s">
        <v>21395</v>
      </c>
      <c r="N756" s="12" t="s">
        <v>21396</v>
      </c>
      <c r="O756" s="12" t="s">
        <v>21397</v>
      </c>
      <c r="P756" s="12" t="s">
        <v>21398</v>
      </c>
      <c r="Q756" s="12" t="s">
        <v>21399</v>
      </c>
      <c r="R756" s="12" t="s">
        <v>21400</v>
      </c>
      <c r="S756" s="12" t="s">
        <v>21401</v>
      </c>
    </row>
    <row r="757" spans="1:19">
      <c r="A757" s="13" t="s">
        <v>4415</v>
      </c>
      <c r="B757" s="13" t="s">
        <v>9344</v>
      </c>
      <c r="C757" s="13" t="s">
        <v>9386</v>
      </c>
      <c r="D757" s="13" t="s">
        <v>4417</v>
      </c>
      <c r="E757" s="13" t="s">
        <v>296</v>
      </c>
      <c r="F757" s="13" t="s">
        <v>13805</v>
      </c>
      <c r="G757" s="13" t="s">
        <v>21402</v>
      </c>
      <c r="H757" s="18">
        <v>0</v>
      </c>
      <c r="I757" s="13" t="s">
        <v>21403</v>
      </c>
      <c r="J757" s="13" t="s">
        <v>21404</v>
      </c>
      <c r="K757" s="13" t="s">
        <v>21405</v>
      </c>
      <c r="L757" s="13" t="s">
        <v>14089</v>
      </c>
      <c r="M757" s="13" t="s">
        <v>21406</v>
      </c>
      <c r="N757" s="13" t="s">
        <v>21407</v>
      </c>
      <c r="O757" s="13" t="s">
        <v>21408</v>
      </c>
      <c r="P757" s="13" t="s">
        <v>21409</v>
      </c>
      <c r="Q757" s="13" t="s">
        <v>21410</v>
      </c>
      <c r="R757" s="13" t="s">
        <v>21411</v>
      </c>
      <c r="S757" s="13" t="s">
        <v>21412</v>
      </c>
    </row>
    <row r="758" spans="1:19">
      <c r="A758" s="12" t="s">
        <v>4470</v>
      </c>
      <c r="B758" s="12" t="s">
        <v>9344</v>
      </c>
      <c r="C758" s="12" t="s">
        <v>995</v>
      </c>
      <c r="D758" s="12" t="s">
        <v>21413</v>
      </c>
      <c r="E758" s="12" t="s">
        <v>397</v>
      </c>
      <c r="F758" s="12" t="s">
        <v>13805</v>
      </c>
      <c r="G758" s="12" t="s">
        <v>21414</v>
      </c>
      <c r="H758" s="17">
        <v>0</v>
      </c>
      <c r="I758" s="12" t="s">
        <v>21415</v>
      </c>
      <c r="J758" s="12" t="s">
        <v>14441</v>
      </c>
      <c r="K758" s="12" t="s">
        <v>21320</v>
      </c>
      <c r="L758" s="12" t="s">
        <v>13810</v>
      </c>
      <c r="M758" s="12" t="s">
        <v>21416</v>
      </c>
      <c r="N758" s="12" t="s">
        <v>21417</v>
      </c>
      <c r="O758" s="12" t="s">
        <v>21418</v>
      </c>
      <c r="P758" s="12" t="s">
        <v>21419</v>
      </c>
      <c r="Q758" s="12" t="s">
        <v>21420</v>
      </c>
      <c r="R758" s="12" t="s">
        <v>21421</v>
      </c>
      <c r="S758" s="12" t="s">
        <v>21422</v>
      </c>
    </row>
    <row r="759" spans="1:19">
      <c r="A759" s="13" t="s">
        <v>4332</v>
      </c>
      <c r="B759" s="13" t="s">
        <v>9344</v>
      </c>
      <c r="C759" s="13" t="s">
        <v>995</v>
      </c>
      <c r="D759" s="13" t="s">
        <v>4334</v>
      </c>
      <c r="E759" s="13" t="s">
        <v>397</v>
      </c>
      <c r="F759" s="13" t="s">
        <v>13805</v>
      </c>
      <c r="G759" s="13" t="s">
        <v>21423</v>
      </c>
      <c r="H759" s="18">
        <v>0</v>
      </c>
      <c r="I759" s="13" t="s">
        <v>21424</v>
      </c>
      <c r="J759" s="13" t="s">
        <v>16002</v>
      </c>
      <c r="K759" s="13" t="s">
        <v>21425</v>
      </c>
      <c r="L759" s="13" t="s">
        <v>13810</v>
      </c>
      <c r="M759" s="13" t="s">
        <v>21426</v>
      </c>
      <c r="N759" s="13" t="s">
        <v>21427</v>
      </c>
      <c r="O759" s="13" t="s">
        <v>21428</v>
      </c>
      <c r="P759" s="13" t="s">
        <v>21429</v>
      </c>
      <c r="Q759" s="13" t="s">
        <v>21430</v>
      </c>
      <c r="R759" s="13" t="s">
        <v>21431</v>
      </c>
      <c r="S759" s="13" t="s">
        <v>21432</v>
      </c>
    </row>
    <row r="760" spans="1:19">
      <c r="A760" s="12" t="s">
        <v>4353</v>
      </c>
      <c r="B760" s="12" t="s">
        <v>9344</v>
      </c>
      <c r="C760" s="12" t="s">
        <v>4138</v>
      </c>
      <c r="D760" s="12" t="s">
        <v>9414</v>
      </c>
      <c r="E760" s="12" t="s">
        <v>296</v>
      </c>
      <c r="F760" s="12" t="s">
        <v>13805</v>
      </c>
      <c r="G760" s="12" t="s">
        <v>21433</v>
      </c>
      <c r="H760" s="17">
        <v>0</v>
      </c>
      <c r="I760" s="12" t="s">
        <v>21434</v>
      </c>
      <c r="J760" s="12" t="s">
        <v>21435</v>
      </c>
      <c r="K760" s="12" t="s">
        <v>16117</v>
      </c>
      <c r="L760" s="12" t="s">
        <v>14089</v>
      </c>
      <c r="M760" s="12" t="s">
        <v>21436</v>
      </c>
      <c r="N760" s="12" t="s">
        <v>21437</v>
      </c>
      <c r="O760" s="12" t="s">
        <v>21438</v>
      </c>
      <c r="P760" s="12" t="s">
        <v>21439</v>
      </c>
      <c r="Q760" s="12" t="s">
        <v>21440</v>
      </c>
      <c r="R760" s="12" t="s">
        <v>21441</v>
      </c>
      <c r="S760" s="12" t="s">
        <v>21442</v>
      </c>
    </row>
    <row r="761" spans="1:19">
      <c r="A761" s="13" t="s">
        <v>4457</v>
      </c>
      <c r="B761" s="13" t="s">
        <v>9344</v>
      </c>
      <c r="C761" s="13" t="s">
        <v>21443</v>
      </c>
      <c r="D761" s="13" t="s">
        <v>9419</v>
      </c>
      <c r="E761" s="13" t="s">
        <v>296</v>
      </c>
      <c r="F761" s="13" t="s">
        <v>13805</v>
      </c>
      <c r="G761" s="13" t="s">
        <v>21444</v>
      </c>
      <c r="H761" s="18">
        <v>0</v>
      </c>
      <c r="I761" s="13" t="s">
        <v>21445</v>
      </c>
      <c r="J761" s="13" t="s">
        <v>21446</v>
      </c>
      <c r="K761" s="13" t="s">
        <v>21447</v>
      </c>
      <c r="L761" s="13" t="s">
        <v>14089</v>
      </c>
      <c r="M761" s="13" t="s">
        <v>21448</v>
      </c>
      <c r="N761" s="13" t="s">
        <v>21449</v>
      </c>
      <c r="O761" s="13" t="s">
        <v>21450</v>
      </c>
      <c r="P761" s="13" t="s">
        <v>21451</v>
      </c>
      <c r="Q761" s="13" t="s">
        <v>21452</v>
      </c>
      <c r="R761" s="13" t="s">
        <v>21453</v>
      </c>
      <c r="S761" s="13" t="s">
        <v>21454</v>
      </c>
    </row>
    <row r="762" spans="1:19">
      <c r="A762" s="12" t="s">
        <v>4461</v>
      </c>
      <c r="B762" s="12" t="s">
        <v>9344</v>
      </c>
      <c r="C762" s="12" t="s">
        <v>1019</v>
      </c>
      <c r="D762" s="12" t="s">
        <v>21455</v>
      </c>
      <c r="E762" s="12" t="s">
        <v>397</v>
      </c>
      <c r="F762" s="12" t="s">
        <v>13805</v>
      </c>
      <c r="G762" s="12" t="s">
        <v>21456</v>
      </c>
      <c r="H762" s="17">
        <v>0</v>
      </c>
      <c r="I762" s="12" t="s">
        <v>18154</v>
      </c>
      <c r="J762" s="12" t="s">
        <v>21457</v>
      </c>
      <c r="K762" s="12" t="s">
        <v>15895</v>
      </c>
      <c r="L762" s="12" t="s">
        <v>14089</v>
      </c>
      <c r="M762" s="12" t="s">
        <v>21458</v>
      </c>
      <c r="N762" s="12" t="s">
        <v>21459</v>
      </c>
      <c r="O762" s="12" t="s">
        <v>21460</v>
      </c>
      <c r="P762" s="12" t="s">
        <v>21461</v>
      </c>
      <c r="Q762" s="12" t="s">
        <v>21462</v>
      </c>
      <c r="R762" s="12" t="s">
        <v>21463</v>
      </c>
      <c r="S762" s="12" t="s">
        <v>21464</v>
      </c>
    </row>
    <row r="763" spans="1:19">
      <c r="A763" s="13" t="s">
        <v>4357</v>
      </c>
      <c r="B763" s="13" t="s">
        <v>9344</v>
      </c>
      <c r="C763" s="13" t="s">
        <v>4349</v>
      </c>
      <c r="D763" s="13" t="s">
        <v>4359</v>
      </c>
      <c r="E763" s="13" t="s">
        <v>296</v>
      </c>
      <c r="F763" s="13" t="s">
        <v>13805</v>
      </c>
      <c r="G763" s="13" t="s">
        <v>21465</v>
      </c>
      <c r="H763" s="18">
        <v>0</v>
      </c>
      <c r="I763" s="13" t="s">
        <v>21466</v>
      </c>
      <c r="J763" s="13" t="s">
        <v>21467</v>
      </c>
      <c r="K763" s="13" t="s">
        <v>21468</v>
      </c>
      <c r="L763" s="13" t="s">
        <v>14089</v>
      </c>
      <c r="M763" s="13" t="s">
        <v>21469</v>
      </c>
      <c r="N763" s="13" t="s">
        <v>21470</v>
      </c>
      <c r="O763" s="13" t="s">
        <v>21471</v>
      </c>
      <c r="P763" s="13" t="s">
        <v>21472</v>
      </c>
      <c r="Q763" s="13" t="s">
        <v>21473</v>
      </c>
      <c r="R763" s="13" t="s">
        <v>21474</v>
      </c>
      <c r="S763" s="13" t="s">
        <v>21475</v>
      </c>
    </row>
    <row r="764" spans="1:19">
      <c r="A764" s="12" t="s">
        <v>4380</v>
      </c>
      <c r="B764" s="12" t="s">
        <v>9344</v>
      </c>
      <c r="C764" s="12" t="s">
        <v>4349</v>
      </c>
      <c r="D764" s="12" t="s">
        <v>9429</v>
      </c>
      <c r="E764" s="12" t="s">
        <v>296</v>
      </c>
      <c r="F764" s="12" t="s">
        <v>13805</v>
      </c>
      <c r="G764" s="12" t="s">
        <v>21476</v>
      </c>
      <c r="H764" s="17">
        <v>0</v>
      </c>
      <c r="I764" s="12" t="s">
        <v>21477</v>
      </c>
      <c r="J764" s="12" t="s">
        <v>21478</v>
      </c>
      <c r="K764" s="12" t="s">
        <v>21479</v>
      </c>
      <c r="L764" s="12" t="s">
        <v>14089</v>
      </c>
      <c r="M764" s="12" t="s">
        <v>21480</v>
      </c>
      <c r="N764" s="12" t="s">
        <v>21481</v>
      </c>
      <c r="O764" s="12" t="s">
        <v>21482</v>
      </c>
      <c r="P764" s="12" t="s">
        <v>21483</v>
      </c>
      <c r="Q764" s="12" t="s">
        <v>21484</v>
      </c>
      <c r="R764" s="12" t="s">
        <v>21485</v>
      </c>
      <c r="S764" s="12" t="s">
        <v>21486</v>
      </c>
    </row>
    <row r="765" spans="1:19">
      <c r="A765" s="13" t="s">
        <v>4348</v>
      </c>
      <c r="B765" s="13" t="s">
        <v>9344</v>
      </c>
      <c r="C765" s="13" t="s">
        <v>4349</v>
      </c>
      <c r="D765" s="13" t="s">
        <v>9431</v>
      </c>
      <c r="E765" s="13" t="s">
        <v>296</v>
      </c>
      <c r="F765" s="13" t="s">
        <v>13805</v>
      </c>
      <c r="G765" s="13" t="s">
        <v>21487</v>
      </c>
      <c r="H765" s="18">
        <v>0</v>
      </c>
      <c r="I765" s="13" t="s">
        <v>21488</v>
      </c>
      <c r="J765" s="13" t="s">
        <v>21489</v>
      </c>
      <c r="K765" s="13" t="s">
        <v>21490</v>
      </c>
      <c r="L765" s="13" t="s">
        <v>14089</v>
      </c>
      <c r="M765" s="13" t="s">
        <v>21491</v>
      </c>
      <c r="N765" s="13" t="s">
        <v>21492</v>
      </c>
      <c r="O765" s="13" t="s">
        <v>17324</v>
      </c>
      <c r="P765" s="13" t="s">
        <v>21493</v>
      </c>
      <c r="Q765" s="13" t="s">
        <v>21494</v>
      </c>
      <c r="R765" s="13" t="s">
        <v>21495</v>
      </c>
      <c r="S765" s="13" t="s">
        <v>21496</v>
      </c>
    </row>
    <row r="766" spans="1:19">
      <c r="A766" s="12" t="s">
        <v>4120</v>
      </c>
      <c r="B766" s="12" t="s">
        <v>9344</v>
      </c>
      <c r="C766" s="12" t="s">
        <v>4121</v>
      </c>
      <c r="D766" s="12" t="s">
        <v>4123</v>
      </c>
      <c r="E766" s="12" t="s">
        <v>296</v>
      </c>
      <c r="F766" s="12" t="s">
        <v>13805</v>
      </c>
      <c r="G766" s="12" t="s">
        <v>21497</v>
      </c>
      <c r="H766" s="17">
        <v>0</v>
      </c>
      <c r="I766" s="12" t="s">
        <v>21498</v>
      </c>
      <c r="J766" s="12" t="s">
        <v>21499</v>
      </c>
      <c r="K766" s="12" t="s">
        <v>21500</v>
      </c>
      <c r="L766" s="12" t="s">
        <v>14089</v>
      </c>
      <c r="M766" s="12" t="s">
        <v>21501</v>
      </c>
      <c r="N766" s="12" t="s">
        <v>21502</v>
      </c>
      <c r="O766" s="12" t="s">
        <v>21503</v>
      </c>
      <c r="P766" s="12" t="s">
        <v>21504</v>
      </c>
      <c r="Q766" s="12" t="s">
        <v>21505</v>
      </c>
      <c r="R766" s="12" t="s">
        <v>21506</v>
      </c>
      <c r="S766" s="12" t="s">
        <v>21507</v>
      </c>
    </row>
    <row r="767" spans="1:19">
      <c r="A767" s="13" t="s">
        <v>4472</v>
      </c>
      <c r="B767" s="13" t="s">
        <v>9344</v>
      </c>
      <c r="C767" s="13" t="s">
        <v>4268</v>
      </c>
      <c r="D767" s="13" t="s">
        <v>9377</v>
      </c>
      <c r="E767" s="13" t="s">
        <v>9349</v>
      </c>
      <c r="F767" s="13" t="s">
        <v>13805</v>
      </c>
      <c r="G767" s="13" t="s">
        <v>21508</v>
      </c>
      <c r="H767" s="18">
        <v>0</v>
      </c>
      <c r="I767" s="13" t="s">
        <v>21509</v>
      </c>
      <c r="J767" s="13" t="s">
        <v>21510</v>
      </c>
      <c r="K767" s="13" t="s">
        <v>21511</v>
      </c>
      <c r="L767" s="13" t="s">
        <v>13810</v>
      </c>
      <c r="M767" s="13" t="s">
        <v>21512</v>
      </c>
      <c r="N767" s="13" t="s">
        <v>21513</v>
      </c>
      <c r="O767" s="13" t="s">
        <v>21514</v>
      </c>
      <c r="P767" s="13" t="s">
        <v>21515</v>
      </c>
      <c r="Q767" s="13" t="s">
        <v>21516</v>
      </c>
      <c r="R767" s="13" t="s">
        <v>21517</v>
      </c>
      <c r="S767" s="13" t="s">
        <v>21518</v>
      </c>
    </row>
    <row r="768" spans="1:19">
      <c r="A768" s="12" t="s">
        <v>4467</v>
      </c>
      <c r="B768" s="12" t="s">
        <v>9344</v>
      </c>
      <c r="C768" s="12" t="s">
        <v>9402</v>
      </c>
      <c r="D768" s="12" t="s">
        <v>9402</v>
      </c>
      <c r="E768" s="12" t="s">
        <v>1060</v>
      </c>
      <c r="F768" s="12" t="s">
        <v>13805</v>
      </c>
      <c r="G768" s="12" t="s">
        <v>21519</v>
      </c>
      <c r="H768" s="17">
        <v>0</v>
      </c>
      <c r="I768" s="12" t="s">
        <v>21520</v>
      </c>
      <c r="J768" s="12" t="s">
        <v>21521</v>
      </c>
      <c r="K768" s="12" t="s">
        <v>21522</v>
      </c>
      <c r="L768" s="12" t="s">
        <v>14089</v>
      </c>
      <c r="M768" s="12" t="s">
        <v>21523</v>
      </c>
      <c r="N768" s="12" t="s">
        <v>9339</v>
      </c>
      <c r="O768" s="12" t="s">
        <v>9339</v>
      </c>
      <c r="P768" s="12" t="s">
        <v>13788</v>
      </c>
      <c r="Q768" s="12" t="s">
        <v>21524</v>
      </c>
      <c r="R768" s="12" t="s">
        <v>21525</v>
      </c>
      <c r="S768" s="12" t="s">
        <v>21526</v>
      </c>
    </row>
    <row r="769" spans="1:19">
      <c r="A769" s="13" t="s">
        <v>4531</v>
      </c>
      <c r="B769" s="13" t="s">
        <v>9344</v>
      </c>
      <c r="C769" s="13" t="s">
        <v>4453</v>
      </c>
      <c r="D769" s="13" t="s">
        <v>9347</v>
      </c>
      <c r="E769" s="13" t="s">
        <v>9349</v>
      </c>
      <c r="F769" s="13" t="s">
        <v>13805</v>
      </c>
      <c r="G769" s="13" t="s">
        <v>19681</v>
      </c>
      <c r="H769" s="18">
        <v>0</v>
      </c>
      <c r="I769" s="13" t="s">
        <v>21527</v>
      </c>
      <c r="J769" s="13" t="s">
        <v>21528</v>
      </c>
      <c r="K769" s="13" t="s">
        <v>21499</v>
      </c>
      <c r="L769" s="13" t="s">
        <v>13810</v>
      </c>
      <c r="M769" s="13" t="s">
        <v>21529</v>
      </c>
      <c r="N769" s="13" t="s">
        <v>21530</v>
      </c>
      <c r="O769" s="13" t="s">
        <v>21531</v>
      </c>
      <c r="P769" s="13" t="s">
        <v>21532</v>
      </c>
      <c r="Q769" s="13" t="s">
        <v>21533</v>
      </c>
      <c r="R769" s="13" t="s">
        <v>21534</v>
      </c>
      <c r="S769" s="13" t="s">
        <v>21535</v>
      </c>
    </row>
    <row r="770" spans="1:19">
      <c r="A770" s="12" t="s">
        <v>4507</v>
      </c>
      <c r="B770" s="12" t="s">
        <v>9344</v>
      </c>
      <c r="C770" s="12" t="s">
        <v>4121</v>
      </c>
      <c r="D770" s="12" t="s">
        <v>4121</v>
      </c>
      <c r="E770" s="12" t="s">
        <v>1060</v>
      </c>
      <c r="F770" s="12" t="s">
        <v>13805</v>
      </c>
      <c r="G770" s="12" t="s">
        <v>20383</v>
      </c>
      <c r="H770" s="17">
        <v>0</v>
      </c>
      <c r="I770" s="12" t="s">
        <v>21536</v>
      </c>
      <c r="J770" s="12" t="s">
        <v>21537</v>
      </c>
      <c r="K770" s="12" t="s">
        <v>21538</v>
      </c>
      <c r="L770" s="12" t="s">
        <v>14089</v>
      </c>
      <c r="M770" s="12" t="s">
        <v>21539</v>
      </c>
      <c r="N770" s="12" t="s">
        <v>13788</v>
      </c>
      <c r="O770" s="12" t="s">
        <v>21540</v>
      </c>
      <c r="P770" s="12" t="s">
        <v>13788</v>
      </c>
      <c r="Q770" s="12" t="s">
        <v>21541</v>
      </c>
      <c r="R770" s="12" t="s">
        <v>21542</v>
      </c>
      <c r="S770" s="12" t="s">
        <v>21543</v>
      </c>
    </row>
    <row r="771" spans="1:19">
      <c r="A771" s="13" t="s">
        <v>4500</v>
      </c>
      <c r="B771" s="13" t="s">
        <v>9344</v>
      </c>
      <c r="C771" s="13" t="s">
        <v>4420</v>
      </c>
      <c r="D771" s="13" t="s">
        <v>4502</v>
      </c>
      <c r="E771" s="13" t="s">
        <v>1060</v>
      </c>
      <c r="F771" s="13" t="s">
        <v>13805</v>
      </c>
      <c r="G771" s="13" t="s">
        <v>21544</v>
      </c>
      <c r="H771" s="18">
        <v>0</v>
      </c>
      <c r="I771" s="13" t="s">
        <v>15592</v>
      </c>
      <c r="J771" s="13" t="s">
        <v>21545</v>
      </c>
      <c r="K771" s="13" t="s">
        <v>21546</v>
      </c>
      <c r="L771" s="13" t="s">
        <v>13810</v>
      </c>
      <c r="M771" s="13" t="s">
        <v>21547</v>
      </c>
      <c r="N771" s="13" t="s">
        <v>21548</v>
      </c>
      <c r="O771" s="13" t="s">
        <v>21540</v>
      </c>
      <c r="P771" s="13" t="s">
        <v>13788</v>
      </c>
      <c r="Q771" s="13" t="s">
        <v>21549</v>
      </c>
      <c r="R771" s="13" t="s">
        <v>21550</v>
      </c>
      <c r="S771" s="13" t="s">
        <v>21551</v>
      </c>
    </row>
    <row r="772" spans="1:19">
      <c r="A772" s="12" t="s">
        <v>4511</v>
      </c>
      <c r="B772" s="12" t="s">
        <v>9344</v>
      </c>
      <c r="C772" s="12" t="s">
        <v>4268</v>
      </c>
      <c r="D772" s="12" t="s">
        <v>4513</v>
      </c>
      <c r="E772" s="12" t="s">
        <v>1060</v>
      </c>
      <c r="F772" s="12" t="s">
        <v>13805</v>
      </c>
      <c r="G772" s="12" t="s">
        <v>21552</v>
      </c>
      <c r="H772" s="17">
        <v>0</v>
      </c>
      <c r="I772" s="12" t="s">
        <v>21553</v>
      </c>
      <c r="J772" s="12" t="s">
        <v>14956</v>
      </c>
      <c r="K772" s="12" t="s">
        <v>21554</v>
      </c>
      <c r="L772" s="12" t="s">
        <v>13810</v>
      </c>
      <c r="M772" s="12" t="s">
        <v>21555</v>
      </c>
      <c r="N772" s="12" t="s">
        <v>21556</v>
      </c>
      <c r="O772" s="12" t="s">
        <v>21540</v>
      </c>
      <c r="P772" s="12" t="s">
        <v>13788</v>
      </c>
      <c r="Q772" s="12" t="s">
        <v>21557</v>
      </c>
      <c r="R772" s="12" t="s">
        <v>21558</v>
      </c>
      <c r="S772" s="12" t="s">
        <v>21559</v>
      </c>
    </row>
    <row r="773" spans="1:19">
      <c r="A773" s="13" t="s">
        <v>4528</v>
      </c>
      <c r="B773" s="13" t="s">
        <v>9344</v>
      </c>
      <c r="C773" s="13" t="s">
        <v>4144</v>
      </c>
      <c r="D773" s="13" t="s">
        <v>4144</v>
      </c>
      <c r="E773" s="13" t="s">
        <v>1060</v>
      </c>
      <c r="F773" s="13" t="s">
        <v>13805</v>
      </c>
      <c r="G773" s="13" t="s">
        <v>18966</v>
      </c>
      <c r="H773" s="18">
        <v>0</v>
      </c>
      <c r="I773" s="13" t="s">
        <v>21560</v>
      </c>
      <c r="J773" s="13" t="s">
        <v>19765</v>
      </c>
      <c r="K773" s="13" t="s">
        <v>21561</v>
      </c>
      <c r="L773" s="13" t="s">
        <v>14089</v>
      </c>
      <c r="M773" s="13" t="s">
        <v>21562</v>
      </c>
      <c r="N773" s="13" t="s">
        <v>21563</v>
      </c>
      <c r="O773" s="13" t="s">
        <v>21540</v>
      </c>
      <c r="P773" s="13" t="s">
        <v>21564</v>
      </c>
      <c r="Q773" s="13" t="s">
        <v>21565</v>
      </c>
      <c r="R773" s="13" t="s">
        <v>21566</v>
      </c>
      <c r="S773" s="13" t="s">
        <v>21567</v>
      </c>
    </row>
    <row r="774" spans="1:19">
      <c r="A774" s="12" t="s">
        <v>4143</v>
      </c>
      <c r="B774" s="12" t="s">
        <v>9344</v>
      </c>
      <c r="C774" s="12" t="s">
        <v>4144</v>
      </c>
      <c r="D774" s="12" t="s">
        <v>4146</v>
      </c>
      <c r="E774" s="12" t="s">
        <v>1060</v>
      </c>
      <c r="F774" s="12" t="s">
        <v>13805</v>
      </c>
      <c r="G774" s="12" t="s">
        <v>19644</v>
      </c>
      <c r="H774" s="17">
        <v>0</v>
      </c>
      <c r="I774" s="12" t="s">
        <v>21568</v>
      </c>
      <c r="J774" s="12" t="s">
        <v>21569</v>
      </c>
      <c r="K774" s="12" t="s">
        <v>21570</v>
      </c>
      <c r="L774" s="12" t="s">
        <v>14089</v>
      </c>
      <c r="M774" s="12" t="s">
        <v>21571</v>
      </c>
      <c r="N774" s="12" t="s">
        <v>13788</v>
      </c>
      <c r="O774" s="12" t="s">
        <v>21540</v>
      </c>
      <c r="P774" s="12" t="s">
        <v>13788</v>
      </c>
      <c r="Q774" s="12" t="s">
        <v>13788</v>
      </c>
      <c r="R774" s="12" t="s">
        <v>21572</v>
      </c>
      <c r="S774" s="12" t="s">
        <v>21573</v>
      </c>
    </row>
    <row r="775" spans="1:19">
      <c r="A775" s="13" t="s">
        <v>4488</v>
      </c>
      <c r="B775" s="13" t="s">
        <v>9344</v>
      </c>
      <c r="C775" s="13" t="s">
        <v>9386</v>
      </c>
      <c r="D775" s="13" t="s">
        <v>4490</v>
      </c>
      <c r="E775" s="13" t="s">
        <v>9349</v>
      </c>
      <c r="F775" s="13" t="s">
        <v>13805</v>
      </c>
      <c r="G775" s="13" t="s">
        <v>21574</v>
      </c>
      <c r="H775" s="18">
        <v>0</v>
      </c>
      <c r="I775" s="13" t="s">
        <v>21575</v>
      </c>
      <c r="J775" s="13" t="s">
        <v>21576</v>
      </c>
      <c r="K775" s="13" t="s">
        <v>16779</v>
      </c>
      <c r="L775" s="13" t="s">
        <v>14089</v>
      </c>
      <c r="M775" s="13" t="s">
        <v>21577</v>
      </c>
      <c r="N775" s="13" t="s">
        <v>13788</v>
      </c>
      <c r="O775" s="13" t="s">
        <v>21540</v>
      </c>
      <c r="P775" s="13" t="s">
        <v>13788</v>
      </c>
      <c r="Q775" s="13" t="s">
        <v>21578</v>
      </c>
      <c r="R775" s="13" t="s">
        <v>21579</v>
      </c>
      <c r="S775" s="13" t="s">
        <v>21580</v>
      </c>
    </row>
    <row r="776" spans="1:19">
      <c r="A776" s="12" t="s">
        <v>4496</v>
      </c>
      <c r="B776" s="12" t="s">
        <v>9344</v>
      </c>
      <c r="C776" s="12" t="s">
        <v>9386</v>
      </c>
      <c r="D776" s="12" t="s">
        <v>9390</v>
      </c>
      <c r="E776" s="12" t="s">
        <v>1060</v>
      </c>
      <c r="F776" s="12" t="s">
        <v>13805</v>
      </c>
      <c r="G776" s="12" t="s">
        <v>21581</v>
      </c>
      <c r="H776" s="17">
        <v>0</v>
      </c>
      <c r="I776" s="12" t="s">
        <v>21582</v>
      </c>
      <c r="J776" s="12" t="s">
        <v>21583</v>
      </c>
      <c r="K776" s="12" t="s">
        <v>21584</v>
      </c>
      <c r="L776" s="12" t="s">
        <v>14089</v>
      </c>
      <c r="M776" s="12" t="s">
        <v>21585</v>
      </c>
      <c r="N776" s="12" t="s">
        <v>13788</v>
      </c>
      <c r="O776" s="12" t="s">
        <v>21540</v>
      </c>
      <c r="P776" s="12" t="s">
        <v>13788</v>
      </c>
      <c r="Q776" s="12" t="s">
        <v>21586</v>
      </c>
      <c r="R776" s="12" t="s">
        <v>21587</v>
      </c>
      <c r="S776" s="12" t="s">
        <v>21588</v>
      </c>
    </row>
    <row r="777" spans="1:19">
      <c r="A777" s="13" t="s">
        <v>4504</v>
      </c>
      <c r="B777" s="13" t="s">
        <v>9344</v>
      </c>
      <c r="C777" s="13" t="s">
        <v>9386</v>
      </c>
      <c r="D777" s="13" t="s">
        <v>9392</v>
      </c>
      <c r="E777" s="13" t="s">
        <v>1060</v>
      </c>
      <c r="F777" s="13" t="s">
        <v>13805</v>
      </c>
      <c r="G777" s="13" t="s">
        <v>18501</v>
      </c>
      <c r="H777" s="18">
        <v>0</v>
      </c>
      <c r="I777" s="13" t="s">
        <v>21589</v>
      </c>
      <c r="J777" s="13" t="s">
        <v>21590</v>
      </c>
      <c r="K777" s="13" t="s">
        <v>21591</v>
      </c>
      <c r="L777" s="13" t="s">
        <v>14089</v>
      </c>
      <c r="M777" s="13" t="s">
        <v>13805</v>
      </c>
      <c r="N777" s="13" t="s">
        <v>13788</v>
      </c>
      <c r="O777" s="13" t="s">
        <v>21540</v>
      </c>
      <c r="P777" s="13" t="s">
        <v>13788</v>
      </c>
      <c r="Q777" s="13" t="s">
        <v>21592</v>
      </c>
      <c r="R777" s="13" t="s">
        <v>21593</v>
      </c>
      <c r="S777" s="13" t="s">
        <v>21594</v>
      </c>
    </row>
    <row r="778" spans="1:19">
      <c r="A778" s="12" t="s">
        <v>4212</v>
      </c>
      <c r="B778" s="12" t="s">
        <v>9344</v>
      </c>
      <c r="C778" s="12" t="s">
        <v>9386</v>
      </c>
      <c r="D778" s="12" t="s">
        <v>9394</v>
      </c>
      <c r="E778" s="12" t="s">
        <v>9349</v>
      </c>
      <c r="F778" s="12" t="s">
        <v>13805</v>
      </c>
      <c r="G778" s="12" t="s">
        <v>21595</v>
      </c>
      <c r="H778" s="17">
        <v>0</v>
      </c>
      <c r="I778" s="12" t="s">
        <v>21596</v>
      </c>
      <c r="J778" s="12" t="s">
        <v>21597</v>
      </c>
      <c r="K778" s="12" t="s">
        <v>21598</v>
      </c>
      <c r="L778" s="12" t="s">
        <v>14089</v>
      </c>
      <c r="M778" s="12" t="s">
        <v>21599</v>
      </c>
      <c r="N778" s="12" t="s">
        <v>21600</v>
      </c>
      <c r="O778" s="12" t="s">
        <v>21601</v>
      </c>
      <c r="P778" s="12" t="s">
        <v>21602</v>
      </c>
      <c r="Q778" s="12" t="s">
        <v>21603</v>
      </c>
      <c r="R778" s="12" t="s">
        <v>21604</v>
      </c>
      <c r="S778" s="12" t="s">
        <v>21605</v>
      </c>
    </row>
    <row r="779" spans="1:19">
      <c r="A779" s="13" t="s">
        <v>4164</v>
      </c>
      <c r="B779" s="13" t="s">
        <v>9344</v>
      </c>
      <c r="C779" s="13" t="s">
        <v>4165</v>
      </c>
      <c r="D779" s="13" t="s">
        <v>4167</v>
      </c>
      <c r="E779" s="13" t="s">
        <v>1060</v>
      </c>
      <c r="F779" s="13" t="s">
        <v>13805</v>
      </c>
      <c r="G779" s="13" t="s">
        <v>21606</v>
      </c>
      <c r="H779" s="18">
        <v>0</v>
      </c>
      <c r="I779" s="13" t="s">
        <v>21607</v>
      </c>
      <c r="J779" s="13" t="s">
        <v>16647</v>
      </c>
      <c r="K779" s="13" t="s">
        <v>21608</v>
      </c>
      <c r="L779" s="13" t="s">
        <v>14089</v>
      </c>
      <c r="M779" s="13" t="s">
        <v>21609</v>
      </c>
      <c r="N779" s="13" t="s">
        <v>13788</v>
      </c>
      <c r="O779" s="13" t="s">
        <v>21610</v>
      </c>
      <c r="P779" s="13" t="s">
        <v>21611</v>
      </c>
      <c r="Q779" s="13" t="s">
        <v>21612</v>
      </c>
      <c r="R779" s="13" t="s">
        <v>21613</v>
      </c>
      <c r="S779" s="13" t="s">
        <v>21614</v>
      </c>
    </row>
    <row r="780" spans="1:19">
      <c r="A780" s="12" t="s">
        <v>4207</v>
      </c>
      <c r="B780" s="12" t="s">
        <v>9344</v>
      </c>
      <c r="C780" s="12" t="s">
        <v>9402</v>
      </c>
      <c r="D780" s="12" t="s">
        <v>4210</v>
      </c>
      <c r="E780" s="12" t="s">
        <v>1060</v>
      </c>
      <c r="F780" s="12" t="s">
        <v>13805</v>
      </c>
      <c r="G780" s="12" t="s">
        <v>21615</v>
      </c>
      <c r="H780" s="17">
        <v>0</v>
      </c>
      <c r="I780" s="12" t="s">
        <v>21616</v>
      </c>
      <c r="J780" s="12" t="s">
        <v>21617</v>
      </c>
      <c r="K780" s="12" t="s">
        <v>21618</v>
      </c>
      <c r="L780" s="12" t="s">
        <v>14089</v>
      </c>
      <c r="M780" s="12" t="s">
        <v>21619</v>
      </c>
      <c r="N780" s="12" t="s">
        <v>13788</v>
      </c>
      <c r="O780" s="12" t="s">
        <v>21540</v>
      </c>
      <c r="P780" s="12" t="s">
        <v>13788</v>
      </c>
      <c r="Q780" s="12" t="s">
        <v>21620</v>
      </c>
      <c r="R780" s="12" t="s">
        <v>21621</v>
      </c>
      <c r="S780" s="12" t="s">
        <v>21622</v>
      </c>
    </row>
    <row r="781" spans="1:19">
      <c r="A781" s="13" t="s">
        <v>4484</v>
      </c>
      <c r="B781" s="13" t="s">
        <v>9344</v>
      </c>
      <c r="C781" s="13" t="s">
        <v>4138</v>
      </c>
      <c r="D781" s="13" t="s">
        <v>4486</v>
      </c>
      <c r="E781" s="13" t="s">
        <v>1060</v>
      </c>
      <c r="F781" s="13" t="s">
        <v>13805</v>
      </c>
      <c r="G781" s="13" t="s">
        <v>21623</v>
      </c>
      <c r="H781" s="18">
        <v>0</v>
      </c>
      <c r="I781" s="13" t="s">
        <v>21624</v>
      </c>
      <c r="J781" s="13" t="s">
        <v>21625</v>
      </c>
      <c r="K781" s="13" t="s">
        <v>21626</v>
      </c>
      <c r="L781" s="13" t="s">
        <v>14089</v>
      </c>
      <c r="M781" s="13" t="s">
        <v>13805</v>
      </c>
      <c r="N781" s="13" t="s">
        <v>21627</v>
      </c>
      <c r="O781" s="13" t="s">
        <v>21540</v>
      </c>
      <c r="P781" s="13" t="s">
        <v>20859</v>
      </c>
      <c r="Q781" s="13" t="s">
        <v>21628</v>
      </c>
      <c r="R781" s="13" t="s">
        <v>21629</v>
      </c>
      <c r="S781" s="13" t="s">
        <v>21630</v>
      </c>
    </row>
    <row r="782" spans="1:19">
      <c r="A782" s="12" t="s">
        <v>4515</v>
      </c>
      <c r="B782" s="12" t="s">
        <v>9344</v>
      </c>
      <c r="C782" s="12" t="s">
        <v>4138</v>
      </c>
      <c r="D782" s="12" t="s">
        <v>4517</v>
      </c>
      <c r="E782" s="12" t="s">
        <v>1060</v>
      </c>
      <c r="F782" s="12" t="s">
        <v>13805</v>
      </c>
      <c r="G782" s="12" t="s">
        <v>19419</v>
      </c>
      <c r="H782" s="17">
        <v>0</v>
      </c>
      <c r="I782" s="12" t="s">
        <v>21631</v>
      </c>
      <c r="J782" s="12" t="s">
        <v>21632</v>
      </c>
      <c r="K782" s="12" t="s">
        <v>17188</v>
      </c>
      <c r="L782" s="12" t="s">
        <v>14089</v>
      </c>
      <c r="M782" s="12" t="s">
        <v>21633</v>
      </c>
      <c r="N782" s="12" t="s">
        <v>13788</v>
      </c>
      <c r="O782" s="12" t="s">
        <v>21540</v>
      </c>
      <c r="P782" s="12" t="s">
        <v>13788</v>
      </c>
      <c r="Q782" s="12" t="s">
        <v>21634</v>
      </c>
      <c r="R782" s="12" t="s">
        <v>21635</v>
      </c>
      <c r="S782" s="12" t="s">
        <v>21636</v>
      </c>
    </row>
    <row r="783" spans="1:19">
      <c r="A783" s="13" t="s">
        <v>4519</v>
      </c>
      <c r="B783" s="13" t="s">
        <v>9344</v>
      </c>
      <c r="C783" s="13" t="s">
        <v>4138</v>
      </c>
      <c r="D783" s="13" t="s">
        <v>4521</v>
      </c>
      <c r="E783" s="13" t="s">
        <v>1060</v>
      </c>
      <c r="F783" s="13" t="s">
        <v>13805</v>
      </c>
      <c r="G783" s="13" t="s">
        <v>21637</v>
      </c>
      <c r="H783" s="18">
        <v>0</v>
      </c>
      <c r="I783" s="13" t="s">
        <v>21638</v>
      </c>
      <c r="J783" s="13" t="s">
        <v>21639</v>
      </c>
      <c r="K783" s="13" t="s">
        <v>21640</v>
      </c>
      <c r="L783" s="13" t="s">
        <v>14089</v>
      </c>
      <c r="M783" s="13" t="s">
        <v>21641</v>
      </c>
      <c r="N783" s="13" t="s">
        <v>13788</v>
      </c>
      <c r="O783" s="13" t="s">
        <v>21540</v>
      </c>
      <c r="P783" s="13" t="s">
        <v>13788</v>
      </c>
      <c r="Q783" s="13" t="s">
        <v>21642</v>
      </c>
      <c r="R783" s="13" t="s">
        <v>21643</v>
      </c>
      <c r="S783" s="13" t="s">
        <v>21644</v>
      </c>
    </row>
    <row r="784" spans="1:19">
      <c r="A784" s="12" t="s">
        <v>4137</v>
      </c>
      <c r="B784" s="12" t="s">
        <v>9344</v>
      </c>
      <c r="C784" s="12" t="s">
        <v>4138</v>
      </c>
      <c r="D784" s="12" t="s">
        <v>4140</v>
      </c>
      <c r="E784" s="12" t="s">
        <v>1060</v>
      </c>
      <c r="F784" s="12" t="s">
        <v>13805</v>
      </c>
      <c r="G784" s="12" t="s">
        <v>21645</v>
      </c>
      <c r="H784" s="17">
        <v>0</v>
      </c>
      <c r="I784" s="12" t="s">
        <v>21646</v>
      </c>
      <c r="J784" s="12" t="s">
        <v>21647</v>
      </c>
      <c r="K784" s="12" t="s">
        <v>21648</v>
      </c>
      <c r="L784" s="12" t="s">
        <v>14089</v>
      </c>
      <c r="M784" s="12" t="s">
        <v>21649</v>
      </c>
      <c r="N784" s="12" t="s">
        <v>13788</v>
      </c>
      <c r="O784" s="12" t="s">
        <v>21540</v>
      </c>
      <c r="P784" s="12" t="s">
        <v>21650</v>
      </c>
      <c r="Q784" s="12" t="s">
        <v>21651</v>
      </c>
      <c r="R784" s="12" t="s">
        <v>21652</v>
      </c>
      <c r="S784" s="12" t="s">
        <v>21653</v>
      </c>
    </row>
    <row r="785" spans="1:19">
      <c r="A785" s="13" t="s">
        <v>4492</v>
      </c>
      <c r="B785" s="13" t="s">
        <v>9344</v>
      </c>
      <c r="C785" s="13" t="s">
        <v>1019</v>
      </c>
      <c r="D785" s="13" t="s">
        <v>4494</v>
      </c>
      <c r="E785" s="13" t="s">
        <v>1060</v>
      </c>
      <c r="F785" s="13" t="s">
        <v>13805</v>
      </c>
      <c r="G785" s="13" t="s">
        <v>18997</v>
      </c>
      <c r="H785" s="18">
        <v>0</v>
      </c>
      <c r="I785" s="13" t="s">
        <v>21654</v>
      </c>
      <c r="J785" s="13" t="s">
        <v>21655</v>
      </c>
      <c r="K785" s="13" t="s">
        <v>21656</v>
      </c>
      <c r="L785" s="13" t="s">
        <v>14089</v>
      </c>
      <c r="M785" s="13" t="s">
        <v>13805</v>
      </c>
      <c r="N785" s="13" t="s">
        <v>9339</v>
      </c>
      <c r="O785" s="13" t="s">
        <v>9339</v>
      </c>
      <c r="P785" s="13" t="s">
        <v>13788</v>
      </c>
      <c r="Q785" s="13" t="s">
        <v>21657</v>
      </c>
      <c r="R785" s="13" t="s">
        <v>21658</v>
      </c>
      <c r="S785" s="13" t="s">
        <v>21659</v>
      </c>
    </row>
    <row r="786" spans="1:19">
      <c r="A786" s="12" t="s">
        <v>4523</v>
      </c>
      <c r="B786" s="12" t="s">
        <v>9344</v>
      </c>
      <c r="C786" s="12" t="s">
        <v>4524</v>
      </c>
      <c r="D786" s="12" t="s">
        <v>4526</v>
      </c>
      <c r="E786" s="12" t="s">
        <v>1060</v>
      </c>
      <c r="F786" s="12" t="s">
        <v>13805</v>
      </c>
      <c r="G786" s="12" t="s">
        <v>21660</v>
      </c>
      <c r="H786" s="17">
        <v>0</v>
      </c>
      <c r="I786" s="12" t="s">
        <v>21661</v>
      </c>
      <c r="J786" s="12" t="s">
        <v>21662</v>
      </c>
      <c r="K786" s="12" t="s">
        <v>21663</v>
      </c>
      <c r="L786" s="12" t="s">
        <v>14089</v>
      </c>
      <c r="M786" s="12" t="s">
        <v>21664</v>
      </c>
      <c r="N786" s="12" t="s">
        <v>13788</v>
      </c>
      <c r="O786" s="12" t="s">
        <v>21540</v>
      </c>
      <c r="P786" s="12" t="s">
        <v>13788</v>
      </c>
      <c r="Q786" s="12" t="s">
        <v>21665</v>
      </c>
      <c r="R786" s="12" t="s">
        <v>21666</v>
      </c>
      <c r="S786" s="12" t="s">
        <v>21667</v>
      </c>
    </row>
    <row r="787" spans="1:19">
      <c r="A787" s="13" t="s">
        <v>4535</v>
      </c>
      <c r="B787" s="13" t="s">
        <v>9344</v>
      </c>
      <c r="C787" s="13" t="s">
        <v>4524</v>
      </c>
      <c r="D787" s="13" t="s">
        <v>4524</v>
      </c>
      <c r="E787" s="13" t="s">
        <v>1060</v>
      </c>
      <c r="F787" s="13" t="s">
        <v>13805</v>
      </c>
      <c r="G787" s="13" t="s">
        <v>21668</v>
      </c>
      <c r="H787" s="18">
        <v>0</v>
      </c>
      <c r="I787" s="13" t="s">
        <v>21669</v>
      </c>
      <c r="J787" s="13" t="s">
        <v>16292</v>
      </c>
      <c r="K787" s="13" t="s">
        <v>21670</v>
      </c>
      <c r="L787" s="13" t="s">
        <v>14089</v>
      </c>
      <c r="M787" s="13" t="s">
        <v>21671</v>
      </c>
      <c r="N787" s="13" t="s">
        <v>9339</v>
      </c>
      <c r="O787" s="13" t="s">
        <v>9339</v>
      </c>
      <c r="P787" s="13" t="s">
        <v>13788</v>
      </c>
      <c r="Q787" s="13" t="s">
        <v>21672</v>
      </c>
      <c r="R787" s="13" t="s">
        <v>21673</v>
      </c>
      <c r="S787" s="13" t="s">
        <v>21674</v>
      </c>
    </row>
    <row r="788" spans="1:19">
      <c r="A788" s="12" t="s">
        <v>21675</v>
      </c>
      <c r="B788" s="12" t="s">
        <v>9344</v>
      </c>
      <c r="C788" s="12" t="s">
        <v>4138</v>
      </c>
      <c r="D788" s="12" t="s">
        <v>9407</v>
      </c>
      <c r="E788" s="12" t="s">
        <v>1060</v>
      </c>
      <c r="F788" s="12" t="s">
        <v>13805</v>
      </c>
      <c r="G788" s="12" t="s">
        <v>21676</v>
      </c>
      <c r="H788" s="17">
        <v>0</v>
      </c>
      <c r="I788" s="12" t="s">
        <v>21677</v>
      </c>
      <c r="J788" s="12" t="s">
        <v>21678</v>
      </c>
      <c r="K788" s="12" t="s">
        <v>21679</v>
      </c>
      <c r="L788" s="12" t="s">
        <v>14089</v>
      </c>
      <c r="M788" s="12" t="s">
        <v>21680</v>
      </c>
      <c r="N788" s="12" t="s">
        <v>21681</v>
      </c>
      <c r="O788" s="12" t="s">
        <v>21682</v>
      </c>
      <c r="P788" s="12" t="s">
        <v>21683</v>
      </c>
      <c r="Q788" s="12" t="s">
        <v>21684</v>
      </c>
      <c r="R788" s="12" t="s">
        <v>21685</v>
      </c>
      <c r="S788" s="12" t="s">
        <v>21686</v>
      </c>
    </row>
    <row r="789" spans="1:19">
      <c r="A789" s="13" t="s">
        <v>4555</v>
      </c>
      <c r="B789" s="13" t="s">
        <v>9344</v>
      </c>
      <c r="C789" s="13" t="s">
        <v>4349</v>
      </c>
      <c r="D789" s="13" t="s">
        <v>9424</v>
      </c>
      <c r="E789" s="13" t="s">
        <v>1060</v>
      </c>
      <c r="F789" s="13" t="s">
        <v>13805</v>
      </c>
      <c r="G789" s="13" t="s">
        <v>21687</v>
      </c>
      <c r="H789" s="18">
        <v>0</v>
      </c>
      <c r="I789" s="13" t="s">
        <v>21688</v>
      </c>
      <c r="J789" s="13" t="s">
        <v>21310</v>
      </c>
      <c r="K789" s="13" t="s">
        <v>21689</v>
      </c>
      <c r="L789" s="13" t="s">
        <v>14089</v>
      </c>
      <c r="M789" s="13" t="s">
        <v>21690</v>
      </c>
      <c r="N789" s="13" t="s">
        <v>21691</v>
      </c>
      <c r="O789" s="13" t="s">
        <v>21540</v>
      </c>
      <c r="P789" s="13" t="s">
        <v>21692</v>
      </c>
      <c r="Q789" s="13" t="s">
        <v>21693</v>
      </c>
      <c r="R789" s="13" t="s">
        <v>21694</v>
      </c>
      <c r="S789" s="13" t="s">
        <v>21695</v>
      </c>
    </row>
    <row r="790" spans="1:19">
      <c r="A790" s="12" t="s">
        <v>6273</v>
      </c>
      <c r="B790" s="12" t="s">
        <v>10227</v>
      </c>
      <c r="C790" s="12" t="s">
        <v>8872</v>
      </c>
      <c r="D790" s="12" t="s">
        <v>21696</v>
      </c>
      <c r="E790" s="12" t="s">
        <v>34</v>
      </c>
      <c r="F790" s="12" t="s">
        <v>13805</v>
      </c>
      <c r="G790" s="12" t="s">
        <v>21697</v>
      </c>
      <c r="H790" s="17">
        <v>0</v>
      </c>
      <c r="I790" s="12" t="s">
        <v>21698</v>
      </c>
      <c r="J790" s="12" t="s">
        <v>21699</v>
      </c>
      <c r="K790" s="12" t="s">
        <v>21700</v>
      </c>
      <c r="L790" s="12" t="s">
        <v>13810</v>
      </c>
      <c r="M790" s="12" t="s">
        <v>21701</v>
      </c>
      <c r="N790" s="12" t="s">
        <v>21702</v>
      </c>
      <c r="O790" s="12" t="s">
        <v>21703</v>
      </c>
      <c r="P790" s="12" t="s">
        <v>21704</v>
      </c>
      <c r="Q790" s="12" t="s">
        <v>21705</v>
      </c>
      <c r="R790" s="12" t="s">
        <v>21706</v>
      </c>
      <c r="S790" s="12" t="s">
        <v>21707</v>
      </c>
    </row>
    <row r="791" spans="1:19">
      <c r="A791" s="13" t="s">
        <v>5811</v>
      </c>
      <c r="B791" s="13" t="s">
        <v>10227</v>
      </c>
      <c r="C791" s="13" t="s">
        <v>8872</v>
      </c>
      <c r="D791" s="13" t="s">
        <v>21708</v>
      </c>
      <c r="E791" s="13" t="s">
        <v>34</v>
      </c>
      <c r="F791" s="13" t="s">
        <v>13805</v>
      </c>
      <c r="G791" s="13" t="s">
        <v>21709</v>
      </c>
      <c r="H791" s="18">
        <v>0</v>
      </c>
      <c r="I791" s="13" t="s">
        <v>21710</v>
      </c>
      <c r="J791" s="13" t="s">
        <v>21711</v>
      </c>
      <c r="K791" s="13" t="s">
        <v>21712</v>
      </c>
      <c r="L791" s="13" t="s">
        <v>13810</v>
      </c>
      <c r="M791" s="13" t="s">
        <v>21713</v>
      </c>
      <c r="N791" s="13" t="s">
        <v>21714</v>
      </c>
      <c r="O791" s="13" t="s">
        <v>21715</v>
      </c>
      <c r="P791" s="13" t="s">
        <v>21716</v>
      </c>
      <c r="Q791" s="13" t="s">
        <v>21717</v>
      </c>
      <c r="R791" s="13" t="s">
        <v>21718</v>
      </c>
      <c r="S791" s="13" t="s">
        <v>21719</v>
      </c>
    </row>
    <row r="792" spans="1:19">
      <c r="A792" s="12" t="s">
        <v>794</v>
      </c>
      <c r="B792" s="12" t="s">
        <v>10227</v>
      </c>
      <c r="C792" s="12" t="s">
        <v>8872</v>
      </c>
      <c r="D792" s="12" t="s">
        <v>6835</v>
      </c>
      <c r="E792" s="12" t="s">
        <v>34</v>
      </c>
      <c r="F792" s="12" t="s">
        <v>13805</v>
      </c>
      <c r="G792" s="12" t="s">
        <v>21720</v>
      </c>
      <c r="H792" s="17">
        <v>0</v>
      </c>
      <c r="I792" s="12" t="s">
        <v>21721</v>
      </c>
      <c r="J792" s="12" t="s">
        <v>16084</v>
      </c>
      <c r="K792" s="12" t="s">
        <v>19672</v>
      </c>
      <c r="L792" s="12" t="s">
        <v>13810</v>
      </c>
      <c r="M792" s="12" t="s">
        <v>21722</v>
      </c>
      <c r="N792" s="12" t="s">
        <v>21723</v>
      </c>
      <c r="O792" s="12" t="s">
        <v>21724</v>
      </c>
      <c r="P792" s="12" t="s">
        <v>20960</v>
      </c>
      <c r="Q792" s="12" t="s">
        <v>21725</v>
      </c>
      <c r="R792" s="12" t="s">
        <v>21726</v>
      </c>
      <c r="S792" s="12" t="s">
        <v>21727</v>
      </c>
    </row>
    <row r="793" spans="1:19">
      <c r="A793" s="13" t="s">
        <v>13172</v>
      </c>
      <c r="B793" s="13" t="s">
        <v>10227</v>
      </c>
      <c r="C793" s="13" t="s">
        <v>8872</v>
      </c>
      <c r="D793" s="13" t="s">
        <v>21728</v>
      </c>
      <c r="E793" s="13" t="s">
        <v>34</v>
      </c>
      <c r="F793" s="13" t="s">
        <v>13805</v>
      </c>
      <c r="G793" s="13" t="s">
        <v>21729</v>
      </c>
      <c r="H793" s="18">
        <v>0</v>
      </c>
      <c r="I793" s="13" t="s">
        <v>21730</v>
      </c>
      <c r="J793" s="13" t="s">
        <v>18394</v>
      </c>
      <c r="K793" s="13" t="s">
        <v>15916</v>
      </c>
      <c r="L793" s="13" t="s">
        <v>13810</v>
      </c>
      <c r="M793" s="13" t="s">
        <v>21731</v>
      </c>
      <c r="N793" s="13" t="s">
        <v>21732</v>
      </c>
      <c r="O793" s="13" t="s">
        <v>21733</v>
      </c>
      <c r="P793" s="13" t="s">
        <v>21734</v>
      </c>
      <c r="Q793" s="13" t="s">
        <v>21735</v>
      </c>
      <c r="R793" s="13" t="s">
        <v>21736</v>
      </c>
      <c r="S793" s="13" t="s">
        <v>21737</v>
      </c>
    </row>
    <row r="794" spans="1:19">
      <c r="A794" s="12" t="s">
        <v>6091</v>
      </c>
      <c r="B794" s="12" t="s">
        <v>10227</v>
      </c>
      <c r="C794" s="12" t="s">
        <v>5865</v>
      </c>
      <c r="D794" s="12" t="s">
        <v>10253</v>
      </c>
      <c r="E794" s="12" t="s">
        <v>34</v>
      </c>
      <c r="F794" s="12" t="s">
        <v>13805</v>
      </c>
      <c r="G794" s="12" t="s">
        <v>21738</v>
      </c>
      <c r="H794" s="17">
        <v>0</v>
      </c>
      <c r="I794" s="12" t="s">
        <v>21739</v>
      </c>
      <c r="J794" s="12" t="s">
        <v>15657</v>
      </c>
      <c r="K794" s="12" t="s">
        <v>21740</v>
      </c>
      <c r="L794" s="12" t="s">
        <v>13810</v>
      </c>
      <c r="M794" s="12" t="s">
        <v>21741</v>
      </c>
      <c r="N794" s="12" t="s">
        <v>21742</v>
      </c>
      <c r="O794" s="12" t="s">
        <v>21743</v>
      </c>
      <c r="P794" s="12" t="s">
        <v>21744</v>
      </c>
      <c r="Q794" s="12" t="s">
        <v>21745</v>
      </c>
      <c r="R794" s="12" t="s">
        <v>21746</v>
      </c>
      <c r="S794" s="12" t="s">
        <v>21747</v>
      </c>
    </row>
    <row r="795" spans="1:19">
      <c r="A795" s="13" t="s">
        <v>6143</v>
      </c>
      <c r="B795" s="13" t="s">
        <v>10227</v>
      </c>
      <c r="C795" s="13" t="s">
        <v>5865</v>
      </c>
      <c r="D795" s="13" t="s">
        <v>5865</v>
      </c>
      <c r="E795" s="13" t="s">
        <v>34</v>
      </c>
      <c r="F795" s="13" t="s">
        <v>13805</v>
      </c>
      <c r="G795" s="13" t="s">
        <v>21748</v>
      </c>
      <c r="H795" s="18">
        <v>0</v>
      </c>
      <c r="I795" s="13" t="s">
        <v>21749</v>
      </c>
      <c r="J795" s="13" t="s">
        <v>21750</v>
      </c>
      <c r="K795" s="13" t="s">
        <v>14441</v>
      </c>
      <c r="L795" s="13" t="s">
        <v>13810</v>
      </c>
      <c r="M795" s="13" t="s">
        <v>21751</v>
      </c>
      <c r="N795" s="13" t="s">
        <v>21752</v>
      </c>
      <c r="O795" s="13" t="s">
        <v>21753</v>
      </c>
      <c r="P795" s="13" t="s">
        <v>21754</v>
      </c>
      <c r="Q795" s="13" t="s">
        <v>21755</v>
      </c>
      <c r="R795" s="13" t="s">
        <v>21756</v>
      </c>
      <c r="S795" s="13" t="s">
        <v>21757</v>
      </c>
    </row>
    <row r="796" spans="1:19">
      <c r="A796" s="12" t="s">
        <v>13066</v>
      </c>
      <c r="B796" s="12" t="s">
        <v>10227</v>
      </c>
      <c r="C796" s="12" t="s">
        <v>5865</v>
      </c>
      <c r="D796" s="12" t="s">
        <v>21758</v>
      </c>
      <c r="E796" s="12" t="s">
        <v>34</v>
      </c>
      <c r="F796" s="12" t="s">
        <v>13805</v>
      </c>
      <c r="G796" s="12" t="s">
        <v>21759</v>
      </c>
      <c r="H796" s="17">
        <v>0</v>
      </c>
      <c r="I796" s="12" t="s">
        <v>21760</v>
      </c>
      <c r="J796" s="12" t="s">
        <v>21761</v>
      </c>
      <c r="K796" s="12" t="s">
        <v>21762</v>
      </c>
      <c r="L796" s="12" t="s">
        <v>13810</v>
      </c>
      <c r="M796" s="12" t="s">
        <v>13805</v>
      </c>
      <c r="N796" s="12" t="s">
        <v>21763</v>
      </c>
      <c r="O796" s="12" t="s">
        <v>21764</v>
      </c>
      <c r="P796" s="12" t="s">
        <v>21765</v>
      </c>
      <c r="Q796" s="12" t="s">
        <v>21766</v>
      </c>
      <c r="R796" s="12" t="s">
        <v>21767</v>
      </c>
      <c r="S796" s="12" t="s">
        <v>21768</v>
      </c>
    </row>
    <row r="797" spans="1:19">
      <c r="A797" s="13" t="s">
        <v>13090</v>
      </c>
      <c r="B797" s="13" t="s">
        <v>10227</v>
      </c>
      <c r="C797" s="13" t="s">
        <v>5865</v>
      </c>
      <c r="D797" s="13" t="s">
        <v>21769</v>
      </c>
      <c r="E797" s="13" t="s">
        <v>34</v>
      </c>
      <c r="F797" s="13" t="s">
        <v>13805</v>
      </c>
      <c r="G797" s="13" t="s">
        <v>21770</v>
      </c>
      <c r="H797" s="18">
        <v>0</v>
      </c>
      <c r="I797" s="13" t="s">
        <v>21771</v>
      </c>
      <c r="J797" s="13" t="s">
        <v>21772</v>
      </c>
      <c r="K797" s="13" t="s">
        <v>21773</v>
      </c>
      <c r="L797" s="13" t="s">
        <v>13810</v>
      </c>
      <c r="M797" s="13" t="s">
        <v>21774</v>
      </c>
      <c r="N797" s="13" t="s">
        <v>21775</v>
      </c>
      <c r="O797" s="13" t="s">
        <v>21776</v>
      </c>
      <c r="P797" s="13" t="s">
        <v>21777</v>
      </c>
      <c r="Q797" s="13" t="s">
        <v>21778</v>
      </c>
      <c r="R797" s="13" t="s">
        <v>21779</v>
      </c>
      <c r="S797" s="13" t="s">
        <v>21780</v>
      </c>
    </row>
    <row r="798" spans="1:19">
      <c r="A798" s="12" t="s">
        <v>6510</v>
      </c>
      <c r="B798" s="12" t="s">
        <v>10227</v>
      </c>
      <c r="C798" s="12" t="s">
        <v>5865</v>
      </c>
      <c r="D798" s="12" t="s">
        <v>10269</v>
      </c>
      <c r="E798" s="12" t="s">
        <v>34</v>
      </c>
      <c r="F798" s="12" t="s">
        <v>13805</v>
      </c>
      <c r="G798" s="12" t="s">
        <v>21781</v>
      </c>
      <c r="H798" s="17">
        <v>0</v>
      </c>
      <c r="I798" s="12" t="s">
        <v>21782</v>
      </c>
      <c r="J798" s="12" t="s">
        <v>21783</v>
      </c>
      <c r="K798" s="12" t="s">
        <v>16942</v>
      </c>
      <c r="L798" s="12" t="s">
        <v>13810</v>
      </c>
      <c r="M798" s="12" t="s">
        <v>13805</v>
      </c>
      <c r="N798" s="12" t="s">
        <v>21784</v>
      </c>
      <c r="O798" s="12" t="s">
        <v>21785</v>
      </c>
      <c r="P798" s="12" t="s">
        <v>21786</v>
      </c>
      <c r="Q798" s="12" t="s">
        <v>21787</v>
      </c>
      <c r="R798" s="12" t="s">
        <v>21788</v>
      </c>
      <c r="S798" s="12" t="s">
        <v>21789</v>
      </c>
    </row>
    <row r="799" spans="1:19">
      <c r="A799" s="13" t="s">
        <v>13134</v>
      </c>
      <c r="B799" s="13" t="s">
        <v>10227</v>
      </c>
      <c r="C799" s="13" t="s">
        <v>5865</v>
      </c>
      <c r="D799" s="13" t="s">
        <v>10273</v>
      </c>
      <c r="E799" s="13" t="s">
        <v>34</v>
      </c>
      <c r="F799" s="13" t="s">
        <v>13805</v>
      </c>
      <c r="G799" s="13" t="s">
        <v>21790</v>
      </c>
      <c r="H799" s="18">
        <v>0</v>
      </c>
      <c r="I799" s="13" t="s">
        <v>21791</v>
      </c>
      <c r="J799" s="13" t="s">
        <v>14656</v>
      </c>
      <c r="K799" s="13" t="s">
        <v>13967</v>
      </c>
      <c r="L799" s="13" t="s">
        <v>13810</v>
      </c>
      <c r="M799" s="13" t="s">
        <v>21792</v>
      </c>
      <c r="N799" s="13" t="s">
        <v>21793</v>
      </c>
      <c r="O799" s="13" t="s">
        <v>21794</v>
      </c>
      <c r="P799" s="13" t="s">
        <v>21795</v>
      </c>
      <c r="Q799" s="13" t="s">
        <v>21796</v>
      </c>
      <c r="R799" s="13" t="s">
        <v>21797</v>
      </c>
      <c r="S799" s="13" t="s">
        <v>21798</v>
      </c>
    </row>
    <row r="800" spans="1:19">
      <c r="A800" s="12" t="s">
        <v>6188</v>
      </c>
      <c r="B800" s="12" t="s">
        <v>10227</v>
      </c>
      <c r="C800" s="12" t="s">
        <v>5803</v>
      </c>
      <c r="D800" s="12" t="s">
        <v>10286</v>
      </c>
      <c r="E800" s="12" t="s">
        <v>34</v>
      </c>
      <c r="F800" s="12" t="s">
        <v>13805</v>
      </c>
      <c r="G800" s="12" t="s">
        <v>21799</v>
      </c>
      <c r="H800" s="17">
        <v>0</v>
      </c>
      <c r="I800" s="12" t="s">
        <v>21800</v>
      </c>
      <c r="J800" s="12" t="s">
        <v>20460</v>
      </c>
      <c r="K800" s="12" t="s">
        <v>21801</v>
      </c>
      <c r="L800" s="12" t="s">
        <v>13810</v>
      </c>
      <c r="M800" s="12" t="s">
        <v>21802</v>
      </c>
      <c r="N800" s="12" t="s">
        <v>21803</v>
      </c>
      <c r="O800" s="12" t="s">
        <v>21804</v>
      </c>
      <c r="P800" s="12" t="s">
        <v>21805</v>
      </c>
      <c r="Q800" s="12" t="s">
        <v>21806</v>
      </c>
      <c r="R800" s="12" t="s">
        <v>21807</v>
      </c>
      <c r="S800" s="12" t="s">
        <v>21808</v>
      </c>
    </row>
    <row r="801" spans="1:19">
      <c r="A801" s="13" t="s">
        <v>5792</v>
      </c>
      <c r="B801" s="13" t="s">
        <v>10227</v>
      </c>
      <c r="C801" s="13" t="s">
        <v>5803</v>
      </c>
      <c r="D801" s="13" t="s">
        <v>5803</v>
      </c>
      <c r="E801" s="13" t="s">
        <v>34</v>
      </c>
      <c r="F801" s="13" t="s">
        <v>13805</v>
      </c>
      <c r="G801" s="13" t="s">
        <v>21809</v>
      </c>
      <c r="H801" s="18">
        <v>0</v>
      </c>
      <c r="I801" s="13" t="s">
        <v>21810</v>
      </c>
      <c r="J801" s="13" t="s">
        <v>19047</v>
      </c>
      <c r="K801" s="13" t="s">
        <v>21811</v>
      </c>
      <c r="L801" s="13" t="s">
        <v>13810</v>
      </c>
      <c r="M801" s="13" t="s">
        <v>21812</v>
      </c>
      <c r="N801" s="13" t="s">
        <v>21813</v>
      </c>
      <c r="O801" s="13" t="s">
        <v>21814</v>
      </c>
      <c r="P801" s="13" t="s">
        <v>21815</v>
      </c>
      <c r="Q801" s="13" t="s">
        <v>21816</v>
      </c>
      <c r="R801" s="13" t="s">
        <v>21817</v>
      </c>
      <c r="S801" s="13" t="s">
        <v>21818</v>
      </c>
    </row>
    <row r="802" spans="1:19">
      <c r="A802" s="12" t="s">
        <v>6050</v>
      </c>
      <c r="B802" s="12" t="s">
        <v>10227</v>
      </c>
      <c r="C802" s="12" t="s">
        <v>5803</v>
      </c>
      <c r="D802" s="12" t="s">
        <v>10293</v>
      </c>
      <c r="E802" s="12" t="s">
        <v>34</v>
      </c>
      <c r="F802" s="12" t="s">
        <v>13805</v>
      </c>
      <c r="G802" s="12" t="s">
        <v>21819</v>
      </c>
      <c r="H802" s="17">
        <v>0</v>
      </c>
      <c r="I802" s="12" t="s">
        <v>21820</v>
      </c>
      <c r="J802" s="12" t="s">
        <v>21821</v>
      </c>
      <c r="K802" s="12" t="s">
        <v>21822</v>
      </c>
      <c r="L802" s="12" t="s">
        <v>13810</v>
      </c>
      <c r="M802" s="12" t="s">
        <v>21823</v>
      </c>
      <c r="N802" s="12" t="s">
        <v>21824</v>
      </c>
      <c r="O802" s="12" t="s">
        <v>21825</v>
      </c>
      <c r="P802" s="12" t="s">
        <v>21826</v>
      </c>
      <c r="Q802" s="12" t="s">
        <v>21827</v>
      </c>
      <c r="R802" s="12" t="s">
        <v>21828</v>
      </c>
      <c r="S802" s="12" t="s">
        <v>21829</v>
      </c>
    </row>
    <row r="803" spans="1:19">
      <c r="A803" s="13" t="s">
        <v>6361</v>
      </c>
      <c r="B803" s="13" t="s">
        <v>10227</v>
      </c>
      <c r="C803" s="13" t="s">
        <v>5803</v>
      </c>
      <c r="D803" s="13" t="s">
        <v>10300</v>
      </c>
      <c r="E803" s="13" t="s">
        <v>34</v>
      </c>
      <c r="F803" s="13" t="s">
        <v>13805</v>
      </c>
      <c r="G803" s="13" t="s">
        <v>21830</v>
      </c>
      <c r="H803" s="18">
        <v>0</v>
      </c>
      <c r="I803" s="13" t="s">
        <v>21831</v>
      </c>
      <c r="J803" s="13" t="s">
        <v>21832</v>
      </c>
      <c r="K803" s="13" t="s">
        <v>21833</v>
      </c>
      <c r="L803" s="13" t="s">
        <v>13810</v>
      </c>
      <c r="M803" s="13" t="s">
        <v>21834</v>
      </c>
      <c r="N803" s="13" t="s">
        <v>21835</v>
      </c>
      <c r="O803" s="13" t="s">
        <v>21836</v>
      </c>
      <c r="P803" s="13" t="s">
        <v>21837</v>
      </c>
      <c r="Q803" s="13" t="s">
        <v>21838</v>
      </c>
      <c r="R803" s="13" t="s">
        <v>21839</v>
      </c>
      <c r="S803" s="13" t="s">
        <v>21840</v>
      </c>
    </row>
    <row r="804" spans="1:19">
      <c r="A804" s="12" t="s">
        <v>6293</v>
      </c>
      <c r="B804" s="12" t="s">
        <v>10227</v>
      </c>
      <c r="C804" s="12" t="s">
        <v>10304</v>
      </c>
      <c r="D804" s="12" t="s">
        <v>10303</v>
      </c>
      <c r="E804" s="12" t="s">
        <v>34</v>
      </c>
      <c r="F804" s="12" t="s">
        <v>13805</v>
      </c>
      <c r="G804" s="12" t="s">
        <v>21841</v>
      </c>
      <c r="H804" s="17">
        <v>0</v>
      </c>
      <c r="I804" s="12" t="s">
        <v>21842</v>
      </c>
      <c r="J804" s="12" t="s">
        <v>21843</v>
      </c>
      <c r="K804" s="12" t="s">
        <v>14802</v>
      </c>
      <c r="L804" s="12" t="s">
        <v>14089</v>
      </c>
      <c r="M804" s="12" t="s">
        <v>21844</v>
      </c>
      <c r="N804" s="12" t="s">
        <v>21845</v>
      </c>
      <c r="O804" s="12" t="s">
        <v>21846</v>
      </c>
      <c r="P804" s="12" t="s">
        <v>21847</v>
      </c>
      <c r="Q804" s="12" t="s">
        <v>21848</v>
      </c>
      <c r="R804" s="12" t="s">
        <v>21849</v>
      </c>
      <c r="S804" s="12" t="s">
        <v>21850</v>
      </c>
    </row>
    <row r="805" spans="1:19">
      <c r="A805" s="13" t="s">
        <v>6546</v>
      </c>
      <c r="B805" s="13" t="s">
        <v>10227</v>
      </c>
      <c r="C805" s="13" t="s">
        <v>10304</v>
      </c>
      <c r="D805" s="13" t="s">
        <v>10304</v>
      </c>
      <c r="E805" s="13" t="s">
        <v>34</v>
      </c>
      <c r="F805" s="13" t="s">
        <v>13805</v>
      </c>
      <c r="G805" s="13" t="s">
        <v>21851</v>
      </c>
      <c r="H805" s="18">
        <v>0</v>
      </c>
      <c r="I805" s="13" t="s">
        <v>21852</v>
      </c>
      <c r="J805" s="13" t="s">
        <v>21853</v>
      </c>
      <c r="K805" s="13" t="s">
        <v>21854</v>
      </c>
      <c r="L805" s="13" t="s">
        <v>14089</v>
      </c>
      <c r="M805" s="13" t="s">
        <v>21855</v>
      </c>
      <c r="N805" s="13" t="s">
        <v>21856</v>
      </c>
      <c r="O805" s="13" t="s">
        <v>21857</v>
      </c>
      <c r="P805" s="13" t="s">
        <v>21858</v>
      </c>
      <c r="Q805" s="13" t="s">
        <v>21859</v>
      </c>
      <c r="R805" s="13" t="s">
        <v>21860</v>
      </c>
      <c r="S805" s="13" t="s">
        <v>21861</v>
      </c>
    </row>
    <row r="806" spans="1:19">
      <c r="A806" s="12" t="s">
        <v>6455</v>
      </c>
      <c r="B806" s="12" t="s">
        <v>10227</v>
      </c>
      <c r="C806" s="12" t="s">
        <v>10304</v>
      </c>
      <c r="D806" s="12" t="s">
        <v>6644</v>
      </c>
      <c r="E806" s="12" t="s">
        <v>34</v>
      </c>
      <c r="F806" s="12" t="s">
        <v>13805</v>
      </c>
      <c r="G806" s="12" t="s">
        <v>20102</v>
      </c>
      <c r="H806" s="17">
        <v>0</v>
      </c>
      <c r="I806" s="12" t="s">
        <v>21862</v>
      </c>
      <c r="J806" s="12" t="s">
        <v>17671</v>
      </c>
      <c r="K806" s="12" t="s">
        <v>21863</v>
      </c>
      <c r="L806" s="12" t="s">
        <v>14089</v>
      </c>
      <c r="M806" s="12" t="s">
        <v>21864</v>
      </c>
      <c r="N806" s="12" t="s">
        <v>21865</v>
      </c>
      <c r="O806" s="12" t="s">
        <v>21866</v>
      </c>
      <c r="P806" s="12" t="s">
        <v>21867</v>
      </c>
      <c r="Q806" s="12" t="s">
        <v>21868</v>
      </c>
      <c r="R806" s="12" t="s">
        <v>21869</v>
      </c>
      <c r="S806" s="12" t="s">
        <v>21870</v>
      </c>
    </row>
    <row r="807" spans="1:19">
      <c r="A807" s="13" t="s">
        <v>6585</v>
      </c>
      <c r="B807" s="13" t="s">
        <v>10227</v>
      </c>
      <c r="C807" s="13" t="s">
        <v>10304</v>
      </c>
      <c r="D807" s="13" t="s">
        <v>10320</v>
      </c>
      <c r="E807" s="13" t="s">
        <v>34</v>
      </c>
      <c r="F807" s="13" t="s">
        <v>13805</v>
      </c>
      <c r="G807" s="13" t="s">
        <v>21871</v>
      </c>
      <c r="H807" s="18">
        <v>0</v>
      </c>
      <c r="I807" s="13" t="s">
        <v>21872</v>
      </c>
      <c r="J807" s="13" t="s">
        <v>13883</v>
      </c>
      <c r="K807" s="13" t="s">
        <v>15917</v>
      </c>
      <c r="L807" s="13" t="s">
        <v>14089</v>
      </c>
      <c r="M807" s="13" t="s">
        <v>21873</v>
      </c>
      <c r="N807" s="13" t="s">
        <v>21874</v>
      </c>
      <c r="O807" s="13" t="s">
        <v>21875</v>
      </c>
      <c r="P807" s="13" t="s">
        <v>21876</v>
      </c>
      <c r="Q807" s="13" t="s">
        <v>21877</v>
      </c>
      <c r="R807" s="13" t="s">
        <v>21878</v>
      </c>
      <c r="S807" s="13" t="s">
        <v>21879</v>
      </c>
    </row>
    <row r="808" spans="1:19">
      <c r="A808" s="12" t="s">
        <v>6390</v>
      </c>
      <c r="B808" s="12" t="s">
        <v>10227</v>
      </c>
      <c r="C808" s="12" t="s">
        <v>10304</v>
      </c>
      <c r="D808" s="12" t="s">
        <v>21880</v>
      </c>
      <c r="E808" s="12" t="s">
        <v>34</v>
      </c>
      <c r="F808" s="12" t="s">
        <v>13805</v>
      </c>
      <c r="G808" s="12" t="s">
        <v>16158</v>
      </c>
      <c r="H808" s="17">
        <v>0</v>
      </c>
      <c r="I808" s="12" t="s">
        <v>21881</v>
      </c>
      <c r="J808" s="12" t="s">
        <v>21882</v>
      </c>
      <c r="K808" s="12" t="s">
        <v>21883</v>
      </c>
      <c r="L808" s="12" t="s">
        <v>14089</v>
      </c>
      <c r="M808" s="12" t="s">
        <v>21884</v>
      </c>
      <c r="N808" s="12" t="s">
        <v>21885</v>
      </c>
      <c r="O808" s="12" t="s">
        <v>21886</v>
      </c>
      <c r="P808" s="12" t="s">
        <v>21887</v>
      </c>
      <c r="Q808" s="12" t="s">
        <v>21888</v>
      </c>
      <c r="R808" s="12" t="s">
        <v>21889</v>
      </c>
      <c r="S808" s="12" t="s">
        <v>21890</v>
      </c>
    </row>
    <row r="809" spans="1:19">
      <c r="A809" s="13" t="s">
        <v>13170</v>
      </c>
      <c r="B809" s="13" t="s">
        <v>10227</v>
      </c>
      <c r="C809" s="13" t="s">
        <v>10304</v>
      </c>
      <c r="D809" s="13" t="s">
        <v>21891</v>
      </c>
      <c r="E809" s="13" t="s">
        <v>34</v>
      </c>
      <c r="F809" s="13" t="s">
        <v>13805</v>
      </c>
      <c r="G809" s="13" t="s">
        <v>21892</v>
      </c>
      <c r="H809" s="18">
        <v>0</v>
      </c>
      <c r="I809" s="13" t="s">
        <v>17461</v>
      </c>
      <c r="J809" s="13" t="s">
        <v>21893</v>
      </c>
      <c r="K809" s="13" t="s">
        <v>14537</v>
      </c>
      <c r="L809" s="13" t="s">
        <v>14089</v>
      </c>
      <c r="M809" s="13" t="s">
        <v>21894</v>
      </c>
      <c r="N809" s="13" t="s">
        <v>21895</v>
      </c>
      <c r="O809" s="13" t="s">
        <v>21896</v>
      </c>
      <c r="P809" s="13" t="s">
        <v>21897</v>
      </c>
      <c r="Q809" s="13" t="s">
        <v>21898</v>
      </c>
      <c r="R809" s="13" t="s">
        <v>21899</v>
      </c>
      <c r="S809" s="13" t="s">
        <v>21900</v>
      </c>
    </row>
    <row r="810" spans="1:19">
      <c r="A810" s="12" t="s">
        <v>13036</v>
      </c>
      <c r="B810" s="12" t="s">
        <v>10227</v>
      </c>
      <c r="C810" s="12" t="s">
        <v>6011</v>
      </c>
      <c r="D810" s="12" t="s">
        <v>6859</v>
      </c>
      <c r="E810" s="12" t="s">
        <v>34</v>
      </c>
      <c r="F810" s="12" t="s">
        <v>13805</v>
      </c>
      <c r="G810" s="12" t="s">
        <v>21901</v>
      </c>
      <c r="H810" s="17">
        <v>0</v>
      </c>
      <c r="I810" s="12" t="s">
        <v>21902</v>
      </c>
      <c r="J810" s="12" t="s">
        <v>21903</v>
      </c>
      <c r="K810" s="12" t="s">
        <v>20955</v>
      </c>
      <c r="L810" s="12" t="s">
        <v>14089</v>
      </c>
      <c r="M810" s="12" t="s">
        <v>21904</v>
      </c>
      <c r="N810" s="12" t="s">
        <v>21905</v>
      </c>
      <c r="O810" s="12" t="s">
        <v>21906</v>
      </c>
      <c r="P810" s="12" t="s">
        <v>21907</v>
      </c>
      <c r="Q810" s="12" t="s">
        <v>21908</v>
      </c>
      <c r="R810" s="12" t="s">
        <v>21909</v>
      </c>
      <c r="S810" s="12" t="s">
        <v>21910</v>
      </c>
    </row>
    <row r="811" spans="1:19">
      <c r="A811" s="13" t="s">
        <v>6632</v>
      </c>
      <c r="B811" s="13" t="s">
        <v>10227</v>
      </c>
      <c r="C811" s="13" t="s">
        <v>6011</v>
      </c>
      <c r="D811" s="13" t="s">
        <v>6011</v>
      </c>
      <c r="E811" s="13" t="s">
        <v>34</v>
      </c>
      <c r="F811" s="13" t="s">
        <v>13805</v>
      </c>
      <c r="G811" s="13" t="s">
        <v>21911</v>
      </c>
      <c r="H811" s="18">
        <v>0</v>
      </c>
      <c r="I811" s="13" t="s">
        <v>21912</v>
      </c>
      <c r="J811" s="13" t="s">
        <v>21913</v>
      </c>
      <c r="K811" s="13" t="s">
        <v>18125</v>
      </c>
      <c r="L811" s="13" t="s">
        <v>14089</v>
      </c>
      <c r="M811" s="13" t="s">
        <v>21914</v>
      </c>
      <c r="N811" s="13" t="s">
        <v>21915</v>
      </c>
      <c r="O811" s="13" t="s">
        <v>21916</v>
      </c>
      <c r="P811" s="13" t="s">
        <v>21917</v>
      </c>
      <c r="Q811" s="13" t="s">
        <v>21918</v>
      </c>
      <c r="R811" s="13" t="s">
        <v>21919</v>
      </c>
      <c r="S811" s="13" t="s">
        <v>21920</v>
      </c>
    </row>
    <row r="812" spans="1:19">
      <c r="A812" s="12" t="s">
        <v>6007</v>
      </c>
      <c r="B812" s="12" t="s">
        <v>10227</v>
      </c>
      <c r="C812" s="12" t="s">
        <v>6011</v>
      </c>
      <c r="D812" s="12" t="s">
        <v>10348</v>
      </c>
      <c r="E812" s="12" t="s">
        <v>34</v>
      </c>
      <c r="F812" s="12" t="s">
        <v>13805</v>
      </c>
      <c r="G812" s="12" t="s">
        <v>21921</v>
      </c>
      <c r="H812" s="17">
        <v>0</v>
      </c>
      <c r="I812" s="12" t="s">
        <v>21922</v>
      </c>
      <c r="J812" s="12" t="s">
        <v>21923</v>
      </c>
      <c r="K812" s="12" t="s">
        <v>16264</v>
      </c>
      <c r="L812" s="12" t="s">
        <v>14089</v>
      </c>
      <c r="M812" s="12" t="s">
        <v>21924</v>
      </c>
      <c r="N812" s="12" t="s">
        <v>21925</v>
      </c>
      <c r="O812" s="12" t="s">
        <v>21926</v>
      </c>
      <c r="P812" s="12" t="s">
        <v>21927</v>
      </c>
      <c r="Q812" s="12" t="s">
        <v>21928</v>
      </c>
      <c r="R812" s="12" t="s">
        <v>21929</v>
      </c>
      <c r="S812" s="12" t="s">
        <v>21930</v>
      </c>
    </row>
    <row r="813" spans="1:19">
      <c r="A813" s="13" t="s">
        <v>6285</v>
      </c>
      <c r="B813" s="13" t="s">
        <v>10227</v>
      </c>
      <c r="C813" s="13" t="s">
        <v>5931</v>
      </c>
      <c r="D813" s="13" t="s">
        <v>10350</v>
      </c>
      <c r="E813" s="13" t="s">
        <v>34</v>
      </c>
      <c r="F813" s="13" t="s">
        <v>13805</v>
      </c>
      <c r="G813" s="13" t="s">
        <v>21931</v>
      </c>
      <c r="H813" s="18">
        <v>0</v>
      </c>
      <c r="I813" s="13" t="s">
        <v>21932</v>
      </c>
      <c r="J813" s="13" t="s">
        <v>18600</v>
      </c>
      <c r="K813" s="13" t="s">
        <v>21933</v>
      </c>
      <c r="L813" s="13" t="s">
        <v>14089</v>
      </c>
      <c r="M813" s="13" t="s">
        <v>21934</v>
      </c>
      <c r="N813" s="13" t="s">
        <v>21935</v>
      </c>
      <c r="O813" s="13" t="s">
        <v>21936</v>
      </c>
      <c r="P813" s="13" t="s">
        <v>21937</v>
      </c>
      <c r="Q813" s="13" t="s">
        <v>21938</v>
      </c>
      <c r="R813" s="13" t="s">
        <v>21939</v>
      </c>
      <c r="S813" s="13" t="s">
        <v>21940</v>
      </c>
    </row>
    <row r="814" spans="1:19">
      <c r="A814" s="12" t="s">
        <v>6650</v>
      </c>
      <c r="B814" s="12" t="s">
        <v>10227</v>
      </c>
      <c r="C814" s="12" t="s">
        <v>5793</v>
      </c>
      <c r="D814" s="12" t="s">
        <v>6572</v>
      </c>
      <c r="E814" s="12" t="s">
        <v>34</v>
      </c>
      <c r="F814" s="12" t="s">
        <v>13805</v>
      </c>
      <c r="G814" s="12" t="s">
        <v>21941</v>
      </c>
      <c r="H814" s="17">
        <v>0</v>
      </c>
      <c r="I814" s="12" t="s">
        <v>21942</v>
      </c>
      <c r="J814" s="12" t="s">
        <v>19646</v>
      </c>
      <c r="K814" s="12" t="s">
        <v>21943</v>
      </c>
      <c r="L814" s="12" t="s">
        <v>13810</v>
      </c>
      <c r="M814" s="12" t="s">
        <v>13805</v>
      </c>
      <c r="N814" s="12" t="s">
        <v>21944</v>
      </c>
      <c r="O814" s="12" t="s">
        <v>21945</v>
      </c>
      <c r="P814" s="12" t="s">
        <v>21946</v>
      </c>
      <c r="Q814" s="12" t="s">
        <v>21947</v>
      </c>
      <c r="R814" s="12" t="s">
        <v>21948</v>
      </c>
      <c r="S814" s="12" t="s">
        <v>21949</v>
      </c>
    </row>
    <row r="815" spans="1:19">
      <c r="A815" s="13" t="s">
        <v>13076</v>
      </c>
      <c r="B815" s="13" t="s">
        <v>10227</v>
      </c>
      <c r="C815" s="13" t="s">
        <v>5793</v>
      </c>
      <c r="D815" s="13" t="s">
        <v>5793</v>
      </c>
      <c r="E815" s="13" t="s">
        <v>34</v>
      </c>
      <c r="F815" s="13" t="s">
        <v>13805</v>
      </c>
      <c r="G815" s="13" t="s">
        <v>21950</v>
      </c>
      <c r="H815" s="18">
        <v>0</v>
      </c>
      <c r="I815" s="13" t="s">
        <v>21951</v>
      </c>
      <c r="J815" s="13" t="s">
        <v>20461</v>
      </c>
      <c r="K815" s="13" t="s">
        <v>21952</v>
      </c>
      <c r="L815" s="13" t="s">
        <v>13810</v>
      </c>
      <c r="M815" s="13" t="s">
        <v>21953</v>
      </c>
      <c r="N815" s="13" t="s">
        <v>21954</v>
      </c>
      <c r="O815" s="13" t="s">
        <v>21955</v>
      </c>
      <c r="P815" s="13" t="s">
        <v>21956</v>
      </c>
      <c r="Q815" s="13" t="s">
        <v>21957</v>
      </c>
      <c r="R815" s="13" t="s">
        <v>21958</v>
      </c>
      <c r="S815" s="13" t="s">
        <v>21959</v>
      </c>
    </row>
    <row r="816" spans="1:19">
      <c r="A816" s="12" t="s">
        <v>6689</v>
      </c>
      <c r="B816" s="12" t="s">
        <v>10227</v>
      </c>
      <c r="C816" s="12" t="s">
        <v>10400</v>
      </c>
      <c r="D816" s="12" t="s">
        <v>10399</v>
      </c>
      <c r="E816" s="12" t="s">
        <v>34</v>
      </c>
      <c r="F816" s="12" t="s">
        <v>13805</v>
      </c>
      <c r="G816" s="12" t="s">
        <v>21960</v>
      </c>
      <c r="H816" s="17">
        <v>0</v>
      </c>
      <c r="I816" s="12" t="s">
        <v>21961</v>
      </c>
      <c r="J816" s="12" t="s">
        <v>21962</v>
      </c>
      <c r="K816" s="12" t="s">
        <v>21963</v>
      </c>
      <c r="L816" s="12" t="s">
        <v>13810</v>
      </c>
      <c r="M816" s="12" t="s">
        <v>21964</v>
      </c>
      <c r="N816" s="12" t="s">
        <v>21965</v>
      </c>
      <c r="O816" s="12" t="s">
        <v>21966</v>
      </c>
      <c r="P816" s="12" t="s">
        <v>21967</v>
      </c>
      <c r="Q816" s="12" t="s">
        <v>21968</v>
      </c>
      <c r="R816" s="12" t="s">
        <v>21969</v>
      </c>
      <c r="S816" s="12" t="s">
        <v>21970</v>
      </c>
    </row>
    <row r="817" spans="1:19">
      <c r="A817" s="13" t="s">
        <v>13057</v>
      </c>
      <c r="B817" s="13" t="s">
        <v>10227</v>
      </c>
      <c r="C817" s="13" t="s">
        <v>10400</v>
      </c>
      <c r="D817" s="13" t="s">
        <v>10412</v>
      </c>
      <c r="E817" s="13" t="s">
        <v>34</v>
      </c>
      <c r="F817" s="13" t="s">
        <v>13805</v>
      </c>
      <c r="G817" s="13" t="s">
        <v>21971</v>
      </c>
      <c r="H817" s="18">
        <v>0</v>
      </c>
      <c r="I817" s="13" t="s">
        <v>21972</v>
      </c>
      <c r="J817" s="13" t="s">
        <v>21973</v>
      </c>
      <c r="K817" s="13" t="s">
        <v>21974</v>
      </c>
      <c r="L817" s="13" t="s">
        <v>13810</v>
      </c>
      <c r="M817" s="13" t="s">
        <v>13805</v>
      </c>
      <c r="N817" s="13" t="s">
        <v>21975</v>
      </c>
      <c r="O817" s="13" t="s">
        <v>21976</v>
      </c>
      <c r="P817" s="13" t="s">
        <v>21977</v>
      </c>
      <c r="Q817" s="13" t="s">
        <v>21978</v>
      </c>
      <c r="R817" s="13" t="s">
        <v>21979</v>
      </c>
      <c r="S817" s="13" t="s">
        <v>21980</v>
      </c>
    </row>
    <row r="818" spans="1:19">
      <c r="A818" s="12" t="s">
        <v>13073</v>
      </c>
      <c r="B818" s="12" t="s">
        <v>10227</v>
      </c>
      <c r="C818" s="12" t="s">
        <v>10400</v>
      </c>
      <c r="D818" s="12" t="s">
        <v>6587</v>
      </c>
      <c r="E818" s="12" t="s">
        <v>34</v>
      </c>
      <c r="F818" s="12" t="s">
        <v>13805</v>
      </c>
      <c r="G818" s="12" t="s">
        <v>21981</v>
      </c>
      <c r="H818" s="17">
        <v>0</v>
      </c>
      <c r="I818" s="12" t="s">
        <v>21982</v>
      </c>
      <c r="J818" s="12" t="s">
        <v>20670</v>
      </c>
      <c r="K818" s="12" t="s">
        <v>14632</v>
      </c>
      <c r="L818" s="12" t="s">
        <v>13810</v>
      </c>
      <c r="M818" s="12" t="s">
        <v>21983</v>
      </c>
      <c r="N818" s="12" t="s">
        <v>21984</v>
      </c>
      <c r="O818" s="12" t="s">
        <v>21985</v>
      </c>
      <c r="P818" s="12" t="s">
        <v>21986</v>
      </c>
      <c r="Q818" s="12" t="s">
        <v>21987</v>
      </c>
      <c r="R818" s="12" t="s">
        <v>21988</v>
      </c>
      <c r="S818" s="12" t="s">
        <v>21989</v>
      </c>
    </row>
    <row r="819" spans="1:19">
      <c r="A819" s="13" t="s">
        <v>5925</v>
      </c>
      <c r="B819" s="13" t="s">
        <v>10227</v>
      </c>
      <c r="C819" s="13" t="s">
        <v>10400</v>
      </c>
      <c r="D819" s="13" t="s">
        <v>10400</v>
      </c>
      <c r="E819" s="13" t="s">
        <v>34</v>
      </c>
      <c r="F819" s="13" t="s">
        <v>13805</v>
      </c>
      <c r="G819" s="13" t="s">
        <v>21990</v>
      </c>
      <c r="H819" s="18">
        <v>0</v>
      </c>
      <c r="I819" s="13" t="s">
        <v>21991</v>
      </c>
      <c r="J819" s="13" t="s">
        <v>21992</v>
      </c>
      <c r="K819" s="13" t="s">
        <v>21993</v>
      </c>
      <c r="L819" s="13" t="s">
        <v>13810</v>
      </c>
      <c r="M819" s="13" t="s">
        <v>21994</v>
      </c>
      <c r="N819" s="13" t="s">
        <v>21995</v>
      </c>
      <c r="O819" s="13" t="s">
        <v>21996</v>
      </c>
      <c r="P819" s="13" t="s">
        <v>21997</v>
      </c>
      <c r="Q819" s="13" t="s">
        <v>21998</v>
      </c>
      <c r="R819" s="13" t="s">
        <v>21999</v>
      </c>
      <c r="S819" s="13" t="s">
        <v>22000</v>
      </c>
    </row>
    <row r="820" spans="1:19">
      <c r="A820" s="12" t="s">
        <v>6129</v>
      </c>
      <c r="B820" s="12" t="s">
        <v>10227</v>
      </c>
      <c r="C820" s="12" t="s">
        <v>10400</v>
      </c>
      <c r="D820" s="12" t="s">
        <v>6616</v>
      </c>
      <c r="E820" s="12" t="s">
        <v>34</v>
      </c>
      <c r="F820" s="12" t="s">
        <v>13805</v>
      </c>
      <c r="G820" s="12" t="s">
        <v>22001</v>
      </c>
      <c r="H820" s="17">
        <v>0</v>
      </c>
      <c r="I820" s="12" t="s">
        <v>22002</v>
      </c>
      <c r="J820" s="12" t="s">
        <v>16598</v>
      </c>
      <c r="K820" s="12" t="s">
        <v>22003</v>
      </c>
      <c r="L820" s="12" t="s">
        <v>13810</v>
      </c>
      <c r="M820" s="12" t="s">
        <v>22004</v>
      </c>
      <c r="N820" s="12" t="s">
        <v>22005</v>
      </c>
      <c r="O820" s="12" t="s">
        <v>22006</v>
      </c>
      <c r="P820" s="12" t="s">
        <v>22007</v>
      </c>
      <c r="Q820" s="12" t="s">
        <v>22008</v>
      </c>
      <c r="R820" s="12" t="s">
        <v>22009</v>
      </c>
      <c r="S820" s="12" t="s">
        <v>22010</v>
      </c>
    </row>
    <row r="821" spans="1:19">
      <c r="A821" s="13" t="s">
        <v>6841</v>
      </c>
      <c r="B821" s="13" t="s">
        <v>10227</v>
      </c>
      <c r="C821" s="13" t="s">
        <v>10400</v>
      </c>
      <c r="D821" s="13" t="s">
        <v>6554</v>
      </c>
      <c r="E821" s="13" t="s">
        <v>34</v>
      </c>
      <c r="F821" s="13" t="s">
        <v>13805</v>
      </c>
      <c r="G821" s="13" t="s">
        <v>22011</v>
      </c>
      <c r="H821" s="18">
        <v>0</v>
      </c>
      <c r="I821" s="13" t="s">
        <v>22012</v>
      </c>
      <c r="J821" s="13" t="s">
        <v>22013</v>
      </c>
      <c r="K821" s="13" t="s">
        <v>22014</v>
      </c>
      <c r="L821" s="13" t="s">
        <v>13810</v>
      </c>
      <c r="M821" s="13" t="s">
        <v>22015</v>
      </c>
      <c r="N821" s="13" t="s">
        <v>22016</v>
      </c>
      <c r="O821" s="13" t="s">
        <v>22017</v>
      </c>
      <c r="P821" s="13" t="s">
        <v>22018</v>
      </c>
      <c r="Q821" s="13" t="s">
        <v>22019</v>
      </c>
      <c r="R821" s="13" t="s">
        <v>22020</v>
      </c>
      <c r="S821" s="13" t="s">
        <v>22021</v>
      </c>
    </row>
    <row r="822" spans="1:19">
      <c r="A822" s="12" t="s">
        <v>6880</v>
      </c>
      <c r="B822" s="12" t="s">
        <v>10227</v>
      </c>
      <c r="C822" s="12" t="s">
        <v>10400</v>
      </c>
      <c r="D822" s="12" t="s">
        <v>6735</v>
      </c>
      <c r="E822" s="12" t="s">
        <v>34</v>
      </c>
      <c r="F822" s="12" t="s">
        <v>13805</v>
      </c>
      <c r="G822" s="12" t="s">
        <v>22022</v>
      </c>
      <c r="H822" s="17">
        <v>0</v>
      </c>
      <c r="I822" s="12" t="s">
        <v>22023</v>
      </c>
      <c r="J822" s="12" t="s">
        <v>19364</v>
      </c>
      <c r="K822" s="12" t="s">
        <v>22024</v>
      </c>
      <c r="L822" s="12" t="s">
        <v>13810</v>
      </c>
      <c r="M822" s="12" t="s">
        <v>22025</v>
      </c>
      <c r="N822" s="12" t="s">
        <v>22026</v>
      </c>
      <c r="O822" s="12" t="s">
        <v>22027</v>
      </c>
      <c r="P822" s="12" t="s">
        <v>22028</v>
      </c>
      <c r="Q822" s="12" t="s">
        <v>22029</v>
      </c>
      <c r="R822" s="12" t="s">
        <v>22030</v>
      </c>
      <c r="S822" s="12" t="s">
        <v>22031</v>
      </c>
    </row>
    <row r="823" spans="1:19">
      <c r="A823" s="13" t="s">
        <v>6365</v>
      </c>
      <c r="B823" s="13" t="s">
        <v>10227</v>
      </c>
      <c r="C823" s="13" t="s">
        <v>22032</v>
      </c>
      <c r="D823" s="13" t="s">
        <v>6388</v>
      </c>
      <c r="E823" s="13" t="s">
        <v>34</v>
      </c>
      <c r="F823" s="13" t="s">
        <v>13805</v>
      </c>
      <c r="G823" s="13" t="s">
        <v>22033</v>
      </c>
      <c r="H823" s="18">
        <v>0</v>
      </c>
      <c r="I823" s="13" t="s">
        <v>22034</v>
      </c>
      <c r="J823" s="13" t="s">
        <v>22035</v>
      </c>
      <c r="K823" s="13" t="s">
        <v>22036</v>
      </c>
      <c r="L823" s="13" t="s">
        <v>14911</v>
      </c>
      <c r="M823" s="13" t="s">
        <v>13805</v>
      </c>
      <c r="N823" s="13" t="s">
        <v>22037</v>
      </c>
      <c r="O823" s="13" t="s">
        <v>22038</v>
      </c>
      <c r="P823" s="13" t="s">
        <v>22039</v>
      </c>
      <c r="Q823" s="13" t="s">
        <v>22040</v>
      </c>
      <c r="R823" s="13" t="s">
        <v>22041</v>
      </c>
      <c r="S823" s="13" t="s">
        <v>22042</v>
      </c>
    </row>
    <row r="824" spans="1:19">
      <c r="A824" s="12" t="s">
        <v>6868</v>
      </c>
      <c r="B824" s="12" t="s">
        <v>10227</v>
      </c>
      <c r="C824" s="12" t="s">
        <v>22032</v>
      </c>
      <c r="D824" s="12" t="s">
        <v>6612</v>
      </c>
      <c r="E824" s="12" t="s">
        <v>34</v>
      </c>
      <c r="F824" s="12" t="s">
        <v>13805</v>
      </c>
      <c r="G824" s="12" t="s">
        <v>22043</v>
      </c>
      <c r="H824" s="17">
        <v>0</v>
      </c>
      <c r="I824" s="12" t="s">
        <v>22044</v>
      </c>
      <c r="J824" s="12" t="s">
        <v>22045</v>
      </c>
      <c r="K824" s="12" t="s">
        <v>22046</v>
      </c>
      <c r="L824" s="12" t="s">
        <v>14911</v>
      </c>
      <c r="M824" s="12" t="s">
        <v>13805</v>
      </c>
      <c r="N824" s="12" t="s">
        <v>22047</v>
      </c>
      <c r="O824" s="12" t="s">
        <v>22048</v>
      </c>
      <c r="P824" s="12" t="s">
        <v>22049</v>
      </c>
      <c r="Q824" s="12" t="s">
        <v>22050</v>
      </c>
      <c r="R824" s="12" t="s">
        <v>22051</v>
      </c>
      <c r="S824" s="12" t="s">
        <v>22052</v>
      </c>
    </row>
    <row r="825" spans="1:19">
      <c r="A825" s="13" t="s">
        <v>6562</v>
      </c>
      <c r="B825" s="13" t="s">
        <v>10227</v>
      </c>
      <c r="C825" s="13" t="s">
        <v>22032</v>
      </c>
      <c r="D825" s="13" t="s">
        <v>6698</v>
      </c>
      <c r="E825" s="13" t="s">
        <v>34</v>
      </c>
      <c r="F825" s="13" t="s">
        <v>13805</v>
      </c>
      <c r="G825" s="13" t="s">
        <v>22053</v>
      </c>
      <c r="H825" s="18">
        <v>0</v>
      </c>
      <c r="I825" s="13" t="s">
        <v>22054</v>
      </c>
      <c r="J825" s="13" t="s">
        <v>16646</v>
      </c>
      <c r="K825" s="13" t="s">
        <v>22055</v>
      </c>
      <c r="L825" s="13" t="s">
        <v>14911</v>
      </c>
      <c r="M825" s="13" t="s">
        <v>22056</v>
      </c>
      <c r="N825" s="13" t="s">
        <v>22057</v>
      </c>
      <c r="O825" s="13" t="s">
        <v>22058</v>
      </c>
      <c r="P825" s="13" t="s">
        <v>22059</v>
      </c>
      <c r="Q825" s="13" t="s">
        <v>22060</v>
      </c>
      <c r="R825" s="13" t="s">
        <v>22061</v>
      </c>
      <c r="S825" s="13" t="s">
        <v>22062</v>
      </c>
    </row>
    <row r="826" spans="1:19">
      <c r="A826" s="12" t="s">
        <v>6096</v>
      </c>
      <c r="B826" s="12" t="s">
        <v>10227</v>
      </c>
      <c r="C826" s="12" t="s">
        <v>759</v>
      </c>
      <c r="D826" s="12" t="s">
        <v>6839</v>
      </c>
      <c r="E826" s="12" t="s">
        <v>34</v>
      </c>
      <c r="F826" s="12" t="s">
        <v>13805</v>
      </c>
      <c r="G826" s="12" t="s">
        <v>22063</v>
      </c>
      <c r="H826" s="17">
        <v>0</v>
      </c>
      <c r="I826" s="12" t="s">
        <v>22064</v>
      </c>
      <c r="J826" s="12" t="s">
        <v>19527</v>
      </c>
      <c r="K826" s="12" t="s">
        <v>19673</v>
      </c>
      <c r="L826" s="12" t="s">
        <v>14089</v>
      </c>
      <c r="M826" s="12" t="s">
        <v>22065</v>
      </c>
      <c r="N826" s="12" t="s">
        <v>22066</v>
      </c>
      <c r="O826" s="12" t="s">
        <v>22067</v>
      </c>
      <c r="P826" s="12" t="s">
        <v>22068</v>
      </c>
      <c r="Q826" s="12" t="s">
        <v>22069</v>
      </c>
      <c r="R826" s="12" t="s">
        <v>22070</v>
      </c>
      <c r="S826" s="12" t="s">
        <v>22071</v>
      </c>
    </row>
    <row r="827" spans="1:19">
      <c r="A827" s="13" t="s">
        <v>13016</v>
      </c>
      <c r="B827" s="13" t="s">
        <v>10227</v>
      </c>
      <c r="C827" s="13" t="s">
        <v>759</v>
      </c>
      <c r="D827" s="13" t="s">
        <v>6453</v>
      </c>
      <c r="E827" s="13" t="s">
        <v>34</v>
      </c>
      <c r="F827" s="13" t="s">
        <v>13805</v>
      </c>
      <c r="G827" s="13" t="s">
        <v>22072</v>
      </c>
      <c r="H827" s="18">
        <v>0</v>
      </c>
      <c r="I827" s="13" t="s">
        <v>22073</v>
      </c>
      <c r="J827" s="13" t="s">
        <v>15501</v>
      </c>
      <c r="K827" s="13" t="s">
        <v>22074</v>
      </c>
      <c r="L827" s="13" t="s">
        <v>14089</v>
      </c>
      <c r="M827" s="13" t="s">
        <v>22075</v>
      </c>
      <c r="N827" s="13" t="s">
        <v>22076</v>
      </c>
      <c r="O827" s="13" t="s">
        <v>22077</v>
      </c>
      <c r="P827" s="13" t="s">
        <v>22078</v>
      </c>
      <c r="Q827" s="13" t="s">
        <v>22079</v>
      </c>
      <c r="R827" s="13" t="s">
        <v>22080</v>
      </c>
      <c r="S827" s="13" t="s">
        <v>22081</v>
      </c>
    </row>
    <row r="828" spans="1:19">
      <c r="A828" s="12" t="s">
        <v>6133</v>
      </c>
      <c r="B828" s="12" t="s">
        <v>10227</v>
      </c>
      <c r="C828" s="12" t="s">
        <v>759</v>
      </c>
      <c r="D828" s="12" t="s">
        <v>22082</v>
      </c>
      <c r="E828" s="12" t="s">
        <v>34</v>
      </c>
      <c r="F828" s="12" t="s">
        <v>13805</v>
      </c>
      <c r="G828" s="12" t="s">
        <v>22083</v>
      </c>
      <c r="H828" s="17">
        <v>0</v>
      </c>
      <c r="I828" s="12" t="s">
        <v>22084</v>
      </c>
      <c r="J828" s="12" t="s">
        <v>22085</v>
      </c>
      <c r="K828" s="12" t="s">
        <v>22086</v>
      </c>
      <c r="L828" s="12" t="s">
        <v>14089</v>
      </c>
      <c r="M828" s="12" t="s">
        <v>22087</v>
      </c>
      <c r="N828" s="12" t="s">
        <v>22088</v>
      </c>
      <c r="O828" s="12" t="s">
        <v>22089</v>
      </c>
      <c r="P828" s="12" t="s">
        <v>22090</v>
      </c>
      <c r="Q828" s="12" t="s">
        <v>22091</v>
      </c>
      <c r="R828" s="12" t="s">
        <v>22092</v>
      </c>
      <c r="S828" s="12" t="s">
        <v>22093</v>
      </c>
    </row>
    <row r="829" spans="1:19">
      <c r="A829" s="13" t="s">
        <v>6757</v>
      </c>
      <c r="B829" s="13" t="s">
        <v>10227</v>
      </c>
      <c r="C829" s="13" t="s">
        <v>759</v>
      </c>
      <c r="D829" s="13" t="s">
        <v>6843</v>
      </c>
      <c r="E829" s="13" t="s">
        <v>34</v>
      </c>
      <c r="F829" s="13" t="s">
        <v>13805</v>
      </c>
      <c r="G829" s="13" t="s">
        <v>22094</v>
      </c>
      <c r="H829" s="18">
        <v>0</v>
      </c>
      <c r="I829" s="13" t="s">
        <v>22095</v>
      </c>
      <c r="J829" s="13" t="s">
        <v>16127</v>
      </c>
      <c r="K829" s="13" t="s">
        <v>21993</v>
      </c>
      <c r="L829" s="13" t="s">
        <v>13810</v>
      </c>
      <c r="M829" s="13" t="s">
        <v>13805</v>
      </c>
      <c r="N829" s="13" t="s">
        <v>22096</v>
      </c>
      <c r="O829" s="13" t="s">
        <v>22097</v>
      </c>
      <c r="P829" s="13" t="s">
        <v>22098</v>
      </c>
      <c r="Q829" s="13" t="s">
        <v>22099</v>
      </c>
      <c r="R829" s="13" t="s">
        <v>22100</v>
      </c>
      <c r="S829" s="13" t="s">
        <v>22101</v>
      </c>
    </row>
    <row r="830" spans="1:19">
      <c r="A830" s="12" t="s">
        <v>6737</v>
      </c>
      <c r="B830" s="12" t="s">
        <v>10227</v>
      </c>
      <c r="C830" s="12" t="s">
        <v>759</v>
      </c>
      <c r="D830" s="12" t="s">
        <v>6727</v>
      </c>
      <c r="E830" s="12" t="s">
        <v>34</v>
      </c>
      <c r="F830" s="12" t="s">
        <v>13805</v>
      </c>
      <c r="G830" s="12" t="s">
        <v>22102</v>
      </c>
      <c r="H830" s="17">
        <v>0</v>
      </c>
      <c r="I830" s="12" t="s">
        <v>22103</v>
      </c>
      <c r="J830" s="12" t="s">
        <v>22104</v>
      </c>
      <c r="K830" s="12" t="s">
        <v>17390</v>
      </c>
      <c r="L830" s="12" t="s">
        <v>14089</v>
      </c>
      <c r="M830" s="12" t="s">
        <v>13805</v>
      </c>
      <c r="N830" s="12" t="s">
        <v>22105</v>
      </c>
      <c r="O830" s="12" t="s">
        <v>22106</v>
      </c>
      <c r="P830" s="12" t="s">
        <v>22107</v>
      </c>
      <c r="Q830" s="12" t="s">
        <v>22108</v>
      </c>
      <c r="R830" s="12" t="s">
        <v>22109</v>
      </c>
      <c r="S830" s="12" t="s">
        <v>22110</v>
      </c>
    </row>
    <row r="831" spans="1:19">
      <c r="A831" s="13" t="s">
        <v>5815</v>
      </c>
      <c r="B831" s="13" t="s">
        <v>10227</v>
      </c>
      <c r="C831" s="13" t="s">
        <v>759</v>
      </c>
      <c r="D831" s="13" t="s">
        <v>22111</v>
      </c>
      <c r="E831" s="13" t="s">
        <v>34</v>
      </c>
      <c r="F831" s="13" t="s">
        <v>13805</v>
      </c>
      <c r="G831" s="13" t="s">
        <v>22112</v>
      </c>
      <c r="H831" s="18">
        <v>0</v>
      </c>
      <c r="I831" s="13" t="s">
        <v>19387</v>
      </c>
      <c r="J831" s="13" t="s">
        <v>18503</v>
      </c>
      <c r="K831" s="13" t="s">
        <v>22113</v>
      </c>
      <c r="L831" s="13" t="s">
        <v>14089</v>
      </c>
      <c r="M831" s="13" t="s">
        <v>22114</v>
      </c>
      <c r="N831" s="13" t="s">
        <v>22115</v>
      </c>
      <c r="O831" s="13" t="s">
        <v>22116</v>
      </c>
      <c r="P831" s="13" t="s">
        <v>22117</v>
      </c>
      <c r="Q831" s="13" t="s">
        <v>22118</v>
      </c>
      <c r="R831" s="13" t="s">
        <v>22119</v>
      </c>
      <c r="S831" s="13" t="s">
        <v>22120</v>
      </c>
    </row>
    <row r="832" spans="1:19">
      <c r="A832" s="12" t="s">
        <v>6063</v>
      </c>
      <c r="B832" s="12" t="s">
        <v>10227</v>
      </c>
      <c r="C832" s="12" t="s">
        <v>10485</v>
      </c>
      <c r="D832" s="12" t="s">
        <v>10515</v>
      </c>
      <c r="E832" s="12" t="s">
        <v>34</v>
      </c>
      <c r="F832" s="12" t="s">
        <v>13805</v>
      </c>
      <c r="G832" s="12" t="s">
        <v>22121</v>
      </c>
      <c r="H832" s="17">
        <v>0</v>
      </c>
      <c r="I832" s="12" t="s">
        <v>22122</v>
      </c>
      <c r="J832" s="12" t="s">
        <v>19413</v>
      </c>
      <c r="K832" s="12" t="s">
        <v>16933</v>
      </c>
      <c r="L832" s="12" t="s">
        <v>13810</v>
      </c>
      <c r="M832" s="12" t="s">
        <v>22123</v>
      </c>
      <c r="N832" s="12" t="s">
        <v>22124</v>
      </c>
      <c r="O832" s="12" t="s">
        <v>22125</v>
      </c>
      <c r="P832" s="12" t="s">
        <v>22126</v>
      </c>
      <c r="Q832" s="12" t="s">
        <v>22127</v>
      </c>
      <c r="R832" s="12" t="s">
        <v>22128</v>
      </c>
      <c r="S832" s="12" t="s">
        <v>22129</v>
      </c>
    </row>
    <row r="833" spans="1:19">
      <c r="A833" s="13" t="s">
        <v>13082</v>
      </c>
      <c r="B833" s="13" t="s">
        <v>10227</v>
      </c>
      <c r="C833" s="13" t="s">
        <v>10485</v>
      </c>
      <c r="D833" s="13" t="s">
        <v>10509</v>
      </c>
      <c r="E833" s="13" t="s">
        <v>34</v>
      </c>
      <c r="F833" s="13" t="s">
        <v>13805</v>
      </c>
      <c r="G833" s="13" t="s">
        <v>22130</v>
      </c>
      <c r="H833" s="18">
        <v>0</v>
      </c>
      <c r="I833" s="13" t="s">
        <v>22131</v>
      </c>
      <c r="J833" s="13" t="s">
        <v>22132</v>
      </c>
      <c r="K833" s="13" t="s">
        <v>22133</v>
      </c>
      <c r="L833" s="13" t="s">
        <v>13810</v>
      </c>
      <c r="M833" s="13" t="s">
        <v>13805</v>
      </c>
      <c r="N833" s="13" t="s">
        <v>22134</v>
      </c>
      <c r="O833" s="13" t="s">
        <v>22135</v>
      </c>
      <c r="P833" s="13" t="s">
        <v>22136</v>
      </c>
      <c r="Q833" s="13" t="s">
        <v>22137</v>
      </c>
      <c r="R833" s="13" t="s">
        <v>22138</v>
      </c>
      <c r="S833" s="13" t="s">
        <v>22139</v>
      </c>
    </row>
    <row r="834" spans="1:19">
      <c r="A834" s="12" t="s">
        <v>13107</v>
      </c>
      <c r="B834" s="12" t="s">
        <v>10227</v>
      </c>
      <c r="C834" s="12" t="s">
        <v>10485</v>
      </c>
      <c r="D834" s="12" t="s">
        <v>10512</v>
      </c>
      <c r="E834" s="12" t="s">
        <v>34</v>
      </c>
      <c r="F834" s="12" t="s">
        <v>13805</v>
      </c>
      <c r="G834" s="12" t="s">
        <v>22140</v>
      </c>
      <c r="H834" s="17">
        <v>0</v>
      </c>
      <c r="I834" s="12" t="s">
        <v>22141</v>
      </c>
      <c r="J834" s="12" t="s">
        <v>22142</v>
      </c>
      <c r="K834" s="12" t="s">
        <v>15634</v>
      </c>
      <c r="L834" s="12" t="s">
        <v>13810</v>
      </c>
      <c r="M834" s="12" t="s">
        <v>22143</v>
      </c>
      <c r="N834" s="12" t="s">
        <v>22144</v>
      </c>
      <c r="O834" s="12" t="s">
        <v>22145</v>
      </c>
      <c r="P834" s="12" t="s">
        <v>22146</v>
      </c>
      <c r="Q834" s="12" t="s">
        <v>22147</v>
      </c>
      <c r="R834" s="12" t="s">
        <v>22148</v>
      </c>
      <c r="S834" s="12" t="s">
        <v>22149</v>
      </c>
    </row>
    <row r="835" spans="1:19">
      <c r="A835" s="13" t="s">
        <v>13116</v>
      </c>
      <c r="B835" s="13" t="s">
        <v>10227</v>
      </c>
      <c r="C835" s="13" t="s">
        <v>10485</v>
      </c>
      <c r="D835" s="13" t="s">
        <v>10485</v>
      </c>
      <c r="E835" s="13" t="s">
        <v>34</v>
      </c>
      <c r="F835" s="13" t="s">
        <v>13805</v>
      </c>
      <c r="G835" s="13" t="s">
        <v>22150</v>
      </c>
      <c r="H835" s="18">
        <v>0</v>
      </c>
      <c r="I835" s="13" t="s">
        <v>22151</v>
      </c>
      <c r="J835" s="13" t="s">
        <v>22152</v>
      </c>
      <c r="K835" s="13" t="s">
        <v>15786</v>
      </c>
      <c r="L835" s="13" t="s">
        <v>13810</v>
      </c>
      <c r="M835" s="13" t="s">
        <v>22153</v>
      </c>
      <c r="N835" s="13" t="s">
        <v>22154</v>
      </c>
      <c r="O835" s="13" t="s">
        <v>22155</v>
      </c>
      <c r="P835" s="13" t="s">
        <v>22156</v>
      </c>
      <c r="Q835" s="13" t="s">
        <v>22157</v>
      </c>
      <c r="R835" s="13" t="s">
        <v>22158</v>
      </c>
      <c r="S835" s="13" t="s">
        <v>22159</v>
      </c>
    </row>
    <row r="836" spans="1:19">
      <c r="A836" s="12" t="s">
        <v>13018</v>
      </c>
      <c r="B836" s="12" t="s">
        <v>10227</v>
      </c>
      <c r="C836" s="12" t="s">
        <v>10518</v>
      </c>
      <c r="D836" s="12" t="s">
        <v>10538</v>
      </c>
      <c r="E836" s="12" t="s">
        <v>34</v>
      </c>
      <c r="F836" s="12" t="s">
        <v>13805</v>
      </c>
      <c r="G836" s="12" t="s">
        <v>22160</v>
      </c>
      <c r="H836" s="17">
        <v>0</v>
      </c>
      <c r="I836" s="12" t="s">
        <v>22161</v>
      </c>
      <c r="J836" s="12" t="s">
        <v>22162</v>
      </c>
      <c r="K836" s="12" t="s">
        <v>22163</v>
      </c>
      <c r="L836" s="12" t="s">
        <v>13810</v>
      </c>
      <c r="M836" s="12" t="s">
        <v>22164</v>
      </c>
      <c r="N836" s="12" t="s">
        <v>22165</v>
      </c>
      <c r="O836" s="12" t="s">
        <v>22166</v>
      </c>
      <c r="P836" s="12" t="s">
        <v>22167</v>
      </c>
      <c r="Q836" s="12" t="s">
        <v>22168</v>
      </c>
      <c r="R836" s="12" t="s">
        <v>22169</v>
      </c>
      <c r="S836" s="12" t="s">
        <v>22170</v>
      </c>
    </row>
    <row r="837" spans="1:19">
      <c r="A837" s="13" t="s">
        <v>13022</v>
      </c>
      <c r="B837" s="13" t="s">
        <v>10227</v>
      </c>
      <c r="C837" s="13" t="s">
        <v>10518</v>
      </c>
      <c r="D837" s="13" t="s">
        <v>6502</v>
      </c>
      <c r="E837" s="13" t="s">
        <v>34</v>
      </c>
      <c r="F837" s="13" t="s">
        <v>13805</v>
      </c>
      <c r="G837" s="13" t="s">
        <v>22171</v>
      </c>
      <c r="H837" s="18">
        <v>0</v>
      </c>
      <c r="I837" s="13" t="s">
        <v>22172</v>
      </c>
      <c r="J837" s="13" t="s">
        <v>22173</v>
      </c>
      <c r="K837" s="13" t="s">
        <v>21761</v>
      </c>
      <c r="L837" s="13" t="s">
        <v>13810</v>
      </c>
      <c r="M837" s="13" t="s">
        <v>22174</v>
      </c>
      <c r="N837" s="13" t="s">
        <v>22175</v>
      </c>
      <c r="O837" s="13" t="s">
        <v>22176</v>
      </c>
      <c r="P837" s="13" t="s">
        <v>22177</v>
      </c>
      <c r="Q837" s="13" t="s">
        <v>22178</v>
      </c>
      <c r="R837" s="13" t="s">
        <v>22179</v>
      </c>
      <c r="S837" s="13" t="s">
        <v>22180</v>
      </c>
    </row>
    <row r="838" spans="1:19">
      <c r="A838" s="12" t="s">
        <v>13039</v>
      </c>
      <c r="B838" s="12" t="s">
        <v>10227</v>
      </c>
      <c r="C838" s="12" t="s">
        <v>10518</v>
      </c>
      <c r="D838" s="12" t="s">
        <v>6523</v>
      </c>
      <c r="E838" s="12" t="s">
        <v>34</v>
      </c>
      <c r="F838" s="12" t="s">
        <v>13805</v>
      </c>
      <c r="G838" s="12" t="s">
        <v>22181</v>
      </c>
      <c r="H838" s="17">
        <v>0</v>
      </c>
      <c r="I838" s="12" t="s">
        <v>22182</v>
      </c>
      <c r="J838" s="12" t="s">
        <v>16433</v>
      </c>
      <c r="K838" s="12" t="s">
        <v>22183</v>
      </c>
      <c r="L838" s="12" t="s">
        <v>13810</v>
      </c>
      <c r="M838" s="12" t="s">
        <v>22184</v>
      </c>
      <c r="N838" s="12" t="s">
        <v>22185</v>
      </c>
      <c r="O838" s="12" t="s">
        <v>22186</v>
      </c>
      <c r="P838" s="12" t="s">
        <v>22187</v>
      </c>
      <c r="Q838" s="12" t="s">
        <v>22188</v>
      </c>
      <c r="R838" s="12" t="s">
        <v>22189</v>
      </c>
      <c r="S838" s="12" t="s">
        <v>22190</v>
      </c>
    </row>
    <row r="839" spans="1:19">
      <c r="A839" s="13" t="s">
        <v>13080</v>
      </c>
      <c r="B839" s="13" t="s">
        <v>10227</v>
      </c>
      <c r="C839" s="13" t="s">
        <v>10518</v>
      </c>
      <c r="D839" s="13" t="s">
        <v>6591</v>
      </c>
      <c r="E839" s="13" t="s">
        <v>34</v>
      </c>
      <c r="F839" s="13" t="s">
        <v>13805</v>
      </c>
      <c r="G839" s="13" t="s">
        <v>22191</v>
      </c>
      <c r="H839" s="18">
        <v>0</v>
      </c>
      <c r="I839" s="13" t="s">
        <v>22192</v>
      </c>
      <c r="J839" s="13" t="s">
        <v>14174</v>
      </c>
      <c r="K839" s="13" t="s">
        <v>19484</v>
      </c>
      <c r="L839" s="13" t="s">
        <v>13810</v>
      </c>
      <c r="M839" s="13" t="s">
        <v>22193</v>
      </c>
      <c r="N839" s="13" t="s">
        <v>22194</v>
      </c>
      <c r="O839" s="13" t="s">
        <v>22195</v>
      </c>
      <c r="P839" s="13" t="s">
        <v>22196</v>
      </c>
      <c r="Q839" s="13" t="s">
        <v>22197</v>
      </c>
      <c r="R839" s="13" t="s">
        <v>22198</v>
      </c>
      <c r="S839" s="13" t="s">
        <v>22199</v>
      </c>
    </row>
    <row r="840" spans="1:19">
      <c r="A840" s="12" t="s">
        <v>13081</v>
      </c>
      <c r="B840" s="12" t="s">
        <v>10227</v>
      </c>
      <c r="C840" s="12" t="s">
        <v>10518</v>
      </c>
      <c r="D840" s="12" t="s">
        <v>10558</v>
      </c>
      <c r="E840" s="12" t="s">
        <v>34</v>
      </c>
      <c r="F840" s="12" t="s">
        <v>13805</v>
      </c>
      <c r="G840" s="12" t="s">
        <v>22200</v>
      </c>
      <c r="H840" s="17">
        <v>0</v>
      </c>
      <c r="I840" s="12" t="s">
        <v>22201</v>
      </c>
      <c r="J840" s="12" t="s">
        <v>22202</v>
      </c>
      <c r="K840" s="12" t="s">
        <v>18868</v>
      </c>
      <c r="L840" s="12" t="s">
        <v>13810</v>
      </c>
      <c r="M840" s="12" t="s">
        <v>22203</v>
      </c>
      <c r="N840" s="12" t="s">
        <v>22204</v>
      </c>
      <c r="O840" s="12" t="s">
        <v>22205</v>
      </c>
      <c r="P840" s="12" t="s">
        <v>22206</v>
      </c>
      <c r="Q840" s="12" t="s">
        <v>22207</v>
      </c>
      <c r="R840" s="12" t="s">
        <v>22208</v>
      </c>
      <c r="S840" s="12" t="s">
        <v>22209</v>
      </c>
    </row>
    <row r="841" spans="1:19">
      <c r="A841" s="13" t="s">
        <v>13112</v>
      </c>
      <c r="B841" s="13" t="s">
        <v>10227</v>
      </c>
      <c r="C841" s="13" t="s">
        <v>10518</v>
      </c>
      <c r="D841" s="13" t="s">
        <v>10562</v>
      </c>
      <c r="E841" s="13" t="s">
        <v>34</v>
      </c>
      <c r="F841" s="13" t="s">
        <v>13805</v>
      </c>
      <c r="G841" s="13" t="s">
        <v>22210</v>
      </c>
      <c r="H841" s="18">
        <v>0</v>
      </c>
      <c r="I841" s="13" t="s">
        <v>22211</v>
      </c>
      <c r="J841" s="13" t="s">
        <v>22212</v>
      </c>
      <c r="K841" s="13" t="s">
        <v>22213</v>
      </c>
      <c r="L841" s="13" t="s">
        <v>13810</v>
      </c>
      <c r="M841" s="13" t="s">
        <v>22214</v>
      </c>
      <c r="N841" s="13" t="s">
        <v>22215</v>
      </c>
      <c r="O841" s="13" t="s">
        <v>22216</v>
      </c>
      <c r="P841" s="13" t="s">
        <v>22217</v>
      </c>
      <c r="Q841" s="13" t="s">
        <v>22218</v>
      </c>
      <c r="R841" s="13" t="s">
        <v>22219</v>
      </c>
      <c r="S841" s="13" t="s">
        <v>22220</v>
      </c>
    </row>
    <row r="842" spans="1:19">
      <c r="A842" s="12" t="s">
        <v>13119</v>
      </c>
      <c r="B842" s="12" t="s">
        <v>10227</v>
      </c>
      <c r="C842" s="12" t="s">
        <v>10518</v>
      </c>
      <c r="D842" s="12" t="s">
        <v>6694</v>
      </c>
      <c r="E842" s="12" t="s">
        <v>34</v>
      </c>
      <c r="F842" s="12" t="s">
        <v>13805</v>
      </c>
      <c r="G842" s="12" t="s">
        <v>22221</v>
      </c>
      <c r="H842" s="17">
        <v>0</v>
      </c>
      <c r="I842" s="12" t="s">
        <v>22222</v>
      </c>
      <c r="J842" s="12" t="s">
        <v>22223</v>
      </c>
      <c r="K842" s="12" t="s">
        <v>22224</v>
      </c>
      <c r="L842" s="12" t="s">
        <v>13810</v>
      </c>
      <c r="M842" s="12" t="s">
        <v>22225</v>
      </c>
      <c r="N842" s="12" t="s">
        <v>22226</v>
      </c>
      <c r="O842" s="12" t="s">
        <v>22227</v>
      </c>
      <c r="P842" s="12" t="s">
        <v>22228</v>
      </c>
      <c r="Q842" s="12" t="s">
        <v>22229</v>
      </c>
      <c r="R842" s="12" t="s">
        <v>22230</v>
      </c>
      <c r="S842" s="12" t="s">
        <v>22231</v>
      </c>
    </row>
    <row r="843" spans="1:19">
      <c r="A843" s="13" t="s">
        <v>13121</v>
      </c>
      <c r="B843" s="13" t="s">
        <v>10227</v>
      </c>
      <c r="C843" s="13" t="s">
        <v>10518</v>
      </c>
      <c r="D843" s="13" t="s">
        <v>10518</v>
      </c>
      <c r="E843" s="13" t="s">
        <v>34</v>
      </c>
      <c r="F843" s="13" t="s">
        <v>13805</v>
      </c>
      <c r="G843" s="13" t="s">
        <v>22232</v>
      </c>
      <c r="H843" s="18">
        <v>0</v>
      </c>
      <c r="I843" s="13" t="s">
        <v>22233</v>
      </c>
      <c r="J843" s="13" t="s">
        <v>14441</v>
      </c>
      <c r="K843" s="13" t="s">
        <v>21750</v>
      </c>
      <c r="L843" s="13" t="s">
        <v>13810</v>
      </c>
      <c r="M843" s="13" t="s">
        <v>22234</v>
      </c>
      <c r="N843" s="13" t="s">
        <v>22235</v>
      </c>
      <c r="O843" s="13" t="s">
        <v>22236</v>
      </c>
      <c r="P843" s="13" t="s">
        <v>22237</v>
      </c>
      <c r="Q843" s="13" t="s">
        <v>22238</v>
      </c>
      <c r="R843" s="13" t="s">
        <v>22239</v>
      </c>
      <c r="S843" s="13" t="s">
        <v>22240</v>
      </c>
    </row>
    <row r="844" spans="1:19">
      <c r="A844" s="12" t="s">
        <v>13143</v>
      </c>
      <c r="B844" s="12" t="s">
        <v>10227</v>
      </c>
      <c r="C844" s="12" t="s">
        <v>10518</v>
      </c>
      <c r="D844" s="12" t="s">
        <v>6658</v>
      </c>
      <c r="E844" s="12" t="s">
        <v>34</v>
      </c>
      <c r="F844" s="12" t="s">
        <v>13805</v>
      </c>
      <c r="G844" s="12" t="s">
        <v>22241</v>
      </c>
      <c r="H844" s="17">
        <v>0</v>
      </c>
      <c r="I844" s="12" t="s">
        <v>22242</v>
      </c>
      <c r="J844" s="12" t="s">
        <v>22243</v>
      </c>
      <c r="K844" s="12" t="s">
        <v>22244</v>
      </c>
      <c r="L844" s="12" t="s">
        <v>13810</v>
      </c>
      <c r="M844" s="12" t="s">
        <v>13805</v>
      </c>
      <c r="N844" s="12" t="s">
        <v>22245</v>
      </c>
      <c r="O844" s="12" t="s">
        <v>22246</v>
      </c>
      <c r="P844" s="12" t="s">
        <v>22247</v>
      </c>
      <c r="Q844" s="12" t="s">
        <v>22248</v>
      </c>
      <c r="R844" s="12" t="s">
        <v>22249</v>
      </c>
      <c r="S844" s="12" t="s">
        <v>22250</v>
      </c>
    </row>
    <row r="845" spans="1:19">
      <c r="A845" s="13" t="s">
        <v>13161</v>
      </c>
      <c r="B845" s="13" t="s">
        <v>10227</v>
      </c>
      <c r="C845" s="13" t="s">
        <v>10518</v>
      </c>
      <c r="D845" s="13" t="s">
        <v>10580</v>
      </c>
      <c r="E845" s="13" t="s">
        <v>34</v>
      </c>
      <c r="F845" s="13" t="s">
        <v>13805</v>
      </c>
      <c r="G845" s="13" t="s">
        <v>22251</v>
      </c>
      <c r="H845" s="18">
        <v>0</v>
      </c>
      <c r="I845" s="13" t="s">
        <v>22252</v>
      </c>
      <c r="J845" s="13" t="s">
        <v>22253</v>
      </c>
      <c r="K845" s="13" t="s">
        <v>22254</v>
      </c>
      <c r="L845" s="13" t="s">
        <v>13810</v>
      </c>
      <c r="M845" s="13" t="s">
        <v>22255</v>
      </c>
      <c r="N845" s="13" t="s">
        <v>22256</v>
      </c>
      <c r="O845" s="13" t="s">
        <v>22257</v>
      </c>
      <c r="P845" s="13" t="s">
        <v>22258</v>
      </c>
      <c r="Q845" s="13" t="s">
        <v>22259</v>
      </c>
      <c r="R845" s="13" t="s">
        <v>22260</v>
      </c>
      <c r="S845" s="13" t="s">
        <v>22261</v>
      </c>
    </row>
    <row r="846" spans="1:19">
      <c r="A846" s="12" t="s">
        <v>13164</v>
      </c>
      <c r="B846" s="12" t="s">
        <v>10227</v>
      </c>
      <c r="C846" s="12" t="s">
        <v>10518</v>
      </c>
      <c r="D846" s="12" t="s">
        <v>6731</v>
      </c>
      <c r="E846" s="12" t="s">
        <v>34</v>
      </c>
      <c r="F846" s="12" t="s">
        <v>13805</v>
      </c>
      <c r="G846" s="12" t="s">
        <v>22262</v>
      </c>
      <c r="H846" s="17">
        <v>0</v>
      </c>
      <c r="I846" s="12" t="s">
        <v>22263</v>
      </c>
      <c r="J846" s="12" t="s">
        <v>22264</v>
      </c>
      <c r="K846" s="12" t="s">
        <v>22265</v>
      </c>
      <c r="L846" s="12" t="s">
        <v>13810</v>
      </c>
      <c r="M846" s="12" t="s">
        <v>22266</v>
      </c>
      <c r="N846" s="12" t="s">
        <v>22267</v>
      </c>
      <c r="O846" s="12" t="s">
        <v>22268</v>
      </c>
      <c r="P846" s="12" t="s">
        <v>22269</v>
      </c>
      <c r="Q846" s="12" t="s">
        <v>22270</v>
      </c>
      <c r="R846" s="12" t="s">
        <v>22271</v>
      </c>
      <c r="S846" s="12" t="s">
        <v>22272</v>
      </c>
    </row>
    <row r="847" spans="1:19">
      <c r="A847" s="13" t="s">
        <v>13167</v>
      </c>
      <c r="B847" s="13" t="s">
        <v>10227</v>
      </c>
      <c r="C847" s="13" t="s">
        <v>10518</v>
      </c>
      <c r="D847" s="13" t="s">
        <v>6759</v>
      </c>
      <c r="E847" s="13" t="s">
        <v>34</v>
      </c>
      <c r="F847" s="13" t="s">
        <v>13805</v>
      </c>
      <c r="G847" s="13" t="s">
        <v>22273</v>
      </c>
      <c r="H847" s="18">
        <v>0</v>
      </c>
      <c r="I847" s="13" t="s">
        <v>22274</v>
      </c>
      <c r="J847" s="13" t="s">
        <v>22275</v>
      </c>
      <c r="K847" s="13" t="s">
        <v>22163</v>
      </c>
      <c r="L847" s="13" t="s">
        <v>13810</v>
      </c>
      <c r="M847" s="13" t="s">
        <v>22276</v>
      </c>
      <c r="N847" s="13" t="s">
        <v>22277</v>
      </c>
      <c r="O847" s="13" t="s">
        <v>22278</v>
      </c>
      <c r="P847" s="13" t="s">
        <v>22279</v>
      </c>
      <c r="Q847" s="13" t="s">
        <v>22280</v>
      </c>
      <c r="R847" s="13" t="s">
        <v>22281</v>
      </c>
      <c r="S847" s="13" t="s">
        <v>22282</v>
      </c>
    </row>
    <row r="848" spans="1:19">
      <c r="A848" s="12" t="s">
        <v>13176</v>
      </c>
      <c r="B848" s="12" t="s">
        <v>10227</v>
      </c>
      <c r="C848" s="12" t="s">
        <v>10518</v>
      </c>
      <c r="D848" s="12" t="s">
        <v>6777</v>
      </c>
      <c r="E848" s="12" t="s">
        <v>34</v>
      </c>
      <c r="F848" s="12" t="s">
        <v>13805</v>
      </c>
      <c r="G848" s="12" t="s">
        <v>22283</v>
      </c>
      <c r="H848" s="17">
        <v>0</v>
      </c>
      <c r="I848" s="12" t="s">
        <v>22284</v>
      </c>
      <c r="J848" s="12" t="s">
        <v>16094</v>
      </c>
      <c r="K848" s="12" t="s">
        <v>22285</v>
      </c>
      <c r="L848" s="12" t="s">
        <v>13810</v>
      </c>
      <c r="M848" s="12" t="s">
        <v>22286</v>
      </c>
      <c r="N848" s="12" t="s">
        <v>22287</v>
      </c>
      <c r="O848" s="12" t="s">
        <v>22288</v>
      </c>
      <c r="P848" s="12" t="s">
        <v>22289</v>
      </c>
      <c r="Q848" s="12" t="s">
        <v>22290</v>
      </c>
      <c r="R848" s="12" t="s">
        <v>22291</v>
      </c>
      <c r="S848" s="12" t="s">
        <v>22292</v>
      </c>
    </row>
    <row r="849" spans="1:19">
      <c r="A849" s="13" t="s">
        <v>13072</v>
      </c>
      <c r="B849" s="13" t="s">
        <v>10227</v>
      </c>
      <c r="C849" s="13" t="s">
        <v>5973</v>
      </c>
      <c r="D849" s="13" t="s">
        <v>6476</v>
      </c>
      <c r="E849" s="13" t="s">
        <v>34</v>
      </c>
      <c r="F849" s="13" t="s">
        <v>13805</v>
      </c>
      <c r="G849" s="13" t="s">
        <v>22293</v>
      </c>
      <c r="H849" s="18">
        <v>0</v>
      </c>
      <c r="I849" s="13" t="s">
        <v>22294</v>
      </c>
      <c r="J849" s="13" t="s">
        <v>22295</v>
      </c>
      <c r="K849" s="13" t="s">
        <v>15709</v>
      </c>
      <c r="L849" s="13" t="s">
        <v>13810</v>
      </c>
      <c r="M849" s="13" t="s">
        <v>22296</v>
      </c>
      <c r="N849" s="13" t="s">
        <v>22297</v>
      </c>
      <c r="O849" s="13" t="s">
        <v>22298</v>
      </c>
      <c r="P849" s="13" t="s">
        <v>22299</v>
      </c>
      <c r="Q849" s="13" t="s">
        <v>22300</v>
      </c>
      <c r="R849" s="13" t="s">
        <v>22301</v>
      </c>
      <c r="S849" s="13" t="s">
        <v>22302</v>
      </c>
    </row>
    <row r="850" spans="1:19">
      <c r="A850" s="12" t="s">
        <v>13154</v>
      </c>
      <c r="B850" s="12" t="s">
        <v>10227</v>
      </c>
      <c r="C850" s="12" t="s">
        <v>5973</v>
      </c>
      <c r="D850" s="12" t="s">
        <v>5973</v>
      </c>
      <c r="E850" s="12" t="s">
        <v>34</v>
      </c>
      <c r="F850" s="12" t="s">
        <v>13805</v>
      </c>
      <c r="G850" s="12" t="s">
        <v>22303</v>
      </c>
      <c r="H850" s="17">
        <v>0</v>
      </c>
      <c r="I850" s="12" t="s">
        <v>22304</v>
      </c>
      <c r="J850" s="12" t="s">
        <v>22305</v>
      </c>
      <c r="K850" s="12" t="s">
        <v>22306</v>
      </c>
      <c r="L850" s="12" t="s">
        <v>13810</v>
      </c>
      <c r="M850" s="12" t="s">
        <v>22307</v>
      </c>
      <c r="N850" s="12" t="s">
        <v>22308</v>
      </c>
      <c r="O850" s="12" t="s">
        <v>22309</v>
      </c>
      <c r="P850" s="12" t="s">
        <v>22310</v>
      </c>
      <c r="Q850" s="12" t="s">
        <v>22311</v>
      </c>
      <c r="R850" s="12" t="s">
        <v>22312</v>
      </c>
      <c r="S850" s="12" t="s">
        <v>22313</v>
      </c>
    </row>
    <row r="851" spans="1:19">
      <c r="A851" s="13" t="s">
        <v>13075</v>
      </c>
      <c r="B851" s="13" t="s">
        <v>10227</v>
      </c>
      <c r="C851" s="13" t="s">
        <v>796</v>
      </c>
      <c r="D851" s="13" t="s">
        <v>6648</v>
      </c>
      <c r="E851" s="13" t="s">
        <v>34</v>
      </c>
      <c r="F851" s="13" t="s">
        <v>13805</v>
      </c>
      <c r="G851" s="13" t="s">
        <v>22314</v>
      </c>
      <c r="H851" s="18">
        <v>0</v>
      </c>
      <c r="I851" s="13" t="s">
        <v>22315</v>
      </c>
      <c r="J851" s="13" t="s">
        <v>22316</v>
      </c>
      <c r="K851" s="13" t="s">
        <v>22317</v>
      </c>
      <c r="L851" s="13" t="s">
        <v>13810</v>
      </c>
      <c r="M851" s="13" t="s">
        <v>22318</v>
      </c>
      <c r="N851" s="13" t="s">
        <v>22319</v>
      </c>
      <c r="O851" s="13" t="s">
        <v>22320</v>
      </c>
      <c r="P851" s="13" t="s">
        <v>22321</v>
      </c>
      <c r="Q851" s="13" t="s">
        <v>22322</v>
      </c>
      <c r="R851" s="13" t="s">
        <v>22323</v>
      </c>
      <c r="S851" s="13" t="s">
        <v>22324</v>
      </c>
    </row>
    <row r="852" spans="1:19">
      <c r="A852" s="12" t="s">
        <v>13111</v>
      </c>
      <c r="B852" s="12" t="s">
        <v>10227</v>
      </c>
      <c r="C852" s="12" t="s">
        <v>796</v>
      </c>
      <c r="D852" s="12" t="s">
        <v>10612</v>
      </c>
      <c r="E852" s="12" t="s">
        <v>34</v>
      </c>
      <c r="F852" s="12" t="s">
        <v>13805</v>
      </c>
      <c r="G852" s="12" t="s">
        <v>22325</v>
      </c>
      <c r="H852" s="17">
        <v>0</v>
      </c>
      <c r="I852" s="12" t="s">
        <v>22326</v>
      </c>
      <c r="J852" s="12" t="s">
        <v>20946</v>
      </c>
      <c r="K852" s="12" t="s">
        <v>22327</v>
      </c>
      <c r="L852" s="12" t="s">
        <v>13810</v>
      </c>
      <c r="M852" s="12" t="s">
        <v>22328</v>
      </c>
      <c r="N852" s="12" t="s">
        <v>22329</v>
      </c>
      <c r="O852" s="12" t="s">
        <v>22330</v>
      </c>
      <c r="P852" s="12" t="s">
        <v>22331</v>
      </c>
      <c r="Q852" s="12" t="s">
        <v>22332</v>
      </c>
      <c r="R852" s="12" t="s">
        <v>22333</v>
      </c>
      <c r="S852" s="12" t="s">
        <v>22334</v>
      </c>
    </row>
    <row r="853" spans="1:19">
      <c r="A853" s="13" t="s">
        <v>13142</v>
      </c>
      <c r="B853" s="13" t="s">
        <v>10227</v>
      </c>
      <c r="C853" s="13" t="s">
        <v>796</v>
      </c>
      <c r="D853" s="13" t="s">
        <v>10614</v>
      </c>
      <c r="E853" s="13" t="s">
        <v>34</v>
      </c>
      <c r="F853" s="13" t="s">
        <v>13805</v>
      </c>
      <c r="G853" s="13" t="s">
        <v>22335</v>
      </c>
      <c r="H853" s="18">
        <v>0</v>
      </c>
      <c r="I853" s="13" t="s">
        <v>22336</v>
      </c>
      <c r="J853" s="13" t="s">
        <v>22337</v>
      </c>
      <c r="K853" s="13" t="s">
        <v>19372</v>
      </c>
      <c r="L853" s="13" t="s">
        <v>13810</v>
      </c>
      <c r="M853" s="13" t="s">
        <v>22338</v>
      </c>
      <c r="N853" s="13" t="s">
        <v>22339</v>
      </c>
      <c r="O853" s="13" t="s">
        <v>22340</v>
      </c>
      <c r="P853" s="13" t="s">
        <v>22341</v>
      </c>
      <c r="Q853" s="13" t="s">
        <v>22342</v>
      </c>
      <c r="R853" s="13" t="s">
        <v>22343</v>
      </c>
      <c r="S853" s="13" t="s">
        <v>22344</v>
      </c>
    </row>
    <row r="854" spans="1:19">
      <c r="A854" s="12" t="s">
        <v>13015</v>
      </c>
      <c r="B854" s="12" t="s">
        <v>10227</v>
      </c>
      <c r="C854" s="12" t="s">
        <v>6092</v>
      </c>
      <c r="D854" s="12" t="s">
        <v>6449</v>
      </c>
      <c r="E854" s="12" t="s">
        <v>34</v>
      </c>
      <c r="F854" s="12" t="s">
        <v>13805</v>
      </c>
      <c r="G854" s="12" t="s">
        <v>22345</v>
      </c>
      <c r="H854" s="17">
        <v>0</v>
      </c>
      <c r="I854" s="12" t="s">
        <v>22346</v>
      </c>
      <c r="J854" s="12" t="s">
        <v>22347</v>
      </c>
      <c r="K854" s="12" t="s">
        <v>22074</v>
      </c>
      <c r="L854" s="12" t="s">
        <v>13810</v>
      </c>
      <c r="M854" s="12" t="s">
        <v>22348</v>
      </c>
      <c r="N854" s="12" t="s">
        <v>22349</v>
      </c>
      <c r="O854" s="12" t="s">
        <v>22350</v>
      </c>
      <c r="P854" s="12" t="s">
        <v>22351</v>
      </c>
      <c r="Q854" s="12" t="s">
        <v>22352</v>
      </c>
      <c r="R854" s="12" t="s">
        <v>22353</v>
      </c>
      <c r="S854" s="12" t="s">
        <v>22354</v>
      </c>
    </row>
    <row r="855" spans="1:19">
      <c r="A855" s="13" t="s">
        <v>13017</v>
      </c>
      <c r="B855" s="13" t="s">
        <v>10227</v>
      </c>
      <c r="C855" s="13" t="s">
        <v>6092</v>
      </c>
      <c r="D855" s="13" t="s">
        <v>3683</v>
      </c>
      <c r="E855" s="13" t="s">
        <v>34</v>
      </c>
      <c r="F855" s="13" t="s">
        <v>13805</v>
      </c>
      <c r="G855" s="13" t="s">
        <v>22355</v>
      </c>
      <c r="H855" s="18">
        <v>0</v>
      </c>
      <c r="I855" s="13" t="s">
        <v>22356</v>
      </c>
      <c r="J855" s="13" t="s">
        <v>16840</v>
      </c>
      <c r="K855" s="13" t="s">
        <v>22357</v>
      </c>
      <c r="L855" s="13" t="s">
        <v>13810</v>
      </c>
      <c r="M855" s="13" t="s">
        <v>13805</v>
      </c>
      <c r="N855" s="13" t="s">
        <v>22358</v>
      </c>
      <c r="O855" s="13" t="s">
        <v>22359</v>
      </c>
      <c r="P855" s="13" t="s">
        <v>22360</v>
      </c>
      <c r="Q855" s="13" t="s">
        <v>22361</v>
      </c>
      <c r="R855" s="13" t="s">
        <v>22362</v>
      </c>
      <c r="S855" s="13" t="s">
        <v>22363</v>
      </c>
    </row>
    <row r="856" spans="1:19">
      <c r="A856" s="12" t="s">
        <v>13028</v>
      </c>
      <c r="B856" s="12" t="s">
        <v>10227</v>
      </c>
      <c r="C856" s="12" t="s">
        <v>6092</v>
      </c>
      <c r="D856" s="12" t="s">
        <v>10629</v>
      </c>
      <c r="E856" s="12" t="s">
        <v>34</v>
      </c>
      <c r="F856" s="12" t="s">
        <v>13805</v>
      </c>
      <c r="G856" s="12" t="s">
        <v>22364</v>
      </c>
      <c r="H856" s="17">
        <v>0</v>
      </c>
      <c r="I856" s="12" t="s">
        <v>22365</v>
      </c>
      <c r="J856" s="12" t="s">
        <v>22366</v>
      </c>
      <c r="K856" s="12" t="s">
        <v>22367</v>
      </c>
      <c r="L856" s="12" t="s">
        <v>13810</v>
      </c>
      <c r="M856" s="12" t="s">
        <v>13805</v>
      </c>
      <c r="N856" s="12" t="s">
        <v>22368</v>
      </c>
      <c r="O856" s="12" t="s">
        <v>22369</v>
      </c>
      <c r="P856" s="12" t="s">
        <v>22370</v>
      </c>
      <c r="Q856" s="12" t="s">
        <v>22371</v>
      </c>
      <c r="R856" s="12" t="s">
        <v>22372</v>
      </c>
      <c r="S856" s="12" t="s">
        <v>22373</v>
      </c>
    </row>
    <row r="857" spans="1:19">
      <c r="A857" s="13" t="s">
        <v>13035</v>
      </c>
      <c r="B857" s="13" t="s">
        <v>10227</v>
      </c>
      <c r="C857" s="13" t="s">
        <v>6092</v>
      </c>
      <c r="D857" s="13" t="s">
        <v>10631</v>
      </c>
      <c r="E857" s="13" t="s">
        <v>34</v>
      </c>
      <c r="F857" s="13" t="s">
        <v>13805</v>
      </c>
      <c r="G857" s="13" t="s">
        <v>22374</v>
      </c>
      <c r="H857" s="18">
        <v>0</v>
      </c>
      <c r="I857" s="13" t="s">
        <v>22375</v>
      </c>
      <c r="J857" s="13" t="s">
        <v>22366</v>
      </c>
      <c r="K857" s="13" t="s">
        <v>22376</v>
      </c>
      <c r="L857" s="13" t="s">
        <v>13810</v>
      </c>
      <c r="M857" s="13" t="s">
        <v>22377</v>
      </c>
      <c r="N857" s="13" t="s">
        <v>22378</v>
      </c>
      <c r="O857" s="13" t="s">
        <v>22379</v>
      </c>
      <c r="P857" s="13" t="s">
        <v>22380</v>
      </c>
      <c r="Q857" s="13" t="s">
        <v>22381</v>
      </c>
      <c r="R857" s="13" t="s">
        <v>22382</v>
      </c>
      <c r="S857" s="13" t="s">
        <v>22383</v>
      </c>
    </row>
    <row r="858" spans="1:19">
      <c r="A858" s="12" t="s">
        <v>13083</v>
      </c>
      <c r="B858" s="12" t="s">
        <v>10227</v>
      </c>
      <c r="C858" s="12" t="s">
        <v>6092</v>
      </c>
      <c r="D858" s="12" t="s">
        <v>22384</v>
      </c>
      <c r="E858" s="12" t="s">
        <v>34</v>
      </c>
      <c r="F858" s="12" t="s">
        <v>13805</v>
      </c>
      <c r="G858" s="12" t="s">
        <v>22094</v>
      </c>
      <c r="H858" s="17">
        <v>0</v>
      </c>
      <c r="I858" s="12" t="s">
        <v>22385</v>
      </c>
      <c r="J858" s="12" t="s">
        <v>17301</v>
      </c>
      <c r="K858" s="12" t="s">
        <v>22386</v>
      </c>
      <c r="L858" s="12" t="s">
        <v>13810</v>
      </c>
      <c r="M858" s="12" t="s">
        <v>13805</v>
      </c>
      <c r="N858" s="12" t="s">
        <v>22387</v>
      </c>
      <c r="O858" s="12" t="s">
        <v>22388</v>
      </c>
      <c r="P858" s="12" t="s">
        <v>22389</v>
      </c>
      <c r="Q858" s="12" t="s">
        <v>22390</v>
      </c>
      <c r="R858" s="12" t="s">
        <v>22391</v>
      </c>
      <c r="S858" s="12" t="s">
        <v>22392</v>
      </c>
    </row>
    <row r="859" spans="1:19">
      <c r="A859" s="13" t="s">
        <v>13128</v>
      </c>
      <c r="B859" s="13" t="s">
        <v>10227</v>
      </c>
      <c r="C859" s="13" t="s">
        <v>6092</v>
      </c>
      <c r="D859" s="13" t="s">
        <v>10621</v>
      </c>
      <c r="E859" s="13" t="s">
        <v>34</v>
      </c>
      <c r="F859" s="13" t="s">
        <v>13805</v>
      </c>
      <c r="G859" s="13" t="s">
        <v>22393</v>
      </c>
      <c r="H859" s="18">
        <v>0</v>
      </c>
      <c r="I859" s="13" t="s">
        <v>22394</v>
      </c>
      <c r="J859" s="13" t="s">
        <v>17783</v>
      </c>
      <c r="K859" s="13" t="s">
        <v>22395</v>
      </c>
      <c r="L859" s="13" t="s">
        <v>13810</v>
      </c>
      <c r="M859" s="13" t="s">
        <v>13805</v>
      </c>
      <c r="N859" s="13" t="s">
        <v>22396</v>
      </c>
      <c r="O859" s="13" t="s">
        <v>22397</v>
      </c>
      <c r="P859" s="13" t="s">
        <v>22398</v>
      </c>
      <c r="Q859" s="13" t="s">
        <v>22399</v>
      </c>
      <c r="R859" s="13" t="s">
        <v>22400</v>
      </c>
      <c r="S859" s="13" t="s">
        <v>22401</v>
      </c>
    </row>
    <row r="860" spans="1:19">
      <c r="A860" s="12" t="s">
        <v>13129</v>
      </c>
      <c r="B860" s="12" t="s">
        <v>10227</v>
      </c>
      <c r="C860" s="12" t="s">
        <v>6092</v>
      </c>
      <c r="D860" s="12" t="s">
        <v>6808</v>
      </c>
      <c r="E860" s="12" t="s">
        <v>34</v>
      </c>
      <c r="F860" s="12" t="s">
        <v>13805</v>
      </c>
      <c r="G860" s="12" t="s">
        <v>22402</v>
      </c>
      <c r="H860" s="17">
        <v>0</v>
      </c>
      <c r="I860" s="12" t="s">
        <v>22403</v>
      </c>
      <c r="J860" s="12" t="s">
        <v>22404</v>
      </c>
      <c r="K860" s="12" t="s">
        <v>18531</v>
      </c>
      <c r="L860" s="12" t="s">
        <v>13810</v>
      </c>
      <c r="M860" s="12" t="s">
        <v>13805</v>
      </c>
      <c r="N860" s="12" t="s">
        <v>22405</v>
      </c>
      <c r="O860" s="12" t="s">
        <v>22406</v>
      </c>
      <c r="P860" s="12" t="s">
        <v>22407</v>
      </c>
      <c r="Q860" s="12" t="s">
        <v>22408</v>
      </c>
      <c r="R860" s="12" t="s">
        <v>22409</v>
      </c>
      <c r="S860" s="12" t="s">
        <v>22410</v>
      </c>
    </row>
    <row r="861" spans="1:19">
      <c r="A861" s="13" t="s">
        <v>13147</v>
      </c>
      <c r="B861" s="13" t="s">
        <v>10227</v>
      </c>
      <c r="C861" s="13" t="s">
        <v>6092</v>
      </c>
      <c r="D861" s="13" t="s">
        <v>10640</v>
      </c>
      <c r="E861" s="13" t="s">
        <v>34</v>
      </c>
      <c r="F861" s="13" t="s">
        <v>13805</v>
      </c>
      <c r="G861" s="13" t="s">
        <v>22411</v>
      </c>
      <c r="H861" s="18">
        <v>0</v>
      </c>
      <c r="I861" s="13" t="s">
        <v>22412</v>
      </c>
      <c r="J861" s="13" t="s">
        <v>16737</v>
      </c>
      <c r="K861" s="13" t="s">
        <v>20564</v>
      </c>
      <c r="L861" s="13" t="s">
        <v>13810</v>
      </c>
      <c r="M861" s="13" t="s">
        <v>13805</v>
      </c>
      <c r="N861" s="13" t="s">
        <v>22413</v>
      </c>
      <c r="O861" s="13" t="s">
        <v>22414</v>
      </c>
      <c r="P861" s="13" t="s">
        <v>22415</v>
      </c>
      <c r="Q861" s="13" t="s">
        <v>22416</v>
      </c>
      <c r="R861" s="13" t="s">
        <v>22417</v>
      </c>
      <c r="S861" s="13" t="s">
        <v>22418</v>
      </c>
    </row>
    <row r="862" spans="1:19">
      <c r="A862" s="12" t="s">
        <v>13157</v>
      </c>
      <c r="B862" s="12" t="s">
        <v>10227</v>
      </c>
      <c r="C862" s="12" t="s">
        <v>6092</v>
      </c>
      <c r="D862" s="12" t="s">
        <v>6794</v>
      </c>
      <c r="E862" s="12" t="s">
        <v>34</v>
      </c>
      <c r="F862" s="12" t="s">
        <v>13805</v>
      </c>
      <c r="G862" s="12" t="s">
        <v>22419</v>
      </c>
      <c r="H862" s="17">
        <v>0</v>
      </c>
      <c r="I862" s="12" t="s">
        <v>22420</v>
      </c>
      <c r="J862" s="12" t="s">
        <v>18431</v>
      </c>
      <c r="K862" s="12" t="s">
        <v>22421</v>
      </c>
      <c r="L862" s="12" t="s">
        <v>13810</v>
      </c>
      <c r="M862" s="12" t="s">
        <v>22422</v>
      </c>
      <c r="N862" s="12" t="s">
        <v>22423</v>
      </c>
      <c r="O862" s="12" t="s">
        <v>22424</v>
      </c>
      <c r="P862" s="12" t="s">
        <v>22425</v>
      </c>
      <c r="Q862" s="12" t="s">
        <v>22426</v>
      </c>
      <c r="R862" s="12" t="s">
        <v>22427</v>
      </c>
      <c r="S862" s="12" t="s">
        <v>22428</v>
      </c>
    </row>
    <row r="863" spans="1:19">
      <c r="A863" s="13" t="s">
        <v>13175</v>
      </c>
      <c r="B863" s="13" t="s">
        <v>10227</v>
      </c>
      <c r="C863" s="13" t="s">
        <v>6092</v>
      </c>
      <c r="D863" s="13" t="s">
        <v>6687</v>
      </c>
      <c r="E863" s="13" t="s">
        <v>34</v>
      </c>
      <c r="F863" s="13" t="s">
        <v>13805</v>
      </c>
      <c r="G863" s="13" t="s">
        <v>22429</v>
      </c>
      <c r="H863" s="18">
        <v>0</v>
      </c>
      <c r="I863" s="13" t="s">
        <v>22430</v>
      </c>
      <c r="J863" s="13" t="s">
        <v>22431</v>
      </c>
      <c r="K863" s="13" t="s">
        <v>20984</v>
      </c>
      <c r="L863" s="13" t="s">
        <v>13810</v>
      </c>
      <c r="M863" s="13" t="s">
        <v>13805</v>
      </c>
      <c r="N863" s="13" t="s">
        <v>22432</v>
      </c>
      <c r="O863" s="13" t="s">
        <v>22433</v>
      </c>
      <c r="P863" s="13" t="s">
        <v>22434</v>
      </c>
      <c r="Q863" s="13" t="s">
        <v>22435</v>
      </c>
      <c r="R863" s="13" t="s">
        <v>22436</v>
      </c>
      <c r="S863" s="13" t="s">
        <v>22437</v>
      </c>
    </row>
    <row r="864" spans="1:19">
      <c r="A864" s="12" t="s">
        <v>13168</v>
      </c>
      <c r="B864" s="12" t="s">
        <v>10227</v>
      </c>
      <c r="C864" s="12" t="s">
        <v>5764</v>
      </c>
      <c r="D864" s="12" t="s">
        <v>5764</v>
      </c>
      <c r="E864" s="12" t="s">
        <v>34</v>
      </c>
      <c r="F864" s="12" t="s">
        <v>13805</v>
      </c>
      <c r="G864" s="12" t="s">
        <v>22438</v>
      </c>
      <c r="H864" s="17">
        <v>0</v>
      </c>
      <c r="I864" s="12" t="s">
        <v>22439</v>
      </c>
      <c r="J864" s="12" t="s">
        <v>22440</v>
      </c>
      <c r="K864" s="12" t="s">
        <v>21833</v>
      </c>
      <c r="L864" s="12" t="s">
        <v>13810</v>
      </c>
      <c r="M864" s="12" t="s">
        <v>22441</v>
      </c>
      <c r="N864" s="12" t="s">
        <v>22442</v>
      </c>
      <c r="O864" s="12" t="s">
        <v>22443</v>
      </c>
      <c r="P864" s="12" t="s">
        <v>22444</v>
      </c>
      <c r="Q864" s="12" t="s">
        <v>22445</v>
      </c>
      <c r="R864" s="12" t="s">
        <v>22446</v>
      </c>
      <c r="S864" s="12" t="s">
        <v>22447</v>
      </c>
    </row>
    <row r="865" spans="1:19">
      <c r="A865" s="13" t="s">
        <v>13169</v>
      </c>
      <c r="B865" s="13" t="s">
        <v>10227</v>
      </c>
      <c r="C865" s="13" t="s">
        <v>5833</v>
      </c>
      <c r="D865" s="13" t="s">
        <v>6498</v>
      </c>
      <c r="E865" s="13" t="s">
        <v>34</v>
      </c>
      <c r="F865" s="13" t="s">
        <v>13805</v>
      </c>
      <c r="G865" s="13" t="s">
        <v>22448</v>
      </c>
      <c r="H865" s="18">
        <v>0</v>
      </c>
      <c r="I865" s="13" t="s">
        <v>22449</v>
      </c>
      <c r="J865" s="13" t="s">
        <v>22450</v>
      </c>
      <c r="K865" s="13" t="s">
        <v>20393</v>
      </c>
      <c r="L865" s="13" t="s">
        <v>13810</v>
      </c>
      <c r="M865" s="13" t="s">
        <v>22451</v>
      </c>
      <c r="N865" s="13" t="s">
        <v>22452</v>
      </c>
      <c r="O865" s="13" t="s">
        <v>22453</v>
      </c>
      <c r="P865" s="13" t="s">
        <v>22454</v>
      </c>
      <c r="Q865" s="13" t="s">
        <v>22455</v>
      </c>
      <c r="R865" s="13" t="s">
        <v>22456</v>
      </c>
      <c r="S865" s="13" t="s">
        <v>22457</v>
      </c>
    </row>
    <row r="866" spans="1:19">
      <c r="A866" s="12" t="s">
        <v>13171</v>
      </c>
      <c r="B866" s="12" t="s">
        <v>10227</v>
      </c>
      <c r="C866" s="12" t="s">
        <v>5833</v>
      </c>
      <c r="D866" s="12" t="s">
        <v>10686</v>
      </c>
      <c r="E866" s="12" t="s">
        <v>34</v>
      </c>
      <c r="F866" s="12" t="s">
        <v>13805</v>
      </c>
      <c r="G866" s="12" t="s">
        <v>22458</v>
      </c>
      <c r="H866" s="17">
        <v>0</v>
      </c>
      <c r="I866" s="12" t="s">
        <v>22459</v>
      </c>
      <c r="J866" s="12" t="s">
        <v>17016</v>
      </c>
      <c r="K866" s="12" t="s">
        <v>17840</v>
      </c>
      <c r="L866" s="12" t="s">
        <v>13810</v>
      </c>
      <c r="M866" s="12" t="s">
        <v>22460</v>
      </c>
      <c r="N866" s="12" t="s">
        <v>22461</v>
      </c>
      <c r="O866" s="12" t="s">
        <v>22462</v>
      </c>
      <c r="P866" s="12" t="s">
        <v>22463</v>
      </c>
      <c r="Q866" s="12" t="s">
        <v>22464</v>
      </c>
      <c r="R866" s="12" t="s">
        <v>22465</v>
      </c>
      <c r="S866" s="12" t="s">
        <v>22466</v>
      </c>
    </row>
    <row r="867" spans="1:19">
      <c r="A867" s="13" t="s">
        <v>13177</v>
      </c>
      <c r="B867" s="13" t="s">
        <v>10227</v>
      </c>
      <c r="C867" s="13" t="s">
        <v>5833</v>
      </c>
      <c r="D867" s="13" t="s">
        <v>5833</v>
      </c>
      <c r="E867" s="13" t="s">
        <v>34</v>
      </c>
      <c r="F867" s="13" t="s">
        <v>13805</v>
      </c>
      <c r="G867" s="13" t="s">
        <v>22467</v>
      </c>
      <c r="H867" s="18">
        <v>0</v>
      </c>
      <c r="I867" s="13" t="s">
        <v>22468</v>
      </c>
      <c r="J867" s="13" t="s">
        <v>16769</v>
      </c>
      <c r="K867" s="13" t="s">
        <v>22469</v>
      </c>
      <c r="L867" s="13" t="s">
        <v>13810</v>
      </c>
      <c r="M867" s="13" t="s">
        <v>22470</v>
      </c>
      <c r="N867" s="13" t="s">
        <v>22471</v>
      </c>
      <c r="O867" s="13" t="s">
        <v>22472</v>
      </c>
      <c r="P867" s="13" t="s">
        <v>22473</v>
      </c>
      <c r="Q867" s="13" t="s">
        <v>22474</v>
      </c>
      <c r="R867" s="13" t="s">
        <v>22475</v>
      </c>
      <c r="S867" s="13" t="s">
        <v>22476</v>
      </c>
    </row>
    <row r="868" spans="1:19">
      <c r="A868" s="12" t="s">
        <v>22477</v>
      </c>
      <c r="B868" s="12" t="s">
        <v>10227</v>
      </c>
      <c r="C868" s="12" t="s">
        <v>8872</v>
      </c>
      <c r="D868" s="12" t="s">
        <v>10225</v>
      </c>
      <c r="E868" s="12" t="s">
        <v>22478</v>
      </c>
      <c r="F868" s="12" t="s">
        <v>13805</v>
      </c>
      <c r="G868" s="12" t="s">
        <v>22479</v>
      </c>
      <c r="H868" s="17">
        <v>0</v>
      </c>
      <c r="I868" s="12" t="s">
        <v>22480</v>
      </c>
      <c r="J868" s="12" t="s">
        <v>22481</v>
      </c>
      <c r="K868" s="12" t="s">
        <v>22482</v>
      </c>
      <c r="L868" s="12" t="s">
        <v>13810</v>
      </c>
      <c r="M868" s="12" t="s">
        <v>13805</v>
      </c>
      <c r="N868" s="12" t="s">
        <v>22483</v>
      </c>
      <c r="O868" s="12" t="s">
        <v>22484</v>
      </c>
      <c r="P868" s="12" t="s">
        <v>22485</v>
      </c>
      <c r="Q868" s="12" t="s">
        <v>22486</v>
      </c>
      <c r="R868" s="12" t="s">
        <v>22487</v>
      </c>
      <c r="S868" s="12" t="s">
        <v>22488</v>
      </c>
    </row>
    <row r="869" spans="1:19">
      <c r="A869" s="13" t="s">
        <v>22489</v>
      </c>
      <c r="B869" s="13" t="s">
        <v>10227</v>
      </c>
      <c r="C869" s="13" t="s">
        <v>8872</v>
      </c>
      <c r="D869" s="13" t="s">
        <v>10241</v>
      </c>
      <c r="E869" s="13" t="s">
        <v>22478</v>
      </c>
      <c r="F869" s="13" t="s">
        <v>13805</v>
      </c>
      <c r="G869" s="13" t="s">
        <v>19821</v>
      </c>
      <c r="H869" s="18">
        <v>0</v>
      </c>
      <c r="I869" s="13" t="s">
        <v>22490</v>
      </c>
      <c r="J869" s="13" t="s">
        <v>20105</v>
      </c>
      <c r="K869" s="13" t="s">
        <v>22491</v>
      </c>
      <c r="L869" s="13" t="s">
        <v>13810</v>
      </c>
      <c r="M869" s="13" t="s">
        <v>13805</v>
      </c>
      <c r="N869" s="13" t="s">
        <v>22492</v>
      </c>
      <c r="O869" s="13" t="s">
        <v>22484</v>
      </c>
      <c r="P869" s="13" t="s">
        <v>22493</v>
      </c>
      <c r="Q869" s="13" t="s">
        <v>22494</v>
      </c>
      <c r="R869" s="13" t="s">
        <v>22495</v>
      </c>
      <c r="S869" s="13" t="s">
        <v>22496</v>
      </c>
    </row>
    <row r="870" spans="1:19">
      <c r="A870" s="12" t="s">
        <v>22497</v>
      </c>
      <c r="B870" s="12" t="s">
        <v>10227</v>
      </c>
      <c r="C870" s="12" t="s">
        <v>8872</v>
      </c>
      <c r="D870" s="12" t="s">
        <v>6882</v>
      </c>
      <c r="E870" s="12" t="s">
        <v>22498</v>
      </c>
      <c r="F870" s="12" t="s">
        <v>13805</v>
      </c>
      <c r="G870" s="12" t="s">
        <v>22499</v>
      </c>
      <c r="H870" s="17">
        <v>0</v>
      </c>
      <c r="I870" s="12" t="s">
        <v>22500</v>
      </c>
      <c r="J870" s="12" t="s">
        <v>22501</v>
      </c>
      <c r="K870" s="12" t="s">
        <v>22502</v>
      </c>
      <c r="L870" s="12" t="s">
        <v>13810</v>
      </c>
      <c r="M870" s="12" t="s">
        <v>13805</v>
      </c>
      <c r="N870" s="12" t="s">
        <v>22503</v>
      </c>
      <c r="O870" s="12" t="s">
        <v>22484</v>
      </c>
      <c r="P870" s="12" t="s">
        <v>22504</v>
      </c>
      <c r="Q870" s="12" t="s">
        <v>22505</v>
      </c>
      <c r="R870" s="12" t="s">
        <v>22506</v>
      </c>
      <c r="S870" s="12" t="s">
        <v>22507</v>
      </c>
    </row>
    <row r="871" spans="1:19">
      <c r="A871" s="13" t="s">
        <v>22508</v>
      </c>
      <c r="B871" s="13" t="s">
        <v>10227</v>
      </c>
      <c r="C871" s="13" t="s">
        <v>5865</v>
      </c>
      <c r="D871" s="13" t="s">
        <v>10264</v>
      </c>
      <c r="E871" s="13" t="s">
        <v>22478</v>
      </c>
      <c r="F871" s="13" t="s">
        <v>13805</v>
      </c>
      <c r="G871" s="13" t="s">
        <v>22509</v>
      </c>
      <c r="H871" s="18">
        <v>0</v>
      </c>
      <c r="I871" s="13" t="s">
        <v>22510</v>
      </c>
      <c r="J871" s="13" t="s">
        <v>22511</v>
      </c>
      <c r="K871" s="13" t="s">
        <v>22512</v>
      </c>
      <c r="L871" s="13" t="s">
        <v>13810</v>
      </c>
      <c r="M871" s="13" t="s">
        <v>13805</v>
      </c>
      <c r="N871" s="13" t="s">
        <v>22513</v>
      </c>
      <c r="O871" s="13" t="s">
        <v>22514</v>
      </c>
      <c r="P871" s="13" t="s">
        <v>22515</v>
      </c>
      <c r="Q871" s="13" t="s">
        <v>22516</v>
      </c>
      <c r="R871" s="13" t="s">
        <v>22517</v>
      </c>
      <c r="S871" s="13" t="s">
        <v>22518</v>
      </c>
    </row>
    <row r="872" spans="1:19">
      <c r="A872" s="12" t="s">
        <v>22519</v>
      </c>
      <c r="B872" s="12" t="s">
        <v>10227</v>
      </c>
      <c r="C872" s="12" t="s">
        <v>5865</v>
      </c>
      <c r="D872" s="12" t="s">
        <v>6445</v>
      </c>
      <c r="E872" s="12" t="s">
        <v>22478</v>
      </c>
      <c r="F872" s="12" t="s">
        <v>13805</v>
      </c>
      <c r="G872" s="12" t="s">
        <v>22520</v>
      </c>
      <c r="H872" s="17">
        <v>0</v>
      </c>
      <c r="I872" s="12" t="s">
        <v>22521</v>
      </c>
      <c r="J872" s="12" t="s">
        <v>22522</v>
      </c>
      <c r="K872" s="12" t="s">
        <v>18850</v>
      </c>
      <c r="L872" s="12" t="s">
        <v>13810</v>
      </c>
      <c r="M872" s="12" t="s">
        <v>13805</v>
      </c>
      <c r="N872" s="12" t="s">
        <v>22523</v>
      </c>
      <c r="O872" s="12" t="s">
        <v>22514</v>
      </c>
      <c r="P872" s="12" t="s">
        <v>22524</v>
      </c>
      <c r="Q872" s="12" t="s">
        <v>22525</v>
      </c>
      <c r="R872" s="12" t="s">
        <v>22526</v>
      </c>
      <c r="S872" s="12" t="s">
        <v>22527</v>
      </c>
    </row>
    <row r="873" spans="1:19">
      <c r="A873" s="13" t="s">
        <v>22528</v>
      </c>
      <c r="B873" s="13" t="s">
        <v>10227</v>
      </c>
      <c r="C873" s="13" t="s">
        <v>5865</v>
      </c>
      <c r="D873" s="13" t="s">
        <v>6131</v>
      </c>
      <c r="E873" s="13" t="s">
        <v>22498</v>
      </c>
      <c r="F873" s="13" t="s">
        <v>13805</v>
      </c>
      <c r="G873" s="13" t="s">
        <v>22529</v>
      </c>
      <c r="H873" s="18">
        <v>0</v>
      </c>
      <c r="I873" s="13" t="s">
        <v>22530</v>
      </c>
      <c r="J873" s="13" t="s">
        <v>22531</v>
      </c>
      <c r="K873" s="13" t="s">
        <v>15248</v>
      </c>
      <c r="L873" s="13" t="s">
        <v>13810</v>
      </c>
      <c r="M873" s="13" t="s">
        <v>13805</v>
      </c>
      <c r="N873" s="13" t="s">
        <v>22532</v>
      </c>
      <c r="O873" s="13" t="s">
        <v>22533</v>
      </c>
      <c r="P873" s="13" t="s">
        <v>22534</v>
      </c>
      <c r="Q873" s="13" t="s">
        <v>22535</v>
      </c>
      <c r="R873" s="13" t="s">
        <v>22536</v>
      </c>
      <c r="S873" s="13" t="s">
        <v>22537</v>
      </c>
    </row>
    <row r="874" spans="1:19">
      <c r="A874" s="12" t="s">
        <v>22538</v>
      </c>
      <c r="B874" s="12" t="s">
        <v>10227</v>
      </c>
      <c r="C874" s="12" t="s">
        <v>5803</v>
      </c>
      <c r="D874" s="12" t="s">
        <v>5883</v>
      </c>
      <c r="E874" s="12" t="s">
        <v>22478</v>
      </c>
      <c r="F874" s="12" t="s">
        <v>13805</v>
      </c>
      <c r="G874" s="12" t="s">
        <v>22539</v>
      </c>
      <c r="H874" s="17">
        <v>0</v>
      </c>
      <c r="I874" s="12" t="s">
        <v>22540</v>
      </c>
      <c r="J874" s="12" t="s">
        <v>14992</v>
      </c>
      <c r="K874" s="12" t="s">
        <v>22541</v>
      </c>
      <c r="L874" s="12" t="s">
        <v>13810</v>
      </c>
      <c r="M874" s="12" t="s">
        <v>22542</v>
      </c>
      <c r="N874" s="12" t="s">
        <v>22543</v>
      </c>
      <c r="O874" s="12" t="s">
        <v>22544</v>
      </c>
      <c r="P874" s="12" t="s">
        <v>22545</v>
      </c>
      <c r="Q874" s="12" t="s">
        <v>22546</v>
      </c>
      <c r="R874" s="12" t="s">
        <v>22547</v>
      </c>
      <c r="S874" s="12" t="s">
        <v>22548</v>
      </c>
    </row>
    <row r="875" spans="1:19">
      <c r="A875" s="13" t="s">
        <v>22549</v>
      </c>
      <c r="B875" s="13" t="s">
        <v>10227</v>
      </c>
      <c r="C875" s="13" t="s">
        <v>5803</v>
      </c>
      <c r="D875" s="13" t="s">
        <v>5805</v>
      </c>
      <c r="E875" s="13" t="s">
        <v>22478</v>
      </c>
      <c r="F875" s="13" t="s">
        <v>13805</v>
      </c>
      <c r="G875" s="13" t="s">
        <v>18013</v>
      </c>
      <c r="H875" s="18">
        <v>0</v>
      </c>
      <c r="I875" s="13" t="s">
        <v>22550</v>
      </c>
      <c r="J875" s="13" t="s">
        <v>22551</v>
      </c>
      <c r="K875" s="13" t="s">
        <v>22552</v>
      </c>
      <c r="L875" s="13" t="s">
        <v>13810</v>
      </c>
      <c r="M875" s="13" t="s">
        <v>22553</v>
      </c>
      <c r="N875" s="13" t="s">
        <v>9339</v>
      </c>
      <c r="O875" s="13" t="s">
        <v>22554</v>
      </c>
      <c r="P875" s="13" t="s">
        <v>22555</v>
      </c>
      <c r="Q875" s="13" t="s">
        <v>22556</v>
      </c>
      <c r="R875" s="13" t="s">
        <v>22557</v>
      </c>
      <c r="S875" s="13" t="s">
        <v>22558</v>
      </c>
    </row>
    <row r="876" spans="1:19">
      <c r="A876" s="12" t="s">
        <v>22559</v>
      </c>
      <c r="B876" s="12" t="s">
        <v>10227</v>
      </c>
      <c r="C876" s="12" t="s">
        <v>5803</v>
      </c>
      <c r="D876" s="12" t="s">
        <v>5907</v>
      </c>
      <c r="E876" s="12" t="s">
        <v>22478</v>
      </c>
      <c r="F876" s="12" t="s">
        <v>13805</v>
      </c>
      <c r="G876" s="12" t="s">
        <v>22560</v>
      </c>
      <c r="H876" s="17">
        <v>0</v>
      </c>
      <c r="I876" s="12" t="s">
        <v>22561</v>
      </c>
      <c r="J876" s="12" t="s">
        <v>22562</v>
      </c>
      <c r="K876" s="12" t="s">
        <v>17066</v>
      </c>
      <c r="L876" s="12" t="s">
        <v>13810</v>
      </c>
      <c r="M876" s="12" t="s">
        <v>13805</v>
      </c>
      <c r="N876" s="12" t="s">
        <v>22563</v>
      </c>
      <c r="O876" s="12" t="s">
        <v>22564</v>
      </c>
      <c r="P876" s="12" t="s">
        <v>22565</v>
      </c>
      <c r="Q876" s="12" t="s">
        <v>22566</v>
      </c>
      <c r="R876" s="12" t="s">
        <v>22567</v>
      </c>
      <c r="S876" s="12" t="s">
        <v>22568</v>
      </c>
    </row>
    <row r="877" spans="1:19">
      <c r="A877" s="13" t="s">
        <v>22569</v>
      </c>
      <c r="B877" s="13" t="s">
        <v>10227</v>
      </c>
      <c r="C877" s="13" t="s">
        <v>5803</v>
      </c>
      <c r="D877" s="13" t="s">
        <v>10295</v>
      </c>
      <c r="E877" s="13" t="s">
        <v>22478</v>
      </c>
      <c r="F877" s="13" t="s">
        <v>13805</v>
      </c>
      <c r="G877" s="13" t="s">
        <v>22529</v>
      </c>
      <c r="H877" s="18">
        <v>0</v>
      </c>
      <c r="I877" s="13" t="s">
        <v>22570</v>
      </c>
      <c r="J877" s="13" t="s">
        <v>16819</v>
      </c>
      <c r="K877" s="13" t="s">
        <v>22571</v>
      </c>
      <c r="L877" s="13" t="s">
        <v>13810</v>
      </c>
      <c r="M877" s="13" t="s">
        <v>22572</v>
      </c>
      <c r="N877" s="13" t="s">
        <v>22573</v>
      </c>
      <c r="O877" s="13" t="s">
        <v>22574</v>
      </c>
      <c r="P877" s="13" t="s">
        <v>22575</v>
      </c>
      <c r="Q877" s="13" t="s">
        <v>22576</v>
      </c>
      <c r="R877" s="13" t="s">
        <v>22577</v>
      </c>
      <c r="S877" s="13" t="s">
        <v>22578</v>
      </c>
    </row>
    <row r="878" spans="1:19">
      <c r="A878" s="12" t="s">
        <v>22579</v>
      </c>
      <c r="B878" s="12" t="s">
        <v>10227</v>
      </c>
      <c r="C878" s="12" t="s">
        <v>5803</v>
      </c>
      <c r="D878" s="12" t="s">
        <v>6009</v>
      </c>
      <c r="E878" s="12" t="s">
        <v>22478</v>
      </c>
      <c r="F878" s="12" t="s">
        <v>13805</v>
      </c>
      <c r="G878" s="12" t="s">
        <v>22580</v>
      </c>
      <c r="H878" s="17">
        <v>0</v>
      </c>
      <c r="I878" s="12" t="s">
        <v>22581</v>
      </c>
      <c r="J878" s="12" t="s">
        <v>22582</v>
      </c>
      <c r="K878" s="12" t="s">
        <v>22583</v>
      </c>
      <c r="L878" s="12" t="s">
        <v>13810</v>
      </c>
      <c r="M878" s="12" t="s">
        <v>22584</v>
      </c>
      <c r="N878" s="12" t="s">
        <v>22585</v>
      </c>
      <c r="O878" s="12" t="s">
        <v>22564</v>
      </c>
      <c r="P878" s="12" t="s">
        <v>22586</v>
      </c>
      <c r="Q878" s="12" t="s">
        <v>22587</v>
      </c>
      <c r="R878" s="12" t="s">
        <v>22588</v>
      </c>
      <c r="S878" s="12" t="s">
        <v>22589</v>
      </c>
    </row>
    <row r="879" spans="1:19">
      <c r="A879" s="13" t="s">
        <v>22590</v>
      </c>
      <c r="B879" s="13" t="s">
        <v>10227</v>
      </c>
      <c r="C879" s="13" t="s">
        <v>6011</v>
      </c>
      <c r="D879" s="13" t="s">
        <v>10335</v>
      </c>
      <c r="E879" s="13" t="s">
        <v>22478</v>
      </c>
      <c r="F879" s="13" t="s">
        <v>13805</v>
      </c>
      <c r="G879" s="13" t="s">
        <v>22591</v>
      </c>
      <c r="H879" s="18">
        <v>0</v>
      </c>
      <c r="I879" s="13" t="s">
        <v>22592</v>
      </c>
      <c r="J879" s="13" t="s">
        <v>22593</v>
      </c>
      <c r="K879" s="13" t="s">
        <v>14655</v>
      </c>
      <c r="L879" s="13" t="s">
        <v>14089</v>
      </c>
      <c r="M879" s="13" t="s">
        <v>13805</v>
      </c>
      <c r="N879" s="13" t="s">
        <v>22594</v>
      </c>
      <c r="O879" s="13" t="s">
        <v>22595</v>
      </c>
      <c r="P879" s="13" t="s">
        <v>22596</v>
      </c>
      <c r="Q879" s="13" t="s">
        <v>22597</v>
      </c>
      <c r="R879" s="13" t="s">
        <v>22598</v>
      </c>
      <c r="S879" s="13" t="s">
        <v>22599</v>
      </c>
    </row>
    <row r="880" spans="1:19">
      <c r="A880" s="12" t="s">
        <v>22600</v>
      </c>
      <c r="B880" s="12" t="s">
        <v>10227</v>
      </c>
      <c r="C880" s="12" t="s">
        <v>6011</v>
      </c>
      <c r="D880" s="12" t="s">
        <v>10342</v>
      </c>
      <c r="E880" s="12" t="s">
        <v>22478</v>
      </c>
      <c r="F880" s="12" t="s">
        <v>13805</v>
      </c>
      <c r="G880" s="12" t="s">
        <v>22601</v>
      </c>
      <c r="H880" s="17">
        <v>0</v>
      </c>
      <c r="I880" s="12" t="s">
        <v>22602</v>
      </c>
      <c r="J880" s="12" t="s">
        <v>22603</v>
      </c>
      <c r="K880" s="12" t="s">
        <v>22604</v>
      </c>
      <c r="L880" s="12" t="s">
        <v>14089</v>
      </c>
      <c r="M880" s="12" t="s">
        <v>13805</v>
      </c>
      <c r="N880" s="12" t="s">
        <v>9339</v>
      </c>
      <c r="O880" s="12" t="s">
        <v>22605</v>
      </c>
      <c r="P880" s="12" t="s">
        <v>22606</v>
      </c>
      <c r="Q880" s="12" t="s">
        <v>22607</v>
      </c>
      <c r="R880" s="12" t="s">
        <v>22608</v>
      </c>
      <c r="S880" s="12" t="s">
        <v>22609</v>
      </c>
    </row>
    <row r="881" spans="1:19">
      <c r="A881" s="13" t="s">
        <v>22610</v>
      </c>
      <c r="B881" s="13" t="s">
        <v>10227</v>
      </c>
      <c r="C881" s="13" t="s">
        <v>22611</v>
      </c>
      <c r="D881" s="13" t="s">
        <v>10369</v>
      </c>
      <c r="E881" s="13" t="s">
        <v>22478</v>
      </c>
      <c r="F881" s="13" t="s">
        <v>13805</v>
      </c>
      <c r="G881" s="13" t="s">
        <v>22612</v>
      </c>
      <c r="H881" s="18">
        <v>0</v>
      </c>
      <c r="I881" s="13" t="s">
        <v>22613</v>
      </c>
      <c r="J881" s="13" t="s">
        <v>22614</v>
      </c>
      <c r="K881" s="13" t="s">
        <v>21176</v>
      </c>
      <c r="L881" s="13" t="s">
        <v>14089</v>
      </c>
      <c r="M881" s="13" t="s">
        <v>13805</v>
      </c>
      <c r="N881" s="13" t="s">
        <v>22615</v>
      </c>
      <c r="O881" s="13" t="s">
        <v>9339</v>
      </c>
      <c r="P881" s="13" t="s">
        <v>22616</v>
      </c>
      <c r="Q881" s="13" t="s">
        <v>22617</v>
      </c>
      <c r="R881" s="13" t="s">
        <v>22618</v>
      </c>
      <c r="S881" s="13" t="s">
        <v>22619</v>
      </c>
    </row>
    <row r="882" spans="1:19">
      <c r="A882" s="12" t="s">
        <v>22620</v>
      </c>
      <c r="B882" s="12" t="s">
        <v>10227</v>
      </c>
      <c r="C882" s="12" t="s">
        <v>5793</v>
      </c>
      <c r="D882" s="12" t="s">
        <v>10371</v>
      </c>
      <c r="E882" s="12" t="s">
        <v>22478</v>
      </c>
      <c r="F882" s="12" t="s">
        <v>13805</v>
      </c>
      <c r="G882" s="12" t="s">
        <v>22621</v>
      </c>
      <c r="H882" s="17">
        <v>0</v>
      </c>
      <c r="I882" s="12" t="s">
        <v>22622</v>
      </c>
      <c r="J882" s="12" t="s">
        <v>22623</v>
      </c>
      <c r="K882" s="12" t="s">
        <v>20326</v>
      </c>
      <c r="L882" s="12" t="s">
        <v>13810</v>
      </c>
      <c r="M882" s="12" t="s">
        <v>13805</v>
      </c>
      <c r="N882" s="12" t="s">
        <v>22624</v>
      </c>
      <c r="O882" s="12" t="s">
        <v>9339</v>
      </c>
      <c r="P882" s="12" t="s">
        <v>22625</v>
      </c>
      <c r="Q882" s="12" t="s">
        <v>22626</v>
      </c>
      <c r="R882" s="12" t="s">
        <v>22627</v>
      </c>
      <c r="S882" s="12" t="s">
        <v>22628</v>
      </c>
    </row>
    <row r="883" spans="1:19">
      <c r="A883" s="13" t="s">
        <v>22629</v>
      </c>
      <c r="B883" s="13" t="s">
        <v>10227</v>
      </c>
      <c r="C883" s="13" t="s">
        <v>5793</v>
      </c>
      <c r="D883" s="13" t="s">
        <v>10383</v>
      </c>
      <c r="E883" s="13" t="s">
        <v>22478</v>
      </c>
      <c r="F883" s="13" t="s">
        <v>13805</v>
      </c>
      <c r="G883" s="13" t="s">
        <v>22630</v>
      </c>
      <c r="H883" s="18">
        <v>0</v>
      </c>
      <c r="I883" s="13" t="s">
        <v>15592</v>
      </c>
      <c r="J883" s="13" t="s">
        <v>20918</v>
      </c>
      <c r="K883" s="13" t="s">
        <v>18354</v>
      </c>
      <c r="L883" s="13" t="s">
        <v>13810</v>
      </c>
      <c r="M883" s="13" t="s">
        <v>13805</v>
      </c>
      <c r="N883" s="13" t="s">
        <v>9339</v>
      </c>
      <c r="O883" s="13" t="s">
        <v>9339</v>
      </c>
      <c r="P883" s="13" t="s">
        <v>22631</v>
      </c>
      <c r="Q883" s="13" t="s">
        <v>22632</v>
      </c>
      <c r="R883" s="13" t="s">
        <v>22633</v>
      </c>
      <c r="S883" s="13" t="s">
        <v>22634</v>
      </c>
    </row>
    <row r="884" spans="1:19">
      <c r="A884" s="12" t="s">
        <v>22635</v>
      </c>
      <c r="B884" s="12" t="s">
        <v>10227</v>
      </c>
      <c r="C884" s="12" t="s">
        <v>10400</v>
      </c>
      <c r="D884" s="12" t="s">
        <v>5813</v>
      </c>
      <c r="E884" s="12" t="s">
        <v>22478</v>
      </c>
      <c r="F884" s="12" t="s">
        <v>13805</v>
      </c>
      <c r="G884" s="12" t="s">
        <v>22636</v>
      </c>
      <c r="H884" s="17">
        <v>0</v>
      </c>
      <c r="I884" s="12" t="s">
        <v>22637</v>
      </c>
      <c r="J884" s="12" t="s">
        <v>22163</v>
      </c>
      <c r="K884" s="12" t="s">
        <v>22638</v>
      </c>
      <c r="L884" s="12" t="s">
        <v>13810</v>
      </c>
      <c r="M884" s="12" t="s">
        <v>13805</v>
      </c>
      <c r="N884" s="12" t="s">
        <v>9339</v>
      </c>
      <c r="O884" s="12" t="s">
        <v>22639</v>
      </c>
      <c r="P884" s="12" t="s">
        <v>22640</v>
      </c>
      <c r="Q884" s="12" t="s">
        <v>22641</v>
      </c>
      <c r="R884" s="12" t="s">
        <v>22642</v>
      </c>
      <c r="S884" s="12" t="s">
        <v>22643</v>
      </c>
    </row>
    <row r="885" spans="1:19">
      <c r="A885" s="13" t="s">
        <v>22644</v>
      </c>
      <c r="B885" s="13" t="s">
        <v>10227</v>
      </c>
      <c r="C885" s="13" t="s">
        <v>10400</v>
      </c>
      <c r="D885" s="13" t="s">
        <v>5778</v>
      </c>
      <c r="E885" s="13" t="s">
        <v>10234</v>
      </c>
      <c r="F885" s="13" t="s">
        <v>13805</v>
      </c>
      <c r="G885" s="13" t="s">
        <v>19587</v>
      </c>
      <c r="H885" s="18">
        <v>0</v>
      </c>
      <c r="I885" s="13" t="s">
        <v>22645</v>
      </c>
      <c r="J885" s="13" t="s">
        <v>22646</v>
      </c>
      <c r="K885" s="13" t="s">
        <v>15113</v>
      </c>
      <c r="L885" s="13" t="s">
        <v>13810</v>
      </c>
      <c r="M885" s="13" t="s">
        <v>13805</v>
      </c>
      <c r="N885" s="13" t="s">
        <v>9339</v>
      </c>
      <c r="O885" s="13" t="s">
        <v>22647</v>
      </c>
      <c r="P885" s="13" t="s">
        <v>9339</v>
      </c>
      <c r="Q885" s="13" t="s">
        <v>22648</v>
      </c>
      <c r="R885" s="13" t="s">
        <v>22649</v>
      </c>
      <c r="S885" s="13" t="s">
        <v>22650</v>
      </c>
    </row>
    <row r="886" spans="1:19">
      <c r="A886" s="12" t="s">
        <v>22651</v>
      </c>
      <c r="B886" s="12" t="s">
        <v>10227</v>
      </c>
      <c r="C886" s="12" t="s">
        <v>10400</v>
      </c>
      <c r="D886" s="12" t="s">
        <v>5761</v>
      </c>
      <c r="E886" s="12" t="s">
        <v>22478</v>
      </c>
      <c r="F886" s="12" t="s">
        <v>13805</v>
      </c>
      <c r="G886" s="12" t="s">
        <v>22652</v>
      </c>
      <c r="H886" s="17">
        <v>0</v>
      </c>
      <c r="I886" s="12" t="s">
        <v>22653</v>
      </c>
      <c r="J886" s="12" t="s">
        <v>22654</v>
      </c>
      <c r="K886" s="12" t="s">
        <v>20206</v>
      </c>
      <c r="L886" s="12" t="s">
        <v>13810</v>
      </c>
      <c r="M886" s="12" t="s">
        <v>13805</v>
      </c>
      <c r="N886" s="12" t="s">
        <v>22655</v>
      </c>
      <c r="O886" s="12" t="s">
        <v>22656</v>
      </c>
      <c r="P886" s="12" t="s">
        <v>22640</v>
      </c>
      <c r="Q886" s="12" t="s">
        <v>22657</v>
      </c>
      <c r="R886" s="12" t="s">
        <v>22658</v>
      </c>
      <c r="S886" s="12" t="s">
        <v>22659</v>
      </c>
    </row>
    <row r="887" spans="1:19">
      <c r="A887" s="13" t="s">
        <v>22660</v>
      </c>
      <c r="B887" s="13" t="s">
        <v>10227</v>
      </c>
      <c r="C887" s="13" t="s">
        <v>759</v>
      </c>
      <c r="D887" s="13" t="s">
        <v>6182</v>
      </c>
      <c r="E887" s="13" t="s">
        <v>22478</v>
      </c>
      <c r="F887" s="13" t="s">
        <v>13805</v>
      </c>
      <c r="G887" s="13" t="s">
        <v>16239</v>
      </c>
      <c r="H887" s="18">
        <v>0</v>
      </c>
      <c r="I887" s="13" t="s">
        <v>22661</v>
      </c>
      <c r="J887" s="13" t="s">
        <v>22376</v>
      </c>
      <c r="K887" s="13" t="s">
        <v>20775</v>
      </c>
      <c r="L887" s="13" t="s">
        <v>14089</v>
      </c>
      <c r="M887" s="13" t="s">
        <v>13805</v>
      </c>
      <c r="N887" s="13" t="s">
        <v>22662</v>
      </c>
      <c r="O887" s="13" t="s">
        <v>22663</v>
      </c>
      <c r="P887" s="13" t="s">
        <v>22664</v>
      </c>
      <c r="Q887" s="13" t="s">
        <v>22665</v>
      </c>
      <c r="R887" s="13" t="s">
        <v>22666</v>
      </c>
      <c r="S887" s="13" t="s">
        <v>22667</v>
      </c>
    </row>
    <row r="888" spans="1:19">
      <c r="A888" s="12" t="s">
        <v>22668</v>
      </c>
      <c r="B888" s="12" t="s">
        <v>10227</v>
      </c>
      <c r="C888" s="12" t="s">
        <v>759</v>
      </c>
      <c r="D888" s="12" t="s">
        <v>10463</v>
      </c>
      <c r="E888" s="12" t="s">
        <v>22478</v>
      </c>
      <c r="F888" s="12" t="s">
        <v>13805</v>
      </c>
      <c r="G888" s="12" t="s">
        <v>22669</v>
      </c>
      <c r="H888" s="17">
        <v>0</v>
      </c>
      <c r="I888" s="12" t="s">
        <v>22670</v>
      </c>
      <c r="J888" s="12" t="s">
        <v>22671</v>
      </c>
      <c r="K888" s="12" t="s">
        <v>22672</v>
      </c>
      <c r="L888" s="12" t="s">
        <v>14089</v>
      </c>
      <c r="M888" s="12" t="s">
        <v>13805</v>
      </c>
      <c r="N888" s="12" t="s">
        <v>22673</v>
      </c>
      <c r="O888" s="12" t="s">
        <v>22674</v>
      </c>
      <c r="P888" s="12" t="s">
        <v>22675</v>
      </c>
      <c r="Q888" s="12" t="s">
        <v>22676</v>
      </c>
      <c r="R888" s="12" t="s">
        <v>22677</v>
      </c>
      <c r="S888" s="12" t="s">
        <v>22678</v>
      </c>
    </row>
    <row r="889" spans="1:19">
      <c r="A889" s="13" t="s">
        <v>22679</v>
      </c>
      <c r="B889" s="13" t="s">
        <v>10227</v>
      </c>
      <c r="C889" s="13" t="s">
        <v>759</v>
      </c>
      <c r="D889" s="13" t="s">
        <v>22680</v>
      </c>
      <c r="E889" s="13" t="s">
        <v>22498</v>
      </c>
      <c r="F889" s="13" t="s">
        <v>13805</v>
      </c>
      <c r="G889" s="13" t="s">
        <v>18767</v>
      </c>
      <c r="H889" s="18">
        <v>0</v>
      </c>
      <c r="I889" s="13" t="s">
        <v>15592</v>
      </c>
      <c r="J889" s="13" t="s">
        <v>22681</v>
      </c>
      <c r="K889" s="13" t="s">
        <v>19404</v>
      </c>
      <c r="L889" s="13" t="s">
        <v>14089</v>
      </c>
      <c r="M889" s="13" t="s">
        <v>13805</v>
      </c>
      <c r="N889" s="13" t="s">
        <v>9339</v>
      </c>
      <c r="O889" s="13" t="s">
        <v>9339</v>
      </c>
      <c r="P889" s="13" t="s">
        <v>22682</v>
      </c>
      <c r="Q889" s="13" t="s">
        <v>22683</v>
      </c>
      <c r="R889" s="13" t="s">
        <v>22684</v>
      </c>
      <c r="S889" s="13" t="s">
        <v>22685</v>
      </c>
    </row>
    <row r="890" spans="1:19">
      <c r="A890" s="12" t="s">
        <v>22686</v>
      </c>
      <c r="B890" s="12" t="s">
        <v>10227</v>
      </c>
      <c r="C890" s="12" t="s">
        <v>10485</v>
      </c>
      <c r="D890" s="12" t="s">
        <v>10505</v>
      </c>
      <c r="E890" s="12" t="s">
        <v>22498</v>
      </c>
      <c r="F890" s="12" t="s">
        <v>13805</v>
      </c>
      <c r="G890" s="12" t="s">
        <v>22687</v>
      </c>
      <c r="H890" s="17">
        <v>0</v>
      </c>
      <c r="I890" s="12" t="s">
        <v>22688</v>
      </c>
      <c r="J890" s="12" t="s">
        <v>22689</v>
      </c>
      <c r="K890" s="12" t="s">
        <v>22690</v>
      </c>
      <c r="L890" s="12" t="s">
        <v>13810</v>
      </c>
      <c r="M890" s="12" t="s">
        <v>13805</v>
      </c>
      <c r="N890" s="12" t="s">
        <v>22691</v>
      </c>
      <c r="O890" s="12" t="s">
        <v>22692</v>
      </c>
      <c r="P890" s="12" t="s">
        <v>22693</v>
      </c>
      <c r="Q890" s="12" t="s">
        <v>22694</v>
      </c>
      <c r="R890" s="12" t="s">
        <v>22695</v>
      </c>
      <c r="S890" s="12" t="s">
        <v>22696</v>
      </c>
    </row>
    <row r="891" spans="1:19">
      <c r="A891" s="13" t="s">
        <v>22697</v>
      </c>
      <c r="B891" s="13" t="s">
        <v>10227</v>
      </c>
      <c r="C891" s="13" t="s">
        <v>10485</v>
      </c>
      <c r="D891" s="13" t="s">
        <v>22698</v>
      </c>
      <c r="E891" s="13" t="s">
        <v>22498</v>
      </c>
      <c r="F891" s="13" t="s">
        <v>13805</v>
      </c>
      <c r="G891" s="13" t="s">
        <v>22699</v>
      </c>
      <c r="H891" s="18">
        <v>0</v>
      </c>
      <c r="I891" s="13" t="s">
        <v>22700</v>
      </c>
      <c r="J891" s="13" t="s">
        <v>21087</v>
      </c>
      <c r="K891" s="13" t="s">
        <v>15125</v>
      </c>
      <c r="L891" s="13" t="s">
        <v>13810</v>
      </c>
      <c r="M891" s="13" t="s">
        <v>13805</v>
      </c>
      <c r="N891" s="13" t="s">
        <v>9339</v>
      </c>
      <c r="O891" s="13" t="s">
        <v>22701</v>
      </c>
      <c r="P891" s="13" t="s">
        <v>9339</v>
      </c>
      <c r="Q891" s="13" t="s">
        <v>22702</v>
      </c>
      <c r="R891" s="13" t="s">
        <v>22703</v>
      </c>
      <c r="S891" s="13" t="s">
        <v>22704</v>
      </c>
    </row>
    <row r="892" spans="1:19">
      <c r="A892" s="12" t="s">
        <v>22705</v>
      </c>
      <c r="B892" s="12" t="s">
        <v>10227</v>
      </c>
      <c r="C892" s="12" t="s">
        <v>10485</v>
      </c>
      <c r="D892" s="12" t="s">
        <v>6161</v>
      </c>
      <c r="E892" s="12" t="s">
        <v>22498</v>
      </c>
      <c r="F892" s="12" t="s">
        <v>13805</v>
      </c>
      <c r="G892" s="12" t="s">
        <v>22706</v>
      </c>
      <c r="H892" s="17">
        <v>0</v>
      </c>
      <c r="I892" s="12" t="s">
        <v>22707</v>
      </c>
      <c r="J892" s="12" t="s">
        <v>22708</v>
      </c>
      <c r="K892" s="12" t="s">
        <v>16627</v>
      </c>
      <c r="L892" s="12" t="s">
        <v>13810</v>
      </c>
      <c r="M892" s="12" t="s">
        <v>22709</v>
      </c>
      <c r="N892" s="12" t="s">
        <v>9339</v>
      </c>
      <c r="O892" s="12" t="s">
        <v>9339</v>
      </c>
      <c r="P892" s="12" t="s">
        <v>22710</v>
      </c>
      <c r="Q892" s="12" t="s">
        <v>22711</v>
      </c>
      <c r="R892" s="12" t="s">
        <v>22712</v>
      </c>
      <c r="S892" s="12" t="s">
        <v>22713</v>
      </c>
    </row>
    <row r="893" spans="1:19">
      <c r="A893" s="13" t="s">
        <v>22714</v>
      </c>
      <c r="B893" s="13" t="s">
        <v>10227</v>
      </c>
      <c r="C893" s="13" t="s">
        <v>10518</v>
      </c>
      <c r="D893" s="13" t="s">
        <v>22715</v>
      </c>
      <c r="E893" s="13" t="s">
        <v>22478</v>
      </c>
      <c r="F893" s="13" t="s">
        <v>13805</v>
      </c>
      <c r="G893" s="13" t="s">
        <v>19035</v>
      </c>
      <c r="H893" s="18">
        <v>0</v>
      </c>
      <c r="I893" s="13" t="s">
        <v>22716</v>
      </c>
      <c r="J893" s="13" t="s">
        <v>22717</v>
      </c>
      <c r="K893" s="13" t="s">
        <v>22718</v>
      </c>
      <c r="L893" s="13" t="s">
        <v>13810</v>
      </c>
      <c r="M893" s="13" t="s">
        <v>13805</v>
      </c>
      <c r="N893" s="13" t="s">
        <v>22719</v>
      </c>
      <c r="O893" s="13" t="s">
        <v>22720</v>
      </c>
      <c r="P893" s="13" t="s">
        <v>22721</v>
      </c>
      <c r="Q893" s="13" t="s">
        <v>22722</v>
      </c>
      <c r="R893" s="13" t="s">
        <v>22723</v>
      </c>
      <c r="S893" s="13" t="s">
        <v>22724</v>
      </c>
    </row>
    <row r="894" spans="1:19">
      <c r="A894" s="12" t="s">
        <v>22725</v>
      </c>
      <c r="B894" s="12" t="s">
        <v>10227</v>
      </c>
      <c r="C894" s="12" t="s">
        <v>10518</v>
      </c>
      <c r="D894" s="12" t="s">
        <v>6271</v>
      </c>
      <c r="E894" s="12" t="s">
        <v>10234</v>
      </c>
      <c r="F894" s="12" t="s">
        <v>13805</v>
      </c>
      <c r="G894" s="12" t="s">
        <v>13788</v>
      </c>
      <c r="H894" s="17">
        <v>0</v>
      </c>
      <c r="I894" s="12" t="s">
        <v>22726</v>
      </c>
      <c r="J894" s="12" t="s">
        <v>22727</v>
      </c>
      <c r="K894" s="12" t="s">
        <v>22728</v>
      </c>
      <c r="L894" s="12" t="s">
        <v>13810</v>
      </c>
      <c r="M894" s="12" t="s">
        <v>13805</v>
      </c>
      <c r="N894" s="12" t="s">
        <v>9339</v>
      </c>
      <c r="O894" s="12" t="s">
        <v>22729</v>
      </c>
      <c r="P894" s="12" t="s">
        <v>9339</v>
      </c>
      <c r="Q894" s="12" t="s">
        <v>22730</v>
      </c>
      <c r="R894" s="12" t="s">
        <v>22731</v>
      </c>
      <c r="S894" s="12" t="s">
        <v>22732</v>
      </c>
    </row>
    <row r="895" spans="1:19">
      <c r="A895" s="13" t="s">
        <v>22733</v>
      </c>
      <c r="B895" s="13" t="s">
        <v>10227</v>
      </c>
      <c r="C895" s="13" t="s">
        <v>10518</v>
      </c>
      <c r="D895" s="13" t="s">
        <v>6350</v>
      </c>
      <c r="E895" s="13" t="s">
        <v>22498</v>
      </c>
      <c r="F895" s="13" t="s">
        <v>13805</v>
      </c>
      <c r="G895" s="13" t="s">
        <v>22734</v>
      </c>
      <c r="H895" s="18">
        <v>0</v>
      </c>
      <c r="I895" s="13" t="s">
        <v>22735</v>
      </c>
      <c r="J895" s="13" t="s">
        <v>22736</v>
      </c>
      <c r="K895" s="13" t="s">
        <v>22737</v>
      </c>
      <c r="L895" s="13" t="s">
        <v>13810</v>
      </c>
      <c r="M895" s="13" t="s">
        <v>13805</v>
      </c>
      <c r="N895" s="13" t="s">
        <v>22738</v>
      </c>
      <c r="O895" s="13" t="s">
        <v>22739</v>
      </c>
      <c r="P895" s="13" t="s">
        <v>22740</v>
      </c>
      <c r="Q895" s="13" t="s">
        <v>22741</v>
      </c>
      <c r="R895" s="13" t="s">
        <v>22742</v>
      </c>
      <c r="S895" s="13" t="s">
        <v>22743</v>
      </c>
    </row>
    <row r="896" spans="1:19">
      <c r="A896" s="12" t="s">
        <v>22744</v>
      </c>
      <c r="B896" s="12" t="s">
        <v>10227</v>
      </c>
      <c r="C896" s="12" t="s">
        <v>10518</v>
      </c>
      <c r="D896" s="12" t="s">
        <v>5871</v>
      </c>
      <c r="E896" s="12" t="s">
        <v>22478</v>
      </c>
      <c r="F896" s="12" t="s">
        <v>13805</v>
      </c>
      <c r="G896" s="12" t="s">
        <v>22745</v>
      </c>
      <c r="H896" s="17">
        <v>0</v>
      </c>
      <c r="I896" s="12" t="s">
        <v>22746</v>
      </c>
      <c r="J896" s="12" t="s">
        <v>22747</v>
      </c>
      <c r="K896" s="12" t="s">
        <v>15980</v>
      </c>
      <c r="L896" s="12" t="s">
        <v>13810</v>
      </c>
      <c r="M896" s="12" t="s">
        <v>22748</v>
      </c>
      <c r="N896" s="12" t="s">
        <v>22749</v>
      </c>
      <c r="O896" s="12" t="s">
        <v>22574</v>
      </c>
      <c r="P896" s="12" t="s">
        <v>22750</v>
      </c>
      <c r="Q896" s="12" t="s">
        <v>22751</v>
      </c>
      <c r="R896" s="12" t="s">
        <v>22752</v>
      </c>
      <c r="S896" s="12" t="s">
        <v>22753</v>
      </c>
    </row>
    <row r="897" spans="1:19">
      <c r="A897" s="13" t="s">
        <v>22754</v>
      </c>
      <c r="B897" s="13" t="s">
        <v>10227</v>
      </c>
      <c r="C897" s="13" t="s">
        <v>10518</v>
      </c>
      <c r="D897" s="13" t="s">
        <v>10582</v>
      </c>
      <c r="E897" s="13" t="s">
        <v>22478</v>
      </c>
      <c r="F897" s="13" t="s">
        <v>13805</v>
      </c>
      <c r="G897" s="13" t="s">
        <v>22755</v>
      </c>
      <c r="H897" s="18">
        <v>0</v>
      </c>
      <c r="I897" s="13" t="s">
        <v>22756</v>
      </c>
      <c r="J897" s="13" t="s">
        <v>22757</v>
      </c>
      <c r="K897" s="13" t="s">
        <v>20992</v>
      </c>
      <c r="L897" s="13" t="s">
        <v>13810</v>
      </c>
      <c r="M897" s="13" t="s">
        <v>13805</v>
      </c>
      <c r="N897" s="13" t="s">
        <v>9339</v>
      </c>
      <c r="O897" s="13" t="s">
        <v>22758</v>
      </c>
      <c r="P897" s="13" t="s">
        <v>22759</v>
      </c>
      <c r="Q897" s="13" t="s">
        <v>22760</v>
      </c>
      <c r="R897" s="13" t="s">
        <v>22761</v>
      </c>
      <c r="S897" s="13" t="s">
        <v>22762</v>
      </c>
    </row>
    <row r="898" spans="1:19">
      <c r="A898" s="12" t="s">
        <v>22763</v>
      </c>
      <c r="B898" s="12" t="s">
        <v>10227</v>
      </c>
      <c r="C898" s="12" t="s">
        <v>10518</v>
      </c>
      <c r="D898" s="12" t="s">
        <v>10589</v>
      </c>
      <c r="E898" s="12" t="s">
        <v>22498</v>
      </c>
      <c r="F898" s="12" t="s">
        <v>13805</v>
      </c>
      <c r="G898" s="12" t="s">
        <v>22764</v>
      </c>
      <c r="H898" s="17">
        <v>0</v>
      </c>
      <c r="I898" s="12" t="s">
        <v>22765</v>
      </c>
      <c r="J898" s="12" t="s">
        <v>22766</v>
      </c>
      <c r="K898" s="12" t="s">
        <v>21992</v>
      </c>
      <c r="L898" s="12" t="s">
        <v>13810</v>
      </c>
      <c r="M898" s="12" t="s">
        <v>13805</v>
      </c>
      <c r="N898" s="12" t="s">
        <v>9339</v>
      </c>
      <c r="O898" s="12" t="s">
        <v>22767</v>
      </c>
      <c r="P898" s="12" t="s">
        <v>22768</v>
      </c>
      <c r="Q898" s="12" t="s">
        <v>22769</v>
      </c>
      <c r="R898" s="12" t="s">
        <v>22770</v>
      </c>
      <c r="S898" s="12" t="s">
        <v>22771</v>
      </c>
    </row>
    <row r="899" spans="1:19">
      <c r="A899" s="13" t="s">
        <v>22772</v>
      </c>
      <c r="B899" s="13" t="s">
        <v>10227</v>
      </c>
      <c r="C899" s="13" t="s">
        <v>10518</v>
      </c>
      <c r="D899" s="13" t="s">
        <v>5963</v>
      </c>
      <c r="E899" s="13" t="s">
        <v>22478</v>
      </c>
      <c r="F899" s="13" t="s">
        <v>13805</v>
      </c>
      <c r="G899" s="13" t="s">
        <v>22773</v>
      </c>
      <c r="H899" s="18">
        <v>0</v>
      </c>
      <c r="I899" s="13" t="s">
        <v>22774</v>
      </c>
      <c r="J899" s="13" t="s">
        <v>22775</v>
      </c>
      <c r="K899" s="13" t="s">
        <v>16412</v>
      </c>
      <c r="L899" s="13" t="s">
        <v>13810</v>
      </c>
      <c r="M899" s="13" t="s">
        <v>13805</v>
      </c>
      <c r="N899" s="13" t="s">
        <v>22776</v>
      </c>
      <c r="O899" s="13" t="s">
        <v>22739</v>
      </c>
      <c r="P899" s="13" t="s">
        <v>22777</v>
      </c>
      <c r="Q899" s="13" t="s">
        <v>22778</v>
      </c>
      <c r="R899" s="13" t="s">
        <v>22779</v>
      </c>
      <c r="S899" s="13" t="s">
        <v>22780</v>
      </c>
    </row>
    <row r="900" spans="1:19">
      <c r="A900" s="12" t="s">
        <v>22781</v>
      </c>
      <c r="B900" s="12" t="s">
        <v>10227</v>
      </c>
      <c r="C900" s="12" t="s">
        <v>10518</v>
      </c>
      <c r="D900" s="12" t="s">
        <v>22782</v>
      </c>
      <c r="E900" s="12" t="s">
        <v>22498</v>
      </c>
      <c r="F900" s="12" t="s">
        <v>13805</v>
      </c>
      <c r="G900" s="12" t="s">
        <v>22783</v>
      </c>
      <c r="H900" s="17">
        <v>0</v>
      </c>
      <c r="I900" s="12" t="s">
        <v>22784</v>
      </c>
      <c r="J900" s="12" t="s">
        <v>18815</v>
      </c>
      <c r="K900" s="12" t="s">
        <v>22785</v>
      </c>
      <c r="L900" s="12" t="s">
        <v>13810</v>
      </c>
      <c r="M900" s="12" t="s">
        <v>13805</v>
      </c>
      <c r="N900" s="12" t="s">
        <v>9339</v>
      </c>
      <c r="O900" s="12" t="s">
        <v>22786</v>
      </c>
      <c r="P900" s="12" t="s">
        <v>22787</v>
      </c>
      <c r="Q900" s="12" t="s">
        <v>22788</v>
      </c>
      <c r="R900" s="12" t="s">
        <v>22789</v>
      </c>
      <c r="S900" s="12" t="s">
        <v>22790</v>
      </c>
    </row>
    <row r="901" spans="1:19">
      <c r="A901" s="13" t="s">
        <v>22791</v>
      </c>
      <c r="B901" s="13" t="s">
        <v>10227</v>
      </c>
      <c r="C901" s="13" t="s">
        <v>10518</v>
      </c>
      <c r="D901" s="13" t="s">
        <v>10568</v>
      </c>
      <c r="E901" s="13" t="s">
        <v>22478</v>
      </c>
      <c r="F901" s="13" t="s">
        <v>13805</v>
      </c>
      <c r="G901" s="13" t="s">
        <v>22792</v>
      </c>
      <c r="H901" s="18">
        <v>0</v>
      </c>
      <c r="I901" s="13" t="s">
        <v>22793</v>
      </c>
      <c r="J901" s="13" t="s">
        <v>22794</v>
      </c>
      <c r="K901" s="13" t="s">
        <v>22347</v>
      </c>
      <c r="L901" s="13" t="s">
        <v>13810</v>
      </c>
      <c r="M901" s="13" t="s">
        <v>13805</v>
      </c>
      <c r="N901" s="13" t="s">
        <v>22795</v>
      </c>
      <c r="O901" s="13" t="s">
        <v>22796</v>
      </c>
      <c r="P901" s="13" t="s">
        <v>22797</v>
      </c>
      <c r="Q901" s="13" t="s">
        <v>22798</v>
      </c>
      <c r="R901" s="13" t="s">
        <v>22799</v>
      </c>
      <c r="S901" s="13" t="s">
        <v>22800</v>
      </c>
    </row>
    <row r="902" spans="1:19">
      <c r="A902" s="12" t="s">
        <v>22801</v>
      </c>
      <c r="B902" s="12" t="s">
        <v>10227</v>
      </c>
      <c r="C902" s="12" t="s">
        <v>10518</v>
      </c>
      <c r="D902" s="12" t="s">
        <v>10550</v>
      </c>
      <c r="E902" s="12" t="s">
        <v>22478</v>
      </c>
      <c r="F902" s="12" t="s">
        <v>13805</v>
      </c>
      <c r="G902" s="12" t="s">
        <v>22601</v>
      </c>
      <c r="H902" s="17">
        <v>0</v>
      </c>
      <c r="I902" s="12" t="s">
        <v>22802</v>
      </c>
      <c r="J902" s="12" t="s">
        <v>16515</v>
      </c>
      <c r="K902" s="12" t="s">
        <v>22803</v>
      </c>
      <c r="L902" s="12" t="s">
        <v>13810</v>
      </c>
      <c r="M902" s="12" t="s">
        <v>13805</v>
      </c>
      <c r="N902" s="12" t="s">
        <v>9339</v>
      </c>
      <c r="O902" s="12" t="s">
        <v>22796</v>
      </c>
      <c r="P902" s="12" t="s">
        <v>22804</v>
      </c>
      <c r="Q902" s="12" t="s">
        <v>22805</v>
      </c>
      <c r="R902" s="12" t="s">
        <v>22806</v>
      </c>
      <c r="S902" s="12" t="s">
        <v>22807</v>
      </c>
    </row>
    <row r="903" spans="1:19">
      <c r="A903" s="13" t="s">
        <v>22808</v>
      </c>
      <c r="B903" s="13" t="s">
        <v>10227</v>
      </c>
      <c r="C903" s="13" t="s">
        <v>10518</v>
      </c>
      <c r="D903" s="13" t="s">
        <v>22809</v>
      </c>
      <c r="E903" s="13" t="s">
        <v>22478</v>
      </c>
      <c r="F903" s="13" t="s">
        <v>13805</v>
      </c>
      <c r="G903" s="13" t="s">
        <v>22810</v>
      </c>
      <c r="H903" s="18">
        <v>0</v>
      </c>
      <c r="I903" s="13" t="s">
        <v>22811</v>
      </c>
      <c r="J903" s="13" t="s">
        <v>22812</v>
      </c>
      <c r="K903" s="13" t="s">
        <v>16687</v>
      </c>
      <c r="L903" s="13" t="s">
        <v>13810</v>
      </c>
      <c r="M903" s="13" t="s">
        <v>13805</v>
      </c>
      <c r="N903" s="13" t="s">
        <v>22813</v>
      </c>
      <c r="O903" s="13" t="s">
        <v>22739</v>
      </c>
      <c r="P903" s="13" t="s">
        <v>22814</v>
      </c>
      <c r="Q903" s="13" t="s">
        <v>22815</v>
      </c>
      <c r="R903" s="13" t="s">
        <v>22816</v>
      </c>
      <c r="S903" s="13" t="s">
        <v>22817</v>
      </c>
    </row>
    <row r="904" spans="1:19">
      <c r="A904" s="12" t="s">
        <v>22818</v>
      </c>
      <c r="B904" s="12" t="s">
        <v>10227</v>
      </c>
      <c r="C904" s="12" t="s">
        <v>10518</v>
      </c>
      <c r="D904" s="12" t="s">
        <v>6279</v>
      </c>
      <c r="E904" s="12" t="s">
        <v>22498</v>
      </c>
      <c r="F904" s="12" t="s">
        <v>13805</v>
      </c>
      <c r="G904" s="12" t="s">
        <v>22819</v>
      </c>
      <c r="H904" s="17">
        <v>0</v>
      </c>
      <c r="I904" s="12" t="s">
        <v>22820</v>
      </c>
      <c r="J904" s="12" t="s">
        <v>20911</v>
      </c>
      <c r="K904" s="12" t="s">
        <v>20846</v>
      </c>
      <c r="L904" s="12" t="s">
        <v>13810</v>
      </c>
      <c r="M904" s="12" t="s">
        <v>13805</v>
      </c>
      <c r="N904" s="12" t="s">
        <v>22821</v>
      </c>
      <c r="O904" s="12" t="s">
        <v>22822</v>
      </c>
      <c r="P904" s="12" t="s">
        <v>22823</v>
      </c>
      <c r="Q904" s="12" t="s">
        <v>22824</v>
      </c>
      <c r="R904" s="12" t="s">
        <v>22825</v>
      </c>
      <c r="S904" s="12" t="s">
        <v>22826</v>
      </c>
    </row>
    <row r="905" spans="1:19">
      <c r="A905" s="13" t="s">
        <v>22827</v>
      </c>
      <c r="B905" s="13" t="s">
        <v>10227</v>
      </c>
      <c r="C905" s="13" t="s">
        <v>10518</v>
      </c>
      <c r="D905" s="13" t="s">
        <v>10585</v>
      </c>
      <c r="E905" s="13" t="s">
        <v>22498</v>
      </c>
      <c r="F905" s="13" t="s">
        <v>13805</v>
      </c>
      <c r="G905" s="13" t="s">
        <v>22828</v>
      </c>
      <c r="H905" s="18">
        <v>0</v>
      </c>
      <c r="I905" s="13" t="s">
        <v>22829</v>
      </c>
      <c r="J905" s="13" t="s">
        <v>22830</v>
      </c>
      <c r="K905" s="13" t="s">
        <v>22831</v>
      </c>
      <c r="L905" s="13" t="s">
        <v>13810</v>
      </c>
      <c r="M905" s="13" t="s">
        <v>13805</v>
      </c>
      <c r="N905" s="13" t="s">
        <v>22832</v>
      </c>
      <c r="O905" s="13" t="s">
        <v>22767</v>
      </c>
      <c r="P905" s="13" t="s">
        <v>22833</v>
      </c>
      <c r="Q905" s="13" t="s">
        <v>22834</v>
      </c>
      <c r="R905" s="13" t="s">
        <v>22835</v>
      </c>
      <c r="S905" s="13" t="s">
        <v>22836</v>
      </c>
    </row>
    <row r="906" spans="1:19">
      <c r="A906" s="12" t="s">
        <v>22837</v>
      </c>
      <c r="B906" s="12" t="s">
        <v>10227</v>
      </c>
      <c r="C906" s="12" t="s">
        <v>10518</v>
      </c>
      <c r="D906" s="12" t="s">
        <v>22838</v>
      </c>
      <c r="E906" s="12" t="s">
        <v>22498</v>
      </c>
      <c r="F906" s="12" t="s">
        <v>13805</v>
      </c>
      <c r="G906" s="12" t="s">
        <v>22839</v>
      </c>
      <c r="H906" s="17">
        <v>0</v>
      </c>
      <c r="I906" s="12" t="s">
        <v>17269</v>
      </c>
      <c r="J906" s="12" t="s">
        <v>22840</v>
      </c>
      <c r="K906" s="12" t="s">
        <v>15991</v>
      </c>
      <c r="L906" s="12" t="s">
        <v>13810</v>
      </c>
      <c r="M906" s="12" t="s">
        <v>13805</v>
      </c>
      <c r="N906" s="12" t="s">
        <v>22841</v>
      </c>
      <c r="O906" s="12" t="s">
        <v>22842</v>
      </c>
      <c r="P906" s="12" t="s">
        <v>22843</v>
      </c>
      <c r="Q906" s="12" t="s">
        <v>22844</v>
      </c>
      <c r="R906" s="12" t="s">
        <v>22845</v>
      </c>
      <c r="S906" s="12" t="s">
        <v>22846</v>
      </c>
    </row>
    <row r="907" spans="1:19">
      <c r="A907" s="13" t="s">
        <v>22847</v>
      </c>
      <c r="B907" s="13" t="s">
        <v>10227</v>
      </c>
      <c r="C907" s="13" t="s">
        <v>796</v>
      </c>
      <c r="D907" s="13" t="s">
        <v>6383</v>
      </c>
      <c r="E907" s="13" t="s">
        <v>22498</v>
      </c>
      <c r="F907" s="13" t="s">
        <v>13805</v>
      </c>
      <c r="G907" s="13" t="s">
        <v>22848</v>
      </c>
      <c r="H907" s="18">
        <v>0</v>
      </c>
      <c r="I907" s="13" t="s">
        <v>22849</v>
      </c>
      <c r="J907" s="13" t="s">
        <v>22850</v>
      </c>
      <c r="K907" s="13" t="s">
        <v>15720</v>
      </c>
      <c r="L907" s="13" t="s">
        <v>13810</v>
      </c>
      <c r="M907" s="13" t="s">
        <v>13805</v>
      </c>
      <c r="N907" s="13" t="s">
        <v>9339</v>
      </c>
      <c r="O907" s="13" t="s">
        <v>22851</v>
      </c>
      <c r="P907" s="13" t="s">
        <v>22852</v>
      </c>
      <c r="Q907" s="13" t="s">
        <v>22853</v>
      </c>
      <c r="R907" s="13" t="s">
        <v>22854</v>
      </c>
      <c r="S907" s="13" t="s">
        <v>22855</v>
      </c>
    </row>
    <row r="908" spans="1:19">
      <c r="A908" s="12" t="s">
        <v>22856</v>
      </c>
      <c r="B908" s="12" t="s">
        <v>10227</v>
      </c>
      <c r="C908" s="12" t="s">
        <v>796</v>
      </c>
      <c r="D908" s="12" t="s">
        <v>10607</v>
      </c>
      <c r="E908" s="12" t="s">
        <v>22498</v>
      </c>
      <c r="F908" s="12" t="s">
        <v>13805</v>
      </c>
      <c r="G908" s="12" t="s">
        <v>22857</v>
      </c>
      <c r="H908" s="17">
        <v>0</v>
      </c>
      <c r="I908" s="12" t="s">
        <v>22858</v>
      </c>
      <c r="J908" s="12" t="s">
        <v>21116</v>
      </c>
      <c r="K908" s="12" t="s">
        <v>22859</v>
      </c>
      <c r="L908" s="12" t="s">
        <v>13810</v>
      </c>
      <c r="M908" s="12" t="s">
        <v>22860</v>
      </c>
      <c r="N908" s="12" t="s">
        <v>22861</v>
      </c>
      <c r="O908" s="12" t="s">
        <v>22862</v>
      </c>
      <c r="P908" s="12" t="s">
        <v>22863</v>
      </c>
      <c r="Q908" s="12" t="s">
        <v>22864</v>
      </c>
      <c r="R908" s="12" t="s">
        <v>22865</v>
      </c>
      <c r="S908" s="12" t="s">
        <v>22866</v>
      </c>
    </row>
    <row r="909" spans="1:19">
      <c r="A909" s="13" t="s">
        <v>22867</v>
      </c>
      <c r="B909" s="13" t="s">
        <v>10227</v>
      </c>
      <c r="C909" s="13" t="s">
        <v>796</v>
      </c>
      <c r="D909" s="13" t="s">
        <v>10619</v>
      </c>
      <c r="E909" s="13" t="s">
        <v>22478</v>
      </c>
      <c r="F909" s="13" t="s">
        <v>13805</v>
      </c>
      <c r="G909" s="13" t="s">
        <v>22868</v>
      </c>
      <c r="H909" s="18">
        <v>0</v>
      </c>
      <c r="I909" s="13" t="s">
        <v>22869</v>
      </c>
      <c r="J909" s="13" t="s">
        <v>19493</v>
      </c>
      <c r="K909" s="13" t="s">
        <v>22870</v>
      </c>
      <c r="L909" s="13" t="s">
        <v>13810</v>
      </c>
      <c r="M909" s="13" t="s">
        <v>13805</v>
      </c>
      <c r="N909" s="13" t="s">
        <v>22871</v>
      </c>
      <c r="O909" s="13" t="s">
        <v>22872</v>
      </c>
      <c r="P909" s="13" t="s">
        <v>22873</v>
      </c>
      <c r="Q909" s="13" t="s">
        <v>22874</v>
      </c>
      <c r="R909" s="13" t="s">
        <v>22875</v>
      </c>
      <c r="S909" s="13" t="s">
        <v>22876</v>
      </c>
    </row>
    <row r="910" spans="1:19">
      <c r="A910" s="12" t="s">
        <v>22877</v>
      </c>
      <c r="B910" s="12" t="s">
        <v>10227</v>
      </c>
      <c r="C910" s="12" t="s">
        <v>796</v>
      </c>
      <c r="D910" s="12" t="s">
        <v>6392</v>
      </c>
      <c r="E910" s="12" t="s">
        <v>22498</v>
      </c>
      <c r="F910" s="12" t="s">
        <v>13805</v>
      </c>
      <c r="G910" s="12" t="s">
        <v>19411</v>
      </c>
      <c r="H910" s="17">
        <v>0</v>
      </c>
      <c r="I910" s="12" t="s">
        <v>22878</v>
      </c>
      <c r="J910" s="12" t="s">
        <v>14258</v>
      </c>
      <c r="K910" s="12" t="s">
        <v>22879</v>
      </c>
      <c r="L910" s="12" t="s">
        <v>13810</v>
      </c>
      <c r="M910" s="12" t="s">
        <v>13805</v>
      </c>
      <c r="N910" s="12" t="s">
        <v>22880</v>
      </c>
      <c r="O910" s="12" t="s">
        <v>22851</v>
      </c>
      <c r="P910" s="12" t="s">
        <v>22881</v>
      </c>
      <c r="Q910" s="12" t="s">
        <v>22882</v>
      </c>
      <c r="R910" s="12" t="s">
        <v>22883</v>
      </c>
      <c r="S910" s="12" t="s">
        <v>22884</v>
      </c>
    </row>
    <row r="911" spans="1:19">
      <c r="A911" s="13" t="s">
        <v>22885</v>
      </c>
      <c r="B911" s="13" t="s">
        <v>10227</v>
      </c>
      <c r="C911" s="13" t="s">
        <v>6092</v>
      </c>
      <c r="D911" s="13" t="s">
        <v>22886</v>
      </c>
      <c r="E911" s="13" t="s">
        <v>22478</v>
      </c>
      <c r="F911" s="13" t="s">
        <v>13805</v>
      </c>
      <c r="G911" s="13" t="s">
        <v>22887</v>
      </c>
      <c r="H911" s="18">
        <v>0</v>
      </c>
      <c r="I911" s="13" t="s">
        <v>15592</v>
      </c>
      <c r="J911" s="13" t="s">
        <v>17884</v>
      </c>
      <c r="K911" s="13" t="s">
        <v>22888</v>
      </c>
      <c r="L911" s="13" t="s">
        <v>13810</v>
      </c>
      <c r="M911" s="13" t="s">
        <v>13805</v>
      </c>
      <c r="N911" s="13" t="s">
        <v>9339</v>
      </c>
      <c r="O911" s="13" t="s">
        <v>9339</v>
      </c>
      <c r="P911" s="13" t="s">
        <v>22889</v>
      </c>
      <c r="Q911" s="13" t="s">
        <v>22890</v>
      </c>
      <c r="R911" s="13" t="s">
        <v>22891</v>
      </c>
      <c r="S911" s="13" t="s">
        <v>22892</v>
      </c>
    </row>
    <row r="912" spans="1:19">
      <c r="A912" s="12" t="s">
        <v>22893</v>
      </c>
      <c r="B912" s="12" t="s">
        <v>10227</v>
      </c>
      <c r="C912" s="12" t="s">
        <v>6092</v>
      </c>
      <c r="D912" s="12" t="s">
        <v>6303</v>
      </c>
      <c r="E912" s="12" t="s">
        <v>22498</v>
      </c>
      <c r="F912" s="12" t="s">
        <v>13805</v>
      </c>
      <c r="G912" s="12" t="s">
        <v>22894</v>
      </c>
      <c r="H912" s="17">
        <v>0</v>
      </c>
      <c r="I912" s="12" t="s">
        <v>22895</v>
      </c>
      <c r="J912" s="12" t="s">
        <v>15160</v>
      </c>
      <c r="K912" s="12" t="s">
        <v>22142</v>
      </c>
      <c r="L912" s="12" t="s">
        <v>13810</v>
      </c>
      <c r="M912" s="12" t="s">
        <v>13805</v>
      </c>
      <c r="N912" s="12" t="s">
        <v>9339</v>
      </c>
      <c r="O912" s="12" t="s">
        <v>22896</v>
      </c>
      <c r="P912" s="12" t="s">
        <v>22897</v>
      </c>
      <c r="Q912" s="12" t="s">
        <v>22898</v>
      </c>
      <c r="R912" s="12" t="s">
        <v>22899</v>
      </c>
      <c r="S912" s="12" t="s">
        <v>22900</v>
      </c>
    </row>
    <row r="913" spans="1:19">
      <c r="A913" s="13" t="s">
        <v>22901</v>
      </c>
      <c r="B913" s="13" t="s">
        <v>10227</v>
      </c>
      <c r="C913" s="13" t="s">
        <v>6092</v>
      </c>
      <c r="D913" s="13" t="s">
        <v>10635</v>
      </c>
      <c r="E913" s="13" t="s">
        <v>22498</v>
      </c>
      <c r="F913" s="13" t="s">
        <v>13805</v>
      </c>
      <c r="G913" s="13" t="s">
        <v>22902</v>
      </c>
      <c r="H913" s="18">
        <v>0</v>
      </c>
      <c r="I913" s="13" t="s">
        <v>22903</v>
      </c>
      <c r="J913" s="13" t="s">
        <v>15459</v>
      </c>
      <c r="K913" s="13" t="s">
        <v>22904</v>
      </c>
      <c r="L913" s="13" t="s">
        <v>13810</v>
      </c>
      <c r="M913" s="13" t="s">
        <v>13805</v>
      </c>
      <c r="N913" s="13" t="s">
        <v>22905</v>
      </c>
      <c r="O913" s="13" t="s">
        <v>22896</v>
      </c>
      <c r="P913" s="13" t="s">
        <v>22906</v>
      </c>
      <c r="Q913" s="13" t="s">
        <v>22907</v>
      </c>
      <c r="R913" s="13" t="s">
        <v>22908</v>
      </c>
      <c r="S913" s="13" t="s">
        <v>22909</v>
      </c>
    </row>
    <row r="914" spans="1:19">
      <c r="A914" s="12" t="s">
        <v>22910</v>
      </c>
      <c r="B914" s="12" t="s">
        <v>10227</v>
      </c>
      <c r="C914" s="12" t="s">
        <v>6092</v>
      </c>
      <c r="D914" s="12" t="s">
        <v>6420</v>
      </c>
      <c r="E914" s="12" t="s">
        <v>22498</v>
      </c>
      <c r="F914" s="12" t="s">
        <v>13805</v>
      </c>
      <c r="G914" s="12" t="s">
        <v>22911</v>
      </c>
      <c r="H914" s="17">
        <v>0</v>
      </c>
      <c r="I914" s="12" t="s">
        <v>22912</v>
      </c>
      <c r="J914" s="12" t="s">
        <v>22638</v>
      </c>
      <c r="K914" s="12" t="s">
        <v>17670</v>
      </c>
      <c r="L914" s="12" t="s">
        <v>13810</v>
      </c>
      <c r="M914" s="12" t="s">
        <v>13805</v>
      </c>
      <c r="N914" s="12" t="s">
        <v>22913</v>
      </c>
      <c r="O914" s="12" t="s">
        <v>22914</v>
      </c>
      <c r="P914" s="12" t="s">
        <v>22915</v>
      </c>
      <c r="Q914" s="12" t="s">
        <v>22916</v>
      </c>
      <c r="R914" s="12" t="s">
        <v>22917</v>
      </c>
      <c r="S914" s="12" t="s">
        <v>22918</v>
      </c>
    </row>
    <row r="915" spans="1:19">
      <c r="A915" s="13" t="s">
        <v>22919</v>
      </c>
      <c r="B915" s="13" t="s">
        <v>10227</v>
      </c>
      <c r="C915" s="13" t="s">
        <v>6092</v>
      </c>
      <c r="D915" s="13" t="s">
        <v>6441</v>
      </c>
      <c r="E915" s="13" t="s">
        <v>22498</v>
      </c>
      <c r="F915" s="13" t="s">
        <v>13805</v>
      </c>
      <c r="G915" s="13" t="s">
        <v>22920</v>
      </c>
      <c r="H915" s="18">
        <v>0</v>
      </c>
      <c r="I915" s="13" t="s">
        <v>15592</v>
      </c>
      <c r="J915" s="13" t="s">
        <v>22921</v>
      </c>
      <c r="K915" s="13" t="s">
        <v>22922</v>
      </c>
      <c r="L915" s="13" t="s">
        <v>13810</v>
      </c>
      <c r="M915" s="13" t="s">
        <v>13805</v>
      </c>
      <c r="N915" s="13" t="s">
        <v>9339</v>
      </c>
      <c r="O915" s="13" t="s">
        <v>22923</v>
      </c>
      <c r="P915" s="13" t="s">
        <v>22924</v>
      </c>
      <c r="Q915" s="13" t="s">
        <v>22925</v>
      </c>
      <c r="R915" s="13" t="s">
        <v>22926</v>
      </c>
      <c r="S915" s="13" t="s">
        <v>22927</v>
      </c>
    </row>
    <row r="916" spans="1:19">
      <c r="A916" s="12" t="s">
        <v>22928</v>
      </c>
      <c r="B916" s="12" t="s">
        <v>10227</v>
      </c>
      <c r="C916" s="12" t="s">
        <v>6092</v>
      </c>
      <c r="D916" s="12" t="s">
        <v>10642</v>
      </c>
      <c r="E916" s="12" t="s">
        <v>22478</v>
      </c>
      <c r="F916" s="12" t="s">
        <v>13805</v>
      </c>
      <c r="G916" s="12" t="s">
        <v>19626</v>
      </c>
      <c r="H916" s="17">
        <v>0</v>
      </c>
      <c r="I916" s="12" t="s">
        <v>22929</v>
      </c>
      <c r="J916" s="12" t="s">
        <v>22104</v>
      </c>
      <c r="K916" s="12" t="s">
        <v>22930</v>
      </c>
      <c r="L916" s="12" t="s">
        <v>13810</v>
      </c>
      <c r="M916" s="12" t="s">
        <v>13805</v>
      </c>
      <c r="N916" s="12" t="s">
        <v>22931</v>
      </c>
      <c r="O916" s="12" t="s">
        <v>9339</v>
      </c>
      <c r="P916" s="12" t="s">
        <v>22932</v>
      </c>
      <c r="Q916" s="12" t="s">
        <v>22933</v>
      </c>
      <c r="R916" s="12" t="s">
        <v>22934</v>
      </c>
      <c r="S916" s="12" t="s">
        <v>22935</v>
      </c>
    </row>
    <row r="917" spans="1:19">
      <c r="A917" s="13" t="s">
        <v>22936</v>
      </c>
      <c r="B917" s="13" t="s">
        <v>10227</v>
      </c>
      <c r="C917" s="13" t="s">
        <v>5764</v>
      </c>
      <c r="D917" s="13" t="s">
        <v>10648</v>
      </c>
      <c r="E917" s="13" t="s">
        <v>22498</v>
      </c>
      <c r="F917" s="13" t="s">
        <v>13805</v>
      </c>
      <c r="G917" s="13" t="s">
        <v>19362</v>
      </c>
      <c r="H917" s="18">
        <v>0</v>
      </c>
      <c r="I917" s="13" t="s">
        <v>22937</v>
      </c>
      <c r="J917" s="13" t="s">
        <v>22938</v>
      </c>
      <c r="K917" s="13" t="s">
        <v>22939</v>
      </c>
      <c r="L917" s="13" t="s">
        <v>13810</v>
      </c>
      <c r="M917" s="13" t="s">
        <v>13805</v>
      </c>
      <c r="N917" s="13" t="s">
        <v>9339</v>
      </c>
      <c r="O917" s="13" t="s">
        <v>22701</v>
      </c>
      <c r="P917" s="13" t="s">
        <v>22940</v>
      </c>
      <c r="Q917" s="13" t="s">
        <v>22941</v>
      </c>
      <c r="R917" s="13" t="s">
        <v>22942</v>
      </c>
      <c r="S917" s="13" t="s">
        <v>22943</v>
      </c>
    </row>
    <row r="918" spans="1:19">
      <c r="A918" s="12" t="s">
        <v>22944</v>
      </c>
      <c r="B918" s="12" t="s">
        <v>10227</v>
      </c>
      <c r="C918" s="12" t="s">
        <v>5764</v>
      </c>
      <c r="D918" s="12" t="s">
        <v>10663</v>
      </c>
      <c r="E918" s="12" t="s">
        <v>22478</v>
      </c>
      <c r="F918" s="12" t="s">
        <v>13805</v>
      </c>
      <c r="G918" s="12" t="s">
        <v>22945</v>
      </c>
      <c r="H918" s="17">
        <v>0</v>
      </c>
      <c r="I918" s="12" t="s">
        <v>15592</v>
      </c>
      <c r="J918" s="12" t="s">
        <v>22946</v>
      </c>
      <c r="K918" s="12" t="s">
        <v>17862</v>
      </c>
      <c r="L918" s="12" t="s">
        <v>13810</v>
      </c>
      <c r="M918" s="12" t="s">
        <v>13805</v>
      </c>
      <c r="N918" s="12" t="s">
        <v>22947</v>
      </c>
      <c r="O918" s="12" t="s">
        <v>22948</v>
      </c>
      <c r="P918" s="12" t="s">
        <v>22949</v>
      </c>
      <c r="Q918" s="12" t="s">
        <v>22950</v>
      </c>
      <c r="R918" s="12" t="s">
        <v>22951</v>
      </c>
      <c r="S918" s="12" t="s">
        <v>22952</v>
      </c>
    </row>
    <row r="919" spans="1:19">
      <c r="A919" s="13" t="s">
        <v>22953</v>
      </c>
      <c r="B919" s="13" t="s">
        <v>10227</v>
      </c>
      <c r="C919" s="13" t="s">
        <v>5764</v>
      </c>
      <c r="D919" s="13" t="s">
        <v>10665</v>
      </c>
      <c r="E919" s="13" t="s">
        <v>22478</v>
      </c>
      <c r="F919" s="13" t="s">
        <v>13805</v>
      </c>
      <c r="G919" s="13" t="s">
        <v>22954</v>
      </c>
      <c r="H919" s="18">
        <v>0</v>
      </c>
      <c r="I919" s="13" t="s">
        <v>15592</v>
      </c>
      <c r="J919" s="13" t="s">
        <v>19789</v>
      </c>
      <c r="K919" s="13" t="s">
        <v>22955</v>
      </c>
      <c r="L919" s="13" t="s">
        <v>13810</v>
      </c>
      <c r="M919" s="13" t="s">
        <v>13805</v>
      </c>
      <c r="N919" s="13" t="s">
        <v>9339</v>
      </c>
      <c r="O919" s="13" t="s">
        <v>22564</v>
      </c>
      <c r="P919" s="13" t="s">
        <v>22956</v>
      </c>
      <c r="Q919" s="13" t="s">
        <v>22957</v>
      </c>
      <c r="R919" s="13" t="s">
        <v>22958</v>
      </c>
      <c r="S919" s="13" t="s">
        <v>22959</v>
      </c>
    </row>
    <row r="920" spans="1:19">
      <c r="A920" s="12" t="s">
        <v>22960</v>
      </c>
      <c r="B920" s="12" t="s">
        <v>10227</v>
      </c>
      <c r="C920" s="12" t="s">
        <v>5833</v>
      </c>
      <c r="D920" s="12" t="s">
        <v>6314</v>
      </c>
      <c r="E920" s="12" t="s">
        <v>22498</v>
      </c>
      <c r="F920" s="12" t="s">
        <v>13805</v>
      </c>
      <c r="G920" s="12" t="s">
        <v>22961</v>
      </c>
      <c r="H920" s="17">
        <v>0</v>
      </c>
      <c r="I920" s="12" t="s">
        <v>22962</v>
      </c>
      <c r="J920" s="12" t="s">
        <v>22963</v>
      </c>
      <c r="K920" s="12" t="s">
        <v>15840</v>
      </c>
      <c r="L920" s="12" t="s">
        <v>13810</v>
      </c>
      <c r="M920" s="12" t="s">
        <v>13805</v>
      </c>
      <c r="N920" s="12" t="s">
        <v>22964</v>
      </c>
      <c r="O920" s="12" t="s">
        <v>22965</v>
      </c>
      <c r="P920" s="12" t="s">
        <v>22966</v>
      </c>
      <c r="Q920" s="12" t="s">
        <v>22967</v>
      </c>
      <c r="R920" s="12" t="s">
        <v>22968</v>
      </c>
      <c r="S920" s="12" t="s">
        <v>22969</v>
      </c>
    </row>
    <row r="921" spans="1:19">
      <c r="A921" s="13" t="s">
        <v>22970</v>
      </c>
      <c r="B921" s="13" t="s">
        <v>10227</v>
      </c>
      <c r="C921" s="13" t="s">
        <v>5833</v>
      </c>
      <c r="D921" s="13" t="s">
        <v>6318</v>
      </c>
      <c r="E921" s="13" t="s">
        <v>22478</v>
      </c>
      <c r="F921" s="13" t="s">
        <v>13805</v>
      </c>
      <c r="G921" s="13" t="s">
        <v>22971</v>
      </c>
      <c r="H921" s="18">
        <v>0</v>
      </c>
      <c r="I921" s="13" t="s">
        <v>22972</v>
      </c>
      <c r="J921" s="13" t="s">
        <v>16443</v>
      </c>
      <c r="K921" s="13" t="s">
        <v>22973</v>
      </c>
      <c r="L921" s="13" t="s">
        <v>13810</v>
      </c>
      <c r="M921" s="13" t="s">
        <v>13805</v>
      </c>
      <c r="N921" s="13" t="s">
        <v>9339</v>
      </c>
      <c r="O921" s="13" t="s">
        <v>22974</v>
      </c>
      <c r="P921" s="13" t="s">
        <v>22975</v>
      </c>
      <c r="Q921" s="13" t="s">
        <v>22976</v>
      </c>
      <c r="R921" s="13" t="s">
        <v>22977</v>
      </c>
      <c r="S921" s="13" t="s">
        <v>22978</v>
      </c>
    </row>
    <row r="922" spans="1:19">
      <c r="A922" s="12" t="s">
        <v>22979</v>
      </c>
      <c r="B922" s="12" t="s">
        <v>10227</v>
      </c>
      <c r="C922" s="12" t="s">
        <v>5833</v>
      </c>
      <c r="D922" s="12" t="s">
        <v>5915</v>
      </c>
      <c r="E922" s="12" t="s">
        <v>22478</v>
      </c>
      <c r="F922" s="12" t="s">
        <v>13805</v>
      </c>
      <c r="G922" s="12" t="s">
        <v>22980</v>
      </c>
      <c r="H922" s="17">
        <v>0</v>
      </c>
      <c r="I922" s="12" t="s">
        <v>22981</v>
      </c>
      <c r="J922" s="12" t="s">
        <v>22386</v>
      </c>
      <c r="K922" s="12" t="s">
        <v>22982</v>
      </c>
      <c r="L922" s="12" t="s">
        <v>13810</v>
      </c>
      <c r="M922" s="12" t="s">
        <v>13805</v>
      </c>
      <c r="N922" s="12" t="s">
        <v>22983</v>
      </c>
      <c r="O922" s="12" t="s">
        <v>22984</v>
      </c>
      <c r="P922" s="12" t="s">
        <v>22985</v>
      </c>
      <c r="Q922" s="12" t="s">
        <v>22986</v>
      </c>
      <c r="R922" s="12" t="s">
        <v>22987</v>
      </c>
      <c r="S922" s="12" t="s">
        <v>22988</v>
      </c>
    </row>
    <row r="923" spans="1:19">
      <c r="A923" s="13" t="s">
        <v>13010</v>
      </c>
      <c r="B923" s="13" t="s">
        <v>10227</v>
      </c>
      <c r="C923" s="13" t="s">
        <v>8872</v>
      </c>
      <c r="D923" s="13" t="s">
        <v>22989</v>
      </c>
      <c r="E923" s="13" t="s">
        <v>10229</v>
      </c>
      <c r="F923" s="13" t="s">
        <v>13805</v>
      </c>
      <c r="G923" s="13" t="s">
        <v>13788</v>
      </c>
      <c r="H923" s="18">
        <v>0</v>
      </c>
      <c r="I923" s="13" t="s">
        <v>13805</v>
      </c>
      <c r="J923" s="13" t="s">
        <v>17379</v>
      </c>
      <c r="K923" s="13" t="s">
        <v>14394</v>
      </c>
      <c r="L923" s="13" t="s">
        <v>13810</v>
      </c>
      <c r="M923" s="13" t="s">
        <v>13805</v>
      </c>
      <c r="N923" s="13" t="s">
        <v>9339</v>
      </c>
      <c r="O923" s="13" t="s">
        <v>22484</v>
      </c>
      <c r="P923" s="13" t="s">
        <v>22990</v>
      </c>
      <c r="Q923" s="13" t="s">
        <v>22991</v>
      </c>
      <c r="R923" s="13" t="s">
        <v>22992</v>
      </c>
      <c r="S923" s="13" t="s">
        <v>22993</v>
      </c>
    </row>
    <row r="924" spans="1:19">
      <c r="A924" s="12" t="s">
        <v>13181</v>
      </c>
      <c r="B924" s="12" t="s">
        <v>10227</v>
      </c>
      <c r="C924" s="12" t="s">
        <v>8872</v>
      </c>
      <c r="D924" s="12" t="s">
        <v>10236</v>
      </c>
      <c r="E924" s="12" t="s">
        <v>10234</v>
      </c>
      <c r="F924" s="12" t="s">
        <v>13805</v>
      </c>
      <c r="G924" s="12" t="s">
        <v>22994</v>
      </c>
      <c r="H924" s="17">
        <v>0</v>
      </c>
      <c r="I924" s="12" t="s">
        <v>15592</v>
      </c>
      <c r="J924" s="12" t="s">
        <v>20874</v>
      </c>
      <c r="K924" s="12" t="s">
        <v>22995</v>
      </c>
      <c r="L924" s="12" t="s">
        <v>13810</v>
      </c>
      <c r="M924" s="12" t="s">
        <v>13805</v>
      </c>
      <c r="N924" s="12" t="s">
        <v>9339</v>
      </c>
      <c r="O924" s="12" t="s">
        <v>9339</v>
      </c>
      <c r="P924" s="12" t="s">
        <v>22996</v>
      </c>
      <c r="Q924" s="12" t="s">
        <v>22997</v>
      </c>
      <c r="R924" s="12" t="s">
        <v>22998</v>
      </c>
      <c r="S924" s="12" t="s">
        <v>22999</v>
      </c>
    </row>
    <row r="925" spans="1:19">
      <c r="A925" s="13" t="s">
        <v>13079</v>
      </c>
      <c r="B925" s="13" t="s">
        <v>10227</v>
      </c>
      <c r="C925" s="13" t="s">
        <v>8872</v>
      </c>
      <c r="D925" s="13" t="s">
        <v>23000</v>
      </c>
      <c r="E925" s="13" t="s">
        <v>10234</v>
      </c>
      <c r="F925" s="13" t="s">
        <v>13805</v>
      </c>
      <c r="G925" s="13" t="s">
        <v>23001</v>
      </c>
      <c r="H925" s="18">
        <v>0</v>
      </c>
      <c r="I925" s="13" t="s">
        <v>23002</v>
      </c>
      <c r="J925" s="13" t="s">
        <v>23003</v>
      </c>
      <c r="K925" s="13" t="s">
        <v>19789</v>
      </c>
      <c r="L925" s="13" t="s">
        <v>13810</v>
      </c>
      <c r="M925" s="13" t="s">
        <v>13805</v>
      </c>
      <c r="N925" s="13" t="s">
        <v>23004</v>
      </c>
      <c r="O925" s="13" t="s">
        <v>22484</v>
      </c>
      <c r="P925" s="13" t="s">
        <v>23005</v>
      </c>
      <c r="Q925" s="13" t="s">
        <v>23006</v>
      </c>
      <c r="R925" s="13" t="s">
        <v>23007</v>
      </c>
      <c r="S925" s="13" t="s">
        <v>23008</v>
      </c>
    </row>
    <row r="926" spans="1:19">
      <c r="A926" s="12" t="s">
        <v>23009</v>
      </c>
      <c r="B926" s="12" t="s">
        <v>10227</v>
      </c>
      <c r="C926" s="12" t="s">
        <v>8872</v>
      </c>
      <c r="D926" s="12" t="s">
        <v>10232</v>
      </c>
      <c r="E926" s="12" t="s">
        <v>10234</v>
      </c>
      <c r="F926" s="12" t="s">
        <v>13805</v>
      </c>
      <c r="G926" s="12" t="s">
        <v>19886</v>
      </c>
      <c r="H926" s="17">
        <v>0</v>
      </c>
      <c r="I926" s="12" t="s">
        <v>23010</v>
      </c>
      <c r="J926" s="12" t="s">
        <v>17251</v>
      </c>
      <c r="K926" s="12" t="s">
        <v>18504</v>
      </c>
      <c r="L926" s="12" t="s">
        <v>13810</v>
      </c>
      <c r="M926" s="12" t="s">
        <v>13805</v>
      </c>
      <c r="N926" s="12" t="s">
        <v>9339</v>
      </c>
      <c r="O926" s="12" t="s">
        <v>23011</v>
      </c>
      <c r="P926" s="12" t="s">
        <v>9339</v>
      </c>
      <c r="Q926" s="12" t="s">
        <v>23012</v>
      </c>
      <c r="R926" s="12" t="s">
        <v>23013</v>
      </c>
      <c r="S926" s="12" t="s">
        <v>23014</v>
      </c>
    </row>
    <row r="927" spans="1:19">
      <c r="A927" s="13" t="s">
        <v>13132</v>
      </c>
      <c r="B927" s="13" t="s">
        <v>10227</v>
      </c>
      <c r="C927" s="13" t="s">
        <v>8872</v>
      </c>
      <c r="D927" s="13" t="s">
        <v>5879</v>
      </c>
      <c r="E927" s="13" t="s">
        <v>34</v>
      </c>
      <c r="F927" s="13" t="s">
        <v>13805</v>
      </c>
      <c r="G927" s="13" t="s">
        <v>23015</v>
      </c>
      <c r="H927" s="18">
        <v>0</v>
      </c>
      <c r="I927" s="13" t="s">
        <v>23016</v>
      </c>
      <c r="J927" s="13" t="s">
        <v>16687</v>
      </c>
      <c r="K927" s="13" t="s">
        <v>23017</v>
      </c>
      <c r="L927" s="13" t="s">
        <v>13810</v>
      </c>
      <c r="M927" s="13" t="s">
        <v>23018</v>
      </c>
      <c r="N927" s="13" t="s">
        <v>23019</v>
      </c>
      <c r="O927" s="13" t="s">
        <v>23020</v>
      </c>
      <c r="P927" s="13" t="s">
        <v>23021</v>
      </c>
      <c r="Q927" s="13" t="s">
        <v>23022</v>
      </c>
      <c r="R927" s="13" t="s">
        <v>23023</v>
      </c>
      <c r="S927" s="13" t="s">
        <v>23024</v>
      </c>
    </row>
    <row r="928" spans="1:19">
      <c r="A928" s="12" t="s">
        <v>13020</v>
      </c>
      <c r="B928" s="12" t="s">
        <v>10227</v>
      </c>
      <c r="C928" s="12" t="s">
        <v>5865</v>
      </c>
      <c r="D928" s="12" t="s">
        <v>6424</v>
      </c>
      <c r="E928" s="12" t="s">
        <v>10252</v>
      </c>
      <c r="F928" s="12" t="s">
        <v>13805</v>
      </c>
      <c r="G928" s="12" t="s">
        <v>23025</v>
      </c>
      <c r="H928" s="17">
        <v>0</v>
      </c>
      <c r="I928" s="12" t="s">
        <v>23026</v>
      </c>
      <c r="J928" s="12" t="s">
        <v>23027</v>
      </c>
      <c r="K928" s="12" t="s">
        <v>23028</v>
      </c>
      <c r="L928" s="12" t="s">
        <v>13810</v>
      </c>
      <c r="M928" s="12" t="s">
        <v>13805</v>
      </c>
      <c r="N928" s="12" t="s">
        <v>9339</v>
      </c>
      <c r="O928" s="12" t="s">
        <v>22533</v>
      </c>
      <c r="P928" s="12" t="s">
        <v>9339</v>
      </c>
      <c r="Q928" s="12" t="s">
        <v>23029</v>
      </c>
      <c r="R928" s="12" t="s">
        <v>23030</v>
      </c>
      <c r="S928" s="12" t="s">
        <v>23031</v>
      </c>
    </row>
    <row r="929" spans="1:19">
      <c r="A929" s="13" t="s">
        <v>13055</v>
      </c>
      <c r="B929" s="13" t="s">
        <v>10227</v>
      </c>
      <c r="C929" s="13" t="s">
        <v>5865</v>
      </c>
      <c r="D929" s="13" t="s">
        <v>10256</v>
      </c>
      <c r="E929" s="13" t="s">
        <v>10252</v>
      </c>
      <c r="F929" s="13" t="s">
        <v>13805</v>
      </c>
      <c r="G929" s="13" t="s">
        <v>23032</v>
      </c>
      <c r="H929" s="18">
        <v>0</v>
      </c>
      <c r="I929" s="13" t="s">
        <v>15592</v>
      </c>
      <c r="J929" s="13" t="s">
        <v>23033</v>
      </c>
      <c r="K929" s="13" t="s">
        <v>23034</v>
      </c>
      <c r="L929" s="13" t="s">
        <v>13810</v>
      </c>
      <c r="M929" s="13" t="s">
        <v>13805</v>
      </c>
      <c r="N929" s="13" t="s">
        <v>23035</v>
      </c>
      <c r="O929" s="13" t="s">
        <v>22605</v>
      </c>
      <c r="P929" s="13" t="s">
        <v>9339</v>
      </c>
      <c r="Q929" s="13" t="s">
        <v>23036</v>
      </c>
      <c r="R929" s="13" t="s">
        <v>23037</v>
      </c>
      <c r="S929" s="13" t="s">
        <v>23038</v>
      </c>
    </row>
    <row r="930" spans="1:19">
      <c r="A930" s="12" t="s">
        <v>13065</v>
      </c>
      <c r="B930" s="12" t="s">
        <v>10227</v>
      </c>
      <c r="C930" s="12" t="s">
        <v>5865</v>
      </c>
      <c r="D930" s="12" t="s">
        <v>10258</v>
      </c>
      <c r="E930" s="12" t="s">
        <v>10229</v>
      </c>
      <c r="F930" s="12" t="s">
        <v>13805</v>
      </c>
      <c r="G930" s="12" t="s">
        <v>23039</v>
      </c>
      <c r="H930" s="17">
        <v>0</v>
      </c>
      <c r="I930" s="12" t="s">
        <v>23040</v>
      </c>
      <c r="J930" s="12" t="s">
        <v>23041</v>
      </c>
      <c r="K930" s="12" t="s">
        <v>17984</v>
      </c>
      <c r="L930" s="12" t="s">
        <v>13810</v>
      </c>
      <c r="M930" s="12" t="s">
        <v>13805</v>
      </c>
      <c r="N930" s="12" t="s">
        <v>23042</v>
      </c>
      <c r="O930" s="12" t="s">
        <v>23043</v>
      </c>
      <c r="P930" s="12" t="s">
        <v>9339</v>
      </c>
      <c r="Q930" s="12" t="s">
        <v>23044</v>
      </c>
      <c r="R930" s="12" t="s">
        <v>23045</v>
      </c>
      <c r="S930" s="12" t="s">
        <v>23046</v>
      </c>
    </row>
    <row r="931" spans="1:19">
      <c r="A931" s="13" t="s">
        <v>23047</v>
      </c>
      <c r="B931" s="13" t="s">
        <v>10227</v>
      </c>
      <c r="C931" s="13" t="s">
        <v>5865</v>
      </c>
      <c r="D931" s="13" t="s">
        <v>10260</v>
      </c>
      <c r="E931" s="13" t="s">
        <v>10229</v>
      </c>
      <c r="F931" s="13" t="s">
        <v>13805</v>
      </c>
      <c r="G931" s="13" t="s">
        <v>13788</v>
      </c>
      <c r="H931" s="18">
        <v>0</v>
      </c>
      <c r="I931" s="13" t="s">
        <v>23048</v>
      </c>
      <c r="J931" s="13" t="s">
        <v>23049</v>
      </c>
      <c r="K931" s="13" t="s">
        <v>23050</v>
      </c>
      <c r="L931" s="13" t="s">
        <v>13810</v>
      </c>
      <c r="M931" s="13" t="s">
        <v>13805</v>
      </c>
      <c r="N931" s="13" t="s">
        <v>23051</v>
      </c>
      <c r="O931" s="13" t="s">
        <v>9339</v>
      </c>
      <c r="P931" s="13" t="s">
        <v>23052</v>
      </c>
      <c r="Q931" s="13" t="s">
        <v>23053</v>
      </c>
      <c r="R931" s="13" t="s">
        <v>23054</v>
      </c>
      <c r="S931" s="13" t="s">
        <v>23055</v>
      </c>
    </row>
    <row r="932" spans="1:19">
      <c r="A932" s="12" t="s">
        <v>13148</v>
      </c>
      <c r="B932" s="12" t="s">
        <v>10227</v>
      </c>
      <c r="C932" s="12" t="s">
        <v>5865</v>
      </c>
      <c r="D932" s="12" t="s">
        <v>10275</v>
      </c>
      <c r="E932" s="12" t="s">
        <v>10252</v>
      </c>
      <c r="F932" s="12" t="s">
        <v>13805</v>
      </c>
      <c r="G932" s="12" t="s">
        <v>23056</v>
      </c>
      <c r="H932" s="17">
        <v>0</v>
      </c>
      <c r="I932" s="12" t="s">
        <v>15592</v>
      </c>
      <c r="J932" s="12" t="s">
        <v>23057</v>
      </c>
      <c r="K932" s="12" t="s">
        <v>16052</v>
      </c>
      <c r="L932" s="12" t="s">
        <v>13810</v>
      </c>
      <c r="M932" s="12" t="s">
        <v>13805</v>
      </c>
      <c r="N932" s="12" t="s">
        <v>9339</v>
      </c>
      <c r="O932" s="12" t="s">
        <v>23058</v>
      </c>
      <c r="P932" s="12" t="s">
        <v>23059</v>
      </c>
      <c r="Q932" s="12" t="s">
        <v>23060</v>
      </c>
      <c r="R932" s="12" t="s">
        <v>23061</v>
      </c>
      <c r="S932" s="12" t="s">
        <v>23062</v>
      </c>
    </row>
    <row r="933" spans="1:19">
      <c r="A933" s="13" t="s">
        <v>12997</v>
      </c>
      <c r="B933" s="13" t="s">
        <v>10227</v>
      </c>
      <c r="C933" s="13" t="s">
        <v>5803</v>
      </c>
      <c r="D933" s="13" t="s">
        <v>5830</v>
      </c>
      <c r="E933" s="13" t="s">
        <v>34</v>
      </c>
      <c r="F933" s="13" t="s">
        <v>13805</v>
      </c>
      <c r="G933" s="13" t="s">
        <v>23063</v>
      </c>
      <c r="H933" s="18">
        <v>0</v>
      </c>
      <c r="I933" s="13" t="s">
        <v>23064</v>
      </c>
      <c r="J933" s="13" t="s">
        <v>23065</v>
      </c>
      <c r="K933" s="13" t="s">
        <v>23066</v>
      </c>
      <c r="L933" s="13" t="s">
        <v>13810</v>
      </c>
      <c r="M933" s="13" t="s">
        <v>23067</v>
      </c>
      <c r="N933" s="13" t="s">
        <v>23068</v>
      </c>
      <c r="O933" s="13" t="s">
        <v>23069</v>
      </c>
      <c r="P933" s="13" t="s">
        <v>23070</v>
      </c>
      <c r="Q933" s="13" t="s">
        <v>23071</v>
      </c>
      <c r="R933" s="13" t="s">
        <v>23072</v>
      </c>
      <c r="S933" s="13" t="s">
        <v>23073</v>
      </c>
    </row>
    <row r="934" spans="1:19">
      <c r="A934" s="12" t="s">
        <v>12999</v>
      </c>
      <c r="B934" s="12" t="s">
        <v>10227</v>
      </c>
      <c r="C934" s="12" t="s">
        <v>5803</v>
      </c>
      <c r="D934" s="12" t="s">
        <v>5809</v>
      </c>
      <c r="E934" s="12" t="s">
        <v>10252</v>
      </c>
      <c r="F934" s="12" t="s">
        <v>13805</v>
      </c>
      <c r="G934" s="12" t="s">
        <v>23074</v>
      </c>
      <c r="H934" s="17">
        <v>0</v>
      </c>
      <c r="I934" s="12" t="s">
        <v>23075</v>
      </c>
      <c r="J934" s="12" t="s">
        <v>23076</v>
      </c>
      <c r="K934" s="12" t="s">
        <v>23077</v>
      </c>
      <c r="L934" s="12" t="s">
        <v>13810</v>
      </c>
      <c r="M934" s="12" t="s">
        <v>13805</v>
      </c>
      <c r="N934" s="12" t="s">
        <v>9339</v>
      </c>
      <c r="O934" s="12" t="s">
        <v>9339</v>
      </c>
      <c r="P934" s="12" t="s">
        <v>23078</v>
      </c>
      <c r="Q934" s="12" t="s">
        <v>23079</v>
      </c>
      <c r="R934" s="12" t="s">
        <v>23080</v>
      </c>
      <c r="S934" s="12" t="s">
        <v>23081</v>
      </c>
    </row>
    <row r="935" spans="1:19">
      <c r="A935" s="13" t="s">
        <v>23082</v>
      </c>
      <c r="B935" s="13" t="s">
        <v>10227</v>
      </c>
      <c r="C935" s="13" t="s">
        <v>5803</v>
      </c>
      <c r="D935" s="13" t="s">
        <v>10282</v>
      </c>
      <c r="E935" s="13" t="s">
        <v>10234</v>
      </c>
      <c r="F935" s="13" t="s">
        <v>13805</v>
      </c>
      <c r="G935" s="13" t="s">
        <v>23083</v>
      </c>
      <c r="H935" s="18">
        <v>0</v>
      </c>
      <c r="I935" s="13" t="s">
        <v>23084</v>
      </c>
      <c r="J935" s="13" t="s">
        <v>23085</v>
      </c>
      <c r="K935" s="13" t="s">
        <v>23086</v>
      </c>
      <c r="L935" s="13" t="s">
        <v>13810</v>
      </c>
      <c r="M935" s="13" t="s">
        <v>23087</v>
      </c>
      <c r="N935" s="13" t="s">
        <v>23088</v>
      </c>
      <c r="O935" s="13" t="s">
        <v>23089</v>
      </c>
      <c r="P935" s="13" t="s">
        <v>9339</v>
      </c>
      <c r="Q935" s="13" t="s">
        <v>23090</v>
      </c>
      <c r="R935" s="13" t="s">
        <v>23091</v>
      </c>
      <c r="S935" s="13" t="s">
        <v>23092</v>
      </c>
    </row>
    <row r="936" spans="1:19">
      <c r="A936" s="12" t="s">
        <v>13037</v>
      </c>
      <c r="B936" s="12" t="s">
        <v>10227</v>
      </c>
      <c r="C936" s="12" t="s">
        <v>5803</v>
      </c>
      <c r="D936" s="12" t="s">
        <v>6428</v>
      </c>
      <c r="E936" s="12" t="s">
        <v>10229</v>
      </c>
      <c r="F936" s="12" t="s">
        <v>13805</v>
      </c>
      <c r="G936" s="12" t="s">
        <v>23093</v>
      </c>
      <c r="H936" s="17">
        <v>0</v>
      </c>
      <c r="I936" s="12" t="s">
        <v>15592</v>
      </c>
      <c r="J936" s="12" t="s">
        <v>23094</v>
      </c>
      <c r="K936" s="12" t="s">
        <v>20766</v>
      </c>
      <c r="L936" s="12" t="s">
        <v>13810</v>
      </c>
      <c r="M936" s="12" t="s">
        <v>13805</v>
      </c>
      <c r="N936" s="12" t="s">
        <v>9339</v>
      </c>
      <c r="O936" s="12" t="s">
        <v>22564</v>
      </c>
      <c r="P936" s="12" t="s">
        <v>9339</v>
      </c>
      <c r="Q936" s="12" t="s">
        <v>23095</v>
      </c>
      <c r="R936" s="12" t="s">
        <v>23096</v>
      </c>
      <c r="S936" s="12" t="s">
        <v>23097</v>
      </c>
    </row>
    <row r="937" spans="1:19">
      <c r="A937" s="13" t="s">
        <v>13059</v>
      </c>
      <c r="B937" s="13" t="s">
        <v>10227</v>
      </c>
      <c r="C937" s="13" t="s">
        <v>5803</v>
      </c>
      <c r="D937" s="13" t="s">
        <v>10290</v>
      </c>
      <c r="E937" s="13" t="s">
        <v>10234</v>
      </c>
      <c r="F937" s="13" t="s">
        <v>13805</v>
      </c>
      <c r="G937" s="13" t="s">
        <v>18261</v>
      </c>
      <c r="H937" s="18">
        <v>0</v>
      </c>
      <c r="I937" s="13" t="s">
        <v>23098</v>
      </c>
      <c r="J937" s="13" t="s">
        <v>23099</v>
      </c>
      <c r="K937" s="13" t="s">
        <v>23100</v>
      </c>
      <c r="L937" s="13" t="s">
        <v>13810</v>
      </c>
      <c r="M937" s="13" t="s">
        <v>13805</v>
      </c>
      <c r="N937" s="13" t="s">
        <v>23101</v>
      </c>
      <c r="O937" s="13" t="s">
        <v>9339</v>
      </c>
      <c r="P937" s="13" t="s">
        <v>23102</v>
      </c>
      <c r="Q937" s="13" t="s">
        <v>23103</v>
      </c>
      <c r="R937" s="13" t="s">
        <v>23104</v>
      </c>
      <c r="S937" s="13" t="s">
        <v>23105</v>
      </c>
    </row>
    <row r="938" spans="1:19">
      <c r="A938" s="12" t="s">
        <v>13071</v>
      </c>
      <c r="B938" s="12" t="s">
        <v>10227</v>
      </c>
      <c r="C938" s="12" t="s">
        <v>5803</v>
      </c>
      <c r="D938" s="12" t="s">
        <v>1068</v>
      </c>
      <c r="E938" s="12" t="s">
        <v>10229</v>
      </c>
      <c r="F938" s="12" t="s">
        <v>13805</v>
      </c>
      <c r="G938" s="12" t="s">
        <v>18646</v>
      </c>
      <c r="H938" s="17">
        <v>0</v>
      </c>
      <c r="I938" s="12" t="s">
        <v>23106</v>
      </c>
      <c r="J938" s="12" t="s">
        <v>23107</v>
      </c>
      <c r="K938" s="12" t="s">
        <v>23108</v>
      </c>
      <c r="L938" s="12" t="s">
        <v>13810</v>
      </c>
      <c r="M938" s="12" t="s">
        <v>13805</v>
      </c>
      <c r="N938" s="12" t="s">
        <v>9339</v>
      </c>
      <c r="O938" s="12" t="s">
        <v>22564</v>
      </c>
      <c r="P938" s="12" t="s">
        <v>9339</v>
      </c>
      <c r="Q938" s="12" t="s">
        <v>23109</v>
      </c>
      <c r="R938" s="12" t="s">
        <v>23110</v>
      </c>
      <c r="S938" s="12" t="s">
        <v>23111</v>
      </c>
    </row>
    <row r="939" spans="1:19">
      <c r="A939" s="13" t="s">
        <v>13087</v>
      </c>
      <c r="B939" s="13" t="s">
        <v>10227</v>
      </c>
      <c r="C939" s="13" t="s">
        <v>5803</v>
      </c>
      <c r="D939" s="13" t="s">
        <v>6005</v>
      </c>
      <c r="E939" s="13" t="s">
        <v>10229</v>
      </c>
      <c r="F939" s="13" t="s">
        <v>13805</v>
      </c>
      <c r="G939" s="13" t="s">
        <v>23112</v>
      </c>
      <c r="H939" s="18">
        <v>0</v>
      </c>
      <c r="I939" s="13" t="s">
        <v>15592</v>
      </c>
      <c r="J939" s="13" t="s">
        <v>21137</v>
      </c>
      <c r="K939" s="13" t="s">
        <v>23113</v>
      </c>
      <c r="L939" s="13" t="s">
        <v>13810</v>
      </c>
      <c r="M939" s="13" t="s">
        <v>13805</v>
      </c>
      <c r="N939" s="13" t="s">
        <v>23114</v>
      </c>
      <c r="O939" s="13" t="s">
        <v>9339</v>
      </c>
      <c r="P939" s="13" t="s">
        <v>9339</v>
      </c>
      <c r="Q939" s="13" t="s">
        <v>23115</v>
      </c>
      <c r="R939" s="13" t="s">
        <v>23116</v>
      </c>
      <c r="S939" s="13" t="s">
        <v>23117</v>
      </c>
    </row>
    <row r="940" spans="1:19">
      <c r="A940" s="12" t="s">
        <v>13021</v>
      </c>
      <c r="B940" s="12" t="s">
        <v>10227</v>
      </c>
      <c r="C940" s="12" t="s">
        <v>10304</v>
      </c>
      <c r="D940" s="12" t="s">
        <v>6145</v>
      </c>
      <c r="E940" s="12" t="s">
        <v>10234</v>
      </c>
      <c r="F940" s="12" t="s">
        <v>13805</v>
      </c>
      <c r="G940" s="12" t="s">
        <v>22783</v>
      </c>
      <c r="H940" s="17">
        <v>0</v>
      </c>
      <c r="I940" s="12" t="s">
        <v>23118</v>
      </c>
      <c r="J940" s="12" t="s">
        <v>23119</v>
      </c>
      <c r="K940" s="12" t="s">
        <v>20032</v>
      </c>
      <c r="L940" s="12" t="s">
        <v>14089</v>
      </c>
      <c r="M940" s="12" t="s">
        <v>13805</v>
      </c>
      <c r="N940" s="12" t="s">
        <v>9339</v>
      </c>
      <c r="O940" s="12" t="s">
        <v>23120</v>
      </c>
      <c r="P940" s="12" t="s">
        <v>9339</v>
      </c>
      <c r="Q940" s="12" t="s">
        <v>23121</v>
      </c>
      <c r="R940" s="12" t="s">
        <v>23122</v>
      </c>
      <c r="S940" s="12" t="s">
        <v>23123</v>
      </c>
    </row>
    <row r="941" spans="1:19">
      <c r="A941" s="13" t="s">
        <v>13031</v>
      </c>
      <c r="B941" s="13" t="s">
        <v>10227</v>
      </c>
      <c r="C941" s="13" t="s">
        <v>10304</v>
      </c>
      <c r="D941" s="13" t="s">
        <v>6035</v>
      </c>
      <c r="E941" s="13" t="s">
        <v>10229</v>
      </c>
      <c r="F941" s="13" t="s">
        <v>13805</v>
      </c>
      <c r="G941" s="13" t="s">
        <v>23124</v>
      </c>
      <c r="H941" s="18">
        <v>0</v>
      </c>
      <c r="I941" s="13" t="s">
        <v>23125</v>
      </c>
      <c r="J941" s="13" t="s">
        <v>23126</v>
      </c>
      <c r="K941" s="13" t="s">
        <v>23127</v>
      </c>
      <c r="L941" s="13" t="s">
        <v>14089</v>
      </c>
      <c r="M941" s="13" t="s">
        <v>13805</v>
      </c>
      <c r="N941" s="13" t="s">
        <v>9339</v>
      </c>
      <c r="O941" s="13" t="s">
        <v>23128</v>
      </c>
      <c r="P941" s="13" t="s">
        <v>9339</v>
      </c>
      <c r="Q941" s="13" t="s">
        <v>23129</v>
      </c>
      <c r="R941" s="13" t="s">
        <v>23130</v>
      </c>
      <c r="S941" s="13" t="s">
        <v>23131</v>
      </c>
    </row>
    <row r="942" spans="1:19">
      <c r="A942" s="12" t="s">
        <v>13120</v>
      </c>
      <c r="B942" s="12" t="s">
        <v>10227</v>
      </c>
      <c r="C942" s="12" t="s">
        <v>10304</v>
      </c>
      <c r="D942" s="12" t="s">
        <v>10312</v>
      </c>
      <c r="E942" s="12" t="s">
        <v>10234</v>
      </c>
      <c r="F942" s="12" t="s">
        <v>13805</v>
      </c>
      <c r="G942" s="12" t="s">
        <v>23132</v>
      </c>
      <c r="H942" s="17">
        <v>0</v>
      </c>
      <c r="I942" s="12" t="s">
        <v>15592</v>
      </c>
      <c r="J942" s="12" t="s">
        <v>23133</v>
      </c>
      <c r="K942" s="12" t="s">
        <v>18116</v>
      </c>
      <c r="L942" s="12" t="s">
        <v>14089</v>
      </c>
      <c r="M942" s="12" t="s">
        <v>13805</v>
      </c>
      <c r="N942" s="12" t="s">
        <v>9339</v>
      </c>
      <c r="O942" s="12" t="s">
        <v>9339</v>
      </c>
      <c r="P942" s="12" t="s">
        <v>9339</v>
      </c>
      <c r="Q942" s="12" t="s">
        <v>23134</v>
      </c>
      <c r="R942" s="12" t="s">
        <v>23135</v>
      </c>
      <c r="S942" s="12" t="s">
        <v>23136</v>
      </c>
    </row>
    <row r="943" spans="1:19">
      <c r="A943" s="13" t="s">
        <v>23137</v>
      </c>
      <c r="B943" s="13" t="s">
        <v>10227</v>
      </c>
      <c r="C943" s="13" t="s">
        <v>10304</v>
      </c>
      <c r="D943" s="13" t="s">
        <v>10309</v>
      </c>
      <c r="E943" s="13" t="s">
        <v>10252</v>
      </c>
      <c r="F943" s="13" t="s">
        <v>13805</v>
      </c>
      <c r="G943" s="13" t="s">
        <v>13788</v>
      </c>
      <c r="H943" s="18">
        <v>0</v>
      </c>
      <c r="I943" s="13" t="s">
        <v>23138</v>
      </c>
      <c r="J943" s="13" t="s">
        <v>21893</v>
      </c>
      <c r="K943" s="13" t="s">
        <v>19798</v>
      </c>
      <c r="L943" s="13" t="s">
        <v>14089</v>
      </c>
      <c r="M943" s="13" t="s">
        <v>13805</v>
      </c>
      <c r="N943" s="13" t="s">
        <v>9339</v>
      </c>
      <c r="O943" s="13" t="s">
        <v>9339</v>
      </c>
      <c r="P943" s="13" t="s">
        <v>9339</v>
      </c>
      <c r="Q943" s="13" t="s">
        <v>23139</v>
      </c>
      <c r="R943" s="13" t="s">
        <v>23140</v>
      </c>
      <c r="S943" s="13" t="s">
        <v>23141</v>
      </c>
    </row>
    <row r="944" spans="1:19">
      <c r="A944" s="12" t="s">
        <v>13077</v>
      </c>
      <c r="B944" s="12" t="s">
        <v>10227</v>
      </c>
      <c r="C944" s="12" t="s">
        <v>10304</v>
      </c>
      <c r="D944" s="12" t="s">
        <v>23142</v>
      </c>
      <c r="E944" s="12" t="s">
        <v>10252</v>
      </c>
      <c r="F944" s="12" t="s">
        <v>13805</v>
      </c>
      <c r="G944" s="12" t="s">
        <v>23143</v>
      </c>
      <c r="H944" s="17">
        <v>0</v>
      </c>
      <c r="I944" s="12" t="s">
        <v>15592</v>
      </c>
      <c r="J944" s="12" t="s">
        <v>21608</v>
      </c>
      <c r="K944" s="12" t="s">
        <v>23144</v>
      </c>
      <c r="L944" s="12" t="s">
        <v>13810</v>
      </c>
      <c r="M944" s="12" t="s">
        <v>13805</v>
      </c>
      <c r="N944" s="12" t="s">
        <v>9339</v>
      </c>
      <c r="O944" s="12" t="s">
        <v>23145</v>
      </c>
      <c r="P944" s="12" t="s">
        <v>9339</v>
      </c>
      <c r="Q944" s="12" t="s">
        <v>23129</v>
      </c>
      <c r="R944" s="12" t="s">
        <v>23146</v>
      </c>
      <c r="S944" s="12" t="s">
        <v>23147</v>
      </c>
    </row>
    <row r="945" spans="1:19">
      <c r="A945" s="13" t="s">
        <v>13091</v>
      </c>
      <c r="B945" s="13" t="s">
        <v>10227</v>
      </c>
      <c r="C945" s="13" t="s">
        <v>10304</v>
      </c>
      <c r="D945" s="13" t="s">
        <v>6085</v>
      </c>
      <c r="E945" s="13" t="s">
        <v>10234</v>
      </c>
      <c r="F945" s="13" t="s">
        <v>13805</v>
      </c>
      <c r="G945" s="13" t="s">
        <v>23148</v>
      </c>
      <c r="H945" s="18">
        <v>0</v>
      </c>
      <c r="I945" s="13" t="s">
        <v>15592</v>
      </c>
      <c r="J945" s="13" t="s">
        <v>23149</v>
      </c>
      <c r="K945" s="13" t="s">
        <v>23150</v>
      </c>
      <c r="L945" s="13" t="s">
        <v>14089</v>
      </c>
      <c r="M945" s="13" t="s">
        <v>13805</v>
      </c>
      <c r="N945" s="13" t="s">
        <v>9339</v>
      </c>
      <c r="O945" s="13" t="s">
        <v>22647</v>
      </c>
      <c r="P945" s="13" t="s">
        <v>9339</v>
      </c>
      <c r="Q945" s="13" t="s">
        <v>23151</v>
      </c>
      <c r="R945" s="13" t="s">
        <v>23152</v>
      </c>
      <c r="S945" s="13" t="s">
        <v>23153</v>
      </c>
    </row>
    <row r="946" spans="1:19">
      <c r="A946" s="12" t="s">
        <v>13092</v>
      </c>
      <c r="B946" s="12" t="s">
        <v>10227</v>
      </c>
      <c r="C946" s="12" t="s">
        <v>10304</v>
      </c>
      <c r="D946" s="12" t="s">
        <v>6100</v>
      </c>
      <c r="E946" s="12" t="s">
        <v>10234</v>
      </c>
      <c r="F946" s="12" t="s">
        <v>13805</v>
      </c>
      <c r="G946" s="12" t="s">
        <v>23154</v>
      </c>
      <c r="H946" s="17">
        <v>0</v>
      </c>
      <c r="I946" s="12" t="s">
        <v>15592</v>
      </c>
      <c r="J946" s="12" t="s">
        <v>23155</v>
      </c>
      <c r="K946" s="12" t="s">
        <v>23156</v>
      </c>
      <c r="L946" s="12" t="s">
        <v>14089</v>
      </c>
      <c r="M946" s="12" t="s">
        <v>13805</v>
      </c>
      <c r="N946" s="12" t="s">
        <v>9339</v>
      </c>
      <c r="O946" s="12" t="s">
        <v>9339</v>
      </c>
      <c r="P946" s="12" t="s">
        <v>9339</v>
      </c>
      <c r="Q946" s="12" t="s">
        <v>23134</v>
      </c>
      <c r="R946" s="12" t="s">
        <v>23157</v>
      </c>
      <c r="S946" s="12" t="s">
        <v>23158</v>
      </c>
    </row>
    <row r="947" spans="1:19">
      <c r="A947" s="13" t="s">
        <v>23159</v>
      </c>
      <c r="B947" s="13" t="s">
        <v>10227</v>
      </c>
      <c r="C947" s="13" t="s">
        <v>10304</v>
      </c>
      <c r="D947" s="13" t="s">
        <v>10318</v>
      </c>
      <c r="E947" s="13" t="s">
        <v>10234</v>
      </c>
      <c r="F947" s="13" t="s">
        <v>13805</v>
      </c>
      <c r="G947" s="13" t="s">
        <v>23160</v>
      </c>
      <c r="H947" s="18">
        <v>0</v>
      </c>
      <c r="I947" s="13" t="s">
        <v>15592</v>
      </c>
      <c r="J947" s="13" t="s">
        <v>17128</v>
      </c>
      <c r="K947" s="13" t="s">
        <v>16515</v>
      </c>
      <c r="L947" s="13" t="s">
        <v>14089</v>
      </c>
      <c r="M947" s="13" t="s">
        <v>13805</v>
      </c>
      <c r="N947" s="13" t="s">
        <v>9339</v>
      </c>
      <c r="O947" s="13" t="s">
        <v>9339</v>
      </c>
      <c r="P947" s="13" t="s">
        <v>9339</v>
      </c>
      <c r="Q947" s="13" t="s">
        <v>23129</v>
      </c>
      <c r="R947" s="13" t="s">
        <v>23161</v>
      </c>
      <c r="S947" s="13" t="s">
        <v>23162</v>
      </c>
    </row>
    <row r="948" spans="1:19">
      <c r="A948" s="12" t="s">
        <v>13150</v>
      </c>
      <c r="B948" s="12" t="s">
        <v>10227</v>
      </c>
      <c r="C948" s="12" t="s">
        <v>10304</v>
      </c>
      <c r="D948" s="12" t="s">
        <v>157</v>
      </c>
      <c r="E948" s="12" t="s">
        <v>10229</v>
      </c>
      <c r="F948" s="12" t="s">
        <v>13805</v>
      </c>
      <c r="G948" s="12" t="s">
        <v>23163</v>
      </c>
      <c r="H948" s="17">
        <v>0</v>
      </c>
      <c r="I948" s="12" t="s">
        <v>23164</v>
      </c>
      <c r="J948" s="12" t="s">
        <v>18832</v>
      </c>
      <c r="K948" s="12" t="s">
        <v>19232</v>
      </c>
      <c r="L948" s="12" t="s">
        <v>14089</v>
      </c>
      <c r="M948" s="12" t="s">
        <v>13805</v>
      </c>
      <c r="N948" s="12" t="s">
        <v>9339</v>
      </c>
      <c r="O948" s="12" t="s">
        <v>22605</v>
      </c>
      <c r="P948" s="12" t="s">
        <v>9339</v>
      </c>
      <c r="Q948" s="12" t="s">
        <v>23151</v>
      </c>
      <c r="R948" s="12" t="s">
        <v>23165</v>
      </c>
      <c r="S948" s="12" t="s">
        <v>23166</v>
      </c>
    </row>
    <row r="949" spans="1:19">
      <c r="A949" s="13" t="s">
        <v>13152</v>
      </c>
      <c r="B949" s="13" t="s">
        <v>10227</v>
      </c>
      <c r="C949" s="13" t="s">
        <v>10304</v>
      </c>
      <c r="D949" s="13" t="s">
        <v>10322</v>
      </c>
      <c r="E949" s="13" t="s">
        <v>10229</v>
      </c>
      <c r="F949" s="13" t="s">
        <v>13805</v>
      </c>
      <c r="G949" s="13" t="s">
        <v>23124</v>
      </c>
      <c r="H949" s="18">
        <v>0</v>
      </c>
      <c r="I949" s="13" t="s">
        <v>23167</v>
      </c>
      <c r="J949" s="13" t="s">
        <v>23168</v>
      </c>
      <c r="K949" s="13" t="s">
        <v>18025</v>
      </c>
      <c r="L949" s="13" t="s">
        <v>14089</v>
      </c>
      <c r="M949" s="13" t="s">
        <v>23169</v>
      </c>
      <c r="N949" s="13" t="s">
        <v>9339</v>
      </c>
      <c r="O949" s="13" t="s">
        <v>9339</v>
      </c>
      <c r="P949" s="13" t="s">
        <v>9339</v>
      </c>
      <c r="Q949" s="13" t="s">
        <v>23170</v>
      </c>
      <c r="R949" s="13" t="s">
        <v>23171</v>
      </c>
      <c r="S949" s="13" t="s">
        <v>23172</v>
      </c>
    </row>
    <row r="950" spans="1:19">
      <c r="A950" s="12" t="s">
        <v>13153</v>
      </c>
      <c r="B950" s="12" t="s">
        <v>10227</v>
      </c>
      <c r="C950" s="12" t="s">
        <v>10304</v>
      </c>
      <c r="D950" s="12" t="s">
        <v>336</v>
      </c>
      <c r="E950" s="12" t="s">
        <v>10252</v>
      </c>
      <c r="F950" s="12" t="s">
        <v>13805</v>
      </c>
      <c r="G950" s="12" t="s">
        <v>18470</v>
      </c>
      <c r="H950" s="17">
        <v>0</v>
      </c>
      <c r="I950" s="12" t="s">
        <v>15592</v>
      </c>
      <c r="J950" s="12" t="s">
        <v>23173</v>
      </c>
      <c r="K950" s="12" t="s">
        <v>23174</v>
      </c>
      <c r="L950" s="12" t="s">
        <v>14089</v>
      </c>
      <c r="M950" s="12" t="s">
        <v>13805</v>
      </c>
      <c r="N950" s="12" t="s">
        <v>9339</v>
      </c>
      <c r="O950" s="12" t="s">
        <v>9339</v>
      </c>
      <c r="P950" s="12" t="s">
        <v>9339</v>
      </c>
      <c r="Q950" s="12" t="s">
        <v>23175</v>
      </c>
      <c r="R950" s="12" t="s">
        <v>23176</v>
      </c>
      <c r="S950" s="12" t="s">
        <v>23177</v>
      </c>
    </row>
    <row r="951" spans="1:19">
      <c r="A951" s="13" t="s">
        <v>13013</v>
      </c>
      <c r="B951" s="13" t="s">
        <v>10227</v>
      </c>
      <c r="C951" s="13" t="s">
        <v>6011</v>
      </c>
      <c r="D951" s="13" t="s">
        <v>23178</v>
      </c>
      <c r="E951" s="13" t="s">
        <v>10252</v>
      </c>
      <c r="F951" s="13" t="s">
        <v>13805</v>
      </c>
      <c r="G951" s="13" t="s">
        <v>23179</v>
      </c>
      <c r="H951" s="18">
        <v>0</v>
      </c>
      <c r="I951" s="13" t="s">
        <v>15592</v>
      </c>
      <c r="J951" s="13" t="s">
        <v>19889</v>
      </c>
      <c r="K951" s="13" t="s">
        <v>16332</v>
      </c>
      <c r="L951" s="13" t="s">
        <v>14089</v>
      </c>
      <c r="M951" s="13" t="s">
        <v>13805</v>
      </c>
      <c r="N951" s="13" t="s">
        <v>9339</v>
      </c>
      <c r="O951" s="13" t="s">
        <v>23180</v>
      </c>
      <c r="P951" s="13" t="s">
        <v>23181</v>
      </c>
      <c r="Q951" s="13" t="s">
        <v>23182</v>
      </c>
      <c r="R951" s="13" t="s">
        <v>23183</v>
      </c>
      <c r="S951" s="13" t="s">
        <v>23184</v>
      </c>
    </row>
    <row r="952" spans="1:19">
      <c r="A952" s="12" t="s">
        <v>13186</v>
      </c>
      <c r="B952" s="12" t="s">
        <v>10227</v>
      </c>
      <c r="C952" s="12" t="s">
        <v>6011</v>
      </c>
      <c r="D952" s="12" t="s">
        <v>6013</v>
      </c>
      <c r="E952" s="12" t="s">
        <v>10252</v>
      </c>
      <c r="F952" s="12" t="s">
        <v>13805</v>
      </c>
      <c r="G952" s="12" t="s">
        <v>19130</v>
      </c>
      <c r="H952" s="17">
        <v>0</v>
      </c>
      <c r="I952" s="12" t="s">
        <v>15592</v>
      </c>
      <c r="J952" s="12" t="s">
        <v>23185</v>
      </c>
      <c r="K952" s="12" t="s">
        <v>16293</v>
      </c>
      <c r="L952" s="12" t="s">
        <v>14089</v>
      </c>
      <c r="M952" s="12" t="s">
        <v>13805</v>
      </c>
      <c r="N952" s="12" t="s">
        <v>9339</v>
      </c>
      <c r="O952" s="12" t="s">
        <v>22796</v>
      </c>
      <c r="P952" s="12" t="s">
        <v>9339</v>
      </c>
      <c r="Q952" s="12" t="s">
        <v>23186</v>
      </c>
      <c r="R952" s="12" t="s">
        <v>23187</v>
      </c>
      <c r="S952" s="12" t="s">
        <v>23188</v>
      </c>
    </row>
    <row r="953" spans="1:19">
      <c r="A953" s="13" t="s">
        <v>13187</v>
      </c>
      <c r="B953" s="13" t="s">
        <v>10227</v>
      </c>
      <c r="C953" s="13" t="s">
        <v>6011</v>
      </c>
      <c r="D953" s="13" t="s">
        <v>6038</v>
      </c>
      <c r="E953" s="13" t="s">
        <v>10234</v>
      </c>
      <c r="F953" s="13" t="s">
        <v>13805</v>
      </c>
      <c r="G953" s="13" t="s">
        <v>23189</v>
      </c>
      <c r="H953" s="18">
        <v>0</v>
      </c>
      <c r="I953" s="13" t="s">
        <v>15592</v>
      </c>
      <c r="J953" s="13" t="s">
        <v>15273</v>
      </c>
      <c r="K953" s="13" t="s">
        <v>15731</v>
      </c>
      <c r="L953" s="13" t="s">
        <v>14089</v>
      </c>
      <c r="M953" s="13" t="s">
        <v>13805</v>
      </c>
      <c r="N953" s="13" t="s">
        <v>9339</v>
      </c>
      <c r="O953" s="13" t="s">
        <v>23190</v>
      </c>
      <c r="P953" s="13" t="s">
        <v>9339</v>
      </c>
      <c r="Q953" s="13" t="s">
        <v>23191</v>
      </c>
      <c r="R953" s="13" t="s">
        <v>23192</v>
      </c>
      <c r="S953" s="13" t="s">
        <v>23193</v>
      </c>
    </row>
    <row r="954" spans="1:19">
      <c r="A954" s="12" t="s">
        <v>13188</v>
      </c>
      <c r="B954" s="12" t="s">
        <v>10227</v>
      </c>
      <c r="C954" s="12" t="s">
        <v>6011</v>
      </c>
      <c r="D954" s="12" t="s">
        <v>10332</v>
      </c>
      <c r="E954" s="12" t="s">
        <v>10252</v>
      </c>
      <c r="F954" s="12" t="s">
        <v>13805</v>
      </c>
      <c r="G954" s="12" t="s">
        <v>23194</v>
      </c>
      <c r="H954" s="17">
        <v>0</v>
      </c>
      <c r="I954" s="12" t="s">
        <v>15592</v>
      </c>
      <c r="J954" s="12" t="s">
        <v>23195</v>
      </c>
      <c r="K954" s="12" t="s">
        <v>23196</v>
      </c>
      <c r="L954" s="12" t="s">
        <v>14089</v>
      </c>
      <c r="M954" s="12" t="s">
        <v>13805</v>
      </c>
      <c r="N954" s="12" t="s">
        <v>9339</v>
      </c>
      <c r="O954" s="12" t="s">
        <v>9339</v>
      </c>
      <c r="P954" s="12" t="s">
        <v>9339</v>
      </c>
      <c r="Q954" s="12" t="s">
        <v>23197</v>
      </c>
      <c r="R954" s="12" t="s">
        <v>23198</v>
      </c>
      <c r="S954" s="12" t="s">
        <v>23199</v>
      </c>
    </row>
    <row r="955" spans="1:19">
      <c r="A955" s="13" t="s">
        <v>13051</v>
      </c>
      <c r="B955" s="13" t="s">
        <v>10227</v>
      </c>
      <c r="C955" s="13" t="s">
        <v>6011</v>
      </c>
      <c r="D955" s="13" t="s">
        <v>23200</v>
      </c>
      <c r="E955" s="13" t="s">
        <v>10252</v>
      </c>
      <c r="F955" s="13" t="s">
        <v>13805</v>
      </c>
      <c r="G955" s="13" t="s">
        <v>12846</v>
      </c>
      <c r="H955" s="18">
        <v>0</v>
      </c>
      <c r="I955" s="13" t="s">
        <v>15592</v>
      </c>
      <c r="J955" s="13" t="s">
        <v>23201</v>
      </c>
      <c r="K955" s="13" t="s">
        <v>23202</v>
      </c>
      <c r="L955" s="13" t="s">
        <v>14089</v>
      </c>
      <c r="M955" s="13" t="s">
        <v>13805</v>
      </c>
      <c r="N955" s="13" t="s">
        <v>9339</v>
      </c>
      <c r="O955" s="13" t="s">
        <v>23180</v>
      </c>
      <c r="P955" s="13" t="s">
        <v>23181</v>
      </c>
      <c r="Q955" s="13" t="s">
        <v>23182</v>
      </c>
      <c r="R955" s="13" t="s">
        <v>23203</v>
      </c>
      <c r="S955" s="13" t="s">
        <v>23204</v>
      </c>
    </row>
    <row r="956" spans="1:19">
      <c r="A956" s="12" t="s">
        <v>23205</v>
      </c>
      <c r="B956" s="12" t="s">
        <v>10227</v>
      </c>
      <c r="C956" s="12" t="s">
        <v>6011</v>
      </c>
      <c r="D956" s="12" t="s">
        <v>10339</v>
      </c>
      <c r="E956" s="12" t="s">
        <v>10252</v>
      </c>
      <c r="F956" s="12" t="s">
        <v>13805</v>
      </c>
      <c r="G956" s="12" t="s">
        <v>13788</v>
      </c>
      <c r="H956" s="17">
        <v>0</v>
      </c>
      <c r="I956" s="12" t="s">
        <v>23206</v>
      </c>
      <c r="J956" s="12" t="s">
        <v>23207</v>
      </c>
      <c r="K956" s="12" t="s">
        <v>23208</v>
      </c>
      <c r="L956" s="12" t="s">
        <v>14089</v>
      </c>
      <c r="M956" s="12" t="s">
        <v>13805</v>
      </c>
      <c r="N956" s="12" t="s">
        <v>9339</v>
      </c>
      <c r="O956" s="12" t="s">
        <v>9339</v>
      </c>
      <c r="P956" s="12" t="s">
        <v>9339</v>
      </c>
      <c r="Q956" s="12" t="s">
        <v>23209</v>
      </c>
      <c r="R956" s="12" t="s">
        <v>23210</v>
      </c>
      <c r="S956" s="12" t="s">
        <v>23211</v>
      </c>
    </row>
    <row r="957" spans="1:19">
      <c r="A957" s="13" t="s">
        <v>13125</v>
      </c>
      <c r="B957" s="13" t="s">
        <v>10227</v>
      </c>
      <c r="C957" s="13" t="s">
        <v>6011</v>
      </c>
      <c r="D957" s="13" t="s">
        <v>6025</v>
      </c>
      <c r="E957" s="13" t="s">
        <v>10229</v>
      </c>
      <c r="F957" s="13" t="s">
        <v>13805</v>
      </c>
      <c r="G957" s="13" t="s">
        <v>23212</v>
      </c>
      <c r="H957" s="18">
        <v>0</v>
      </c>
      <c r="I957" s="13" t="s">
        <v>15592</v>
      </c>
      <c r="J957" s="13" t="s">
        <v>19950</v>
      </c>
      <c r="K957" s="13" t="s">
        <v>23213</v>
      </c>
      <c r="L957" s="13" t="s">
        <v>14089</v>
      </c>
      <c r="M957" s="13" t="s">
        <v>13805</v>
      </c>
      <c r="N957" s="13" t="s">
        <v>9339</v>
      </c>
      <c r="O957" s="13" t="s">
        <v>9339</v>
      </c>
      <c r="P957" s="13" t="s">
        <v>9339</v>
      </c>
      <c r="Q957" s="13" t="s">
        <v>23214</v>
      </c>
      <c r="R957" s="13" t="s">
        <v>23215</v>
      </c>
      <c r="S957" s="13" t="s">
        <v>23216</v>
      </c>
    </row>
    <row r="958" spans="1:19">
      <c r="A958" s="12" t="s">
        <v>23217</v>
      </c>
      <c r="B958" s="12" t="s">
        <v>10227</v>
      </c>
      <c r="C958" s="12" t="s">
        <v>6011</v>
      </c>
      <c r="D958" s="12" t="s">
        <v>10346</v>
      </c>
      <c r="E958" s="12" t="s">
        <v>10234</v>
      </c>
      <c r="F958" s="12" t="s">
        <v>13805</v>
      </c>
      <c r="G958" s="12" t="s">
        <v>23218</v>
      </c>
      <c r="H958" s="17">
        <v>0</v>
      </c>
      <c r="I958" s="12" t="s">
        <v>15592</v>
      </c>
      <c r="J958" s="12" t="s">
        <v>15481</v>
      </c>
      <c r="K958" s="12" t="s">
        <v>17883</v>
      </c>
      <c r="L958" s="12" t="s">
        <v>14089</v>
      </c>
      <c r="M958" s="12" t="s">
        <v>13805</v>
      </c>
      <c r="N958" s="12" t="s">
        <v>9339</v>
      </c>
      <c r="O958" s="12" t="s">
        <v>9339</v>
      </c>
      <c r="P958" s="12" t="s">
        <v>9339</v>
      </c>
      <c r="Q958" s="12" t="s">
        <v>23219</v>
      </c>
      <c r="R958" s="12" t="s">
        <v>23220</v>
      </c>
      <c r="S958" s="12" t="s">
        <v>23221</v>
      </c>
    </row>
    <row r="959" spans="1:19">
      <c r="A959" s="13" t="s">
        <v>13041</v>
      </c>
      <c r="B959" s="13" t="s">
        <v>10227</v>
      </c>
      <c r="C959" s="13" t="s">
        <v>22611</v>
      </c>
      <c r="D959" s="13" t="s">
        <v>10354</v>
      </c>
      <c r="E959" s="13" t="s">
        <v>10229</v>
      </c>
      <c r="F959" s="13" t="s">
        <v>13805</v>
      </c>
      <c r="G959" s="13" t="s">
        <v>23222</v>
      </c>
      <c r="H959" s="18">
        <v>0</v>
      </c>
      <c r="I959" s="13" t="s">
        <v>15592</v>
      </c>
      <c r="J959" s="13" t="s">
        <v>23041</v>
      </c>
      <c r="K959" s="13" t="s">
        <v>19972</v>
      </c>
      <c r="L959" s="13" t="s">
        <v>14089</v>
      </c>
      <c r="M959" s="13" t="s">
        <v>13805</v>
      </c>
      <c r="N959" s="13" t="s">
        <v>9339</v>
      </c>
      <c r="O959" s="13" t="s">
        <v>9339</v>
      </c>
      <c r="P959" s="13" t="s">
        <v>9339</v>
      </c>
      <c r="Q959" s="13" t="s">
        <v>23223</v>
      </c>
      <c r="R959" s="13" t="s">
        <v>23224</v>
      </c>
      <c r="S959" s="13" t="s">
        <v>23225</v>
      </c>
    </row>
    <row r="960" spans="1:19">
      <c r="A960" s="12" t="s">
        <v>23226</v>
      </c>
      <c r="B960" s="12" t="s">
        <v>10227</v>
      </c>
      <c r="C960" s="12" t="s">
        <v>22611</v>
      </c>
      <c r="D960" s="12" t="s">
        <v>10357</v>
      </c>
      <c r="E960" s="12" t="s">
        <v>10234</v>
      </c>
      <c r="F960" s="12" t="s">
        <v>13805</v>
      </c>
      <c r="G960" s="12" t="s">
        <v>19846</v>
      </c>
      <c r="H960" s="17">
        <v>0</v>
      </c>
      <c r="I960" s="12" t="s">
        <v>15592</v>
      </c>
      <c r="J960" s="12" t="s">
        <v>21608</v>
      </c>
      <c r="K960" s="12" t="s">
        <v>21923</v>
      </c>
      <c r="L960" s="12" t="s">
        <v>14089</v>
      </c>
      <c r="M960" s="12" t="s">
        <v>13805</v>
      </c>
      <c r="N960" s="12" t="s">
        <v>9339</v>
      </c>
      <c r="O960" s="12" t="s">
        <v>23227</v>
      </c>
      <c r="P960" s="12" t="s">
        <v>9339</v>
      </c>
      <c r="Q960" s="12" t="s">
        <v>23228</v>
      </c>
      <c r="R960" s="12" t="s">
        <v>23229</v>
      </c>
      <c r="S960" s="12" t="s">
        <v>23230</v>
      </c>
    </row>
    <row r="961" spans="1:19">
      <c r="A961" s="13" t="s">
        <v>23231</v>
      </c>
      <c r="B961" s="13" t="s">
        <v>10227</v>
      </c>
      <c r="C961" s="13" t="s">
        <v>22611</v>
      </c>
      <c r="D961" s="13" t="s">
        <v>10360</v>
      </c>
      <c r="E961" s="13" t="s">
        <v>10252</v>
      </c>
      <c r="F961" s="13" t="s">
        <v>13805</v>
      </c>
      <c r="G961" s="13" t="s">
        <v>23232</v>
      </c>
      <c r="H961" s="18">
        <v>0</v>
      </c>
      <c r="I961" s="13" t="s">
        <v>15592</v>
      </c>
      <c r="J961" s="13" t="s">
        <v>18885</v>
      </c>
      <c r="K961" s="13" t="s">
        <v>23233</v>
      </c>
      <c r="L961" s="13" t="s">
        <v>14089</v>
      </c>
      <c r="M961" s="13" t="s">
        <v>13805</v>
      </c>
      <c r="N961" s="13" t="s">
        <v>9339</v>
      </c>
      <c r="O961" s="13" t="s">
        <v>23234</v>
      </c>
      <c r="P961" s="13" t="s">
        <v>9339</v>
      </c>
      <c r="Q961" s="13" t="s">
        <v>23235</v>
      </c>
      <c r="R961" s="13" t="s">
        <v>23236</v>
      </c>
      <c r="S961" s="13" t="s">
        <v>23237</v>
      </c>
    </row>
    <row r="962" spans="1:19">
      <c r="A962" s="12" t="s">
        <v>13096</v>
      </c>
      <c r="B962" s="12" t="s">
        <v>10227</v>
      </c>
      <c r="C962" s="12" t="s">
        <v>22611</v>
      </c>
      <c r="D962" s="12" t="s">
        <v>5944</v>
      </c>
      <c r="E962" s="12" t="s">
        <v>10229</v>
      </c>
      <c r="F962" s="12" t="s">
        <v>13805</v>
      </c>
      <c r="G962" s="12" t="s">
        <v>23238</v>
      </c>
      <c r="H962" s="17">
        <v>0</v>
      </c>
      <c r="I962" s="12" t="s">
        <v>15592</v>
      </c>
      <c r="J962" s="12" t="s">
        <v>23239</v>
      </c>
      <c r="K962" s="12" t="s">
        <v>17593</v>
      </c>
      <c r="L962" s="12" t="s">
        <v>14089</v>
      </c>
      <c r="M962" s="12" t="s">
        <v>13805</v>
      </c>
      <c r="N962" s="12" t="s">
        <v>9339</v>
      </c>
      <c r="O962" s="12" t="s">
        <v>23240</v>
      </c>
      <c r="P962" s="12" t="s">
        <v>9339</v>
      </c>
      <c r="Q962" s="12" t="s">
        <v>23235</v>
      </c>
      <c r="R962" s="12" t="s">
        <v>23241</v>
      </c>
      <c r="S962" s="12" t="s">
        <v>23242</v>
      </c>
    </row>
    <row r="963" spans="1:19">
      <c r="A963" s="13" t="s">
        <v>13097</v>
      </c>
      <c r="B963" s="13" t="s">
        <v>10227</v>
      </c>
      <c r="C963" s="13" t="s">
        <v>22611</v>
      </c>
      <c r="D963" s="13" t="s">
        <v>10363</v>
      </c>
      <c r="E963" s="13" t="s">
        <v>10229</v>
      </c>
      <c r="F963" s="13" t="s">
        <v>13805</v>
      </c>
      <c r="G963" s="13" t="s">
        <v>22894</v>
      </c>
      <c r="H963" s="18">
        <v>0</v>
      </c>
      <c r="I963" s="13" t="s">
        <v>15592</v>
      </c>
      <c r="J963" s="13" t="s">
        <v>20619</v>
      </c>
      <c r="K963" s="13" t="s">
        <v>14655</v>
      </c>
      <c r="L963" s="13" t="s">
        <v>14089</v>
      </c>
      <c r="M963" s="13" t="s">
        <v>13805</v>
      </c>
      <c r="N963" s="13" t="s">
        <v>9339</v>
      </c>
      <c r="O963" s="13" t="s">
        <v>9339</v>
      </c>
      <c r="P963" s="13" t="s">
        <v>9339</v>
      </c>
      <c r="Q963" s="13" t="s">
        <v>23243</v>
      </c>
      <c r="R963" s="13" t="s">
        <v>23244</v>
      </c>
      <c r="S963" s="13" t="s">
        <v>23245</v>
      </c>
    </row>
    <row r="964" spans="1:19">
      <c r="A964" s="12" t="s">
        <v>23246</v>
      </c>
      <c r="B964" s="12" t="s">
        <v>10227</v>
      </c>
      <c r="C964" s="12" t="s">
        <v>22611</v>
      </c>
      <c r="D964" s="12" t="s">
        <v>10365</v>
      </c>
      <c r="E964" s="12" t="s">
        <v>10234</v>
      </c>
      <c r="F964" s="12" t="s">
        <v>13805</v>
      </c>
      <c r="G964" s="12" t="s">
        <v>13788</v>
      </c>
      <c r="H964" s="17">
        <v>0</v>
      </c>
      <c r="I964" s="12" t="s">
        <v>23247</v>
      </c>
      <c r="J964" s="12" t="s">
        <v>23248</v>
      </c>
      <c r="K964" s="12" t="s">
        <v>18725</v>
      </c>
      <c r="L964" s="12" t="s">
        <v>14089</v>
      </c>
      <c r="M964" s="12" t="s">
        <v>13805</v>
      </c>
      <c r="N964" s="12" t="s">
        <v>9339</v>
      </c>
      <c r="O964" s="12" t="s">
        <v>23249</v>
      </c>
      <c r="P964" s="12" t="s">
        <v>9339</v>
      </c>
      <c r="Q964" s="12" t="s">
        <v>23223</v>
      </c>
      <c r="R964" s="12" t="s">
        <v>23250</v>
      </c>
      <c r="S964" s="12" t="s">
        <v>23251</v>
      </c>
    </row>
    <row r="965" spans="1:19">
      <c r="A965" s="13" t="s">
        <v>23252</v>
      </c>
      <c r="B965" s="13" t="s">
        <v>10227</v>
      </c>
      <c r="C965" s="13" t="s">
        <v>22611</v>
      </c>
      <c r="D965" s="13" t="s">
        <v>10367</v>
      </c>
      <c r="E965" s="13" t="s">
        <v>10252</v>
      </c>
      <c r="F965" s="13" t="s">
        <v>13805</v>
      </c>
      <c r="G965" s="13" t="s">
        <v>23253</v>
      </c>
      <c r="H965" s="18">
        <v>0</v>
      </c>
      <c r="I965" s="13" t="s">
        <v>15592</v>
      </c>
      <c r="J965" s="13" t="s">
        <v>22603</v>
      </c>
      <c r="K965" s="13" t="s">
        <v>21903</v>
      </c>
      <c r="L965" s="13" t="s">
        <v>14089</v>
      </c>
      <c r="M965" s="13" t="s">
        <v>13805</v>
      </c>
      <c r="N965" s="13" t="s">
        <v>9339</v>
      </c>
      <c r="O965" s="13" t="s">
        <v>9339</v>
      </c>
      <c r="P965" s="13" t="s">
        <v>9339</v>
      </c>
      <c r="Q965" s="13" t="s">
        <v>23223</v>
      </c>
      <c r="R965" s="13" t="s">
        <v>23254</v>
      </c>
      <c r="S965" s="13" t="s">
        <v>23255</v>
      </c>
    </row>
    <row r="966" spans="1:19">
      <c r="A966" s="12" t="s">
        <v>23256</v>
      </c>
      <c r="B966" s="12" t="s">
        <v>10227</v>
      </c>
      <c r="C966" s="12" t="s">
        <v>5793</v>
      </c>
      <c r="D966" s="12" t="s">
        <v>10374</v>
      </c>
      <c r="E966" s="12" t="s">
        <v>10252</v>
      </c>
      <c r="F966" s="12" t="s">
        <v>13805</v>
      </c>
      <c r="G966" s="12" t="s">
        <v>13788</v>
      </c>
      <c r="H966" s="17">
        <v>0</v>
      </c>
      <c r="I966" s="12" t="s">
        <v>23257</v>
      </c>
      <c r="J966" s="12" t="s">
        <v>23258</v>
      </c>
      <c r="K966" s="12" t="s">
        <v>23259</v>
      </c>
      <c r="L966" s="12" t="s">
        <v>13810</v>
      </c>
      <c r="M966" s="12" t="s">
        <v>13805</v>
      </c>
      <c r="N966" s="12" t="s">
        <v>9339</v>
      </c>
      <c r="O966" s="12" t="s">
        <v>9339</v>
      </c>
      <c r="P966" s="12" t="s">
        <v>9339</v>
      </c>
      <c r="Q966" s="12" t="s">
        <v>23260</v>
      </c>
      <c r="R966" s="12" t="s">
        <v>23261</v>
      </c>
      <c r="S966" s="12" t="s">
        <v>23262</v>
      </c>
    </row>
    <row r="967" spans="1:19">
      <c r="A967" s="13" t="s">
        <v>23263</v>
      </c>
      <c r="B967" s="13" t="s">
        <v>10227</v>
      </c>
      <c r="C967" s="13" t="s">
        <v>5793</v>
      </c>
      <c r="D967" s="13" t="s">
        <v>10377</v>
      </c>
      <c r="E967" s="13" t="s">
        <v>10234</v>
      </c>
      <c r="F967" s="13" t="s">
        <v>13805</v>
      </c>
      <c r="G967" s="13" t="s">
        <v>18909</v>
      </c>
      <c r="H967" s="18">
        <v>0</v>
      </c>
      <c r="I967" s="13" t="s">
        <v>15592</v>
      </c>
      <c r="J967" s="13" t="s">
        <v>23264</v>
      </c>
      <c r="K967" s="13" t="s">
        <v>20719</v>
      </c>
      <c r="L967" s="13" t="s">
        <v>13810</v>
      </c>
      <c r="M967" s="13" t="s">
        <v>13805</v>
      </c>
      <c r="N967" s="13" t="s">
        <v>9339</v>
      </c>
      <c r="O967" s="13" t="s">
        <v>9339</v>
      </c>
      <c r="P967" s="13" t="s">
        <v>9339</v>
      </c>
      <c r="Q967" s="13" t="s">
        <v>23265</v>
      </c>
      <c r="R967" s="13" t="s">
        <v>23266</v>
      </c>
      <c r="S967" s="13" t="s">
        <v>23267</v>
      </c>
    </row>
    <row r="968" spans="1:19">
      <c r="A968" s="12" t="s">
        <v>23268</v>
      </c>
      <c r="B968" s="12" t="s">
        <v>10227</v>
      </c>
      <c r="C968" s="12" t="s">
        <v>5793</v>
      </c>
      <c r="D968" s="12" t="s">
        <v>23269</v>
      </c>
      <c r="E968" s="12" t="s">
        <v>10229</v>
      </c>
      <c r="F968" s="12" t="s">
        <v>13805</v>
      </c>
      <c r="G968" s="12" t="s">
        <v>13788</v>
      </c>
      <c r="H968" s="17">
        <v>0</v>
      </c>
      <c r="I968" s="12" t="s">
        <v>23270</v>
      </c>
      <c r="J968" s="12" t="s">
        <v>15088</v>
      </c>
      <c r="K968" s="12" t="s">
        <v>23271</v>
      </c>
      <c r="L968" s="12" t="s">
        <v>13810</v>
      </c>
      <c r="M968" s="12" t="s">
        <v>13805</v>
      </c>
      <c r="N968" s="12" t="s">
        <v>9339</v>
      </c>
      <c r="O968" s="12" t="s">
        <v>9339</v>
      </c>
      <c r="P968" s="12" t="s">
        <v>9339</v>
      </c>
      <c r="Q968" s="12" t="s">
        <v>23272</v>
      </c>
      <c r="R968" s="12" t="s">
        <v>23273</v>
      </c>
      <c r="S968" s="12" t="s">
        <v>23274</v>
      </c>
    </row>
    <row r="969" spans="1:19">
      <c r="A969" s="13" t="s">
        <v>23275</v>
      </c>
      <c r="B969" s="13" t="s">
        <v>10227</v>
      </c>
      <c r="C969" s="13" t="s">
        <v>5793</v>
      </c>
      <c r="D969" s="13" t="s">
        <v>10385</v>
      </c>
      <c r="E969" s="13" t="s">
        <v>10234</v>
      </c>
      <c r="F969" s="13" t="s">
        <v>13805</v>
      </c>
      <c r="G969" s="13" t="s">
        <v>22857</v>
      </c>
      <c r="H969" s="18">
        <v>0</v>
      </c>
      <c r="I969" s="13" t="s">
        <v>23276</v>
      </c>
      <c r="J969" s="13" t="s">
        <v>23277</v>
      </c>
      <c r="K969" s="13" t="s">
        <v>23278</v>
      </c>
      <c r="L969" s="13" t="s">
        <v>13810</v>
      </c>
      <c r="M969" s="13" t="s">
        <v>13805</v>
      </c>
      <c r="N969" s="13" t="s">
        <v>9339</v>
      </c>
      <c r="O969" s="13" t="s">
        <v>9339</v>
      </c>
      <c r="P969" s="13" t="s">
        <v>9339</v>
      </c>
      <c r="Q969" s="13" t="s">
        <v>23279</v>
      </c>
      <c r="R969" s="13" t="s">
        <v>23280</v>
      </c>
      <c r="S969" s="13" t="s">
        <v>23281</v>
      </c>
    </row>
    <row r="970" spans="1:19">
      <c r="A970" s="12" t="s">
        <v>23282</v>
      </c>
      <c r="B970" s="12" t="s">
        <v>10227</v>
      </c>
      <c r="C970" s="12" t="s">
        <v>5793</v>
      </c>
      <c r="D970" s="12" t="s">
        <v>10389</v>
      </c>
      <c r="E970" s="12" t="s">
        <v>10252</v>
      </c>
      <c r="F970" s="12" t="s">
        <v>13805</v>
      </c>
      <c r="G970" s="12" t="s">
        <v>13788</v>
      </c>
      <c r="H970" s="17">
        <v>0</v>
      </c>
      <c r="I970" s="12" t="s">
        <v>23283</v>
      </c>
      <c r="J970" s="12" t="s">
        <v>15542</v>
      </c>
      <c r="K970" s="12" t="s">
        <v>23284</v>
      </c>
      <c r="L970" s="12" t="s">
        <v>13810</v>
      </c>
      <c r="M970" s="12" t="s">
        <v>13805</v>
      </c>
      <c r="N970" s="12" t="s">
        <v>9339</v>
      </c>
      <c r="O970" s="12" t="s">
        <v>23285</v>
      </c>
      <c r="P970" s="12" t="s">
        <v>9339</v>
      </c>
      <c r="Q970" s="12" t="s">
        <v>23286</v>
      </c>
      <c r="R970" s="12" t="s">
        <v>23287</v>
      </c>
      <c r="S970" s="12" t="s">
        <v>23288</v>
      </c>
    </row>
    <row r="971" spans="1:19">
      <c r="A971" s="13" t="s">
        <v>23289</v>
      </c>
      <c r="B971" s="13" t="s">
        <v>10227</v>
      </c>
      <c r="C971" s="13" t="s">
        <v>5793</v>
      </c>
      <c r="D971" s="13" t="s">
        <v>23290</v>
      </c>
      <c r="E971" s="13" t="s">
        <v>10252</v>
      </c>
      <c r="F971" s="13" t="s">
        <v>13805</v>
      </c>
      <c r="G971" s="13" t="s">
        <v>13788</v>
      </c>
      <c r="H971" s="18">
        <v>0</v>
      </c>
      <c r="I971" s="13" t="s">
        <v>23291</v>
      </c>
      <c r="J971" s="13" t="s">
        <v>14358</v>
      </c>
      <c r="K971" s="13" t="s">
        <v>20882</v>
      </c>
      <c r="L971" s="13" t="s">
        <v>13810</v>
      </c>
      <c r="M971" s="13" t="s">
        <v>13805</v>
      </c>
      <c r="N971" s="13" t="s">
        <v>9339</v>
      </c>
      <c r="O971" s="13" t="s">
        <v>9339</v>
      </c>
      <c r="P971" s="13" t="s">
        <v>9339</v>
      </c>
      <c r="Q971" s="13" t="s">
        <v>23292</v>
      </c>
      <c r="R971" s="13" t="s">
        <v>23293</v>
      </c>
      <c r="S971" s="13" t="s">
        <v>23294</v>
      </c>
    </row>
    <row r="972" spans="1:19">
      <c r="A972" s="12" t="s">
        <v>23295</v>
      </c>
      <c r="B972" s="12" t="s">
        <v>10227</v>
      </c>
      <c r="C972" s="12" t="s">
        <v>5793</v>
      </c>
      <c r="D972" s="12" t="s">
        <v>10396</v>
      </c>
      <c r="E972" s="12" t="s">
        <v>10252</v>
      </c>
      <c r="F972" s="12" t="s">
        <v>13805</v>
      </c>
      <c r="G972" s="12" t="s">
        <v>13788</v>
      </c>
      <c r="H972" s="17">
        <v>0</v>
      </c>
      <c r="I972" s="12" t="s">
        <v>23296</v>
      </c>
      <c r="J972" s="12" t="s">
        <v>15563</v>
      </c>
      <c r="K972" s="12" t="s">
        <v>21750</v>
      </c>
      <c r="L972" s="12" t="s">
        <v>13810</v>
      </c>
      <c r="M972" s="12" t="s">
        <v>13805</v>
      </c>
      <c r="N972" s="12" t="s">
        <v>9339</v>
      </c>
      <c r="O972" s="12" t="s">
        <v>23285</v>
      </c>
      <c r="P972" s="12" t="s">
        <v>9339</v>
      </c>
      <c r="Q972" s="12" t="s">
        <v>23297</v>
      </c>
      <c r="R972" s="12" t="s">
        <v>23298</v>
      </c>
      <c r="S972" s="12" t="s">
        <v>23299</v>
      </c>
    </row>
    <row r="973" spans="1:19">
      <c r="A973" s="13" t="s">
        <v>23300</v>
      </c>
      <c r="B973" s="13" t="s">
        <v>10227</v>
      </c>
      <c r="C973" s="13" t="s">
        <v>10400</v>
      </c>
      <c r="D973" s="13" t="s">
        <v>10404</v>
      </c>
      <c r="E973" s="13" t="s">
        <v>10252</v>
      </c>
      <c r="F973" s="13" t="s">
        <v>13805</v>
      </c>
      <c r="G973" s="13" t="s">
        <v>13788</v>
      </c>
      <c r="H973" s="18">
        <v>0</v>
      </c>
      <c r="I973" s="13" t="s">
        <v>23301</v>
      </c>
      <c r="J973" s="13" t="s">
        <v>15593</v>
      </c>
      <c r="K973" s="13" t="s">
        <v>22593</v>
      </c>
      <c r="L973" s="13" t="s">
        <v>13810</v>
      </c>
      <c r="M973" s="13" t="s">
        <v>13805</v>
      </c>
      <c r="N973" s="13" t="s">
        <v>9339</v>
      </c>
      <c r="O973" s="13" t="s">
        <v>23302</v>
      </c>
      <c r="P973" s="13" t="s">
        <v>9339</v>
      </c>
      <c r="Q973" s="13" t="s">
        <v>23303</v>
      </c>
      <c r="R973" s="13" t="s">
        <v>23304</v>
      </c>
      <c r="S973" s="13" t="s">
        <v>23305</v>
      </c>
    </row>
    <row r="974" spans="1:19">
      <c r="A974" s="12" t="s">
        <v>13038</v>
      </c>
      <c r="B974" s="12" t="s">
        <v>10227</v>
      </c>
      <c r="C974" s="12" t="s">
        <v>10400</v>
      </c>
      <c r="D974" s="12" t="s">
        <v>6073</v>
      </c>
      <c r="E974" s="12" t="s">
        <v>10229</v>
      </c>
      <c r="F974" s="12" t="s">
        <v>13805</v>
      </c>
      <c r="G974" s="12" t="s">
        <v>23306</v>
      </c>
      <c r="H974" s="17">
        <v>0</v>
      </c>
      <c r="I974" s="12" t="s">
        <v>15592</v>
      </c>
      <c r="J974" s="12" t="s">
        <v>18885</v>
      </c>
      <c r="K974" s="12" t="s">
        <v>23307</v>
      </c>
      <c r="L974" s="12" t="s">
        <v>13810</v>
      </c>
      <c r="M974" s="12" t="s">
        <v>13805</v>
      </c>
      <c r="N974" s="12" t="s">
        <v>9339</v>
      </c>
      <c r="O974" s="12" t="s">
        <v>9339</v>
      </c>
      <c r="P974" s="12" t="s">
        <v>9339</v>
      </c>
      <c r="Q974" s="12" t="s">
        <v>23308</v>
      </c>
      <c r="R974" s="12" t="s">
        <v>23309</v>
      </c>
      <c r="S974" s="12" t="s">
        <v>23310</v>
      </c>
    </row>
    <row r="975" spans="1:19">
      <c r="A975" s="13" t="s">
        <v>23311</v>
      </c>
      <c r="B975" s="13" t="s">
        <v>10227</v>
      </c>
      <c r="C975" s="13" t="s">
        <v>10400</v>
      </c>
      <c r="D975" s="13" t="s">
        <v>10408</v>
      </c>
      <c r="E975" s="13" t="s">
        <v>10252</v>
      </c>
      <c r="F975" s="13" t="s">
        <v>13805</v>
      </c>
      <c r="G975" s="13" t="s">
        <v>13788</v>
      </c>
      <c r="H975" s="18">
        <v>0</v>
      </c>
      <c r="I975" s="13" t="s">
        <v>23312</v>
      </c>
      <c r="J975" s="13" t="s">
        <v>21801</v>
      </c>
      <c r="K975" s="13" t="s">
        <v>23313</v>
      </c>
      <c r="L975" s="13" t="s">
        <v>13810</v>
      </c>
      <c r="M975" s="13" t="s">
        <v>13805</v>
      </c>
      <c r="N975" s="13" t="s">
        <v>9339</v>
      </c>
      <c r="O975" s="13" t="s">
        <v>9339</v>
      </c>
      <c r="P975" s="13" t="s">
        <v>9339</v>
      </c>
      <c r="Q975" s="13" t="s">
        <v>23314</v>
      </c>
      <c r="R975" s="13" t="s">
        <v>23315</v>
      </c>
      <c r="S975" s="13" t="s">
        <v>23316</v>
      </c>
    </row>
    <row r="976" spans="1:19">
      <c r="A976" s="12" t="s">
        <v>13040</v>
      </c>
      <c r="B976" s="12" t="s">
        <v>10227</v>
      </c>
      <c r="C976" s="12" t="s">
        <v>10400</v>
      </c>
      <c r="D976" s="12" t="s">
        <v>5751</v>
      </c>
      <c r="E976" s="12" t="s">
        <v>10252</v>
      </c>
      <c r="F976" s="12" t="s">
        <v>13805</v>
      </c>
      <c r="G976" s="12" t="s">
        <v>23253</v>
      </c>
      <c r="H976" s="17">
        <v>0</v>
      </c>
      <c r="I976" s="12" t="s">
        <v>15592</v>
      </c>
      <c r="J976" s="12" t="s">
        <v>22603</v>
      </c>
      <c r="K976" s="12" t="s">
        <v>14088</v>
      </c>
      <c r="L976" s="12" t="s">
        <v>13810</v>
      </c>
      <c r="M976" s="12" t="s">
        <v>13805</v>
      </c>
      <c r="N976" s="12" t="s">
        <v>9339</v>
      </c>
      <c r="O976" s="12" t="s">
        <v>23317</v>
      </c>
      <c r="P976" s="12" t="s">
        <v>9339</v>
      </c>
      <c r="Q976" s="12" t="s">
        <v>23318</v>
      </c>
      <c r="R976" s="12" t="s">
        <v>23319</v>
      </c>
      <c r="S976" s="12" t="s">
        <v>23320</v>
      </c>
    </row>
    <row r="977" spans="1:19">
      <c r="A977" s="13" t="s">
        <v>13046</v>
      </c>
      <c r="B977" s="13" t="s">
        <v>10227</v>
      </c>
      <c r="C977" s="13" t="s">
        <v>10400</v>
      </c>
      <c r="D977" s="13" t="s">
        <v>5774</v>
      </c>
      <c r="E977" s="13" t="s">
        <v>10252</v>
      </c>
      <c r="F977" s="13" t="s">
        <v>13805</v>
      </c>
      <c r="G977" s="13" t="s">
        <v>19089</v>
      </c>
      <c r="H977" s="18">
        <v>0</v>
      </c>
      <c r="I977" s="13" t="s">
        <v>15592</v>
      </c>
      <c r="J977" s="13" t="s">
        <v>15306</v>
      </c>
      <c r="K977" s="13" t="s">
        <v>16577</v>
      </c>
      <c r="L977" s="13" t="s">
        <v>13810</v>
      </c>
      <c r="M977" s="13" t="s">
        <v>13805</v>
      </c>
      <c r="N977" s="13" t="s">
        <v>9339</v>
      </c>
      <c r="O977" s="13" t="s">
        <v>9339</v>
      </c>
      <c r="P977" s="13" t="s">
        <v>9339</v>
      </c>
      <c r="Q977" s="13" t="s">
        <v>23321</v>
      </c>
      <c r="R977" s="13" t="s">
        <v>23322</v>
      </c>
      <c r="S977" s="13" t="s">
        <v>23323</v>
      </c>
    </row>
    <row r="978" spans="1:19">
      <c r="A978" s="12" t="s">
        <v>13060</v>
      </c>
      <c r="B978" s="12" t="s">
        <v>10227</v>
      </c>
      <c r="C978" s="12" t="s">
        <v>10400</v>
      </c>
      <c r="D978" s="12" t="s">
        <v>10414</v>
      </c>
      <c r="E978" s="12" t="s">
        <v>10252</v>
      </c>
      <c r="F978" s="12" t="s">
        <v>13805</v>
      </c>
      <c r="G978" s="12" t="s">
        <v>23324</v>
      </c>
      <c r="H978" s="17">
        <v>0</v>
      </c>
      <c r="I978" s="12" t="s">
        <v>23325</v>
      </c>
      <c r="J978" s="12" t="s">
        <v>23326</v>
      </c>
      <c r="K978" s="12" t="s">
        <v>15552</v>
      </c>
      <c r="L978" s="12" t="s">
        <v>13810</v>
      </c>
      <c r="M978" s="12" t="s">
        <v>13805</v>
      </c>
      <c r="N978" s="12" t="s">
        <v>9339</v>
      </c>
      <c r="O978" s="12" t="s">
        <v>9339</v>
      </c>
      <c r="P978" s="12" t="s">
        <v>9339</v>
      </c>
      <c r="Q978" s="12" t="s">
        <v>23327</v>
      </c>
      <c r="R978" s="12" t="s">
        <v>23328</v>
      </c>
      <c r="S978" s="12" t="s">
        <v>23329</v>
      </c>
    </row>
    <row r="979" spans="1:19">
      <c r="A979" s="13" t="s">
        <v>13070</v>
      </c>
      <c r="B979" s="13" t="s">
        <v>10227</v>
      </c>
      <c r="C979" s="13" t="s">
        <v>10400</v>
      </c>
      <c r="D979" s="13" t="s">
        <v>5790</v>
      </c>
      <c r="E979" s="13" t="s">
        <v>10234</v>
      </c>
      <c r="F979" s="13" t="s">
        <v>13805</v>
      </c>
      <c r="G979" s="13" t="s">
        <v>19861</v>
      </c>
      <c r="H979" s="18">
        <v>0</v>
      </c>
      <c r="I979" s="13" t="s">
        <v>23330</v>
      </c>
      <c r="J979" s="13" t="s">
        <v>17322</v>
      </c>
      <c r="K979" s="13" t="s">
        <v>23331</v>
      </c>
      <c r="L979" s="13" t="s">
        <v>13810</v>
      </c>
      <c r="M979" s="13" t="s">
        <v>13805</v>
      </c>
      <c r="N979" s="13" t="s">
        <v>23332</v>
      </c>
      <c r="O979" s="13" t="s">
        <v>23333</v>
      </c>
      <c r="P979" s="13" t="s">
        <v>23334</v>
      </c>
      <c r="Q979" s="13" t="s">
        <v>23335</v>
      </c>
      <c r="R979" s="13" t="s">
        <v>23336</v>
      </c>
      <c r="S979" s="13" t="s">
        <v>23337</v>
      </c>
    </row>
    <row r="980" spans="1:19">
      <c r="A980" s="12" t="s">
        <v>13102</v>
      </c>
      <c r="B980" s="12" t="s">
        <v>10227</v>
      </c>
      <c r="C980" s="12" t="s">
        <v>10400</v>
      </c>
      <c r="D980" s="12" t="s">
        <v>5747</v>
      </c>
      <c r="E980" s="12" t="s">
        <v>10234</v>
      </c>
      <c r="F980" s="12" t="s">
        <v>13805</v>
      </c>
      <c r="G980" s="12" t="s">
        <v>23338</v>
      </c>
      <c r="H980" s="17">
        <v>0</v>
      </c>
      <c r="I980" s="12" t="s">
        <v>15592</v>
      </c>
      <c r="J980" s="12" t="s">
        <v>23271</v>
      </c>
      <c r="K980" s="12" t="s">
        <v>15753</v>
      </c>
      <c r="L980" s="12" t="s">
        <v>13810</v>
      </c>
      <c r="M980" s="12" t="s">
        <v>13805</v>
      </c>
      <c r="N980" s="12" t="s">
        <v>9339</v>
      </c>
      <c r="O980" s="12" t="s">
        <v>23339</v>
      </c>
      <c r="P980" s="12" t="s">
        <v>23340</v>
      </c>
      <c r="Q980" s="12" t="s">
        <v>23341</v>
      </c>
      <c r="R980" s="12" t="s">
        <v>23342</v>
      </c>
      <c r="S980" s="12" t="s">
        <v>23343</v>
      </c>
    </row>
    <row r="981" spans="1:19">
      <c r="A981" s="13" t="s">
        <v>23344</v>
      </c>
      <c r="B981" s="13" t="s">
        <v>10227</v>
      </c>
      <c r="C981" s="13" t="s">
        <v>10400</v>
      </c>
      <c r="D981" s="13" t="s">
        <v>10425</v>
      </c>
      <c r="E981" s="13" t="s">
        <v>10252</v>
      </c>
      <c r="F981" s="13" t="s">
        <v>13805</v>
      </c>
      <c r="G981" s="13" t="s">
        <v>19089</v>
      </c>
      <c r="H981" s="18">
        <v>0</v>
      </c>
      <c r="I981" s="13" t="s">
        <v>23345</v>
      </c>
      <c r="J981" s="13" t="s">
        <v>16627</v>
      </c>
      <c r="K981" s="13" t="s">
        <v>17926</v>
      </c>
      <c r="L981" s="13" t="s">
        <v>13810</v>
      </c>
      <c r="M981" s="13" t="s">
        <v>13805</v>
      </c>
      <c r="N981" s="13" t="s">
        <v>9339</v>
      </c>
      <c r="O981" s="13" t="s">
        <v>23302</v>
      </c>
      <c r="P981" s="13" t="s">
        <v>9339</v>
      </c>
      <c r="Q981" s="13" t="s">
        <v>22648</v>
      </c>
      <c r="R981" s="13" t="s">
        <v>23346</v>
      </c>
      <c r="S981" s="13" t="s">
        <v>23347</v>
      </c>
    </row>
    <row r="982" spans="1:19">
      <c r="A982" s="12" t="s">
        <v>23348</v>
      </c>
      <c r="B982" s="12" t="s">
        <v>10227</v>
      </c>
      <c r="C982" s="12" t="s">
        <v>10400</v>
      </c>
      <c r="D982" s="12" t="s">
        <v>10427</v>
      </c>
      <c r="E982" s="12" t="s">
        <v>10252</v>
      </c>
      <c r="F982" s="12" t="s">
        <v>13805</v>
      </c>
      <c r="G982" s="12" t="s">
        <v>13788</v>
      </c>
      <c r="H982" s="17">
        <v>0</v>
      </c>
      <c r="I982" s="12" t="s">
        <v>23349</v>
      </c>
      <c r="J982" s="12" t="s">
        <v>23350</v>
      </c>
      <c r="K982" s="12" t="s">
        <v>20296</v>
      </c>
      <c r="L982" s="12" t="s">
        <v>13810</v>
      </c>
      <c r="M982" s="12" t="s">
        <v>13805</v>
      </c>
      <c r="N982" s="12" t="s">
        <v>23351</v>
      </c>
      <c r="O982" s="12" t="s">
        <v>22647</v>
      </c>
      <c r="P982" s="12" t="s">
        <v>9339</v>
      </c>
      <c r="Q982" s="12" t="s">
        <v>23352</v>
      </c>
      <c r="R982" s="12" t="s">
        <v>23353</v>
      </c>
      <c r="S982" s="12" t="s">
        <v>23354</v>
      </c>
    </row>
    <row r="983" spans="1:19">
      <c r="A983" s="13" t="s">
        <v>13138</v>
      </c>
      <c r="B983" s="13" t="s">
        <v>10227</v>
      </c>
      <c r="C983" s="13" t="s">
        <v>10400</v>
      </c>
      <c r="D983" s="13" t="s">
        <v>10431</v>
      </c>
      <c r="E983" s="13" t="s">
        <v>10252</v>
      </c>
      <c r="F983" s="13" t="s">
        <v>13805</v>
      </c>
      <c r="G983" s="13" t="s">
        <v>23355</v>
      </c>
      <c r="H983" s="18">
        <v>0</v>
      </c>
      <c r="I983" s="13" t="s">
        <v>15592</v>
      </c>
      <c r="J983" s="13" t="s">
        <v>23356</v>
      </c>
      <c r="K983" s="13" t="s">
        <v>17782</v>
      </c>
      <c r="L983" s="13" t="s">
        <v>13810</v>
      </c>
      <c r="M983" s="13" t="s">
        <v>13805</v>
      </c>
      <c r="N983" s="13" t="s">
        <v>9339</v>
      </c>
      <c r="O983" s="13" t="s">
        <v>23302</v>
      </c>
      <c r="P983" s="13" t="s">
        <v>9339</v>
      </c>
      <c r="Q983" s="13" t="s">
        <v>23357</v>
      </c>
      <c r="R983" s="13" t="s">
        <v>23358</v>
      </c>
      <c r="S983" s="13" t="s">
        <v>23359</v>
      </c>
    </row>
    <row r="984" spans="1:19">
      <c r="A984" s="12" t="s">
        <v>13140</v>
      </c>
      <c r="B984" s="12" t="s">
        <v>10227</v>
      </c>
      <c r="C984" s="12" t="s">
        <v>10400</v>
      </c>
      <c r="D984" s="12" t="s">
        <v>10433</v>
      </c>
      <c r="E984" s="12" t="s">
        <v>10252</v>
      </c>
      <c r="F984" s="12" t="s">
        <v>13805</v>
      </c>
      <c r="G984" s="12" t="s">
        <v>23360</v>
      </c>
      <c r="H984" s="17">
        <v>0</v>
      </c>
      <c r="I984" s="12" t="s">
        <v>15592</v>
      </c>
      <c r="J984" s="12" t="s">
        <v>23361</v>
      </c>
      <c r="K984" s="12" t="s">
        <v>16202</v>
      </c>
      <c r="L984" s="12" t="s">
        <v>13810</v>
      </c>
      <c r="M984" s="12" t="s">
        <v>13805</v>
      </c>
      <c r="N984" s="12" t="s">
        <v>9339</v>
      </c>
      <c r="O984" s="12" t="s">
        <v>23362</v>
      </c>
      <c r="P984" s="12" t="s">
        <v>9339</v>
      </c>
      <c r="Q984" s="12" t="s">
        <v>23363</v>
      </c>
      <c r="R984" s="12" t="s">
        <v>23364</v>
      </c>
      <c r="S984" s="12" t="s">
        <v>23365</v>
      </c>
    </row>
    <row r="985" spans="1:19">
      <c r="A985" s="13" t="s">
        <v>23366</v>
      </c>
      <c r="B985" s="13" t="s">
        <v>10227</v>
      </c>
      <c r="C985" s="13" t="s">
        <v>6386</v>
      </c>
      <c r="D985" s="13" t="s">
        <v>10436</v>
      </c>
      <c r="E985" s="13" t="s">
        <v>10229</v>
      </c>
      <c r="F985" s="13" t="s">
        <v>13805</v>
      </c>
      <c r="G985" s="13" t="s">
        <v>23367</v>
      </c>
      <c r="H985" s="18">
        <v>0</v>
      </c>
      <c r="I985" s="13" t="s">
        <v>23368</v>
      </c>
      <c r="J985" s="13" t="s">
        <v>19149</v>
      </c>
      <c r="K985" s="13" t="s">
        <v>23369</v>
      </c>
      <c r="L985" s="13" t="s">
        <v>14911</v>
      </c>
      <c r="M985" s="13" t="s">
        <v>13805</v>
      </c>
      <c r="N985" s="13" t="s">
        <v>9339</v>
      </c>
      <c r="O985" s="13" t="s">
        <v>9339</v>
      </c>
      <c r="P985" s="13" t="s">
        <v>9339</v>
      </c>
      <c r="Q985" s="13" t="s">
        <v>23370</v>
      </c>
      <c r="R985" s="13" t="s">
        <v>23371</v>
      </c>
      <c r="S985" s="13" t="s">
        <v>23372</v>
      </c>
    </row>
    <row r="986" spans="1:19">
      <c r="A986" s="12" t="s">
        <v>23373</v>
      </c>
      <c r="B986" s="12" t="s">
        <v>10227</v>
      </c>
      <c r="C986" s="12" t="s">
        <v>6386</v>
      </c>
      <c r="D986" s="12" t="s">
        <v>10441</v>
      </c>
      <c r="E986" s="12" t="s">
        <v>10252</v>
      </c>
      <c r="F986" s="12" t="s">
        <v>13805</v>
      </c>
      <c r="G986" s="12" t="s">
        <v>13788</v>
      </c>
      <c r="H986" s="17">
        <v>0</v>
      </c>
      <c r="I986" s="12" t="s">
        <v>23374</v>
      </c>
      <c r="J986" s="12" t="s">
        <v>19292</v>
      </c>
      <c r="K986" s="12" t="s">
        <v>18876</v>
      </c>
      <c r="L986" s="12" t="s">
        <v>14911</v>
      </c>
      <c r="M986" s="12" t="s">
        <v>13805</v>
      </c>
      <c r="N986" s="12" t="s">
        <v>9339</v>
      </c>
      <c r="O986" s="12" t="s">
        <v>9339</v>
      </c>
      <c r="P986" s="12" t="s">
        <v>9339</v>
      </c>
      <c r="Q986" s="12" t="s">
        <v>23375</v>
      </c>
      <c r="R986" s="12" t="s">
        <v>23376</v>
      </c>
      <c r="S986" s="12" t="s">
        <v>23377</v>
      </c>
    </row>
    <row r="987" spans="1:19">
      <c r="A987" s="13" t="s">
        <v>12994</v>
      </c>
      <c r="B987" s="13" t="s">
        <v>10227</v>
      </c>
      <c r="C987" s="13" t="s">
        <v>759</v>
      </c>
      <c r="D987" s="13" t="s">
        <v>6139</v>
      </c>
      <c r="E987" s="13" t="s">
        <v>10229</v>
      </c>
      <c r="F987" s="13" t="s">
        <v>13805</v>
      </c>
      <c r="G987" s="13" t="s">
        <v>21637</v>
      </c>
      <c r="H987" s="18">
        <v>0</v>
      </c>
      <c r="I987" s="13" t="s">
        <v>15592</v>
      </c>
      <c r="J987" s="13" t="s">
        <v>18005</v>
      </c>
      <c r="K987" s="13" t="s">
        <v>23378</v>
      </c>
      <c r="L987" s="13" t="s">
        <v>14089</v>
      </c>
      <c r="M987" s="13" t="s">
        <v>13805</v>
      </c>
      <c r="N987" s="13" t="s">
        <v>9339</v>
      </c>
      <c r="O987" s="13" t="s">
        <v>9339</v>
      </c>
      <c r="P987" s="13" t="s">
        <v>9339</v>
      </c>
      <c r="Q987" s="13" t="s">
        <v>23379</v>
      </c>
      <c r="R987" s="13" t="s">
        <v>23380</v>
      </c>
      <c r="S987" s="13" t="s">
        <v>23381</v>
      </c>
    </row>
    <row r="988" spans="1:19">
      <c r="A988" s="12" t="s">
        <v>12995</v>
      </c>
      <c r="B988" s="12" t="s">
        <v>10227</v>
      </c>
      <c r="C988" s="12" t="s">
        <v>759</v>
      </c>
      <c r="D988" s="12" t="s">
        <v>23382</v>
      </c>
      <c r="E988" s="12" t="s">
        <v>10229</v>
      </c>
      <c r="F988" s="12" t="s">
        <v>13805</v>
      </c>
      <c r="G988" s="12" t="s">
        <v>18662</v>
      </c>
      <c r="H988" s="17">
        <v>0</v>
      </c>
      <c r="I988" s="12" t="s">
        <v>15592</v>
      </c>
      <c r="J988" s="12" t="s">
        <v>23383</v>
      </c>
      <c r="K988" s="12" t="s">
        <v>23384</v>
      </c>
      <c r="L988" s="12" t="s">
        <v>14089</v>
      </c>
      <c r="M988" s="12" t="s">
        <v>13805</v>
      </c>
      <c r="N988" s="12" t="s">
        <v>9339</v>
      </c>
      <c r="O988" s="12" t="s">
        <v>9339</v>
      </c>
      <c r="P988" s="12" t="s">
        <v>9339</v>
      </c>
      <c r="Q988" s="12" t="s">
        <v>23385</v>
      </c>
      <c r="R988" s="12" t="s">
        <v>23386</v>
      </c>
      <c r="S988" s="12" t="s">
        <v>23387</v>
      </c>
    </row>
    <row r="989" spans="1:19">
      <c r="A989" s="13" t="s">
        <v>13025</v>
      </c>
      <c r="B989" s="13" t="s">
        <v>10227</v>
      </c>
      <c r="C989" s="13" t="s">
        <v>759</v>
      </c>
      <c r="D989" s="13" t="s">
        <v>6017</v>
      </c>
      <c r="E989" s="13" t="s">
        <v>10234</v>
      </c>
      <c r="F989" s="13" t="s">
        <v>13805</v>
      </c>
      <c r="G989" s="13" t="s">
        <v>23388</v>
      </c>
      <c r="H989" s="18">
        <v>0</v>
      </c>
      <c r="I989" s="13" t="s">
        <v>15592</v>
      </c>
      <c r="J989" s="13" t="s">
        <v>15829</v>
      </c>
      <c r="K989" s="13" t="s">
        <v>17583</v>
      </c>
      <c r="L989" s="13" t="s">
        <v>14089</v>
      </c>
      <c r="M989" s="13" t="s">
        <v>13805</v>
      </c>
      <c r="N989" s="13" t="s">
        <v>9339</v>
      </c>
      <c r="O989" s="13" t="s">
        <v>23190</v>
      </c>
      <c r="P989" s="13" t="s">
        <v>9339</v>
      </c>
      <c r="Q989" s="13" t="s">
        <v>23389</v>
      </c>
      <c r="R989" s="13" t="s">
        <v>23390</v>
      </c>
      <c r="S989" s="13" t="s">
        <v>23391</v>
      </c>
    </row>
    <row r="990" spans="1:19">
      <c r="A990" s="12" t="s">
        <v>23392</v>
      </c>
      <c r="B990" s="12" t="s">
        <v>10227</v>
      </c>
      <c r="C990" s="12" t="s">
        <v>759</v>
      </c>
      <c r="D990" s="12" t="s">
        <v>10454</v>
      </c>
      <c r="E990" s="12" t="s">
        <v>10234</v>
      </c>
      <c r="F990" s="12" t="s">
        <v>13805</v>
      </c>
      <c r="G990" s="12" t="s">
        <v>13788</v>
      </c>
      <c r="H990" s="17">
        <v>0</v>
      </c>
      <c r="I990" s="12" t="s">
        <v>23393</v>
      </c>
      <c r="J990" s="12" t="s">
        <v>23394</v>
      </c>
      <c r="K990" s="12" t="s">
        <v>23395</v>
      </c>
      <c r="L990" s="12" t="s">
        <v>14089</v>
      </c>
      <c r="M990" s="12" t="s">
        <v>13805</v>
      </c>
      <c r="N990" s="12" t="s">
        <v>9339</v>
      </c>
      <c r="O990" s="12" t="s">
        <v>23249</v>
      </c>
      <c r="P990" s="12" t="s">
        <v>9339</v>
      </c>
      <c r="Q990" s="12" t="s">
        <v>23396</v>
      </c>
      <c r="R990" s="12" t="s">
        <v>23397</v>
      </c>
      <c r="S990" s="12" t="s">
        <v>23398</v>
      </c>
    </row>
    <row r="991" spans="1:19">
      <c r="A991" s="13" t="s">
        <v>13033</v>
      </c>
      <c r="B991" s="13" t="s">
        <v>10227</v>
      </c>
      <c r="C991" s="13" t="s">
        <v>759</v>
      </c>
      <c r="D991" s="13" t="s">
        <v>10457</v>
      </c>
      <c r="E991" s="13" t="s">
        <v>10234</v>
      </c>
      <c r="F991" s="13" t="s">
        <v>13805</v>
      </c>
      <c r="G991" s="13" t="s">
        <v>23399</v>
      </c>
      <c r="H991" s="18">
        <v>0</v>
      </c>
      <c r="I991" s="13" t="s">
        <v>15592</v>
      </c>
      <c r="J991" s="13" t="s">
        <v>23400</v>
      </c>
      <c r="K991" s="13" t="s">
        <v>19448</v>
      </c>
      <c r="L991" s="13" t="s">
        <v>14089</v>
      </c>
      <c r="M991" s="13" t="s">
        <v>13805</v>
      </c>
      <c r="N991" s="13" t="s">
        <v>9339</v>
      </c>
      <c r="O991" s="13" t="s">
        <v>23401</v>
      </c>
      <c r="P991" s="13" t="s">
        <v>9339</v>
      </c>
      <c r="Q991" s="13" t="s">
        <v>23402</v>
      </c>
      <c r="R991" s="13" t="s">
        <v>23403</v>
      </c>
      <c r="S991" s="13" t="s">
        <v>23404</v>
      </c>
    </row>
    <row r="992" spans="1:19">
      <c r="A992" s="12" t="s">
        <v>13034</v>
      </c>
      <c r="B992" s="12" t="s">
        <v>10227</v>
      </c>
      <c r="C992" s="12" t="s">
        <v>759</v>
      </c>
      <c r="D992" s="12" t="s">
        <v>10460</v>
      </c>
      <c r="E992" s="12" t="s">
        <v>10252</v>
      </c>
      <c r="F992" s="12" t="s">
        <v>13805</v>
      </c>
      <c r="G992" s="12" t="s">
        <v>12836</v>
      </c>
      <c r="H992" s="17">
        <v>0</v>
      </c>
      <c r="I992" s="12" t="s">
        <v>15592</v>
      </c>
      <c r="J992" s="12" t="s">
        <v>23405</v>
      </c>
      <c r="K992" s="12" t="s">
        <v>23406</v>
      </c>
      <c r="L992" s="12" t="s">
        <v>14089</v>
      </c>
      <c r="M992" s="12" t="s">
        <v>13805</v>
      </c>
      <c r="N992" s="12" t="s">
        <v>9339</v>
      </c>
      <c r="O992" s="12" t="s">
        <v>22663</v>
      </c>
      <c r="P992" s="12" t="s">
        <v>9339</v>
      </c>
      <c r="Q992" s="12" t="s">
        <v>23407</v>
      </c>
      <c r="R992" s="12" t="s">
        <v>23408</v>
      </c>
      <c r="S992" s="12" t="s">
        <v>23409</v>
      </c>
    </row>
    <row r="993" spans="1:19">
      <c r="A993" s="13" t="s">
        <v>13054</v>
      </c>
      <c r="B993" s="13" t="s">
        <v>10227</v>
      </c>
      <c r="C993" s="13" t="s">
        <v>759</v>
      </c>
      <c r="D993" s="13" t="s">
        <v>6077</v>
      </c>
      <c r="E993" s="13" t="s">
        <v>10234</v>
      </c>
      <c r="F993" s="13" t="s">
        <v>13805</v>
      </c>
      <c r="G993" s="13" t="s">
        <v>19319</v>
      </c>
      <c r="H993" s="18">
        <v>0</v>
      </c>
      <c r="I993" s="13" t="s">
        <v>15592</v>
      </c>
      <c r="J993" s="13" t="s">
        <v>23410</v>
      </c>
      <c r="K993" s="13" t="s">
        <v>18859</v>
      </c>
      <c r="L993" s="13" t="s">
        <v>14089</v>
      </c>
      <c r="M993" s="13" t="s">
        <v>13805</v>
      </c>
      <c r="N993" s="13" t="s">
        <v>23411</v>
      </c>
      <c r="O993" s="13" t="s">
        <v>23412</v>
      </c>
      <c r="P993" s="13" t="s">
        <v>9339</v>
      </c>
      <c r="Q993" s="13" t="s">
        <v>23413</v>
      </c>
      <c r="R993" s="13" t="s">
        <v>23414</v>
      </c>
      <c r="S993" s="13" t="s">
        <v>23415</v>
      </c>
    </row>
    <row r="994" spans="1:19">
      <c r="A994" s="12" t="s">
        <v>13067</v>
      </c>
      <c r="B994" s="12" t="s">
        <v>10227</v>
      </c>
      <c r="C994" s="12" t="s">
        <v>759</v>
      </c>
      <c r="D994" s="12" t="s">
        <v>6111</v>
      </c>
      <c r="E994" s="12" t="s">
        <v>10252</v>
      </c>
      <c r="F994" s="12" t="s">
        <v>13805</v>
      </c>
      <c r="G994" s="12" t="s">
        <v>17659</v>
      </c>
      <c r="H994" s="17">
        <v>0</v>
      </c>
      <c r="I994" s="12" t="s">
        <v>15592</v>
      </c>
      <c r="J994" s="12" t="s">
        <v>23416</v>
      </c>
      <c r="K994" s="12" t="s">
        <v>23417</v>
      </c>
      <c r="L994" s="12" t="s">
        <v>14089</v>
      </c>
      <c r="M994" s="12" t="s">
        <v>13805</v>
      </c>
      <c r="N994" s="12" t="s">
        <v>9339</v>
      </c>
      <c r="O994" s="12" t="s">
        <v>9339</v>
      </c>
      <c r="P994" s="12" t="s">
        <v>9339</v>
      </c>
      <c r="Q994" s="12" t="s">
        <v>23418</v>
      </c>
      <c r="R994" s="12" t="s">
        <v>23419</v>
      </c>
      <c r="S994" s="12" t="s">
        <v>23420</v>
      </c>
    </row>
    <row r="995" spans="1:19">
      <c r="A995" s="13" t="s">
        <v>13095</v>
      </c>
      <c r="B995" s="13" t="s">
        <v>10227</v>
      </c>
      <c r="C995" s="13" t="s">
        <v>759</v>
      </c>
      <c r="D995" s="13" t="s">
        <v>6178</v>
      </c>
      <c r="E995" s="13" t="s">
        <v>10234</v>
      </c>
      <c r="F995" s="13" t="s">
        <v>13805</v>
      </c>
      <c r="G995" s="13" t="s">
        <v>23421</v>
      </c>
      <c r="H995" s="18">
        <v>0</v>
      </c>
      <c r="I995" s="13" t="s">
        <v>15592</v>
      </c>
      <c r="J995" s="13" t="s">
        <v>18036</v>
      </c>
      <c r="K995" s="13" t="s">
        <v>22870</v>
      </c>
      <c r="L995" s="13" t="s">
        <v>14089</v>
      </c>
      <c r="M995" s="13" t="s">
        <v>13805</v>
      </c>
      <c r="N995" s="13" t="s">
        <v>9339</v>
      </c>
      <c r="O995" s="13" t="s">
        <v>9339</v>
      </c>
      <c r="P995" s="13" t="s">
        <v>9339</v>
      </c>
      <c r="Q995" s="13" t="s">
        <v>23422</v>
      </c>
      <c r="R995" s="13" t="s">
        <v>23423</v>
      </c>
      <c r="S995" s="13" t="s">
        <v>23424</v>
      </c>
    </row>
    <row r="996" spans="1:19">
      <c r="A996" s="12" t="s">
        <v>23425</v>
      </c>
      <c r="B996" s="12" t="s">
        <v>10227</v>
      </c>
      <c r="C996" s="12" t="s">
        <v>759</v>
      </c>
      <c r="D996" s="12" t="s">
        <v>23426</v>
      </c>
      <c r="E996" s="12" t="s">
        <v>10252</v>
      </c>
      <c r="F996" s="12" t="s">
        <v>13805</v>
      </c>
      <c r="G996" s="12" t="s">
        <v>13788</v>
      </c>
      <c r="H996" s="17">
        <v>0</v>
      </c>
      <c r="I996" s="12" t="s">
        <v>23427</v>
      </c>
      <c r="J996" s="12" t="s">
        <v>23428</v>
      </c>
      <c r="K996" s="12" t="s">
        <v>16138</v>
      </c>
      <c r="L996" s="12" t="s">
        <v>14089</v>
      </c>
      <c r="M996" s="12" t="s">
        <v>13805</v>
      </c>
      <c r="N996" s="12" t="s">
        <v>9339</v>
      </c>
      <c r="O996" s="12" t="s">
        <v>23249</v>
      </c>
      <c r="P996" s="12" t="s">
        <v>9339</v>
      </c>
      <c r="Q996" s="12" t="s">
        <v>23429</v>
      </c>
      <c r="R996" s="12" t="s">
        <v>23430</v>
      </c>
      <c r="S996" s="12" t="s">
        <v>23431</v>
      </c>
    </row>
    <row r="997" spans="1:19">
      <c r="A997" s="13" t="s">
        <v>13127</v>
      </c>
      <c r="B997" s="13" t="s">
        <v>10227</v>
      </c>
      <c r="C997" s="13" t="s">
        <v>759</v>
      </c>
      <c r="D997" s="13" t="s">
        <v>10471</v>
      </c>
      <c r="E997" s="13" t="s">
        <v>10252</v>
      </c>
      <c r="F997" s="13" t="s">
        <v>13805</v>
      </c>
      <c r="G997" s="13" t="s">
        <v>23432</v>
      </c>
      <c r="H997" s="18">
        <v>0</v>
      </c>
      <c r="I997" s="13" t="s">
        <v>15592</v>
      </c>
      <c r="J997" s="13" t="s">
        <v>18035</v>
      </c>
      <c r="K997" s="13" t="s">
        <v>23433</v>
      </c>
      <c r="L997" s="13" t="s">
        <v>14089</v>
      </c>
      <c r="M997" s="13" t="s">
        <v>13805</v>
      </c>
      <c r="N997" s="13" t="s">
        <v>9339</v>
      </c>
      <c r="O997" s="13" t="s">
        <v>9339</v>
      </c>
      <c r="P997" s="13" t="s">
        <v>23434</v>
      </c>
      <c r="Q997" s="13" t="s">
        <v>23435</v>
      </c>
      <c r="R997" s="13" t="s">
        <v>23436</v>
      </c>
      <c r="S997" s="13" t="s">
        <v>23437</v>
      </c>
    </row>
    <row r="998" spans="1:19">
      <c r="A998" s="12" t="s">
        <v>13133</v>
      </c>
      <c r="B998" s="12" t="s">
        <v>10227</v>
      </c>
      <c r="C998" s="12" t="s">
        <v>759</v>
      </c>
      <c r="D998" s="12" t="s">
        <v>23438</v>
      </c>
      <c r="E998" s="12" t="s">
        <v>10234</v>
      </c>
      <c r="F998" s="12" t="s">
        <v>13805</v>
      </c>
      <c r="G998" s="12" t="s">
        <v>23439</v>
      </c>
      <c r="H998" s="17">
        <v>0</v>
      </c>
      <c r="I998" s="12" t="s">
        <v>15592</v>
      </c>
      <c r="J998" s="12" t="s">
        <v>23440</v>
      </c>
      <c r="K998" s="12" t="s">
        <v>17974</v>
      </c>
      <c r="L998" s="12" t="s">
        <v>14089</v>
      </c>
      <c r="M998" s="12" t="s">
        <v>13805</v>
      </c>
      <c r="N998" s="12" t="s">
        <v>23441</v>
      </c>
      <c r="O998" s="12" t="s">
        <v>23442</v>
      </c>
      <c r="P998" s="12" t="s">
        <v>23443</v>
      </c>
      <c r="Q998" s="12" t="s">
        <v>23444</v>
      </c>
      <c r="R998" s="12" t="s">
        <v>23445</v>
      </c>
      <c r="S998" s="12" t="s">
        <v>23446</v>
      </c>
    </row>
    <row r="999" spans="1:19">
      <c r="A999" s="13" t="s">
        <v>13151</v>
      </c>
      <c r="B999" s="13" t="s">
        <v>10227</v>
      </c>
      <c r="C999" s="13" t="s">
        <v>759</v>
      </c>
      <c r="D999" s="13" t="s">
        <v>10477</v>
      </c>
      <c r="E999" s="13" t="s">
        <v>10234</v>
      </c>
      <c r="F999" s="13" t="s">
        <v>13805</v>
      </c>
      <c r="G999" s="13" t="s">
        <v>18982</v>
      </c>
      <c r="H999" s="18">
        <v>0</v>
      </c>
      <c r="I999" s="13" t="s">
        <v>15592</v>
      </c>
      <c r="J999" s="13" t="s">
        <v>23447</v>
      </c>
      <c r="K999" s="13" t="s">
        <v>23277</v>
      </c>
      <c r="L999" s="13" t="s">
        <v>14089</v>
      </c>
      <c r="M999" s="13" t="s">
        <v>13805</v>
      </c>
      <c r="N999" s="13" t="s">
        <v>9339</v>
      </c>
      <c r="O999" s="13" t="s">
        <v>23249</v>
      </c>
      <c r="P999" s="13" t="s">
        <v>9339</v>
      </c>
      <c r="Q999" s="13" t="s">
        <v>23448</v>
      </c>
      <c r="R999" s="13" t="s">
        <v>23449</v>
      </c>
      <c r="S999" s="13" t="s">
        <v>23450</v>
      </c>
    </row>
    <row r="1000" spans="1:19">
      <c r="A1000" s="12" t="s">
        <v>13189</v>
      </c>
      <c r="B1000" s="12" t="s">
        <v>10227</v>
      </c>
      <c r="C1000" s="12" t="s">
        <v>759</v>
      </c>
      <c r="D1000" s="12" t="s">
        <v>10479</v>
      </c>
      <c r="E1000" s="12" t="s">
        <v>10234</v>
      </c>
      <c r="F1000" s="12" t="s">
        <v>13805</v>
      </c>
      <c r="G1000" s="12" t="s">
        <v>19838</v>
      </c>
      <c r="H1000" s="17">
        <v>0</v>
      </c>
      <c r="I1000" s="12" t="s">
        <v>15592</v>
      </c>
      <c r="J1000" s="12" t="s">
        <v>23451</v>
      </c>
      <c r="K1000" s="12" t="s">
        <v>23452</v>
      </c>
      <c r="L1000" s="12" t="s">
        <v>14089</v>
      </c>
      <c r="M1000" s="12" t="s">
        <v>13805</v>
      </c>
      <c r="N1000" s="12" t="s">
        <v>9339</v>
      </c>
      <c r="O1000" s="12" t="s">
        <v>9339</v>
      </c>
      <c r="P1000" s="12" t="s">
        <v>9339</v>
      </c>
      <c r="Q1000" s="12" t="s">
        <v>23453</v>
      </c>
      <c r="R1000" s="12" t="s">
        <v>23454</v>
      </c>
      <c r="S1000" s="12" t="s">
        <v>23455</v>
      </c>
    </row>
    <row r="1001" spans="1:19">
      <c r="A1001" s="13" t="s">
        <v>13162</v>
      </c>
      <c r="B1001" s="13" t="s">
        <v>10227</v>
      </c>
      <c r="C1001" s="13" t="s">
        <v>759</v>
      </c>
      <c r="D1001" s="13" t="s">
        <v>6135</v>
      </c>
      <c r="E1001" s="13" t="s">
        <v>10234</v>
      </c>
      <c r="F1001" s="13" t="s">
        <v>13805</v>
      </c>
      <c r="G1001" s="13" t="s">
        <v>19247</v>
      </c>
      <c r="H1001" s="18">
        <v>0</v>
      </c>
      <c r="I1001" s="13" t="s">
        <v>23456</v>
      </c>
      <c r="J1001" s="13" t="s">
        <v>17560</v>
      </c>
      <c r="K1001" s="13" t="s">
        <v>15148</v>
      </c>
      <c r="L1001" s="13" t="s">
        <v>14089</v>
      </c>
      <c r="M1001" s="13" t="s">
        <v>23457</v>
      </c>
      <c r="N1001" s="13" t="s">
        <v>9339</v>
      </c>
      <c r="O1001" s="13" t="s">
        <v>22663</v>
      </c>
      <c r="P1001" s="13" t="s">
        <v>9339</v>
      </c>
      <c r="Q1001" s="13" t="s">
        <v>23458</v>
      </c>
      <c r="R1001" s="13" t="s">
        <v>23459</v>
      </c>
      <c r="S1001" s="13" t="s">
        <v>23460</v>
      </c>
    </row>
    <row r="1002" spans="1:19">
      <c r="A1002" s="12" t="s">
        <v>13179</v>
      </c>
      <c r="B1002" s="12" t="s">
        <v>10227</v>
      </c>
      <c r="C1002" s="12" t="s">
        <v>759</v>
      </c>
      <c r="D1002" s="12" t="s">
        <v>23461</v>
      </c>
      <c r="E1002" s="12" t="s">
        <v>10234</v>
      </c>
      <c r="F1002" s="12" t="s">
        <v>13805</v>
      </c>
      <c r="G1002" s="12" t="s">
        <v>23462</v>
      </c>
      <c r="H1002" s="17">
        <v>0</v>
      </c>
      <c r="I1002" s="12" t="s">
        <v>15592</v>
      </c>
      <c r="J1002" s="12" t="s">
        <v>17985</v>
      </c>
      <c r="K1002" s="12" t="s">
        <v>17926</v>
      </c>
      <c r="L1002" s="12" t="s">
        <v>14089</v>
      </c>
      <c r="M1002" s="12" t="s">
        <v>13805</v>
      </c>
      <c r="N1002" s="12" t="s">
        <v>9339</v>
      </c>
      <c r="O1002" s="12" t="s">
        <v>23190</v>
      </c>
      <c r="P1002" s="12" t="s">
        <v>9339</v>
      </c>
      <c r="Q1002" s="12" t="s">
        <v>23463</v>
      </c>
      <c r="R1002" s="12" t="s">
        <v>23464</v>
      </c>
      <c r="S1002" s="12" t="s">
        <v>23465</v>
      </c>
    </row>
    <row r="1003" spans="1:19">
      <c r="A1003" s="13" t="s">
        <v>13180</v>
      </c>
      <c r="B1003" s="13" t="s">
        <v>10227</v>
      </c>
      <c r="C1003" s="13" t="s">
        <v>759</v>
      </c>
      <c r="D1003" s="13" t="s">
        <v>6065</v>
      </c>
      <c r="E1003" s="13" t="s">
        <v>10229</v>
      </c>
      <c r="F1003" s="13" t="s">
        <v>13805</v>
      </c>
      <c r="G1003" s="13" t="s">
        <v>22591</v>
      </c>
      <c r="H1003" s="18">
        <v>0</v>
      </c>
      <c r="I1003" s="13" t="s">
        <v>15592</v>
      </c>
      <c r="J1003" s="13" t="s">
        <v>23406</v>
      </c>
      <c r="K1003" s="13" t="s">
        <v>23466</v>
      </c>
      <c r="L1003" s="13" t="s">
        <v>14089</v>
      </c>
      <c r="M1003" s="13" t="s">
        <v>13805</v>
      </c>
      <c r="N1003" s="13" t="s">
        <v>9339</v>
      </c>
      <c r="O1003" s="13" t="s">
        <v>23190</v>
      </c>
      <c r="P1003" s="13" t="s">
        <v>23467</v>
      </c>
      <c r="Q1003" s="13" t="s">
        <v>23435</v>
      </c>
      <c r="R1003" s="13" t="s">
        <v>23468</v>
      </c>
      <c r="S1003" s="13" t="s">
        <v>23469</v>
      </c>
    </row>
    <row r="1004" spans="1:19">
      <c r="A1004" s="12" t="s">
        <v>13004</v>
      </c>
      <c r="B1004" s="12" t="s">
        <v>10227</v>
      </c>
      <c r="C1004" s="12" t="s">
        <v>10485</v>
      </c>
      <c r="D1004" s="12" t="s">
        <v>6217</v>
      </c>
      <c r="E1004" s="12" t="s">
        <v>10234</v>
      </c>
      <c r="F1004" s="12" t="s">
        <v>13805</v>
      </c>
      <c r="G1004" s="12" t="s">
        <v>23470</v>
      </c>
      <c r="H1004" s="17">
        <v>0</v>
      </c>
      <c r="I1004" s="12" t="s">
        <v>15592</v>
      </c>
      <c r="J1004" s="12" t="s">
        <v>23471</v>
      </c>
      <c r="K1004" s="12" t="s">
        <v>17884</v>
      </c>
      <c r="L1004" s="12" t="s">
        <v>13810</v>
      </c>
      <c r="M1004" s="12" t="s">
        <v>13805</v>
      </c>
      <c r="N1004" s="12" t="s">
        <v>9339</v>
      </c>
      <c r="O1004" s="12" t="s">
        <v>23472</v>
      </c>
      <c r="P1004" s="12" t="s">
        <v>9339</v>
      </c>
      <c r="Q1004" s="12" t="s">
        <v>23473</v>
      </c>
      <c r="R1004" s="12" t="s">
        <v>23474</v>
      </c>
      <c r="S1004" s="12" t="s">
        <v>23475</v>
      </c>
    </row>
    <row r="1005" spans="1:19">
      <c r="A1005" s="13" t="s">
        <v>23476</v>
      </c>
      <c r="B1005" s="13" t="s">
        <v>10227</v>
      </c>
      <c r="C1005" s="13" t="s">
        <v>10485</v>
      </c>
      <c r="D1005" s="13" t="s">
        <v>10488</v>
      </c>
      <c r="E1005" s="13" t="s">
        <v>10252</v>
      </c>
      <c r="F1005" s="13" t="s">
        <v>13805</v>
      </c>
      <c r="G1005" s="13" t="s">
        <v>23477</v>
      </c>
      <c r="H1005" s="18">
        <v>0</v>
      </c>
      <c r="I1005" s="13" t="s">
        <v>23478</v>
      </c>
      <c r="J1005" s="13" t="s">
        <v>15817</v>
      </c>
      <c r="K1005" s="13" t="s">
        <v>23479</v>
      </c>
      <c r="L1005" s="13" t="s">
        <v>13810</v>
      </c>
      <c r="M1005" s="13" t="s">
        <v>13805</v>
      </c>
      <c r="N1005" s="13" t="s">
        <v>9339</v>
      </c>
      <c r="O1005" s="13" t="s">
        <v>23480</v>
      </c>
      <c r="P1005" s="13" t="s">
        <v>9339</v>
      </c>
      <c r="Q1005" s="13" t="s">
        <v>23481</v>
      </c>
      <c r="R1005" s="13" t="s">
        <v>23482</v>
      </c>
      <c r="S1005" s="13" t="s">
        <v>23483</v>
      </c>
    </row>
    <row r="1006" spans="1:19">
      <c r="A1006" s="12" t="s">
        <v>13190</v>
      </c>
      <c r="B1006" s="12" t="s">
        <v>10227</v>
      </c>
      <c r="C1006" s="12" t="s">
        <v>10485</v>
      </c>
      <c r="D1006" s="12" t="s">
        <v>6193</v>
      </c>
      <c r="E1006" s="12" t="s">
        <v>10229</v>
      </c>
      <c r="F1006" s="12" t="s">
        <v>13805</v>
      </c>
      <c r="G1006" s="12" t="s">
        <v>22971</v>
      </c>
      <c r="H1006" s="17">
        <v>0</v>
      </c>
      <c r="I1006" s="12" t="s">
        <v>15592</v>
      </c>
      <c r="J1006" s="12" t="s">
        <v>23484</v>
      </c>
      <c r="K1006" s="12" t="s">
        <v>23485</v>
      </c>
      <c r="L1006" s="12" t="s">
        <v>13810</v>
      </c>
      <c r="M1006" s="12" t="s">
        <v>13805</v>
      </c>
      <c r="N1006" s="12" t="s">
        <v>23486</v>
      </c>
      <c r="O1006" s="12" t="s">
        <v>22851</v>
      </c>
      <c r="P1006" s="12" t="s">
        <v>9339</v>
      </c>
      <c r="Q1006" s="12" t="s">
        <v>23487</v>
      </c>
      <c r="R1006" s="12" t="s">
        <v>23488</v>
      </c>
      <c r="S1006" s="12" t="s">
        <v>23489</v>
      </c>
    </row>
    <row r="1007" spans="1:19">
      <c r="A1007" s="13" t="s">
        <v>23490</v>
      </c>
      <c r="B1007" s="13" t="s">
        <v>10227</v>
      </c>
      <c r="C1007" s="13" t="s">
        <v>10485</v>
      </c>
      <c r="D1007" s="13" t="s">
        <v>10492</v>
      </c>
      <c r="E1007" s="13" t="s">
        <v>10234</v>
      </c>
      <c r="F1007" s="13" t="s">
        <v>13805</v>
      </c>
      <c r="G1007" s="13" t="s">
        <v>13788</v>
      </c>
      <c r="H1007" s="18">
        <v>0</v>
      </c>
      <c r="I1007" s="13" t="s">
        <v>23491</v>
      </c>
      <c r="J1007" s="13" t="s">
        <v>23492</v>
      </c>
      <c r="K1007" s="13" t="s">
        <v>23493</v>
      </c>
      <c r="L1007" s="13" t="s">
        <v>13810</v>
      </c>
      <c r="M1007" s="13" t="s">
        <v>13805</v>
      </c>
      <c r="N1007" s="13" t="s">
        <v>9339</v>
      </c>
      <c r="O1007" s="13" t="s">
        <v>23494</v>
      </c>
      <c r="P1007" s="13" t="s">
        <v>9339</v>
      </c>
      <c r="Q1007" s="13" t="s">
        <v>23495</v>
      </c>
      <c r="R1007" s="13" t="s">
        <v>23496</v>
      </c>
      <c r="S1007" s="13" t="s">
        <v>23497</v>
      </c>
    </row>
    <row r="1008" spans="1:19">
      <c r="A1008" s="12" t="s">
        <v>23498</v>
      </c>
      <c r="B1008" s="12" t="s">
        <v>10227</v>
      </c>
      <c r="C1008" s="12" t="s">
        <v>10485</v>
      </c>
      <c r="D1008" s="12" t="s">
        <v>10495</v>
      </c>
      <c r="E1008" s="12" t="s">
        <v>10234</v>
      </c>
      <c r="F1008" s="12" t="s">
        <v>13805</v>
      </c>
      <c r="G1008" s="12" t="s">
        <v>13788</v>
      </c>
      <c r="H1008" s="17">
        <v>0</v>
      </c>
      <c r="I1008" s="12" t="s">
        <v>23499</v>
      </c>
      <c r="J1008" s="12" t="s">
        <v>23500</v>
      </c>
      <c r="K1008" s="12" t="s">
        <v>18244</v>
      </c>
      <c r="L1008" s="12" t="s">
        <v>13810</v>
      </c>
      <c r="M1008" s="12" t="s">
        <v>13805</v>
      </c>
      <c r="N1008" s="12" t="s">
        <v>9339</v>
      </c>
      <c r="O1008" s="12" t="s">
        <v>22701</v>
      </c>
      <c r="P1008" s="12" t="s">
        <v>9339</v>
      </c>
      <c r="Q1008" s="12" t="s">
        <v>23501</v>
      </c>
      <c r="R1008" s="12" t="s">
        <v>23502</v>
      </c>
      <c r="S1008" s="12" t="s">
        <v>23503</v>
      </c>
    </row>
    <row r="1009" spans="1:19">
      <c r="A1009" s="13" t="s">
        <v>13042</v>
      </c>
      <c r="B1009" s="13" t="s">
        <v>10227</v>
      </c>
      <c r="C1009" s="13" t="s">
        <v>10485</v>
      </c>
      <c r="D1009" s="13" t="s">
        <v>10498</v>
      </c>
      <c r="E1009" s="13" t="s">
        <v>10252</v>
      </c>
      <c r="F1009" s="13" t="s">
        <v>13805</v>
      </c>
      <c r="G1009" s="13" t="s">
        <v>19577</v>
      </c>
      <c r="H1009" s="18">
        <v>0</v>
      </c>
      <c r="I1009" s="13" t="s">
        <v>15592</v>
      </c>
      <c r="J1009" s="13" t="s">
        <v>17209</v>
      </c>
      <c r="K1009" s="13" t="s">
        <v>23504</v>
      </c>
      <c r="L1009" s="13" t="s">
        <v>13810</v>
      </c>
      <c r="M1009" s="13" t="s">
        <v>13805</v>
      </c>
      <c r="N1009" s="13" t="s">
        <v>9339</v>
      </c>
      <c r="O1009" s="13" t="s">
        <v>9339</v>
      </c>
      <c r="P1009" s="13" t="s">
        <v>9339</v>
      </c>
      <c r="Q1009" s="13" t="s">
        <v>23505</v>
      </c>
      <c r="R1009" s="13" t="s">
        <v>23506</v>
      </c>
      <c r="S1009" s="13" t="s">
        <v>23507</v>
      </c>
    </row>
    <row r="1010" spans="1:19">
      <c r="A1010" s="12" t="s">
        <v>23508</v>
      </c>
      <c r="B1010" s="12" t="s">
        <v>10227</v>
      </c>
      <c r="C1010" s="12" t="s">
        <v>10485</v>
      </c>
      <c r="D1010" s="12" t="s">
        <v>10500</v>
      </c>
      <c r="E1010" s="12" t="s">
        <v>10229</v>
      </c>
      <c r="F1010" s="12" t="s">
        <v>13805</v>
      </c>
      <c r="G1010" s="12" t="s">
        <v>13788</v>
      </c>
      <c r="H1010" s="17">
        <v>0</v>
      </c>
      <c r="I1010" s="12" t="s">
        <v>23509</v>
      </c>
      <c r="J1010" s="12" t="s">
        <v>19961</v>
      </c>
      <c r="K1010" s="12" t="s">
        <v>18431</v>
      </c>
      <c r="L1010" s="12" t="s">
        <v>13810</v>
      </c>
      <c r="M1010" s="12" t="s">
        <v>13805</v>
      </c>
      <c r="N1010" s="12" t="s">
        <v>9339</v>
      </c>
      <c r="O1010" s="12" t="s">
        <v>23510</v>
      </c>
      <c r="P1010" s="12" t="s">
        <v>9339</v>
      </c>
      <c r="Q1010" s="12" t="s">
        <v>23511</v>
      </c>
      <c r="R1010" s="12" t="s">
        <v>23512</v>
      </c>
      <c r="S1010" s="12" t="s">
        <v>23513</v>
      </c>
    </row>
    <row r="1011" spans="1:19">
      <c r="A1011" s="13" t="s">
        <v>13047</v>
      </c>
      <c r="B1011" s="13" t="s">
        <v>10227</v>
      </c>
      <c r="C1011" s="13" t="s">
        <v>10485</v>
      </c>
      <c r="D1011" s="13" t="s">
        <v>10503</v>
      </c>
      <c r="E1011" s="13" t="s">
        <v>10229</v>
      </c>
      <c r="F1011" s="13" t="s">
        <v>13805</v>
      </c>
      <c r="G1011" s="13" t="s">
        <v>23514</v>
      </c>
      <c r="H1011" s="18">
        <v>0</v>
      </c>
      <c r="I1011" s="13" t="s">
        <v>15592</v>
      </c>
      <c r="J1011" s="13" t="s">
        <v>23515</v>
      </c>
      <c r="K1011" s="13" t="s">
        <v>19438</v>
      </c>
      <c r="L1011" s="13" t="s">
        <v>13810</v>
      </c>
      <c r="M1011" s="13" t="s">
        <v>13805</v>
      </c>
      <c r="N1011" s="13" t="s">
        <v>9339</v>
      </c>
      <c r="O1011" s="13" t="s">
        <v>23510</v>
      </c>
      <c r="P1011" s="13" t="s">
        <v>23516</v>
      </c>
      <c r="Q1011" s="13" t="s">
        <v>23517</v>
      </c>
      <c r="R1011" s="13" t="s">
        <v>23518</v>
      </c>
      <c r="S1011" s="13" t="s">
        <v>23519</v>
      </c>
    </row>
    <row r="1012" spans="1:19">
      <c r="A1012" s="12" t="s">
        <v>13089</v>
      </c>
      <c r="B1012" s="12" t="s">
        <v>10227</v>
      </c>
      <c r="C1012" s="12" t="s">
        <v>10485</v>
      </c>
      <c r="D1012" s="12" t="s">
        <v>10511</v>
      </c>
      <c r="E1012" s="12" t="s">
        <v>10229</v>
      </c>
      <c r="F1012" s="12" t="s">
        <v>13805</v>
      </c>
      <c r="G1012" s="12" t="s">
        <v>23520</v>
      </c>
      <c r="H1012" s="17">
        <v>0</v>
      </c>
      <c r="I1012" s="12" t="s">
        <v>15592</v>
      </c>
      <c r="J1012" s="12" t="s">
        <v>23521</v>
      </c>
      <c r="K1012" s="12" t="s">
        <v>23522</v>
      </c>
      <c r="L1012" s="12" t="s">
        <v>13810</v>
      </c>
      <c r="M1012" s="12" t="s">
        <v>13805</v>
      </c>
      <c r="N1012" s="12" t="s">
        <v>9339</v>
      </c>
      <c r="O1012" s="12" t="s">
        <v>9339</v>
      </c>
      <c r="P1012" s="12" t="s">
        <v>13788</v>
      </c>
      <c r="Q1012" s="12" t="s">
        <v>23495</v>
      </c>
      <c r="R1012" s="12" t="s">
        <v>23523</v>
      </c>
      <c r="S1012" s="12" t="s">
        <v>23524</v>
      </c>
    </row>
    <row r="1013" spans="1:19">
      <c r="A1013" s="13" t="s">
        <v>13105</v>
      </c>
      <c r="B1013" s="13" t="s">
        <v>10227</v>
      </c>
      <c r="C1013" s="13" t="s">
        <v>10485</v>
      </c>
      <c r="D1013" s="13" t="s">
        <v>6165</v>
      </c>
      <c r="E1013" s="13" t="s">
        <v>10252</v>
      </c>
      <c r="F1013" s="13" t="s">
        <v>13805</v>
      </c>
      <c r="G1013" s="13" t="s">
        <v>22839</v>
      </c>
      <c r="H1013" s="18">
        <v>0</v>
      </c>
      <c r="I1013" s="13" t="s">
        <v>15592</v>
      </c>
      <c r="J1013" s="13" t="s">
        <v>20748</v>
      </c>
      <c r="K1013" s="13" t="s">
        <v>17955</v>
      </c>
      <c r="L1013" s="13" t="s">
        <v>13810</v>
      </c>
      <c r="M1013" s="13" t="s">
        <v>13805</v>
      </c>
      <c r="N1013" s="13" t="s">
        <v>9339</v>
      </c>
      <c r="O1013" s="13" t="s">
        <v>23510</v>
      </c>
      <c r="P1013" s="13" t="s">
        <v>9339</v>
      </c>
      <c r="Q1013" s="13" t="s">
        <v>23505</v>
      </c>
      <c r="R1013" s="13" t="s">
        <v>23525</v>
      </c>
      <c r="S1013" s="13" t="s">
        <v>23526</v>
      </c>
    </row>
    <row r="1014" spans="1:19">
      <c r="A1014" s="12" t="s">
        <v>12998</v>
      </c>
      <c r="B1014" s="12" t="s">
        <v>10227</v>
      </c>
      <c r="C1014" s="12" t="s">
        <v>10518</v>
      </c>
      <c r="D1014" s="12" t="s">
        <v>6275</v>
      </c>
      <c r="E1014" s="12" t="s">
        <v>10234</v>
      </c>
      <c r="F1014" s="12" t="s">
        <v>13805</v>
      </c>
      <c r="G1014" s="12" t="s">
        <v>23527</v>
      </c>
      <c r="H1014" s="17">
        <v>0</v>
      </c>
      <c r="I1014" s="12" t="s">
        <v>15592</v>
      </c>
      <c r="J1014" s="12" t="s">
        <v>15027</v>
      </c>
      <c r="K1014" s="12" t="s">
        <v>23528</v>
      </c>
      <c r="L1014" s="12" t="s">
        <v>13810</v>
      </c>
      <c r="M1014" s="12" t="s">
        <v>13805</v>
      </c>
      <c r="N1014" s="12" t="s">
        <v>9339</v>
      </c>
      <c r="O1014" s="12" t="s">
        <v>9339</v>
      </c>
      <c r="P1014" s="12" t="s">
        <v>9339</v>
      </c>
      <c r="Q1014" s="12" t="s">
        <v>23529</v>
      </c>
      <c r="R1014" s="12" t="s">
        <v>23530</v>
      </c>
      <c r="S1014" s="12" t="s">
        <v>23531</v>
      </c>
    </row>
    <row r="1015" spans="1:19">
      <c r="A1015" s="13" t="s">
        <v>13000</v>
      </c>
      <c r="B1015" s="13" t="s">
        <v>10227</v>
      </c>
      <c r="C1015" s="13" t="s">
        <v>10518</v>
      </c>
      <c r="D1015" s="13" t="s">
        <v>10521</v>
      </c>
      <c r="E1015" s="13" t="s">
        <v>34</v>
      </c>
      <c r="F1015" s="13" t="s">
        <v>13805</v>
      </c>
      <c r="G1015" s="13" t="s">
        <v>19078</v>
      </c>
      <c r="H1015" s="18">
        <v>0</v>
      </c>
      <c r="I1015" s="13" t="s">
        <v>23532</v>
      </c>
      <c r="J1015" s="13" t="s">
        <v>23533</v>
      </c>
      <c r="K1015" s="13" t="s">
        <v>23534</v>
      </c>
      <c r="L1015" s="13" t="s">
        <v>13810</v>
      </c>
      <c r="M1015" s="13" t="s">
        <v>13805</v>
      </c>
      <c r="N1015" s="13" t="s">
        <v>23535</v>
      </c>
      <c r="O1015" s="13" t="s">
        <v>23536</v>
      </c>
      <c r="P1015" s="13" t="s">
        <v>23537</v>
      </c>
      <c r="Q1015" s="13" t="s">
        <v>23538</v>
      </c>
      <c r="R1015" s="13" t="s">
        <v>23539</v>
      </c>
      <c r="S1015" s="13" t="s">
        <v>23540</v>
      </c>
    </row>
    <row r="1016" spans="1:19">
      <c r="A1016" s="12" t="s">
        <v>13002</v>
      </c>
      <c r="B1016" s="12" t="s">
        <v>10227</v>
      </c>
      <c r="C1016" s="12" t="s">
        <v>10518</v>
      </c>
      <c r="D1016" s="12" t="s">
        <v>10523</v>
      </c>
      <c r="E1016" s="12" t="s">
        <v>10234</v>
      </c>
      <c r="F1016" s="12" t="s">
        <v>13805</v>
      </c>
      <c r="G1016" s="12" t="s">
        <v>23541</v>
      </c>
      <c r="H1016" s="17">
        <v>0</v>
      </c>
      <c r="I1016" s="12" t="s">
        <v>15592</v>
      </c>
      <c r="J1016" s="12" t="s">
        <v>19017</v>
      </c>
      <c r="K1016" s="12" t="s">
        <v>23479</v>
      </c>
      <c r="L1016" s="12" t="s">
        <v>13810</v>
      </c>
      <c r="M1016" s="12" t="s">
        <v>13805</v>
      </c>
      <c r="N1016" s="12" t="s">
        <v>23542</v>
      </c>
      <c r="O1016" s="12" t="s">
        <v>23543</v>
      </c>
      <c r="P1016" s="12" t="s">
        <v>23544</v>
      </c>
      <c r="Q1016" s="12" t="s">
        <v>23545</v>
      </c>
      <c r="R1016" s="12" t="s">
        <v>23546</v>
      </c>
      <c r="S1016" s="12" t="s">
        <v>23547</v>
      </c>
    </row>
    <row r="1017" spans="1:19">
      <c r="A1017" s="13" t="s">
        <v>13005</v>
      </c>
      <c r="B1017" s="13" t="s">
        <v>10227</v>
      </c>
      <c r="C1017" s="13" t="s">
        <v>10518</v>
      </c>
      <c r="D1017" s="13" t="s">
        <v>5891</v>
      </c>
      <c r="E1017" s="13" t="s">
        <v>10234</v>
      </c>
      <c r="F1017" s="13" t="s">
        <v>13805</v>
      </c>
      <c r="G1017" s="13" t="s">
        <v>19139</v>
      </c>
      <c r="H1017" s="18">
        <v>0</v>
      </c>
      <c r="I1017" s="13" t="s">
        <v>23548</v>
      </c>
      <c r="J1017" s="13" t="s">
        <v>23549</v>
      </c>
      <c r="K1017" s="13" t="s">
        <v>23550</v>
      </c>
      <c r="L1017" s="13" t="s">
        <v>13810</v>
      </c>
      <c r="M1017" s="13" t="s">
        <v>13805</v>
      </c>
      <c r="N1017" s="13" t="s">
        <v>9339</v>
      </c>
      <c r="O1017" s="13" t="s">
        <v>23551</v>
      </c>
      <c r="P1017" s="13" t="s">
        <v>9339</v>
      </c>
      <c r="Q1017" s="13" t="s">
        <v>23552</v>
      </c>
      <c r="R1017" s="13" t="s">
        <v>23553</v>
      </c>
      <c r="S1017" s="13" t="s">
        <v>23554</v>
      </c>
    </row>
    <row r="1018" spans="1:19">
      <c r="A1018" s="12" t="s">
        <v>13009</v>
      </c>
      <c r="B1018" s="12" t="s">
        <v>10227</v>
      </c>
      <c r="C1018" s="12" t="s">
        <v>10518</v>
      </c>
      <c r="D1018" s="12" t="s">
        <v>10528</v>
      </c>
      <c r="E1018" s="12" t="s">
        <v>10234</v>
      </c>
      <c r="F1018" s="12" t="s">
        <v>13805</v>
      </c>
      <c r="G1018" s="12" t="s">
        <v>23555</v>
      </c>
      <c r="H1018" s="17">
        <v>0</v>
      </c>
      <c r="I1018" s="12" t="s">
        <v>15592</v>
      </c>
      <c r="J1018" s="12" t="s">
        <v>21821</v>
      </c>
      <c r="K1018" s="12" t="s">
        <v>23556</v>
      </c>
      <c r="L1018" s="12" t="s">
        <v>13810</v>
      </c>
      <c r="M1018" s="12" t="s">
        <v>13805</v>
      </c>
      <c r="N1018" s="12" t="s">
        <v>9339</v>
      </c>
      <c r="O1018" s="12" t="s">
        <v>22574</v>
      </c>
      <c r="P1018" s="12" t="s">
        <v>9339</v>
      </c>
      <c r="Q1018" s="12" t="s">
        <v>23557</v>
      </c>
      <c r="R1018" s="12" t="s">
        <v>23558</v>
      </c>
      <c r="S1018" s="12" t="s">
        <v>23559</v>
      </c>
    </row>
    <row r="1019" spans="1:19">
      <c r="A1019" s="13" t="s">
        <v>13011</v>
      </c>
      <c r="B1019" s="13" t="s">
        <v>10227</v>
      </c>
      <c r="C1019" s="13" t="s">
        <v>10518</v>
      </c>
      <c r="D1019" s="13" t="s">
        <v>6326</v>
      </c>
      <c r="E1019" s="13" t="s">
        <v>10229</v>
      </c>
      <c r="F1019" s="13" t="s">
        <v>13805</v>
      </c>
      <c r="G1019" s="13" t="s">
        <v>12838</v>
      </c>
      <c r="H1019" s="18">
        <v>0</v>
      </c>
      <c r="I1019" s="13" t="s">
        <v>15592</v>
      </c>
      <c r="J1019" s="13" t="s">
        <v>23560</v>
      </c>
      <c r="K1019" s="13" t="s">
        <v>16302</v>
      </c>
      <c r="L1019" s="13" t="s">
        <v>13810</v>
      </c>
      <c r="M1019" s="13" t="s">
        <v>13805</v>
      </c>
      <c r="N1019" s="13" t="s">
        <v>9339</v>
      </c>
      <c r="O1019" s="13" t="s">
        <v>22758</v>
      </c>
      <c r="P1019" s="13" t="s">
        <v>9339</v>
      </c>
      <c r="Q1019" s="13" t="s">
        <v>23561</v>
      </c>
      <c r="R1019" s="13" t="s">
        <v>23562</v>
      </c>
      <c r="S1019" s="13" t="s">
        <v>23563</v>
      </c>
    </row>
    <row r="1020" spans="1:19">
      <c r="A1020" s="12" t="s">
        <v>23564</v>
      </c>
      <c r="B1020" s="12" t="s">
        <v>10227</v>
      </c>
      <c r="C1020" s="12" t="s">
        <v>10518</v>
      </c>
      <c r="D1020" s="12" t="s">
        <v>10531</v>
      </c>
      <c r="E1020" s="12" t="s">
        <v>10229</v>
      </c>
      <c r="F1020" s="12" t="s">
        <v>13805</v>
      </c>
      <c r="G1020" s="12" t="s">
        <v>13788</v>
      </c>
      <c r="H1020" s="17">
        <v>0</v>
      </c>
      <c r="I1020" s="12" t="s">
        <v>23565</v>
      </c>
      <c r="J1020" s="12" t="s">
        <v>23566</v>
      </c>
      <c r="K1020" s="12" t="s">
        <v>21913</v>
      </c>
      <c r="L1020" s="12" t="s">
        <v>13810</v>
      </c>
      <c r="M1020" s="12" t="s">
        <v>13805</v>
      </c>
      <c r="N1020" s="12" t="s">
        <v>9339</v>
      </c>
      <c r="O1020" s="12" t="s">
        <v>9339</v>
      </c>
      <c r="P1020" s="12" t="s">
        <v>9339</v>
      </c>
      <c r="Q1020" s="12" t="s">
        <v>23567</v>
      </c>
      <c r="R1020" s="12" t="s">
        <v>23568</v>
      </c>
      <c r="S1020" s="12" t="s">
        <v>23569</v>
      </c>
    </row>
    <row r="1021" spans="1:19">
      <c r="A1021" s="13" t="s">
        <v>23570</v>
      </c>
      <c r="B1021" s="13" t="s">
        <v>10227</v>
      </c>
      <c r="C1021" s="13" t="s">
        <v>10518</v>
      </c>
      <c r="D1021" s="13" t="s">
        <v>23571</v>
      </c>
      <c r="E1021" s="13" t="s">
        <v>10252</v>
      </c>
      <c r="F1021" s="13" t="s">
        <v>13805</v>
      </c>
      <c r="G1021" s="13" t="s">
        <v>23572</v>
      </c>
      <c r="H1021" s="18">
        <v>0</v>
      </c>
      <c r="I1021" s="13" t="s">
        <v>15592</v>
      </c>
      <c r="J1021" s="13" t="s">
        <v>17358</v>
      </c>
      <c r="K1021" s="13" t="s">
        <v>23573</v>
      </c>
      <c r="L1021" s="13" t="s">
        <v>13810</v>
      </c>
      <c r="M1021" s="13" t="s">
        <v>13805</v>
      </c>
      <c r="N1021" s="13" t="s">
        <v>9339</v>
      </c>
      <c r="O1021" s="13" t="s">
        <v>9339</v>
      </c>
      <c r="P1021" s="13" t="s">
        <v>9339</v>
      </c>
      <c r="Q1021" s="13" t="s">
        <v>23574</v>
      </c>
      <c r="R1021" s="13" t="s">
        <v>23575</v>
      </c>
      <c r="S1021" s="13" t="s">
        <v>23576</v>
      </c>
    </row>
    <row r="1022" spans="1:19">
      <c r="A1022" s="12" t="s">
        <v>13014</v>
      </c>
      <c r="B1022" s="12" t="s">
        <v>10227</v>
      </c>
      <c r="C1022" s="12" t="s">
        <v>10518</v>
      </c>
      <c r="D1022" s="12" t="s">
        <v>6334</v>
      </c>
      <c r="E1022" s="12" t="s">
        <v>10252</v>
      </c>
      <c r="F1022" s="12" t="s">
        <v>13805</v>
      </c>
      <c r="G1022" s="12" t="s">
        <v>23577</v>
      </c>
      <c r="H1022" s="17">
        <v>0</v>
      </c>
      <c r="I1022" s="12" t="s">
        <v>15592</v>
      </c>
      <c r="J1022" s="12" t="s">
        <v>15850</v>
      </c>
      <c r="K1022" s="12" t="s">
        <v>21078</v>
      </c>
      <c r="L1022" s="12" t="s">
        <v>13810</v>
      </c>
      <c r="M1022" s="12" t="s">
        <v>13805</v>
      </c>
      <c r="N1022" s="12" t="s">
        <v>9339</v>
      </c>
      <c r="O1022" s="12" t="s">
        <v>23578</v>
      </c>
      <c r="P1022" s="12" t="s">
        <v>23579</v>
      </c>
      <c r="Q1022" s="12" t="s">
        <v>23580</v>
      </c>
      <c r="R1022" s="12" t="s">
        <v>23581</v>
      </c>
      <c r="S1022" s="12" t="s">
        <v>23582</v>
      </c>
    </row>
    <row r="1023" spans="1:19">
      <c r="A1023" s="13" t="s">
        <v>13026</v>
      </c>
      <c r="B1023" s="13" t="s">
        <v>10227</v>
      </c>
      <c r="C1023" s="13" t="s">
        <v>10518</v>
      </c>
      <c r="D1023" s="13" t="s">
        <v>6354</v>
      </c>
      <c r="E1023" s="13" t="s">
        <v>10234</v>
      </c>
      <c r="F1023" s="13" t="s">
        <v>13805</v>
      </c>
      <c r="G1023" s="13" t="s">
        <v>23056</v>
      </c>
      <c r="H1023" s="18">
        <v>0</v>
      </c>
      <c r="I1023" s="13" t="s">
        <v>15592</v>
      </c>
      <c r="J1023" s="13" t="s">
        <v>20460</v>
      </c>
      <c r="K1023" s="13" t="s">
        <v>23583</v>
      </c>
      <c r="L1023" s="13" t="s">
        <v>13810</v>
      </c>
      <c r="M1023" s="13" t="s">
        <v>13805</v>
      </c>
      <c r="N1023" s="13" t="s">
        <v>9339</v>
      </c>
      <c r="O1023" s="13" t="s">
        <v>22796</v>
      </c>
      <c r="P1023" s="13" t="s">
        <v>9339</v>
      </c>
      <c r="Q1023" s="13" t="s">
        <v>23584</v>
      </c>
      <c r="R1023" s="13" t="s">
        <v>23585</v>
      </c>
      <c r="S1023" s="13" t="s">
        <v>23586</v>
      </c>
    </row>
    <row r="1024" spans="1:19">
      <c r="A1024" s="12" t="s">
        <v>23587</v>
      </c>
      <c r="B1024" s="12" t="s">
        <v>10227</v>
      </c>
      <c r="C1024" s="12" t="s">
        <v>10518</v>
      </c>
      <c r="D1024" s="12" t="s">
        <v>6488</v>
      </c>
      <c r="E1024" s="12" t="s">
        <v>10252</v>
      </c>
      <c r="F1024" s="12" t="s">
        <v>13805</v>
      </c>
      <c r="G1024" s="12" t="s">
        <v>13788</v>
      </c>
      <c r="H1024" s="17">
        <v>0</v>
      </c>
      <c r="I1024" s="12" t="s">
        <v>23588</v>
      </c>
      <c r="J1024" s="12" t="s">
        <v>23589</v>
      </c>
      <c r="K1024" s="12" t="s">
        <v>20326</v>
      </c>
      <c r="L1024" s="12" t="s">
        <v>13810</v>
      </c>
      <c r="M1024" s="12" t="s">
        <v>13805</v>
      </c>
      <c r="N1024" s="12" t="s">
        <v>9339</v>
      </c>
      <c r="O1024" s="12" t="s">
        <v>9339</v>
      </c>
      <c r="P1024" s="12" t="s">
        <v>9339</v>
      </c>
      <c r="Q1024" s="12" t="s">
        <v>23590</v>
      </c>
      <c r="R1024" s="12" t="s">
        <v>23591</v>
      </c>
      <c r="S1024" s="12" t="s">
        <v>23592</v>
      </c>
    </row>
    <row r="1025" spans="1:19">
      <c r="A1025" s="13" t="s">
        <v>13032</v>
      </c>
      <c r="B1025" s="13" t="s">
        <v>10227</v>
      </c>
      <c r="C1025" s="13" t="s">
        <v>10518</v>
      </c>
      <c r="D1025" s="13" t="s">
        <v>6283</v>
      </c>
      <c r="E1025" s="13" t="s">
        <v>10252</v>
      </c>
      <c r="F1025" s="13" t="s">
        <v>13805</v>
      </c>
      <c r="G1025" s="13" t="s">
        <v>23593</v>
      </c>
      <c r="H1025" s="18">
        <v>0</v>
      </c>
      <c r="I1025" s="13" t="s">
        <v>15592</v>
      </c>
      <c r="J1025" s="13" t="s">
        <v>23594</v>
      </c>
      <c r="K1025" s="13" t="s">
        <v>23595</v>
      </c>
      <c r="L1025" s="13" t="s">
        <v>13810</v>
      </c>
      <c r="M1025" s="13" t="s">
        <v>13805</v>
      </c>
      <c r="N1025" s="13" t="s">
        <v>9339</v>
      </c>
      <c r="O1025" s="13" t="s">
        <v>9339</v>
      </c>
      <c r="P1025" s="13" t="s">
        <v>9339</v>
      </c>
      <c r="Q1025" s="13" t="s">
        <v>23596</v>
      </c>
      <c r="R1025" s="13" t="s">
        <v>23597</v>
      </c>
      <c r="S1025" s="13" t="s">
        <v>23598</v>
      </c>
    </row>
    <row r="1026" spans="1:19">
      <c r="A1026" s="12" t="s">
        <v>23599</v>
      </c>
      <c r="B1026" s="12" t="s">
        <v>10227</v>
      </c>
      <c r="C1026" s="12" t="s">
        <v>10518</v>
      </c>
      <c r="D1026" s="12" t="s">
        <v>10546</v>
      </c>
      <c r="E1026" s="12" t="s">
        <v>10252</v>
      </c>
      <c r="F1026" s="12" t="s">
        <v>13805</v>
      </c>
      <c r="G1026" s="12" t="s">
        <v>13788</v>
      </c>
      <c r="H1026" s="17">
        <v>0</v>
      </c>
      <c r="I1026" s="12" t="s">
        <v>23600</v>
      </c>
      <c r="J1026" s="12" t="s">
        <v>23601</v>
      </c>
      <c r="K1026" s="12" t="s">
        <v>23602</v>
      </c>
      <c r="L1026" s="12" t="s">
        <v>13810</v>
      </c>
      <c r="M1026" s="12" t="s">
        <v>13805</v>
      </c>
      <c r="N1026" s="12" t="s">
        <v>9339</v>
      </c>
      <c r="O1026" s="12" t="s">
        <v>22767</v>
      </c>
      <c r="P1026" s="12" t="s">
        <v>9339</v>
      </c>
      <c r="Q1026" s="12" t="s">
        <v>23603</v>
      </c>
      <c r="R1026" s="12" t="s">
        <v>23604</v>
      </c>
      <c r="S1026" s="12" t="s">
        <v>23605</v>
      </c>
    </row>
    <row r="1027" spans="1:19">
      <c r="A1027" s="13" t="s">
        <v>13045</v>
      </c>
      <c r="B1027" s="13" t="s">
        <v>10227</v>
      </c>
      <c r="C1027" s="13" t="s">
        <v>10518</v>
      </c>
      <c r="D1027" s="13" t="s">
        <v>6291</v>
      </c>
      <c r="E1027" s="13" t="s">
        <v>10252</v>
      </c>
      <c r="F1027" s="13" t="s">
        <v>13805</v>
      </c>
      <c r="G1027" s="13" t="s">
        <v>23606</v>
      </c>
      <c r="H1027" s="18">
        <v>0</v>
      </c>
      <c r="I1027" s="13" t="s">
        <v>15592</v>
      </c>
      <c r="J1027" s="13" t="s">
        <v>23607</v>
      </c>
      <c r="K1027" s="13" t="s">
        <v>23608</v>
      </c>
      <c r="L1027" s="13" t="s">
        <v>13810</v>
      </c>
      <c r="M1027" s="13" t="s">
        <v>13805</v>
      </c>
      <c r="N1027" s="13" t="s">
        <v>9339</v>
      </c>
      <c r="O1027" s="13" t="s">
        <v>22739</v>
      </c>
      <c r="P1027" s="13" t="s">
        <v>9339</v>
      </c>
      <c r="Q1027" s="13" t="s">
        <v>23609</v>
      </c>
      <c r="R1027" s="13" t="s">
        <v>23610</v>
      </c>
      <c r="S1027" s="13" t="s">
        <v>23611</v>
      </c>
    </row>
    <row r="1028" spans="1:19">
      <c r="A1028" s="12" t="s">
        <v>13053</v>
      </c>
      <c r="B1028" s="12" t="s">
        <v>10227</v>
      </c>
      <c r="C1028" s="12" t="s">
        <v>10518</v>
      </c>
      <c r="D1028" s="12" t="s">
        <v>6243</v>
      </c>
      <c r="E1028" s="12" t="s">
        <v>34</v>
      </c>
      <c r="F1028" s="12" t="s">
        <v>13805</v>
      </c>
      <c r="G1028" s="12" t="s">
        <v>23612</v>
      </c>
      <c r="H1028" s="17">
        <v>0</v>
      </c>
      <c r="I1028" s="12" t="s">
        <v>23613</v>
      </c>
      <c r="J1028" s="12" t="s">
        <v>23614</v>
      </c>
      <c r="K1028" s="12" t="s">
        <v>16443</v>
      </c>
      <c r="L1028" s="12" t="s">
        <v>13810</v>
      </c>
      <c r="M1028" s="12" t="s">
        <v>13805</v>
      </c>
      <c r="N1028" s="12" t="s">
        <v>23615</v>
      </c>
      <c r="O1028" s="12" t="s">
        <v>23616</v>
      </c>
      <c r="P1028" s="12" t="s">
        <v>23617</v>
      </c>
      <c r="Q1028" s="12" t="s">
        <v>23618</v>
      </c>
      <c r="R1028" s="12" t="s">
        <v>23619</v>
      </c>
      <c r="S1028" s="12" t="s">
        <v>23620</v>
      </c>
    </row>
    <row r="1029" spans="1:19">
      <c r="A1029" s="13" t="s">
        <v>13058</v>
      </c>
      <c r="B1029" s="13" t="s">
        <v>10227</v>
      </c>
      <c r="C1029" s="13" t="s">
        <v>10518</v>
      </c>
      <c r="D1029" s="13" t="s">
        <v>6363</v>
      </c>
      <c r="E1029" s="13" t="s">
        <v>10234</v>
      </c>
      <c r="F1029" s="13" t="s">
        <v>13805</v>
      </c>
      <c r="G1029" s="13" t="s">
        <v>19386</v>
      </c>
      <c r="H1029" s="18">
        <v>0</v>
      </c>
      <c r="I1029" s="13" t="s">
        <v>15592</v>
      </c>
      <c r="J1029" s="13" t="s">
        <v>20255</v>
      </c>
      <c r="K1029" s="13" t="s">
        <v>19307</v>
      </c>
      <c r="L1029" s="13" t="s">
        <v>13810</v>
      </c>
      <c r="M1029" s="13" t="s">
        <v>13805</v>
      </c>
      <c r="N1029" s="13" t="s">
        <v>9339</v>
      </c>
      <c r="O1029" s="13" t="s">
        <v>9339</v>
      </c>
      <c r="P1029" s="13" t="s">
        <v>9339</v>
      </c>
      <c r="Q1029" s="13" t="s">
        <v>23621</v>
      </c>
      <c r="R1029" s="13" t="s">
        <v>23622</v>
      </c>
      <c r="S1029" s="13" t="s">
        <v>23623</v>
      </c>
    </row>
    <row r="1030" spans="1:19">
      <c r="A1030" s="12" t="s">
        <v>13113</v>
      </c>
      <c r="B1030" s="12" t="s">
        <v>10227</v>
      </c>
      <c r="C1030" s="12" t="s">
        <v>10518</v>
      </c>
      <c r="D1030" s="12" t="s">
        <v>10564</v>
      </c>
      <c r="E1030" s="12" t="s">
        <v>10234</v>
      </c>
      <c r="F1030" s="12" t="s">
        <v>13805</v>
      </c>
      <c r="G1030" s="12" t="s">
        <v>23624</v>
      </c>
      <c r="H1030" s="17">
        <v>0</v>
      </c>
      <c r="I1030" s="12" t="s">
        <v>15592</v>
      </c>
      <c r="J1030" s="12" t="s">
        <v>23625</v>
      </c>
      <c r="K1030" s="12" t="s">
        <v>23626</v>
      </c>
      <c r="L1030" s="12" t="s">
        <v>13810</v>
      </c>
      <c r="M1030" s="12" t="s">
        <v>13805</v>
      </c>
      <c r="N1030" s="12" t="s">
        <v>9339</v>
      </c>
      <c r="O1030" s="12" t="s">
        <v>22758</v>
      </c>
      <c r="P1030" s="12" t="s">
        <v>9339</v>
      </c>
      <c r="Q1030" s="12" t="s">
        <v>23627</v>
      </c>
      <c r="R1030" s="12" t="s">
        <v>23628</v>
      </c>
      <c r="S1030" s="12" t="s">
        <v>23629</v>
      </c>
    </row>
    <row r="1031" spans="1:19">
      <c r="A1031" s="13" t="s">
        <v>13122</v>
      </c>
      <c r="B1031" s="13" t="s">
        <v>10227</v>
      </c>
      <c r="C1031" s="13" t="s">
        <v>10518</v>
      </c>
      <c r="D1031" s="13" t="s">
        <v>5911</v>
      </c>
      <c r="E1031" s="13" t="s">
        <v>10234</v>
      </c>
      <c r="F1031" s="13" t="s">
        <v>13805</v>
      </c>
      <c r="G1031" s="13" t="s">
        <v>23630</v>
      </c>
      <c r="H1031" s="18">
        <v>0</v>
      </c>
      <c r="I1031" s="13" t="s">
        <v>15592</v>
      </c>
      <c r="J1031" s="13" t="s">
        <v>23631</v>
      </c>
      <c r="K1031" s="13" t="s">
        <v>23632</v>
      </c>
      <c r="L1031" s="13" t="s">
        <v>13810</v>
      </c>
      <c r="M1031" s="13" t="s">
        <v>13805</v>
      </c>
      <c r="N1031" s="13" t="s">
        <v>9339</v>
      </c>
      <c r="O1031" s="13" t="s">
        <v>22739</v>
      </c>
      <c r="P1031" s="13" t="s">
        <v>9339</v>
      </c>
      <c r="Q1031" s="13" t="s">
        <v>23633</v>
      </c>
      <c r="R1031" s="13" t="s">
        <v>23634</v>
      </c>
      <c r="S1031" s="13" t="s">
        <v>23635</v>
      </c>
    </row>
    <row r="1032" spans="1:19">
      <c r="A1032" s="12" t="s">
        <v>13124</v>
      </c>
      <c r="B1032" s="12" t="s">
        <v>10227</v>
      </c>
      <c r="C1032" s="12" t="s">
        <v>10518</v>
      </c>
      <c r="D1032" s="12" t="s">
        <v>23636</v>
      </c>
      <c r="E1032" s="12" t="s">
        <v>10234</v>
      </c>
      <c r="F1032" s="12" t="s">
        <v>13805</v>
      </c>
      <c r="G1032" s="12" t="s">
        <v>23637</v>
      </c>
      <c r="H1032" s="17">
        <v>0</v>
      </c>
      <c r="I1032" s="12" t="s">
        <v>15592</v>
      </c>
      <c r="J1032" s="12" t="s">
        <v>19141</v>
      </c>
      <c r="K1032" s="12" t="s">
        <v>23638</v>
      </c>
      <c r="L1032" s="12" t="s">
        <v>13810</v>
      </c>
      <c r="M1032" s="12" t="s">
        <v>13805</v>
      </c>
      <c r="N1032" s="12" t="s">
        <v>9339</v>
      </c>
      <c r="O1032" s="12" t="s">
        <v>22739</v>
      </c>
      <c r="P1032" s="12" t="s">
        <v>9339</v>
      </c>
      <c r="Q1032" s="12" t="s">
        <v>23639</v>
      </c>
      <c r="R1032" s="12" t="s">
        <v>23640</v>
      </c>
      <c r="S1032" s="12" t="s">
        <v>23641</v>
      </c>
    </row>
    <row r="1033" spans="1:19">
      <c r="A1033" s="13" t="s">
        <v>13130</v>
      </c>
      <c r="B1033" s="13" t="s">
        <v>10227</v>
      </c>
      <c r="C1033" s="13" t="s">
        <v>10518</v>
      </c>
      <c r="D1033" s="13" t="s">
        <v>6221</v>
      </c>
      <c r="E1033" s="13" t="s">
        <v>34</v>
      </c>
      <c r="F1033" s="13" t="s">
        <v>13805</v>
      </c>
      <c r="G1033" s="13" t="s">
        <v>23642</v>
      </c>
      <c r="H1033" s="18">
        <v>0</v>
      </c>
      <c r="I1033" s="13" t="s">
        <v>23643</v>
      </c>
      <c r="J1033" s="13" t="s">
        <v>19150</v>
      </c>
      <c r="K1033" s="13" t="s">
        <v>23644</v>
      </c>
      <c r="L1033" s="13" t="s">
        <v>13810</v>
      </c>
      <c r="M1033" s="13" t="s">
        <v>13805</v>
      </c>
      <c r="N1033" s="13" t="s">
        <v>23645</v>
      </c>
      <c r="O1033" s="13" t="s">
        <v>23646</v>
      </c>
      <c r="P1033" s="13" t="s">
        <v>23647</v>
      </c>
      <c r="Q1033" s="13" t="s">
        <v>23648</v>
      </c>
      <c r="R1033" s="13" t="s">
        <v>23649</v>
      </c>
      <c r="S1033" s="13" t="s">
        <v>23650</v>
      </c>
    </row>
    <row r="1034" spans="1:19">
      <c r="A1034" s="12" t="s">
        <v>13135</v>
      </c>
      <c r="B1034" s="12" t="s">
        <v>10227</v>
      </c>
      <c r="C1034" s="12" t="s">
        <v>10518</v>
      </c>
      <c r="D1034" s="12" t="s">
        <v>6367</v>
      </c>
      <c r="E1034" s="12" t="s">
        <v>10252</v>
      </c>
      <c r="F1034" s="12" t="s">
        <v>13805</v>
      </c>
      <c r="G1034" s="12" t="s">
        <v>23143</v>
      </c>
      <c r="H1034" s="17">
        <v>0</v>
      </c>
      <c r="I1034" s="12" t="s">
        <v>23651</v>
      </c>
      <c r="J1034" s="12" t="s">
        <v>23652</v>
      </c>
      <c r="K1034" s="12" t="s">
        <v>23653</v>
      </c>
      <c r="L1034" s="12" t="s">
        <v>13810</v>
      </c>
      <c r="M1034" s="12" t="s">
        <v>13805</v>
      </c>
      <c r="N1034" s="12" t="s">
        <v>23411</v>
      </c>
      <c r="O1034" s="12" t="s">
        <v>22605</v>
      </c>
      <c r="P1034" s="12" t="s">
        <v>9339</v>
      </c>
      <c r="Q1034" s="12" t="s">
        <v>23654</v>
      </c>
      <c r="R1034" s="12" t="s">
        <v>23655</v>
      </c>
      <c r="S1034" s="12" t="s">
        <v>23656</v>
      </c>
    </row>
    <row r="1035" spans="1:19">
      <c r="A1035" s="13" t="s">
        <v>13158</v>
      </c>
      <c r="B1035" s="13" t="s">
        <v>10227</v>
      </c>
      <c r="C1035" s="13" t="s">
        <v>10518</v>
      </c>
      <c r="D1035" s="13" t="s">
        <v>6268</v>
      </c>
      <c r="E1035" s="13" t="s">
        <v>10234</v>
      </c>
      <c r="F1035" s="13" t="s">
        <v>13805</v>
      </c>
      <c r="G1035" s="13" t="s">
        <v>23657</v>
      </c>
      <c r="H1035" s="18">
        <v>0</v>
      </c>
      <c r="I1035" s="13" t="s">
        <v>15592</v>
      </c>
      <c r="J1035" s="13" t="s">
        <v>23150</v>
      </c>
      <c r="K1035" s="13" t="s">
        <v>23658</v>
      </c>
      <c r="L1035" s="13" t="s">
        <v>13810</v>
      </c>
      <c r="M1035" s="13" t="s">
        <v>13805</v>
      </c>
      <c r="N1035" s="13" t="s">
        <v>9339</v>
      </c>
      <c r="O1035" s="13" t="s">
        <v>22758</v>
      </c>
      <c r="P1035" s="13" t="s">
        <v>23659</v>
      </c>
      <c r="Q1035" s="13" t="s">
        <v>23660</v>
      </c>
      <c r="R1035" s="13" t="s">
        <v>23661</v>
      </c>
      <c r="S1035" s="13" t="s">
        <v>23662</v>
      </c>
    </row>
    <row r="1036" spans="1:19">
      <c r="A1036" s="12" t="s">
        <v>13024</v>
      </c>
      <c r="B1036" s="12" t="s">
        <v>10227</v>
      </c>
      <c r="C1036" s="12" t="s">
        <v>5973</v>
      </c>
      <c r="D1036" s="12" t="s">
        <v>6375</v>
      </c>
      <c r="E1036" s="12" t="s">
        <v>10234</v>
      </c>
      <c r="F1036" s="12" t="s">
        <v>13805</v>
      </c>
      <c r="G1036" s="12" t="s">
        <v>23074</v>
      </c>
      <c r="H1036" s="17">
        <v>0</v>
      </c>
      <c r="I1036" s="12" t="s">
        <v>15592</v>
      </c>
      <c r="J1036" s="12" t="s">
        <v>20286</v>
      </c>
      <c r="K1036" s="12" t="s">
        <v>22582</v>
      </c>
      <c r="L1036" s="12" t="s">
        <v>13810</v>
      </c>
      <c r="M1036" s="12" t="s">
        <v>13805</v>
      </c>
      <c r="N1036" s="12" t="s">
        <v>9339</v>
      </c>
      <c r="O1036" s="12" t="s">
        <v>22484</v>
      </c>
      <c r="P1036" s="12" t="s">
        <v>9339</v>
      </c>
      <c r="Q1036" s="12" t="s">
        <v>23663</v>
      </c>
      <c r="R1036" s="12" t="s">
        <v>23664</v>
      </c>
      <c r="S1036" s="12" t="s">
        <v>23665</v>
      </c>
    </row>
    <row r="1037" spans="1:19">
      <c r="A1037" s="13" t="s">
        <v>13183</v>
      </c>
      <c r="B1037" s="13" t="s">
        <v>10227</v>
      </c>
      <c r="C1037" s="13" t="s">
        <v>5973</v>
      </c>
      <c r="D1037" s="13" t="s">
        <v>10595</v>
      </c>
      <c r="E1037" s="13" t="s">
        <v>10252</v>
      </c>
      <c r="F1037" s="13" t="s">
        <v>13805</v>
      </c>
      <c r="G1037" s="13" t="s">
        <v>23666</v>
      </c>
      <c r="H1037" s="18">
        <v>0</v>
      </c>
      <c r="I1037" s="13" t="s">
        <v>15592</v>
      </c>
      <c r="J1037" s="13" t="s">
        <v>23356</v>
      </c>
      <c r="K1037" s="13" t="s">
        <v>23667</v>
      </c>
      <c r="L1037" s="13" t="s">
        <v>13810</v>
      </c>
      <c r="M1037" s="13" t="s">
        <v>13805</v>
      </c>
      <c r="N1037" s="13" t="s">
        <v>9339</v>
      </c>
      <c r="O1037" s="13" t="s">
        <v>23668</v>
      </c>
      <c r="P1037" s="13" t="s">
        <v>9339</v>
      </c>
      <c r="Q1037" s="13" t="s">
        <v>23669</v>
      </c>
      <c r="R1037" s="13" t="s">
        <v>23670</v>
      </c>
      <c r="S1037" s="13" t="s">
        <v>23671</v>
      </c>
    </row>
    <row r="1038" spans="1:19">
      <c r="A1038" s="12" t="s">
        <v>13145</v>
      </c>
      <c r="B1038" s="12" t="s">
        <v>10227</v>
      </c>
      <c r="C1038" s="12" t="s">
        <v>5973</v>
      </c>
      <c r="D1038" s="12" t="s">
        <v>6371</v>
      </c>
      <c r="E1038" s="12" t="s">
        <v>10234</v>
      </c>
      <c r="F1038" s="12" t="s">
        <v>13805</v>
      </c>
      <c r="G1038" s="12" t="s">
        <v>21623</v>
      </c>
      <c r="H1038" s="17">
        <v>0</v>
      </c>
      <c r="I1038" s="12" t="s">
        <v>15592</v>
      </c>
      <c r="J1038" s="12" t="s">
        <v>23672</v>
      </c>
      <c r="K1038" s="12" t="s">
        <v>23673</v>
      </c>
      <c r="L1038" s="12" t="s">
        <v>13810</v>
      </c>
      <c r="M1038" s="12" t="s">
        <v>13805</v>
      </c>
      <c r="N1038" s="12" t="s">
        <v>9339</v>
      </c>
      <c r="O1038" s="12" t="s">
        <v>9339</v>
      </c>
      <c r="P1038" s="12" t="s">
        <v>9339</v>
      </c>
      <c r="Q1038" s="12" t="s">
        <v>23674</v>
      </c>
      <c r="R1038" s="12" t="s">
        <v>23675</v>
      </c>
      <c r="S1038" s="12" t="s">
        <v>23676</v>
      </c>
    </row>
    <row r="1039" spans="1:19">
      <c r="A1039" s="13" t="s">
        <v>13178</v>
      </c>
      <c r="B1039" s="13" t="s">
        <v>10227</v>
      </c>
      <c r="C1039" s="13" t="s">
        <v>5973</v>
      </c>
      <c r="D1039" s="13" t="s">
        <v>5986</v>
      </c>
      <c r="E1039" s="13" t="s">
        <v>10252</v>
      </c>
      <c r="F1039" s="13" t="s">
        <v>13805</v>
      </c>
      <c r="G1039" s="13" t="s">
        <v>23677</v>
      </c>
      <c r="H1039" s="18">
        <v>0</v>
      </c>
      <c r="I1039" s="13" t="s">
        <v>15592</v>
      </c>
      <c r="J1039" s="13" t="s">
        <v>20689</v>
      </c>
      <c r="K1039" s="13" t="s">
        <v>14727</v>
      </c>
      <c r="L1039" s="13" t="s">
        <v>13810</v>
      </c>
      <c r="M1039" s="13" t="s">
        <v>13805</v>
      </c>
      <c r="N1039" s="13" t="s">
        <v>9339</v>
      </c>
      <c r="O1039" s="13" t="s">
        <v>23668</v>
      </c>
      <c r="P1039" s="13" t="s">
        <v>9339</v>
      </c>
      <c r="Q1039" s="13" t="s">
        <v>23678</v>
      </c>
      <c r="R1039" s="13" t="s">
        <v>23679</v>
      </c>
      <c r="S1039" s="13" t="s">
        <v>23680</v>
      </c>
    </row>
    <row r="1040" spans="1:19">
      <c r="A1040" s="12" t="s">
        <v>13008</v>
      </c>
      <c r="B1040" s="12" t="s">
        <v>10227</v>
      </c>
      <c r="C1040" s="12" t="s">
        <v>796</v>
      </c>
      <c r="D1040" s="12" t="s">
        <v>798</v>
      </c>
      <c r="E1040" s="12" t="s">
        <v>10234</v>
      </c>
      <c r="F1040" s="12" t="s">
        <v>13805</v>
      </c>
      <c r="G1040" s="12" t="s">
        <v>22819</v>
      </c>
      <c r="H1040" s="17">
        <v>0</v>
      </c>
      <c r="I1040" s="12" t="s">
        <v>23681</v>
      </c>
      <c r="J1040" s="12" t="s">
        <v>19806</v>
      </c>
      <c r="K1040" s="12" t="s">
        <v>15502</v>
      </c>
      <c r="L1040" s="12" t="s">
        <v>13810</v>
      </c>
      <c r="M1040" s="12" t="s">
        <v>13805</v>
      </c>
      <c r="N1040" s="12" t="s">
        <v>9339</v>
      </c>
      <c r="O1040" s="12" t="s">
        <v>23682</v>
      </c>
      <c r="P1040" s="12" t="s">
        <v>9339</v>
      </c>
      <c r="Q1040" s="12" t="s">
        <v>23683</v>
      </c>
      <c r="R1040" s="12" t="s">
        <v>23684</v>
      </c>
      <c r="S1040" s="12" t="s">
        <v>23685</v>
      </c>
    </row>
    <row r="1041" spans="1:19">
      <c r="A1041" s="13" t="s">
        <v>13012</v>
      </c>
      <c r="B1041" s="13" t="s">
        <v>10227</v>
      </c>
      <c r="C1041" s="13" t="s">
        <v>796</v>
      </c>
      <c r="D1041" s="13" t="s">
        <v>10604</v>
      </c>
      <c r="E1041" s="13" t="s">
        <v>10234</v>
      </c>
      <c r="F1041" s="13" t="s">
        <v>13805</v>
      </c>
      <c r="G1041" s="13" t="s">
        <v>23686</v>
      </c>
      <c r="H1041" s="18">
        <v>0</v>
      </c>
      <c r="I1041" s="13" t="s">
        <v>23687</v>
      </c>
      <c r="J1041" s="13" t="s">
        <v>23688</v>
      </c>
      <c r="K1041" s="13" t="s">
        <v>23689</v>
      </c>
      <c r="L1041" s="13" t="s">
        <v>13810</v>
      </c>
      <c r="M1041" s="13" t="s">
        <v>13805</v>
      </c>
      <c r="N1041" s="13" t="s">
        <v>9339</v>
      </c>
      <c r="O1041" s="13" t="s">
        <v>23285</v>
      </c>
      <c r="P1041" s="13" t="s">
        <v>9339</v>
      </c>
      <c r="Q1041" s="13" t="s">
        <v>23690</v>
      </c>
      <c r="R1041" s="13" t="s">
        <v>23691</v>
      </c>
      <c r="S1041" s="13" t="s">
        <v>23692</v>
      </c>
    </row>
    <row r="1042" spans="1:19">
      <c r="A1042" s="12" t="s">
        <v>13093</v>
      </c>
      <c r="B1042" s="12" t="s">
        <v>10227</v>
      </c>
      <c r="C1042" s="12" t="s">
        <v>796</v>
      </c>
      <c r="D1042" s="12" t="s">
        <v>6396</v>
      </c>
      <c r="E1042" s="12" t="s">
        <v>10252</v>
      </c>
      <c r="F1042" s="12" t="s">
        <v>13805</v>
      </c>
      <c r="G1042" s="12" t="s">
        <v>23693</v>
      </c>
      <c r="H1042" s="17">
        <v>0</v>
      </c>
      <c r="I1042" s="12" t="s">
        <v>15592</v>
      </c>
      <c r="J1042" s="12" t="s">
        <v>18065</v>
      </c>
      <c r="K1042" s="12" t="s">
        <v>21903</v>
      </c>
      <c r="L1042" s="12" t="s">
        <v>13810</v>
      </c>
      <c r="M1042" s="12" t="s">
        <v>13805</v>
      </c>
      <c r="N1042" s="12" t="s">
        <v>9339</v>
      </c>
      <c r="O1042" s="12" t="s">
        <v>23682</v>
      </c>
      <c r="P1042" s="12" t="s">
        <v>9339</v>
      </c>
      <c r="Q1042" s="12" t="s">
        <v>23694</v>
      </c>
      <c r="R1042" s="12" t="s">
        <v>23695</v>
      </c>
      <c r="S1042" s="12" t="s">
        <v>23696</v>
      </c>
    </row>
    <row r="1043" spans="1:19">
      <c r="A1043" s="13" t="s">
        <v>13101</v>
      </c>
      <c r="B1043" s="13" t="s">
        <v>10227</v>
      </c>
      <c r="C1043" s="13" t="s">
        <v>796</v>
      </c>
      <c r="D1043" s="13" t="s">
        <v>6299</v>
      </c>
      <c r="E1043" s="13" t="s">
        <v>10234</v>
      </c>
      <c r="F1043" s="13" t="s">
        <v>13805</v>
      </c>
      <c r="G1043" s="13" t="s">
        <v>23697</v>
      </c>
      <c r="H1043" s="18">
        <v>0</v>
      </c>
      <c r="I1043" s="13" t="s">
        <v>23698</v>
      </c>
      <c r="J1043" s="13" t="s">
        <v>23699</v>
      </c>
      <c r="K1043" s="13" t="s">
        <v>23700</v>
      </c>
      <c r="L1043" s="13" t="s">
        <v>13810</v>
      </c>
      <c r="M1043" s="13" t="s">
        <v>13805</v>
      </c>
      <c r="N1043" s="13" t="s">
        <v>9339</v>
      </c>
      <c r="O1043" s="13" t="s">
        <v>23682</v>
      </c>
      <c r="P1043" s="13" t="s">
        <v>9339</v>
      </c>
      <c r="Q1043" s="13" t="s">
        <v>23701</v>
      </c>
      <c r="R1043" s="13" t="s">
        <v>23702</v>
      </c>
      <c r="S1043" s="13" t="s">
        <v>23703</v>
      </c>
    </row>
    <row r="1044" spans="1:19">
      <c r="A1044" s="12" t="s">
        <v>23704</v>
      </c>
      <c r="B1044" s="12" t="s">
        <v>10227</v>
      </c>
      <c r="C1044" s="12" t="s">
        <v>796</v>
      </c>
      <c r="D1044" s="12" t="s">
        <v>10616</v>
      </c>
      <c r="E1044" s="12" t="s">
        <v>10234</v>
      </c>
      <c r="F1044" s="12" t="s">
        <v>13805</v>
      </c>
      <c r="G1044" s="12" t="s">
        <v>13788</v>
      </c>
      <c r="H1044" s="17">
        <v>0</v>
      </c>
      <c r="I1044" s="12" t="s">
        <v>23705</v>
      </c>
      <c r="J1044" s="12" t="s">
        <v>22450</v>
      </c>
      <c r="K1044" s="12" t="s">
        <v>23706</v>
      </c>
      <c r="L1044" s="12" t="s">
        <v>13810</v>
      </c>
      <c r="M1044" s="12" t="s">
        <v>13805</v>
      </c>
      <c r="N1044" s="12" t="s">
        <v>23707</v>
      </c>
      <c r="O1044" s="12" t="s">
        <v>23708</v>
      </c>
      <c r="P1044" s="12" t="s">
        <v>23709</v>
      </c>
      <c r="Q1044" s="12" t="s">
        <v>23710</v>
      </c>
      <c r="R1044" s="12" t="s">
        <v>23711</v>
      </c>
      <c r="S1044" s="12" t="s">
        <v>23712</v>
      </c>
    </row>
    <row r="1045" spans="1:19">
      <c r="A1045" s="13" t="s">
        <v>13156</v>
      </c>
      <c r="B1045" s="13" t="s">
        <v>10227</v>
      </c>
      <c r="C1045" s="13" t="s">
        <v>6092</v>
      </c>
      <c r="D1045" s="13" t="s">
        <v>10625</v>
      </c>
      <c r="E1045" s="13" t="s">
        <v>10234</v>
      </c>
      <c r="F1045" s="13" t="s">
        <v>13805</v>
      </c>
      <c r="G1045" s="13" t="s">
        <v>19281</v>
      </c>
      <c r="H1045" s="18">
        <v>0</v>
      </c>
      <c r="I1045" s="13" t="s">
        <v>15592</v>
      </c>
      <c r="J1045" s="13" t="s">
        <v>15740</v>
      </c>
      <c r="K1045" s="13" t="s">
        <v>17331</v>
      </c>
      <c r="L1045" s="13" t="s">
        <v>13810</v>
      </c>
      <c r="M1045" s="13" t="s">
        <v>13805</v>
      </c>
      <c r="N1045" s="13" t="s">
        <v>9339</v>
      </c>
      <c r="O1045" s="13" t="s">
        <v>9339</v>
      </c>
      <c r="P1045" s="13" t="s">
        <v>9339</v>
      </c>
      <c r="Q1045" s="13" t="s">
        <v>23713</v>
      </c>
      <c r="R1045" s="13" t="s">
        <v>23714</v>
      </c>
      <c r="S1045" s="13" t="s">
        <v>23715</v>
      </c>
    </row>
    <row r="1046" spans="1:19">
      <c r="A1046" s="12" t="s">
        <v>13019</v>
      </c>
      <c r="B1046" s="12" t="s">
        <v>10227</v>
      </c>
      <c r="C1046" s="12" t="s">
        <v>5764</v>
      </c>
      <c r="D1046" s="12" t="s">
        <v>5875</v>
      </c>
      <c r="E1046" s="12" t="s">
        <v>10252</v>
      </c>
      <c r="F1046" s="12" t="s">
        <v>13805</v>
      </c>
      <c r="G1046" s="12" t="s">
        <v>19577</v>
      </c>
      <c r="H1046" s="17">
        <v>0</v>
      </c>
      <c r="I1046" s="12" t="s">
        <v>15592</v>
      </c>
      <c r="J1046" s="12" t="s">
        <v>22482</v>
      </c>
      <c r="K1046" s="12" t="s">
        <v>17711</v>
      </c>
      <c r="L1046" s="12" t="s">
        <v>13810</v>
      </c>
      <c r="M1046" s="12" t="s">
        <v>13805</v>
      </c>
      <c r="N1046" s="12" t="s">
        <v>9339</v>
      </c>
      <c r="O1046" s="12" t="s">
        <v>22692</v>
      </c>
      <c r="P1046" s="12" t="s">
        <v>9339</v>
      </c>
      <c r="Q1046" s="12" t="s">
        <v>23716</v>
      </c>
      <c r="R1046" s="12" t="s">
        <v>23717</v>
      </c>
      <c r="S1046" s="12" t="s">
        <v>23718</v>
      </c>
    </row>
    <row r="1047" spans="1:19">
      <c r="A1047" s="13" t="s">
        <v>13043</v>
      </c>
      <c r="B1047" s="13" t="s">
        <v>10227</v>
      </c>
      <c r="C1047" s="13" t="s">
        <v>5764</v>
      </c>
      <c r="D1047" s="13" t="s">
        <v>10653</v>
      </c>
      <c r="E1047" s="13" t="s">
        <v>10252</v>
      </c>
      <c r="F1047" s="13" t="s">
        <v>13805</v>
      </c>
      <c r="G1047" s="13" t="s">
        <v>19130</v>
      </c>
      <c r="H1047" s="18">
        <v>0</v>
      </c>
      <c r="I1047" s="13" t="s">
        <v>15592</v>
      </c>
      <c r="J1047" s="13" t="s">
        <v>23719</v>
      </c>
      <c r="K1047" s="13" t="s">
        <v>22036</v>
      </c>
      <c r="L1047" s="13" t="s">
        <v>13810</v>
      </c>
      <c r="M1047" s="13" t="s">
        <v>13805</v>
      </c>
      <c r="N1047" s="13" t="s">
        <v>9339</v>
      </c>
      <c r="O1047" s="13" t="s">
        <v>9339</v>
      </c>
      <c r="P1047" s="13" t="s">
        <v>9339</v>
      </c>
      <c r="Q1047" s="13" t="s">
        <v>23720</v>
      </c>
      <c r="R1047" s="13" t="s">
        <v>23721</v>
      </c>
      <c r="S1047" s="13" t="s">
        <v>23722</v>
      </c>
    </row>
    <row r="1048" spans="1:19">
      <c r="A1048" s="12" t="s">
        <v>13084</v>
      </c>
      <c r="B1048" s="12" t="s">
        <v>10227</v>
      </c>
      <c r="C1048" s="12" t="s">
        <v>5764</v>
      </c>
      <c r="D1048" s="12" t="s">
        <v>5858</v>
      </c>
      <c r="E1048" s="12" t="s">
        <v>10252</v>
      </c>
      <c r="F1048" s="12" t="s">
        <v>13805</v>
      </c>
      <c r="G1048" s="12" t="s">
        <v>23723</v>
      </c>
      <c r="H1048" s="17">
        <v>0</v>
      </c>
      <c r="I1048" s="12" t="s">
        <v>15592</v>
      </c>
      <c r="J1048" s="12" t="s">
        <v>23724</v>
      </c>
      <c r="K1048" s="12" t="s">
        <v>23725</v>
      </c>
      <c r="L1048" s="12" t="s">
        <v>13810</v>
      </c>
      <c r="M1048" s="12" t="s">
        <v>13805</v>
      </c>
      <c r="N1048" s="12" t="s">
        <v>23726</v>
      </c>
      <c r="O1048" s="12" t="s">
        <v>22692</v>
      </c>
      <c r="P1048" s="12" t="s">
        <v>9339</v>
      </c>
      <c r="Q1048" s="12" t="s">
        <v>23727</v>
      </c>
      <c r="R1048" s="12" t="s">
        <v>23728</v>
      </c>
      <c r="S1048" s="12" t="s">
        <v>23729</v>
      </c>
    </row>
    <row r="1049" spans="1:19">
      <c r="A1049" s="13" t="s">
        <v>13098</v>
      </c>
      <c r="B1049" s="13" t="s">
        <v>10227</v>
      </c>
      <c r="C1049" s="13" t="s">
        <v>5764</v>
      </c>
      <c r="D1049" s="13" t="s">
        <v>5822</v>
      </c>
      <c r="E1049" s="13" t="s">
        <v>10252</v>
      </c>
      <c r="F1049" s="13" t="s">
        <v>13805</v>
      </c>
      <c r="G1049" s="13" t="s">
        <v>23730</v>
      </c>
      <c r="H1049" s="18">
        <v>0</v>
      </c>
      <c r="I1049" s="13" t="s">
        <v>15592</v>
      </c>
      <c r="J1049" s="13" t="s">
        <v>23731</v>
      </c>
      <c r="K1049" s="13" t="s">
        <v>23732</v>
      </c>
      <c r="L1049" s="13" t="s">
        <v>13810</v>
      </c>
      <c r="M1049" s="13" t="s">
        <v>13805</v>
      </c>
      <c r="N1049" s="13" t="s">
        <v>9339</v>
      </c>
      <c r="O1049" s="13" t="s">
        <v>9339</v>
      </c>
      <c r="P1049" s="13" t="s">
        <v>9339</v>
      </c>
      <c r="Q1049" s="13" t="s">
        <v>23733</v>
      </c>
      <c r="R1049" s="13" t="s">
        <v>23734</v>
      </c>
      <c r="S1049" s="13" t="s">
        <v>23735</v>
      </c>
    </row>
    <row r="1050" spans="1:19">
      <c r="A1050" s="12" t="s">
        <v>23736</v>
      </c>
      <c r="B1050" s="12" t="s">
        <v>10227</v>
      </c>
      <c r="C1050" s="12" t="s">
        <v>5764</v>
      </c>
      <c r="D1050" s="12" t="s">
        <v>10657</v>
      </c>
      <c r="E1050" s="12" t="s">
        <v>10234</v>
      </c>
      <c r="F1050" s="12" t="s">
        <v>13805</v>
      </c>
      <c r="G1050" s="12" t="s">
        <v>23737</v>
      </c>
      <c r="H1050" s="17">
        <v>0</v>
      </c>
      <c r="I1050" s="12" t="s">
        <v>23738</v>
      </c>
      <c r="J1050" s="12" t="s">
        <v>23739</v>
      </c>
      <c r="K1050" s="12" t="s">
        <v>13871</v>
      </c>
      <c r="L1050" s="12" t="s">
        <v>13810</v>
      </c>
      <c r="M1050" s="12" t="s">
        <v>13805</v>
      </c>
      <c r="N1050" s="12" t="s">
        <v>9339</v>
      </c>
      <c r="O1050" s="12" t="s">
        <v>22564</v>
      </c>
      <c r="P1050" s="12" t="s">
        <v>23740</v>
      </c>
      <c r="Q1050" s="12" t="s">
        <v>23741</v>
      </c>
      <c r="R1050" s="12" t="s">
        <v>23742</v>
      </c>
      <c r="S1050" s="12" t="s">
        <v>23743</v>
      </c>
    </row>
    <row r="1051" spans="1:19">
      <c r="A1051" s="13" t="s">
        <v>23744</v>
      </c>
      <c r="B1051" s="13" t="s">
        <v>10227</v>
      </c>
      <c r="C1051" s="13" t="s">
        <v>5764</v>
      </c>
      <c r="D1051" s="13" t="s">
        <v>10660</v>
      </c>
      <c r="E1051" s="13" t="s">
        <v>10252</v>
      </c>
      <c r="F1051" s="13" t="s">
        <v>13805</v>
      </c>
      <c r="G1051" s="13" t="s">
        <v>13788</v>
      </c>
      <c r="H1051" s="18">
        <v>0</v>
      </c>
      <c r="I1051" s="13" t="s">
        <v>23745</v>
      </c>
      <c r="J1051" s="13" t="s">
        <v>23746</v>
      </c>
      <c r="K1051" s="13" t="s">
        <v>23747</v>
      </c>
      <c r="L1051" s="13" t="s">
        <v>13810</v>
      </c>
      <c r="M1051" s="13" t="s">
        <v>13805</v>
      </c>
      <c r="N1051" s="13" t="s">
        <v>9339</v>
      </c>
      <c r="O1051" s="13" t="s">
        <v>23510</v>
      </c>
      <c r="P1051" s="13" t="s">
        <v>9339</v>
      </c>
      <c r="Q1051" s="13" t="s">
        <v>23748</v>
      </c>
      <c r="R1051" s="13" t="s">
        <v>23749</v>
      </c>
      <c r="S1051" s="13" t="s">
        <v>23750</v>
      </c>
    </row>
    <row r="1052" spans="1:19">
      <c r="A1052" s="12" t="s">
        <v>13185</v>
      </c>
      <c r="B1052" s="12" t="s">
        <v>10227</v>
      </c>
      <c r="C1052" s="12" t="s">
        <v>5833</v>
      </c>
      <c r="D1052" s="12" t="s">
        <v>23751</v>
      </c>
      <c r="E1052" s="12" t="s">
        <v>10234</v>
      </c>
      <c r="F1052" s="12" t="s">
        <v>13805</v>
      </c>
      <c r="G1052" s="12" t="s">
        <v>23025</v>
      </c>
      <c r="H1052" s="17">
        <v>0</v>
      </c>
      <c r="I1052" s="12" t="s">
        <v>15592</v>
      </c>
      <c r="J1052" s="12" t="s">
        <v>18715</v>
      </c>
      <c r="K1052" s="12" t="s">
        <v>22376</v>
      </c>
      <c r="L1052" s="12" t="s">
        <v>13810</v>
      </c>
      <c r="M1052" s="12" t="s">
        <v>13805</v>
      </c>
      <c r="N1052" s="12" t="s">
        <v>9339</v>
      </c>
      <c r="O1052" s="12" t="s">
        <v>9339</v>
      </c>
      <c r="P1052" s="12" t="s">
        <v>9339</v>
      </c>
      <c r="Q1052" s="12" t="s">
        <v>23752</v>
      </c>
      <c r="R1052" s="12" t="s">
        <v>23753</v>
      </c>
      <c r="S1052" s="12" t="s">
        <v>23754</v>
      </c>
    </row>
    <row r="1053" spans="1:19">
      <c r="A1053" s="13" t="s">
        <v>13063</v>
      </c>
      <c r="B1053" s="13" t="s">
        <v>10227</v>
      </c>
      <c r="C1053" s="13" t="s">
        <v>5833</v>
      </c>
      <c r="D1053" s="13" t="s">
        <v>10671</v>
      </c>
      <c r="E1053" s="13" t="s">
        <v>10229</v>
      </c>
      <c r="F1053" s="13" t="s">
        <v>13805</v>
      </c>
      <c r="G1053" s="13" t="s">
        <v>23755</v>
      </c>
      <c r="H1053" s="18">
        <v>0</v>
      </c>
      <c r="I1053" s="13" t="s">
        <v>23756</v>
      </c>
      <c r="J1053" s="13" t="s">
        <v>19563</v>
      </c>
      <c r="K1053" s="13" t="s">
        <v>23757</v>
      </c>
      <c r="L1053" s="13" t="s">
        <v>13810</v>
      </c>
      <c r="M1053" s="13" t="s">
        <v>13805</v>
      </c>
      <c r="N1053" s="13" t="s">
        <v>9339</v>
      </c>
      <c r="O1053" s="13" t="s">
        <v>9339</v>
      </c>
      <c r="P1053" s="13" t="s">
        <v>9339</v>
      </c>
      <c r="Q1053" s="13" t="s">
        <v>23758</v>
      </c>
      <c r="R1053" s="13" t="s">
        <v>23759</v>
      </c>
      <c r="S1053" s="13" t="s">
        <v>23760</v>
      </c>
    </row>
    <row r="1054" spans="1:19">
      <c r="A1054" s="12" t="s">
        <v>13108</v>
      </c>
      <c r="B1054" s="12" t="s">
        <v>10227</v>
      </c>
      <c r="C1054" s="12" t="s">
        <v>5833</v>
      </c>
      <c r="D1054" s="12" t="s">
        <v>5979</v>
      </c>
      <c r="E1054" s="12" t="s">
        <v>10266</v>
      </c>
      <c r="F1054" s="12" t="s">
        <v>13805</v>
      </c>
      <c r="G1054" s="12" t="s">
        <v>23761</v>
      </c>
      <c r="H1054" s="17">
        <v>0</v>
      </c>
      <c r="I1054" s="12" t="s">
        <v>15592</v>
      </c>
      <c r="J1054" s="12" t="s">
        <v>20224</v>
      </c>
      <c r="K1054" s="12" t="s">
        <v>23762</v>
      </c>
      <c r="L1054" s="12" t="s">
        <v>13810</v>
      </c>
      <c r="M1054" s="12" t="s">
        <v>13805</v>
      </c>
      <c r="N1054" s="12" t="s">
        <v>9339</v>
      </c>
      <c r="O1054" s="12" t="s">
        <v>23668</v>
      </c>
      <c r="P1054" s="12" t="s">
        <v>9339</v>
      </c>
      <c r="Q1054" s="12" t="s">
        <v>23763</v>
      </c>
      <c r="R1054" s="12" t="s">
        <v>23764</v>
      </c>
      <c r="S1054" s="12" t="s">
        <v>23765</v>
      </c>
    </row>
    <row r="1055" spans="1:19">
      <c r="A1055" s="13" t="s">
        <v>13109</v>
      </c>
      <c r="B1055" s="13" t="s">
        <v>10227</v>
      </c>
      <c r="C1055" s="13" t="s">
        <v>5833</v>
      </c>
      <c r="D1055" s="13" t="s">
        <v>5919</v>
      </c>
      <c r="E1055" s="13" t="s">
        <v>10229</v>
      </c>
      <c r="F1055" s="13" t="s">
        <v>13805</v>
      </c>
      <c r="G1055" s="13" t="s">
        <v>17870</v>
      </c>
      <c r="H1055" s="18">
        <v>0</v>
      </c>
      <c r="I1055" s="13" t="s">
        <v>15592</v>
      </c>
      <c r="J1055" s="13" t="s">
        <v>15148</v>
      </c>
      <c r="K1055" s="13" t="s">
        <v>23766</v>
      </c>
      <c r="L1055" s="13" t="s">
        <v>13810</v>
      </c>
      <c r="M1055" s="13" t="s">
        <v>13805</v>
      </c>
      <c r="N1055" s="13" t="s">
        <v>9339</v>
      </c>
      <c r="O1055" s="13" t="s">
        <v>9339</v>
      </c>
      <c r="P1055" s="13" t="s">
        <v>9339</v>
      </c>
      <c r="Q1055" s="13" t="s">
        <v>23767</v>
      </c>
      <c r="R1055" s="13" t="s">
        <v>23768</v>
      </c>
      <c r="S1055" s="13" t="s">
        <v>23769</v>
      </c>
    </row>
    <row r="1056" spans="1:19">
      <c r="A1056" s="12" t="s">
        <v>13110</v>
      </c>
      <c r="B1056" s="12" t="s">
        <v>10227</v>
      </c>
      <c r="C1056" s="12" t="s">
        <v>5833</v>
      </c>
      <c r="D1056" s="12" t="s">
        <v>10677</v>
      </c>
      <c r="E1056" s="12" t="s">
        <v>10266</v>
      </c>
      <c r="F1056" s="12" t="s">
        <v>13805</v>
      </c>
      <c r="G1056" s="12" t="s">
        <v>23770</v>
      </c>
      <c r="H1056" s="17">
        <v>0</v>
      </c>
      <c r="I1056" s="12" t="s">
        <v>15592</v>
      </c>
      <c r="J1056" s="12" t="s">
        <v>17903</v>
      </c>
      <c r="K1056" s="12" t="s">
        <v>17047</v>
      </c>
      <c r="L1056" s="12" t="s">
        <v>13810</v>
      </c>
      <c r="M1056" s="12" t="s">
        <v>13805</v>
      </c>
      <c r="N1056" s="12" t="s">
        <v>9339</v>
      </c>
      <c r="O1056" s="12" t="s">
        <v>9339</v>
      </c>
      <c r="P1056" s="12" t="s">
        <v>9339</v>
      </c>
      <c r="Q1056" s="12" t="s">
        <v>23771</v>
      </c>
      <c r="R1056" s="12" t="s">
        <v>23772</v>
      </c>
      <c r="S1056" s="12" t="s">
        <v>23773</v>
      </c>
    </row>
    <row r="1057" spans="1:19">
      <c r="A1057" s="13" t="s">
        <v>13114</v>
      </c>
      <c r="B1057" s="13" t="s">
        <v>10227</v>
      </c>
      <c r="C1057" s="13" t="s">
        <v>5833</v>
      </c>
      <c r="D1057" s="13" t="s">
        <v>5862</v>
      </c>
      <c r="E1057" s="13" t="s">
        <v>10229</v>
      </c>
      <c r="F1057" s="13" t="s">
        <v>13805</v>
      </c>
      <c r="G1057" s="13" t="s">
        <v>23774</v>
      </c>
      <c r="H1057" s="18">
        <v>0</v>
      </c>
      <c r="I1057" s="13" t="s">
        <v>15592</v>
      </c>
      <c r="J1057" s="13" t="s">
        <v>23775</v>
      </c>
      <c r="K1057" s="13" t="s">
        <v>23776</v>
      </c>
      <c r="L1057" s="13" t="s">
        <v>13810</v>
      </c>
      <c r="M1057" s="13" t="s">
        <v>13805</v>
      </c>
      <c r="N1057" s="13" t="s">
        <v>9339</v>
      </c>
      <c r="O1057" s="13" t="s">
        <v>22984</v>
      </c>
      <c r="P1057" s="13" t="s">
        <v>9339</v>
      </c>
      <c r="Q1057" s="13" t="s">
        <v>23777</v>
      </c>
      <c r="R1057" s="13" t="s">
        <v>23778</v>
      </c>
      <c r="S1057" s="13" t="s">
        <v>23779</v>
      </c>
    </row>
    <row r="1058" spans="1:19">
      <c r="A1058" s="12" t="s">
        <v>13115</v>
      </c>
      <c r="B1058" s="12" t="s">
        <v>10227</v>
      </c>
      <c r="C1058" s="12" t="s">
        <v>5833</v>
      </c>
      <c r="D1058" s="12" t="s">
        <v>5967</v>
      </c>
      <c r="E1058" s="12" t="s">
        <v>10234</v>
      </c>
      <c r="F1058" s="12" t="s">
        <v>13805</v>
      </c>
      <c r="G1058" s="12" t="s">
        <v>23780</v>
      </c>
      <c r="H1058" s="17">
        <v>0</v>
      </c>
      <c r="I1058" s="12" t="s">
        <v>15592</v>
      </c>
      <c r="J1058" s="12" t="s">
        <v>18484</v>
      </c>
      <c r="K1058" s="12" t="s">
        <v>23781</v>
      </c>
      <c r="L1058" s="12" t="s">
        <v>13810</v>
      </c>
      <c r="M1058" s="12" t="s">
        <v>13805</v>
      </c>
      <c r="N1058" s="12" t="s">
        <v>9339</v>
      </c>
      <c r="O1058" s="12" t="s">
        <v>9339</v>
      </c>
      <c r="P1058" s="12" t="s">
        <v>9339</v>
      </c>
      <c r="Q1058" s="12" t="s">
        <v>23782</v>
      </c>
      <c r="R1058" s="12" t="s">
        <v>23783</v>
      </c>
      <c r="S1058" s="12" t="s">
        <v>23784</v>
      </c>
    </row>
    <row r="1059" spans="1:19">
      <c r="A1059" s="13" t="s">
        <v>13184</v>
      </c>
      <c r="B1059" s="13" t="s">
        <v>10227</v>
      </c>
      <c r="C1059" s="13" t="s">
        <v>5833</v>
      </c>
      <c r="D1059" s="13" t="s">
        <v>5982</v>
      </c>
      <c r="E1059" s="13" t="s">
        <v>10229</v>
      </c>
      <c r="F1059" s="13" t="s">
        <v>13805</v>
      </c>
      <c r="G1059" s="13" t="s">
        <v>23785</v>
      </c>
      <c r="H1059" s="18">
        <v>0</v>
      </c>
      <c r="I1059" s="13" t="s">
        <v>15592</v>
      </c>
      <c r="J1059" s="13" t="s">
        <v>15906</v>
      </c>
      <c r="K1059" s="13" t="s">
        <v>23786</v>
      </c>
      <c r="L1059" s="13" t="s">
        <v>13810</v>
      </c>
      <c r="M1059" s="13" t="s">
        <v>13805</v>
      </c>
      <c r="N1059" s="13" t="s">
        <v>9339</v>
      </c>
      <c r="O1059" s="13" t="s">
        <v>9339</v>
      </c>
      <c r="P1059" s="13" t="s">
        <v>9339</v>
      </c>
      <c r="Q1059" s="13" t="s">
        <v>23782</v>
      </c>
      <c r="R1059" s="13" t="s">
        <v>23787</v>
      </c>
      <c r="S1059" s="13" t="s">
        <v>23788</v>
      </c>
    </row>
    <row r="1060" spans="1:19">
      <c r="A1060" s="12" t="s">
        <v>13136</v>
      </c>
      <c r="B1060" s="12" t="s">
        <v>10227</v>
      </c>
      <c r="C1060" s="12" t="s">
        <v>5833</v>
      </c>
      <c r="D1060" s="12" t="s">
        <v>10683</v>
      </c>
      <c r="E1060" s="12" t="s">
        <v>10266</v>
      </c>
      <c r="F1060" s="12" t="s">
        <v>13805</v>
      </c>
      <c r="G1060" s="12" t="s">
        <v>23789</v>
      </c>
      <c r="H1060" s="17">
        <v>0</v>
      </c>
      <c r="I1060" s="12" t="s">
        <v>15592</v>
      </c>
      <c r="J1060" s="12" t="s">
        <v>23790</v>
      </c>
      <c r="K1060" s="12" t="s">
        <v>15148</v>
      </c>
      <c r="L1060" s="12" t="s">
        <v>13810</v>
      </c>
      <c r="M1060" s="12" t="s">
        <v>13805</v>
      </c>
      <c r="N1060" s="12" t="s">
        <v>23791</v>
      </c>
      <c r="O1060" s="12" t="s">
        <v>22984</v>
      </c>
      <c r="P1060" s="12" t="s">
        <v>23792</v>
      </c>
      <c r="Q1060" s="12" t="s">
        <v>23793</v>
      </c>
      <c r="R1060" s="12" t="s">
        <v>23794</v>
      </c>
      <c r="S1060" s="12" t="s">
        <v>23795</v>
      </c>
    </row>
    <row r="1061" spans="1:19">
      <c r="A1061" s="13" t="s">
        <v>7985</v>
      </c>
      <c r="B1061" s="13" t="s">
        <v>3812</v>
      </c>
      <c r="C1061" s="13" t="s">
        <v>1508</v>
      </c>
      <c r="D1061" s="13" t="s">
        <v>7987</v>
      </c>
      <c r="E1061" s="13" t="s">
        <v>83</v>
      </c>
      <c r="F1061" s="13" t="s">
        <v>13805</v>
      </c>
      <c r="G1061" s="13" t="s">
        <v>23796</v>
      </c>
      <c r="H1061" s="18">
        <v>0</v>
      </c>
      <c r="I1061" s="13" t="s">
        <v>23797</v>
      </c>
      <c r="J1061" s="13" t="s">
        <v>18733</v>
      </c>
      <c r="K1061" s="13" t="s">
        <v>18733</v>
      </c>
      <c r="L1061" s="13" t="s">
        <v>14911</v>
      </c>
      <c r="M1061" s="13" t="s">
        <v>13805</v>
      </c>
      <c r="N1061" s="13" t="s">
        <v>23798</v>
      </c>
      <c r="O1061" s="13" t="s">
        <v>23799</v>
      </c>
      <c r="P1061" s="13" t="s">
        <v>23800</v>
      </c>
      <c r="Q1061" s="13" t="s">
        <v>23801</v>
      </c>
      <c r="R1061" s="13" t="s">
        <v>23802</v>
      </c>
      <c r="S1061" s="13" t="s">
        <v>23803</v>
      </c>
    </row>
    <row r="1062" spans="1:19">
      <c r="A1062" s="12" t="s">
        <v>8202</v>
      </c>
      <c r="B1062" s="12" t="s">
        <v>3812</v>
      </c>
      <c r="C1062" s="12" t="s">
        <v>3812</v>
      </c>
      <c r="D1062" s="12" t="s">
        <v>3812</v>
      </c>
      <c r="E1062" s="12" t="s">
        <v>397</v>
      </c>
      <c r="F1062" s="12" t="s">
        <v>13805</v>
      </c>
      <c r="G1062" s="12" t="s">
        <v>23804</v>
      </c>
      <c r="H1062" s="17">
        <v>0</v>
      </c>
      <c r="I1062" s="12" t="s">
        <v>23805</v>
      </c>
      <c r="J1062" s="12" t="s">
        <v>14441</v>
      </c>
      <c r="K1062" s="12" t="s">
        <v>14441</v>
      </c>
      <c r="L1062" s="12" t="s">
        <v>14089</v>
      </c>
      <c r="M1062" s="12" t="s">
        <v>23806</v>
      </c>
      <c r="N1062" s="12" t="s">
        <v>23807</v>
      </c>
      <c r="O1062" s="12" t="s">
        <v>23808</v>
      </c>
      <c r="P1062" s="12" t="s">
        <v>23809</v>
      </c>
      <c r="Q1062" s="12" t="s">
        <v>23810</v>
      </c>
      <c r="R1062" s="12" t="s">
        <v>23811</v>
      </c>
      <c r="S1062" s="12" t="s">
        <v>23812</v>
      </c>
    </row>
    <row r="1063" spans="1:19">
      <c r="A1063" s="13" t="s">
        <v>8155</v>
      </c>
      <c r="B1063" s="13" t="s">
        <v>3812</v>
      </c>
      <c r="C1063" s="13" t="s">
        <v>8156</v>
      </c>
      <c r="D1063" s="13" t="s">
        <v>10707</v>
      </c>
      <c r="E1063" s="13" t="s">
        <v>83</v>
      </c>
      <c r="F1063" s="13" t="s">
        <v>13805</v>
      </c>
      <c r="G1063" s="13" t="s">
        <v>23813</v>
      </c>
      <c r="H1063" s="18">
        <v>0</v>
      </c>
      <c r="I1063" s="13" t="s">
        <v>23814</v>
      </c>
      <c r="J1063" s="13" t="s">
        <v>19133</v>
      </c>
      <c r="K1063" s="13" t="s">
        <v>19133</v>
      </c>
      <c r="L1063" s="13" t="s">
        <v>14089</v>
      </c>
      <c r="M1063" s="13" t="s">
        <v>23815</v>
      </c>
      <c r="N1063" s="13" t="s">
        <v>23816</v>
      </c>
      <c r="O1063" s="13" t="s">
        <v>17324</v>
      </c>
      <c r="P1063" s="13" t="s">
        <v>23817</v>
      </c>
      <c r="Q1063" s="13" t="s">
        <v>23818</v>
      </c>
      <c r="R1063" s="13" t="s">
        <v>23819</v>
      </c>
      <c r="S1063" s="13" t="s">
        <v>23820</v>
      </c>
    </row>
    <row r="1064" spans="1:19">
      <c r="A1064" s="12" t="s">
        <v>8188</v>
      </c>
      <c r="B1064" s="12" t="s">
        <v>3812</v>
      </c>
      <c r="C1064" s="12" t="s">
        <v>8156</v>
      </c>
      <c r="D1064" s="12" t="s">
        <v>8190</v>
      </c>
      <c r="E1064" s="12" t="s">
        <v>83</v>
      </c>
      <c r="F1064" s="12" t="s">
        <v>13805</v>
      </c>
      <c r="G1064" s="12" t="s">
        <v>23821</v>
      </c>
      <c r="H1064" s="17">
        <v>0</v>
      </c>
      <c r="I1064" s="12" t="s">
        <v>23822</v>
      </c>
      <c r="J1064" s="12" t="s">
        <v>13846</v>
      </c>
      <c r="K1064" s="12" t="s">
        <v>13846</v>
      </c>
      <c r="L1064" s="12" t="s">
        <v>14089</v>
      </c>
      <c r="M1064" s="12" t="s">
        <v>23823</v>
      </c>
      <c r="N1064" s="12" t="s">
        <v>23824</v>
      </c>
      <c r="O1064" s="12" t="s">
        <v>23825</v>
      </c>
      <c r="P1064" s="12" t="s">
        <v>23826</v>
      </c>
      <c r="Q1064" s="12" t="s">
        <v>23827</v>
      </c>
      <c r="R1064" s="12" t="s">
        <v>23828</v>
      </c>
      <c r="S1064" s="12" t="s">
        <v>23829</v>
      </c>
    </row>
    <row r="1065" spans="1:19">
      <c r="A1065" s="13" t="s">
        <v>8172</v>
      </c>
      <c r="B1065" s="13" t="s">
        <v>3812</v>
      </c>
      <c r="C1065" s="13" t="s">
        <v>8156</v>
      </c>
      <c r="D1065" s="13" t="s">
        <v>10710</v>
      </c>
      <c r="E1065" s="13" t="s">
        <v>83</v>
      </c>
      <c r="F1065" s="13" t="s">
        <v>13805</v>
      </c>
      <c r="G1065" s="13" t="s">
        <v>23830</v>
      </c>
      <c r="H1065" s="18">
        <v>0</v>
      </c>
      <c r="I1065" s="13" t="s">
        <v>23831</v>
      </c>
      <c r="J1065" s="13" t="s">
        <v>18589</v>
      </c>
      <c r="K1065" s="13" t="s">
        <v>18589</v>
      </c>
      <c r="L1065" s="13" t="s">
        <v>14089</v>
      </c>
      <c r="M1065" s="13" t="s">
        <v>23832</v>
      </c>
      <c r="N1065" s="13" t="s">
        <v>23833</v>
      </c>
      <c r="O1065" s="13" t="s">
        <v>23834</v>
      </c>
      <c r="P1065" s="13" t="s">
        <v>23835</v>
      </c>
      <c r="Q1065" s="13" t="s">
        <v>23836</v>
      </c>
      <c r="R1065" s="13" t="s">
        <v>23837</v>
      </c>
      <c r="S1065" s="13" t="s">
        <v>23838</v>
      </c>
    </row>
    <row r="1066" spans="1:19">
      <c r="A1066" s="12" t="s">
        <v>8164</v>
      </c>
      <c r="B1066" s="12" t="s">
        <v>3812</v>
      </c>
      <c r="C1066" s="12" t="s">
        <v>8156</v>
      </c>
      <c r="D1066" s="12" t="s">
        <v>8166</v>
      </c>
      <c r="E1066" s="12" t="s">
        <v>83</v>
      </c>
      <c r="F1066" s="12" t="s">
        <v>13805</v>
      </c>
      <c r="G1066" s="12" t="s">
        <v>23839</v>
      </c>
      <c r="H1066" s="17">
        <v>0</v>
      </c>
      <c r="I1066" s="12" t="s">
        <v>23840</v>
      </c>
      <c r="J1066" s="12" t="s">
        <v>14416</v>
      </c>
      <c r="K1066" s="12" t="s">
        <v>14416</v>
      </c>
      <c r="L1066" s="12" t="s">
        <v>14089</v>
      </c>
      <c r="M1066" s="12" t="s">
        <v>23841</v>
      </c>
      <c r="N1066" s="12" t="s">
        <v>23842</v>
      </c>
      <c r="O1066" s="12" t="s">
        <v>23843</v>
      </c>
      <c r="P1066" s="12" t="s">
        <v>23844</v>
      </c>
      <c r="Q1066" s="12" t="s">
        <v>23845</v>
      </c>
      <c r="R1066" s="12" t="s">
        <v>23846</v>
      </c>
      <c r="S1066" s="12" t="s">
        <v>23847</v>
      </c>
    </row>
    <row r="1067" spans="1:19">
      <c r="A1067" s="13" t="s">
        <v>3001</v>
      </c>
      <c r="B1067" s="13" t="s">
        <v>3812</v>
      </c>
      <c r="C1067" s="13" t="s">
        <v>3003</v>
      </c>
      <c r="D1067" s="13" t="s">
        <v>10713</v>
      </c>
      <c r="E1067" s="13" t="s">
        <v>296</v>
      </c>
      <c r="F1067" s="13" t="s">
        <v>13805</v>
      </c>
      <c r="G1067" s="13" t="s">
        <v>23848</v>
      </c>
      <c r="H1067" s="18">
        <v>0</v>
      </c>
      <c r="I1067" s="13" t="s">
        <v>23849</v>
      </c>
      <c r="J1067" s="13" t="s">
        <v>21361</v>
      </c>
      <c r="K1067" s="13" t="s">
        <v>21361</v>
      </c>
      <c r="L1067" s="13" t="s">
        <v>14911</v>
      </c>
      <c r="M1067" s="13" t="s">
        <v>23850</v>
      </c>
      <c r="N1067" s="13" t="s">
        <v>23851</v>
      </c>
      <c r="O1067" s="13" t="s">
        <v>23852</v>
      </c>
      <c r="P1067" s="13" t="s">
        <v>23853</v>
      </c>
      <c r="Q1067" s="13" t="s">
        <v>23854</v>
      </c>
      <c r="R1067" s="13" t="s">
        <v>23855</v>
      </c>
      <c r="S1067" s="13" t="s">
        <v>23856</v>
      </c>
    </row>
    <row r="1068" spans="1:19">
      <c r="A1068" s="12" t="s">
        <v>8037</v>
      </c>
      <c r="B1068" s="12" t="s">
        <v>3812</v>
      </c>
      <c r="C1068" s="12" t="s">
        <v>10719</v>
      </c>
      <c r="D1068" s="12" t="s">
        <v>8039</v>
      </c>
      <c r="E1068" s="12" t="s">
        <v>83</v>
      </c>
      <c r="F1068" s="12" t="s">
        <v>13805</v>
      </c>
      <c r="G1068" s="12" t="s">
        <v>23857</v>
      </c>
      <c r="H1068" s="17">
        <v>0</v>
      </c>
      <c r="I1068" s="12" t="s">
        <v>23858</v>
      </c>
      <c r="J1068" s="12" t="s">
        <v>23859</v>
      </c>
      <c r="K1068" s="12" t="s">
        <v>23859</v>
      </c>
      <c r="L1068" s="12" t="s">
        <v>14089</v>
      </c>
      <c r="M1068" s="12" t="s">
        <v>23860</v>
      </c>
      <c r="N1068" s="12" t="s">
        <v>23861</v>
      </c>
      <c r="O1068" s="12" t="s">
        <v>23862</v>
      </c>
      <c r="P1068" s="12" t="s">
        <v>23863</v>
      </c>
      <c r="Q1068" s="12" t="s">
        <v>23864</v>
      </c>
      <c r="R1068" s="12" t="s">
        <v>23865</v>
      </c>
      <c r="S1068" s="12" t="s">
        <v>23866</v>
      </c>
    </row>
    <row r="1069" spans="1:19">
      <c r="A1069" s="13" t="s">
        <v>8021</v>
      </c>
      <c r="B1069" s="13" t="s">
        <v>3812</v>
      </c>
      <c r="C1069" s="13" t="s">
        <v>10719</v>
      </c>
      <c r="D1069" s="13" t="s">
        <v>10723</v>
      </c>
      <c r="E1069" s="13" t="s">
        <v>83</v>
      </c>
      <c r="F1069" s="13" t="s">
        <v>13805</v>
      </c>
      <c r="G1069" s="13" t="s">
        <v>23867</v>
      </c>
      <c r="H1069" s="18">
        <v>0</v>
      </c>
      <c r="I1069" s="13" t="s">
        <v>23868</v>
      </c>
      <c r="J1069" s="13" t="s">
        <v>23033</v>
      </c>
      <c r="K1069" s="13" t="s">
        <v>23033</v>
      </c>
      <c r="L1069" s="13" t="s">
        <v>14089</v>
      </c>
      <c r="M1069" s="13" t="s">
        <v>23869</v>
      </c>
      <c r="N1069" s="13" t="s">
        <v>23870</v>
      </c>
      <c r="O1069" s="13" t="s">
        <v>23871</v>
      </c>
      <c r="P1069" s="13" t="s">
        <v>23872</v>
      </c>
      <c r="Q1069" s="13" t="s">
        <v>23873</v>
      </c>
      <c r="R1069" s="13" t="s">
        <v>23874</v>
      </c>
      <c r="S1069" s="13" t="s">
        <v>23875</v>
      </c>
    </row>
    <row r="1070" spans="1:19">
      <c r="A1070" s="12" t="s">
        <v>8278</v>
      </c>
      <c r="B1070" s="12" t="s">
        <v>3812</v>
      </c>
      <c r="C1070" s="12" t="s">
        <v>10719</v>
      </c>
      <c r="D1070" s="12" t="s">
        <v>23876</v>
      </c>
      <c r="E1070" s="12" t="s">
        <v>83</v>
      </c>
      <c r="F1070" s="12" t="s">
        <v>13805</v>
      </c>
      <c r="G1070" s="12" t="s">
        <v>23877</v>
      </c>
      <c r="H1070" s="17">
        <v>0</v>
      </c>
      <c r="I1070" s="12" t="s">
        <v>23878</v>
      </c>
      <c r="J1070" s="12" t="s">
        <v>23879</v>
      </c>
      <c r="K1070" s="12" t="s">
        <v>23879</v>
      </c>
      <c r="L1070" s="12" t="s">
        <v>14089</v>
      </c>
      <c r="M1070" s="12" t="s">
        <v>23880</v>
      </c>
      <c r="N1070" s="12" t="s">
        <v>23881</v>
      </c>
      <c r="O1070" s="12" t="s">
        <v>23882</v>
      </c>
      <c r="P1070" s="12" t="s">
        <v>23883</v>
      </c>
      <c r="Q1070" s="12" t="s">
        <v>23884</v>
      </c>
      <c r="R1070" s="12" t="s">
        <v>23885</v>
      </c>
      <c r="S1070" s="12" t="s">
        <v>23886</v>
      </c>
    </row>
    <row r="1071" spans="1:19">
      <c r="A1071" s="13" t="s">
        <v>8284</v>
      </c>
      <c r="B1071" s="13" t="s">
        <v>3812</v>
      </c>
      <c r="C1071" s="13" t="s">
        <v>10719</v>
      </c>
      <c r="D1071" s="13" t="s">
        <v>8286</v>
      </c>
      <c r="E1071" s="13" t="s">
        <v>83</v>
      </c>
      <c r="F1071" s="13" t="s">
        <v>13805</v>
      </c>
      <c r="G1071" s="13" t="s">
        <v>23887</v>
      </c>
      <c r="H1071" s="18">
        <v>0</v>
      </c>
      <c r="I1071" s="13" t="s">
        <v>23888</v>
      </c>
      <c r="J1071" s="13" t="s">
        <v>18394</v>
      </c>
      <c r="K1071" s="13" t="s">
        <v>18394</v>
      </c>
      <c r="L1071" s="13" t="s">
        <v>14089</v>
      </c>
      <c r="M1071" s="13" t="s">
        <v>23889</v>
      </c>
      <c r="N1071" s="13" t="s">
        <v>23890</v>
      </c>
      <c r="O1071" s="13" t="s">
        <v>23891</v>
      </c>
      <c r="P1071" s="13" t="s">
        <v>23892</v>
      </c>
      <c r="Q1071" s="13" t="s">
        <v>23893</v>
      </c>
      <c r="R1071" s="13" t="s">
        <v>23894</v>
      </c>
      <c r="S1071" s="13" t="s">
        <v>23895</v>
      </c>
    </row>
    <row r="1072" spans="1:19">
      <c r="A1072" s="12" t="s">
        <v>8029</v>
      </c>
      <c r="B1072" s="12" t="s">
        <v>3812</v>
      </c>
      <c r="C1072" s="12" t="s">
        <v>10719</v>
      </c>
      <c r="D1072" s="12" t="s">
        <v>8031</v>
      </c>
      <c r="E1072" s="12" t="s">
        <v>296</v>
      </c>
      <c r="F1072" s="12" t="s">
        <v>13805</v>
      </c>
      <c r="G1072" s="12" t="s">
        <v>23896</v>
      </c>
      <c r="H1072" s="17">
        <v>0</v>
      </c>
      <c r="I1072" s="12" t="s">
        <v>23897</v>
      </c>
      <c r="J1072" s="12" t="s">
        <v>23898</v>
      </c>
      <c r="K1072" s="12" t="s">
        <v>23898</v>
      </c>
      <c r="L1072" s="12" t="s">
        <v>14089</v>
      </c>
      <c r="M1072" s="12" t="s">
        <v>23899</v>
      </c>
      <c r="N1072" s="12" t="s">
        <v>23900</v>
      </c>
      <c r="O1072" s="12" t="s">
        <v>23901</v>
      </c>
      <c r="P1072" s="12" t="s">
        <v>23902</v>
      </c>
      <c r="Q1072" s="12" t="s">
        <v>23903</v>
      </c>
      <c r="R1072" s="12" t="s">
        <v>23904</v>
      </c>
      <c r="S1072" s="12" t="s">
        <v>23905</v>
      </c>
    </row>
    <row r="1073" spans="1:19">
      <c r="A1073" s="13" t="s">
        <v>8262</v>
      </c>
      <c r="B1073" s="13" t="s">
        <v>3812</v>
      </c>
      <c r="C1073" s="13" t="s">
        <v>10719</v>
      </c>
      <c r="D1073" s="13" t="s">
        <v>8264</v>
      </c>
      <c r="E1073" s="13" t="s">
        <v>296</v>
      </c>
      <c r="F1073" s="13" t="s">
        <v>13805</v>
      </c>
      <c r="G1073" s="13" t="s">
        <v>23906</v>
      </c>
      <c r="H1073" s="18">
        <v>0</v>
      </c>
      <c r="I1073" s="13" t="s">
        <v>23907</v>
      </c>
      <c r="J1073" s="13" t="s">
        <v>16139</v>
      </c>
      <c r="K1073" s="13" t="s">
        <v>16139</v>
      </c>
      <c r="L1073" s="13" t="s">
        <v>14089</v>
      </c>
      <c r="M1073" s="13" t="s">
        <v>23908</v>
      </c>
      <c r="N1073" s="13" t="s">
        <v>23909</v>
      </c>
      <c r="O1073" s="13" t="s">
        <v>23910</v>
      </c>
      <c r="P1073" s="13" t="s">
        <v>23911</v>
      </c>
      <c r="Q1073" s="13" t="s">
        <v>23912</v>
      </c>
      <c r="R1073" s="13" t="s">
        <v>23913</v>
      </c>
      <c r="S1073" s="13" t="s">
        <v>23914</v>
      </c>
    </row>
    <row r="1074" spans="1:19">
      <c r="A1074" s="12" t="s">
        <v>8001</v>
      </c>
      <c r="B1074" s="12" t="s">
        <v>3812</v>
      </c>
      <c r="C1074" s="12" t="s">
        <v>10719</v>
      </c>
      <c r="D1074" s="12" t="s">
        <v>10734</v>
      </c>
      <c r="E1074" s="12" t="s">
        <v>83</v>
      </c>
      <c r="F1074" s="12" t="s">
        <v>13805</v>
      </c>
      <c r="G1074" s="12" t="s">
        <v>23915</v>
      </c>
      <c r="H1074" s="17">
        <v>0</v>
      </c>
      <c r="I1074" s="12" t="s">
        <v>23916</v>
      </c>
      <c r="J1074" s="12" t="s">
        <v>23917</v>
      </c>
      <c r="K1074" s="12" t="s">
        <v>23917</v>
      </c>
      <c r="L1074" s="12" t="s">
        <v>14089</v>
      </c>
      <c r="M1074" s="12" t="s">
        <v>23918</v>
      </c>
      <c r="N1074" s="12" t="s">
        <v>23919</v>
      </c>
      <c r="O1074" s="12" t="s">
        <v>23920</v>
      </c>
      <c r="P1074" s="12" t="s">
        <v>23921</v>
      </c>
      <c r="Q1074" s="12" t="s">
        <v>23922</v>
      </c>
      <c r="R1074" s="12" t="s">
        <v>23923</v>
      </c>
      <c r="S1074" s="12" t="s">
        <v>23924</v>
      </c>
    </row>
    <row r="1075" spans="1:19">
      <c r="A1075" s="13" t="s">
        <v>8101</v>
      </c>
      <c r="B1075" s="13" t="s">
        <v>3812</v>
      </c>
      <c r="C1075" s="13" t="s">
        <v>10719</v>
      </c>
      <c r="D1075" s="13" t="s">
        <v>3347</v>
      </c>
      <c r="E1075" s="13" t="s">
        <v>10695</v>
      </c>
      <c r="F1075" s="13" t="s">
        <v>13805</v>
      </c>
      <c r="G1075" s="13" t="s">
        <v>23925</v>
      </c>
      <c r="H1075" s="18">
        <v>0</v>
      </c>
      <c r="I1075" s="13" t="s">
        <v>23926</v>
      </c>
      <c r="J1075" s="13" t="s">
        <v>23927</v>
      </c>
      <c r="K1075" s="13" t="s">
        <v>23927</v>
      </c>
      <c r="L1075" s="13" t="s">
        <v>14089</v>
      </c>
      <c r="M1075" s="13" t="s">
        <v>23928</v>
      </c>
      <c r="N1075" s="13" t="s">
        <v>9339</v>
      </c>
      <c r="O1075" s="13" t="s">
        <v>9339</v>
      </c>
      <c r="P1075" s="13" t="s">
        <v>9339</v>
      </c>
      <c r="Q1075" s="13" t="s">
        <v>13788</v>
      </c>
      <c r="R1075" s="13" t="s">
        <v>23929</v>
      </c>
      <c r="S1075" s="13" t="s">
        <v>23930</v>
      </c>
    </row>
    <row r="1076" spans="1:19">
      <c r="A1076" s="12" t="s">
        <v>8009</v>
      </c>
      <c r="B1076" s="12" t="s">
        <v>3812</v>
      </c>
      <c r="C1076" s="12" t="s">
        <v>3265</v>
      </c>
      <c r="D1076" s="12" t="s">
        <v>23931</v>
      </c>
      <c r="E1076" s="12" t="s">
        <v>83</v>
      </c>
      <c r="F1076" s="12" t="s">
        <v>13805</v>
      </c>
      <c r="G1076" s="12" t="s">
        <v>23932</v>
      </c>
      <c r="H1076" s="17">
        <v>0</v>
      </c>
      <c r="I1076" s="12" t="s">
        <v>20829</v>
      </c>
      <c r="J1076" s="12" t="s">
        <v>23433</v>
      </c>
      <c r="K1076" s="12" t="s">
        <v>23433</v>
      </c>
      <c r="L1076" s="12" t="s">
        <v>14089</v>
      </c>
      <c r="M1076" s="12" t="s">
        <v>23933</v>
      </c>
      <c r="N1076" s="12" t="s">
        <v>23934</v>
      </c>
      <c r="O1076" s="12" t="s">
        <v>23935</v>
      </c>
      <c r="P1076" s="12" t="s">
        <v>23936</v>
      </c>
      <c r="Q1076" s="12" t="s">
        <v>23937</v>
      </c>
      <c r="R1076" s="12" t="s">
        <v>23938</v>
      </c>
      <c r="S1076" s="12" t="s">
        <v>23939</v>
      </c>
    </row>
    <row r="1077" spans="1:19">
      <c r="A1077" s="13" t="s">
        <v>8061</v>
      </c>
      <c r="B1077" s="13" t="s">
        <v>3812</v>
      </c>
      <c r="C1077" s="13" t="s">
        <v>3265</v>
      </c>
      <c r="D1077" s="13" t="s">
        <v>10746</v>
      </c>
      <c r="E1077" s="13" t="s">
        <v>83</v>
      </c>
      <c r="F1077" s="13" t="s">
        <v>13805</v>
      </c>
      <c r="G1077" s="13" t="s">
        <v>23940</v>
      </c>
      <c r="H1077" s="18">
        <v>0</v>
      </c>
      <c r="I1077" s="13" t="s">
        <v>23941</v>
      </c>
      <c r="J1077" s="13" t="s">
        <v>23942</v>
      </c>
      <c r="K1077" s="13" t="s">
        <v>23942</v>
      </c>
      <c r="L1077" s="13" t="s">
        <v>14089</v>
      </c>
      <c r="M1077" s="13" t="s">
        <v>23943</v>
      </c>
      <c r="N1077" s="13" t="s">
        <v>23944</v>
      </c>
      <c r="O1077" s="13" t="s">
        <v>23945</v>
      </c>
      <c r="P1077" s="13" t="s">
        <v>23946</v>
      </c>
      <c r="Q1077" s="13" t="s">
        <v>23947</v>
      </c>
      <c r="R1077" s="13" t="s">
        <v>23948</v>
      </c>
      <c r="S1077" s="13" t="s">
        <v>23949</v>
      </c>
    </row>
    <row r="1078" spans="1:19">
      <c r="A1078" s="12" t="s">
        <v>8777</v>
      </c>
      <c r="B1078" s="12" t="s">
        <v>3812</v>
      </c>
      <c r="C1078" s="12" t="s">
        <v>3900</v>
      </c>
      <c r="D1078" s="12" t="s">
        <v>8779</v>
      </c>
      <c r="E1078" s="12" t="s">
        <v>397</v>
      </c>
      <c r="F1078" s="12" t="s">
        <v>13805</v>
      </c>
      <c r="G1078" s="12" t="s">
        <v>23950</v>
      </c>
      <c r="H1078" s="17">
        <v>0</v>
      </c>
      <c r="I1078" s="12" t="s">
        <v>23951</v>
      </c>
      <c r="J1078" s="12" t="s">
        <v>23952</v>
      </c>
      <c r="K1078" s="12" t="s">
        <v>23952</v>
      </c>
      <c r="L1078" s="12" t="s">
        <v>14089</v>
      </c>
      <c r="M1078" s="12" t="s">
        <v>13805</v>
      </c>
      <c r="N1078" s="12" t="s">
        <v>23953</v>
      </c>
      <c r="O1078" s="12" t="s">
        <v>23954</v>
      </c>
      <c r="P1078" s="12" t="s">
        <v>23955</v>
      </c>
      <c r="Q1078" s="12" t="s">
        <v>23956</v>
      </c>
      <c r="R1078" s="12" t="s">
        <v>23957</v>
      </c>
      <c r="S1078" s="12" t="s">
        <v>23958</v>
      </c>
    </row>
    <row r="1079" spans="1:19">
      <c r="A1079" s="13" t="s">
        <v>8224</v>
      </c>
      <c r="B1079" s="13" t="s">
        <v>3812</v>
      </c>
      <c r="C1079" s="13" t="s">
        <v>3900</v>
      </c>
      <c r="D1079" s="13" t="s">
        <v>23959</v>
      </c>
      <c r="E1079" s="13" t="s">
        <v>296</v>
      </c>
      <c r="F1079" s="13" t="s">
        <v>13805</v>
      </c>
      <c r="G1079" s="13" t="s">
        <v>23960</v>
      </c>
      <c r="H1079" s="18">
        <v>0</v>
      </c>
      <c r="I1079" s="13" t="s">
        <v>23961</v>
      </c>
      <c r="J1079" s="13" t="s">
        <v>19913</v>
      </c>
      <c r="K1079" s="13" t="s">
        <v>19913</v>
      </c>
      <c r="L1079" s="13" t="s">
        <v>14089</v>
      </c>
      <c r="M1079" s="13" t="s">
        <v>23962</v>
      </c>
      <c r="N1079" s="13" t="s">
        <v>23963</v>
      </c>
      <c r="O1079" s="13" t="s">
        <v>23964</v>
      </c>
      <c r="P1079" s="13" t="s">
        <v>23965</v>
      </c>
      <c r="Q1079" s="13" t="s">
        <v>23966</v>
      </c>
      <c r="R1079" s="13" t="s">
        <v>23967</v>
      </c>
      <c r="S1079" s="13" t="s">
        <v>23968</v>
      </c>
    </row>
    <row r="1080" spans="1:19">
      <c r="A1080" s="12" t="s">
        <v>4968</v>
      </c>
      <c r="B1080" s="12" t="s">
        <v>3812</v>
      </c>
      <c r="C1080" s="12" t="s">
        <v>3900</v>
      </c>
      <c r="D1080" s="12" t="s">
        <v>10754</v>
      </c>
      <c r="E1080" s="12" t="s">
        <v>83</v>
      </c>
      <c r="F1080" s="12" t="s">
        <v>13805</v>
      </c>
      <c r="G1080" s="12" t="s">
        <v>23969</v>
      </c>
      <c r="H1080" s="17">
        <v>0</v>
      </c>
      <c r="I1080" s="12" t="s">
        <v>23970</v>
      </c>
      <c r="J1080" s="12" t="s">
        <v>18055</v>
      </c>
      <c r="K1080" s="12" t="s">
        <v>18055</v>
      </c>
      <c r="L1080" s="12" t="s">
        <v>14089</v>
      </c>
      <c r="M1080" s="12" t="s">
        <v>23971</v>
      </c>
      <c r="N1080" s="12" t="s">
        <v>23972</v>
      </c>
      <c r="O1080" s="12" t="s">
        <v>23973</v>
      </c>
      <c r="P1080" s="12" t="s">
        <v>23974</v>
      </c>
      <c r="Q1080" s="12" t="s">
        <v>23975</v>
      </c>
      <c r="R1080" s="12" t="s">
        <v>23976</v>
      </c>
      <c r="S1080" s="12" t="s">
        <v>23977</v>
      </c>
    </row>
    <row r="1081" spans="1:19">
      <c r="A1081" s="13" t="s">
        <v>4679</v>
      </c>
      <c r="B1081" s="13" t="s">
        <v>3812</v>
      </c>
      <c r="C1081" s="13" t="s">
        <v>3900</v>
      </c>
      <c r="D1081" s="13" t="s">
        <v>10756</v>
      </c>
      <c r="E1081" s="13" t="s">
        <v>83</v>
      </c>
      <c r="F1081" s="13" t="s">
        <v>13805</v>
      </c>
      <c r="G1081" s="13" t="s">
        <v>23978</v>
      </c>
      <c r="H1081" s="18">
        <v>0</v>
      </c>
      <c r="I1081" s="13" t="s">
        <v>23979</v>
      </c>
      <c r="J1081" s="13" t="s">
        <v>14452</v>
      </c>
      <c r="K1081" s="13" t="s">
        <v>14452</v>
      </c>
      <c r="L1081" s="13" t="s">
        <v>14089</v>
      </c>
      <c r="M1081" s="13" t="s">
        <v>13805</v>
      </c>
      <c r="N1081" s="13" t="s">
        <v>23980</v>
      </c>
      <c r="O1081" s="13" t="s">
        <v>23981</v>
      </c>
      <c r="P1081" s="13" t="s">
        <v>23982</v>
      </c>
      <c r="Q1081" s="13" t="s">
        <v>23983</v>
      </c>
      <c r="R1081" s="13" t="s">
        <v>23984</v>
      </c>
      <c r="S1081" s="13" t="s">
        <v>23985</v>
      </c>
    </row>
    <row r="1082" spans="1:19">
      <c r="A1082" s="12" t="s">
        <v>8133</v>
      </c>
      <c r="B1082" s="12" t="s">
        <v>3812</v>
      </c>
      <c r="C1082" s="12" t="s">
        <v>8110</v>
      </c>
      <c r="D1082" s="12" t="s">
        <v>23986</v>
      </c>
      <c r="E1082" s="12" t="s">
        <v>296</v>
      </c>
      <c r="F1082" s="12" t="s">
        <v>13805</v>
      </c>
      <c r="G1082" s="12" t="s">
        <v>23987</v>
      </c>
      <c r="H1082" s="17">
        <v>0</v>
      </c>
      <c r="I1082" s="12" t="s">
        <v>23988</v>
      </c>
      <c r="J1082" s="12" t="s">
        <v>23989</v>
      </c>
      <c r="K1082" s="12" t="s">
        <v>23989</v>
      </c>
      <c r="L1082" s="12" t="s">
        <v>14089</v>
      </c>
      <c r="M1082" s="12" t="s">
        <v>23990</v>
      </c>
      <c r="N1082" s="12" t="s">
        <v>23991</v>
      </c>
      <c r="O1082" s="12" t="s">
        <v>23992</v>
      </c>
      <c r="P1082" s="12" t="s">
        <v>23993</v>
      </c>
      <c r="Q1082" s="12" t="s">
        <v>23994</v>
      </c>
      <c r="R1082" s="12" t="s">
        <v>23995</v>
      </c>
      <c r="S1082" s="12" t="s">
        <v>23996</v>
      </c>
    </row>
    <row r="1083" spans="1:19">
      <c r="A1083" s="13" t="s">
        <v>8147</v>
      </c>
      <c r="B1083" s="13" t="s">
        <v>3812</v>
      </c>
      <c r="C1083" s="13" t="s">
        <v>8110</v>
      </c>
      <c r="D1083" s="13" t="s">
        <v>10762</v>
      </c>
      <c r="E1083" s="13" t="s">
        <v>83</v>
      </c>
      <c r="F1083" s="13" t="s">
        <v>13805</v>
      </c>
      <c r="G1083" s="13" t="s">
        <v>23997</v>
      </c>
      <c r="H1083" s="18">
        <v>0</v>
      </c>
      <c r="I1083" s="13" t="s">
        <v>23998</v>
      </c>
      <c r="J1083" s="13" t="s">
        <v>20393</v>
      </c>
      <c r="K1083" s="13" t="s">
        <v>20393</v>
      </c>
      <c r="L1083" s="13" t="s">
        <v>14089</v>
      </c>
      <c r="M1083" s="13" t="s">
        <v>23999</v>
      </c>
      <c r="N1083" s="13" t="s">
        <v>24000</v>
      </c>
      <c r="O1083" s="13" t="s">
        <v>24001</v>
      </c>
      <c r="P1083" s="13" t="s">
        <v>24002</v>
      </c>
      <c r="Q1083" s="13" t="s">
        <v>24003</v>
      </c>
      <c r="R1083" s="13" t="s">
        <v>24004</v>
      </c>
      <c r="S1083" s="13" t="s">
        <v>24005</v>
      </c>
    </row>
    <row r="1084" spans="1:19">
      <c r="A1084" s="12" t="s">
        <v>8117</v>
      </c>
      <c r="B1084" s="12" t="s">
        <v>3812</v>
      </c>
      <c r="C1084" s="12" t="s">
        <v>8110</v>
      </c>
      <c r="D1084" s="12" t="s">
        <v>8119</v>
      </c>
      <c r="E1084" s="12" t="s">
        <v>83</v>
      </c>
      <c r="F1084" s="12" t="s">
        <v>13805</v>
      </c>
      <c r="G1084" s="12" t="s">
        <v>24006</v>
      </c>
      <c r="H1084" s="17">
        <v>0</v>
      </c>
      <c r="I1084" s="12" t="s">
        <v>24007</v>
      </c>
      <c r="J1084" s="12" t="s">
        <v>18452</v>
      </c>
      <c r="K1084" s="12" t="s">
        <v>18452</v>
      </c>
      <c r="L1084" s="12" t="s">
        <v>14089</v>
      </c>
      <c r="M1084" s="12" t="s">
        <v>24008</v>
      </c>
      <c r="N1084" s="12" t="s">
        <v>24009</v>
      </c>
      <c r="O1084" s="12" t="s">
        <v>24010</v>
      </c>
      <c r="P1084" s="12" t="s">
        <v>24011</v>
      </c>
      <c r="Q1084" s="12" t="s">
        <v>24012</v>
      </c>
      <c r="R1084" s="12" t="s">
        <v>24013</v>
      </c>
      <c r="S1084" s="12" t="s">
        <v>24014</v>
      </c>
    </row>
    <row r="1085" spans="1:19">
      <c r="A1085" s="13" t="s">
        <v>8109</v>
      </c>
      <c r="B1085" s="13" t="s">
        <v>3812</v>
      </c>
      <c r="C1085" s="13" t="s">
        <v>8110</v>
      </c>
      <c r="D1085" s="13" t="s">
        <v>10759</v>
      </c>
      <c r="E1085" s="13" t="s">
        <v>296</v>
      </c>
      <c r="F1085" s="13" t="s">
        <v>13805</v>
      </c>
      <c r="G1085" s="13" t="s">
        <v>24015</v>
      </c>
      <c r="H1085" s="18">
        <v>0</v>
      </c>
      <c r="I1085" s="13" t="s">
        <v>24016</v>
      </c>
      <c r="J1085" s="13" t="s">
        <v>18628</v>
      </c>
      <c r="K1085" s="13" t="s">
        <v>18628</v>
      </c>
      <c r="L1085" s="13" t="s">
        <v>14089</v>
      </c>
      <c r="M1085" s="13" t="s">
        <v>24017</v>
      </c>
      <c r="N1085" s="13" t="s">
        <v>24018</v>
      </c>
      <c r="O1085" s="13" t="s">
        <v>24019</v>
      </c>
      <c r="P1085" s="13" t="s">
        <v>24020</v>
      </c>
      <c r="Q1085" s="13" t="s">
        <v>24021</v>
      </c>
      <c r="R1085" s="13" t="s">
        <v>24022</v>
      </c>
      <c r="S1085" s="13" t="s">
        <v>24023</v>
      </c>
    </row>
    <row r="1086" spans="1:19">
      <c r="A1086" s="12" t="s">
        <v>8139</v>
      </c>
      <c r="B1086" s="12" t="s">
        <v>3812</v>
      </c>
      <c r="C1086" s="12" t="s">
        <v>8110</v>
      </c>
      <c r="D1086" s="12" t="s">
        <v>8141</v>
      </c>
      <c r="E1086" s="12" t="s">
        <v>83</v>
      </c>
      <c r="F1086" s="12" t="s">
        <v>13805</v>
      </c>
      <c r="G1086" s="12" t="s">
        <v>24024</v>
      </c>
      <c r="H1086" s="17">
        <v>0</v>
      </c>
      <c r="I1086" s="12" t="s">
        <v>24025</v>
      </c>
      <c r="J1086" s="12" t="s">
        <v>15534</v>
      </c>
      <c r="K1086" s="12" t="s">
        <v>15534</v>
      </c>
      <c r="L1086" s="12" t="s">
        <v>14089</v>
      </c>
      <c r="M1086" s="12" t="s">
        <v>24026</v>
      </c>
      <c r="N1086" s="12" t="s">
        <v>24027</v>
      </c>
      <c r="O1086" s="12" t="s">
        <v>24028</v>
      </c>
      <c r="P1086" s="12" t="s">
        <v>24029</v>
      </c>
      <c r="Q1086" s="12" t="s">
        <v>24030</v>
      </c>
      <c r="R1086" s="12" t="s">
        <v>24031</v>
      </c>
      <c r="S1086" s="12" t="s">
        <v>24032</v>
      </c>
    </row>
    <row r="1087" spans="1:19">
      <c r="A1087" s="13" t="s">
        <v>7436</v>
      </c>
      <c r="B1087" s="13" t="s">
        <v>3812</v>
      </c>
      <c r="C1087" s="13" t="s">
        <v>7437</v>
      </c>
      <c r="D1087" s="13" t="s">
        <v>24033</v>
      </c>
      <c r="E1087" s="13" t="s">
        <v>83</v>
      </c>
      <c r="F1087" s="13" t="s">
        <v>13805</v>
      </c>
      <c r="G1087" s="13" t="s">
        <v>24034</v>
      </c>
      <c r="H1087" s="18">
        <v>0</v>
      </c>
      <c r="I1087" s="13" t="s">
        <v>24035</v>
      </c>
      <c r="J1087" s="13" t="s">
        <v>24036</v>
      </c>
      <c r="K1087" s="13" t="s">
        <v>24036</v>
      </c>
      <c r="L1087" s="13" t="s">
        <v>14911</v>
      </c>
      <c r="M1087" s="13" t="s">
        <v>13805</v>
      </c>
      <c r="N1087" s="13" t="s">
        <v>24037</v>
      </c>
      <c r="O1087" s="13" t="s">
        <v>24038</v>
      </c>
      <c r="P1087" s="13" t="s">
        <v>24039</v>
      </c>
      <c r="Q1087" s="13" t="s">
        <v>24040</v>
      </c>
      <c r="R1087" s="13" t="s">
        <v>24041</v>
      </c>
      <c r="S1087" s="13" t="s">
        <v>24042</v>
      </c>
    </row>
    <row r="1088" spans="1:19">
      <c r="A1088" s="12" t="s">
        <v>7993</v>
      </c>
      <c r="B1088" s="12" t="s">
        <v>3812</v>
      </c>
      <c r="C1088" s="12" t="s">
        <v>1508</v>
      </c>
      <c r="D1088" s="12" t="s">
        <v>7995</v>
      </c>
      <c r="E1088" s="12" t="s">
        <v>9349</v>
      </c>
      <c r="F1088" s="12" t="s">
        <v>13805</v>
      </c>
      <c r="G1088" s="12" t="s">
        <v>24043</v>
      </c>
      <c r="H1088" s="17">
        <v>0</v>
      </c>
      <c r="I1088" s="12" t="s">
        <v>24044</v>
      </c>
      <c r="J1088" s="12" t="s">
        <v>24045</v>
      </c>
      <c r="K1088" s="12" t="s">
        <v>24045</v>
      </c>
      <c r="L1088" s="12" t="s">
        <v>14911</v>
      </c>
      <c r="M1088" s="12" t="s">
        <v>24046</v>
      </c>
      <c r="N1088" s="12" t="s">
        <v>24047</v>
      </c>
      <c r="O1088" s="12" t="s">
        <v>9339</v>
      </c>
      <c r="P1088" s="12" t="s">
        <v>24048</v>
      </c>
      <c r="Q1088" s="12" t="s">
        <v>24049</v>
      </c>
      <c r="R1088" s="12" t="s">
        <v>24050</v>
      </c>
      <c r="S1088" s="12" t="s">
        <v>24051</v>
      </c>
    </row>
    <row r="1089" spans="1:19">
      <c r="A1089" s="13" t="s">
        <v>8246</v>
      </c>
      <c r="B1089" s="13" t="s">
        <v>3812</v>
      </c>
      <c r="C1089" s="13" t="s">
        <v>3812</v>
      </c>
      <c r="D1089" s="13" t="s">
        <v>8248</v>
      </c>
      <c r="E1089" s="13" t="s">
        <v>9349</v>
      </c>
      <c r="F1089" s="13" t="s">
        <v>13805</v>
      </c>
      <c r="G1089" s="13" t="s">
        <v>24052</v>
      </c>
      <c r="H1089" s="18">
        <v>0</v>
      </c>
      <c r="I1089" s="13" t="s">
        <v>24053</v>
      </c>
      <c r="J1089" s="13" t="s">
        <v>15553</v>
      </c>
      <c r="K1089" s="13" t="s">
        <v>15553</v>
      </c>
      <c r="L1089" s="13" t="s">
        <v>14089</v>
      </c>
      <c r="M1089" s="13" t="s">
        <v>13805</v>
      </c>
      <c r="N1089" s="13" t="s">
        <v>24054</v>
      </c>
      <c r="O1089" s="13" t="s">
        <v>9339</v>
      </c>
      <c r="P1089" s="13" t="s">
        <v>24055</v>
      </c>
      <c r="Q1089" s="13" t="s">
        <v>24056</v>
      </c>
      <c r="R1089" s="13" t="s">
        <v>24057</v>
      </c>
      <c r="S1089" s="13" t="s">
        <v>24058</v>
      </c>
    </row>
    <row r="1090" spans="1:19">
      <c r="A1090" s="12" t="s">
        <v>8125</v>
      </c>
      <c r="B1090" s="12" t="s">
        <v>3812</v>
      </c>
      <c r="C1090" s="12" t="s">
        <v>3812</v>
      </c>
      <c r="D1090" s="12" t="s">
        <v>8127</v>
      </c>
      <c r="E1090" s="12" t="s">
        <v>9349</v>
      </c>
      <c r="F1090" s="12" t="s">
        <v>13805</v>
      </c>
      <c r="G1090" s="12" t="s">
        <v>24059</v>
      </c>
      <c r="H1090" s="17">
        <v>0</v>
      </c>
      <c r="I1090" s="12" t="s">
        <v>24060</v>
      </c>
      <c r="J1090" s="12" t="s">
        <v>24061</v>
      </c>
      <c r="K1090" s="12" t="s">
        <v>24061</v>
      </c>
      <c r="L1090" s="12" t="s">
        <v>14089</v>
      </c>
      <c r="M1090" s="12" t="s">
        <v>24062</v>
      </c>
      <c r="N1090" s="12" t="s">
        <v>24063</v>
      </c>
      <c r="O1090" s="12" t="s">
        <v>9339</v>
      </c>
      <c r="P1090" s="12" t="s">
        <v>24064</v>
      </c>
      <c r="Q1090" s="12" t="s">
        <v>24065</v>
      </c>
      <c r="R1090" s="12" t="s">
        <v>24066</v>
      </c>
      <c r="S1090" s="12" t="s">
        <v>24067</v>
      </c>
    </row>
    <row r="1091" spans="1:19">
      <c r="A1091" s="13" t="s">
        <v>8208</v>
      </c>
      <c r="B1091" s="13" t="s">
        <v>3812</v>
      </c>
      <c r="C1091" s="13" t="s">
        <v>3812</v>
      </c>
      <c r="D1091" s="13" t="s">
        <v>8210</v>
      </c>
      <c r="E1091" s="13" t="s">
        <v>9349</v>
      </c>
      <c r="F1091" s="13" t="s">
        <v>13805</v>
      </c>
      <c r="G1091" s="13" t="s">
        <v>23039</v>
      </c>
      <c r="H1091" s="18">
        <v>0</v>
      </c>
      <c r="I1091" s="13" t="s">
        <v>24068</v>
      </c>
      <c r="J1091" s="13" t="s">
        <v>23471</v>
      </c>
      <c r="K1091" s="13" t="s">
        <v>23471</v>
      </c>
      <c r="L1091" s="13" t="s">
        <v>14089</v>
      </c>
      <c r="M1091" s="13" t="s">
        <v>13805</v>
      </c>
      <c r="N1091" s="13" t="s">
        <v>24069</v>
      </c>
      <c r="O1091" s="13" t="s">
        <v>9339</v>
      </c>
      <c r="P1091" s="13" t="s">
        <v>24070</v>
      </c>
      <c r="Q1091" s="13" t="s">
        <v>24071</v>
      </c>
      <c r="R1091" s="13" t="s">
        <v>24072</v>
      </c>
      <c r="S1091" s="13" t="s">
        <v>24073</v>
      </c>
    </row>
    <row r="1092" spans="1:19">
      <c r="A1092" s="12" t="s">
        <v>7969</v>
      </c>
      <c r="B1092" s="12" t="s">
        <v>3812</v>
      </c>
      <c r="C1092" s="12" t="s">
        <v>1508</v>
      </c>
      <c r="D1092" s="12" t="s">
        <v>10692</v>
      </c>
      <c r="E1092" s="12" t="s">
        <v>9349</v>
      </c>
      <c r="F1092" s="12" t="s">
        <v>13805</v>
      </c>
      <c r="G1092" s="12" t="s">
        <v>24074</v>
      </c>
      <c r="H1092" s="17">
        <v>0</v>
      </c>
      <c r="I1092" s="12" t="s">
        <v>24075</v>
      </c>
      <c r="J1092" s="12" t="s">
        <v>24076</v>
      </c>
      <c r="K1092" s="12" t="s">
        <v>24076</v>
      </c>
      <c r="L1092" s="12" t="s">
        <v>14911</v>
      </c>
      <c r="M1092" s="12" t="s">
        <v>13805</v>
      </c>
      <c r="N1092" s="12" t="s">
        <v>24077</v>
      </c>
      <c r="O1092" s="12" t="s">
        <v>9339</v>
      </c>
      <c r="P1092" s="12" t="s">
        <v>24078</v>
      </c>
      <c r="Q1092" s="12" t="s">
        <v>24079</v>
      </c>
      <c r="R1092" s="12" t="s">
        <v>24080</v>
      </c>
      <c r="S1092" s="12" t="s">
        <v>24081</v>
      </c>
    </row>
    <row r="1093" spans="1:19">
      <c r="A1093" s="13" t="s">
        <v>3536</v>
      </c>
      <c r="B1093" s="13" t="s">
        <v>3812</v>
      </c>
      <c r="C1093" s="13" t="s">
        <v>10719</v>
      </c>
      <c r="D1093" s="13" t="s">
        <v>10725</v>
      </c>
      <c r="E1093" s="13" t="s">
        <v>9349</v>
      </c>
      <c r="F1093" s="13" t="s">
        <v>13805</v>
      </c>
      <c r="G1093" s="13" t="s">
        <v>24082</v>
      </c>
      <c r="H1093" s="18">
        <v>0</v>
      </c>
      <c r="I1093" s="13" t="s">
        <v>24083</v>
      </c>
      <c r="J1093" s="13" t="s">
        <v>24084</v>
      </c>
      <c r="K1093" s="13" t="s">
        <v>24084</v>
      </c>
      <c r="L1093" s="13" t="s">
        <v>14089</v>
      </c>
      <c r="M1093" s="13" t="s">
        <v>24085</v>
      </c>
      <c r="N1093" s="13" t="s">
        <v>24086</v>
      </c>
      <c r="O1093" s="13" t="s">
        <v>9339</v>
      </c>
      <c r="P1093" s="13" t="s">
        <v>24087</v>
      </c>
      <c r="Q1093" s="13" t="s">
        <v>24088</v>
      </c>
      <c r="R1093" s="13" t="s">
        <v>24089</v>
      </c>
      <c r="S1093" s="13" t="s">
        <v>24090</v>
      </c>
    </row>
    <row r="1094" spans="1:19">
      <c r="A1094" s="12" t="s">
        <v>8270</v>
      </c>
      <c r="B1094" s="12" t="s">
        <v>3812</v>
      </c>
      <c r="C1094" s="12" t="s">
        <v>10719</v>
      </c>
      <c r="D1094" s="12" t="s">
        <v>10738</v>
      </c>
      <c r="E1094" s="12" t="s">
        <v>9349</v>
      </c>
      <c r="F1094" s="12" t="s">
        <v>13805</v>
      </c>
      <c r="G1094" s="12" t="s">
        <v>24091</v>
      </c>
      <c r="H1094" s="17">
        <v>0</v>
      </c>
      <c r="I1094" s="12" t="s">
        <v>24092</v>
      </c>
      <c r="J1094" s="12" t="s">
        <v>24093</v>
      </c>
      <c r="K1094" s="12" t="s">
        <v>24093</v>
      </c>
      <c r="L1094" s="12" t="s">
        <v>14089</v>
      </c>
      <c r="M1094" s="12" t="s">
        <v>24094</v>
      </c>
      <c r="N1094" s="12" t="s">
        <v>24095</v>
      </c>
      <c r="O1094" s="12" t="s">
        <v>9339</v>
      </c>
      <c r="P1094" s="12" t="s">
        <v>9339</v>
      </c>
      <c r="Q1094" s="12" t="s">
        <v>24096</v>
      </c>
      <c r="R1094" s="12" t="s">
        <v>24097</v>
      </c>
      <c r="S1094" s="12" t="s">
        <v>24098</v>
      </c>
    </row>
    <row r="1095" spans="1:19">
      <c r="A1095" s="13" t="s">
        <v>3264</v>
      </c>
      <c r="B1095" s="13" t="s">
        <v>3812</v>
      </c>
      <c r="C1095" s="13" t="s">
        <v>3265</v>
      </c>
      <c r="D1095" s="13" t="s">
        <v>24099</v>
      </c>
      <c r="E1095" s="13" t="s">
        <v>9349</v>
      </c>
      <c r="F1095" s="13" t="s">
        <v>13805</v>
      </c>
      <c r="G1095" s="13" t="s">
        <v>24100</v>
      </c>
      <c r="H1095" s="18">
        <v>0</v>
      </c>
      <c r="I1095" s="13" t="s">
        <v>24101</v>
      </c>
      <c r="J1095" s="13" t="s">
        <v>24102</v>
      </c>
      <c r="K1095" s="13" t="s">
        <v>24102</v>
      </c>
      <c r="L1095" s="13" t="s">
        <v>14089</v>
      </c>
      <c r="M1095" s="13" t="s">
        <v>13805</v>
      </c>
      <c r="N1095" s="13" t="s">
        <v>24103</v>
      </c>
      <c r="O1095" s="13" t="s">
        <v>9339</v>
      </c>
      <c r="P1095" s="13" t="s">
        <v>9339</v>
      </c>
      <c r="Q1095" s="13" t="s">
        <v>24104</v>
      </c>
      <c r="R1095" s="13" t="s">
        <v>24105</v>
      </c>
      <c r="S1095" s="13" t="s">
        <v>24106</v>
      </c>
    </row>
    <row r="1096" spans="1:19">
      <c r="A1096" s="12" t="s">
        <v>8069</v>
      </c>
      <c r="B1096" s="12" t="s">
        <v>3812</v>
      </c>
      <c r="C1096" s="12" t="s">
        <v>3265</v>
      </c>
      <c r="D1096" s="12" t="s">
        <v>8071</v>
      </c>
      <c r="E1096" s="12" t="s">
        <v>9349</v>
      </c>
      <c r="F1096" s="12" t="s">
        <v>13805</v>
      </c>
      <c r="G1096" s="12" t="s">
        <v>24107</v>
      </c>
      <c r="H1096" s="17">
        <v>0</v>
      </c>
      <c r="I1096" s="12" t="s">
        <v>24108</v>
      </c>
      <c r="J1096" s="12" t="s">
        <v>18503</v>
      </c>
      <c r="K1096" s="12" t="s">
        <v>18503</v>
      </c>
      <c r="L1096" s="12" t="s">
        <v>14089</v>
      </c>
      <c r="M1096" s="12" t="s">
        <v>13805</v>
      </c>
      <c r="N1096" s="12" t="s">
        <v>24109</v>
      </c>
      <c r="O1096" s="12" t="s">
        <v>9339</v>
      </c>
      <c r="P1096" s="12" t="s">
        <v>24110</v>
      </c>
      <c r="Q1096" s="12" t="s">
        <v>24111</v>
      </c>
      <c r="R1096" s="12" t="s">
        <v>24112</v>
      </c>
      <c r="S1096" s="12" t="s">
        <v>24113</v>
      </c>
    </row>
    <row r="1097" spans="1:19">
      <c r="A1097" s="13" t="s">
        <v>8230</v>
      </c>
      <c r="B1097" s="13" t="s">
        <v>3812</v>
      </c>
      <c r="C1097" s="13" t="s">
        <v>3900</v>
      </c>
      <c r="D1097" s="13" t="s">
        <v>8232</v>
      </c>
      <c r="E1097" s="13" t="s">
        <v>9349</v>
      </c>
      <c r="F1097" s="13" t="s">
        <v>13805</v>
      </c>
      <c r="G1097" s="13" t="s">
        <v>24114</v>
      </c>
      <c r="H1097" s="18">
        <v>0</v>
      </c>
      <c r="I1097" s="13" t="s">
        <v>24115</v>
      </c>
      <c r="J1097" s="13" t="s">
        <v>22922</v>
      </c>
      <c r="K1097" s="13" t="s">
        <v>22922</v>
      </c>
      <c r="L1097" s="13" t="s">
        <v>14089</v>
      </c>
      <c r="M1097" s="13" t="s">
        <v>24116</v>
      </c>
      <c r="N1097" s="13" t="s">
        <v>24117</v>
      </c>
      <c r="O1097" s="13" t="s">
        <v>24118</v>
      </c>
      <c r="P1097" s="13" t="s">
        <v>24119</v>
      </c>
      <c r="Q1097" s="13" t="s">
        <v>24120</v>
      </c>
      <c r="R1097" s="13" t="s">
        <v>24121</v>
      </c>
      <c r="S1097" s="13" t="s">
        <v>24122</v>
      </c>
    </row>
    <row r="1098" spans="1:19">
      <c r="A1098" s="12" t="s">
        <v>7977</v>
      </c>
      <c r="B1098" s="12" t="s">
        <v>3812</v>
      </c>
      <c r="C1098" s="12" t="s">
        <v>1508</v>
      </c>
      <c r="D1098" s="12" t="s">
        <v>10694</v>
      </c>
      <c r="E1098" s="12" t="s">
        <v>10695</v>
      </c>
      <c r="F1098" s="12" t="s">
        <v>13805</v>
      </c>
      <c r="G1098" s="12" t="s">
        <v>22520</v>
      </c>
      <c r="H1098" s="17">
        <v>0</v>
      </c>
      <c r="I1098" s="12" t="s">
        <v>24123</v>
      </c>
      <c r="J1098" s="12" t="s">
        <v>24124</v>
      </c>
      <c r="K1098" s="12" t="s">
        <v>24124</v>
      </c>
      <c r="L1098" s="12" t="s">
        <v>14911</v>
      </c>
      <c r="M1098" s="12" t="s">
        <v>13805</v>
      </c>
      <c r="N1098" s="12" t="s">
        <v>9339</v>
      </c>
      <c r="O1098" s="12" t="s">
        <v>9339</v>
      </c>
      <c r="P1098" s="12" t="s">
        <v>9339</v>
      </c>
      <c r="Q1098" s="12" t="s">
        <v>13788</v>
      </c>
      <c r="R1098" s="12" t="s">
        <v>24125</v>
      </c>
      <c r="S1098" s="12" t="s">
        <v>24126</v>
      </c>
    </row>
    <row r="1099" spans="1:19">
      <c r="A1099" s="13" t="s">
        <v>3811</v>
      </c>
      <c r="B1099" s="13" t="s">
        <v>3812</v>
      </c>
      <c r="C1099" s="13" t="s">
        <v>3812</v>
      </c>
      <c r="D1099" s="13" t="s">
        <v>3814</v>
      </c>
      <c r="E1099" s="13" t="s">
        <v>10695</v>
      </c>
      <c r="F1099" s="13" t="s">
        <v>13805</v>
      </c>
      <c r="G1099" s="13" t="s">
        <v>18322</v>
      </c>
      <c r="H1099" s="18">
        <v>0</v>
      </c>
      <c r="I1099" s="13" t="s">
        <v>24127</v>
      </c>
      <c r="J1099" s="13" t="s">
        <v>24128</v>
      </c>
      <c r="K1099" s="13" t="s">
        <v>24128</v>
      </c>
      <c r="L1099" s="13" t="s">
        <v>14089</v>
      </c>
      <c r="M1099" s="13" t="s">
        <v>13805</v>
      </c>
      <c r="N1099" s="13" t="s">
        <v>9339</v>
      </c>
      <c r="O1099" s="13" t="s">
        <v>9339</v>
      </c>
      <c r="P1099" s="13" t="s">
        <v>9339</v>
      </c>
      <c r="Q1099" s="13" t="s">
        <v>13788</v>
      </c>
      <c r="R1099" s="13" t="s">
        <v>24129</v>
      </c>
      <c r="S1099" s="13" t="s">
        <v>24130</v>
      </c>
    </row>
    <row r="1100" spans="1:19">
      <c r="A1100" s="12" t="s">
        <v>8238</v>
      </c>
      <c r="B1100" s="12" t="s">
        <v>3812</v>
      </c>
      <c r="C1100" s="12" t="s">
        <v>3812</v>
      </c>
      <c r="D1100" s="12" t="s">
        <v>10700</v>
      </c>
      <c r="E1100" s="12" t="s">
        <v>10695</v>
      </c>
      <c r="F1100" s="12" t="s">
        <v>13805</v>
      </c>
      <c r="G1100" s="12" t="s">
        <v>24131</v>
      </c>
      <c r="H1100" s="17">
        <v>0</v>
      </c>
      <c r="I1100" s="12" t="s">
        <v>24132</v>
      </c>
      <c r="J1100" s="12" t="s">
        <v>19109</v>
      </c>
      <c r="K1100" s="12" t="s">
        <v>19109</v>
      </c>
      <c r="L1100" s="12" t="s">
        <v>14089</v>
      </c>
      <c r="M1100" s="12" t="s">
        <v>13805</v>
      </c>
      <c r="N1100" s="12" t="s">
        <v>9339</v>
      </c>
      <c r="O1100" s="12" t="s">
        <v>9339</v>
      </c>
      <c r="P1100" s="12" t="s">
        <v>9339</v>
      </c>
      <c r="Q1100" s="12" t="s">
        <v>13788</v>
      </c>
      <c r="R1100" s="12" t="s">
        <v>24133</v>
      </c>
      <c r="S1100" s="12" t="s">
        <v>24134</v>
      </c>
    </row>
    <row r="1101" spans="1:19">
      <c r="A1101" s="13" t="s">
        <v>8196</v>
      </c>
      <c r="B1101" s="13" t="s">
        <v>3812</v>
      </c>
      <c r="C1101" s="13" t="s">
        <v>3812</v>
      </c>
      <c r="D1101" s="13" t="s">
        <v>24135</v>
      </c>
      <c r="E1101" s="13" t="s">
        <v>10695</v>
      </c>
      <c r="F1101" s="13" t="s">
        <v>13805</v>
      </c>
      <c r="G1101" s="13" t="s">
        <v>24136</v>
      </c>
      <c r="H1101" s="18">
        <v>0</v>
      </c>
      <c r="I1101" s="13" t="s">
        <v>24137</v>
      </c>
      <c r="J1101" s="13" t="s">
        <v>24138</v>
      </c>
      <c r="K1101" s="13" t="s">
        <v>24138</v>
      </c>
      <c r="L1101" s="13" t="s">
        <v>14089</v>
      </c>
      <c r="M1101" s="13" t="s">
        <v>13805</v>
      </c>
      <c r="N1101" s="13" t="s">
        <v>9339</v>
      </c>
      <c r="O1101" s="13" t="s">
        <v>9339</v>
      </c>
      <c r="P1101" s="13" t="s">
        <v>9339</v>
      </c>
      <c r="Q1101" s="13" t="s">
        <v>13788</v>
      </c>
      <c r="R1101" s="13" t="s">
        <v>24139</v>
      </c>
      <c r="S1101" s="13" t="s">
        <v>24140</v>
      </c>
    </row>
    <row r="1102" spans="1:19">
      <c r="A1102" s="12" t="s">
        <v>8292</v>
      </c>
      <c r="B1102" s="12" t="s">
        <v>3812</v>
      </c>
      <c r="C1102" s="12" t="s">
        <v>8156</v>
      </c>
      <c r="D1102" s="12" t="s">
        <v>10702</v>
      </c>
      <c r="E1102" s="12" t="s">
        <v>10695</v>
      </c>
      <c r="F1102" s="12" t="s">
        <v>13805</v>
      </c>
      <c r="G1102" s="12" t="s">
        <v>24141</v>
      </c>
      <c r="H1102" s="17">
        <v>0</v>
      </c>
      <c r="I1102" s="12" t="s">
        <v>24142</v>
      </c>
      <c r="J1102" s="12" t="s">
        <v>16986</v>
      </c>
      <c r="K1102" s="12" t="s">
        <v>16986</v>
      </c>
      <c r="L1102" s="12" t="s">
        <v>14089</v>
      </c>
      <c r="M1102" s="12" t="s">
        <v>13805</v>
      </c>
      <c r="N1102" s="12" t="s">
        <v>9339</v>
      </c>
      <c r="O1102" s="12" t="s">
        <v>9339</v>
      </c>
      <c r="P1102" s="12" t="s">
        <v>9339</v>
      </c>
      <c r="Q1102" s="12" t="s">
        <v>13788</v>
      </c>
      <c r="R1102" s="12" t="s">
        <v>24143</v>
      </c>
      <c r="S1102" s="12" t="s">
        <v>24144</v>
      </c>
    </row>
    <row r="1103" spans="1:19">
      <c r="A1103" s="13" t="s">
        <v>8180</v>
      </c>
      <c r="B1103" s="13" t="s">
        <v>3812</v>
      </c>
      <c r="C1103" s="13" t="s">
        <v>8156</v>
      </c>
      <c r="D1103" s="13" t="s">
        <v>10705</v>
      </c>
      <c r="E1103" s="13" t="s">
        <v>10695</v>
      </c>
      <c r="F1103" s="13" t="s">
        <v>13805</v>
      </c>
      <c r="G1103" s="13" t="s">
        <v>24145</v>
      </c>
      <c r="H1103" s="18">
        <v>0</v>
      </c>
      <c r="I1103" s="13" t="s">
        <v>24146</v>
      </c>
      <c r="J1103" s="13" t="s">
        <v>24147</v>
      </c>
      <c r="K1103" s="13" t="s">
        <v>24147</v>
      </c>
      <c r="L1103" s="13" t="s">
        <v>14089</v>
      </c>
      <c r="M1103" s="13" t="s">
        <v>13805</v>
      </c>
      <c r="N1103" s="13" t="s">
        <v>9339</v>
      </c>
      <c r="O1103" s="13" t="s">
        <v>9339</v>
      </c>
      <c r="P1103" s="13" t="s">
        <v>9339</v>
      </c>
      <c r="Q1103" s="13" t="s">
        <v>23893</v>
      </c>
      <c r="R1103" s="13" t="s">
        <v>24148</v>
      </c>
      <c r="S1103" s="13" t="s">
        <v>24149</v>
      </c>
    </row>
    <row r="1104" spans="1:19">
      <c r="A1104" s="12" t="s">
        <v>8045</v>
      </c>
      <c r="B1104" s="12" t="s">
        <v>3812</v>
      </c>
      <c r="C1104" s="12" t="s">
        <v>10719</v>
      </c>
      <c r="D1104" s="12" t="s">
        <v>10718</v>
      </c>
      <c r="E1104" s="12" t="s">
        <v>10695</v>
      </c>
      <c r="F1104" s="12" t="s">
        <v>13805</v>
      </c>
      <c r="G1104" s="12" t="s">
        <v>24150</v>
      </c>
      <c r="H1104" s="17">
        <v>0</v>
      </c>
      <c r="I1104" s="12" t="s">
        <v>24151</v>
      </c>
      <c r="J1104" s="12" t="s">
        <v>16810</v>
      </c>
      <c r="K1104" s="12" t="s">
        <v>16810</v>
      </c>
      <c r="L1104" s="12" t="s">
        <v>14089</v>
      </c>
      <c r="M1104" s="12" t="s">
        <v>13805</v>
      </c>
      <c r="N1104" s="12" t="s">
        <v>9339</v>
      </c>
      <c r="O1104" s="12" t="s">
        <v>9339</v>
      </c>
      <c r="P1104" s="12" t="s">
        <v>9339</v>
      </c>
      <c r="Q1104" s="12" t="s">
        <v>13788</v>
      </c>
      <c r="R1104" s="12" t="s">
        <v>24152</v>
      </c>
      <c r="S1104" s="12" t="s">
        <v>24153</v>
      </c>
    </row>
    <row r="1105" spans="1:19">
      <c r="A1105" s="13" t="s">
        <v>8085</v>
      </c>
      <c r="B1105" s="13" t="s">
        <v>3812</v>
      </c>
      <c r="C1105" s="13" t="s">
        <v>10719</v>
      </c>
      <c r="D1105" s="13" t="s">
        <v>8087</v>
      </c>
      <c r="E1105" s="13" t="s">
        <v>10695</v>
      </c>
      <c r="F1105" s="13" t="s">
        <v>13805</v>
      </c>
      <c r="G1105" s="13" t="s">
        <v>19595</v>
      </c>
      <c r="H1105" s="18">
        <v>0</v>
      </c>
      <c r="I1105" s="13" t="s">
        <v>24154</v>
      </c>
      <c r="J1105" s="13" t="s">
        <v>24155</v>
      </c>
      <c r="K1105" s="13" t="s">
        <v>24155</v>
      </c>
      <c r="L1105" s="13" t="s">
        <v>14089</v>
      </c>
      <c r="M1105" s="13" t="s">
        <v>13805</v>
      </c>
      <c r="N1105" s="13" t="s">
        <v>9339</v>
      </c>
      <c r="O1105" s="13" t="s">
        <v>9339</v>
      </c>
      <c r="P1105" s="13" t="s">
        <v>9339</v>
      </c>
      <c r="Q1105" s="13" t="s">
        <v>13788</v>
      </c>
      <c r="R1105" s="13" t="s">
        <v>24156</v>
      </c>
      <c r="S1105" s="13" t="s">
        <v>24157</v>
      </c>
    </row>
    <row r="1106" spans="1:19">
      <c r="A1106" s="12" t="s">
        <v>3164</v>
      </c>
      <c r="B1106" s="12" t="s">
        <v>3812</v>
      </c>
      <c r="C1106" s="12" t="s">
        <v>10719</v>
      </c>
      <c r="D1106" s="12" t="s">
        <v>3167</v>
      </c>
      <c r="E1106" s="12" t="s">
        <v>10695</v>
      </c>
      <c r="F1106" s="12" t="s">
        <v>13805</v>
      </c>
      <c r="G1106" s="12" t="s">
        <v>24158</v>
      </c>
      <c r="H1106" s="17">
        <v>0</v>
      </c>
      <c r="I1106" s="12" t="s">
        <v>24159</v>
      </c>
      <c r="J1106" s="12" t="s">
        <v>24160</v>
      </c>
      <c r="K1106" s="12" t="s">
        <v>24160</v>
      </c>
      <c r="L1106" s="12" t="s">
        <v>14089</v>
      </c>
      <c r="M1106" s="12" t="s">
        <v>13805</v>
      </c>
      <c r="N1106" s="12" t="s">
        <v>9339</v>
      </c>
      <c r="O1106" s="12" t="s">
        <v>9339</v>
      </c>
      <c r="P1106" s="12" t="s">
        <v>9339</v>
      </c>
      <c r="Q1106" s="12" t="s">
        <v>13788</v>
      </c>
      <c r="R1106" s="12" t="s">
        <v>24161</v>
      </c>
      <c r="S1106" s="12" t="s">
        <v>24162</v>
      </c>
    </row>
    <row r="1107" spans="1:19">
      <c r="A1107" s="13" t="s">
        <v>8093</v>
      </c>
      <c r="B1107" s="13" t="s">
        <v>3812</v>
      </c>
      <c r="C1107" s="13" t="s">
        <v>10719</v>
      </c>
      <c r="D1107" s="13" t="s">
        <v>10728</v>
      </c>
      <c r="E1107" s="13" t="s">
        <v>10695</v>
      </c>
      <c r="F1107" s="13" t="s">
        <v>13805</v>
      </c>
      <c r="G1107" s="13" t="s">
        <v>24163</v>
      </c>
      <c r="H1107" s="18">
        <v>0</v>
      </c>
      <c r="I1107" s="13" t="s">
        <v>24164</v>
      </c>
      <c r="J1107" s="13" t="s">
        <v>14574</v>
      </c>
      <c r="K1107" s="13" t="s">
        <v>14574</v>
      </c>
      <c r="L1107" s="13" t="s">
        <v>14089</v>
      </c>
      <c r="M1107" s="13" t="s">
        <v>13805</v>
      </c>
      <c r="N1107" s="13" t="s">
        <v>9339</v>
      </c>
      <c r="O1107" s="13" t="s">
        <v>9339</v>
      </c>
      <c r="P1107" s="13" t="s">
        <v>9339</v>
      </c>
      <c r="Q1107" s="13" t="s">
        <v>13788</v>
      </c>
      <c r="R1107" s="13" t="s">
        <v>24165</v>
      </c>
      <c r="S1107" s="13" t="s">
        <v>24166</v>
      </c>
    </row>
    <row r="1108" spans="1:19">
      <c r="A1108" s="12" t="s">
        <v>8254</v>
      </c>
      <c r="B1108" s="12" t="s">
        <v>3812</v>
      </c>
      <c r="C1108" s="12" t="s">
        <v>10719</v>
      </c>
      <c r="D1108" s="12" t="s">
        <v>10732</v>
      </c>
      <c r="E1108" s="12" t="s">
        <v>10695</v>
      </c>
      <c r="F1108" s="12" t="s">
        <v>13805</v>
      </c>
      <c r="G1108" s="12" t="s">
        <v>24167</v>
      </c>
      <c r="H1108" s="17">
        <v>0</v>
      </c>
      <c r="I1108" s="12" t="s">
        <v>24168</v>
      </c>
      <c r="J1108" s="12" t="s">
        <v>24169</v>
      </c>
      <c r="K1108" s="12" t="s">
        <v>24169</v>
      </c>
      <c r="L1108" s="12" t="s">
        <v>14089</v>
      </c>
      <c r="M1108" s="12" t="s">
        <v>13805</v>
      </c>
      <c r="N1108" s="12" t="s">
        <v>9339</v>
      </c>
      <c r="O1108" s="12" t="s">
        <v>9339</v>
      </c>
      <c r="P1108" s="12" t="s">
        <v>9339</v>
      </c>
      <c r="Q1108" s="12" t="s">
        <v>13788</v>
      </c>
      <c r="R1108" s="12" t="s">
        <v>24170</v>
      </c>
      <c r="S1108" s="12" t="s">
        <v>24171</v>
      </c>
    </row>
    <row r="1109" spans="1:19">
      <c r="A1109" s="13" t="s">
        <v>3606</v>
      </c>
      <c r="B1109" s="13" t="s">
        <v>3812</v>
      </c>
      <c r="C1109" s="13" t="s">
        <v>10719</v>
      </c>
      <c r="D1109" s="13" t="s">
        <v>3608</v>
      </c>
      <c r="E1109" s="13" t="s">
        <v>10695</v>
      </c>
      <c r="F1109" s="13" t="s">
        <v>13805</v>
      </c>
      <c r="G1109" s="13" t="s">
        <v>24172</v>
      </c>
      <c r="H1109" s="18">
        <v>0</v>
      </c>
      <c r="I1109" s="13" t="s">
        <v>24173</v>
      </c>
      <c r="J1109" s="13" t="s">
        <v>24174</v>
      </c>
      <c r="K1109" s="13" t="s">
        <v>24174</v>
      </c>
      <c r="L1109" s="13" t="s">
        <v>14089</v>
      </c>
      <c r="M1109" s="13" t="s">
        <v>24175</v>
      </c>
      <c r="N1109" s="13" t="s">
        <v>9339</v>
      </c>
      <c r="O1109" s="13" t="s">
        <v>9339</v>
      </c>
      <c r="P1109" s="13" t="s">
        <v>9339</v>
      </c>
      <c r="Q1109" s="13" t="s">
        <v>13788</v>
      </c>
      <c r="R1109" s="13" t="s">
        <v>24176</v>
      </c>
      <c r="S1109" s="13" t="s">
        <v>24177</v>
      </c>
    </row>
    <row r="1110" spans="1:19">
      <c r="A1110" s="12" t="s">
        <v>3345</v>
      </c>
      <c r="B1110" s="12" t="s">
        <v>3812</v>
      </c>
      <c r="C1110" s="12" t="s">
        <v>10719</v>
      </c>
      <c r="D1110" s="12" t="s">
        <v>10736</v>
      </c>
      <c r="E1110" s="12" t="s">
        <v>83</v>
      </c>
      <c r="F1110" s="12" t="s">
        <v>13805</v>
      </c>
      <c r="G1110" s="12" t="s">
        <v>12841</v>
      </c>
      <c r="H1110" s="17">
        <v>0</v>
      </c>
      <c r="I1110" s="12" t="s">
        <v>24178</v>
      </c>
      <c r="J1110" s="12" t="s">
        <v>18858</v>
      </c>
      <c r="K1110" s="12" t="s">
        <v>18858</v>
      </c>
      <c r="L1110" s="12" t="s">
        <v>14089</v>
      </c>
      <c r="M1110" s="12" t="s">
        <v>13805</v>
      </c>
      <c r="N1110" s="12" t="s">
        <v>24179</v>
      </c>
      <c r="O1110" s="12" t="s">
        <v>24180</v>
      </c>
      <c r="P1110" s="12" t="s">
        <v>24181</v>
      </c>
      <c r="Q1110" s="12" t="s">
        <v>24182</v>
      </c>
      <c r="R1110" s="12" t="s">
        <v>24183</v>
      </c>
      <c r="S1110" s="12" t="s">
        <v>24184</v>
      </c>
    </row>
    <row r="1111" spans="1:19">
      <c r="A1111" s="13" t="s">
        <v>8077</v>
      </c>
      <c r="B1111" s="13" t="s">
        <v>3812</v>
      </c>
      <c r="C1111" s="13" t="s">
        <v>3265</v>
      </c>
      <c r="D1111" s="13" t="s">
        <v>8079</v>
      </c>
      <c r="E1111" s="13" t="s">
        <v>10695</v>
      </c>
      <c r="F1111" s="13" t="s">
        <v>13805</v>
      </c>
      <c r="G1111" s="13" t="s">
        <v>23555</v>
      </c>
      <c r="H1111" s="18">
        <v>0</v>
      </c>
      <c r="I1111" s="13" t="s">
        <v>24185</v>
      </c>
      <c r="J1111" s="13" t="s">
        <v>23208</v>
      </c>
      <c r="K1111" s="13" t="s">
        <v>23208</v>
      </c>
      <c r="L1111" s="13" t="s">
        <v>14089</v>
      </c>
      <c r="M1111" s="13" t="s">
        <v>13805</v>
      </c>
      <c r="N1111" s="13" t="s">
        <v>9339</v>
      </c>
      <c r="O1111" s="13" t="s">
        <v>9339</v>
      </c>
      <c r="P1111" s="13" t="s">
        <v>9339</v>
      </c>
      <c r="Q1111" s="13" t="s">
        <v>13788</v>
      </c>
      <c r="R1111" s="13" t="s">
        <v>24186</v>
      </c>
      <c r="S1111" s="13" t="s">
        <v>24187</v>
      </c>
    </row>
    <row r="1112" spans="1:19">
      <c r="A1112" s="12" t="s">
        <v>8053</v>
      </c>
      <c r="B1112" s="12" t="s">
        <v>3812</v>
      </c>
      <c r="C1112" s="12" t="s">
        <v>3265</v>
      </c>
      <c r="D1112" s="12" t="s">
        <v>10748</v>
      </c>
      <c r="E1112" s="12" t="s">
        <v>10695</v>
      </c>
      <c r="F1112" s="12" t="s">
        <v>13805</v>
      </c>
      <c r="G1112" s="12" t="s">
        <v>24188</v>
      </c>
      <c r="H1112" s="17">
        <v>0</v>
      </c>
      <c r="I1112" s="12" t="s">
        <v>24189</v>
      </c>
      <c r="J1112" s="12" t="s">
        <v>23201</v>
      </c>
      <c r="K1112" s="12" t="s">
        <v>23201</v>
      </c>
      <c r="L1112" s="12" t="s">
        <v>14089</v>
      </c>
      <c r="M1112" s="12" t="s">
        <v>13805</v>
      </c>
      <c r="N1112" s="12" t="s">
        <v>9339</v>
      </c>
      <c r="O1112" s="12" t="s">
        <v>9339</v>
      </c>
      <c r="P1112" s="12" t="s">
        <v>9339</v>
      </c>
      <c r="Q1112" s="12" t="s">
        <v>13788</v>
      </c>
      <c r="R1112" s="12" t="s">
        <v>24190</v>
      </c>
      <c r="S1112" s="12" t="s">
        <v>24191</v>
      </c>
    </row>
    <row r="1113" spans="1:19">
      <c r="A1113" s="13" t="s">
        <v>8214</v>
      </c>
      <c r="B1113" s="13" t="s">
        <v>3812</v>
      </c>
      <c r="C1113" s="13" t="s">
        <v>3900</v>
      </c>
      <c r="D1113" s="13" t="s">
        <v>24192</v>
      </c>
      <c r="E1113" s="13" t="s">
        <v>10695</v>
      </c>
      <c r="F1113" s="13" t="s">
        <v>13805</v>
      </c>
      <c r="G1113" s="13" t="s">
        <v>23388</v>
      </c>
      <c r="H1113" s="18">
        <v>0</v>
      </c>
      <c r="I1113" s="13" t="s">
        <v>24193</v>
      </c>
      <c r="J1113" s="13" t="s">
        <v>17209</v>
      </c>
      <c r="K1113" s="13" t="s">
        <v>17209</v>
      </c>
      <c r="L1113" s="13" t="s">
        <v>14089</v>
      </c>
      <c r="M1113" s="13" t="s">
        <v>13805</v>
      </c>
      <c r="N1113" s="13" t="s">
        <v>9339</v>
      </c>
      <c r="O1113" s="13" t="s">
        <v>9339</v>
      </c>
      <c r="P1113" s="13" t="s">
        <v>9339</v>
      </c>
      <c r="Q1113" s="13" t="s">
        <v>13788</v>
      </c>
      <c r="R1113" s="13" t="s">
        <v>24194</v>
      </c>
      <c r="S1113" s="13" t="s">
        <v>24195</v>
      </c>
    </row>
    <row r="1114" spans="1:19">
      <c r="A1114" s="12" t="s">
        <v>3899</v>
      </c>
      <c r="B1114" s="12" t="s">
        <v>3812</v>
      </c>
      <c r="C1114" s="12" t="s">
        <v>3900</v>
      </c>
      <c r="D1114" s="12" t="s">
        <v>3902</v>
      </c>
      <c r="E1114" s="12" t="s">
        <v>10695</v>
      </c>
      <c r="F1114" s="12" t="s">
        <v>13805</v>
      </c>
      <c r="G1114" s="12" t="s">
        <v>22612</v>
      </c>
      <c r="H1114" s="17">
        <v>0</v>
      </c>
      <c r="I1114" s="12" t="s">
        <v>24196</v>
      </c>
      <c r="J1114" s="12" t="s">
        <v>24197</v>
      </c>
      <c r="K1114" s="12" t="s">
        <v>24197</v>
      </c>
      <c r="L1114" s="12" t="s">
        <v>14089</v>
      </c>
      <c r="M1114" s="12" t="s">
        <v>13805</v>
      </c>
      <c r="N1114" s="12" t="s">
        <v>9339</v>
      </c>
      <c r="O1114" s="12" t="s">
        <v>9339</v>
      </c>
      <c r="P1114" s="12" t="s">
        <v>9339</v>
      </c>
      <c r="Q1114" s="12" t="s">
        <v>13788</v>
      </c>
      <c r="R1114" s="12" t="s">
        <v>24198</v>
      </c>
      <c r="S1114" s="12" t="s">
        <v>24199</v>
      </c>
    </row>
    <row r="1115" spans="1:19">
      <c r="A1115" s="13" t="s">
        <v>7521</v>
      </c>
      <c r="B1115" s="13" t="s">
        <v>3812</v>
      </c>
      <c r="C1115" s="13" t="s">
        <v>7437</v>
      </c>
      <c r="D1115" s="13" t="s">
        <v>7523</v>
      </c>
      <c r="E1115" s="13" t="s">
        <v>10695</v>
      </c>
      <c r="F1115" s="13" t="s">
        <v>13805</v>
      </c>
      <c r="G1115" s="13" t="s">
        <v>24200</v>
      </c>
      <c r="H1115" s="18">
        <v>0</v>
      </c>
      <c r="I1115" s="13" t="s">
        <v>24201</v>
      </c>
      <c r="J1115" s="13" t="s">
        <v>24202</v>
      </c>
      <c r="K1115" s="13" t="s">
        <v>24202</v>
      </c>
      <c r="L1115" s="13" t="s">
        <v>14911</v>
      </c>
      <c r="M1115" s="13" t="s">
        <v>13805</v>
      </c>
      <c r="N1115" s="13" t="s">
        <v>9339</v>
      </c>
      <c r="O1115" s="13" t="s">
        <v>9339</v>
      </c>
      <c r="P1115" s="13" t="s">
        <v>9339</v>
      </c>
      <c r="Q1115" s="13" t="s">
        <v>13788</v>
      </c>
      <c r="R1115" s="13" t="s">
        <v>24203</v>
      </c>
      <c r="S1115" s="13" t="s">
        <v>24204</v>
      </c>
    </row>
    <row r="1116" spans="1:19">
      <c r="A1116" s="12" t="s">
        <v>74</v>
      </c>
      <c r="B1116" s="12" t="s">
        <v>10774</v>
      </c>
      <c r="C1116" s="12" t="s">
        <v>65</v>
      </c>
      <c r="D1116" s="12" t="s">
        <v>76</v>
      </c>
      <c r="E1116" s="12" t="s">
        <v>34</v>
      </c>
      <c r="F1116" s="12" t="s">
        <v>13805</v>
      </c>
      <c r="G1116" s="12" t="s">
        <v>24205</v>
      </c>
      <c r="H1116" s="17">
        <v>0</v>
      </c>
      <c r="I1116" s="12" t="s">
        <v>24206</v>
      </c>
      <c r="J1116" s="12" t="s">
        <v>24207</v>
      </c>
      <c r="K1116" s="12" t="s">
        <v>21913</v>
      </c>
      <c r="L1116" s="12" t="s">
        <v>14089</v>
      </c>
      <c r="M1116" s="12" t="s">
        <v>24208</v>
      </c>
      <c r="N1116" s="12" t="s">
        <v>24209</v>
      </c>
      <c r="O1116" s="12" t="s">
        <v>24210</v>
      </c>
      <c r="P1116" s="12" t="s">
        <v>24211</v>
      </c>
      <c r="Q1116" s="12" t="s">
        <v>24212</v>
      </c>
      <c r="R1116" s="12" t="s">
        <v>24213</v>
      </c>
      <c r="S1116" s="12" t="s">
        <v>24214</v>
      </c>
    </row>
    <row r="1117" spans="1:19">
      <c r="A1117" s="13" t="s">
        <v>142</v>
      </c>
      <c r="B1117" s="13" t="s">
        <v>10774</v>
      </c>
      <c r="C1117" s="13" t="s">
        <v>143</v>
      </c>
      <c r="D1117" s="13" t="s">
        <v>145</v>
      </c>
      <c r="E1117" s="13" t="s">
        <v>34</v>
      </c>
      <c r="F1117" s="13" t="s">
        <v>13805</v>
      </c>
      <c r="G1117" s="13" t="s">
        <v>24215</v>
      </c>
      <c r="H1117" s="18">
        <v>0</v>
      </c>
      <c r="I1117" s="13" t="s">
        <v>24216</v>
      </c>
      <c r="J1117" s="13" t="s">
        <v>14441</v>
      </c>
      <c r="K1117" s="13" t="s">
        <v>19637</v>
      </c>
      <c r="L1117" s="13" t="s">
        <v>13810</v>
      </c>
      <c r="M1117" s="13" t="s">
        <v>24217</v>
      </c>
      <c r="N1117" s="13" t="s">
        <v>24218</v>
      </c>
      <c r="O1117" s="13" t="s">
        <v>24219</v>
      </c>
      <c r="P1117" s="13" t="s">
        <v>24220</v>
      </c>
      <c r="Q1117" s="13" t="s">
        <v>24221</v>
      </c>
      <c r="R1117" s="13" t="s">
        <v>24222</v>
      </c>
      <c r="S1117" s="13" t="s">
        <v>24223</v>
      </c>
    </row>
    <row r="1118" spans="1:19">
      <c r="A1118" s="12" t="s">
        <v>24224</v>
      </c>
      <c r="B1118" s="12" t="s">
        <v>10774</v>
      </c>
      <c r="C1118" s="12" t="s">
        <v>143</v>
      </c>
      <c r="D1118" s="12" t="s">
        <v>253</v>
      </c>
      <c r="E1118" s="12" t="s">
        <v>34</v>
      </c>
      <c r="F1118" s="12" t="s">
        <v>13805</v>
      </c>
      <c r="G1118" s="12" t="s">
        <v>24225</v>
      </c>
      <c r="H1118" s="17">
        <v>0</v>
      </c>
      <c r="I1118" s="12" t="s">
        <v>24226</v>
      </c>
      <c r="J1118" s="12" t="s">
        <v>24227</v>
      </c>
      <c r="K1118" s="12" t="s">
        <v>21137</v>
      </c>
      <c r="L1118" s="12" t="s">
        <v>13810</v>
      </c>
      <c r="M1118" s="12" t="s">
        <v>24228</v>
      </c>
      <c r="N1118" s="12" t="s">
        <v>24229</v>
      </c>
      <c r="O1118" s="12" t="s">
        <v>24230</v>
      </c>
      <c r="P1118" s="12" t="s">
        <v>24231</v>
      </c>
      <c r="Q1118" s="12" t="s">
        <v>24232</v>
      </c>
      <c r="R1118" s="12" t="s">
        <v>24233</v>
      </c>
      <c r="S1118" s="12" t="s">
        <v>24234</v>
      </c>
    </row>
    <row r="1119" spans="1:19">
      <c r="A1119" s="13" t="s">
        <v>24235</v>
      </c>
      <c r="B1119" s="13" t="s">
        <v>10774</v>
      </c>
      <c r="C1119" s="13" t="s">
        <v>284</v>
      </c>
      <c r="D1119" s="13" t="s">
        <v>380</v>
      </c>
      <c r="E1119" s="13" t="s">
        <v>10776</v>
      </c>
      <c r="F1119" s="13" t="s">
        <v>13805</v>
      </c>
      <c r="G1119" s="13" t="s">
        <v>24236</v>
      </c>
      <c r="H1119" s="18">
        <v>0</v>
      </c>
      <c r="I1119" s="13" t="s">
        <v>24237</v>
      </c>
      <c r="J1119" s="13" t="s">
        <v>20451</v>
      </c>
      <c r="K1119" s="13" t="s">
        <v>20901</v>
      </c>
      <c r="L1119" s="13" t="s">
        <v>13810</v>
      </c>
      <c r="M1119" s="13" t="s">
        <v>13805</v>
      </c>
      <c r="N1119" s="13" t="s">
        <v>24238</v>
      </c>
      <c r="O1119" s="13" t="s">
        <v>24239</v>
      </c>
      <c r="P1119" s="13" t="s">
        <v>24240</v>
      </c>
      <c r="Q1119" s="13" t="s">
        <v>24241</v>
      </c>
      <c r="R1119" s="13" t="s">
        <v>24242</v>
      </c>
      <c r="S1119" s="13" t="s">
        <v>24243</v>
      </c>
    </row>
    <row r="1120" spans="1:19">
      <c r="A1120" s="12" t="s">
        <v>283</v>
      </c>
      <c r="B1120" s="12" t="s">
        <v>10774</v>
      </c>
      <c r="C1120" s="12" t="s">
        <v>284</v>
      </c>
      <c r="D1120" s="12" t="s">
        <v>284</v>
      </c>
      <c r="E1120" s="12" t="s">
        <v>34</v>
      </c>
      <c r="F1120" s="12" t="s">
        <v>13805</v>
      </c>
      <c r="G1120" s="12" t="s">
        <v>24244</v>
      </c>
      <c r="H1120" s="17">
        <v>0</v>
      </c>
      <c r="I1120" s="12" t="s">
        <v>24245</v>
      </c>
      <c r="J1120" s="12" t="s">
        <v>15958</v>
      </c>
      <c r="K1120" s="12" t="s">
        <v>24246</v>
      </c>
      <c r="L1120" s="12" t="s">
        <v>13810</v>
      </c>
      <c r="M1120" s="12" t="s">
        <v>24247</v>
      </c>
      <c r="N1120" s="12" t="s">
        <v>24248</v>
      </c>
      <c r="O1120" s="12" t="s">
        <v>24249</v>
      </c>
      <c r="P1120" s="12" t="s">
        <v>24250</v>
      </c>
      <c r="Q1120" s="12" t="s">
        <v>24251</v>
      </c>
      <c r="R1120" s="12" t="s">
        <v>24252</v>
      </c>
      <c r="S1120" s="12" t="s">
        <v>24253</v>
      </c>
    </row>
    <row r="1121" spans="1:19">
      <c r="A1121" s="13" t="s">
        <v>327</v>
      </c>
      <c r="B1121" s="13" t="s">
        <v>10774</v>
      </c>
      <c r="C1121" s="13" t="s">
        <v>284</v>
      </c>
      <c r="D1121" s="13" t="s">
        <v>329</v>
      </c>
      <c r="E1121" s="13" t="s">
        <v>34</v>
      </c>
      <c r="F1121" s="13" t="s">
        <v>13805</v>
      </c>
      <c r="G1121" s="13" t="s">
        <v>24254</v>
      </c>
      <c r="H1121" s="18">
        <v>0</v>
      </c>
      <c r="I1121" s="13" t="s">
        <v>24255</v>
      </c>
      <c r="J1121" s="13" t="s">
        <v>24256</v>
      </c>
      <c r="K1121" s="13" t="s">
        <v>24257</v>
      </c>
      <c r="L1121" s="13" t="s">
        <v>13810</v>
      </c>
      <c r="M1121" s="13" t="s">
        <v>13805</v>
      </c>
      <c r="N1121" s="13" t="s">
        <v>24258</v>
      </c>
      <c r="O1121" s="13" t="s">
        <v>24259</v>
      </c>
      <c r="P1121" s="13" t="s">
        <v>24260</v>
      </c>
      <c r="Q1121" s="13" t="s">
        <v>24261</v>
      </c>
      <c r="R1121" s="13" t="s">
        <v>24262</v>
      </c>
      <c r="S1121" s="13" t="s">
        <v>24263</v>
      </c>
    </row>
    <row r="1122" spans="1:19">
      <c r="A1122" s="12" t="s">
        <v>24264</v>
      </c>
      <c r="B1122" s="12" t="s">
        <v>10774</v>
      </c>
      <c r="C1122" s="12" t="s">
        <v>284</v>
      </c>
      <c r="D1122" s="12" t="s">
        <v>361</v>
      </c>
      <c r="E1122" s="12" t="s">
        <v>34</v>
      </c>
      <c r="F1122" s="12" t="s">
        <v>13805</v>
      </c>
      <c r="G1122" s="12" t="s">
        <v>24265</v>
      </c>
      <c r="H1122" s="17">
        <v>0</v>
      </c>
      <c r="I1122" s="12" t="s">
        <v>24266</v>
      </c>
      <c r="J1122" s="12" t="s">
        <v>23094</v>
      </c>
      <c r="K1122" s="12" t="s">
        <v>20901</v>
      </c>
      <c r="L1122" s="12" t="s">
        <v>13810</v>
      </c>
      <c r="M1122" s="12" t="s">
        <v>13805</v>
      </c>
      <c r="N1122" s="12" t="s">
        <v>24267</v>
      </c>
      <c r="O1122" s="12" t="s">
        <v>24268</v>
      </c>
      <c r="P1122" s="12" t="s">
        <v>24269</v>
      </c>
      <c r="Q1122" s="12" t="s">
        <v>24270</v>
      </c>
      <c r="R1122" s="12" t="s">
        <v>24271</v>
      </c>
      <c r="S1122" s="12" t="s">
        <v>24272</v>
      </c>
    </row>
    <row r="1123" spans="1:19">
      <c r="A1123" s="13" t="s">
        <v>24273</v>
      </c>
      <c r="B1123" s="13" t="s">
        <v>10774</v>
      </c>
      <c r="C1123" s="13" t="s">
        <v>284</v>
      </c>
      <c r="D1123" s="13" t="s">
        <v>306</v>
      </c>
      <c r="E1123" s="13" t="s">
        <v>34</v>
      </c>
      <c r="F1123" s="13" t="s">
        <v>13805</v>
      </c>
      <c r="G1123" s="13" t="s">
        <v>24274</v>
      </c>
      <c r="H1123" s="18">
        <v>0</v>
      </c>
      <c r="I1123" s="13" t="s">
        <v>24275</v>
      </c>
      <c r="J1123" s="13" t="s">
        <v>24276</v>
      </c>
      <c r="K1123" s="13" t="s">
        <v>24277</v>
      </c>
      <c r="L1123" s="13" t="s">
        <v>13810</v>
      </c>
      <c r="M1123" s="13" t="s">
        <v>13805</v>
      </c>
      <c r="N1123" s="13" t="s">
        <v>24278</v>
      </c>
      <c r="O1123" s="13" t="s">
        <v>24279</v>
      </c>
      <c r="P1123" s="13" t="s">
        <v>24280</v>
      </c>
      <c r="Q1123" s="13" t="s">
        <v>24281</v>
      </c>
      <c r="R1123" s="13" t="s">
        <v>24282</v>
      </c>
      <c r="S1123" s="13" t="s">
        <v>24283</v>
      </c>
    </row>
    <row r="1124" spans="1:19">
      <c r="A1124" s="12" t="s">
        <v>287</v>
      </c>
      <c r="B1124" s="12" t="s">
        <v>10774</v>
      </c>
      <c r="C1124" s="12" t="s">
        <v>284</v>
      </c>
      <c r="D1124" s="12" t="s">
        <v>289</v>
      </c>
      <c r="E1124" s="12" t="s">
        <v>34</v>
      </c>
      <c r="F1124" s="12" t="s">
        <v>13805</v>
      </c>
      <c r="G1124" s="12" t="s">
        <v>24284</v>
      </c>
      <c r="H1124" s="17">
        <v>0</v>
      </c>
      <c r="I1124" s="12" t="s">
        <v>24285</v>
      </c>
      <c r="J1124" s="12" t="s">
        <v>24286</v>
      </c>
      <c r="K1124" s="12" t="s">
        <v>24287</v>
      </c>
      <c r="L1124" s="12" t="s">
        <v>13810</v>
      </c>
      <c r="M1124" s="12" t="s">
        <v>24288</v>
      </c>
      <c r="N1124" s="12" t="s">
        <v>24289</v>
      </c>
      <c r="O1124" s="12" t="s">
        <v>24290</v>
      </c>
      <c r="P1124" s="12" t="s">
        <v>24250</v>
      </c>
      <c r="Q1124" s="12" t="s">
        <v>24291</v>
      </c>
      <c r="R1124" s="12" t="s">
        <v>24292</v>
      </c>
      <c r="S1124" s="12" t="s">
        <v>24293</v>
      </c>
    </row>
    <row r="1125" spans="1:19">
      <c r="A1125" s="13" t="s">
        <v>126</v>
      </c>
      <c r="B1125" s="13" t="s">
        <v>10774</v>
      </c>
      <c r="C1125" s="13" t="s">
        <v>70</v>
      </c>
      <c r="D1125" s="13" t="s">
        <v>128</v>
      </c>
      <c r="E1125" s="13" t="s">
        <v>34</v>
      </c>
      <c r="F1125" s="13" t="s">
        <v>13805</v>
      </c>
      <c r="G1125" s="13" t="s">
        <v>24294</v>
      </c>
      <c r="H1125" s="18">
        <v>0</v>
      </c>
      <c r="I1125" s="13" t="s">
        <v>24295</v>
      </c>
      <c r="J1125" s="13" t="s">
        <v>24296</v>
      </c>
      <c r="K1125" s="13" t="s">
        <v>24297</v>
      </c>
      <c r="L1125" s="13" t="s">
        <v>14089</v>
      </c>
      <c r="M1125" s="13" t="s">
        <v>13805</v>
      </c>
      <c r="N1125" s="13" t="s">
        <v>24298</v>
      </c>
      <c r="O1125" s="13" t="s">
        <v>24299</v>
      </c>
      <c r="P1125" s="13" t="s">
        <v>24300</v>
      </c>
      <c r="Q1125" s="13" t="s">
        <v>24301</v>
      </c>
      <c r="R1125" s="13" t="s">
        <v>24302</v>
      </c>
      <c r="S1125" s="13" t="s">
        <v>24303</v>
      </c>
    </row>
    <row r="1126" spans="1:19">
      <c r="A1126" s="12" t="s">
        <v>114</v>
      </c>
      <c r="B1126" s="12" t="s">
        <v>10774</v>
      </c>
      <c r="C1126" s="12" t="s">
        <v>70</v>
      </c>
      <c r="D1126" s="12" t="s">
        <v>70</v>
      </c>
      <c r="E1126" s="12" t="s">
        <v>34</v>
      </c>
      <c r="F1126" s="12" t="s">
        <v>13805</v>
      </c>
      <c r="G1126" s="12" t="s">
        <v>24304</v>
      </c>
      <c r="H1126" s="17">
        <v>0</v>
      </c>
      <c r="I1126" s="12" t="s">
        <v>24305</v>
      </c>
      <c r="J1126" s="12" t="s">
        <v>17761</v>
      </c>
      <c r="K1126" s="12" t="s">
        <v>19788</v>
      </c>
      <c r="L1126" s="12" t="s">
        <v>14089</v>
      </c>
      <c r="M1126" s="12" t="s">
        <v>24306</v>
      </c>
      <c r="N1126" s="12" t="s">
        <v>24307</v>
      </c>
      <c r="O1126" s="12" t="s">
        <v>24308</v>
      </c>
      <c r="P1126" s="12" t="s">
        <v>24309</v>
      </c>
      <c r="Q1126" s="12" t="s">
        <v>24310</v>
      </c>
      <c r="R1126" s="12" t="s">
        <v>24311</v>
      </c>
      <c r="S1126" s="12" t="s">
        <v>24312</v>
      </c>
    </row>
    <row r="1127" spans="1:19">
      <c r="A1127" s="13" t="s">
        <v>185</v>
      </c>
      <c r="B1127" s="13" t="s">
        <v>10774</v>
      </c>
      <c r="C1127" s="13" t="s">
        <v>181</v>
      </c>
      <c r="D1127" s="13" t="s">
        <v>187</v>
      </c>
      <c r="E1127" s="13" t="s">
        <v>34</v>
      </c>
      <c r="F1127" s="13" t="s">
        <v>13805</v>
      </c>
      <c r="G1127" s="13" t="s">
        <v>24313</v>
      </c>
      <c r="H1127" s="18">
        <v>0</v>
      </c>
      <c r="I1127" s="13" t="s">
        <v>24314</v>
      </c>
      <c r="J1127" s="13" t="s">
        <v>18125</v>
      </c>
      <c r="K1127" s="13" t="s">
        <v>19215</v>
      </c>
      <c r="L1127" s="13" t="s">
        <v>13810</v>
      </c>
      <c r="M1127" s="13" t="s">
        <v>13805</v>
      </c>
      <c r="N1127" s="13" t="s">
        <v>24315</v>
      </c>
      <c r="O1127" s="13" t="s">
        <v>24316</v>
      </c>
      <c r="P1127" s="13" t="s">
        <v>24317</v>
      </c>
      <c r="Q1127" s="13" t="s">
        <v>24318</v>
      </c>
      <c r="R1127" s="13" t="s">
        <v>24319</v>
      </c>
      <c r="S1127" s="13" t="s">
        <v>24320</v>
      </c>
    </row>
    <row r="1128" spans="1:19">
      <c r="A1128" s="12" t="s">
        <v>224</v>
      </c>
      <c r="B1128" s="12" t="s">
        <v>10774</v>
      </c>
      <c r="C1128" s="12" t="s">
        <v>181</v>
      </c>
      <c r="D1128" s="12" t="s">
        <v>226</v>
      </c>
      <c r="E1128" s="12" t="s">
        <v>34</v>
      </c>
      <c r="F1128" s="12" t="s">
        <v>13805</v>
      </c>
      <c r="G1128" s="12" t="s">
        <v>24321</v>
      </c>
      <c r="H1128" s="17">
        <v>0</v>
      </c>
      <c r="I1128" s="12" t="s">
        <v>24322</v>
      </c>
      <c r="J1128" s="12" t="s">
        <v>24323</v>
      </c>
      <c r="K1128" s="12" t="s">
        <v>24324</v>
      </c>
      <c r="L1128" s="12" t="s">
        <v>13810</v>
      </c>
      <c r="M1128" s="12" t="s">
        <v>13805</v>
      </c>
      <c r="N1128" s="12" t="s">
        <v>24325</v>
      </c>
      <c r="O1128" s="12" t="s">
        <v>24326</v>
      </c>
      <c r="P1128" s="12" t="s">
        <v>24327</v>
      </c>
      <c r="Q1128" s="12" t="s">
        <v>24328</v>
      </c>
      <c r="R1128" s="12" t="s">
        <v>24329</v>
      </c>
      <c r="S1128" s="12" t="s">
        <v>24330</v>
      </c>
    </row>
    <row r="1129" spans="1:19">
      <c r="A1129" s="13" t="s">
        <v>236</v>
      </c>
      <c r="B1129" s="13" t="s">
        <v>10774</v>
      </c>
      <c r="C1129" s="13" t="s">
        <v>181</v>
      </c>
      <c r="D1129" s="13" t="s">
        <v>238</v>
      </c>
      <c r="E1129" s="13" t="s">
        <v>34</v>
      </c>
      <c r="F1129" s="13" t="s">
        <v>13805</v>
      </c>
      <c r="G1129" s="13" t="s">
        <v>24331</v>
      </c>
      <c r="H1129" s="18">
        <v>0</v>
      </c>
      <c r="I1129" s="13" t="s">
        <v>24332</v>
      </c>
      <c r="J1129" s="13" t="s">
        <v>21821</v>
      </c>
      <c r="K1129" s="13" t="s">
        <v>16839</v>
      </c>
      <c r="L1129" s="13" t="s">
        <v>13810</v>
      </c>
      <c r="M1129" s="13" t="s">
        <v>24333</v>
      </c>
      <c r="N1129" s="13" t="s">
        <v>24334</v>
      </c>
      <c r="O1129" s="13" t="s">
        <v>24335</v>
      </c>
      <c r="P1129" s="13" t="s">
        <v>24336</v>
      </c>
      <c r="Q1129" s="13" t="s">
        <v>24337</v>
      </c>
      <c r="R1129" s="13" t="s">
        <v>24338</v>
      </c>
      <c r="S1129" s="13" t="s">
        <v>24339</v>
      </c>
    </row>
    <row r="1130" spans="1:19">
      <c r="A1130" s="12" t="s">
        <v>232</v>
      </c>
      <c r="B1130" s="12" t="s">
        <v>10774</v>
      </c>
      <c r="C1130" s="12" t="s">
        <v>181</v>
      </c>
      <c r="D1130" s="12" t="s">
        <v>9274</v>
      </c>
      <c r="E1130" s="12" t="s">
        <v>34</v>
      </c>
      <c r="F1130" s="12" t="s">
        <v>13805</v>
      </c>
      <c r="G1130" s="12" t="s">
        <v>24340</v>
      </c>
      <c r="H1130" s="17">
        <v>0</v>
      </c>
      <c r="I1130" s="12" t="s">
        <v>24341</v>
      </c>
      <c r="J1130" s="12" t="s">
        <v>24342</v>
      </c>
      <c r="K1130" s="12" t="s">
        <v>15480</v>
      </c>
      <c r="L1130" s="12" t="s">
        <v>13810</v>
      </c>
      <c r="M1130" s="12" t="s">
        <v>24343</v>
      </c>
      <c r="N1130" s="12" t="s">
        <v>24344</v>
      </c>
      <c r="O1130" s="12" t="s">
        <v>24345</v>
      </c>
      <c r="P1130" s="12" t="s">
        <v>24346</v>
      </c>
      <c r="Q1130" s="12" t="s">
        <v>24347</v>
      </c>
      <c r="R1130" s="12" t="s">
        <v>24348</v>
      </c>
      <c r="S1130" s="12" t="s">
        <v>24349</v>
      </c>
    </row>
    <row r="1131" spans="1:19">
      <c r="A1131" s="13" t="s">
        <v>180</v>
      </c>
      <c r="B1131" s="13" t="s">
        <v>10774</v>
      </c>
      <c r="C1131" s="13" t="s">
        <v>181</v>
      </c>
      <c r="D1131" s="13" t="s">
        <v>183</v>
      </c>
      <c r="E1131" s="13" t="s">
        <v>34</v>
      </c>
      <c r="F1131" s="13" t="s">
        <v>13805</v>
      </c>
      <c r="G1131" s="13" t="s">
        <v>24350</v>
      </c>
      <c r="H1131" s="18">
        <v>0</v>
      </c>
      <c r="I1131" s="13" t="s">
        <v>24351</v>
      </c>
      <c r="J1131" s="13" t="s">
        <v>16484</v>
      </c>
      <c r="K1131" s="13" t="s">
        <v>24352</v>
      </c>
      <c r="L1131" s="13" t="s">
        <v>13810</v>
      </c>
      <c r="M1131" s="13" t="s">
        <v>13805</v>
      </c>
      <c r="N1131" s="13" t="s">
        <v>24353</v>
      </c>
      <c r="O1131" s="13" t="s">
        <v>24354</v>
      </c>
      <c r="P1131" s="13" t="s">
        <v>24355</v>
      </c>
      <c r="Q1131" s="13" t="s">
        <v>24356</v>
      </c>
      <c r="R1131" s="13" t="s">
        <v>24357</v>
      </c>
      <c r="S1131" s="13" t="s">
        <v>24358</v>
      </c>
    </row>
    <row r="1132" spans="1:19">
      <c r="A1132" s="12" t="s">
        <v>138</v>
      </c>
      <c r="B1132" s="12" t="s">
        <v>10774</v>
      </c>
      <c r="C1132" s="12" t="s">
        <v>10807</v>
      </c>
      <c r="D1132" s="12" t="s">
        <v>10807</v>
      </c>
      <c r="E1132" s="12" t="s">
        <v>34</v>
      </c>
      <c r="F1132" s="12" t="s">
        <v>13805</v>
      </c>
      <c r="G1132" s="12" t="s">
        <v>24359</v>
      </c>
      <c r="H1132" s="17">
        <v>0</v>
      </c>
      <c r="I1132" s="12" t="s">
        <v>24360</v>
      </c>
      <c r="J1132" s="12" t="s">
        <v>15665</v>
      </c>
      <c r="K1132" s="12" t="s">
        <v>24361</v>
      </c>
      <c r="L1132" s="12" t="s">
        <v>13810</v>
      </c>
      <c r="M1132" s="12" t="s">
        <v>24362</v>
      </c>
      <c r="N1132" s="12" t="s">
        <v>24363</v>
      </c>
      <c r="O1132" s="12" t="s">
        <v>24364</v>
      </c>
      <c r="P1132" s="12" t="s">
        <v>24365</v>
      </c>
      <c r="Q1132" s="12" t="s">
        <v>24366</v>
      </c>
      <c r="R1132" s="12" t="s">
        <v>24367</v>
      </c>
      <c r="S1132" s="12" t="s">
        <v>24368</v>
      </c>
    </row>
    <row r="1133" spans="1:19">
      <c r="A1133" s="13" t="s">
        <v>24369</v>
      </c>
      <c r="B1133" s="13" t="s">
        <v>10774</v>
      </c>
      <c r="C1133" s="13" t="s">
        <v>276</v>
      </c>
      <c r="D1133" s="13" t="s">
        <v>24370</v>
      </c>
      <c r="E1133" s="13" t="s">
        <v>34</v>
      </c>
      <c r="F1133" s="13" t="s">
        <v>13805</v>
      </c>
      <c r="G1133" s="13" t="s">
        <v>24371</v>
      </c>
      <c r="H1133" s="18">
        <v>0</v>
      </c>
      <c r="I1133" s="13" t="s">
        <v>24372</v>
      </c>
      <c r="J1133" s="13" t="s">
        <v>16033</v>
      </c>
      <c r="K1133" s="13" t="s">
        <v>24373</v>
      </c>
      <c r="L1133" s="13" t="s">
        <v>13810</v>
      </c>
      <c r="M1133" s="13" t="s">
        <v>24374</v>
      </c>
      <c r="N1133" s="13" t="s">
        <v>24375</v>
      </c>
      <c r="O1133" s="13" t="s">
        <v>24376</v>
      </c>
      <c r="P1133" s="13" t="s">
        <v>24377</v>
      </c>
      <c r="Q1133" s="13" t="s">
        <v>24378</v>
      </c>
      <c r="R1133" s="13" t="s">
        <v>24379</v>
      </c>
      <c r="S1133" s="13" t="s">
        <v>24380</v>
      </c>
    </row>
    <row r="1134" spans="1:19">
      <c r="A1134" s="12" t="s">
        <v>189</v>
      </c>
      <c r="B1134" s="12" t="s">
        <v>10774</v>
      </c>
      <c r="C1134" s="12" t="s">
        <v>157</v>
      </c>
      <c r="D1134" s="12" t="s">
        <v>24381</v>
      </c>
      <c r="E1134" s="12" t="s">
        <v>34</v>
      </c>
      <c r="F1134" s="12" t="s">
        <v>13805</v>
      </c>
      <c r="G1134" s="12" t="s">
        <v>24382</v>
      </c>
      <c r="H1134" s="17">
        <v>0</v>
      </c>
      <c r="I1134" s="12" t="s">
        <v>24383</v>
      </c>
      <c r="J1134" s="12" t="s">
        <v>24384</v>
      </c>
      <c r="K1134" s="12" t="s">
        <v>24385</v>
      </c>
      <c r="L1134" s="12" t="s">
        <v>13810</v>
      </c>
      <c r="M1134" s="12" t="s">
        <v>13805</v>
      </c>
      <c r="N1134" s="12" t="s">
        <v>24386</v>
      </c>
      <c r="O1134" s="12" t="s">
        <v>24387</v>
      </c>
      <c r="P1134" s="12" t="s">
        <v>24388</v>
      </c>
      <c r="Q1134" s="12" t="s">
        <v>24389</v>
      </c>
      <c r="R1134" s="12" t="s">
        <v>24390</v>
      </c>
      <c r="S1134" s="12" t="s">
        <v>24391</v>
      </c>
    </row>
    <row r="1135" spans="1:19">
      <c r="A1135" s="13" t="s">
        <v>271</v>
      </c>
      <c r="B1135" s="13" t="s">
        <v>10774</v>
      </c>
      <c r="C1135" s="13" t="s">
        <v>157</v>
      </c>
      <c r="D1135" s="13" t="s">
        <v>273</v>
      </c>
      <c r="E1135" s="13" t="s">
        <v>34</v>
      </c>
      <c r="F1135" s="13" t="s">
        <v>13805</v>
      </c>
      <c r="G1135" s="13" t="s">
        <v>24392</v>
      </c>
      <c r="H1135" s="18">
        <v>0</v>
      </c>
      <c r="I1135" s="13" t="s">
        <v>24393</v>
      </c>
      <c r="J1135" s="13" t="s">
        <v>24394</v>
      </c>
      <c r="K1135" s="13" t="s">
        <v>24395</v>
      </c>
      <c r="L1135" s="13" t="s">
        <v>13810</v>
      </c>
      <c r="M1135" s="13" t="s">
        <v>13805</v>
      </c>
      <c r="N1135" s="13" t="s">
        <v>24396</v>
      </c>
      <c r="O1135" s="13" t="s">
        <v>24397</v>
      </c>
      <c r="P1135" s="13" t="s">
        <v>24398</v>
      </c>
      <c r="Q1135" s="13" t="s">
        <v>24399</v>
      </c>
      <c r="R1135" s="13" t="s">
        <v>24400</v>
      </c>
      <c r="S1135" s="13" t="s">
        <v>24401</v>
      </c>
    </row>
    <row r="1136" spans="1:19">
      <c r="A1136" s="12" t="s">
        <v>382</v>
      </c>
      <c r="B1136" s="12" t="s">
        <v>10774</v>
      </c>
      <c r="C1136" s="12" t="s">
        <v>157</v>
      </c>
      <c r="D1136" s="12" t="s">
        <v>384</v>
      </c>
      <c r="E1136" s="12" t="s">
        <v>34</v>
      </c>
      <c r="F1136" s="12" t="s">
        <v>13805</v>
      </c>
      <c r="G1136" s="12" t="s">
        <v>24402</v>
      </c>
      <c r="H1136" s="17">
        <v>0</v>
      </c>
      <c r="I1136" s="12" t="s">
        <v>24403</v>
      </c>
      <c r="J1136" s="12" t="s">
        <v>19637</v>
      </c>
      <c r="K1136" s="12" t="s">
        <v>14441</v>
      </c>
      <c r="L1136" s="12" t="s">
        <v>13810</v>
      </c>
      <c r="M1136" s="12" t="s">
        <v>13805</v>
      </c>
      <c r="N1136" s="12" t="s">
        <v>24404</v>
      </c>
      <c r="O1136" s="12" t="s">
        <v>24405</v>
      </c>
      <c r="P1136" s="12" t="s">
        <v>24406</v>
      </c>
      <c r="Q1136" s="12" t="s">
        <v>24407</v>
      </c>
      <c r="R1136" s="12" t="s">
        <v>24408</v>
      </c>
      <c r="S1136" s="12" t="s">
        <v>24409</v>
      </c>
    </row>
    <row r="1137" spans="1:19">
      <c r="A1137" s="13" t="s">
        <v>211</v>
      </c>
      <c r="B1137" s="13" t="s">
        <v>10774</v>
      </c>
      <c r="C1137" s="13" t="s">
        <v>10825</v>
      </c>
      <c r="D1137" s="13" t="s">
        <v>214</v>
      </c>
      <c r="E1137" s="13" t="s">
        <v>34</v>
      </c>
      <c r="F1137" s="13" t="s">
        <v>13805</v>
      </c>
      <c r="G1137" s="13" t="s">
        <v>24410</v>
      </c>
      <c r="H1137" s="18">
        <v>0</v>
      </c>
      <c r="I1137" s="13" t="s">
        <v>24411</v>
      </c>
      <c r="J1137" s="13" t="s">
        <v>24412</v>
      </c>
      <c r="K1137" s="13" t="s">
        <v>18790</v>
      </c>
      <c r="L1137" s="13" t="s">
        <v>14089</v>
      </c>
      <c r="M1137" s="13" t="s">
        <v>13805</v>
      </c>
      <c r="N1137" s="13" t="s">
        <v>24413</v>
      </c>
      <c r="O1137" s="13" t="s">
        <v>24414</v>
      </c>
      <c r="P1137" s="13" t="s">
        <v>24415</v>
      </c>
      <c r="Q1137" s="13" t="s">
        <v>24416</v>
      </c>
      <c r="R1137" s="13" t="s">
        <v>24417</v>
      </c>
      <c r="S1137" s="13" t="s">
        <v>24418</v>
      </c>
    </row>
    <row r="1138" spans="1:19">
      <c r="A1138" s="12" t="s">
        <v>247</v>
      </c>
      <c r="B1138" s="12" t="s">
        <v>10774</v>
      </c>
      <c r="C1138" s="12" t="s">
        <v>10825</v>
      </c>
      <c r="D1138" s="12" t="s">
        <v>24419</v>
      </c>
      <c r="E1138" s="12" t="s">
        <v>34</v>
      </c>
      <c r="F1138" s="12" t="s">
        <v>13805</v>
      </c>
      <c r="G1138" s="12" t="s">
        <v>24420</v>
      </c>
      <c r="H1138" s="17">
        <v>0</v>
      </c>
      <c r="I1138" s="12" t="s">
        <v>24421</v>
      </c>
      <c r="J1138" s="12" t="s">
        <v>23484</v>
      </c>
      <c r="K1138" s="12" t="s">
        <v>23739</v>
      </c>
      <c r="L1138" s="12" t="s">
        <v>14089</v>
      </c>
      <c r="M1138" s="12" t="s">
        <v>13805</v>
      </c>
      <c r="N1138" s="12" t="s">
        <v>24422</v>
      </c>
      <c r="O1138" s="12" t="s">
        <v>24423</v>
      </c>
      <c r="P1138" s="12" t="s">
        <v>24424</v>
      </c>
      <c r="Q1138" s="12" t="s">
        <v>24425</v>
      </c>
      <c r="R1138" s="12" t="s">
        <v>24426</v>
      </c>
      <c r="S1138" s="12" t="s">
        <v>24427</v>
      </c>
    </row>
    <row r="1139" spans="1:19">
      <c r="A1139" s="13" t="s">
        <v>267</v>
      </c>
      <c r="B1139" s="13" t="s">
        <v>10774</v>
      </c>
      <c r="C1139" s="13" t="s">
        <v>10825</v>
      </c>
      <c r="D1139" s="13" t="s">
        <v>269</v>
      </c>
      <c r="E1139" s="13" t="s">
        <v>34</v>
      </c>
      <c r="F1139" s="13" t="s">
        <v>13805</v>
      </c>
      <c r="G1139" s="13" t="s">
        <v>24428</v>
      </c>
      <c r="H1139" s="18">
        <v>0</v>
      </c>
      <c r="I1139" s="13" t="s">
        <v>24429</v>
      </c>
      <c r="J1139" s="13" t="s">
        <v>24430</v>
      </c>
      <c r="K1139" s="13" t="s">
        <v>17973</v>
      </c>
      <c r="L1139" s="13" t="s">
        <v>14089</v>
      </c>
      <c r="M1139" s="13" t="s">
        <v>13805</v>
      </c>
      <c r="N1139" s="13" t="s">
        <v>24431</v>
      </c>
      <c r="O1139" s="13" t="s">
        <v>24432</v>
      </c>
      <c r="P1139" s="13" t="s">
        <v>24433</v>
      </c>
      <c r="Q1139" s="13" t="s">
        <v>24434</v>
      </c>
      <c r="R1139" s="13" t="s">
        <v>24435</v>
      </c>
      <c r="S1139" s="13" t="s">
        <v>24436</v>
      </c>
    </row>
    <row r="1140" spans="1:19">
      <c r="A1140" s="12" t="s">
        <v>24437</v>
      </c>
      <c r="B1140" s="12" t="s">
        <v>10774</v>
      </c>
      <c r="C1140" s="12" t="s">
        <v>152</v>
      </c>
      <c r="D1140" s="12" t="s">
        <v>10842</v>
      </c>
      <c r="E1140" s="12" t="s">
        <v>34</v>
      </c>
      <c r="F1140" s="12" t="s">
        <v>13805</v>
      </c>
      <c r="G1140" s="12" t="s">
        <v>24438</v>
      </c>
      <c r="H1140" s="17">
        <v>0</v>
      </c>
      <c r="I1140" s="12" t="s">
        <v>24439</v>
      </c>
      <c r="J1140" s="12" t="s">
        <v>15388</v>
      </c>
      <c r="K1140" s="12" t="s">
        <v>24440</v>
      </c>
      <c r="L1140" s="12" t="s">
        <v>14089</v>
      </c>
      <c r="M1140" s="12" t="s">
        <v>24441</v>
      </c>
      <c r="N1140" s="12" t="s">
        <v>24442</v>
      </c>
      <c r="O1140" s="12" t="s">
        <v>24443</v>
      </c>
      <c r="P1140" s="12" t="s">
        <v>24444</v>
      </c>
      <c r="Q1140" s="12" t="s">
        <v>24445</v>
      </c>
      <c r="R1140" s="12" t="s">
        <v>24446</v>
      </c>
      <c r="S1140" s="12" t="s">
        <v>24447</v>
      </c>
    </row>
    <row r="1141" spans="1:19">
      <c r="A1141" s="13" t="s">
        <v>170</v>
      </c>
      <c r="B1141" s="13" t="s">
        <v>10774</v>
      </c>
      <c r="C1141" s="13" t="s">
        <v>152</v>
      </c>
      <c r="D1141" s="13" t="s">
        <v>152</v>
      </c>
      <c r="E1141" s="13" t="s">
        <v>34</v>
      </c>
      <c r="F1141" s="13" t="s">
        <v>13805</v>
      </c>
      <c r="G1141" s="13" t="s">
        <v>24448</v>
      </c>
      <c r="H1141" s="18">
        <v>0</v>
      </c>
      <c r="I1141" s="13" t="s">
        <v>24449</v>
      </c>
      <c r="J1141" s="13" t="s">
        <v>24450</v>
      </c>
      <c r="K1141" s="13" t="s">
        <v>18084</v>
      </c>
      <c r="L1141" s="13" t="s">
        <v>14089</v>
      </c>
      <c r="M1141" s="13" t="s">
        <v>24451</v>
      </c>
      <c r="N1141" s="13" t="s">
        <v>24452</v>
      </c>
      <c r="O1141" s="13" t="s">
        <v>24453</v>
      </c>
      <c r="P1141" s="13" t="s">
        <v>24454</v>
      </c>
      <c r="Q1141" s="13" t="s">
        <v>24455</v>
      </c>
      <c r="R1141" s="13" t="s">
        <v>24456</v>
      </c>
      <c r="S1141" s="13" t="s">
        <v>24457</v>
      </c>
    </row>
    <row r="1142" spans="1:19">
      <c r="A1142" s="12" t="s">
        <v>29</v>
      </c>
      <c r="B1142" s="12" t="s">
        <v>10774</v>
      </c>
      <c r="C1142" s="12" t="s">
        <v>30</v>
      </c>
      <c r="D1142" s="12" t="s">
        <v>32</v>
      </c>
      <c r="E1142" s="12" t="s">
        <v>34</v>
      </c>
      <c r="F1142" s="12" t="s">
        <v>13805</v>
      </c>
      <c r="G1142" s="12" t="s">
        <v>24458</v>
      </c>
      <c r="H1142" s="17">
        <v>0</v>
      </c>
      <c r="I1142" s="12" t="s">
        <v>24459</v>
      </c>
      <c r="J1142" s="12" t="s">
        <v>24460</v>
      </c>
      <c r="K1142" s="12" t="s">
        <v>23369</v>
      </c>
      <c r="L1142" s="12" t="s">
        <v>14089</v>
      </c>
      <c r="M1142" s="12" t="s">
        <v>24461</v>
      </c>
      <c r="N1142" s="12" t="s">
        <v>24462</v>
      </c>
      <c r="O1142" s="12" t="s">
        <v>24463</v>
      </c>
      <c r="P1142" s="12" t="s">
        <v>24464</v>
      </c>
      <c r="Q1142" s="12" t="s">
        <v>24465</v>
      </c>
      <c r="R1142" s="12" t="s">
        <v>24466</v>
      </c>
      <c r="S1142" s="12" t="s">
        <v>24467</v>
      </c>
    </row>
    <row r="1143" spans="1:19">
      <c r="A1143" s="13" t="s">
        <v>117</v>
      </c>
      <c r="B1143" s="13" t="s">
        <v>10774</v>
      </c>
      <c r="C1143" s="13" t="s">
        <v>65</v>
      </c>
      <c r="D1143" s="13" t="s">
        <v>24468</v>
      </c>
      <c r="E1143" s="13" t="s">
        <v>10776</v>
      </c>
      <c r="F1143" s="13" t="s">
        <v>13805</v>
      </c>
      <c r="G1143" s="13" t="s">
        <v>24469</v>
      </c>
      <c r="H1143" s="18">
        <v>0</v>
      </c>
      <c r="I1143" s="13" t="s">
        <v>24470</v>
      </c>
      <c r="J1143" s="13" t="s">
        <v>20819</v>
      </c>
      <c r="K1143" s="13" t="s">
        <v>22104</v>
      </c>
      <c r="L1143" s="13" t="s">
        <v>14089</v>
      </c>
      <c r="M1143" s="13" t="s">
        <v>24471</v>
      </c>
      <c r="N1143" s="13" t="s">
        <v>13788</v>
      </c>
      <c r="O1143" s="13" t="s">
        <v>24472</v>
      </c>
      <c r="P1143" s="13" t="s">
        <v>9339</v>
      </c>
      <c r="Q1143" s="13" t="s">
        <v>24473</v>
      </c>
      <c r="R1143" s="13" t="s">
        <v>24474</v>
      </c>
      <c r="S1143" s="13" t="s">
        <v>24475</v>
      </c>
    </row>
    <row r="1144" spans="1:19">
      <c r="A1144" s="12" t="s">
        <v>110</v>
      </c>
      <c r="B1144" s="12" t="s">
        <v>10774</v>
      </c>
      <c r="C1144" s="12" t="s">
        <v>65</v>
      </c>
      <c r="D1144" s="12" t="s">
        <v>112</v>
      </c>
      <c r="E1144" s="12" t="s">
        <v>10776</v>
      </c>
      <c r="F1144" s="12" t="s">
        <v>13805</v>
      </c>
      <c r="G1144" s="12" t="s">
        <v>24476</v>
      </c>
      <c r="H1144" s="17">
        <v>0</v>
      </c>
      <c r="I1144" s="12" t="s">
        <v>24477</v>
      </c>
      <c r="J1144" s="12" t="s">
        <v>24478</v>
      </c>
      <c r="K1144" s="12" t="s">
        <v>16242</v>
      </c>
      <c r="L1144" s="12" t="s">
        <v>14089</v>
      </c>
      <c r="M1144" s="12" t="s">
        <v>13805</v>
      </c>
      <c r="N1144" s="12" t="s">
        <v>13788</v>
      </c>
      <c r="O1144" s="12" t="s">
        <v>24479</v>
      </c>
      <c r="P1144" s="12" t="s">
        <v>9339</v>
      </c>
      <c r="Q1144" s="12" t="s">
        <v>24480</v>
      </c>
      <c r="R1144" s="12" t="s">
        <v>24481</v>
      </c>
      <c r="S1144" s="12" t="s">
        <v>24482</v>
      </c>
    </row>
    <row r="1145" spans="1:19">
      <c r="A1145" s="13" t="s">
        <v>64</v>
      </c>
      <c r="B1145" s="13" t="s">
        <v>10774</v>
      </c>
      <c r="C1145" s="13" t="s">
        <v>65</v>
      </c>
      <c r="D1145" s="13" t="s">
        <v>10780</v>
      </c>
      <c r="E1145" s="13" t="s">
        <v>10776</v>
      </c>
      <c r="F1145" s="13" t="s">
        <v>13805</v>
      </c>
      <c r="G1145" s="13" t="s">
        <v>24483</v>
      </c>
      <c r="H1145" s="18">
        <v>0</v>
      </c>
      <c r="I1145" s="13" t="s">
        <v>24484</v>
      </c>
      <c r="J1145" s="13" t="s">
        <v>24485</v>
      </c>
      <c r="K1145" s="13" t="s">
        <v>24486</v>
      </c>
      <c r="L1145" s="13" t="s">
        <v>14089</v>
      </c>
      <c r="M1145" s="13" t="s">
        <v>13805</v>
      </c>
      <c r="N1145" s="13" t="s">
        <v>9339</v>
      </c>
      <c r="O1145" s="13" t="s">
        <v>24487</v>
      </c>
      <c r="P1145" s="13" t="s">
        <v>24488</v>
      </c>
      <c r="Q1145" s="13" t="s">
        <v>24489</v>
      </c>
      <c r="R1145" s="13" t="s">
        <v>24490</v>
      </c>
      <c r="S1145" s="13" t="s">
        <v>24491</v>
      </c>
    </row>
    <row r="1146" spans="1:19">
      <c r="A1146" s="12" t="s">
        <v>69</v>
      </c>
      <c r="B1146" s="12" t="s">
        <v>10774</v>
      </c>
      <c r="C1146" s="12" t="s">
        <v>70</v>
      </c>
      <c r="D1146" s="12" t="s">
        <v>24492</v>
      </c>
      <c r="E1146" s="12" t="s">
        <v>10776</v>
      </c>
      <c r="F1146" s="12" t="s">
        <v>13805</v>
      </c>
      <c r="G1146" s="12" t="s">
        <v>24493</v>
      </c>
      <c r="H1146" s="17">
        <v>0</v>
      </c>
      <c r="I1146" s="12" t="s">
        <v>24494</v>
      </c>
      <c r="J1146" s="12" t="s">
        <v>15502</v>
      </c>
      <c r="K1146" s="12" t="s">
        <v>17782</v>
      </c>
      <c r="L1146" s="12" t="s">
        <v>14089</v>
      </c>
      <c r="M1146" s="12" t="s">
        <v>13805</v>
      </c>
      <c r="N1146" s="12" t="s">
        <v>24495</v>
      </c>
      <c r="O1146" s="12" t="s">
        <v>24496</v>
      </c>
      <c r="P1146" s="12" t="s">
        <v>24497</v>
      </c>
      <c r="Q1146" s="12" t="s">
        <v>24498</v>
      </c>
      <c r="R1146" s="12" t="s">
        <v>24499</v>
      </c>
      <c r="S1146" s="12" t="s">
        <v>24500</v>
      </c>
    </row>
    <row r="1147" spans="1:19">
      <c r="A1147" s="13" t="s">
        <v>106</v>
      </c>
      <c r="B1147" s="13" t="s">
        <v>10774</v>
      </c>
      <c r="C1147" s="13" t="s">
        <v>70</v>
      </c>
      <c r="D1147" s="13" t="s">
        <v>24501</v>
      </c>
      <c r="E1147" s="13" t="s">
        <v>10776</v>
      </c>
      <c r="F1147" s="13" t="s">
        <v>13805</v>
      </c>
      <c r="G1147" s="13" t="s">
        <v>24502</v>
      </c>
      <c r="H1147" s="18">
        <v>0</v>
      </c>
      <c r="I1147" s="13" t="s">
        <v>24503</v>
      </c>
      <c r="J1147" s="13" t="s">
        <v>24504</v>
      </c>
      <c r="K1147" s="13" t="s">
        <v>18375</v>
      </c>
      <c r="L1147" s="13" t="s">
        <v>14089</v>
      </c>
      <c r="M1147" s="13" t="s">
        <v>13805</v>
      </c>
      <c r="N1147" s="13" t="s">
        <v>24505</v>
      </c>
      <c r="O1147" s="13" t="s">
        <v>24506</v>
      </c>
      <c r="P1147" s="13" t="s">
        <v>24507</v>
      </c>
      <c r="Q1147" s="13" t="s">
        <v>24508</v>
      </c>
      <c r="R1147" s="13" t="s">
        <v>24509</v>
      </c>
      <c r="S1147" s="13" t="s">
        <v>24510</v>
      </c>
    </row>
    <row r="1148" spans="1:19">
      <c r="A1148" s="12" t="s">
        <v>60</v>
      </c>
      <c r="B1148" s="12" t="s">
        <v>10774</v>
      </c>
      <c r="C1148" s="12" t="s">
        <v>53</v>
      </c>
      <c r="D1148" s="12" t="s">
        <v>62</v>
      </c>
      <c r="E1148" s="12" t="s">
        <v>10776</v>
      </c>
      <c r="F1148" s="12" t="s">
        <v>13805</v>
      </c>
      <c r="G1148" s="12" t="s">
        <v>24511</v>
      </c>
      <c r="H1148" s="17">
        <v>0</v>
      </c>
      <c r="I1148" s="12" t="s">
        <v>24512</v>
      </c>
      <c r="J1148" s="12" t="s">
        <v>24513</v>
      </c>
      <c r="K1148" s="12" t="s">
        <v>16860</v>
      </c>
      <c r="L1148" s="12" t="s">
        <v>14089</v>
      </c>
      <c r="M1148" s="12" t="s">
        <v>13805</v>
      </c>
      <c r="N1148" s="12" t="s">
        <v>24514</v>
      </c>
      <c r="O1148" s="12" t="s">
        <v>24515</v>
      </c>
      <c r="P1148" s="12" t="s">
        <v>24516</v>
      </c>
      <c r="Q1148" s="12" t="s">
        <v>24517</v>
      </c>
      <c r="R1148" s="12" t="s">
        <v>24518</v>
      </c>
      <c r="S1148" s="12" t="s">
        <v>24519</v>
      </c>
    </row>
    <row r="1149" spans="1:19">
      <c r="A1149" s="13" t="s">
        <v>52</v>
      </c>
      <c r="B1149" s="13" t="s">
        <v>10774</v>
      </c>
      <c r="C1149" s="13" t="s">
        <v>53</v>
      </c>
      <c r="D1149" s="13" t="s">
        <v>53</v>
      </c>
      <c r="E1149" s="13" t="s">
        <v>10776</v>
      </c>
      <c r="F1149" s="13" t="s">
        <v>13805</v>
      </c>
      <c r="G1149" s="13" t="s">
        <v>24520</v>
      </c>
      <c r="H1149" s="18">
        <v>0</v>
      </c>
      <c r="I1149" s="13" t="s">
        <v>24521</v>
      </c>
      <c r="J1149" s="13" t="s">
        <v>24522</v>
      </c>
      <c r="K1149" s="13" t="s">
        <v>21608</v>
      </c>
      <c r="L1149" s="13" t="s">
        <v>14089</v>
      </c>
      <c r="M1149" s="13" t="s">
        <v>13805</v>
      </c>
      <c r="N1149" s="13" t="s">
        <v>24523</v>
      </c>
      <c r="O1149" s="13" t="s">
        <v>24524</v>
      </c>
      <c r="P1149" s="13" t="s">
        <v>24525</v>
      </c>
      <c r="Q1149" s="13" t="s">
        <v>24526</v>
      </c>
      <c r="R1149" s="13" t="s">
        <v>24527</v>
      </c>
      <c r="S1149" s="13" t="s">
        <v>24528</v>
      </c>
    </row>
    <row r="1150" spans="1:19">
      <c r="A1150" s="12" t="s">
        <v>156</v>
      </c>
      <c r="B1150" s="12" t="s">
        <v>10774</v>
      </c>
      <c r="C1150" s="12" t="s">
        <v>157</v>
      </c>
      <c r="D1150" s="12" t="s">
        <v>159</v>
      </c>
      <c r="E1150" s="12" t="s">
        <v>10776</v>
      </c>
      <c r="F1150" s="12" t="s">
        <v>13805</v>
      </c>
      <c r="G1150" s="12" t="s">
        <v>24529</v>
      </c>
      <c r="H1150" s="17">
        <v>0</v>
      </c>
      <c r="I1150" s="12" t="s">
        <v>24530</v>
      </c>
      <c r="J1150" s="12" t="s">
        <v>24531</v>
      </c>
      <c r="K1150" s="12" t="s">
        <v>24532</v>
      </c>
      <c r="L1150" s="12" t="s">
        <v>13810</v>
      </c>
      <c r="M1150" s="12" t="s">
        <v>13805</v>
      </c>
      <c r="N1150" s="12" t="s">
        <v>24533</v>
      </c>
      <c r="O1150" s="12" t="s">
        <v>24534</v>
      </c>
      <c r="P1150" s="12" t="s">
        <v>24535</v>
      </c>
      <c r="Q1150" s="12" t="s">
        <v>24536</v>
      </c>
      <c r="R1150" s="12" t="s">
        <v>24537</v>
      </c>
      <c r="S1150" s="12" t="s">
        <v>24538</v>
      </c>
    </row>
    <row r="1151" spans="1:19">
      <c r="A1151" s="13" t="s">
        <v>259</v>
      </c>
      <c r="B1151" s="13" t="s">
        <v>10774</v>
      </c>
      <c r="C1151" s="13" t="s">
        <v>10825</v>
      </c>
      <c r="D1151" s="13" t="s">
        <v>261</v>
      </c>
      <c r="E1151" s="13" t="s">
        <v>10776</v>
      </c>
      <c r="F1151" s="13" t="s">
        <v>13805</v>
      </c>
      <c r="G1151" s="13" t="s">
        <v>24539</v>
      </c>
      <c r="H1151" s="18">
        <v>0</v>
      </c>
      <c r="I1151" s="13" t="s">
        <v>24540</v>
      </c>
      <c r="J1151" s="13" t="s">
        <v>18084</v>
      </c>
      <c r="K1151" s="13" t="s">
        <v>16515</v>
      </c>
      <c r="L1151" s="13" t="s">
        <v>14089</v>
      </c>
      <c r="M1151" s="13" t="s">
        <v>24541</v>
      </c>
      <c r="N1151" s="13" t="s">
        <v>24542</v>
      </c>
      <c r="O1151" s="13" t="s">
        <v>24543</v>
      </c>
      <c r="P1151" s="13" t="s">
        <v>24544</v>
      </c>
      <c r="Q1151" s="13" t="s">
        <v>24545</v>
      </c>
      <c r="R1151" s="13" t="s">
        <v>24546</v>
      </c>
      <c r="S1151" s="13" t="s">
        <v>24547</v>
      </c>
    </row>
    <row r="1152" spans="1:19">
      <c r="A1152" s="12" t="s">
        <v>263</v>
      </c>
      <c r="B1152" s="12" t="s">
        <v>10774</v>
      </c>
      <c r="C1152" s="12" t="s">
        <v>157</v>
      </c>
      <c r="D1152" s="12" t="s">
        <v>10820</v>
      </c>
      <c r="E1152" s="12" t="s">
        <v>10776</v>
      </c>
      <c r="F1152" s="12" t="s">
        <v>13805</v>
      </c>
      <c r="G1152" s="12" t="s">
        <v>24548</v>
      </c>
      <c r="H1152" s="17">
        <v>0</v>
      </c>
      <c r="I1152" s="12" t="s">
        <v>24549</v>
      </c>
      <c r="J1152" s="12" t="s">
        <v>20679</v>
      </c>
      <c r="K1152" s="12" t="s">
        <v>24550</v>
      </c>
      <c r="L1152" s="12" t="s">
        <v>13810</v>
      </c>
      <c r="M1152" s="12" t="s">
        <v>13805</v>
      </c>
      <c r="N1152" s="12" t="s">
        <v>24551</v>
      </c>
      <c r="O1152" s="12" t="s">
        <v>24552</v>
      </c>
      <c r="P1152" s="12" t="s">
        <v>24553</v>
      </c>
      <c r="Q1152" s="12" t="s">
        <v>24554</v>
      </c>
      <c r="R1152" s="12" t="s">
        <v>24555</v>
      </c>
      <c r="S1152" s="12" t="s">
        <v>24556</v>
      </c>
    </row>
    <row r="1153" spans="1:19">
      <c r="A1153" s="13" t="s">
        <v>279</v>
      </c>
      <c r="B1153" s="13" t="s">
        <v>10774</v>
      </c>
      <c r="C1153" s="13" t="s">
        <v>157</v>
      </c>
      <c r="D1153" s="13" t="s">
        <v>10822</v>
      </c>
      <c r="E1153" s="13" t="s">
        <v>10776</v>
      </c>
      <c r="F1153" s="13" t="s">
        <v>13805</v>
      </c>
      <c r="G1153" s="13" t="s">
        <v>24557</v>
      </c>
      <c r="H1153" s="18">
        <v>0</v>
      </c>
      <c r="I1153" s="13" t="s">
        <v>24558</v>
      </c>
      <c r="J1153" s="13" t="s">
        <v>23034</v>
      </c>
      <c r="K1153" s="13" t="s">
        <v>24559</v>
      </c>
      <c r="L1153" s="13" t="s">
        <v>13810</v>
      </c>
      <c r="M1153" s="13" t="s">
        <v>13805</v>
      </c>
      <c r="N1153" s="13" t="s">
        <v>24560</v>
      </c>
      <c r="O1153" s="13" t="s">
        <v>24561</v>
      </c>
      <c r="P1153" s="13" t="s">
        <v>24562</v>
      </c>
      <c r="Q1153" s="13" t="s">
        <v>24563</v>
      </c>
      <c r="R1153" s="13" t="s">
        <v>24564</v>
      </c>
      <c r="S1153" s="13" t="s">
        <v>24565</v>
      </c>
    </row>
    <row r="1154" spans="1:19">
      <c r="A1154" s="12" t="s">
        <v>255</v>
      </c>
      <c r="B1154" s="12" t="s">
        <v>10774</v>
      </c>
      <c r="C1154" s="12" t="s">
        <v>10825</v>
      </c>
      <c r="D1154" s="12" t="s">
        <v>257</v>
      </c>
      <c r="E1154" s="12" t="s">
        <v>10776</v>
      </c>
      <c r="F1154" s="12" t="s">
        <v>13805</v>
      </c>
      <c r="G1154" s="12" t="s">
        <v>22448</v>
      </c>
      <c r="H1154" s="17">
        <v>0</v>
      </c>
      <c r="I1154" s="12" t="s">
        <v>24566</v>
      </c>
      <c r="J1154" s="12" t="s">
        <v>24567</v>
      </c>
      <c r="K1154" s="12" t="s">
        <v>24568</v>
      </c>
      <c r="L1154" s="12" t="s">
        <v>14089</v>
      </c>
      <c r="M1154" s="12" t="s">
        <v>13805</v>
      </c>
      <c r="N1154" s="12" t="s">
        <v>13788</v>
      </c>
      <c r="O1154" s="12" t="s">
        <v>24569</v>
      </c>
      <c r="P1154" s="12" t="s">
        <v>24570</v>
      </c>
      <c r="Q1154" s="12" t="s">
        <v>24571</v>
      </c>
      <c r="R1154" s="12" t="s">
        <v>24572</v>
      </c>
      <c r="S1154" s="12" t="s">
        <v>24573</v>
      </c>
    </row>
    <row r="1155" spans="1:19">
      <c r="A1155" s="13" t="s">
        <v>228</v>
      </c>
      <c r="B1155" s="13" t="s">
        <v>10774</v>
      </c>
      <c r="C1155" s="13" t="s">
        <v>10825</v>
      </c>
      <c r="D1155" s="13" t="s">
        <v>230</v>
      </c>
      <c r="E1155" s="13" t="s">
        <v>10776</v>
      </c>
      <c r="F1155" s="13" t="s">
        <v>13805</v>
      </c>
      <c r="G1155" s="13" t="s">
        <v>24574</v>
      </c>
      <c r="H1155" s="18">
        <v>0</v>
      </c>
      <c r="I1155" s="13" t="s">
        <v>24575</v>
      </c>
      <c r="J1155" s="13" t="s">
        <v>18055</v>
      </c>
      <c r="K1155" s="13" t="s">
        <v>23625</v>
      </c>
      <c r="L1155" s="13" t="s">
        <v>14089</v>
      </c>
      <c r="M1155" s="13" t="s">
        <v>13805</v>
      </c>
      <c r="N1155" s="13" t="s">
        <v>9339</v>
      </c>
      <c r="O1155" s="13" t="s">
        <v>24576</v>
      </c>
      <c r="P1155" s="13" t="s">
        <v>24577</v>
      </c>
      <c r="Q1155" s="13" t="s">
        <v>24578</v>
      </c>
      <c r="R1155" s="13" t="s">
        <v>24579</v>
      </c>
      <c r="S1155" s="13" t="s">
        <v>24580</v>
      </c>
    </row>
    <row r="1156" spans="1:19">
      <c r="A1156" s="12" t="s">
        <v>25</v>
      </c>
      <c r="B1156" s="12" t="s">
        <v>10774</v>
      </c>
      <c r="C1156" s="12" t="s">
        <v>17</v>
      </c>
      <c r="D1156" s="12" t="s">
        <v>27</v>
      </c>
      <c r="E1156" s="12" t="s">
        <v>10776</v>
      </c>
      <c r="F1156" s="12" t="s">
        <v>13805</v>
      </c>
      <c r="G1156" s="12" t="s">
        <v>24581</v>
      </c>
      <c r="H1156" s="17">
        <v>0</v>
      </c>
      <c r="I1156" s="12" t="s">
        <v>24582</v>
      </c>
      <c r="J1156" s="12" t="s">
        <v>24583</v>
      </c>
      <c r="K1156" s="12" t="s">
        <v>23155</v>
      </c>
      <c r="L1156" s="12" t="s">
        <v>14089</v>
      </c>
      <c r="M1156" s="12" t="s">
        <v>13805</v>
      </c>
      <c r="N1156" s="12" t="s">
        <v>13788</v>
      </c>
      <c r="O1156" s="12" t="s">
        <v>24584</v>
      </c>
      <c r="P1156" s="12" t="s">
        <v>24585</v>
      </c>
      <c r="Q1156" s="12" t="s">
        <v>24586</v>
      </c>
      <c r="R1156" s="12" t="s">
        <v>24587</v>
      </c>
      <c r="S1156" s="12" t="s">
        <v>24588</v>
      </c>
    </row>
    <row r="1157" spans="1:19">
      <c r="A1157" s="13" t="s">
        <v>37</v>
      </c>
      <c r="B1157" s="13" t="s">
        <v>10774</v>
      </c>
      <c r="C1157" s="13" t="s">
        <v>17</v>
      </c>
      <c r="D1157" s="13" t="s">
        <v>39</v>
      </c>
      <c r="E1157" s="13" t="s">
        <v>10776</v>
      </c>
      <c r="F1157" s="13" t="s">
        <v>13805</v>
      </c>
      <c r="G1157" s="13" t="s">
        <v>16441</v>
      </c>
      <c r="H1157" s="18">
        <v>0</v>
      </c>
      <c r="I1157" s="13" t="s">
        <v>24589</v>
      </c>
      <c r="J1157" s="13" t="s">
        <v>20882</v>
      </c>
      <c r="K1157" s="13" t="s">
        <v>18292</v>
      </c>
      <c r="L1157" s="13" t="s">
        <v>14089</v>
      </c>
      <c r="M1157" s="13" t="s">
        <v>13805</v>
      </c>
      <c r="N1157" s="13" t="s">
        <v>13788</v>
      </c>
      <c r="O1157" s="13" t="s">
        <v>24590</v>
      </c>
      <c r="P1157" s="13" t="s">
        <v>24591</v>
      </c>
      <c r="Q1157" s="13" t="s">
        <v>24592</v>
      </c>
      <c r="R1157" s="13" t="s">
        <v>24593</v>
      </c>
      <c r="S1157" s="13" t="s">
        <v>24594</v>
      </c>
    </row>
    <row r="1158" spans="1:19">
      <c r="A1158" s="12" t="s">
        <v>15</v>
      </c>
      <c r="B1158" s="12" t="s">
        <v>10774</v>
      </c>
      <c r="C1158" s="12" t="s">
        <v>17</v>
      </c>
      <c r="D1158" s="12" t="s">
        <v>24595</v>
      </c>
      <c r="E1158" s="12" t="s">
        <v>10776</v>
      </c>
      <c r="F1158" s="12" t="s">
        <v>13805</v>
      </c>
      <c r="G1158" s="12" t="s">
        <v>24596</v>
      </c>
      <c r="H1158" s="17">
        <v>0</v>
      </c>
      <c r="I1158" s="12" t="s">
        <v>15592</v>
      </c>
      <c r="J1158" s="12" t="s">
        <v>24597</v>
      </c>
      <c r="K1158" s="12" t="s">
        <v>24598</v>
      </c>
      <c r="L1158" s="12" t="s">
        <v>14089</v>
      </c>
      <c r="M1158" s="12" t="s">
        <v>13805</v>
      </c>
      <c r="N1158" s="12" t="s">
        <v>24599</v>
      </c>
      <c r="O1158" s="12" t="s">
        <v>24600</v>
      </c>
      <c r="P1158" s="12" t="s">
        <v>24601</v>
      </c>
      <c r="Q1158" s="12" t="s">
        <v>24602</v>
      </c>
      <c r="R1158" s="12" t="s">
        <v>24603</v>
      </c>
      <c r="S1158" s="12" t="s">
        <v>24604</v>
      </c>
    </row>
    <row r="1159" spans="1:19">
      <c r="A1159" s="13" t="s">
        <v>161</v>
      </c>
      <c r="B1159" s="13" t="s">
        <v>10774</v>
      </c>
      <c r="C1159" s="13" t="s">
        <v>122</v>
      </c>
      <c r="D1159" s="13" t="s">
        <v>163</v>
      </c>
      <c r="E1159" s="13" t="s">
        <v>10776</v>
      </c>
      <c r="F1159" s="13" t="s">
        <v>13805</v>
      </c>
      <c r="G1159" s="13" t="s">
        <v>21606</v>
      </c>
      <c r="H1159" s="18">
        <v>0</v>
      </c>
      <c r="I1159" s="13" t="s">
        <v>24605</v>
      </c>
      <c r="J1159" s="13" t="s">
        <v>15113</v>
      </c>
      <c r="K1159" s="13" t="s">
        <v>19307</v>
      </c>
      <c r="L1159" s="13" t="s">
        <v>14089</v>
      </c>
      <c r="M1159" s="13" t="s">
        <v>13805</v>
      </c>
      <c r="N1159" s="13" t="s">
        <v>13788</v>
      </c>
      <c r="O1159" s="13" t="s">
        <v>24606</v>
      </c>
      <c r="P1159" s="13" t="s">
        <v>24607</v>
      </c>
      <c r="Q1159" s="13" t="s">
        <v>24608</v>
      </c>
      <c r="R1159" s="13" t="s">
        <v>24609</v>
      </c>
      <c r="S1159" s="13" t="s">
        <v>24610</v>
      </c>
    </row>
    <row r="1160" spans="1:19">
      <c r="A1160" s="12" t="s">
        <v>121</v>
      </c>
      <c r="B1160" s="12" t="s">
        <v>10774</v>
      </c>
      <c r="C1160" s="12" t="s">
        <v>122</v>
      </c>
      <c r="D1160" s="12" t="s">
        <v>124</v>
      </c>
      <c r="E1160" s="12" t="s">
        <v>10776</v>
      </c>
      <c r="F1160" s="12" t="s">
        <v>13805</v>
      </c>
      <c r="G1160" s="12" t="s">
        <v>24611</v>
      </c>
      <c r="H1160" s="17">
        <v>0</v>
      </c>
      <c r="I1160" s="12" t="s">
        <v>24612</v>
      </c>
      <c r="J1160" s="12" t="s">
        <v>17507</v>
      </c>
      <c r="K1160" s="12" t="s">
        <v>21640</v>
      </c>
      <c r="L1160" s="12" t="s">
        <v>14089</v>
      </c>
      <c r="M1160" s="12" t="s">
        <v>13805</v>
      </c>
      <c r="N1160" s="12" t="s">
        <v>13788</v>
      </c>
      <c r="O1160" s="12" t="s">
        <v>24613</v>
      </c>
      <c r="P1160" s="12" t="s">
        <v>24614</v>
      </c>
      <c r="Q1160" s="12" t="s">
        <v>24615</v>
      </c>
      <c r="R1160" s="12" t="s">
        <v>24616</v>
      </c>
      <c r="S1160" s="12" t="s">
        <v>24617</v>
      </c>
    </row>
    <row r="1161" spans="1:19">
      <c r="A1161" s="13" t="s">
        <v>130</v>
      </c>
      <c r="B1161" s="13" t="s">
        <v>10774</v>
      </c>
      <c r="C1161" s="13" t="s">
        <v>122</v>
      </c>
      <c r="D1161" s="13" t="s">
        <v>122</v>
      </c>
      <c r="E1161" s="13" t="s">
        <v>10776</v>
      </c>
      <c r="F1161" s="13" t="s">
        <v>13805</v>
      </c>
      <c r="G1161" s="13" t="s">
        <v>24618</v>
      </c>
      <c r="H1161" s="18">
        <v>0</v>
      </c>
      <c r="I1161" s="13" t="s">
        <v>24619</v>
      </c>
      <c r="J1161" s="13" t="s">
        <v>24620</v>
      </c>
      <c r="K1161" s="13" t="s">
        <v>15573</v>
      </c>
      <c r="L1161" s="13" t="s">
        <v>14089</v>
      </c>
      <c r="M1161" s="13" t="s">
        <v>24621</v>
      </c>
      <c r="N1161" s="13" t="s">
        <v>9339</v>
      </c>
      <c r="O1161" s="13" t="s">
        <v>24622</v>
      </c>
      <c r="P1161" s="13" t="s">
        <v>24623</v>
      </c>
      <c r="Q1161" s="13" t="s">
        <v>24624</v>
      </c>
      <c r="R1161" s="13" t="s">
        <v>24625</v>
      </c>
      <c r="S1161" s="13" t="s">
        <v>24626</v>
      </c>
    </row>
    <row r="1162" spans="1:19">
      <c r="A1162" s="12" t="s">
        <v>151</v>
      </c>
      <c r="B1162" s="12" t="s">
        <v>10774</v>
      </c>
      <c r="C1162" s="12" t="s">
        <v>152</v>
      </c>
      <c r="D1162" s="12" t="s">
        <v>154</v>
      </c>
      <c r="E1162" s="12" t="s">
        <v>10776</v>
      </c>
      <c r="F1162" s="12" t="s">
        <v>13805</v>
      </c>
      <c r="G1162" s="12" t="s">
        <v>24627</v>
      </c>
      <c r="H1162" s="17">
        <v>0</v>
      </c>
      <c r="I1162" s="12" t="s">
        <v>24628</v>
      </c>
      <c r="J1162" s="12" t="s">
        <v>19437</v>
      </c>
      <c r="K1162" s="12" t="s">
        <v>24629</v>
      </c>
      <c r="L1162" s="12" t="s">
        <v>14089</v>
      </c>
      <c r="M1162" s="12" t="s">
        <v>24630</v>
      </c>
      <c r="N1162" s="12" t="s">
        <v>24631</v>
      </c>
      <c r="O1162" s="12" t="s">
        <v>24632</v>
      </c>
      <c r="P1162" s="12" t="s">
        <v>24633</v>
      </c>
      <c r="Q1162" s="12" t="s">
        <v>24634</v>
      </c>
      <c r="R1162" s="12" t="s">
        <v>24635</v>
      </c>
      <c r="S1162" s="12" t="s">
        <v>24636</v>
      </c>
    </row>
    <row r="1163" spans="1:19">
      <c r="A1163" s="13" t="s">
        <v>165</v>
      </c>
      <c r="B1163" s="13" t="s">
        <v>10774</v>
      </c>
      <c r="C1163" s="13" t="s">
        <v>166</v>
      </c>
      <c r="D1163" s="13" t="s">
        <v>168</v>
      </c>
      <c r="E1163" s="13" t="s">
        <v>10776</v>
      </c>
      <c r="F1163" s="13" t="s">
        <v>13805</v>
      </c>
      <c r="G1163" s="13" t="s">
        <v>24637</v>
      </c>
      <c r="H1163" s="18">
        <v>0</v>
      </c>
      <c r="I1163" s="13" t="s">
        <v>24638</v>
      </c>
      <c r="J1163" s="13" t="s">
        <v>19240</v>
      </c>
      <c r="K1163" s="13" t="s">
        <v>24639</v>
      </c>
      <c r="L1163" s="13" t="s">
        <v>14089</v>
      </c>
      <c r="M1163" s="13" t="s">
        <v>24640</v>
      </c>
      <c r="N1163" s="13" t="s">
        <v>24641</v>
      </c>
      <c r="O1163" s="13" t="s">
        <v>24642</v>
      </c>
      <c r="P1163" s="13" t="s">
        <v>24643</v>
      </c>
      <c r="Q1163" s="13" t="s">
        <v>24644</v>
      </c>
      <c r="R1163" s="13" t="s">
        <v>24645</v>
      </c>
      <c r="S1163" s="13" t="s">
        <v>24646</v>
      </c>
    </row>
    <row r="1164" spans="1:19">
      <c r="A1164" s="12" t="s">
        <v>240</v>
      </c>
      <c r="B1164" s="12" t="s">
        <v>10774</v>
      </c>
      <c r="C1164" s="12" t="s">
        <v>166</v>
      </c>
      <c r="D1164" s="12" t="s">
        <v>166</v>
      </c>
      <c r="E1164" s="12" t="s">
        <v>10776</v>
      </c>
      <c r="F1164" s="12" t="s">
        <v>13805</v>
      </c>
      <c r="G1164" s="12" t="s">
        <v>24647</v>
      </c>
      <c r="H1164" s="17">
        <v>0</v>
      </c>
      <c r="I1164" s="12" t="s">
        <v>24648</v>
      </c>
      <c r="J1164" s="12" t="s">
        <v>19027</v>
      </c>
      <c r="K1164" s="12" t="s">
        <v>22604</v>
      </c>
      <c r="L1164" s="12" t="s">
        <v>14089</v>
      </c>
      <c r="M1164" s="12" t="s">
        <v>24649</v>
      </c>
      <c r="N1164" s="12" t="s">
        <v>24650</v>
      </c>
      <c r="O1164" s="12" t="s">
        <v>24651</v>
      </c>
      <c r="P1164" s="12" t="s">
        <v>24652</v>
      </c>
      <c r="Q1164" s="12" t="s">
        <v>24653</v>
      </c>
      <c r="R1164" s="12" t="s">
        <v>24654</v>
      </c>
      <c r="S1164" s="12" t="s">
        <v>24655</v>
      </c>
    </row>
    <row r="1165" spans="1:19">
      <c r="A1165" s="13" t="s">
        <v>243</v>
      </c>
      <c r="B1165" s="13" t="s">
        <v>10774</v>
      </c>
      <c r="C1165" s="13" t="s">
        <v>166</v>
      </c>
      <c r="D1165" s="13" t="s">
        <v>10848</v>
      </c>
      <c r="E1165" s="13" t="s">
        <v>10776</v>
      </c>
      <c r="F1165" s="13" t="s">
        <v>13805</v>
      </c>
      <c r="G1165" s="13" t="s">
        <v>24656</v>
      </c>
      <c r="H1165" s="18">
        <v>0</v>
      </c>
      <c r="I1165" s="13" t="s">
        <v>24657</v>
      </c>
      <c r="J1165" s="13" t="s">
        <v>23631</v>
      </c>
      <c r="K1165" s="13" t="s">
        <v>20966</v>
      </c>
      <c r="L1165" s="13" t="s">
        <v>14089</v>
      </c>
      <c r="M1165" s="13" t="s">
        <v>13805</v>
      </c>
      <c r="N1165" s="13" t="s">
        <v>9339</v>
      </c>
      <c r="O1165" s="13" t="s">
        <v>24651</v>
      </c>
      <c r="P1165" s="13" t="s">
        <v>24658</v>
      </c>
      <c r="Q1165" s="13" t="s">
        <v>24659</v>
      </c>
      <c r="R1165" s="13" t="s">
        <v>24660</v>
      </c>
      <c r="S1165" s="13" t="s">
        <v>24661</v>
      </c>
    </row>
    <row r="1166" spans="1:19">
      <c r="A1166" s="12" t="s">
        <v>133</v>
      </c>
      <c r="B1166" s="12" t="s">
        <v>10774</v>
      </c>
      <c r="C1166" s="12" t="s">
        <v>134</v>
      </c>
      <c r="D1166" s="12" t="s">
        <v>10850</v>
      </c>
      <c r="E1166" s="12" t="s">
        <v>10776</v>
      </c>
      <c r="F1166" s="12" t="s">
        <v>13805</v>
      </c>
      <c r="G1166" s="12" t="s">
        <v>24662</v>
      </c>
      <c r="H1166" s="17">
        <v>0</v>
      </c>
      <c r="I1166" s="12" t="s">
        <v>24663</v>
      </c>
      <c r="J1166" s="12" t="s">
        <v>24664</v>
      </c>
      <c r="K1166" s="12" t="s">
        <v>24665</v>
      </c>
      <c r="L1166" s="12" t="s">
        <v>14089</v>
      </c>
      <c r="M1166" s="12" t="s">
        <v>13805</v>
      </c>
      <c r="N1166" s="12" t="s">
        <v>13788</v>
      </c>
      <c r="O1166" s="12" t="s">
        <v>24666</v>
      </c>
      <c r="P1166" s="12" t="s">
        <v>9339</v>
      </c>
      <c r="Q1166" s="12" t="s">
        <v>24667</v>
      </c>
      <c r="R1166" s="12" t="s">
        <v>24668</v>
      </c>
      <c r="S1166" s="12" t="s">
        <v>24669</v>
      </c>
    </row>
    <row r="1167" spans="1:19">
      <c r="A1167" s="13" t="s">
        <v>173</v>
      </c>
      <c r="B1167" s="13" t="s">
        <v>10774</v>
      </c>
      <c r="C1167" s="13" t="s">
        <v>134</v>
      </c>
      <c r="D1167" s="13" t="s">
        <v>175</v>
      </c>
      <c r="E1167" s="13" t="s">
        <v>10776</v>
      </c>
      <c r="F1167" s="13" t="s">
        <v>13805</v>
      </c>
      <c r="G1167" s="13" t="s">
        <v>24670</v>
      </c>
      <c r="H1167" s="18">
        <v>0</v>
      </c>
      <c r="I1167" s="13" t="s">
        <v>24671</v>
      </c>
      <c r="J1167" s="13" t="s">
        <v>24672</v>
      </c>
      <c r="K1167" s="13" t="s">
        <v>14837</v>
      </c>
      <c r="L1167" s="13" t="s">
        <v>14089</v>
      </c>
      <c r="M1167" s="13" t="s">
        <v>13805</v>
      </c>
      <c r="N1167" s="13" t="s">
        <v>9339</v>
      </c>
      <c r="O1167" s="13" t="s">
        <v>24673</v>
      </c>
      <c r="P1167" s="13" t="s">
        <v>24674</v>
      </c>
      <c r="Q1167" s="13" t="s">
        <v>24675</v>
      </c>
      <c r="R1167" s="13" t="s">
        <v>24676</v>
      </c>
      <c r="S1167" s="13" t="s">
        <v>24677</v>
      </c>
    </row>
    <row r="1168" spans="1:19">
      <c r="A1168" s="12" t="s">
        <v>216</v>
      </c>
      <c r="B1168" s="12" t="s">
        <v>10774</v>
      </c>
      <c r="C1168" s="12" t="s">
        <v>134</v>
      </c>
      <c r="D1168" s="12" t="s">
        <v>24678</v>
      </c>
      <c r="E1168" s="12" t="s">
        <v>10776</v>
      </c>
      <c r="F1168" s="12" t="s">
        <v>13805</v>
      </c>
      <c r="G1168" s="12" t="s">
        <v>19427</v>
      </c>
      <c r="H1168" s="17">
        <v>0</v>
      </c>
      <c r="I1168" s="12" t="s">
        <v>24679</v>
      </c>
      <c r="J1168" s="12" t="s">
        <v>17400</v>
      </c>
      <c r="K1168" s="12" t="s">
        <v>24680</v>
      </c>
      <c r="L1168" s="12" t="s">
        <v>14089</v>
      </c>
      <c r="M1168" s="12" t="s">
        <v>13805</v>
      </c>
      <c r="N1168" s="12" t="s">
        <v>24681</v>
      </c>
      <c r="O1168" s="12" t="s">
        <v>24682</v>
      </c>
      <c r="P1168" s="12" t="s">
        <v>24683</v>
      </c>
      <c r="Q1168" s="12" t="s">
        <v>24684</v>
      </c>
      <c r="R1168" s="12" t="s">
        <v>24685</v>
      </c>
      <c r="S1168" s="12" t="s">
        <v>24686</v>
      </c>
    </row>
    <row r="1169" spans="1:19">
      <c r="A1169" s="13" t="s">
        <v>147</v>
      </c>
      <c r="B1169" s="13" t="s">
        <v>10774</v>
      </c>
      <c r="C1169" s="13" t="s">
        <v>134</v>
      </c>
      <c r="D1169" s="13" t="s">
        <v>24687</v>
      </c>
      <c r="E1169" s="13" t="s">
        <v>10776</v>
      </c>
      <c r="F1169" s="13" t="s">
        <v>13805</v>
      </c>
      <c r="G1169" s="13" t="s">
        <v>24688</v>
      </c>
      <c r="H1169" s="18">
        <v>0</v>
      </c>
      <c r="I1169" s="13" t="s">
        <v>21881</v>
      </c>
      <c r="J1169" s="13" t="s">
        <v>24689</v>
      </c>
      <c r="K1169" s="13" t="s">
        <v>24690</v>
      </c>
      <c r="L1169" s="13" t="s">
        <v>14089</v>
      </c>
      <c r="M1169" s="13" t="s">
        <v>13805</v>
      </c>
      <c r="N1169" s="13" t="s">
        <v>9339</v>
      </c>
      <c r="O1169" s="13" t="s">
        <v>24691</v>
      </c>
      <c r="P1169" s="13" t="s">
        <v>24692</v>
      </c>
      <c r="Q1169" s="13" t="s">
        <v>24693</v>
      </c>
      <c r="R1169" s="13" t="s">
        <v>24694</v>
      </c>
      <c r="S1169" s="13" t="s">
        <v>24695</v>
      </c>
    </row>
    <row r="1170" spans="1:19">
      <c r="A1170" s="12" t="s">
        <v>177</v>
      </c>
      <c r="B1170" s="12" t="s">
        <v>10774</v>
      </c>
      <c r="C1170" s="12" t="s">
        <v>134</v>
      </c>
      <c r="D1170" s="12" t="s">
        <v>134</v>
      </c>
      <c r="E1170" s="12" t="s">
        <v>10776</v>
      </c>
      <c r="F1170" s="12" t="s">
        <v>13805</v>
      </c>
      <c r="G1170" s="12" t="s">
        <v>24696</v>
      </c>
      <c r="H1170" s="17">
        <v>0</v>
      </c>
      <c r="I1170" s="12" t="s">
        <v>24697</v>
      </c>
      <c r="J1170" s="12" t="s">
        <v>23515</v>
      </c>
      <c r="K1170" s="12" t="s">
        <v>24698</v>
      </c>
      <c r="L1170" s="12" t="s">
        <v>14089</v>
      </c>
      <c r="M1170" s="12" t="s">
        <v>13805</v>
      </c>
      <c r="N1170" s="12" t="s">
        <v>9339</v>
      </c>
      <c r="O1170" s="12" t="s">
        <v>24699</v>
      </c>
      <c r="P1170" s="12" t="s">
        <v>24692</v>
      </c>
      <c r="Q1170" s="12" t="s">
        <v>24700</v>
      </c>
      <c r="R1170" s="12" t="s">
        <v>24701</v>
      </c>
      <c r="S1170" s="12" t="s">
        <v>24702</v>
      </c>
    </row>
    <row r="1171" spans="1:19">
      <c r="A1171" s="13" t="s">
        <v>48</v>
      </c>
      <c r="B1171" s="13" t="s">
        <v>10774</v>
      </c>
      <c r="C1171" s="13" t="s">
        <v>30</v>
      </c>
      <c r="D1171" s="13" t="s">
        <v>50</v>
      </c>
      <c r="E1171" s="13" t="s">
        <v>10776</v>
      </c>
      <c r="F1171" s="13" t="s">
        <v>13805</v>
      </c>
      <c r="G1171" s="13" t="s">
        <v>24703</v>
      </c>
      <c r="H1171" s="18">
        <v>0</v>
      </c>
      <c r="I1171" s="13" t="s">
        <v>24704</v>
      </c>
      <c r="J1171" s="13" t="s">
        <v>24705</v>
      </c>
      <c r="K1171" s="13" t="s">
        <v>20150</v>
      </c>
      <c r="L1171" s="13" t="s">
        <v>14089</v>
      </c>
      <c r="M1171" s="13" t="s">
        <v>13805</v>
      </c>
      <c r="N1171" s="13" t="s">
        <v>13788</v>
      </c>
      <c r="O1171" s="13" t="s">
        <v>24706</v>
      </c>
      <c r="P1171" s="13" t="s">
        <v>24707</v>
      </c>
      <c r="Q1171" s="13" t="s">
        <v>24708</v>
      </c>
      <c r="R1171" s="13" t="s">
        <v>24709</v>
      </c>
      <c r="S1171" s="13" t="s">
        <v>24710</v>
      </c>
    </row>
    <row r="1172" spans="1:19">
      <c r="A1172" s="12" t="s">
        <v>102</v>
      </c>
      <c r="B1172" s="12" t="s">
        <v>10774</v>
      </c>
      <c r="C1172" s="12" t="s">
        <v>30</v>
      </c>
      <c r="D1172" s="12" t="s">
        <v>104</v>
      </c>
      <c r="E1172" s="12" t="s">
        <v>10776</v>
      </c>
      <c r="F1172" s="12" t="s">
        <v>13805</v>
      </c>
      <c r="G1172" s="12" t="s">
        <v>23238</v>
      </c>
      <c r="H1172" s="17">
        <v>0</v>
      </c>
      <c r="I1172" s="12" t="s">
        <v>24711</v>
      </c>
      <c r="J1172" s="12" t="s">
        <v>24712</v>
      </c>
      <c r="K1172" s="12" t="s">
        <v>24713</v>
      </c>
      <c r="L1172" s="12" t="s">
        <v>14089</v>
      </c>
      <c r="M1172" s="12" t="s">
        <v>13805</v>
      </c>
      <c r="N1172" s="12" t="s">
        <v>13788</v>
      </c>
      <c r="O1172" s="12" t="s">
        <v>24714</v>
      </c>
      <c r="P1172" s="12" t="s">
        <v>24715</v>
      </c>
      <c r="Q1172" s="12" t="s">
        <v>24716</v>
      </c>
      <c r="R1172" s="12" t="s">
        <v>24717</v>
      </c>
      <c r="S1172" s="12" t="s">
        <v>24718</v>
      </c>
    </row>
    <row r="1173" spans="1:19">
      <c r="A1173" s="13" t="s">
        <v>56</v>
      </c>
      <c r="B1173" s="13" t="s">
        <v>10774</v>
      </c>
      <c r="C1173" s="13" t="s">
        <v>30</v>
      </c>
      <c r="D1173" s="13" t="s">
        <v>24719</v>
      </c>
      <c r="E1173" s="13" t="s">
        <v>10776</v>
      </c>
      <c r="F1173" s="13" t="s">
        <v>13805</v>
      </c>
      <c r="G1173" s="13" t="s">
        <v>24720</v>
      </c>
      <c r="H1173" s="18">
        <v>0</v>
      </c>
      <c r="I1173" s="13" t="s">
        <v>24721</v>
      </c>
      <c r="J1173" s="13" t="s">
        <v>24722</v>
      </c>
      <c r="K1173" s="13" t="s">
        <v>23248</v>
      </c>
      <c r="L1173" s="13" t="s">
        <v>14089</v>
      </c>
      <c r="M1173" s="13" t="s">
        <v>13805</v>
      </c>
      <c r="N1173" s="13" t="s">
        <v>13788</v>
      </c>
      <c r="O1173" s="13" t="s">
        <v>24723</v>
      </c>
      <c r="P1173" s="13" t="s">
        <v>24724</v>
      </c>
      <c r="Q1173" s="13" t="s">
        <v>24725</v>
      </c>
      <c r="R1173" s="13" t="s">
        <v>24726</v>
      </c>
      <c r="S1173" s="13" t="s">
        <v>24727</v>
      </c>
    </row>
    <row r="1174" spans="1:19">
      <c r="A1174" s="12" t="s">
        <v>44</v>
      </c>
      <c r="B1174" s="12" t="s">
        <v>10774</v>
      </c>
      <c r="C1174" s="12" t="s">
        <v>30</v>
      </c>
      <c r="D1174" s="12" t="s">
        <v>46</v>
      </c>
      <c r="E1174" s="12" t="s">
        <v>10776</v>
      </c>
      <c r="F1174" s="12" t="s">
        <v>13805</v>
      </c>
      <c r="G1174" s="12" t="s">
        <v>24728</v>
      </c>
      <c r="H1174" s="17">
        <v>0</v>
      </c>
      <c r="I1174" s="12" t="s">
        <v>24729</v>
      </c>
      <c r="J1174" s="12" t="s">
        <v>14740</v>
      </c>
      <c r="K1174" s="12" t="s">
        <v>23239</v>
      </c>
      <c r="L1174" s="12" t="s">
        <v>14089</v>
      </c>
      <c r="M1174" s="12" t="s">
        <v>13805</v>
      </c>
      <c r="N1174" s="12" t="s">
        <v>9339</v>
      </c>
      <c r="O1174" s="12" t="s">
        <v>24730</v>
      </c>
      <c r="P1174" s="12" t="s">
        <v>24731</v>
      </c>
      <c r="Q1174" s="12" t="s">
        <v>24732</v>
      </c>
      <c r="R1174" s="12" t="s">
        <v>24733</v>
      </c>
      <c r="S1174" s="12" t="s">
        <v>24734</v>
      </c>
    </row>
    <row r="1175" spans="1:19">
      <c r="A1175" s="13" t="s">
        <v>41</v>
      </c>
      <c r="B1175" s="13" t="s">
        <v>10774</v>
      </c>
      <c r="C1175" s="13" t="s">
        <v>30</v>
      </c>
      <c r="D1175" s="13" t="s">
        <v>30</v>
      </c>
      <c r="E1175" s="13" t="s">
        <v>10776</v>
      </c>
      <c r="F1175" s="13" t="s">
        <v>13805</v>
      </c>
      <c r="G1175" s="13" t="s">
        <v>24735</v>
      </c>
      <c r="H1175" s="18">
        <v>0</v>
      </c>
      <c r="I1175" s="13" t="s">
        <v>24736</v>
      </c>
      <c r="J1175" s="13" t="s">
        <v>14957</v>
      </c>
      <c r="K1175" s="13" t="s">
        <v>24737</v>
      </c>
      <c r="L1175" s="13" t="s">
        <v>14089</v>
      </c>
      <c r="M1175" s="13" t="s">
        <v>13805</v>
      </c>
      <c r="N1175" s="13" t="s">
        <v>9339</v>
      </c>
      <c r="O1175" s="13" t="s">
        <v>24738</v>
      </c>
      <c r="P1175" s="13" t="s">
        <v>24739</v>
      </c>
      <c r="Q1175" s="13" t="s">
        <v>24740</v>
      </c>
      <c r="R1175" s="13" t="s">
        <v>24741</v>
      </c>
      <c r="S1175" s="13" t="s">
        <v>24742</v>
      </c>
    </row>
    <row r="1176" spans="1:19">
      <c r="A1176" s="12" t="s">
        <v>4559</v>
      </c>
      <c r="B1176" s="12" t="s">
        <v>7507</v>
      </c>
      <c r="C1176" s="12" t="s">
        <v>4560</v>
      </c>
      <c r="D1176" s="12" t="s">
        <v>4562</v>
      </c>
      <c r="E1176" s="12" t="s">
        <v>34</v>
      </c>
      <c r="F1176" s="12" t="s">
        <v>13805</v>
      </c>
      <c r="G1176" s="12" t="s">
        <v>24743</v>
      </c>
      <c r="H1176" s="17">
        <v>0</v>
      </c>
      <c r="I1176" s="12" t="s">
        <v>24744</v>
      </c>
      <c r="J1176" s="12" t="s">
        <v>23466</v>
      </c>
      <c r="K1176" s="12" t="s">
        <v>24745</v>
      </c>
      <c r="L1176" s="12" t="s">
        <v>13810</v>
      </c>
      <c r="M1176" s="12" t="s">
        <v>13805</v>
      </c>
      <c r="N1176" s="12" t="s">
        <v>24746</v>
      </c>
      <c r="O1176" s="12" t="s">
        <v>24747</v>
      </c>
      <c r="P1176" s="12" t="s">
        <v>24748</v>
      </c>
      <c r="Q1176" s="12" t="s">
        <v>24749</v>
      </c>
      <c r="R1176" s="12" t="s">
        <v>24750</v>
      </c>
      <c r="S1176" s="12" t="s">
        <v>24751</v>
      </c>
    </row>
    <row r="1177" spans="1:19">
      <c r="A1177" s="13" t="s">
        <v>1014</v>
      </c>
      <c r="B1177" s="13" t="s">
        <v>7507</v>
      </c>
      <c r="C1177" s="13" t="s">
        <v>813</v>
      </c>
      <c r="D1177" s="13" t="s">
        <v>10913</v>
      </c>
      <c r="E1177" s="13" t="s">
        <v>34</v>
      </c>
      <c r="F1177" s="13" t="s">
        <v>13805</v>
      </c>
      <c r="G1177" s="13" t="s">
        <v>24752</v>
      </c>
      <c r="H1177" s="18">
        <v>0</v>
      </c>
      <c r="I1177" s="13" t="s">
        <v>24753</v>
      </c>
      <c r="J1177" s="13" t="s">
        <v>24754</v>
      </c>
      <c r="K1177" s="13" t="s">
        <v>24755</v>
      </c>
      <c r="L1177" s="13" t="s">
        <v>14911</v>
      </c>
      <c r="M1177" s="13" t="s">
        <v>13805</v>
      </c>
      <c r="N1177" s="13" t="s">
        <v>24756</v>
      </c>
      <c r="O1177" s="13" t="s">
        <v>17324</v>
      </c>
      <c r="P1177" s="13" t="s">
        <v>24757</v>
      </c>
      <c r="Q1177" s="13" t="s">
        <v>24758</v>
      </c>
      <c r="R1177" s="13" t="s">
        <v>24759</v>
      </c>
      <c r="S1177" s="13" t="s">
        <v>24760</v>
      </c>
    </row>
    <row r="1178" spans="1:19">
      <c r="A1178" s="12" t="s">
        <v>4592</v>
      </c>
      <c r="B1178" s="12" t="s">
        <v>7507</v>
      </c>
      <c r="C1178" s="12" t="s">
        <v>4565</v>
      </c>
      <c r="D1178" s="12" t="s">
        <v>4594</v>
      </c>
      <c r="E1178" s="12" t="s">
        <v>34</v>
      </c>
      <c r="F1178" s="12" t="s">
        <v>13805</v>
      </c>
      <c r="G1178" s="12" t="s">
        <v>24761</v>
      </c>
      <c r="H1178" s="17">
        <v>0</v>
      </c>
      <c r="I1178" s="12" t="s">
        <v>24762</v>
      </c>
      <c r="J1178" s="12" t="s">
        <v>24763</v>
      </c>
      <c r="K1178" s="12" t="s">
        <v>16181</v>
      </c>
      <c r="L1178" s="12" t="s">
        <v>13810</v>
      </c>
      <c r="M1178" s="12" t="s">
        <v>13805</v>
      </c>
      <c r="N1178" s="12" t="s">
        <v>24764</v>
      </c>
      <c r="O1178" s="12" t="s">
        <v>24765</v>
      </c>
      <c r="P1178" s="12" t="s">
        <v>24766</v>
      </c>
      <c r="Q1178" s="12" t="s">
        <v>24767</v>
      </c>
      <c r="R1178" s="12" t="s">
        <v>24768</v>
      </c>
      <c r="S1178" s="12" t="s">
        <v>24769</v>
      </c>
    </row>
    <row r="1179" spans="1:19">
      <c r="A1179" s="13" t="s">
        <v>4730</v>
      </c>
      <c r="B1179" s="13" t="s">
        <v>7507</v>
      </c>
      <c r="C1179" s="13" t="s">
        <v>1318</v>
      </c>
      <c r="D1179" s="13" t="s">
        <v>4732</v>
      </c>
      <c r="E1179" s="13" t="s">
        <v>34</v>
      </c>
      <c r="F1179" s="13" t="s">
        <v>13805</v>
      </c>
      <c r="G1179" s="13" t="s">
        <v>24770</v>
      </c>
      <c r="H1179" s="18">
        <v>0</v>
      </c>
      <c r="I1179" s="13" t="s">
        <v>24771</v>
      </c>
      <c r="J1179" s="13" t="s">
        <v>16138</v>
      </c>
      <c r="K1179" s="13" t="s">
        <v>24772</v>
      </c>
      <c r="L1179" s="13" t="s">
        <v>13810</v>
      </c>
      <c r="M1179" s="13" t="s">
        <v>13805</v>
      </c>
      <c r="N1179" s="13" t="s">
        <v>24773</v>
      </c>
      <c r="O1179" s="13" t="s">
        <v>24774</v>
      </c>
      <c r="P1179" s="13" t="s">
        <v>24775</v>
      </c>
      <c r="Q1179" s="13" t="s">
        <v>24776</v>
      </c>
      <c r="R1179" s="13" t="s">
        <v>24777</v>
      </c>
      <c r="S1179" s="13" t="s">
        <v>24778</v>
      </c>
    </row>
    <row r="1180" spans="1:19">
      <c r="A1180" s="12" t="s">
        <v>4125</v>
      </c>
      <c r="B1180" s="12" t="s">
        <v>7507</v>
      </c>
      <c r="C1180" s="12" t="s">
        <v>97</v>
      </c>
      <c r="D1180" s="12" t="s">
        <v>4127</v>
      </c>
      <c r="E1180" s="12" t="s">
        <v>34</v>
      </c>
      <c r="F1180" s="12" t="s">
        <v>13805</v>
      </c>
      <c r="G1180" s="12" t="s">
        <v>24779</v>
      </c>
      <c r="H1180" s="17">
        <v>0</v>
      </c>
      <c r="I1180" s="12" t="s">
        <v>24780</v>
      </c>
      <c r="J1180" s="12" t="s">
        <v>23107</v>
      </c>
      <c r="K1180" s="12" t="s">
        <v>24665</v>
      </c>
      <c r="L1180" s="12" t="s">
        <v>13810</v>
      </c>
      <c r="M1180" s="12" t="s">
        <v>13805</v>
      </c>
      <c r="N1180" s="12" t="s">
        <v>24781</v>
      </c>
      <c r="O1180" s="12" t="s">
        <v>24782</v>
      </c>
      <c r="P1180" s="12" t="s">
        <v>24783</v>
      </c>
      <c r="Q1180" s="12" t="s">
        <v>24784</v>
      </c>
      <c r="R1180" s="12" t="s">
        <v>24785</v>
      </c>
      <c r="S1180" s="12" t="s">
        <v>24786</v>
      </c>
    </row>
    <row r="1181" spans="1:19">
      <c r="A1181" s="13" t="s">
        <v>4232</v>
      </c>
      <c r="B1181" s="13" t="s">
        <v>7507</v>
      </c>
      <c r="C1181" s="13" t="s">
        <v>4227</v>
      </c>
      <c r="D1181" s="13" t="s">
        <v>4234</v>
      </c>
      <c r="E1181" s="13" t="s">
        <v>34</v>
      </c>
      <c r="F1181" s="13" t="s">
        <v>13805</v>
      </c>
      <c r="G1181" s="13" t="s">
        <v>24787</v>
      </c>
      <c r="H1181" s="18">
        <v>0</v>
      </c>
      <c r="I1181" s="13" t="s">
        <v>24788</v>
      </c>
      <c r="J1181" s="13" t="s">
        <v>24789</v>
      </c>
      <c r="K1181" s="13" t="s">
        <v>15763</v>
      </c>
      <c r="L1181" s="13" t="s">
        <v>13810</v>
      </c>
      <c r="M1181" s="13" t="s">
        <v>24790</v>
      </c>
      <c r="N1181" s="13" t="s">
        <v>24791</v>
      </c>
      <c r="O1181" s="13" t="s">
        <v>24792</v>
      </c>
      <c r="P1181" s="13" t="s">
        <v>24793</v>
      </c>
      <c r="Q1181" s="13" t="s">
        <v>24794</v>
      </c>
      <c r="R1181" s="13" t="s">
        <v>24795</v>
      </c>
      <c r="S1181" s="13" t="s">
        <v>24796</v>
      </c>
    </row>
    <row r="1182" spans="1:19">
      <c r="A1182" s="12" t="s">
        <v>4588</v>
      </c>
      <c r="B1182" s="12" t="s">
        <v>7507</v>
      </c>
      <c r="C1182" s="12" t="s">
        <v>4547</v>
      </c>
      <c r="D1182" s="12" t="s">
        <v>4590</v>
      </c>
      <c r="E1182" s="12" t="s">
        <v>34</v>
      </c>
      <c r="F1182" s="12" t="s">
        <v>13805</v>
      </c>
      <c r="G1182" s="12" t="s">
        <v>24797</v>
      </c>
      <c r="H1182" s="17">
        <v>0</v>
      </c>
      <c r="I1182" s="12" t="s">
        <v>24798</v>
      </c>
      <c r="J1182" s="12" t="s">
        <v>16870</v>
      </c>
      <c r="K1182" s="12" t="s">
        <v>17484</v>
      </c>
      <c r="L1182" s="12" t="s">
        <v>13810</v>
      </c>
      <c r="M1182" s="12" t="s">
        <v>24799</v>
      </c>
      <c r="N1182" s="12" t="s">
        <v>24800</v>
      </c>
      <c r="O1182" s="12" t="s">
        <v>24801</v>
      </c>
      <c r="P1182" s="12" t="s">
        <v>24802</v>
      </c>
      <c r="Q1182" s="12" t="s">
        <v>24803</v>
      </c>
      <c r="R1182" s="12" t="s">
        <v>24804</v>
      </c>
      <c r="S1182" s="12" t="s">
        <v>24805</v>
      </c>
    </row>
    <row r="1183" spans="1:19">
      <c r="A1183" s="13" t="s">
        <v>4320</v>
      </c>
      <c r="B1183" s="13" t="s">
        <v>7507</v>
      </c>
      <c r="C1183" s="13" t="s">
        <v>4304</v>
      </c>
      <c r="D1183" s="13" t="s">
        <v>10902</v>
      </c>
      <c r="E1183" s="13" t="s">
        <v>34</v>
      </c>
      <c r="F1183" s="13" t="s">
        <v>13805</v>
      </c>
      <c r="G1183" s="13" t="s">
        <v>24806</v>
      </c>
      <c r="H1183" s="18">
        <v>0</v>
      </c>
      <c r="I1183" s="13" t="s">
        <v>24807</v>
      </c>
      <c r="J1183" s="13" t="s">
        <v>18868</v>
      </c>
      <c r="K1183" s="13" t="s">
        <v>24808</v>
      </c>
      <c r="L1183" s="13" t="s">
        <v>13810</v>
      </c>
      <c r="M1183" s="13" t="s">
        <v>24809</v>
      </c>
      <c r="N1183" s="13" t="s">
        <v>24810</v>
      </c>
      <c r="O1183" s="13" t="s">
        <v>24811</v>
      </c>
      <c r="P1183" s="13" t="s">
        <v>24812</v>
      </c>
      <c r="Q1183" s="13" t="s">
        <v>24813</v>
      </c>
      <c r="R1183" s="13" t="s">
        <v>24814</v>
      </c>
      <c r="S1183" s="13" t="s">
        <v>24815</v>
      </c>
    </row>
    <row r="1184" spans="1:19">
      <c r="A1184" s="12" t="s">
        <v>4599</v>
      </c>
      <c r="B1184" s="12" t="s">
        <v>7507</v>
      </c>
      <c r="C1184" s="12" t="s">
        <v>4560</v>
      </c>
      <c r="D1184" s="12" t="s">
        <v>4601</v>
      </c>
      <c r="E1184" s="12" t="s">
        <v>34</v>
      </c>
      <c r="F1184" s="12" t="s">
        <v>13805</v>
      </c>
      <c r="G1184" s="12" t="s">
        <v>24816</v>
      </c>
      <c r="H1184" s="17">
        <v>0</v>
      </c>
      <c r="I1184" s="12" t="s">
        <v>24817</v>
      </c>
      <c r="J1184" s="12" t="s">
        <v>24818</v>
      </c>
      <c r="K1184" s="12" t="s">
        <v>13871</v>
      </c>
      <c r="L1184" s="12" t="s">
        <v>13810</v>
      </c>
      <c r="M1184" s="12" t="s">
        <v>24819</v>
      </c>
      <c r="N1184" s="12" t="s">
        <v>9339</v>
      </c>
      <c r="O1184" s="12" t="s">
        <v>24820</v>
      </c>
      <c r="P1184" s="12" t="s">
        <v>24821</v>
      </c>
      <c r="Q1184" s="12" t="s">
        <v>24822</v>
      </c>
      <c r="R1184" s="12" t="s">
        <v>24823</v>
      </c>
      <c r="S1184" s="12" t="s">
        <v>24824</v>
      </c>
    </row>
    <row r="1185" spans="1:19">
      <c r="A1185" s="13" t="s">
        <v>2387</v>
      </c>
      <c r="B1185" s="13" t="s">
        <v>7507</v>
      </c>
      <c r="C1185" s="13" t="s">
        <v>1185</v>
      </c>
      <c r="D1185" s="13" t="s">
        <v>10971</v>
      </c>
      <c r="E1185" s="13" t="s">
        <v>34</v>
      </c>
      <c r="F1185" s="13" t="s">
        <v>13805</v>
      </c>
      <c r="G1185" s="13" t="s">
        <v>24825</v>
      </c>
      <c r="H1185" s="18">
        <v>0</v>
      </c>
      <c r="I1185" s="13" t="s">
        <v>24826</v>
      </c>
      <c r="J1185" s="13" t="s">
        <v>23208</v>
      </c>
      <c r="K1185" s="13" t="s">
        <v>17410</v>
      </c>
      <c r="L1185" s="13" t="s">
        <v>13810</v>
      </c>
      <c r="M1185" s="13" t="s">
        <v>13805</v>
      </c>
      <c r="N1185" s="13" t="s">
        <v>24827</v>
      </c>
      <c r="O1185" s="13" t="s">
        <v>24828</v>
      </c>
      <c r="P1185" s="13" t="s">
        <v>24829</v>
      </c>
      <c r="Q1185" s="13" t="s">
        <v>24830</v>
      </c>
      <c r="R1185" s="13" t="s">
        <v>24831</v>
      </c>
      <c r="S1185" s="13" t="s">
        <v>24832</v>
      </c>
    </row>
    <row r="1186" spans="1:19">
      <c r="A1186" s="12" t="s">
        <v>4584</v>
      </c>
      <c r="B1186" s="12" t="s">
        <v>7507</v>
      </c>
      <c r="C1186" s="12" t="s">
        <v>3941</v>
      </c>
      <c r="D1186" s="12" t="s">
        <v>4586</v>
      </c>
      <c r="E1186" s="12" t="s">
        <v>34</v>
      </c>
      <c r="F1186" s="12" t="s">
        <v>13805</v>
      </c>
      <c r="G1186" s="12" t="s">
        <v>24833</v>
      </c>
      <c r="H1186" s="17">
        <v>0</v>
      </c>
      <c r="I1186" s="12" t="s">
        <v>24834</v>
      </c>
      <c r="J1186" s="12" t="s">
        <v>24835</v>
      </c>
      <c r="K1186" s="12" t="s">
        <v>24160</v>
      </c>
      <c r="L1186" s="12" t="s">
        <v>13810</v>
      </c>
      <c r="M1186" s="12" t="s">
        <v>13805</v>
      </c>
      <c r="N1186" s="12" t="s">
        <v>24836</v>
      </c>
      <c r="O1186" s="12" t="s">
        <v>24837</v>
      </c>
      <c r="P1186" s="12" t="s">
        <v>24838</v>
      </c>
      <c r="Q1186" s="12" t="s">
        <v>24839</v>
      </c>
      <c r="R1186" s="12" t="s">
        <v>24840</v>
      </c>
      <c r="S1186" s="12" t="s">
        <v>24841</v>
      </c>
    </row>
    <row r="1187" spans="1:19">
      <c r="A1187" s="13" t="s">
        <v>4650</v>
      </c>
      <c r="B1187" s="13" t="s">
        <v>7507</v>
      </c>
      <c r="C1187" s="13" t="s">
        <v>4626</v>
      </c>
      <c r="D1187" s="13" t="s">
        <v>10882</v>
      </c>
      <c r="E1187" s="13" t="s">
        <v>34</v>
      </c>
      <c r="F1187" s="13" t="s">
        <v>13805</v>
      </c>
      <c r="G1187" s="13" t="s">
        <v>24842</v>
      </c>
      <c r="H1187" s="18">
        <v>0</v>
      </c>
      <c r="I1187" s="13" t="s">
        <v>24843</v>
      </c>
      <c r="J1187" s="13" t="s">
        <v>24844</v>
      </c>
      <c r="K1187" s="13" t="s">
        <v>20275</v>
      </c>
      <c r="L1187" s="13" t="s">
        <v>13810</v>
      </c>
      <c r="M1187" s="13" t="s">
        <v>13805</v>
      </c>
      <c r="N1187" s="13" t="s">
        <v>24845</v>
      </c>
      <c r="O1187" s="13" t="s">
        <v>24846</v>
      </c>
      <c r="P1187" s="13" t="s">
        <v>24847</v>
      </c>
      <c r="Q1187" s="13" t="s">
        <v>24848</v>
      </c>
      <c r="R1187" s="13" t="s">
        <v>24849</v>
      </c>
      <c r="S1187" s="13" t="s">
        <v>24850</v>
      </c>
    </row>
    <row r="1188" spans="1:19">
      <c r="A1188" s="12" t="s">
        <v>4424</v>
      </c>
      <c r="B1188" s="12" t="s">
        <v>7507</v>
      </c>
      <c r="C1188" s="12" t="s">
        <v>4304</v>
      </c>
      <c r="D1188" s="12" t="s">
        <v>4426</v>
      </c>
      <c r="E1188" s="12" t="s">
        <v>34</v>
      </c>
      <c r="F1188" s="12" t="s">
        <v>13805</v>
      </c>
      <c r="G1188" s="12" t="s">
        <v>22961</v>
      </c>
      <c r="H1188" s="17">
        <v>0</v>
      </c>
      <c r="I1188" s="12" t="s">
        <v>24851</v>
      </c>
      <c r="J1188" s="12" t="s">
        <v>21106</v>
      </c>
      <c r="K1188" s="12" t="s">
        <v>15936</v>
      </c>
      <c r="L1188" s="12" t="s">
        <v>13810</v>
      </c>
      <c r="M1188" s="12" t="s">
        <v>13805</v>
      </c>
      <c r="N1188" s="12" t="s">
        <v>24852</v>
      </c>
      <c r="O1188" s="12" t="s">
        <v>24853</v>
      </c>
      <c r="P1188" s="12" t="s">
        <v>24854</v>
      </c>
      <c r="Q1188" s="12" t="s">
        <v>24855</v>
      </c>
      <c r="R1188" s="12" t="s">
        <v>24856</v>
      </c>
      <c r="S1188" s="12" t="s">
        <v>24857</v>
      </c>
    </row>
    <row r="1189" spans="1:19">
      <c r="A1189" s="13" t="s">
        <v>3883</v>
      </c>
      <c r="B1189" s="13" t="s">
        <v>7507</v>
      </c>
      <c r="C1189" s="13" t="s">
        <v>3465</v>
      </c>
      <c r="D1189" s="13" t="s">
        <v>10962</v>
      </c>
      <c r="E1189" s="13" t="s">
        <v>34</v>
      </c>
      <c r="F1189" s="13" t="s">
        <v>13805</v>
      </c>
      <c r="G1189" s="13" t="s">
        <v>24858</v>
      </c>
      <c r="H1189" s="18">
        <v>0</v>
      </c>
      <c r="I1189" s="13" t="s">
        <v>24859</v>
      </c>
      <c r="J1189" s="13" t="s">
        <v>24860</v>
      </c>
      <c r="K1189" s="13" t="s">
        <v>21137</v>
      </c>
      <c r="L1189" s="13" t="s">
        <v>13810</v>
      </c>
      <c r="M1189" s="13" t="s">
        <v>24861</v>
      </c>
      <c r="N1189" s="13" t="s">
        <v>24862</v>
      </c>
      <c r="O1189" s="13" t="s">
        <v>24863</v>
      </c>
      <c r="P1189" s="13" t="s">
        <v>24864</v>
      </c>
      <c r="Q1189" s="13" t="s">
        <v>24865</v>
      </c>
      <c r="R1189" s="13" t="s">
        <v>24866</v>
      </c>
      <c r="S1189" s="13" t="s">
        <v>24867</v>
      </c>
    </row>
    <row r="1190" spans="1:19">
      <c r="A1190" s="12" t="s">
        <v>980</v>
      </c>
      <c r="B1190" s="12" t="s">
        <v>7507</v>
      </c>
      <c r="C1190" s="12" t="s">
        <v>981</v>
      </c>
      <c r="D1190" s="12" t="s">
        <v>981</v>
      </c>
      <c r="E1190" s="12" t="s">
        <v>34</v>
      </c>
      <c r="F1190" s="12" t="s">
        <v>13805</v>
      </c>
      <c r="G1190" s="12" t="s">
        <v>24868</v>
      </c>
      <c r="H1190" s="17">
        <v>0</v>
      </c>
      <c r="I1190" s="12" t="s">
        <v>24869</v>
      </c>
      <c r="J1190" s="12" t="s">
        <v>24870</v>
      </c>
      <c r="K1190" s="12" t="s">
        <v>24871</v>
      </c>
      <c r="L1190" s="12" t="s">
        <v>13810</v>
      </c>
      <c r="M1190" s="12" t="s">
        <v>24872</v>
      </c>
      <c r="N1190" s="12" t="s">
        <v>9339</v>
      </c>
      <c r="O1190" s="12" t="s">
        <v>24873</v>
      </c>
      <c r="P1190" s="12" t="s">
        <v>24874</v>
      </c>
      <c r="Q1190" s="12" t="s">
        <v>24875</v>
      </c>
      <c r="R1190" s="12" t="s">
        <v>24876</v>
      </c>
      <c r="S1190" s="12" t="s">
        <v>24877</v>
      </c>
    </row>
    <row r="1191" spans="1:19">
      <c r="A1191" s="13" t="s">
        <v>4308</v>
      </c>
      <c r="B1191" s="13" t="s">
        <v>7507</v>
      </c>
      <c r="C1191" s="13" t="s">
        <v>4304</v>
      </c>
      <c r="D1191" s="13" t="s">
        <v>4310</v>
      </c>
      <c r="E1191" s="13" t="s">
        <v>34</v>
      </c>
      <c r="F1191" s="13" t="s">
        <v>13805</v>
      </c>
      <c r="G1191" s="13" t="s">
        <v>24878</v>
      </c>
      <c r="H1191" s="18">
        <v>0</v>
      </c>
      <c r="I1191" s="13" t="s">
        <v>24879</v>
      </c>
      <c r="J1191" s="13" t="s">
        <v>15634</v>
      </c>
      <c r="K1191" s="13" t="s">
        <v>17400</v>
      </c>
      <c r="L1191" s="13" t="s">
        <v>13810</v>
      </c>
      <c r="M1191" s="13" t="s">
        <v>13805</v>
      </c>
      <c r="N1191" s="13" t="s">
        <v>24880</v>
      </c>
      <c r="O1191" s="13" t="s">
        <v>24881</v>
      </c>
      <c r="P1191" s="13" t="s">
        <v>24882</v>
      </c>
      <c r="Q1191" s="13" t="s">
        <v>24883</v>
      </c>
      <c r="R1191" s="13" t="s">
        <v>24884</v>
      </c>
      <c r="S1191" s="13" t="s">
        <v>24885</v>
      </c>
    </row>
    <row r="1192" spans="1:19">
      <c r="A1192" s="12" t="s">
        <v>1681</v>
      </c>
      <c r="B1192" s="12" t="s">
        <v>7507</v>
      </c>
      <c r="C1192" s="12" t="s">
        <v>1682</v>
      </c>
      <c r="D1192" s="12" t="s">
        <v>1684</v>
      </c>
      <c r="E1192" s="12" t="s">
        <v>34</v>
      </c>
      <c r="F1192" s="12" t="s">
        <v>13805</v>
      </c>
      <c r="G1192" s="12" t="s">
        <v>24886</v>
      </c>
      <c r="H1192" s="17">
        <v>0</v>
      </c>
      <c r="I1192" s="12" t="s">
        <v>24887</v>
      </c>
      <c r="J1192" s="12" t="s">
        <v>24888</v>
      </c>
      <c r="K1192" s="12" t="s">
        <v>16800</v>
      </c>
      <c r="L1192" s="12" t="s">
        <v>13810</v>
      </c>
      <c r="M1192" s="12" t="s">
        <v>13805</v>
      </c>
      <c r="N1192" s="12" t="s">
        <v>24889</v>
      </c>
      <c r="O1192" s="12" t="s">
        <v>24890</v>
      </c>
      <c r="P1192" s="12" t="s">
        <v>24891</v>
      </c>
      <c r="Q1192" s="12" t="s">
        <v>24892</v>
      </c>
      <c r="R1192" s="12" t="s">
        <v>24893</v>
      </c>
      <c r="S1192" s="12" t="s">
        <v>24894</v>
      </c>
    </row>
    <row r="1193" spans="1:19">
      <c r="A1193" s="13" t="s">
        <v>4661</v>
      </c>
      <c r="B1193" s="13" t="s">
        <v>7507</v>
      </c>
      <c r="C1193" s="13" t="s">
        <v>4617</v>
      </c>
      <c r="D1193" s="13" t="s">
        <v>4663</v>
      </c>
      <c r="E1193" s="13" t="s">
        <v>34</v>
      </c>
      <c r="F1193" s="13" t="s">
        <v>13805</v>
      </c>
      <c r="G1193" s="13" t="s">
        <v>24895</v>
      </c>
      <c r="H1193" s="18">
        <v>0</v>
      </c>
      <c r="I1193" s="13" t="s">
        <v>24896</v>
      </c>
      <c r="J1193" s="13" t="s">
        <v>20297</v>
      </c>
      <c r="K1193" s="13" t="s">
        <v>24897</v>
      </c>
      <c r="L1193" s="13" t="s">
        <v>13810</v>
      </c>
      <c r="M1193" s="13" t="s">
        <v>13805</v>
      </c>
      <c r="N1193" s="13" t="s">
        <v>24898</v>
      </c>
      <c r="O1193" s="13" t="s">
        <v>15451</v>
      </c>
      <c r="P1193" s="13" t="s">
        <v>24899</v>
      </c>
      <c r="Q1193" s="13" t="s">
        <v>24900</v>
      </c>
      <c r="R1193" s="13" t="s">
        <v>24901</v>
      </c>
      <c r="S1193" s="13" t="s">
        <v>24902</v>
      </c>
    </row>
    <row r="1194" spans="1:19">
      <c r="A1194" s="12" t="s">
        <v>1985</v>
      </c>
      <c r="B1194" s="12" t="s">
        <v>7507</v>
      </c>
      <c r="C1194" s="12" t="s">
        <v>981</v>
      </c>
      <c r="D1194" s="12" t="s">
        <v>1987</v>
      </c>
      <c r="E1194" s="12" t="s">
        <v>34</v>
      </c>
      <c r="F1194" s="12" t="s">
        <v>13805</v>
      </c>
      <c r="G1194" s="12" t="s">
        <v>24903</v>
      </c>
      <c r="H1194" s="17">
        <v>0</v>
      </c>
      <c r="I1194" s="12" t="s">
        <v>24904</v>
      </c>
      <c r="J1194" s="12" t="s">
        <v>24905</v>
      </c>
      <c r="K1194" s="12" t="s">
        <v>22264</v>
      </c>
      <c r="L1194" s="12" t="s">
        <v>13810</v>
      </c>
      <c r="M1194" s="12" t="s">
        <v>24906</v>
      </c>
      <c r="N1194" s="12" t="s">
        <v>24907</v>
      </c>
      <c r="O1194" s="12" t="s">
        <v>24908</v>
      </c>
      <c r="P1194" s="12" t="s">
        <v>24909</v>
      </c>
      <c r="Q1194" s="12" t="s">
        <v>24910</v>
      </c>
      <c r="R1194" s="12" t="s">
        <v>24911</v>
      </c>
      <c r="S1194" s="12" t="s">
        <v>24912</v>
      </c>
    </row>
    <row r="1195" spans="1:19">
      <c r="A1195" s="13" t="s">
        <v>1520</v>
      </c>
      <c r="B1195" s="13" t="s">
        <v>7507</v>
      </c>
      <c r="C1195" s="13" t="s">
        <v>1318</v>
      </c>
      <c r="D1195" s="13" t="s">
        <v>1522</v>
      </c>
      <c r="E1195" s="13" t="s">
        <v>34</v>
      </c>
      <c r="F1195" s="13" t="s">
        <v>13805</v>
      </c>
      <c r="G1195" s="13" t="s">
        <v>24913</v>
      </c>
      <c r="H1195" s="18">
        <v>0</v>
      </c>
      <c r="I1195" s="13" t="s">
        <v>24914</v>
      </c>
      <c r="J1195" s="13" t="s">
        <v>24915</v>
      </c>
      <c r="K1195" s="13" t="s">
        <v>22264</v>
      </c>
      <c r="L1195" s="13" t="s">
        <v>13810</v>
      </c>
      <c r="M1195" s="13" t="s">
        <v>13805</v>
      </c>
      <c r="N1195" s="13" t="s">
        <v>9339</v>
      </c>
      <c r="O1195" s="13" t="s">
        <v>24916</v>
      </c>
      <c r="P1195" s="13" t="s">
        <v>24917</v>
      </c>
      <c r="Q1195" s="13" t="s">
        <v>24918</v>
      </c>
      <c r="R1195" s="13" t="s">
        <v>24919</v>
      </c>
      <c r="S1195" s="13" t="s">
        <v>24920</v>
      </c>
    </row>
    <row r="1196" spans="1:19">
      <c r="A1196" s="12" t="s">
        <v>4634</v>
      </c>
      <c r="B1196" s="12" t="s">
        <v>7507</v>
      </c>
      <c r="C1196" s="12" t="s">
        <v>4547</v>
      </c>
      <c r="D1196" s="12" t="s">
        <v>4636</v>
      </c>
      <c r="E1196" s="12" t="s">
        <v>34</v>
      </c>
      <c r="F1196" s="12" t="s">
        <v>13805</v>
      </c>
      <c r="G1196" s="12" t="s">
        <v>24921</v>
      </c>
      <c r="H1196" s="17">
        <v>0</v>
      </c>
      <c r="I1196" s="12" t="s">
        <v>24922</v>
      </c>
      <c r="J1196" s="12" t="s">
        <v>24923</v>
      </c>
      <c r="K1196" s="12" t="s">
        <v>24924</v>
      </c>
      <c r="L1196" s="12" t="s">
        <v>13810</v>
      </c>
      <c r="M1196" s="12" t="s">
        <v>24925</v>
      </c>
      <c r="N1196" s="12" t="s">
        <v>24926</v>
      </c>
      <c r="O1196" s="12" t="s">
        <v>24927</v>
      </c>
      <c r="P1196" s="12" t="s">
        <v>24928</v>
      </c>
      <c r="Q1196" s="12" t="s">
        <v>24929</v>
      </c>
      <c r="R1196" s="12" t="s">
        <v>24930</v>
      </c>
      <c r="S1196" s="12" t="s">
        <v>24931</v>
      </c>
    </row>
    <row r="1197" spans="1:19">
      <c r="A1197" s="13" t="s">
        <v>4572</v>
      </c>
      <c r="B1197" s="13" t="s">
        <v>7507</v>
      </c>
      <c r="C1197" s="13" t="s">
        <v>4565</v>
      </c>
      <c r="D1197" s="13" t="s">
        <v>10923</v>
      </c>
      <c r="E1197" s="13" t="s">
        <v>34</v>
      </c>
      <c r="F1197" s="13" t="s">
        <v>13805</v>
      </c>
      <c r="G1197" s="13" t="s">
        <v>24596</v>
      </c>
      <c r="H1197" s="18">
        <v>0</v>
      </c>
      <c r="I1197" s="13" t="s">
        <v>24932</v>
      </c>
      <c r="J1197" s="13" t="s">
        <v>24933</v>
      </c>
      <c r="K1197" s="13" t="s">
        <v>24934</v>
      </c>
      <c r="L1197" s="13" t="s">
        <v>13810</v>
      </c>
      <c r="M1197" s="13" t="s">
        <v>13805</v>
      </c>
      <c r="N1197" s="13" t="s">
        <v>24935</v>
      </c>
      <c r="O1197" s="13" t="s">
        <v>24936</v>
      </c>
      <c r="P1197" s="13" t="s">
        <v>24937</v>
      </c>
      <c r="Q1197" s="13" t="s">
        <v>24938</v>
      </c>
      <c r="R1197" s="13" t="s">
        <v>24939</v>
      </c>
      <c r="S1197" s="13" t="s">
        <v>24940</v>
      </c>
    </row>
    <row r="1198" spans="1:19">
      <c r="A1198" s="12" t="s">
        <v>4734</v>
      </c>
      <c r="B1198" s="12" t="s">
        <v>7507</v>
      </c>
      <c r="C1198" s="12" t="s">
        <v>4617</v>
      </c>
      <c r="D1198" s="12" t="s">
        <v>4736</v>
      </c>
      <c r="E1198" s="12" t="s">
        <v>34</v>
      </c>
      <c r="F1198" s="12" t="s">
        <v>13805</v>
      </c>
      <c r="G1198" s="12" t="s">
        <v>24941</v>
      </c>
      <c r="H1198" s="17">
        <v>0</v>
      </c>
      <c r="I1198" s="12" t="s">
        <v>24942</v>
      </c>
      <c r="J1198" s="12" t="s">
        <v>17270</v>
      </c>
      <c r="K1198" s="12" t="s">
        <v>14441</v>
      </c>
      <c r="L1198" s="12" t="s">
        <v>13810</v>
      </c>
      <c r="M1198" s="12" t="s">
        <v>13805</v>
      </c>
      <c r="N1198" s="12" t="s">
        <v>24943</v>
      </c>
      <c r="O1198" s="12" t="s">
        <v>24944</v>
      </c>
      <c r="P1198" s="12" t="s">
        <v>24945</v>
      </c>
      <c r="Q1198" s="12" t="s">
        <v>24946</v>
      </c>
      <c r="R1198" s="12" t="s">
        <v>24947</v>
      </c>
      <c r="S1198" s="12" t="s">
        <v>24948</v>
      </c>
    </row>
    <row r="1199" spans="1:19">
      <c r="A1199" s="13" t="s">
        <v>4699</v>
      </c>
      <c r="B1199" s="13" t="s">
        <v>7507</v>
      </c>
      <c r="C1199" s="13" t="s">
        <v>4560</v>
      </c>
      <c r="D1199" s="13" t="s">
        <v>24949</v>
      </c>
      <c r="E1199" s="13" t="s">
        <v>34</v>
      </c>
      <c r="F1199" s="13" t="s">
        <v>13805</v>
      </c>
      <c r="G1199" s="13" t="s">
        <v>24950</v>
      </c>
      <c r="H1199" s="18">
        <v>0</v>
      </c>
      <c r="I1199" s="13" t="s">
        <v>24951</v>
      </c>
      <c r="J1199" s="13" t="s">
        <v>24952</v>
      </c>
      <c r="K1199" s="13" t="s">
        <v>24953</v>
      </c>
      <c r="L1199" s="13" t="s">
        <v>13810</v>
      </c>
      <c r="M1199" s="13" t="s">
        <v>24954</v>
      </c>
      <c r="N1199" s="13" t="s">
        <v>24955</v>
      </c>
      <c r="O1199" s="13" t="s">
        <v>24956</v>
      </c>
      <c r="P1199" s="13" t="s">
        <v>24957</v>
      </c>
      <c r="Q1199" s="13" t="s">
        <v>24958</v>
      </c>
      <c r="R1199" s="13" t="s">
        <v>24959</v>
      </c>
      <c r="S1199" s="13" t="s">
        <v>24960</v>
      </c>
    </row>
    <row r="1200" spans="1:19">
      <c r="A1200" s="12" t="s">
        <v>24961</v>
      </c>
      <c r="B1200" s="12" t="s">
        <v>7507</v>
      </c>
      <c r="C1200" s="12" t="s">
        <v>4714</v>
      </c>
      <c r="D1200" s="12" t="s">
        <v>4716</v>
      </c>
      <c r="E1200" s="12" t="s">
        <v>9349</v>
      </c>
      <c r="F1200" s="12" t="s">
        <v>13805</v>
      </c>
      <c r="G1200" s="12" t="s">
        <v>24962</v>
      </c>
      <c r="H1200" s="17">
        <v>0</v>
      </c>
      <c r="I1200" s="12" t="s">
        <v>24963</v>
      </c>
      <c r="J1200" s="12" t="s">
        <v>24964</v>
      </c>
      <c r="K1200" s="12" t="s">
        <v>24965</v>
      </c>
      <c r="L1200" s="12" t="s">
        <v>14911</v>
      </c>
      <c r="M1200" s="12" t="s">
        <v>13805</v>
      </c>
      <c r="N1200" s="12" t="s">
        <v>9339</v>
      </c>
      <c r="O1200" s="12" t="s">
        <v>15451</v>
      </c>
      <c r="P1200" s="12" t="s">
        <v>24966</v>
      </c>
      <c r="Q1200" s="12" t="s">
        <v>24967</v>
      </c>
      <c r="R1200" s="12" t="s">
        <v>24968</v>
      </c>
      <c r="S1200" s="12" t="s">
        <v>24969</v>
      </c>
    </row>
    <row r="1201" spans="1:19">
      <c r="A1201" s="13" t="s">
        <v>4596</v>
      </c>
      <c r="B1201" s="13" t="s">
        <v>7507</v>
      </c>
      <c r="C1201" s="13" t="s">
        <v>4565</v>
      </c>
      <c r="D1201" s="13" t="s">
        <v>10918</v>
      </c>
      <c r="E1201" s="13" t="s">
        <v>34</v>
      </c>
      <c r="F1201" s="13" t="s">
        <v>13805</v>
      </c>
      <c r="G1201" s="13" t="s">
        <v>24970</v>
      </c>
      <c r="H1201" s="18">
        <v>0</v>
      </c>
      <c r="I1201" s="13" t="s">
        <v>24971</v>
      </c>
      <c r="J1201" s="13" t="s">
        <v>23406</v>
      </c>
      <c r="K1201" s="13" t="s">
        <v>21822</v>
      </c>
      <c r="L1201" s="13" t="s">
        <v>13810</v>
      </c>
      <c r="M1201" s="13" t="s">
        <v>24972</v>
      </c>
      <c r="N1201" s="13" t="s">
        <v>24973</v>
      </c>
      <c r="O1201" s="13" t="s">
        <v>24974</v>
      </c>
      <c r="P1201" s="13" t="s">
        <v>24975</v>
      </c>
      <c r="Q1201" s="13" t="s">
        <v>24976</v>
      </c>
      <c r="R1201" s="13" t="s">
        <v>24977</v>
      </c>
      <c r="S1201" s="13" t="s">
        <v>24978</v>
      </c>
    </row>
    <row r="1202" spans="1:19">
      <c r="A1202" s="12" t="s">
        <v>1317</v>
      </c>
      <c r="B1202" s="12" t="s">
        <v>7507</v>
      </c>
      <c r="C1202" s="12" t="s">
        <v>1318</v>
      </c>
      <c r="D1202" s="12" t="s">
        <v>1320</v>
      </c>
      <c r="E1202" s="12" t="s">
        <v>34</v>
      </c>
      <c r="F1202" s="12" t="s">
        <v>13805</v>
      </c>
      <c r="G1202" s="12" t="s">
        <v>24979</v>
      </c>
      <c r="H1202" s="17">
        <v>0</v>
      </c>
      <c r="I1202" s="12" t="s">
        <v>24980</v>
      </c>
      <c r="J1202" s="12" t="s">
        <v>20004</v>
      </c>
      <c r="K1202" s="12" t="s">
        <v>24981</v>
      </c>
      <c r="L1202" s="12" t="s">
        <v>13810</v>
      </c>
      <c r="M1202" s="12" t="s">
        <v>24982</v>
      </c>
      <c r="N1202" s="12" t="s">
        <v>24983</v>
      </c>
      <c r="O1202" s="12" t="s">
        <v>24984</v>
      </c>
      <c r="P1202" s="12" t="s">
        <v>24985</v>
      </c>
      <c r="Q1202" s="12" t="s">
        <v>24986</v>
      </c>
      <c r="R1202" s="12" t="s">
        <v>24987</v>
      </c>
      <c r="S1202" s="12" t="s">
        <v>24988</v>
      </c>
    </row>
    <row r="1203" spans="1:19">
      <c r="A1203" s="13" t="s">
        <v>4480</v>
      </c>
      <c r="B1203" s="13" t="s">
        <v>7507</v>
      </c>
      <c r="C1203" s="13" t="s">
        <v>4304</v>
      </c>
      <c r="D1203" s="13" t="s">
        <v>4482</v>
      </c>
      <c r="E1203" s="13" t="s">
        <v>34</v>
      </c>
      <c r="F1203" s="13" t="s">
        <v>13805</v>
      </c>
      <c r="G1203" s="13" t="s">
        <v>24989</v>
      </c>
      <c r="H1203" s="18">
        <v>0</v>
      </c>
      <c r="I1203" s="13" t="s">
        <v>24990</v>
      </c>
      <c r="J1203" s="13" t="s">
        <v>24991</v>
      </c>
      <c r="K1203" s="13" t="s">
        <v>24992</v>
      </c>
      <c r="L1203" s="13" t="s">
        <v>13810</v>
      </c>
      <c r="M1203" s="13" t="s">
        <v>24993</v>
      </c>
      <c r="N1203" s="13" t="s">
        <v>24994</v>
      </c>
      <c r="O1203" s="13" t="s">
        <v>24995</v>
      </c>
      <c r="P1203" s="13" t="s">
        <v>24996</v>
      </c>
      <c r="Q1203" s="13" t="s">
        <v>10909</v>
      </c>
      <c r="R1203" s="13" t="s">
        <v>24997</v>
      </c>
      <c r="S1203" s="13" t="s">
        <v>24998</v>
      </c>
    </row>
    <row r="1204" spans="1:19">
      <c r="A1204" s="12" t="s">
        <v>4603</v>
      </c>
      <c r="B1204" s="12" t="s">
        <v>7507</v>
      </c>
      <c r="C1204" s="12" t="s">
        <v>4560</v>
      </c>
      <c r="D1204" s="12" t="s">
        <v>10933</v>
      </c>
      <c r="E1204" s="12" t="s">
        <v>34</v>
      </c>
      <c r="F1204" s="12" t="s">
        <v>13805</v>
      </c>
      <c r="G1204" s="12" t="s">
        <v>24999</v>
      </c>
      <c r="H1204" s="17">
        <v>0</v>
      </c>
      <c r="I1204" s="12" t="s">
        <v>25000</v>
      </c>
      <c r="J1204" s="12" t="s">
        <v>25001</v>
      </c>
      <c r="K1204" s="12" t="s">
        <v>25002</v>
      </c>
      <c r="L1204" s="12" t="s">
        <v>13810</v>
      </c>
      <c r="M1204" s="12" t="s">
        <v>25003</v>
      </c>
      <c r="N1204" s="12" t="s">
        <v>25004</v>
      </c>
      <c r="O1204" s="12" t="s">
        <v>25005</v>
      </c>
      <c r="P1204" s="12" t="s">
        <v>25006</v>
      </c>
      <c r="Q1204" s="12" t="s">
        <v>25007</v>
      </c>
      <c r="R1204" s="12" t="s">
        <v>25008</v>
      </c>
      <c r="S1204" s="12" t="s">
        <v>25009</v>
      </c>
    </row>
    <row r="1205" spans="1:19">
      <c r="A1205" s="13" t="s">
        <v>4607</v>
      </c>
      <c r="B1205" s="13" t="s">
        <v>7507</v>
      </c>
      <c r="C1205" s="13" t="s">
        <v>4608</v>
      </c>
      <c r="D1205" s="13" t="s">
        <v>4610</v>
      </c>
      <c r="E1205" s="13" t="s">
        <v>34</v>
      </c>
      <c r="F1205" s="13" t="s">
        <v>13805</v>
      </c>
      <c r="G1205" s="13" t="s">
        <v>25010</v>
      </c>
      <c r="H1205" s="18">
        <v>0</v>
      </c>
      <c r="I1205" s="13" t="s">
        <v>25011</v>
      </c>
      <c r="J1205" s="13" t="s">
        <v>25012</v>
      </c>
      <c r="K1205" s="13" t="s">
        <v>25013</v>
      </c>
      <c r="L1205" s="13" t="s">
        <v>14911</v>
      </c>
      <c r="M1205" s="13" t="s">
        <v>25014</v>
      </c>
      <c r="N1205" s="13" t="s">
        <v>25015</v>
      </c>
      <c r="O1205" s="13" t="s">
        <v>25016</v>
      </c>
      <c r="P1205" s="13" t="s">
        <v>25017</v>
      </c>
      <c r="Q1205" s="13" t="s">
        <v>25018</v>
      </c>
      <c r="R1205" s="13" t="s">
        <v>25019</v>
      </c>
      <c r="S1205" s="13" t="s">
        <v>25020</v>
      </c>
    </row>
    <row r="1206" spans="1:19">
      <c r="A1206" s="12" t="s">
        <v>811</v>
      </c>
      <c r="B1206" s="12" t="s">
        <v>7507</v>
      </c>
      <c r="C1206" s="12" t="s">
        <v>813</v>
      </c>
      <c r="D1206" s="12" t="s">
        <v>815</v>
      </c>
      <c r="E1206" s="12" t="s">
        <v>34</v>
      </c>
      <c r="F1206" s="12" t="s">
        <v>13805</v>
      </c>
      <c r="G1206" s="12" t="s">
        <v>25021</v>
      </c>
      <c r="H1206" s="17">
        <v>0</v>
      </c>
      <c r="I1206" s="12" t="s">
        <v>25022</v>
      </c>
      <c r="J1206" s="12" t="s">
        <v>25023</v>
      </c>
      <c r="K1206" s="12" t="s">
        <v>25024</v>
      </c>
      <c r="L1206" s="12" t="s">
        <v>14911</v>
      </c>
      <c r="M1206" s="12" t="s">
        <v>25025</v>
      </c>
      <c r="N1206" s="12" t="s">
        <v>9339</v>
      </c>
      <c r="O1206" s="12" t="s">
        <v>25026</v>
      </c>
      <c r="P1206" s="12" t="s">
        <v>25027</v>
      </c>
      <c r="Q1206" s="12" t="s">
        <v>25028</v>
      </c>
      <c r="R1206" s="12" t="s">
        <v>25029</v>
      </c>
      <c r="S1206" s="12" t="s">
        <v>25030</v>
      </c>
    </row>
    <row r="1207" spans="1:19">
      <c r="A1207" s="13" t="s">
        <v>1184</v>
      </c>
      <c r="B1207" s="13" t="s">
        <v>7507</v>
      </c>
      <c r="C1207" s="13" t="s">
        <v>1185</v>
      </c>
      <c r="D1207" s="13" t="s">
        <v>1187</v>
      </c>
      <c r="E1207" s="13" t="s">
        <v>34</v>
      </c>
      <c r="F1207" s="13" t="s">
        <v>13805</v>
      </c>
      <c r="G1207" s="13" t="s">
        <v>25031</v>
      </c>
      <c r="H1207" s="18">
        <v>0</v>
      </c>
      <c r="I1207" s="13" t="s">
        <v>25032</v>
      </c>
      <c r="J1207" s="13" t="s">
        <v>24102</v>
      </c>
      <c r="K1207" s="13" t="s">
        <v>25033</v>
      </c>
      <c r="L1207" s="13" t="s">
        <v>13810</v>
      </c>
      <c r="M1207" s="13" t="s">
        <v>13805</v>
      </c>
      <c r="N1207" s="13" t="s">
        <v>25034</v>
      </c>
      <c r="O1207" s="13" t="s">
        <v>25035</v>
      </c>
      <c r="P1207" s="13" t="s">
        <v>25036</v>
      </c>
      <c r="Q1207" s="13" t="s">
        <v>25037</v>
      </c>
      <c r="R1207" s="13" t="s">
        <v>25038</v>
      </c>
      <c r="S1207" s="13" t="s">
        <v>25039</v>
      </c>
    </row>
    <row r="1208" spans="1:19">
      <c r="A1208" s="12" t="s">
        <v>4630</v>
      </c>
      <c r="B1208" s="12" t="s">
        <v>7507</v>
      </c>
      <c r="C1208" s="12" t="s">
        <v>4626</v>
      </c>
      <c r="D1208" s="12" t="s">
        <v>4632</v>
      </c>
      <c r="E1208" s="12" t="s">
        <v>34</v>
      </c>
      <c r="F1208" s="12" t="s">
        <v>13805</v>
      </c>
      <c r="G1208" s="12" t="s">
        <v>21296</v>
      </c>
      <c r="H1208" s="17">
        <v>0</v>
      </c>
      <c r="I1208" s="12" t="s">
        <v>25040</v>
      </c>
      <c r="J1208" s="12" t="s">
        <v>25041</v>
      </c>
      <c r="K1208" s="12" t="s">
        <v>25042</v>
      </c>
      <c r="L1208" s="12" t="s">
        <v>13810</v>
      </c>
      <c r="M1208" s="12" t="s">
        <v>13805</v>
      </c>
      <c r="N1208" s="12" t="s">
        <v>25043</v>
      </c>
      <c r="O1208" s="12" t="s">
        <v>25044</v>
      </c>
      <c r="P1208" s="12" t="s">
        <v>25045</v>
      </c>
      <c r="Q1208" s="12" t="s">
        <v>25046</v>
      </c>
      <c r="R1208" s="12" t="s">
        <v>25047</v>
      </c>
      <c r="S1208" s="12" t="s">
        <v>25048</v>
      </c>
    </row>
    <row r="1209" spans="1:19">
      <c r="A1209" s="13" t="s">
        <v>4580</v>
      </c>
      <c r="B1209" s="13" t="s">
        <v>7507</v>
      </c>
      <c r="C1209" s="13" t="s">
        <v>3941</v>
      </c>
      <c r="D1209" s="13" t="s">
        <v>4582</v>
      </c>
      <c r="E1209" s="13" t="s">
        <v>34</v>
      </c>
      <c r="F1209" s="13" t="s">
        <v>13805</v>
      </c>
      <c r="G1209" s="13" t="s">
        <v>25049</v>
      </c>
      <c r="H1209" s="18">
        <v>0</v>
      </c>
      <c r="I1209" s="13" t="s">
        <v>25050</v>
      </c>
      <c r="J1209" s="13" t="s">
        <v>25051</v>
      </c>
      <c r="K1209" s="13" t="s">
        <v>18452</v>
      </c>
      <c r="L1209" s="13" t="s">
        <v>13810</v>
      </c>
      <c r="M1209" s="13" t="s">
        <v>13805</v>
      </c>
      <c r="N1209" s="13" t="s">
        <v>25052</v>
      </c>
      <c r="O1209" s="13" t="s">
        <v>25053</v>
      </c>
      <c r="P1209" s="13" t="s">
        <v>25054</v>
      </c>
      <c r="Q1209" s="13" t="s">
        <v>25055</v>
      </c>
      <c r="R1209" s="13" t="s">
        <v>25056</v>
      </c>
      <c r="S1209" s="13" t="s">
        <v>25057</v>
      </c>
    </row>
    <row r="1210" spans="1:19">
      <c r="A1210" s="12" t="s">
        <v>4568</v>
      </c>
      <c r="B1210" s="12" t="s">
        <v>7507</v>
      </c>
      <c r="C1210" s="12" t="s">
        <v>1682</v>
      </c>
      <c r="D1210" s="12" t="s">
        <v>10868</v>
      </c>
      <c r="E1210" s="12" t="s">
        <v>34</v>
      </c>
      <c r="F1210" s="12" t="s">
        <v>13805</v>
      </c>
      <c r="G1210" s="12" t="s">
        <v>25058</v>
      </c>
      <c r="H1210" s="17">
        <v>0</v>
      </c>
      <c r="I1210" s="12" t="s">
        <v>25059</v>
      </c>
      <c r="J1210" s="12" t="s">
        <v>25060</v>
      </c>
      <c r="K1210" s="12" t="s">
        <v>16810</v>
      </c>
      <c r="L1210" s="12" t="s">
        <v>13810</v>
      </c>
      <c r="M1210" s="12" t="s">
        <v>13805</v>
      </c>
      <c r="N1210" s="12" t="s">
        <v>25061</v>
      </c>
      <c r="O1210" s="12" t="s">
        <v>25062</v>
      </c>
      <c r="P1210" s="12" t="s">
        <v>25063</v>
      </c>
      <c r="Q1210" s="12" t="s">
        <v>25064</v>
      </c>
      <c r="R1210" s="12" t="s">
        <v>25065</v>
      </c>
      <c r="S1210" s="12" t="s">
        <v>25066</v>
      </c>
    </row>
    <row r="1211" spans="1:19">
      <c r="A1211" s="13" t="s">
        <v>4695</v>
      </c>
      <c r="B1211" s="13" t="s">
        <v>7507</v>
      </c>
      <c r="C1211" s="13" t="s">
        <v>981</v>
      </c>
      <c r="D1211" s="13" t="s">
        <v>4697</v>
      </c>
      <c r="E1211" s="13" t="s">
        <v>34</v>
      </c>
      <c r="F1211" s="13" t="s">
        <v>13805</v>
      </c>
      <c r="G1211" s="13" t="s">
        <v>25067</v>
      </c>
      <c r="H1211" s="18">
        <v>0</v>
      </c>
      <c r="I1211" s="13" t="s">
        <v>25068</v>
      </c>
      <c r="J1211" s="13" t="s">
        <v>25069</v>
      </c>
      <c r="K1211" s="13" t="s">
        <v>24430</v>
      </c>
      <c r="L1211" s="13" t="s">
        <v>13810</v>
      </c>
      <c r="M1211" s="13" t="s">
        <v>13805</v>
      </c>
      <c r="N1211" s="13" t="s">
        <v>25070</v>
      </c>
      <c r="O1211" s="13" t="s">
        <v>25071</v>
      </c>
      <c r="P1211" s="13" t="s">
        <v>25072</v>
      </c>
      <c r="Q1211" s="13" t="s">
        <v>25073</v>
      </c>
      <c r="R1211" s="13" t="s">
        <v>25074</v>
      </c>
      <c r="S1211" s="13" t="s">
        <v>25075</v>
      </c>
    </row>
    <row r="1212" spans="1:19">
      <c r="A1212" s="12" t="s">
        <v>4621</v>
      </c>
      <c r="B1212" s="12" t="s">
        <v>7507</v>
      </c>
      <c r="C1212" s="12" t="s">
        <v>4227</v>
      </c>
      <c r="D1212" s="12" t="s">
        <v>4623</v>
      </c>
      <c r="E1212" s="12" t="s">
        <v>34</v>
      </c>
      <c r="F1212" s="12" t="s">
        <v>13805</v>
      </c>
      <c r="G1212" s="12" t="s">
        <v>25076</v>
      </c>
      <c r="H1212" s="17">
        <v>0</v>
      </c>
      <c r="I1212" s="12" t="s">
        <v>25077</v>
      </c>
      <c r="J1212" s="12" t="s">
        <v>17310</v>
      </c>
      <c r="K1212" s="12" t="s">
        <v>25078</v>
      </c>
      <c r="L1212" s="12" t="s">
        <v>13810</v>
      </c>
      <c r="M1212" s="12" t="s">
        <v>13805</v>
      </c>
      <c r="N1212" s="12" t="s">
        <v>25079</v>
      </c>
      <c r="O1212" s="12" t="s">
        <v>25080</v>
      </c>
      <c r="P1212" s="12" t="s">
        <v>25081</v>
      </c>
      <c r="Q1212" s="12" t="s">
        <v>25082</v>
      </c>
      <c r="R1212" s="12" t="s">
        <v>25083</v>
      </c>
      <c r="S1212" s="12" t="s">
        <v>25084</v>
      </c>
    </row>
    <row r="1213" spans="1:19">
      <c r="A1213" s="13" t="s">
        <v>4742</v>
      </c>
      <c r="B1213" s="13" t="s">
        <v>7507</v>
      </c>
      <c r="C1213" s="13" t="s">
        <v>3465</v>
      </c>
      <c r="D1213" s="13" t="s">
        <v>10966</v>
      </c>
      <c r="E1213" s="13" t="s">
        <v>34</v>
      </c>
      <c r="F1213" s="13" t="s">
        <v>13805</v>
      </c>
      <c r="G1213" s="13" t="s">
        <v>25085</v>
      </c>
      <c r="H1213" s="18">
        <v>0</v>
      </c>
      <c r="I1213" s="13" t="s">
        <v>25086</v>
      </c>
      <c r="J1213" s="13" t="s">
        <v>25087</v>
      </c>
      <c r="K1213" s="13" t="s">
        <v>25088</v>
      </c>
      <c r="L1213" s="13" t="s">
        <v>13810</v>
      </c>
      <c r="M1213" s="13" t="s">
        <v>13805</v>
      </c>
      <c r="N1213" s="13" t="s">
        <v>25089</v>
      </c>
      <c r="O1213" s="13" t="s">
        <v>20812</v>
      </c>
      <c r="P1213" s="13" t="s">
        <v>25090</v>
      </c>
      <c r="Q1213" s="13" t="s">
        <v>25091</v>
      </c>
      <c r="R1213" s="13" t="s">
        <v>25092</v>
      </c>
      <c r="S1213" s="13" t="s">
        <v>25093</v>
      </c>
    </row>
    <row r="1214" spans="1:19">
      <c r="A1214" s="12" t="s">
        <v>4538</v>
      </c>
      <c r="B1214" s="12" t="s">
        <v>7507</v>
      </c>
      <c r="C1214" s="12" t="s">
        <v>1682</v>
      </c>
      <c r="D1214" s="12" t="s">
        <v>4540</v>
      </c>
      <c r="E1214" s="12" t="s">
        <v>34</v>
      </c>
      <c r="F1214" s="12" t="s">
        <v>13805</v>
      </c>
      <c r="G1214" s="12" t="s">
        <v>25094</v>
      </c>
      <c r="H1214" s="17">
        <v>0</v>
      </c>
      <c r="I1214" s="12" t="s">
        <v>25095</v>
      </c>
      <c r="J1214" s="12" t="s">
        <v>21510</v>
      </c>
      <c r="K1214" s="12" t="s">
        <v>25096</v>
      </c>
      <c r="L1214" s="12" t="s">
        <v>13810</v>
      </c>
      <c r="M1214" s="12" t="s">
        <v>25097</v>
      </c>
      <c r="N1214" s="12" t="s">
        <v>9339</v>
      </c>
      <c r="O1214" s="12" t="s">
        <v>25098</v>
      </c>
      <c r="P1214" s="12" t="s">
        <v>25099</v>
      </c>
      <c r="Q1214" s="12" t="s">
        <v>25100</v>
      </c>
      <c r="R1214" s="12" t="s">
        <v>25101</v>
      </c>
      <c r="S1214" s="12" t="s">
        <v>25102</v>
      </c>
    </row>
    <row r="1215" spans="1:19">
      <c r="A1215" s="13" t="s">
        <v>2076</v>
      </c>
      <c r="B1215" s="13" t="s">
        <v>7507</v>
      </c>
      <c r="C1215" s="13" t="s">
        <v>981</v>
      </c>
      <c r="D1215" s="13" t="s">
        <v>2078</v>
      </c>
      <c r="E1215" s="13" t="s">
        <v>34</v>
      </c>
      <c r="F1215" s="13" t="s">
        <v>13805</v>
      </c>
      <c r="G1215" s="13" t="s">
        <v>25103</v>
      </c>
      <c r="H1215" s="18">
        <v>0</v>
      </c>
      <c r="I1215" s="13" t="s">
        <v>25104</v>
      </c>
      <c r="J1215" s="13" t="s">
        <v>25105</v>
      </c>
      <c r="K1215" s="13" t="s">
        <v>25106</v>
      </c>
      <c r="L1215" s="13" t="s">
        <v>13810</v>
      </c>
      <c r="M1215" s="13" t="s">
        <v>13805</v>
      </c>
      <c r="N1215" s="13" t="s">
        <v>25107</v>
      </c>
      <c r="O1215" s="13" t="s">
        <v>25108</v>
      </c>
      <c r="P1215" s="13" t="s">
        <v>25109</v>
      </c>
      <c r="Q1215" s="13" t="s">
        <v>25110</v>
      </c>
      <c r="R1215" s="13" t="s">
        <v>25111</v>
      </c>
      <c r="S1215" s="13" t="s">
        <v>25112</v>
      </c>
    </row>
    <row r="1216" spans="1:19">
      <c r="A1216" s="12" t="s">
        <v>1906</v>
      </c>
      <c r="B1216" s="12" t="s">
        <v>7507</v>
      </c>
      <c r="C1216" s="12" t="s">
        <v>1185</v>
      </c>
      <c r="D1216" s="12" t="s">
        <v>1908</v>
      </c>
      <c r="E1216" s="12" t="s">
        <v>34</v>
      </c>
      <c r="F1216" s="12" t="s">
        <v>13805</v>
      </c>
      <c r="G1216" s="12" t="s">
        <v>25113</v>
      </c>
      <c r="H1216" s="17">
        <v>0</v>
      </c>
      <c r="I1216" s="12" t="s">
        <v>25114</v>
      </c>
      <c r="J1216" s="12" t="s">
        <v>15492</v>
      </c>
      <c r="K1216" s="12" t="s">
        <v>20275</v>
      </c>
      <c r="L1216" s="12" t="s">
        <v>13810</v>
      </c>
      <c r="M1216" s="12" t="s">
        <v>25115</v>
      </c>
      <c r="N1216" s="12" t="s">
        <v>9339</v>
      </c>
      <c r="O1216" s="12" t="s">
        <v>25116</v>
      </c>
      <c r="P1216" s="12" t="s">
        <v>25117</v>
      </c>
      <c r="Q1216" s="12" t="s">
        <v>25118</v>
      </c>
      <c r="R1216" s="12" t="s">
        <v>25119</v>
      </c>
      <c r="S1216" s="12" t="s">
        <v>25120</v>
      </c>
    </row>
    <row r="1217" spans="1:19">
      <c r="A1217" s="13" t="s">
        <v>4746</v>
      </c>
      <c r="B1217" s="13" t="s">
        <v>7507</v>
      </c>
      <c r="C1217" s="13" t="s">
        <v>4714</v>
      </c>
      <c r="D1217" s="13" t="s">
        <v>4748</v>
      </c>
      <c r="E1217" s="13" t="s">
        <v>34</v>
      </c>
      <c r="F1217" s="13" t="s">
        <v>13805</v>
      </c>
      <c r="G1217" s="13" t="s">
        <v>25121</v>
      </c>
      <c r="H1217" s="18">
        <v>0</v>
      </c>
      <c r="I1217" s="13" t="s">
        <v>25122</v>
      </c>
      <c r="J1217" s="13" t="s">
        <v>25123</v>
      </c>
      <c r="K1217" s="13" t="s">
        <v>25124</v>
      </c>
      <c r="L1217" s="13" t="s">
        <v>14911</v>
      </c>
      <c r="M1217" s="13" t="s">
        <v>13805</v>
      </c>
      <c r="N1217" s="13" t="s">
        <v>9339</v>
      </c>
      <c r="O1217" s="13" t="s">
        <v>17324</v>
      </c>
      <c r="P1217" s="13" t="s">
        <v>25125</v>
      </c>
      <c r="Q1217" s="13" t="s">
        <v>25126</v>
      </c>
      <c r="R1217" s="13" t="s">
        <v>25127</v>
      </c>
      <c r="S1217" s="13" t="s">
        <v>25128</v>
      </c>
    </row>
    <row r="1218" spans="1:19">
      <c r="A1218" s="12" t="s">
        <v>971</v>
      </c>
      <c r="B1218" s="12" t="s">
        <v>7507</v>
      </c>
      <c r="C1218" s="12" t="s">
        <v>972</v>
      </c>
      <c r="D1218" s="12" t="s">
        <v>10958</v>
      </c>
      <c r="E1218" s="12" t="s">
        <v>34</v>
      </c>
      <c r="F1218" s="12" t="s">
        <v>13805</v>
      </c>
      <c r="G1218" s="12" t="s">
        <v>16714</v>
      </c>
      <c r="H1218" s="17">
        <v>0</v>
      </c>
      <c r="I1218" s="12" t="s">
        <v>25129</v>
      </c>
      <c r="J1218" s="12" t="s">
        <v>25130</v>
      </c>
      <c r="K1218" s="12" t="s">
        <v>25131</v>
      </c>
      <c r="L1218" s="12" t="s">
        <v>13810</v>
      </c>
      <c r="M1218" s="12" t="s">
        <v>13805</v>
      </c>
      <c r="N1218" s="12" t="s">
        <v>25132</v>
      </c>
      <c r="O1218" s="12" t="s">
        <v>25133</v>
      </c>
      <c r="P1218" s="12" t="s">
        <v>25134</v>
      </c>
      <c r="Q1218" s="12" t="s">
        <v>25135</v>
      </c>
      <c r="R1218" s="12" t="s">
        <v>25136</v>
      </c>
      <c r="S1218" s="12" t="s">
        <v>25137</v>
      </c>
    </row>
    <row r="1219" spans="1:19">
      <c r="A1219" s="13" t="s">
        <v>4546</v>
      </c>
      <c r="B1219" s="13" t="s">
        <v>7507</v>
      </c>
      <c r="C1219" s="13" t="s">
        <v>4547</v>
      </c>
      <c r="D1219" s="13" t="s">
        <v>11004</v>
      </c>
      <c r="E1219" s="13" t="s">
        <v>34</v>
      </c>
      <c r="F1219" s="13" t="s">
        <v>13805</v>
      </c>
      <c r="G1219" s="13" t="s">
        <v>22911</v>
      </c>
      <c r="H1219" s="18">
        <v>0</v>
      </c>
      <c r="I1219" s="13" t="s">
        <v>25138</v>
      </c>
      <c r="J1219" s="13" t="s">
        <v>23566</v>
      </c>
      <c r="K1219" s="13" t="s">
        <v>19157</v>
      </c>
      <c r="L1219" s="13" t="s">
        <v>13810</v>
      </c>
      <c r="M1219" s="13" t="s">
        <v>25139</v>
      </c>
      <c r="N1219" s="13" t="s">
        <v>25140</v>
      </c>
      <c r="O1219" s="13" t="s">
        <v>25141</v>
      </c>
      <c r="P1219" s="13" t="s">
        <v>25142</v>
      </c>
      <c r="Q1219" s="13" t="s">
        <v>25143</v>
      </c>
      <c r="R1219" s="13" t="s">
        <v>25144</v>
      </c>
      <c r="S1219" s="13" t="s">
        <v>25145</v>
      </c>
    </row>
    <row r="1220" spans="1:19">
      <c r="A1220" s="12" t="s">
        <v>3464</v>
      </c>
      <c r="B1220" s="12" t="s">
        <v>7507</v>
      </c>
      <c r="C1220" s="12" t="s">
        <v>3465</v>
      </c>
      <c r="D1220" s="12" t="s">
        <v>10963</v>
      </c>
      <c r="E1220" s="12" t="s">
        <v>34</v>
      </c>
      <c r="F1220" s="12" t="s">
        <v>13805</v>
      </c>
      <c r="G1220" s="12" t="s">
        <v>25146</v>
      </c>
      <c r="H1220" s="17">
        <v>0</v>
      </c>
      <c r="I1220" s="12" t="s">
        <v>25147</v>
      </c>
      <c r="J1220" s="12" t="s">
        <v>20393</v>
      </c>
      <c r="K1220" s="12" t="s">
        <v>25148</v>
      </c>
      <c r="L1220" s="12" t="s">
        <v>13810</v>
      </c>
      <c r="M1220" s="12" t="s">
        <v>25149</v>
      </c>
      <c r="N1220" s="12" t="s">
        <v>25150</v>
      </c>
      <c r="O1220" s="12" t="s">
        <v>25151</v>
      </c>
      <c r="P1220" s="12" t="s">
        <v>25152</v>
      </c>
      <c r="Q1220" s="12" t="s">
        <v>25153</v>
      </c>
      <c r="R1220" s="12" t="s">
        <v>25154</v>
      </c>
      <c r="S1220" s="12" t="s">
        <v>25155</v>
      </c>
    </row>
    <row r="1221" spans="1:19">
      <c r="A1221" s="13" t="s">
        <v>4280</v>
      </c>
      <c r="B1221" s="13" t="s">
        <v>7507</v>
      </c>
      <c r="C1221" s="13" t="s">
        <v>1185</v>
      </c>
      <c r="D1221" s="13" t="s">
        <v>1185</v>
      </c>
      <c r="E1221" s="13" t="s">
        <v>34</v>
      </c>
      <c r="F1221" s="13" t="s">
        <v>13805</v>
      </c>
      <c r="G1221" s="13" t="s">
        <v>25156</v>
      </c>
      <c r="H1221" s="18">
        <v>0</v>
      </c>
      <c r="I1221" s="13" t="s">
        <v>25157</v>
      </c>
      <c r="J1221" s="13" t="s">
        <v>19157</v>
      </c>
      <c r="K1221" s="13" t="s">
        <v>25158</v>
      </c>
      <c r="L1221" s="13" t="s">
        <v>13810</v>
      </c>
      <c r="M1221" s="13" t="s">
        <v>25159</v>
      </c>
      <c r="N1221" s="13" t="s">
        <v>25160</v>
      </c>
      <c r="O1221" s="13" t="s">
        <v>25161</v>
      </c>
      <c r="P1221" s="13" t="s">
        <v>25162</v>
      </c>
      <c r="Q1221" s="13" t="s">
        <v>25163</v>
      </c>
      <c r="R1221" s="13" t="s">
        <v>25164</v>
      </c>
      <c r="S1221" s="13" t="s">
        <v>25165</v>
      </c>
    </row>
    <row r="1222" spans="1:19">
      <c r="A1222" s="12" t="s">
        <v>4750</v>
      </c>
      <c r="B1222" s="12" t="s">
        <v>7507</v>
      </c>
      <c r="C1222" s="12" t="s">
        <v>1318</v>
      </c>
      <c r="D1222" s="12" t="s">
        <v>10980</v>
      </c>
      <c r="E1222" s="12" t="s">
        <v>34</v>
      </c>
      <c r="F1222" s="12" t="s">
        <v>13805</v>
      </c>
      <c r="G1222" s="12" t="s">
        <v>25166</v>
      </c>
      <c r="H1222" s="17">
        <v>0</v>
      </c>
      <c r="I1222" s="12" t="s">
        <v>25167</v>
      </c>
      <c r="J1222" s="12" t="s">
        <v>25168</v>
      </c>
      <c r="K1222" s="12" t="s">
        <v>18638</v>
      </c>
      <c r="L1222" s="12" t="s">
        <v>13810</v>
      </c>
      <c r="M1222" s="12" t="s">
        <v>25169</v>
      </c>
      <c r="N1222" s="12" t="s">
        <v>25170</v>
      </c>
      <c r="O1222" s="12" t="s">
        <v>25171</v>
      </c>
      <c r="P1222" s="12" t="s">
        <v>25172</v>
      </c>
      <c r="Q1222" s="12" t="s">
        <v>25173</v>
      </c>
      <c r="R1222" s="12" t="s">
        <v>25174</v>
      </c>
      <c r="S1222" s="12" t="s">
        <v>25175</v>
      </c>
    </row>
    <row r="1223" spans="1:19">
      <c r="A1223" s="13" t="s">
        <v>4653</v>
      </c>
      <c r="B1223" s="13" t="s">
        <v>7507</v>
      </c>
      <c r="C1223" s="13" t="s">
        <v>1682</v>
      </c>
      <c r="D1223" s="13" t="s">
        <v>10871</v>
      </c>
      <c r="E1223" s="13" t="s">
        <v>34</v>
      </c>
      <c r="F1223" s="13" t="s">
        <v>13805</v>
      </c>
      <c r="G1223" s="13" t="s">
        <v>25176</v>
      </c>
      <c r="H1223" s="18">
        <v>0</v>
      </c>
      <c r="I1223" s="13" t="s">
        <v>25177</v>
      </c>
      <c r="J1223" s="13" t="s">
        <v>25178</v>
      </c>
      <c r="K1223" s="13" t="s">
        <v>25179</v>
      </c>
      <c r="L1223" s="13" t="s">
        <v>13810</v>
      </c>
      <c r="M1223" s="13" t="s">
        <v>13805</v>
      </c>
      <c r="N1223" s="13" t="s">
        <v>25180</v>
      </c>
      <c r="O1223" s="13" t="s">
        <v>25181</v>
      </c>
      <c r="P1223" s="13" t="s">
        <v>25182</v>
      </c>
      <c r="Q1223" s="13" t="s">
        <v>25183</v>
      </c>
      <c r="R1223" s="13" t="s">
        <v>25184</v>
      </c>
      <c r="S1223" s="13" t="s">
        <v>25185</v>
      </c>
    </row>
    <row r="1224" spans="1:19">
      <c r="A1224" s="12" t="s">
        <v>3836</v>
      </c>
      <c r="B1224" s="12" t="s">
        <v>7507</v>
      </c>
      <c r="C1224" s="12" t="s">
        <v>3837</v>
      </c>
      <c r="D1224" s="12" t="s">
        <v>25186</v>
      </c>
      <c r="E1224" s="12" t="s">
        <v>34</v>
      </c>
      <c r="F1224" s="12" t="s">
        <v>13805</v>
      </c>
      <c r="G1224" s="12" t="s">
        <v>25187</v>
      </c>
      <c r="H1224" s="17">
        <v>0</v>
      </c>
      <c r="I1224" s="12" t="s">
        <v>25188</v>
      </c>
      <c r="J1224" s="12" t="s">
        <v>21750</v>
      </c>
      <c r="K1224" s="12" t="s">
        <v>21648</v>
      </c>
      <c r="L1224" s="12" t="s">
        <v>14911</v>
      </c>
      <c r="M1224" s="12" t="s">
        <v>25189</v>
      </c>
      <c r="N1224" s="12" t="s">
        <v>25190</v>
      </c>
      <c r="O1224" s="12" t="s">
        <v>25191</v>
      </c>
      <c r="P1224" s="12" t="s">
        <v>25192</v>
      </c>
      <c r="Q1224" s="12" t="s">
        <v>25193</v>
      </c>
      <c r="R1224" s="12" t="s">
        <v>25194</v>
      </c>
      <c r="S1224" s="12" t="s">
        <v>25195</v>
      </c>
    </row>
    <row r="1225" spans="1:19">
      <c r="A1225" s="13" t="s">
        <v>4673</v>
      </c>
      <c r="B1225" s="13" t="s">
        <v>7507</v>
      </c>
      <c r="C1225" s="13" t="s">
        <v>97</v>
      </c>
      <c r="D1225" s="13" t="s">
        <v>25196</v>
      </c>
      <c r="E1225" s="13" t="s">
        <v>34</v>
      </c>
      <c r="F1225" s="13" t="s">
        <v>13805</v>
      </c>
      <c r="G1225" s="13" t="s">
        <v>25197</v>
      </c>
      <c r="H1225" s="18">
        <v>0</v>
      </c>
      <c r="I1225" s="13" t="s">
        <v>19960</v>
      </c>
      <c r="J1225" s="13" t="s">
        <v>14441</v>
      </c>
      <c r="K1225" s="13" t="s">
        <v>17270</v>
      </c>
      <c r="L1225" s="13" t="s">
        <v>13810</v>
      </c>
      <c r="M1225" s="13" t="s">
        <v>25198</v>
      </c>
      <c r="N1225" s="13" t="s">
        <v>25199</v>
      </c>
      <c r="O1225" s="13" t="s">
        <v>25200</v>
      </c>
      <c r="P1225" s="13" t="s">
        <v>25201</v>
      </c>
      <c r="Q1225" s="13" t="s">
        <v>25202</v>
      </c>
      <c r="R1225" s="13" t="s">
        <v>25203</v>
      </c>
      <c r="S1225" s="13" t="s">
        <v>25204</v>
      </c>
    </row>
    <row r="1226" spans="1:19">
      <c r="A1226" s="12" t="s">
        <v>4564</v>
      </c>
      <c r="B1226" s="12" t="s">
        <v>7507</v>
      </c>
      <c r="C1226" s="12" t="s">
        <v>4565</v>
      </c>
      <c r="D1226" s="12" t="s">
        <v>10921</v>
      </c>
      <c r="E1226" s="12" t="s">
        <v>34</v>
      </c>
      <c r="F1226" s="12" t="s">
        <v>13805</v>
      </c>
      <c r="G1226" s="12" t="s">
        <v>25205</v>
      </c>
      <c r="H1226" s="17">
        <v>0</v>
      </c>
      <c r="I1226" s="12" t="s">
        <v>25206</v>
      </c>
      <c r="J1226" s="12" t="s">
        <v>25207</v>
      </c>
      <c r="K1226" s="12" t="s">
        <v>25208</v>
      </c>
      <c r="L1226" s="12" t="s">
        <v>13810</v>
      </c>
      <c r="M1226" s="12" t="s">
        <v>13805</v>
      </c>
      <c r="N1226" s="12" t="s">
        <v>25209</v>
      </c>
      <c r="O1226" s="12" t="s">
        <v>25210</v>
      </c>
      <c r="P1226" s="12" t="s">
        <v>25211</v>
      </c>
      <c r="Q1226" s="12" t="s">
        <v>25212</v>
      </c>
      <c r="R1226" s="12" t="s">
        <v>25213</v>
      </c>
      <c r="S1226" s="12" t="s">
        <v>25214</v>
      </c>
    </row>
    <row r="1227" spans="1:19">
      <c r="A1227" s="13" t="s">
        <v>4576</v>
      </c>
      <c r="B1227" s="13" t="s">
        <v>7507</v>
      </c>
      <c r="C1227" s="13" t="s">
        <v>3941</v>
      </c>
      <c r="D1227" s="13" t="s">
        <v>10947</v>
      </c>
      <c r="E1227" s="13" t="s">
        <v>34</v>
      </c>
      <c r="F1227" s="13" t="s">
        <v>13805</v>
      </c>
      <c r="G1227" s="13" t="s">
        <v>25215</v>
      </c>
      <c r="H1227" s="18">
        <v>0</v>
      </c>
      <c r="I1227" s="13" t="s">
        <v>25216</v>
      </c>
      <c r="J1227" s="13" t="s">
        <v>18760</v>
      </c>
      <c r="K1227" s="13" t="s">
        <v>25217</v>
      </c>
      <c r="L1227" s="13" t="s">
        <v>13810</v>
      </c>
      <c r="M1227" s="13" t="s">
        <v>25218</v>
      </c>
      <c r="N1227" s="13" t="s">
        <v>25219</v>
      </c>
      <c r="O1227" s="13" t="s">
        <v>25220</v>
      </c>
      <c r="P1227" s="13" t="s">
        <v>25221</v>
      </c>
      <c r="Q1227" s="13" t="s">
        <v>25222</v>
      </c>
      <c r="R1227" s="13" t="s">
        <v>25223</v>
      </c>
      <c r="S1227" s="13" t="s">
        <v>25224</v>
      </c>
    </row>
    <row r="1228" spans="1:19">
      <c r="A1228" s="12" t="s">
        <v>4542</v>
      </c>
      <c r="B1228" s="12" t="s">
        <v>7507</v>
      </c>
      <c r="C1228" s="12" t="s">
        <v>4543</v>
      </c>
      <c r="D1228" s="12" t="s">
        <v>4543</v>
      </c>
      <c r="E1228" s="12" t="s">
        <v>34</v>
      </c>
      <c r="F1228" s="12" t="s">
        <v>13805</v>
      </c>
      <c r="G1228" s="12" t="s">
        <v>25225</v>
      </c>
      <c r="H1228" s="17">
        <v>0</v>
      </c>
      <c r="I1228" s="12" t="s">
        <v>25226</v>
      </c>
      <c r="J1228" s="12" t="s">
        <v>25227</v>
      </c>
      <c r="K1228" s="12" t="s">
        <v>25228</v>
      </c>
      <c r="L1228" s="12" t="s">
        <v>13810</v>
      </c>
      <c r="M1228" s="12" t="s">
        <v>25229</v>
      </c>
      <c r="N1228" s="12" t="s">
        <v>25230</v>
      </c>
      <c r="O1228" s="12" t="s">
        <v>25231</v>
      </c>
      <c r="P1228" s="12" t="s">
        <v>25232</v>
      </c>
      <c r="Q1228" s="12" t="s">
        <v>25233</v>
      </c>
      <c r="R1228" s="12" t="s">
        <v>25234</v>
      </c>
      <c r="S1228" s="12" t="s">
        <v>25235</v>
      </c>
    </row>
    <row r="1229" spans="1:19">
      <c r="A1229" s="13" t="s">
        <v>4642</v>
      </c>
      <c r="B1229" s="13" t="s">
        <v>7507</v>
      </c>
      <c r="C1229" s="13" t="s">
        <v>1682</v>
      </c>
      <c r="D1229" s="13" t="s">
        <v>10873</v>
      </c>
      <c r="E1229" s="13" t="s">
        <v>34</v>
      </c>
      <c r="F1229" s="13" t="s">
        <v>13805</v>
      </c>
      <c r="G1229" s="13" t="s">
        <v>18363</v>
      </c>
      <c r="H1229" s="18">
        <v>0</v>
      </c>
      <c r="I1229" s="13" t="s">
        <v>25236</v>
      </c>
      <c r="J1229" s="13" t="s">
        <v>25237</v>
      </c>
      <c r="K1229" s="13" t="s">
        <v>15731</v>
      </c>
      <c r="L1229" s="13" t="s">
        <v>13810</v>
      </c>
      <c r="M1229" s="13" t="s">
        <v>13805</v>
      </c>
      <c r="N1229" s="13" t="s">
        <v>9339</v>
      </c>
      <c r="O1229" s="13" t="s">
        <v>25238</v>
      </c>
      <c r="P1229" s="13" t="s">
        <v>25239</v>
      </c>
      <c r="Q1229" s="13" t="s">
        <v>25240</v>
      </c>
      <c r="R1229" s="13" t="s">
        <v>25241</v>
      </c>
      <c r="S1229" s="13" t="s">
        <v>25242</v>
      </c>
    </row>
    <row r="1230" spans="1:19">
      <c r="A1230" s="12" t="s">
        <v>4226</v>
      </c>
      <c r="B1230" s="12" t="s">
        <v>7507</v>
      </c>
      <c r="C1230" s="12" t="s">
        <v>4227</v>
      </c>
      <c r="D1230" s="12" t="s">
        <v>4227</v>
      </c>
      <c r="E1230" s="12" t="s">
        <v>34</v>
      </c>
      <c r="F1230" s="12" t="s">
        <v>13805</v>
      </c>
      <c r="G1230" s="12" t="s">
        <v>25243</v>
      </c>
      <c r="H1230" s="17">
        <v>0</v>
      </c>
      <c r="I1230" s="12" t="s">
        <v>25244</v>
      </c>
      <c r="J1230" s="12" t="s">
        <v>25245</v>
      </c>
      <c r="K1230" s="12" t="s">
        <v>25246</v>
      </c>
      <c r="L1230" s="12" t="s">
        <v>13810</v>
      </c>
      <c r="M1230" s="12" t="s">
        <v>25247</v>
      </c>
      <c r="N1230" s="12" t="s">
        <v>25248</v>
      </c>
      <c r="O1230" s="12" t="s">
        <v>25249</v>
      </c>
      <c r="P1230" s="12" t="s">
        <v>25250</v>
      </c>
      <c r="Q1230" s="12" t="s">
        <v>25251</v>
      </c>
      <c r="R1230" s="12" t="s">
        <v>25252</v>
      </c>
      <c r="S1230" s="12" t="s">
        <v>25253</v>
      </c>
    </row>
    <row r="1231" spans="1:19">
      <c r="A1231" s="13" t="s">
        <v>4625</v>
      </c>
      <c r="B1231" s="13" t="s">
        <v>7507</v>
      </c>
      <c r="C1231" s="13" t="s">
        <v>4626</v>
      </c>
      <c r="D1231" s="13" t="s">
        <v>4628</v>
      </c>
      <c r="E1231" s="13" t="s">
        <v>34</v>
      </c>
      <c r="F1231" s="13" t="s">
        <v>13805</v>
      </c>
      <c r="G1231" s="13" t="s">
        <v>21971</v>
      </c>
      <c r="H1231" s="18">
        <v>0</v>
      </c>
      <c r="I1231" s="13" t="s">
        <v>25254</v>
      </c>
      <c r="J1231" s="13" t="s">
        <v>17006</v>
      </c>
      <c r="K1231" s="13" t="s">
        <v>16104</v>
      </c>
      <c r="L1231" s="13" t="s">
        <v>13810</v>
      </c>
      <c r="M1231" s="13" t="s">
        <v>13805</v>
      </c>
      <c r="N1231" s="13" t="s">
        <v>25255</v>
      </c>
      <c r="O1231" s="13" t="s">
        <v>25256</v>
      </c>
      <c r="P1231" s="13" t="s">
        <v>25257</v>
      </c>
      <c r="Q1231" s="13" t="s">
        <v>25258</v>
      </c>
      <c r="R1231" s="13" t="s">
        <v>25259</v>
      </c>
      <c r="S1231" s="13" t="s">
        <v>25260</v>
      </c>
    </row>
    <row r="1232" spans="1:19">
      <c r="A1232" s="12" t="s">
        <v>4723</v>
      </c>
      <c r="B1232" s="12" t="s">
        <v>7507</v>
      </c>
      <c r="C1232" s="12" t="s">
        <v>972</v>
      </c>
      <c r="D1232" s="12" t="s">
        <v>10957</v>
      </c>
      <c r="E1232" s="12" t="s">
        <v>34</v>
      </c>
      <c r="F1232" s="12" t="s">
        <v>13805</v>
      </c>
      <c r="G1232" s="12" t="s">
        <v>25261</v>
      </c>
      <c r="H1232" s="17">
        <v>0</v>
      </c>
      <c r="I1232" s="12" t="s">
        <v>25262</v>
      </c>
      <c r="J1232" s="12" t="s">
        <v>25263</v>
      </c>
      <c r="K1232" s="12" t="s">
        <v>21561</v>
      </c>
      <c r="L1232" s="12" t="s">
        <v>13810</v>
      </c>
      <c r="M1232" s="12" t="s">
        <v>13805</v>
      </c>
      <c r="N1232" s="12" t="s">
        <v>25264</v>
      </c>
      <c r="O1232" s="12" t="s">
        <v>25265</v>
      </c>
      <c r="P1232" s="12" t="s">
        <v>25266</v>
      </c>
      <c r="Q1232" s="12" t="s">
        <v>25267</v>
      </c>
      <c r="R1232" s="12" t="s">
        <v>25268</v>
      </c>
      <c r="S1232" s="12" t="s">
        <v>25269</v>
      </c>
    </row>
    <row r="1233" spans="1:19">
      <c r="A1233" s="13" t="s">
        <v>4753</v>
      </c>
      <c r="B1233" s="13" t="s">
        <v>7507</v>
      </c>
      <c r="C1233" s="13" t="s">
        <v>4304</v>
      </c>
      <c r="D1233" s="13" t="s">
        <v>10911</v>
      </c>
      <c r="E1233" s="13" t="s">
        <v>34</v>
      </c>
      <c r="F1233" s="13" t="s">
        <v>13805</v>
      </c>
      <c r="G1233" s="13" t="s">
        <v>25270</v>
      </c>
      <c r="H1233" s="18">
        <v>0</v>
      </c>
      <c r="I1233" s="13" t="s">
        <v>25271</v>
      </c>
      <c r="J1233" s="13" t="s">
        <v>16402</v>
      </c>
      <c r="K1233" s="13" t="s">
        <v>25272</v>
      </c>
      <c r="L1233" s="13" t="s">
        <v>13810</v>
      </c>
      <c r="M1233" s="13" t="s">
        <v>13805</v>
      </c>
      <c r="N1233" s="13" t="s">
        <v>25273</v>
      </c>
      <c r="O1233" s="13" t="s">
        <v>25274</v>
      </c>
      <c r="P1233" s="13" t="s">
        <v>25275</v>
      </c>
      <c r="Q1233" s="13" t="s">
        <v>25276</v>
      </c>
      <c r="R1233" s="13" t="s">
        <v>25277</v>
      </c>
      <c r="S1233" s="13" t="s">
        <v>25278</v>
      </c>
    </row>
    <row r="1234" spans="1:19">
      <c r="A1234" s="12" t="s">
        <v>4612</v>
      </c>
      <c r="B1234" s="12" t="s">
        <v>7507</v>
      </c>
      <c r="C1234" s="12" t="s">
        <v>3941</v>
      </c>
      <c r="D1234" s="12" t="s">
        <v>4614</v>
      </c>
      <c r="E1234" s="12" t="s">
        <v>34</v>
      </c>
      <c r="F1234" s="12" t="s">
        <v>13805</v>
      </c>
      <c r="G1234" s="12" t="s">
        <v>25279</v>
      </c>
      <c r="H1234" s="17">
        <v>0</v>
      </c>
      <c r="I1234" s="12" t="s">
        <v>25280</v>
      </c>
      <c r="J1234" s="12" t="s">
        <v>25281</v>
      </c>
      <c r="K1234" s="12" t="s">
        <v>15459</v>
      </c>
      <c r="L1234" s="12" t="s">
        <v>13810</v>
      </c>
      <c r="M1234" s="12" t="s">
        <v>25282</v>
      </c>
      <c r="N1234" s="12" t="s">
        <v>25283</v>
      </c>
      <c r="O1234" s="12" t="s">
        <v>25284</v>
      </c>
      <c r="P1234" s="12" t="s">
        <v>25285</v>
      </c>
      <c r="Q1234" s="12" t="s">
        <v>25286</v>
      </c>
      <c r="R1234" s="12" t="s">
        <v>25287</v>
      </c>
      <c r="S1234" s="12" t="s">
        <v>25288</v>
      </c>
    </row>
    <row r="1235" spans="1:19">
      <c r="A1235" s="13" t="s">
        <v>3512</v>
      </c>
      <c r="B1235" s="13" t="s">
        <v>7507</v>
      </c>
      <c r="C1235" s="13" t="s">
        <v>3465</v>
      </c>
      <c r="D1235" s="13" t="s">
        <v>3514</v>
      </c>
      <c r="E1235" s="13" t="s">
        <v>34</v>
      </c>
      <c r="F1235" s="13" t="s">
        <v>13805</v>
      </c>
      <c r="G1235" s="13" t="s">
        <v>25289</v>
      </c>
      <c r="H1235" s="18">
        <v>0</v>
      </c>
      <c r="I1235" s="13" t="s">
        <v>25290</v>
      </c>
      <c r="J1235" s="13" t="s">
        <v>24323</v>
      </c>
      <c r="K1235" s="13" t="s">
        <v>25291</v>
      </c>
      <c r="L1235" s="13" t="s">
        <v>13810</v>
      </c>
      <c r="M1235" s="13" t="s">
        <v>13805</v>
      </c>
      <c r="N1235" s="13" t="s">
        <v>25292</v>
      </c>
      <c r="O1235" s="13" t="s">
        <v>25293</v>
      </c>
      <c r="P1235" s="13" t="s">
        <v>25294</v>
      </c>
      <c r="Q1235" s="13" t="s">
        <v>25295</v>
      </c>
      <c r="R1235" s="13" t="s">
        <v>25296</v>
      </c>
      <c r="S1235" s="13" t="s">
        <v>25297</v>
      </c>
    </row>
    <row r="1236" spans="1:19">
      <c r="A1236" s="12" t="s">
        <v>3916</v>
      </c>
      <c r="B1236" s="12" t="s">
        <v>7507</v>
      </c>
      <c r="C1236" s="12" t="s">
        <v>981</v>
      </c>
      <c r="D1236" s="12" t="s">
        <v>3918</v>
      </c>
      <c r="E1236" s="12" t="s">
        <v>34</v>
      </c>
      <c r="F1236" s="12" t="s">
        <v>13805</v>
      </c>
      <c r="G1236" s="12" t="s">
        <v>25298</v>
      </c>
      <c r="H1236" s="17">
        <v>0</v>
      </c>
      <c r="I1236" s="12" t="s">
        <v>25299</v>
      </c>
      <c r="J1236" s="12" t="s">
        <v>15787</v>
      </c>
      <c r="K1236" s="12" t="s">
        <v>22202</v>
      </c>
      <c r="L1236" s="12" t="s">
        <v>13810</v>
      </c>
      <c r="M1236" s="12" t="s">
        <v>25300</v>
      </c>
      <c r="N1236" s="12" t="s">
        <v>25301</v>
      </c>
      <c r="O1236" s="12" t="s">
        <v>25302</v>
      </c>
      <c r="P1236" s="12" t="s">
        <v>25303</v>
      </c>
      <c r="Q1236" s="12" t="s">
        <v>25304</v>
      </c>
      <c r="R1236" s="12" t="s">
        <v>25305</v>
      </c>
      <c r="S1236" s="12" t="s">
        <v>25306</v>
      </c>
    </row>
    <row r="1237" spans="1:19">
      <c r="A1237" s="13" t="s">
        <v>4657</v>
      </c>
      <c r="B1237" s="13" t="s">
        <v>7507</v>
      </c>
      <c r="C1237" s="13" t="s">
        <v>1318</v>
      </c>
      <c r="D1237" s="13" t="s">
        <v>4659</v>
      </c>
      <c r="E1237" s="13" t="s">
        <v>9349</v>
      </c>
      <c r="F1237" s="13" t="s">
        <v>13805</v>
      </c>
      <c r="G1237" s="13" t="s">
        <v>22652</v>
      </c>
      <c r="H1237" s="18">
        <v>0</v>
      </c>
      <c r="I1237" s="13" t="s">
        <v>25307</v>
      </c>
      <c r="J1237" s="13" t="s">
        <v>25308</v>
      </c>
      <c r="K1237" s="13" t="s">
        <v>23150</v>
      </c>
      <c r="L1237" s="13" t="s">
        <v>13810</v>
      </c>
      <c r="M1237" s="13" t="s">
        <v>13805</v>
      </c>
      <c r="N1237" s="13" t="s">
        <v>25309</v>
      </c>
      <c r="O1237" s="13" t="s">
        <v>13788</v>
      </c>
      <c r="P1237" s="13" t="s">
        <v>25310</v>
      </c>
      <c r="Q1237" s="13" t="s">
        <v>25311</v>
      </c>
      <c r="R1237" s="13" t="s">
        <v>25312</v>
      </c>
      <c r="S1237" s="13" t="s">
        <v>25313</v>
      </c>
    </row>
    <row r="1238" spans="1:19">
      <c r="A1238" s="12" t="s">
        <v>4738</v>
      </c>
      <c r="B1238" s="12" t="s">
        <v>7507</v>
      </c>
      <c r="C1238" s="12" t="s">
        <v>4617</v>
      </c>
      <c r="D1238" s="12" t="s">
        <v>4740</v>
      </c>
      <c r="E1238" s="12" t="s">
        <v>9349</v>
      </c>
      <c r="F1238" s="12" t="s">
        <v>13805</v>
      </c>
      <c r="G1238" s="12" t="s">
        <v>18221</v>
      </c>
      <c r="H1238" s="17">
        <v>0</v>
      </c>
      <c r="I1238" s="12" t="s">
        <v>25314</v>
      </c>
      <c r="J1238" s="12" t="s">
        <v>25315</v>
      </c>
      <c r="K1238" s="12" t="s">
        <v>19118</v>
      </c>
      <c r="L1238" s="12" t="s">
        <v>13810</v>
      </c>
      <c r="M1238" s="12" t="s">
        <v>13805</v>
      </c>
      <c r="N1238" s="12" t="s">
        <v>9339</v>
      </c>
      <c r="O1238" s="12" t="s">
        <v>13788</v>
      </c>
      <c r="P1238" s="12" t="s">
        <v>25316</v>
      </c>
      <c r="Q1238" s="12" t="s">
        <v>25317</v>
      </c>
      <c r="R1238" s="12" t="s">
        <v>25318</v>
      </c>
      <c r="S1238" s="12" t="s">
        <v>25319</v>
      </c>
    </row>
    <row r="1239" spans="1:19">
      <c r="A1239" s="13" t="s">
        <v>4683</v>
      </c>
      <c r="B1239" s="13" t="s">
        <v>7507</v>
      </c>
      <c r="C1239" s="13" t="s">
        <v>4547</v>
      </c>
      <c r="D1239" s="13" t="s">
        <v>11001</v>
      </c>
      <c r="E1239" s="13" t="s">
        <v>9349</v>
      </c>
      <c r="F1239" s="13" t="s">
        <v>13805</v>
      </c>
      <c r="G1239" s="13" t="s">
        <v>22499</v>
      </c>
      <c r="H1239" s="18">
        <v>0</v>
      </c>
      <c r="I1239" s="13" t="s">
        <v>25320</v>
      </c>
      <c r="J1239" s="13" t="s">
        <v>24689</v>
      </c>
      <c r="K1239" s="13" t="s">
        <v>25321</v>
      </c>
      <c r="L1239" s="13" t="s">
        <v>13810</v>
      </c>
      <c r="M1239" s="13" t="s">
        <v>13805</v>
      </c>
      <c r="N1239" s="13" t="s">
        <v>9339</v>
      </c>
      <c r="O1239" s="13" t="s">
        <v>13788</v>
      </c>
      <c r="P1239" s="13" t="s">
        <v>25322</v>
      </c>
      <c r="Q1239" s="13" t="s">
        <v>25323</v>
      </c>
      <c r="R1239" s="13" t="s">
        <v>25324</v>
      </c>
      <c r="S1239" s="13" t="s">
        <v>25325</v>
      </c>
    </row>
    <row r="1240" spans="1:19">
      <c r="A1240" s="12" t="s">
        <v>4718</v>
      </c>
      <c r="B1240" s="12" t="s">
        <v>7507</v>
      </c>
      <c r="C1240" s="12" t="s">
        <v>4719</v>
      </c>
      <c r="D1240" s="12" t="s">
        <v>10935</v>
      </c>
      <c r="E1240" s="12" t="s">
        <v>9349</v>
      </c>
      <c r="F1240" s="12" t="s">
        <v>13805</v>
      </c>
      <c r="G1240" s="12" t="s">
        <v>25326</v>
      </c>
      <c r="H1240" s="17">
        <v>0</v>
      </c>
      <c r="I1240" s="12" t="s">
        <v>25327</v>
      </c>
      <c r="J1240" s="12" t="s">
        <v>23556</v>
      </c>
      <c r="K1240" s="12" t="s">
        <v>25328</v>
      </c>
      <c r="L1240" s="12" t="s">
        <v>14911</v>
      </c>
      <c r="M1240" s="12" t="s">
        <v>13805</v>
      </c>
      <c r="N1240" s="12" t="s">
        <v>25329</v>
      </c>
      <c r="O1240" s="12" t="s">
        <v>13788</v>
      </c>
      <c r="P1240" s="12" t="s">
        <v>25330</v>
      </c>
      <c r="Q1240" s="12" t="s">
        <v>25331</v>
      </c>
      <c r="R1240" s="12" t="s">
        <v>25332</v>
      </c>
      <c r="S1240" s="12" t="s">
        <v>25333</v>
      </c>
    </row>
    <row r="1241" spans="1:19">
      <c r="A1241" s="13" t="s">
        <v>4691</v>
      </c>
      <c r="B1241" s="13" t="s">
        <v>7507</v>
      </c>
      <c r="C1241" s="13" t="s">
        <v>4547</v>
      </c>
      <c r="D1241" s="13" t="s">
        <v>4693</v>
      </c>
      <c r="E1241" s="13" t="s">
        <v>9349</v>
      </c>
      <c r="F1241" s="13" t="s">
        <v>13805</v>
      </c>
      <c r="G1241" s="13" t="s">
        <v>25334</v>
      </c>
      <c r="H1241" s="18">
        <v>0</v>
      </c>
      <c r="I1241" s="13" t="s">
        <v>25335</v>
      </c>
      <c r="J1241" s="13" t="s">
        <v>18293</v>
      </c>
      <c r="K1241" s="13" t="s">
        <v>25336</v>
      </c>
      <c r="L1241" s="13" t="s">
        <v>13810</v>
      </c>
      <c r="M1241" s="13" t="s">
        <v>13805</v>
      </c>
      <c r="N1241" s="13" t="s">
        <v>9339</v>
      </c>
      <c r="O1241" s="13" t="s">
        <v>13788</v>
      </c>
      <c r="P1241" s="13" t="s">
        <v>25337</v>
      </c>
      <c r="Q1241" s="13" t="s">
        <v>25338</v>
      </c>
      <c r="R1241" s="13" t="s">
        <v>25339</v>
      </c>
      <c r="S1241" s="13" t="s">
        <v>25340</v>
      </c>
    </row>
    <row r="1242" spans="1:19">
      <c r="A1242" s="12" t="s">
        <v>4726</v>
      </c>
      <c r="B1242" s="12" t="s">
        <v>7507</v>
      </c>
      <c r="C1242" s="12" t="s">
        <v>1318</v>
      </c>
      <c r="D1242" s="12" t="s">
        <v>4728</v>
      </c>
      <c r="E1242" s="12" t="s">
        <v>9349</v>
      </c>
      <c r="F1242" s="12" t="s">
        <v>13805</v>
      </c>
      <c r="G1242" s="12" t="s">
        <v>25341</v>
      </c>
      <c r="H1242" s="17">
        <v>0</v>
      </c>
      <c r="I1242" s="12" t="s">
        <v>25342</v>
      </c>
      <c r="J1242" s="12" t="s">
        <v>17484</v>
      </c>
      <c r="K1242" s="12" t="s">
        <v>25343</v>
      </c>
      <c r="L1242" s="12" t="s">
        <v>13810</v>
      </c>
      <c r="M1242" s="12" t="s">
        <v>25344</v>
      </c>
      <c r="N1242" s="12" t="s">
        <v>25345</v>
      </c>
      <c r="O1242" s="12" t="s">
        <v>13788</v>
      </c>
      <c r="P1242" s="12" t="s">
        <v>25346</v>
      </c>
      <c r="Q1242" s="12" t="s">
        <v>25347</v>
      </c>
      <c r="R1242" s="12" t="s">
        <v>25348</v>
      </c>
      <c r="S1242" s="12" t="s">
        <v>25349</v>
      </c>
    </row>
    <row r="1243" spans="1:19">
      <c r="A1243" s="13" t="s">
        <v>4705</v>
      </c>
      <c r="B1243" s="13" t="s">
        <v>7507</v>
      </c>
      <c r="C1243" s="13" t="s">
        <v>4706</v>
      </c>
      <c r="D1243" s="13" t="s">
        <v>4708</v>
      </c>
      <c r="E1243" s="13" t="s">
        <v>9349</v>
      </c>
      <c r="F1243" s="13" t="s">
        <v>13805</v>
      </c>
      <c r="G1243" s="13" t="s">
        <v>18501</v>
      </c>
      <c r="H1243" s="18">
        <v>0</v>
      </c>
      <c r="I1243" s="13" t="s">
        <v>25350</v>
      </c>
      <c r="J1243" s="13" t="s">
        <v>16514</v>
      </c>
      <c r="K1243" s="13" t="s">
        <v>14101</v>
      </c>
      <c r="L1243" s="13" t="s">
        <v>14911</v>
      </c>
      <c r="M1243" s="13" t="s">
        <v>25351</v>
      </c>
      <c r="N1243" s="13" t="s">
        <v>9339</v>
      </c>
      <c r="O1243" s="13" t="s">
        <v>9339</v>
      </c>
      <c r="P1243" s="13" t="s">
        <v>25352</v>
      </c>
      <c r="Q1243" s="13" t="s">
        <v>25353</v>
      </c>
      <c r="R1243" s="13" t="s">
        <v>25354</v>
      </c>
      <c r="S1243" s="13" t="s">
        <v>25355</v>
      </c>
    </row>
    <row r="1244" spans="1:19">
      <c r="A1244" s="12" t="s">
        <v>4710</v>
      </c>
      <c r="B1244" s="12" t="s">
        <v>7507</v>
      </c>
      <c r="C1244" s="12" t="s">
        <v>4706</v>
      </c>
      <c r="D1244" s="12" t="s">
        <v>4706</v>
      </c>
      <c r="E1244" s="12" t="s">
        <v>9349</v>
      </c>
      <c r="F1244" s="12" t="s">
        <v>13805</v>
      </c>
      <c r="G1244" s="12" t="s">
        <v>23189</v>
      </c>
      <c r="H1244" s="17">
        <v>0</v>
      </c>
      <c r="I1244" s="12" t="s">
        <v>25356</v>
      </c>
      <c r="J1244" s="12" t="s">
        <v>16074</v>
      </c>
      <c r="K1244" s="12" t="s">
        <v>25357</v>
      </c>
      <c r="L1244" s="12" t="s">
        <v>14911</v>
      </c>
      <c r="M1244" s="12" t="s">
        <v>13805</v>
      </c>
      <c r="N1244" s="12" t="s">
        <v>9339</v>
      </c>
      <c r="O1244" s="12" t="s">
        <v>9339</v>
      </c>
      <c r="P1244" s="12" t="s">
        <v>25358</v>
      </c>
      <c r="Q1244" s="12" t="s">
        <v>25359</v>
      </c>
      <c r="R1244" s="12" t="s">
        <v>25360</v>
      </c>
      <c r="S1244" s="12" t="s">
        <v>25361</v>
      </c>
    </row>
    <row r="1245" spans="1:19">
      <c r="A1245" s="13" t="s">
        <v>3940</v>
      </c>
      <c r="B1245" s="13" t="s">
        <v>7507</v>
      </c>
      <c r="C1245" s="13" t="s">
        <v>3941</v>
      </c>
      <c r="D1245" s="13" t="s">
        <v>10942</v>
      </c>
      <c r="E1245" s="13" t="s">
        <v>9349</v>
      </c>
      <c r="F1245" s="13" t="s">
        <v>13805</v>
      </c>
      <c r="G1245" s="13" t="s">
        <v>19305</v>
      </c>
      <c r="H1245" s="18">
        <v>0</v>
      </c>
      <c r="I1245" s="13" t="s">
        <v>25362</v>
      </c>
      <c r="J1245" s="13" t="s">
        <v>25363</v>
      </c>
      <c r="K1245" s="13" t="s">
        <v>25364</v>
      </c>
      <c r="L1245" s="13" t="s">
        <v>13810</v>
      </c>
      <c r="M1245" s="13" t="s">
        <v>13805</v>
      </c>
      <c r="N1245" s="13" t="s">
        <v>9339</v>
      </c>
      <c r="O1245" s="13" t="s">
        <v>9339</v>
      </c>
      <c r="P1245" s="13" t="s">
        <v>25365</v>
      </c>
      <c r="Q1245" s="13" t="s">
        <v>25366</v>
      </c>
      <c r="R1245" s="13" t="s">
        <v>25367</v>
      </c>
      <c r="S1245" s="13" t="s">
        <v>25368</v>
      </c>
    </row>
    <row r="1246" spans="1:19">
      <c r="A1246" s="12" t="s">
        <v>4665</v>
      </c>
      <c r="B1246" s="12" t="s">
        <v>7507</v>
      </c>
      <c r="C1246" s="12" t="s">
        <v>1318</v>
      </c>
      <c r="D1246" s="12" t="s">
        <v>10987</v>
      </c>
      <c r="E1246" s="12" t="s">
        <v>9349</v>
      </c>
      <c r="F1246" s="12" t="s">
        <v>13805</v>
      </c>
      <c r="G1246" s="12" t="s">
        <v>21581</v>
      </c>
      <c r="H1246" s="17">
        <v>0</v>
      </c>
      <c r="I1246" s="12" t="s">
        <v>25369</v>
      </c>
      <c r="J1246" s="12" t="s">
        <v>25370</v>
      </c>
      <c r="K1246" s="12" t="s">
        <v>25371</v>
      </c>
      <c r="L1246" s="12" t="s">
        <v>13810</v>
      </c>
      <c r="M1246" s="12" t="s">
        <v>13805</v>
      </c>
      <c r="N1246" s="12" t="s">
        <v>25372</v>
      </c>
      <c r="O1246" s="12" t="s">
        <v>9339</v>
      </c>
      <c r="P1246" s="12" t="s">
        <v>25373</v>
      </c>
      <c r="Q1246" s="12" t="s">
        <v>25374</v>
      </c>
      <c r="R1246" s="12" t="s">
        <v>25375</v>
      </c>
      <c r="S1246" s="12" t="s">
        <v>25376</v>
      </c>
    </row>
    <row r="1247" spans="1:19">
      <c r="A1247" s="13" t="s">
        <v>4675</v>
      </c>
      <c r="B1247" s="13" t="s">
        <v>7507</v>
      </c>
      <c r="C1247" s="13" t="s">
        <v>4565</v>
      </c>
      <c r="D1247" s="13" t="s">
        <v>10926</v>
      </c>
      <c r="E1247" s="13" t="s">
        <v>9349</v>
      </c>
      <c r="F1247" s="13" t="s">
        <v>13805</v>
      </c>
      <c r="G1247" s="13" t="s">
        <v>19155</v>
      </c>
      <c r="H1247" s="18">
        <v>0</v>
      </c>
      <c r="I1247" s="13" t="s">
        <v>25377</v>
      </c>
      <c r="J1247" s="13" t="s">
        <v>25378</v>
      </c>
      <c r="K1247" s="13" t="s">
        <v>15051</v>
      </c>
      <c r="L1247" s="13" t="s">
        <v>13810</v>
      </c>
      <c r="M1247" s="13" t="s">
        <v>13805</v>
      </c>
      <c r="N1247" s="13" t="s">
        <v>9339</v>
      </c>
      <c r="O1247" s="13" t="s">
        <v>9339</v>
      </c>
      <c r="P1247" s="13" t="s">
        <v>25379</v>
      </c>
      <c r="Q1247" s="13" t="s">
        <v>25380</v>
      </c>
      <c r="R1247" s="13" t="s">
        <v>25381</v>
      </c>
      <c r="S1247" s="13" t="s">
        <v>25382</v>
      </c>
    </row>
    <row r="1248" spans="1:19">
      <c r="A1248" s="12" t="s">
        <v>2450</v>
      </c>
      <c r="B1248" s="12" t="s">
        <v>7507</v>
      </c>
      <c r="C1248" s="12" t="s">
        <v>1185</v>
      </c>
      <c r="D1248" s="12" t="s">
        <v>2452</v>
      </c>
      <c r="E1248" s="12" t="s">
        <v>9349</v>
      </c>
      <c r="F1248" s="12" t="s">
        <v>13805</v>
      </c>
      <c r="G1248" s="12" t="s">
        <v>25383</v>
      </c>
      <c r="H1248" s="17">
        <v>0</v>
      </c>
      <c r="I1248" s="12" t="s">
        <v>25384</v>
      </c>
      <c r="J1248" s="12" t="s">
        <v>18760</v>
      </c>
      <c r="K1248" s="12" t="s">
        <v>25385</v>
      </c>
      <c r="L1248" s="12" t="s">
        <v>13810</v>
      </c>
      <c r="M1248" s="12" t="s">
        <v>13805</v>
      </c>
      <c r="N1248" s="12" t="s">
        <v>25386</v>
      </c>
      <c r="O1248" s="12" t="s">
        <v>25387</v>
      </c>
      <c r="P1248" s="12" t="s">
        <v>25388</v>
      </c>
      <c r="Q1248" s="12" t="s">
        <v>25389</v>
      </c>
      <c r="R1248" s="12" t="s">
        <v>25390</v>
      </c>
      <c r="S1248" s="12" t="s">
        <v>25391</v>
      </c>
    </row>
    <row r="1249" spans="1:19">
      <c r="A1249" s="13" t="s">
        <v>4669</v>
      </c>
      <c r="B1249" s="13" t="s">
        <v>7507</v>
      </c>
      <c r="C1249" s="13" t="s">
        <v>1185</v>
      </c>
      <c r="D1249" s="13" t="s">
        <v>10977</v>
      </c>
      <c r="E1249" s="13" t="s">
        <v>9349</v>
      </c>
      <c r="F1249" s="13" t="s">
        <v>13805</v>
      </c>
      <c r="G1249" s="13" t="s">
        <v>18662</v>
      </c>
      <c r="H1249" s="18">
        <v>0</v>
      </c>
      <c r="I1249" s="13" t="s">
        <v>25392</v>
      </c>
      <c r="J1249" s="13" t="s">
        <v>18992</v>
      </c>
      <c r="K1249" s="13" t="s">
        <v>25393</v>
      </c>
      <c r="L1249" s="13" t="s">
        <v>13810</v>
      </c>
      <c r="M1249" s="13" t="s">
        <v>13805</v>
      </c>
      <c r="N1249" s="13" t="s">
        <v>25394</v>
      </c>
      <c r="O1249" s="13" t="s">
        <v>9339</v>
      </c>
      <c r="P1249" s="13" t="s">
        <v>25395</v>
      </c>
      <c r="Q1249" s="13" t="s">
        <v>25396</v>
      </c>
      <c r="R1249" s="13" t="s">
        <v>25397</v>
      </c>
      <c r="S1249" s="13" t="s">
        <v>25398</v>
      </c>
    </row>
    <row r="1250" spans="1:19">
      <c r="A1250" s="12" t="s">
        <v>4646</v>
      </c>
      <c r="B1250" s="12" t="s">
        <v>7507</v>
      </c>
      <c r="C1250" s="12" t="s">
        <v>3465</v>
      </c>
      <c r="D1250" s="12" t="s">
        <v>4648</v>
      </c>
      <c r="E1250" s="12" t="s">
        <v>9349</v>
      </c>
      <c r="F1250" s="12" t="s">
        <v>13805</v>
      </c>
      <c r="G1250" s="12" t="s">
        <v>25399</v>
      </c>
      <c r="H1250" s="17">
        <v>0</v>
      </c>
      <c r="I1250" s="12" t="s">
        <v>25400</v>
      </c>
      <c r="J1250" s="12" t="s">
        <v>25401</v>
      </c>
      <c r="K1250" s="12" t="s">
        <v>25402</v>
      </c>
      <c r="L1250" s="12" t="s">
        <v>13810</v>
      </c>
      <c r="M1250" s="12" t="s">
        <v>13805</v>
      </c>
      <c r="N1250" s="12" t="s">
        <v>25403</v>
      </c>
      <c r="O1250" s="12" t="s">
        <v>25404</v>
      </c>
      <c r="P1250" s="12" t="s">
        <v>25405</v>
      </c>
      <c r="Q1250" s="12" t="s">
        <v>25406</v>
      </c>
      <c r="R1250" s="12" t="s">
        <v>25407</v>
      </c>
      <c r="S1250" s="12" t="s">
        <v>25408</v>
      </c>
    </row>
    <row r="1251" spans="1:19">
      <c r="A1251" s="13" t="s">
        <v>2239</v>
      </c>
      <c r="B1251" s="13" t="s">
        <v>7507</v>
      </c>
      <c r="C1251" s="13" t="s">
        <v>981</v>
      </c>
      <c r="D1251" s="13" t="s">
        <v>2241</v>
      </c>
      <c r="E1251" s="13" t="s">
        <v>9349</v>
      </c>
      <c r="F1251" s="13" t="s">
        <v>13805</v>
      </c>
      <c r="G1251" s="13" t="s">
        <v>25383</v>
      </c>
      <c r="H1251" s="18">
        <v>0</v>
      </c>
      <c r="I1251" s="13" t="s">
        <v>25409</v>
      </c>
      <c r="J1251" s="13" t="s">
        <v>14549</v>
      </c>
      <c r="K1251" s="13" t="s">
        <v>18628</v>
      </c>
      <c r="L1251" s="13" t="s">
        <v>13810</v>
      </c>
      <c r="M1251" s="13" t="s">
        <v>13805</v>
      </c>
      <c r="N1251" s="13" t="s">
        <v>9339</v>
      </c>
      <c r="O1251" s="13" t="s">
        <v>9339</v>
      </c>
      <c r="P1251" s="13" t="s">
        <v>25410</v>
      </c>
      <c r="Q1251" s="13" t="s">
        <v>25411</v>
      </c>
      <c r="R1251" s="13" t="s">
        <v>25412</v>
      </c>
      <c r="S1251" s="13" t="s">
        <v>25413</v>
      </c>
    </row>
    <row r="1252" spans="1:19">
      <c r="A1252" s="12" t="s">
        <v>4303</v>
      </c>
      <c r="B1252" s="12" t="s">
        <v>7507</v>
      </c>
      <c r="C1252" s="12" t="s">
        <v>4304</v>
      </c>
      <c r="D1252" s="12" t="s">
        <v>4306</v>
      </c>
      <c r="E1252" s="12" t="s">
        <v>9349</v>
      </c>
      <c r="F1252" s="12" t="s">
        <v>13805</v>
      </c>
      <c r="G1252" s="12" t="s">
        <v>23593</v>
      </c>
      <c r="H1252" s="17">
        <v>0</v>
      </c>
      <c r="I1252" s="12" t="s">
        <v>25414</v>
      </c>
      <c r="J1252" s="12" t="s">
        <v>25415</v>
      </c>
      <c r="K1252" s="12" t="s">
        <v>25416</v>
      </c>
      <c r="L1252" s="12" t="s">
        <v>13810</v>
      </c>
      <c r="M1252" s="12" t="s">
        <v>13805</v>
      </c>
      <c r="N1252" s="12" t="s">
        <v>25417</v>
      </c>
      <c r="O1252" s="12" t="s">
        <v>9339</v>
      </c>
      <c r="P1252" s="12" t="s">
        <v>25418</v>
      </c>
      <c r="Q1252" s="12" t="s">
        <v>25419</v>
      </c>
      <c r="R1252" s="12" t="s">
        <v>25420</v>
      </c>
      <c r="S1252" s="12" t="s">
        <v>25421</v>
      </c>
    </row>
    <row r="1253" spans="1:19">
      <c r="A1253" s="13" t="s">
        <v>4616</v>
      </c>
      <c r="B1253" s="13" t="s">
        <v>7507</v>
      </c>
      <c r="C1253" s="13" t="s">
        <v>4617</v>
      </c>
      <c r="D1253" s="13" t="s">
        <v>4619</v>
      </c>
      <c r="E1253" s="13" t="s">
        <v>9349</v>
      </c>
      <c r="F1253" s="13" t="s">
        <v>13805</v>
      </c>
      <c r="G1253" s="13" t="s">
        <v>25422</v>
      </c>
      <c r="H1253" s="18">
        <v>0</v>
      </c>
      <c r="I1253" s="13" t="s">
        <v>25423</v>
      </c>
      <c r="J1253" s="13" t="s">
        <v>13872</v>
      </c>
      <c r="K1253" s="13" t="s">
        <v>25424</v>
      </c>
      <c r="L1253" s="13" t="s">
        <v>13810</v>
      </c>
      <c r="M1253" s="13" t="s">
        <v>13805</v>
      </c>
      <c r="N1253" s="13" t="s">
        <v>25425</v>
      </c>
      <c r="O1253" s="13" t="s">
        <v>25426</v>
      </c>
      <c r="P1253" s="13" t="s">
        <v>25427</v>
      </c>
      <c r="Q1253" s="13" t="s">
        <v>25428</v>
      </c>
      <c r="R1253" s="13" t="s">
        <v>25429</v>
      </c>
      <c r="S1253" s="13" t="s">
        <v>25430</v>
      </c>
    </row>
    <row r="1254" spans="1:19">
      <c r="A1254" s="12" t="s">
        <v>4687</v>
      </c>
      <c r="B1254" s="12" t="s">
        <v>7507</v>
      </c>
      <c r="C1254" s="12" t="s">
        <v>4547</v>
      </c>
      <c r="D1254" s="12" t="s">
        <v>4689</v>
      </c>
      <c r="E1254" s="12" t="s">
        <v>9349</v>
      </c>
      <c r="F1254" s="12" t="s">
        <v>13805</v>
      </c>
      <c r="G1254" s="12" t="s">
        <v>18547</v>
      </c>
      <c r="H1254" s="17">
        <v>0</v>
      </c>
      <c r="I1254" s="12" t="s">
        <v>25431</v>
      </c>
      <c r="J1254" s="12" t="s">
        <v>18679</v>
      </c>
      <c r="K1254" s="12" t="s">
        <v>22921</v>
      </c>
      <c r="L1254" s="12" t="s">
        <v>13810</v>
      </c>
      <c r="M1254" s="12" t="s">
        <v>13805</v>
      </c>
      <c r="N1254" s="12" t="s">
        <v>9339</v>
      </c>
      <c r="O1254" s="12" t="s">
        <v>9339</v>
      </c>
      <c r="P1254" s="12" t="s">
        <v>25432</v>
      </c>
      <c r="Q1254" s="12" t="s">
        <v>25433</v>
      </c>
      <c r="R1254" s="12" t="s">
        <v>25434</v>
      </c>
      <c r="S1254" s="12" t="s">
        <v>25435</v>
      </c>
    </row>
    <row r="1255" spans="1:19">
      <c r="A1255" s="13" t="s">
        <v>834</v>
      </c>
      <c r="B1255" s="13" t="s">
        <v>11009</v>
      </c>
      <c r="C1255" s="13" t="s">
        <v>835</v>
      </c>
      <c r="D1255" s="13" t="s">
        <v>835</v>
      </c>
      <c r="E1255" s="13" t="s">
        <v>34</v>
      </c>
      <c r="F1255" s="13" t="s">
        <v>13805</v>
      </c>
      <c r="G1255" s="13" t="s">
        <v>25436</v>
      </c>
      <c r="H1255" s="18">
        <v>0</v>
      </c>
      <c r="I1255" s="13" t="s">
        <v>25437</v>
      </c>
      <c r="J1255" s="13" t="s">
        <v>18540</v>
      </c>
      <c r="K1255" s="13" t="s">
        <v>25438</v>
      </c>
      <c r="L1255" s="13" t="s">
        <v>13810</v>
      </c>
      <c r="M1255" s="13" t="s">
        <v>25439</v>
      </c>
      <c r="N1255" s="13" t="s">
        <v>25440</v>
      </c>
      <c r="O1255" s="13" t="s">
        <v>25441</v>
      </c>
      <c r="P1255" s="13" t="s">
        <v>25442</v>
      </c>
      <c r="Q1255" s="13" t="s">
        <v>25443</v>
      </c>
      <c r="R1255" s="13" t="s">
        <v>25444</v>
      </c>
      <c r="S1255" s="13" t="s">
        <v>25445</v>
      </c>
    </row>
    <row r="1256" spans="1:19">
      <c r="A1256" s="12" t="s">
        <v>858</v>
      </c>
      <c r="B1256" s="12" t="s">
        <v>11009</v>
      </c>
      <c r="C1256" s="12" t="s">
        <v>97</v>
      </c>
      <c r="D1256" s="12" t="s">
        <v>11009</v>
      </c>
      <c r="E1256" s="12" t="s">
        <v>34</v>
      </c>
      <c r="F1256" s="12" t="s">
        <v>13805</v>
      </c>
      <c r="G1256" s="12" t="s">
        <v>25446</v>
      </c>
      <c r="H1256" s="17">
        <v>0</v>
      </c>
      <c r="I1256" s="12" t="s">
        <v>25447</v>
      </c>
      <c r="J1256" s="12" t="s">
        <v>14441</v>
      </c>
      <c r="K1256" s="12" t="s">
        <v>14027</v>
      </c>
      <c r="L1256" s="12" t="s">
        <v>13810</v>
      </c>
      <c r="M1256" s="12" t="s">
        <v>25448</v>
      </c>
      <c r="N1256" s="12" t="s">
        <v>25449</v>
      </c>
      <c r="O1256" s="12" t="s">
        <v>25450</v>
      </c>
      <c r="P1256" s="12" t="s">
        <v>25451</v>
      </c>
      <c r="Q1256" s="12" t="s">
        <v>25452</v>
      </c>
      <c r="R1256" s="12" t="s">
        <v>25453</v>
      </c>
      <c r="S1256" s="12" t="s">
        <v>25454</v>
      </c>
    </row>
    <row r="1257" spans="1:19">
      <c r="A1257" s="13" t="s">
        <v>331</v>
      </c>
      <c r="B1257" s="13" t="s">
        <v>11009</v>
      </c>
      <c r="C1257" s="13" t="s">
        <v>332</v>
      </c>
      <c r="D1257" s="13" t="s">
        <v>332</v>
      </c>
      <c r="E1257" s="13" t="s">
        <v>34</v>
      </c>
      <c r="F1257" s="13" t="s">
        <v>13805</v>
      </c>
      <c r="G1257" s="13" t="s">
        <v>25455</v>
      </c>
      <c r="H1257" s="18">
        <v>0</v>
      </c>
      <c r="I1257" s="13" t="s">
        <v>25456</v>
      </c>
      <c r="J1257" s="13" t="s">
        <v>14848</v>
      </c>
      <c r="K1257" s="13" t="s">
        <v>25457</v>
      </c>
      <c r="L1257" s="13" t="s">
        <v>13810</v>
      </c>
      <c r="M1257" s="13" t="s">
        <v>25458</v>
      </c>
      <c r="N1257" s="13" t="s">
        <v>25459</v>
      </c>
      <c r="O1257" s="13" t="s">
        <v>25460</v>
      </c>
      <c r="P1257" s="13" t="s">
        <v>25461</v>
      </c>
      <c r="Q1257" s="13" t="s">
        <v>25462</v>
      </c>
      <c r="R1257" s="13" t="s">
        <v>25463</v>
      </c>
      <c r="S1257" s="13" t="s">
        <v>25464</v>
      </c>
    </row>
    <row r="1258" spans="1:19">
      <c r="A1258" s="12" t="s">
        <v>317</v>
      </c>
      <c r="B1258" s="12" t="s">
        <v>11009</v>
      </c>
      <c r="C1258" s="12" t="s">
        <v>319</v>
      </c>
      <c r="D1258" s="12" t="s">
        <v>319</v>
      </c>
      <c r="E1258" s="12" t="s">
        <v>34</v>
      </c>
      <c r="F1258" s="12" t="s">
        <v>13805</v>
      </c>
      <c r="G1258" s="12" t="s">
        <v>25465</v>
      </c>
      <c r="H1258" s="17">
        <v>0</v>
      </c>
      <c r="I1258" s="12" t="s">
        <v>25466</v>
      </c>
      <c r="J1258" s="12" t="s">
        <v>19806</v>
      </c>
      <c r="K1258" s="12" t="s">
        <v>25467</v>
      </c>
      <c r="L1258" s="12" t="s">
        <v>14911</v>
      </c>
      <c r="M1258" s="12" t="s">
        <v>25468</v>
      </c>
      <c r="N1258" s="12" t="s">
        <v>25469</v>
      </c>
      <c r="O1258" s="12" t="s">
        <v>25470</v>
      </c>
      <c r="P1258" s="12" t="s">
        <v>25471</v>
      </c>
      <c r="Q1258" s="12" t="s">
        <v>25472</v>
      </c>
      <c r="R1258" s="12" t="s">
        <v>25473</v>
      </c>
      <c r="S1258" s="12" t="s">
        <v>25474</v>
      </c>
    </row>
    <row r="1259" spans="1:19">
      <c r="A1259" s="13" t="s">
        <v>830</v>
      </c>
      <c r="B1259" s="13" t="s">
        <v>11009</v>
      </c>
      <c r="C1259" s="13" t="s">
        <v>831</v>
      </c>
      <c r="D1259" s="13" t="s">
        <v>831</v>
      </c>
      <c r="E1259" s="13" t="s">
        <v>34</v>
      </c>
      <c r="F1259" s="13" t="s">
        <v>13805</v>
      </c>
      <c r="G1259" s="13" t="s">
        <v>25475</v>
      </c>
      <c r="H1259" s="18">
        <v>0</v>
      </c>
      <c r="I1259" s="13" t="s">
        <v>25476</v>
      </c>
      <c r="J1259" s="13" t="s">
        <v>23746</v>
      </c>
      <c r="K1259" s="13" t="s">
        <v>25477</v>
      </c>
      <c r="L1259" s="13" t="s">
        <v>13810</v>
      </c>
      <c r="M1259" s="13" t="s">
        <v>25478</v>
      </c>
      <c r="N1259" s="13" t="s">
        <v>25479</v>
      </c>
      <c r="O1259" s="13" t="s">
        <v>25480</v>
      </c>
      <c r="P1259" s="13" t="s">
        <v>25481</v>
      </c>
      <c r="Q1259" s="13" t="s">
        <v>25482</v>
      </c>
      <c r="R1259" s="13" t="s">
        <v>25483</v>
      </c>
      <c r="S1259" s="13" t="s">
        <v>25484</v>
      </c>
    </row>
    <row r="1260" spans="1:19">
      <c r="A1260" s="12" t="s">
        <v>860</v>
      </c>
      <c r="B1260" s="12" t="s">
        <v>11009</v>
      </c>
      <c r="C1260" s="12" t="s">
        <v>861</v>
      </c>
      <c r="D1260" s="12" t="s">
        <v>861</v>
      </c>
      <c r="E1260" s="12" t="s">
        <v>34</v>
      </c>
      <c r="F1260" s="12" t="s">
        <v>13805</v>
      </c>
      <c r="G1260" s="12" t="s">
        <v>25485</v>
      </c>
      <c r="H1260" s="17">
        <v>0</v>
      </c>
      <c r="I1260" s="12" t="s">
        <v>25486</v>
      </c>
      <c r="J1260" s="12" t="s">
        <v>14027</v>
      </c>
      <c r="K1260" s="12" t="s">
        <v>14441</v>
      </c>
      <c r="L1260" s="12" t="s">
        <v>13810</v>
      </c>
      <c r="M1260" s="12" t="s">
        <v>25487</v>
      </c>
      <c r="N1260" s="12" t="s">
        <v>25488</v>
      </c>
      <c r="O1260" s="12" t="s">
        <v>25489</v>
      </c>
      <c r="P1260" s="12" t="s">
        <v>25490</v>
      </c>
      <c r="Q1260" s="12" t="s">
        <v>25491</v>
      </c>
      <c r="R1260" s="12" t="s">
        <v>25492</v>
      </c>
      <c r="S1260" s="12" t="s">
        <v>25493</v>
      </c>
    </row>
    <row r="1261" spans="1:19">
      <c r="A1261" s="13" t="s">
        <v>932</v>
      </c>
      <c r="B1261" s="13" t="s">
        <v>11009</v>
      </c>
      <c r="C1261" s="13" t="s">
        <v>933</v>
      </c>
      <c r="D1261" s="13" t="s">
        <v>933</v>
      </c>
      <c r="E1261" s="13" t="s">
        <v>34</v>
      </c>
      <c r="F1261" s="13" t="s">
        <v>13805</v>
      </c>
      <c r="G1261" s="13" t="s">
        <v>25494</v>
      </c>
      <c r="H1261" s="18">
        <v>0</v>
      </c>
      <c r="I1261" s="13" t="s">
        <v>25495</v>
      </c>
      <c r="J1261" s="13" t="s">
        <v>24698</v>
      </c>
      <c r="K1261" s="13" t="s">
        <v>25496</v>
      </c>
      <c r="L1261" s="13" t="s">
        <v>14089</v>
      </c>
      <c r="M1261" s="13" t="s">
        <v>25497</v>
      </c>
      <c r="N1261" s="13" t="s">
        <v>25498</v>
      </c>
      <c r="O1261" s="13" t="s">
        <v>25499</v>
      </c>
      <c r="P1261" s="13" t="s">
        <v>25500</v>
      </c>
      <c r="Q1261" s="13" t="s">
        <v>25501</v>
      </c>
      <c r="R1261" s="13" t="s">
        <v>25502</v>
      </c>
      <c r="S1261" s="13" t="s">
        <v>25503</v>
      </c>
    </row>
    <row r="1262" spans="1:19">
      <c r="A1262" s="12" t="s">
        <v>880</v>
      </c>
      <c r="B1262" s="12" t="s">
        <v>11009</v>
      </c>
      <c r="C1262" s="12" t="s">
        <v>11024</v>
      </c>
      <c r="D1262" s="12" t="s">
        <v>11024</v>
      </c>
      <c r="E1262" s="12" t="s">
        <v>34</v>
      </c>
      <c r="F1262" s="12" t="s">
        <v>13805</v>
      </c>
      <c r="G1262" s="12" t="s">
        <v>25504</v>
      </c>
      <c r="H1262" s="17">
        <v>0</v>
      </c>
      <c r="I1262" s="12" t="s">
        <v>25505</v>
      </c>
      <c r="J1262" s="12" t="s">
        <v>23521</v>
      </c>
      <c r="K1262" s="12" t="s">
        <v>21186</v>
      </c>
      <c r="L1262" s="12" t="s">
        <v>13810</v>
      </c>
      <c r="M1262" s="12" t="s">
        <v>25506</v>
      </c>
      <c r="N1262" s="12" t="s">
        <v>25507</v>
      </c>
      <c r="O1262" s="12" t="s">
        <v>25508</v>
      </c>
      <c r="P1262" s="12" t="s">
        <v>25509</v>
      </c>
      <c r="Q1262" s="12" t="s">
        <v>25510</v>
      </c>
      <c r="R1262" s="12" t="s">
        <v>25511</v>
      </c>
      <c r="S1262" s="12" t="s">
        <v>25512</v>
      </c>
    </row>
    <row r="1263" spans="1:19">
      <c r="A1263" s="13" t="s">
        <v>842</v>
      </c>
      <c r="B1263" s="13" t="s">
        <v>11009</v>
      </c>
      <c r="C1263" s="13" t="s">
        <v>25513</v>
      </c>
      <c r="D1263" s="13" t="s">
        <v>25513</v>
      </c>
      <c r="E1263" s="13" t="s">
        <v>34</v>
      </c>
      <c r="F1263" s="13" t="s">
        <v>13805</v>
      </c>
      <c r="G1263" s="13" t="s">
        <v>25514</v>
      </c>
      <c r="H1263" s="18">
        <v>0</v>
      </c>
      <c r="I1263" s="13" t="s">
        <v>25515</v>
      </c>
      <c r="J1263" s="13" t="s">
        <v>25516</v>
      </c>
      <c r="K1263" s="13" t="s">
        <v>25517</v>
      </c>
      <c r="L1263" s="13" t="s">
        <v>14911</v>
      </c>
      <c r="M1263" s="13" t="s">
        <v>25518</v>
      </c>
      <c r="N1263" s="13" t="s">
        <v>25519</v>
      </c>
      <c r="O1263" s="13" t="s">
        <v>25520</v>
      </c>
      <c r="P1263" s="13" t="s">
        <v>25521</v>
      </c>
      <c r="Q1263" s="13" t="s">
        <v>25522</v>
      </c>
      <c r="R1263" s="13" t="s">
        <v>25523</v>
      </c>
      <c r="S1263" s="13" t="s">
        <v>25524</v>
      </c>
    </row>
    <row r="1264" spans="1:19">
      <c r="A1264" s="12" t="s">
        <v>901</v>
      </c>
      <c r="B1264" s="12" t="s">
        <v>11009</v>
      </c>
      <c r="C1264" s="12" t="s">
        <v>11032</v>
      </c>
      <c r="D1264" s="12" t="s">
        <v>11032</v>
      </c>
      <c r="E1264" s="12" t="s">
        <v>34</v>
      </c>
      <c r="F1264" s="12" t="s">
        <v>13805</v>
      </c>
      <c r="G1264" s="12" t="s">
        <v>25525</v>
      </c>
      <c r="H1264" s="17">
        <v>0</v>
      </c>
      <c r="I1264" s="12" t="s">
        <v>25526</v>
      </c>
      <c r="J1264" s="12" t="s">
        <v>25527</v>
      </c>
      <c r="K1264" s="12" t="s">
        <v>16514</v>
      </c>
      <c r="L1264" s="12" t="s">
        <v>14911</v>
      </c>
      <c r="M1264" s="12" t="s">
        <v>25528</v>
      </c>
      <c r="N1264" s="12" t="s">
        <v>25529</v>
      </c>
      <c r="O1264" s="12" t="s">
        <v>25530</v>
      </c>
      <c r="P1264" s="12" t="s">
        <v>25531</v>
      </c>
      <c r="Q1264" s="12" t="s">
        <v>25532</v>
      </c>
      <c r="R1264" s="12" t="s">
        <v>25533</v>
      </c>
      <c r="S1264" s="12" t="s">
        <v>25534</v>
      </c>
    </row>
    <row r="1265" spans="1:19">
      <c r="A1265" s="13" t="s">
        <v>838</v>
      </c>
      <c r="B1265" s="13" t="s">
        <v>11009</v>
      </c>
      <c r="C1265" s="13" t="s">
        <v>839</v>
      </c>
      <c r="D1265" s="13" t="s">
        <v>839</v>
      </c>
      <c r="E1265" s="13" t="s">
        <v>34</v>
      </c>
      <c r="F1265" s="13" t="s">
        <v>13805</v>
      </c>
      <c r="G1265" s="13" t="s">
        <v>25535</v>
      </c>
      <c r="H1265" s="18">
        <v>0</v>
      </c>
      <c r="I1265" s="13" t="s">
        <v>25536</v>
      </c>
      <c r="J1265" s="13" t="s">
        <v>25537</v>
      </c>
      <c r="K1265" s="13" t="s">
        <v>19914</v>
      </c>
      <c r="L1265" s="13" t="s">
        <v>14089</v>
      </c>
      <c r="M1265" s="13" t="s">
        <v>25538</v>
      </c>
      <c r="N1265" s="13" t="s">
        <v>25539</v>
      </c>
      <c r="O1265" s="13" t="s">
        <v>25540</v>
      </c>
      <c r="P1265" s="13" t="s">
        <v>25541</v>
      </c>
      <c r="Q1265" s="13" t="s">
        <v>25542</v>
      </c>
      <c r="R1265" s="13" t="s">
        <v>25543</v>
      </c>
      <c r="S1265" s="13" t="s">
        <v>25544</v>
      </c>
    </row>
    <row r="1266" spans="1:19">
      <c r="A1266" s="12" t="s">
        <v>826</v>
      </c>
      <c r="B1266" s="12" t="s">
        <v>11009</v>
      </c>
      <c r="C1266" s="12" t="s">
        <v>827</v>
      </c>
      <c r="D1266" s="12" t="s">
        <v>827</v>
      </c>
      <c r="E1266" s="12" t="s">
        <v>34</v>
      </c>
      <c r="F1266" s="12" t="s">
        <v>13805</v>
      </c>
      <c r="G1266" s="12" t="s">
        <v>25545</v>
      </c>
      <c r="H1266" s="17">
        <v>0</v>
      </c>
      <c r="I1266" s="12" t="s">
        <v>25546</v>
      </c>
      <c r="J1266" s="12" t="s">
        <v>25547</v>
      </c>
      <c r="K1266" s="12" t="s">
        <v>25548</v>
      </c>
      <c r="L1266" s="12" t="s">
        <v>14911</v>
      </c>
      <c r="M1266" s="12" t="s">
        <v>25549</v>
      </c>
      <c r="N1266" s="12" t="s">
        <v>25550</v>
      </c>
      <c r="O1266" s="12" t="s">
        <v>25551</v>
      </c>
      <c r="P1266" s="12" t="s">
        <v>25552</v>
      </c>
      <c r="Q1266" s="12" t="s">
        <v>25553</v>
      </c>
      <c r="R1266" s="12" t="s">
        <v>25554</v>
      </c>
      <c r="S1266" s="12" t="s">
        <v>25555</v>
      </c>
    </row>
    <row r="1267" spans="1:19">
      <c r="A1267" s="13" t="s">
        <v>925</v>
      </c>
      <c r="B1267" s="13" t="s">
        <v>11009</v>
      </c>
      <c r="C1267" s="13" t="s">
        <v>25556</v>
      </c>
      <c r="D1267" s="13" t="s">
        <v>25556</v>
      </c>
      <c r="E1267" s="13" t="s">
        <v>34</v>
      </c>
      <c r="F1267" s="13" t="s">
        <v>13805</v>
      </c>
      <c r="G1267" s="13" t="s">
        <v>25557</v>
      </c>
      <c r="H1267" s="18">
        <v>0</v>
      </c>
      <c r="I1267" s="13" t="s">
        <v>25558</v>
      </c>
      <c r="J1267" s="13" t="s">
        <v>25559</v>
      </c>
      <c r="K1267" s="13" t="s">
        <v>25560</v>
      </c>
      <c r="L1267" s="13" t="s">
        <v>14911</v>
      </c>
      <c r="M1267" s="13" t="s">
        <v>25561</v>
      </c>
      <c r="N1267" s="13" t="s">
        <v>25562</v>
      </c>
      <c r="O1267" s="13" t="s">
        <v>25563</v>
      </c>
      <c r="P1267" s="13" t="s">
        <v>25564</v>
      </c>
      <c r="Q1267" s="13" t="s">
        <v>25565</v>
      </c>
      <c r="R1267" s="13" t="s">
        <v>25566</v>
      </c>
      <c r="S1267" s="13" t="s">
        <v>25567</v>
      </c>
    </row>
    <row r="1268" spans="1:19">
      <c r="A1268" s="12" t="s">
        <v>846</v>
      </c>
      <c r="B1268" s="12" t="s">
        <v>11009</v>
      </c>
      <c r="C1268" s="12" t="s">
        <v>847</v>
      </c>
      <c r="D1268" s="12" t="s">
        <v>847</v>
      </c>
      <c r="E1268" s="12" t="s">
        <v>34</v>
      </c>
      <c r="F1268" s="12" t="s">
        <v>13805</v>
      </c>
      <c r="G1268" s="12" t="s">
        <v>25568</v>
      </c>
      <c r="H1268" s="17">
        <v>0</v>
      </c>
      <c r="I1268" s="12" t="s">
        <v>25569</v>
      </c>
      <c r="J1268" s="12" t="s">
        <v>16342</v>
      </c>
      <c r="K1268" s="12" t="s">
        <v>25570</v>
      </c>
      <c r="L1268" s="12" t="s">
        <v>14089</v>
      </c>
      <c r="M1268" s="12" t="s">
        <v>25571</v>
      </c>
      <c r="N1268" s="12" t="s">
        <v>25572</v>
      </c>
      <c r="O1268" s="12" t="s">
        <v>25573</v>
      </c>
      <c r="P1268" s="12" t="s">
        <v>25574</v>
      </c>
      <c r="Q1268" s="12" t="s">
        <v>25575</v>
      </c>
      <c r="R1268" s="12" t="s">
        <v>25576</v>
      </c>
      <c r="S1268" s="12" t="s">
        <v>25577</v>
      </c>
    </row>
    <row r="1269" spans="1:19">
      <c r="A1269" s="13" t="s">
        <v>822</v>
      </c>
      <c r="B1269" s="13" t="s">
        <v>11009</v>
      </c>
      <c r="C1269" s="13" t="s">
        <v>823</v>
      </c>
      <c r="D1269" s="13" t="s">
        <v>823</v>
      </c>
      <c r="E1269" s="13" t="s">
        <v>34</v>
      </c>
      <c r="F1269" s="13" t="s">
        <v>13805</v>
      </c>
      <c r="G1269" s="13" t="s">
        <v>21799</v>
      </c>
      <c r="H1269" s="18">
        <v>0</v>
      </c>
      <c r="I1269" s="13" t="s">
        <v>25578</v>
      </c>
      <c r="J1269" s="13" t="s">
        <v>25579</v>
      </c>
      <c r="K1269" s="13" t="s">
        <v>25178</v>
      </c>
      <c r="L1269" s="13" t="s">
        <v>14911</v>
      </c>
      <c r="M1269" s="13" t="s">
        <v>25580</v>
      </c>
      <c r="N1269" s="13" t="s">
        <v>25581</v>
      </c>
      <c r="O1269" s="13" t="s">
        <v>25582</v>
      </c>
      <c r="P1269" s="13" t="s">
        <v>25583</v>
      </c>
      <c r="Q1269" s="13" t="s">
        <v>25584</v>
      </c>
      <c r="R1269" s="13" t="s">
        <v>25585</v>
      </c>
      <c r="S1269" s="13" t="s">
        <v>25586</v>
      </c>
    </row>
    <row r="1270" spans="1:19">
      <c r="A1270" s="12" t="s">
        <v>905</v>
      </c>
      <c r="B1270" s="12" t="s">
        <v>11009</v>
      </c>
      <c r="C1270" s="12" t="s">
        <v>11047</v>
      </c>
      <c r="D1270" s="12" t="s">
        <v>11047</v>
      </c>
      <c r="E1270" s="12" t="s">
        <v>34</v>
      </c>
      <c r="F1270" s="12" t="s">
        <v>13805</v>
      </c>
      <c r="G1270" s="12" t="s">
        <v>25587</v>
      </c>
      <c r="H1270" s="17">
        <v>0</v>
      </c>
      <c r="I1270" s="12" t="s">
        <v>25588</v>
      </c>
      <c r="J1270" s="12" t="s">
        <v>25589</v>
      </c>
      <c r="K1270" s="12" t="s">
        <v>22045</v>
      </c>
      <c r="L1270" s="12" t="s">
        <v>14911</v>
      </c>
      <c r="M1270" s="12" t="s">
        <v>25590</v>
      </c>
      <c r="N1270" s="12" t="s">
        <v>25591</v>
      </c>
      <c r="O1270" s="12" t="s">
        <v>25592</v>
      </c>
      <c r="P1270" s="12" t="s">
        <v>25593</v>
      </c>
      <c r="Q1270" s="12" t="s">
        <v>25594</v>
      </c>
      <c r="R1270" s="12" t="s">
        <v>25595</v>
      </c>
      <c r="S1270" s="12" t="s">
        <v>25596</v>
      </c>
    </row>
    <row r="1271" spans="1:19">
      <c r="A1271" s="13" t="s">
        <v>939</v>
      </c>
      <c r="B1271" s="13" t="s">
        <v>11009</v>
      </c>
      <c r="C1271" s="13" t="s">
        <v>940</v>
      </c>
      <c r="D1271" s="13" t="s">
        <v>940</v>
      </c>
      <c r="E1271" s="13" t="s">
        <v>34</v>
      </c>
      <c r="F1271" s="13" t="s">
        <v>13805</v>
      </c>
      <c r="G1271" s="13" t="s">
        <v>25597</v>
      </c>
      <c r="H1271" s="18">
        <v>0</v>
      </c>
      <c r="I1271" s="13" t="s">
        <v>25598</v>
      </c>
      <c r="J1271" s="13" t="s">
        <v>25599</v>
      </c>
      <c r="K1271" s="13" t="s">
        <v>25600</v>
      </c>
      <c r="L1271" s="13" t="s">
        <v>13810</v>
      </c>
      <c r="M1271" s="13" t="s">
        <v>25601</v>
      </c>
      <c r="N1271" s="13" t="s">
        <v>25602</v>
      </c>
      <c r="O1271" s="13" t="s">
        <v>25603</v>
      </c>
      <c r="P1271" s="13" t="s">
        <v>25604</v>
      </c>
      <c r="Q1271" s="13" t="s">
        <v>25605</v>
      </c>
      <c r="R1271" s="13" t="s">
        <v>25606</v>
      </c>
      <c r="S1271" s="13" t="s">
        <v>25607</v>
      </c>
    </row>
    <row r="1272" spans="1:19">
      <c r="A1272" s="12" t="s">
        <v>783</v>
      </c>
      <c r="B1272" s="12" t="s">
        <v>11009</v>
      </c>
      <c r="C1272" s="12" t="s">
        <v>784</v>
      </c>
      <c r="D1272" s="12" t="s">
        <v>11054</v>
      </c>
      <c r="E1272" s="12" t="s">
        <v>34</v>
      </c>
      <c r="F1272" s="12" t="s">
        <v>13805</v>
      </c>
      <c r="G1272" s="12" t="s">
        <v>24825</v>
      </c>
      <c r="H1272" s="17">
        <v>0</v>
      </c>
      <c r="I1272" s="12" t="s">
        <v>25608</v>
      </c>
      <c r="J1272" s="12" t="s">
        <v>25609</v>
      </c>
      <c r="K1272" s="12" t="s">
        <v>16850</v>
      </c>
      <c r="L1272" s="12" t="s">
        <v>13810</v>
      </c>
      <c r="M1272" s="12" t="s">
        <v>25610</v>
      </c>
      <c r="N1272" s="12" t="s">
        <v>25611</v>
      </c>
      <c r="O1272" s="12" t="s">
        <v>25612</v>
      </c>
      <c r="P1272" s="12" t="s">
        <v>25613</v>
      </c>
      <c r="Q1272" s="12" t="s">
        <v>25614</v>
      </c>
      <c r="R1272" s="12" t="s">
        <v>25615</v>
      </c>
      <c r="S1272" s="12" t="s">
        <v>25616</v>
      </c>
    </row>
    <row r="1273" spans="1:19">
      <c r="A1273" s="13" t="s">
        <v>95</v>
      </c>
      <c r="B1273" s="13" t="s">
        <v>11057</v>
      </c>
      <c r="C1273" s="13" t="s">
        <v>97</v>
      </c>
      <c r="D1273" s="13" t="s">
        <v>11057</v>
      </c>
      <c r="E1273" s="13" t="s">
        <v>34</v>
      </c>
      <c r="F1273" s="13" t="s">
        <v>13805</v>
      </c>
      <c r="G1273" s="13" t="s">
        <v>25617</v>
      </c>
      <c r="H1273" s="18">
        <v>0</v>
      </c>
      <c r="I1273" s="13" t="s">
        <v>25618</v>
      </c>
      <c r="J1273" s="13" t="s">
        <v>14441</v>
      </c>
      <c r="K1273" s="13" t="s">
        <v>15806</v>
      </c>
      <c r="L1273" s="13" t="s">
        <v>13823</v>
      </c>
      <c r="M1273" s="13" t="s">
        <v>25619</v>
      </c>
      <c r="N1273" s="13" t="s">
        <v>25620</v>
      </c>
      <c r="O1273" s="13" t="s">
        <v>25621</v>
      </c>
      <c r="P1273" s="13" t="s">
        <v>25622</v>
      </c>
      <c r="Q1273" s="13" t="s">
        <v>25623</v>
      </c>
      <c r="R1273" s="13" t="s">
        <v>25624</v>
      </c>
      <c r="S1273" s="13" t="s">
        <v>25625</v>
      </c>
    </row>
    <row r="1274" spans="1:19">
      <c r="A1274" s="12" t="s">
        <v>1067</v>
      </c>
      <c r="B1274" s="12" t="s">
        <v>11057</v>
      </c>
      <c r="C1274" s="12" t="s">
        <v>1068</v>
      </c>
      <c r="D1274" s="12" t="s">
        <v>25626</v>
      </c>
      <c r="E1274" s="12" t="s">
        <v>34</v>
      </c>
      <c r="F1274" s="12" t="s">
        <v>13805</v>
      </c>
      <c r="G1274" s="12" t="s">
        <v>25627</v>
      </c>
      <c r="H1274" s="17">
        <v>0</v>
      </c>
      <c r="I1274" s="12" t="s">
        <v>25628</v>
      </c>
      <c r="J1274" s="12" t="s">
        <v>25629</v>
      </c>
      <c r="K1274" s="12" t="s">
        <v>25630</v>
      </c>
      <c r="L1274" s="12" t="s">
        <v>13810</v>
      </c>
      <c r="M1274" s="12" t="s">
        <v>25631</v>
      </c>
      <c r="N1274" s="12" t="s">
        <v>25632</v>
      </c>
      <c r="O1274" s="12" t="s">
        <v>25633</v>
      </c>
      <c r="P1274" s="12" t="s">
        <v>25634</v>
      </c>
      <c r="Q1274" s="12" t="s">
        <v>25635</v>
      </c>
      <c r="R1274" s="12" t="s">
        <v>25636</v>
      </c>
      <c r="S1274" s="12" t="s">
        <v>25637</v>
      </c>
    </row>
    <row r="1275" spans="1:19">
      <c r="A1275" s="13" t="s">
        <v>198</v>
      </c>
      <c r="B1275" s="13" t="s">
        <v>11057</v>
      </c>
      <c r="C1275" s="13" t="s">
        <v>199</v>
      </c>
      <c r="D1275" s="13" t="s">
        <v>199</v>
      </c>
      <c r="E1275" s="13" t="s">
        <v>34</v>
      </c>
      <c r="F1275" s="13" t="s">
        <v>13805</v>
      </c>
      <c r="G1275" s="13" t="s">
        <v>25638</v>
      </c>
      <c r="H1275" s="18">
        <v>0</v>
      </c>
      <c r="I1275" s="13" t="s">
        <v>25639</v>
      </c>
      <c r="J1275" s="13" t="s">
        <v>25640</v>
      </c>
      <c r="K1275" s="13" t="s">
        <v>25641</v>
      </c>
      <c r="L1275" s="13" t="s">
        <v>13823</v>
      </c>
      <c r="M1275" s="13" t="s">
        <v>25642</v>
      </c>
      <c r="N1275" s="13" t="s">
        <v>25643</v>
      </c>
      <c r="O1275" s="13" t="s">
        <v>25644</v>
      </c>
      <c r="P1275" s="13" t="s">
        <v>25645</v>
      </c>
      <c r="Q1275" s="13" t="s">
        <v>25646</v>
      </c>
      <c r="R1275" s="13" t="s">
        <v>25647</v>
      </c>
      <c r="S1275" s="13" t="s">
        <v>25648</v>
      </c>
    </row>
    <row r="1276" spans="1:19">
      <c r="A1276" s="12" t="s">
        <v>1010</v>
      </c>
      <c r="B1276" s="12" t="s">
        <v>11057</v>
      </c>
      <c r="C1276" s="12" t="s">
        <v>11064</v>
      </c>
      <c r="D1276" s="12" t="s">
        <v>11064</v>
      </c>
      <c r="E1276" s="12" t="s">
        <v>34</v>
      </c>
      <c r="F1276" s="12" t="s">
        <v>13805</v>
      </c>
      <c r="G1276" s="12" t="s">
        <v>25649</v>
      </c>
      <c r="H1276" s="17">
        <v>0</v>
      </c>
      <c r="I1276" s="12" t="s">
        <v>25650</v>
      </c>
      <c r="J1276" s="12" t="s">
        <v>15806</v>
      </c>
      <c r="K1276" s="12" t="s">
        <v>14441</v>
      </c>
      <c r="L1276" s="12" t="s">
        <v>13823</v>
      </c>
      <c r="M1276" s="12" t="s">
        <v>13805</v>
      </c>
      <c r="N1276" s="12" t="s">
        <v>25651</v>
      </c>
      <c r="O1276" s="12" t="s">
        <v>25652</v>
      </c>
      <c r="P1276" s="12" t="s">
        <v>25653</v>
      </c>
      <c r="Q1276" s="12" t="s">
        <v>25654</v>
      </c>
      <c r="R1276" s="12" t="s">
        <v>25655</v>
      </c>
      <c r="S1276" s="12" t="s">
        <v>25656</v>
      </c>
    </row>
    <row r="1277" spans="1:19">
      <c r="A1277" s="13" t="s">
        <v>1089</v>
      </c>
      <c r="B1277" s="13" t="s">
        <v>11057</v>
      </c>
      <c r="C1277" s="13" t="s">
        <v>8962</v>
      </c>
      <c r="D1277" s="13" t="s">
        <v>25657</v>
      </c>
      <c r="E1277" s="13" t="s">
        <v>34</v>
      </c>
      <c r="F1277" s="13" t="s">
        <v>13805</v>
      </c>
      <c r="G1277" s="13" t="s">
        <v>25658</v>
      </c>
      <c r="H1277" s="18">
        <v>0</v>
      </c>
      <c r="I1277" s="13" t="s">
        <v>25659</v>
      </c>
      <c r="J1277" s="13" t="s">
        <v>25660</v>
      </c>
      <c r="K1277" s="13" t="s">
        <v>14308</v>
      </c>
      <c r="L1277" s="13" t="s">
        <v>13823</v>
      </c>
      <c r="M1277" s="13" t="s">
        <v>25661</v>
      </c>
      <c r="N1277" s="13" t="s">
        <v>25662</v>
      </c>
      <c r="O1277" s="13" t="s">
        <v>25663</v>
      </c>
      <c r="P1277" s="13" t="s">
        <v>25664</v>
      </c>
      <c r="Q1277" s="13" t="s">
        <v>25665</v>
      </c>
      <c r="R1277" s="13" t="s">
        <v>25666</v>
      </c>
      <c r="S1277" s="13" t="s">
        <v>25667</v>
      </c>
    </row>
    <row r="1278" spans="1:19">
      <c r="A1278" s="12" t="s">
        <v>1048</v>
      </c>
      <c r="B1278" s="12" t="s">
        <v>11057</v>
      </c>
      <c r="C1278" s="12" t="s">
        <v>759</v>
      </c>
      <c r="D1278" s="12" t="s">
        <v>25668</v>
      </c>
      <c r="E1278" s="12" t="s">
        <v>34</v>
      </c>
      <c r="F1278" s="12" t="s">
        <v>13805</v>
      </c>
      <c r="G1278" s="12" t="s">
        <v>25669</v>
      </c>
      <c r="H1278" s="17">
        <v>0</v>
      </c>
      <c r="I1278" s="12" t="s">
        <v>25670</v>
      </c>
      <c r="J1278" s="12" t="s">
        <v>21923</v>
      </c>
      <c r="K1278" s="12" t="s">
        <v>15423</v>
      </c>
      <c r="L1278" s="12" t="s">
        <v>14911</v>
      </c>
      <c r="M1278" s="12" t="s">
        <v>25671</v>
      </c>
      <c r="N1278" s="12" t="s">
        <v>25672</v>
      </c>
      <c r="O1278" s="12" t="s">
        <v>25673</v>
      </c>
      <c r="P1278" s="12" t="s">
        <v>25674</v>
      </c>
      <c r="Q1278" s="12" t="s">
        <v>25675</v>
      </c>
      <c r="R1278" s="12" t="s">
        <v>25676</v>
      </c>
      <c r="S1278" s="12" t="s">
        <v>25677</v>
      </c>
    </row>
    <row r="1279" spans="1:19">
      <c r="A1279" s="13" t="s">
        <v>1085</v>
      </c>
      <c r="B1279" s="13" t="s">
        <v>11057</v>
      </c>
      <c r="C1279" s="13" t="s">
        <v>1086</v>
      </c>
      <c r="D1279" s="13" t="s">
        <v>25678</v>
      </c>
      <c r="E1279" s="13" t="s">
        <v>34</v>
      </c>
      <c r="F1279" s="13" t="s">
        <v>13805</v>
      </c>
      <c r="G1279" s="13" t="s">
        <v>25679</v>
      </c>
      <c r="H1279" s="18">
        <v>0</v>
      </c>
      <c r="I1279" s="13" t="s">
        <v>25680</v>
      </c>
      <c r="J1279" s="13" t="s">
        <v>25681</v>
      </c>
      <c r="K1279" s="13" t="s">
        <v>25682</v>
      </c>
      <c r="L1279" s="13" t="s">
        <v>13823</v>
      </c>
      <c r="M1279" s="13" t="s">
        <v>25683</v>
      </c>
      <c r="N1279" s="13" t="s">
        <v>25684</v>
      </c>
      <c r="O1279" s="13" t="s">
        <v>25685</v>
      </c>
      <c r="P1279" s="13" t="s">
        <v>25686</v>
      </c>
      <c r="Q1279" s="13" t="s">
        <v>25687</v>
      </c>
      <c r="R1279" s="13" t="s">
        <v>25688</v>
      </c>
      <c r="S1279" s="13" t="s">
        <v>25689</v>
      </c>
    </row>
    <row r="1280" spans="1:19">
      <c r="A1280" s="12" t="s">
        <v>1002</v>
      </c>
      <c r="B1280" s="12" t="s">
        <v>11057</v>
      </c>
      <c r="C1280" s="12" t="s">
        <v>1003</v>
      </c>
      <c r="D1280" s="12" t="s">
        <v>25690</v>
      </c>
      <c r="E1280" s="12" t="s">
        <v>34</v>
      </c>
      <c r="F1280" s="12" t="s">
        <v>13805</v>
      </c>
      <c r="G1280" s="12" t="s">
        <v>25691</v>
      </c>
      <c r="H1280" s="17">
        <v>0</v>
      </c>
      <c r="I1280" s="12" t="s">
        <v>25692</v>
      </c>
      <c r="J1280" s="12" t="s">
        <v>24147</v>
      </c>
      <c r="K1280" s="12" t="s">
        <v>25496</v>
      </c>
      <c r="L1280" s="12" t="s">
        <v>14911</v>
      </c>
      <c r="M1280" s="12" t="s">
        <v>25693</v>
      </c>
      <c r="N1280" s="12" t="s">
        <v>25694</v>
      </c>
      <c r="O1280" s="12" t="s">
        <v>25695</v>
      </c>
      <c r="P1280" s="12" t="s">
        <v>25696</v>
      </c>
      <c r="Q1280" s="12" t="s">
        <v>25697</v>
      </c>
      <c r="R1280" s="12" t="s">
        <v>25698</v>
      </c>
      <c r="S1280" s="12" t="s">
        <v>25699</v>
      </c>
    </row>
    <row r="1281" spans="1:19">
      <c r="A1281" s="13" t="s">
        <v>1081</v>
      </c>
      <c r="B1281" s="13" t="s">
        <v>11057</v>
      </c>
      <c r="C1281" s="13" t="s">
        <v>11075</v>
      </c>
      <c r="D1281" s="13" t="s">
        <v>11075</v>
      </c>
      <c r="E1281" s="13" t="s">
        <v>34</v>
      </c>
      <c r="F1281" s="13" t="s">
        <v>13805</v>
      </c>
      <c r="G1281" s="13" t="s">
        <v>25700</v>
      </c>
      <c r="H1281" s="18">
        <v>0</v>
      </c>
      <c r="I1281" s="13" t="s">
        <v>25701</v>
      </c>
      <c r="J1281" s="13" t="s">
        <v>25702</v>
      </c>
      <c r="K1281" s="13" t="s">
        <v>23065</v>
      </c>
      <c r="L1281" s="13" t="s">
        <v>13823</v>
      </c>
      <c r="M1281" s="13" t="s">
        <v>13805</v>
      </c>
      <c r="N1281" s="13" t="s">
        <v>25703</v>
      </c>
      <c r="O1281" s="13" t="s">
        <v>25704</v>
      </c>
      <c r="P1281" s="13" t="s">
        <v>25705</v>
      </c>
      <c r="Q1281" s="13" t="s">
        <v>25706</v>
      </c>
      <c r="R1281" s="13" t="s">
        <v>25707</v>
      </c>
      <c r="S1281" s="13" t="s">
        <v>25708</v>
      </c>
    </row>
    <row r="1282" spans="1:19">
      <c r="A1282" s="12" t="s">
        <v>1051</v>
      </c>
      <c r="B1282" s="12" t="s">
        <v>11057</v>
      </c>
      <c r="C1282" s="12" t="s">
        <v>8998</v>
      </c>
      <c r="D1282" s="12" t="s">
        <v>25709</v>
      </c>
      <c r="E1282" s="12" t="s">
        <v>34</v>
      </c>
      <c r="F1282" s="12" t="s">
        <v>13805</v>
      </c>
      <c r="G1282" s="12" t="s">
        <v>25710</v>
      </c>
      <c r="H1282" s="17">
        <v>0</v>
      </c>
      <c r="I1282" s="12" t="s">
        <v>25711</v>
      </c>
      <c r="J1282" s="12" t="s">
        <v>15665</v>
      </c>
      <c r="K1282" s="12" t="s">
        <v>22243</v>
      </c>
      <c r="L1282" s="12" t="s">
        <v>13823</v>
      </c>
      <c r="M1282" s="12" t="s">
        <v>13805</v>
      </c>
      <c r="N1282" s="12" t="s">
        <v>25712</v>
      </c>
      <c r="O1282" s="12" t="s">
        <v>25713</v>
      </c>
      <c r="P1282" s="12" t="s">
        <v>25714</v>
      </c>
      <c r="Q1282" s="12" t="s">
        <v>25715</v>
      </c>
      <c r="R1282" s="12" t="s">
        <v>25716</v>
      </c>
      <c r="S1282" s="12" t="s">
        <v>25717</v>
      </c>
    </row>
    <row r="1283" spans="1:19">
      <c r="A1283" s="13" t="s">
        <v>1006</v>
      </c>
      <c r="B1283" s="13" t="s">
        <v>11057</v>
      </c>
      <c r="C1283" s="13" t="s">
        <v>11081</v>
      </c>
      <c r="D1283" s="13" t="s">
        <v>11081</v>
      </c>
      <c r="E1283" s="13" t="s">
        <v>34</v>
      </c>
      <c r="F1283" s="13" t="s">
        <v>13805</v>
      </c>
      <c r="G1283" s="13" t="s">
        <v>25718</v>
      </c>
      <c r="H1283" s="18">
        <v>0</v>
      </c>
      <c r="I1283" s="13" t="s">
        <v>25719</v>
      </c>
      <c r="J1283" s="13" t="s">
        <v>18619</v>
      </c>
      <c r="K1283" s="13" t="s">
        <v>25720</v>
      </c>
      <c r="L1283" s="13" t="s">
        <v>13810</v>
      </c>
      <c r="M1283" s="13" t="s">
        <v>25721</v>
      </c>
      <c r="N1283" s="13" t="s">
        <v>25722</v>
      </c>
      <c r="O1283" s="13" t="s">
        <v>25723</v>
      </c>
      <c r="P1283" s="13" t="s">
        <v>25724</v>
      </c>
      <c r="Q1283" s="13" t="s">
        <v>25725</v>
      </c>
      <c r="R1283" s="13" t="s">
        <v>25726</v>
      </c>
      <c r="S1283" s="13" t="s">
        <v>25727</v>
      </c>
    </row>
    <row r="1284" spans="1:19">
      <c r="A1284" s="12" t="s">
        <v>1046</v>
      </c>
      <c r="B1284" s="12" t="s">
        <v>11057</v>
      </c>
      <c r="C1284" s="12" t="s">
        <v>414</v>
      </c>
      <c r="D1284" s="12" t="s">
        <v>25728</v>
      </c>
      <c r="E1284" s="12" t="s">
        <v>34</v>
      </c>
      <c r="F1284" s="12" t="s">
        <v>13805</v>
      </c>
      <c r="G1284" s="12" t="s">
        <v>25729</v>
      </c>
      <c r="H1284" s="17">
        <v>0</v>
      </c>
      <c r="I1284" s="12" t="s">
        <v>25730</v>
      </c>
      <c r="J1284" s="12" t="s">
        <v>25731</v>
      </c>
      <c r="K1284" s="12" t="s">
        <v>25732</v>
      </c>
      <c r="L1284" s="12" t="s">
        <v>13823</v>
      </c>
      <c r="M1284" s="12" t="s">
        <v>25733</v>
      </c>
      <c r="N1284" s="12" t="s">
        <v>25734</v>
      </c>
      <c r="O1284" s="12" t="s">
        <v>25735</v>
      </c>
      <c r="P1284" s="12" t="s">
        <v>25736</v>
      </c>
      <c r="Q1284" s="12" t="s">
        <v>25737</v>
      </c>
      <c r="R1284" s="12" t="s">
        <v>25738</v>
      </c>
      <c r="S1284" s="12" t="s">
        <v>25739</v>
      </c>
    </row>
    <row r="1285" spans="1:19">
      <c r="A1285" s="13" t="s">
        <v>1075</v>
      </c>
      <c r="B1285" s="13" t="s">
        <v>11057</v>
      </c>
      <c r="C1285" s="13" t="s">
        <v>424</v>
      </c>
      <c r="D1285" s="13" t="s">
        <v>25740</v>
      </c>
      <c r="E1285" s="13" t="s">
        <v>34</v>
      </c>
      <c r="F1285" s="13" t="s">
        <v>13805</v>
      </c>
      <c r="G1285" s="13" t="s">
        <v>25741</v>
      </c>
      <c r="H1285" s="18">
        <v>0</v>
      </c>
      <c r="I1285" s="13" t="s">
        <v>25742</v>
      </c>
      <c r="J1285" s="13" t="s">
        <v>19780</v>
      </c>
      <c r="K1285" s="13" t="s">
        <v>19780</v>
      </c>
      <c r="L1285" s="13" t="s">
        <v>13823</v>
      </c>
      <c r="M1285" s="13" t="s">
        <v>13805</v>
      </c>
      <c r="N1285" s="13" t="s">
        <v>25743</v>
      </c>
      <c r="O1285" s="13" t="s">
        <v>25744</v>
      </c>
      <c r="P1285" s="13" t="s">
        <v>25745</v>
      </c>
      <c r="Q1285" s="13" t="s">
        <v>25746</v>
      </c>
      <c r="R1285" s="13" t="s">
        <v>25747</v>
      </c>
      <c r="S1285" s="13" t="s">
        <v>25748</v>
      </c>
    </row>
    <row r="1286" spans="1:19">
      <c r="A1286" s="12" t="s">
        <v>1093</v>
      </c>
      <c r="B1286" s="12" t="s">
        <v>11057</v>
      </c>
      <c r="C1286" s="12" t="s">
        <v>10195</v>
      </c>
      <c r="D1286" s="12" t="s">
        <v>25749</v>
      </c>
      <c r="E1286" s="12" t="s">
        <v>34</v>
      </c>
      <c r="F1286" s="12" t="s">
        <v>13805</v>
      </c>
      <c r="G1286" s="12" t="s">
        <v>25750</v>
      </c>
      <c r="H1286" s="17">
        <v>0</v>
      </c>
      <c r="I1286" s="12" t="s">
        <v>25751</v>
      </c>
      <c r="J1286" s="12" t="s">
        <v>25752</v>
      </c>
      <c r="K1286" s="12" t="s">
        <v>19118</v>
      </c>
      <c r="L1286" s="12" t="s">
        <v>13823</v>
      </c>
      <c r="M1286" s="12" t="s">
        <v>25753</v>
      </c>
      <c r="N1286" s="12" t="s">
        <v>25754</v>
      </c>
      <c r="O1286" s="12" t="s">
        <v>25755</v>
      </c>
      <c r="P1286" s="12" t="s">
        <v>25756</v>
      </c>
      <c r="Q1286" s="12" t="s">
        <v>25757</v>
      </c>
      <c r="R1286" s="12" t="s">
        <v>25758</v>
      </c>
      <c r="S1286" s="12" t="s">
        <v>25759</v>
      </c>
    </row>
    <row r="1287" spans="1:19">
      <c r="A1287" s="13" t="s">
        <v>1071</v>
      </c>
      <c r="B1287" s="13" t="s">
        <v>11057</v>
      </c>
      <c r="C1287" s="13" t="s">
        <v>1072</v>
      </c>
      <c r="D1287" s="13" t="s">
        <v>1072</v>
      </c>
      <c r="E1287" s="13" t="s">
        <v>34</v>
      </c>
      <c r="F1287" s="13" t="s">
        <v>13805</v>
      </c>
      <c r="G1287" s="13" t="s">
        <v>25760</v>
      </c>
      <c r="H1287" s="18">
        <v>0</v>
      </c>
      <c r="I1287" s="13" t="s">
        <v>25761</v>
      </c>
      <c r="J1287" s="13" t="s">
        <v>22481</v>
      </c>
      <c r="K1287" s="13" t="s">
        <v>25762</v>
      </c>
      <c r="L1287" s="13" t="s">
        <v>13810</v>
      </c>
      <c r="M1287" s="13" t="s">
        <v>25763</v>
      </c>
      <c r="N1287" s="13" t="s">
        <v>25764</v>
      </c>
      <c r="O1287" s="13" t="s">
        <v>25765</v>
      </c>
      <c r="P1287" s="13" t="s">
        <v>25766</v>
      </c>
      <c r="Q1287" s="13" t="s">
        <v>25767</v>
      </c>
      <c r="R1287" s="13" t="s">
        <v>25768</v>
      </c>
      <c r="S1287" s="13" t="s">
        <v>25769</v>
      </c>
    </row>
    <row r="1288" spans="1:19">
      <c r="A1288" s="12" t="s">
        <v>978</v>
      </c>
      <c r="B1288" s="12" t="s">
        <v>11057</v>
      </c>
      <c r="C1288" s="12" t="s">
        <v>741</v>
      </c>
      <c r="D1288" s="12" t="s">
        <v>25770</v>
      </c>
      <c r="E1288" s="12" t="s">
        <v>34</v>
      </c>
      <c r="F1288" s="12" t="s">
        <v>13805</v>
      </c>
      <c r="G1288" s="12" t="s">
        <v>25771</v>
      </c>
      <c r="H1288" s="17">
        <v>0</v>
      </c>
      <c r="I1288" s="12" t="s">
        <v>25772</v>
      </c>
      <c r="J1288" s="12" t="s">
        <v>22202</v>
      </c>
      <c r="K1288" s="12" t="s">
        <v>18777</v>
      </c>
      <c r="L1288" s="12" t="s">
        <v>14911</v>
      </c>
      <c r="M1288" s="12" t="s">
        <v>13805</v>
      </c>
      <c r="N1288" s="12" t="s">
        <v>25773</v>
      </c>
      <c r="O1288" s="12" t="s">
        <v>25774</v>
      </c>
      <c r="P1288" s="12" t="s">
        <v>25775</v>
      </c>
      <c r="Q1288" s="12" t="s">
        <v>25776</v>
      </c>
      <c r="R1288" s="12" t="s">
        <v>25777</v>
      </c>
      <c r="S1288" s="12" t="s">
        <v>25778</v>
      </c>
    </row>
    <row r="1289" spans="1:19">
      <c r="A1289" s="13" t="s">
        <v>1077</v>
      </c>
      <c r="B1289" s="13" t="s">
        <v>11057</v>
      </c>
      <c r="C1289" s="13" t="s">
        <v>11094</v>
      </c>
      <c r="D1289" s="13" t="s">
        <v>11094</v>
      </c>
      <c r="E1289" s="13" t="s">
        <v>34</v>
      </c>
      <c r="F1289" s="13" t="s">
        <v>13805</v>
      </c>
      <c r="G1289" s="13" t="s">
        <v>25779</v>
      </c>
      <c r="H1289" s="18">
        <v>0</v>
      </c>
      <c r="I1289" s="13" t="s">
        <v>25780</v>
      </c>
      <c r="J1289" s="13" t="s">
        <v>23383</v>
      </c>
      <c r="K1289" s="13" t="s">
        <v>25781</v>
      </c>
      <c r="L1289" s="13" t="s">
        <v>13823</v>
      </c>
      <c r="M1289" s="13" t="s">
        <v>25782</v>
      </c>
      <c r="N1289" s="13" t="s">
        <v>25783</v>
      </c>
      <c r="O1289" s="13" t="s">
        <v>25784</v>
      </c>
      <c r="P1289" s="13" t="s">
        <v>25785</v>
      </c>
      <c r="Q1289" s="13" t="s">
        <v>25786</v>
      </c>
      <c r="R1289" s="13" t="s">
        <v>25787</v>
      </c>
      <c r="S1289" s="13" t="s">
        <v>25788</v>
      </c>
    </row>
    <row r="1290" spans="1:19">
      <c r="A1290" s="12" t="s">
        <v>1063</v>
      </c>
      <c r="B1290" s="12" t="s">
        <v>11057</v>
      </c>
      <c r="C1290" s="12" t="s">
        <v>1064</v>
      </c>
      <c r="D1290" s="12" t="s">
        <v>1064</v>
      </c>
      <c r="E1290" s="12" t="s">
        <v>34</v>
      </c>
      <c r="F1290" s="12" t="s">
        <v>13805</v>
      </c>
      <c r="G1290" s="12" t="s">
        <v>25789</v>
      </c>
      <c r="H1290" s="17">
        <v>0</v>
      </c>
      <c r="I1290" s="12" t="s">
        <v>25790</v>
      </c>
      <c r="J1290" s="12" t="s">
        <v>15469</v>
      </c>
      <c r="K1290" s="12" t="s">
        <v>22689</v>
      </c>
      <c r="L1290" s="12" t="s">
        <v>13823</v>
      </c>
      <c r="M1290" s="12" t="s">
        <v>25791</v>
      </c>
      <c r="N1290" s="12" t="s">
        <v>25792</v>
      </c>
      <c r="O1290" s="12" t="s">
        <v>25793</v>
      </c>
      <c r="P1290" s="12" t="s">
        <v>25794</v>
      </c>
      <c r="Q1290" s="12" t="s">
        <v>25795</v>
      </c>
      <c r="R1290" s="12" t="s">
        <v>25796</v>
      </c>
      <c r="S1290" s="12" t="s">
        <v>25797</v>
      </c>
    </row>
    <row r="1291" spans="1:19">
      <c r="A1291" s="13" t="s">
        <v>5595</v>
      </c>
      <c r="B1291" s="13" t="s">
        <v>11101</v>
      </c>
      <c r="C1291" s="13" t="s">
        <v>11099</v>
      </c>
      <c r="D1291" s="13" t="s">
        <v>11099</v>
      </c>
      <c r="E1291" s="13" t="s">
        <v>397</v>
      </c>
      <c r="F1291" s="13" t="s">
        <v>13805</v>
      </c>
      <c r="G1291" s="13" t="s">
        <v>25798</v>
      </c>
      <c r="H1291" s="18">
        <v>0</v>
      </c>
      <c r="I1291" s="13" t="s">
        <v>25799</v>
      </c>
      <c r="J1291" s="13" t="s">
        <v>22689</v>
      </c>
      <c r="K1291" s="13" t="s">
        <v>25781</v>
      </c>
      <c r="L1291" s="13" t="s">
        <v>13810</v>
      </c>
      <c r="M1291" s="13" t="s">
        <v>25800</v>
      </c>
      <c r="N1291" s="13" t="s">
        <v>25801</v>
      </c>
      <c r="O1291" s="13" t="s">
        <v>25802</v>
      </c>
      <c r="P1291" s="13" t="s">
        <v>25803</v>
      </c>
      <c r="Q1291" s="13" t="s">
        <v>25804</v>
      </c>
      <c r="R1291" s="13" t="s">
        <v>25805</v>
      </c>
      <c r="S1291" s="13" t="s">
        <v>25806</v>
      </c>
    </row>
    <row r="1292" spans="1:19">
      <c r="A1292" s="12" t="s">
        <v>5622</v>
      </c>
      <c r="B1292" s="12" t="s">
        <v>11101</v>
      </c>
      <c r="C1292" s="12" t="s">
        <v>11099</v>
      </c>
      <c r="D1292" s="12" t="s">
        <v>5597</v>
      </c>
      <c r="E1292" s="12" t="s">
        <v>296</v>
      </c>
      <c r="F1292" s="12" t="s">
        <v>13805</v>
      </c>
      <c r="G1292" s="12" t="s">
        <v>25807</v>
      </c>
      <c r="H1292" s="17">
        <v>0</v>
      </c>
      <c r="I1292" s="12" t="s">
        <v>25808</v>
      </c>
      <c r="J1292" s="12" t="s">
        <v>25809</v>
      </c>
      <c r="K1292" s="12" t="s">
        <v>19483</v>
      </c>
      <c r="L1292" s="12" t="s">
        <v>13810</v>
      </c>
      <c r="M1292" s="12" t="s">
        <v>25810</v>
      </c>
      <c r="N1292" s="12" t="s">
        <v>25811</v>
      </c>
      <c r="O1292" s="12" t="s">
        <v>25812</v>
      </c>
      <c r="P1292" s="12" t="s">
        <v>25813</v>
      </c>
      <c r="Q1292" s="12" t="s">
        <v>25814</v>
      </c>
      <c r="R1292" s="12" t="s">
        <v>25815</v>
      </c>
      <c r="S1292" s="12" t="s">
        <v>25816</v>
      </c>
    </row>
    <row r="1293" spans="1:19">
      <c r="A1293" s="13" t="s">
        <v>5693</v>
      </c>
      <c r="B1293" s="13" t="s">
        <v>11101</v>
      </c>
      <c r="C1293" s="13" t="s">
        <v>11099</v>
      </c>
      <c r="D1293" s="13" t="s">
        <v>25817</v>
      </c>
      <c r="E1293" s="13" t="s">
        <v>296</v>
      </c>
      <c r="F1293" s="13" t="s">
        <v>13805</v>
      </c>
      <c r="G1293" s="13" t="s">
        <v>25818</v>
      </c>
      <c r="H1293" s="18">
        <v>0</v>
      </c>
      <c r="I1293" s="13" t="s">
        <v>25819</v>
      </c>
      <c r="J1293" s="13" t="s">
        <v>16515</v>
      </c>
      <c r="K1293" s="13" t="s">
        <v>25820</v>
      </c>
      <c r="L1293" s="13" t="s">
        <v>13810</v>
      </c>
      <c r="M1293" s="13" t="s">
        <v>25821</v>
      </c>
      <c r="N1293" s="13" t="s">
        <v>25822</v>
      </c>
      <c r="O1293" s="13" t="s">
        <v>25823</v>
      </c>
      <c r="P1293" s="13" t="s">
        <v>25824</v>
      </c>
      <c r="Q1293" s="13" t="s">
        <v>25825</v>
      </c>
      <c r="R1293" s="13" t="s">
        <v>25826</v>
      </c>
      <c r="S1293" s="13" t="s">
        <v>25827</v>
      </c>
    </row>
    <row r="1294" spans="1:19">
      <c r="A1294" s="12" t="s">
        <v>5463</v>
      </c>
      <c r="B1294" s="12" t="s">
        <v>11101</v>
      </c>
      <c r="C1294" s="12" t="s">
        <v>11099</v>
      </c>
      <c r="D1294" s="12" t="s">
        <v>5601</v>
      </c>
      <c r="E1294" s="12" t="s">
        <v>296</v>
      </c>
      <c r="F1294" s="12" t="s">
        <v>13805</v>
      </c>
      <c r="G1294" s="12" t="s">
        <v>25828</v>
      </c>
      <c r="H1294" s="17">
        <v>0</v>
      </c>
      <c r="I1294" s="12" t="s">
        <v>25829</v>
      </c>
      <c r="J1294" s="12" t="s">
        <v>25830</v>
      </c>
      <c r="K1294" s="12" t="s">
        <v>18015</v>
      </c>
      <c r="L1294" s="12" t="s">
        <v>13810</v>
      </c>
      <c r="M1294" s="12" t="s">
        <v>13805</v>
      </c>
      <c r="N1294" s="12" t="s">
        <v>25831</v>
      </c>
      <c r="O1294" s="12" t="s">
        <v>25832</v>
      </c>
      <c r="P1294" s="12" t="s">
        <v>25833</v>
      </c>
      <c r="Q1294" s="12" t="s">
        <v>25834</v>
      </c>
      <c r="R1294" s="12" t="s">
        <v>25835</v>
      </c>
      <c r="S1294" s="12" t="s">
        <v>25836</v>
      </c>
    </row>
    <row r="1295" spans="1:19">
      <c r="A1295" s="13" t="s">
        <v>5438</v>
      </c>
      <c r="B1295" s="13" t="s">
        <v>11101</v>
      </c>
      <c r="C1295" s="13" t="s">
        <v>11107</v>
      </c>
      <c r="D1295" s="13" t="s">
        <v>11106</v>
      </c>
      <c r="E1295" s="13" t="s">
        <v>397</v>
      </c>
      <c r="F1295" s="13" t="s">
        <v>13805</v>
      </c>
      <c r="G1295" s="13" t="s">
        <v>25837</v>
      </c>
      <c r="H1295" s="18">
        <v>0</v>
      </c>
      <c r="I1295" s="13" t="s">
        <v>25838</v>
      </c>
      <c r="J1295" s="13" t="s">
        <v>16484</v>
      </c>
      <c r="K1295" s="13" t="s">
        <v>25839</v>
      </c>
      <c r="L1295" s="13" t="s">
        <v>13810</v>
      </c>
      <c r="M1295" s="13" t="s">
        <v>13805</v>
      </c>
      <c r="N1295" s="13" t="s">
        <v>25840</v>
      </c>
      <c r="O1295" s="13" t="s">
        <v>25841</v>
      </c>
      <c r="P1295" s="13" t="s">
        <v>25842</v>
      </c>
      <c r="Q1295" s="13" t="s">
        <v>25843</v>
      </c>
      <c r="R1295" s="13" t="s">
        <v>25844</v>
      </c>
      <c r="S1295" s="13" t="s">
        <v>25845</v>
      </c>
    </row>
    <row r="1296" spans="1:19">
      <c r="A1296" s="12" t="s">
        <v>5170</v>
      </c>
      <c r="B1296" s="12" t="s">
        <v>11101</v>
      </c>
      <c r="C1296" s="12" t="s">
        <v>11107</v>
      </c>
      <c r="D1296" s="12" t="s">
        <v>25846</v>
      </c>
      <c r="E1296" s="12" t="s">
        <v>397</v>
      </c>
      <c r="F1296" s="12" t="s">
        <v>13805</v>
      </c>
      <c r="G1296" s="12" t="s">
        <v>25847</v>
      </c>
      <c r="H1296" s="17">
        <v>0</v>
      </c>
      <c r="I1296" s="12" t="s">
        <v>25848</v>
      </c>
      <c r="J1296" s="12" t="s">
        <v>14452</v>
      </c>
      <c r="K1296" s="12" t="s">
        <v>20432</v>
      </c>
      <c r="L1296" s="12" t="s">
        <v>13810</v>
      </c>
      <c r="M1296" s="12" t="s">
        <v>13805</v>
      </c>
      <c r="N1296" s="12" t="s">
        <v>25849</v>
      </c>
      <c r="O1296" s="12" t="s">
        <v>25850</v>
      </c>
      <c r="P1296" s="12" t="s">
        <v>25851</v>
      </c>
      <c r="Q1296" s="12" t="s">
        <v>25852</v>
      </c>
      <c r="R1296" s="12" t="s">
        <v>25853</v>
      </c>
      <c r="S1296" s="12" t="s">
        <v>25854</v>
      </c>
    </row>
    <row r="1297" spans="1:19">
      <c r="A1297" s="13" t="s">
        <v>5640</v>
      </c>
      <c r="B1297" s="13" t="s">
        <v>11101</v>
      </c>
      <c r="C1297" s="13" t="s">
        <v>11107</v>
      </c>
      <c r="D1297" s="13" t="s">
        <v>11112</v>
      </c>
      <c r="E1297" s="13" t="s">
        <v>397</v>
      </c>
      <c r="F1297" s="13" t="s">
        <v>13805</v>
      </c>
      <c r="G1297" s="13" t="s">
        <v>25855</v>
      </c>
      <c r="H1297" s="18">
        <v>0</v>
      </c>
      <c r="I1297" s="13" t="s">
        <v>25856</v>
      </c>
      <c r="J1297" s="13" t="s">
        <v>25096</v>
      </c>
      <c r="K1297" s="13" t="s">
        <v>25857</v>
      </c>
      <c r="L1297" s="13" t="s">
        <v>13810</v>
      </c>
      <c r="M1297" s="13" t="s">
        <v>25858</v>
      </c>
      <c r="N1297" s="13" t="s">
        <v>25859</v>
      </c>
      <c r="O1297" s="13" t="s">
        <v>25860</v>
      </c>
      <c r="P1297" s="13" t="s">
        <v>25861</v>
      </c>
      <c r="Q1297" s="13" t="s">
        <v>25862</v>
      </c>
      <c r="R1297" s="13" t="s">
        <v>25863</v>
      </c>
      <c r="S1297" s="13" t="s">
        <v>25864</v>
      </c>
    </row>
    <row r="1298" spans="1:19">
      <c r="A1298" s="12" t="s">
        <v>5496</v>
      </c>
      <c r="B1298" s="12" t="s">
        <v>11101</v>
      </c>
      <c r="C1298" s="12" t="s">
        <v>4854</v>
      </c>
      <c r="D1298" s="12" t="s">
        <v>25865</v>
      </c>
      <c r="E1298" s="12" t="s">
        <v>296</v>
      </c>
      <c r="F1298" s="12" t="s">
        <v>13805</v>
      </c>
      <c r="G1298" s="12" t="s">
        <v>18123</v>
      </c>
      <c r="H1298" s="17">
        <v>0</v>
      </c>
      <c r="I1298" s="12" t="s">
        <v>20354</v>
      </c>
      <c r="J1298" s="12" t="s">
        <v>25866</v>
      </c>
      <c r="K1298" s="12" t="s">
        <v>25867</v>
      </c>
      <c r="L1298" s="12" t="s">
        <v>13810</v>
      </c>
      <c r="M1298" s="12" t="s">
        <v>25868</v>
      </c>
      <c r="N1298" s="12" t="s">
        <v>25869</v>
      </c>
      <c r="O1298" s="12" t="s">
        <v>25870</v>
      </c>
      <c r="P1298" s="12" t="s">
        <v>25871</v>
      </c>
      <c r="Q1298" s="12" t="s">
        <v>25872</v>
      </c>
      <c r="R1298" s="12" t="s">
        <v>25873</v>
      </c>
      <c r="S1298" s="12" t="s">
        <v>25874</v>
      </c>
    </row>
    <row r="1299" spans="1:19">
      <c r="A1299" s="13" t="s">
        <v>5703</v>
      </c>
      <c r="B1299" s="13" t="s">
        <v>11101</v>
      </c>
      <c r="C1299" s="13" t="s">
        <v>4854</v>
      </c>
      <c r="D1299" s="13" t="s">
        <v>25875</v>
      </c>
      <c r="E1299" s="13" t="s">
        <v>397</v>
      </c>
      <c r="F1299" s="13" t="s">
        <v>13805</v>
      </c>
      <c r="G1299" s="13" t="s">
        <v>25876</v>
      </c>
      <c r="H1299" s="18">
        <v>0</v>
      </c>
      <c r="I1299" s="13" t="s">
        <v>25877</v>
      </c>
      <c r="J1299" s="13" t="s">
        <v>25878</v>
      </c>
      <c r="K1299" s="13" t="s">
        <v>17078</v>
      </c>
      <c r="L1299" s="13" t="s">
        <v>13810</v>
      </c>
      <c r="M1299" s="13" t="s">
        <v>13805</v>
      </c>
      <c r="N1299" s="13" t="s">
        <v>25879</v>
      </c>
      <c r="O1299" s="13" t="s">
        <v>25880</v>
      </c>
      <c r="P1299" s="13" t="s">
        <v>25881</v>
      </c>
      <c r="Q1299" s="13" t="s">
        <v>25882</v>
      </c>
      <c r="R1299" s="13" t="s">
        <v>25883</v>
      </c>
      <c r="S1299" s="13" t="s">
        <v>25884</v>
      </c>
    </row>
    <row r="1300" spans="1:19">
      <c r="A1300" s="12" t="s">
        <v>5567</v>
      </c>
      <c r="B1300" s="12" t="s">
        <v>11101</v>
      </c>
      <c r="C1300" s="12" t="s">
        <v>4854</v>
      </c>
      <c r="D1300" s="12" t="s">
        <v>11120</v>
      </c>
      <c r="E1300" s="12" t="s">
        <v>296</v>
      </c>
      <c r="F1300" s="12" t="s">
        <v>13805</v>
      </c>
      <c r="G1300" s="12" t="s">
        <v>25885</v>
      </c>
      <c r="H1300" s="17">
        <v>0</v>
      </c>
      <c r="I1300" s="12" t="s">
        <v>25886</v>
      </c>
      <c r="J1300" s="12" t="s">
        <v>24128</v>
      </c>
      <c r="K1300" s="12" t="s">
        <v>21382</v>
      </c>
      <c r="L1300" s="12" t="s">
        <v>13810</v>
      </c>
      <c r="M1300" s="12" t="s">
        <v>13805</v>
      </c>
      <c r="N1300" s="12" t="s">
        <v>13788</v>
      </c>
      <c r="O1300" s="12" t="s">
        <v>25887</v>
      </c>
      <c r="P1300" s="12" t="s">
        <v>25888</v>
      </c>
      <c r="Q1300" s="12" t="s">
        <v>25889</v>
      </c>
      <c r="R1300" s="12" t="s">
        <v>25890</v>
      </c>
      <c r="S1300" s="12" t="s">
        <v>25891</v>
      </c>
    </row>
    <row r="1301" spans="1:19">
      <c r="A1301" s="13" t="s">
        <v>13235</v>
      </c>
      <c r="B1301" s="13" t="s">
        <v>11101</v>
      </c>
      <c r="C1301" s="13" t="s">
        <v>4854</v>
      </c>
      <c r="D1301" s="13" t="s">
        <v>25892</v>
      </c>
      <c r="E1301" s="13" t="s">
        <v>296</v>
      </c>
      <c r="F1301" s="13" t="s">
        <v>13805</v>
      </c>
      <c r="G1301" s="13" t="s">
        <v>25893</v>
      </c>
      <c r="H1301" s="18">
        <v>0</v>
      </c>
      <c r="I1301" s="13" t="s">
        <v>20509</v>
      </c>
      <c r="J1301" s="13" t="s">
        <v>16965</v>
      </c>
      <c r="K1301" s="13" t="s">
        <v>13859</v>
      </c>
      <c r="L1301" s="13" t="s">
        <v>13810</v>
      </c>
      <c r="M1301" s="13" t="s">
        <v>13805</v>
      </c>
      <c r="N1301" s="13" t="s">
        <v>13788</v>
      </c>
      <c r="O1301" s="13" t="s">
        <v>25894</v>
      </c>
      <c r="P1301" s="13" t="s">
        <v>25895</v>
      </c>
      <c r="Q1301" s="13" t="s">
        <v>25896</v>
      </c>
      <c r="R1301" s="13" t="s">
        <v>25897</v>
      </c>
      <c r="S1301" s="13" t="s">
        <v>25898</v>
      </c>
    </row>
    <row r="1302" spans="1:19">
      <c r="A1302" s="12" t="s">
        <v>13237</v>
      </c>
      <c r="B1302" s="12" t="s">
        <v>11101</v>
      </c>
      <c r="C1302" s="12" t="s">
        <v>4854</v>
      </c>
      <c r="D1302" s="12" t="s">
        <v>9397</v>
      </c>
      <c r="E1302" s="12" t="s">
        <v>296</v>
      </c>
      <c r="F1302" s="12" t="s">
        <v>13805</v>
      </c>
      <c r="G1302" s="12" t="s">
        <v>25899</v>
      </c>
      <c r="H1302" s="17">
        <v>0</v>
      </c>
      <c r="I1302" s="12" t="s">
        <v>25900</v>
      </c>
      <c r="J1302" s="12" t="s">
        <v>25901</v>
      </c>
      <c r="K1302" s="12" t="s">
        <v>19683</v>
      </c>
      <c r="L1302" s="12" t="s">
        <v>13810</v>
      </c>
      <c r="M1302" s="12" t="s">
        <v>13805</v>
      </c>
      <c r="N1302" s="12" t="s">
        <v>25902</v>
      </c>
      <c r="O1302" s="12" t="s">
        <v>25903</v>
      </c>
      <c r="P1302" s="12" t="s">
        <v>25904</v>
      </c>
      <c r="Q1302" s="12" t="s">
        <v>25905</v>
      </c>
      <c r="R1302" s="12" t="s">
        <v>25906</v>
      </c>
      <c r="S1302" s="12" t="s">
        <v>25907</v>
      </c>
    </row>
    <row r="1303" spans="1:19">
      <c r="A1303" s="13" t="s">
        <v>13246</v>
      </c>
      <c r="B1303" s="13" t="s">
        <v>11101</v>
      </c>
      <c r="C1303" s="13" t="s">
        <v>4854</v>
      </c>
      <c r="D1303" s="13" t="s">
        <v>5448</v>
      </c>
      <c r="E1303" s="13" t="s">
        <v>296</v>
      </c>
      <c r="F1303" s="13" t="s">
        <v>13805</v>
      </c>
      <c r="G1303" s="13" t="s">
        <v>23112</v>
      </c>
      <c r="H1303" s="18">
        <v>0</v>
      </c>
      <c r="I1303" s="13" t="s">
        <v>25908</v>
      </c>
      <c r="J1303" s="13" t="s">
        <v>25909</v>
      </c>
      <c r="K1303" s="13" t="s">
        <v>25910</v>
      </c>
      <c r="L1303" s="13" t="s">
        <v>13810</v>
      </c>
      <c r="M1303" s="13" t="s">
        <v>13805</v>
      </c>
      <c r="N1303" s="13" t="s">
        <v>25911</v>
      </c>
      <c r="O1303" s="13" t="s">
        <v>9339</v>
      </c>
      <c r="P1303" s="13" t="s">
        <v>25912</v>
      </c>
      <c r="Q1303" s="13" t="s">
        <v>25913</v>
      </c>
      <c r="R1303" s="13" t="s">
        <v>25914</v>
      </c>
      <c r="S1303" s="13" t="s">
        <v>25915</v>
      </c>
    </row>
    <row r="1304" spans="1:19">
      <c r="A1304" s="12" t="s">
        <v>13254</v>
      </c>
      <c r="B1304" s="12" t="s">
        <v>11101</v>
      </c>
      <c r="C1304" s="12" t="s">
        <v>4854</v>
      </c>
      <c r="D1304" s="12" t="s">
        <v>25916</v>
      </c>
      <c r="E1304" s="12" t="s">
        <v>296</v>
      </c>
      <c r="F1304" s="12" t="s">
        <v>13805</v>
      </c>
      <c r="G1304" s="12" t="s">
        <v>25917</v>
      </c>
      <c r="H1304" s="17">
        <v>0</v>
      </c>
      <c r="I1304" s="12" t="s">
        <v>25918</v>
      </c>
      <c r="J1304" s="12" t="s">
        <v>16912</v>
      </c>
      <c r="K1304" s="12" t="s">
        <v>25919</v>
      </c>
      <c r="L1304" s="12" t="s">
        <v>13810</v>
      </c>
      <c r="M1304" s="12" t="s">
        <v>25920</v>
      </c>
      <c r="N1304" s="12" t="s">
        <v>25921</v>
      </c>
      <c r="O1304" s="12" t="s">
        <v>25922</v>
      </c>
      <c r="P1304" s="12" t="s">
        <v>25923</v>
      </c>
      <c r="Q1304" s="12" t="s">
        <v>25924</v>
      </c>
      <c r="R1304" s="12" t="s">
        <v>25925</v>
      </c>
      <c r="S1304" s="12" t="s">
        <v>25926</v>
      </c>
    </row>
    <row r="1305" spans="1:19">
      <c r="A1305" s="13" t="s">
        <v>13219</v>
      </c>
      <c r="B1305" s="13" t="s">
        <v>11101</v>
      </c>
      <c r="C1305" s="13" t="s">
        <v>97</v>
      </c>
      <c r="D1305" s="13" t="s">
        <v>5461</v>
      </c>
      <c r="E1305" s="13" t="s">
        <v>296</v>
      </c>
      <c r="F1305" s="13" t="s">
        <v>13805</v>
      </c>
      <c r="G1305" s="13" t="s">
        <v>25927</v>
      </c>
      <c r="H1305" s="18">
        <v>0</v>
      </c>
      <c r="I1305" s="13" t="s">
        <v>15592</v>
      </c>
      <c r="J1305" s="13" t="s">
        <v>19068</v>
      </c>
      <c r="K1305" s="13" t="s">
        <v>25928</v>
      </c>
      <c r="L1305" s="13" t="s">
        <v>13810</v>
      </c>
      <c r="M1305" s="13" t="s">
        <v>25929</v>
      </c>
      <c r="N1305" s="13" t="s">
        <v>25930</v>
      </c>
      <c r="O1305" s="13" t="s">
        <v>25931</v>
      </c>
      <c r="P1305" s="13" t="s">
        <v>25932</v>
      </c>
      <c r="Q1305" s="13" t="s">
        <v>25933</v>
      </c>
      <c r="R1305" s="13" t="s">
        <v>25934</v>
      </c>
      <c r="S1305" s="13" t="s">
        <v>25935</v>
      </c>
    </row>
    <row r="1306" spans="1:19">
      <c r="A1306" s="12" t="s">
        <v>13221</v>
      </c>
      <c r="B1306" s="12" t="s">
        <v>11101</v>
      </c>
      <c r="C1306" s="12" t="s">
        <v>97</v>
      </c>
      <c r="D1306" s="12" t="s">
        <v>11128</v>
      </c>
      <c r="E1306" s="12" t="s">
        <v>397</v>
      </c>
      <c r="F1306" s="12" t="s">
        <v>13805</v>
      </c>
      <c r="G1306" s="12" t="s">
        <v>25936</v>
      </c>
      <c r="H1306" s="17">
        <v>0</v>
      </c>
      <c r="I1306" s="12" t="s">
        <v>25937</v>
      </c>
      <c r="J1306" s="12" t="s">
        <v>25938</v>
      </c>
      <c r="K1306" s="12" t="s">
        <v>20546</v>
      </c>
      <c r="L1306" s="12" t="s">
        <v>13810</v>
      </c>
      <c r="M1306" s="12" t="s">
        <v>25939</v>
      </c>
      <c r="N1306" s="12" t="s">
        <v>25940</v>
      </c>
      <c r="O1306" s="12" t="s">
        <v>25941</v>
      </c>
      <c r="P1306" s="12" t="s">
        <v>25942</v>
      </c>
      <c r="Q1306" s="12" t="s">
        <v>25943</v>
      </c>
      <c r="R1306" s="12" t="s">
        <v>25944</v>
      </c>
      <c r="S1306" s="12" t="s">
        <v>25945</v>
      </c>
    </row>
    <row r="1307" spans="1:19">
      <c r="A1307" s="13" t="s">
        <v>13245</v>
      </c>
      <c r="B1307" s="13" t="s">
        <v>11101</v>
      </c>
      <c r="C1307" s="13" t="s">
        <v>97</v>
      </c>
      <c r="D1307" s="13" t="s">
        <v>5478</v>
      </c>
      <c r="E1307" s="13" t="s">
        <v>397</v>
      </c>
      <c r="F1307" s="13" t="s">
        <v>13805</v>
      </c>
      <c r="G1307" s="13" t="s">
        <v>25946</v>
      </c>
      <c r="H1307" s="18">
        <v>0</v>
      </c>
      <c r="I1307" s="13" t="s">
        <v>25947</v>
      </c>
      <c r="J1307" s="13" t="s">
        <v>14441</v>
      </c>
      <c r="K1307" s="13" t="s">
        <v>25948</v>
      </c>
      <c r="L1307" s="13" t="s">
        <v>13810</v>
      </c>
      <c r="M1307" s="13" t="s">
        <v>25949</v>
      </c>
      <c r="N1307" s="13" t="s">
        <v>25950</v>
      </c>
      <c r="O1307" s="13" t="s">
        <v>25951</v>
      </c>
      <c r="P1307" s="13" t="s">
        <v>25952</v>
      </c>
      <c r="Q1307" s="13" t="s">
        <v>25953</v>
      </c>
      <c r="R1307" s="13" t="s">
        <v>25954</v>
      </c>
      <c r="S1307" s="13" t="s">
        <v>25955</v>
      </c>
    </row>
    <row r="1308" spans="1:19">
      <c r="A1308" s="12" t="s">
        <v>13212</v>
      </c>
      <c r="B1308" s="12" t="s">
        <v>11101</v>
      </c>
      <c r="C1308" s="12" t="s">
        <v>10093</v>
      </c>
      <c r="D1308" s="12" t="s">
        <v>11131</v>
      </c>
      <c r="E1308" s="12" t="s">
        <v>296</v>
      </c>
      <c r="F1308" s="12" t="s">
        <v>13805</v>
      </c>
      <c r="G1308" s="12" t="s">
        <v>25956</v>
      </c>
      <c r="H1308" s="17">
        <v>0</v>
      </c>
      <c r="I1308" s="12" t="s">
        <v>25957</v>
      </c>
      <c r="J1308" s="12" t="s">
        <v>17047</v>
      </c>
      <c r="K1308" s="12" t="s">
        <v>25958</v>
      </c>
      <c r="L1308" s="12" t="s">
        <v>13810</v>
      </c>
      <c r="M1308" s="12" t="s">
        <v>13805</v>
      </c>
      <c r="N1308" s="12" t="s">
        <v>25959</v>
      </c>
      <c r="O1308" s="12" t="s">
        <v>25960</v>
      </c>
      <c r="P1308" s="12" t="s">
        <v>25961</v>
      </c>
      <c r="Q1308" s="12" t="s">
        <v>25962</v>
      </c>
      <c r="R1308" s="12" t="s">
        <v>25963</v>
      </c>
      <c r="S1308" s="12" t="s">
        <v>25964</v>
      </c>
    </row>
    <row r="1309" spans="1:19">
      <c r="A1309" s="13" t="s">
        <v>13255</v>
      </c>
      <c r="B1309" s="13" t="s">
        <v>11101</v>
      </c>
      <c r="C1309" s="13" t="s">
        <v>10093</v>
      </c>
      <c r="D1309" s="13" t="s">
        <v>25965</v>
      </c>
      <c r="E1309" s="13" t="s">
        <v>296</v>
      </c>
      <c r="F1309" s="13" t="s">
        <v>13805</v>
      </c>
      <c r="G1309" s="13" t="s">
        <v>25966</v>
      </c>
      <c r="H1309" s="18">
        <v>0</v>
      </c>
      <c r="I1309" s="13" t="s">
        <v>25967</v>
      </c>
      <c r="J1309" s="13" t="s">
        <v>25968</v>
      </c>
      <c r="K1309" s="13" t="s">
        <v>25969</v>
      </c>
      <c r="L1309" s="13" t="s">
        <v>13810</v>
      </c>
      <c r="M1309" s="13" t="s">
        <v>13805</v>
      </c>
      <c r="N1309" s="13" t="s">
        <v>9339</v>
      </c>
      <c r="O1309" s="13" t="s">
        <v>25970</v>
      </c>
      <c r="P1309" s="13" t="s">
        <v>25971</v>
      </c>
      <c r="Q1309" s="13" t="s">
        <v>25972</v>
      </c>
      <c r="R1309" s="13" t="s">
        <v>25973</v>
      </c>
      <c r="S1309" s="13" t="s">
        <v>25974</v>
      </c>
    </row>
    <row r="1310" spans="1:19">
      <c r="A1310" s="12" t="s">
        <v>13208</v>
      </c>
      <c r="B1310" s="12" t="s">
        <v>11101</v>
      </c>
      <c r="C1310" s="12" t="s">
        <v>5654</v>
      </c>
      <c r="D1310" s="12" t="s">
        <v>5695</v>
      </c>
      <c r="E1310" s="12" t="s">
        <v>296</v>
      </c>
      <c r="F1310" s="12" t="s">
        <v>13805</v>
      </c>
      <c r="G1310" s="12" t="s">
        <v>25975</v>
      </c>
      <c r="H1310" s="17">
        <v>0</v>
      </c>
      <c r="I1310" s="12" t="s">
        <v>25976</v>
      </c>
      <c r="J1310" s="12" t="s">
        <v>15173</v>
      </c>
      <c r="K1310" s="12" t="s">
        <v>25977</v>
      </c>
      <c r="L1310" s="12" t="s">
        <v>13810</v>
      </c>
      <c r="M1310" s="12" t="s">
        <v>13805</v>
      </c>
      <c r="N1310" s="12" t="s">
        <v>25978</v>
      </c>
      <c r="O1310" s="12" t="s">
        <v>25979</v>
      </c>
      <c r="P1310" s="12" t="s">
        <v>25980</v>
      </c>
      <c r="Q1310" s="12" t="s">
        <v>25981</v>
      </c>
      <c r="R1310" s="12" t="s">
        <v>25982</v>
      </c>
      <c r="S1310" s="12" t="s">
        <v>25983</v>
      </c>
    </row>
    <row r="1311" spans="1:19">
      <c r="A1311" s="13" t="s">
        <v>13210</v>
      </c>
      <c r="B1311" s="13" t="s">
        <v>11101</v>
      </c>
      <c r="C1311" s="13" t="s">
        <v>5654</v>
      </c>
      <c r="D1311" s="13" t="s">
        <v>5701</v>
      </c>
      <c r="E1311" s="13" t="s">
        <v>296</v>
      </c>
      <c r="F1311" s="13" t="s">
        <v>13805</v>
      </c>
      <c r="G1311" s="13" t="s">
        <v>25984</v>
      </c>
      <c r="H1311" s="18">
        <v>0</v>
      </c>
      <c r="I1311" s="13" t="s">
        <v>25985</v>
      </c>
      <c r="J1311" s="13" t="s">
        <v>25986</v>
      </c>
      <c r="K1311" s="13" t="s">
        <v>20967</v>
      </c>
      <c r="L1311" s="13" t="s">
        <v>13810</v>
      </c>
      <c r="M1311" s="13" t="s">
        <v>13805</v>
      </c>
      <c r="N1311" s="13" t="s">
        <v>25987</v>
      </c>
      <c r="O1311" s="13" t="s">
        <v>17324</v>
      </c>
      <c r="P1311" s="13" t="s">
        <v>25988</v>
      </c>
      <c r="Q1311" s="13" t="s">
        <v>25989</v>
      </c>
      <c r="R1311" s="13" t="s">
        <v>25990</v>
      </c>
      <c r="S1311" s="13" t="s">
        <v>25991</v>
      </c>
    </row>
    <row r="1312" spans="1:19">
      <c r="A1312" s="12" t="s">
        <v>13216</v>
      </c>
      <c r="B1312" s="12" t="s">
        <v>11101</v>
      </c>
      <c r="C1312" s="12" t="s">
        <v>5654</v>
      </c>
      <c r="D1312" s="12" t="s">
        <v>5654</v>
      </c>
      <c r="E1312" s="12" t="s">
        <v>397</v>
      </c>
      <c r="F1312" s="12" t="s">
        <v>13805</v>
      </c>
      <c r="G1312" s="12" t="s">
        <v>25992</v>
      </c>
      <c r="H1312" s="17">
        <v>0</v>
      </c>
      <c r="I1312" s="12" t="s">
        <v>25993</v>
      </c>
      <c r="J1312" s="12" t="s">
        <v>25994</v>
      </c>
      <c r="K1312" s="12" t="s">
        <v>24102</v>
      </c>
      <c r="L1312" s="12" t="s">
        <v>13810</v>
      </c>
      <c r="M1312" s="12" t="s">
        <v>25995</v>
      </c>
      <c r="N1312" s="12" t="s">
        <v>25996</v>
      </c>
      <c r="O1312" s="12" t="s">
        <v>25997</v>
      </c>
      <c r="P1312" s="12" t="s">
        <v>25998</v>
      </c>
      <c r="Q1312" s="12" t="s">
        <v>25999</v>
      </c>
      <c r="R1312" s="12" t="s">
        <v>26000</v>
      </c>
      <c r="S1312" s="12" t="s">
        <v>26001</v>
      </c>
    </row>
    <row r="1313" spans="1:19">
      <c r="A1313" s="13" t="s">
        <v>13240</v>
      </c>
      <c r="B1313" s="13" t="s">
        <v>11101</v>
      </c>
      <c r="C1313" s="13" t="s">
        <v>5654</v>
      </c>
      <c r="D1313" s="13" t="s">
        <v>26002</v>
      </c>
      <c r="E1313" s="13" t="s">
        <v>296</v>
      </c>
      <c r="F1313" s="13" t="s">
        <v>13805</v>
      </c>
      <c r="G1313" s="13" t="s">
        <v>26003</v>
      </c>
      <c r="H1313" s="18">
        <v>0</v>
      </c>
      <c r="I1313" s="13" t="s">
        <v>26004</v>
      </c>
      <c r="J1313" s="13" t="s">
        <v>14075</v>
      </c>
      <c r="K1313" s="13" t="s">
        <v>26005</v>
      </c>
      <c r="L1313" s="13" t="s">
        <v>13810</v>
      </c>
      <c r="M1313" s="13" t="s">
        <v>13805</v>
      </c>
      <c r="N1313" s="13" t="s">
        <v>26006</v>
      </c>
      <c r="O1313" s="13" t="s">
        <v>26007</v>
      </c>
      <c r="P1313" s="13" t="s">
        <v>26008</v>
      </c>
      <c r="Q1313" s="13" t="s">
        <v>26009</v>
      </c>
      <c r="R1313" s="13" t="s">
        <v>26010</v>
      </c>
      <c r="S1313" s="13" t="s">
        <v>26011</v>
      </c>
    </row>
    <row r="1314" spans="1:19">
      <c r="A1314" s="12" t="s">
        <v>13249</v>
      </c>
      <c r="B1314" s="12" t="s">
        <v>11101</v>
      </c>
      <c r="C1314" s="12" t="s">
        <v>5654</v>
      </c>
      <c r="D1314" s="12" t="s">
        <v>11140</v>
      </c>
      <c r="E1314" s="12" t="s">
        <v>296</v>
      </c>
      <c r="F1314" s="12" t="s">
        <v>13805</v>
      </c>
      <c r="G1314" s="12" t="s">
        <v>26012</v>
      </c>
      <c r="H1314" s="17">
        <v>0</v>
      </c>
      <c r="I1314" s="12" t="s">
        <v>26013</v>
      </c>
      <c r="J1314" s="12" t="s">
        <v>16647</v>
      </c>
      <c r="K1314" s="12" t="s">
        <v>22085</v>
      </c>
      <c r="L1314" s="12" t="s">
        <v>13810</v>
      </c>
      <c r="M1314" s="12" t="s">
        <v>13805</v>
      </c>
      <c r="N1314" s="12" t="s">
        <v>26014</v>
      </c>
      <c r="O1314" s="12" t="s">
        <v>26015</v>
      </c>
      <c r="P1314" s="12" t="s">
        <v>26016</v>
      </c>
      <c r="Q1314" s="12" t="s">
        <v>26017</v>
      </c>
      <c r="R1314" s="12" t="s">
        <v>26018</v>
      </c>
      <c r="S1314" s="12" t="s">
        <v>26019</v>
      </c>
    </row>
    <row r="1315" spans="1:19">
      <c r="A1315" s="13" t="s">
        <v>13199</v>
      </c>
      <c r="B1315" s="13" t="s">
        <v>11101</v>
      </c>
      <c r="C1315" s="13" t="s">
        <v>5407</v>
      </c>
      <c r="D1315" s="13" t="s">
        <v>26020</v>
      </c>
      <c r="E1315" s="13" t="s">
        <v>397</v>
      </c>
      <c r="F1315" s="13" t="s">
        <v>13805</v>
      </c>
      <c r="G1315" s="13" t="s">
        <v>26021</v>
      </c>
      <c r="H1315" s="18">
        <v>0</v>
      </c>
      <c r="I1315" s="13" t="s">
        <v>26022</v>
      </c>
      <c r="J1315" s="13" t="s">
        <v>25629</v>
      </c>
      <c r="K1315" s="13" t="s">
        <v>26023</v>
      </c>
      <c r="L1315" s="13" t="s">
        <v>14089</v>
      </c>
      <c r="M1315" s="13" t="s">
        <v>13805</v>
      </c>
      <c r="N1315" s="13" t="s">
        <v>26024</v>
      </c>
      <c r="O1315" s="13" t="s">
        <v>26025</v>
      </c>
      <c r="P1315" s="13" t="s">
        <v>26026</v>
      </c>
      <c r="Q1315" s="13" t="s">
        <v>26027</v>
      </c>
      <c r="R1315" s="13" t="s">
        <v>26028</v>
      </c>
      <c r="S1315" s="13" t="s">
        <v>26029</v>
      </c>
    </row>
    <row r="1316" spans="1:19">
      <c r="A1316" s="12" t="s">
        <v>13259</v>
      </c>
      <c r="B1316" s="12" t="s">
        <v>11101</v>
      </c>
      <c r="C1316" s="12" t="s">
        <v>5407</v>
      </c>
      <c r="D1316" s="12" t="s">
        <v>11145</v>
      </c>
      <c r="E1316" s="12" t="s">
        <v>397</v>
      </c>
      <c r="F1316" s="12" t="s">
        <v>13805</v>
      </c>
      <c r="G1316" s="12" t="s">
        <v>26030</v>
      </c>
      <c r="H1316" s="17">
        <v>0</v>
      </c>
      <c r="I1316" s="12" t="s">
        <v>26031</v>
      </c>
      <c r="J1316" s="12" t="s">
        <v>26032</v>
      </c>
      <c r="K1316" s="12" t="s">
        <v>23725</v>
      </c>
      <c r="L1316" s="12" t="s">
        <v>14089</v>
      </c>
      <c r="M1316" s="12" t="s">
        <v>26033</v>
      </c>
      <c r="N1316" s="12" t="s">
        <v>26034</v>
      </c>
      <c r="O1316" s="12" t="s">
        <v>26035</v>
      </c>
      <c r="P1316" s="12" t="s">
        <v>26036</v>
      </c>
      <c r="Q1316" s="12" t="s">
        <v>26037</v>
      </c>
      <c r="R1316" s="12" t="s">
        <v>26038</v>
      </c>
      <c r="S1316" s="12" t="s">
        <v>26039</v>
      </c>
    </row>
    <row r="1317" spans="1:19">
      <c r="A1317" s="13" t="s">
        <v>13223</v>
      </c>
      <c r="B1317" s="13" t="s">
        <v>11101</v>
      </c>
      <c r="C1317" s="13" t="s">
        <v>5407</v>
      </c>
      <c r="D1317" s="13" t="s">
        <v>26040</v>
      </c>
      <c r="E1317" s="13" t="s">
        <v>296</v>
      </c>
      <c r="F1317" s="13" t="s">
        <v>13805</v>
      </c>
      <c r="G1317" s="13" t="s">
        <v>26041</v>
      </c>
      <c r="H1317" s="18">
        <v>0</v>
      </c>
      <c r="I1317" s="13" t="s">
        <v>26042</v>
      </c>
      <c r="J1317" s="13" t="s">
        <v>16626</v>
      </c>
      <c r="K1317" s="13" t="s">
        <v>23248</v>
      </c>
      <c r="L1317" s="13" t="s">
        <v>14089</v>
      </c>
      <c r="M1317" s="13" t="s">
        <v>13805</v>
      </c>
      <c r="N1317" s="13" t="s">
        <v>26043</v>
      </c>
      <c r="O1317" s="13" t="s">
        <v>26044</v>
      </c>
      <c r="P1317" s="13" t="s">
        <v>26045</v>
      </c>
      <c r="Q1317" s="13" t="s">
        <v>26046</v>
      </c>
      <c r="R1317" s="13" t="s">
        <v>26047</v>
      </c>
      <c r="S1317" s="13" t="s">
        <v>26048</v>
      </c>
    </row>
    <row r="1318" spans="1:19">
      <c r="A1318" s="12" t="s">
        <v>13217</v>
      </c>
      <c r="B1318" s="12" t="s">
        <v>11101</v>
      </c>
      <c r="C1318" s="12" t="s">
        <v>5412</v>
      </c>
      <c r="D1318" s="12" t="s">
        <v>5414</v>
      </c>
      <c r="E1318" s="12" t="s">
        <v>397</v>
      </c>
      <c r="F1318" s="12" t="s">
        <v>13805</v>
      </c>
      <c r="G1318" s="12" t="s">
        <v>26049</v>
      </c>
      <c r="H1318" s="17">
        <v>0</v>
      </c>
      <c r="I1318" s="12" t="s">
        <v>26050</v>
      </c>
      <c r="J1318" s="12" t="s">
        <v>16313</v>
      </c>
      <c r="K1318" s="12" t="s">
        <v>19527</v>
      </c>
      <c r="L1318" s="12" t="s">
        <v>14089</v>
      </c>
      <c r="M1318" s="12" t="s">
        <v>26051</v>
      </c>
      <c r="N1318" s="12" t="s">
        <v>26052</v>
      </c>
      <c r="O1318" s="12" t="s">
        <v>26053</v>
      </c>
      <c r="P1318" s="12" t="s">
        <v>26054</v>
      </c>
      <c r="Q1318" s="12" t="s">
        <v>26055</v>
      </c>
      <c r="R1318" s="12" t="s">
        <v>26056</v>
      </c>
      <c r="S1318" s="12" t="s">
        <v>26057</v>
      </c>
    </row>
    <row r="1319" spans="1:19">
      <c r="A1319" s="13" t="s">
        <v>13258</v>
      </c>
      <c r="B1319" s="13" t="s">
        <v>11101</v>
      </c>
      <c r="C1319" s="13" t="s">
        <v>5412</v>
      </c>
      <c r="D1319" s="13" t="s">
        <v>26058</v>
      </c>
      <c r="E1319" s="13" t="s">
        <v>397</v>
      </c>
      <c r="F1319" s="13" t="s">
        <v>13805</v>
      </c>
      <c r="G1319" s="13" t="s">
        <v>26059</v>
      </c>
      <c r="H1319" s="18">
        <v>0</v>
      </c>
      <c r="I1319" s="13" t="s">
        <v>26060</v>
      </c>
      <c r="J1319" s="13" t="s">
        <v>26061</v>
      </c>
      <c r="K1319" s="13" t="s">
        <v>26062</v>
      </c>
      <c r="L1319" s="13" t="s">
        <v>14089</v>
      </c>
      <c r="M1319" s="13" t="s">
        <v>26063</v>
      </c>
      <c r="N1319" s="13" t="s">
        <v>26064</v>
      </c>
      <c r="O1319" s="13" t="s">
        <v>26065</v>
      </c>
      <c r="P1319" s="13" t="s">
        <v>26066</v>
      </c>
      <c r="Q1319" s="13" t="s">
        <v>26067</v>
      </c>
      <c r="R1319" s="13" t="s">
        <v>26068</v>
      </c>
      <c r="S1319" s="13" t="s">
        <v>26069</v>
      </c>
    </row>
    <row r="1320" spans="1:19">
      <c r="A1320" s="12" t="s">
        <v>13218</v>
      </c>
      <c r="B1320" s="12" t="s">
        <v>11101</v>
      </c>
      <c r="C1320" s="12" t="s">
        <v>11152</v>
      </c>
      <c r="D1320" s="12" t="s">
        <v>5661</v>
      </c>
      <c r="E1320" s="12" t="s">
        <v>397</v>
      </c>
      <c r="F1320" s="12" t="s">
        <v>13805</v>
      </c>
      <c r="G1320" s="12" t="s">
        <v>26070</v>
      </c>
      <c r="H1320" s="17">
        <v>0</v>
      </c>
      <c r="I1320" s="12" t="s">
        <v>26071</v>
      </c>
      <c r="J1320" s="12" t="s">
        <v>26072</v>
      </c>
      <c r="K1320" s="12" t="s">
        <v>25986</v>
      </c>
      <c r="L1320" s="12" t="s">
        <v>13810</v>
      </c>
      <c r="M1320" s="12" t="s">
        <v>26073</v>
      </c>
      <c r="N1320" s="12" t="s">
        <v>26074</v>
      </c>
      <c r="O1320" s="12" t="s">
        <v>26075</v>
      </c>
      <c r="P1320" s="12" t="s">
        <v>26076</v>
      </c>
      <c r="Q1320" s="12" t="s">
        <v>26077</v>
      </c>
      <c r="R1320" s="12" t="s">
        <v>26078</v>
      </c>
      <c r="S1320" s="12" t="s">
        <v>26079</v>
      </c>
    </row>
    <row r="1321" spans="1:19">
      <c r="A1321" s="13" t="s">
        <v>13229</v>
      </c>
      <c r="B1321" s="13" t="s">
        <v>11101</v>
      </c>
      <c r="C1321" s="13" t="s">
        <v>11152</v>
      </c>
      <c r="D1321" s="13" t="s">
        <v>11157</v>
      </c>
      <c r="E1321" s="13" t="s">
        <v>397</v>
      </c>
      <c r="F1321" s="13" t="s">
        <v>13805</v>
      </c>
      <c r="G1321" s="13" t="s">
        <v>26080</v>
      </c>
      <c r="H1321" s="18">
        <v>0</v>
      </c>
      <c r="I1321" s="13" t="s">
        <v>26081</v>
      </c>
      <c r="J1321" s="13" t="s">
        <v>21992</v>
      </c>
      <c r="K1321" s="13" t="s">
        <v>26082</v>
      </c>
      <c r="L1321" s="13" t="s">
        <v>13810</v>
      </c>
      <c r="M1321" s="13" t="s">
        <v>26083</v>
      </c>
      <c r="N1321" s="13" t="s">
        <v>26084</v>
      </c>
      <c r="O1321" s="13" t="s">
        <v>26085</v>
      </c>
      <c r="P1321" s="13" t="s">
        <v>26086</v>
      </c>
      <c r="Q1321" s="13" t="s">
        <v>26087</v>
      </c>
      <c r="R1321" s="13" t="s">
        <v>26088</v>
      </c>
      <c r="S1321" s="13" t="s">
        <v>26089</v>
      </c>
    </row>
    <row r="1322" spans="1:19">
      <c r="A1322" s="12" t="s">
        <v>13234</v>
      </c>
      <c r="B1322" s="12" t="s">
        <v>11101</v>
      </c>
      <c r="C1322" s="12" t="s">
        <v>11152</v>
      </c>
      <c r="D1322" s="12" t="s">
        <v>5671</v>
      </c>
      <c r="E1322" s="12" t="s">
        <v>296</v>
      </c>
      <c r="F1322" s="12" t="s">
        <v>13805</v>
      </c>
      <c r="G1322" s="12" t="s">
        <v>26090</v>
      </c>
      <c r="H1322" s="17">
        <v>0</v>
      </c>
      <c r="I1322" s="12" t="s">
        <v>26091</v>
      </c>
      <c r="J1322" s="12" t="s">
        <v>16034</v>
      </c>
      <c r="K1322" s="12" t="s">
        <v>16647</v>
      </c>
      <c r="L1322" s="12" t="s">
        <v>13810</v>
      </c>
      <c r="M1322" s="12" t="s">
        <v>13805</v>
      </c>
      <c r="N1322" s="12" t="s">
        <v>26092</v>
      </c>
      <c r="O1322" s="12" t="s">
        <v>26093</v>
      </c>
      <c r="P1322" s="12" t="s">
        <v>26094</v>
      </c>
      <c r="Q1322" s="12" t="s">
        <v>26095</v>
      </c>
      <c r="R1322" s="12" t="s">
        <v>26096</v>
      </c>
      <c r="S1322" s="12" t="s">
        <v>26097</v>
      </c>
    </row>
    <row r="1323" spans="1:19">
      <c r="A1323" s="13" t="s">
        <v>13211</v>
      </c>
      <c r="B1323" s="13" t="s">
        <v>11101</v>
      </c>
      <c r="C1323" s="13" t="s">
        <v>11152</v>
      </c>
      <c r="D1323" s="13" t="s">
        <v>5675</v>
      </c>
      <c r="E1323" s="13" t="s">
        <v>397</v>
      </c>
      <c r="F1323" s="13" t="s">
        <v>13805</v>
      </c>
      <c r="G1323" s="13" t="s">
        <v>26098</v>
      </c>
      <c r="H1323" s="18">
        <v>0</v>
      </c>
      <c r="I1323" s="13" t="s">
        <v>26099</v>
      </c>
      <c r="J1323" s="13" t="s">
        <v>20105</v>
      </c>
      <c r="K1323" s="13" t="s">
        <v>15113</v>
      </c>
      <c r="L1323" s="13" t="s">
        <v>13810</v>
      </c>
      <c r="M1323" s="13" t="s">
        <v>13805</v>
      </c>
      <c r="N1323" s="13" t="s">
        <v>26100</v>
      </c>
      <c r="O1323" s="13" t="s">
        <v>26101</v>
      </c>
      <c r="P1323" s="13" t="s">
        <v>26102</v>
      </c>
      <c r="Q1323" s="13" t="s">
        <v>26103</v>
      </c>
      <c r="R1323" s="13" t="s">
        <v>26104</v>
      </c>
      <c r="S1323" s="13" t="s">
        <v>26105</v>
      </c>
    </row>
    <row r="1324" spans="1:19">
      <c r="A1324" s="12" t="s">
        <v>13196</v>
      </c>
      <c r="B1324" s="12" t="s">
        <v>11101</v>
      </c>
      <c r="C1324" s="12" t="s">
        <v>2431</v>
      </c>
      <c r="D1324" s="12" t="s">
        <v>26106</v>
      </c>
      <c r="E1324" s="12" t="s">
        <v>296</v>
      </c>
      <c r="F1324" s="12" t="s">
        <v>13805</v>
      </c>
      <c r="G1324" s="12" t="s">
        <v>26107</v>
      </c>
      <c r="H1324" s="17">
        <v>0</v>
      </c>
      <c r="I1324" s="12" t="s">
        <v>18004</v>
      </c>
      <c r="J1324" s="12" t="s">
        <v>25069</v>
      </c>
      <c r="K1324" s="12" t="s">
        <v>26108</v>
      </c>
      <c r="L1324" s="12" t="s">
        <v>13810</v>
      </c>
      <c r="M1324" s="12" t="s">
        <v>26109</v>
      </c>
      <c r="N1324" s="12" t="s">
        <v>26110</v>
      </c>
      <c r="O1324" s="12" t="s">
        <v>26111</v>
      </c>
      <c r="P1324" s="12" t="s">
        <v>26112</v>
      </c>
      <c r="Q1324" s="12" t="s">
        <v>26113</v>
      </c>
      <c r="R1324" s="12" t="s">
        <v>26114</v>
      </c>
      <c r="S1324" s="12" t="s">
        <v>26115</v>
      </c>
    </row>
    <row r="1325" spans="1:19">
      <c r="A1325" s="13" t="s">
        <v>13198</v>
      </c>
      <c r="B1325" s="13" t="s">
        <v>11101</v>
      </c>
      <c r="C1325" s="13" t="s">
        <v>2431</v>
      </c>
      <c r="D1325" s="13" t="s">
        <v>26116</v>
      </c>
      <c r="E1325" s="13" t="s">
        <v>296</v>
      </c>
      <c r="F1325" s="13" t="s">
        <v>13805</v>
      </c>
      <c r="G1325" s="13" t="s">
        <v>26117</v>
      </c>
      <c r="H1325" s="18">
        <v>0</v>
      </c>
      <c r="I1325" s="13" t="s">
        <v>26118</v>
      </c>
      <c r="J1325" s="13" t="s">
        <v>26119</v>
      </c>
      <c r="K1325" s="13" t="s">
        <v>17441</v>
      </c>
      <c r="L1325" s="13" t="s">
        <v>13810</v>
      </c>
      <c r="M1325" s="13" t="s">
        <v>13805</v>
      </c>
      <c r="N1325" s="13" t="s">
        <v>13788</v>
      </c>
      <c r="O1325" s="13" t="s">
        <v>26120</v>
      </c>
      <c r="P1325" s="13" t="s">
        <v>26121</v>
      </c>
      <c r="Q1325" s="13" t="s">
        <v>26122</v>
      </c>
      <c r="R1325" s="13" t="s">
        <v>26123</v>
      </c>
      <c r="S1325" s="13" t="s">
        <v>26124</v>
      </c>
    </row>
    <row r="1326" spans="1:19">
      <c r="A1326" s="12" t="s">
        <v>13200</v>
      </c>
      <c r="B1326" s="12" t="s">
        <v>11101</v>
      </c>
      <c r="C1326" s="12" t="s">
        <v>2431</v>
      </c>
      <c r="D1326" s="12" t="s">
        <v>11164</v>
      </c>
      <c r="E1326" s="12" t="s">
        <v>296</v>
      </c>
      <c r="F1326" s="12" t="s">
        <v>13805</v>
      </c>
      <c r="G1326" s="12" t="s">
        <v>26125</v>
      </c>
      <c r="H1326" s="17">
        <v>0</v>
      </c>
      <c r="I1326" s="12" t="s">
        <v>26126</v>
      </c>
      <c r="J1326" s="12" t="s">
        <v>16986</v>
      </c>
      <c r="K1326" s="12" t="s">
        <v>23065</v>
      </c>
      <c r="L1326" s="12" t="s">
        <v>13810</v>
      </c>
      <c r="M1326" s="12" t="s">
        <v>13805</v>
      </c>
      <c r="N1326" s="12" t="s">
        <v>13788</v>
      </c>
      <c r="O1326" s="12" t="s">
        <v>13788</v>
      </c>
      <c r="P1326" s="12" t="s">
        <v>9339</v>
      </c>
      <c r="Q1326" s="12" t="s">
        <v>26127</v>
      </c>
      <c r="R1326" s="12" t="s">
        <v>26128</v>
      </c>
      <c r="S1326" s="12" t="s">
        <v>26129</v>
      </c>
    </row>
    <row r="1327" spans="1:19">
      <c r="A1327" s="13" t="s">
        <v>13205</v>
      </c>
      <c r="B1327" s="13" t="s">
        <v>11101</v>
      </c>
      <c r="C1327" s="13" t="s">
        <v>2431</v>
      </c>
      <c r="D1327" s="13" t="s">
        <v>5486</v>
      </c>
      <c r="E1327" s="13" t="s">
        <v>296</v>
      </c>
      <c r="F1327" s="13" t="s">
        <v>13805</v>
      </c>
      <c r="G1327" s="13" t="s">
        <v>26130</v>
      </c>
      <c r="H1327" s="18">
        <v>0</v>
      </c>
      <c r="I1327" s="13" t="s">
        <v>26131</v>
      </c>
      <c r="J1327" s="13" t="s">
        <v>26132</v>
      </c>
      <c r="K1327" s="13" t="s">
        <v>17914</v>
      </c>
      <c r="L1327" s="13" t="s">
        <v>13810</v>
      </c>
      <c r="M1327" s="13" t="s">
        <v>26133</v>
      </c>
      <c r="N1327" s="13" t="s">
        <v>26134</v>
      </c>
      <c r="O1327" s="13" t="s">
        <v>26135</v>
      </c>
      <c r="P1327" s="13" t="s">
        <v>26136</v>
      </c>
      <c r="Q1327" s="13" t="s">
        <v>26137</v>
      </c>
      <c r="R1327" s="13" t="s">
        <v>26138</v>
      </c>
      <c r="S1327" s="13" t="s">
        <v>26139</v>
      </c>
    </row>
    <row r="1328" spans="1:19">
      <c r="A1328" s="12" t="s">
        <v>13214</v>
      </c>
      <c r="B1328" s="12" t="s">
        <v>11101</v>
      </c>
      <c r="C1328" s="12" t="s">
        <v>2431</v>
      </c>
      <c r="D1328" s="12" t="s">
        <v>5561</v>
      </c>
      <c r="E1328" s="12" t="s">
        <v>296</v>
      </c>
      <c r="F1328" s="12" t="s">
        <v>13805</v>
      </c>
      <c r="G1328" s="12" t="s">
        <v>26140</v>
      </c>
      <c r="H1328" s="17">
        <v>0</v>
      </c>
      <c r="I1328" s="12" t="s">
        <v>26141</v>
      </c>
      <c r="J1328" s="12" t="s">
        <v>26142</v>
      </c>
      <c r="K1328" s="12" t="s">
        <v>26143</v>
      </c>
      <c r="L1328" s="12" t="s">
        <v>13810</v>
      </c>
      <c r="M1328" s="12" t="s">
        <v>13805</v>
      </c>
      <c r="N1328" s="12" t="s">
        <v>26144</v>
      </c>
      <c r="O1328" s="12" t="s">
        <v>26145</v>
      </c>
      <c r="P1328" s="12" t="s">
        <v>26146</v>
      </c>
      <c r="Q1328" s="12" t="s">
        <v>26147</v>
      </c>
      <c r="R1328" s="12" t="s">
        <v>26148</v>
      </c>
      <c r="S1328" s="12" t="s">
        <v>26149</v>
      </c>
    </row>
    <row r="1329" spans="1:19">
      <c r="A1329" s="13" t="s">
        <v>13225</v>
      </c>
      <c r="B1329" s="13" t="s">
        <v>11101</v>
      </c>
      <c r="C1329" s="13" t="s">
        <v>2431</v>
      </c>
      <c r="D1329" s="13" t="s">
        <v>11168</v>
      </c>
      <c r="E1329" s="13" t="s">
        <v>296</v>
      </c>
      <c r="F1329" s="13" t="s">
        <v>13805</v>
      </c>
      <c r="G1329" s="13" t="s">
        <v>26150</v>
      </c>
      <c r="H1329" s="18">
        <v>0</v>
      </c>
      <c r="I1329" s="13" t="s">
        <v>26151</v>
      </c>
      <c r="J1329" s="13" t="s">
        <v>26152</v>
      </c>
      <c r="K1329" s="13" t="s">
        <v>26153</v>
      </c>
      <c r="L1329" s="13" t="s">
        <v>13810</v>
      </c>
      <c r="M1329" s="13" t="s">
        <v>13805</v>
      </c>
      <c r="N1329" s="13" t="s">
        <v>26154</v>
      </c>
      <c r="O1329" s="13" t="s">
        <v>26155</v>
      </c>
      <c r="P1329" s="13" t="s">
        <v>26156</v>
      </c>
      <c r="Q1329" s="13" t="s">
        <v>26157</v>
      </c>
      <c r="R1329" s="13" t="s">
        <v>26158</v>
      </c>
      <c r="S1329" s="13" t="s">
        <v>26159</v>
      </c>
    </row>
    <row r="1330" spans="1:19">
      <c r="A1330" s="12" t="s">
        <v>13232</v>
      </c>
      <c r="B1330" s="12" t="s">
        <v>11101</v>
      </c>
      <c r="C1330" s="12" t="s">
        <v>2431</v>
      </c>
      <c r="D1330" s="12" t="s">
        <v>26160</v>
      </c>
      <c r="E1330" s="12" t="s">
        <v>397</v>
      </c>
      <c r="F1330" s="12" t="s">
        <v>13805</v>
      </c>
      <c r="G1330" s="12" t="s">
        <v>26161</v>
      </c>
      <c r="H1330" s="17">
        <v>0</v>
      </c>
      <c r="I1330" s="12" t="s">
        <v>26162</v>
      </c>
      <c r="J1330" s="12" t="s">
        <v>26163</v>
      </c>
      <c r="K1330" s="12" t="s">
        <v>26164</v>
      </c>
      <c r="L1330" s="12" t="s">
        <v>13810</v>
      </c>
      <c r="M1330" s="12" t="s">
        <v>26165</v>
      </c>
      <c r="N1330" s="12" t="s">
        <v>26166</v>
      </c>
      <c r="O1330" s="12" t="s">
        <v>26167</v>
      </c>
      <c r="P1330" s="12" t="s">
        <v>26168</v>
      </c>
      <c r="Q1330" s="12" t="s">
        <v>26169</v>
      </c>
      <c r="R1330" s="12" t="s">
        <v>26170</v>
      </c>
      <c r="S1330" s="12" t="s">
        <v>26171</v>
      </c>
    </row>
    <row r="1331" spans="1:19">
      <c r="A1331" s="13" t="s">
        <v>13242</v>
      </c>
      <c r="B1331" s="13" t="s">
        <v>11101</v>
      </c>
      <c r="C1331" s="13" t="s">
        <v>2431</v>
      </c>
      <c r="D1331" s="13" t="s">
        <v>5498</v>
      </c>
      <c r="E1331" s="13" t="s">
        <v>296</v>
      </c>
      <c r="F1331" s="13" t="s">
        <v>13805</v>
      </c>
      <c r="G1331" s="13" t="s">
        <v>26172</v>
      </c>
      <c r="H1331" s="18">
        <v>0</v>
      </c>
      <c r="I1331" s="13" t="s">
        <v>26173</v>
      </c>
      <c r="J1331" s="13" t="s">
        <v>26174</v>
      </c>
      <c r="K1331" s="13" t="s">
        <v>26175</v>
      </c>
      <c r="L1331" s="13" t="s">
        <v>13810</v>
      </c>
      <c r="M1331" s="13" t="s">
        <v>13805</v>
      </c>
      <c r="N1331" s="13" t="s">
        <v>26176</v>
      </c>
      <c r="O1331" s="13" t="s">
        <v>20358</v>
      </c>
      <c r="P1331" s="13" t="s">
        <v>26177</v>
      </c>
      <c r="Q1331" s="13" t="s">
        <v>26178</v>
      </c>
      <c r="R1331" s="13" t="s">
        <v>26179</v>
      </c>
      <c r="S1331" s="13" t="s">
        <v>26180</v>
      </c>
    </row>
    <row r="1332" spans="1:19">
      <c r="A1332" s="12" t="s">
        <v>13203</v>
      </c>
      <c r="B1332" s="12" t="s">
        <v>11101</v>
      </c>
      <c r="C1332" s="12" t="s">
        <v>9274</v>
      </c>
      <c r="D1332" s="12" t="s">
        <v>11172</v>
      </c>
      <c r="E1332" s="12" t="s">
        <v>296</v>
      </c>
      <c r="F1332" s="12" t="s">
        <v>13805</v>
      </c>
      <c r="G1332" s="12" t="s">
        <v>26181</v>
      </c>
      <c r="H1332" s="17">
        <v>0</v>
      </c>
      <c r="I1332" s="12" t="s">
        <v>26182</v>
      </c>
      <c r="J1332" s="12" t="s">
        <v>18579</v>
      </c>
      <c r="K1332" s="12" t="s">
        <v>22689</v>
      </c>
      <c r="L1332" s="12" t="s">
        <v>13810</v>
      </c>
      <c r="M1332" s="12" t="s">
        <v>26183</v>
      </c>
      <c r="N1332" s="12" t="s">
        <v>26184</v>
      </c>
      <c r="O1332" s="12" t="s">
        <v>26185</v>
      </c>
      <c r="P1332" s="12" t="s">
        <v>26186</v>
      </c>
      <c r="Q1332" s="12" t="s">
        <v>26187</v>
      </c>
      <c r="R1332" s="12" t="s">
        <v>26188</v>
      </c>
      <c r="S1332" s="12" t="s">
        <v>26189</v>
      </c>
    </row>
    <row r="1333" spans="1:19">
      <c r="A1333" s="13" t="s">
        <v>13215</v>
      </c>
      <c r="B1333" s="13" t="s">
        <v>11101</v>
      </c>
      <c r="C1333" s="13" t="s">
        <v>9274</v>
      </c>
      <c r="D1333" s="13" t="s">
        <v>11175</v>
      </c>
      <c r="E1333" s="13" t="s">
        <v>296</v>
      </c>
      <c r="F1333" s="13" t="s">
        <v>13805</v>
      </c>
      <c r="G1333" s="13" t="s">
        <v>26190</v>
      </c>
      <c r="H1333" s="18">
        <v>0</v>
      </c>
      <c r="I1333" s="13" t="s">
        <v>26191</v>
      </c>
      <c r="J1333" s="13" t="s">
        <v>15088</v>
      </c>
      <c r="K1333" s="13" t="s">
        <v>18790</v>
      </c>
      <c r="L1333" s="13" t="s">
        <v>13810</v>
      </c>
      <c r="M1333" s="13" t="s">
        <v>13805</v>
      </c>
      <c r="N1333" s="13" t="s">
        <v>13788</v>
      </c>
      <c r="O1333" s="13" t="s">
        <v>26192</v>
      </c>
      <c r="P1333" s="13" t="s">
        <v>26193</v>
      </c>
      <c r="Q1333" s="13" t="s">
        <v>26194</v>
      </c>
      <c r="R1333" s="13" t="s">
        <v>26195</v>
      </c>
      <c r="S1333" s="13" t="s">
        <v>26196</v>
      </c>
    </row>
    <row r="1334" spans="1:19">
      <c r="A1334" s="12" t="s">
        <v>13220</v>
      </c>
      <c r="B1334" s="12" t="s">
        <v>11101</v>
      </c>
      <c r="C1334" s="12" t="s">
        <v>9274</v>
      </c>
      <c r="D1334" s="12" t="s">
        <v>11177</v>
      </c>
      <c r="E1334" s="12" t="s">
        <v>296</v>
      </c>
      <c r="F1334" s="12" t="s">
        <v>13805</v>
      </c>
      <c r="G1334" s="12" t="s">
        <v>26197</v>
      </c>
      <c r="H1334" s="17">
        <v>0</v>
      </c>
      <c r="I1334" s="12" t="s">
        <v>26198</v>
      </c>
      <c r="J1334" s="12" t="s">
        <v>21003</v>
      </c>
      <c r="K1334" s="12" t="s">
        <v>14776</v>
      </c>
      <c r="L1334" s="12" t="s">
        <v>13810</v>
      </c>
      <c r="M1334" s="12" t="s">
        <v>26199</v>
      </c>
      <c r="N1334" s="12" t="s">
        <v>26200</v>
      </c>
      <c r="O1334" s="12" t="s">
        <v>26201</v>
      </c>
      <c r="P1334" s="12" t="s">
        <v>26202</v>
      </c>
      <c r="Q1334" s="12" t="s">
        <v>26203</v>
      </c>
      <c r="R1334" s="12" t="s">
        <v>26204</v>
      </c>
      <c r="S1334" s="12" t="s">
        <v>26205</v>
      </c>
    </row>
    <row r="1335" spans="1:19">
      <c r="A1335" s="13" t="s">
        <v>13233</v>
      </c>
      <c r="B1335" s="13" t="s">
        <v>11101</v>
      </c>
      <c r="C1335" s="13" t="s">
        <v>9274</v>
      </c>
      <c r="D1335" s="13" t="s">
        <v>5644</v>
      </c>
      <c r="E1335" s="13" t="s">
        <v>296</v>
      </c>
      <c r="F1335" s="13" t="s">
        <v>13805</v>
      </c>
      <c r="G1335" s="13" t="s">
        <v>26206</v>
      </c>
      <c r="H1335" s="18">
        <v>0</v>
      </c>
      <c r="I1335" s="13" t="s">
        <v>26207</v>
      </c>
      <c r="J1335" s="13" t="s">
        <v>17369</v>
      </c>
      <c r="K1335" s="13" t="s">
        <v>21883</v>
      </c>
      <c r="L1335" s="13" t="s">
        <v>13810</v>
      </c>
      <c r="M1335" s="13" t="s">
        <v>26208</v>
      </c>
      <c r="N1335" s="13" t="s">
        <v>26209</v>
      </c>
      <c r="O1335" s="13" t="s">
        <v>13788</v>
      </c>
      <c r="P1335" s="13" t="s">
        <v>26210</v>
      </c>
      <c r="Q1335" s="13" t="s">
        <v>26211</v>
      </c>
      <c r="R1335" s="13" t="s">
        <v>26212</v>
      </c>
      <c r="S1335" s="13" t="s">
        <v>26213</v>
      </c>
    </row>
    <row r="1336" spans="1:19">
      <c r="A1336" s="12" t="s">
        <v>13247</v>
      </c>
      <c r="B1336" s="12" t="s">
        <v>11101</v>
      </c>
      <c r="C1336" s="12" t="s">
        <v>9274</v>
      </c>
      <c r="D1336" s="12" t="s">
        <v>5691</v>
      </c>
      <c r="E1336" s="12" t="s">
        <v>397</v>
      </c>
      <c r="F1336" s="12" t="s">
        <v>13805</v>
      </c>
      <c r="G1336" s="12" t="s">
        <v>26214</v>
      </c>
      <c r="H1336" s="17">
        <v>0</v>
      </c>
      <c r="I1336" s="12" t="s">
        <v>26215</v>
      </c>
      <c r="J1336" s="12" t="s">
        <v>26216</v>
      </c>
      <c r="K1336" s="12" t="s">
        <v>26217</v>
      </c>
      <c r="L1336" s="12" t="s">
        <v>13810</v>
      </c>
      <c r="M1336" s="12" t="s">
        <v>13805</v>
      </c>
      <c r="N1336" s="12" t="s">
        <v>26218</v>
      </c>
      <c r="O1336" s="12" t="s">
        <v>26219</v>
      </c>
      <c r="P1336" s="12" t="s">
        <v>26220</v>
      </c>
      <c r="Q1336" s="12" t="s">
        <v>26221</v>
      </c>
      <c r="R1336" s="12" t="s">
        <v>26222</v>
      </c>
      <c r="S1336" s="12" t="s">
        <v>26223</v>
      </c>
    </row>
    <row r="1337" spans="1:19">
      <c r="A1337" s="13" t="s">
        <v>13248</v>
      </c>
      <c r="B1337" s="13" t="s">
        <v>11101</v>
      </c>
      <c r="C1337" s="13" t="s">
        <v>9274</v>
      </c>
      <c r="D1337" s="13" t="s">
        <v>11181</v>
      </c>
      <c r="E1337" s="13" t="s">
        <v>296</v>
      </c>
      <c r="F1337" s="13" t="s">
        <v>13805</v>
      </c>
      <c r="G1337" s="13" t="s">
        <v>26224</v>
      </c>
      <c r="H1337" s="18">
        <v>0</v>
      </c>
      <c r="I1337" s="13" t="s">
        <v>26225</v>
      </c>
      <c r="J1337" s="13" t="s">
        <v>19206</v>
      </c>
      <c r="K1337" s="13" t="s">
        <v>26226</v>
      </c>
      <c r="L1337" s="13" t="s">
        <v>13810</v>
      </c>
      <c r="M1337" s="13" t="s">
        <v>26227</v>
      </c>
      <c r="N1337" s="13" t="s">
        <v>9339</v>
      </c>
      <c r="O1337" s="13" t="s">
        <v>26228</v>
      </c>
      <c r="P1337" s="13" t="s">
        <v>26229</v>
      </c>
      <c r="Q1337" s="13" t="s">
        <v>26230</v>
      </c>
      <c r="R1337" s="13" t="s">
        <v>26231</v>
      </c>
      <c r="S1337" s="13" t="s">
        <v>26232</v>
      </c>
    </row>
    <row r="1338" spans="1:19">
      <c r="A1338" s="12" t="s">
        <v>13204</v>
      </c>
      <c r="B1338" s="12" t="s">
        <v>11101</v>
      </c>
      <c r="C1338" s="12" t="s">
        <v>5193</v>
      </c>
      <c r="D1338" s="12" t="s">
        <v>5651</v>
      </c>
      <c r="E1338" s="12" t="s">
        <v>296</v>
      </c>
      <c r="F1338" s="12" t="s">
        <v>13805</v>
      </c>
      <c r="G1338" s="12" t="s">
        <v>26233</v>
      </c>
      <c r="H1338" s="17">
        <v>0</v>
      </c>
      <c r="I1338" s="12" t="s">
        <v>26234</v>
      </c>
      <c r="J1338" s="12" t="s">
        <v>23433</v>
      </c>
      <c r="K1338" s="12" t="s">
        <v>26235</v>
      </c>
      <c r="L1338" s="12" t="s">
        <v>13810</v>
      </c>
      <c r="M1338" s="12" t="s">
        <v>13805</v>
      </c>
      <c r="N1338" s="12" t="s">
        <v>26236</v>
      </c>
      <c r="O1338" s="12" t="s">
        <v>26237</v>
      </c>
      <c r="P1338" s="12" t="s">
        <v>26238</v>
      </c>
      <c r="Q1338" s="12" t="s">
        <v>26239</v>
      </c>
      <c r="R1338" s="12" t="s">
        <v>26240</v>
      </c>
      <c r="S1338" s="12" t="s">
        <v>26241</v>
      </c>
    </row>
    <row r="1339" spans="1:19">
      <c r="A1339" s="13" t="s">
        <v>13239</v>
      </c>
      <c r="B1339" s="13" t="s">
        <v>11101</v>
      </c>
      <c r="C1339" s="13" t="s">
        <v>5193</v>
      </c>
      <c r="D1339" s="13" t="s">
        <v>5193</v>
      </c>
      <c r="E1339" s="13" t="s">
        <v>397</v>
      </c>
      <c r="F1339" s="13" t="s">
        <v>13805</v>
      </c>
      <c r="G1339" s="13" t="s">
        <v>26242</v>
      </c>
      <c r="H1339" s="18">
        <v>0</v>
      </c>
      <c r="I1339" s="13" t="s">
        <v>26243</v>
      </c>
      <c r="J1339" s="13" t="s">
        <v>26244</v>
      </c>
      <c r="K1339" s="13" t="s">
        <v>26245</v>
      </c>
      <c r="L1339" s="13" t="s">
        <v>13810</v>
      </c>
      <c r="M1339" s="13" t="s">
        <v>26246</v>
      </c>
      <c r="N1339" s="13" t="s">
        <v>26247</v>
      </c>
      <c r="O1339" s="13" t="s">
        <v>26248</v>
      </c>
      <c r="P1339" s="13" t="s">
        <v>26249</v>
      </c>
      <c r="Q1339" s="13" t="s">
        <v>26250</v>
      </c>
      <c r="R1339" s="13" t="s">
        <v>26251</v>
      </c>
      <c r="S1339" s="13" t="s">
        <v>26252</v>
      </c>
    </row>
    <row r="1340" spans="1:19">
      <c r="A1340" s="12" t="s">
        <v>13244</v>
      </c>
      <c r="B1340" s="12" t="s">
        <v>11101</v>
      </c>
      <c r="C1340" s="12" t="s">
        <v>5193</v>
      </c>
      <c r="D1340" s="12" t="s">
        <v>5195</v>
      </c>
      <c r="E1340" s="12" t="s">
        <v>296</v>
      </c>
      <c r="F1340" s="12" t="s">
        <v>13805</v>
      </c>
      <c r="G1340" s="12" t="s">
        <v>26253</v>
      </c>
      <c r="H1340" s="17">
        <v>0</v>
      </c>
      <c r="I1340" s="12" t="s">
        <v>26254</v>
      </c>
      <c r="J1340" s="12" t="s">
        <v>26255</v>
      </c>
      <c r="K1340" s="12" t="s">
        <v>26256</v>
      </c>
      <c r="L1340" s="12" t="s">
        <v>13810</v>
      </c>
      <c r="M1340" s="12" t="s">
        <v>13805</v>
      </c>
      <c r="N1340" s="12" t="s">
        <v>26257</v>
      </c>
      <c r="O1340" s="12" t="s">
        <v>26258</v>
      </c>
      <c r="P1340" s="12" t="s">
        <v>26259</v>
      </c>
      <c r="Q1340" s="12" t="s">
        <v>26260</v>
      </c>
      <c r="R1340" s="12" t="s">
        <v>26261</v>
      </c>
      <c r="S1340" s="12" t="s">
        <v>26262</v>
      </c>
    </row>
    <row r="1341" spans="1:19">
      <c r="A1341" s="13" t="s">
        <v>13201</v>
      </c>
      <c r="B1341" s="13" t="s">
        <v>11101</v>
      </c>
      <c r="C1341" s="13" t="s">
        <v>11188</v>
      </c>
      <c r="D1341" s="13" t="s">
        <v>11187</v>
      </c>
      <c r="E1341" s="13" t="s">
        <v>397</v>
      </c>
      <c r="F1341" s="13" t="s">
        <v>13805</v>
      </c>
      <c r="G1341" s="13" t="s">
        <v>26263</v>
      </c>
      <c r="H1341" s="18">
        <v>0</v>
      </c>
      <c r="I1341" s="13" t="s">
        <v>26264</v>
      </c>
      <c r="J1341" s="13" t="s">
        <v>23515</v>
      </c>
      <c r="K1341" s="13" t="s">
        <v>26265</v>
      </c>
      <c r="L1341" s="13" t="s">
        <v>13810</v>
      </c>
      <c r="M1341" s="13" t="s">
        <v>26266</v>
      </c>
      <c r="N1341" s="13" t="s">
        <v>26267</v>
      </c>
      <c r="O1341" s="13" t="s">
        <v>26035</v>
      </c>
      <c r="P1341" s="13" t="s">
        <v>26268</v>
      </c>
      <c r="Q1341" s="13" t="s">
        <v>26269</v>
      </c>
      <c r="R1341" s="13" t="s">
        <v>26270</v>
      </c>
      <c r="S1341" s="13" t="s">
        <v>26271</v>
      </c>
    </row>
    <row r="1342" spans="1:19">
      <c r="A1342" s="12" t="s">
        <v>13202</v>
      </c>
      <c r="B1342" s="12" t="s">
        <v>11101</v>
      </c>
      <c r="C1342" s="12" t="s">
        <v>11188</v>
      </c>
      <c r="D1342" s="12" t="s">
        <v>5453</v>
      </c>
      <c r="E1342" s="12" t="s">
        <v>397</v>
      </c>
      <c r="F1342" s="12" t="s">
        <v>13805</v>
      </c>
      <c r="G1342" s="12" t="s">
        <v>26272</v>
      </c>
      <c r="H1342" s="17">
        <v>0</v>
      </c>
      <c r="I1342" s="12" t="s">
        <v>26273</v>
      </c>
      <c r="J1342" s="12" t="s">
        <v>18504</v>
      </c>
      <c r="K1342" s="12" t="s">
        <v>16043</v>
      </c>
      <c r="L1342" s="12" t="s">
        <v>13810</v>
      </c>
      <c r="M1342" s="12" t="s">
        <v>26274</v>
      </c>
      <c r="N1342" s="12" t="s">
        <v>26275</v>
      </c>
      <c r="O1342" s="12" t="s">
        <v>26276</v>
      </c>
      <c r="P1342" s="12" t="s">
        <v>26277</v>
      </c>
      <c r="Q1342" s="12" t="s">
        <v>26278</v>
      </c>
      <c r="R1342" s="12" t="s">
        <v>26279</v>
      </c>
      <c r="S1342" s="12" t="s">
        <v>26280</v>
      </c>
    </row>
    <row r="1343" spans="1:19">
      <c r="A1343" s="13" t="s">
        <v>13206</v>
      </c>
      <c r="B1343" s="13" t="s">
        <v>11101</v>
      </c>
      <c r="C1343" s="13" t="s">
        <v>11188</v>
      </c>
      <c r="D1343" s="13" t="s">
        <v>5545</v>
      </c>
      <c r="E1343" s="13" t="s">
        <v>296</v>
      </c>
      <c r="F1343" s="13" t="s">
        <v>13805</v>
      </c>
      <c r="G1343" s="13" t="s">
        <v>26281</v>
      </c>
      <c r="H1343" s="18">
        <v>0</v>
      </c>
      <c r="I1343" s="13" t="s">
        <v>26282</v>
      </c>
      <c r="J1343" s="13" t="s">
        <v>26283</v>
      </c>
      <c r="K1343" s="13" t="s">
        <v>26284</v>
      </c>
      <c r="L1343" s="13" t="s">
        <v>13810</v>
      </c>
      <c r="M1343" s="13" t="s">
        <v>13805</v>
      </c>
      <c r="N1343" s="13" t="s">
        <v>13788</v>
      </c>
      <c r="O1343" s="13" t="s">
        <v>26285</v>
      </c>
      <c r="P1343" s="13" t="s">
        <v>26286</v>
      </c>
      <c r="Q1343" s="13" t="s">
        <v>26287</v>
      </c>
      <c r="R1343" s="13" t="s">
        <v>26288</v>
      </c>
      <c r="S1343" s="13" t="s">
        <v>26289</v>
      </c>
    </row>
    <row r="1344" spans="1:19">
      <c r="A1344" s="12" t="s">
        <v>13222</v>
      </c>
      <c r="B1344" s="12" t="s">
        <v>11101</v>
      </c>
      <c r="C1344" s="12" t="s">
        <v>11188</v>
      </c>
      <c r="D1344" s="12" t="s">
        <v>26290</v>
      </c>
      <c r="E1344" s="12" t="s">
        <v>296</v>
      </c>
      <c r="F1344" s="12" t="s">
        <v>13805</v>
      </c>
      <c r="G1344" s="12" t="s">
        <v>26291</v>
      </c>
      <c r="H1344" s="17">
        <v>0</v>
      </c>
      <c r="I1344" s="12" t="s">
        <v>26292</v>
      </c>
      <c r="J1344" s="12" t="s">
        <v>17400</v>
      </c>
      <c r="K1344" s="12" t="s">
        <v>26293</v>
      </c>
      <c r="L1344" s="12" t="s">
        <v>13810</v>
      </c>
      <c r="M1344" s="12" t="s">
        <v>13805</v>
      </c>
      <c r="N1344" s="12" t="s">
        <v>26294</v>
      </c>
      <c r="O1344" s="12" t="s">
        <v>13788</v>
      </c>
      <c r="P1344" s="12" t="s">
        <v>26295</v>
      </c>
      <c r="Q1344" s="12" t="s">
        <v>26296</v>
      </c>
      <c r="R1344" s="12" t="s">
        <v>26297</v>
      </c>
      <c r="S1344" s="12" t="s">
        <v>26298</v>
      </c>
    </row>
    <row r="1345" spans="1:19">
      <c r="A1345" s="13" t="s">
        <v>13227</v>
      </c>
      <c r="B1345" s="13" t="s">
        <v>11101</v>
      </c>
      <c r="C1345" s="13" t="s">
        <v>11188</v>
      </c>
      <c r="D1345" s="13" t="s">
        <v>11148</v>
      </c>
      <c r="E1345" s="13" t="s">
        <v>296</v>
      </c>
      <c r="F1345" s="13" t="s">
        <v>13805</v>
      </c>
      <c r="G1345" s="13" t="s">
        <v>26299</v>
      </c>
      <c r="H1345" s="18">
        <v>0</v>
      </c>
      <c r="I1345" s="13" t="s">
        <v>26300</v>
      </c>
      <c r="J1345" s="13" t="s">
        <v>26301</v>
      </c>
      <c r="K1345" s="13" t="s">
        <v>26302</v>
      </c>
      <c r="L1345" s="13" t="s">
        <v>13810</v>
      </c>
      <c r="M1345" s="13" t="s">
        <v>13805</v>
      </c>
      <c r="N1345" s="13" t="s">
        <v>26303</v>
      </c>
      <c r="O1345" s="13" t="s">
        <v>26304</v>
      </c>
      <c r="P1345" s="13" t="s">
        <v>26305</v>
      </c>
      <c r="Q1345" s="13" t="s">
        <v>26306</v>
      </c>
      <c r="R1345" s="13" t="s">
        <v>26307</v>
      </c>
      <c r="S1345" s="13" t="s">
        <v>26308</v>
      </c>
    </row>
    <row r="1346" spans="1:19">
      <c r="A1346" s="12" t="s">
        <v>13236</v>
      </c>
      <c r="B1346" s="12" t="s">
        <v>11101</v>
      </c>
      <c r="C1346" s="12" t="s">
        <v>11188</v>
      </c>
      <c r="D1346" s="12" t="s">
        <v>5522</v>
      </c>
      <c r="E1346" s="12" t="s">
        <v>296</v>
      </c>
      <c r="F1346" s="12" t="s">
        <v>13805</v>
      </c>
      <c r="G1346" s="12" t="s">
        <v>26309</v>
      </c>
      <c r="H1346" s="17">
        <v>0</v>
      </c>
      <c r="I1346" s="12" t="s">
        <v>26310</v>
      </c>
      <c r="J1346" s="12" t="s">
        <v>26311</v>
      </c>
      <c r="K1346" s="12" t="s">
        <v>26312</v>
      </c>
      <c r="L1346" s="12" t="s">
        <v>13810</v>
      </c>
      <c r="M1346" s="12" t="s">
        <v>26313</v>
      </c>
      <c r="N1346" s="12" t="s">
        <v>26314</v>
      </c>
      <c r="O1346" s="12" t="s">
        <v>26315</v>
      </c>
      <c r="P1346" s="12" t="s">
        <v>26316</v>
      </c>
      <c r="Q1346" s="12" t="s">
        <v>26317</v>
      </c>
      <c r="R1346" s="12" t="s">
        <v>26318</v>
      </c>
      <c r="S1346" s="12" t="s">
        <v>26319</v>
      </c>
    </row>
    <row r="1347" spans="1:19">
      <c r="A1347" s="13" t="s">
        <v>13241</v>
      </c>
      <c r="B1347" s="13" t="s">
        <v>11101</v>
      </c>
      <c r="C1347" s="13" t="s">
        <v>11188</v>
      </c>
      <c r="D1347" s="13" t="s">
        <v>11188</v>
      </c>
      <c r="E1347" s="13" t="s">
        <v>397</v>
      </c>
      <c r="F1347" s="13" t="s">
        <v>13805</v>
      </c>
      <c r="G1347" s="13" t="s">
        <v>26320</v>
      </c>
      <c r="H1347" s="18">
        <v>0</v>
      </c>
      <c r="I1347" s="13" t="s">
        <v>26321</v>
      </c>
      <c r="J1347" s="13" t="s">
        <v>25948</v>
      </c>
      <c r="K1347" s="13" t="s">
        <v>14441</v>
      </c>
      <c r="L1347" s="13" t="s">
        <v>13810</v>
      </c>
      <c r="M1347" s="13" t="s">
        <v>26322</v>
      </c>
      <c r="N1347" s="13" t="s">
        <v>26323</v>
      </c>
      <c r="O1347" s="13" t="s">
        <v>26324</v>
      </c>
      <c r="P1347" s="13" t="s">
        <v>26325</v>
      </c>
      <c r="Q1347" s="13" t="s">
        <v>26326</v>
      </c>
      <c r="R1347" s="13" t="s">
        <v>26327</v>
      </c>
      <c r="S1347" s="13" t="s">
        <v>26328</v>
      </c>
    </row>
    <row r="1348" spans="1:19">
      <c r="A1348" s="12" t="s">
        <v>13243</v>
      </c>
      <c r="B1348" s="12" t="s">
        <v>11101</v>
      </c>
      <c r="C1348" s="12" t="s">
        <v>11188</v>
      </c>
      <c r="D1348" s="12" t="s">
        <v>11197</v>
      </c>
      <c r="E1348" s="12" t="s">
        <v>296</v>
      </c>
      <c r="F1348" s="12" t="s">
        <v>13805</v>
      </c>
      <c r="G1348" s="12" t="s">
        <v>26329</v>
      </c>
      <c r="H1348" s="17">
        <v>0</v>
      </c>
      <c r="I1348" s="12" t="s">
        <v>26330</v>
      </c>
      <c r="J1348" s="12" t="s">
        <v>16303</v>
      </c>
      <c r="K1348" s="12" t="s">
        <v>26331</v>
      </c>
      <c r="L1348" s="12" t="s">
        <v>13810</v>
      </c>
      <c r="M1348" s="12" t="s">
        <v>26332</v>
      </c>
      <c r="N1348" s="12" t="s">
        <v>26333</v>
      </c>
      <c r="O1348" s="12" t="s">
        <v>26334</v>
      </c>
      <c r="P1348" s="12" t="s">
        <v>26335</v>
      </c>
      <c r="Q1348" s="12" t="s">
        <v>26336</v>
      </c>
      <c r="R1348" s="12" t="s">
        <v>26337</v>
      </c>
      <c r="S1348" s="12" t="s">
        <v>26338</v>
      </c>
    </row>
    <row r="1349" spans="1:19">
      <c r="A1349" s="13" t="s">
        <v>13252</v>
      </c>
      <c r="B1349" s="13" t="s">
        <v>11101</v>
      </c>
      <c r="C1349" s="13" t="s">
        <v>11188</v>
      </c>
      <c r="D1349" s="13" t="s">
        <v>26339</v>
      </c>
      <c r="E1349" s="13" t="s">
        <v>296</v>
      </c>
      <c r="F1349" s="13" t="s">
        <v>13805</v>
      </c>
      <c r="G1349" s="13" t="s">
        <v>26340</v>
      </c>
      <c r="H1349" s="18">
        <v>0</v>
      </c>
      <c r="I1349" s="13" t="s">
        <v>26341</v>
      </c>
      <c r="J1349" s="13" t="s">
        <v>25041</v>
      </c>
      <c r="K1349" s="13" t="s">
        <v>13967</v>
      </c>
      <c r="L1349" s="13" t="s">
        <v>13810</v>
      </c>
      <c r="M1349" s="13" t="s">
        <v>13805</v>
      </c>
      <c r="N1349" s="13" t="s">
        <v>26342</v>
      </c>
      <c r="O1349" s="13" t="s">
        <v>26343</v>
      </c>
      <c r="P1349" s="13" t="s">
        <v>26344</v>
      </c>
      <c r="Q1349" s="13" t="s">
        <v>26345</v>
      </c>
      <c r="R1349" s="13" t="s">
        <v>26346</v>
      </c>
      <c r="S1349" s="13" t="s">
        <v>26347</v>
      </c>
    </row>
    <row r="1350" spans="1:19">
      <c r="A1350" s="12" t="s">
        <v>13209</v>
      </c>
      <c r="B1350" s="12" t="s">
        <v>11101</v>
      </c>
      <c r="C1350" s="12" t="s">
        <v>5171</v>
      </c>
      <c r="D1350" s="12" t="s">
        <v>5638</v>
      </c>
      <c r="E1350" s="12" t="s">
        <v>296</v>
      </c>
      <c r="F1350" s="12" t="s">
        <v>13805</v>
      </c>
      <c r="G1350" s="12" t="s">
        <v>26348</v>
      </c>
      <c r="H1350" s="17">
        <v>0</v>
      </c>
      <c r="I1350" s="12" t="s">
        <v>26349</v>
      </c>
      <c r="J1350" s="12" t="s">
        <v>18777</v>
      </c>
      <c r="K1350" s="12" t="s">
        <v>17017</v>
      </c>
      <c r="L1350" s="12" t="s">
        <v>13810</v>
      </c>
      <c r="M1350" s="12" t="s">
        <v>13805</v>
      </c>
      <c r="N1350" s="12" t="s">
        <v>26350</v>
      </c>
      <c r="O1350" s="12" t="s">
        <v>26351</v>
      </c>
      <c r="P1350" s="12" t="s">
        <v>26352</v>
      </c>
      <c r="Q1350" s="12" t="s">
        <v>26353</v>
      </c>
      <c r="R1350" s="12" t="s">
        <v>26354</v>
      </c>
      <c r="S1350" s="12" t="s">
        <v>26355</v>
      </c>
    </row>
    <row r="1351" spans="1:19">
      <c r="A1351" s="13" t="s">
        <v>13213</v>
      </c>
      <c r="B1351" s="13" t="s">
        <v>11101</v>
      </c>
      <c r="C1351" s="13" t="s">
        <v>5171</v>
      </c>
      <c r="D1351" s="13" t="s">
        <v>5632</v>
      </c>
      <c r="E1351" s="13" t="s">
        <v>296</v>
      </c>
      <c r="F1351" s="13" t="s">
        <v>13805</v>
      </c>
      <c r="G1351" s="13" t="s">
        <v>26356</v>
      </c>
      <c r="H1351" s="18">
        <v>0</v>
      </c>
      <c r="I1351" s="13" t="s">
        <v>26357</v>
      </c>
      <c r="J1351" s="13" t="s">
        <v>16515</v>
      </c>
      <c r="K1351" s="13" t="s">
        <v>21883</v>
      </c>
      <c r="L1351" s="13" t="s">
        <v>13810</v>
      </c>
      <c r="M1351" s="13" t="s">
        <v>26358</v>
      </c>
      <c r="N1351" s="13" t="s">
        <v>26359</v>
      </c>
      <c r="O1351" s="13" t="s">
        <v>26360</v>
      </c>
      <c r="P1351" s="13" t="s">
        <v>26361</v>
      </c>
      <c r="Q1351" s="13" t="s">
        <v>26362</v>
      </c>
      <c r="R1351" s="13" t="s">
        <v>26363</v>
      </c>
      <c r="S1351" s="13" t="s">
        <v>26364</v>
      </c>
    </row>
    <row r="1352" spans="1:19">
      <c r="A1352" s="12" t="s">
        <v>13224</v>
      </c>
      <c r="B1352" s="12" t="s">
        <v>11101</v>
      </c>
      <c r="C1352" s="12" t="s">
        <v>5171</v>
      </c>
      <c r="D1352" s="12" t="s">
        <v>5508</v>
      </c>
      <c r="E1352" s="12" t="s">
        <v>296</v>
      </c>
      <c r="F1352" s="12" t="s">
        <v>13805</v>
      </c>
      <c r="G1352" s="12" t="s">
        <v>26365</v>
      </c>
      <c r="H1352" s="17">
        <v>0</v>
      </c>
      <c r="I1352" s="12" t="s">
        <v>26366</v>
      </c>
      <c r="J1352" s="12" t="s">
        <v>26367</v>
      </c>
      <c r="K1352" s="12" t="s">
        <v>26132</v>
      </c>
      <c r="L1352" s="12" t="s">
        <v>13810</v>
      </c>
      <c r="M1352" s="12" t="s">
        <v>13805</v>
      </c>
      <c r="N1352" s="12" t="s">
        <v>26368</v>
      </c>
      <c r="O1352" s="12" t="s">
        <v>26369</v>
      </c>
      <c r="P1352" s="12" t="s">
        <v>9339</v>
      </c>
      <c r="Q1352" s="12" t="s">
        <v>26370</v>
      </c>
      <c r="R1352" s="12" t="s">
        <v>26371</v>
      </c>
      <c r="S1352" s="12" t="s">
        <v>26372</v>
      </c>
    </row>
    <row r="1353" spans="1:19">
      <c r="A1353" s="13" t="s">
        <v>13226</v>
      </c>
      <c r="B1353" s="13" t="s">
        <v>11101</v>
      </c>
      <c r="C1353" s="13" t="s">
        <v>5171</v>
      </c>
      <c r="D1353" s="13" t="s">
        <v>5589</v>
      </c>
      <c r="E1353" s="13" t="s">
        <v>296</v>
      </c>
      <c r="F1353" s="13" t="s">
        <v>13805</v>
      </c>
      <c r="G1353" s="13" t="s">
        <v>26373</v>
      </c>
      <c r="H1353" s="18">
        <v>0</v>
      </c>
      <c r="I1353" s="13" t="s">
        <v>26374</v>
      </c>
      <c r="J1353" s="13" t="s">
        <v>22162</v>
      </c>
      <c r="K1353" s="13" t="s">
        <v>25291</v>
      </c>
      <c r="L1353" s="13" t="s">
        <v>13810</v>
      </c>
      <c r="M1353" s="13" t="s">
        <v>26375</v>
      </c>
      <c r="N1353" s="13" t="s">
        <v>26376</v>
      </c>
      <c r="O1353" s="13" t="s">
        <v>26377</v>
      </c>
      <c r="P1353" s="13" t="s">
        <v>26378</v>
      </c>
      <c r="Q1353" s="13" t="s">
        <v>26379</v>
      </c>
      <c r="R1353" s="13" t="s">
        <v>26380</v>
      </c>
      <c r="S1353" s="13" t="s">
        <v>26381</v>
      </c>
    </row>
    <row r="1354" spans="1:19">
      <c r="A1354" s="12" t="s">
        <v>13228</v>
      </c>
      <c r="B1354" s="12" t="s">
        <v>11101</v>
      </c>
      <c r="C1354" s="12" t="s">
        <v>5171</v>
      </c>
      <c r="D1354" s="12" t="s">
        <v>26382</v>
      </c>
      <c r="E1354" s="12" t="s">
        <v>296</v>
      </c>
      <c r="F1354" s="12" t="s">
        <v>13805</v>
      </c>
      <c r="G1354" s="12" t="s">
        <v>22314</v>
      </c>
      <c r="H1354" s="17">
        <v>0</v>
      </c>
      <c r="I1354" s="12" t="s">
        <v>26383</v>
      </c>
      <c r="J1354" s="12" t="s">
        <v>25958</v>
      </c>
      <c r="K1354" s="12" t="s">
        <v>25919</v>
      </c>
      <c r="L1354" s="12" t="s">
        <v>13810</v>
      </c>
      <c r="M1354" s="12" t="s">
        <v>13805</v>
      </c>
      <c r="N1354" s="12" t="s">
        <v>26384</v>
      </c>
      <c r="O1354" s="12" t="s">
        <v>20358</v>
      </c>
      <c r="P1354" s="12" t="s">
        <v>26385</v>
      </c>
      <c r="Q1354" s="12" t="s">
        <v>26386</v>
      </c>
      <c r="R1354" s="12" t="s">
        <v>26387</v>
      </c>
      <c r="S1354" s="12" t="s">
        <v>26388</v>
      </c>
    </row>
    <row r="1355" spans="1:19">
      <c r="A1355" s="13" t="s">
        <v>13231</v>
      </c>
      <c r="B1355" s="13" t="s">
        <v>11101</v>
      </c>
      <c r="C1355" s="13" t="s">
        <v>5171</v>
      </c>
      <c r="D1355" s="13" t="s">
        <v>11206</v>
      </c>
      <c r="E1355" s="13" t="s">
        <v>397</v>
      </c>
      <c r="F1355" s="13" t="s">
        <v>13805</v>
      </c>
      <c r="G1355" s="13" t="s">
        <v>26389</v>
      </c>
      <c r="H1355" s="18">
        <v>0</v>
      </c>
      <c r="I1355" s="13" t="s">
        <v>26390</v>
      </c>
      <c r="J1355" s="13" t="s">
        <v>26391</v>
      </c>
      <c r="K1355" s="13" t="s">
        <v>26392</v>
      </c>
      <c r="L1355" s="13" t="s">
        <v>13810</v>
      </c>
      <c r="M1355" s="13" t="s">
        <v>26393</v>
      </c>
      <c r="N1355" s="13" t="s">
        <v>26394</v>
      </c>
      <c r="O1355" s="13" t="s">
        <v>26395</v>
      </c>
      <c r="P1355" s="13" t="s">
        <v>26396</v>
      </c>
      <c r="Q1355" s="13" t="s">
        <v>26397</v>
      </c>
      <c r="R1355" s="13" t="s">
        <v>26398</v>
      </c>
      <c r="S1355" s="13" t="s">
        <v>26399</v>
      </c>
    </row>
    <row r="1356" spans="1:19">
      <c r="A1356" s="12" t="s">
        <v>13250</v>
      </c>
      <c r="B1356" s="12" t="s">
        <v>11101</v>
      </c>
      <c r="C1356" s="12" t="s">
        <v>5171</v>
      </c>
      <c r="D1356" s="12" t="s">
        <v>26400</v>
      </c>
      <c r="E1356" s="12" t="s">
        <v>397</v>
      </c>
      <c r="F1356" s="12" t="s">
        <v>13805</v>
      </c>
      <c r="G1356" s="12" t="s">
        <v>26401</v>
      </c>
      <c r="H1356" s="17">
        <v>0</v>
      </c>
      <c r="I1356" s="12" t="s">
        <v>26402</v>
      </c>
      <c r="J1356" s="12" t="s">
        <v>15248</v>
      </c>
      <c r="K1356" s="12" t="s">
        <v>26403</v>
      </c>
      <c r="L1356" s="12" t="s">
        <v>13810</v>
      </c>
      <c r="M1356" s="12" t="s">
        <v>13805</v>
      </c>
      <c r="N1356" s="12" t="s">
        <v>26404</v>
      </c>
      <c r="O1356" s="12" t="s">
        <v>26405</v>
      </c>
      <c r="P1356" s="12" t="s">
        <v>26406</v>
      </c>
      <c r="Q1356" s="12" t="s">
        <v>26407</v>
      </c>
      <c r="R1356" s="12" t="s">
        <v>26408</v>
      </c>
      <c r="S1356" s="12" t="s">
        <v>26409</v>
      </c>
    </row>
    <row r="1357" spans="1:19">
      <c r="A1357" s="13" t="s">
        <v>13256</v>
      </c>
      <c r="B1357" s="13" t="s">
        <v>11101</v>
      </c>
      <c r="C1357" s="13" t="s">
        <v>5171</v>
      </c>
      <c r="D1357" s="13" t="s">
        <v>11209</v>
      </c>
      <c r="E1357" s="13" t="s">
        <v>296</v>
      </c>
      <c r="F1357" s="13" t="s">
        <v>13805</v>
      </c>
      <c r="G1357" s="13" t="s">
        <v>26410</v>
      </c>
      <c r="H1357" s="18">
        <v>0</v>
      </c>
      <c r="I1357" s="13" t="s">
        <v>26411</v>
      </c>
      <c r="J1357" s="13" t="s">
        <v>20032</v>
      </c>
      <c r="K1357" s="13" t="s">
        <v>16850</v>
      </c>
      <c r="L1357" s="13" t="s">
        <v>13810</v>
      </c>
      <c r="M1357" s="13" t="s">
        <v>13805</v>
      </c>
      <c r="N1357" s="13" t="s">
        <v>26412</v>
      </c>
      <c r="O1357" s="13" t="s">
        <v>26413</v>
      </c>
      <c r="P1357" s="13" t="s">
        <v>26414</v>
      </c>
      <c r="Q1357" s="13" t="s">
        <v>26415</v>
      </c>
      <c r="R1357" s="13" t="s">
        <v>26416</v>
      </c>
      <c r="S1357" s="13" t="s">
        <v>26417</v>
      </c>
    </row>
    <row r="1358" spans="1:19">
      <c r="A1358" s="12" t="s">
        <v>13197</v>
      </c>
      <c r="B1358" s="12" t="s">
        <v>11101</v>
      </c>
      <c r="C1358" s="12" t="s">
        <v>2597</v>
      </c>
      <c r="D1358" s="12" t="s">
        <v>26418</v>
      </c>
      <c r="E1358" s="12" t="s">
        <v>296</v>
      </c>
      <c r="F1358" s="12" t="s">
        <v>13805</v>
      </c>
      <c r="G1358" s="12" t="s">
        <v>26419</v>
      </c>
      <c r="H1358" s="17">
        <v>0</v>
      </c>
      <c r="I1358" s="12" t="s">
        <v>26420</v>
      </c>
      <c r="J1358" s="12" t="s">
        <v>18549</v>
      </c>
      <c r="K1358" s="12" t="s">
        <v>16002</v>
      </c>
      <c r="L1358" s="12" t="s">
        <v>13810</v>
      </c>
      <c r="M1358" s="12" t="s">
        <v>13805</v>
      </c>
      <c r="N1358" s="12" t="s">
        <v>26421</v>
      </c>
      <c r="O1358" s="12" t="s">
        <v>26422</v>
      </c>
      <c r="P1358" s="12" t="s">
        <v>26423</v>
      </c>
      <c r="Q1358" s="12" t="s">
        <v>26424</v>
      </c>
      <c r="R1358" s="12" t="s">
        <v>26425</v>
      </c>
      <c r="S1358" s="12" t="s">
        <v>26426</v>
      </c>
    </row>
    <row r="1359" spans="1:19">
      <c r="A1359" s="13" t="s">
        <v>13230</v>
      </c>
      <c r="B1359" s="13" t="s">
        <v>11101</v>
      </c>
      <c r="C1359" s="13" t="s">
        <v>2597</v>
      </c>
      <c r="D1359" s="13" t="s">
        <v>11213</v>
      </c>
      <c r="E1359" s="13" t="s">
        <v>296</v>
      </c>
      <c r="F1359" s="13" t="s">
        <v>13805</v>
      </c>
      <c r="G1359" s="13" t="s">
        <v>26427</v>
      </c>
      <c r="H1359" s="18">
        <v>0</v>
      </c>
      <c r="I1359" s="13" t="s">
        <v>26428</v>
      </c>
      <c r="J1359" s="13" t="s">
        <v>24639</v>
      </c>
      <c r="K1359" s="13" t="s">
        <v>26429</v>
      </c>
      <c r="L1359" s="13" t="s">
        <v>13810</v>
      </c>
      <c r="M1359" s="13" t="s">
        <v>26430</v>
      </c>
      <c r="N1359" s="13" t="s">
        <v>26431</v>
      </c>
      <c r="O1359" s="13" t="s">
        <v>26432</v>
      </c>
      <c r="P1359" s="13" t="s">
        <v>26433</v>
      </c>
      <c r="Q1359" s="13" t="s">
        <v>26434</v>
      </c>
      <c r="R1359" s="13" t="s">
        <v>26435</v>
      </c>
      <c r="S1359" s="13" t="s">
        <v>26436</v>
      </c>
    </row>
    <row r="1360" spans="1:19">
      <c r="A1360" s="12" t="s">
        <v>13238</v>
      </c>
      <c r="B1360" s="12" t="s">
        <v>11101</v>
      </c>
      <c r="C1360" s="12" t="s">
        <v>2597</v>
      </c>
      <c r="D1360" s="12" t="s">
        <v>11215</v>
      </c>
      <c r="E1360" s="12" t="s">
        <v>296</v>
      </c>
      <c r="F1360" s="12" t="s">
        <v>13805</v>
      </c>
      <c r="G1360" s="12" t="s">
        <v>26437</v>
      </c>
      <c r="H1360" s="17">
        <v>0</v>
      </c>
      <c r="I1360" s="12" t="s">
        <v>26438</v>
      </c>
      <c r="J1360" s="12" t="s">
        <v>26439</v>
      </c>
      <c r="K1360" s="12" t="s">
        <v>26440</v>
      </c>
      <c r="L1360" s="12" t="s">
        <v>13810</v>
      </c>
      <c r="M1360" s="12" t="s">
        <v>13805</v>
      </c>
      <c r="N1360" s="12" t="s">
        <v>26441</v>
      </c>
      <c r="O1360" s="12" t="s">
        <v>26442</v>
      </c>
      <c r="P1360" s="12" t="s">
        <v>26443</v>
      </c>
      <c r="Q1360" s="12" t="s">
        <v>26444</v>
      </c>
      <c r="R1360" s="12" t="s">
        <v>26445</v>
      </c>
      <c r="S1360" s="12" t="s">
        <v>26446</v>
      </c>
    </row>
    <row r="1361" spans="1:19">
      <c r="A1361" s="13" t="s">
        <v>13251</v>
      </c>
      <c r="B1361" s="13" t="s">
        <v>11101</v>
      </c>
      <c r="C1361" s="13" t="s">
        <v>2597</v>
      </c>
      <c r="D1361" s="13" t="s">
        <v>26447</v>
      </c>
      <c r="E1361" s="13" t="s">
        <v>397</v>
      </c>
      <c r="F1361" s="13" t="s">
        <v>13805</v>
      </c>
      <c r="G1361" s="13" t="s">
        <v>26448</v>
      </c>
      <c r="H1361" s="18">
        <v>0</v>
      </c>
      <c r="I1361" s="13" t="s">
        <v>26449</v>
      </c>
      <c r="J1361" s="13" t="s">
        <v>18116</v>
      </c>
      <c r="K1361" s="13" t="s">
        <v>15613</v>
      </c>
      <c r="L1361" s="13" t="s">
        <v>13810</v>
      </c>
      <c r="M1361" s="13" t="s">
        <v>26450</v>
      </c>
      <c r="N1361" s="13" t="s">
        <v>26451</v>
      </c>
      <c r="O1361" s="13" t="s">
        <v>26452</v>
      </c>
      <c r="P1361" s="13" t="s">
        <v>26453</v>
      </c>
      <c r="Q1361" s="13" t="s">
        <v>26454</v>
      </c>
      <c r="R1361" s="13" t="s">
        <v>26455</v>
      </c>
      <c r="S1361" s="13" t="s">
        <v>26456</v>
      </c>
    </row>
    <row r="1362" spans="1:19">
      <c r="A1362" s="12" t="s">
        <v>26457</v>
      </c>
      <c r="B1362" s="12" t="s">
        <v>11101</v>
      </c>
      <c r="C1362" s="12" t="s">
        <v>157</v>
      </c>
      <c r="D1362" s="12" t="s">
        <v>5710</v>
      </c>
      <c r="E1362" s="12" t="s">
        <v>296</v>
      </c>
      <c r="F1362" s="12" t="s">
        <v>13805</v>
      </c>
      <c r="G1362" s="12" t="s">
        <v>13788</v>
      </c>
      <c r="H1362" s="17">
        <v>0</v>
      </c>
      <c r="I1362" s="12" t="s">
        <v>26458</v>
      </c>
      <c r="J1362" s="12" t="s">
        <v>17821</v>
      </c>
      <c r="K1362" s="12" t="s">
        <v>26459</v>
      </c>
      <c r="L1362" s="12" t="s">
        <v>14089</v>
      </c>
      <c r="M1362" s="12" t="s">
        <v>13805</v>
      </c>
      <c r="N1362" s="12" t="s">
        <v>9339</v>
      </c>
      <c r="O1362" s="12" t="s">
        <v>9339</v>
      </c>
      <c r="P1362" s="12" t="s">
        <v>13788</v>
      </c>
      <c r="Q1362" s="12" t="s">
        <v>26460</v>
      </c>
      <c r="R1362" s="12" t="s">
        <v>26461</v>
      </c>
      <c r="S1362" s="12" t="s">
        <v>26462</v>
      </c>
    </row>
    <row r="1363" spans="1:19">
      <c r="A1363" s="13" t="s">
        <v>13253</v>
      </c>
      <c r="B1363" s="13" t="s">
        <v>11101</v>
      </c>
      <c r="C1363" s="13" t="s">
        <v>157</v>
      </c>
      <c r="D1363" s="13" t="s">
        <v>26463</v>
      </c>
      <c r="E1363" s="13" t="s">
        <v>397</v>
      </c>
      <c r="F1363" s="13" t="s">
        <v>13805</v>
      </c>
      <c r="G1363" s="13" t="s">
        <v>26464</v>
      </c>
      <c r="H1363" s="18">
        <v>0</v>
      </c>
      <c r="I1363" s="13" t="s">
        <v>26465</v>
      </c>
      <c r="J1363" s="13" t="s">
        <v>18744</v>
      </c>
      <c r="K1363" s="13" t="s">
        <v>26466</v>
      </c>
      <c r="L1363" s="13" t="s">
        <v>14089</v>
      </c>
      <c r="M1363" s="13" t="s">
        <v>26467</v>
      </c>
      <c r="N1363" s="13" t="s">
        <v>26468</v>
      </c>
      <c r="O1363" s="13" t="s">
        <v>26469</v>
      </c>
      <c r="P1363" s="13" t="s">
        <v>26470</v>
      </c>
      <c r="Q1363" s="13" t="s">
        <v>26471</v>
      </c>
      <c r="R1363" s="13" t="s">
        <v>26472</v>
      </c>
      <c r="S1363" s="13" t="s">
        <v>26473</v>
      </c>
    </row>
    <row r="1364" spans="1:19">
      <c r="A1364" s="12" t="s">
        <v>13195</v>
      </c>
      <c r="B1364" s="12" t="s">
        <v>11101</v>
      </c>
      <c r="C1364" s="12" t="s">
        <v>1039</v>
      </c>
      <c r="D1364" s="12" t="s">
        <v>5518</v>
      </c>
      <c r="E1364" s="12" t="s">
        <v>296</v>
      </c>
      <c r="F1364" s="12" t="s">
        <v>13805</v>
      </c>
      <c r="G1364" s="12" t="s">
        <v>26474</v>
      </c>
      <c r="H1364" s="17">
        <v>0</v>
      </c>
      <c r="I1364" s="12" t="s">
        <v>26475</v>
      </c>
      <c r="J1364" s="12" t="s">
        <v>26476</v>
      </c>
      <c r="K1364" s="12" t="s">
        <v>19637</v>
      </c>
      <c r="L1364" s="12" t="s">
        <v>13810</v>
      </c>
      <c r="M1364" s="12" t="s">
        <v>13805</v>
      </c>
      <c r="N1364" s="12" t="s">
        <v>26477</v>
      </c>
      <c r="O1364" s="12" t="s">
        <v>26478</v>
      </c>
      <c r="P1364" s="12" t="s">
        <v>26479</v>
      </c>
      <c r="Q1364" s="12" t="s">
        <v>26480</v>
      </c>
      <c r="R1364" s="12" t="s">
        <v>26481</v>
      </c>
      <c r="S1364" s="12" t="s">
        <v>26482</v>
      </c>
    </row>
    <row r="1365" spans="1:19">
      <c r="A1365" s="13" t="s">
        <v>13207</v>
      </c>
      <c r="B1365" s="13" t="s">
        <v>11101</v>
      </c>
      <c r="C1365" s="13" t="s">
        <v>1039</v>
      </c>
      <c r="D1365" s="13" t="s">
        <v>5444</v>
      </c>
      <c r="E1365" s="13" t="s">
        <v>296</v>
      </c>
      <c r="F1365" s="13" t="s">
        <v>13805</v>
      </c>
      <c r="G1365" s="13" t="s">
        <v>26483</v>
      </c>
      <c r="H1365" s="18">
        <v>0</v>
      </c>
      <c r="I1365" s="13" t="s">
        <v>26484</v>
      </c>
      <c r="J1365" s="13" t="s">
        <v>26485</v>
      </c>
      <c r="K1365" s="13" t="s">
        <v>26486</v>
      </c>
      <c r="L1365" s="13" t="s">
        <v>13810</v>
      </c>
      <c r="M1365" s="13" t="s">
        <v>26487</v>
      </c>
      <c r="N1365" s="13" t="s">
        <v>26488</v>
      </c>
      <c r="O1365" s="13" t="s">
        <v>26489</v>
      </c>
      <c r="P1365" s="13" t="s">
        <v>26490</v>
      </c>
      <c r="Q1365" s="13" t="s">
        <v>26491</v>
      </c>
      <c r="R1365" s="13" t="s">
        <v>26492</v>
      </c>
      <c r="S1365" s="13" t="s">
        <v>26493</v>
      </c>
    </row>
    <row r="1366" spans="1:19">
      <c r="A1366" s="12" t="s">
        <v>13257</v>
      </c>
      <c r="B1366" s="12" t="s">
        <v>11101</v>
      </c>
      <c r="C1366" s="12" t="s">
        <v>1039</v>
      </c>
      <c r="D1366" s="12" t="s">
        <v>26494</v>
      </c>
      <c r="E1366" s="12" t="s">
        <v>397</v>
      </c>
      <c r="F1366" s="12" t="s">
        <v>13805</v>
      </c>
      <c r="G1366" s="12" t="s">
        <v>26495</v>
      </c>
      <c r="H1366" s="17">
        <v>0</v>
      </c>
      <c r="I1366" s="12" t="s">
        <v>25262</v>
      </c>
      <c r="J1366" s="12" t="s">
        <v>18233</v>
      </c>
      <c r="K1366" s="12" t="s">
        <v>26496</v>
      </c>
      <c r="L1366" s="12" t="s">
        <v>13810</v>
      </c>
      <c r="M1366" s="12" t="s">
        <v>13805</v>
      </c>
      <c r="N1366" s="12" t="s">
        <v>26497</v>
      </c>
      <c r="O1366" s="12" t="s">
        <v>26498</v>
      </c>
      <c r="P1366" s="12" t="s">
        <v>26499</v>
      </c>
      <c r="Q1366" s="12" t="s">
        <v>26500</v>
      </c>
      <c r="R1366" s="12" t="s">
        <v>26501</v>
      </c>
      <c r="S1366" s="12" t="s">
        <v>26502</v>
      </c>
    </row>
    <row r="1367" spans="1:19">
      <c r="A1367" s="13" t="s">
        <v>1151</v>
      </c>
      <c r="B1367" s="13" t="s">
        <v>11227</v>
      </c>
      <c r="C1367" s="13" t="s">
        <v>1142</v>
      </c>
      <c r="D1367" s="13" t="s">
        <v>11225</v>
      </c>
      <c r="E1367" s="13" t="s">
        <v>296</v>
      </c>
      <c r="F1367" s="13" t="s">
        <v>13805</v>
      </c>
      <c r="G1367" s="13" t="s">
        <v>26503</v>
      </c>
      <c r="H1367" s="18">
        <v>0</v>
      </c>
      <c r="I1367" s="13" t="s">
        <v>26504</v>
      </c>
      <c r="J1367" s="13" t="s">
        <v>26505</v>
      </c>
      <c r="K1367" s="13" t="s">
        <v>26506</v>
      </c>
      <c r="L1367" s="13" t="s">
        <v>14089</v>
      </c>
      <c r="M1367" s="13" t="s">
        <v>26507</v>
      </c>
      <c r="N1367" s="13" t="s">
        <v>26508</v>
      </c>
      <c r="O1367" s="13" t="s">
        <v>26509</v>
      </c>
      <c r="P1367" s="13" t="s">
        <v>26510</v>
      </c>
      <c r="Q1367" s="13" t="s">
        <v>26511</v>
      </c>
      <c r="R1367" s="13" t="s">
        <v>26512</v>
      </c>
      <c r="S1367" s="13" t="s">
        <v>26513</v>
      </c>
    </row>
    <row r="1368" spans="1:19">
      <c r="A1368" s="12" t="s">
        <v>752</v>
      </c>
      <c r="B1368" s="12" t="s">
        <v>11227</v>
      </c>
      <c r="C1368" s="12" t="s">
        <v>11231</v>
      </c>
      <c r="D1368" s="12" t="s">
        <v>11231</v>
      </c>
      <c r="E1368" s="12" t="s">
        <v>296</v>
      </c>
      <c r="F1368" s="12" t="s">
        <v>13805</v>
      </c>
      <c r="G1368" s="12" t="s">
        <v>26514</v>
      </c>
      <c r="H1368" s="17">
        <v>0</v>
      </c>
      <c r="I1368" s="12" t="s">
        <v>26515</v>
      </c>
      <c r="J1368" s="12" t="s">
        <v>26516</v>
      </c>
      <c r="K1368" s="12" t="s">
        <v>26517</v>
      </c>
      <c r="L1368" s="12" t="s">
        <v>13810</v>
      </c>
      <c r="M1368" s="12" t="s">
        <v>26518</v>
      </c>
      <c r="N1368" s="12" t="s">
        <v>26519</v>
      </c>
      <c r="O1368" s="12" t="s">
        <v>26520</v>
      </c>
      <c r="P1368" s="12" t="s">
        <v>26521</v>
      </c>
      <c r="Q1368" s="12" t="s">
        <v>26522</v>
      </c>
      <c r="R1368" s="12" t="s">
        <v>26523</v>
      </c>
      <c r="S1368" s="12" t="s">
        <v>26524</v>
      </c>
    </row>
    <row r="1369" spans="1:19">
      <c r="A1369" s="13" t="s">
        <v>1206</v>
      </c>
      <c r="B1369" s="13" t="s">
        <v>11227</v>
      </c>
      <c r="C1369" s="13" t="s">
        <v>11231</v>
      </c>
      <c r="D1369" s="13" t="s">
        <v>11237</v>
      </c>
      <c r="E1369" s="13" t="s">
        <v>397</v>
      </c>
      <c r="F1369" s="13" t="s">
        <v>13805</v>
      </c>
      <c r="G1369" s="13" t="s">
        <v>26525</v>
      </c>
      <c r="H1369" s="18">
        <v>0</v>
      </c>
      <c r="I1369" s="13" t="s">
        <v>26526</v>
      </c>
      <c r="J1369" s="13" t="s">
        <v>19729</v>
      </c>
      <c r="K1369" s="13" t="s">
        <v>20720</v>
      </c>
      <c r="L1369" s="13" t="s">
        <v>13810</v>
      </c>
      <c r="M1369" s="13" t="s">
        <v>26527</v>
      </c>
      <c r="N1369" s="13" t="s">
        <v>26528</v>
      </c>
      <c r="O1369" s="13" t="s">
        <v>26529</v>
      </c>
      <c r="P1369" s="13" t="s">
        <v>26530</v>
      </c>
      <c r="Q1369" s="13" t="s">
        <v>26531</v>
      </c>
      <c r="R1369" s="13" t="s">
        <v>26532</v>
      </c>
      <c r="S1369" s="13" t="s">
        <v>26533</v>
      </c>
    </row>
    <row r="1370" spans="1:19">
      <c r="A1370" s="12" t="s">
        <v>1201</v>
      </c>
      <c r="B1370" s="12" t="s">
        <v>11227</v>
      </c>
      <c r="C1370" s="12" t="s">
        <v>12839</v>
      </c>
      <c r="D1370" s="12" t="s">
        <v>1204</v>
      </c>
      <c r="E1370" s="12" t="s">
        <v>83</v>
      </c>
      <c r="F1370" s="12" t="s">
        <v>13805</v>
      </c>
      <c r="G1370" s="12" t="s">
        <v>26534</v>
      </c>
      <c r="H1370" s="17">
        <v>0</v>
      </c>
      <c r="I1370" s="12" t="s">
        <v>26535</v>
      </c>
      <c r="J1370" s="12" t="s">
        <v>14957</v>
      </c>
      <c r="K1370" s="12" t="s">
        <v>26536</v>
      </c>
      <c r="L1370" s="12" t="s">
        <v>14911</v>
      </c>
      <c r="M1370" s="12" t="s">
        <v>26537</v>
      </c>
      <c r="N1370" s="12" t="s">
        <v>26538</v>
      </c>
      <c r="O1370" s="12" t="s">
        <v>26539</v>
      </c>
      <c r="P1370" s="12" t="s">
        <v>26540</v>
      </c>
      <c r="Q1370" s="12" t="s">
        <v>26541</v>
      </c>
      <c r="R1370" s="12" t="s">
        <v>26542</v>
      </c>
      <c r="S1370" s="12" t="s">
        <v>26543</v>
      </c>
    </row>
    <row r="1371" spans="1:19">
      <c r="A1371" s="13" t="s">
        <v>1215</v>
      </c>
      <c r="B1371" s="13" t="s">
        <v>11227</v>
      </c>
      <c r="C1371" s="13" t="s">
        <v>1211</v>
      </c>
      <c r="D1371" s="13" t="s">
        <v>11245</v>
      </c>
      <c r="E1371" s="13" t="s">
        <v>296</v>
      </c>
      <c r="F1371" s="13" t="s">
        <v>13805</v>
      </c>
      <c r="G1371" s="13" t="s">
        <v>26544</v>
      </c>
      <c r="H1371" s="18">
        <v>0</v>
      </c>
      <c r="I1371" s="13" t="s">
        <v>26545</v>
      </c>
      <c r="J1371" s="13" t="s">
        <v>26546</v>
      </c>
      <c r="K1371" s="13" t="s">
        <v>26547</v>
      </c>
      <c r="L1371" s="13" t="s">
        <v>14911</v>
      </c>
      <c r="M1371" s="13" t="s">
        <v>26548</v>
      </c>
      <c r="N1371" s="13" t="s">
        <v>26549</v>
      </c>
      <c r="O1371" s="13" t="s">
        <v>26550</v>
      </c>
      <c r="P1371" s="13" t="s">
        <v>26551</v>
      </c>
      <c r="Q1371" s="13" t="s">
        <v>26552</v>
      </c>
      <c r="R1371" s="13" t="s">
        <v>26553</v>
      </c>
      <c r="S1371" s="13" t="s">
        <v>26554</v>
      </c>
    </row>
    <row r="1372" spans="1:19">
      <c r="A1372" s="12" t="s">
        <v>1180</v>
      </c>
      <c r="B1372" s="12" t="s">
        <v>11227</v>
      </c>
      <c r="C1372" s="12" t="s">
        <v>1137</v>
      </c>
      <c r="D1372" s="12" t="s">
        <v>1182</v>
      </c>
      <c r="E1372" s="12" t="s">
        <v>397</v>
      </c>
      <c r="F1372" s="12" t="s">
        <v>13805</v>
      </c>
      <c r="G1372" s="12" t="s">
        <v>26555</v>
      </c>
      <c r="H1372" s="17">
        <v>0</v>
      </c>
      <c r="I1372" s="12" t="s">
        <v>26556</v>
      </c>
      <c r="J1372" s="12" t="s">
        <v>22562</v>
      </c>
      <c r="K1372" s="12" t="s">
        <v>26557</v>
      </c>
      <c r="L1372" s="12" t="s">
        <v>13810</v>
      </c>
      <c r="M1372" s="12" t="s">
        <v>13805</v>
      </c>
      <c r="N1372" s="12" t="s">
        <v>26558</v>
      </c>
      <c r="O1372" s="12" t="s">
        <v>26559</v>
      </c>
      <c r="P1372" s="12" t="s">
        <v>26560</v>
      </c>
      <c r="Q1372" s="12" t="s">
        <v>26561</v>
      </c>
      <c r="R1372" s="12" t="s">
        <v>26562</v>
      </c>
      <c r="S1372" s="12" t="s">
        <v>26563</v>
      </c>
    </row>
    <row r="1373" spans="1:19">
      <c r="A1373" s="13" t="s">
        <v>1252</v>
      </c>
      <c r="B1373" s="13" t="s">
        <v>11227</v>
      </c>
      <c r="C1373" s="13" t="s">
        <v>1137</v>
      </c>
      <c r="D1373" s="13" t="s">
        <v>11255</v>
      </c>
      <c r="E1373" s="13" t="s">
        <v>397</v>
      </c>
      <c r="F1373" s="13" t="s">
        <v>13805</v>
      </c>
      <c r="G1373" s="13" t="s">
        <v>26564</v>
      </c>
      <c r="H1373" s="18">
        <v>0</v>
      </c>
      <c r="I1373" s="13" t="s">
        <v>26565</v>
      </c>
      <c r="J1373" s="13" t="s">
        <v>26566</v>
      </c>
      <c r="K1373" s="13" t="s">
        <v>14441</v>
      </c>
      <c r="L1373" s="13" t="s">
        <v>13810</v>
      </c>
      <c r="M1373" s="13" t="s">
        <v>26567</v>
      </c>
      <c r="N1373" s="13" t="s">
        <v>26568</v>
      </c>
      <c r="O1373" s="13" t="s">
        <v>26569</v>
      </c>
      <c r="P1373" s="13" t="s">
        <v>26570</v>
      </c>
      <c r="Q1373" s="13" t="s">
        <v>26571</v>
      </c>
      <c r="R1373" s="13" t="s">
        <v>26572</v>
      </c>
      <c r="S1373" s="13" t="s">
        <v>26573</v>
      </c>
    </row>
    <row r="1374" spans="1:19">
      <c r="A1374" s="12" t="s">
        <v>1169</v>
      </c>
      <c r="B1374" s="12" t="s">
        <v>11227</v>
      </c>
      <c r="C1374" s="12" t="s">
        <v>1137</v>
      </c>
      <c r="D1374" s="12" t="s">
        <v>11227</v>
      </c>
      <c r="E1374" s="12" t="s">
        <v>397</v>
      </c>
      <c r="F1374" s="12" t="s">
        <v>13805</v>
      </c>
      <c r="G1374" s="12" t="s">
        <v>26574</v>
      </c>
      <c r="H1374" s="17">
        <v>0</v>
      </c>
      <c r="I1374" s="12" t="s">
        <v>26575</v>
      </c>
      <c r="J1374" s="12" t="s">
        <v>14441</v>
      </c>
      <c r="K1374" s="12" t="s">
        <v>26566</v>
      </c>
      <c r="L1374" s="12" t="s">
        <v>13810</v>
      </c>
      <c r="M1374" s="12" t="s">
        <v>26576</v>
      </c>
      <c r="N1374" s="12" t="s">
        <v>26577</v>
      </c>
      <c r="O1374" s="12" t="s">
        <v>26578</v>
      </c>
      <c r="P1374" s="12" t="s">
        <v>26579</v>
      </c>
      <c r="Q1374" s="12" t="s">
        <v>26580</v>
      </c>
      <c r="R1374" s="12" t="s">
        <v>26581</v>
      </c>
      <c r="S1374" s="12" t="s">
        <v>26582</v>
      </c>
    </row>
    <row r="1375" spans="1:19">
      <c r="A1375" s="13" t="s">
        <v>1256</v>
      </c>
      <c r="B1375" s="13" t="s">
        <v>11227</v>
      </c>
      <c r="C1375" s="13" t="s">
        <v>1137</v>
      </c>
      <c r="D1375" s="13" t="s">
        <v>1258</v>
      </c>
      <c r="E1375" s="13" t="s">
        <v>397</v>
      </c>
      <c r="F1375" s="13" t="s">
        <v>13805</v>
      </c>
      <c r="G1375" s="13" t="s">
        <v>26583</v>
      </c>
      <c r="H1375" s="18">
        <v>0</v>
      </c>
      <c r="I1375" s="13" t="s">
        <v>26584</v>
      </c>
      <c r="J1375" s="13" t="s">
        <v>26585</v>
      </c>
      <c r="K1375" s="13" t="s">
        <v>26586</v>
      </c>
      <c r="L1375" s="13" t="s">
        <v>13810</v>
      </c>
      <c r="M1375" s="13" t="s">
        <v>26587</v>
      </c>
      <c r="N1375" s="13" t="s">
        <v>26588</v>
      </c>
      <c r="O1375" s="13" t="s">
        <v>26589</v>
      </c>
      <c r="P1375" s="13" t="s">
        <v>26590</v>
      </c>
      <c r="Q1375" s="13" t="s">
        <v>26591</v>
      </c>
      <c r="R1375" s="13" t="s">
        <v>26592</v>
      </c>
      <c r="S1375" s="13" t="s">
        <v>26593</v>
      </c>
    </row>
    <row r="1376" spans="1:19">
      <c r="A1376" s="12" t="s">
        <v>1176</v>
      </c>
      <c r="B1376" s="12" t="s">
        <v>11227</v>
      </c>
      <c r="C1376" s="12" t="s">
        <v>1137</v>
      </c>
      <c r="D1376" s="12" t="s">
        <v>1178</v>
      </c>
      <c r="E1376" s="12" t="s">
        <v>397</v>
      </c>
      <c r="F1376" s="12" t="s">
        <v>13805</v>
      </c>
      <c r="G1376" s="12" t="s">
        <v>26594</v>
      </c>
      <c r="H1376" s="17">
        <v>0</v>
      </c>
      <c r="I1376" s="12" t="s">
        <v>26595</v>
      </c>
      <c r="J1376" s="12" t="s">
        <v>22562</v>
      </c>
      <c r="K1376" s="12" t="s">
        <v>16736</v>
      </c>
      <c r="L1376" s="12" t="s">
        <v>13810</v>
      </c>
      <c r="M1376" s="12" t="s">
        <v>26596</v>
      </c>
      <c r="N1376" s="12" t="s">
        <v>26597</v>
      </c>
      <c r="O1376" s="12" t="s">
        <v>26598</v>
      </c>
      <c r="P1376" s="12" t="s">
        <v>26599</v>
      </c>
      <c r="Q1376" s="12" t="s">
        <v>26600</v>
      </c>
      <c r="R1376" s="12" t="s">
        <v>26601</v>
      </c>
      <c r="S1376" s="12" t="s">
        <v>26602</v>
      </c>
    </row>
    <row r="1377" spans="1:19">
      <c r="A1377" s="13" t="s">
        <v>1136</v>
      </c>
      <c r="B1377" s="13" t="s">
        <v>11227</v>
      </c>
      <c r="C1377" s="13" t="s">
        <v>1137</v>
      </c>
      <c r="D1377" s="13" t="s">
        <v>1139</v>
      </c>
      <c r="E1377" s="13" t="s">
        <v>397</v>
      </c>
      <c r="F1377" s="13" t="s">
        <v>13805</v>
      </c>
      <c r="G1377" s="13" t="s">
        <v>26603</v>
      </c>
      <c r="H1377" s="18">
        <v>0</v>
      </c>
      <c r="I1377" s="13" t="s">
        <v>26604</v>
      </c>
      <c r="J1377" s="13" t="s">
        <v>24128</v>
      </c>
      <c r="K1377" s="13" t="s">
        <v>20546</v>
      </c>
      <c r="L1377" s="13" t="s">
        <v>13810</v>
      </c>
      <c r="M1377" s="13" t="s">
        <v>13805</v>
      </c>
      <c r="N1377" s="13" t="s">
        <v>13788</v>
      </c>
      <c r="O1377" s="13" t="s">
        <v>26605</v>
      </c>
      <c r="P1377" s="13" t="s">
        <v>26606</v>
      </c>
      <c r="Q1377" s="13" t="s">
        <v>26607</v>
      </c>
      <c r="R1377" s="13" t="s">
        <v>26608</v>
      </c>
      <c r="S1377" s="13" t="s">
        <v>26609</v>
      </c>
    </row>
    <row r="1378" spans="1:19">
      <c r="A1378" s="12" t="s">
        <v>1248</v>
      </c>
      <c r="B1378" s="12" t="s">
        <v>11227</v>
      </c>
      <c r="C1378" s="12" t="s">
        <v>1137</v>
      </c>
      <c r="D1378" s="12" t="s">
        <v>11262</v>
      </c>
      <c r="E1378" s="12" t="s">
        <v>83</v>
      </c>
      <c r="F1378" s="12" t="s">
        <v>13805</v>
      </c>
      <c r="G1378" s="12" t="s">
        <v>26610</v>
      </c>
      <c r="H1378" s="17">
        <v>0</v>
      </c>
      <c r="I1378" s="12" t="s">
        <v>26611</v>
      </c>
      <c r="J1378" s="12" t="s">
        <v>23213</v>
      </c>
      <c r="K1378" s="12" t="s">
        <v>22306</v>
      </c>
      <c r="L1378" s="12" t="s">
        <v>13810</v>
      </c>
      <c r="M1378" s="12" t="s">
        <v>13805</v>
      </c>
      <c r="N1378" s="12" t="s">
        <v>26612</v>
      </c>
      <c r="O1378" s="12" t="s">
        <v>26613</v>
      </c>
      <c r="P1378" s="12" t="s">
        <v>26614</v>
      </c>
      <c r="Q1378" s="12" t="s">
        <v>26615</v>
      </c>
      <c r="R1378" s="12" t="s">
        <v>26616</v>
      </c>
      <c r="S1378" s="12" t="s">
        <v>26617</v>
      </c>
    </row>
    <row r="1379" spans="1:19">
      <c r="A1379" s="13" t="s">
        <v>1189</v>
      </c>
      <c r="B1379" s="13" t="s">
        <v>11227</v>
      </c>
      <c r="C1379" s="13" t="s">
        <v>1137</v>
      </c>
      <c r="D1379" s="13" t="s">
        <v>1191</v>
      </c>
      <c r="E1379" s="13" t="s">
        <v>296</v>
      </c>
      <c r="F1379" s="13" t="s">
        <v>13805</v>
      </c>
      <c r="G1379" s="13" t="s">
        <v>26618</v>
      </c>
      <c r="H1379" s="18">
        <v>0</v>
      </c>
      <c r="I1379" s="13" t="s">
        <v>26619</v>
      </c>
      <c r="J1379" s="13" t="s">
        <v>26620</v>
      </c>
      <c r="K1379" s="13" t="s">
        <v>26621</v>
      </c>
      <c r="L1379" s="13" t="s">
        <v>13810</v>
      </c>
      <c r="M1379" s="13" t="s">
        <v>13805</v>
      </c>
      <c r="N1379" s="13" t="s">
        <v>26622</v>
      </c>
      <c r="O1379" s="13" t="s">
        <v>26623</v>
      </c>
      <c r="P1379" s="13" t="s">
        <v>26624</v>
      </c>
      <c r="Q1379" s="13" t="s">
        <v>26625</v>
      </c>
      <c r="R1379" s="13" t="s">
        <v>26626</v>
      </c>
      <c r="S1379" s="13" t="s">
        <v>26627</v>
      </c>
    </row>
    <row r="1380" spans="1:19">
      <c r="A1380" s="12" t="s">
        <v>1272</v>
      </c>
      <c r="B1380" s="12" t="s">
        <v>11227</v>
      </c>
      <c r="C1380" s="12" t="s">
        <v>1273</v>
      </c>
      <c r="D1380" s="12" t="s">
        <v>1273</v>
      </c>
      <c r="E1380" s="12" t="s">
        <v>397</v>
      </c>
      <c r="F1380" s="12" t="s">
        <v>13805</v>
      </c>
      <c r="G1380" s="12" t="s">
        <v>26628</v>
      </c>
      <c r="H1380" s="17">
        <v>0</v>
      </c>
      <c r="I1380" s="12" t="s">
        <v>26629</v>
      </c>
      <c r="J1380" s="12" t="s">
        <v>26630</v>
      </c>
      <c r="K1380" s="12" t="s">
        <v>20326</v>
      </c>
      <c r="L1380" s="12" t="s">
        <v>14089</v>
      </c>
      <c r="M1380" s="12" t="s">
        <v>26631</v>
      </c>
      <c r="N1380" s="12" t="s">
        <v>26632</v>
      </c>
      <c r="O1380" s="12" t="s">
        <v>26633</v>
      </c>
      <c r="P1380" s="12" t="s">
        <v>26634</v>
      </c>
      <c r="Q1380" s="12" t="s">
        <v>26635</v>
      </c>
      <c r="R1380" s="12" t="s">
        <v>26636</v>
      </c>
      <c r="S1380" s="12" t="s">
        <v>26637</v>
      </c>
    </row>
    <row r="1381" spans="1:19">
      <c r="A1381" s="13" t="s">
        <v>1276</v>
      </c>
      <c r="B1381" s="13" t="s">
        <v>11227</v>
      </c>
      <c r="C1381" s="13" t="s">
        <v>1273</v>
      </c>
      <c r="D1381" s="13" t="s">
        <v>1278</v>
      </c>
      <c r="E1381" s="13" t="s">
        <v>83</v>
      </c>
      <c r="F1381" s="13" t="s">
        <v>13805</v>
      </c>
      <c r="G1381" s="13" t="s">
        <v>26638</v>
      </c>
      <c r="H1381" s="18">
        <v>0</v>
      </c>
      <c r="I1381" s="13" t="s">
        <v>26639</v>
      </c>
      <c r="J1381" s="13" t="s">
        <v>26640</v>
      </c>
      <c r="K1381" s="13" t="s">
        <v>17711</v>
      </c>
      <c r="L1381" s="13" t="s">
        <v>14089</v>
      </c>
      <c r="M1381" s="13" t="s">
        <v>26641</v>
      </c>
      <c r="N1381" s="13" t="s">
        <v>26642</v>
      </c>
      <c r="O1381" s="13" t="s">
        <v>26643</v>
      </c>
      <c r="P1381" s="13" t="s">
        <v>26644</v>
      </c>
      <c r="Q1381" s="13" t="s">
        <v>26645</v>
      </c>
      <c r="R1381" s="13" t="s">
        <v>26646</v>
      </c>
      <c r="S1381" s="13" t="s">
        <v>26647</v>
      </c>
    </row>
    <row r="1382" spans="1:19">
      <c r="A1382" s="12" t="s">
        <v>1146</v>
      </c>
      <c r="B1382" s="12" t="s">
        <v>11227</v>
      </c>
      <c r="C1382" s="12" t="s">
        <v>1147</v>
      </c>
      <c r="D1382" s="12" t="s">
        <v>11273</v>
      </c>
      <c r="E1382" s="12" t="s">
        <v>397</v>
      </c>
      <c r="F1382" s="12" t="s">
        <v>13805</v>
      </c>
      <c r="G1382" s="12" t="s">
        <v>26648</v>
      </c>
      <c r="H1382" s="17">
        <v>0</v>
      </c>
      <c r="I1382" s="12" t="s">
        <v>26649</v>
      </c>
      <c r="J1382" s="12" t="s">
        <v>26650</v>
      </c>
      <c r="K1382" s="12" t="s">
        <v>16577</v>
      </c>
      <c r="L1382" s="12" t="s">
        <v>13810</v>
      </c>
      <c r="M1382" s="12" t="s">
        <v>26651</v>
      </c>
      <c r="N1382" s="12" t="s">
        <v>26652</v>
      </c>
      <c r="O1382" s="12" t="s">
        <v>26653</v>
      </c>
      <c r="P1382" s="12" t="s">
        <v>26654</v>
      </c>
      <c r="Q1382" s="12" t="s">
        <v>26655</v>
      </c>
      <c r="R1382" s="12" t="s">
        <v>26656</v>
      </c>
      <c r="S1382" s="12" t="s">
        <v>26657</v>
      </c>
    </row>
    <row r="1383" spans="1:19">
      <c r="A1383" s="13" t="s">
        <v>1359</v>
      </c>
      <c r="B1383" s="13" t="s">
        <v>11227</v>
      </c>
      <c r="C1383" s="13" t="s">
        <v>1360</v>
      </c>
      <c r="D1383" s="13" t="s">
        <v>11277</v>
      </c>
      <c r="E1383" s="13" t="s">
        <v>397</v>
      </c>
      <c r="F1383" s="13" t="s">
        <v>13805</v>
      </c>
      <c r="G1383" s="13" t="s">
        <v>26658</v>
      </c>
      <c r="H1383" s="18">
        <v>0</v>
      </c>
      <c r="I1383" s="13" t="s">
        <v>26659</v>
      </c>
      <c r="J1383" s="13" t="s">
        <v>26660</v>
      </c>
      <c r="K1383" s="13" t="s">
        <v>26661</v>
      </c>
      <c r="L1383" s="13" t="s">
        <v>13810</v>
      </c>
      <c r="M1383" s="13" t="s">
        <v>26662</v>
      </c>
      <c r="N1383" s="13" t="s">
        <v>26663</v>
      </c>
      <c r="O1383" s="13" t="s">
        <v>26664</v>
      </c>
      <c r="P1383" s="13" t="s">
        <v>26665</v>
      </c>
      <c r="Q1383" s="13" t="s">
        <v>26666</v>
      </c>
      <c r="R1383" s="13" t="s">
        <v>26667</v>
      </c>
      <c r="S1383" s="13" t="s">
        <v>26668</v>
      </c>
    </row>
    <row r="1384" spans="1:19">
      <c r="A1384" s="12" t="s">
        <v>1260</v>
      </c>
      <c r="B1384" s="12" t="s">
        <v>11227</v>
      </c>
      <c r="C1384" s="12" t="s">
        <v>1261</v>
      </c>
      <c r="D1384" s="12" t="s">
        <v>11282</v>
      </c>
      <c r="E1384" s="12" t="s">
        <v>296</v>
      </c>
      <c r="F1384" s="12" t="s">
        <v>13805</v>
      </c>
      <c r="G1384" s="12" t="s">
        <v>26669</v>
      </c>
      <c r="H1384" s="17">
        <v>0</v>
      </c>
      <c r="I1384" s="12" t="s">
        <v>26670</v>
      </c>
      <c r="J1384" s="12" t="s">
        <v>23350</v>
      </c>
      <c r="K1384" s="12" t="s">
        <v>26671</v>
      </c>
      <c r="L1384" s="12" t="s">
        <v>14089</v>
      </c>
      <c r="M1384" s="12" t="s">
        <v>26672</v>
      </c>
      <c r="N1384" s="12" t="s">
        <v>26673</v>
      </c>
      <c r="O1384" s="12" t="s">
        <v>26674</v>
      </c>
      <c r="P1384" s="12" t="s">
        <v>26675</v>
      </c>
      <c r="Q1384" s="12" t="s">
        <v>26676</v>
      </c>
      <c r="R1384" s="12" t="s">
        <v>26677</v>
      </c>
      <c r="S1384" s="12" t="s">
        <v>26678</v>
      </c>
    </row>
    <row r="1385" spans="1:19">
      <c r="A1385" s="13" t="s">
        <v>1376</v>
      </c>
      <c r="B1385" s="13" t="s">
        <v>11227</v>
      </c>
      <c r="C1385" s="13" t="s">
        <v>1160</v>
      </c>
      <c r="D1385" s="13" t="s">
        <v>1378</v>
      </c>
      <c r="E1385" s="13" t="s">
        <v>397</v>
      </c>
      <c r="F1385" s="13" t="s">
        <v>13805</v>
      </c>
      <c r="G1385" s="13" t="s">
        <v>26679</v>
      </c>
      <c r="H1385" s="18">
        <v>0</v>
      </c>
      <c r="I1385" s="13" t="s">
        <v>26680</v>
      </c>
      <c r="J1385" s="13" t="s">
        <v>26681</v>
      </c>
      <c r="K1385" s="13" t="s">
        <v>26682</v>
      </c>
      <c r="L1385" s="13" t="s">
        <v>13810</v>
      </c>
      <c r="M1385" s="13" t="s">
        <v>26683</v>
      </c>
      <c r="N1385" s="13" t="s">
        <v>26684</v>
      </c>
      <c r="O1385" s="13" t="s">
        <v>26685</v>
      </c>
      <c r="P1385" s="13" t="s">
        <v>26686</v>
      </c>
      <c r="Q1385" s="13" t="s">
        <v>26687</v>
      </c>
      <c r="R1385" s="13" t="s">
        <v>26688</v>
      </c>
      <c r="S1385" s="13" t="s">
        <v>26689</v>
      </c>
    </row>
    <row r="1386" spans="1:19">
      <c r="A1386" s="12" t="s">
        <v>1232</v>
      </c>
      <c r="B1386" s="12" t="s">
        <v>11227</v>
      </c>
      <c r="C1386" s="12" t="s">
        <v>1220</v>
      </c>
      <c r="D1386" s="12" t="s">
        <v>1234</v>
      </c>
      <c r="E1386" s="12" t="s">
        <v>296</v>
      </c>
      <c r="F1386" s="12" t="s">
        <v>13805</v>
      </c>
      <c r="G1386" s="12" t="s">
        <v>26690</v>
      </c>
      <c r="H1386" s="17">
        <v>0</v>
      </c>
      <c r="I1386" s="12" t="s">
        <v>26691</v>
      </c>
      <c r="J1386" s="12" t="s">
        <v>26692</v>
      </c>
      <c r="K1386" s="12" t="s">
        <v>26693</v>
      </c>
      <c r="L1386" s="12" t="s">
        <v>14089</v>
      </c>
      <c r="M1386" s="12" t="s">
        <v>26694</v>
      </c>
      <c r="N1386" s="12" t="s">
        <v>26695</v>
      </c>
      <c r="O1386" s="12" t="s">
        <v>26696</v>
      </c>
      <c r="P1386" s="12" t="s">
        <v>26697</v>
      </c>
      <c r="Q1386" s="12" t="s">
        <v>26698</v>
      </c>
      <c r="R1386" s="12" t="s">
        <v>26699</v>
      </c>
      <c r="S1386" s="12" t="s">
        <v>26700</v>
      </c>
    </row>
    <row r="1387" spans="1:19">
      <c r="A1387" s="13" t="s">
        <v>1288</v>
      </c>
      <c r="B1387" s="13" t="s">
        <v>11227</v>
      </c>
      <c r="C1387" s="13" t="s">
        <v>1220</v>
      </c>
      <c r="D1387" s="13" t="s">
        <v>1290</v>
      </c>
      <c r="E1387" s="13" t="s">
        <v>83</v>
      </c>
      <c r="F1387" s="13" t="s">
        <v>13805</v>
      </c>
      <c r="G1387" s="13" t="s">
        <v>26701</v>
      </c>
      <c r="H1387" s="18">
        <v>0</v>
      </c>
      <c r="I1387" s="13" t="s">
        <v>26702</v>
      </c>
      <c r="J1387" s="13" t="s">
        <v>26703</v>
      </c>
      <c r="K1387" s="13" t="s">
        <v>26704</v>
      </c>
      <c r="L1387" s="13" t="s">
        <v>14089</v>
      </c>
      <c r="M1387" s="13" t="s">
        <v>26705</v>
      </c>
      <c r="N1387" s="13" t="s">
        <v>26706</v>
      </c>
      <c r="O1387" s="13" t="s">
        <v>26707</v>
      </c>
      <c r="P1387" s="13" t="s">
        <v>26708</v>
      </c>
      <c r="Q1387" s="13" t="s">
        <v>26709</v>
      </c>
      <c r="R1387" s="13" t="s">
        <v>26710</v>
      </c>
      <c r="S1387" s="13" t="s">
        <v>26711</v>
      </c>
    </row>
    <row r="1388" spans="1:19">
      <c r="A1388" s="12" t="s">
        <v>1364</v>
      </c>
      <c r="B1388" s="12" t="s">
        <v>11227</v>
      </c>
      <c r="C1388" s="12" t="s">
        <v>1220</v>
      </c>
      <c r="D1388" s="12" t="s">
        <v>1366</v>
      </c>
      <c r="E1388" s="12" t="s">
        <v>397</v>
      </c>
      <c r="F1388" s="12" t="s">
        <v>13805</v>
      </c>
      <c r="G1388" s="12" t="s">
        <v>26712</v>
      </c>
      <c r="H1388" s="17">
        <v>0</v>
      </c>
      <c r="I1388" s="12" t="s">
        <v>26713</v>
      </c>
      <c r="J1388" s="12" t="s">
        <v>26714</v>
      </c>
      <c r="K1388" s="12" t="s">
        <v>26715</v>
      </c>
      <c r="L1388" s="12" t="s">
        <v>14089</v>
      </c>
      <c r="M1388" s="12" t="s">
        <v>26716</v>
      </c>
      <c r="N1388" s="12" t="s">
        <v>26717</v>
      </c>
      <c r="O1388" s="12" t="s">
        <v>26718</v>
      </c>
      <c r="P1388" s="12" t="s">
        <v>26719</v>
      </c>
      <c r="Q1388" s="12" t="s">
        <v>26720</v>
      </c>
      <c r="R1388" s="12" t="s">
        <v>26721</v>
      </c>
      <c r="S1388" s="12" t="s">
        <v>26722</v>
      </c>
    </row>
    <row r="1389" spans="1:19">
      <c r="A1389" s="13" t="s">
        <v>1224</v>
      </c>
      <c r="B1389" s="13" t="s">
        <v>11227</v>
      </c>
      <c r="C1389" s="13" t="s">
        <v>1220</v>
      </c>
      <c r="D1389" s="13" t="s">
        <v>1226</v>
      </c>
      <c r="E1389" s="13" t="s">
        <v>83</v>
      </c>
      <c r="F1389" s="13" t="s">
        <v>13805</v>
      </c>
      <c r="G1389" s="13" t="s">
        <v>26723</v>
      </c>
      <c r="H1389" s="18">
        <v>0</v>
      </c>
      <c r="I1389" s="13" t="s">
        <v>26724</v>
      </c>
      <c r="J1389" s="13" t="s">
        <v>21479</v>
      </c>
      <c r="K1389" s="13" t="s">
        <v>18876</v>
      </c>
      <c r="L1389" s="13" t="s">
        <v>14089</v>
      </c>
      <c r="M1389" s="13" t="s">
        <v>13805</v>
      </c>
      <c r="N1389" s="13" t="s">
        <v>26725</v>
      </c>
      <c r="O1389" s="13" t="s">
        <v>13788</v>
      </c>
      <c r="P1389" s="13" t="s">
        <v>26726</v>
      </c>
      <c r="Q1389" s="13" t="s">
        <v>26727</v>
      </c>
      <c r="R1389" s="13" t="s">
        <v>26728</v>
      </c>
      <c r="S1389" s="13" t="s">
        <v>26729</v>
      </c>
    </row>
    <row r="1390" spans="1:19">
      <c r="A1390" s="12" t="s">
        <v>1164</v>
      </c>
      <c r="B1390" s="12" t="s">
        <v>11227</v>
      </c>
      <c r="C1390" s="12" t="s">
        <v>26730</v>
      </c>
      <c r="D1390" s="12" t="s">
        <v>11303</v>
      </c>
      <c r="E1390" s="12" t="s">
        <v>83</v>
      </c>
      <c r="F1390" s="12" t="s">
        <v>13805</v>
      </c>
      <c r="G1390" s="12" t="s">
        <v>19165</v>
      </c>
      <c r="H1390" s="17">
        <v>0</v>
      </c>
      <c r="I1390" s="12" t="s">
        <v>26731</v>
      </c>
      <c r="J1390" s="12" t="s">
        <v>26732</v>
      </c>
      <c r="K1390" s="12" t="s">
        <v>16676</v>
      </c>
      <c r="L1390" s="12" t="s">
        <v>14089</v>
      </c>
      <c r="M1390" s="12" t="s">
        <v>26733</v>
      </c>
      <c r="N1390" s="12" t="s">
        <v>26734</v>
      </c>
      <c r="O1390" s="12" t="s">
        <v>26735</v>
      </c>
      <c r="P1390" s="12" t="s">
        <v>26736</v>
      </c>
      <c r="Q1390" s="12" t="s">
        <v>26737</v>
      </c>
      <c r="R1390" s="12" t="s">
        <v>26738</v>
      </c>
      <c r="S1390" s="12" t="s">
        <v>26739</v>
      </c>
    </row>
    <row r="1391" spans="1:19">
      <c r="A1391" s="13" t="s">
        <v>1236</v>
      </c>
      <c r="B1391" s="13" t="s">
        <v>11227</v>
      </c>
      <c r="C1391" s="13" t="s">
        <v>26730</v>
      </c>
      <c r="D1391" s="13" t="s">
        <v>1238</v>
      </c>
      <c r="E1391" s="13" t="s">
        <v>83</v>
      </c>
      <c r="F1391" s="13" t="s">
        <v>13805</v>
      </c>
      <c r="G1391" s="13" t="s">
        <v>26740</v>
      </c>
      <c r="H1391" s="18">
        <v>0</v>
      </c>
      <c r="I1391" s="13" t="s">
        <v>26741</v>
      </c>
      <c r="J1391" s="13" t="s">
        <v>26650</v>
      </c>
      <c r="K1391" s="13" t="s">
        <v>26742</v>
      </c>
      <c r="L1391" s="13" t="s">
        <v>14089</v>
      </c>
      <c r="M1391" s="13" t="s">
        <v>26743</v>
      </c>
      <c r="N1391" s="13" t="s">
        <v>26744</v>
      </c>
      <c r="O1391" s="13" t="s">
        <v>26745</v>
      </c>
      <c r="P1391" s="13" t="s">
        <v>26746</v>
      </c>
      <c r="Q1391" s="13" t="s">
        <v>26747</v>
      </c>
      <c r="R1391" s="13" t="s">
        <v>26748</v>
      </c>
      <c r="S1391" s="13" t="s">
        <v>26749</v>
      </c>
    </row>
    <row r="1392" spans="1:19">
      <c r="A1392" s="12" t="s">
        <v>1240</v>
      </c>
      <c r="B1392" s="12" t="s">
        <v>11227</v>
      </c>
      <c r="C1392" s="12" t="s">
        <v>26730</v>
      </c>
      <c r="D1392" s="12" t="s">
        <v>11310</v>
      </c>
      <c r="E1392" s="12" t="s">
        <v>83</v>
      </c>
      <c r="F1392" s="12" t="s">
        <v>13805</v>
      </c>
      <c r="G1392" s="12" t="s">
        <v>26750</v>
      </c>
      <c r="H1392" s="17">
        <v>0</v>
      </c>
      <c r="I1392" s="12" t="s">
        <v>26751</v>
      </c>
      <c r="J1392" s="12" t="s">
        <v>21882</v>
      </c>
      <c r="K1392" s="12" t="s">
        <v>17107</v>
      </c>
      <c r="L1392" s="12" t="s">
        <v>14089</v>
      </c>
      <c r="M1392" s="12" t="s">
        <v>26752</v>
      </c>
      <c r="N1392" s="12" t="s">
        <v>26753</v>
      </c>
      <c r="O1392" s="12" t="s">
        <v>26754</v>
      </c>
      <c r="P1392" s="12" t="s">
        <v>26755</v>
      </c>
      <c r="Q1392" s="12" t="s">
        <v>26756</v>
      </c>
      <c r="R1392" s="12" t="s">
        <v>26757</v>
      </c>
      <c r="S1392" s="12" t="s">
        <v>26758</v>
      </c>
    </row>
    <row r="1393" spans="1:19">
      <c r="A1393" s="13" t="s">
        <v>1244</v>
      </c>
      <c r="B1393" s="13" t="s">
        <v>11227</v>
      </c>
      <c r="C1393" s="13" t="s">
        <v>26730</v>
      </c>
      <c r="D1393" s="13" t="s">
        <v>11312</v>
      </c>
      <c r="E1393" s="13" t="s">
        <v>83</v>
      </c>
      <c r="F1393" s="13" t="s">
        <v>13805</v>
      </c>
      <c r="G1393" s="13" t="s">
        <v>26759</v>
      </c>
      <c r="H1393" s="18">
        <v>0</v>
      </c>
      <c r="I1393" s="13" t="s">
        <v>26760</v>
      </c>
      <c r="J1393" s="13" t="s">
        <v>13871</v>
      </c>
      <c r="K1393" s="13" t="s">
        <v>26761</v>
      </c>
      <c r="L1393" s="13" t="s">
        <v>14089</v>
      </c>
      <c r="M1393" s="13" t="s">
        <v>26762</v>
      </c>
      <c r="N1393" s="13" t="s">
        <v>26763</v>
      </c>
      <c r="O1393" s="13" t="s">
        <v>26764</v>
      </c>
      <c r="P1393" s="13" t="s">
        <v>26765</v>
      </c>
      <c r="Q1393" s="13" t="s">
        <v>26766</v>
      </c>
      <c r="R1393" s="13" t="s">
        <v>26767</v>
      </c>
      <c r="S1393" s="13" t="s">
        <v>26768</v>
      </c>
    </row>
    <row r="1394" spans="1:19">
      <c r="A1394" s="12" t="s">
        <v>1121</v>
      </c>
      <c r="B1394" s="12" t="s">
        <v>11227</v>
      </c>
      <c r="C1394" s="12" t="s">
        <v>1096</v>
      </c>
      <c r="D1394" s="12" t="s">
        <v>11314</v>
      </c>
      <c r="E1394" s="12" t="s">
        <v>83</v>
      </c>
      <c r="F1394" s="12" t="s">
        <v>13805</v>
      </c>
      <c r="G1394" s="12" t="s">
        <v>26769</v>
      </c>
      <c r="H1394" s="17">
        <v>0</v>
      </c>
      <c r="I1394" s="12" t="s">
        <v>26770</v>
      </c>
      <c r="J1394" s="12" t="s">
        <v>26771</v>
      </c>
      <c r="K1394" s="12" t="s">
        <v>14370</v>
      </c>
      <c r="L1394" s="12" t="s">
        <v>13810</v>
      </c>
      <c r="M1394" s="12" t="s">
        <v>26772</v>
      </c>
      <c r="N1394" s="12" t="s">
        <v>26773</v>
      </c>
      <c r="O1394" s="12" t="s">
        <v>26774</v>
      </c>
      <c r="P1394" s="12" t="s">
        <v>26775</v>
      </c>
      <c r="Q1394" s="12" t="s">
        <v>26776</v>
      </c>
      <c r="R1394" s="12" t="s">
        <v>26777</v>
      </c>
      <c r="S1394" s="12" t="s">
        <v>26778</v>
      </c>
    </row>
    <row r="1395" spans="1:19">
      <c r="A1395" s="13" t="s">
        <v>1108</v>
      </c>
      <c r="B1395" s="13" t="s">
        <v>11227</v>
      </c>
      <c r="C1395" s="13" t="s">
        <v>1096</v>
      </c>
      <c r="D1395" s="13" t="s">
        <v>1110</v>
      </c>
      <c r="E1395" s="13" t="s">
        <v>296</v>
      </c>
      <c r="F1395" s="13" t="s">
        <v>13805</v>
      </c>
      <c r="G1395" s="13" t="s">
        <v>26779</v>
      </c>
      <c r="H1395" s="18">
        <v>0</v>
      </c>
      <c r="I1395" s="13" t="s">
        <v>26780</v>
      </c>
      <c r="J1395" s="13" t="s">
        <v>26781</v>
      </c>
      <c r="K1395" s="13" t="s">
        <v>23528</v>
      </c>
      <c r="L1395" s="13" t="s">
        <v>13810</v>
      </c>
      <c r="M1395" s="13" t="s">
        <v>26782</v>
      </c>
      <c r="N1395" s="13" t="s">
        <v>13788</v>
      </c>
      <c r="O1395" s="13" t="s">
        <v>26783</v>
      </c>
      <c r="P1395" s="13" t="s">
        <v>26784</v>
      </c>
      <c r="Q1395" s="13" t="s">
        <v>26785</v>
      </c>
      <c r="R1395" s="13" t="s">
        <v>26786</v>
      </c>
      <c r="S1395" s="13" t="s">
        <v>26787</v>
      </c>
    </row>
    <row r="1396" spans="1:19">
      <c r="A1396" s="12" t="s">
        <v>1095</v>
      </c>
      <c r="B1396" s="12" t="s">
        <v>11227</v>
      </c>
      <c r="C1396" s="12" t="s">
        <v>1096</v>
      </c>
      <c r="D1396" s="12" t="s">
        <v>11320</v>
      </c>
      <c r="E1396" s="12" t="s">
        <v>397</v>
      </c>
      <c r="F1396" s="12" t="s">
        <v>13805</v>
      </c>
      <c r="G1396" s="12" t="s">
        <v>26788</v>
      </c>
      <c r="H1396" s="17">
        <v>0</v>
      </c>
      <c r="I1396" s="12" t="s">
        <v>26789</v>
      </c>
      <c r="J1396" s="12" t="s">
        <v>26790</v>
      </c>
      <c r="K1396" s="12" t="s">
        <v>17651</v>
      </c>
      <c r="L1396" s="12" t="s">
        <v>13810</v>
      </c>
      <c r="M1396" s="12" t="s">
        <v>13805</v>
      </c>
      <c r="N1396" s="12" t="s">
        <v>26791</v>
      </c>
      <c r="O1396" s="12" t="s">
        <v>26792</v>
      </c>
      <c r="P1396" s="12" t="s">
        <v>26793</v>
      </c>
      <c r="Q1396" s="12" t="s">
        <v>26794</v>
      </c>
      <c r="R1396" s="12" t="s">
        <v>26795</v>
      </c>
      <c r="S1396" s="12" t="s">
        <v>26796</v>
      </c>
    </row>
    <row r="1397" spans="1:19">
      <c r="A1397" s="13" t="s">
        <v>1198</v>
      </c>
      <c r="B1397" s="13" t="s">
        <v>11227</v>
      </c>
      <c r="C1397" s="13" t="s">
        <v>1194</v>
      </c>
      <c r="D1397" s="13" t="s">
        <v>11322</v>
      </c>
      <c r="E1397" s="13" t="s">
        <v>296</v>
      </c>
      <c r="F1397" s="13" t="s">
        <v>13805</v>
      </c>
      <c r="G1397" s="13" t="s">
        <v>26797</v>
      </c>
      <c r="H1397" s="18">
        <v>0</v>
      </c>
      <c r="I1397" s="13" t="s">
        <v>26798</v>
      </c>
      <c r="J1397" s="13" t="s">
        <v>20564</v>
      </c>
      <c r="K1397" s="13" t="s">
        <v>26799</v>
      </c>
      <c r="L1397" s="13" t="s">
        <v>14911</v>
      </c>
      <c r="M1397" s="13" t="s">
        <v>26800</v>
      </c>
      <c r="N1397" s="13" t="s">
        <v>26801</v>
      </c>
      <c r="O1397" s="13" t="s">
        <v>26802</v>
      </c>
      <c r="P1397" s="13" t="s">
        <v>26803</v>
      </c>
      <c r="Q1397" s="13" t="s">
        <v>26804</v>
      </c>
      <c r="R1397" s="13" t="s">
        <v>26805</v>
      </c>
      <c r="S1397" s="13" t="s">
        <v>26806</v>
      </c>
    </row>
    <row r="1398" spans="1:19">
      <c r="A1398" s="12" t="s">
        <v>1264</v>
      </c>
      <c r="B1398" s="12" t="s">
        <v>11227</v>
      </c>
      <c r="C1398" s="12" t="s">
        <v>788</v>
      </c>
      <c r="D1398" s="12" t="s">
        <v>11327</v>
      </c>
      <c r="E1398" s="12" t="s">
        <v>83</v>
      </c>
      <c r="F1398" s="12" t="s">
        <v>13805</v>
      </c>
      <c r="G1398" s="12" t="s">
        <v>26807</v>
      </c>
      <c r="H1398" s="17">
        <v>0</v>
      </c>
      <c r="I1398" s="12" t="s">
        <v>26808</v>
      </c>
      <c r="J1398" s="12" t="s">
        <v>16666</v>
      </c>
      <c r="K1398" s="12" t="s">
        <v>26809</v>
      </c>
      <c r="L1398" s="12" t="s">
        <v>14089</v>
      </c>
      <c r="M1398" s="12" t="s">
        <v>26810</v>
      </c>
      <c r="N1398" s="12" t="s">
        <v>26811</v>
      </c>
      <c r="O1398" s="12" t="s">
        <v>26812</v>
      </c>
      <c r="P1398" s="12" t="s">
        <v>26813</v>
      </c>
      <c r="Q1398" s="12" t="s">
        <v>26814</v>
      </c>
      <c r="R1398" s="12" t="s">
        <v>26815</v>
      </c>
      <c r="S1398" s="12" t="s">
        <v>26816</v>
      </c>
    </row>
    <row r="1399" spans="1:19">
      <c r="A1399" s="13" t="s">
        <v>1112</v>
      </c>
      <c r="B1399" s="13" t="s">
        <v>11227</v>
      </c>
      <c r="C1399" s="13" t="s">
        <v>788</v>
      </c>
      <c r="D1399" s="13" t="s">
        <v>1114</v>
      </c>
      <c r="E1399" s="13" t="s">
        <v>296</v>
      </c>
      <c r="F1399" s="13" t="s">
        <v>13805</v>
      </c>
      <c r="G1399" s="13" t="s">
        <v>26817</v>
      </c>
      <c r="H1399" s="18">
        <v>0</v>
      </c>
      <c r="I1399" s="13" t="s">
        <v>26818</v>
      </c>
      <c r="J1399" s="13" t="s">
        <v>15235</v>
      </c>
      <c r="K1399" s="13" t="s">
        <v>17761</v>
      </c>
      <c r="L1399" s="13" t="s">
        <v>14089</v>
      </c>
      <c r="M1399" s="13" t="s">
        <v>26819</v>
      </c>
      <c r="N1399" s="13" t="s">
        <v>26820</v>
      </c>
      <c r="O1399" s="13" t="s">
        <v>26821</v>
      </c>
      <c r="P1399" s="13" t="s">
        <v>26822</v>
      </c>
      <c r="Q1399" s="13" t="s">
        <v>26823</v>
      </c>
      <c r="R1399" s="13" t="s">
        <v>26824</v>
      </c>
      <c r="S1399" s="13" t="s">
        <v>26825</v>
      </c>
    </row>
    <row r="1400" spans="1:19">
      <c r="A1400" s="12" t="s">
        <v>1268</v>
      </c>
      <c r="B1400" s="12" t="s">
        <v>11227</v>
      </c>
      <c r="C1400" s="12" t="s">
        <v>1126</v>
      </c>
      <c r="D1400" s="12" t="s">
        <v>1270</v>
      </c>
      <c r="E1400" s="12" t="s">
        <v>296</v>
      </c>
      <c r="F1400" s="12" t="s">
        <v>13805</v>
      </c>
      <c r="G1400" s="12" t="s">
        <v>23821</v>
      </c>
      <c r="H1400" s="17">
        <v>0</v>
      </c>
      <c r="I1400" s="12" t="s">
        <v>26826</v>
      </c>
      <c r="J1400" s="12" t="s">
        <v>23384</v>
      </c>
      <c r="K1400" s="12" t="s">
        <v>26827</v>
      </c>
      <c r="L1400" s="12" t="s">
        <v>14089</v>
      </c>
      <c r="M1400" s="12" t="s">
        <v>26828</v>
      </c>
      <c r="N1400" s="12" t="s">
        <v>26829</v>
      </c>
      <c r="O1400" s="12" t="s">
        <v>26830</v>
      </c>
      <c r="P1400" s="12" t="s">
        <v>26831</v>
      </c>
      <c r="Q1400" s="12" t="s">
        <v>26832</v>
      </c>
      <c r="R1400" s="12" t="s">
        <v>26833</v>
      </c>
      <c r="S1400" s="12" t="s">
        <v>26834</v>
      </c>
    </row>
    <row r="1401" spans="1:19">
      <c r="A1401" s="13" t="s">
        <v>1125</v>
      </c>
      <c r="B1401" s="13" t="s">
        <v>11227</v>
      </c>
      <c r="C1401" s="13" t="s">
        <v>1126</v>
      </c>
      <c r="D1401" s="13" t="s">
        <v>1126</v>
      </c>
      <c r="E1401" s="13" t="s">
        <v>397</v>
      </c>
      <c r="F1401" s="13" t="s">
        <v>13805</v>
      </c>
      <c r="G1401" s="13" t="s">
        <v>26835</v>
      </c>
      <c r="H1401" s="18">
        <v>0</v>
      </c>
      <c r="I1401" s="13" t="s">
        <v>26836</v>
      </c>
      <c r="J1401" s="13" t="s">
        <v>26837</v>
      </c>
      <c r="K1401" s="13" t="s">
        <v>26838</v>
      </c>
      <c r="L1401" s="13" t="s">
        <v>14089</v>
      </c>
      <c r="M1401" s="13" t="s">
        <v>26839</v>
      </c>
      <c r="N1401" s="13" t="s">
        <v>26840</v>
      </c>
      <c r="O1401" s="13" t="s">
        <v>26841</v>
      </c>
      <c r="P1401" s="13" t="s">
        <v>26842</v>
      </c>
      <c r="Q1401" s="13" t="s">
        <v>26843</v>
      </c>
      <c r="R1401" s="13" t="s">
        <v>26844</v>
      </c>
      <c r="S1401" s="13" t="s">
        <v>26845</v>
      </c>
    </row>
    <row r="1402" spans="1:19">
      <c r="A1402" s="12" t="s">
        <v>1141</v>
      </c>
      <c r="B1402" s="12" t="s">
        <v>11227</v>
      </c>
      <c r="C1402" s="12" t="s">
        <v>1142</v>
      </c>
      <c r="D1402" s="12" t="s">
        <v>1144</v>
      </c>
      <c r="E1402" s="12" t="s">
        <v>83</v>
      </c>
      <c r="F1402" s="12" t="s">
        <v>13805</v>
      </c>
      <c r="G1402" s="12" t="s">
        <v>26846</v>
      </c>
      <c r="H1402" s="17">
        <v>0</v>
      </c>
      <c r="I1402" s="12" t="s">
        <v>26847</v>
      </c>
      <c r="J1402" s="12" t="s">
        <v>18175</v>
      </c>
      <c r="K1402" s="12" t="s">
        <v>22593</v>
      </c>
      <c r="L1402" s="12" t="s">
        <v>14089</v>
      </c>
      <c r="M1402" s="12" t="s">
        <v>26848</v>
      </c>
      <c r="N1402" s="12" t="s">
        <v>26849</v>
      </c>
      <c r="O1402" s="12" t="s">
        <v>26850</v>
      </c>
      <c r="P1402" s="12" t="s">
        <v>26851</v>
      </c>
      <c r="Q1402" s="12" t="s">
        <v>26852</v>
      </c>
      <c r="R1402" s="12" t="s">
        <v>26853</v>
      </c>
      <c r="S1402" s="12" t="s">
        <v>26854</v>
      </c>
    </row>
    <row r="1403" spans="1:19">
      <c r="A1403" s="13" t="s">
        <v>1322</v>
      </c>
      <c r="B1403" s="13" t="s">
        <v>11227</v>
      </c>
      <c r="C1403" s="13" t="s">
        <v>11231</v>
      </c>
      <c r="D1403" s="13" t="s">
        <v>1324</v>
      </c>
      <c r="E1403" s="13" t="s">
        <v>9349</v>
      </c>
      <c r="F1403" s="13" t="s">
        <v>13805</v>
      </c>
      <c r="G1403" s="13" t="s">
        <v>26855</v>
      </c>
      <c r="H1403" s="18">
        <v>0</v>
      </c>
      <c r="I1403" s="13" t="s">
        <v>26856</v>
      </c>
      <c r="J1403" s="13" t="s">
        <v>26857</v>
      </c>
      <c r="K1403" s="13" t="s">
        <v>19923</v>
      </c>
      <c r="L1403" s="13" t="s">
        <v>13810</v>
      </c>
      <c r="M1403" s="13" t="s">
        <v>26858</v>
      </c>
      <c r="N1403" s="13" t="s">
        <v>13788</v>
      </c>
      <c r="O1403" s="13" t="s">
        <v>13788</v>
      </c>
      <c r="P1403" s="13" t="s">
        <v>26859</v>
      </c>
      <c r="Q1403" s="13" t="s">
        <v>26860</v>
      </c>
      <c r="R1403" s="13" t="s">
        <v>26861</v>
      </c>
      <c r="S1403" s="13" t="s">
        <v>26862</v>
      </c>
    </row>
    <row r="1404" spans="1:19">
      <c r="A1404" s="12" t="s">
        <v>1296</v>
      </c>
      <c r="B1404" s="12" t="s">
        <v>11227</v>
      </c>
      <c r="C1404" s="12" t="s">
        <v>11231</v>
      </c>
      <c r="D1404" s="12" t="s">
        <v>1298</v>
      </c>
      <c r="E1404" s="12" t="s">
        <v>9349</v>
      </c>
      <c r="F1404" s="12" t="s">
        <v>13805</v>
      </c>
      <c r="G1404" s="12" t="s">
        <v>26863</v>
      </c>
      <c r="H1404" s="17">
        <v>0</v>
      </c>
      <c r="I1404" s="12" t="s">
        <v>15592</v>
      </c>
      <c r="J1404" s="12" t="s">
        <v>26864</v>
      </c>
      <c r="K1404" s="12" t="s">
        <v>22973</v>
      </c>
      <c r="L1404" s="12" t="s">
        <v>13810</v>
      </c>
      <c r="M1404" s="12" t="s">
        <v>13805</v>
      </c>
      <c r="N1404" s="12" t="s">
        <v>26865</v>
      </c>
      <c r="O1404" s="12" t="s">
        <v>26866</v>
      </c>
      <c r="P1404" s="12" t="s">
        <v>26867</v>
      </c>
      <c r="Q1404" s="12" t="s">
        <v>26868</v>
      </c>
      <c r="R1404" s="12" t="s">
        <v>26869</v>
      </c>
      <c r="S1404" s="12" t="s">
        <v>26870</v>
      </c>
    </row>
    <row r="1405" spans="1:19">
      <c r="A1405" s="13" t="s">
        <v>1334</v>
      </c>
      <c r="B1405" s="13" t="s">
        <v>11227</v>
      </c>
      <c r="C1405" s="13" t="s">
        <v>12839</v>
      </c>
      <c r="D1405" s="13" t="s">
        <v>1336</v>
      </c>
      <c r="E1405" s="13" t="s">
        <v>9349</v>
      </c>
      <c r="F1405" s="13" t="s">
        <v>13805</v>
      </c>
      <c r="G1405" s="13" t="s">
        <v>26871</v>
      </c>
      <c r="H1405" s="18">
        <v>0</v>
      </c>
      <c r="I1405" s="13" t="s">
        <v>15592</v>
      </c>
      <c r="J1405" s="13" t="s">
        <v>26872</v>
      </c>
      <c r="K1405" s="13" t="s">
        <v>18273</v>
      </c>
      <c r="L1405" s="13" t="s">
        <v>14911</v>
      </c>
      <c r="M1405" s="13" t="s">
        <v>13805</v>
      </c>
      <c r="N1405" s="13" t="s">
        <v>13788</v>
      </c>
      <c r="O1405" s="13" t="s">
        <v>26873</v>
      </c>
      <c r="P1405" s="13" t="s">
        <v>26874</v>
      </c>
      <c r="Q1405" s="13" t="s">
        <v>26875</v>
      </c>
      <c r="R1405" s="13" t="s">
        <v>26876</v>
      </c>
      <c r="S1405" s="13" t="s">
        <v>26877</v>
      </c>
    </row>
    <row r="1406" spans="1:19">
      <c r="A1406" s="12" t="s">
        <v>1210</v>
      </c>
      <c r="B1406" s="12" t="s">
        <v>11227</v>
      </c>
      <c r="C1406" s="12" t="s">
        <v>1211</v>
      </c>
      <c r="D1406" s="12" t="s">
        <v>11250</v>
      </c>
      <c r="E1406" s="12" t="s">
        <v>9349</v>
      </c>
      <c r="F1406" s="12" t="s">
        <v>13805</v>
      </c>
      <c r="G1406" s="12" t="s">
        <v>23421</v>
      </c>
      <c r="H1406" s="17">
        <v>0</v>
      </c>
      <c r="I1406" s="12" t="s">
        <v>26878</v>
      </c>
      <c r="J1406" s="12" t="s">
        <v>17731</v>
      </c>
      <c r="K1406" s="12" t="s">
        <v>20564</v>
      </c>
      <c r="L1406" s="12" t="s">
        <v>14911</v>
      </c>
      <c r="M1406" s="12" t="s">
        <v>26879</v>
      </c>
      <c r="N1406" s="12" t="s">
        <v>9339</v>
      </c>
      <c r="O1406" s="12" t="s">
        <v>26880</v>
      </c>
      <c r="P1406" s="12" t="s">
        <v>26881</v>
      </c>
      <c r="Q1406" s="12" t="s">
        <v>26882</v>
      </c>
      <c r="R1406" s="12" t="s">
        <v>26883</v>
      </c>
      <c r="S1406" s="12" t="s">
        <v>26884</v>
      </c>
    </row>
    <row r="1407" spans="1:19">
      <c r="A1407" s="13" t="s">
        <v>1351</v>
      </c>
      <c r="B1407" s="13" t="s">
        <v>11227</v>
      </c>
      <c r="C1407" s="13" t="s">
        <v>1137</v>
      </c>
      <c r="D1407" s="13" t="s">
        <v>1353</v>
      </c>
      <c r="E1407" s="13" t="s">
        <v>9349</v>
      </c>
      <c r="F1407" s="13" t="s">
        <v>13805</v>
      </c>
      <c r="G1407" s="13" t="s">
        <v>26863</v>
      </c>
      <c r="H1407" s="18">
        <v>0</v>
      </c>
      <c r="I1407" s="13" t="s">
        <v>15592</v>
      </c>
      <c r="J1407" s="13" t="s">
        <v>25178</v>
      </c>
      <c r="K1407" s="13" t="s">
        <v>17098</v>
      </c>
      <c r="L1407" s="13" t="s">
        <v>13810</v>
      </c>
      <c r="M1407" s="13" t="s">
        <v>13805</v>
      </c>
      <c r="N1407" s="13" t="s">
        <v>9339</v>
      </c>
      <c r="O1407" s="13" t="s">
        <v>26885</v>
      </c>
      <c r="P1407" s="13" t="s">
        <v>26886</v>
      </c>
      <c r="Q1407" s="13" t="s">
        <v>26887</v>
      </c>
      <c r="R1407" s="13" t="s">
        <v>26888</v>
      </c>
      <c r="S1407" s="13" t="s">
        <v>26889</v>
      </c>
    </row>
    <row r="1408" spans="1:19">
      <c r="A1408" s="12" t="s">
        <v>1343</v>
      </c>
      <c r="B1408" s="12" t="s">
        <v>11227</v>
      </c>
      <c r="C1408" s="12" t="s">
        <v>1273</v>
      </c>
      <c r="D1408" s="12" t="s">
        <v>11267</v>
      </c>
      <c r="E1408" s="12" t="s">
        <v>9349</v>
      </c>
      <c r="F1408" s="12" t="s">
        <v>13805</v>
      </c>
      <c r="G1408" s="12" t="s">
        <v>22828</v>
      </c>
      <c r="H1408" s="17">
        <v>0</v>
      </c>
      <c r="I1408" s="12" t="s">
        <v>15592</v>
      </c>
      <c r="J1408" s="12" t="s">
        <v>26890</v>
      </c>
      <c r="K1408" s="12" t="s">
        <v>18145</v>
      </c>
      <c r="L1408" s="12" t="s">
        <v>14089</v>
      </c>
      <c r="M1408" s="12" t="s">
        <v>13805</v>
      </c>
      <c r="N1408" s="12" t="s">
        <v>13788</v>
      </c>
      <c r="O1408" s="12" t="s">
        <v>13788</v>
      </c>
      <c r="P1408" s="12" t="s">
        <v>26891</v>
      </c>
      <c r="Q1408" s="12" t="s">
        <v>26892</v>
      </c>
      <c r="R1408" s="12" t="s">
        <v>26893</v>
      </c>
      <c r="S1408" s="12" t="s">
        <v>26894</v>
      </c>
    </row>
    <row r="1409" spans="1:19">
      <c r="A1409" s="13" t="s">
        <v>1284</v>
      </c>
      <c r="B1409" s="13" t="s">
        <v>11227</v>
      </c>
      <c r="C1409" s="13" t="s">
        <v>1273</v>
      </c>
      <c r="D1409" s="13" t="s">
        <v>11271</v>
      </c>
      <c r="E1409" s="13" t="s">
        <v>9349</v>
      </c>
      <c r="F1409" s="13" t="s">
        <v>13805</v>
      </c>
      <c r="G1409" s="13" t="s">
        <v>26895</v>
      </c>
      <c r="H1409" s="18">
        <v>0</v>
      </c>
      <c r="I1409" s="13" t="s">
        <v>26896</v>
      </c>
      <c r="J1409" s="13" t="s">
        <v>26897</v>
      </c>
      <c r="K1409" s="13" t="s">
        <v>26898</v>
      </c>
      <c r="L1409" s="13" t="s">
        <v>14089</v>
      </c>
      <c r="M1409" s="13" t="s">
        <v>13805</v>
      </c>
      <c r="N1409" s="13" t="s">
        <v>9339</v>
      </c>
      <c r="O1409" s="13" t="s">
        <v>26899</v>
      </c>
      <c r="P1409" s="13" t="s">
        <v>26900</v>
      </c>
      <c r="Q1409" s="13" t="s">
        <v>26901</v>
      </c>
      <c r="R1409" s="13" t="s">
        <v>26902</v>
      </c>
      <c r="S1409" s="13" t="s">
        <v>26903</v>
      </c>
    </row>
    <row r="1410" spans="1:19">
      <c r="A1410" s="12" t="s">
        <v>1313</v>
      </c>
      <c r="B1410" s="12" t="s">
        <v>11227</v>
      </c>
      <c r="C1410" s="12" t="s">
        <v>1261</v>
      </c>
      <c r="D1410" s="12" t="s">
        <v>1315</v>
      </c>
      <c r="E1410" s="12" t="s">
        <v>9349</v>
      </c>
      <c r="F1410" s="12" t="s">
        <v>13805</v>
      </c>
      <c r="G1410" s="12" t="s">
        <v>23032</v>
      </c>
      <c r="H1410" s="17">
        <v>0</v>
      </c>
      <c r="I1410" s="12" t="s">
        <v>26904</v>
      </c>
      <c r="J1410" s="12" t="s">
        <v>26905</v>
      </c>
      <c r="K1410" s="12" t="s">
        <v>26906</v>
      </c>
      <c r="L1410" s="12" t="s">
        <v>14089</v>
      </c>
      <c r="M1410" s="12" t="s">
        <v>13805</v>
      </c>
      <c r="N1410" s="12" t="s">
        <v>13788</v>
      </c>
      <c r="O1410" s="12" t="s">
        <v>26907</v>
      </c>
      <c r="P1410" s="12" t="s">
        <v>26908</v>
      </c>
      <c r="Q1410" s="12" t="s">
        <v>26909</v>
      </c>
      <c r="R1410" s="12" t="s">
        <v>26910</v>
      </c>
      <c r="S1410" s="12" t="s">
        <v>26911</v>
      </c>
    </row>
    <row r="1411" spans="1:19">
      <c r="A1411" s="13" t="s">
        <v>1159</v>
      </c>
      <c r="B1411" s="13" t="s">
        <v>11227</v>
      </c>
      <c r="C1411" s="13" t="s">
        <v>1160</v>
      </c>
      <c r="D1411" s="13" t="s">
        <v>1162</v>
      </c>
      <c r="E1411" s="13" t="s">
        <v>9349</v>
      </c>
      <c r="F1411" s="13" t="s">
        <v>13805</v>
      </c>
      <c r="G1411" s="13" t="s">
        <v>24188</v>
      </c>
      <c r="H1411" s="18">
        <v>0</v>
      </c>
      <c r="I1411" s="13" t="s">
        <v>26912</v>
      </c>
      <c r="J1411" s="13" t="s">
        <v>14691</v>
      </c>
      <c r="K1411" s="13" t="s">
        <v>26913</v>
      </c>
      <c r="L1411" s="13" t="s">
        <v>13810</v>
      </c>
      <c r="M1411" s="13" t="s">
        <v>26914</v>
      </c>
      <c r="N1411" s="13" t="s">
        <v>26915</v>
      </c>
      <c r="O1411" s="13" t="s">
        <v>26916</v>
      </c>
      <c r="P1411" s="13" t="s">
        <v>26917</v>
      </c>
      <c r="Q1411" s="13" t="s">
        <v>26918</v>
      </c>
      <c r="R1411" s="13" t="s">
        <v>26919</v>
      </c>
      <c r="S1411" s="13" t="s">
        <v>26920</v>
      </c>
    </row>
    <row r="1412" spans="1:19">
      <c r="A1412" s="12" t="s">
        <v>1219</v>
      </c>
      <c r="B1412" s="12" t="s">
        <v>11227</v>
      </c>
      <c r="C1412" s="12" t="s">
        <v>1220</v>
      </c>
      <c r="D1412" s="12" t="s">
        <v>11292</v>
      </c>
      <c r="E1412" s="12" t="s">
        <v>9349</v>
      </c>
      <c r="F1412" s="12" t="s">
        <v>13805</v>
      </c>
      <c r="G1412" s="12" t="s">
        <v>26921</v>
      </c>
      <c r="H1412" s="17">
        <v>0</v>
      </c>
      <c r="I1412" s="12" t="s">
        <v>15592</v>
      </c>
      <c r="J1412" s="12" t="s">
        <v>26922</v>
      </c>
      <c r="K1412" s="12" t="s">
        <v>26923</v>
      </c>
      <c r="L1412" s="12" t="s">
        <v>14089</v>
      </c>
      <c r="M1412" s="12" t="s">
        <v>13805</v>
      </c>
      <c r="N1412" s="12" t="s">
        <v>13788</v>
      </c>
      <c r="O1412" s="12" t="s">
        <v>26924</v>
      </c>
      <c r="P1412" s="12" t="s">
        <v>26925</v>
      </c>
      <c r="Q1412" s="12" t="s">
        <v>26926</v>
      </c>
      <c r="R1412" s="12" t="s">
        <v>26927</v>
      </c>
      <c r="S1412" s="12" t="s">
        <v>26928</v>
      </c>
    </row>
    <row r="1413" spans="1:19">
      <c r="A1413" s="13" t="s">
        <v>1309</v>
      </c>
      <c r="B1413" s="13" t="s">
        <v>11227</v>
      </c>
      <c r="C1413" s="13" t="s">
        <v>1220</v>
      </c>
      <c r="D1413" s="13" t="s">
        <v>1311</v>
      </c>
      <c r="E1413" s="13" t="s">
        <v>9349</v>
      </c>
      <c r="F1413" s="13" t="s">
        <v>13805</v>
      </c>
      <c r="G1413" s="13" t="s">
        <v>26929</v>
      </c>
      <c r="H1413" s="18">
        <v>0</v>
      </c>
      <c r="I1413" s="13" t="s">
        <v>26930</v>
      </c>
      <c r="J1413" s="13" t="s">
        <v>26931</v>
      </c>
      <c r="K1413" s="13" t="s">
        <v>26932</v>
      </c>
      <c r="L1413" s="13" t="s">
        <v>14089</v>
      </c>
      <c r="M1413" s="13" t="s">
        <v>26933</v>
      </c>
      <c r="N1413" s="13" t="s">
        <v>13788</v>
      </c>
      <c r="O1413" s="13" t="s">
        <v>13788</v>
      </c>
      <c r="P1413" s="13" t="s">
        <v>26934</v>
      </c>
      <c r="Q1413" s="13" t="s">
        <v>26935</v>
      </c>
      <c r="R1413" s="13" t="s">
        <v>26936</v>
      </c>
      <c r="S1413" s="13" t="s">
        <v>26937</v>
      </c>
    </row>
    <row r="1414" spans="1:19">
      <c r="A1414" s="12" t="s">
        <v>1305</v>
      </c>
      <c r="B1414" s="12" t="s">
        <v>11227</v>
      </c>
      <c r="C1414" s="12" t="s">
        <v>1220</v>
      </c>
      <c r="D1414" s="12" t="s">
        <v>1307</v>
      </c>
      <c r="E1414" s="12" t="s">
        <v>9349</v>
      </c>
      <c r="F1414" s="12" t="s">
        <v>13805</v>
      </c>
      <c r="G1414" s="12" t="s">
        <v>26938</v>
      </c>
      <c r="H1414" s="17">
        <v>0</v>
      </c>
      <c r="I1414" s="12" t="s">
        <v>26939</v>
      </c>
      <c r="J1414" s="12" t="s">
        <v>26940</v>
      </c>
      <c r="K1414" s="12" t="s">
        <v>26941</v>
      </c>
      <c r="L1414" s="12" t="s">
        <v>14089</v>
      </c>
      <c r="M1414" s="12" t="s">
        <v>26942</v>
      </c>
      <c r="N1414" s="12" t="s">
        <v>9339</v>
      </c>
      <c r="O1414" s="12" t="s">
        <v>26943</v>
      </c>
      <c r="P1414" s="12" t="s">
        <v>26944</v>
      </c>
      <c r="Q1414" s="12" t="s">
        <v>26945</v>
      </c>
      <c r="R1414" s="12" t="s">
        <v>26946</v>
      </c>
      <c r="S1414" s="12" t="s">
        <v>26947</v>
      </c>
    </row>
    <row r="1415" spans="1:19">
      <c r="A1415" s="13" t="s">
        <v>1228</v>
      </c>
      <c r="B1415" s="13" t="s">
        <v>11227</v>
      </c>
      <c r="C1415" s="13" t="s">
        <v>1220</v>
      </c>
      <c r="D1415" s="13" t="s">
        <v>11301</v>
      </c>
      <c r="E1415" s="13" t="s">
        <v>9349</v>
      </c>
      <c r="F1415" s="13" t="s">
        <v>13805</v>
      </c>
      <c r="G1415" s="13" t="s">
        <v>23421</v>
      </c>
      <c r="H1415" s="18">
        <v>0</v>
      </c>
      <c r="I1415" s="13" t="s">
        <v>26948</v>
      </c>
      <c r="J1415" s="13" t="s">
        <v>26660</v>
      </c>
      <c r="K1415" s="13" t="s">
        <v>26949</v>
      </c>
      <c r="L1415" s="13" t="s">
        <v>14089</v>
      </c>
      <c r="M1415" s="13" t="s">
        <v>13805</v>
      </c>
      <c r="N1415" s="13" t="s">
        <v>9339</v>
      </c>
      <c r="O1415" s="13" t="s">
        <v>26950</v>
      </c>
      <c r="P1415" s="13" t="s">
        <v>26951</v>
      </c>
      <c r="Q1415" s="13" t="s">
        <v>26952</v>
      </c>
      <c r="R1415" s="13" t="s">
        <v>26953</v>
      </c>
      <c r="S1415" s="13" t="s">
        <v>26954</v>
      </c>
    </row>
    <row r="1416" spans="1:19">
      <c r="A1416" s="12" t="s">
        <v>1104</v>
      </c>
      <c r="B1416" s="12" t="s">
        <v>11227</v>
      </c>
      <c r="C1416" s="12" t="s">
        <v>1096</v>
      </c>
      <c r="D1416" s="12" t="s">
        <v>1106</v>
      </c>
      <c r="E1416" s="12" t="s">
        <v>9349</v>
      </c>
      <c r="F1416" s="12" t="s">
        <v>13805</v>
      </c>
      <c r="G1416" s="12" t="s">
        <v>18547</v>
      </c>
      <c r="H1416" s="17">
        <v>0</v>
      </c>
      <c r="I1416" s="12" t="s">
        <v>26955</v>
      </c>
      <c r="J1416" s="12" t="s">
        <v>19646</v>
      </c>
      <c r="K1416" s="12" t="s">
        <v>26956</v>
      </c>
      <c r="L1416" s="12" t="s">
        <v>13810</v>
      </c>
      <c r="M1416" s="12" t="s">
        <v>13805</v>
      </c>
      <c r="N1416" s="12" t="s">
        <v>13788</v>
      </c>
      <c r="O1416" s="12" t="s">
        <v>26957</v>
      </c>
      <c r="P1416" s="12" t="s">
        <v>26958</v>
      </c>
      <c r="Q1416" s="12" t="s">
        <v>26959</v>
      </c>
      <c r="R1416" s="12" t="s">
        <v>26960</v>
      </c>
      <c r="S1416" s="12" t="s">
        <v>26961</v>
      </c>
    </row>
    <row r="1417" spans="1:19">
      <c r="A1417" s="13" t="s">
        <v>1193</v>
      </c>
      <c r="B1417" s="13" t="s">
        <v>11227</v>
      </c>
      <c r="C1417" s="13" t="s">
        <v>11322</v>
      </c>
      <c r="D1417" s="13" t="s">
        <v>1196</v>
      </c>
      <c r="E1417" s="13" t="s">
        <v>9349</v>
      </c>
      <c r="F1417" s="13" t="s">
        <v>13805</v>
      </c>
      <c r="G1417" s="13" t="s">
        <v>26962</v>
      </c>
      <c r="H1417" s="18">
        <v>0</v>
      </c>
      <c r="I1417" s="13" t="s">
        <v>26963</v>
      </c>
      <c r="J1417" s="13" t="s">
        <v>26964</v>
      </c>
      <c r="K1417" s="13" t="s">
        <v>26965</v>
      </c>
      <c r="L1417" s="13" t="s">
        <v>14911</v>
      </c>
      <c r="M1417" s="13" t="s">
        <v>26966</v>
      </c>
      <c r="N1417" s="13" t="s">
        <v>26967</v>
      </c>
      <c r="O1417" s="13" t="s">
        <v>26968</v>
      </c>
      <c r="P1417" s="13" t="s">
        <v>26969</v>
      </c>
      <c r="Q1417" s="13" t="s">
        <v>26970</v>
      </c>
      <c r="R1417" s="13" t="s">
        <v>26971</v>
      </c>
      <c r="S1417" s="13" t="s">
        <v>26972</v>
      </c>
    </row>
    <row r="1418" spans="1:19">
      <c r="A1418" s="12" t="s">
        <v>1355</v>
      </c>
      <c r="B1418" s="12" t="s">
        <v>11227</v>
      </c>
      <c r="C1418" s="12" t="s">
        <v>11322</v>
      </c>
      <c r="D1418" s="12" t="s">
        <v>1357</v>
      </c>
      <c r="E1418" s="12" t="s">
        <v>9349</v>
      </c>
      <c r="F1418" s="12" t="s">
        <v>13805</v>
      </c>
      <c r="G1418" s="12" t="s">
        <v>19139</v>
      </c>
      <c r="H1418" s="17">
        <v>0</v>
      </c>
      <c r="I1418" s="12" t="s">
        <v>26973</v>
      </c>
      <c r="J1418" s="12" t="s">
        <v>26255</v>
      </c>
      <c r="K1418" s="12" t="s">
        <v>26974</v>
      </c>
      <c r="L1418" s="12" t="s">
        <v>14911</v>
      </c>
      <c r="M1418" s="12" t="s">
        <v>13805</v>
      </c>
      <c r="N1418" s="12" t="s">
        <v>26975</v>
      </c>
      <c r="O1418" s="12" t="s">
        <v>26976</v>
      </c>
      <c r="P1418" s="12" t="s">
        <v>26977</v>
      </c>
      <c r="Q1418" s="12" t="s">
        <v>26978</v>
      </c>
      <c r="R1418" s="12" t="s">
        <v>26979</v>
      </c>
      <c r="S1418" s="12" t="s">
        <v>26980</v>
      </c>
    </row>
    <row r="1419" spans="1:19">
      <c r="A1419" s="13" t="s">
        <v>787</v>
      </c>
      <c r="B1419" s="13" t="s">
        <v>11227</v>
      </c>
      <c r="C1419" s="13" t="s">
        <v>788</v>
      </c>
      <c r="D1419" s="13" t="s">
        <v>790</v>
      </c>
      <c r="E1419" s="13" t="s">
        <v>9349</v>
      </c>
      <c r="F1419" s="13" t="s">
        <v>13805</v>
      </c>
      <c r="G1419" s="13" t="s">
        <v>26981</v>
      </c>
      <c r="H1419" s="18">
        <v>0</v>
      </c>
      <c r="I1419" s="13" t="s">
        <v>26982</v>
      </c>
      <c r="J1419" s="13" t="s">
        <v>16331</v>
      </c>
      <c r="K1419" s="13" t="s">
        <v>26983</v>
      </c>
      <c r="L1419" s="13" t="s">
        <v>14089</v>
      </c>
      <c r="M1419" s="13" t="s">
        <v>13805</v>
      </c>
      <c r="N1419" s="13" t="s">
        <v>9339</v>
      </c>
      <c r="O1419" s="13" t="s">
        <v>26984</v>
      </c>
      <c r="P1419" s="13" t="s">
        <v>26985</v>
      </c>
      <c r="Q1419" s="13" t="s">
        <v>26986</v>
      </c>
      <c r="R1419" s="13" t="s">
        <v>26987</v>
      </c>
      <c r="S1419" s="13" t="s">
        <v>26988</v>
      </c>
    </row>
    <row r="1420" spans="1:19">
      <c r="A1420" s="12" t="s">
        <v>1326</v>
      </c>
      <c r="B1420" s="12" t="s">
        <v>11227</v>
      </c>
      <c r="C1420" s="12" t="s">
        <v>1126</v>
      </c>
      <c r="D1420" s="12" t="s">
        <v>1328</v>
      </c>
      <c r="E1420" s="12" t="s">
        <v>9349</v>
      </c>
      <c r="F1420" s="12" t="s">
        <v>13805</v>
      </c>
      <c r="G1420" s="12" t="s">
        <v>18918</v>
      </c>
      <c r="H1420" s="17">
        <v>0</v>
      </c>
      <c r="I1420" s="12" t="s">
        <v>15592</v>
      </c>
      <c r="J1420" s="12" t="s">
        <v>19880</v>
      </c>
      <c r="K1420" s="12" t="s">
        <v>15763</v>
      </c>
      <c r="L1420" s="12" t="s">
        <v>14089</v>
      </c>
      <c r="M1420" s="12" t="s">
        <v>13805</v>
      </c>
      <c r="N1420" s="12" t="s">
        <v>13788</v>
      </c>
      <c r="O1420" s="12" t="s">
        <v>26989</v>
      </c>
      <c r="P1420" s="12" t="s">
        <v>26990</v>
      </c>
      <c r="Q1420" s="12" t="s">
        <v>26991</v>
      </c>
      <c r="R1420" s="12" t="s">
        <v>26992</v>
      </c>
      <c r="S1420" s="12" t="s">
        <v>26993</v>
      </c>
    </row>
    <row r="1421" spans="1:19">
      <c r="A1421" s="13" t="s">
        <v>1347</v>
      </c>
      <c r="B1421" s="13" t="s">
        <v>11227</v>
      </c>
      <c r="C1421" s="13" t="s">
        <v>1126</v>
      </c>
      <c r="D1421" s="13" t="s">
        <v>1349</v>
      </c>
      <c r="E1421" s="13" t="s">
        <v>9349</v>
      </c>
      <c r="F1421" s="13" t="s">
        <v>13805</v>
      </c>
      <c r="G1421" s="13" t="s">
        <v>26994</v>
      </c>
      <c r="H1421" s="18">
        <v>0</v>
      </c>
      <c r="I1421" s="13" t="s">
        <v>26995</v>
      </c>
      <c r="J1421" s="13" t="s">
        <v>26996</v>
      </c>
      <c r="K1421" s="13" t="s">
        <v>26997</v>
      </c>
      <c r="L1421" s="13" t="s">
        <v>14089</v>
      </c>
      <c r="M1421" s="13" t="s">
        <v>13805</v>
      </c>
      <c r="N1421" s="13" t="s">
        <v>13788</v>
      </c>
      <c r="O1421" s="13" t="s">
        <v>26998</v>
      </c>
      <c r="P1421" s="13" t="s">
        <v>26999</v>
      </c>
      <c r="Q1421" s="13" t="s">
        <v>27000</v>
      </c>
      <c r="R1421" s="13" t="s">
        <v>27001</v>
      </c>
      <c r="S1421" s="13" t="s">
        <v>27002</v>
      </c>
    </row>
    <row r="1422" spans="1:19">
      <c r="A1422" s="12" t="s">
        <v>1330</v>
      </c>
      <c r="B1422" s="12" t="s">
        <v>11227</v>
      </c>
      <c r="C1422" s="12" t="s">
        <v>1126</v>
      </c>
      <c r="D1422" s="12" t="s">
        <v>11337</v>
      </c>
      <c r="E1422" s="12" t="s">
        <v>9349</v>
      </c>
      <c r="F1422" s="12" t="s">
        <v>13805</v>
      </c>
      <c r="G1422" s="12" t="s">
        <v>21581</v>
      </c>
      <c r="H1422" s="17">
        <v>0</v>
      </c>
      <c r="I1422" s="12" t="s">
        <v>27003</v>
      </c>
      <c r="J1422" s="12" t="s">
        <v>17583</v>
      </c>
      <c r="K1422" s="12" t="s">
        <v>15947</v>
      </c>
      <c r="L1422" s="12" t="s">
        <v>14089</v>
      </c>
      <c r="M1422" s="12" t="s">
        <v>13805</v>
      </c>
      <c r="N1422" s="12" t="s">
        <v>9339</v>
      </c>
      <c r="O1422" s="12" t="s">
        <v>27004</v>
      </c>
      <c r="P1422" s="12" t="s">
        <v>27005</v>
      </c>
      <c r="Q1422" s="12" t="s">
        <v>27006</v>
      </c>
      <c r="R1422" s="12" t="s">
        <v>27007</v>
      </c>
      <c r="S1422" s="12" t="s">
        <v>27008</v>
      </c>
    </row>
    <row r="1423" spans="1:19">
      <c r="A1423" s="13" t="s">
        <v>1292</v>
      </c>
      <c r="B1423" s="13" t="s">
        <v>11227</v>
      </c>
      <c r="C1423" s="13" t="s">
        <v>1126</v>
      </c>
      <c r="D1423" s="13" t="s">
        <v>11341</v>
      </c>
      <c r="E1423" s="13" t="s">
        <v>9349</v>
      </c>
      <c r="F1423" s="13" t="s">
        <v>13805</v>
      </c>
      <c r="G1423" s="13" t="s">
        <v>27009</v>
      </c>
      <c r="H1423" s="18">
        <v>0</v>
      </c>
      <c r="I1423" s="13" t="s">
        <v>15592</v>
      </c>
      <c r="J1423" s="13" t="s">
        <v>27010</v>
      </c>
      <c r="K1423" s="13" t="s">
        <v>15564</v>
      </c>
      <c r="L1423" s="13" t="s">
        <v>14089</v>
      </c>
      <c r="M1423" s="13" t="s">
        <v>13805</v>
      </c>
      <c r="N1423" s="13" t="s">
        <v>27011</v>
      </c>
      <c r="O1423" s="13" t="s">
        <v>9339</v>
      </c>
      <c r="P1423" s="13" t="s">
        <v>27012</v>
      </c>
      <c r="Q1423" s="13" t="s">
        <v>11342</v>
      </c>
      <c r="R1423" s="13" t="s">
        <v>27013</v>
      </c>
      <c r="S1423" s="13" t="s">
        <v>27014</v>
      </c>
    </row>
    <row r="1424" spans="1:19">
      <c r="A1424" s="12" t="s">
        <v>4097</v>
      </c>
      <c r="B1424" s="12" t="s">
        <v>11345</v>
      </c>
      <c r="C1424" s="12" t="s">
        <v>2182</v>
      </c>
      <c r="D1424" s="12" t="s">
        <v>4099</v>
      </c>
      <c r="E1424" s="12" t="s">
        <v>34</v>
      </c>
      <c r="F1424" s="12" t="s">
        <v>13805</v>
      </c>
      <c r="G1424" s="12" t="s">
        <v>27015</v>
      </c>
      <c r="H1424" s="17">
        <v>0</v>
      </c>
      <c r="I1424" s="12" t="s">
        <v>27016</v>
      </c>
      <c r="J1424" s="12" t="s">
        <v>27017</v>
      </c>
      <c r="K1424" s="12" t="s">
        <v>27018</v>
      </c>
      <c r="L1424" s="12" t="s">
        <v>14089</v>
      </c>
      <c r="M1424" s="12" t="s">
        <v>13805</v>
      </c>
      <c r="N1424" s="12" t="s">
        <v>27019</v>
      </c>
      <c r="O1424" s="12" t="s">
        <v>27020</v>
      </c>
      <c r="P1424" s="12" t="s">
        <v>27021</v>
      </c>
      <c r="Q1424" s="12" t="s">
        <v>27022</v>
      </c>
      <c r="R1424" s="12" t="s">
        <v>27023</v>
      </c>
      <c r="S1424" s="12" t="s">
        <v>27024</v>
      </c>
    </row>
    <row r="1425" spans="1:19">
      <c r="A1425" s="13" t="s">
        <v>4411</v>
      </c>
      <c r="B1425" s="13" t="s">
        <v>11345</v>
      </c>
      <c r="C1425" s="13" t="s">
        <v>2182</v>
      </c>
      <c r="D1425" s="13" t="s">
        <v>4413</v>
      </c>
      <c r="E1425" s="13" t="s">
        <v>34</v>
      </c>
      <c r="F1425" s="13" t="s">
        <v>13805</v>
      </c>
      <c r="G1425" s="13" t="s">
        <v>27025</v>
      </c>
      <c r="H1425" s="18">
        <v>0</v>
      </c>
      <c r="I1425" s="13" t="s">
        <v>27026</v>
      </c>
      <c r="J1425" s="13" t="s">
        <v>14441</v>
      </c>
      <c r="K1425" s="13" t="s">
        <v>27027</v>
      </c>
      <c r="L1425" s="13" t="s">
        <v>14911</v>
      </c>
      <c r="M1425" s="13" t="s">
        <v>27028</v>
      </c>
      <c r="N1425" s="13" t="s">
        <v>27029</v>
      </c>
      <c r="O1425" s="13" t="s">
        <v>27030</v>
      </c>
      <c r="P1425" s="13" t="s">
        <v>27031</v>
      </c>
      <c r="Q1425" s="13" t="s">
        <v>27032</v>
      </c>
      <c r="R1425" s="13" t="s">
        <v>27033</v>
      </c>
      <c r="S1425" s="13" t="s">
        <v>27034</v>
      </c>
    </row>
    <row r="1426" spans="1:19">
      <c r="A1426" s="12" t="s">
        <v>4152</v>
      </c>
      <c r="B1426" s="12" t="s">
        <v>11345</v>
      </c>
      <c r="C1426" s="12" t="s">
        <v>2512</v>
      </c>
      <c r="D1426" s="12" t="s">
        <v>4154</v>
      </c>
      <c r="E1426" s="12" t="s">
        <v>34</v>
      </c>
      <c r="F1426" s="12" t="s">
        <v>13805</v>
      </c>
      <c r="G1426" s="12" t="s">
        <v>27035</v>
      </c>
      <c r="H1426" s="17">
        <v>0</v>
      </c>
      <c r="I1426" s="12" t="s">
        <v>27036</v>
      </c>
      <c r="J1426" s="12" t="s">
        <v>27037</v>
      </c>
      <c r="K1426" s="12" t="s">
        <v>27038</v>
      </c>
      <c r="L1426" s="12" t="s">
        <v>14089</v>
      </c>
      <c r="M1426" s="12" t="s">
        <v>27039</v>
      </c>
      <c r="N1426" s="12" t="s">
        <v>27040</v>
      </c>
      <c r="O1426" s="12" t="s">
        <v>27041</v>
      </c>
      <c r="P1426" s="12" t="s">
        <v>27042</v>
      </c>
      <c r="Q1426" s="12" t="s">
        <v>27043</v>
      </c>
      <c r="R1426" s="12" t="s">
        <v>27044</v>
      </c>
      <c r="S1426" s="12" t="s">
        <v>27045</v>
      </c>
    </row>
    <row r="1427" spans="1:19">
      <c r="A1427" s="13" t="s">
        <v>4108</v>
      </c>
      <c r="B1427" s="13" t="s">
        <v>11345</v>
      </c>
      <c r="C1427" s="13" t="s">
        <v>2512</v>
      </c>
      <c r="D1427" s="13" t="s">
        <v>4110</v>
      </c>
      <c r="E1427" s="13" t="s">
        <v>34</v>
      </c>
      <c r="F1427" s="13" t="s">
        <v>13805</v>
      </c>
      <c r="G1427" s="13" t="s">
        <v>27046</v>
      </c>
      <c r="H1427" s="18">
        <v>0</v>
      </c>
      <c r="I1427" s="13" t="s">
        <v>27047</v>
      </c>
      <c r="J1427" s="13" t="s">
        <v>27048</v>
      </c>
      <c r="K1427" s="13" t="s">
        <v>27049</v>
      </c>
      <c r="L1427" s="13" t="s">
        <v>14089</v>
      </c>
      <c r="M1427" s="13" t="s">
        <v>27050</v>
      </c>
      <c r="N1427" s="13" t="s">
        <v>27051</v>
      </c>
      <c r="O1427" s="13" t="s">
        <v>27052</v>
      </c>
      <c r="P1427" s="13" t="s">
        <v>27053</v>
      </c>
      <c r="Q1427" s="13" t="s">
        <v>27054</v>
      </c>
      <c r="R1427" s="13" t="s">
        <v>27055</v>
      </c>
      <c r="S1427" s="13" t="s">
        <v>27056</v>
      </c>
    </row>
    <row r="1428" spans="1:19">
      <c r="A1428" s="12" t="s">
        <v>4116</v>
      </c>
      <c r="B1428" s="12" t="s">
        <v>11345</v>
      </c>
      <c r="C1428" s="12" t="s">
        <v>2512</v>
      </c>
      <c r="D1428" s="12" t="s">
        <v>4118</v>
      </c>
      <c r="E1428" s="12" t="s">
        <v>34</v>
      </c>
      <c r="F1428" s="12" t="s">
        <v>13805</v>
      </c>
      <c r="G1428" s="12" t="s">
        <v>27057</v>
      </c>
      <c r="H1428" s="17">
        <v>0</v>
      </c>
      <c r="I1428" s="12" t="s">
        <v>27058</v>
      </c>
      <c r="J1428" s="12" t="s">
        <v>27059</v>
      </c>
      <c r="K1428" s="12" t="s">
        <v>27060</v>
      </c>
      <c r="L1428" s="12" t="s">
        <v>14089</v>
      </c>
      <c r="M1428" s="12" t="s">
        <v>27061</v>
      </c>
      <c r="N1428" s="12" t="s">
        <v>27062</v>
      </c>
      <c r="O1428" s="12" t="s">
        <v>27063</v>
      </c>
      <c r="P1428" s="12" t="s">
        <v>27064</v>
      </c>
      <c r="Q1428" s="12" t="s">
        <v>27065</v>
      </c>
      <c r="R1428" s="12" t="s">
        <v>27066</v>
      </c>
      <c r="S1428" s="12" t="s">
        <v>27067</v>
      </c>
    </row>
    <row r="1429" spans="1:19">
      <c r="A1429" s="13" t="s">
        <v>4148</v>
      </c>
      <c r="B1429" s="13" t="s">
        <v>11345</v>
      </c>
      <c r="C1429" s="13" t="s">
        <v>2512</v>
      </c>
      <c r="D1429" s="13" t="s">
        <v>4150</v>
      </c>
      <c r="E1429" s="13" t="s">
        <v>34</v>
      </c>
      <c r="F1429" s="13" t="s">
        <v>13805</v>
      </c>
      <c r="G1429" s="13" t="s">
        <v>27068</v>
      </c>
      <c r="H1429" s="18">
        <v>0</v>
      </c>
      <c r="I1429" s="13" t="s">
        <v>27069</v>
      </c>
      <c r="J1429" s="13" t="s">
        <v>27070</v>
      </c>
      <c r="K1429" s="13" t="s">
        <v>27071</v>
      </c>
      <c r="L1429" s="13" t="s">
        <v>14089</v>
      </c>
      <c r="M1429" s="13" t="s">
        <v>27072</v>
      </c>
      <c r="N1429" s="13" t="s">
        <v>27073</v>
      </c>
      <c r="O1429" s="13" t="s">
        <v>27074</v>
      </c>
      <c r="P1429" s="13" t="s">
        <v>27075</v>
      </c>
      <c r="Q1429" s="13" t="s">
        <v>27076</v>
      </c>
      <c r="R1429" s="13" t="s">
        <v>27077</v>
      </c>
      <c r="S1429" s="13" t="s">
        <v>27078</v>
      </c>
    </row>
    <row r="1430" spans="1:19">
      <c r="A1430" s="12" t="s">
        <v>4129</v>
      </c>
      <c r="B1430" s="12" t="s">
        <v>11345</v>
      </c>
      <c r="C1430" s="12" t="s">
        <v>2512</v>
      </c>
      <c r="D1430" s="12" t="s">
        <v>4131</v>
      </c>
      <c r="E1430" s="12" t="s">
        <v>34</v>
      </c>
      <c r="F1430" s="12" t="s">
        <v>13805</v>
      </c>
      <c r="G1430" s="12" t="s">
        <v>27079</v>
      </c>
      <c r="H1430" s="17">
        <v>0</v>
      </c>
      <c r="I1430" s="12" t="s">
        <v>27080</v>
      </c>
      <c r="J1430" s="12" t="s">
        <v>27081</v>
      </c>
      <c r="K1430" s="12" t="s">
        <v>27082</v>
      </c>
      <c r="L1430" s="12" t="s">
        <v>14089</v>
      </c>
      <c r="M1430" s="12" t="s">
        <v>27083</v>
      </c>
      <c r="N1430" s="12" t="s">
        <v>27084</v>
      </c>
      <c r="O1430" s="12" t="s">
        <v>27085</v>
      </c>
      <c r="P1430" s="12" t="s">
        <v>27086</v>
      </c>
      <c r="Q1430" s="12" t="s">
        <v>27087</v>
      </c>
      <c r="R1430" s="12" t="s">
        <v>27088</v>
      </c>
      <c r="S1430" s="12" t="s">
        <v>27089</v>
      </c>
    </row>
    <row r="1431" spans="1:19">
      <c r="A1431" s="13" t="s">
        <v>4133</v>
      </c>
      <c r="B1431" s="13" t="s">
        <v>11345</v>
      </c>
      <c r="C1431" s="13" t="s">
        <v>2512</v>
      </c>
      <c r="D1431" s="13" t="s">
        <v>11361</v>
      </c>
      <c r="E1431" s="13" t="s">
        <v>34</v>
      </c>
      <c r="F1431" s="13" t="s">
        <v>13805</v>
      </c>
      <c r="G1431" s="13" t="s">
        <v>27090</v>
      </c>
      <c r="H1431" s="18">
        <v>0</v>
      </c>
      <c r="I1431" s="13" t="s">
        <v>27091</v>
      </c>
      <c r="J1431" s="13" t="s">
        <v>26682</v>
      </c>
      <c r="K1431" s="13" t="s">
        <v>27092</v>
      </c>
      <c r="L1431" s="13" t="s">
        <v>14089</v>
      </c>
      <c r="M1431" s="13" t="s">
        <v>27093</v>
      </c>
      <c r="N1431" s="13" t="s">
        <v>27094</v>
      </c>
      <c r="O1431" s="13" t="s">
        <v>27095</v>
      </c>
      <c r="P1431" s="13" t="s">
        <v>27096</v>
      </c>
      <c r="Q1431" s="13" t="s">
        <v>27097</v>
      </c>
      <c r="R1431" s="13" t="s">
        <v>27098</v>
      </c>
      <c r="S1431" s="13" t="s">
        <v>27099</v>
      </c>
    </row>
    <row r="1432" spans="1:19">
      <c r="A1432" s="12" t="s">
        <v>4112</v>
      </c>
      <c r="B1432" s="12" t="s">
        <v>11345</v>
      </c>
      <c r="C1432" s="12" t="s">
        <v>2512</v>
      </c>
      <c r="D1432" s="12" t="s">
        <v>4114</v>
      </c>
      <c r="E1432" s="12" t="s">
        <v>34</v>
      </c>
      <c r="F1432" s="12" t="s">
        <v>13805</v>
      </c>
      <c r="G1432" s="12" t="s">
        <v>27100</v>
      </c>
      <c r="H1432" s="17">
        <v>0</v>
      </c>
      <c r="I1432" s="12" t="s">
        <v>27101</v>
      </c>
      <c r="J1432" s="12" t="s">
        <v>27102</v>
      </c>
      <c r="K1432" s="12" t="s">
        <v>27103</v>
      </c>
      <c r="L1432" s="12" t="s">
        <v>14089</v>
      </c>
      <c r="M1432" s="12" t="s">
        <v>13805</v>
      </c>
      <c r="N1432" s="12" t="s">
        <v>27104</v>
      </c>
      <c r="O1432" s="12" t="s">
        <v>27105</v>
      </c>
      <c r="P1432" s="12" t="s">
        <v>27106</v>
      </c>
      <c r="Q1432" s="12" t="s">
        <v>27107</v>
      </c>
      <c r="R1432" s="12" t="s">
        <v>27108</v>
      </c>
      <c r="S1432" s="12" t="s">
        <v>27109</v>
      </c>
    </row>
    <row r="1433" spans="1:19">
      <c r="A1433" s="13" t="s">
        <v>4028</v>
      </c>
      <c r="B1433" s="13" t="s">
        <v>11345</v>
      </c>
      <c r="C1433" s="13" t="s">
        <v>4029</v>
      </c>
      <c r="D1433" s="13" t="s">
        <v>11366</v>
      </c>
      <c r="E1433" s="13" t="s">
        <v>34</v>
      </c>
      <c r="F1433" s="13" t="s">
        <v>13805</v>
      </c>
      <c r="G1433" s="13" t="s">
        <v>27110</v>
      </c>
      <c r="H1433" s="18">
        <v>0</v>
      </c>
      <c r="I1433" s="13" t="s">
        <v>27111</v>
      </c>
      <c r="J1433" s="13" t="s">
        <v>27112</v>
      </c>
      <c r="K1433" s="13" t="s">
        <v>15916</v>
      </c>
      <c r="L1433" s="13" t="s">
        <v>13810</v>
      </c>
      <c r="M1433" s="13" t="s">
        <v>27113</v>
      </c>
      <c r="N1433" s="13" t="s">
        <v>27114</v>
      </c>
      <c r="O1433" s="13" t="s">
        <v>27115</v>
      </c>
      <c r="P1433" s="13" t="s">
        <v>27116</v>
      </c>
      <c r="Q1433" s="13" t="s">
        <v>27117</v>
      </c>
      <c r="R1433" s="13" t="s">
        <v>27118</v>
      </c>
      <c r="S1433" s="13" t="s">
        <v>27119</v>
      </c>
    </row>
    <row r="1434" spans="1:19">
      <c r="A1434" s="12" t="s">
        <v>4045</v>
      </c>
      <c r="B1434" s="12" t="s">
        <v>11345</v>
      </c>
      <c r="C1434" s="12" t="s">
        <v>4029</v>
      </c>
      <c r="D1434" s="12" t="s">
        <v>11370</v>
      </c>
      <c r="E1434" s="12" t="s">
        <v>34</v>
      </c>
      <c r="F1434" s="12" t="s">
        <v>13805</v>
      </c>
      <c r="G1434" s="12" t="s">
        <v>27120</v>
      </c>
      <c r="H1434" s="17">
        <v>0</v>
      </c>
      <c r="I1434" s="12" t="s">
        <v>27121</v>
      </c>
      <c r="J1434" s="12" t="s">
        <v>27027</v>
      </c>
      <c r="K1434" s="12" t="s">
        <v>14441</v>
      </c>
      <c r="L1434" s="12" t="s">
        <v>13810</v>
      </c>
      <c r="M1434" s="12" t="s">
        <v>27122</v>
      </c>
      <c r="N1434" s="12" t="s">
        <v>27123</v>
      </c>
      <c r="O1434" s="12" t="s">
        <v>27124</v>
      </c>
      <c r="P1434" s="12" t="s">
        <v>27125</v>
      </c>
      <c r="Q1434" s="12" t="s">
        <v>27126</v>
      </c>
      <c r="R1434" s="12" t="s">
        <v>27127</v>
      </c>
      <c r="S1434" s="12" t="s">
        <v>27128</v>
      </c>
    </row>
    <row r="1435" spans="1:19">
      <c r="A1435" s="13" t="s">
        <v>4103</v>
      </c>
      <c r="B1435" s="13" t="s">
        <v>11345</v>
      </c>
      <c r="C1435" s="13" t="s">
        <v>4104</v>
      </c>
      <c r="D1435" s="13" t="s">
        <v>4106</v>
      </c>
      <c r="E1435" s="13" t="s">
        <v>34</v>
      </c>
      <c r="F1435" s="13" t="s">
        <v>13805</v>
      </c>
      <c r="G1435" s="13" t="s">
        <v>27129</v>
      </c>
      <c r="H1435" s="18">
        <v>0</v>
      </c>
      <c r="I1435" s="13" t="s">
        <v>27130</v>
      </c>
      <c r="J1435" s="13" t="s">
        <v>27131</v>
      </c>
      <c r="K1435" s="13" t="s">
        <v>27132</v>
      </c>
      <c r="L1435" s="13" t="s">
        <v>14089</v>
      </c>
      <c r="M1435" s="13" t="s">
        <v>27133</v>
      </c>
      <c r="N1435" s="13" t="s">
        <v>27134</v>
      </c>
      <c r="O1435" s="13" t="s">
        <v>27135</v>
      </c>
      <c r="P1435" s="13" t="s">
        <v>27136</v>
      </c>
      <c r="Q1435" s="13" t="s">
        <v>27137</v>
      </c>
      <c r="R1435" s="13" t="s">
        <v>27138</v>
      </c>
      <c r="S1435" s="13" t="s">
        <v>27139</v>
      </c>
    </row>
    <row r="1436" spans="1:19">
      <c r="A1436" s="12" t="s">
        <v>27140</v>
      </c>
      <c r="B1436" s="12" t="s">
        <v>11345</v>
      </c>
      <c r="C1436" s="12" t="s">
        <v>2666</v>
      </c>
      <c r="D1436" s="12" t="s">
        <v>11387</v>
      </c>
      <c r="E1436" s="12" t="s">
        <v>34</v>
      </c>
      <c r="F1436" s="12" t="s">
        <v>13805</v>
      </c>
      <c r="G1436" s="12" t="s">
        <v>27141</v>
      </c>
      <c r="H1436" s="17">
        <v>0</v>
      </c>
      <c r="I1436" s="12" t="s">
        <v>27142</v>
      </c>
      <c r="J1436" s="12" t="s">
        <v>27143</v>
      </c>
      <c r="K1436" s="12" t="s">
        <v>27144</v>
      </c>
      <c r="L1436" s="12" t="s">
        <v>13810</v>
      </c>
      <c r="M1436" s="12" t="s">
        <v>27145</v>
      </c>
      <c r="N1436" s="12" t="s">
        <v>27146</v>
      </c>
      <c r="O1436" s="12" t="s">
        <v>27147</v>
      </c>
      <c r="P1436" s="12" t="s">
        <v>27148</v>
      </c>
      <c r="Q1436" s="12" t="s">
        <v>27149</v>
      </c>
      <c r="R1436" s="12" t="s">
        <v>27150</v>
      </c>
      <c r="S1436" s="12" t="s">
        <v>27151</v>
      </c>
    </row>
    <row r="1437" spans="1:19">
      <c r="A1437" s="13" t="s">
        <v>4183</v>
      </c>
      <c r="B1437" s="13" t="s">
        <v>11345</v>
      </c>
      <c r="C1437" s="13" t="s">
        <v>2666</v>
      </c>
      <c r="D1437" s="13" t="s">
        <v>27152</v>
      </c>
      <c r="E1437" s="13" t="s">
        <v>34</v>
      </c>
      <c r="F1437" s="13" t="s">
        <v>13805</v>
      </c>
      <c r="G1437" s="13" t="s">
        <v>27153</v>
      </c>
      <c r="H1437" s="18">
        <v>0</v>
      </c>
      <c r="I1437" s="13" t="s">
        <v>27154</v>
      </c>
      <c r="J1437" s="13" t="s">
        <v>27155</v>
      </c>
      <c r="K1437" s="13" t="s">
        <v>19397</v>
      </c>
      <c r="L1437" s="13" t="s">
        <v>13810</v>
      </c>
      <c r="M1437" s="13" t="s">
        <v>13805</v>
      </c>
      <c r="N1437" s="13" t="s">
        <v>27156</v>
      </c>
      <c r="O1437" s="13" t="s">
        <v>27157</v>
      </c>
      <c r="P1437" s="13" t="s">
        <v>27158</v>
      </c>
      <c r="Q1437" s="13" t="s">
        <v>27159</v>
      </c>
      <c r="R1437" s="13" t="s">
        <v>27160</v>
      </c>
      <c r="S1437" s="13" t="s">
        <v>27161</v>
      </c>
    </row>
    <row r="1438" spans="1:19">
      <c r="A1438" s="12" t="s">
        <v>4191</v>
      </c>
      <c r="B1438" s="12" t="s">
        <v>11345</v>
      </c>
      <c r="C1438" s="12" t="s">
        <v>2666</v>
      </c>
      <c r="D1438" s="12" t="s">
        <v>4193</v>
      </c>
      <c r="E1438" s="12" t="s">
        <v>34</v>
      </c>
      <c r="F1438" s="12" t="s">
        <v>13805</v>
      </c>
      <c r="G1438" s="12" t="s">
        <v>27162</v>
      </c>
      <c r="H1438" s="17">
        <v>0</v>
      </c>
      <c r="I1438" s="12" t="s">
        <v>27163</v>
      </c>
      <c r="J1438" s="12" t="s">
        <v>27164</v>
      </c>
      <c r="K1438" s="12" t="s">
        <v>27165</v>
      </c>
      <c r="L1438" s="12" t="s">
        <v>13810</v>
      </c>
      <c r="M1438" s="12" t="s">
        <v>27166</v>
      </c>
      <c r="N1438" s="12" t="s">
        <v>27167</v>
      </c>
      <c r="O1438" s="12" t="s">
        <v>27168</v>
      </c>
      <c r="P1438" s="12" t="s">
        <v>27169</v>
      </c>
      <c r="Q1438" s="12" t="s">
        <v>27170</v>
      </c>
      <c r="R1438" s="12" t="s">
        <v>27171</v>
      </c>
      <c r="S1438" s="12" t="s">
        <v>27172</v>
      </c>
    </row>
    <row r="1439" spans="1:19">
      <c r="A1439" s="13" t="s">
        <v>4160</v>
      </c>
      <c r="B1439" s="13" t="s">
        <v>11345</v>
      </c>
      <c r="C1439" s="13" t="s">
        <v>2666</v>
      </c>
      <c r="D1439" s="13" t="s">
        <v>4162</v>
      </c>
      <c r="E1439" s="13" t="s">
        <v>34</v>
      </c>
      <c r="F1439" s="13" t="s">
        <v>13805</v>
      </c>
      <c r="G1439" s="13" t="s">
        <v>27173</v>
      </c>
      <c r="H1439" s="18">
        <v>0</v>
      </c>
      <c r="I1439" s="13" t="s">
        <v>27174</v>
      </c>
      <c r="J1439" s="13" t="s">
        <v>27175</v>
      </c>
      <c r="K1439" s="13" t="s">
        <v>27176</v>
      </c>
      <c r="L1439" s="13" t="s">
        <v>13810</v>
      </c>
      <c r="M1439" s="13" t="s">
        <v>27177</v>
      </c>
      <c r="N1439" s="13" t="s">
        <v>27178</v>
      </c>
      <c r="O1439" s="13" t="s">
        <v>27179</v>
      </c>
      <c r="P1439" s="13" t="s">
        <v>27180</v>
      </c>
      <c r="Q1439" s="13" t="s">
        <v>27181</v>
      </c>
      <c r="R1439" s="13" t="s">
        <v>27182</v>
      </c>
      <c r="S1439" s="13" t="s">
        <v>27183</v>
      </c>
    </row>
    <row r="1440" spans="1:19">
      <c r="A1440" s="12" t="s">
        <v>4156</v>
      </c>
      <c r="B1440" s="12" t="s">
        <v>11345</v>
      </c>
      <c r="C1440" s="12" t="s">
        <v>2666</v>
      </c>
      <c r="D1440" s="12" t="s">
        <v>4158</v>
      </c>
      <c r="E1440" s="12" t="s">
        <v>34</v>
      </c>
      <c r="F1440" s="12" t="s">
        <v>13805</v>
      </c>
      <c r="G1440" s="12" t="s">
        <v>27184</v>
      </c>
      <c r="H1440" s="17">
        <v>0</v>
      </c>
      <c r="I1440" s="12" t="s">
        <v>27185</v>
      </c>
      <c r="J1440" s="12" t="s">
        <v>14803</v>
      </c>
      <c r="K1440" s="12" t="s">
        <v>27186</v>
      </c>
      <c r="L1440" s="12" t="s">
        <v>13810</v>
      </c>
      <c r="M1440" s="12" t="s">
        <v>27187</v>
      </c>
      <c r="N1440" s="12" t="s">
        <v>27188</v>
      </c>
      <c r="O1440" s="12" t="s">
        <v>27189</v>
      </c>
      <c r="P1440" s="12" t="s">
        <v>27190</v>
      </c>
      <c r="Q1440" s="12" t="s">
        <v>27191</v>
      </c>
      <c r="R1440" s="12" t="s">
        <v>27192</v>
      </c>
      <c r="S1440" s="12" t="s">
        <v>27193</v>
      </c>
    </row>
    <row r="1441" spans="1:19">
      <c r="A1441" s="13" t="s">
        <v>4179</v>
      </c>
      <c r="B1441" s="13" t="s">
        <v>11345</v>
      </c>
      <c r="C1441" s="13" t="s">
        <v>2666</v>
      </c>
      <c r="D1441" s="13" t="s">
        <v>4181</v>
      </c>
      <c r="E1441" s="13" t="s">
        <v>34</v>
      </c>
      <c r="F1441" s="13" t="s">
        <v>13805</v>
      </c>
      <c r="G1441" s="13" t="s">
        <v>27194</v>
      </c>
      <c r="H1441" s="18">
        <v>0</v>
      </c>
      <c r="I1441" s="13" t="s">
        <v>27195</v>
      </c>
      <c r="J1441" s="13" t="s">
        <v>27196</v>
      </c>
      <c r="K1441" s="13" t="s">
        <v>27197</v>
      </c>
      <c r="L1441" s="13" t="s">
        <v>13810</v>
      </c>
      <c r="M1441" s="13" t="s">
        <v>27198</v>
      </c>
      <c r="N1441" s="13" t="s">
        <v>27199</v>
      </c>
      <c r="O1441" s="13" t="s">
        <v>27200</v>
      </c>
      <c r="P1441" s="13" t="s">
        <v>27201</v>
      </c>
      <c r="Q1441" s="13" t="s">
        <v>27202</v>
      </c>
      <c r="R1441" s="13" t="s">
        <v>27203</v>
      </c>
      <c r="S1441" s="13" t="s">
        <v>27204</v>
      </c>
    </row>
    <row r="1442" spans="1:19">
      <c r="A1442" s="12" t="s">
        <v>4093</v>
      </c>
      <c r="B1442" s="12" t="s">
        <v>11345</v>
      </c>
      <c r="C1442" s="12" t="s">
        <v>27205</v>
      </c>
      <c r="D1442" s="12" t="s">
        <v>4095</v>
      </c>
      <c r="E1442" s="12" t="s">
        <v>34</v>
      </c>
      <c r="F1442" s="12" t="s">
        <v>13805</v>
      </c>
      <c r="G1442" s="12" t="s">
        <v>27206</v>
      </c>
      <c r="H1442" s="17">
        <v>0</v>
      </c>
      <c r="I1442" s="12" t="s">
        <v>27207</v>
      </c>
      <c r="J1442" s="12" t="s">
        <v>27208</v>
      </c>
      <c r="K1442" s="12" t="s">
        <v>13980</v>
      </c>
      <c r="L1442" s="12" t="s">
        <v>13810</v>
      </c>
      <c r="M1442" s="12" t="s">
        <v>27209</v>
      </c>
      <c r="N1442" s="12" t="s">
        <v>27210</v>
      </c>
      <c r="O1442" s="12" t="s">
        <v>27211</v>
      </c>
      <c r="P1442" s="12" t="s">
        <v>27212</v>
      </c>
      <c r="Q1442" s="12" t="s">
        <v>27213</v>
      </c>
      <c r="R1442" s="12" t="s">
        <v>27214</v>
      </c>
      <c r="S1442" s="12" t="s">
        <v>27215</v>
      </c>
    </row>
    <row r="1443" spans="1:19">
      <c r="A1443" s="13" t="s">
        <v>4187</v>
      </c>
      <c r="B1443" s="13" t="s">
        <v>11345</v>
      </c>
      <c r="C1443" s="13" t="s">
        <v>2666</v>
      </c>
      <c r="D1443" s="13" t="s">
        <v>4189</v>
      </c>
      <c r="E1443" s="13" t="s">
        <v>34</v>
      </c>
      <c r="F1443" s="13" t="s">
        <v>13805</v>
      </c>
      <c r="G1443" s="13" t="s">
        <v>27216</v>
      </c>
      <c r="H1443" s="18">
        <v>0</v>
      </c>
      <c r="I1443" s="13" t="s">
        <v>27217</v>
      </c>
      <c r="J1443" s="13" t="s">
        <v>27218</v>
      </c>
      <c r="K1443" s="13" t="s">
        <v>27219</v>
      </c>
      <c r="L1443" s="13" t="s">
        <v>13810</v>
      </c>
      <c r="M1443" s="13" t="s">
        <v>13805</v>
      </c>
      <c r="N1443" s="13" t="s">
        <v>27220</v>
      </c>
      <c r="O1443" s="13" t="s">
        <v>27221</v>
      </c>
      <c r="P1443" s="13" t="s">
        <v>27222</v>
      </c>
      <c r="Q1443" s="13" t="s">
        <v>27223</v>
      </c>
      <c r="R1443" s="13" t="s">
        <v>27224</v>
      </c>
      <c r="S1443" s="13" t="s">
        <v>27225</v>
      </c>
    </row>
    <row r="1444" spans="1:19">
      <c r="A1444" s="12" t="s">
        <v>4195</v>
      </c>
      <c r="B1444" s="12" t="s">
        <v>11345</v>
      </c>
      <c r="C1444" s="12" t="s">
        <v>2666</v>
      </c>
      <c r="D1444" s="12" t="s">
        <v>4197</v>
      </c>
      <c r="E1444" s="12" t="s">
        <v>34</v>
      </c>
      <c r="F1444" s="12" t="s">
        <v>13805</v>
      </c>
      <c r="G1444" s="12" t="s">
        <v>27226</v>
      </c>
      <c r="H1444" s="17">
        <v>0</v>
      </c>
      <c r="I1444" s="12" t="s">
        <v>27227</v>
      </c>
      <c r="J1444" s="12" t="s">
        <v>27228</v>
      </c>
      <c r="K1444" s="12" t="s">
        <v>27229</v>
      </c>
      <c r="L1444" s="12" t="s">
        <v>13810</v>
      </c>
      <c r="M1444" s="12" t="s">
        <v>13805</v>
      </c>
      <c r="N1444" s="12" t="s">
        <v>27230</v>
      </c>
      <c r="O1444" s="12" t="s">
        <v>27231</v>
      </c>
      <c r="P1444" s="12" t="s">
        <v>27232</v>
      </c>
      <c r="Q1444" s="12" t="s">
        <v>27233</v>
      </c>
      <c r="R1444" s="12" t="s">
        <v>27234</v>
      </c>
      <c r="S1444" s="12" t="s">
        <v>27235</v>
      </c>
    </row>
    <row r="1445" spans="1:19">
      <c r="A1445" s="13" t="s">
        <v>4089</v>
      </c>
      <c r="B1445" s="13" t="s">
        <v>11345</v>
      </c>
      <c r="C1445" s="13" t="s">
        <v>2666</v>
      </c>
      <c r="D1445" s="13" t="s">
        <v>11399</v>
      </c>
      <c r="E1445" s="13" t="s">
        <v>34</v>
      </c>
      <c r="F1445" s="13" t="s">
        <v>13805</v>
      </c>
      <c r="G1445" s="13" t="s">
        <v>27236</v>
      </c>
      <c r="H1445" s="18">
        <v>0</v>
      </c>
      <c r="I1445" s="13" t="s">
        <v>27237</v>
      </c>
      <c r="J1445" s="13" t="s">
        <v>27238</v>
      </c>
      <c r="K1445" s="13" t="s">
        <v>27239</v>
      </c>
      <c r="L1445" s="13" t="s">
        <v>13810</v>
      </c>
      <c r="M1445" s="13" t="s">
        <v>13805</v>
      </c>
      <c r="N1445" s="13" t="s">
        <v>27240</v>
      </c>
      <c r="O1445" s="13" t="s">
        <v>27241</v>
      </c>
      <c r="P1445" s="13" t="s">
        <v>27242</v>
      </c>
      <c r="Q1445" s="13" t="s">
        <v>27243</v>
      </c>
      <c r="R1445" s="13" t="s">
        <v>27244</v>
      </c>
      <c r="S1445" s="13" t="s">
        <v>27245</v>
      </c>
    </row>
    <row r="1446" spans="1:19">
      <c r="A1446" s="12" t="s">
        <v>4101</v>
      </c>
      <c r="B1446" s="12" t="s">
        <v>11345</v>
      </c>
      <c r="C1446" s="12" t="s">
        <v>2666</v>
      </c>
      <c r="D1446" s="12" t="s">
        <v>27246</v>
      </c>
      <c r="E1446" s="12" t="s">
        <v>34</v>
      </c>
      <c r="F1446" s="12" t="s">
        <v>13805</v>
      </c>
      <c r="G1446" s="12" t="s">
        <v>27247</v>
      </c>
      <c r="H1446" s="17">
        <v>0</v>
      </c>
      <c r="I1446" s="12" t="s">
        <v>27248</v>
      </c>
      <c r="J1446" s="12" t="s">
        <v>27249</v>
      </c>
      <c r="K1446" s="12" t="s">
        <v>27250</v>
      </c>
      <c r="L1446" s="12" t="s">
        <v>13810</v>
      </c>
      <c r="M1446" s="12" t="s">
        <v>27251</v>
      </c>
      <c r="N1446" s="12" t="s">
        <v>27252</v>
      </c>
      <c r="O1446" s="12" t="s">
        <v>27253</v>
      </c>
      <c r="P1446" s="12" t="s">
        <v>27254</v>
      </c>
      <c r="Q1446" s="12" t="s">
        <v>27255</v>
      </c>
      <c r="R1446" s="12" t="s">
        <v>27256</v>
      </c>
      <c r="S1446" s="12" t="s">
        <v>27257</v>
      </c>
    </row>
    <row r="1447" spans="1:19">
      <c r="A1447" s="13" t="s">
        <v>4199</v>
      </c>
      <c r="B1447" s="13" t="s">
        <v>11345</v>
      </c>
      <c r="C1447" s="13" t="s">
        <v>2666</v>
      </c>
      <c r="D1447" s="13" t="s">
        <v>11402</v>
      </c>
      <c r="E1447" s="13" t="s">
        <v>34</v>
      </c>
      <c r="F1447" s="13" t="s">
        <v>13805</v>
      </c>
      <c r="G1447" s="13" t="s">
        <v>27258</v>
      </c>
      <c r="H1447" s="18">
        <v>0</v>
      </c>
      <c r="I1447" s="13" t="s">
        <v>27259</v>
      </c>
      <c r="J1447" s="13" t="s">
        <v>27260</v>
      </c>
      <c r="K1447" s="13" t="s">
        <v>13992</v>
      </c>
      <c r="L1447" s="13" t="s">
        <v>13810</v>
      </c>
      <c r="M1447" s="13" t="s">
        <v>27261</v>
      </c>
      <c r="N1447" s="13" t="s">
        <v>27262</v>
      </c>
      <c r="O1447" s="13" t="s">
        <v>27263</v>
      </c>
      <c r="P1447" s="13" t="s">
        <v>27264</v>
      </c>
      <c r="Q1447" s="13" t="s">
        <v>27265</v>
      </c>
      <c r="R1447" s="13" t="s">
        <v>27266</v>
      </c>
      <c r="S1447" s="13" t="s">
        <v>27267</v>
      </c>
    </row>
    <row r="1448" spans="1:19">
      <c r="A1448" s="12" t="s">
        <v>4203</v>
      </c>
      <c r="B1448" s="12" t="s">
        <v>11345</v>
      </c>
      <c r="C1448" s="12" t="s">
        <v>2666</v>
      </c>
      <c r="D1448" s="12" t="s">
        <v>11404</v>
      </c>
      <c r="E1448" s="12" t="s">
        <v>34</v>
      </c>
      <c r="F1448" s="12" t="s">
        <v>13805</v>
      </c>
      <c r="G1448" s="12" t="s">
        <v>27268</v>
      </c>
      <c r="H1448" s="17">
        <v>0</v>
      </c>
      <c r="I1448" s="12" t="s">
        <v>27269</v>
      </c>
      <c r="J1448" s="12" t="s">
        <v>27270</v>
      </c>
      <c r="K1448" s="12" t="s">
        <v>27271</v>
      </c>
      <c r="L1448" s="12" t="s">
        <v>13810</v>
      </c>
      <c r="M1448" s="12" t="s">
        <v>13805</v>
      </c>
      <c r="N1448" s="12" t="s">
        <v>27272</v>
      </c>
      <c r="O1448" s="12" t="s">
        <v>27273</v>
      </c>
      <c r="P1448" s="12" t="s">
        <v>27274</v>
      </c>
      <c r="Q1448" s="12" t="s">
        <v>27275</v>
      </c>
      <c r="R1448" s="12" t="s">
        <v>27276</v>
      </c>
      <c r="S1448" s="12" t="s">
        <v>27277</v>
      </c>
    </row>
    <row r="1449" spans="1:19">
      <c r="A1449" s="13" t="s">
        <v>4217</v>
      </c>
      <c r="B1449" s="13" t="s">
        <v>11345</v>
      </c>
      <c r="C1449" s="13" t="s">
        <v>2666</v>
      </c>
      <c r="D1449" s="13" t="s">
        <v>4219</v>
      </c>
      <c r="E1449" s="13" t="s">
        <v>34</v>
      </c>
      <c r="F1449" s="13" t="s">
        <v>13805</v>
      </c>
      <c r="G1449" s="13" t="s">
        <v>27278</v>
      </c>
      <c r="H1449" s="18">
        <v>0</v>
      </c>
      <c r="I1449" s="13" t="s">
        <v>27279</v>
      </c>
      <c r="J1449" s="13" t="s">
        <v>27280</v>
      </c>
      <c r="K1449" s="13" t="s">
        <v>27281</v>
      </c>
      <c r="L1449" s="13" t="s">
        <v>13810</v>
      </c>
      <c r="M1449" s="13" t="s">
        <v>27282</v>
      </c>
      <c r="N1449" s="13" t="s">
        <v>27283</v>
      </c>
      <c r="O1449" s="13" t="s">
        <v>27284</v>
      </c>
      <c r="P1449" s="13" t="s">
        <v>27285</v>
      </c>
      <c r="Q1449" s="13" t="s">
        <v>27286</v>
      </c>
      <c r="R1449" s="13" t="s">
        <v>27287</v>
      </c>
      <c r="S1449" s="13" t="s">
        <v>27288</v>
      </c>
    </row>
    <row r="1450" spans="1:19">
      <c r="A1450" s="12" t="s">
        <v>637</v>
      </c>
      <c r="B1450" s="12" t="s">
        <v>11345</v>
      </c>
      <c r="C1450" s="12" t="s">
        <v>27289</v>
      </c>
      <c r="D1450" s="12" t="s">
        <v>641</v>
      </c>
      <c r="E1450" s="12" t="s">
        <v>34</v>
      </c>
      <c r="F1450" s="12" t="s">
        <v>13805</v>
      </c>
      <c r="G1450" s="12" t="s">
        <v>27290</v>
      </c>
      <c r="H1450" s="17">
        <v>0</v>
      </c>
      <c r="I1450" s="12" t="s">
        <v>27291</v>
      </c>
      <c r="J1450" s="12" t="s">
        <v>27292</v>
      </c>
      <c r="K1450" s="12" t="s">
        <v>17812</v>
      </c>
      <c r="L1450" s="12" t="s">
        <v>14089</v>
      </c>
      <c r="M1450" s="12" t="s">
        <v>27293</v>
      </c>
      <c r="N1450" s="12" t="s">
        <v>27294</v>
      </c>
      <c r="O1450" s="12" t="s">
        <v>27295</v>
      </c>
      <c r="P1450" s="12" t="s">
        <v>27296</v>
      </c>
      <c r="Q1450" s="12" t="s">
        <v>27297</v>
      </c>
      <c r="R1450" s="12" t="s">
        <v>27298</v>
      </c>
      <c r="S1450" s="12" t="s">
        <v>27299</v>
      </c>
    </row>
    <row r="1451" spans="1:19">
      <c r="A1451" s="13" t="s">
        <v>4085</v>
      </c>
      <c r="B1451" s="13" t="s">
        <v>11345</v>
      </c>
      <c r="C1451" s="13" t="s">
        <v>27289</v>
      </c>
      <c r="D1451" s="13" t="s">
        <v>4087</v>
      </c>
      <c r="E1451" s="13" t="s">
        <v>34</v>
      </c>
      <c r="F1451" s="13" t="s">
        <v>13805</v>
      </c>
      <c r="G1451" s="13" t="s">
        <v>22262</v>
      </c>
      <c r="H1451" s="18">
        <v>0</v>
      </c>
      <c r="I1451" s="13" t="s">
        <v>27300</v>
      </c>
      <c r="J1451" s="13" t="s">
        <v>15172</v>
      </c>
      <c r="K1451" s="13" t="s">
        <v>21511</v>
      </c>
      <c r="L1451" s="13" t="s">
        <v>14089</v>
      </c>
      <c r="M1451" s="13" t="s">
        <v>27301</v>
      </c>
      <c r="N1451" s="13" t="s">
        <v>27302</v>
      </c>
      <c r="O1451" s="13" t="s">
        <v>27303</v>
      </c>
      <c r="P1451" s="13" t="s">
        <v>27304</v>
      </c>
      <c r="Q1451" s="13" t="s">
        <v>27305</v>
      </c>
      <c r="R1451" s="13" t="s">
        <v>27306</v>
      </c>
      <c r="S1451" s="13" t="s">
        <v>27307</v>
      </c>
    </row>
    <row r="1452" spans="1:19">
      <c r="A1452" s="12" t="s">
        <v>4024</v>
      </c>
      <c r="B1452" s="12" t="s">
        <v>11345</v>
      </c>
      <c r="C1452" s="12" t="s">
        <v>12840</v>
      </c>
      <c r="D1452" s="12" t="s">
        <v>11421</v>
      </c>
      <c r="E1452" s="12" t="s">
        <v>34</v>
      </c>
      <c r="F1452" s="12" t="s">
        <v>13805</v>
      </c>
      <c r="G1452" s="12" t="s">
        <v>19681</v>
      </c>
      <c r="H1452" s="17">
        <v>0</v>
      </c>
      <c r="I1452" s="12" t="s">
        <v>27308</v>
      </c>
      <c r="J1452" s="12" t="s">
        <v>27309</v>
      </c>
      <c r="K1452" s="12" t="s">
        <v>26997</v>
      </c>
      <c r="L1452" s="12" t="s">
        <v>14089</v>
      </c>
      <c r="M1452" s="12" t="s">
        <v>13805</v>
      </c>
      <c r="N1452" s="12" t="s">
        <v>27310</v>
      </c>
      <c r="O1452" s="12" t="s">
        <v>27311</v>
      </c>
      <c r="P1452" s="12" t="s">
        <v>27312</v>
      </c>
      <c r="Q1452" s="12" t="s">
        <v>27313</v>
      </c>
      <c r="R1452" s="12" t="s">
        <v>27314</v>
      </c>
      <c r="S1452" s="12" t="s">
        <v>27315</v>
      </c>
    </row>
    <row r="1453" spans="1:19">
      <c r="A1453" s="13" t="s">
        <v>4221</v>
      </c>
      <c r="B1453" s="13" t="s">
        <v>11345</v>
      </c>
      <c r="C1453" s="13" t="s">
        <v>4222</v>
      </c>
      <c r="D1453" s="13" t="s">
        <v>27316</v>
      </c>
      <c r="E1453" s="13" t="s">
        <v>34</v>
      </c>
      <c r="F1453" s="13" t="s">
        <v>13805</v>
      </c>
      <c r="G1453" s="13" t="s">
        <v>27317</v>
      </c>
      <c r="H1453" s="18">
        <v>0</v>
      </c>
      <c r="I1453" s="13" t="s">
        <v>27318</v>
      </c>
      <c r="J1453" s="13" t="s">
        <v>27319</v>
      </c>
      <c r="K1453" s="13" t="s">
        <v>27320</v>
      </c>
      <c r="L1453" s="13" t="s">
        <v>14911</v>
      </c>
      <c r="M1453" s="13" t="s">
        <v>27321</v>
      </c>
      <c r="N1453" s="13" t="s">
        <v>27322</v>
      </c>
      <c r="O1453" s="13" t="s">
        <v>27323</v>
      </c>
      <c r="P1453" s="13" t="s">
        <v>27324</v>
      </c>
      <c r="Q1453" s="13" t="s">
        <v>27325</v>
      </c>
      <c r="R1453" s="13" t="s">
        <v>27326</v>
      </c>
      <c r="S1453" s="13" t="s">
        <v>27327</v>
      </c>
    </row>
    <row r="1454" spans="1:19">
      <c r="A1454" s="12" t="s">
        <v>4049</v>
      </c>
      <c r="B1454" s="12" t="s">
        <v>11345</v>
      </c>
      <c r="C1454" s="12" t="s">
        <v>4050</v>
      </c>
      <c r="D1454" s="12" t="s">
        <v>4052</v>
      </c>
      <c r="E1454" s="12" t="s">
        <v>34</v>
      </c>
      <c r="F1454" s="12" t="s">
        <v>13805</v>
      </c>
      <c r="G1454" s="12" t="s">
        <v>27328</v>
      </c>
      <c r="H1454" s="17">
        <v>0</v>
      </c>
      <c r="I1454" s="12" t="s">
        <v>27329</v>
      </c>
      <c r="J1454" s="12" t="s">
        <v>27330</v>
      </c>
      <c r="K1454" s="12" t="s">
        <v>16494</v>
      </c>
      <c r="L1454" s="12" t="s">
        <v>14089</v>
      </c>
      <c r="M1454" s="12" t="s">
        <v>27331</v>
      </c>
      <c r="N1454" s="12" t="s">
        <v>27332</v>
      </c>
      <c r="O1454" s="12" t="s">
        <v>17324</v>
      </c>
      <c r="P1454" s="12" t="s">
        <v>27333</v>
      </c>
      <c r="Q1454" s="12" t="s">
        <v>27334</v>
      </c>
      <c r="R1454" s="12" t="s">
        <v>27335</v>
      </c>
      <c r="S1454" s="12" t="s">
        <v>27336</v>
      </c>
    </row>
    <row r="1455" spans="1:19">
      <c r="A1455" s="13" t="s">
        <v>4058</v>
      </c>
      <c r="B1455" s="13" t="s">
        <v>11345</v>
      </c>
      <c r="C1455" s="13" t="s">
        <v>4050</v>
      </c>
      <c r="D1455" s="13" t="s">
        <v>4050</v>
      </c>
      <c r="E1455" s="13" t="s">
        <v>34</v>
      </c>
      <c r="F1455" s="13" t="s">
        <v>13805</v>
      </c>
      <c r="G1455" s="13" t="s">
        <v>27337</v>
      </c>
      <c r="H1455" s="18">
        <v>0</v>
      </c>
      <c r="I1455" s="13" t="s">
        <v>27338</v>
      </c>
      <c r="J1455" s="13" t="s">
        <v>27339</v>
      </c>
      <c r="K1455" s="13" t="s">
        <v>27340</v>
      </c>
      <c r="L1455" s="13" t="s">
        <v>14089</v>
      </c>
      <c r="M1455" s="13" t="s">
        <v>13805</v>
      </c>
      <c r="N1455" s="13" t="s">
        <v>27341</v>
      </c>
      <c r="O1455" s="13" t="s">
        <v>27342</v>
      </c>
      <c r="P1455" s="13" t="s">
        <v>27343</v>
      </c>
      <c r="Q1455" s="13" t="s">
        <v>27344</v>
      </c>
      <c r="R1455" s="13" t="s">
        <v>27345</v>
      </c>
      <c r="S1455" s="13" t="s">
        <v>27346</v>
      </c>
    </row>
    <row r="1456" spans="1:19">
      <c r="A1456" s="12" t="s">
        <v>5735</v>
      </c>
      <c r="B1456" s="12" t="s">
        <v>11345</v>
      </c>
      <c r="C1456" s="12" t="s">
        <v>276</v>
      </c>
      <c r="D1456" s="12" t="s">
        <v>5737</v>
      </c>
      <c r="E1456" s="12" t="s">
        <v>34</v>
      </c>
      <c r="F1456" s="12" t="s">
        <v>13805</v>
      </c>
      <c r="G1456" s="12" t="s">
        <v>27347</v>
      </c>
      <c r="H1456" s="17">
        <v>0</v>
      </c>
      <c r="I1456" s="12" t="s">
        <v>27348</v>
      </c>
      <c r="J1456" s="12" t="s">
        <v>19010</v>
      </c>
      <c r="K1456" s="12" t="s">
        <v>27349</v>
      </c>
      <c r="L1456" s="12" t="s">
        <v>14089</v>
      </c>
      <c r="M1456" s="12" t="s">
        <v>27350</v>
      </c>
      <c r="N1456" s="12" t="s">
        <v>27351</v>
      </c>
      <c r="O1456" s="12" t="s">
        <v>27352</v>
      </c>
      <c r="P1456" s="12" t="s">
        <v>27353</v>
      </c>
      <c r="Q1456" s="12" t="s">
        <v>27354</v>
      </c>
      <c r="R1456" s="12" t="s">
        <v>27355</v>
      </c>
      <c r="S1456" s="12" t="s">
        <v>27356</v>
      </c>
    </row>
    <row r="1457" spans="1:19">
      <c r="A1457" s="13" t="s">
        <v>4041</v>
      </c>
      <c r="B1457" s="13" t="s">
        <v>11345</v>
      </c>
      <c r="C1457" s="13" t="s">
        <v>276</v>
      </c>
      <c r="D1457" s="13" t="s">
        <v>4043</v>
      </c>
      <c r="E1457" s="13" t="s">
        <v>34</v>
      </c>
      <c r="F1457" s="13" t="s">
        <v>13805</v>
      </c>
      <c r="G1457" s="13" t="s">
        <v>27357</v>
      </c>
      <c r="H1457" s="18">
        <v>0</v>
      </c>
      <c r="I1457" s="13" t="s">
        <v>27358</v>
      </c>
      <c r="J1457" s="13" t="s">
        <v>27359</v>
      </c>
      <c r="K1457" s="13" t="s">
        <v>13920</v>
      </c>
      <c r="L1457" s="13" t="s">
        <v>14089</v>
      </c>
      <c r="M1457" s="13" t="s">
        <v>27360</v>
      </c>
      <c r="N1457" s="13" t="s">
        <v>27361</v>
      </c>
      <c r="O1457" s="13" t="s">
        <v>27362</v>
      </c>
      <c r="P1457" s="13" t="s">
        <v>27363</v>
      </c>
      <c r="Q1457" s="13" t="s">
        <v>27364</v>
      </c>
      <c r="R1457" s="13" t="s">
        <v>27365</v>
      </c>
      <c r="S1457" s="13" t="s">
        <v>27366</v>
      </c>
    </row>
    <row r="1458" spans="1:19">
      <c r="A1458" s="12" t="s">
        <v>4081</v>
      </c>
      <c r="B1458" s="12" t="s">
        <v>11345</v>
      </c>
      <c r="C1458" s="12" t="s">
        <v>4082</v>
      </c>
      <c r="D1458" s="12" t="s">
        <v>4082</v>
      </c>
      <c r="E1458" s="12" t="s">
        <v>34</v>
      </c>
      <c r="F1458" s="12" t="s">
        <v>13805</v>
      </c>
      <c r="G1458" s="12" t="s">
        <v>27367</v>
      </c>
      <c r="H1458" s="17">
        <v>0</v>
      </c>
      <c r="I1458" s="12" t="s">
        <v>27368</v>
      </c>
      <c r="J1458" s="12" t="s">
        <v>27369</v>
      </c>
      <c r="K1458" s="12" t="s">
        <v>27370</v>
      </c>
      <c r="L1458" s="12" t="s">
        <v>14089</v>
      </c>
      <c r="M1458" s="12" t="s">
        <v>27371</v>
      </c>
      <c r="N1458" s="12" t="s">
        <v>27372</v>
      </c>
      <c r="O1458" s="12" t="s">
        <v>27373</v>
      </c>
      <c r="P1458" s="12" t="s">
        <v>27374</v>
      </c>
      <c r="Q1458" s="12" t="s">
        <v>27375</v>
      </c>
      <c r="R1458" s="12" t="s">
        <v>27376</v>
      </c>
      <c r="S1458" s="12" t="s">
        <v>27377</v>
      </c>
    </row>
    <row r="1459" spans="1:19">
      <c r="A1459" s="13" t="s">
        <v>4033</v>
      </c>
      <c r="B1459" s="13" t="s">
        <v>11345</v>
      </c>
      <c r="C1459" s="13" t="s">
        <v>27378</v>
      </c>
      <c r="D1459" s="13" t="s">
        <v>4035</v>
      </c>
      <c r="E1459" s="13" t="s">
        <v>34</v>
      </c>
      <c r="F1459" s="13" t="s">
        <v>13805</v>
      </c>
      <c r="G1459" s="13" t="s">
        <v>27379</v>
      </c>
      <c r="H1459" s="18">
        <v>0</v>
      </c>
      <c r="I1459" s="13" t="s">
        <v>27380</v>
      </c>
      <c r="J1459" s="13" t="s">
        <v>27381</v>
      </c>
      <c r="K1459" s="13" t="s">
        <v>19880</v>
      </c>
      <c r="L1459" s="13" t="s">
        <v>14089</v>
      </c>
      <c r="M1459" s="13" t="s">
        <v>27382</v>
      </c>
      <c r="N1459" s="13" t="s">
        <v>27383</v>
      </c>
      <c r="O1459" s="13" t="s">
        <v>27384</v>
      </c>
      <c r="P1459" s="13" t="s">
        <v>27385</v>
      </c>
      <c r="Q1459" s="13" t="s">
        <v>27386</v>
      </c>
      <c r="R1459" s="13" t="s">
        <v>27387</v>
      </c>
      <c r="S1459" s="13" t="s">
        <v>27388</v>
      </c>
    </row>
    <row r="1460" spans="1:19">
      <c r="A1460" s="12" t="s">
        <v>4054</v>
      </c>
      <c r="B1460" s="12" t="s">
        <v>11345</v>
      </c>
      <c r="C1460" s="12" t="s">
        <v>27378</v>
      </c>
      <c r="D1460" s="12" t="s">
        <v>4056</v>
      </c>
      <c r="E1460" s="12" t="s">
        <v>34</v>
      </c>
      <c r="F1460" s="12" t="s">
        <v>13805</v>
      </c>
      <c r="G1460" s="12" t="s">
        <v>27389</v>
      </c>
      <c r="H1460" s="17">
        <v>0</v>
      </c>
      <c r="I1460" s="12" t="s">
        <v>27390</v>
      </c>
      <c r="J1460" s="12" t="s">
        <v>27391</v>
      </c>
      <c r="K1460" s="12" t="s">
        <v>27392</v>
      </c>
      <c r="L1460" s="12" t="s">
        <v>14089</v>
      </c>
      <c r="M1460" s="12" t="s">
        <v>27393</v>
      </c>
      <c r="N1460" s="12" t="s">
        <v>27394</v>
      </c>
      <c r="O1460" s="12" t="s">
        <v>27395</v>
      </c>
      <c r="P1460" s="12" t="s">
        <v>27396</v>
      </c>
      <c r="Q1460" s="12" t="s">
        <v>27397</v>
      </c>
      <c r="R1460" s="12" t="s">
        <v>27398</v>
      </c>
      <c r="S1460" s="12" t="s">
        <v>27399</v>
      </c>
    </row>
    <row r="1461" spans="1:19">
      <c r="A1461" s="13" t="s">
        <v>4037</v>
      </c>
      <c r="B1461" s="13" t="s">
        <v>11345</v>
      </c>
      <c r="C1461" s="13" t="s">
        <v>27378</v>
      </c>
      <c r="D1461" s="13" t="s">
        <v>4039</v>
      </c>
      <c r="E1461" s="13" t="s">
        <v>34</v>
      </c>
      <c r="F1461" s="13" t="s">
        <v>13805</v>
      </c>
      <c r="G1461" s="13" t="s">
        <v>27400</v>
      </c>
      <c r="H1461" s="18">
        <v>0</v>
      </c>
      <c r="I1461" s="13" t="s">
        <v>27401</v>
      </c>
      <c r="J1461" s="13" t="s">
        <v>27402</v>
      </c>
      <c r="K1461" s="13" t="s">
        <v>27359</v>
      </c>
      <c r="L1461" s="13" t="s">
        <v>14089</v>
      </c>
      <c r="M1461" s="13" t="s">
        <v>27403</v>
      </c>
      <c r="N1461" s="13" t="s">
        <v>27404</v>
      </c>
      <c r="O1461" s="13" t="s">
        <v>27405</v>
      </c>
      <c r="P1461" s="13" t="s">
        <v>27406</v>
      </c>
      <c r="Q1461" s="13" t="s">
        <v>27407</v>
      </c>
      <c r="R1461" s="13" t="s">
        <v>27408</v>
      </c>
      <c r="S1461" s="13" t="s">
        <v>27409</v>
      </c>
    </row>
    <row r="1462" spans="1:19">
      <c r="A1462" s="12" t="s">
        <v>13261</v>
      </c>
      <c r="B1462" s="12" t="s">
        <v>11345</v>
      </c>
      <c r="C1462" s="12" t="s">
        <v>4050</v>
      </c>
      <c r="D1462" s="12" t="s">
        <v>4177</v>
      </c>
      <c r="E1462" s="12" t="s">
        <v>34</v>
      </c>
      <c r="F1462" s="12" t="s">
        <v>13805</v>
      </c>
      <c r="G1462" s="12" t="s">
        <v>27410</v>
      </c>
      <c r="H1462" s="17">
        <v>0</v>
      </c>
      <c r="I1462" s="12" t="s">
        <v>27411</v>
      </c>
      <c r="J1462" s="12" t="s">
        <v>27412</v>
      </c>
      <c r="K1462" s="12" t="s">
        <v>27413</v>
      </c>
      <c r="L1462" s="12" t="s">
        <v>14089</v>
      </c>
      <c r="M1462" s="12" t="s">
        <v>27414</v>
      </c>
      <c r="N1462" s="12" t="s">
        <v>27415</v>
      </c>
      <c r="O1462" s="12" t="s">
        <v>27416</v>
      </c>
      <c r="P1462" s="12" t="s">
        <v>27417</v>
      </c>
      <c r="Q1462" s="12" t="s">
        <v>27418</v>
      </c>
      <c r="R1462" s="12" t="s">
        <v>27419</v>
      </c>
      <c r="S1462" s="12" t="s">
        <v>27420</v>
      </c>
    </row>
    <row r="1463" spans="1:19">
      <c r="A1463" s="13" t="s">
        <v>27421</v>
      </c>
      <c r="B1463" s="13" t="s">
        <v>11345</v>
      </c>
      <c r="C1463" s="13" t="s">
        <v>2182</v>
      </c>
      <c r="D1463" s="13" t="s">
        <v>11343</v>
      </c>
      <c r="E1463" s="13" t="s">
        <v>9349</v>
      </c>
      <c r="F1463" s="13" t="s">
        <v>13805</v>
      </c>
      <c r="G1463" s="13" t="s">
        <v>13788</v>
      </c>
      <c r="H1463" s="18">
        <v>0</v>
      </c>
      <c r="I1463" s="13" t="s">
        <v>27422</v>
      </c>
      <c r="J1463" s="13" t="s">
        <v>19832</v>
      </c>
      <c r="K1463" s="13" t="s">
        <v>27423</v>
      </c>
      <c r="L1463" s="13" t="s">
        <v>14089</v>
      </c>
      <c r="M1463" s="13" t="s">
        <v>13805</v>
      </c>
      <c r="N1463" s="13" t="s">
        <v>9339</v>
      </c>
      <c r="O1463" s="13" t="s">
        <v>9339</v>
      </c>
      <c r="P1463" s="13" t="s">
        <v>13788</v>
      </c>
      <c r="Q1463" s="13" t="s">
        <v>13788</v>
      </c>
      <c r="R1463" s="13" t="s">
        <v>27424</v>
      </c>
      <c r="S1463" s="13" t="s">
        <v>27425</v>
      </c>
    </row>
    <row r="1464" spans="1:19">
      <c r="A1464" s="12" t="s">
        <v>4230</v>
      </c>
      <c r="B1464" s="12" t="s">
        <v>11345</v>
      </c>
      <c r="C1464" s="12" t="s">
        <v>2182</v>
      </c>
      <c r="D1464" s="12" t="s">
        <v>27426</v>
      </c>
      <c r="E1464" s="12" t="s">
        <v>9349</v>
      </c>
      <c r="F1464" s="12" t="s">
        <v>13805</v>
      </c>
      <c r="G1464" s="12" t="s">
        <v>24895</v>
      </c>
      <c r="H1464" s="17">
        <v>0</v>
      </c>
      <c r="I1464" s="12" t="s">
        <v>27427</v>
      </c>
      <c r="J1464" s="12" t="s">
        <v>23076</v>
      </c>
      <c r="K1464" s="12" t="s">
        <v>27428</v>
      </c>
      <c r="L1464" s="12" t="s">
        <v>14089</v>
      </c>
      <c r="M1464" s="12" t="s">
        <v>13805</v>
      </c>
      <c r="N1464" s="12" t="s">
        <v>27429</v>
      </c>
      <c r="O1464" s="12" t="s">
        <v>9339</v>
      </c>
      <c r="P1464" s="12" t="s">
        <v>27430</v>
      </c>
      <c r="Q1464" s="12" t="s">
        <v>27431</v>
      </c>
      <c r="R1464" s="12" t="s">
        <v>27432</v>
      </c>
      <c r="S1464" s="12" t="s">
        <v>27433</v>
      </c>
    </row>
    <row r="1465" spans="1:19">
      <c r="A1465" s="13" t="s">
        <v>4252</v>
      </c>
      <c r="B1465" s="13" t="s">
        <v>11345</v>
      </c>
      <c r="C1465" s="13" t="s">
        <v>4029</v>
      </c>
      <c r="D1465" s="13" t="s">
        <v>4254</v>
      </c>
      <c r="E1465" s="13" t="s">
        <v>9349</v>
      </c>
      <c r="F1465" s="13" t="s">
        <v>13805</v>
      </c>
      <c r="G1465" s="13" t="s">
        <v>21615</v>
      </c>
      <c r="H1465" s="18">
        <v>0</v>
      </c>
      <c r="I1465" s="13" t="s">
        <v>27434</v>
      </c>
      <c r="J1465" s="13" t="s">
        <v>27435</v>
      </c>
      <c r="K1465" s="13" t="s">
        <v>27436</v>
      </c>
      <c r="L1465" s="13" t="s">
        <v>13810</v>
      </c>
      <c r="M1465" s="13" t="s">
        <v>13805</v>
      </c>
      <c r="N1465" s="13" t="s">
        <v>9339</v>
      </c>
      <c r="O1465" s="13" t="s">
        <v>9339</v>
      </c>
      <c r="P1465" s="13" t="s">
        <v>27437</v>
      </c>
      <c r="Q1465" s="13" t="s">
        <v>27438</v>
      </c>
      <c r="R1465" s="13" t="s">
        <v>27439</v>
      </c>
      <c r="S1465" s="13" t="s">
        <v>27440</v>
      </c>
    </row>
    <row r="1466" spans="1:19">
      <c r="A1466" s="12" t="s">
        <v>4283</v>
      </c>
      <c r="B1466" s="12" t="s">
        <v>11345</v>
      </c>
      <c r="C1466" s="12" t="s">
        <v>4050</v>
      </c>
      <c r="D1466" s="12" t="s">
        <v>4285</v>
      </c>
      <c r="E1466" s="12" t="s">
        <v>9349</v>
      </c>
      <c r="F1466" s="12" t="s">
        <v>13805</v>
      </c>
      <c r="G1466" s="12" t="s">
        <v>13788</v>
      </c>
      <c r="H1466" s="17">
        <v>0</v>
      </c>
      <c r="I1466" s="12" t="s">
        <v>27441</v>
      </c>
      <c r="J1466" s="12" t="s">
        <v>27442</v>
      </c>
      <c r="K1466" s="12" t="s">
        <v>23719</v>
      </c>
      <c r="L1466" s="12" t="s">
        <v>14089</v>
      </c>
      <c r="M1466" s="12" t="s">
        <v>13805</v>
      </c>
      <c r="N1466" s="12" t="s">
        <v>27443</v>
      </c>
      <c r="O1466" s="12" t="s">
        <v>9339</v>
      </c>
      <c r="P1466" s="12" t="s">
        <v>27444</v>
      </c>
      <c r="Q1466" s="12" t="s">
        <v>27445</v>
      </c>
      <c r="R1466" s="12" t="s">
        <v>27446</v>
      </c>
      <c r="S1466" s="12" t="s">
        <v>27447</v>
      </c>
    </row>
    <row r="1467" spans="1:19">
      <c r="A1467" s="13" t="s">
        <v>4295</v>
      </c>
      <c r="B1467" s="13" t="s">
        <v>11345</v>
      </c>
      <c r="C1467" s="13" t="s">
        <v>4050</v>
      </c>
      <c r="D1467" s="13" t="s">
        <v>11441</v>
      </c>
      <c r="E1467" s="13" t="s">
        <v>9349</v>
      </c>
      <c r="F1467" s="13" t="s">
        <v>13805</v>
      </c>
      <c r="G1467" s="13" t="s">
        <v>27448</v>
      </c>
      <c r="H1467" s="18">
        <v>0</v>
      </c>
      <c r="I1467" s="13" t="s">
        <v>27449</v>
      </c>
      <c r="J1467" s="13" t="s">
        <v>27450</v>
      </c>
      <c r="K1467" s="13" t="s">
        <v>27451</v>
      </c>
      <c r="L1467" s="13" t="s">
        <v>13810</v>
      </c>
      <c r="M1467" s="13" t="s">
        <v>13805</v>
      </c>
      <c r="N1467" s="13" t="s">
        <v>27452</v>
      </c>
      <c r="O1467" s="13" t="s">
        <v>9339</v>
      </c>
      <c r="P1467" s="13" t="s">
        <v>13788</v>
      </c>
      <c r="Q1467" s="13" t="s">
        <v>27453</v>
      </c>
      <c r="R1467" s="13" t="s">
        <v>27454</v>
      </c>
      <c r="S1467" s="13" t="s">
        <v>27455</v>
      </c>
    </row>
    <row r="1468" spans="1:19">
      <c r="A1468" s="12" t="s">
        <v>27456</v>
      </c>
      <c r="B1468" s="12" t="s">
        <v>11345</v>
      </c>
      <c r="C1468" s="12" t="s">
        <v>4029</v>
      </c>
      <c r="D1468" s="12" t="s">
        <v>11372</v>
      </c>
      <c r="E1468" s="12" t="s">
        <v>9349</v>
      </c>
      <c r="F1468" s="12" t="s">
        <v>13805</v>
      </c>
      <c r="G1468" s="12" t="s">
        <v>27457</v>
      </c>
      <c r="H1468" s="17">
        <v>0</v>
      </c>
      <c r="I1468" s="12" t="s">
        <v>27458</v>
      </c>
      <c r="J1468" s="12" t="s">
        <v>27459</v>
      </c>
      <c r="K1468" s="12" t="s">
        <v>25909</v>
      </c>
      <c r="L1468" s="12" t="s">
        <v>13810</v>
      </c>
      <c r="M1468" s="12" t="s">
        <v>13805</v>
      </c>
      <c r="N1468" s="12" t="s">
        <v>27460</v>
      </c>
      <c r="O1468" s="12" t="s">
        <v>27461</v>
      </c>
      <c r="P1468" s="12" t="s">
        <v>13788</v>
      </c>
      <c r="Q1468" s="12" t="s">
        <v>27462</v>
      </c>
      <c r="R1468" s="12" t="s">
        <v>27463</v>
      </c>
      <c r="S1468" s="12" t="s">
        <v>27464</v>
      </c>
    </row>
    <row r="1469" spans="1:19">
      <c r="A1469" s="13" t="s">
        <v>4365</v>
      </c>
      <c r="B1469" s="13" t="s">
        <v>11345</v>
      </c>
      <c r="C1469" s="13" t="s">
        <v>4170</v>
      </c>
      <c r="D1469" s="13" t="s">
        <v>4170</v>
      </c>
      <c r="E1469" s="13" t="s">
        <v>9349</v>
      </c>
      <c r="F1469" s="13" t="s">
        <v>13805</v>
      </c>
      <c r="G1469" s="13" t="s">
        <v>27465</v>
      </c>
      <c r="H1469" s="18">
        <v>0</v>
      </c>
      <c r="I1469" s="13" t="s">
        <v>27466</v>
      </c>
      <c r="J1469" s="13" t="s">
        <v>27467</v>
      </c>
      <c r="K1469" s="13" t="s">
        <v>27468</v>
      </c>
      <c r="L1469" s="13" t="s">
        <v>14089</v>
      </c>
      <c r="M1469" s="13" t="s">
        <v>13805</v>
      </c>
      <c r="N1469" s="13" t="s">
        <v>9339</v>
      </c>
      <c r="O1469" s="13" t="s">
        <v>9339</v>
      </c>
      <c r="P1469" s="13" t="s">
        <v>13788</v>
      </c>
      <c r="Q1469" s="13" t="s">
        <v>27469</v>
      </c>
      <c r="R1469" s="13" t="s">
        <v>27470</v>
      </c>
      <c r="S1469" s="13" t="s">
        <v>27471</v>
      </c>
    </row>
    <row r="1470" spans="1:19">
      <c r="A1470" s="12" t="s">
        <v>4169</v>
      </c>
      <c r="B1470" s="12" t="s">
        <v>11345</v>
      </c>
      <c r="C1470" s="12" t="s">
        <v>4170</v>
      </c>
      <c r="D1470" s="12" t="s">
        <v>11381</v>
      </c>
      <c r="E1470" s="12" t="s">
        <v>9349</v>
      </c>
      <c r="F1470" s="12" t="s">
        <v>13805</v>
      </c>
      <c r="G1470" s="12" t="s">
        <v>27472</v>
      </c>
      <c r="H1470" s="17">
        <v>0</v>
      </c>
      <c r="I1470" s="12" t="s">
        <v>27473</v>
      </c>
      <c r="J1470" s="12" t="s">
        <v>21538</v>
      </c>
      <c r="K1470" s="12" t="s">
        <v>27474</v>
      </c>
      <c r="L1470" s="12" t="s">
        <v>14089</v>
      </c>
      <c r="M1470" s="12" t="s">
        <v>13805</v>
      </c>
      <c r="N1470" s="12" t="s">
        <v>9339</v>
      </c>
      <c r="O1470" s="12" t="s">
        <v>9339</v>
      </c>
      <c r="P1470" s="12" t="s">
        <v>27475</v>
      </c>
      <c r="Q1470" s="12" t="s">
        <v>27476</v>
      </c>
      <c r="R1470" s="12" t="s">
        <v>27477</v>
      </c>
      <c r="S1470" s="12" t="s">
        <v>27478</v>
      </c>
    </row>
    <row r="1471" spans="1:19">
      <c r="A1471" s="13" t="s">
        <v>4388</v>
      </c>
      <c r="B1471" s="13" t="s">
        <v>11345</v>
      </c>
      <c r="C1471" s="13" t="s">
        <v>4170</v>
      </c>
      <c r="D1471" s="13" t="s">
        <v>4390</v>
      </c>
      <c r="E1471" s="13" t="s">
        <v>9349</v>
      </c>
      <c r="F1471" s="13" t="s">
        <v>13805</v>
      </c>
      <c r="G1471" s="13" t="s">
        <v>23421</v>
      </c>
      <c r="H1471" s="18">
        <v>0</v>
      </c>
      <c r="I1471" s="13" t="s">
        <v>27479</v>
      </c>
      <c r="J1471" s="13" t="s">
        <v>27480</v>
      </c>
      <c r="K1471" s="13" t="s">
        <v>23277</v>
      </c>
      <c r="L1471" s="13" t="s">
        <v>14089</v>
      </c>
      <c r="M1471" s="13" t="s">
        <v>13805</v>
      </c>
      <c r="N1471" s="13" t="s">
        <v>9339</v>
      </c>
      <c r="O1471" s="13" t="s">
        <v>9339</v>
      </c>
      <c r="P1471" s="13" t="s">
        <v>13788</v>
      </c>
      <c r="Q1471" s="13" t="s">
        <v>27481</v>
      </c>
      <c r="R1471" s="13" t="s">
        <v>27482</v>
      </c>
      <c r="S1471" s="13" t="s">
        <v>27483</v>
      </c>
    </row>
    <row r="1472" spans="1:19">
      <c r="A1472" s="12" t="s">
        <v>4287</v>
      </c>
      <c r="B1472" s="12" t="s">
        <v>11345</v>
      </c>
      <c r="C1472" s="12" t="s">
        <v>4170</v>
      </c>
      <c r="D1472" s="12" t="s">
        <v>11378</v>
      </c>
      <c r="E1472" s="12" t="s">
        <v>9349</v>
      </c>
      <c r="F1472" s="12" t="s">
        <v>13805</v>
      </c>
      <c r="G1472" s="12" t="s">
        <v>19173</v>
      </c>
      <c r="H1472" s="17">
        <v>0</v>
      </c>
      <c r="I1472" s="12" t="s">
        <v>27484</v>
      </c>
      <c r="J1472" s="12" t="s">
        <v>27485</v>
      </c>
      <c r="K1472" s="12" t="s">
        <v>27486</v>
      </c>
      <c r="L1472" s="12" t="s">
        <v>14089</v>
      </c>
      <c r="M1472" s="12" t="s">
        <v>13805</v>
      </c>
      <c r="N1472" s="12" t="s">
        <v>9339</v>
      </c>
      <c r="O1472" s="12" t="s">
        <v>9339</v>
      </c>
      <c r="P1472" s="12" t="s">
        <v>27487</v>
      </c>
      <c r="Q1472" s="12" t="s">
        <v>27488</v>
      </c>
      <c r="R1472" s="12" t="s">
        <v>27489</v>
      </c>
      <c r="S1472" s="12" t="s">
        <v>27490</v>
      </c>
    </row>
    <row r="1473" spans="1:19">
      <c r="A1473" s="13" t="s">
        <v>27491</v>
      </c>
      <c r="B1473" s="13" t="s">
        <v>11345</v>
      </c>
      <c r="C1473" s="13" t="s">
        <v>2512</v>
      </c>
      <c r="D1473" s="13" t="s">
        <v>11352</v>
      </c>
      <c r="E1473" s="13" t="s">
        <v>9349</v>
      </c>
      <c r="F1473" s="13" t="s">
        <v>13805</v>
      </c>
      <c r="G1473" s="13" t="s">
        <v>27492</v>
      </c>
      <c r="H1473" s="18">
        <v>0</v>
      </c>
      <c r="I1473" s="13" t="s">
        <v>27493</v>
      </c>
      <c r="J1473" s="13" t="s">
        <v>27494</v>
      </c>
      <c r="K1473" s="13" t="s">
        <v>27495</v>
      </c>
      <c r="L1473" s="13" t="s">
        <v>14089</v>
      </c>
      <c r="M1473" s="13" t="s">
        <v>13805</v>
      </c>
      <c r="N1473" s="13" t="s">
        <v>9339</v>
      </c>
      <c r="O1473" s="13" t="s">
        <v>9339</v>
      </c>
      <c r="P1473" s="13" t="s">
        <v>13788</v>
      </c>
      <c r="Q1473" s="13" t="s">
        <v>27496</v>
      </c>
      <c r="R1473" s="13" t="s">
        <v>27497</v>
      </c>
      <c r="S1473" s="13" t="s">
        <v>27498</v>
      </c>
    </row>
    <row r="1474" spans="1:19">
      <c r="A1474" s="12" t="s">
        <v>4384</v>
      </c>
      <c r="B1474" s="12" t="s">
        <v>11345</v>
      </c>
      <c r="C1474" s="12" t="s">
        <v>4170</v>
      </c>
      <c r="D1474" s="12" t="s">
        <v>4386</v>
      </c>
      <c r="E1474" s="12" t="s">
        <v>9349</v>
      </c>
      <c r="F1474" s="12" t="s">
        <v>13805</v>
      </c>
      <c r="G1474" s="12" t="s">
        <v>18547</v>
      </c>
      <c r="H1474" s="17">
        <v>0</v>
      </c>
      <c r="I1474" s="12" t="s">
        <v>27499</v>
      </c>
      <c r="J1474" s="12" t="s">
        <v>27500</v>
      </c>
      <c r="K1474" s="12" t="s">
        <v>17118</v>
      </c>
      <c r="L1474" s="12" t="s">
        <v>14089</v>
      </c>
      <c r="M1474" s="12" t="s">
        <v>13805</v>
      </c>
      <c r="N1474" s="12" t="s">
        <v>9339</v>
      </c>
      <c r="O1474" s="12" t="s">
        <v>9339</v>
      </c>
      <c r="P1474" s="12" t="s">
        <v>13788</v>
      </c>
      <c r="Q1474" s="12" t="s">
        <v>27501</v>
      </c>
      <c r="R1474" s="12" t="s">
        <v>27502</v>
      </c>
      <c r="S1474" s="12" t="s">
        <v>27503</v>
      </c>
    </row>
    <row r="1475" spans="1:19">
      <c r="A1475" s="13" t="s">
        <v>4276</v>
      </c>
      <c r="B1475" s="13" t="s">
        <v>11345</v>
      </c>
      <c r="C1475" s="13" t="s">
        <v>2666</v>
      </c>
      <c r="D1475" s="13" t="s">
        <v>11406</v>
      </c>
      <c r="E1475" s="13" t="s">
        <v>9349</v>
      </c>
      <c r="F1475" s="13" t="s">
        <v>13805</v>
      </c>
      <c r="G1475" s="13" t="s">
        <v>22819</v>
      </c>
      <c r="H1475" s="18">
        <v>0</v>
      </c>
      <c r="I1475" s="13" t="s">
        <v>27504</v>
      </c>
      <c r="J1475" s="13" t="s">
        <v>27505</v>
      </c>
      <c r="K1475" s="13" t="s">
        <v>27506</v>
      </c>
      <c r="L1475" s="13" t="s">
        <v>13810</v>
      </c>
      <c r="M1475" s="13" t="s">
        <v>13805</v>
      </c>
      <c r="N1475" s="13" t="s">
        <v>27507</v>
      </c>
      <c r="O1475" s="13" t="s">
        <v>9339</v>
      </c>
      <c r="P1475" s="13" t="s">
        <v>27508</v>
      </c>
      <c r="Q1475" s="13" t="s">
        <v>27509</v>
      </c>
      <c r="R1475" s="13" t="s">
        <v>27510</v>
      </c>
      <c r="S1475" s="13" t="s">
        <v>27511</v>
      </c>
    </row>
    <row r="1476" spans="1:19">
      <c r="A1476" s="12" t="s">
        <v>4291</v>
      </c>
      <c r="B1476" s="12" t="s">
        <v>11345</v>
      </c>
      <c r="C1476" s="12" t="s">
        <v>4170</v>
      </c>
      <c r="D1476" s="12" t="s">
        <v>4293</v>
      </c>
      <c r="E1476" s="12" t="s">
        <v>9349</v>
      </c>
      <c r="F1476" s="12" t="s">
        <v>13805</v>
      </c>
      <c r="G1476" s="12" t="s">
        <v>18694</v>
      </c>
      <c r="H1476" s="17">
        <v>0</v>
      </c>
      <c r="I1476" s="12" t="s">
        <v>27512</v>
      </c>
      <c r="J1476" s="12" t="s">
        <v>27513</v>
      </c>
      <c r="K1476" s="12" t="s">
        <v>27514</v>
      </c>
      <c r="L1476" s="12" t="s">
        <v>14089</v>
      </c>
      <c r="M1476" s="12" t="s">
        <v>13805</v>
      </c>
      <c r="N1476" s="12" t="s">
        <v>9339</v>
      </c>
      <c r="O1476" s="12" t="s">
        <v>9339</v>
      </c>
      <c r="P1476" s="12" t="s">
        <v>13788</v>
      </c>
      <c r="Q1476" s="12" t="s">
        <v>27515</v>
      </c>
      <c r="R1476" s="12" t="s">
        <v>27516</v>
      </c>
      <c r="S1476" s="12" t="s">
        <v>27517</v>
      </c>
    </row>
    <row r="1477" spans="1:19">
      <c r="A1477" s="13" t="s">
        <v>4316</v>
      </c>
      <c r="B1477" s="13" t="s">
        <v>11345</v>
      </c>
      <c r="C1477" s="13" t="s">
        <v>27289</v>
      </c>
      <c r="D1477" s="13" t="s">
        <v>11415</v>
      </c>
      <c r="E1477" s="13" t="s">
        <v>9349</v>
      </c>
      <c r="F1477" s="13" t="s">
        <v>13805</v>
      </c>
      <c r="G1477" s="13" t="s">
        <v>27518</v>
      </c>
      <c r="H1477" s="18">
        <v>0</v>
      </c>
      <c r="I1477" s="13" t="s">
        <v>27519</v>
      </c>
      <c r="J1477" s="13" t="s">
        <v>27520</v>
      </c>
      <c r="K1477" s="13" t="s">
        <v>27521</v>
      </c>
      <c r="L1477" s="13" t="s">
        <v>14089</v>
      </c>
      <c r="M1477" s="13" t="s">
        <v>13805</v>
      </c>
      <c r="N1477" s="13" t="s">
        <v>9339</v>
      </c>
      <c r="O1477" s="13" t="s">
        <v>27522</v>
      </c>
      <c r="P1477" s="13" t="s">
        <v>27523</v>
      </c>
      <c r="Q1477" s="13" t="s">
        <v>27524</v>
      </c>
      <c r="R1477" s="13" t="s">
        <v>27525</v>
      </c>
      <c r="S1477" s="13" t="s">
        <v>27526</v>
      </c>
    </row>
    <row r="1478" spans="1:19">
      <c r="A1478" s="12" t="s">
        <v>4324</v>
      </c>
      <c r="B1478" s="12" t="s">
        <v>11345</v>
      </c>
      <c r="C1478" s="12" t="s">
        <v>27289</v>
      </c>
      <c r="D1478" s="12" t="s">
        <v>11418</v>
      </c>
      <c r="E1478" s="12" t="s">
        <v>9349</v>
      </c>
      <c r="F1478" s="12" t="s">
        <v>13805</v>
      </c>
      <c r="G1478" s="12" t="s">
        <v>23338</v>
      </c>
      <c r="H1478" s="17">
        <v>0</v>
      </c>
      <c r="I1478" s="12" t="s">
        <v>27527</v>
      </c>
      <c r="J1478" s="12" t="s">
        <v>27528</v>
      </c>
      <c r="K1478" s="12" t="s">
        <v>27529</v>
      </c>
      <c r="L1478" s="12" t="s">
        <v>14089</v>
      </c>
      <c r="M1478" s="12" t="s">
        <v>13805</v>
      </c>
      <c r="N1478" s="12" t="s">
        <v>9339</v>
      </c>
      <c r="O1478" s="12" t="s">
        <v>9339</v>
      </c>
      <c r="P1478" s="12" t="s">
        <v>13788</v>
      </c>
      <c r="Q1478" s="12" t="s">
        <v>27530</v>
      </c>
      <c r="R1478" s="12" t="s">
        <v>27531</v>
      </c>
      <c r="S1478" s="12" t="s">
        <v>27532</v>
      </c>
    </row>
    <row r="1479" spans="1:19">
      <c r="A1479" s="13" t="s">
        <v>27533</v>
      </c>
      <c r="B1479" s="13" t="s">
        <v>11345</v>
      </c>
      <c r="C1479" s="13" t="s">
        <v>4222</v>
      </c>
      <c r="D1479" s="13" t="s">
        <v>4222</v>
      </c>
      <c r="E1479" s="13" t="s">
        <v>9349</v>
      </c>
      <c r="F1479" s="13" t="s">
        <v>13805</v>
      </c>
      <c r="G1479" s="13" t="s">
        <v>12835</v>
      </c>
      <c r="H1479" s="18">
        <v>0</v>
      </c>
      <c r="I1479" s="13" t="s">
        <v>27534</v>
      </c>
      <c r="J1479" s="13" t="s">
        <v>27535</v>
      </c>
      <c r="K1479" s="13" t="s">
        <v>27536</v>
      </c>
      <c r="L1479" s="13" t="s">
        <v>14911</v>
      </c>
      <c r="M1479" s="13" t="s">
        <v>13805</v>
      </c>
      <c r="N1479" s="13" t="s">
        <v>27537</v>
      </c>
      <c r="O1479" s="13" t="s">
        <v>9339</v>
      </c>
      <c r="P1479" s="13" t="s">
        <v>13788</v>
      </c>
      <c r="Q1479" s="13" t="s">
        <v>27538</v>
      </c>
      <c r="R1479" s="13" t="s">
        <v>27539</v>
      </c>
      <c r="S1479" s="13" t="s">
        <v>27540</v>
      </c>
    </row>
    <row r="1480" spans="1:19">
      <c r="A1480" s="12" t="s">
        <v>4392</v>
      </c>
      <c r="B1480" s="12" t="s">
        <v>11345</v>
      </c>
      <c r="C1480" s="12" t="s">
        <v>4050</v>
      </c>
      <c r="D1480" s="12" t="s">
        <v>11439</v>
      </c>
      <c r="E1480" s="12" t="s">
        <v>9349</v>
      </c>
      <c r="F1480" s="12" t="s">
        <v>13805</v>
      </c>
      <c r="G1480" s="12" t="s">
        <v>26871</v>
      </c>
      <c r="H1480" s="17">
        <v>0</v>
      </c>
      <c r="I1480" s="12" t="s">
        <v>27541</v>
      </c>
      <c r="J1480" s="12" t="s">
        <v>27542</v>
      </c>
      <c r="K1480" s="12" t="s">
        <v>17699</v>
      </c>
      <c r="L1480" s="12" t="s">
        <v>14089</v>
      </c>
      <c r="M1480" s="12" t="s">
        <v>13805</v>
      </c>
      <c r="N1480" s="12" t="s">
        <v>9339</v>
      </c>
      <c r="O1480" s="12" t="s">
        <v>9339</v>
      </c>
      <c r="P1480" s="12" t="s">
        <v>13788</v>
      </c>
      <c r="Q1480" s="12" t="s">
        <v>27543</v>
      </c>
      <c r="R1480" s="12" t="s">
        <v>27544</v>
      </c>
      <c r="S1480" s="12" t="s">
        <v>27545</v>
      </c>
    </row>
    <row r="1481" spans="1:19">
      <c r="A1481" s="13" t="s">
        <v>4312</v>
      </c>
      <c r="B1481" s="13" t="s">
        <v>11345</v>
      </c>
      <c r="C1481" s="13" t="s">
        <v>4082</v>
      </c>
      <c r="D1481" s="13" t="s">
        <v>11448</v>
      </c>
      <c r="E1481" s="13" t="s">
        <v>9349</v>
      </c>
      <c r="F1481" s="13" t="s">
        <v>13805</v>
      </c>
      <c r="G1481" s="13" t="s">
        <v>27546</v>
      </c>
      <c r="H1481" s="18">
        <v>0</v>
      </c>
      <c r="I1481" s="13" t="s">
        <v>27547</v>
      </c>
      <c r="J1481" s="13" t="s">
        <v>25002</v>
      </c>
      <c r="K1481" s="13" t="s">
        <v>27548</v>
      </c>
      <c r="L1481" s="13" t="s">
        <v>14089</v>
      </c>
      <c r="M1481" s="13" t="s">
        <v>13805</v>
      </c>
      <c r="N1481" s="13" t="s">
        <v>9339</v>
      </c>
      <c r="O1481" s="13" t="s">
        <v>9339</v>
      </c>
      <c r="P1481" s="13" t="s">
        <v>13788</v>
      </c>
      <c r="Q1481" s="13" t="s">
        <v>27549</v>
      </c>
      <c r="R1481" s="13" t="s">
        <v>27550</v>
      </c>
      <c r="S1481" s="13" t="s">
        <v>27551</v>
      </c>
    </row>
    <row r="1482" spans="1:19">
      <c r="A1482" s="12" t="s">
        <v>4242</v>
      </c>
      <c r="B1482" s="12" t="s">
        <v>11345</v>
      </c>
      <c r="C1482" s="12" t="s">
        <v>4082</v>
      </c>
      <c r="D1482" s="12" t="s">
        <v>11450</v>
      </c>
      <c r="E1482" s="12" t="s">
        <v>9349</v>
      </c>
      <c r="F1482" s="12" t="s">
        <v>13805</v>
      </c>
      <c r="G1482" s="12" t="s">
        <v>12833</v>
      </c>
      <c r="H1482" s="17">
        <v>0</v>
      </c>
      <c r="I1482" s="12" t="s">
        <v>27552</v>
      </c>
      <c r="J1482" s="12" t="s">
        <v>27553</v>
      </c>
      <c r="K1482" s="12" t="s">
        <v>27554</v>
      </c>
      <c r="L1482" s="12" t="s">
        <v>14089</v>
      </c>
      <c r="M1482" s="12" t="s">
        <v>13805</v>
      </c>
      <c r="N1482" s="12" t="s">
        <v>9339</v>
      </c>
      <c r="O1482" s="12" t="s">
        <v>27555</v>
      </c>
      <c r="P1482" s="12" t="s">
        <v>13788</v>
      </c>
      <c r="Q1482" s="12" t="s">
        <v>27556</v>
      </c>
      <c r="R1482" s="12" t="s">
        <v>27557</v>
      </c>
      <c r="S1482" s="12" t="s">
        <v>27558</v>
      </c>
    </row>
    <row r="1483" spans="1:19">
      <c r="A1483" s="13" t="s">
        <v>4361</v>
      </c>
      <c r="B1483" s="13" t="s">
        <v>11345</v>
      </c>
      <c r="C1483" s="13" t="s">
        <v>27289</v>
      </c>
      <c r="D1483" s="13" t="s">
        <v>4363</v>
      </c>
      <c r="E1483" s="13" t="s">
        <v>9349</v>
      </c>
      <c r="F1483" s="13" t="s">
        <v>13805</v>
      </c>
      <c r="G1483" s="13" t="s">
        <v>19354</v>
      </c>
      <c r="H1483" s="18">
        <v>0</v>
      </c>
      <c r="I1483" s="13" t="s">
        <v>27559</v>
      </c>
      <c r="J1483" s="13" t="s">
        <v>27560</v>
      </c>
      <c r="K1483" s="13" t="s">
        <v>27561</v>
      </c>
      <c r="L1483" s="13" t="s">
        <v>14089</v>
      </c>
      <c r="M1483" s="13" t="s">
        <v>13805</v>
      </c>
      <c r="N1483" s="13" t="s">
        <v>9339</v>
      </c>
      <c r="O1483" s="13" t="s">
        <v>9339</v>
      </c>
      <c r="P1483" s="13" t="s">
        <v>13788</v>
      </c>
      <c r="Q1483" s="13" t="s">
        <v>27562</v>
      </c>
      <c r="R1483" s="13" t="s">
        <v>27563</v>
      </c>
      <c r="S1483" s="13" t="s">
        <v>27564</v>
      </c>
    </row>
    <row r="1484" spans="1:19">
      <c r="A1484" s="12" t="s">
        <v>4299</v>
      </c>
      <c r="B1484" s="12" t="s">
        <v>11345</v>
      </c>
      <c r="C1484" s="12" t="s">
        <v>4082</v>
      </c>
      <c r="D1484" s="12" t="s">
        <v>4301</v>
      </c>
      <c r="E1484" s="12" t="s">
        <v>9349</v>
      </c>
      <c r="F1484" s="12" t="s">
        <v>13805</v>
      </c>
      <c r="G1484" s="12" t="s">
        <v>19635</v>
      </c>
      <c r="H1484" s="17">
        <v>0</v>
      </c>
      <c r="I1484" s="12" t="s">
        <v>27565</v>
      </c>
      <c r="J1484" s="12" t="s">
        <v>24737</v>
      </c>
      <c r="K1484" s="12" t="s">
        <v>27566</v>
      </c>
      <c r="L1484" s="12" t="s">
        <v>14089</v>
      </c>
      <c r="M1484" s="12" t="s">
        <v>13805</v>
      </c>
      <c r="N1484" s="12" t="s">
        <v>9339</v>
      </c>
      <c r="O1484" s="12" t="s">
        <v>27567</v>
      </c>
      <c r="P1484" s="12" t="s">
        <v>27568</v>
      </c>
      <c r="Q1484" s="12" t="s">
        <v>27569</v>
      </c>
      <c r="R1484" s="12" t="s">
        <v>27570</v>
      </c>
      <c r="S1484" s="12" t="s">
        <v>27571</v>
      </c>
    </row>
    <row r="1485" spans="1:19">
      <c r="A1485" s="13" t="s">
        <v>13262</v>
      </c>
      <c r="B1485" s="13" t="s">
        <v>11345</v>
      </c>
      <c r="C1485" s="13" t="s">
        <v>4082</v>
      </c>
      <c r="D1485" s="13" t="s">
        <v>4261</v>
      </c>
      <c r="E1485" s="13" t="s">
        <v>9349</v>
      </c>
      <c r="F1485" s="13" t="s">
        <v>13805</v>
      </c>
      <c r="G1485" s="13" t="s">
        <v>13788</v>
      </c>
      <c r="H1485" s="18">
        <v>0</v>
      </c>
      <c r="I1485" s="13" t="s">
        <v>27572</v>
      </c>
      <c r="J1485" s="13" t="s">
        <v>14332</v>
      </c>
      <c r="K1485" s="13" t="s">
        <v>27573</v>
      </c>
      <c r="L1485" s="13" t="s">
        <v>14089</v>
      </c>
      <c r="M1485" s="13" t="s">
        <v>13805</v>
      </c>
      <c r="N1485" s="13" t="s">
        <v>9339</v>
      </c>
      <c r="O1485" s="13" t="s">
        <v>9339</v>
      </c>
      <c r="P1485" s="13" t="s">
        <v>27574</v>
      </c>
      <c r="Q1485" s="13" t="s">
        <v>27575</v>
      </c>
      <c r="R1485" s="13" t="s">
        <v>27576</v>
      </c>
      <c r="S1485" s="13" t="s">
        <v>27577</v>
      </c>
    </row>
    <row r="1486" spans="1:19">
      <c r="A1486" s="12" t="s">
        <v>4256</v>
      </c>
      <c r="B1486" s="12" t="s">
        <v>11345</v>
      </c>
      <c r="C1486" s="12" t="s">
        <v>4082</v>
      </c>
      <c r="D1486" s="12" t="s">
        <v>4258</v>
      </c>
      <c r="E1486" s="12" t="s">
        <v>9349</v>
      </c>
      <c r="F1486" s="12" t="s">
        <v>13805</v>
      </c>
      <c r="G1486" s="12" t="s">
        <v>27578</v>
      </c>
      <c r="H1486" s="17">
        <v>0</v>
      </c>
      <c r="I1486" s="12" t="s">
        <v>27579</v>
      </c>
      <c r="J1486" s="12" t="s">
        <v>27580</v>
      </c>
      <c r="K1486" s="12" t="s">
        <v>27581</v>
      </c>
      <c r="L1486" s="12" t="s">
        <v>14089</v>
      </c>
      <c r="M1486" s="12" t="s">
        <v>13805</v>
      </c>
      <c r="N1486" s="12" t="s">
        <v>9339</v>
      </c>
      <c r="O1486" s="12" t="s">
        <v>9339</v>
      </c>
      <c r="P1486" s="12" t="s">
        <v>13788</v>
      </c>
      <c r="Q1486" s="12" t="s">
        <v>27582</v>
      </c>
      <c r="R1486" s="12" t="s">
        <v>27583</v>
      </c>
      <c r="S1486" s="12" t="s">
        <v>27584</v>
      </c>
    </row>
    <row r="1487" spans="1:19">
      <c r="A1487" s="13" t="s">
        <v>4263</v>
      </c>
      <c r="B1487" s="13" t="s">
        <v>11345</v>
      </c>
      <c r="C1487" s="13" t="s">
        <v>4082</v>
      </c>
      <c r="D1487" s="13" t="s">
        <v>4265</v>
      </c>
      <c r="E1487" s="13" t="s">
        <v>9349</v>
      </c>
      <c r="F1487" s="13" t="s">
        <v>13805</v>
      </c>
      <c r="G1487" s="13" t="s">
        <v>12842</v>
      </c>
      <c r="H1487" s="18">
        <v>0</v>
      </c>
      <c r="I1487" s="13" t="s">
        <v>27585</v>
      </c>
      <c r="J1487" s="13" t="s">
        <v>27586</v>
      </c>
      <c r="K1487" s="13" t="s">
        <v>27587</v>
      </c>
      <c r="L1487" s="13" t="s">
        <v>14089</v>
      </c>
      <c r="M1487" s="13" t="s">
        <v>13805</v>
      </c>
      <c r="N1487" s="13" t="s">
        <v>9339</v>
      </c>
      <c r="O1487" s="13" t="s">
        <v>9339</v>
      </c>
      <c r="P1487" s="13" t="s">
        <v>27588</v>
      </c>
      <c r="Q1487" s="13" t="s">
        <v>27589</v>
      </c>
      <c r="R1487" s="13" t="s">
        <v>27590</v>
      </c>
      <c r="S1487" s="13" t="s">
        <v>27591</v>
      </c>
    </row>
    <row r="1488" spans="1:19">
      <c r="A1488" s="12" t="s">
        <v>4372</v>
      </c>
      <c r="B1488" s="12" t="s">
        <v>11345</v>
      </c>
      <c r="C1488" s="12" t="s">
        <v>27378</v>
      </c>
      <c r="D1488" s="12" t="s">
        <v>11455</v>
      </c>
      <c r="E1488" s="12" t="s">
        <v>9349</v>
      </c>
      <c r="F1488" s="12" t="s">
        <v>13805</v>
      </c>
      <c r="G1488" s="12" t="s">
        <v>21676</v>
      </c>
      <c r="H1488" s="17">
        <v>0</v>
      </c>
      <c r="I1488" s="12" t="s">
        <v>27592</v>
      </c>
      <c r="J1488" s="12" t="s">
        <v>27593</v>
      </c>
      <c r="K1488" s="12" t="s">
        <v>27594</v>
      </c>
      <c r="L1488" s="12" t="s">
        <v>14089</v>
      </c>
      <c r="M1488" s="12" t="s">
        <v>27595</v>
      </c>
      <c r="N1488" s="12" t="s">
        <v>9339</v>
      </c>
      <c r="O1488" s="12" t="s">
        <v>27596</v>
      </c>
      <c r="P1488" s="12" t="s">
        <v>27597</v>
      </c>
      <c r="Q1488" s="12" t="s">
        <v>27598</v>
      </c>
      <c r="R1488" s="12" t="s">
        <v>27599</v>
      </c>
      <c r="S1488" s="12" t="s">
        <v>27600</v>
      </c>
    </row>
    <row r="1489" spans="1:19">
      <c r="A1489" s="13" t="s">
        <v>4376</v>
      </c>
      <c r="B1489" s="13" t="s">
        <v>11345</v>
      </c>
      <c r="C1489" s="13" t="s">
        <v>27378</v>
      </c>
      <c r="D1489" s="13" t="s">
        <v>4378</v>
      </c>
      <c r="E1489" s="13" t="s">
        <v>9349</v>
      </c>
      <c r="F1489" s="13" t="s">
        <v>13805</v>
      </c>
      <c r="G1489" s="13" t="s">
        <v>23355</v>
      </c>
      <c r="H1489" s="18">
        <v>0</v>
      </c>
      <c r="I1489" s="13" t="s">
        <v>27601</v>
      </c>
      <c r="J1489" s="13" t="s">
        <v>27602</v>
      </c>
      <c r="K1489" s="13" t="s">
        <v>27603</v>
      </c>
      <c r="L1489" s="13" t="s">
        <v>14089</v>
      </c>
      <c r="M1489" s="13" t="s">
        <v>13805</v>
      </c>
      <c r="N1489" s="13" t="s">
        <v>9339</v>
      </c>
      <c r="O1489" s="13" t="s">
        <v>9339</v>
      </c>
      <c r="P1489" s="13" t="s">
        <v>13788</v>
      </c>
      <c r="Q1489" s="13" t="s">
        <v>27604</v>
      </c>
      <c r="R1489" s="13" t="s">
        <v>27605</v>
      </c>
      <c r="S1489" s="13" t="s">
        <v>27606</v>
      </c>
    </row>
    <row r="1490" spans="1:19">
      <c r="A1490" s="12" t="s">
        <v>4328</v>
      </c>
      <c r="B1490" s="12" t="s">
        <v>11345</v>
      </c>
      <c r="C1490" s="12" t="s">
        <v>27289</v>
      </c>
      <c r="D1490" s="12" t="s">
        <v>4330</v>
      </c>
      <c r="E1490" s="12" t="s">
        <v>9349</v>
      </c>
      <c r="F1490" s="12" t="s">
        <v>13805</v>
      </c>
      <c r="G1490" s="12" t="s">
        <v>12844</v>
      </c>
      <c r="H1490" s="17">
        <v>0</v>
      </c>
      <c r="I1490" s="12" t="s">
        <v>27607</v>
      </c>
      <c r="J1490" s="12" t="s">
        <v>27608</v>
      </c>
      <c r="K1490" s="12" t="s">
        <v>27609</v>
      </c>
      <c r="L1490" s="12" t="s">
        <v>14089</v>
      </c>
      <c r="M1490" s="12" t="s">
        <v>13805</v>
      </c>
      <c r="N1490" s="12" t="s">
        <v>9339</v>
      </c>
      <c r="O1490" s="12" t="s">
        <v>9339</v>
      </c>
      <c r="P1490" s="12" t="s">
        <v>13788</v>
      </c>
      <c r="Q1490" s="12" t="s">
        <v>27610</v>
      </c>
      <c r="R1490" s="12" t="s">
        <v>27611</v>
      </c>
      <c r="S1490" s="12" t="s">
        <v>27612</v>
      </c>
    </row>
    <row r="1491" spans="1:19">
      <c r="A1491" s="13" t="s">
        <v>4400</v>
      </c>
      <c r="B1491" s="13" t="s">
        <v>11345</v>
      </c>
      <c r="C1491" s="13" t="s">
        <v>27378</v>
      </c>
      <c r="D1491" s="13" t="s">
        <v>4402</v>
      </c>
      <c r="E1491" s="13" t="s">
        <v>9349</v>
      </c>
      <c r="F1491" s="13" t="s">
        <v>13805</v>
      </c>
      <c r="G1491" s="13" t="s">
        <v>27613</v>
      </c>
      <c r="H1491" s="18">
        <v>0</v>
      </c>
      <c r="I1491" s="13" t="s">
        <v>27614</v>
      </c>
      <c r="J1491" s="13" t="s">
        <v>27615</v>
      </c>
      <c r="K1491" s="13" t="s">
        <v>18840</v>
      </c>
      <c r="L1491" s="13" t="s">
        <v>14089</v>
      </c>
      <c r="M1491" s="13" t="s">
        <v>13805</v>
      </c>
      <c r="N1491" s="13" t="s">
        <v>9339</v>
      </c>
      <c r="O1491" s="13" t="s">
        <v>9339</v>
      </c>
      <c r="P1491" s="13" t="s">
        <v>13788</v>
      </c>
      <c r="Q1491" s="13" t="s">
        <v>27616</v>
      </c>
      <c r="R1491" s="13" t="s">
        <v>27617</v>
      </c>
      <c r="S1491" s="13" t="s">
        <v>27618</v>
      </c>
    </row>
    <row r="1492" spans="1:19">
      <c r="A1492" s="12" t="s">
        <v>4341</v>
      </c>
      <c r="B1492" s="12" t="s">
        <v>11345</v>
      </c>
      <c r="C1492" s="12" t="s">
        <v>27378</v>
      </c>
      <c r="D1492" s="12" t="s">
        <v>11460</v>
      </c>
      <c r="E1492" s="12" t="s">
        <v>9349</v>
      </c>
      <c r="F1492" s="12" t="s">
        <v>13805</v>
      </c>
      <c r="G1492" s="12" t="s">
        <v>27619</v>
      </c>
      <c r="H1492" s="17">
        <v>0</v>
      </c>
      <c r="I1492" s="12" t="s">
        <v>27620</v>
      </c>
      <c r="J1492" s="12" t="s">
        <v>27621</v>
      </c>
      <c r="K1492" s="12" t="s">
        <v>27622</v>
      </c>
      <c r="L1492" s="12" t="s">
        <v>14089</v>
      </c>
      <c r="M1492" s="12" t="s">
        <v>13805</v>
      </c>
      <c r="N1492" s="12" t="s">
        <v>9339</v>
      </c>
      <c r="O1492" s="12" t="s">
        <v>9339</v>
      </c>
      <c r="P1492" s="12" t="s">
        <v>27623</v>
      </c>
      <c r="Q1492" s="12" t="s">
        <v>27624</v>
      </c>
      <c r="R1492" s="12" t="s">
        <v>27625</v>
      </c>
      <c r="S1492" s="12" t="s">
        <v>27626</v>
      </c>
    </row>
    <row r="1493" spans="1:19">
      <c r="A1493" s="13" t="s">
        <v>4246</v>
      </c>
      <c r="B1493" s="13" t="s">
        <v>11345</v>
      </c>
      <c r="C1493" s="13" t="s">
        <v>4050</v>
      </c>
      <c r="D1493" s="13" t="s">
        <v>27627</v>
      </c>
      <c r="E1493" s="13" t="s">
        <v>9349</v>
      </c>
      <c r="F1493" s="13" t="s">
        <v>13805</v>
      </c>
      <c r="G1493" s="13" t="s">
        <v>27628</v>
      </c>
      <c r="H1493" s="18">
        <v>0</v>
      </c>
      <c r="I1493" s="13" t="s">
        <v>23961</v>
      </c>
      <c r="J1493" s="13" t="s">
        <v>27629</v>
      </c>
      <c r="K1493" s="13" t="s">
        <v>27630</v>
      </c>
      <c r="L1493" s="13" t="s">
        <v>14089</v>
      </c>
      <c r="M1493" s="13" t="s">
        <v>13805</v>
      </c>
      <c r="N1493" s="13" t="s">
        <v>9339</v>
      </c>
      <c r="O1493" s="13" t="s">
        <v>9339</v>
      </c>
      <c r="P1493" s="13" t="s">
        <v>13805</v>
      </c>
      <c r="Q1493" s="13" t="s">
        <v>27631</v>
      </c>
      <c r="R1493" s="13" t="s">
        <v>27632</v>
      </c>
      <c r="S1493" s="13" t="s">
        <v>27633</v>
      </c>
    </row>
    <row r="1494" spans="1:19">
      <c r="A1494" s="12" t="s">
        <v>4404</v>
      </c>
      <c r="B1494" s="12" t="s">
        <v>11345</v>
      </c>
      <c r="C1494" s="12" t="s">
        <v>27634</v>
      </c>
      <c r="D1494" s="12" t="s">
        <v>11420</v>
      </c>
      <c r="E1494" s="12" t="s">
        <v>9349</v>
      </c>
      <c r="F1494" s="12" t="s">
        <v>13805</v>
      </c>
      <c r="G1494" s="12" t="s">
        <v>27635</v>
      </c>
      <c r="H1494" s="17">
        <v>0</v>
      </c>
      <c r="I1494" s="12" t="s">
        <v>27636</v>
      </c>
      <c r="J1494" s="12" t="s">
        <v>27637</v>
      </c>
      <c r="K1494" s="12" t="s">
        <v>15861</v>
      </c>
      <c r="L1494" s="12" t="s">
        <v>14089</v>
      </c>
      <c r="M1494" s="12" t="s">
        <v>13805</v>
      </c>
      <c r="N1494" s="12" t="s">
        <v>9339</v>
      </c>
      <c r="O1494" s="12" t="s">
        <v>9339</v>
      </c>
      <c r="P1494" s="12" t="s">
        <v>13788</v>
      </c>
      <c r="Q1494" s="12" t="s">
        <v>27638</v>
      </c>
      <c r="R1494" s="12" t="s">
        <v>27639</v>
      </c>
      <c r="S1494" s="12" t="s">
        <v>27640</v>
      </c>
    </row>
    <row r="1495" spans="1:19">
      <c r="A1495" s="13" t="s">
        <v>4396</v>
      </c>
      <c r="B1495" s="13" t="s">
        <v>11345</v>
      </c>
      <c r="C1495" s="13" t="s">
        <v>27634</v>
      </c>
      <c r="D1495" s="13" t="s">
        <v>11426</v>
      </c>
      <c r="E1495" s="13" t="s">
        <v>9349</v>
      </c>
      <c r="F1495" s="13" t="s">
        <v>13805</v>
      </c>
      <c r="G1495" s="13" t="s">
        <v>19289</v>
      </c>
      <c r="H1495" s="18">
        <v>0</v>
      </c>
      <c r="I1495" s="13" t="s">
        <v>27641</v>
      </c>
      <c r="J1495" s="13" t="s">
        <v>27642</v>
      </c>
      <c r="K1495" s="13" t="s">
        <v>27643</v>
      </c>
      <c r="L1495" s="13" t="s">
        <v>14089</v>
      </c>
      <c r="M1495" s="13" t="s">
        <v>13805</v>
      </c>
      <c r="N1495" s="13" t="s">
        <v>9339</v>
      </c>
      <c r="O1495" s="13" t="s">
        <v>9339</v>
      </c>
      <c r="P1495" s="13" t="s">
        <v>13788</v>
      </c>
      <c r="Q1495" s="13" t="s">
        <v>27644</v>
      </c>
      <c r="R1495" s="13" t="s">
        <v>27645</v>
      </c>
      <c r="S1495" s="13" t="s">
        <v>27646</v>
      </c>
    </row>
    <row r="1496" spans="1:19">
      <c r="A1496" s="12" t="s">
        <v>4248</v>
      </c>
      <c r="B1496" s="12" t="s">
        <v>11345</v>
      </c>
      <c r="C1496" s="12" t="s">
        <v>27378</v>
      </c>
      <c r="D1496" s="12" t="s">
        <v>4250</v>
      </c>
      <c r="E1496" s="12" t="s">
        <v>9349</v>
      </c>
      <c r="F1496" s="12" t="s">
        <v>13805</v>
      </c>
      <c r="G1496" s="12" t="s">
        <v>12835</v>
      </c>
      <c r="H1496" s="17">
        <v>0</v>
      </c>
      <c r="I1496" s="12" t="s">
        <v>27647</v>
      </c>
      <c r="J1496" s="12" t="s">
        <v>27648</v>
      </c>
      <c r="K1496" s="12" t="s">
        <v>27649</v>
      </c>
      <c r="L1496" s="12" t="s">
        <v>14089</v>
      </c>
      <c r="M1496" s="12" t="s">
        <v>13805</v>
      </c>
      <c r="N1496" s="12" t="s">
        <v>9339</v>
      </c>
      <c r="O1496" s="12" t="s">
        <v>9339</v>
      </c>
      <c r="P1496" s="12" t="s">
        <v>13788</v>
      </c>
      <c r="Q1496" s="12" t="s">
        <v>27650</v>
      </c>
      <c r="R1496" s="12" t="s">
        <v>27651</v>
      </c>
      <c r="S1496" s="12" t="s">
        <v>27652</v>
      </c>
    </row>
    <row r="1497" spans="1:19">
      <c r="A1497" s="13" t="s">
        <v>4337</v>
      </c>
      <c r="B1497" s="13" t="s">
        <v>11345</v>
      </c>
      <c r="C1497" s="13" t="s">
        <v>27289</v>
      </c>
      <c r="D1497" s="13" t="s">
        <v>4339</v>
      </c>
      <c r="E1497" s="13" t="s">
        <v>9349</v>
      </c>
      <c r="F1497" s="13" t="s">
        <v>13805</v>
      </c>
      <c r="G1497" s="13" t="s">
        <v>19089</v>
      </c>
      <c r="H1497" s="18">
        <v>0</v>
      </c>
      <c r="I1497" s="13" t="s">
        <v>27653</v>
      </c>
      <c r="J1497" s="13" t="s">
        <v>27654</v>
      </c>
      <c r="K1497" s="13" t="s">
        <v>17087</v>
      </c>
      <c r="L1497" s="13" t="s">
        <v>14089</v>
      </c>
      <c r="M1497" s="13" t="s">
        <v>13805</v>
      </c>
      <c r="N1497" s="13" t="s">
        <v>9339</v>
      </c>
      <c r="O1497" s="13" t="s">
        <v>9339</v>
      </c>
      <c r="P1497" s="13" t="s">
        <v>27655</v>
      </c>
      <c r="Q1497" s="13" t="s">
        <v>27656</v>
      </c>
      <c r="R1497" s="13" t="s">
        <v>27657</v>
      </c>
      <c r="S1497" s="13" t="s">
        <v>27658</v>
      </c>
    </row>
    <row r="1498" spans="1:19">
      <c r="A1498" s="12" t="s">
        <v>4408</v>
      </c>
      <c r="B1498" s="12" t="s">
        <v>11345</v>
      </c>
      <c r="C1498" s="12" t="s">
        <v>27634</v>
      </c>
      <c r="D1498" s="12" t="s">
        <v>11428</v>
      </c>
      <c r="E1498" s="12" t="s">
        <v>9349</v>
      </c>
      <c r="F1498" s="12" t="s">
        <v>13805</v>
      </c>
      <c r="G1498" s="12" t="s">
        <v>23083</v>
      </c>
      <c r="H1498" s="17">
        <v>0</v>
      </c>
      <c r="I1498" s="12" t="s">
        <v>27659</v>
      </c>
      <c r="J1498" s="12" t="s">
        <v>27660</v>
      </c>
      <c r="K1498" s="12" t="s">
        <v>24197</v>
      </c>
      <c r="L1498" s="12" t="s">
        <v>14089</v>
      </c>
      <c r="M1498" s="12" t="s">
        <v>13805</v>
      </c>
      <c r="N1498" s="12" t="s">
        <v>9339</v>
      </c>
      <c r="O1498" s="12" t="s">
        <v>9339</v>
      </c>
      <c r="P1498" s="12" t="s">
        <v>27661</v>
      </c>
      <c r="Q1498" s="12" t="s">
        <v>27662</v>
      </c>
      <c r="R1498" s="12" t="s">
        <v>27663</v>
      </c>
      <c r="S1498" s="12" t="s">
        <v>27664</v>
      </c>
    </row>
    <row r="1499" spans="1:19">
      <c r="A1499" s="13" t="s">
        <v>447</v>
      </c>
      <c r="B1499" s="13" t="s">
        <v>659</v>
      </c>
      <c r="C1499" s="13" t="s">
        <v>374</v>
      </c>
      <c r="D1499" s="13" t="s">
        <v>449</v>
      </c>
      <c r="E1499" s="13" t="s">
        <v>296</v>
      </c>
      <c r="F1499" s="13" t="s">
        <v>13805</v>
      </c>
      <c r="G1499" s="13" t="s">
        <v>27665</v>
      </c>
      <c r="H1499" s="18">
        <v>0</v>
      </c>
      <c r="I1499" s="13" t="s">
        <v>27666</v>
      </c>
      <c r="J1499" s="13" t="s">
        <v>19321</v>
      </c>
      <c r="K1499" s="13" t="s">
        <v>27667</v>
      </c>
      <c r="L1499" s="13" t="s">
        <v>14089</v>
      </c>
      <c r="M1499" s="13" t="s">
        <v>27668</v>
      </c>
      <c r="N1499" s="13" t="s">
        <v>27669</v>
      </c>
      <c r="O1499" s="13" t="s">
        <v>27670</v>
      </c>
      <c r="P1499" s="13" t="s">
        <v>27671</v>
      </c>
      <c r="Q1499" s="13" t="s">
        <v>27672</v>
      </c>
      <c r="R1499" s="13" t="s">
        <v>27673</v>
      </c>
      <c r="S1499" s="13" t="s">
        <v>27674</v>
      </c>
    </row>
    <row r="1500" spans="1:19">
      <c r="A1500" s="12" t="s">
        <v>512</v>
      </c>
      <c r="B1500" s="12" t="s">
        <v>659</v>
      </c>
      <c r="C1500" s="12" t="s">
        <v>374</v>
      </c>
      <c r="D1500" s="12" t="s">
        <v>514</v>
      </c>
      <c r="E1500" s="12" t="s">
        <v>296</v>
      </c>
      <c r="F1500" s="12" t="s">
        <v>13805</v>
      </c>
      <c r="G1500" s="12" t="s">
        <v>27675</v>
      </c>
      <c r="H1500" s="17">
        <v>0</v>
      </c>
      <c r="I1500" s="12" t="s">
        <v>27676</v>
      </c>
      <c r="J1500" s="12" t="s">
        <v>17390</v>
      </c>
      <c r="K1500" s="12" t="s">
        <v>27677</v>
      </c>
      <c r="L1500" s="12" t="s">
        <v>14089</v>
      </c>
      <c r="M1500" s="12" t="s">
        <v>27678</v>
      </c>
      <c r="N1500" s="12" t="s">
        <v>27679</v>
      </c>
      <c r="O1500" s="12" t="s">
        <v>27680</v>
      </c>
      <c r="P1500" s="12" t="s">
        <v>27681</v>
      </c>
      <c r="Q1500" s="12" t="s">
        <v>27682</v>
      </c>
      <c r="R1500" s="12" t="s">
        <v>27683</v>
      </c>
      <c r="S1500" s="12" t="s">
        <v>27684</v>
      </c>
    </row>
    <row r="1501" spans="1:19">
      <c r="A1501" s="13" t="s">
        <v>654</v>
      </c>
      <c r="B1501" s="13" t="s">
        <v>659</v>
      </c>
      <c r="C1501" s="13" t="s">
        <v>374</v>
      </c>
      <c r="D1501" s="13" t="s">
        <v>656</v>
      </c>
      <c r="E1501" s="13" t="s">
        <v>10776</v>
      </c>
      <c r="F1501" s="13" t="s">
        <v>13805</v>
      </c>
      <c r="G1501" s="13" t="s">
        <v>27685</v>
      </c>
      <c r="H1501" s="18">
        <v>0</v>
      </c>
      <c r="I1501" s="13" t="s">
        <v>27686</v>
      </c>
      <c r="J1501" s="13" t="s">
        <v>20767</v>
      </c>
      <c r="K1501" s="13" t="s">
        <v>27687</v>
      </c>
      <c r="L1501" s="13" t="s">
        <v>14089</v>
      </c>
      <c r="M1501" s="13" t="s">
        <v>27688</v>
      </c>
      <c r="N1501" s="13" t="s">
        <v>27689</v>
      </c>
      <c r="O1501" s="13" t="s">
        <v>24038</v>
      </c>
      <c r="P1501" s="13" t="s">
        <v>27690</v>
      </c>
      <c r="Q1501" s="13" t="s">
        <v>27691</v>
      </c>
      <c r="R1501" s="13" t="s">
        <v>27692</v>
      </c>
      <c r="S1501" s="13" t="s">
        <v>27693</v>
      </c>
    </row>
    <row r="1502" spans="1:19">
      <c r="A1502" s="12" t="s">
        <v>630</v>
      </c>
      <c r="B1502" s="12" t="s">
        <v>659</v>
      </c>
      <c r="C1502" s="12" t="s">
        <v>374</v>
      </c>
      <c r="D1502" s="12" t="s">
        <v>11473</v>
      </c>
      <c r="E1502" s="12" t="s">
        <v>397</v>
      </c>
      <c r="F1502" s="12" t="s">
        <v>13805</v>
      </c>
      <c r="G1502" s="12" t="s">
        <v>27694</v>
      </c>
      <c r="H1502" s="17">
        <v>0</v>
      </c>
      <c r="I1502" s="12" t="s">
        <v>27695</v>
      </c>
      <c r="J1502" s="12" t="s">
        <v>26906</v>
      </c>
      <c r="K1502" s="12" t="s">
        <v>27696</v>
      </c>
      <c r="L1502" s="12" t="s">
        <v>14089</v>
      </c>
      <c r="M1502" s="12" t="s">
        <v>27697</v>
      </c>
      <c r="N1502" s="12" t="s">
        <v>27698</v>
      </c>
      <c r="O1502" s="12" t="s">
        <v>27699</v>
      </c>
      <c r="P1502" s="12" t="s">
        <v>27700</v>
      </c>
      <c r="Q1502" s="12" t="s">
        <v>27701</v>
      </c>
      <c r="R1502" s="12" t="s">
        <v>27702</v>
      </c>
      <c r="S1502" s="12" t="s">
        <v>27703</v>
      </c>
    </row>
    <row r="1503" spans="1:19">
      <c r="A1503" s="13" t="s">
        <v>373</v>
      </c>
      <c r="B1503" s="13" t="s">
        <v>659</v>
      </c>
      <c r="C1503" s="13" t="s">
        <v>374</v>
      </c>
      <c r="D1503" s="13" t="s">
        <v>376</v>
      </c>
      <c r="E1503" s="13" t="s">
        <v>296</v>
      </c>
      <c r="F1503" s="13" t="s">
        <v>13805</v>
      </c>
      <c r="G1503" s="13" t="s">
        <v>27704</v>
      </c>
      <c r="H1503" s="18">
        <v>0</v>
      </c>
      <c r="I1503" s="13" t="s">
        <v>27705</v>
      </c>
      <c r="J1503" s="13" t="s">
        <v>22376</v>
      </c>
      <c r="K1503" s="13" t="s">
        <v>27706</v>
      </c>
      <c r="L1503" s="13" t="s">
        <v>14089</v>
      </c>
      <c r="M1503" s="13" t="s">
        <v>27707</v>
      </c>
      <c r="N1503" s="13" t="s">
        <v>27708</v>
      </c>
      <c r="O1503" s="13" t="s">
        <v>27709</v>
      </c>
      <c r="P1503" s="13" t="s">
        <v>27710</v>
      </c>
      <c r="Q1503" s="13" t="s">
        <v>27711</v>
      </c>
      <c r="R1503" s="13" t="s">
        <v>27712</v>
      </c>
      <c r="S1503" s="13" t="s">
        <v>27713</v>
      </c>
    </row>
    <row r="1504" spans="1:19">
      <c r="A1504" s="12" t="s">
        <v>687</v>
      </c>
      <c r="B1504" s="12" t="s">
        <v>659</v>
      </c>
      <c r="C1504" s="12" t="s">
        <v>683</v>
      </c>
      <c r="D1504" s="12" t="s">
        <v>683</v>
      </c>
      <c r="E1504" s="12" t="s">
        <v>10776</v>
      </c>
      <c r="F1504" s="12" t="s">
        <v>13805</v>
      </c>
      <c r="G1504" s="12" t="s">
        <v>27714</v>
      </c>
      <c r="H1504" s="17">
        <v>0</v>
      </c>
      <c r="I1504" s="12" t="s">
        <v>27715</v>
      </c>
      <c r="J1504" s="12" t="s">
        <v>24698</v>
      </c>
      <c r="K1504" s="12" t="s">
        <v>16748</v>
      </c>
      <c r="L1504" s="12" t="s">
        <v>14089</v>
      </c>
      <c r="M1504" s="12" t="s">
        <v>27716</v>
      </c>
      <c r="N1504" s="12" t="s">
        <v>27717</v>
      </c>
      <c r="O1504" s="12" t="s">
        <v>27718</v>
      </c>
      <c r="P1504" s="12" t="s">
        <v>27719</v>
      </c>
      <c r="Q1504" s="12" t="s">
        <v>27720</v>
      </c>
      <c r="R1504" s="12" t="s">
        <v>27721</v>
      </c>
      <c r="S1504" s="12" t="s">
        <v>27722</v>
      </c>
    </row>
    <row r="1505" spans="1:19">
      <c r="A1505" s="13" t="s">
        <v>682</v>
      </c>
      <c r="B1505" s="13" t="s">
        <v>659</v>
      </c>
      <c r="C1505" s="13" t="s">
        <v>683</v>
      </c>
      <c r="D1505" s="13" t="s">
        <v>685</v>
      </c>
      <c r="E1505" s="13" t="s">
        <v>10776</v>
      </c>
      <c r="F1505" s="13" t="s">
        <v>13805</v>
      </c>
      <c r="G1505" s="13" t="s">
        <v>27723</v>
      </c>
      <c r="H1505" s="18">
        <v>0</v>
      </c>
      <c r="I1505" s="13" t="s">
        <v>27724</v>
      </c>
      <c r="J1505" s="13" t="s">
        <v>23150</v>
      </c>
      <c r="K1505" s="13" t="s">
        <v>27725</v>
      </c>
      <c r="L1505" s="13" t="s">
        <v>14089</v>
      </c>
      <c r="M1505" s="13" t="s">
        <v>27726</v>
      </c>
      <c r="N1505" s="13" t="s">
        <v>27727</v>
      </c>
      <c r="O1505" s="13" t="s">
        <v>17324</v>
      </c>
      <c r="P1505" s="13" t="s">
        <v>27728</v>
      </c>
      <c r="Q1505" s="13" t="s">
        <v>27729</v>
      </c>
      <c r="R1505" s="13" t="s">
        <v>27730</v>
      </c>
      <c r="S1505" s="13" t="s">
        <v>27731</v>
      </c>
    </row>
    <row r="1506" spans="1:19">
      <c r="A1506" s="12" t="s">
        <v>391</v>
      </c>
      <c r="B1506" s="12" t="s">
        <v>659</v>
      </c>
      <c r="C1506" s="12" t="s">
        <v>392</v>
      </c>
      <c r="D1506" s="12" t="s">
        <v>392</v>
      </c>
      <c r="E1506" s="12" t="s">
        <v>296</v>
      </c>
      <c r="F1506" s="12" t="s">
        <v>13805</v>
      </c>
      <c r="G1506" s="12" t="s">
        <v>27732</v>
      </c>
      <c r="H1506" s="17">
        <v>0</v>
      </c>
      <c r="I1506" s="12" t="s">
        <v>27733</v>
      </c>
      <c r="J1506" s="12" t="s">
        <v>15160</v>
      </c>
      <c r="K1506" s="12" t="s">
        <v>27734</v>
      </c>
      <c r="L1506" s="12" t="s">
        <v>14089</v>
      </c>
      <c r="M1506" s="12" t="s">
        <v>27735</v>
      </c>
      <c r="N1506" s="12" t="s">
        <v>27736</v>
      </c>
      <c r="O1506" s="12" t="s">
        <v>27737</v>
      </c>
      <c r="P1506" s="12" t="s">
        <v>27738</v>
      </c>
      <c r="Q1506" s="12" t="s">
        <v>27739</v>
      </c>
      <c r="R1506" s="12" t="s">
        <v>27740</v>
      </c>
      <c r="S1506" s="12" t="s">
        <v>27741</v>
      </c>
    </row>
    <row r="1507" spans="1:19">
      <c r="A1507" s="13" t="s">
        <v>658</v>
      </c>
      <c r="B1507" s="13" t="s">
        <v>659</v>
      </c>
      <c r="C1507" s="13" t="s">
        <v>97</v>
      </c>
      <c r="D1507" s="13" t="s">
        <v>659</v>
      </c>
      <c r="E1507" s="13" t="s">
        <v>397</v>
      </c>
      <c r="F1507" s="13" t="s">
        <v>13805</v>
      </c>
      <c r="G1507" s="13" t="s">
        <v>27742</v>
      </c>
      <c r="H1507" s="18">
        <v>0</v>
      </c>
      <c r="I1507" s="13" t="s">
        <v>27743</v>
      </c>
      <c r="J1507" s="13" t="s">
        <v>14441</v>
      </c>
      <c r="K1507" s="13" t="s">
        <v>27744</v>
      </c>
      <c r="L1507" s="13" t="s">
        <v>13810</v>
      </c>
      <c r="M1507" s="13" t="s">
        <v>27745</v>
      </c>
      <c r="N1507" s="13" t="s">
        <v>27746</v>
      </c>
      <c r="O1507" s="13" t="s">
        <v>27747</v>
      </c>
      <c r="P1507" s="13" t="s">
        <v>27748</v>
      </c>
      <c r="Q1507" s="13" t="s">
        <v>27749</v>
      </c>
      <c r="R1507" s="13" t="s">
        <v>27750</v>
      </c>
      <c r="S1507" s="13" t="s">
        <v>27751</v>
      </c>
    </row>
    <row r="1508" spans="1:19">
      <c r="A1508" s="12" t="s">
        <v>504</v>
      </c>
      <c r="B1508" s="12" t="s">
        <v>659</v>
      </c>
      <c r="C1508" s="12" t="s">
        <v>97</v>
      </c>
      <c r="D1508" s="12" t="s">
        <v>892</v>
      </c>
      <c r="E1508" s="12" t="s">
        <v>10776</v>
      </c>
      <c r="F1508" s="12" t="s">
        <v>13805</v>
      </c>
      <c r="G1508" s="12" t="s">
        <v>27752</v>
      </c>
      <c r="H1508" s="17">
        <v>0</v>
      </c>
      <c r="I1508" s="12" t="s">
        <v>27753</v>
      </c>
      <c r="J1508" s="12" t="s">
        <v>27754</v>
      </c>
      <c r="K1508" s="12" t="s">
        <v>16525</v>
      </c>
      <c r="L1508" s="12" t="s">
        <v>13810</v>
      </c>
      <c r="M1508" s="12" t="s">
        <v>27755</v>
      </c>
      <c r="N1508" s="12" t="s">
        <v>9339</v>
      </c>
      <c r="O1508" s="12" t="s">
        <v>27756</v>
      </c>
      <c r="P1508" s="12" t="s">
        <v>27757</v>
      </c>
      <c r="Q1508" s="12" t="s">
        <v>27758</v>
      </c>
      <c r="R1508" s="12" t="s">
        <v>27759</v>
      </c>
      <c r="S1508" s="12" t="s">
        <v>27760</v>
      </c>
    </row>
    <row r="1509" spans="1:19">
      <c r="A1509" s="13" t="s">
        <v>395</v>
      </c>
      <c r="B1509" s="13" t="s">
        <v>659</v>
      </c>
      <c r="C1509" s="13" t="s">
        <v>369</v>
      </c>
      <c r="D1509" s="13" t="s">
        <v>11487</v>
      </c>
      <c r="E1509" s="13" t="s">
        <v>397</v>
      </c>
      <c r="F1509" s="13" t="s">
        <v>13805</v>
      </c>
      <c r="G1509" s="13" t="s">
        <v>27761</v>
      </c>
      <c r="H1509" s="18">
        <v>0</v>
      </c>
      <c r="I1509" s="13" t="s">
        <v>27762</v>
      </c>
      <c r="J1509" s="13" t="s">
        <v>27763</v>
      </c>
      <c r="K1509" s="13" t="s">
        <v>23725</v>
      </c>
      <c r="L1509" s="13" t="s">
        <v>13810</v>
      </c>
      <c r="M1509" s="13" t="s">
        <v>27764</v>
      </c>
      <c r="N1509" s="13" t="s">
        <v>27765</v>
      </c>
      <c r="O1509" s="13" t="s">
        <v>27766</v>
      </c>
      <c r="P1509" s="13" t="s">
        <v>27767</v>
      </c>
      <c r="Q1509" s="13" t="s">
        <v>27768</v>
      </c>
      <c r="R1509" s="13" t="s">
        <v>27769</v>
      </c>
      <c r="S1509" s="13" t="s">
        <v>27770</v>
      </c>
    </row>
    <row r="1510" spans="1:19">
      <c r="A1510" s="12" t="s">
        <v>368</v>
      </c>
      <c r="B1510" s="12" t="s">
        <v>659</v>
      </c>
      <c r="C1510" s="12" t="s">
        <v>369</v>
      </c>
      <c r="D1510" s="12" t="s">
        <v>371</v>
      </c>
      <c r="E1510" s="12" t="s">
        <v>296</v>
      </c>
      <c r="F1510" s="12" t="s">
        <v>13805</v>
      </c>
      <c r="G1510" s="12" t="s">
        <v>27771</v>
      </c>
      <c r="H1510" s="17">
        <v>0</v>
      </c>
      <c r="I1510" s="12" t="s">
        <v>27772</v>
      </c>
      <c r="J1510" s="12" t="s">
        <v>27773</v>
      </c>
      <c r="K1510" s="12" t="s">
        <v>18639</v>
      </c>
      <c r="L1510" s="12" t="s">
        <v>13810</v>
      </c>
      <c r="M1510" s="12" t="s">
        <v>27774</v>
      </c>
      <c r="N1510" s="12" t="s">
        <v>27775</v>
      </c>
      <c r="O1510" s="12" t="s">
        <v>27776</v>
      </c>
      <c r="P1510" s="12" t="s">
        <v>27777</v>
      </c>
      <c r="Q1510" s="12" t="s">
        <v>27778</v>
      </c>
      <c r="R1510" s="12" t="s">
        <v>27779</v>
      </c>
      <c r="S1510" s="12" t="s">
        <v>27780</v>
      </c>
    </row>
    <row r="1511" spans="1:19">
      <c r="A1511" s="13" t="s">
        <v>519</v>
      </c>
      <c r="B1511" s="13" t="s">
        <v>659</v>
      </c>
      <c r="C1511" s="13" t="s">
        <v>520</v>
      </c>
      <c r="D1511" s="13" t="s">
        <v>520</v>
      </c>
      <c r="E1511" s="13" t="s">
        <v>296</v>
      </c>
      <c r="F1511" s="13" t="s">
        <v>13805</v>
      </c>
      <c r="G1511" s="13" t="s">
        <v>27781</v>
      </c>
      <c r="H1511" s="18">
        <v>0</v>
      </c>
      <c r="I1511" s="13" t="s">
        <v>27782</v>
      </c>
      <c r="J1511" s="13" t="s">
        <v>16965</v>
      </c>
      <c r="K1511" s="13" t="s">
        <v>22552</v>
      </c>
      <c r="L1511" s="13" t="s">
        <v>13810</v>
      </c>
      <c r="M1511" s="13" t="s">
        <v>27783</v>
      </c>
      <c r="N1511" s="13" t="s">
        <v>27784</v>
      </c>
      <c r="O1511" s="13" t="s">
        <v>27785</v>
      </c>
      <c r="P1511" s="13" t="s">
        <v>27786</v>
      </c>
      <c r="Q1511" s="13" t="s">
        <v>27787</v>
      </c>
      <c r="R1511" s="13" t="s">
        <v>27788</v>
      </c>
      <c r="S1511" s="13" t="s">
        <v>27789</v>
      </c>
    </row>
    <row r="1512" spans="1:19">
      <c r="A1512" s="12" t="s">
        <v>665</v>
      </c>
      <c r="B1512" s="12" t="s">
        <v>659</v>
      </c>
      <c r="C1512" s="12" t="s">
        <v>520</v>
      </c>
      <c r="D1512" s="12" t="s">
        <v>667</v>
      </c>
      <c r="E1512" s="12" t="s">
        <v>296</v>
      </c>
      <c r="F1512" s="12" t="s">
        <v>13805</v>
      </c>
      <c r="G1512" s="12" t="s">
        <v>27790</v>
      </c>
      <c r="H1512" s="17">
        <v>0</v>
      </c>
      <c r="I1512" s="12" t="s">
        <v>27791</v>
      </c>
      <c r="J1512" s="12" t="s">
        <v>27792</v>
      </c>
      <c r="K1512" s="12" t="s">
        <v>19930</v>
      </c>
      <c r="L1512" s="12" t="s">
        <v>13810</v>
      </c>
      <c r="M1512" s="12" t="s">
        <v>27793</v>
      </c>
      <c r="N1512" s="12" t="s">
        <v>27794</v>
      </c>
      <c r="O1512" s="12" t="s">
        <v>27795</v>
      </c>
      <c r="P1512" s="12" t="s">
        <v>27796</v>
      </c>
      <c r="Q1512" s="12" t="s">
        <v>27797</v>
      </c>
      <c r="R1512" s="12" t="s">
        <v>27798</v>
      </c>
      <c r="S1512" s="12" t="s">
        <v>27799</v>
      </c>
    </row>
    <row r="1513" spans="1:19">
      <c r="A1513" s="13" t="s">
        <v>532</v>
      </c>
      <c r="B1513" s="13" t="s">
        <v>659</v>
      </c>
      <c r="C1513" s="13" t="s">
        <v>9252</v>
      </c>
      <c r="D1513" s="13" t="s">
        <v>534</v>
      </c>
      <c r="E1513" s="13" t="s">
        <v>296</v>
      </c>
      <c r="F1513" s="13" t="s">
        <v>13805</v>
      </c>
      <c r="G1513" s="13" t="s">
        <v>27800</v>
      </c>
      <c r="H1513" s="18">
        <v>0</v>
      </c>
      <c r="I1513" s="13" t="s">
        <v>27801</v>
      </c>
      <c r="J1513" s="13" t="s">
        <v>16839</v>
      </c>
      <c r="K1513" s="13" t="s">
        <v>18333</v>
      </c>
      <c r="L1513" s="13" t="s">
        <v>13810</v>
      </c>
      <c r="M1513" s="13" t="s">
        <v>13805</v>
      </c>
      <c r="N1513" s="13" t="s">
        <v>13788</v>
      </c>
      <c r="O1513" s="13" t="s">
        <v>25133</v>
      </c>
      <c r="P1513" s="13" t="s">
        <v>27802</v>
      </c>
      <c r="Q1513" s="13" t="s">
        <v>27803</v>
      </c>
      <c r="R1513" s="13" t="s">
        <v>27804</v>
      </c>
      <c r="S1513" s="13" t="s">
        <v>27805</v>
      </c>
    </row>
    <row r="1514" spans="1:19">
      <c r="A1514" s="12" t="s">
        <v>308</v>
      </c>
      <c r="B1514" s="12" t="s">
        <v>659</v>
      </c>
      <c r="C1514" s="12" t="s">
        <v>9252</v>
      </c>
      <c r="D1514" s="12" t="s">
        <v>311</v>
      </c>
      <c r="E1514" s="12" t="s">
        <v>296</v>
      </c>
      <c r="F1514" s="12" t="s">
        <v>13805</v>
      </c>
      <c r="G1514" s="12" t="s">
        <v>27806</v>
      </c>
      <c r="H1514" s="17">
        <v>0</v>
      </c>
      <c r="I1514" s="12" t="s">
        <v>27807</v>
      </c>
      <c r="J1514" s="12" t="s">
        <v>20432</v>
      </c>
      <c r="K1514" s="12" t="s">
        <v>23608</v>
      </c>
      <c r="L1514" s="12" t="s">
        <v>13810</v>
      </c>
      <c r="M1514" s="12" t="s">
        <v>27808</v>
      </c>
      <c r="N1514" s="12" t="s">
        <v>27809</v>
      </c>
      <c r="O1514" s="12" t="s">
        <v>27810</v>
      </c>
      <c r="P1514" s="12" t="s">
        <v>27811</v>
      </c>
      <c r="Q1514" s="12" t="s">
        <v>27812</v>
      </c>
      <c r="R1514" s="12" t="s">
        <v>27813</v>
      </c>
      <c r="S1514" s="12" t="s">
        <v>27814</v>
      </c>
    </row>
    <row r="1515" spans="1:19">
      <c r="A1515" s="13" t="s">
        <v>410</v>
      </c>
      <c r="B1515" s="13" t="s">
        <v>659</v>
      </c>
      <c r="C1515" s="13" t="s">
        <v>9252</v>
      </c>
      <c r="D1515" s="13" t="s">
        <v>9252</v>
      </c>
      <c r="E1515" s="13" t="s">
        <v>397</v>
      </c>
      <c r="F1515" s="13" t="s">
        <v>13805</v>
      </c>
      <c r="G1515" s="13" t="s">
        <v>27815</v>
      </c>
      <c r="H1515" s="18">
        <v>0</v>
      </c>
      <c r="I1515" s="13" t="s">
        <v>27816</v>
      </c>
      <c r="J1515" s="13" t="s">
        <v>17098</v>
      </c>
      <c r="K1515" s="13" t="s">
        <v>23264</v>
      </c>
      <c r="L1515" s="13" t="s">
        <v>13810</v>
      </c>
      <c r="M1515" s="13" t="s">
        <v>13805</v>
      </c>
      <c r="N1515" s="13" t="s">
        <v>13788</v>
      </c>
      <c r="O1515" s="13" t="s">
        <v>27817</v>
      </c>
      <c r="P1515" s="13" t="s">
        <v>27818</v>
      </c>
      <c r="Q1515" s="13" t="s">
        <v>11495</v>
      </c>
      <c r="R1515" s="13" t="s">
        <v>27819</v>
      </c>
      <c r="S1515" s="13" t="s">
        <v>27820</v>
      </c>
    </row>
    <row r="1516" spans="1:19">
      <c r="A1516" s="12" t="s">
        <v>428</v>
      </c>
      <c r="B1516" s="12" t="s">
        <v>659</v>
      </c>
      <c r="C1516" s="12" t="s">
        <v>11496</v>
      </c>
      <c r="D1516" s="12" t="s">
        <v>430</v>
      </c>
      <c r="E1516" s="12" t="s">
        <v>397</v>
      </c>
      <c r="F1516" s="12" t="s">
        <v>13805</v>
      </c>
      <c r="G1516" s="12" t="s">
        <v>27821</v>
      </c>
      <c r="H1516" s="17">
        <v>0</v>
      </c>
      <c r="I1516" s="12" t="s">
        <v>27822</v>
      </c>
      <c r="J1516" s="12" t="s">
        <v>27823</v>
      </c>
      <c r="K1516" s="12" t="s">
        <v>27824</v>
      </c>
      <c r="L1516" s="12" t="s">
        <v>14089</v>
      </c>
      <c r="M1516" s="12" t="s">
        <v>27825</v>
      </c>
      <c r="N1516" s="12" t="s">
        <v>27826</v>
      </c>
      <c r="O1516" s="12" t="s">
        <v>27827</v>
      </c>
      <c r="P1516" s="12" t="s">
        <v>27828</v>
      </c>
      <c r="Q1516" s="12" t="s">
        <v>27829</v>
      </c>
      <c r="R1516" s="12" t="s">
        <v>27830</v>
      </c>
      <c r="S1516" s="12" t="s">
        <v>27831</v>
      </c>
    </row>
    <row r="1517" spans="1:19">
      <c r="A1517" s="13" t="s">
        <v>400</v>
      </c>
      <c r="B1517" s="13" t="s">
        <v>659</v>
      </c>
      <c r="C1517" s="13" t="s">
        <v>11496</v>
      </c>
      <c r="D1517" s="13" t="s">
        <v>11500</v>
      </c>
      <c r="E1517" s="13" t="s">
        <v>397</v>
      </c>
      <c r="F1517" s="13" t="s">
        <v>13805</v>
      </c>
      <c r="G1517" s="13" t="s">
        <v>27832</v>
      </c>
      <c r="H1517" s="18">
        <v>0</v>
      </c>
      <c r="I1517" s="13" t="s">
        <v>27833</v>
      </c>
      <c r="J1517" s="13" t="s">
        <v>27834</v>
      </c>
      <c r="K1517" s="13" t="s">
        <v>27835</v>
      </c>
      <c r="L1517" s="13" t="s">
        <v>14089</v>
      </c>
      <c r="M1517" s="13" t="s">
        <v>27836</v>
      </c>
      <c r="N1517" s="13" t="s">
        <v>27837</v>
      </c>
      <c r="O1517" s="13" t="s">
        <v>27838</v>
      </c>
      <c r="P1517" s="13" t="s">
        <v>27839</v>
      </c>
      <c r="Q1517" s="13" t="s">
        <v>27840</v>
      </c>
      <c r="R1517" s="13" t="s">
        <v>27841</v>
      </c>
      <c r="S1517" s="13" t="s">
        <v>27842</v>
      </c>
    </row>
    <row r="1518" spans="1:19">
      <c r="A1518" s="12" t="s">
        <v>622</v>
      </c>
      <c r="B1518" s="12" t="s">
        <v>659</v>
      </c>
      <c r="C1518" s="12" t="s">
        <v>11496</v>
      </c>
      <c r="D1518" s="12" t="s">
        <v>11502</v>
      </c>
      <c r="E1518" s="12" t="s">
        <v>296</v>
      </c>
      <c r="F1518" s="12" t="s">
        <v>13805</v>
      </c>
      <c r="G1518" s="12" t="s">
        <v>27843</v>
      </c>
      <c r="H1518" s="17">
        <v>0</v>
      </c>
      <c r="I1518" s="12" t="s">
        <v>27844</v>
      </c>
      <c r="J1518" s="12" t="s">
        <v>27845</v>
      </c>
      <c r="K1518" s="12" t="s">
        <v>27846</v>
      </c>
      <c r="L1518" s="12" t="s">
        <v>14089</v>
      </c>
      <c r="M1518" s="12" t="s">
        <v>27847</v>
      </c>
      <c r="N1518" s="12" t="s">
        <v>27848</v>
      </c>
      <c r="O1518" s="12" t="s">
        <v>27849</v>
      </c>
      <c r="P1518" s="12" t="s">
        <v>27850</v>
      </c>
      <c r="Q1518" s="12" t="s">
        <v>27851</v>
      </c>
      <c r="R1518" s="12" t="s">
        <v>27852</v>
      </c>
      <c r="S1518" s="12" t="s">
        <v>27853</v>
      </c>
    </row>
    <row r="1519" spans="1:19">
      <c r="A1519" s="13" t="s">
        <v>460</v>
      </c>
      <c r="B1519" s="13" t="s">
        <v>659</v>
      </c>
      <c r="C1519" s="13" t="s">
        <v>11496</v>
      </c>
      <c r="D1519" s="13" t="s">
        <v>27854</v>
      </c>
      <c r="E1519" s="13" t="s">
        <v>397</v>
      </c>
      <c r="F1519" s="13" t="s">
        <v>13805</v>
      </c>
      <c r="G1519" s="13" t="s">
        <v>27855</v>
      </c>
      <c r="H1519" s="18">
        <v>0</v>
      </c>
      <c r="I1519" s="13" t="s">
        <v>27856</v>
      </c>
      <c r="J1519" s="13" t="s">
        <v>27857</v>
      </c>
      <c r="K1519" s="13" t="s">
        <v>24061</v>
      </c>
      <c r="L1519" s="13" t="s">
        <v>14089</v>
      </c>
      <c r="M1519" s="13" t="s">
        <v>27858</v>
      </c>
      <c r="N1519" s="13" t="s">
        <v>27859</v>
      </c>
      <c r="O1519" s="13" t="s">
        <v>27860</v>
      </c>
      <c r="P1519" s="13" t="s">
        <v>27861</v>
      </c>
      <c r="Q1519" s="13" t="s">
        <v>27862</v>
      </c>
      <c r="R1519" s="13" t="s">
        <v>27863</v>
      </c>
      <c r="S1519" s="13" t="s">
        <v>27864</v>
      </c>
    </row>
    <row r="1520" spans="1:19">
      <c r="A1520" s="12" t="s">
        <v>572</v>
      </c>
      <c r="B1520" s="12" t="s">
        <v>659</v>
      </c>
      <c r="C1520" s="12" t="s">
        <v>11496</v>
      </c>
      <c r="D1520" s="12" t="s">
        <v>574</v>
      </c>
      <c r="E1520" s="12" t="s">
        <v>397</v>
      </c>
      <c r="F1520" s="12" t="s">
        <v>13805</v>
      </c>
      <c r="G1520" s="12" t="s">
        <v>27865</v>
      </c>
      <c r="H1520" s="17">
        <v>0</v>
      </c>
      <c r="I1520" s="12" t="s">
        <v>27866</v>
      </c>
      <c r="J1520" s="12" t="s">
        <v>27867</v>
      </c>
      <c r="K1520" s="12" t="s">
        <v>27868</v>
      </c>
      <c r="L1520" s="12" t="s">
        <v>14089</v>
      </c>
      <c r="M1520" s="12" t="s">
        <v>27869</v>
      </c>
      <c r="N1520" s="12" t="s">
        <v>13788</v>
      </c>
      <c r="O1520" s="12" t="s">
        <v>27870</v>
      </c>
      <c r="P1520" s="12" t="s">
        <v>27871</v>
      </c>
      <c r="Q1520" s="12" t="s">
        <v>27872</v>
      </c>
      <c r="R1520" s="12" t="s">
        <v>27873</v>
      </c>
      <c r="S1520" s="12" t="s">
        <v>27874</v>
      </c>
    </row>
    <row r="1521" spans="1:19">
      <c r="A1521" s="13" t="s">
        <v>593</v>
      </c>
      <c r="B1521" s="13" t="s">
        <v>659</v>
      </c>
      <c r="C1521" s="13" t="s">
        <v>11496</v>
      </c>
      <c r="D1521" s="13" t="s">
        <v>27875</v>
      </c>
      <c r="E1521" s="13" t="s">
        <v>397</v>
      </c>
      <c r="F1521" s="13" t="s">
        <v>13805</v>
      </c>
      <c r="G1521" s="13" t="s">
        <v>27876</v>
      </c>
      <c r="H1521" s="18">
        <v>0</v>
      </c>
      <c r="I1521" s="13" t="s">
        <v>27877</v>
      </c>
      <c r="J1521" s="13" t="s">
        <v>27878</v>
      </c>
      <c r="K1521" s="13" t="s">
        <v>16736</v>
      </c>
      <c r="L1521" s="13" t="s">
        <v>14089</v>
      </c>
      <c r="M1521" s="13" t="s">
        <v>27879</v>
      </c>
      <c r="N1521" s="13" t="s">
        <v>27880</v>
      </c>
      <c r="O1521" s="13" t="s">
        <v>27881</v>
      </c>
      <c r="P1521" s="13" t="s">
        <v>27882</v>
      </c>
      <c r="Q1521" s="13" t="s">
        <v>27883</v>
      </c>
      <c r="R1521" s="13" t="s">
        <v>27884</v>
      </c>
      <c r="S1521" s="13" t="s">
        <v>27885</v>
      </c>
    </row>
    <row r="1522" spans="1:19">
      <c r="A1522" s="12" t="s">
        <v>313</v>
      </c>
      <c r="B1522" s="12" t="s">
        <v>659</v>
      </c>
      <c r="C1522" s="12" t="s">
        <v>314</v>
      </c>
      <c r="D1522" s="12" t="s">
        <v>314</v>
      </c>
      <c r="E1522" s="12" t="s">
        <v>10776</v>
      </c>
      <c r="F1522" s="12" t="s">
        <v>13805</v>
      </c>
      <c r="G1522" s="12" t="s">
        <v>27886</v>
      </c>
      <c r="H1522" s="17">
        <v>0</v>
      </c>
      <c r="I1522" s="12" t="s">
        <v>27887</v>
      </c>
      <c r="J1522" s="12" t="s">
        <v>18638</v>
      </c>
      <c r="K1522" s="12" t="s">
        <v>27888</v>
      </c>
      <c r="L1522" s="12" t="s">
        <v>13810</v>
      </c>
      <c r="M1522" s="12" t="s">
        <v>27889</v>
      </c>
      <c r="N1522" s="12" t="s">
        <v>13788</v>
      </c>
      <c r="O1522" s="12" t="s">
        <v>27890</v>
      </c>
      <c r="P1522" s="12" t="s">
        <v>27891</v>
      </c>
      <c r="Q1522" s="12" t="s">
        <v>27892</v>
      </c>
      <c r="R1522" s="12" t="s">
        <v>27893</v>
      </c>
      <c r="S1522" s="12" t="s">
        <v>27894</v>
      </c>
    </row>
    <row r="1523" spans="1:19">
      <c r="A1523" s="13" t="s">
        <v>595</v>
      </c>
      <c r="B1523" s="13" t="s">
        <v>659</v>
      </c>
      <c r="C1523" s="13" t="s">
        <v>452</v>
      </c>
      <c r="D1523" s="13" t="s">
        <v>452</v>
      </c>
      <c r="E1523" s="13" t="s">
        <v>10776</v>
      </c>
      <c r="F1523" s="13" t="s">
        <v>13805</v>
      </c>
      <c r="G1523" s="13" t="s">
        <v>27895</v>
      </c>
      <c r="H1523" s="18">
        <v>0</v>
      </c>
      <c r="I1523" s="13" t="s">
        <v>27896</v>
      </c>
      <c r="J1523" s="13" t="s">
        <v>27897</v>
      </c>
      <c r="K1523" s="13" t="s">
        <v>16526</v>
      </c>
      <c r="L1523" s="13" t="s">
        <v>14089</v>
      </c>
      <c r="M1523" s="13" t="s">
        <v>13805</v>
      </c>
      <c r="N1523" s="13" t="s">
        <v>27898</v>
      </c>
      <c r="O1523" s="13" t="s">
        <v>27899</v>
      </c>
      <c r="P1523" s="13" t="s">
        <v>27900</v>
      </c>
      <c r="Q1523" s="13" t="s">
        <v>27901</v>
      </c>
      <c r="R1523" s="13" t="s">
        <v>27902</v>
      </c>
      <c r="S1523" s="13" t="s">
        <v>27903</v>
      </c>
    </row>
    <row r="1524" spans="1:19">
      <c r="A1524" s="12" t="s">
        <v>451</v>
      </c>
      <c r="B1524" s="12" t="s">
        <v>659</v>
      </c>
      <c r="C1524" s="12" t="s">
        <v>452</v>
      </c>
      <c r="D1524" s="12" t="s">
        <v>11512</v>
      </c>
      <c r="E1524" s="12" t="s">
        <v>10776</v>
      </c>
      <c r="F1524" s="12" t="s">
        <v>13805</v>
      </c>
      <c r="G1524" s="12" t="s">
        <v>27904</v>
      </c>
      <c r="H1524" s="17">
        <v>0</v>
      </c>
      <c r="I1524" s="12" t="s">
        <v>27905</v>
      </c>
      <c r="J1524" s="12" t="s">
        <v>27906</v>
      </c>
      <c r="K1524" s="12" t="s">
        <v>25660</v>
      </c>
      <c r="L1524" s="12" t="s">
        <v>14089</v>
      </c>
      <c r="M1524" s="12" t="s">
        <v>27907</v>
      </c>
      <c r="N1524" s="12" t="s">
        <v>27908</v>
      </c>
      <c r="O1524" s="12" t="s">
        <v>27890</v>
      </c>
      <c r="P1524" s="12" t="s">
        <v>27909</v>
      </c>
      <c r="Q1524" s="12" t="s">
        <v>27910</v>
      </c>
      <c r="R1524" s="12" t="s">
        <v>27911</v>
      </c>
      <c r="S1524" s="12" t="s">
        <v>27912</v>
      </c>
    </row>
    <row r="1525" spans="1:19">
      <c r="A1525" s="13" t="s">
        <v>468</v>
      </c>
      <c r="B1525" s="13" t="s">
        <v>659</v>
      </c>
      <c r="C1525" s="13" t="s">
        <v>469</v>
      </c>
      <c r="D1525" s="13" t="s">
        <v>469</v>
      </c>
      <c r="E1525" s="13" t="s">
        <v>10776</v>
      </c>
      <c r="F1525" s="13" t="s">
        <v>13805</v>
      </c>
      <c r="G1525" s="13" t="s">
        <v>27913</v>
      </c>
      <c r="H1525" s="18">
        <v>0</v>
      </c>
      <c r="I1525" s="13" t="s">
        <v>27914</v>
      </c>
      <c r="J1525" s="13" t="s">
        <v>25078</v>
      </c>
      <c r="K1525" s="13" t="s">
        <v>18272</v>
      </c>
      <c r="L1525" s="13" t="s">
        <v>13810</v>
      </c>
      <c r="M1525" s="13" t="s">
        <v>27915</v>
      </c>
      <c r="N1525" s="13" t="s">
        <v>27916</v>
      </c>
      <c r="O1525" s="13" t="s">
        <v>27917</v>
      </c>
      <c r="P1525" s="13" t="s">
        <v>27918</v>
      </c>
      <c r="Q1525" s="13" t="s">
        <v>27919</v>
      </c>
      <c r="R1525" s="13" t="s">
        <v>27920</v>
      </c>
      <c r="S1525" s="13" t="s">
        <v>27921</v>
      </c>
    </row>
    <row r="1526" spans="1:19">
      <c r="A1526" s="12" t="s">
        <v>661</v>
      </c>
      <c r="B1526" s="12" t="s">
        <v>659</v>
      </c>
      <c r="C1526" s="12" t="s">
        <v>469</v>
      </c>
      <c r="D1526" s="12" t="s">
        <v>663</v>
      </c>
      <c r="E1526" s="12" t="s">
        <v>10776</v>
      </c>
      <c r="F1526" s="12" t="s">
        <v>13805</v>
      </c>
      <c r="G1526" s="12" t="s">
        <v>27922</v>
      </c>
      <c r="H1526" s="17">
        <v>0</v>
      </c>
      <c r="I1526" s="12" t="s">
        <v>27923</v>
      </c>
      <c r="J1526" s="12" t="s">
        <v>26265</v>
      </c>
      <c r="K1526" s="12" t="s">
        <v>13834</v>
      </c>
      <c r="L1526" s="12" t="s">
        <v>13810</v>
      </c>
      <c r="M1526" s="12" t="s">
        <v>27924</v>
      </c>
      <c r="N1526" s="12" t="s">
        <v>27925</v>
      </c>
      <c r="O1526" s="12" t="s">
        <v>27926</v>
      </c>
      <c r="P1526" s="12" t="s">
        <v>27927</v>
      </c>
      <c r="Q1526" s="12" t="s">
        <v>27928</v>
      </c>
      <c r="R1526" s="12" t="s">
        <v>27929</v>
      </c>
      <c r="S1526" s="12" t="s">
        <v>27930</v>
      </c>
    </row>
    <row r="1527" spans="1:19">
      <c r="A1527" s="13" t="s">
        <v>544</v>
      </c>
      <c r="B1527" s="13" t="s">
        <v>659</v>
      </c>
      <c r="C1527" s="13" t="s">
        <v>545</v>
      </c>
      <c r="D1527" s="13" t="s">
        <v>11518</v>
      </c>
      <c r="E1527" s="13" t="s">
        <v>10776</v>
      </c>
      <c r="F1527" s="13" t="s">
        <v>13805</v>
      </c>
      <c r="G1527" s="13" t="s">
        <v>27931</v>
      </c>
      <c r="H1527" s="18">
        <v>0</v>
      </c>
      <c r="I1527" s="13" t="s">
        <v>27932</v>
      </c>
      <c r="J1527" s="13" t="s">
        <v>27933</v>
      </c>
      <c r="K1527" s="13" t="s">
        <v>27934</v>
      </c>
      <c r="L1527" s="13" t="s">
        <v>14089</v>
      </c>
      <c r="M1527" s="13" t="s">
        <v>27935</v>
      </c>
      <c r="N1527" s="13" t="s">
        <v>27936</v>
      </c>
      <c r="O1527" s="13" t="s">
        <v>27937</v>
      </c>
      <c r="P1527" s="13" t="s">
        <v>27938</v>
      </c>
      <c r="Q1527" s="13" t="s">
        <v>27939</v>
      </c>
      <c r="R1527" s="13" t="s">
        <v>27940</v>
      </c>
      <c r="S1527" s="13" t="s">
        <v>27941</v>
      </c>
    </row>
    <row r="1528" spans="1:19">
      <c r="A1528" s="12" t="s">
        <v>564</v>
      </c>
      <c r="B1528" s="12" t="s">
        <v>659</v>
      </c>
      <c r="C1528" s="12" t="s">
        <v>545</v>
      </c>
      <c r="D1528" s="12" t="s">
        <v>566</v>
      </c>
      <c r="E1528" s="12" t="s">
        <v>10776</v>
      </c>
      <c r="F1528" s="12" t="s">
        <v>13805</v>
      </c>
      <c r="G1528" s="12" t="s">
        <v>27942</v>
      </c>
      <c r="H1528" s="17">
        <v>0</v>
      </c>
      <c r="I1528" s="12" t="s">
        <v>27943</v>
      </c>
      <c r="J1528" s="12" t="s">
        <v>27667</v>
      </c>
      <c r="K1528" s="12" t="s">
        <v>27934</v>
      </c>
      <c r="L1528" s="12" t="s">
        <v>14089</v>
      </c>
      <c r="M1528" s="12" t="s">
        <v>27944</v>
      </c>
      <c r="N1528" s="12" t="s">
        <v>13788</v>
      </c>
      <c r="O1528" s="12" t="s">
        <v>27945</v>
      </c>
      <c r="P1528" s="12" t="s">
        <v>27946</v>
      </c>
      <c r="Q1528" s="12" t="s">
        <v>27947</v>
      </c>
      <c r="R1528" s="12" t="s">
        <v>27948</v>
      </c>
      <c r="S1528" s="12" t="s">
        <v>27949</v>
      </c>
    </row>
    <row r="1529" spans="1:19">
      <c r="A1529" s="13" t="s">
        <v>584</v>
      </c>
      <c r="B1529" s="13" t="s">
        <v>659</v>
      </c>
      <c r="C1529" s="13" t="s">
        <v>545</v>
      </c>
      <c r="D1529" s="13" t="s">
        <v>545</v>
      </c>
      <c r="E1529" s="13" t="s">
        <v>10776</v>
      </c>
      <c r="F1529" s="13" t="s">
        <v>13805</v>
      </c>
      <c r="G1529" s="13" t="s">
        <v>24150</v>
      </c>
      <c r="H1529" s="18">
        <v>0</v>
      </c>
      <c r="I1529" s="13" t="s">
        <v>27950</v>
      </c>
      <c r="J1529" s="13" t="s">
        <v>17594</v>
      </c>
      <c r="K1529" s="13" t="s">
        <v>20583</v>
      </c>
      <c r="L1529" s="13" t="s">
        <v>14089</v>
      </c>
      <c r="M1529" s="13" t="s">
        <v>13805</v>
      </c>
      <c r="N1529" s="13" t="s">
        <v>13788</v>
      </c>
      <c r="O1529" s="13" t="s">
        <v>27951</v>
      </c>
      <c r="P1529" s="13" t="s">
        <v>27952</v>
      </c>
      <c r="Q1529" s="13" t="s">
        <v>27953</v>
      </c>
      <c r="R1529" s="13" t="s">
        <v>27954</v>
      </c>
      <c r="S1529" s="13" t="s">
        <v>27955</v>
      </c>
    </row>
    <row r="1530" spans="1:19">
      <c r="A1530" s="12" t="s">
        <v>435</v>
      </c>
      <c r="B1530" s="12" t="s">
        <v>659</v>
      </c>
      <c r="C1530" s="12" t="s">
        <v>436</v>
      </c>
      <c r="D1530" s="12" t="s">
        <v>436</v>
      </c>
      <c r="E1530" s="12" t="s">
        <v>10776</v>
      </c>
      <c r="F1530" s="12" t="s">
        <v>13805</v>
      </c>
      <c r="G1530" s="12" t="s">
        <v>27956</v>
      </c>
      <c r="H1530" s="17">
        <v>0</v>
      </c>
      <c r="I1530" s="12" t="s">
        <v>27957</v>
      </c>
      <c r="J1530" s="12" t="s">
        <v>15015</v>
      </c>
      <c r="K1530" s="12" t="s">
        <v>27958</v>
      </c>
      <c r="L1530" s="12" t="s">
        <v>14089</v>
      </c>
      <c r="M1530" s="12" t="s">
        <v>27959</v>
      </c>
      <c r="N1530" s="12" t="s">
        <v>27960</v>
      </c>
      <c r="O1530" s="12" t="s">
        <v>27961</v>
      </c>
      <c r="P1530" s="12" t="s">
        <v>27962</v>
      </c>
      <c r="Q1530" s="12" t="s">
        <v>27963</v>
      </c>
      <c r="R1530" s="12" t="s">
        <v>27964</v>
      </c>
      <c r="S1530" s="12" t="s">
        <v>27965</v>
      </c>
    </row>
    <row r="1531" spans="1:19">
      <c r="A1531" s="13" t="s">
        <v>476</v>
      </c>
      <c r="B1531" s="13" t="s">
        <v>659</v>
      </c>
      <c r="C1531" s="13" t="s">
        <v>11525</v>
      </c>
      <c r="D1531" s="13" t="s">
        <v>27966</v>
      </c>
      <c r="E1531" s="13" t="s">
        <v>10776</v>
      </c>
      <c r="F1531" s="13" t="s">
        <v>13805</v>
      </c>
      <c r="G1531" s="13" t="s">
        <v>27967</v>
      </c>
      <c r="H1531" s="18">
        <v>0</v>
      </c>
      <c r="I1531" s="13" t="s">
        <v>27968</v>
      </c>
      <c r="J1531" s="13" t="s">
        <v>19158</v>
      </c>
      <c r="K1531" s="13" t="s">
        <v>27969</v>
      </c>
      <c r="L1531" s="13" t="s">
        <v>13810</v>
      </c>
      <c r="M1531" s="13" t="s">
        <v>27970</v>
      </c>
      <c r="N1531" s="13" t="s">
        <v>27971</v>
      </c>
      <c r="O1531" s="13" t="s">
        <v>25404</v>
      </c>
      <c r="P1531" s="13" t="s">
        <v>27972</v>
      </c>
      <c r="Q1531" s="13" t="s">
        <v>27973</v>
      </c>
      <c r="R1531" s="13" t="s">
        <v>27974</v>
      </c>
      <c r="S1531" s="13" t="s">
        <v>27975</v>
      </c>
    </row>
    <row r="1532" spans="1:19">
      <c r="A1532" s="12" t="s">
        <v>536</v>
      </c>
      <c r="B1532" s="12" t="s">
        <v>659</v>
      </c>
      <c r="C1532" s="12" t="s">
        <v>11525</v>
      </c>
      <c r="D1532" s="12" t="s">
        <v>11525</v>
      </c>
      <c r="E1532" s="12" t="s">
        <v>10776</v>
      </c>
      <c r="F1532" s="12" t="s">
        <v>13805</v>
      </c>
      <c r="G1532" s="12" t="s">
        <v>27976</v>
      </c>
      <c r="H1532" s="17">
        <v>0</v>
      </c>
      <c r="I1532" s="12" t="s">
        <v>27977</v>
      </c>
      <c r="J1532" s="12" t="s">
        <v>22794</v>
      </c>
      <c r="K1532" s="12" t="s">
        <v>27978</v>
      </c>
      <c r="L1532" s="12" t="s">
        <v>13810</v>
      </c>
      <c r="M1532" s="12" t="s">
        <v>27979</v>
      </c>
      <c r="N1532" s="12" t="s">
        <v>27980</v>
      </c>
      <c r="O1532" s="12" t="s">
        <v>27981</v>
      </c>
      <c r="P1532" s="12" t="s">
        <v>27982</v>
      </c>
      <c r="Q1532" s="12" t="s">
        <v>27983</v>
      </c>
      <c r="R1532" s="12" t="s">
        <v>27984</v>
      </c>
      <c r="S1532" s="12" t="s">
        <v>27985</v>
      </c>
    </row>
    <row r="1533" spans="1:19">
      <c r="A1533" s="13" t="s">
        <v>549</v>
      </c>
      <c r="B1533" s="13" t="s">
        <v>659</v>
      </c>
      <c r="C1533" s="13" t="s">
        <v>387</v>
      </c>
      <c r="D1533" s="13" t="s">
        <v>11530</v>
      </c>
      <c r="E1533" s="13" t="s">
        <v>10776</v>
      </c>
      <c r="F1533" s="13" t="s">
        <v>13805</v>
      </c>
      <c r="G1533" s="13" t="s">
        <v>27986</v>
      </c>
      <c r="H1533" s="18">
        <v>0</v>
      </c>
      <c r="I1533" s="13" t="s">
        <v>27987</v>
      </c>
      <c r="J1533" s="13" t="s">
        <v>27988</v>
      </c>
      <c r="K1533" s="13" t="s">
        <v>18769</v>
      </c>
      <c r="L1533" s="13" t="s">
        <v>14089</v>
      </c>
      <c r="M1533" s="13" t="s">
        <v>27989</v>
      </c>
      <c r="N1533" s="13" t="s">
        <v>27990</v>
      </c>
      <c r="O1533" s="13" t="s">
        <v>27991</v>
      </c>
      <c r="P1533" s="13" t="s">
        <v>27992</v>
      </c>
      <c r="Q1533" s="13" t="s">
        <v>27993</v>
      </c>
      <c r="R1533" s="13" t="s">
        <v>27994</v>
      </c>
      <c r="S1533" s="13" t="s">
        <v>27995</v>
      </c>
    </row>
    <row r="1534" spans="1:19">
      <c r="A1534" s="12" t="s">
        <v>386</v>
      </c>
      <c r="B1534" s="12" t="s">
        <v>659</v>
      </c>
      <c r="C1534" s="12" t="s">
        <v>387</v>
      </c>
      <c r="D1534" s="12" t="s">
        <v>389</v>
      </c>
      <c r="E1534" s="12" t="s">
        <v>10776</v>
      </c>
      <c r="F1534" s="12" t="s">
        <v>13805</v>
      </c>
      <c r="G1534" s="12" t="s">
        <v>19861</v>
      </c>
      <c r="H1534" s="17">
        <v>0</v>
      </c>
      <c r="I1534" s="12" t="s">
        <v>27996</v>
      </c>
      <c r="J1534" s="12" t="s">
        <v>22690</v>
      </c>
      <c r="K1534" s="12" t="s">
        <v>27997</v>
      </c>
      <c r="L1534" s="12" t="s">
        <v>14089</v>
      </c>
      <c r="M1534" s="12" t="s">
        <v>27998</v>
      </c>
      <c r="N1534" s="12" t="s">
        <v>27999</v>
      </c>
      <c r="O1534" s="12" t="s">
        <v>28000</v>
      </c>
      <c r="P1534" s="12" t="s">
        <v>28001</v>
      </c>
      <c r="Q1534" s="12" t="s">
        <v>28002</v>
      </c>
      <c r="R1534" s="12" t="s">
        <v>28003</v>
      </c>
      <c r="S1534" s="12" t="s">
        <v>28004</v>
      </c>
    </row>
    <row r="1535" spans="1:19">
      <c r="A1535" s="13" t="s">
        <v>472</v>
      </c>
      <c r="B1535" s="13" t="s">
        <v>659</v>
      </c>
      <c r="C1535" s="13" t="s">
        <v>11536</v>
      </c>
      <c r="D1535" s="13" t="s">
        <v>11535</v>
      </c>
      <c r="E1535" s="13" t="s">
        <v>296</v>
      </c>
      <c r="F1535" s="13" t="s">
        <v>13805</v>
      </c>
      <c r="G1535" s="13" t="s">
        <v>28005</v>
      </c>
      <c r="H1535" s="18">
        <v>0</v>
      </c>
      <c r="I1535" s="13" t="s">
        <v>28006</v>
      </c>
      <c r="J1535" s="13" t="s">
        <v>28007</v>
      </c>
      <c r="K1535" s="13" t="s">
        <v>28008</v>
      </c>
      <c r="L1535" s="13" t="s">
        <v>14089</v>
      </c>
      <c r="M1535" s="13" t="s">
        <v>28009</v>
      </c>
      <c r="N1535" s="13" t="s">
        <v>28010</v>
      </c>
      <c r="O1535" s="13" t="s">
        <v>28011</v>
      </c>
      <c r="P1535" s="13" t="s">
        <v>28012</v>
      </c>
      <c r="Q1535" s="13" t="s">
        <v>28013</v>
      </c>
      <c r="R1535" s="13" t="s">
        <v>28014</v>
      </c>
      <c r="S1535" s="13" t="s">
        <v>28015</v>
      </c>
    </row>
    <row r="1536" spans="1:19">
      <c r="A1536" s="12" t="s">
        <v>443</v>
      </c>
      <c r="B1536" s="12" t="s">
        <v>659</v>
      </c>
      <c r="C1536" s="12" t="s">
        <v>11536</v>
      </c>
      <c r="D1536" s="12" t="s">
        <v>11541</v>
      </c>
      <c r="E1536" s="12" t="s">
        <v>397</v>
      </c>
      <c r="F1536" s="12" t="s">
        <v>13805</v>
      </c>
      <c r="G1536" s="12" t="s">
        <v>28016</v>
      </c>
      <c r="H1536" s="17">
        <v>0</v>
      </c>
      <c r="I1536" s="12" t="s">
        <v>28017</v>
      </c>
      <c r="J1536" s="12" t="s">
        <v>15817</v>
      </c>
      <c r="K1536" s="12" t="s">
        <v>28018</v>
      </c>
      <c r="L1536" s="12" t="s">
        <v>14089</v>
      </c>
      <c r="M1536" s="12" t="s">
        <v>28019</v>
      </c>
      <c r="N1536" s="12" t="s">
        <v>28020</v>
      </c>
      <c r="O1536" s="12" t="s">
        <v>28021</v>
      </c>
      <c r="P1536" s="12" t="s">
        <v>28022</v>
      </c>
      <c r="Q1536" s="12" t="s">
        <v>28023</v>
      </c>
      <c r="R1536" s="12" t="s">
        <v>28024</v>
      </c>
      <c r="S1536" s="12" t="s">
        <v>28025</v>
      </c>
    </row>
    <row r="1537" spans="1:19">
      <c r="A1537" s="13" t="s">
        <v>553</v>
      </c>
      <c r="B1537" s="13" t="s">
        <v>659</v>
      </c>
      <c r="C1537" s="13" t="s">
        <v>364</v>
      </c>
      <c r="D1537" s="13" t="s">
        <v>364</v>
      </c>
      <c r="E1537" s="13" t="s">
        <v>10776</v>
      </c>
      <c r="F1537" s="13" t="s">
        <v>13805</v>
      </c>
      <c r="G1537" s="13" t="s">
        <v>28026</v>
      </c>
      <c r="H1537" s="18">
        <v>0</v>
      </c>
      <c r="I1537" s="13" t="s">
        <v>28027</v>
      </c>
      <c r="J1537" s="13" t="s">
        <v>18911</v>
      </c>
      <c r="K1537" s="13" t="s">
        <v>28028</v>
      </c>
      <c r="L1537" s="13" t="s">
        <v>14089</v>
      </c>
      <c r="M1537" s="13" t="s">
        <v>28029</v>
      </c>
      <c r="N1537" s="13" t="s">
        <v>13788</v>
      </c>
      <c r="O1537" s="13" t="s">
        <v>28030</v>
      </c>
      <c r="P1537" s="13" t="s">
        <v>28031</v>
      </c>
      <c r="Q1537" s="13" t="s">
        <v>28032</v>
      </c>
      <c r="R1537" s="13" t="s">
        <v>28033</v>
      </c>
      <c r="S1537" s="13" t="s">
        <v>28034</v>
      </c>
    </row>
    <row r="1538" spans="1:19">
      <c r="A1538" s="12" t="s">
        <v>405</v>
      </c>
      <c r="B1538" s="12" t="s">
        <v>659</v>
      </c>
      <c r="C1538" s="12" t="s">
        <v>11536</v>
      </c>
      <c r="D1538" s="12" t="s">
        <v>11539</v>
      </c>
      <c r="E1538" s="12" t="s">
        <v>10776</v>
      </c>
      <c r="F1538" s="12" t="s">
        <v>13805</v>
      </c>
      <c r="G1538" s="12" t="s">
        <v>28035</v>
      </c>
      <c r="H1538" s="17">
        <v>0</v>
      </c>
      <c r="I1538" s="12" t="s">
        <v>28036</v>
      </c>
      <c r="J1538" s="12" t="s">
        <v>28037</v>
      </c>
      <c r="K1538" s="12" t="s">
        <v>26505</v>
      </c>
      <c r="L1538" s="12" t="s">
        <v>14089</v>
      </c>
      <c r="M1538" s="12" t="s">
        <v>28038</v>
      </c>
      <c r="N1538" s="12" t="s">
        <v>9339</v>
      </c>
      <c r="O1538" s="12" t="s">
        <v>28039</v>
      </c>
      <c r="P1538" s="12" t="s">
        <v>28040</v>
      </c>
      <c r="Q1538" s="12" t="s">
        <v>28041</v>
      </c>
      <c r="R1538" s="12" t="s">
        <v>28042</v>
      </c>
      <c r="S1538" s="12" t="s">
        <v>28043</v>
      </c>
    </row>
    <row r="1539" spans="1:19">
      <c r="A1539" s="13" t="s">
        <v>363</v>
      </c>
      <c r="B1539" s="13" t="s">
        <v>659</v>
      </c>
      <c r="C1539" s="13" t="s">
        <v>364</v>
      </c>
      <c r="D1539" s="13" t="s">
        <v>11545</v>
      </c>
      <c r="E1539" s="13" t="s">
        <v>10776</v>
      </c>
      <c r="F1539" s="13" t="s">
        <v>13805</v>
      </c>
      <c r="G1539" s="13" t="s">
        <v>28044</v>
      </c>
      <c r="H1539" s="18">
        <v>0</v>
      </c>
      <c r="I1539" s="13" t="s">
        <v>28045</v>
      </c>
      <c r="J1539" s="13" t="s">
        <v>28046</v>
      </c>
      <c r="K1539" s="13" t="s">
        <v>20602</v>
      </c>
      <c r="L1539" s="13" t="s">
        <v>14089</v>
      </c>
      <c r="M1539" s="13" t="s">
        <v>28047</v>
      </c>
      <c r="N1539" s="13" t="s">
        <v>9339</v>
      </c>
      <c r="O1539" s="13" t="s">
        <v>28048</v>
      </c>
      <c r="P1539" s="13" t="s">
        <v>28049</v>
      </c>
      <c r="Q1539" s="13" t="s">
        <v>28050</v>
      </c>
      <c r="R1539" s="13" t="s">
        <v>28051</v>
      </c>
      <c r="S1539" s="13" t="s">
        <v>28052</v>
      </c>
    </row>
    <row r="1540" spans="1:19">
      <c r="A1540" s="12" t="s">
        <v>28053</v>
      </c>
      <c r="B1540" s="12" t="s">
        <v>659</v>
      </c>
      <c r="C1540" s="12" t="s">
        <v>11548</v>
      </c>
      <c r="D1540" s="12" t="s">
        <v>11547</v>
      </c>
      <c r="E1540" s="12" t="s">
        <v>10776</v>
      </c>
      <c r="F1540" s="12" t="s">
        <v>13805</v>
      </c>
      <c r="G1540" s="12" t="s">
        <v>13788</v>
      </c>
      <c r="H1540" s="17">
        <v>0</v>
      </c>
      <c r="I1540" s="12" t="s">
        <v>28054</v>
      </c>
      <c r="J1540" s="12" t="s">
        <v>28055</v>
      </c>
      <c r="K1540" s="12" t="s">
        <v>28056</v>
      </c>
      <c r="L1540" s="12" t="s">
        <v>14089</v>
      </c>
      <c r="M1540" s="12" t="s">
        <v>13805</v>
      </c>
      <c r="N1540" s="12" t="s">
        <v>28057</v>
      </c>
      <c r="O1540" s="12" t="s">
        <v>28058</v>
      </c>
      <c r="P1540" s="12" t="s">
        <v>28059</v>
      </c>
      <c r="Q1540" s="12" t="s">
        <v>28060</v>
      </c>
      <c r="R1540" s="12" t="s">
        <v>28061</v>
      </c>
      <c r="S1540" s="12" t="s">
        <v>28062</v>
      </c>
    </row>
    <row r="1541" spans="1:19">
      <c r="A1541" s="13" t="s">
        <v>540</v>
      </c>
      <c r="B1541" s="13" t="s">
        <v>659</v>
      </c>
      <c r="C1541" s="13" t="s">
        <v>11548</v>
      </c>
      <c r="D1541" s="13" t="s">
        <v>28063</v>
      </c>
      <c r="E1541" s="13" t="s">
        <v>397</v>
      </c>
      <c r="F1541" s="13" t="s">
        <v>13805</v>
      </c>
      <c r="G1541" s="13" t="s">
        <v>28064</v>
      </c>
      <c r="H1541" s="18">
        <v>0</v>
      </c>
      <c r="I1541" s="13" t="s">
        <v>28065</v>
      </c>
      <c r="J1541" s="13" t="s">
        <v>19069</v>
      </c>
      <c r="K1541" s="13" t="s">
        <v>28066</v>
      </c>
      <c r="L1541" s="13" t="s">
        <v>14089</v>
      </c>
      <c r="M1541" s="13" t="s">
        <v>13805</v>
      </c>
      <c r="N1541" s="13" t="s">
        <v>28067</v>
      </c>
      <c r="O1541" s="13" t="s">
        <v>28068</v>
      </c>
      <c r="P1541" s="13" t="s">
        <v>28069</v>
      </c>
      <c r="Q1541" s="13" t="s">
        <v>28070</v>
      </c>
      <c r="R1541" s="13" t="s">
        <v>28071</v>
      </c>
      <c r="S1541" s="13" t="s">
        <v>28072</v>
      </c>
    </row>
    <row r="1542" spans="1:19">
      <c r="A1542" s="12" t="s">
        <v>587</v>
      </c>
      <c r="B1542" s="12" t="s">
        <v>659</v>
      </c>
      <c r="C1542" s="12" t="s">
        <v>11548</v>
      </c>
      <c r="D1542" s="12" t="s">
        <v>28073</v>
      </c>
      <c r="E1542" s="12" t="s">
        <v>397</v>
      </c>
      <c r="F1542" s="12" t="s">
        <v>13805</v>
      </c>
      <c r="G1542" s="12" t="s">
        <v>28074</v>
      </c>
      <c r="H1542" s="17">
        <v>0</v>
      </c>
      <c r="I1542" s="12" t="s">
        <v>28075</v>
      </c>
      <c r="J1542" s="12" t="s">
        <v>16034</v>
      </c>
      <c r="K1542" s="12" t="s">
        <v>28076</v>
      </c>
      <c r="L1542" s="12" t="s">
        <v>14089</v>
      </c>
      <c r="M1542" s="12" t="s">
        <v>28077</v>
      </c>
      <c r="N1542" s="12" t="s">
        <v>28078</v>
      </c>
      <c r="O1542" s="12" t="s">
        <v>17324</v>
      </c>
      <c r="P1542" s="12" t="s">
        <v>28079</v>
      </c>
      <c r="Q1542" s="12" t="s">
        <v>28080</v>
      </c>
      <c r="R1542" s="12" t="s">
        <v>28081</v>
      </c>
      <c r="S1542" s="12" t="s">
        <v>28082</v>
      </c>
    </row>
    <row r="1543" spans="1:19">
      <c r="A1543" s="13" t="s">
        <v>481</v>
      </c>
      <c r="B1543" s="13" t="s">
        <v>659</v>
      </c>
      <c r="C1543" s="13" t="s">
        <v>11548</v>
      </c>
      <c r="D1543" s="13" t="s">
        <v>484</v>
      </c>
      <c r="E1543" s="13" t="s">
        <v>397</v>
      </c>
      <c r="F1543" s="13" t="s">
        <v>13805</v>
      </c>
      <c r="G1543" s="13" t="s">
        <v>28083</v>
      </c>
      <c r="H1543" s="18">
        <v>0</v>
      </c>
      <c r="I1543" s="13" t="s">
        <v>28084</v>
      </c>
      <c r="J1543" s="13" t="s">
        <v>28085</v>
      </c>
      <c r="K1543" s="13" t="s">
        <v>28086</v>
      </c>
      <c r="L1543" s="13" t="s">
        <v>14089</v>
      </c>
      <c r="M1543" s="13" t="s">
        <v>28087</v>
      </c>
      <c r="N1543" s="13" t="s">
        <v>28088</v>
      </c>
      <c r="O1543" s="13" t="s">
        <v>23852</v>
      </c>
      <c r="P1543" s="13" t="s">
        <v>28089</v>
      </c>
      <c r="Q1543" s="13" t="s">
        <v>28090</v>
      </c>
      <c r="R1543" s="13" t="s">
        <v>28091</v>
      </c>
      <c r="S1543" s="13" t="s">
        <v>28092</v>
      </c>
    </row>
    <row r="1544" spans="1:19">
      <c r="A1544" s="12" t="s">
        <v>626</v>
      </c>
      <c r="B1544" s="12" t="s">
        <v>659</v>
      </c>
      <c r="C1544" s="12" t="s">
        <v>11548</v>
      </c>
      <c r="D1544" s="12" t="s">
        <v>11555</v>
      </c>
      <c r="E1544" s="12" t="s">
        <v>397</v>
      </c>
      <c r="F1544" s="12" t="s">
        <v>13805</v>
      </c>
      <c r="G1544" s="12" t="s">
        <v>28093</v>
      </c>
      <c r="H1544" s="17">
        <v>0</v>
      </c>
      <c r="I1544" s="12" t="s">
        <v>28094</v>
      </c>
      <c r="J1544" s="12" t="s">
        <v>27744</v>
      </c>
      <c r="K1544" s="12" t="s">
        <v>14441</v>
      </c>
      <c r="L1544" s="12" t="s">
        <v>14089</v>
      </c>
      <c r="M1544" s="12" t="s">
        <v>28095</v>
      </c>
      <c r="N1544" s="12" t="s">
        <v>28096</v>
      </c>
      <c r="O1544" s="12" t="s">
        <v>28097</v>
      </c>
      <c r="P1544" s="12" t="s">
        <v>28098</v>
      </c>
      <c r="Q1544" s="12" t="s">
        <v>28099</v>
      </c>
      <c r="R1544" s="12" t="s">
        <v>28100</v>
      </c>
      <c r="S1544" s="12" t="s">
        <v>28101</v>
      </c>
    </row>
    <row r="1545" spans="1:19">
      <c r="A1545" s="13" t="s">
        <v>508</v>
      </c>
      <c r="B1545" s="13" t="s">
        <v>659</v>
      </c>
      <c r="C1545" s="13" t="s">
        <v>11548</v>
      </c>
      <c r="D1545" s="13" t="s">
        <v>510</v>
      </c>
      <c r="E1545" s="13" t="s">
        <v>10776</v>
      </c>
      <c r="F1545" s="13" t="s">
        <v>13805</v>
      </c>
      <c r="G1545" s="13" t="s">
        <v>28102</v>
      </c>
      <c r="H1545" s="18">
        <v>0</v>
      </c>
      <c r="I1545" s="13" t="s">
        <v>28103</v>
      </c>
      <c r="J1545" s="13" t="s">
        <v>28104</v>
      </c>
      <c r="K1545" s="13" t="s">
        <v>25919</v>
      </c>
      <c r="L1545" s="13" t="s">
        <v>14089</v>
      </c>
      <c r="M1545" s="13" t="s">
        <v>28105</v>
      </c>
      <c r="N1545" s="13" t="s">
        <v>28106</v>
      </c>
      <c r="O1545" s="13" t="s">
        <v>28107</v>
      </c>
      <c r="P1545" s="13" t="s">
        <v>28108</v>
      </c>
      <c r="Q1545" s="13" t="s">
        <v>28109</v>
      </c>
      <c r="R1545" s="13" t="s">
        <v>28110</v>
      </c>
      <c r="S1545" s="13" t="s">
        <v>28111</v>
      </c>
    </row>
    <row r="1546" spans="1:19">
      <c r="A1546" s="12" t="s">
        <v>568</v>
      </c>
      <c r="B1546" s="12" t="s">
        <v>659</v>
      </c>
      <c r="C1546" s="12" t="s">
        <v>414</v>
      </c>
      <c r="D1546" s="12" t="s">
        <v>570</v>
      </c>
      <c r="E1546" s="12" t="s">
        <v>296</v>
      </c>
      <c r="F1546" s="12" t="s">
        <v>13805</v>
      </c>
      <c r="G1546" s="12" t="s">
        <v>28112</v>
      </c>
      <c r="H1546" s="17">
        <v>0</v>
      </c>
      <c r="I1546" s="12" t="s">
        <v>28113</v>
      </c>
      <c r="J1546" s="12" t="s">
        <v>28114</v>
      </c>
      <c r="K1546" s="12" t="s">
        <v>23699</v>
      </c>
      <c r="L1546" s="12" t="s">
        <v>14911</v>
      </c>
      <c r="M1546" s="12" t="s">
        <v>28115</v>
      </c>
      <c r="N1546" s="12" t="s">
        <v>28116</v>
      </c>
      <c r="O1546" s="12" t="s">
        <v>28117</v>
      </c>
      <c r="P1546" s="12" t="s">
        <v>28118</v>
      </c>
      <c r="Q1546" s="12" t="s">
        <v>28119</v>
      </c>
      <c r="R1546" s="12" t="s">
        <v>28120</v>
      </c>
      <c r="S1546" s="12" t="s">
        <v>28121</v>
      </c>
    </row>
    <row r="1547" spans="1:19">
      <c r="A1547" s="13" t="s">
        <v>669</v>
      </c>
      <c r="B1547" s="13" t="s">
        <v>659</v>
      </c>
      <c r="C1547" s="13" t="s">
        <v>414</v>
      </c>
      <c r="D1547" s="13" t="s">
        <v>671</v>
      </c>
      <c r="E1547" s="13" t="s">
        <v>296</v>
      </c>
      <c r="F1547" s="13" t="s">
        <v>13805</v>
      </c>
      <c r="G1547" s="13" t="s">
        <v>28122</v>
      </c>
      <c r="H1547" s="18">
        <v>0</v>
      </c>
      <c r="I1547" s="13" t="s">
        <v>28123</v>
      </c>
      <c r="J1547" s="13" t="s">
        <v>26941</v>
      </c>
      <c r="K1547" s="13" t="s">
        <v>15306</v>
      </c>
      <c r="L1547" s="13" t="s">
        <v>14911</v>
      </c>
      <c r="M1547" s="13" t="s">
        <v>13805</v>
      </c>
      <c r="N1547" s="13" t="s">
        <v>28124</v>
      </c>
      <c r="O1547" s="13" t="s">
        <v>28125</v>
      </c>
      <c r="P1547" s="13" t="s">
        <v>28126</v>
      </c>
      <c r="Q1547" s="13" t="s">
        <v>28127</v>
      </c>
      <c r="R1547" s="13" t="s">
        <v>28128</v>
      </c>
      <c r="S1547" s="13" t="s">
        <v>28129</v>
      </c>
    </row>
    <row r="1548" spans="1:19">
      <c r="A1548" s="12" t="s">
        <v>413</v>
      </c>
      <c r="B1548" s="12" t="s">
        <v>659</v>
      </c>
      <c r="C1548" s="12" t="s">
        <v>414</v>
      </c>
      <c r="D1548" s="12" t="s">
        <v>416</v>
      </c>
      <c r="E1548" s="12" t="s">
        <v>296</v>
      </c>
      <c r="F1548" s="12" t="s">
        <v>13805</v>
      </c>
      <c r="G1548" s="12" t="s">
        <v>28130</v>
      </c>
      <c r="H1548" s="17">
        <v>0</v>
      </c>
      <c r="I1548" s="12" t="s">
        <v>28131</v>
      </c>
      <c r="J1548" s="12" t="s">
        <v>14526</v>
      </c>
      <c r="K1548" s="12" t="s">
        <v>21022</v>
      </c>
      <c r="L1548" s="12" t="s">
        <v>14911</v>
      </c>
      <c r="M1548" s="12" t="s">
        <v>28132</v>
      </c>
      <c r="N1548" s="12" t="s">
        <v>28133</v>
      </c>
      <c r="O1548" s="12" t="s">
        <v>23852</v>
      </c>
      <c r="P1548" s="12" t="s">
        <v>28134</v>
      </c>
      <c r="Q1548" s="12" t="s">
        <v>28135</v>
      </c>
      <c r="R1548" s="12" t="s">
        <v>28136</v>
      </c>
      <c r="S1548" s="12" t="s">
        <v>28137</v>
      </c>
    </row>
    <row r="1549" spans="1:19">
      <c r="A1549" s="13" t="s">
        <v>576</v>
      </c>
      <c r="B1549" s="13" t="s">
        <v>659</v>
      </c>
      <c r="C1549" s="13" t="s">
        <v>11565</v>
      </c>
      <c r="D1549" s="13" t="s">
        <v>578</v>
      </c>
      <c r="E1549" s="13" t="s">
        <v>10776</v>
      </c>
      <c r="F1549" s="13" t="s">
        <v>13805</v>
      </c>
      <c r="G1549" s="13" t="s">
        <v>28138</v>
      </c>
      <c r="H1549" s="18">
        <v>0</v>
      </c>
      <c r="I1549" s="13" t="s">
        <v>28139</v>
      </c>
      <c r="J1549" s="13" t="s">
        <v>15273</v>
      </c>
      <c r="K1549" s="13" t="s">
        <v>28140</v>
      </c>
      <c r="L1549" s="13" t="s">
        <v>14089</v>
      </c>
      <c r="M1549" s="13" t="s">
        <v>28141</v>
      </c>
      <c r="N1549" s="13" t="s">
        <v>13788</v>
      </c>
      <c r="O1549" s="13" t="s">
        <v>28142</v>
      </c>
      <c r="P1549" s="13" t="s">
        <v>28143</v>
      </c>
      <c r="Q1549" s="13" t="s">
        <v>28144</v>
      </c>
      <c r="R1549" s="13" t="s">
        <v>28145</v>
      </c>
      <c r="S1549" s="13" t="s">
        <v>28146</v>
      </c>
    </row>
    <row r="1550" spans="1:19">
      <c r="A1550" s="12" t="s">
        <v>456</v>
      </c>
      <c r="B1550" s="12" t="s">
        <v>659</v>
      </c>
      <c r="C1550" s="12" t="s">
        <v>11565</v>
      </c>
      <c r="D1550" s="12" t="s">
        <v>11565</v>
      </c>
      <c r="E1550" s="12" t="s">
        <v>397</v>
      </c>
      <c r="F1550" s="12" t="s">
        <v>13805</v>
      </c>
      <c r="G1550" s="12" t="s">
        <v>28147</v>
      </c>
      <c r="H1550" s="17">
        <v>0</v>
      </c>
      <c r="I1550" s="12" t="s">
        <v>28148</v>
      </c>
      <c r="J1550" s="12" t="s">
        <v>23989</v>
      </c>
      <c r="K1550" s="12" t="s">
        <v>28149</v>
      </c>
      <c r="L1550" s="12" t="s">
        <v>14089</v>
      </c>
      <c r="M1550" s="12" t="s">
        <v>13805</v>
      </c>
      <c r="N1550" s="12" t="s">
        <v>28150</v>
      </c>
      <c r="O1550" s="12" t="s">
        <v>28151</v>
      </c>
      <c r="P1550" s="12" t="s">
        <v>28152</v>
      </c>
      <c r="Q1550" s="12" t="s">
        <v>28153</v>
      </c>
      <c r="R1550" s="12" t="s">
        <v>28154</v>
      </c>
      <c r="S1550" s="12" t="s">
        <v>28155</v>
      </c>
    </row>
    <row r="1551" spans="1:19">
      <c r="A1551" s="13" t="s">
        <v>418</v>
      </c>
      <c r="B1551" s="13" t="s">
        <v>659</v>
      </c>
      <c r="C1551" s="13" t="s">
        <v>419</v>
      </c>
      <c r="D1551" s="13" t="s">
        <v>421</v>
      </c>
      <c r="E1551" s="13" t="s">
        <v>296</v>
      </c>
      <c r="F1551" s="13" t="s">
        <v>13805</v>
      </c>
      <c r="G1551" s="13" t="s">
        <v>28156</v>
      </c>
      <c r="H1551" s="18">
        <v>0</v>
      </c>
      <c r="I1551" s="13" t="s">
        <v>28157</v>
      </c>
      <c r="J1551" s="13" t="s">
        <v>23107</v>
      </c>
      <c r="K1551" s="13" t="s">
        <v>22522</v>
      </c>
      <c r="L1551" s="13" t="s">
        <v>14089</v>
      </c>
      <c r="M1551" s="13" t="s">
        <v>28158</v>
      </c>
      <c r="N1551" s="13" t="s">
        <v>13788</v>
      </c>
      <c r="O1551" s="13" t="s">
        <v>28159</v>
      </c>
      <c r="P1551" s="13" t="s">
        <v>28160</v>
      </c>
      <c r="Q1551" s="13" t="s">
        <v>28161</v>
      </c>
      <c r="R1551" s="13" t="s">
        <v>28162</v>
      </c>
      <c r="S1551" s="13" t="s">
        <v>28163</v>
      </c>
    </row>
    <row r="1552" spans="1:19">
      <c r="A1552" s="12" t="s">
        <v>516</v>
      </c>
      <c r="B1552" s="12" t="s">
        <v>659</v>
      </c>
      <c r="C1552" s="12" t="s">
        <v>11569</v>
      </c>
      <c r="D1552" s="12" t="s">
        <v>11569</v>
      </c>
      <c r="E1552" s="12" t="s">
        <v>397</v>
      </c>
      <c r="F1552" s="12" t="s">
        <v>13805</v>
      </c>
      <c r="G1552" s="12" t="s">
        <v>28164</v>
      </c>
      <c r="H1552" s="17">
        <v>0</v>
      </c>
      <c r="I1552" s="12" t="s">
        <v>28165</v>
      </c>
      <c r="J1552" s="12" t="s">
        <v>23085</v>
      </c>
      <c r="K1552" s="12" t="s">
        <v>28166</v>
      </c>
      <c r="L1552" s="12" t="s">
        <v>14089</v>
      </c>
      <c r="M1552" s="12" t="s">
        <v>28167</v>
      </c>
      <c r="N1552" s="12" t="s">
        <v>28168</v>
      </c>
      <c r="O1552" s="12" t="s">
        <v>28169</v>
      </c>
      <c r="P1552" s="12" t="s">
        <v>28170</v>
      </c>
      <c r="Q1552" s="12" t="s">
        <v>28171</v>
      </c>
      <c r="R1552" s="12" t="s">
        <v>28172</v>
      </c>
      <c r="S1552" s="12" t="s">
        <v>28173</v>
      </c>
    </row>
    <row r="1553" spans="1:19">
      <c r="A1553" s="13" t="s">
        <v>423</v>
      </c>
      <c r="B1553" s="13" t="s">
        <v>659</v>
      </c>
      <c r="C1553" s="13" t="s">
        <v>424</v>
      </c>
      <c r="D1553" s="13" t="s">
        <v>426</v>
      </c>
      <c r="E1553" s="13" t="s">
        <v>10776</v>
      </c>
      <c r="F1553" s="13" t="s">
        <v>13805</v>
      </c>
      <c r="G1553" s="13" t="s">
        <v>28174</v>
      </c>
      <c r="H1553" s="18">
        <v>0</v>
      </c>
      <c r="I1553" s="13" t="s">
        <v>28175</v>
      </c>
      <c r="J1553" s="13" t="s">
        <v>25228</v>
      </c>
      <c r="K1553" s="13" t="s">
        <v>28176</v>
      </c>
      <c r="L1553" s="13" t="s">
        <v>14089</v>
      </c>
      <c r="M1553" s="13" t="s">
        <v>28177</v>
      </c>
      <c r="N1553" s="13" t="s">
        <v>28178</v>
      </c>
      <c r="O1553" s="13" t="s">
        <v>28179</v>
      </c>
      <c r="P1553" s="13" t="s">
        <v>28180</v>
      </c>
      <c r="Q1553" s="13" t="s">
        <v>28181</v>
      </c>
      <c r="R1553" s="13" t="s">
        <v>28182</v>
      </c>
      <c r="S1553" s="13" t="s">
        <v>28183</v>
      </c>
    </row>
    <row r="1554" spans="1:19">
      <c r="A1554" s="12" t="s">
        <v>439</v>
      </c>
      <c r="B1554" s="12" t="s">
        <v>659</v>
      </c>
      <c r="C1554" s="12" t="s">
        <v>424</v>
      </c>
      <c r="D1554" s="12" t="s">
        <v>11573</v>
      </c>
      <c r="E1554" s="12" t="s">
        <v>10776</v>
      </c>
      <c r="F1554" s="12" t="s">
        <v>13805</v>
      </c>
      <c r="G1554" s="12" t="s">
        <v>28184</v>
      </c>
      <c r="H1554" s="17">
        <v>0</v>
      </c>
      <c r="I1554" s="12" t="s">
        <v>28185</v>
      </c>
      <c r="J1554" s="12" t="s">
        <v>28186</v>
      </c>
      <c r="K1554" s="12" t="s">
        <v>27528</v>
      </c>
      <c r="L1554" s="12" t="s">
        <v>14089</v>
      </c>
      <c r="M1554" s="12" t="s">
        <v>28187</v>
      </c>
      <c r="N1554" s="12" t="s">
        <v>28188</v>
      </c>
      <c r="O1554" s="12" t="s">
        <v>28189</v>
      </c>
      <c r="P1554" s="12" t="s">
        <v>28190</v>
      </c>
      <c r="Q1554" s="12" t="s">
        <v>28191</v>
      </c>
      <c r="R1554" s="12" t="s">
        <v>28192</v>
      </c>
      <c r="S1554" s="12" t="s">
        <v>28193</v>
      </c>
    </row>
    <row r="1555" spans="1:19">
      <c r="A1555" s="13" t="s">
        <v>432</v>
      </c>
      <c r="B1555" s="13" t="s">
        <v>659</v>
      </c>
      <c r="C1555" s="13" t="s">
        <v>424</v>
      </c>
      <c r="D1555" s="13" t="s">
        <v>28194</v>
      </c>
      <c r="E1555" s="13" t="s">
        <v>10776</v>
      </c>
      <c r="F1555" s="13" t="s">
        <v>13805</v>
      </c>
      <c r="G1555" s="13" t="s">
        <v>28195</v>
      </c>
      <c r="H1555" s="18">
        <v>0</v>
      </c>
      <c r="I1555" s="13" t="s">
        <v>28196</v>
      </c>
      <c r="J1555" s="13" t="s">
        <v>25096</v>
      </c>
      <c r="K1555" s="13" t="s">
        <v>28197</v>
      </c>
      <c r="L1555" s="13" t="s">
        <v>14089</v>
      </c>
      <c r="M1555" s="13" t="s">
        <v>28198</v>
      </c>
      <c r="N1555" s="13" t="s">
        <v>28199</v>
      </c>
      <c r="O1555" s="13" t="s">
        <v>28200</v>
      </c>
      <c r="P1555" s="13" t="s">
        <v>28201</v>
      </c>
      <c r="Q1555" s="13" t="s">
        <v>28202</v>
      </c>
      <c r="R1555" s="13" t="s">
        <v>28203</v>
      </c>
      <c r="S1555" s="13" t="s">
        <v>28204</v>
      </c>
    </row>
    <row r="1556" spans="1:19">
      <c r="A1556" s="12" t="s">
        <v>464</v>
      </c>
      <c r="B1556" s="12" t="s">
        <v>659</v>
      </c>
      <c r="C1556" s="12" t="s">
        <v>293</v>
      </c>
      <c r="D1556" s="12" t="s">
        <v>466</v>
      </c>
      <c r="E1556" s="12" t="s">
        <v>10776</v>
      </c>
      <c r="F1556" s="12" t="s">
        <v>13805</v>
      </c>
      <c r="G1556" s="12" t="s">
        <v>28205</v>
      </c>
      <c r="H1556" s="17">
        <v>0</v>
      </c>
      <c r="I1556" s="12" t="s">
        <v>28206</v>
      </c>
      <c r="J1556" s="12" t="s">
        <v>20489</v>
      </c>
      <c r="K1556" s="12" t="s">
        <v>28207</v>
      </c>
      <c r="L1556" s="12" t="s">
        <v>14089</v>
      </c>
      <c r="M1556" s="12" t="s">
        <v>28208</v>
      </c>
      <c r="N1556" s="12" t="s">
        <v>13788</v>
      </c>
      <c r="O1556" s="12" t="s">
        <v>28209</v>
      </c>
      <c r="P1556" s="12" t="s">
        <v>28210</v>
      </c>
      <c r="Q1556" s="12" t="s">
        <v>28211</v>
      </c>
      <c r="R1556" s="12" t="s">
        <v>28212</v>
      </c>
      <c r="S1556" s="12" t="s">
        <v>28213</v>
      </c>
    </row>
    <row r="1557" spans="1:19">
      <c r="A1557" s="13" t="s">
        <v>299</v>
      </c>
      <c r="B1557" s="13" t="s">
        <v>659</v>
      </c>
      <c r="C1557" s="13" t="s">
        <v>293</v>
      </c>
      <c r="D1557" s="13" t="s">
        <v>301</v>
      </c>
      <c r="E1557" s="13" t="s">
        <v>10776</v>
      </c>
      <c r="F1557" s="13" t="s">
        <v>13805</v>
      </c>
      <c r="G1557" s="13" t="s">
        <v>28214</v>
      </c>
      <c r="H1557" s="18">
        <v>0</v>
      </c>
      <c r="I1557" s="13" t="s">
        <v>28215</v>
      </c>
      <c r="J1557" s="13" t="s">
        <v>25629</v>
      </c>
      <c r="K1557" s="13" t="s">
        <v>23790</v>
      </c>
      <c r="L1557" s="13" t="s">
        <v>14089</v>
      </c>
      <c r="M1557" s="13" t="s">
        <v>28216</v>
      </c>
      <c r="N1557" s="13" t="s">
        <v>13788</v>
      </c>
      <c r="O1557" s="13" t="s">
        <v>28217</v>
      </c>
      <c r="P1557" s="13" t="s">
        <v>28218</v>
      </c>
      <c r="Q1557" s="13" t="s">
        <v>28219</v>
      </c>
      <c r="R1557" s="13" t="s">
        <v>28220</v>
      </c>
      <c r="S1557" s="13" t="s">
        <v>28221</v>
      </c>
    </row>
    <row r="1558" spans="1:19">
      <c r="A1558" s="12" t="s">
        <v>291</v>
      </c>
      <c r="B1558" s="12" t="s">
        <v>659</v>
      </c>
      <c r="C1558" s="12" t="s">
        <v>293</v>
      </c>
      <c r="D1558" s="12" t="s">
        <v>295</v>
      </c>
      <c r="E1558" s="12" t="s">
        <v>296</v>
      </c>
      <c r="F1558" s="12" t="s">
        <v>13805</v>
      </c>
      <c r="G1558" s="12" t="s">
        <v>28222</v>
      </c>
      <c r="H1558" s="17">
        <v>0</v>
      </c>
      <c r="I1558" s="12" t="s">
        <v>28223</v>
      </c>
      <c r="J1558" s="12" t="s">
        <v>16616</v>
      </c>
      <c r="K1558" s="12" t="s">
        <v>19798</v>
      </c>
      <c r="L1558" s="12" t="s">
        <v>14089</v>
      </c>
      <c r="M1558" s="12" t="s">
        <v>13805</v>
      </c>
      <c r="N1558" s="12" t="s">
        <v>28224</v>
      </c>
      <c r="O1558" s="12" t="s">
        <v>28225</v>
      </c>
      <c r="P1558" s="12" t="s">
        <v>28226</v>
      </c>
      <c r="Q1558" s="12" t="s">
        <v>28227</v>
      </c>
      <c r="R1558" s="12" t="s">
        <v>28228</v>
      </c>
      <c r="S1558" s="12" t="s">
        <v>28229</v>
      </c>
    </row>
    <row r="1559" spans="1:19">
      <c r="A1559" s="13" t="s">
        <v>955</v>
      </c>
      <c r="B1559" s="13" t="s">
        <v>930</v>
      </c>
      <c r="C1559" s="13" t="s">
        <v>11581</v>
      </c>
      <c r="D1559" s="13" t="s">
        <v>11581</v>
      </c>
      <c r="E1559" s="13" t="s">
        <v>296</v>
      </c>
      <c r="F1559" s="13" t="s">
        <v>13805</v>
      </c>
      <c r="G1559" s="13" t="s">
        <v>28230</v>
      </c>
      <c r="H1559" s="18">
        <v>0</v>
      </c>
      <c r="I1559" s="13" t="s">
        <v>28231</v>
      </c>
      <c r="J1559" s="13" t="s">
        <v>28232</v>
      </c>
      <c r="K1559" s="13" t="s">
        <v>16073</v>
      </c>
      <c r="L1559" s="13" t="s">
        <v>13810</v>
      </c>
      <c r="M1559" s="13" t="s">
        <v>28233</v>
      </c>
      <c r="N1559" s="13" t="s">
        <v>28234</v>
      </c>
      <c r="O1559" s="13" t="s">
        <v>28235</v>
      </c>
      <c r="P1559" s="13" t="s">
        <v>28236</v>
      </c>
      <c r="Q1559" s="13" t="s">
        <v>28237</v>
      </c>
      <c r="R1559" s="13" t="s">
        <v>28238</v>
      </c>
      <c r="S1559" s="13" t="s">
        <v>28239</v>
      </c>
    </row>
    <row r="1560" spans="1:19">
      <c r="A1560" s="12" t="s">
        <v>1022</v>
      </c>
      <c r="B1560" s="12" t="s">
        <v>930</v>
      </c>
      <c r="C1560" s="12" t="s">
        <v>1023</v>
      </c>
      <c r="D1560" s="12" t="s">
        <v>1023</v>
      </c>
      <c r="E1560" s="12" t="s">
        <v>83</v>
      </c>
      <c r="F1560" s="12" t="s">
        <v>13805</v>
      </c>
      <c r="G1560" s="12" t="s">
        <v>28240</v>
      </c>
      <c r="H1560" s="17">
        <v>0</v>
      </c>
      <c r="I1560" s="12" t="s">
        <v>28241</v>
      </c>
      <c r="J1560" s="12" t="s">
        <v>28242</v>
      </c>
      <c r="K1560" s="12" t="s">
        <v>28243</v>
      </c>
      <c r="L1560" s="12" t="s">
        <v>13810</v>
      </c>
      <c r="M1560" s="12" t="s">
        <v>28244</v>
      </c>
      <c r="N1560" s="12" t="s">
        <v>28245</v>
      </c>
      <c r="O1560" s="12" t="s">
        <v>28246</v>
      </c>
      <c r="P1560" s="12" t="s">
        <v>28247</v>
      </c>
      <c r="Q1560" s="12" t="s">
        <v>28248</v>
      </c>
      <c r="R1560" s="12" t="s">
        <v>28249</v>
      </c>
      <c r="S1560" s="12" t="s">
        <v>28250</v>
      </c>
    </row>
    <row r="1561" spans="1:19">
      <c r="A1561" s="13" t="s">
        <v>1034</v>
      </c>
      <c r="B1561" s="13" t="s">
        <v>930</v>
      </c>
      <c r="C1561" s="13" t="s">
        <v>1035</v>
      </c>
      <c r="D1561" s="13" t="s">
        <v>1035</v>
      </c>
      <c r="E1561" s="13" t="s">
        <v>83</v>
      </c>
      <c r="F1561" s="13" t="s">
        <v>13805</v>
      </c>
      <c r="G1561" s="13" t="s">
        <v>28251</v>
      </c>
      <c r="H1561" s="18">
        <v>0</v>
      </c>
      <c r="I1561" s="13" t="s">
        <v>28252</v>
      </c>
      <c r="J1561" s="13" t="s">
        <v>17506</v>
      </c>
      <c r="K1561" s="13" t="s">
        <v>28253</v>
      </c>
      <c r="L1561" s="13" t="s">
        <v>14089</v>
      </c>
      <c r="M1561" s="13" t="s">
        <v>28254</v>
      </c>
      <c r="N1561" s="13" t="s">
        <v>28255</v>
      </c>
      <c r="O1561" s="13" t="s">
        <v>28256</v>
      </c>
      <c r="P1561" s="13" t="s">
        <v>28257</v>
      </c>
      <c r="Q1561" s="13" t="s">
        <v>28258</v>
      </c>
      <c r="R1561" s="13" t="s">
        <v>28259</v>
      </c>
      <c r="S1561" s="13" t="s">
        <v>28260</v>
      </c>
    </row>
    <row r="1562" spans="1:19">
      <c r="A1562" s="12" t="s">
        <v>929</v>
      </c>
      <c r="B1562" s="12" t="s">
        <v>930</v>
      </c>
      <c r="C1562" s="12" t="s">
        <v>97</v>
      </c>
      <c r="D1562" s="12" t="s">
        <v>930</v>
      </c>
      <c r="E1562" s="12" t="s">
        <v>397</v>
      </c>
      <c r="F1562" s="12" t="s">
        <v>13805</v>
      </c>
      <c r="G1562" s="12" t="s">
        <v>28261</v>
      </c>
      <c r="H1562" s="17">
        <v>0</v>
      </c>
      <c r="I1562" s="12" t="s">
        <v>28262</v>
      </c>
      <c r="J1562" s="12" t="s">
        <v>14441</v>
      </c>
      <c r="K1562" s="12" t="s">
        <v>28263</v>
      </c>
      <c r="L1562" s="12" t="s">
        <v>13823</v>
      </c>
      <c r="M1562" s="12" t="s">
        <v>28264</v>
      </c>
      <c r="N1562" s="12" t="s">
        <v>28265</v>
      </c>
      <c r="O1562" s="12" t="s">
        <v>28266</v>
      </c>
      <c r="P1562" s="12" t="s">
        <v>28267</v>
      </c>
      <c r="Q1562" s="12" t="s">
        <v>28268</v>
      </c>
      <c r="R1562" s="12" t="s">
        <v>28269</v>
      </c>
      <c r="S1562" s="12" t="s">
        <v>28270</v>
      </c>
    </row>
    <row r="1563" spans="1:19">
      <c r="A1563" s="13" t="s">
        <v>1026</v>
      </c>
      <c r="B1563" s="13" t="s">
        <v>930</v>
      </c>
      <c r="C1563" s="13" t="s">
        <v>1027</v>
      </c>
      <c r="D1563" s="13" t="s">
        <v>1027</v>
      </c>
      <c r="E1563" s="13" t="s">
        <v>296</v>
      </c>
      <c r="F1563" s="13" t="s">
        <v>13805</v>
      </c>
      <c r="G1563" s="13" t="s">
        <v>28271</v>
      </c>
      <c r="H1563" s="18">
        <v>0</v>
      </c>
      <c r="I1563" s="13" t="s">
        <v>28272</v>
      </c>
      <c r="J1563" s="13" t="s">
        <v>28263</v>
      </c>
      <c r="K1563" s="13" t="s">
        <v>14441</v>
      </c>
      <c r="L1563" s="13" t="s">
        <v>13823</v>
      </c>
      <c r="M1563" s="13" t="s">
        <v>28273</v>
      </c>
      <c r="N1563" s="13" t="s">
        <v>28274</v>
      </c>
      <c r="O1563" s="13" t="s">
        <v>28275</v>
      </c>
      <c r="P1563" s="13" t="s">
        <v>28276</v>
      </c>
      <c r="Q1563" s="13" t="s">
        <v>28277</v>
      </c>
      <c r="R1563" s="13" t="s">
        <v>28278</v>
      </c>
      <c r="S1563" s="13" t="s">
        <v>28279</v>
      </c>
    </row>
    <row r="1564" spans="1:19">
      <c r="A1564" s="12" t="s">
        <v>884</v>
      </c>
      <c r="B1564" s="12" t="s">
        <v>930</v>
      </c>
      <c r="C1564" s="12" t="s">
        <v>886</v>
      </c>
      <c r="D1564" s="12" t="s">
        <v>886</v>
      </c>
      <c r="E1564" s="12" t="s">
        <v>397</v>
      </c>
      <c r="F1564" s="12" t="s">
        <v>13805</v>
      </c>
      <c r="G1564" s="12" t="s">
        <v>28280</v>
      </c>
      <c r="H1564" s="17">
        <v>0</v>
      </c>
      <c r="I1564" s="12" t="s">
        <v>28281</v>
      </c>
      <c r="J1564" s="12" t="s">
        <v>28282</v>
      </c>
      <c r="K1564" s="12" t="s">
        <v>24277</v>
      </c>
      <c r="L1564" s="12" t="s">
        <v>13823</v>
      </c>
      <c r="M1564" s="12" t="s">
        <v>28283</v>
      </c>
      <c r="N1564" s="12" t="s">
        <v>28284</v>
      </c>
      <c r="O1564" s="12" t="s">
        <v>28275</v>
      </c>
      <c r="P1564" s="12" t="s">
        <v>28285</v>
      </c>
      <c r="Q1564" s="12" t="s">
        <v>28286</v>
      </c>
      <c r="R1564" s="12" t="s">
        <v>28287</v>
      </c>
      <c r="S1564" s="12" t="s">
        <v>28288</v>
      </c>
    </row>
    <row r="1565" spans="1:19">
      <c r="A1565" s="13" t="s">
        <v>943</v>
      </c>
      <c r="B1565" s="13" t="s">
        <v>930</v>
      </c>
      <c r="C1565" s="13" t="s">
        <v>944</v>
      </c>
      <c r="D1565" s="13" t="s">
        <v>944</v>
      </c>
      <c r="E1565" s="13" t="s">
        <v>83</v>
      </c>
      <c r="F1565" s="13" t="s">
        <v>13805</v>
      </c>
      <c r="G1565" s="13" t="s">
        <v>28289</v>
      </c>
      <c r="H1565" s="18">
        <v>0</v>
      </c>
      <c r="I1565" s="13" t="s">
        <v>28290</v>
      </c>
      <c r="J1565" s="13" t="s">
        <v>17359</v>
      </c>
      <c r="K1565" s="13" t="s">
        <v>23672</v>
      </c>
      <c r="L1565" s="13" t="s">
        <v>14089</v>
      </c>
      <c r="M1565" s="13" t="s">
        <v>28291</v>
      </c>
      <c r="N1565" s="13" t="s">
        <v>28292</v>
      </c>
      <c r="O1565" s="13" t="s">
        <v>28293</v>
      </c>
      <c r="P1565" s="13" t="s">
        <v>28294</v>
      </c>
      <c r="Q1565" s="13" t="s">
        <v>28295</v>
      </c>
      <c r="R1565" s="13" t="s">
        <v>28296</v>
      </c>
      <c r="S1565" s="13" t="s">
        <v>28297</v>
      </c>
    </row>
    <row r="1566" spans="1:19">
      <c r="A1566" s="12" t="s">
        <v>1030</v>
      </c>
      <c r="B1566" s="12" t="s">
        <v>930</v>
      </c>
      <c r="C1566" s="12" t="s">
        <v>11596</v>
      </c>
      <c r="D1566" s="12" t="s">
        <v>11596</v>
      </c>
      <c r="E1566" s="12" t="s">
        <v>296</v>
      </c>
      <c r="F1566" s="12" t="s">
        <v>13805</v>
      </c>
      <c r="G1566" s="12" t="s">
        <v>28298</v>
      </c>
      <c r="H1566" s="17">
        <v>0</v>
      </c>
      <c r="I1566" s="12" t="s">
        <v>28299</v>
      </c>
      <c r="J1566" s="12" t="s">
        <v>26061</v>
      </c>
      <c r="K1566" s="12" t="s">
        <v>23879</v>
      </c>
      <c r="L1566" s="12" t="s">
        <v>13810</v>
      </c>
      <c r="M1566" s="12" t="s">
        <v>28300</v>
      </c>
      <c r="N1566" s="12" t="s">
        <v>28301</v>
      </c>
      <c r="O1566" s="12" t="s">
        <v>28302</v>
      </c>
      <c r="P1566" s="12" t="s">
        <v>28303</v>
      </c>
      <c r="Q1566" s="12" t="s">
        <v>28304</v>
      </c>
      <c r="R1566" s="12" t="s">
        <v>28305</v>
      </c>
      <c r="S1566" s="12" t="s">
        <v>28306</v>
      </c>
    </row>
    <row r="1567" spans="1:19">
      <c r="A1567" s="13" t="s">
        <v>991</v>
      </c>
      <c r="B1567" s="13" t="s">
        <v>930</v>
      </c>
      <c r="C1567" s="13" t="s">
        <v>28307</v>
      </c>
      <c r="D1567" s="13" t="s">
        <v>28308</v>
      </c>
      <c r="E1567" s="13" t="s">
        <v>83</v>
      </c>
      <c r="F1567" s="13" t="s">
        <v>13805</v>
      </c>
      <c r="G1567" s="13" t="s">
        <v>28309</v>
      </c>
      <c r="H1567" s="18">
        <v>0</v>
      </c>
      <c r="I1567" s="13" t="s">
        <v>28310</v>
      </c>
      <c r="J1567" s="13" t="s">
        <v>28311</v>
      </c>
      <c r="K1567" s="13" t="s">
        <v>28312</v>
      </c>
      <c r="L1567" s="13" t="s">
        <v>13823</v>
      </c>
      <c r="M1567" s="13" t="s">
        <v>28313</v>
      </c>
      <c r="N1567" s="13" t="s">
        <v>28314</v>
      </c>
      <c r="O1567" s="13" t="s">
        <v>28315</v>
      </c>
      <c r="P1567" s="13" t="s">
        <v>28316</v>
      </c>
      <c r="Q1567" s="13" t="s">
        <v>28317</v>
      </c>
      <c r="R1567" s="13" t="s">
        <v>28318</v>
      </c>
      <c r="S1567" s="13" t="s">
        <v>28319</v>
      </c>
    </row>
    <row r="1568" spans="1:19">
      <c r="A1568" s="12" t="s">
        <v>998</v>
      </c>
      <c r="B1568" s="12" t="s">
        <v>930</v>
      </c>
      <c r="C1568" s="12" t="s">
        <v>999</v>
      </c>
      <c r="D1568" s="12" t="s">
        <v>999</v>
      </c>
      <c r="E1568" s="12" t="s">
        <v>397</v>
      </c>
      <c r="F1568" s="12" t="s">
        <v>13805</v>
      </c>
      <c r="G1568" s="12" t="s">
        <v>28320</v>
      </c>
      <c r="H1568" s="17">
        <v>0</v>
      </c>
      <c r="I1568" s="12" t="s">
        <v>28321</v>
      </c>
      <c r="J1568" s="12" t="s">
        <v>20935</v>
      </c>
      <c r="K1568" s="12" t="s">
        <v>28322</v>
      </c>
      <c r="L1568" s="12" t="s">
        <v>13823</v>
      </c>
      <c r="M1568" s="12" t="s">
        <v>28323</v>
      </c>
      <c r="N1568" s="12" t="s">
        <v>28324</v>
      </c>
      <c r="O1568" s="12" t="s">
        <v>28325</v>
      </c>
      <c r="P1568" s="12" t="s">
        <v>28326</v>
      </c>
      <c r="Q1568" s="12" t="s">
        <v>28327</v>
      </c>
      <c r="R1568" s="12" t="s">
        <v>28328</v>
      </c>
      <c r="S1568" s="12" t="s">
        <v>28329</v>
      </c>
    </row>
    <row r="1569" spans="1:19">
      <c r="A1569" s="13" t="s">
        <v>994</v>
      </c>
      <c r="B1569" s="13" t="s">
        <v>930</v>
      </c>
      <c r="C1569" s="13" t="s">
        <v>995</v>
      </c>
      <c r="D1569" s="13" t="s">
        <v>28330</v>
      </c>
      <c r="E1569" s="13" t="s">
        <v>397</v>
      </c>
      <c r="F1569" s="13" t="s">
        <v>13805</v>
      </c>
      <c r="G1569" s="13" t="s">
        <v>28331</v>
      </c>
      <c r="H1569" s="18">
        <v>0</v>
      </c>
      <c r="I1569" s="13" t="s">
        <v>28332</v>
      </c>
      <c r="J1569" s="13" t="s">
        <v>28333</v>
      </c>
      <c r="K1569" s="13" t="s">
        <v>13955</v>
      </c>
      <c r="L1569" s="13" t="s">
        <v>13823</v>
      </c>
      <c r="M1569" s="13" t="s">
        <v>28334</v>
      </c>
      <c r="N1569" s="13" t="s">
        <v>28335</v>
      </c>
      <c r="O1569" s="13" t="s">
        <v>28336</v>
      </c>
      <c r="P1569" s="13" t="s">
        <v>28337</v>
      </c>
      <c r="Q1569" s="13" t="s">
        <v>28338</v>
      </c>
      <c r="R1569" s="13" t="s">
        <v>28339</v>
      </c>
      <c r="S1569" s="13" t="s">
        <v>28340</v>
      </c>
    </row>
    <row r="1570" spans="1:19">
      <c r="A1570" s="12" t="s">
        <v>984</v>
      </c>
      <c r="B1570" s="12" t="s">
        <v>930</v>
      </c>
      <c r="C1570" s="12" t="s">
        <v>414</v>
      </c>
      <c r="D1570" s="12" t="s">
        <v>28341</v>
      </c>
      <c r="E1570" s="12" t="s">
        <v>397</v>
      </c>
      <c r="F1570" s="12" t="s">
        <v>13805</v>
      </c>
      <c r="G1570" s="12" t="s">
        <v>28342</v>
      </c>
      <c r="H1570" s="17">
        <v>0</v>
      </c>
      <c r="I1570" s="12" t="s">
        <v>28343</v>
      </c>
      <c r="J1570" s="12" t="s">
        <v>28344</v>
      </c>
      <c r="K1570" s="12" t="s">
        <v>16073</v>
      </c>
      <c r="L1570" s="12" t="s">
        <v>13823</v>
      </c>
      <c r="M1570" s="12" t="s">
        <v>28345</v>
      </c>
      <c r="N1570" s="12" t="s">
        <v>28346</v>
      </c>
      <c r="O1570" s="12" t="s">
        <v>28347</v>
      </c>
      <c r="P1570" s="12" t="s">
        <v>28348</v>
      </c>
      <c r="Q1570" s="12" t="s">
        <v>28349</v>
      </c>
      <c r="R1570" s="12" t="s">
        <v>28350</v>
      </c>
      <c r="S1570" s="12" t="s">
        <v>28351</v>
      </c>
    </row>
    <row r="1571" spans="1:19">
      <c r="A1571" s="13" t="s">
        <v>975</v>
      </c>
      <c r="B1571" s="13" t="s">
        <v>930</v>
      </c>
      <c r="C1571" s="13" t="s">
        <v>10195</v>
      </c>
      <c r="D1571" s="13" t="s">
        <v>28352</v>
      </c>
      <c r="E1571" s="13" t="s">
        <v>83</v>
      </c>
      <c r="F1571" s="13" t="s">
        <v>13805</v>
      </c>
      <c r="G1571" s="13" t="s">
        <v>28353</v>
      </c>
      <c r="H1571" s="18">
        <v>0</v>
      </c>
      <c r="I1571" s="13" t="s">
        <v>28354</v>
      </c>
      <c r="J1571" s="13" t="s">
        <v>28355</v>
      </c>
      <c r="K1571" s="13" t="s">
        <v>22812</v>
      </c>
      <c r="L1571" s="13" t="s">
        <v>13823</v>
      </c>
      <c r="M1571" s="13" t="s">
        <v>28356</v>
      </c>
      <c r="N1571" s="13" t="s">
        <v>28357</v>
      </c>
      <c r="O1571" s="13" t="s">
        <v>28358</v>
      </c>
      <c r="P1571" s="13" t="s">
        <v>28359</v>
      </c>
      <c r="Q1571" s="13" t="s">
        <v>28360</v>
      </c>
      <c r="R1571" s="13" t="s">
        <v>28361</v>
      </c>
      <c r="S1571" s="13" t="s">
        <v>28362</v>
      </c>
    </row>
    <row r="1572" spans="1:19">
      <c r="A1572" s="12" t="s">
        <v>987</v>
      </c>
      <c r="B1572" s="12" t="s">
        <v>930</v>
      </c>
      <c r="C1572" s="12" t="s">
        <v>10346</v>
      </c>
      <c r="D1572" s="12" t="s">
        <v>28363</v>
      </c>
      <c r="E1572" s="12" t="s">
        <v>397</v>
      </c>
      <c r="F1572" s="12" t="s">
        <v>13805</v>
      </c>
      <c r="G1572" s="12" t="s">
        <v>28364</v>
      </c>
      <c r="H1572" s="17">
        <v>0</v>
      </c>
      <c r="I1572" s="12" t="s">
        <v>28365</v>
      </c>
      <c r="J1572" s="12" t="s">
        <v>28366</v>
      </c>
      <c r="K1572" s="12" t="s">
        <v>26164</v>
      </c>
      <c r="L1572" s="12" t="s">
        <v>13823</v>
      </c>
      <c r="M1572" s="12" t="s">
        <v>28367</v>
      </c>
      <c r="N1572" s="12" t="s">
        <v>28368</v>
      </c>
      <c r="O1572" s="12" t="s">
        <v>28369</v>
      </c>
      <c r="P1572" s="12" t="s">
        <v>28370</v>
      </c>
      <c r="Q1572" s="12" t="s">
        <v>28371</v>
      </c>
      <c r="R1572" s="12" t="s">
        <v>28372</v>
      </c>
      <c r="S1572" s="12" t="s">
        <v>28373</v>
      </c>
    </row>
    <row r="1573" spans="1:19">
      <c r="A1573" s="13" t="s">
        <v>1018</v>
      </c>
      <c r="B1573" s="13" t="s">
        <v>930</v>
      </c>
      <c r="C1573" s="13" t="s">
        <v>1019</v>
      </c>
      <c r="D1573" s="13" t="s">
        <v>28374</v>
      </c>
      <c r="E1573" s="13" t="s">
        <v>296</v>
      </c>
      <c r="F1573" s="13" t="s">
        <v>13805</v>
      </c>
      <c r="G1573" s="13" t="s">
        <v>28375</v>
      </c>
      <c r="H1573" s="18">
        <v>0</v>
      </c>
      <c r="I1573" s="13" t="s">
        <v>28376</v>
      </c>
      <c r="J1573" s="13" t="s">
        <v>23099</v>
      </c>
      <c r="K1573" s="13" t="s">
        <v>14308</v>
      </c>
      <c r="L1573" s="13" t="s">
        <v>13823</v>
      </c>
      <c r="M1573" s="13" t="s">
        <v>28377</v>
      </c>
      <c r="N1573" s="13" t="s">
        <v>28378</v>
      </c>
      <c r="O1573" s="13" t="s">
        <v>28379</v>
      </c>
      <c r="P1573" s="13" t="s">
        <v>28380</v>
      </c>
      <c r="Q1573" s="13" t="s">
        <v>28381</v>
      </c>
      <c r="R1573" s="13" t="s">
        <v>28382</v>
      </c>
      <c r="S1573" s="13" t="s">
        <v>28383</v>
      </c>
    </row>
    <row r="1574" spans="1:19">
      <c r="A1574" s="12" t="s">
        <v>951</v>
      </c>
      <c r="B1574" s="12" t="s">
        <v>930</v>
      </c>
      <c r="C1574" s="12" t="s">
        <v>952</v>
      </c>
      <c r="D1574" s="12" t="s">
        <v>952</v>
      </c>
      <c r="E1574" s="12" t="s">
        <v>83</v>
      </c>
      <c r="F1574" s="12" t="s">
        <v>13805</v>
      </c>
      <c r="G1574" s="12" t="s">
        <v>28384</v>
      </c>
      <c r="H1574" s="17">
        <v>0</v>
      </c>
      <c r="I1574" s="12" t="s">
        <v>28385</v>
      </c>
      <c r="J1574" s="12" t="s">
        <v>25609</v>
      </c>
      <c r="K1574" s="12" t="s">
        <v>25291</v>
      </c>
      <c r="L1574" s="12" t="s">
        <v>13810</v>
      </c>
      <c r="M1574" s="12" t="s">
        <v>28386</v>
      </c>
      <c r="N1574" s="12" t="s">
        <v>28387</v>
      </c>
      <c r="O1574" s="12" t="s">
        <v>28388</v>
      </c>
      <c r="P1574" s="12" t="s">
        <v>28389</v>
      </c>
      <c r="Q1574" s="12" t="s">
        <v>28390</v>
      </c>
      <c r="R1574" s="12" t="s">
        <v>28391</v>
      </c>
      <c r="S1574" s="12" t="s">
        <v>28392</v>
      </c>
    </row>
    <row r="1575" spans="1:19">
      <c r="A1575" s="13" t="s">
        <v>947</v>
      </c>
      <c r="B1575" s="13" t="s">
        <v>930</v>
      </c>
      <c r="C1575" s="13" t="s">
        <v>11615</v>
      </c>
      <c r="D1575" s="13" t="s">
        <v>11615</v>
      </c>
      <c r="E1575" s="13" t="s">
        <v>83</v>
      </c>
      <c r="F1575" s="13" t="s">
        <v>13805</v>
      </c>
      <c r="G1575" s="13" t="s">
        <v>28393</v>
      </c>
      <c r="H1575" s="18">
        <v>0</v>
      </c>
      <c r="I1575" s="13" t="s">
        <v>28394</v>
      </c>
      <c r="J1575" s="13" t="s">
        <v>28395</v>
      </c>
      <c r="K1575" s="13" t="s">
        <v>24915</v>
      </c>
      <c r="L1575" s="13" t="s">
        <v>14911</v>
      </c>
      <c r="M1575" s="13" t="s">
        <v>28396</v>
      </c>
      <c r="N1575" s="13" t="s">
        <v>28397</v>
      </c>
      <c r="O1575" s="13" t="s">
        <v>28398</v>
      </c>
      <c r="P1575" s="13" t="s">
        <v>28399</v>
      </c>
      <c r="Q1575" s="13" t="s">
        <v>28400</v>
      </c>
      <c r="R1575" s="13" t="s">
        <v>28401</v>
      </c>
      <c r="S1575" s="13" t="s">
        <v>28402</v>
      </c>
    </row>
    <row r="1576" spans="1:19">
      <c r="A1576" s="12" t="s">
        <v>1038</v>
      </c>
      <c r="B1576" s="12" t="s">
        <v>930</v>
      </c>
      <c r="C1576" s="12" t="s">
        <v>1039</v>
      </c>
      <c r="D1576" s="12" t="s">
        <v>28403</v>
      </c>
      <c r="E1576" s="12" t="s">
        <v>296</v>
      </c>
      <c r="F1576" s="12" t="s">
        <v>13805</v>
      </c>
      <c r="G1576" s="12" t="s">
        <v>28404</v>
      </c>
      <c r="H1576" s="17">
        <v>0</v>
      </c>
      <c r="I1576" s="12" t="s">
        <v>28405</v>
      </c>
      <c r="J1576" s="12" t="s">
        <v>28066</v>
      </c>
      <c r="K1576" s="12" t="s">
        <v>28232</v>
      </c>
      <c r="L1576" s="12" t="s">
        <v>13823</v>
      </c>
      <c r="M1576" s="12" t="s">
        <v>28406</v>
      </c>
      <c r="N1576" s="12" t="s">
        <v>13788</v>
      </c>
      <c r="O1576" s="12" t="s">
        <v>13788</v>
      </c>
      <c r="P1576" s="12" t="s">
        <v>28407</v>
      </c>
      <c r="Q1576" s="12" t="s">
        <v>28408</v>
      </c>
      <c r="R1576" s="12" t="s">
        <v>28409</v>
      </c>
      <c r="S1576" s="12" t="s">
        <v>28410</v>
      </c>
    </row>
    <row r="1577" spans="1:19">
      <c r="A1577" s="13" t="s">
        <v>959</v>
      </c>
      <c r="B1577" s="13" t="s">
        <v>930</v>
      </c>
      <c r="C1577" s="13" t="s">
        <v>960</v>
      </c>
      <c r="D1577" s="13" t="s">
        <v>960</v>
      </c>
      <c r="E1577" s="13" t="s">
        <v>83</v>
      </c>
      <c r="F1577" s="13" t="s">
        <v>13805</v>
      </c>
      <c r="G1577" s="13" t="s">
        <v>28411</v>
      </c>
      <c r="H1577" s="18">
        <v>0</v>
      </c>
      <c r="I1577" s="13" t="s">
        <v>28412</v>
      </c>
      <c r="J1577" s="13" t="s">
        <v>28413</v>
      </c>
      <c r="K1577" s="13" t="s">
        <v>19637</v>
      </c>
      <c r="L1577" s="13" t="s">
        <v>13810</v>
      </c>
      <c r="M1577" s="13" t="s">
        <v>28414</v>
      </c>
      <c r="N1577" s="13" t="s">
        <v>28415</v>
      </c>
      <c r="O1577" s="13" t="s">
        <v>28416</v>
      </c>
      <c r="P1577" s="13" t="s">
        <v>28417</v>
      </c>
      <c r="Q1577" s="13" t="s">
        <v>28418</v>
      </c>
      <c r="R1577" s="13" t="s">
        <v>28419</v>
      </c>
      <c r="S1577" s="13" t="s">
        <v>28420</v>
      </c>
    </row>
    <row r="1578" spans="1:19">
      <c r="A1578" s="12" t="s">
        <v>4852</v>
      </c>
      <c r="B1578" s="12" t="s">
        <v>1282</v>
      </c>
      <c r="C1578" s="12" t="s">
        <v>691</v>
      </c>
      <c r="D1578" s="12" t="s">
        <v>28421</v>
      </c>
      <c r="E1578" s="12" t="s">
        <v>34</v>
      </c>
      <c r="F1578" s="12" t="s">
        <v>13805</v>
      </c>
      <c r="G1578" s="12" t="s">
        <v>28422</v>
      </c>
      <c r="H1578" s="17">
        <v>0</v>
      </c>
      <c r="I1578" s="12" t="s">
        <v>28423</v>
      </c>
      <c r="J1578" s="12" t="s">
        <v>28424</v>
      </c>
      <c r="K1578" s="12" t="s">
        <v>28424</v>
      </c>
      <c r="L1578" s="12" t="s">
        <v>14911</v>
      </c>
      <c r="M1578" s="12" t="s">
        <v>28425</v>
      </c>
      <c r="N1578" s="12" t="s">
        <v>28426</v>
      </c>
      <c r="O1578" s="12" t="s">
        <v>28427</v>
      </c>
      <c r="P1578" s="12" t="s">
        <v>28428</v>
      </c>
      <c r="Q1578" s="12" t="s">
        <v>28429</v>
      </c>
      <c r="R1578" s="12" t="s">
        <v>28430</v>
      </c>
      <c r="S1578" s="12" t="s">
        <v>28431</v>
      </c>
    </row>
    <row r="1579" spans="1:19">
      <c r="A1579" s="13" t="s">
        <v>4769</v>
      </c>
      <c r="B1579" s="13" t="s">
        <v>1282</v>
      </c>
      <c r="C1579" s="13" t="s">
        <v>691</v>
      </c>
      <c r="D1579" s="13" t="s">
        <v>28432</v>
      </c>
      <c r="E1579" s="13" t="s">
        <v>34</v>
      </c>
      <c r="F1579" s="13" t="s">
        <v>13805</v>
      </c>
      <c r="G1579" s="13" t="s">
        <v>28433</v>
      </c>
      <c r="H1579" s="18">
        <v>0</v>
      </c>
      <c r="I1579" s="13" t="s">
        <v>28434</v>
      </c>
      <c r="J1579" s="13" t="s">
        <v>21003</v>
      </c>
      <c r="K1579" s="13" t="s">
        <v>21003</v>
      </c>
      <c r="L1579" s="13" t="s">
        <v>14911</v>
      </c>
      <c r="M1579" s="13" t="s">
        <v>28435</v>
      </c>
      <c r="N1579" s="13" t="s">
        <v>28436</v>
      </c>
      <c r="O1579" s="13" t="s">
        <v>28437</v>
      </c>
      <c r="P1579" s="13" t="s">
        <v>28438</v>
      </c>
      <c r="Q1579" s="13" t="s">
        <v>28439</v>
      </c>
      <c r="R1579" s="13" t="s">
        <v>28440</v>
      </c>
      <c r="S1579" s="13" t="s">
        <v>28441</v>
      </c>
    </row>
    <row r="1580" spans="1:19">
      <c r="A1580" s="12" t="s">
        <v>4775</v>
      </c>
      <c r="B1580" s="12" t="s">
        <v>1282</v>
      </c>
      <c r="C1580" s="12" t="s">
        <v>691</v>
      </c>
      <c r="D1580" s="12" t="s">
        <v>4777</v>
      </c>
      <c r="E1580" s="12" t="s">
        <v>34</v>
      </c>
      <c r="F1580" s="12" t="s">
        <v>13805</v>
      </c>
      <c r="G1580" s="12" t="s">
        <v>28442</v>
      </c>
      <c r="H1580" s="17">
        <v>0</v>
      </c>
      <c r="I1580" s="12" t="s">
        <v>28443</v>
      </c>
      <c r="J1580" s="12" t="s">
        <v>17721</v>
      </c>
      <c r="K1580" s="12" t="s">
        <v>17721</v>
      </c>
      <c r="L1580" s="12" t="s">
        <v>14911</v>
      </c>
      <c r="M1580" s="12" t="s">
        <v>28444</v>
      </c>
      <c r="N1580" s="12" t="s">
        <v>28445</v>
      </c>
      <c r="O1580" s="12" t="s">
        <v>28446</v>
      </c>
      <c r="P1580" s="12" t="s">
        <v>28447</v>
      </c>
      <c r="Q1580" s="12" t="s">
        <v>28448</v>
      </c>
      <c r="R1580" s="12" t="s">
        <v>28449</v>
      </c>
      <c r="S1580" s="12" t="s">
        <v>28450</v>
      </c>
    </row>
    <row r="1581" spans="1:19">
      <c r="A1581" s="13" t="s">
        <v>690</v>
      </c>
      <c r="B1581" s="13" t="s">
        <v>1282</v>
      </c>
      <c r="C1581" s="13" t="s">
        <v>691</v>
      </c>
      <c r="D1581" s="13" t="s">
        <v>11627</v>
      </c>
      <c r="E1581" s="13" t="s">
        <v>34</v>
      </c>
      <c r="F1581" s="13" t="s">
        <v>13805</v>
      </c>
      <c r="G1581" s="13" t="s">
        <v>15892</v>
      </c>
      <c r="H1581" s="18">
        <v>0</v>
      </c>
      <c r="I1581" s="13" t="s">
        <v>28451</v>
      </c>
      <c r="J1581" s="13" t="s">
        <v>28452</v>
      </c>
      <c r="K1581" s="13" t="s">
        <v>28452</v>
      </c>
      <c r="L1581" s="13" t="s">
        <v>14911</v>
      </c>
      <c r="M1581" s="13" t="s">
        <v>28453</v>
      </c>
      <c r="N1581" s="13" t="s">
        <v>28454</v>
      </c>
      <c r="O1581" s="13" t="s">
        <v>28455</v>
      </c>
      <c r="P1581" s="13" t="s">
        <v>28456</v>
      </c>
      <c r="Q1581" s="13" t="s">
        <v>28457</v>
      </c>
      <c r="R1581" s="13" t="s">
        <v>28458</v>
      </c>
      <c r="S1581" s="13" t="s">
        <v>28459</v>
      </c>
    </row>
    <row r="1582" spans="1:19">
      <c r="A1582" s="12" t="s">
        <v>1524</v>
      </c>
      <c r="B1582" s="12" t="s">
        <v>1282</v>
      </c>
      <c r="C1582" s="12" t="s">
        <v>1525</v>
      </c>
      <c r="D1582" s="12" t="s">
        <v>11636</v>
      </c>
      <c r="E1582" s="12" t="s">
        <v>34</v>
      </c>
      <c r="F1582" s="12" t="s">
        <v>13805</v>
      </c>
      <c r="G1582" s="12" t="s">
        <v>28460</v>
      </c>
      <c r="H1582" s="17">
        <v>0</v>
      </c>
      <c r="I1582" s="12" t="s">
        <v>28461</v>
      </c>
      <c r="J1582" s="12" t="s">
        <v>17129</v>
      </c>
      <c r="K1582" s="12" t="s">
        <v>17129</v>
      </c>
      <c r="L1582" s="12" t="s">
        <v>14911</v>
      </c>
      <c r="M1582" s="12" t="s">
        <v>28462</v>
      </c>
      <c r="N1582" s="12" t="s">
        <v>28463</v>
      </c>
      <c r="O1582" s="12" t="s">
        <v>28464</v>
      </c>
      <c r="P1582" s="12" t="s">
        <v>28465</v>
      </c>
      <c r="Q1582" s="12" t="s">
        <v>28466</v>
      </c>
      <c r="R1582" s="12" t="s">
        <v>28467</v>
      </c>
      <c r="S1582" s="12" t="s">
        <v>28468</v>
      </c>
    </row>
    <row r="1583" spans="1:19">
      <c r="A1583" s="13" t="s">
        <v>4976</v>
      </c>
      <c r="B1583" s="13" t="s">
        <v>1282</v>
      </c>
      <c r="C1583" s="13" t="s">
        <v>356</v>
      </c>
      <c r="D1583" s="13" t="s">
        <v>28469</v>
      </c>
      <c r="E1583" s="13" t="s">
        <v>10776</v>
      </c>
      <c r="F1583" s="13" t="s">
        <v>13805</v>
      </c>
      <c r="G1583" s="13" t="s">
        <v>23693</v>
      </c>
      <c r="H1583" s="18">
        <v>0</v>
      </c>
      <c r="I1583" s="13" t="s">
        <v>28470</v>
      </c>
      <c r="J1583" s="13" t="s">
        <v>28471</v>
      </c>
      <c r="K1583" s="13" t="s">
        <v>28471</v>
      </c>
      <c r="L1583" s="13" t="s">
        <v>14089</v>
      </c>
      <c r="M1583" s="13" t="s">
        <v>13805</v>
      </c>
      <c r="N1583" s="13" t="s">
        <v>9339</v>
      </c>
      <c r="O1583" s="13" t="s">
        <v>28472</v>
      </c>
      <c r="P1583" s="13" t="s">
        <v>28473</v>
      </c>
      <c r="Q1583" s="13" t="s">
        <v>28474</v>
      </c>
      <c r="R1583" s="13" t="s">
        <v>28475</v>
      </c>
      <c r="S1583" s="13" t="s">
        <v>28476</v>
      </c>
    </row>
    <row r="1584" spans="1:19">
      <c r="A1584" s="12" t="s">
        <v>28477</v>
      </c>
      <c r="B1584" s="12" t="s">
        <v>1282</v>
      </c>
      <c r="C1584" s="12" t="s">
        <v>356</v>
      </c>
      <c r="D1584" s="12" t="s">
        <v>4793</v>
      </c>
      <c r="E1584" s="12" t="s">
        <v>34</v>
      </c>
      <c r="F1584" s="12" t="s">
        <v>13805</v>
      </c>
      <c r="G1584" s="12" t="s">
        <v>28478</v>
      </c>
      <c r="H1584" s="17">
        <v>0</v>
      </c>
      <c r="I1584" s="12" t="s">
        <v>28479</v>
      </c>
      <c r="J1584" s="12" t="s">
        <v>19057</v>
      </c>
      <c r="K1584" s="12" t="s">
        <v>19057</v>
      </c>
      <c r="L1584" s="12" t="s">
        <v>14089</v>
      </c>
      <c r="M1584" s="12" t="s">
        <v>28480</v>
      </c>
      <c r="N1584" s="12" t="s">
        <v>28481</v>
      </c>
      <c r="O1584" s="12" t="s">
        <v>28482</v>
      </c>
      <c r="P1584" s="12" t="s">
        <v>28483</v>
      </c>
      <c r="Q1584" s="12" t="s">
        <v>28484</v>
      </c>
      <c r="R1584" s="12" t="s">
        <v>28485</v>
      </c>
      <c r="S1584" s="12" t="s">
        <v>28486</v>
      </c>
    </row>
    <row r="1585" spans="1:19">
      <c r="A1585" s="13" t="s">
        <v>4942</v>
      </c>
      <c r="B1585" s="13" t="s">
        <v>1282</v>
      </c>
      <c r="C1585" s="13" t="s">
        <v>356</v>
      </c>
      <c r="D1585" s="13" t="s">
        <v>4944</v>
      </c>
      <c r="E1585" s="13" t="s">
        <v>34</v>
      </c>
      <c r="F1585" s="13" t="s">
        <v>13805</v>
      </c>
      <c r="G1585" s="13" t="s">
        <v>28487</v>
      </c>
      <c r="H1585" s="18">
        <v>0</v>
      </c>
      <c r="I1585" s="13" t="s">
        <v>28488</v>
      </c>
      <c r="J1585" s="13" t="s">
        <v>24808</v>
      </c>
      <c r="K1585" s="13" t="s">
        <v>24808</v>
      </c>
      <c r="L1585" s="13" t="s">
        <v>14089</v>
      </c>
      <c r="M1585" s="13" t="s">
        <v>28489</v>
      </c>
      <c r="N1585" s="13" t="s">
        <v>28490</v>
      </c>
      <c r="O1585" s="13" t="s">
        <v>28491</v>
      </c>
      <c r="P1585" s="13" t="s">
        <v>28492</v>
      </c>
      <c r="Q1585" s="13" t="s">
        <v>28493</v>
      </c>
      <c r="R1585" s="13" t="s">
        <v>28494</v>
      </c>
      <c r="S1585" s="13" t="s">
        <v>28495</v>
      </c>
    </row>
    <row r="1586" spans="1:19">
      <c r="A1586" s="12" t="s">
        <v>1616</v>
      </c>
      <c r="B1586" s="12" t="s">
        <v>1282</v>
      </c>
      <c r="C1586" s="12" t="s">
        <v>1543</v>
      </c>
      <c r="D1586" s="12" t="s">
        <v>11645</v>
      </c>
      <c r="E1586" s="12" t="s">
        <v>34</v>
      </c>
      <c r="F1586" s="12" t="s">
        <v>13805</v>
      </c>
      <c r="G1586" s="12" t="s">
        <v>28496</v>
      </c>
      <c r="H1586" s="17">
        <v>0</v>
      </c>
      <c r="I1586" s="12" t="s">
        <v>28497</v>
      </c>
      <c r="J1586" s="12" t="s">
        <v>23757</v>
      </c>
      <c r="K1586" s="12" t="s">
        <v>23757</v>
      </c>
      <c r="L1586" s="12" t="s">
        <v>14089</v>
      </c>
      <c r="M1586" s="12" t="s">
        <v>28498</v>
      </c>
      <c r="N1586" s="12" t="s">
        <v>28499</v>
      </c>
      <c r="O1586" s="12" t="s">
        <v>28500</v>
      </c>
      <c r="P1586" s="12" t="s">
        <v>28501</v>
      </c>
      <c r="Q1586" s="12" t="s">
        <v>28502</v>
      </c>
      <c r="R1586" s="12" t="s">
        <v>28503</v>
      </c>
      <c r="S1586" s="12" t="s">
        <v>28504</v>
      </c>
    </row>
    <row r="1587" spans="1:19">
      <c r="A1587" s="13" t="s">
        <v>4992</v>
      </c>
      <c r="B1587" s="13" t="s">
        <v>1282</v>
      </c>
      <c r="C1587" s="13" t="s">
        <v>1543</v>
      </c>
      <c r="D1587" s="13" t="s">
        <v>4994</v>
      </c>
      <c r="E1587" s="13" t="s">
        <v>34</v>
      </c>
      <c r="F1587" s="13" t="s">
        <v>13805</v>
      </c>
      <c r="G1587" s="13" t="s">
        <v>28505</v>
      </c>
      <c r="H1587" s="18">
        <v>0</v>
      </c>
      <c r="I1587" s="13" t="s">
        <v>28506</v>
      </c>
      <c r="J1587" s="13" t="s">
        <v>28507</v>
      </c>
      <c r="K1587" s="13" t="s">
        <v>28507</v>
      </c>
      <c r="L1587" s="13" t="s">
        <v>14089</v>
      </c>
      <c r="M1587" s="13" t="s">
        <v>28508</v>
      </c>
      <c r="N1587" s="13" t="s">
        <v>13788</v>
      </c>
      <c r="O1587" s="13" t="s">
        <v>28509</v>
      </c>
      <c r="P1587" s="13" t="s">
        <v>28510</v>
      </c>
      <c r="Q1587" s="13" t="s">
        <v>28511</v>
      </c>
      <c r="R1587" s="13" t="s">
        <v>28512</v>
      </c>
      <c r="S1587" s="13" t="s">
        <v>28513</v>
      </c>
    </row>
    <row r="1588" spans="1:19">
      <c r="A1588" s="12" t="s">
        <v>4904</v>
      </c>
      <c r="B1588" s="12" t="s">
        <v>1282</v>
      </c>
      <c r="C1588" s="12" t="s">
        <v>1543</v>
      </c>
      <c r="D1588" s="12" t="s">
        <v>4906</v>
      </c>
      <c r="E1588" s="12" t="s">
        <v>34</v>
      </c>
      <c r="F1588" s="12" t="s">
        <v>13805</v>
      </c>
      <c r="G1588" s="12" t="s">
        <v>28514</v>
      </c>
      <c r="H1588" s="17">
        <v>0</v>
      </c>
      <c r="I1588" s="12" t="s">
        <v>28515</v>
      </c>
      <c r="J1588" s="12" t="s">
        <v>25378</v>
      </c>
      <c r="K1588" s="12" t="s">
        <v>25378</v>
      </c>
      <c r="L1588" s="12" t="s">
        <v>14089</v>
      </c>
      <c r="M1588" s="12" t="s">
        <v>28516</v>
      </c>
      <c r="N1588" s="12" t="s">
        <v>28517</v>
      </c>
      <c r="O1588" s="12" t="s">
        <v>28518</v>
      </c>
      <c r="P1588" s="12" t="s">
        <v>28519</v>
      </c>
      <c r="Q1588" s="12" t="s">
        <v>28520</v>
      </c>
      <c r="R1588" s="12" t="s">
        <v>28521</v>
      </c>
      <c r="S1588" s="12" t="s">
        <v>28522</v>
      </c>
    </row>
    <row r="1589" spans="1:19">
      <c r="A1589" s="13" t="s">
        <v>5005</v>
      </c>
      <c r="B1589" s="13" t="s">
        <v>1282</v>
      </c>
      <c r="C1589" s="13" t="s">
        <v>1815</v>
      </c>
      <c r="D1589" s="13" t="s">
        <v>5007</v>
      </c>
      <c r="E1589" s="13" t="s">
        <v>34</v>
      </c>
      <c r="F1589" s="13" t="s">
        <v>13805</v>
      </c>
      <c r="G1589" s="13" t="s">
        <v>28523</v>
      </c>
      <c r="H1589" s="18">
        <v>0</v>
      </c>
      <c r="I1589" s="13" t="s">
        <v>28524</v>
      </c>
      <c r="J1589" s="13" t="s">
        <v>20083</v>
      </c>
      <c r="K1589" s="13" t="s">
        <v>20083</v>
      </c>
      <c r="L1589" s="13" t="s">
        <v>13810</v>
      </c>
      <c r="M1589" s="13" t="s">
        <v>28525</v>
      </c>
      <c r="N1589" s="13" t="s">
        <v>28526</v>
      </c>
      <c r="O1589" s="13" t="s">
        <v>28527</v>
      </c>
      <c r="P1589" s="13" t="s">
        <v>28528</v>
      </c>
      <c r="Q1589" s="13" t="s">
        <v>28529</v>
      </c>
      <c r="R1589" s="13" t="s">
        <v>28530</v>
      </c>
      <c r="S1589" s="13" t="s">
        <v>28531</v>
      </c>
    </row>
    <row r="1590" spans="1:19">
      <c r="A1590" s="12" t="s">
        <v>4835</v>
      </c>
      <c r="B1590" s="12" t="s">
        <v>1282</v>
      </c>
      <c r="C1590" s="12" t="s">
        <v>1815</v>
      </c>
      <c r="D1590" s="12" t="s">
        <v>28532</v>
      </c>
      <c r="E1590" s="12" t="s">
        <v>34</v>
      </c>
      <c r="F1590" s="12" t="s">
        <v>13805</v>
      </c>
      <c r="G1590" s="12" t="s">
        <v>28533</v>
      </c>
      <c r="H1590" s="17">
        <v>0</v>
      </c>
      <c r="I1590" s="12" t="s">
        <v>28534</v>
      </c>
      <c r="J1590" s="12" t="s">
        <v>20412</v>
      </c>
      <c r="K1590" s="12" t="s">
        <v>20412</v>
      </c>
      <c r="L1590" s="12" t="s">
        <v>13810</v>
      </c>
      <c r="M1590" s="12" t="s">
        <v>28535</v>
      </c>
      <c r="N1590" s="12" t="s">
        <v>28536</v>
      </c>
      <c r="O1590" s="12" t="s">
        <v>28537</v>
      </c>
      <c r="P1590" s="12" t="s">
        <v>28538</v>
      </c>
      <c r="Q1590" s="12" t="s">
        <v>28539</v>
      </c>
      <c r="R1590" s="12" t="s">
        <v>28540</v>
      </c>
      <c r="S1590" s="12" t="s">
        <v>28541</v>
      </c>
    </row>
    <row r="1591" spans="1:19">
      <c r="A1591" s="13" t="s">
        <v>5023</v>
      </c>
      <c r="B1591" s="13" t="s">
        <v>1282</v>
      </c>
      <c r="C1591" s="13" t="s">
        <v>1724</v>
      </c>
      <c r="D1591" s="13" t="s">
        <v>5025</v>
      </c>
      <c r="E1591" s="13" t="s">
        <v>34</v>
      </c>
      <c r="F1591" s="13" t="s">
        <v>13805</v>
      </c>
      <c r="G1591" s="13" t="s">
        <v>28542</v>
      </c>
      <c r="H1591" s="18">
        <v>0</v>
      </c>
      <c r="I1591" s="13" t="s">
        <v>28543</v>
      </c>
      <c r="J1591" s="13" t="s">
        <v>18432</v>
      </c>
      <c r="K1591" s="13" t="s">
        <v>18432</v>
      </c>
      <c r="L1591" s="13" t="s">
        <v>14911</v>
      </c>
      <c r="M1591" s="13" t="s">
        <v>22572</v>
      </c>
      <c r="N1591" s="13" t="s">
        <v>28544</v>
      </c>
      <c r="O1591" s="13" t="s">
        <v>28545</v>
      </c>
      <c r="P1591" s="13" t="s">
        <v>28546</v>
      </c>
      <c r="Q1591" s="13" t="s">
        <v>28547</v>
      </c>
      <c r="R1591" s="13" t="s">
        <v>28548</v>
      </c>
      <c r="S1591" s="13" t="s">
        <v>28549</v>
      </c>
    </row>
    <row r="1592" spans="1:19">
      <c r="A1592" s="12" t="s">
        <v>1756</v>
      </c>
      <c r="B1592" s="12" t="s">
        <v>1282</v>
      </c>
      <c r="C1592" s="12" t="s">
        <v>1724</v>
      </c>
      <c r="D1592" s="12" t="s">
        <v>10042</v>
      </c>
      <c r="E1592" s="12" t="s">
        <v>34</v>
      </c>
      <c r="F1592" s="12" t="s">
        <v>13805</v>
      </c>
      <c r="G1592" s="12" t="s">
        <v>28550</v>
      </c>
      <c r="H1592" s="17">
        <v>0</v>
      </c>
      <c r="I1592" s="12" t="s">
        <v>28551</v>
      </c>
      <c r="J1592" s="12" t="s">
        <v>28552</v>
      </c>
      <c r="K1592" s="12" t="s">
        <v>28552</v>
      </c>
      <c r="L1592" s="12" t="s">
        <v>14911</v>
      </c>
      <c r="M1592" s="12" t="s">
        <v>13805</v>
      </c>
      <c r="N1592" s="12" t="s">
        <v>28553</v>
      </c>
      <c r="O1592" s="12" t="s">
        <v>28554</v>
      </c>
      <c r="P1592" s="12" t="s">
        <v>28555</v>
      </c>
      <c r="Q1592" s="12" t="s">
        <v>28556</v>
      </c>
      <c r="R1592" s="12" t="s">
        <v>28557</v>
      </c>
      <c r="S1592" s="12" t="s">
        <v>28558</v>
      </c>
    </row>
    <row r="1593" spans="1:19">
      <c r="A1593" s="13" t="s">
        <v>28559</v>
      </c>
      <c r="B1593" s="13" t="s">
        <v>1282</v>
      </c>
      <c r="C1593" s="13" t="s">
        <v>8962</v>
      </c>
      <c r="D1593" s="13" t="s">
        <v>11680</v>
      </c>
      <c r="E1593" s="13" t="s">
        <v>34</v>
      </c>
      <c r="F1593" s="13" t="s">
        <v>13805</v>
      </c>
      <c r="G1593" s="13" t="s">
        <v>28560</v>
      </c>
      <c r="H1593" s="18">
        <v>0</v>
      </c>
      <c r="I1593" s="13" t="s">
        <v>28561</v>
      </c>
      <c r="J1593" s="13" t="s">
        <v>22104</v>
      </c>
      <c r="K1593" s="13" t="s">
        <v>22104</v>
      </c>
      <c r="L1593" s="13" t="s">
        <v>14089</v>
      </c>
      <c r="M1593" s="13" t="s">
        <v>28562</v>
      </c>
      <c r="N1593" s="13" t="s">
        <v>28563</v>
      </c>
      <c r="O1593" s="13" t="s">
        <v>28564</v>
      </c>
      <c r="P1593" s="13" t="s">
        <v>28565</v>
      </c>
      <c r="Q1593" s="13" t="s">
        <v>28566</v>
      </c>
      <c r="R1593" s="13" t="s">
        <v>28567</v>
      </c>
      <c r="S1593" s="13" t="s">
        <v>28568</v>
      </c>
    </row>
    <row r="1594" spans="1:19">
      <c r="A1594" s="12" t="s">
        <v>1620</v>
      </c>
      <c r="B1594" s="12" t="s">
        <v>1282</v>
      </c>
      <c r="C1594" s="12" t="s">
        <v>8962</v>
      </c>
      <c r="D1594" s="12" t="s">
        <v>11685</v>
      </c>
      <c r="E1594" s="12" t="s">
        <v>34</v>
      </c>
      <c r="F1594" s="12" t="s">
        <v>13805</v>
      </c>
      <c r="G1594" s="12" t="s">
        <v>28569</v>
      </c>
      <c r="H1594" s="17">
        <v>0</v>
      </c>
      <c r="I1594" s="12" t="s">
        <v>28570</v>
      </c>
      <c r="J1594" s="12" t="s">
        <v>28571</v>
      </c>
      <c r="K1594" s="12" t="s">
        <v>28571</v>
      </c>
      <c r="L1594" s="12" t="s">
        <v>14089</v>
      </c>
      <c r="M1594" s="12" t="s">
        <v>28572</v>
      </c>
      <c r="N1594" s="12" t="s">
        <v>28573</v>
      </c>
      <c r="O1594" s="12" t="s">
        <v>28574</v>
      </c>
      <c r="P1594" s="12" t="s">
        <v>28575</v>
      </c>
      <c r="Q1594" s="12" t="s">
        <v>28576</v>
      </c>
      <c r="R1594" s="12" t="s">
        <v>28577</v>
      </c>
      <c r="S1594" s="12" t="s">
        <v>28578</v>
      </c>
    </row>
    <row r="1595" spans="1:19">
      <c r="A1595" s="13" t="s">
        <v>4926</v>
      </c>
      <c r="B1595" s="13" t="s">
        <v>1282</v>
      </c>
      <c r="C1595" s="13" t="s">
        <v>8962</v>
      </c>
      <c r="D1595" s="13" t="s">
        <v>28579</v>
      </c>
      <c r="E1595" s="13" t="s">
        <v>34</v>
      </c>
      <c r="F1595" s="13" t="s">
        <v>13805</v>
      </c>
      <c r="G1595" s="13" t="s">
        <v>28580</v>
      </c>
      <c r="H1595" s="18">
        <v>0</v>
      </c>
      <c r="I1595" s="13" t="s">
        <v>28581</v>
      </c>
      <c r="J1595" s="13" t="s">
        <v>28582</v>
      </c>
      <c r="K1595" s="13" t="s">
        <v>28582</v>
      </c>
      <c r="L1595" s="13" t="s">
        <v>14089</v>
      </c>
      <c r="M1595" s="13" t="s">
        <v>28583</v>
      </c>
      <c r="N1595" s="13" t="s">
        <v>28584</v>
      </c>
      <c r="O1595" s="13" t="s">
        <v>28585</v>
      </c>
      <c r="P1595" s="13" t="s">
        <v>28586</v>
      </c>
      <c r="Q1595" s="13" t="s">
        <v>28587</v>
      </c>
      <c r="R1595" s="13" t="s">
        <v>28588</v>
      </c>
      <c r="S1595" s="13" t="s">
        <v>28589</v>
      </c>
    </row>
    <row r="1596" spans="1:19">
      <c r="A1596" s="12" t="s">
        <v>4810</v>
      </c>
      <c r="B1596" s="12" t="s">
        <v>1282</v>
      </c>
      <c r="C1596" s="12" t="s">
        <v>28590</v>
      </c>
      <c r="D1596" s="12" t="s">
        <v>4812</v>
      </c>
      <c r="E1596" s="12" t="s">
        <v>10776</v>
      </c>
      <c r="F1596" s="12" t="s">
        <v>13805</v>
      </c>
      <c r="G1596" s="12" t="s">
        <v>23232</v>
      </c>
      <c r="H1596" s="17">
        <v>0</v>
      </c>
      <c r="I1596" s="12" t="s">
        <v>28591</v>
      </c>
      <c r="J1596" s="12" t="s">
        <v>15211</v>
      </c>
      <c r="K1596" s="12" t="s">
        <v>15211</v>
      </c>
      <c r="L1596" s="12" t="s">
        <v>13810</v>
      </c>
      <c r="M1596" s="12" t="s">
        <v>13805</v>
      </c>
      <c r="N1596" s="12" t="s">
        <v>9339</v>
      </c>
      <c r="O1596" s="12" t="s">
        <v>28592</v>
      </c>
      <c r="P1596" s="12" t="s">
        <v>28593</v>
      </c>
      <c r="Q1596" s="12" t="s">
        <v>28594</v>
      </c>
      <c r="R1596" s="12" t="s">
        <v>28595</v>
      </c>
      <c r="S1596" s="12" t="s">
        <v>28596</v>
      </c>
    </row>
    <row r="1597" spans="1:19">
      <c r="A1597" s="13" t="s">
        <v>28597</v>
      </c>
      <c r="B1597" s="13" t="s">
        <v>1282</v>
      </c>
      <c r="C1597" s="13" t="s">
        <v>28590</v>
      </c>
      <c r="D1597" s="13" t="s">
        <v>11696</v>
      </c>
      <c r="E1597" s="13" t="s">
        <v>34</v>
      </c>
      <c r="F1597" s="13" t="s">
        <v>13805</v>
      </c>
      <c r="G1597" s="13" t="s">
        <v>28598</v>
      </c>
      <c r="H1597" s="18">
        <v>0</v>
      </c>
      <c r="I1597" s="13" t="s">
        <v>28599</v>
      </c>
      <c r="J1597" s="13" t="s">
        <v>16063</v>
      </c>
      <c r="K1597" s="13" t="s">
        <v>16063</v>
      </c>
      <c r="L1597" s="13" t="s">
        <v>13810</v>
      </c>
      <c r="M1597" s="13" t="s">
        <v>28600</v>
      </c>
      <c r="N1597" s="13" t="s">
        <v>28601</v>
      </c>
      <c r="O1597" s="13" t="s">
        <v>28602</v>
      </c>
      <c r="P1597" s="13" t="s">
        <v>28603</v>
      </c>
      <c r="Q1597" s="13" t="s">
        <v>28604</v>
      </c>
      <c r="R1597" s="13" t="s">
        <v>28605</v>
      </c>
      <c r="S1597" s="13" t="s">
        <v>28606</v>
      </c>
    </row>
    <row r="1598" spans="1:19">
      <c r="A1598" s="12" t="s">
        <v>4787</v>
      </c>
      <c r="B1598" s="12" t="s">
        <v>1282</v>
      </c>
      <c r="C1598" s="12" t="s">
        <v>28590</v>
      </c>
      <c r="D1598" s="12" t="s">
        <v>4789</v>
      </c>
      <c r="E1598" s="12" t="s">
        <v>34</v>
      </c>
      <c r="F1598" s="12" t="s">
        <v>13805</v>
      </c>
      <c r="G1598" s="12" t="s">
        <v>28607</v>
      </c>
      <c r="H1598" s="17">
        <v>0</v>
      </c>
      <c r="I1598" s="12" t="s">
        <v>28608</v>
      </c>
      <c r="J1598" s="12" t="s">
        <v>21157</v>
      </c>
      <c r="K1598" s="12" t="s">
        <v>21157</v>
      </c>
      <c r="L1598" s="12" t="s">
        <v>13810</v>
      </c>
      <c r="M1598" s="12" t="s">
        <v>28609</v>
      </c>
      <c r="N1598" s="12" t="s">
        <v>28610</v>
      </c>
      <c r="O1598" s="12" t="s">
        <v>28611</v>
      </c>
      <c r="P1598" s="12" t="s">
        <v>28612</v>
      </c>
      <c r="Q1598" s="12" t="s">
        <v>28613</v>
      </c>
      <c r="R1598" s="12" t="s">
        <v>28614</v>
      </c>
      <c r="S1598" s="12" t="s">
        <v>28615</v>
      </c>
    </row>
    <row r="1599" spans="1:19">
      <c r="A1599" s="13" t="s">
        <v>28616</v>
      </c>
      <c r="B1599" s="13" t="s">
        <v>1282</v>
      </c>
      <c r="C1599" s="13" t="s">
        <v>28590</v>
      </c>
      <c r="D1599" s="13" t="s">
        <v>4982</v>
      </c>
      <c r="E1599" s="13" t="s">
        <v>34</v>
      </c>
      <c r="F1599" s="13" t="s">
        <v>13805</v>
      </c>
      <c r="G1599" s="13" t="s">
        <v>28617</v>
      </c>
      <c r="H1599" s="18">
        <v>0</v>
      </c>
      <c r="I1599" s="13" t="s">
        <v>28618</v>
      </c>
      <c r="J1599" s="13" t="s">
        <v>25424</v>
      </c>
      <c r="K1599" s="13" t="s">
        <v>25424</v>
      </c>
      <c r="L1599" s="13" t="s">
        <v>13810</v>
      </c>
      <c r="M1599" s="13" t="s">
        <v>28619</v>
      </c>
      <c r="N1599" s="13" t="s">
        <v>28620</v>
      </c>
      <c r="O1599" s="13" t="s">
        <v>28621</v>
      </c>
      <c r="P1599" s="13" t="s">
        <v>28622</v>
      </c>
      <c r="Q1599" s="13" t="s">
        <v>28623</v>
      </c>
      <c r="R1599" s="13" t="s">
        <v>28624</v>
      </c>
      <c r="S1599" s="13" t="s">
        <v>28625</v>
      </c>
    </row>
    <row r="1600" spans="1:19">
      <c r="A1600" s="12" t="s">
        <v>28626</v>
      </c>
      <c r="B1600" s="12" t="s">
        <v>1282</v>
      </c>
      <c r="C1600" s="12" t="s">
        <v>28590</v>
      </c>
      <c r="D1600" s="12" t="s">
        <v>11700</v>
      </c>
      <c r="E1600" s="12" t="s">
        <v>34</v>
      </c>
      <c r="F1600" s="12" t="s">
        <v>13805</v>
      </c>
      <c r="G1600" s="12" t="s">
        <v>28627</v>
      </c>
      <c r="H1600" s="17">
        <v>0</v>
      </c>
      <c r="I1600" s="12" t="s">
        <v>28628</v>
      </c>
      <c r="J1600" s="12" t="s">
        <v>24395</v>
      </c>
      <c r="K1600" s="12" t="s">
        <v>24395</v>
      </c>
      <c r="L1600" s="12" t="s">
        <v>13810</v>
      </c>
      <c r="M1600" s="12" t="s">
        <v>28629</v>
      </c>
      <c r="N1600" s="12" t="s">
        <v>28630</v>
      </c>
      <c r="O1600" s="12" t="s">
        <v>28631</v>
      </c>
      <c r="P1600" s="12" t="s">
        <v>28632</v>
      </c>
      <c r="Q1600" s="12" t="s">
        <v>28633</v>
      </c>
      <c r="R1600" s="12" t="s">
        <v>28634</v>
      </c>
      <c r="S1600" s="12" t="s">
        <v>28635</v>
      </c>
    </row>
    <row r="1601" spans="1:19">
      <c r="A1601" s="13" t="s">
        <v>1280</v>
      </c>
      <c r="B1601" s="13" t="s">
        <v>1282</v>
      </c>
      <c r="C1601" s="13" t="s">
        <v>28590</v>
      </c>
      <c r="D1601" s="13" t="s">
        <v>1282</v>
      </c>
      <c r="E1601" s="13" t="s">
        <v>34</v>
      </c>
      <c r="F1601" s="13" t="s">
        <v>13805</v>
      </c>
      <c r="G1601" s="13" t="s">
        <v>28636</v>
      </c>
      <c r="H1601" s="18">
        <v>0</v>
      </c>
      <c r="I1601" s="13" t="s">
        <v>28637</v>
      </c>
      <c r="J1601" s="13" t="s">
        <v>14441</v>
      </c>
      <c r="K1601" s="13" t="s">
        <v>14441</v>
      </c>
      <c r="L1601" s="13" t="s">
        <v>13810</v>
      </c>
      <c r="M1601" s="13" t="s">
        <v>28638</v>
      </c>
      <c r="N1601" s="13" t="s">
        <v>28639</v>
      </c>
      <c r="O1601" s="13" t="s">
        <v>28640</v>
      </c>
      <c r="P1601" s="13" t="s">
        <v>28641</v>
      </c>
      <c r="Q1601" s="13" t="s">
        <v>28642</v>
      </c>
      <c r="R1601" s="13" t="s">
        <v>28643</v>
      </c>
      <c r="S1601" s="13" t="s">
        <v>28644</v>
      </c>
    </row>
    <row r="1602" spans="1:19">
      <c r="A1602" s="12" t="s">
        <v>4868</v>
      </c>
      <c r="B1602" s="12" t="s">
        <v>1282</v>
      </c>
      <c r="C1602" s="12" t="s">
        <v>9274</v>
      </c>
      <c r="D1602" s="12" t="s">
        <v>28645</v>
      </c>
      <c r="E1602" s="12" t="s">
        <v>34</v>
      </c>
      <c r="F1602" s="12" t="s">
        <v>13805</v>
      </c>
      <c r="G1602" s="12" t="s">
        <v>28646</v>
      </c>
      <c r="H1602" s="17">
        <v>0</v>
      </c>
      <c r="I1602" s="12" t="s">
        <v>28647</v>
      </c>
      <c r="J1602" s="12" t="s">
        <v>17026</v>
      </c>
      <c r="K1602" s="12" t="s">
        <v>17026</v>
      </c>
      <c r="L1602" s="12" t="s">
        <v>14089</v>
      </c>
      <c r="M1602" s="12" t="s">
        <v>28648</v>
      </c>
      <c r="N1602" s="12" t="s">
        <v>28649</v>
      </c>
      <c r="O1602" s="12" t="s">
        <v>28650</v>
      </c>
      <c r="P1602" s="12" t="s">
        <v>28651</v>
      </c>
      <c r="Q1602" s="12" t="s">
        <v>28652</v>
      </c>
      <c r="R1602" s="12" t="s">
        <v>28653</v>
      </c>
      <c r="S1602" s="12" t="s">
        <v>28654</v>
      </c>
    </row>
    <row r="1603" spans="1:19">
      <c r="A1603" s="13" t="s">
        <v>4912</v>
      </c>
      <c r="B1603" s="13" t="s">
        <v>1282</v>
      </c>
      <c r="C1603" s="13" t="s">
        <v>691</v>
      </c>
      <c r="D1603" s="13" t="s">
        <v>28655</v>
      </c>
      <c r="E1603" s="13" t="s">
        <v>10776</v>
      </c>
      <c r="F1603" s="13" t="s">
        <v>13805</v>
      </c>
      <c r="G1603" s="13" t="s">
        <v>18221</v>
      </c>
      <c r="H1603" s="18">
        <v>0</v>
      </c>
      <c r="I1603" s="13" t="s">
        <v>28656</v>
      </c>
      <c r="J1603" s="13" t="s">
        <v>26621</v>
      </c>
      <c r="K1603" s="13" t="s">
        <v>26621</v>
      </c>
      <c r="L1603" s="13" t="s">
        <v>14911</v>
      </c>
      <c r="M1603" s="13" t="s">
        <v>28657</v>
      </c>
      <c r="N1603" s="13" t="s">
        <v>13788</v>
      </c>
      <c r="O1603" s="13" t="s">
        <v>28658</v>
      </c>
      <c r="P1603" s="13" t="s">
        <v>28659</v>
      </c>
      <c r="Q1603" s="13" t="s">
        <v>28660</v>
      </c>
      <c r="R1603" s="13" t="s">
        <v>28661</v>
      </c>
      <c r="S1603" s="13" t="s">
        <v>28662</v>
      </c>
    </row>
    <row r="1604" spans="1:19">
      <c r="A1604" s="12" t="s">
        <v>4914</v>
      </c>
      <c r="B1604" s="12" t="s">
        <v>1282</v>
      </c>
      <c r="C1604" s="12" t="s">
        <v>1525</v>
      </c>
      <c r="D1604" s="12" t="s">
        <v>28663</v>
      </c>
      <c r="E1604" s="12" t="s">
        <v>10776</v>
      </c>
      <c r="F1604" s="12" t="s">
        <v>13805</v>
      </c>
      <c r="G1604" s="12" t="s">
        <v>28664</v>
      </c>
      <c r="H1604" s="17">
        <v>0</v>
      </c>
      <c r="I1604" s="12" t="s">
        <v>28665</v>
      </c>
      <c r="J1604" s="12" t="s">
        <v>24450</v>
      </c>
      <c r="K1604" s="12" t="s">
        <v>24450</v>
      </c>
      <c r="L1604" s="12" t="s">
        <v>14911</v>
      </c>
      <c r="M1604" s="12" t="s">
        <v>28666</v>
      </c>
      <c r="N1604" s="12" t="s">
        <v>13788</v>
      </c>
      <c r="O1604" s="12" t="s">
        <v>28667</v>
      </c>
      <c r="P1604" s="12" t="s">
        <v>28668</v>
      </c>
      <c r="Q1604" s="12" t="s">
        <v>28669</v>
      </c>
      <c r="R1604" s="12" t="s">
        <v>28670</v>
      </c>
      <c r="S1604" s="12" t="s">
        <v>28671</v>
      </c>
    </row>
    <row r="1605" spans="1:19">
      <c r="A1605" s="13" t="s">
        <v>4922</v>
      </c>
      <c r="B1605" s="13" t="s">
        <v>1282</v>
      </c>
      <c r="C1605" s="13" t="s">
        <v>1525</v>
      </c>
      <c r="D1605" s="13" t="s">
        <v>11632</v>
      </c>
      <c r="E1605" s="13" t="s">
        <v>10776</v>
      </c>
      <c r="F1605" s="13" t="s">
        <v>13805</v>
      </c>
      <c r="G1605" s="13" t="s">
        <v>28672</v>
      </c>
      <c r="H1605" s="18">
        <v>0</v>
      </c>
      <c r="I1605" s="13" t="s">
        <v>28673</v>
      </c>
      <c r="J1605" s="13" t="s">
        <v>15613</v>
      </c>
      <c r="K1605" s="13" t="s">
        <v>15613</v>
      </c>
      <c r="L1605" s="13" t="s">
        <v>14911</v>
      </c>
      <c r="M1605" s="13" t="s">
        <v>28674</v>
      </c>
      <c r="N1605" s="13" t="s">
        <v>28675</v>
      </c>
      <c r="O1605" s="13" t="s">
        <v>28676</v>
      </c>
      <c r="P1605" s="13" t="s">
        <v>28677</v>
      </c>
      <c r="Q1605" s="13" t="s">
        <v>28678</v>
      </c>
      <c r="R1605" s="13" t="s">
        <v>28679</v>
      </c>
      <c r="S1605" s="13" t="s">
        <v>28680</v>
      </c>
    </row>
    <row r="1606" spans="1:19">
      <c r="A1606" s="12" t="s">
        <v>4918</v>
      </c>
      <c r="B1606" s="12" t="s">
        <v>1282</v>
      </c>
      <c r="C1606" s="12" t="s">
        <v>1525</v>
      </c>
      <c r="D1606" s="12" t="s">
        <v>11634</v>
      </c>
      <c r="E1606" s="12" t="s">
        <v>10776</v>
      </c>
      <c r="F1606" s="12" t="s">
        <v>13805</v>
      </c>
      <c r="G1606" s="12" t="s">
        <v>28681</v>
      </c>
      <c r="H1606" s="17">
        <v>0</v>
      </c>
      <c r="I1606" s="12" t="s">
        <v>28682</v>
      </c>
      <c r="J1606" s="12" t="s">
        <v>28683</v>
      </c>
      <c r="K1606" s="12" t="s">
        <v>28683</v>
      </c>
      <c r="L1606" s="12" t="s">
        <v>14911</v>
      </c>
      <c r="M1606" s="12" t="s">
        <v>28684</v>
      </c>
      <c r="N1606" s="12" t="s">
        <v>28685</v>
      </c>
      <c r="O1606" s="12" t="s">
        <v>28658</v>
      </c>
      <c r="P1606" s="12" t="s">
        <v>28686</v>
      </c>
      <c r="Q1606" s="12" t="s">
        <v>28687</v>
      </c>
      <c r="R1606" s="12" t="s">
        <v>28688</v>
      </c>
      <c r="S1606" s="12" t="s">
        <v>28689</v>
      </c>
    </row>
    <row r="1607" spans="1:19">
      <c r="A1607" s="13" t="s">
        <v>646</v>
      </c>
      <c r="B1607" s="13" t="s">
        <v>1282</v>
      </c>
      <c r="C1607" s="13" t="s">
        <v>356</v>
      </c>
      <c r="D1607" s="13" t="s">
        <v>204</v>
      </c>
      <c r="E1607" s="13" t="s">
        <v>10776</v>
      </c>
      <c r="F1607" s="13" t="s">
        <v>13805</v>
      </c>
      <c r="G1607" s="13" t="s">
        <v>21574</v>
      </c>
      <c r="H1607" s="18">
        <v>0</v>
      </c>
      <c r="I1607" s="13" t="s">
        <v>28690</v>
      </c>
      <c r="J1607" s="13" t="s">
        <v>28691</v>
      </c>
      <c r="K1607" s="13" t="s">
        <v>28691</v>
      </c>
      <c r="L1607" s="13" t="s">
        <v>14089</v>
      </c>
      <c r="M1607" s="13" t="s">
        <v>28692</v>
      </c>
      <c r="N1607" s="13" t="s">
        <v>28693</v>
      </c>
      <c r="O1607" s="13" t="s">
        <v>28694</v>
      </c>
      <c r="P1607" s="13" t="s">
        <v>28695</v>
      </c>
      <c r="Q1607" s="13" t="s">
        <v>28696</v>
      </c>
      <c r="R1607" s="13" t="s">
        <v>28697</v>
      </c>
      <c r="S1607" s="13" t="s">
        <v>28698</v>
      </c>
    </row>
    <row r="1608" spans="1:19">
      <c r="A1608" s="12" t="s">
        <v>4795</v>
      </c>
      <c r="B1608" s="12" t="s">
        <v>1282</v>
      </c>
      <c r="C1608" s="12" t="s">
        <v>356</v>
      </c>
      <c r="D1608" s="12" t="s">
        <v>4797</v>
      </c>
      <c r="E1608" s="12" t="s">
        <v>10776</v>
      </c>
      <c r="F1608" s="12" t="s">
        <v>13805</v>
      </c>
      <c r="G1608" s="12" t="s">
        <v>28699</v>
      </c>
      <c r="H1608" s="17">
        <v>0</v>
      </c>
      <c r="I1608" s="12" t="s">
        <v>28700</v>
      </c>
      <c r="J1608" s="12" t="s">
        <v>28701</v>
      </c>
      <c r="K1608" s="12" t="s">
        <v>28701</v>
      </c>
      <c r="L1608" s="12" t="s">
        <v>14089</v>
      </c>
      <c r="M1608" s="12" t="s">
        <v>13805</v>
      </c>
      <c r="N1608" s="12" t="s">
        <v>13788</v>
      </c>
      <c r="O1608" s="12" t="s">
        <v>28702</v>
      </c>
      <c r="P1608" s="12" t="s">
        <v>28703</v>
      </c>
      <c r="Q1608" s="12" t="s">
        <v>28704</v>
      </c>
      <c r="R1608" s="12" t="s">
        <v>28705</v>
      </c>
      <c r="S1608" s="12" t="s">
        <v>28706</v>
      </c>
    </row>
    <row r="1609" spans="1:19">
      <c r="A1609" s="13" t="s">
        <v>5009</v>
      </c>
      <c r="B1609" s="13" t="s">
        <v>1282</v>
      </c>
      <c r="C1609" s="13" t="s">
        <v>356</v>
      </c>
      <c r="D1609" s="13" t="s">
        <v>28707</v>
      </c>
      <c r="E1609" s="13" t="s">
        <v>10776</v>
      </c>
      <c r="F1609" s="13" t="s">
        <v>13805</v>
      </c>
      <c r="G1609" s="13" t="s">
        <v>28708</v>
      </c>
      <c r="H1609" s="18">
        <v>0</v>
      </c>
      <c r="I1609" s="13" t="s">
        <v>28709</v>
      </c>
      <c r="J1609" s="13" t="s">
        <v>16515</v>
      </c>
      <c r="K1609" s="13" t="s">
        <v>16515</v>
      </c>
      <c r="L1609" s="13" t="s">
        <v>14089</v>
      </c>
      <c r="M1609" s="13" t="s">
        <v>13805</v>
      </c>
      <c r="N1609" s="13" t="s">
        <v>9339</v>
      </c>
      <c r="O1609" s="13" t="s">
        <v>28710</v>
      </c>
      <c r="P1609" s="13" t="s">
        <v>28711</v>
      </c>
      <c r="Q1609" s="13" t="s">
        <v>28712</v>
      </c>
      <c r="R1609" s="13" t="s">
        <v>28713</v>
      </c>
      <c r="S1609" s="13" t="s">
        <v>28714</v>
      </c>
    </row>
    <row r="1610" spans="1:19">
      <c r="A1610" s="12" t="s">
        <v>4874</v>
      </c>
      <c r="B1610" s="12" t="s">
        <v>1282</v>
      </c>
      <c r="C1610" s="12" t="s">
        <v>1543</v>
      </c>
      <c r="D1610" s="12" t="s">
        <v>4876</v>
      </c>
      <c r="E1610" s="12" t="s">
        <v>10776</v>
      </c>
      <c r="F1610" s="12" t="s">
        <v>13805</v>
      </c>
      <c r="G1610" s="12" t="s">
        <v>26125</v>
      </c>
      <c r="H1610" s="17">
        <v>0</v>
      </c>
      <c r="I1610" s="12" t="s">
        <v>28715</v>
      </c>
      <c r="J1610" s="12" t="s">
        <v>14632</v>
      </c>
      <c r="K1610" s="12" t="s">
        <v>14632</v>
      </c>
      <c r="L1610" s="12" t="s">
        <v>14089</v>
      </c>
      <c r="M1610" s="12" t="s">
        <v>28716</v>
      </c>
      <c r="N1610" s="12" t="s">
        <v>13788</v>
      </c>
      <c r="O1610" s="12" t="s">
        <v>28717</v>
      </c>
      <c r="P1610" s="12" t="s">
        <v>28718</v>
      </c>
      <c r="Q1610" s="12" t="s">
        <v>28719</v>
      </c>
      <c r="R1610" s="12" t="s">
        <v>28720</v>
      </c>
      <c r="S1610" s="12" t="s">
        <v>28721</v>
      </c>
    </row>
    <row r="1611" spans="1:19">
      <c r="A1611" s="13" t="s">
        <v>4972</v>
      </c>
      <c r="B1611" s="13" t="s">
        <v>1282</v>
      </c>
      <c r="C1611" s="13" t="s">
        <v>1543</v>
      </c>
      <c r="D1611" s="13" t="s">
        <v>4974</v>
      </c>
      <c r="E1611" s="13" t="s">
        <v>10776</v>
      </c>
      <c r="F1611" s="13" t="s">
        <v>13805</v>
      </c>
      <c r="G1611" s="13" t="s">
        <v>25927</v>
      </c>
      <c r="H1611" s="18">
        <v>0</v>
      </c>
      <c r="I1611" s="13" t="s">
        <v>28722</v>
      </c>
      <c r="J1611" s="13" t="s">
        <v>28723</v>
      </c>
      <c r="K1611" s="13" t="s">
        <v>28723</v>
      </c>
      <c r="L1611" s="13" t="s">
        <v>14089</v>
      </c>
      <c r="M1611" s="13" t="s">
        <v>28724</v>
      </c>
      <c r="N1611" s="13" t="s">
        <v>9339</v>
      </c>
      <c r="O1611" s="13" t="s">
        <v>28725</v>
      </c>
      <c r="P1611" s="13" t="s">
        <v>28726</v>
      </c>
      <c r="Q1611" s="13" t="s">
        <v>11650</v>
      </c>
      <c r="R1611" s="13" t="s">
        <v>28727</v>
      </c>
      <c r="S1611" s="13" t="s">
        <v>28728</v>
      </c>
    </row>
    <row r="1612" spans="1:19">
      <c r="A1612" s="12" t="s">
        <v>4896</v>
      </c>
      <c r="B1612" s="12" t="s">
        <v>1282</v>
      </c>
      <c r="C1612" s="12" t="s">
        <v>1543</v>
      </c>
      <c r="D1612" s="12" t="s">
        <v>4898</v>
      </c>
      <c r="E1612" s="12" t="s">
        <v>10776</v>
      </c>
      <c r="F1612" s="12" t="s">
        <v>13805</v>
      </c>
      <c r="G1612" s="12" t="s">
        <v>19868</v>
      </c>
      <c r="H1612" s="17">
        <v>0</v>
      </c>
      <c r="I1612" s="12" t="s">
        <v>28729</v>
      </c>
      <c r="J1612" s="12" t="s">
        <v>19501</v>
      </c>
      <c r="K1612" s="12" t="s">
        <v>19501</v>
      </c>
      <c r="L1612" s="12" t="s">
        <v>14089</v>
      </c>
      <c r="M1612" s="12" t="s">
        <v>28730</v>
      </c>
      <c r="N1612" s="12" t="s">
        <v>9339</v>
      </c>
      <c r="O1612" s="12" t="s">
        <v>28731</v>
      </c>
      <c r="P1612" s="12" t="s">
        <v>28732</v>
      </c>
      <c r="Q1612" s="12" t="s">
        <v>28733</v>
      </c>
      <c r="R1612" s="12" t="s">
        <v>28734</v>
      </c>
      <c r="S1612" s="12" t="s">
        <v>28735</v>
      </c>
    </row>
    <row r="1613" spans="1:19">
      <c r="A1613" s="13" t="s">
        <v>4887</v>
      </c>
      <c r="B1613" s="13" t="s">
        <v>1282</v>
      </c>
      <c r="C1613" s="13" t="s">
        <v>1543</v>
      </c>
      <c r="D1613" s="13" t="s">
        <v>4889</v>
      </c>
      <c r="E1613" s="13" t="s">
        <v>10776</v>
      </c>
      <c r="F1613" s="13" t="s">
        <v>13805</v>
      </c>
      <c r="G1613" s="13" t="s">
        <v>23179</v>
      </c>
      <c r="H1613" s="18">
        <v>0</v>
      </c>
      <c r="I1613" s="13" t="s">
        <v>28736</v>
      </c>
      <c r="J1613" s="13" t="s">
        <v>26256</v>
      </c>
      <c r="K1613" s="13" t="s">
        <v>26256</v>
      </c>
      <c r="L1613" s="13" t="s">
        <v>14089</v>
      </c>
      <c r="M1613" s="13" t="s">
        <v>13805</v>
      </c>
      <c r="N1613" s="13" t="s">
        <v>9339</v>
      </c>
      <c r="O1613" s="13" t="s">
        <v>28737</v>
      </c>
      <c r="P1613" s="13" t="s">
        <v>28738</v>
      </c>
      <c r="Q1613" s="13" t="s">
        <v>28739</v>
      </c>
      <c r="R1613" s="13" t="s">
        <v>28740</v>
      </c>
      <c r="S1613" s="13" t="s">
        <v>28741</v>
      </c>
    </row>
    <row r="1614" spans="1:19">
      <c r="A1614" s="12" t="s">
        <v>4878</v>
      </c>
      <c r="B1614" s="12" t="s">
        <v>1282</v>
      </c>
      <c r="C1614" s="12" t="s">
        <v>1543</v>
      </c>
      <c r="D1614" s="12" t="s">
        <v>28742</v>
      </c>
      <c r="E1614" s="12" t="s">
        <v>10776</v>
      </c>
      <c r="F1614" s="12" t="s">
        <v>13805</v>
      </c>
      <c r="G1614" s="12" t="s">
        <v>28743</v>
      </c>
      <c r="H1614" s="17">
        <v>0</v>
      </c>
      <c r="I1614" s="12" t="s">
        <v>24137</v>
      </c>
      <c r="J1614" s="12" t="s">
        <v>19493</v>
      </c>
      <c r="K1614" s="12" t="s">
        <v>19493</v>
      </c>
      <c r="L1614" s="12" t="s">
        <v>14089</v>
      </c>
      <c r="M1614" s="12" t="s">
        <v>13805</v>
      </c>
      <c r="N1614" s="12" t="s">
        <v>28744</v>
      </c>
      <c r="O1614" s="12" t="s">
        <v>28745</v>
      </c>
      <c r="P1614" s="12" t="s">
        <v>28746</v>
      </c>
      <c r="Q1614" s="12" t="s">
        <v>28747</v>
      </c>
      <c r="R1614" s="12" t="s">
        <v>28748</v>
      </c>
      <c r="S1614" s="12" t="s">
        <v>28749</v>
      </c>
    </row>
    <row r="1615" spans="1:19">
      <c r="A1615" s="13" t="s">
        <v>4960</v>
      </c>
      <c r="B1615" s="13" t="s">
        <v>1282</v>
      </c>
      <c r="C1615" s="13" t="s">
        <v>1543</v>
      </c>
      <c r="D1615" s="13" t="s">
        <v>4962</v>
      </c>
      <c r="E1615" s="13" t="s">
        <v>10776</v>
      </c>
      <c r="F1615" s="13" t="s">
        <v>13805</v>
      </c>
      <c r="G1615" s="13" t="s">
        <v>28750</v>
      </c>
      <c r="H1615" s="18">
        <v>0</v>
      </c>
      <c r="I1615" s="13" t="s">
        <v>28751</v>
      </c>
      <c r="J1615" s="13" t="s">
        <v>28752</v>
      </c>
      <c r="K1615" s="13" t="s">
        <v>28752</v>
      </c>
      <c r="L1615" s="13" t="s">
        <v>14089</v>
      </c>
      <c r="M1615" s="13" t="s">
        <v>13805</v>
      </c>
      <c r="N1615" s="13" t="s">
        <v>28753</v>
      </c>
      <c r="O1615" s="13" t="s">
        <v>28754</v>
      </c>
      <c r="P1615" s="13" t="s">
        <v>28755</v>
      </c>
      <c r="Q1615" s="13" t="s">
        <v>11655</v>
      </c>
      <c r="R1615" s="13" t="s">
        <v>28756</v>
      </c>
      <c r="S1615" s="13" t="s">
        <v>28757</v>
      </c>
    </row>
    <row r="1616" spans="1:19">
      <c r="A1616" s="12" t="s">
        <v>1891</v>
      </c>
      <c r="B1616" s="12" t="s">
        <v>1282</v>
      </c>
      <c r="C1616" s="12" t="s">
        <v>1815</v>
      </c>
      <c r="D1616" s="12" t="s">
        <v>11663</v>
      </c>
      <c r="E1616" s="12" t="s">
        <v>10776</v>
      </c>
      <c r="F1616" s="12" t="s">
        <v>13805</v>
      </c>
      <c r="G1616" s="12" t="s">
        <v>28758</v>
      </c>
      <c r="H1616" s="17">
        <v>0</v>
      </c>
      <c r="I1616" s="12" t="s">
        <v>28759</v>
      </c>
      <c r="J1616" s="12" t="s">
        <v>16535</v>
      </c>
      <c r="K1616" s="12" t="s">
        <v>16535</v>
      </c>
      <c r="L1616" s="12" t="s">
        <v>13810</v>
      </c>
      <c r="M1616" s="12" t="s">
        <v>28760</v>
      </c>
      <c r="N1616" s="12" t="s">
        <v>9339</v>
      </c>
      <c r="O1616" s="12" t="s">
        <v>28761</v>
      </c>
      <c r="P1616" s="12" t="s">
        <v>28762</v>
      </c>
      <c r="Q1616" s="12" t="s">
        <v>28763</v>
      </c>
      <c r="R1616" s="12" t="s">
        <v>28764</v>
      </c>
      <c r="S1616" s="12" t="s">
        <v>28765</v>
      </c>
    </row>
    <row r="1617" spans="1:19">
      <c r="A1617" s="13" t="s">
        <v>5031</v>
      </c>
      <c r="B1617" s="13" t="s">
        <v>1282</v>
      </c>
      <c r="C1617" s="13" t="s">
        <v>1815</v>
      </c>
      <c r="D1617" s="13" t="s">
        <v>5033</v>
      </c>
      <c r="E1617" s="13" t="s">
        <v>10776</v>
      </c>
      <c r="F1617" s="13" t="s">
        <v>13805</v>
      </c>
      <c r="G1617" s="13" t="s">
        <v>18982</v>
      </c>
      <c r="H1617" s="18">
        <v>0</v>
      </c>
      <c r="I1617" s="13" t="s">
        <v>28766</v>
      </c>
      <c r="J1617" s="13" t="s">
        <v>20792</v>
      </c>
      <c r="K1617" s="13" t="s">
        <v>20792</v>
      </c>
      <c r="L1617" s="13" t="s">
        <v>13810</v>
      </c>
      <c r="M1617" s="13" t="s">
        <v>13805</v>
      </c>
      <c r="N1617" s="13" t="s">
        <v>13788</v>
      </c>
      <c r="O1617" s="13" t="s">
        <v>28767</v>
      </c>
      <c r="P1617" s="13" t="s">
        <v>28768</v>
      </c>
      <c r="Q1617" s="13" t="s">
        <v>28769</v>
      </c>
      <c r="R1617" s="13" t="s">
        <v>28770</v>
      </c>
      <c r="S1617" s="13" t="s">
        <v>28771</v>
      </c>
    </row>
    <row r="1618" spans="1:19">
      <c r="A1618" s="12" t="s">
        <v>4946</v>
      </c>
      <c r="B1618" s="12" t="s">
        <v>1282</v>
      </c>
      <c r="C1618" s="12" t="s">
        <v>1815</v>
      </c>
      <c r="D1618" s="12" t="s">
        <v>4948</v>
      </c>
      <c r="E1618" s="12" t="s">
        <v>10776</v>
      </c>
      <c r="F1618" s="12" t="s">
        <v>13805</v>
      </c>
      <c r="G1618" s="12" t="s">
        <v>18670</v>
      </c>
      <c r="H1618" s="17">
        <v>0</v>
      </c>
      <c r="I1618" s="12" t="s">
        <v>28772</v>
      </c>
      <c r="J1618" s="12" t="s">
        <v>28773</v>
      </c>
      <c r="K1618" s="12" t="s">
        <v>28773</v>
      </c>
      <c r="L1618" s="12" t="s">
        <v>13810</v>
      </c>
      <c r="M1618" s="12" t="s">
        <v>28774</v>
      </c>
      <c r="N1618" s="12" t="s">
        <v>13788</v>
      </c>
      <c r="O1618" s="12" t="s">
        <v>28775</v>
      </c>
      <c r="P1618" s="12" t="s">
        <v>28776</v>
      </c>
      <c r="Q1618" s="12" t="s">
        <v>28777</v>
      </c>
      <c r="R1618" s="12" t="s">
        <v>28778</v>
      </c>
      <c r="S1618" s="12" t="s">
        <v>28779</v>
      </c>
    </row>
    <row r="1619" spans="1:19">
      <c r="A1619" s="13" t="s">
        <v>4761</v>
      </c>
      <c r="B1619" s="13" t="s">
        <v>1282</v>
      </c>
      <c r="C1619" s="13" t="s">
        <v>1815</v>
      </c>
      <c r="D1619" s="13" t="s">
        <v>4763</v>
      </c>
      <c r="E1619" s="13" t="s">
        <v>10776</v>
      </c>
      <c r="F1619" s="13" t="s">
        <v>13805</v>
      </c>
      <c r="G1619" s="13" t="s">
        <v>23179</v>
      </c>
      <c r="H1619" s="18">
        <v>0</v>
      </c>
      <c r="I1619" s="13" t="s">
        <v>28780</v>
      </c>
      <c r="J1619" s="13" t="s">
        <v>23410</v>
      </c>
      <c r="K1619" s="13" t="s">
        <v>23410</v>
      </c>
      <c r="L1619" s="13" t="s">
        <v>13810</v>
      </c>
      <c r="M1619" s="13" t="s">
        <v>13805</v>
      </c>
      <c r="N1619" s="13" t="s">
        <v>13788</v>
      </c>
      <c r="O1619" s="13" t="s">
        <v>28781</v>
      </c>
      <c r="P1619" s="13" t="s">
        <v>28782</v>
      </c>
      <c r="Q1619" s="13" t="s">
        <v>28783</v>
      </c>
      <c r="R1619" s="13" t="s">
        <v>28784</v>
      </c>
      <c r="S1619" s="13" t="s">
        <v>28785</v>
      </c>
    </row>
    <row r="1620" spans="1:19">
      <c r="A1620" s="12" t="s">
        <v>1814</v>
      </c>
      <c r="B1620" s="12" t="s">
        <v>1282</v>
      </c>
      <c r="C1620" s="12" t="s">
        <v>1815</v>
      </c>
      <c r="D1620" s="12" t="s">
        <v>1817</v>
      </c>
      <c r="E1620" s="12" t="s">
        <v>10776</v>
      </c>
      <c r="F1620" s="12" t="s">
        <v>13805</v>
      </c>
      <c r="G1620" s="12" t="s">
        <v>28786</v>
      </c>
      <c r="H1620" s="17">
        <v>0</v>
      </c>
      <c r="I1620" s="12" t="s">
        <v>28787</v>
      </c>
      <c r="J1620" s="12" t="s">
        <v>15829</v>
      </c>
      <c r="K1620" s="12" t="s">
        <v>15829</v>
      </c>
      <c r="L1620" s="12" t="s">
        <v>13810</v>
      </c>
      <c r="M1620" s="12" t="s">
        <v>13805</v>
      </c>
      <c r="N1620" s="12" t="s">
        <v>13788</v>
      </c>
      <c r="O1620" s="12" t="s">
        <v>28788</v>
      </c>
      <c r="P1620" s="12" t="s">
        <v>28789</v>
      </c>
      <c r="Q1620" s="12" t="s">
        <v>28790</v>
      </c>
      <c r="R1620" s="12" t="s">
        <v>28791</v>
      </c>
      <c r="S1620" s="12" t="s">
        <v>28792</v>
      </c>
    </row>
    <row r="1621" spans="1:19">
      <c r="A1621" s="13" t="s">
        <v>5027</v>
      </c>
      <c r="B1621" s="13" t="s">
        <v>1282</v>
      </c>
      <c r="C1621" s="13" t="s">
        <v>1724</v>
      </c>
      <c r="D1621" s="13" t="s">
        <v>5029</v>
      </c>
      <c r="E1621" s="13" t="s">
        <v>10776</v>
      </c>
      <c r="F1621" s="13" t="s">
        <v>13805</v>
      </c>
      <c r="G1621" s="13" t="s">
        <v>28793</v>
      </c>
      <c r="H1621" s="18">
        <v>0</v>
      </c>
      <c r="I1621" s="13" t="s">
        <v>28794</v>
      </c>
      <c r="J1621" s="13" t="s">
        <v>16117</v>
      </c>
      <c r="K1621" s="13" t="s">
        <v>16117</v>
      </c>
      <c r="L1621" s="13" t="s">
        <v>14911</v>
      </c>
      <c r="M1621" s="13" t="s">
        <v>13805</v>
      </c>
      <c r="N1621" s="13" t="s">
        <v>13788</v>
      </c>
      <c r="O1621" s="13" t="s">
        <v>28795</v>
      </c>
      <c r="P1621" s="13" t="s">
        <v>28796</v>
      </c>
      <c r="Q1621" s="13" t="s">
        <v>28797</v>
      </c>
      <c r="R1621" s="13" t="s">
        <v>28798</v>
      </c>
      <c r="S1621" s="13" t="s">
        <v>28799</v>
      </c>
    </row>
    <row r="1622" spans="1:19">
      <c r="A1622" s="12" t="s">
        <v>5011</v>
      </c>
      <c r="B1622" s="12" t="s">
        <v>1282</v>
      </c>
      <c r="C1622" s="12" t="s">
        <v>1724</v>
      </c>
      <c r="D1622" s="12" t="s">
        <v>5013</v>
      </c>
      <c r="E1622" s="12" t="s">
        <v>10776</v>
      </c>
      <c r="F1622" s="12" t="s">
        <v>13805</v>
      </c>
      <c r="G1622" s="12" t="s">
        <v>28800</v>
      </c>
      <c r="H1622" s="17">
        <v>0</v>
      </c>
      <c r="I1622" s="12" t="s">
        <v>28801</v>
      </c>
      <c r="J1622" s="12" t="s">
        <v>28802</v>
      </c>
      <c r="K1622" s="12" t="s">
        <v>28802</v>
      </c>
      <c r="L1622" s="12" t="s">
        <v>14911</v>
      </c>
      <c r="M1622" s="12" t="s">
        <v>13805</v>
      </c>
      <c r="N1622" s="12" t="s">
        <v>13788</v>
      </c>
      <c r="O1622" s="12" t="s">
        <v>28803</v>
      </c>
      <c r="P1622" s="12" t="s">
        <v>28804</v>
      </c>
      <c r="Q1622" s="12" t="s">
        <v>28805</v>
      </c>
      <c r="R1622" s="12" t="s">
        <v>28806</v>
      </c>
      <c r="S1622" s="12" t="s">
        <v>28807</v>
      </c>
    </row>
    <row r="1623" spans="1:19">
      <c r="A1623" s="13" t="s">
        <v>1723</v>
      </c>
      <c r="B1623" s="13" t="s">
        <v>1282</v>
      </c>
      <c r="C1623" s="13" t="s">
        <v>1724</v>
      </c>
      <c r="D1623" s="13" t="s">
        <v>1726</v>
      </c>
      <c r="E1623" s="13" t="s">
        <v>10776</v>
      </c>
      <c r="F1623" s="13" t="s">
        <v>13805</v>
      </c>
      <c r="G1623" s="13" t="s">
        <v>21615</v>
      </c>
      <c r="H1623" s="18">
        <v>0</v>
      </c>
      <c r="I1623" s="13" t="s">
        <v>28808</v>
      </c>
      <c r="J1623" s="13" t="s">
        <v>14320</v>
      </c>
      <c r="K1623" s="13" t="s">
        <v>14320</v>
      </c>
      <c r="L1623" s="13" t="s">
        <v>14911</v>
      </c>
      <c r="M1623" s="13" t="s">
        <v>13805</v>
      </c>
      <c r="N1623" s="13" t="s">
        <v>28809</v>
      </c>
      <c r="O1623" s="13" t="s">
        <v>28810</v>
      </c>
      <c r="P1623" s="13" t="s">
        <v>28811</v>
      </c>
      <c r="Q1623" s="13" t="s">
        <v>28812</v>
      </c>
      <c r="R1623" s="13" t="s">
        <v>28813</v>
      </c>
      <c r="S1623" s="13" t="s">
        <v>28814</v>
      </c>
    </row>
    <row r="1624" spans="1:19">
      <c r="A1624" s="12" t="s">
        <v>4799</v>
      </c>
      <c r="B1624" s="12" t="s">
        <v>1282</v>
      </c>
      <c r="C1624" s="12" t="s">
        <v>1724</v>
      </c>
      <c r="D1624" s="12" t="s">
        <v>4801</v>
      </c>
      <c r="E1624" s="12" t="s">
        <v>10776</v>
      </c>
      <c r="F1624" s="12" t="s">
        <v>13805</v>
      </c>
      <c r="G1624" s="12" t="s">
        <v>24703</v>
      </c>
      <c r="H1624" s="17">
        <v>0</v>
      </c>
      <c r="I1624" s="12" t="s">
        <v>28815</v>
      </c>
      <c r="J1624" s="12" t="s">
        <v>17926</v>
      </c>
      <c r="K1624" s="12" t="s">
        <v>17926</v>
      </c>
      <c r="L1624" s="12" t="s">
        <v>14911</v>
      </c>
      <c r="M1624" s="12" t="s">
        <v>13805</v>
      </c>
      <c r="N1624" s="12" t="s">
        <v>28816</v>
      </c>
      <c r="O1624" s="12" t="s">
        <v>28817</v>
      </c>
      <c r="P1624" s="12" t="s">
        <v>28818</v>
      </c>
      <c r="Q1624" s="12" t="s">
        <v>28819</v>
      </c>
      <c r="R1624" s="12" t="s">
        <v>28820</v>
      </c>
      <c r="S1624" s="12" t="s">
        <v>28821</v>
      </c>
    </row>
    <row r="1625" spans="1:19">
      <c r="A1625" s="13" t="s">
        <v>4757</v>
      </c>
      <c r="B1625" s="13" t="s">
        <v>1282</v>
      </c>
      <c r="C1625" s="13" t="s">
        <v>1724</v>
      </c>
      <c r="D1625" s="13" t="s">
        <v>11673</v>
      </c>
      <c r="E1625" s="13" t="s">
        <v>10776</v>
      </c>
      <c r="F1625" s="13" t="s">
        <v>13805</v>
      </c>
      <c r="G1625" s="13" t="s">
        <v>21606</v>
      </c>
      <c r="H1625" s="18">
        <v>0</v>
      </c>
      <c r="I1625" s="13" t="s">
        <v>28822</v>
      </c>
      <c r="J1625" s="13" t="s">
        <v>23326</v>
      </c>
      <c r="K1625" s="13" t="s">
        <v>23326</v>
      </c>
      <c r="L1625" s="13" t="s">
        <v>14911</v>
      </c>
      <c r="M1625" s="13" t="s">
        <v>13805</v>
      </c>
      <c r="N1625" s="13" t="s">
        <v>13788</v>
      </c>
      <c r="O1625" s="13" t="s">
        <v>28823</v>
      </c>
      <c r="P1625" s="13" t="s">
        <v>28824</v>
      </c>
      <c r="Q1625" s="13" t="s">
        <v>28825</v>
      </c>
      <c r="R1625" s="13" t="s">
        <v>28826</v>
      </c>
      <c r="S1625" s="13" t="s">
        <v>28827</v>
      </c>
    </row>
    <row r="1626" spans="1:19">
      <c r="A1626" s="12" t="s">
        <v>5019</v>
      </c>
      <c r="B1626" s="12" t="s">
        <v>1282</v>
      </c>
      <c r="C1626" s="12" t="s">
        <v>1724</v>
      </c>
      <c r="D1626" s="12" t="s">
        <v>5021</v>
      </c>
      <c r="E1626" s="12" t="s">
        <v>10776</v>
      </c>
      <c r="F1626" s="12" t="s">
        <v>13805</v>
      </c>
      <c r="G1626" s="12" t="s">
        <v>12844</v>
      </c>
      <c r="H1626" s="17">
        <v>0</v>
      </c>
      <c r="I1626" s="12" t="s">
        <v>28828</v>
      </c>
      <c r="J1626" s="12" t="s">
        <v>28829</v>
      </c>
      <c r="K1626" s="12" t="s">
        <v>28829</v>
      </c>
      <c r="L1626" s="12" t="s">
        <v>14911</v>
      </c>
      <c r="M1626" s="12" t="s">
        <v>13805</v>
      </c>
      <c r="N1626" s="12" t="s">
        <v>13788</v>
      </c>
      <c r="O1626" s="12" t="s">
        <v>28830</v>
      </c>
      <c r="P1626" s="12" t="s">
        <v>28831</v>
      </c>
      <c r="Q1626" s="12" t="s">
        <v>28832</v>
      </c>
      <c r="R1626" s="12" t="s">
        <v>28833</v>
      </c>
      <c r="S1626" s="12" t="s">
        <v>28834</v>
      </c>
    </row>
    <row r="1627" spans="1:19">
      <c r="A1627" s="13" t="s">
        <v>4803</v>
      </c>
      <c r="B1627" s="13" t="s">
        <v>1282</v>
      </c>
      <c r="C1627" s="13" t="s">
        <v>1724</v>
      </c>
      <c r="D1627" s="13" t="s">
        <v>4805</v>
      </c>
      <c r="E1627" s="13" t="s">
        <v>10776</v>
      </c>
      <c r="F1627" s="13" t="s">
        <v>13805</v>
      </c>
      <c r="G1627" s="13" t="s">
        <v>28835</v>
      </c>
      <c r="H1627" s="18">
        <v>0</v>
      </c>
      <c r="I1627" s="13" t="s">
        <v>28836</v>
      </c>
      <c r="J1627" s="13" t="s">
        <v>28837</v>
      </c>
      <c r="K1627" s="13" t="s">
        <v>28837</v>
      </c>
      <c r="L1627" s="13" t="s">
        <v>14911</v>
      </c>
      <c r="M1627" s="13" t="s">
        <v>13805</v>
      </c>
      <c r="N1627" s="13" t="s">
        <v>13788</v>
      </c>
      <c r="O1627" s="13" t="s">
        <v>28838</v>
      </c>
      <c r="P1627" s="13" t="s">
        <v>28839</v>
      </c>
      <c r="Q1627" s="13" t="s">
        <v>28840</v>
      </c>
      <c r="R1627" s="13" t="s">
        <v>28841</v>
      </c>
      <c r="S1627" s="13" t="s">
        <v>28842</v>
      </c>
    </row>
    <row r="1628" spans="1:19">
      <c r="A1628" s="12" t="s">
        <v>5015</v>
      </c>
      <c r="B1628" s="12" t="s">
        <v>1282</v>
      </c>
      <c r="C1628" s="12" t="s">
        <v>1724</v>
      </c>
      <c r="D1628" s="12" t="s">
        <v>5017</v>
      </c>
      <c r="E1628" s="12" t="s">
        <v>10776</v>
      </c>
      <c r="F1628" s="12" t="s">
        <v>13805</v>
      </c>
      <c r="G1628" s="12" t="s">
        <v>28843</v>
      </c>
      <c r="H1628" s="17">
        <v>0</v>
      </c>
      <c r="I1628" s="12" t="s">
        <v>28844</v>
      </c>
      <c r="J1628" s="12" t="s">
        <v>28845</v>
      </c>
      <c r="K1628" s="12" t="s">
        <v>28845</v>
      </c>
      <c r="L1628" s="12" t="s">
        <v>14911</v>
      </c>
      <c r="M1628" s="12" t="s">
        <v>28846</v>
      </c>
      <c r="N1628" s="12" t="s">
        <v>13788</v>
      </c>
      <c r="O1628" s="12" t="s">
        <v>28847</v>
      </c>
      <c r="P1628" s="12" t="s">
        <v>28848</v>
      </c>
      <c r="Q1628" s="12" t="s">
        <v>28849</v>
      </c>
      <c r="R1628" s="12" t="s">
        <v>28850</v>
      </c>
      <c r="S1628" s="12" t="s">
        <v>28851</v>
      </c>
    </row>
    <row r="1629" spans="1:19">
      <c r="A1629" s="13" t="s">
        <v>4964</v>
      </c>
      <c r="B1629" s="13" t="s">
        <v>1282</v>
      </c>
      <c r="C1629" s="13" t="s">
        <v>8962</v>
      </c>
      <c r="D1629" s="13" t="s">
        <v>4966</v>
      </c>
      <c r="E1629" s="13" t="s">
        <v>10776</v>
      </c>
      <c r="F1629" s="13" t="s">
        <v>13805</v>
      </c>
      <c r="G1629" s="13" t="s">
        <v>18982</v>
      </c>
      <c r="H1629" s="18">
        <v>0</v>
      </c>
      <c r="I1629" s="13" t="s">
        <v>28852</v>
      </c>
      <c r="J1629" s="13" t="s">
        <v>28853</v>
      </c>
      <c r="K1629" s="13" t="s">
        <v>28853</v>
      </c>
      <c r="L1629" s="13" t="s">
        <v>14089</v>
      </c>
      <c r="M1629" s="13" t="s">
        <v>28854</v>
      </c>
      <c r="N1629" s="13" t="s">
        <v>13788</v>
      </c>
      <c r="O1629" s="13" t="s">
        <v>28855</v>
      </c>
      <c r="P1629" s="13" t="s">
        <v>28856</v>
      </c>
      <c r="Q1629" s="13" t="s">
        <v>28857</v>
      </c>
      <c r="R1629" s="13" t="s">
        <v>28858</v>
      </c>
      <c r="S1629" s="13" t="s">
        <v>28859</v>
      </c>
    </row>
    <row r="1630" spans="1:19">
      <c r="A1630" s="12" t="s">
        <v>4908</v>
      </c>
      <c r="B1630" s="12" t="s">
        <v>1282</v>
      </c>
      <c r="C1630" s="12" t="s">
        <v>8962</v>
      </c>
      <c r="D1630" s="12" t="s">
        <v>4910</v>
      </c>
      <c r="E1630" s="12" t="s">
        <v>10776</v>
      </c>
      <c r="F1630" s="12" t="s">
        <v>13805</v>
      </c>
      <c r="G1630" s="12" t="s">
        <v>19435</v>
      </c>
      <c r="H1630" s="17">
        <v>0</v>
      </c>
      <c r="I1630" s="12" t="s">
        <v>28860</v>
      </c>
      <c r="J1630" s="12" t="s">
        <v>23417</v>
      </c>
      <c r="K1630" s="12" t="s">
        <v>23417</v>
      </c>
      <c r="L1630" s="12" t="s">
        <v>14089</v>
      </c>
      <c r="M1630" s="12" t="s">
        <v>13805</v>
      </c>
      <c r="N1630" s="12" t="s">
        <v>28861</v>
      </c>
      <c r="O1630" s="12" t="s">
        <v>28862</v>
      </c>
      <c r="P1630" s="12" t="s">
        <v>28863</v>
      </c>
      <c r="Q1630" s="12" t="s">
        <v>28864</v>
      </c>
      <c r="R1630" s="12" t="s">
        <v>28865</v>
      </c>
      <c r="S1630" s="12" t="s">
        <v>28866</v>
      </c>
    </row>
    <row r="1631" spans="1:19">
      <c r="A1631" s="13" t="s">
        <v>4950</v>
      </c>
      <c r="B1631" s="13" t="s">
        <v>1282</v>
      </c>
      <c r="C1631" s="13" t="s">
        <v>8962</v>
      </c>
      <c r="D1631" s="13" t="s">
        <v>4952</v>
      </c>
      <c r="E1631" s="13" t="s">
        <v>10776</v>
      </c>
      <c r="F1631" s="13" t="s">
        <v>13805</v>
      </c>
      <c r="G1631" s="13" t="s">
        <v>12836</v>
      </c>
      <c r="H1631" s="18">
        <v>0</v>
      </c>
      <c r="I1631" s="13" t="s">
        <v>28867</v>
      </c>
      <c r="J1631" s="13" t="s">
        <v>15720</v>
      </c>
      <c r="K1631" s="13" t="s">
        <v>15720</v>
      </c>
      <c r="L1631" s="13" t="s">
        <v>14089</v>
      </c>
      <c r="M1631" s="13" t="s">
        <v>28868</v>
      </c>
      <c r="N1631" s="13" t="s">
        <v>9339</v>
      </c>
      <c r="O1631" s="13" t="s">
        <v>28869</v>
      </c>
      <c r="P1631" s="13" t="s">
        <v>28870</v>
      </c>
      <c r="Q1631" s="13" t="s">
        <v>28871</v>
      </c>
      <c r="R1631" s="13" t="s">
        <v>28872</v>
      </c>
      <c r="S1631" s="13" t="s">
        <v>28873</v>
      </c>
    </row>
    <row r="1632" spans="1:19">
      <c r="A1632" s="12" t="s">
        <v>4856</v>
      </c>
      <c r="B1632" s="12" t="s">
        <v>1282</v>
      </c>
      <c r="C1632" s="12" t="s">
        <v>28590</v>
      </c>
      <c r="D1632" s="12" t="s">
        <v>4858</v>
      </c>
      <c r="E1632" s="12" t="s">
        <v>10776</v>
      </c>
      <c r="F1632" s="12" t="s">
        <v>13805</v>
      </c>
      <c r="G1632" s="12" t="s">
        <v>23686</v>
      </c>
      <c r="H1632" s="17">
        <v>0</v>
      </c>
      <c r="I1632" s="12" t="s">
        <v>28874</v>
      </c>
      <c r="J1632" s="12" t="s">
        <v>26163</v>
      </c>
      <c r="K1632" s="12" t="s">
        <v>26163</v>
      </c>
      <c r="L1632" s="12" t="s">
        <v>13810</v>
      </c>
      <c r="M1632" s="12" t="s">
        <v>13805</v>
      </c>
      <c r="N1632" s="12" t="s">
        <v>13788</v>
      </c>
      <c r="O1632" s="12" t="s">
        <v>28875</v>
      </c>
      <c r="P1632" s="12" t="s">
        <v>28876</v>
      </c>
      <c r="Q1632" s="12" t="s">
        <v>28877</v>
      </c>
      <c r="R1632" s="12" t="s">
        <v>28878</v>
      </c>
      <c r="S1632" s="12" t="s">
        <v>28879</v>
      </c>
    </row>
    <row r="1633" spans="1:19">
      <c r="A1633" s="13" t="s">
        <v>4860</v>
      </c>
      <c r="B1633" s="13" t="s">
        <v>1282</v>
      </c>
      <c r="C1633" s="13" t="s">
        <v>28590</v>
      </c>
      <c r="D1633" s="13" t="s">
        <v>4862</v>
      </c>
      <c r="E1633" s="13" t="s">
        <v>10776</v>
      </c>
      <c r="F1633" s="13" t="s">
        <v>13805</v>
      </c>
      <c r="G1633" s="13" t="s">
        <v>18670</v>
      </c>
      <c r="H1633" s="18">
        <v>0</v>
      </c>
      <c r="I1633" s="13" t="s">
        <v>28880</v>
      </c>
      <c r="J1633" s="13" t="s">
        <v>14586</v>
      </c>
      <c r="K1633" s="13" t="s">
        <v>14586</v>
      </c>
      <c r="L1633" s="13" t="s">
        <v>13810</v>
      </c>
      <c r="M1633" s="13" t="s">
        <v>28881</v>
      </c>
      <c r="N1633" s="13" t="s">
        <v>13788</v>
      </c>
      <c r="O1633" s="13" t="s">
        <v>28882</v>
      </c>
      <c r="P1633" s="13" t="s">
        <v>28883</v>
      </c>
      <c r="Q1633" s="13" t="s">
        <v>28884</v>
      </c>
      <c r="R1633" s="13" t="s">
        <v>28885</v>
      </c>
      <c r="S1633" s="13" t="s">
        <v>28886</v>
      </c>
    </row>
    <row r="1634" spans="1:19">
      <c r="A1634" s="12" t="s">
        <v>4839</v>
      </c>
      <c r="B1634" s="12" t="s">
        <v>1282</v>
      </c>
      <c r="C1634" s="12" t="s">
        <v>28590</v>
      </c>
      <c r="D1634" s="12" t="s">
        <v>4841</v>
      </c>
      <c r="E1634" s="12" t="s">
        <v>10776</v>
      </c>
      <c r="F1634" s="12" t="s">
        <v>13805</v>
      </c>
      <c r="G1634" s="12" t="s">
        <v>28887</v>
      </c>
      <c r="H1634" s="17">
        <v>0</v>
      </c>
      <c r="I1634" s="12" t="s">
        <v>28888</v>
      </c>
      <c r="J1634" s="12" t="s">
        <v>26143</v>
      </c>
      <c r="K1634" s="12" t="s">
        <v>26143</v>
      </c>
      <c r="L1634" s="12" t="s">
        <v>13810</v>
      </c>
      <c r="M1634" s="12" t="s">
        <v>28889</v>
      </c>
      <c r="N1634" s="12" t="s">
        <v>13788</v>
      </c>
      <c r="O1634" s="12" t="s">
        <v>28890</v>
      </c>
      <c r="P1634" s="12" t="s">
        <v>28891</v>
      </c>
      <c r="Q1634" s="12" t="s">
        <v>28892</v>
      </c>
      <c r="R1634" s="12" t="s">
        <v>28893</v>
      </c>
      <c r="S1634" s="12" t="s">
        <v>28894</v>
      </c>
    </row>
    <row r="1635" spans="1:19">
      <c r="A1635" s="13" t="s">
        <v>4826</v>
      </c>
      <c r="B1635" s="13" t="s">
        <v>1282</v>
      </c>
      <c r="C1635" s="13" t="s">
        <v>28590</v>
      </c>
      <c r="D1635" s="13" t="s">
        <v>4828</v>
      </c>
      <c r="E1635" s="13" t="s">
        <v>10776</v>
      </c>
      <c r="F1635" s="13" t="s">
        <v>13805</v>
      </c>
      <c r="G1635" s="13" t="s">
        <v>28750</v>
      </c>
      <c r="H1635" s="18">
        <v>0</v>
      </c>
      <c r="I1635" s="13" t="s">
        <v>28895</v>
      </c>
      <c r="J1635" s="13" t="s">
        <v>28896</v>
      </c>
      <c r="K1635" s="13" t="s">
        <v>28896</v>
      </c>
      <c r="L1635" s="13" t="s">
        <v>13810</v>
      </c>
      <c r="M1635" s="13" t="s">
        <v>13805</v>
      </c>
      <c r="N1635" s="13" t="s">
        <v>13788</v>
      </c>
      <c r="O1635" s="13" t="s">
        <v>28897</v>
      </c>
      <c r="P1635" s="13" t="s">
        <v>28898</v>
      </c>
      <c r="Q1635" s="13" t="s">
        <v>28899</v>
      </c>
      <c r="R1635" s="13" t="s">
        <v>28900</v>
      </c>
      <c r="S1635" s="13" t="s">
        <v>28901</v>
      </c>
    </row>
    <row r="1636" spans="1:19">
      <c r="A1636" s="12" t="s">
        <v>4807</v>
      </c>
      <c r="B1636" s="12" t="s">
        <v>1282</v>
      </c>
      <c r="C1636" s="12" t="s">
        <v>28590</v>
      </c>
      <c r="D1636" s="12" t="s">
        <v>11702</v>
      </c>
      <c r="E1636" s="12" t="s">
        <v>10776</v>
      </c>
      <c r="F1636" s="12" t="s">
        <v>13805</v>
      </c>
      <c r="G1636" s="12" t="s">
        <v>23439</v>
      </c>
      <c r="H1636" s="17">
        <v>0</v>
      </c>
      <c r="I1636" s="12" t="s">
        <v>28902</v>
      </c>
      <c r="J1636" s="12" t="s">
        <v>28903</v>
      </c>
      <c r="K1636" s="12" t="s">
        <v>28903</v>
      </c>
      <c r="L1636" s="12" t="s">
        <v>13810</v>
      </c>
      <c r="M1636" s="12" t="s">
        <v>13805</v>
      </c>
      <c r="N1636" s="12" t="s">
        <v>9339</v>
      </c>
      <c r="O1636" s="12" t="s">
        <v>28904</v>
      </c>
      <c r="P1636" s="12" t="s">
        <v>28711</v>
      </c>
      <c r="Q1636" s="12" t="s">
        <v>28905</v>
      </c>
      <c r="R1636" s="12" t="s">
        <v>28906</v>
      </c>
      <c r="S1636" s="12" t="s">
        <v>28907</v>
      </c>
    </row>
    <row r="1637" spans="1:19">
      <c r="A1637" s="13" t="s">
        <v>4822</v>
      </c>
      <c r="B1637" s="13" t="s">
        <v>1282</v>
      </c>
      <c r="C1637" s="13" t="s">
        <v>28590</v>
      </c>
      <c r="D1637" s="13" t="s">
        <v>4824</v>
      </c>
      <c r="E1637" s="13" t="s">
        <v>10776</v>
      </c>
      <c r="F1637" s="13" t="s">
        <v>13805</v>
      </c>
      <c r="G1637" s="13" t="s">
        <v>18982</v>
      </c>
      <c r="H1637" s="18">
        <v>0</v>
      </c>
      <c r="I1637" s="13" t="s">
        <v>28908</v>
      </c>
      <c r="J1637" s="13" t="s">
        <v>22264</v>
      </c>
      <c r="K1637" s="13" t="s">
        <v>22264</v>
      </c>
      <c r="L1637" s="13" t="s">
        <v>13810</v>
      </c>
      <c r="M1637" s="13" t="s">
        <v>13805</v>
      </c>
      <c r="N1637" s="13" t="s">
        <v>28909</v>
      </c>
      <c r="O1637" s="13" t="s">
        <v>28910</v>
      </c>
      <c r="P1637" s="13" t="s">
        <v>28911</v>
      </c>
      <c r="Q1637" s="13" t="s">
        <v>28912</v>
      </c>
      <c r="R1637" s="13" t="s">
        <v>28913</v>
      </c>
      <c r="S1637" s="13" t="s">
        <v>28914</v>
      </c>
    </row>
    <row r="1638" spans="1:19">
      <c r="A1638" s="12" t="s">
        <v>4779</v>
      </c>
      <c r="B1638" s="12" t="s">
        <v>1282</v>
      </c>
      <c r="C1638" s="12" t="s">
        <v>9274</v>
      </c>
      <c r="D1638" s="12" t="s">
        <v>4781</v>
      </c>
      <c r="E1638" s="12" t="s">
        <v>10776</v>
      </c>
      <c r="F1638" s="12" t="s">
        <v>13805</v>
      </c>
      <c r="G1638" s="12" t="s">
        <v>19886</v>
      </c>
      <c r="H1638" s="17">
        <v>0</v>
      </c>
      <c r="I1638" s="12" t="s">
        <v>28915</v>
      </c>
      <c r="J1638" s="12" t="s">
        <v>14752</v>
      </c>
      <c r="K1638" s="12" t="s">
        <v>14752</v>
      </c>
      <c r="L1638" s="12" t="s">
        <v>14089</v>
      </c>
      <c r="M1638" s="12" t="s">
        <v>13805</v>
      </c>
      <c r="N1638" s="12" t="s">
        <v>13788</v>
      </c>
      <c r="O1638" s="12" t="s">
        <v>28916</v>
      </c>
      <c r="P1638" s="12" t="s">
        <v>28917</v>
      </c>
      <c r="Q1638" s="12" t="s">
        <v>28918</v>
      </c>
      <c r="R1638" s="12" t="s">
        <v>28919</v>
      </c>
      <c r="S1638" s="12" t="s">
        <v>28920</v>
      </c>
    </row>
    <row r="1639" spans="1:19">
      <c r="A1639" s="13" t="s">
        <v>4864</v>
      </c>
      <c r="B1639" s="13" t="s">
        <v>1282</v>
      </c>
      <c r="C1639" s="13" t="s">
        <v>9274</v>
      </c>
      <c r="D1639" s="13" t="s">
        <v>4866</v>
      </c>
      <c r="E1639" s="13" t="s">
        <v>10776</v>
      </c>
      <c r="F1639" s="13" t="s">
        <v>13805</v>
      </c>
      <c r="G1639" s="13" t="s">
        <v>28921</v>
      </c>
      <c r="H1639" s="18">
        <v>0</v>
      </c>
      <c r="I1639" s="13" t="s">
        <v>28922</v>
      </c>
      <c r="J1639" s="13" t="s">
        <v>18016</v>
      </c>
      <c r="K1639" s="13" t="s">
        <v>18016</v>
      </c>
      <c r="L1639" s="13" t="s">
        <v>14089</v>
      </c>
      <c r="M1639" s="13" t="s">
        <v>13805</v>
      </c>
      <c r="N1639" s="13" t="s">
        <v>13788</v>
      </c>
      <c r="O1639" s="13" t="s">
        <v>28923</v>
      </c>
      <c r="P1639" s="13" t="s">
        <v>28924</v>
      </c>
      <c r="Q1639" s="13" t="s">
        <v>28925</v>
      </c>
      <c r="R1639" s="13" t="s">
        <v>28926</v>
      </c>
      <c r="S1639" s="13" t="s">
        <v>28927</v>
      </c>
    </row>
    <row r="1640" spans="1:19">
      <c r="A1640" s="12" t="s">
        <v>1486</v>
      </c>
      <c r="B1640" s="12" t="s">
        <v>1282</v>
      </c>
      <c r="C1640" s="12" t="s">
        <v>9274</v>
      </c>
      <c r="D1640" s="12" t="s">
        <v>1488</v>
      </c>
      <c r="E1640" s="12" t="s">
        <v>10776</v>
      </c>
      <c r="F1640" s="12" t="s">
        <v>13805</v>
      </c>
      <c r="G1640" s="12" t="s">
        <v>27619</v>
      </c>
      <c r="H1640" s="17">
        <v>0</v>
      </c>
      <c r="I1640" s="12" t="s">
        <v>28928</v>
      </c>
      <c r="J1640" s="12" t="s">
        <v>28929</v>
      </c>
      <c r="K1640" s="12" t="s">
        <v>28929</v>
      </c>
      <c r="L1640" s="12" t="s">
        <v>14089</v>
      </c>
      <c r="M1640" s="12" t="s">
        <v>28930</v>
      </c>
      <c r="N1640" s="12" t="s">
        <v>13788</v>
      </c>
      <c r="O1640" s="12" t="s">
        <v>28931</v>
      </c>
      <c r="P1640" s="12" t="s">
        <v>28932</v>
      </c>
      <c r="Q1640" s="12" t="s">
        <v>28933</v>
      </c>
      <c r="R1640" s="12" t="s">
        <v>28934</v>
      </c>
      <c r="S1640" s="12" t="s">
        <v>28935</v>
      </c>
    </row>
    <row r="1641" spans="1:19">
      <c r="A1641" s="13" t="s">
        <v>1481</v>
      </c>
      <c r="B1641" s="13" t="s">
        <v>1282</v>
      </c>
      <c r="C1641" s="13" t="s">
        <v>9274</v>
      </c>
      <c r="D1641" s="13" t="s">
        <v>1484</v>
      </c>
      <c r="E1641" s="13" t="s">
        <v>10776</v>
      </c>
      <c r="F1641" s="13" t="s">
        <v>13805</v>
      </c>
      <c r="G1641" s="13" t="s">
        <v>28936</v>
      </c>
      <c r="H1641" s="18">
        <v>0</v>
      </c>
      <c r="I1641" s="13" t="s">
        <v>28937</v>
      </c>
      <c r="J1641" s="13" t="s">
        <v>21528</v>
      </c>
      <c r="K1641" s="13" t="s">
        <v>21528</v>
      </c>
      <c r="L1641" s="13" t="s">
        <v>14089</v>
      </c>
      <c r="M1641" s="13" t="s">
        <v>13805</v>
      </c>
      <c r="N1641" s="13" t="s">
        <v>13788</v>
      </c>
      <c r="O1641" s="13" t="s">
        <v>28938</v>
      </c>
      <c r="P1641" s="13" t="s">
        <v>28939</v>
      </c>
      <c r="Q1641" s="13" t="s">
        <v>28940</v>
      </c>
      <c r="R1641" s="13" t="s">
        <v>28941</v>
      </c>
      <c r="S1641" s="13" t="s">
        <v>28942</v>
      </c>
    </row>
    <row r="1642" spans="1:19">
      <c r="A1642" s="12" t="s">
        <v>4783</v>
      </c>
      <c r="B1642" s="12" t="s">
        <v>1282</v>
      </c>
      <c r="C1642" s="12" t="s">
        <v>9274</v>
      </c>
      <c r="D1642" s="12" t="s">
        <v>4785</v>
      </c>
      <c r="E1642" s="12" t="s">
        <v>10776</v>
      </c>
      <c r="F1642" s="12" t="s">
        <v>13805</v>
      </c>
      <c r="G1642" s="12" t="s">
        <v>23514</v>
      </c>
      <c r="H1642" s="17">
        <v>0</v>
      </c>
      <c r="I1642" s="12" t="s">
        <v>28943</v>
      </c>
      <c r="J1642" s="12" t="s">
        <v>14549</v>
      </c>
      <c r="K1642" s="12" t="s">
        <v>14549</v>
      </c>
      <c r="L1642" s="12" t="s">
        <v>14089</v>
      </c>
      <c r="M1642" s="12" t="s">
        <v>28944</v>
      </c>
      <c r="N1642" s="12" t="s">
        <v>9339</v>
      </c>
      <c r="O1642" s="12" t="s">
        <v>28945</v>
      </c>
      <c r="P1642" s="12" t="s">
        <v>28711</v>
      </c>
      <c r="Q1642" s="12" t="s">
        <v>28946</v>
      </c>
      <c r="R1642" s="12" t="s">
        <v>28947</v>
      </c>
      <c r="S1642" s="12" t="s">
        <v>28948</v>
      </c>
    </row>
    <row r="1643" spans="1:19">
      <c r="A1643" s="13" t="s">
        <v>4870</v>
      </c>
      <c r="B1643" s="13" t="s">
        <v>1282</v>
      </c>
      <c r="C1643" s="13" t="s">
        <v>9274</v>
      </c>
      <c r="D1643" s="13" t="s">
        <v>11713</v>
      </c>
      <c r="E1643" s="13" t="s">
        <v>10776</v>
      </c>
      <c r="F1643" s="13" t="s">
        <v>13805</v>
      </c>
      <c r="G1643" s="13" t="s">
        <v>19561</v>
      </c>
      <c r="H1643" s="18">
        <v>0</v>
      </c>
      <c r="I1643" s="13" t="s">
        <v>28949</v>
      </c>
      <c r="J1643" s="13" t="s">
        <v>20297</v>
      </c>
      <c r="K1643" s="13" t="s">
        <v>20297</v>
      </c>
      <c r="L1643" s="13" t="s">
        <v>14089</v>
      </c>
      <c r="M1643" s="13" t="s">
        <v>28950</v>
      </c>
      <c r="N1643" s="13" t="s">
        <v>13788</v>
      </c>
      <c r="O1643" s="13" t="s">
        <v>28951</v>
      </c>
      <c r="P1643" s="13" t="s">
        <v>28952</v>
      </c>
      <c r="Q1643" s="13" t="s">
        <v>28953</v>
      </c>
      <c r="R1643" s="13" t="s">
        <v>28954</v>
      </c>
      <c r="S1643" s="13" t="s">
        <v>28955</v>
      </c>
    </row>
    <row r="1644" spans="1:19">
      <c r="A1644" s="12" t="s">
        <v>4236</v>
      </c>
      <c r="B1644" s="12" t="s">
        <v>11717</v>
      </c>
      <c r="C1644" s="12" t="s">
        <v>4238</v>
      </c>
      <c r="D1644" s="12" t="s">
        <v>11715</v>
      </c>
      <c r="E1644" s="12" t="s">
        <v>34</v>
      </c>
      <c r="F1644" s="12" t="s">
        <v>13805</v>
      </c>
      <c r="G1644" s="12" t="s">
        <v>28956</v>
      </c>
      <c r="H1644" s="17">
        <v>0</v>
      </c>
      <c r="I1644" s="12" t="s">
        <v>28957</v>
      </c>
      <c r="J1644" s="12" t="s">
        <v>23493</v>
      </c>
      <c r="K1644" s="12" t="s">
        <v>28958</v>
      </c>
      <c r="L1644" s="12" t="s">
        <v>14089</v>
      </c>
      <c r="M1644" s="12" t="s">
        <v>28959</v>
      </c>
      <c r="N1644" s="12" t="s">
        <v>28960</v>
      </c>
      <c r="O1644" s="12" t="s">
        <v>28961</v>
      </c>
      <c r="P1644" s="12" t="s">
        <v>28962</v>
      </c>
      <c r="Q1644" s="12" t="s">
        <v>28963</v>
      </c>
      <c r="R1644" s="12" t="s">
        <v>28964</v>
      </c>
      <c r="S1644" s="12" t="s">
        <v>28965</v>
      </c>
    </row>
    <row r="1645" spans="1:19">
      <c r="A1645" s="13" t="s">
        <v>4368</v>
      </c>
      <c r="B1645" s="13" t="s">
        <v>11717</v>
      </c>
      <c r="C1645" s="13" t="s">
        <v>4238</v>
      </c>
      <c r="D1645" s="13" t="s">
        <v>4370</v>
      </c>
      <c r="E1645" s="13" t="s">
        <v>34</v>
      </c>
      <c r="F1645" s="13" t="s">
        <v>13805</v>
      </c>
      <c r="G1645" s="13" t="s">
        <v>28966</v>
      </c>
      <c r="H1645" s="18">
        <v>0</v>
      </c>
      <c r="I1645" s="13" t="s">
        <v>28967</v>
      </c>
      <c r="J1645" s="13" t="s">
        <v>25415</v>
      </c>
      <c r="K1645" s="13" t="s">
        <v>28968</v>
      </c>
      <c r="L1645" s="13" t="s">
        <v>14089</v>
      </c>
      <c r="M1645" s="13" t="s">
        <v>28969</v>
      </c>
      <c r="N1645" s="13" t="s">
        <v>28970</v>
      </c>
      <c r="O1645" s="13" t="s">
        <v>28971</v>
      </c>
      <c r="P1645" s="13" t="s">
        <v>28972</v>
      </c>
      <c r="Q1645" s="13" t="s">
        <v>28973</v>
      </c>
      <c r="R1645" s="13" t="s">
        <v>28974</v>
      </c>
      <c r="S1645" s="13" t="s">
        <v>28975</v>
      </c>
    </row>
    <row r="1646" spans="1:19">
      <c r="A1646" s="12" t="s">
        <v>6668</v>
      </c>
      <c r="B1646" s="12" t="s">
        <v>11717</v>
      </c>
      <c r="C1646" s="12" t="s">
        <v>6669</v>
      </c>
      <c r="D1646" s="12" t="s">
        <v>6671</v>
      </c>
      <c r="E1646" s="12" t="s">
        <v>34</v>
      </c>
      <c r="F1646" s="12" t="s">
        <v>13805</v>
      </c>
      <c r="G1646" s="12" t="s">
        <v>28976</v>
      </c>
      <c r="H1646" s="17">
        <v>0</v>
      </c>
      <c r="I1646" s="12" t="s">
        <v>28977</v>
      </c>
      <c r="J1646" s="12" t="s">
        <v>28978</v>
      </c>
      <c r="K1646" s="12" t="s">
        <v>14441</v>
      </c>
      <c r="L1646" s="12" t="s">
        <v>14089</v>
      </c>
      <c r="M1646" s="12" t="s">
        <v>28979</v>
      </c>
      <c r="N1646" s="12" t="s">
        <v>28980</v>
      </c>
      <c r="O1646" s="12" t="s">
        <v>28981</v>
      </c>
      <c r="P1646" s="12" t="s">
        <v>28982</v>
      </c>
      <c r="Q1646" s="12" t="s">
        <v>28983</v>
      </c>
      <c r="R1646" s="12" t="s">
        <v>28984</v>
      </c>
      <c r="S1646" s="12" t="s">
        <v>28985</v>
      </c>
    </row>
    <row r="1647" spans="1:19">
      <c r="A1647" s="13" t="s">
        <v>7880</v>
      </c>
      <c r="B1647" s="13" t="s">
        <v>11717</v>
      </c>
      <c r="C1647" s="13" t="s">
        <v>6669</v>
      </c>
      <c r="D1647" s="13" t="s">
        <v>28986</v>
      </c>
      <c r="E1647" s="13" t="s">
        <v>34</v>
      </c>
      <c r="F1647" s="13" t="s">
        <v>13805</v>
      </c>
      <c r="G1647" s="13" t="s">
        <v>28987</v>
      </c>
      <c r="H1647" s="18">
        <v>0</v>
      </c>
      <c r="I1647" s="13" t="s">
        <v>28988</v>
      </c>
      <c r="J1647" s="13" t="s">
        <v>28989</v>
      </c>
      <c r="K1647" s="13" t="s">
        <v>17761</v>
      </c>
      <c r="L1647" s="13" t="s">
        <v>14089</v>
      </c>
      <c r="M1647" s="13" t="s">
        <v>28990</v>
      </c>
      <c r="N1647" s="13" t="s">
        <v>28991</v>
      </c>
      <c r="O1647" s="13" t="s">
        <v>28992</v>
      </c>
      <c r="P1647" s="13" t="s">
        <v>28993</v>
      </c>
      <c r="Q1647" s="13" t="s">
        <v>28994</v>
      </c>
      <c r="R1647" s="13" t="s">
        <v>28995</v>
      </c>
      <c r="S1647" s="13" t="s">
        <v>28996</v>
      </c>
    </row>
    <row r="1648" spans="1:19">
      <c r="A1648" s="12" t="s">
        <v>6721</v>
      </c>
      <c r="B1648" s="12" t="s">
        <v>11717</v>
      </c>
      <c r="C1648" s="12" t="s">
        <v>6669</v>
      </c>
      <c r="D1648" s="12" t="s">
        <v>6723</v>
      </c>
      <c r="E1648" s="12" t="s">
        <v>34</v>
      </c>
      <c r="F1648" s="12" t="s">
        <v>13805</v>
      </c>
      <c r="G1648" s="12" t="s">
        <v>28997</v>
      </c>
      <c r="H1648" s="17">
        <v>0</v>
      </c>
      <c r="I1648" s="12" t="s">
        <v>28998</v>
      </c>
      <c r="J1648" s="12" t="s">
        <v>28999</v>
      </c>
      <c r="K1648" s="12" t="s">
        <v>22717</v>
      </c>
      <c r="L1648" s="12" t="s">
        <v>14089</v>
      </c>
      <c r="M1648" s="12" t="s">
        <v>13805</v>
      </c>
      <c r="N1648" s="12" t="s">
        <v>29000</v>
      </c>
      <c r="O1648" s="12" t="s">
        <v>29001</v>
      </c>
      <c r="P1648" s="12" t="s">
        <v>29002</v>
      </c>
      <c r="Q1648" s="12" t="s">
        <v>29003</v>
      </c>
      <c r="R1648" s="12" t="s">
        <v>29004</v>
      </c>
      <c r="S1648" s="12" t="s">
        <v>29005</v>
      </c>
    </row>
    <row r="1649" spans="1:19">
      <c r="A1649" s="13" t="s">
        <v>7908</v>
      </c>
      <c r="B1649" s="13" t="s">
        <v>11717</v>
      </c>
      <c r="C1649" s="13" t="s">
        <v>6669</v>
      </c>
      <c r="D1649" s="13" t="s">
        <v>7910</v>
      </c>
      <c r="E1649" s="13" t="s">
        <v>34</v>
      </c>
      <c r="F1649" s="13" t="s">
        <v>13805</v>
      </c>
      <c r="G1649" s="13" t="s">
        <v>29006</v>
      </c>
      <c r="H1649" s="18">
        <v>0</v>
      </c>
      <c r="I1649" s="13" t="s">
        <v>29007</v>
      </c>
      <c r="J1649" s="13" t="s">
        <v>29008</v>
      </c>
      <c r="K1649" s="13" t="s">
        <v>18432</v>
      </c>
      <c r="L1649" s="13" t="s">
        <v>14089</v>
      </c>
      <c r="M1649" s="13" t="s">
        <v>29009</v>
      </c>
      <c r="N1649" s="13" t="s">
        <v>29010</v>
      </c>
      <c r="O1649" s="13" t="s">
        <v>29011</v>
      </c>
      <c r="P1649" s="13" t="s">
        <v>29012</v>
      </c>
      <c r="Q1649" s="13" t="s">
        <v>29013</v>
      </c>
      <c r="R1649" s="13" t="s">
        <v>29014</v>
      </c>
      <c r="S1649" s="13" t="s">
        <v>29015</v>
      </c>
    </row>
    <row r="1650" spans="1:19">
      <c r="A1650" s="12" t="s">
        <v>7960</v>
      </c>
      <c r="B1650" s="12" t="s">
        <v>11717</v>
      </c>
      <c r="C1650" s="12" t="s">
        <v>29016</v>
      </c>
      <c r="D1650" s="12" t="s">
        <v>11739</v>
      </c>
      <c r="E1650" s="12" t="s">
        <v>34</v>
      </c>
      <c r="F1650" s="12" t="s">
        <v>13805</v>
      </c>
      <c r="G1650" s="12" t="s">
        <v>29017</v>
      </c>
      <c r="H1650" s="17">
        <v>0</v>
      </c>
      <c r="I1650" s="12" t="s">
        <v>29018</v>
      </c>
      <c r="J1650" s="12" t="s">
        <v>14441</v>
      </c>
      <c r="K1650" s="12" t="s">
        <v>28978</v>
      </c>
      <c r="L1650" s="12" t="s">
        <v>14089</v>
      </c>
      <c r="M1650" s="12" t="s">
        <v>29019</v>
      </c>
      <c r="N1650" s="12" t="s">
        <v>29020</v>
      </c>
      <c r="O1650" s="12" t="s">
        <v>29021</v>
      </c>
      <c r="P1650" s="12" t="s">
        <v>29022</v>
      </c>
      <c r="Q1650" s="12" t="s">
        <v>29023</v>
      </c>
      <c r="R1650" s="12" t="s">
        <v>29024</v>
      </c>
      <c r="S1650" s="12" t="s">
        <v>29025</v>
      </c>
    </row>
    <row r="1651" spans="1:19">
      <c r="A1651" s="13" t="s">
        <v>4847</v>
      </c>
      <c r="B1651" s="13" t="s">
        <v>11717</v>
      </c>
      <c r="C1651" s="13" t="s">
        <v>29016</v>
      </c>
      <c r="D1651" s="13" t="s">
        <v>11741</v>
      </c>
      <c r="E1651" s="13" t="s">
        <v>34</v>
      </c>
      <c r="F1651" s="13" t="s">
        <v>13805</v>
      </c>
      <c r="G1651" s="13" t="s">
        <v>29026</v>
      </c>
      <c r="H1651" s="18">
        <v>0</v>
      </c>
      <c r="I1651" s="13" t="s">
        <v>29027</v>
      </c>
      <c r="J1651" s="13" t="s">
        <v>24705</v>
      </c>
      <c r="K1651" s="13" t="s">
        <v>29028</v>
      </c>
      <c r="L1651" s="13" t="s">
        <v>14089</v>
      </c>
      <c r="M1651" s="13" t="s">
        <v>29029</v>
      </c>
      <c r="N1651" s="13" t="s">
        <v>29030</v>
      </c>
      <c r="O1651" s="13" t="s">
        <v>29031</v>
      </c>
      <c r="P1651" s="13" t="s">
        <v>29032</v>
      </c>
      <c r="Q1651" s="13" t="s">
        <v>29033</v>
      </c>
      <c r="R1651" s="13" t="s">
        <v>29034</v>
      </c>
      <c r="S1651" s="13" t="s">
        <v>29035</v>
      </c>
    </row>
    <row r="1652" spans="1:19">
      <c r="A1652" s="12" t="s">
        <v>7841</v>
      </c>
      <c r="B1652" s="12" t="s">
        <v>11717</v>
      </c>
      <c r="C1652" s="12" t="s">
        <v>29016</v>
      </c>
      <c r="D1652" s="12" t="s">
        <v>11734</v>
      </c>
      <c r="E1652" s="12" t="s">
        <v>34</v>
      </c>
      <c r="F1652" s="12" t="s">
        <v>13805</v>
      </c>
      <c r="G1652" s="12" t="s">
        <v>29036</v>
      </c>
      <c r="H1652" s="17">
        <v>0</v>
      </c>
      <c r="I1652" s="12" t="s">
        <v>29037</v>
      </c>
      <c r="J1652" s="12" t="s">
        <v>26742</v>
      </c>
      <c r="K1652" s="12" t="s">
        <v>29038</v>
      </c>
      <c r="L1652" s="12" t="s">
        <v>14089</v>
      </c>
      <c r="M1652" s="12" t="s">
        <v>13805</v>
      </c>
      <c r="N1652" s="12" t="s">
        <v>29039</v>
      </c>
      <c r="O1652" s="12" t="s">
        <v>29040</v>
      </c>
      <c r="P1652" s="12" t="s">
        <v>29041</v>
      </c>
      <c r="Q1652" s="12" t="s">
        <v>29042</v>
      </c>
      <c r="R1652" s="12" t="s">
        <v>29043</v>
      </c>
      <c r="S1652" s="12" t="s">
        <v>29044</v>
      </c>
    </row>
    <row r="1653" spans="1:19">
      <c r="A1653" s="13" t="s">
        <v>7940</v>
      </c>
      <c r="B1653" s="13" t="s">
        <v>11717</v>
      </c>
      <c r="C1653" s="13" t="s">
        <v>6788</v>
      </c>
      <c r="D1653" s="13" t="s">
        <v>7942</v>
      </c>
      <c r="E1653" s="13" t="s">
        <v>34</v>
      </c>
      <c r="F1653" s="13" t="s">
        <v>13805</v>
      </c>
      <c r="G1653" s="13" t="s">
        <v>29045</v>
      </c>
      <c r="H1653" s="18">
        <v>0</v>
      </c>
      <c r="I1653" s="13" t="s">
        <v>29046</v>
      </c>
      <c r="J1653" s="13" t="s">
        <v>18832</v>
      </c>
      <c r="K1653" s="13" t="s">
        <v>29047</v>
      </c>
      <c r="L1653" s="13" t="s">
        <v>13810</v>
      </c>
      <c r="M1653" s="13" t="s">
        <v>29048</v>
      </c>
      <c r="N1653" s="13" t="s">
        <v>29049</v>
      </c>
      <c r="O1653" s="13" t="s">
        <v>29050</v>
      </c>
      <c r="P1653" s="13" t="s">
        <v>29051</v>
      </c>
      <c r="Q1653" s="13" t="s">
        <v>29052</v>
      </c>
      <c r="R1653" s="13" t="s">
        <v>29053</v>
      </c>
      <c r="S1653" s="13" t="s">
        <v>29054</v>
      </c>
    </row>
    <row r="1654" spans="1:19">
      <c r="A1654" s="12" t="s">
        <v>29055</v>
      </c>
      <c r="B1654" s="12" t="s">
        <v>11717</v>
      </c>
      <c r="C1654" s="12" t="s">
        <v>6788</v>
      </c>
      <c r="D1654" s="12" t="s">
        <v>11746</v>
      </c>
      <c r="E1654" s="12" t="s">
        <v>34</v>
      </c>
      <c r="F1654" s="12" t="s">
        <v>13805</v>
      </c>
      <c r="G1654" s="12" t="s">
        <v>29056</v>
      </c>
      <c r="H1654" s="17">
        <v>0</v>
      </c>
      <c r="I1654" s="12" t="s">
        <v>29057</v>
      </c>
      <c r="J1654" s="12" t="s">
        <v>14679</v>
      </c>
      <c r="K1654" s="12" t="s">
        <v>29058</v>
      </c>
      <c r="L1654" s="12" t="s">
        <v>13810</v>
      </c>
      <c r="M1654" s="12" t="s">
        <v>29059</v>
      </c>
      <c r="N1654" s="12" t="s">
        <v>29060</v>
      </c>
      <c r="O1654" s="12" t="s">
        <v>29061</v>
      </c>
      <c r="P1654" s="12" t="s">
        <v>29062</v>
      </c>
      <c r="Q1654" s="12" t="s">
        <v>29063</v>
      </c>
      <c r="R1654" s="12" t="s">
        <v>29064</v>
      </c>
      <c r="S1654" s="12" t="s">
        <v>29065</v>
      </c>
    </row>
    <row r="1655" spans="1:19">
      <c r="A1655" s="13" t="s">
        <v>7335</v>
      </c>
      <c r="B1655" s="13" t="s">
        <v>11717</v>
      </c>
      <c r="C1655" s="13" t="s">
        <v>7336</v>
      </c>
      <c r="D1655" s="13" t="s">
        <v>7338</v>
      </c>
      <c r="E1655" s="13" t="s">
        <v>34</v>
      </c>
      <c r="F1655" s="13" t="s">
        <v>13805</v>
      </c>
      <c r="G1655" s="13" t="s">
        <v>29066</v>
      </c>
      <c r="H1655" s="18">
        <v>0</v>
      </c>
      <c r="I1655" s="13" t="s">
        <v>29067</v>
      </c>
      <c r="J1655" s="13" t="s">
        <v>29068</v>
      </c>
      <c r="K1655" s="13" t="s">
        <v>29069</v>
      </c>
      <c r="L1655" s="13" t="s">
        <v>14089</v>
      </c>
      <c r="M1655" s="13" t="s">
        <v>29070</v>
      </c>
      <c r="N1655" s="13" t="s">
        <v>29071</v>
      </c>
      <c r="O1655" s="13" t="s">
        <v>29072</v>
      </c>
      <c r="P1655" s="13" t="s">
        <v>29073</v>
      </c>
      <c r="Q1655" s="13" t="s">
        <v>29074</v>
      </c>
      <c r="R1655" s="13" t="s">
        <v>29075</v>
      </c>
      <c r="S1655" s="13" t="s">
        <v>29076</v>
      </c>
    </row>
    <row r="1656" spans="1:19">
      <c r="A1656" s="12" t="s">
        <v>7948</v>
      </c>
      <c r="B1656" s="12" t="s">
        <v>11717</v>
      </c>
      <c r="C1656" s="12" t="s">
        <v>7336</v>
      </c>
      <c r="D1656" s="12" t="s">
        <v>7950</v>
      </c>
      <c r="E1656" s="12" t="s">
        <v>34</v>
      </c>
      <c r="F1656" s="12" t="s">
        <v>13805</v>
      </c>
      <c r="G1656" s="12" t="s">
        <v>29077</v>
      </c>
      <c r="H1656" s="17">
        <v>0</v>
      </c>
      <c r="I1656" s="12" t="s">
        <v>29078</v>
      </c>
      <c r="J1656" s="12" t="s">
        <v>29079</v>
      </c>
      <c r="K1656" s="12" t="s">
        <v>21853</v>
      </c>
      <c r="L1656" s="12" t="s">
        <v>14089</v>
      </c>
      <c r="M1656" s="12" t="s">
        <v>29080</v>
      </c>
      <c r="N1656" s="12" t="s">
        <v>29081</v>
      </c>
      <c r="O1656" s="12" t="s">
        <v>29082</v>
      </c>
      <c r="P1656" s="12" t="s">
        <v>29083</v>
      </c>
      <c r="Q1656" s="12" t="s">
        <v>29084</v>
      </c>
      <c r="R1656" s="12" t="s">
        <v>29085</v>
      </c>
      <c r="S1656" s="12" t="s">
        <v>29086</v>
      </c>
    </row>
    <row r="1657" spans="1:19">
      <c r="A1657" s="13" t="s">
        <v>7824</v>
      </c>
      <c r="B1657" s="13" t="s">
        <v>11717</v>
      </c>
      <c r="C1657" s="13" t="s">
        <v>7825</v>
      </c>
      <c r="D1657" s="13" t="s">
        <v>11753</v>
      </c>
      <c r="E1657" s="13" t="s">
        <v>34</v>
      </c>
      <c r="F1657" s="13" t="s">
        <v>13805</v>
      </c>
      <c r="G1657" s="13" t="s">
        <v>29087</v>
      </c>
      <c r="H1657" s="18">
        <v>0</v>
      </c>
      <c r="I1657" s="13" t="s">
        <v>29088</v>
      </c>
      <c r="J1657" s="13" t="s">
        <v>18451</v>
      </c>
      <c r="K1657" s="13" t="s">
        <v>29089</v>
      </c>
      <c r="L1657" s="13" t="s">
        <v>14089</v>
      </c>
      <c r="M1657" s="13" t="s">
        <v>13805</v>
      </c>
      <c r="N1657" s="13" t="s">
        <v>29090</v>
      </c>
      <c r="O1657" s="13" t="s">
        <v>29091</v>
      </c>
      <c r="P1657" s="13" t="s">
        <v>29092</v>
      </c>
      <c r="Q1657" s="13" t="s">
        <v>29093</v>
      </c>
      <c r="R1657" s="13" t="s">
        <v>29094</v>
      </c>
      <c r="S1657" s="13" t="s">
        <v>29095</v>
      </c>
    </row>
    <row r="1658" spans="1:19">
      <c r="A1658" s="12" t="s">
        <v>6517</v>
      </c>
      <c r="B1658" s="12" t="s">
        <v>11717</v>
      </c>
      <c r="C1658" s="12" t="s">
        <v>1130</v>
      </c>
      <c r="D1658" s="12" t="s">
        <v>6519</v>
      </c>
      <c r="E1658" s="12" t="s">
        <v>34</v>
      </c>
      <c r="F1658" s="12" t="s">
        <v>13805</v>
      </c>
      <c r="G1658" s="12" t="s">
        <v>29096</v>
      </c>
      <c r="H1658" s="17">
        <v>0</v>
      </c>
      <c r="I1658" s="12" t="s">
        <v>29097</v>
      </c>
      <c r="J1658" s="12" t="s">
        <v>29098</v>
      </c>
      <c r="K1658" s="12" t="s">
        <v>29098</v>
      </c>
      <c r="L1658" s="12" t="s">
        <v>14089</v>
      </c>
      <c r="M1658" s="12" t="s">
        <v>29099</v>
      </c>
      <c r="N1658" s="12" t="s">
        <v>9339</v>
      </c>
      <c r="O1658" s="12" t="s">
        <v>29100</v>
      </c>
      <c r="P1658" s="12" t="s">
        <v>29101</v>
      </c>
      <c r="Q1658" s="12" t="s">
        <v>29102</v>
      </c>
      <c r="R1658" s="12" t="s">
        <v>29103</v>
      </c>
      <c r="S1658" s="12" t="s">
        <v>29104</v>
      </c>
    </row>
    <row r="1659" spans="1:19">
      <c r="A1659" s="13" t="s">
        <v>7872</v>
      </c>
      <c r="B1659" s="13" t="s">
        <v>11717</v>
      </c>
      <c r="C1659" s="13" t="s">
        <v>6669</v>
      </c>
      <c r="D1659" s="13" t="s">
        <v>11724</v>
      </c>
      <c r="E1659" s="13" t="s">
        <v>9349</v>
      </c>
      <c r="F1659" s="13" t="s">
        <v>13805</v>
      </c>
      <c r="G1659" s="13" t="s">
        <v>29105</v>
      </c>
      <c r="H1659" s="18">
        <v>0</v>
      </c>
      <c r="I1659" s="13" t="s">
        <v>29106</v>
      </c>
      <c r="J1659" s="13" t="s">
        <v>29107</v>
      </c>
      <c r="K1659" s="13" t="s">
        <v>27413</v>
      </c>
      <c r="L1659" s="13" t="s">
        <v>14089</v>
      </c>
      <c r="M1659" s="13" t="s">
        <v>13805</v>
      </c>
      <c r="N1659" s="13" t="s">
        <v>9339</v>
      </c>
      <c r="O1659" s="13" t="s">
        <v>29108</v>
      </c>
      <c r="P1659" s="13" t="s">
        <v>29109</v>
      </c>
      <c r="Q1659" s="13" t="s">
        <v>29110</v>
      </c>
      <c r="R1659" s="13" t="s">
        <v>29111</v>
      </c>
      <c r="S1659" s="13" t="s">
        <v>29112</v>
      </c>
    </row>
    <row r="1660" spans="1:19">
      <c r="A1660" s="12" t="s">
        <v>7863</v>
      </c>
      <c r="B1660" s="12" t="s">
        <v>11717</v>
      </c>
      <c r="C1660" s="12" t="s">
        <v>6669</v>
      </c>
      <c r="D1660" s="12" t="s">
        <v>11727</v>
      </c>
      <c r="E1660" s="12" t="s">
        <v>9349</v>
      </c>
      <c r="F1660" s="12" t="s">
        <v>13805</v>
      </c>
      <c r="G1660" s="12" t="s">
        <v>29113</v>
      </c>
      <c r="H1660" s="17">
        <v>0</v>
      </c>
      <c r="I1660" s="12" t="s">
        <v>29114</v>
      </c>
      <c r="J1660" s="12" t="s">
        <v>21371</v>
      </c>
      <c r="K1660" s="12" t="s">
        <v>16736</v>
      </c>
      <c r="L1660" s="12" t="s">
        <v>14089</v>
      </c>
      <c r="M1660" s="12" t="s">
        <v>13805</v>
      </c>
      <c r="N1660" s="12" t="s">
        <v>29115</v>
      </c>
      <c r="O1660" s="12" t="s">
        <v>29116</v>
      </c>
      <c r="P1660" s="12" t="s">
        <v>29117</v>
      </c>
      <c r="Q1660" s="12" t="s">
        <v>29118</v>
      </c>
      <c r="R1660" s="12" t="s">
        <v>29119</v>
      </c>
      <c r="S1660" s="12" t="s">
        <v>29120</v>
      </c>
    </row>
    <row r="1661" spans="1:19">
      <c r="A1661" s="13" t="s">
        <v>7886</v>
      </c>
      <c r="B1661" s="13" t="s">
        <v>11717</v>
      </c>
      <c r="C1661" s="13" t="s">
        <v>6669</v>
      </c>
      <c r="D1661" s="13" t="s">
        <v>7888</v>
      </c>
      <c r="E1661" s="13" t="s">
        <v>9349</v>
      </c>
      <c r="F1661" s="13" t="s">
        <v>13805</v>
      </c>
      <c r="G1661" s="13" t="s">
        <v>29121</v>
      </c>
      <c r="H1661" s="18">
        <v>0</v>
      </c>
      <c r="I1661" s="13" t="s">
        <v>29122</v>
      </c>
      <c r="J1661" s="13" t="s">
        <v>29123</v>
      </c>
      <c r="K1661" s="13" t="s">
        <v>29124</v>
      </c>
      <c r="L1661" s="13" t="s">
        <v>14089</v>
      </c>
      <c r="M1661" s="13" t="s">
        <v>13805</v>
      </c>
      <c r="N1661" s="13" t="s">
        <v>9339</v>
      </c>
      <c r="O1661" s="13" t="s">
        <v>29125</v>
      </c>
      <c r="P1661" s="13" t="s">
        <v>29126</v>
      </c>
      <c r="Q1661" s="13" t="s">
        <v>29127</v>
      </c>
      <c r="R1661" s="13" t="s">
        <v>29128</v>
      </c>
      <c r="S1661" s="13" t="s">
        <v>29129</v>
      </c>
    </row>
    <row r="1662" spans="1:19">
      <c r="A1662" s="12" t="s">
        <v>7932</v>
      </c>
      <c r="B1662" s="12" t="s">
        <v>11717</v>
      </c>
      <c r="C1662" s="12" t="s">
        <v>6788</v>
      </c>
      <c r="D1662" s="12" t="s">
        <v>7934</v>
      </c>
      <c r="E1662" s="12" t="s">
        <v>9349</v>
      </c>
      <c r="F1662" s="12" t="s">
        <v>13805</v>
      </c>
      <c r="G1662" s="12" t="s">
        <v>23083</v>
      </c>
      <c r="H1662" s="17">
        <v>0</v>
      </c>
      <c r="I1662" s="12" t="s">
        <v>29130</v>
      </c>
      <c r="J1662" s="12" t="s">
        <v>29131</v>
      </c>
      <c r="K1662" s="12" t="s">
        <v>29132</v>
      </c>
      <c r="L1662" s="12" t="s">
        <v>13810</v>
      </c>
      <c r="M1662" s="12" t="s">
        <v>13805</v>
      </c>
      <c r="N1662" s="12" t="s">
        <v>29133</v>
      </c>
      <c r="O1662" s="12" t="s">
        <v>29134</v>
      </c>
      <c r="P1662" s="12" t="s">
        <v>29135</v>
      </c>
      <c r="Q1662" s="12" t="s">
        <v>29136</v>
      </c>
      <c r="R1662" s="12" t="s">
        <v>29137</v>
      </c>
      <c r="S1662" s="12" t="s">
        <v>29138</v>
      </c>
    </row>
    <row r="1663" spans="1:19">
      <c r="A1663" s="13" t="s">
        <v>7924</v>
      </c>
      <c r="B1663" s="13" t="s">
        <v>11717</v>
      </c>
      <c r="C1663" s="13" t="s">
        <v>1130</v>
      </c>
      <c r="D1663" s="13" t="s">
        <v>7926</v>
      </c>
      <c r="E1663" s="13" t="s">
        <v>9349</v>
      </c>
      <c r="F1663" s="13" t="s">
        <v>13805</v>
      </c>
      <c r="G1663" s="13" t="s">
        <v>29139</v>
      </c>
      <c r="H1663" s="18">
        <v>0</v>
      </c>
      <c r="I1663" s="13" t="s">
        <v>29140</v>
      </c>
      <c r="J1663" s="13" t="s">
        <v>27196</v>
      </c>
      <c r="K1663" s="13" t="s">
        <v>29141</v>
      </c>
      <c r="L1663" s="13" t="s">
        <v>14089</v>
      </c>
      <c r="M1663" s="13" t="s">
        <v>13805</v>
      </c>
      <c r="N1663" s="13" t="s">
        <v>9339</v>
      </c>
      <c r="O1663" s="13" t="s">
        <v>9339</v>
      </c>
      <c r="P1663" s="13" t="s">
        <v>29142</v>
      </c>
      <c r="Q1663" s="13" t="s">
        <v>29143</v>
      </c>
      <c r="R1663" s="13" t="s">
        <v>29144</v>
      </c>
      <c r="S1663" s="13" t="s">
        <v>29145</v>
      </c>
    </row>
    <row r="1664" spans="1:19">
      <c r="A1664" s="12" t="s">
        <v>4008</v>
      </c>
      <c r="B1664" s="12" t="s">
        <v>3286</v>
      </c>
      <c r="C1664" s="12" t="s">
        <v>1525</v>
      </c>
      <c r="D1664" s="12" t="s">
        <v>3551</v>
      </c>
      <c r="E1664" s="12" t="s">
        <v>296</v>
      </c>
      <c r="F1664" s="12" t="s">
        <v>13805</v>
      </c>
      <c r="G1664" s="12" t="s">
        <v>29146</v>
      </c>
      <c r="H1664" s="17">
        <v>0</v>
      </c>
      <c r="I1664" s="12" t="s">
        <v>29147</v>
      </c>
      <c r="J1664" s="12" t="s">
        <v>29148</v>
      </c>
      <c r="K1664" s="12" t="s">
        <v>29149</v>
      </c>
      <c r="L1664" s="12" t="s">
        <v>13823</v>
      </c>
      <c r="M1664" s="12" t="s">
        <v>29150</v>
      </c>
      <c r="N1664" s="12" t="s">
        <v>29151</v>
      </c>
      <c r="O1664" s="12" t="s">
        <v>29152</v>
      </c>
      <c r="P1664" s="12" t="s">
        <v>29153</v>
      </c>
      <c r="Q1664" s="12" t="s">
        <v>29154</v>
      </c>
      <c r="R1664" s="12" t="s">
        <v>29155</v>
      </c>
      <c r="S1664" s="12" t="s">
        <v>29156</v>
      </c>
    </row>
    <row r="1665" spans="1:19">
      <c r="A1665" s="13" t="s">
        <v>3699</v>
      </c>
      <c r="B1665" s="13" t="s">
        <v>3286</v>
      </c>
      <c r="C1665" s="13" t="s">
        <v>1525</v>
      </c>
      <c r="D1665" s="13" t="s">
        <v>3518</v>
      </c>
      <c r="E1665" s="13" t="s">
        <v>296</v>
      </c>
      <c r="F1665" s="13" t="s">
        <v>13805</v>
      </c>
      <c r="G1665" s="13" t="s">
        <v>29157</v>
      </c>
      <c r="H1665" s="18">
        <v>0</v>
      </c>
      <c r="I1665" s="13" t="s">
        <v>29158</v>
      </c>
      <c r="J1665" s="13" t="s">
        <v>29159</v>
      </c>
      <c r="K1665" s="13" t="s">
        <v>15871</v>
      </c>
      <c r="L1665" s="13" t="s">
        <v>13823</v>
      </c>
      <c r="M1665" s="13" t="s">
        <v>29160</v>
      </c>
      <c r="N1665" s="13" t="s">
        <v>29161</v>
      </c>
      <c r="O1665" s="13" t="s">
        <v>29162</v>
      </c>
      <c r="P1665" s="13" t="s">
        <v>29163</v>
      </c>
      <c r="Q1665" s="13" t="s">
        <v>11764</v>
      </c>
      <c r="R1665" s="13" t="s">
        <v>29164</v>
      </c>
      <c r="S1665" s="13" t="s">
        <v>29165</v>
      </c>
    </row>
    <row r="1666" spans="1:19">
      <c r="A1666" s="12" t="s">
        <v>3980</v>
      </c>
      <c r="B1666" s="12" t="s">
        <v>3286</v>
      </c>
      <c r="C1666" s="12" t="s">
        <v>1525</v>
      </c>
      <c r="D1666" s="12" t="s">
        <v>3502</v>
      </c>
      <c r="E1666" s="12" t="s">
        <v>296</v>
      </c>
      <c r="F1666" s="12" t="s">
        <v>13805</v>
      </c>
      <c r="G1666" s="12" t="s">
        <v>29166</v>
      </c>
      <c r="H1666" s="17">
        <v>0</v>
      </c>
      <c r="I1666" s="12" t="s">
        <v>29167</v>
      </c>
      <c r="J1666" s="12" t="s">
        <v>29168</v>
      </c>
      <c r="K1666" s="12" t="s">
        <v>29169</v>
      </c>
      <c r="L1666" s="12" t="s">
        <v>13823</v>
      </c>
      <c r="M1666" s="12" t="s">
        <v>29170</v>
      </c>
      <c r="N1666" s="12" t="s">
        <v>29171</v>
      </c>
      <c r="O1666" s="12" t="s">
        <v>29172</v>
      </c>
      <c r="P1666" s="12" t="s">
        <v>29173</v>
      </c>
      <c r="Q1666" s="12" t="s">
        <v>11765</v>
      </c>
      <c r="R1666" s="12" t="s">
        <v>29174</v>
      </c>
      <c r="S1666" s="12" t="s">
        <v>29175</v>
      </c>
    </row>
    <row r="1667" spans="1:19">
      <c r="A1667" s="13" t="s">
        <v>3071</v>
      </c>
      <c r="B1667" s="13" t="s">
        <v>3286</v>
      </c>
      <c r="C1667" s="13" t="s">
        <v>3683</v>
      </c>
      <c r="D1667" s="13" t="s">
        <v>3689</v>
      </c>
      <c r="E1667" s="13" t="s">
        <v>296</v>
      </c>
      <c r="F1667" s="13" t="s">
        <v>13805</v>
      </c>
      <c r="G1667" s="13" t="s">
        <v>29176</v>
      </c>
      <c r="H1667" s="18">
        <v>0</v>
      </c>
      <c r="I1667" s="13" t="s">
        <v>29177</v>
      </c>
      <c r="J1667" s="13" t="s">
        <v>29178</v>
      </c>
      <c r="K1667" s="13" t="s">
        <v>23471</v>
      </c>
      <c r="L1667" s="13" t="s">
        <v>13823</v>
      </c>
      <c r="M1667" s="13" t="s">
        <v>29179</v>
      </c>
      <c r="N1667" s="13" t="s">
        <v>29180</v>
      </c>
      <c r="O1667" s="13" t="s">
        <v>29181</v>
      </c>
      <c r="P1667" s="13" t="s">
        <v>29182</v>
      </c>
      <c r="Q1667" s="13" t="s">
        <v>11775</v>
      </c>
      <c r="R1667" s="13" t="s">
        <v>29183</v>
      </c>
      <c r="S1667" s="13" t="s">
        <v>29184</v>
      </c>
    </row>
    <row r="1668" spans="1:19">
      <c r="A1668" s="12" t="s">
        <v>3496</v>
      </c>
      <c r="B1668" s="12" t="s">
        <v>3286</v>
      </c>
      <c r="C1668" s="12" t="s">
        <v>678</v>
      </c>
      <c r="D1668" s="12" t="s">
        <v>1904</v>
      </c>
      <c r="E1668" s="12" t="s">
        <v>296</v>
      </c>
      <c r="F1668" s="12" t="s">
        <v>13805</v>
      </c>
      <c r="G1668" s="12" t="s">
        <v>29185</v>
      </c>
      <c r="H1668" s="17">
        <v>0</v>
      </c>
      <c r="I1668" s="12" t="s">
        <v>29186</v>
      </c>
      <c r="J1668" s="12" t="s">
        <v>23781</v>
      </c>
      <c r="K1668" s="12" t="s">
        <v>29187</v>
      </c>
      <c r="L1668" s="12" t="s">
        <v>13810</v>
      </c>
      <c r="M1668" s="12" t="s">
        <v>13805</v>
      </c>
      <c r="N1668" s="12" t="s">
        <v>29188</v>
      </c>
      <c r="O1668" s="12" t="s">
        <v>29189</v>
      </c>
      <c r="P1668" s="12" t="s">
        <v>29190</v>
      </c>
      <c r="Q1668" s="12" t="s">
        <v>29191</v>
      </c>
      <c r="R1668" s="12" t="s">
        <v>29192</v>
      </c>
      <c r="S1668" s="12" t="s">
        <v>29193</v>
      </c>
    </row>
    <row r="1669" spans="1:19">
      <c r="A1669" s="13" t="s">
        <v>3186</v>
      </c>
      <c r="B1669" s="13" t="s">
        <v>3286</v>
      </c>
      <c r="C1669" s="13" t="s">
        <v>678</v>
      </c>
      <c r="D1669" s="13" t="s">
        <v>1459</v>
      </c>
      <c r="E1669" s="13" t="s">
        <v>296</v>
      </c>
      <c r="F1669" s="13" t="s">
        <v>13805</v>
      </c>
      <c r="G1669" s="13" t="s">
        <v>29194</v>
      </c>
      <c r="H1669" s="18">
        <v>0</v>
      </c>
      <c r="I1669" s="13" t="s">
        <v>29195</v>
      </c>
      <c r="J1669" s="13" t="s">
        <v>25087</v>
      </c>
      <c r="K1669" s="13" t="s">
        <v>18968</v>
      </c>
      <c r="L1669" s="13" t="s">
        <v>13810</v>
      </c>
      <c r="M1669" s="13" t="s">
        <v>29196</v>
      </c>
      <c r="N1669" s="13" t="s">
        <v>29197</v>
      </c>
      <c r="O1669" s="13" t="s">
        <v>29198</v>
      </c>
      <c r="P1669" s="13" t="s">
        <v>29199</v>
      </c>
      <c r="Q1669" s="13" t="s">
        <v>11835</v>
      </c>
      <c r="R1669" s="13" t="s">
        <v>29200</v>
      </c>
      <c r="S1669" s="13" t="s">
        <v>29201</v>
      </c>
    </row>
    <row r="1670" spans="1:19">
      <c r="A1670" s="12" t="s">
        <v>3950</v>
      </c>
      <c r="B1670" s="12" t="s">
        <v>3286</v>
      </c>
      <c r="C1670" s="12" t="s">
        <v>678</v>
      </c>
      <c r="D1670" s="12" t="s">
        <v>3430</v>
      </c>
      <c r="E1670" s="12" t="s">
        <v>296</v>
      </c>
      <c r="F1670" s="12" t="s">
        <v>13805</v>
      </c>
      <c r="G1670" s="12" t="s">
        <v>29202</v>
      </c>
      <c r="H1670" s="17">
        <v>0</v>
      </c>
      <c r="I1670" s="12" t="s">
        <v>29203</v>
      </c>
      <c r="J1670" s="12" t="s">
        <v>17331</v>
      </c>
      <c r="K1670" s="12" t="s">
        <v>21608</v>
      </c>
      <c r="L1670" s="12" t="s">
        <v>13810</v>
      </c>
      <c r="M1670" s="12" t="s">
        <v>29204</v>
      </c>
      <c r="N1670" s="12" t="s">
        <v>29205</v>
      </c>
      <c r="O1670" s="12" t="s">
        <v>29206</v>
      </c>
      <c r="P1670" s="12" t="s">
        <v>29207</v>
      </c>
      <c r="Q1670" s="12" t="s">
        <v>29208</v>
      </c>
      <c r="R1670" s="12" t="s">
        <v>29209</v>
      </c>
      <c r="S1670" s="12" t="s">
        <v>29210</v>
      </c>
    </row>
    <row r="1671" spans="1:19">
      <c r="A1671" s="13" t="s">
        <v>3924</v>
      </c>
      <c r="B1671" s="13" t="s">
        <v>3286</v>
      </c>
      <c r="C1671" s="13" t="s">
        <v>2651</v>
      </c>
      <c r="D1671" s="13" t="s">
        <v>11878</v>
      </c>
      <c r="E1671" s="13" t="s">
        <v>296</v>
      </c>
      <c r="F1671" s="13" t="s">
        <v>13805</v>
      </c>
      <c r="G1671" s="13" t="s">
        <v>29211</v>
      </c>
      <c r="H1671" s="18">
        <v>0</v>
      </c>
      <c r="I1671" s="13" t="s">
        <v>29212</v>
      </c>
      <c r="J1671" s="13" t="s">
        <v>29213</v>
      </c>
      <c r="K1671" s="13" t="s">
        <v>23652</v>
      </c>
      <c r="L1671" s="13" t="s">
        <v>13823</v>
      </c>
      <c r="M1671" s="13" t="s">
        <v>29214</v>
      </c>
      <c r="N1671" s="13" t="s">
        <v>29215</v>
      </c>
      <c r="O1671" s="13" t="s">
        <v>29216</v>
      </c>
      <c r="P1671" s="13" t="s">
        <v>29217</v>
      </c>
      <c r="Q1671" s="13" t="s">
        <v>11879</v>
      </c>
      <c r="R1671" s="13" t="s">
        <v>29218</v>
      </c>
      <c r="S1671" s="13" t="s">
        <v>29219</v>
      </c>
    </row>
    <row r="1672" spans="1:19">
      <c r="A1672" s="12" t="s">
        <v>3355</v>
      </c>
      <c r="B1672" s="12" t="s">
        <v>3286</v>
      </c>
      <c r="C1672" s="12" t="s">
        <v>1339</v>
      </c>
      <c r="D1672" s="12" t="s">
        <v>3773</v>
      </c>
      <c r="E1672" s="12" t="s">
        <v>296</v>
      </c>
      <c r="F1672" s="12" t="s">
        <v>13805</v>
      </c>
      <c r="G1672" s="12" t="s">
        <v>29220</v>
      </c>
      <c r="H1672" s="17">
        <v>0</v>
      </c>
      <c r="I1672" s="12" t="s">
        <v>29221</v>
      </c>
      <c r="J1672" s="12" t="s">
        <v>24155</v>
      </c>
      <c r="K1672" s="12" t="s">
        <v>29222</v>
      </c>
      <c r="L1672" s="12" t="s">
        <v>13823</v>
      </c>
      <c r="M1672" s="12" t="s">
        <v>29223</v>
      </c>
      <c r="N1672" s="12" t="s">
        <v>29224</v>
      </c>
      <c r="O1672" s="12" t="s">
        <v>29225</v>
      </c>
      <c r="P1672" s="12" t="s">
        <v>29226</v>
      </c>
      <c r="Q1672" s="12" t="s">
        <v>29227</v>
      </c>
      <c r="R1672" s="12" t="s">
        <v>29228</v>
      </c>
      <c r="S1672" s="12" t="s">
        <v>29229</v>
      </c>
    </row>
    <row r="1673" spans="1:19">
      <c r="A1673" s="13" t="s">
        <v>3908</v>
      </c>
      <c r="B1673" s="13" t="s">
        <v>3286</v>
      </c>
      <c r="C1673" s="13" t="s">
        <v>1339</v>
      </c>
      <c r="D1673" s="13" t="s">
        <v>3559</v>
      </c>
      <c r="E1673" s="13" t="s">
        <v>296</v>
      </c>
      <c r="F1673" s="13" t="s">
        <v>13805</v>
      </c>
      <c r="G1673" s="13" t="s">
        <v>29230</v>
      </c>
      <c r="H1673" s="18">
        <v>0</v>
      </c>
      <c r="I1673" s="13" t="s">
        <v>29231</v>
      </c>
      <c r="J1673" s="13" t="s">
        <v>29232</v>
      </c>
      <c r="K1673" s="13" t="s">
        <v>18867</v>
      </c>
      <c r="L1673" s="13" t="s">
        <v>13823</v>
      </c>
      <c r="M1673" s="13" t="s">
        <v>29233</v>
      </c>
      <c r="N1673" s="13" t="s">
        <v>29234</v>
      </c>
      <c r="O1673" s="13" t="s">
        <v>29235</v>
      </c>
      <c r="P1673" s="13" t="s">
        <v>29236</v>
      </c>
      <c r="Q1673" s="13" t="s">
        <v>29237</v>
      </c>
      <c r="R1673" s="13" t="s">
        <v>29238</v>
      </c>
      <c r="S1673" s="13" t="s">
        <v>29239</v>
      </c>
    </row>
    <row r="1674" spans="1:19">
      <c r="A1674" s="12" t="s">
        <v>3488</v>
      </c>
      <c r="B1674" s="12" t="s">
        <v>3286</v>
      </c>
      <c r="C1674" s="12" t="s">
        <v>1339</v>
      </c>
      <c r="D1674" s="12" t="s">
        <v>3861</v>
      </c>
      <c r="E1674" s="12" t="s">
        <v>296</v>
      </c>
      <c r="F1674" s="12" t="s">
        <v>13805</v>
      </c>
      <c r="G1674" s="12" t="s">
        <v>29240</v>
      </c>
      <c r="H1674" s="17">
        <v>0</v>
      </c>
      <c r="I1674" s="12" t="s">
        <v>29241</v>
      </c>
      <c r="J1674" s="12" t="s">
        <v>29242</v>
      </c>
      <c r="K1674" s="12" t="s">
        <v>15260</v>
      </c>
      <c r="L1674" s="12" t="s">
        <v>13823</v>
      </c>
      <c r="M1674" s="12" t="s">
        <v>29243</v>
      </c>
      <c r="N1674" s="12" t="s">
        <v>29244</v>
      </c>
      <c r="O1674" s="12" t="s">
        <v>29245</v>
      </c>
      <c r="P1674" s="12" t="s">
        <v>29246</v>
      </c>
      <c r="Q1674" s="12" t="s">
        <v>11929</v>
      </c>
      <c r="R1674" s="12" t="s">
        <v>29247</v>
      </c>
      <c r="S1674" s="12" t="s">
        <v>29248</v>
      </c>
    </row>
    <row r="1675" spans="1:19">
      <c r="A1675" s="13" t="s">
        <v>1600</v>
      </c>
      <c r="B1675" s="13" t="s">
        <v>3286</v>
      </c>
      <c r="C1675" s="13" t="s">
        <v>1339</v>
      </c>
      <c r="D1675" s="13" t="s">
        <v>11930</v>
      </c>
      <c r="E1675" s="13" t="s">
        <v>296</v>
      </c>
      <c r="F1675" s="13" t="s">
        <v>13805</v>
      </c>
      <c r="G1675" s="13" t="s">
        <v>29249</v>
      </c>
      <c r="H1675" s="18">
        <v>0</v>
      </c>
      <c r="I1675" s="13" t="s">
        <v>29250</v>
      </c>
      <c r="J1675" s="13" t="s">
        <v>29251</v>
      </c>
      <c r="K1675" s="13" t="s">
        <v>29252</v>
      </c>
      <c r="L1675" s="13" t="s">
        <v>13823</v>
      </c>
      <c r="M1675" s="13" t="s">
        <v>29253</v>
      </c>
      <c r="N1675" s="13" t="s">
        <v>29254</v>
      </c>
      <c r="O1675" s="13" t="s">
        <v>29255</v>
      </c>
      <c r="P1675" s="13" t="s">
        <v>29256</v>
      </c>
      <c r="Q1675" s="13" t="s">
        <v>11931</v>
      </c>
      <c r="R1675" s="13" t="s">
        <v>29257</v>
      </c>
      <c r="S1675" s="13" t="s">
        <v>29258</v>
      </c>
    </row>
    <row r="1676" spans="1:19">
      <c r="A1676" s="12" t="s">
        <v>3920</v>
      </c>
      <c r="B1676" s="12" t="s">
        <v>3286</v>
      </c>
      <c r="C1676" s="12" t="s">
        <v>500</v>
      </c>
      <c r="D1676" s="12" t="s">
        <v>29259</v>
      </c>
      <c r="E1676" s="12" t="s">
        <v>296</v>
      </c>
      <c r="F1676" s="12" t="s">
        <v>13805</v>
      </c>
      <c r="G1676" s="12" t="s">
        <v>29260</v>
      </c>
      <c r="H1676" s="17">
        <v>0</v>
      </c>
      <c r="I1676" s="12" t="s">
        <v>18768</v>
      </c>
      <c r="J1676" s="12" t="s">
        <v>29261</v>
      </c>
      <c r="K1676" s="12" t="s">
        <v>29262</v>
      </c>
      <c r="L1676" s="12" t="s">
        <v>14089</v>
      </c>
      <c r="M1676" s="12" t="s">
        <v>29263</v>
      </c>
      <c r="N1676" s="12" t="s">
        <v>29264</v>
      </c>
      <c r="O1676" s="12" t="s">
        <v>29265</v>
      </c>
      <c r="P1676" s="12" t="s">
        <v>29266</v>
      </c>
      <c r="Q1676" s="12" t="s">
        <v>29267</v>
      </c>
      <c r="R1676" s="12" t="s">
        <v>29268</v>
      </c>
      <c r="S1676" s="12" t="s">
        <v>29269</v>
      </c>
    </row>
    <row r="1677" spans="1:19">
      <c r="A1677" s="13" t="s">
        <v>3528</v>
      </c>
      <c r="B1677" s="13" t="s">
        <v>3286</v>
      </c>
      <c r="C1677" s="13" t="s">
        <v>500</v>
      </c>
      <c r="D1677" s="13" t="s">
        <v>2706</v>
      </c>
      <c r="E1677" s="13" t="s">
        <v>296</v>
      </c>
      <c r="F1677" s="13" t="s">
        <v>13805</v>
      </c>
      <c r="G1677" s="13" t="s">
        <v>29270</v>
      </c>
      <c r="H1677" s="18">
        <v>0</v>
      </c>
      <c r="I1677" s="13" t="s">
        <v>29271</v>
      </c>
      <c r="J1677" s="13" t="s">
        <v>29272</v>
      </c>
      <c r="K1677" s="13" t="s">
        <v>29273</v>
      </c>
      <c r="L1677" s="13" t="s">
        <v>14089</v>
      </c>
      <c r="M1677" s="13" t="s">
        <v>13805</v>
      </c>
      <c r="N1677" s="13" t="s">
        <v>29274</v>
      </c>
      <c r="O1677" s="13" t="s">
        <v>29275</v>
      </c>
      <c r="P1677" s="13" t="s">
        <v>29276</v>
      </c>
      <c r="Q1677" s="13" t="s">
        <v>29277</v>
      </c>
      <c r="R1677" s="13" t="s">
        <v>29278</v>
      </c>
      <c r="S1677" s="13" t="s">
        <v>29279</v>
      </c>
    </row>
    <row r="1678" spans="1:19">
      <c r="A1678" s="12" t="s">
        <v>2843</v>
      </c>
      <c r="B1678" s="12" t="s">
        <v>3286</v>
      </c>
      <c r="C1678" s="12" t="s">
        <v>500</v>
      </c>
      <c r="D1678" s="12" t="s">
        <v>29280</v>
      </c>
      <c r="E1678" s="12" t="s">
        <v>296</v>
      </c>
      <c r="F1678" s="12" t="s">
        <v>13805</v>
      </c>
      <c r="G1678" s="12" t="s">
        <v>29281</v>
      </c>
      <c r="H1678" s="17">
        <v>0</v>
      </c>
      <c r="I1678" s="12" t="s">
        <v>29282</v>
      </c>
      <c r="J1678" s="12" t="s">
        <v>29283</v>
      </c>
      <c r="K1678" s="12" t="s">
        <v>29284</v>
      </c>
      <c r="L1678" s="12" t="s">
        <v>14089</v>
      </c>
      <c r="M1678" s="12" t="s">
        <v>29285</v>
      </c>
      <c r="N1678" s="12" t="s">
        <v>29286</v>
      </c>
      <c r="O1678" s="12" t="s">
        <v>29287</v>
      </c>
      <c r="P1678" s="12" t="s">
        <v>29288</v>
      </c>
      <c r="Q1678" s="12" t="s">
        <v>29289</v>
      </c>
      <c r="R1678" s="12" t="s">
        <v>29290</v>
      </c>
      <c r="S1678" s="12" t="s">
        <v>29291</v>
      </c>
    </row>
    <row r="1679" spans="1:19">
      <c r="A1679" s="13" t="s">
        <v>2804</v>
      </c>
      <c r="B1679" s="13" t="s">
        <v>3286</v>
      </c>
      <c r="C1679" s="13" t="s">
        <v>500</v>
      </c>
      <c r="D1679" s="13" t="s">
        <v>530</v>
      </c>
      <c r="E1679" s="13" t="s">
        <v>296</v>
      </c>
      <c r="F1679" s="13" t="s">
        <v>13805</v>
      </c>
      <c r="G1679" s="13" t="s">
        <v>29292</v>
      </c>
      <c r="H1679" s="18">
        <v>0</v>
      </c>
      <c r="I1679" s="13" t="s">
        <v>29293</v>
      </c>
      <c r="J1679" s="13" t="s">
        <v>29294</v>
      </c>
      <c r="K1679" s="13" t="s">
        <v>29295</v>
      </c>
      <c r="L1679" s="13" t="s">
        <v>14089</v>
      </c>
      <c r="M1679" s="13" t="s">
        <v>29296</v>
      </c>
      <c r="N1679" s="13" t="s">
        <v>29297</v>
      </c>
      <c r="O1679" s="13" t="s">
        <v>29298</v>
      </c>
      <c r="P1679" s="13" t="s">
        <v>29299</v>
      </c>
      <c r="Q1679" s="13" t="s">
        <v>11954</v>
      </c>
      <c r="R1679" s="13" t="s">
        <v>29300</v>
      </c>
      <c r="S1679" s="13" t="s">
        <v>29301</v>
      </c>
    </row>
    <row r="1680" spans="1:19">
      <c r="A1680" s="12" t="s">
        <v>3666</v>
      </c>
      <c r="B1680" s="12" t="s">
        <v>3286</v>
      </c>
      <c r="C1680" s="12" t="s">
        <v>500</v>
      </c>
      <c r="D1680" s="12" t="s">
        <v>2769</v>
      </c>
      <c r="E1680" s="12" t="s">
        <v>296</v>
      </c>
      <c r="F1680" s="12" t="s">
        <v>13805</v>
      </c>
      <c r="G1680" s="12" t="s">
        <v>29302</v>
      </c>
      <c r="H1680" s="17">
        <v>0</v>
      </c>
      <c r="I1680" s="12" t="s">
        <v>29303</v>
      </c>
      <c r="J1680" s="12" t="s">
        <v>29304</v>
      </c>
      <c r="K1680" s="12" t="s">
        <v>29305</v>
      </c>
      <c r="L1680" s="12" t="s">
        <v>14089</v>
      </c>
      <c r="M1680" s="12" t="s">
        <v>29306</v>
      </c>
      <c r="N1680" s="12" t="s">
        <v>29307</v>
      </c>
      <c r="O1680" s="12" t="s">
        <v>29308</v>
      </c>
      <c r="P1680" s="12" t="s">
        <v>29309</v>
      </c>
      <c r="Q1680" s="12" t="s">
        <v>11956</v>
      </c>
      <c r="R1680" s="12" t="s">
        <v>29310</v>
      </c>
      <c r="S1680" s="12" t="s">
        <v>29311</v>
      </c>
    </row>
    <row r="1681" spans="1:19">
      <c r="A1681" s="13" t="s">
        <v>1937</v>
      </c>
      <c r="B1681" s="13" t="s">
        <v>3286</v>
      </c>
      <c r="C1681" s="13" t="s">
        <v>500</v>
      </c>
      <c r="D1681" s="13" t="s">
        <v>2718</v>
      </c>
      <c r="E1681" s="13" t="s">
        <v>296</v>
      </c>
      <c r="F1681" s="13" t="s">
        <v>13805</v>
      </c>
      <c r="G1681" s="13" t="s">
        <v>29312</v>
      </c>
      <c r="H1681" s="18">
        <v>0</v>
      </c>
      <c r="I1681" s="13" t="s">
        <v>29313</v>
      </c>
      <c r="J1681" s="13" t="s">
        <v>29314</v>
      </c>
      <c r="K1681" s="13" t="s">
        <v>29315</v>
      </c>
      <c r="L1681" s="13" t="s">
        <v>14089</v>
      </c>
      <c r="M1681" s="13" t="s">
        <v>29316</v>
      </c>
      <c r="N1681" s="13" t="s">
        <v>29317</v>
      </c>
      <c r="O1681" s="13" t="s">
        <v>29318</v>
      </c>
      <c r="P1681" s="13" t="s">
        <v>29319</v>
      </c>
      <c r="Q1681" s="13" t="s">
        <v>29320</v>
      </c>
      <c r="R1681" s="13" t="s">
        <v>29321</v>
      </c>
      <c r="S1681" s="13" t="s">
        <v>29322</v>
      </c>
    </row>
    <row r="1682" spans="1:19">
      <c r="A1682" s="12" t="s">
        <v>3190</v>
      </c>
      <c r="B1682" s="12" t="s">
        <v>3286</v>
      </c>
      <c r="C1682" s="12" t="s">
        <v>2725</v>
      </c>
      <c r="D1682" s="12" t="s">
        <v>11965</v>
      </c>
      <c r="E1682" s="12" t="s">
        <v>296</v>
      </c>
      <c r="F1682" s="12" t="s">
        <v>13805</v>
      </c>
      <c r="G1682" s="12" t="s">
        <v>29323</v>
      </c>
      <c r="H1682" s="17">
        <v>0</v>
      </c>
      <c r="I1682" s="12" t="s">
        <v>29324</v>
      </c>
      <c r="J1682" s="12" t="s">
        <v>29325</v>
      </c>
      <c r="K1682" s="12" t="s">
        <v>17451</v>
      </c>
      <c r="L1682" s="12" t="s">
        <v>13823</v>
      </c>
      <c r="M1682" s="12" t="s">
        <v>29326</v>
      </c>
      <c r="N1682" s="12" t="s">
        <v>29327</v>
      </c>
      <c r="O1682" s="12" t="s">
        <v>29328</v>
      </c>
      <c r="P1682" s="12" t="s">
        <v>29329</v>
      </c>
      <c r="Q1682" s="12" t="s">
        <v>29330</v>
      </c>
      <c r="R1682" s="12" t="s">
        <v>29331</v>
      </c>
      <c r="S1682" s="12" t="s">
        <v>29332</v>
      </c>
    </row>
    <row r="1683" spans="1:19">
      <c r="A1683" s="13" t="s">
        <v>3174</v>
      </c>
      <c r="B1683" s="13" t="s">
        <v>3286</v>
      </c>
      <c r="C1683" s="13" t="s">
        <v>2725</v>
      </c>
      <c r="D1683" s="13" t="s">
        <v>3526</v>
      </c>
      <c r="E1683" s="13" t="s">
        <v>296</v>
      </c>
      <c r="F1683" s="13" t="s">
        <v>13805</v>
      </c>
      <c r="G1683" s="13" t="s">
        <v>29333</v>
      </c>
      <c r="H1683" s="18">
        <v>0</v>
      </c>
      <c r="I1683" s="13" t="s">
        <v>29334</v>
      </c>
      <c r="J1683" s="13" t="s">
        <v>15501</v>
      </c>
      <c r="K1683" s="13" t="s">
        <v>16996</v>
      </c>
      <c r="L1683" s="13" t="s">
        <v>13823</v>
      </c>
      <c r="M1683" s="13" t="s">
        <v>29335</v>
      </c>
      <c r="N1683" s="13" t="s">
        <v>29336</v>
      </c>
      <c r="O1683" s="13" t="s">
        <v>29337</v>
      </c>
      <c r="P1683" s="13" t="s">
        <v>29338</v>
      </c>
      <c r="Q1683" s="13" t="s">
        <v>29339</v>
      </c>
      <c r="R1683" s="13" t="s">
        <v>29340</v>
      </c>
      <c r="S1683" s="13" t="s">
        <v>29341</v>
      </c>
    </row>
    <row r="1684" spans="1:19">
      <c r="A1684" s="12" t="s">
        <v>2966</v>
      </c>
      <c r="B1684" s="12" t="s">
        <v>3286</v>
      </c>
      <c r="C1684" s="12" t="s">
        <v>1281</v>
      </c>
      <c r="D1684" s="12" t="s">
        <v>3403</v>
      </c>
      <c r="E1684" s="12" t="s">
        <v>296</v>
      </c>
      <c r="F1684" s="12" t="s">
        <v>13805</v>
      </c>
      <c r="G1684" s="12" t="s">
        <v>29342</v>
      </c>
      <c r="H1684" s="17">
        <v>0</v>
      </c>
      <c r="I1684" s="12" t="s">
        <v>29343</v>
      </c>
      <c r="J1684" s="12" t="s">
        <v>14308</v>
      </c>
      <c r="K1684" s="12" t="s">
        <v>29344</v>
      </c>
      <c r="L1684" s="12" t="s">
        <v>13810</v>
      </c>
      <c r="M1684" s="12" t="s">
        <v>29345</v>
      </c>
      <c r="N1684" s="12" t="s">
        <v>29346</v>
      </c>
      <c r="O1684" s="12" t="s">
        <v>29347</v>
      </c>
      <c r="P1684" s="12" t="s">
        <v>29348</v>
      </c>
      <c r="Q1684" s="12" t="s">
        <v>11990</v>
      </c>
      <c r="R1684" s="12" t="s">
        <v>29349</v>
      </c>
      <c r="S1684" s="12" t="s">
        <v>29350</v>
      </c>
    </row>
    <row r="1685" spans="1:19">
      <c r="A1685" s="13" t="s">
        <v>3674</v>
      </c>
      <c r="B1685" s="13" t="s">
        <v>3286</v>
      </c>
      <c r="C1685" s="13" t="s">
        <v>1281</v>
      </c>
      <c r="D1685" s="13" t="s">
        <v>29351</v>
      </c>
      <c r="E1685" s="13" t="s">
        <v>296</v>
      </c>
      <c r="F1685" s="13" t="s">
        <v>13805</v>
      </c>
      <c r="G1685" s="13" t="s">
        <v>29352</v>
      </c>
      <c r="H1685" s="18">
        <v>0</v>
      </c>
      <c r="I1685" s="13" t="s">
        <v>29353</v>
      </c>
      <c r="J1685" s="13" t="s">
        <v>20911</v>
      </c>
      <c r="K1685" s="13" t="s">
        <v>23700</v>
      </c>
      <c r="L1685" s="13" t="s">
        <v>13810</v>
      </c>
      <c r="M1685" s="13" t="s">
        <v>29354</v>
      </c>
      <c r="N1685" s="13" t="s">
        <v>29355</v>
      </c>
      <c r="O1685" s="13" t="s">
        <v>29356</v>
      </c>
      <c r="P1685" s="13" t="s">
        <v>29357</v>
      </c>
      <c r="Q1685" s="13" t="s">
        <v>29358</v>
      </c>
      <c r="R1685" s="13" t="s">
        <v>29359</v>
      </c>
      <c r="S1685" s="13" t="s">
        <v>29360</v>
      </c>
    </row>
    <row r="1686" spans="1:19">
      <c r="A1686" s="12" t="s">
        <v>2720</v>
      </c>
      <c r="B1686" s="12" t="s">
        <v>3286</v>
      </c>
      <c r="C1686" s="12" t="s">
        <v>1281</v>
      </c>
      <c r="D1686" s="12" t="s">
        <v>11996</v>
      </c>
      <c r="E1686" s="12" t="s">
        <v>296</v>
      </c>
      <c r="F1686" s="12" t="s">
        <v>13805</v>
      </c>
      <c r="G1686" s="12" t="s">
        <v>29361</v>
      </c>
      <c r="H1686" s="17">
        <v>0</v>
      </c>
      <c r="I1686" s="12" t="s">
        <v>29362</v>
      </c>
      <c r="J1686" s="12" t="s">
        <v>29363</v>
      </c>
      <c r="K1686" s="12" t="s">
        <v>29364</v>
      </c>
      <c r="L1686" s="12" t="s">
        <v>13810</v>
      </c>
      <c r="M1686" s="12" t="s">
        <v>13805</v>
      </c>
      <c r="N1686" s="12" t="s">
        <v>29365</v>
      </c>
      <c r="O1686" s="12" t="s">
        <v>29366</v>
      </c>
      <c r="P1686" s="12" t="s">
        <v>29367</v>
      </c>
      <c r="Q1686" s="12" t="s">
        <v>29368</v>
      </c>
      <c r="R1686" s="12" t="s">
        <v>29369</v>
      </c>
      <c r="S1686" s="12" t="s">
        <v>29370</v>
      </c>
    </row>
    <row r="1687" spans="1:19">
      <c r="A1687" s="13" t="s">
        <v>4061</v>
      </c>
      <c r="B1687" s="13" t="s">
        <v>3286</v>
      </c>
      <c r="C1687" s="13" t="s">
        <v>1281</v>
      </c>
      <c r="D1687" s="13" t="s">
        <v>3286</v>
      </c>
      <c r="E1687" s="13" t="s">
        <v>397</v>
      </c>
      <c r="F1687" s="13" t="s">
        <v>13805</v>
      </c>
      <c r="G1687" s="13" t="s">
        <v>29371</v>
      </c>
      <c r="H1687" s="18">
        <v>0</v>
      </c>
      <c r="I1687" s="13" t="s">
        <v>29372</v>
      </c>
      <c r="J1687" s="13" t="s">
        <v>14441</v>
      </c>
      <c r="K1687" s="13" t="s">
        <v>29373</v>
      </c>
      <c r="L1687" s="13" t="s">
        <v>13810</v>
      </c>
      <c r="M1687" s="13" t="s">
        <v>29374</v>
      </c>
      <c r="N1687" s="13" t="s">
        <v>29375</v>
      </c>
      <c r="O1687" s="13" t="s">
        <v>29376</v>
      </c>
      <c r="P1687" s="13" t="s">
        <v>29377</v>
      </c>
      <c r="Q1687" s="13" t="s">
        <v>29378</v>
      </c>
      <c r="R1687" s="13" t="s">
        <v>29379</v>
      </c>
      <c r="S1687" s="13" t="s">
        <v>29380</v>
      </c>
    </row>
    <row r="1688" spans="1:19">
      <c r="A1688" s="12" t="s">
        <v>3476</v>
      </c>
      <c r="B1688" s="12" t="s">
        <v>3286</v>
      </c>
      <c r="C1688" s="12" t="s">
        <v>1281</v>
      </c>
      <c r="D1688" s="12" t="s">
        <v>29381</v>
      </c>
      <c r="E1688" s="12" t="s">
        <v>296</v>
      </c>
      <c r="F1688" s="12" t="s">
        <v>13805</v>
      </c>
      <c r="G1688" s="12" t="s">
        <v>29382</v>
      </c>
      <c r="H1688" s="17">
        <v>0</v>
      </c>
      <c r="I1688" s="12" t="s">
        <v>29383</v>
      </c>
      <c r="J1688" s="12" t="s">
        <v>28282</v>
      </c>
      <c r="K1688" s="12" t="s">
        <v>27933</v>
      </c>
      <c r="L1688" s="12" t="s">
        <v>13810</v>
      </c>
      <c r="M1688" s="12" t="s">
        <v>29384</v>
      </c>
      <c r="N1688" s="12" t="s">
        <v>29385</v>
      </c>
      <c r="O1688" s="12" t="s">
        <v>29386</v>
      </c>
      <c r="P1688" s="12" t="s">
        <v>29387</v>
      </c>
      <c r="Q1688" s="12" t="s">
        <v>29388</v>
      </c>
      <c r="R1688" s="12" t="s">
        <v>29389</v>
      </c>
      <c r="S1688" s="12" t="s">
        <v>29390</v>
      </c>
    </row>
    <row r="1689" spans="1:19">
      <c r="A1689" s="13" t="s">
        <v>3468</v>
      </c>
      <c r="B1689" s="13" t="s">
        <v>3286</v>
      </c>
      <c r="C1689" s="13" t="s">
        <v>1794</v>
      </c>
      <c r="D1689" s="13" t="s">
        <v>3331</v>
      </c>
      <c r="E1689" s="13" t="s">
        <v>296</v>
      </c>
      <c r="F1689" s="13" t="s">
        <v>13805</v>
      </c>
      <c r="G1689" s="13" t="s">
        <v>29391</v>
      </c>
      <c r="H1689" s="18">
        <v>0</v>
      </c>
      <c r="I1689" s="13" t="s">
        <v>29392</v>
      </c>
      <c r="J1689" s="13" t="s">
        <v>29393</v>
      </c>
      <c r="K1689" s="13" t="s">
        <v>17442</v>
      </c>
      <c r="L1689" s="13" t="s">
        <v>13810</v>
      </c>
      <c r="M1689" s="13" t="s">
        <v>29394</v>
      </c>
      <c r="N1689" s="13" t="s">
        <v>29395</v>
      </c>
      <c r="O1689" s="13" t="s">
        <v>29396</v>
      </c>
      <c r="P1689" s="13" t="s">
        <v>29397</v>
      </c>
      <c r="Q1689" s="13" t="s">
        <v>29398</v>
      </c>
      <c r="R1689" s="13" t="s">
        <v>29399</v>
      </c>
      <c r="S1689" s="13" t="s">
        <v>29400</v>
      </c>
    </row>
    <row r="1690" spans="1:19">
      <c r="A1690" s="12" t="s">
        <v>2938</v>
      </c>
      <c r="B1690" s="12" t="s">
        <v>3286</v>
      </c>
      <c r="C1690" s="12" t="s">
        <v>1794</v>
      </c>
      <c r="D1690" s="12" t="s">
        <v>3224</v>
      </c>
      <c r="E1690" s="12" t="s">
        <v>296</v>
      </c>
      <c r="F1690" s="12" t="s">
        <v>13805</v>
      </c>
      <c r="G1690" s="12" t="s">
        <v>29401</v>
      </c>
      <c r="H1690" s="17">
        <v>0</v>
      </c>
      <c r="I1690" s="12" t="s">
        <v>29402</v>
      </c>
      <c r="J1690" s="12" t="s">
        <v>15698</v>
      </c>
      <c r="K1690" s="12" t="s">
        <v>29403</v>
      </c>
      <c r="L1690" s="12" t="s">
        <v>13810</v>
      </c>
      <c r="M1690" s="12" t="s">
        <v>13805</v>
      </c>
      <c r="N1690" s="12" t="s">
        <v>29404</v>
      </c>
      <c r="O1690" s="12" t="s">
        <v>29405</v>
      </c>
      <c r="P1690" s="12" t="s">
        <v>29406</v>
      </c>
      <c r="Q1690" s="12" t="s">
        <v>29407</v>
      </c>
      <c r="R1690" s="12" t="s">
        <v>29408</v>
      </c>
      <c r="S1690" s="12" t="s">
        <v>29409</v>
      </c>
    </row>
    <row r="1691" spans="1:19">
      <c r="A1691" s="13" t="s">
        <v>580</v>
      </c>
      <c r="B1691" s="13" t="s">
        <v>3286</v>
      </c>
      <c r="C1691" s="13" t="s">
        <v>1794</v>
      </c>
      <c r="D1691" s="13" t="s">
        <v>12041</v>
      </c>
      <c r="E1691" s="13" t="s">
        <v>296</v>
      </c>
      <c r="F1691" s="13" t="s">
        <v>13805</v>
      </c>
      <c r="G1691" s="13" t="s">
        <v>29410</v>
      </c>
      <c r="H1691" s="18">
        <v>0</v>
      </c>
      <c r="I1691" s="13" t="s">
        <v>29411</v>
      </c>
      <c r="J1691" s="13" t="s">
        <v>29412</v>
      </c>
      <c r="K1691" s="13" t="s">
        <v>22963</v>
      </c>
      <c r="L1691" s="13" t="s">
        <v>13810</v>
      </c>
      <c r="M1691" s="13" t="s">
        <v>29413</v>
      </c>
      <c r="N1691" s="13" t="s">
        <v>29414</v>
      </c>
      <c r="O1691" s="13" t="s">
        <v>29415</v>
      </c>
      <c r="P1691" s="13" t="s">
        <v>29416</v>
      </c>
      <c r="Q1691" s="13" t="s">
        <v>12042</v>
      </c>
      <c r="R1691" s="13" t="s">
        <v>29417</v>
      </c>
      <c r="S1691" s="13" t="s">
        <v>29418</v>
      </c>
    </row>
    <row r="1692" spans="1:19">
      <c r="A1692" s="12" t="s">
        <v>2855</v>
      </c>
      <c r="B1692" s="12" t="s">
        <v>3286</v>
      </c>
      <c r="C1692" s="12" t="s">
        <v>28307</v>
      </c>
      <c r="D1692" s="12" t="s">
        <v>2983</v>
      </c>
      <c r="E1692" s="12" t="s">
        <v>296</v>
      </c>
      <c r="F1692" s="12" t="s">
        <v>13805</v>
      </c>
      <c r="G1692" s="12" t="s">
        <v>29419</v>
      </c>
      <c r="H1692" s="17">
        <v>0</v>
      </c>
      <c r="I1692" s="12" t="s">
        <v>29420</v>
      </c>
      <c r="J1692" s="12" t="s">
        <v>27978</v>
      </c>
      <c r="K1692" s="12" t="s">
        <v>29421</v>
      </c>
      <c r="L1692" s="12" t="s">
        <v>14089</v>
      </c>
      <c r="M1692" s="12" t="s">
        <v>13805</v>
      </c>
      <c r="N1692" s="12" t="s">
        <v>29422</v>
      </c>
      <c r="O1692" s="12" t="s">
        <v>29423</v>
      </c>
      <c r="P1692" s="12" t="s">
        <v>29424</v>
      </c>
      <c r="Q1692" s="12" t="s">
        <v>12068</v>
      </c>
      <c r="R1692" s="12" t="s">
        <v>29425</v>
      </c>
      <c r="S1692" s="12" t="s">
        <v>29426</v>
      </c>
    </row>
    <row r="1693" spans="1:19">
      <c r="A1693" s="13" t="s">
        <v>3277</v>
      </c>
      <c r="B1693" s="13" t="s">
        <v>3286</v>
      </c>
      <c r="C1693" s="13" t="s">
        <v>3615</v>
      </c>
      <c r="D1693" s="13" t="s">
        <v>3982</v>
      </c>
      <c r="E1693" s="13" t="s">
        <v>296</v>
      </c>
      <c r="F1693" s="13" t="s">
        <v>13805</v>
      </c>
      <c r="G1693" s="13" t="s">
        <v>29427</v>
      </c>
      <c r="H1693" s="18">
        <v>0</v>
      </c>
      <c r="I1693" s="13" t="s">
        <v>29428</v>
      </c>
      <c r="J1693" s="13" t="s">
        <v>23195</v>
      </c>
      <c r="K1693" s="13" t="s">
        <v>29429</v>
      </c>
      <c r="L1693" s="13" t="s">
        <v>13823</v>
      </c>
      <c r="M1693" s="13" t="s">
        <v>29430</v>
      </c>
      <c r="N1693" s="13" t="s">
        <v>29431</v>
      </c>
      <c r="O1693" s="13" t="s">
        <v>29432</v>
      </c>
      <c r="P1693" s="13" t="s">
        <v>29433</v>
      </c>
      <c r="Q1693" s="13" t="s">
        <v>29434</v>
      </c>
      <c r="R1693" s="13" t="s">
        <v>29435</v>
      </c>
      <c r="S1693" s="13" t="s">
        <v>29436</v>
      </c>
    </row>
    <row r="1694" spans="1:19">
      <c r="A1694" s="12" t="s">
        <v>3500</v>
      </c>
      <c r="B1694" s="12" t="s">
        <v>3286</v>
      </c>
      <c r="C1694" s="12" t="s">
        <v>3615</v>
      </c>
      <c r="D1694" s="12" t="s">
        <v>3617</v>
      </c>
      <c r="E1694" s="12" t="s">
        <v>296</v>
      </c>
      <c r="F1694" s="12" t="s">
        <v>13805</v>
      </c>
      <c r="G1694" s="12" t="s">
        <v>29437</v>
      </c>
      <c r="H1694" s="17">
        <v>0</v>
      </c>
      <c r="I1694" s="12" t="s">
        <v>29438</v>
      </c>
      <c r="J1694" s="12" t="s">
        <v>22888</v>
      </c>
      <c r="K1694" s="12" t="s">
        <v>25702</v>
      </c>
      <c r="L1694" s="12" t="s">
        <v>13823</v>
      </c>
      <c r="M1694" s="12" t="s">
        <v>13805</v>
      </c>
      <c r="N1694" s="12" t="s">
        <v>29439</v>
      </c>
      <c r="O1694" s="12" t="s">
        <v>29440</v>
      </c>
      <c r="P1694" s="12" t="s">
        <v>29441</v>
      </c>
      <c r="Q1694" s="12" t="s">
        <v>12082</v>
      </c>
      <c r="R1694" s="12" t="s">
        <v>29442</v>
      </c>
      <c r="S1694" s="12" t="s">
        <v>29443</v>
      </c>
    </row>
    <row r="1695" spans="1:19">
      <c r="A1695" s="13" t="s">
        <v>3202</v>
      </c>
      <c r="B1695" s="13" t="s">
        <v>3286</v>
      </c>
      <c r="C1695" s="13" t="s">
        <v>3615</v>
      </c>
      <c r="D1695" s="13" t="s">
        <v>3897</v>
      </c>
      <c r="E1695" s="13" t="s">
        <v>296</v>
      </c>
      <c r="F1695" s="13" t="s">
        <v>13805</v>
      </c>
      <c r="G1695" s="13" t="s">
        <v>29444</v>
      </c>
      <c r="H1695" s="18">
        <v>0</v>
      </c>
      <c r="I1695" s="13" t="s">
        <v>29445</v>
      </c>
      <c r="J1695" s="13" t="s">
        <v>29446</v>
      </c>
      <c r="K1695" s="13" t="s">
        <v>29447</v>
      </c>
      <c r="L1695" s="13" t="s">
        <v>13823</v>
      </c>
      <c r="M1695" s="13" t="s">
        <v>13805</v>
      </c>
      <c r="N1695" s="13" t="s">
        <v>29448</v>
      </c>
      <c r="O1695" s="13" t="s">
        <v>29449</v>
      </c>
      <c r="P1695" s="13" t="s">
        <v>29450</v>
      </c>
      <c r="Q1695" s="13" t="s">
        <v>12084</v>
      </c>
      <c r="R1695" s="13" t="s">
        <v>29451</v>
      </c>
      <c r="S1695" s="13" t="s">
        <v>29452</v>
      </c>
    </row>
    <row r="1696" spans="1:19">
      <c r="A1696" s="12" t="s">
        <v>3928</v>
      </c>
      <c r="B1696" s="12" t="s">
        <v>3286</v>
      </c>
      <c r="C1696" s="12" t="s">
        <v>3615</v>
      </c>
      <c r="D1696" s="12" t="s">
        <v>12086</v>
      </c>
      <c r="E1696" s="12" t="s">
        <v>296</v>
      </c>
      <c r="F1696" s="12" t="s">
        <v>13805</v>
      </c>
      <c r="G1696" s="12" t="s">
        <v>29453</v>
      </c>
      <c r="H1696" s="17">
        <v>0</v>
      </c>
      <c r="I1696" s="12" t="s">
        <v>29454</v>
      </c>
      <c r="J1696" s="12" t="s">
        <v>29364</v>
      </c>
      <c r="K1696" s="12" t="s">
        <v>29455</v>
      </c>
      <c r="L1696" s="12" t="s">
        <v>13823</v>
      </c>
      <c r="M1696" s="12" t="s">
        <v>13805</v>
      </c>
      <c r="N1696" s="12" t="s">
        <v>29456</v>
      </c>
      <c r="O1696" s="12" t="s">
        <v>29457</v>
      </c>
      <c r="P1696" s="12" t="s">
        <v>29458</v>
      </c>
      <c r="Q1696" s="12" t="s">
        <v>12087</v>
      </c>
      <c r="R1696" s="12" t="s">
        <v>29459</v>
      </c>
      <c r="S1696" s="12" t="s">
        <v>29460</v>
      </c>
    </row>
    <row r="1697" spans="1:19">
      <c r="A1697" s="13" t="s">
        <v>528</v>
      </c>
      <c r="B1697" s="13" t="s">
        <v>3286</v>
      </c>
      <c r="C1697" s="13" t="s">
        <v>3615</v>
      </c>
      <c r="D1697" s="13" t="s">
        <v>3978</v>
      </c>
      <c r="E1697" s="13" t="s">
        <v>296</v>
      </c>
      <c r="F1697" s="13" t="s">
        <v>13805</v>
      </c>
      <c r="G1697" s="13" t="s">
        <v>29461</v>
      </c>
      <c r="H1697" s="18">
        <v>0</v>
      </c>
      <c r="I1697" s="13" t="s">
        <v>29462</v>
      </c>
      <c r="J1697" s="13" t="s">
        <v>20276</v>
      </c>
      <c r="K1697" s="13" t="s">
        <v>29463</v>
      </c>
      <c r="L1697" s="13" t="s">
        <v>13823</v>
      </c>
      <c r="M1697" s="13" t="s">
        <v>13805</v>
      </c>
      <c r="N1697" s="13" t="s">
        <v>29464</v>
      </c>
      <c r="O1697" s="13" t="s">
        <v>29465</v>
      </c>
      <c r="P1697" s="13" t="s">
        <v>29466</v>
      </c>
      <c r="Q1697" s="13" t="s">
        <v>29467</v>
      </c>
      <c r="R1697" s="13" t="s">
        <v>29468</v>
      </c>
      <c r="S1697" s="13" t="s">
        <v>29469</v>
      </c>
    </row>
    <row r="1698" spans="1:19">
      <c r="A1698" s="12" t="s">
        <v>1997</v>
      </c>
      <c r="B1698" s="12" t="s">
        <v>3286</v>
      </c>
      <c r="C1698" s="12" t="s">
        <v>3615</v>
      </c>
      <c r="D1698" s="12" t="s">
        <v>3615</v>
      </c>
      <c r="E1698" s="12" t="s">
        <v>397</v>
      </c>
      <c r="F1698" s="12" t="s">
        <v>13805</v>
      </c>
      <c r="G1698" s="12" t="s">
        <v>29470</v>
      </c>
      <c r="H1698" s="17">
        <v>0</v>
      </c>
      <c r="I1698" s="12" t="s">
        <v>29471</v>
      </c>
      <c r="J1698" s="12" t="s">
        <v>29373</v>
      </c>
      <c r="K1698" s="12" t="s">
        <v>14441</v>
      </c>
      <c r="L1698" s="12" t="s">
        <v>13823</v>
      </c>
      <c r="M1698" s="12" t="s">
        <v>29472</v>
      </c>
      <c r="N1698" s="12" t="s">
        <v>29473</v>
      </c>
      <c r="O1698" s="12" t="s">
        <v>29474</v>
      </c>
      <c r="P1698" s="12" t="s">
        <v>29475</v>
      </c>
      <c r="Q1698" s="12" t="s">
        <v>29476</v>
      </c>
      <c r="R1698" s="12" t="s">
        <v>29477</v>
      </c>
      <c r="S1698" s="12" t="s">
        <v>29478</v>
      </c>
    </row>
    <row r="1699" spans="1:19">
      <c r="A1699" s="13" t="s">
        <v>2680</v>
      </c>
      <c r="B1699" s="13" t="s">
        <v>3286</v>
      </c>
      <c r="C1699" s="13" t="s">
        <v>3615</v>
      </c>
      <c r="D1699" s="13" t="s">
        <v>12099</v>
      </c>
      <c r="E1699" s="13" t="s">
        <v>296</v>
      </c>
      <c r="F1699" s="13" t="s">
        <v>13805</v>
      </c>
      <c r="G1699" s="13" t="s">
        <v>29479</v>
      </c>
      <c r="H1699" s="18">
        <v>0</v>
      </c>
      <c r="I1699" s="13" t="s">
        <v>29480</v>
      </c>
      <c r="J1699" s="13" t="s">
        <v>29481</v>
      </c>
      <c r="K1699" s="13" t="s">
        <v>29482</v>
      </c>
      <c r="L1699" s="13" t="s">
        <v>13823</v>
      </c>
      <c r="M1699" s="13" t="s">
        <v>13805</v>
      </c>
      <c r="N1699" s="13" t="s">
        <v>29483</v>
      </c>
      <c r="O1699" s="13" t="s">
        <v>29484</v>
      </c>
      <c r="P1699" s="13" t="s">
        <v>29485</v>
      </c>
      <c r="Q1699" s="13" t="s">
        <v>29486</v>
      </c>
      <c r="R1699" s="13" t="s">
        <v>29487</v>
      </c>
      <c r="S1699" s="13" t="s">
        <v>29488</v>
      </c>
    </row>
    <row r="1700" spans="1:19">
      <c r="A1700" s="12" t="s">
        <v>2903</v>
      </c>
      <c r="B1700" s="12" t="s">
        <v>3286</v>
      </c>
      <c r="C1700" s="12" t="s">
        <v>492</v>
      </c>
      <c r="D1700" s="12" t="s">
        <v>2921</v>
      </c>
      <c r="E1700" s="12" t="s">
        <v>296</v>
      </c>
      <c r="F1700" s="12" t="s">
        <v>13805</v>
      </c>
      <c r="G1700" s="12" t="s">
        <v>29489</v>
      </c>
      <c r="H1700" s="17">
        <v>0</v>
      </c>
      <c r="I1700" s="12" t="s">
        <v>29490</v>
      </c>
      <c r="J1700" s="12" t="s">
        <v>29491</v>
      </c>
      <c r="K1700" s="12" t="s">
        <v>19339</v>
      </c>
      <c r="L1700" s="12" t="s">
        <v>14089</v>
      </c>
      <c r="M1700" s="12" t="s">
        <v>29492</v>
      </c>
      <c r="N1700" s="12" t="s">
        <v>29493</v>
      </c>
      <c r="O1700" s="12" t="s">
        <v>29494</v>
      </c>
      <c r="P1700" s="12" t="s">
        <v>29495</v>
      </c>
      <c r="Q1700" s="12" t="s">
        <v>12108</v>
      </c>
      <c r="R1700" s="12" t="s">
        <v>29496</v>
      </c>
      <c r="S1700" s="12" t="s">
        <v>29497</v>
      </c>
    </row>
    <row r="1701" spans="1:19">
      <c r="A1701" s="13" t="s">
        <v>2923</v>
      </c>
      <c r="B1701" s="13" t="s">
        <v>3286</v>
      </c>
      <c r="C1701" s="13" t="s">
        <v>492</v>
      </c>
      <c r="D1701" s="13" t="s">
        <v>12102</v>
      </c>
      <c r="E1701" s="13" t="s">
        <v>296</v>
      </c>
      <c r="F1701" s="13" t="s">
        <v>13805</v>
      </c>
      <c r="G1701" s="13" t="s">
        <v>29498</v>
      </c>
      <c r="H1701" s="18">
        <v>0</v>
      </c>
      <c r="I1701" s="13" t="s">
        <v>29499</v>
      </c>
      <c r="J1701" s="13" t="s">
        <v>20276</v>
      </c>
      <c r="K1701" s="13" t="s">
        <v>16555</v>
      </c>
      <c r="L1701" s="13" t="s">
        <v>14089</v>
      </c>
      <c r="M1701" s="13" t="s">
        <v>29500</v>
      </c>
      <c r="N1701" s="13" t="s">
        <v>29501</v>
      </c>
      <c r="O1701" s="13" t="s">
        <v>29502</v>
      </c>
      <c r="P1701" s="13" t="s">
        <v>29503</v>
      </c>
      <c r="Q1701" s="13" t="s">
        <v>29504</v>
      </c>
      <c r="R1701" s="13" t="s">
        <v>29505</v>
      </c>
      <c r="S1701" s="13" t="s">
        <v>29506</v>
      </c>
    </row>
    <row r="1702" spans="1:19">
      <c r="A1702" s="12" t="s">
        <v>2863</v>
      </c>
      <c r="B1702" s="12" t="s">
        <v>3286</v>
      </c>
      <c r="C1702" s="12" t="s">
        <v>492</v>
      </c>
      <c r="D1702" s="12" t="s">
        <v>2841</v>
      </c>
      <c r="E1702" s="12" t="s">
        <v>296</v>
      </c>
      <c r="F1702" s="12" t="s">
        <v>13805</v>
      </c>
      <c r="G1702" s="12" t="s">
        <v>29507</v>
      </c>
      <c r="H1702" s="17">
        <v>0</v>
      </c>
      <c r="I1702" s="12" t="s">
        <v>29508</v>
      </c>
      <c r="J1702" s="12" t="s">
        <v>15173</v>
      </c>
      <c r="K1702" s="12" t="s">
        <v>15512</v>
      </c>
      <c r="L1702" s="12" t="s">
        <v>14089</v>
      </c>
      <c r="M1702" s="12" t="s">
        <v>29509</v>
      </c>
      <c r="N1702" s="12" t="s">
        <v>29510</v>
      </c>
      <c r="O1702" s="12" t="s">
        <v>29511</v>
      </c>
      <c r="P1702" s="12" t="s">
        <v>29512</v>
      </c>
      <c r="Q1702" s="12" t="s">
        <v>29513</v>
      </c>
      <c r="R1702" s="12" t="s">
        <v>29514</v>
      </c>
      <c r="S1702" s="12" t="s">
        <v>29515</v>
      </c>
    </row>
    <row r="1703" spans="1:19">
      <c r="A1703" s="13" t="s">
        <v>2650</v>
      </c>
      <c r="B1703" s="13" t="s">
        <v>3286</v>
      </c>
      <c r="C1703" s="13" t="s">
        <v>492</v>
      </c>
      <c r="D1703" s="13" t="s">
        <v>2690</v>
      </c>
      <c r="E1703" s="13" t="s">
        <v>296</v>
      </c>
      <c r="F1703" s="13" t="s">
        <v>13805</v>
      </c>
      <c r="G1703" s="13" t="s">
        <v>29516</v>
      </c>
      <c r="H1703" s="18">
        <v>0</v>
      </c>
      <c r="I1703" s="13" t="s">
        <v>29517</v>
      </c>
      <c r="J1703" s="13" t="s">
        <v>15624</v>
      </c>
      <c r="K1703" s="13" t="s">
        <v>29518</v>
      </c>
      <c r="L1703" s="13" t="s">
        <v>14089</v>
      </c>
      <c r="M1703" s="13" t="s">
        <v>29519</v>
      </c>
      <c r="N1703" s="13" t="s">
        <v>29520</v>
      </c>
      <c r="O1703" s="13" t="s">
        <v>29521</v>
      </c>
      <c r="P1703" s="13" t="s">
        <v>29522</v>
      </c>
      <c r="Q1703" s="13" t="s">
        <v>29523</v>
      </c>
      <c r="R1703" s="13" t="s">
        <v>29524</v>
      </c>
      <c r="S1703" s="13" t="s">
        <v>29525</v>
      </c>
    </row>
    <row r="1704" spans="1:19">
      <c r="A1704" s="12" t="s">
        <v>3631</v>
      </c>
      <c r="B1704" s="12" t="s">
        <v>3286</v>
      </c>
      <c r="C1704" s="12" t="s">
        <v>2597</v>
      </c>
      <c r="D1704" s="12" t="s">
        <v>4067</v>
      </c>
      <c r="E1704" s="12" t="s">
        <v>296</v>
      </c>
      <c r="F1704" s="12" t="s">
        <v>13805</v>
      </c>
      <c r="G1704" s="12" t="s">
        <v>29526</v>
      </c>
      <c r="H1704" s="17">
        <v>0</v>
      </c>
      <c r="I1704" s="12" t="s">
        <v>29527</v>
      </c>
      <c r="J1704" s="12" t="s">
        <v>22045</v>
      </c>
      <c r="K1704" s="12" t="s">
        <v>14526</v>
      </c>
      <c r="L1704" s="12" t="s">
        <v>14089</v>
      </c>
      <c r="M1704" s="12" t="s">
        <v>29528</v>
      </c>
      <c r="N1704" s="12" t="s">
        <v>29529</v>
      </c>
      <c r="O1704" s="12" t="s">
        <v>29530</v>
      </c>
      <c r="P1704" s="12" t="s">
        <v>29531</v>
      </c>
      <c r="Q1704" s="12" t="s">
        <v>29532</v>
      </c>
      <c r="R1704" s="12" t="s">
        <v>29533</v>
      </c>
      <c r="S1704" s="12" t="s">
        <v>29534</v>
      </c>
    </row>
    <row r="1705" spans="1:19">
      <c r="A1705" s="13" t="s">
        <v>3610</v>
      </c>
      <c r="B1705" s="13" t="s">
        <v>3286</v>
      </c>
      <c r="C1705" s="13" t="s">
        <v>2597</v>
      </c>
      <c r="D1705" s="13" t="s">
        <v>29535</v>
      </c>
      <c r="E1705" s="13" t="s">
        <v>296</v>
      </c>
      <c r="F1705" s="13" t="s">
        <v>13805</v>
      </c>
      <c r="G1705" s="13" t="s">
        <v>29536</v>
      </c>
      <c r="H1705" s="18">
        <v>0</v>
      </c>
      <c r="I1705" s="13" t="s">
        <v>26449</v>
      </c>
      <c r="J1705" s="13" t="s">
        <v>29537</v>
      </c>
      <c r="K1705" s="13" t="s">
        <v>29538</v>
      </c>
      <c r="L1705" s="13" t="s">
        <v>14089</v>
      </c>
      <c r="M1705" s="13" t="s">
        <v>29539</v>
      </c>
      <c r="N1705" s="13" t="s">
        <v>29540</v>
      </c>
      <c r="O1705" s="13" t="s">
        <v>29541</v>
      </c>
      <c r="P1705" s="13" t="s">
        <v>29542</v>
      </c>
      <c r="Q1705" s="13" t="s">
        <v>12152</v>
      </c>
      <c r="R1705" s="13" t="s">
        <v>29543</v>
      </c>
      <c r="S1705" s="13" t="s">
        <v>29544</v>
      </c>
    </row>
    <row r="1706" spans="1:19">
      <c r="A1706" s="12" t="s">
        <v>1588</v>
      </c>
      <c r="B1706" s="12" t="s">
        <v>3286</v>
      </c>
      <c r="C1706" s="12" t="s">
        <v>2626</v>
      </c>
      <c r="D1706" s="12" t="s">
        <v>2702</v>
      </c>
      <c r="E1706" s="12" t="s">
        <v>296</v>
      </c>
      <c r="F1706" s="12" t="s">
        <v>13805</v>
      </c>
      <c r="G1706" s="12" t="s">
        <v>29545</v>
      </c>
      <c r="H1706" s="17">
        <v>0</v>
      </c>
      <c r="I1706" s="12" t="s">
        <v>29546</v>
      </c>
      <c r="J1706" s="12" t="s">
        <v>19027</v>
      </c>
      <c r="K1706" s="12" t="s">
        <v>15491</v>
      </c>
      <c r="L1706" s="12" t="s">
        <v>13810</v>
      </c>
      <c r="M1706" s="12" t="s">
        <v>29547</v>
      </c>
      <c r="N1706" s="12" t="s">
        <v>29548</v>
      </c>
      <c r="O1706" s="12" t="s">
        <v>29549</v>
      </c>
      <c r="P1706" s="12" t="s">
        <v>29550</v>
      </c>
      <c r="Q1706" s="12" t="s">
        <v>12160</v>
      </c>
      <c r="R1706" s="12" t="s">
        <v>29551</v>
      </c>
      <c r="S1706" s="12" t="s">
        <v>29552</v>
      </c>
    </row>
    <row r="1707" spans="1:19">
      <c r="A1707" s="13" t="s">
        <v>3936</v>
      </c>
      <c r="B1707" s="13" t="s">
        <v>3286</v>
      </c>
      <c r="C1707" s="13" t="s">
        <v>2626</v>
      </c>
      <c r="D1707" s="13" t="s">
        <v>12166</v>
      </c>
      <c r="E1707" s="13" t="s">
        <v>296</v>
      </c>
      <c r="F1707" s="13" t="s">
        <v>13805</v>
      </c>
      <c r="G1707" s="13" t="s">
        <v>29553</v>
      </c>
      <c r="H1707" s="18">
        <v>0</v>
      </c>
      <c r="I1707" s="13" t="s">
        <v>29554</v>
      </c>
      <c r="J1707" s="13" t="s">
        <v>29555</v>
      </c>
      <c r="K1707" s="13" t="s">
        <v>23731</v>
      </c>
      <c r="L1707" s="13" t="s">
        <v>13810</v>
      </c>
      <c r="M1707" s="13" t="s">
        <v>29556</v>
      </c>
      <c r="N1707" s="13" t="s">
        <v>29557</v>
      </c>
      <c r="O1707" s="13" t="s">
        <v>29558</v>
      </c>
      <c r="P1707" s="13" t="s">
        <v>29559</v>
      </c>
      <c r="Q1707" s="13" t="s">
        <v>12167</v>
      </c>
      <c r="R1707" s="13" t="s">
        <v>29560</v>
      </c>
      <c r="S1707" s="13" t="s">
        <v>29561</v>
      </c>
    </row>
    <row r="1708" spans="1:19">
      <c r="A1708" s="12" t="s">
        <v>2609</v>
      </c>
      <c r="B1708" s="12" t="s">
        <v>3286</v>
      </c>
      <c r="C1708" s="12" t="s">
        <v>2626</v>
      </c>
      <c r="D1708" s="12" t="s">
        <v>2777</v>
      </c>
      <c r="E1708" s="12" t="s">
        <v>296</v>
      </c>
      <c r="F1708" s="12" t="s">
        <v>13805</v>
      </c>
      <c r="G1708" s="12" t="s">
        <v>29562</v>
      </c>
      <c r="H1708" s="17">
        <v>0</v>
      </c>
      <c r="I1708" s="12" t="s">
        <v>29563</v>
      </c>
      <c r="J1708" s="12" t="s">
        <v>23500</v>
      </c>
      <c r="K1708" s="12" t="s">
        <v>29564</v>
      </c>
      <c r="L1708" s="12" t="s">
        <v>13810</v>
      </c>
      <c r="M1708" s="12" t="s">
        <v>16222</v>
      </c>
      <c r="N1708" s="12" t="s">
        <v>29565</v>
      </c>
      <c r="O1708" s="12" t="s">
        <v>29566</v>
      </c>
      <c r="P1708" s="12" t="s">
        <v>29567</v>
      </c>
      <c r="Q1708" s="12" t="s">
        <v>29568</v>
      </c>
      <c r="R1708" s="12" t="s">
        <v>29569</v>
      </c>
      <c r="S1708" s="12" t="s">
        <v>29570</v>
      </c>
    </row>
    <row r="1709" spans="1:19">
      <c r="A1709" s="13" t="s">
        <v>3313</v>
      </c>
      <c r="B1709" s="13" t="s">
        <v>3286</v>
      </c>
      <c r="C1709" s="13" t="s">
        <v>2470</v>
      </c>
      <c r="D1709" s="13" t="s">
        <v>29571</v>
      </c>
      <c r="E1709" s="13" t="s">
        <v>296</v>
      </c>
      <c r="F1709" s="13" t="s">
        <v>13805</v>
      </c>
      <c r="G1709" s="13" t="s">
        <v>29572</v>
      </c>
      <c r="H1709" s="18">
        <v>0</v>
      </c>
      <c r="I1709" s="13" t="s">
        <v>29573</v>
      </c>
      <c r="J1709" s="13" t="s">
        <v>25600</v>
      </c>
      <c r="K1709" s="13" t="s">
        <v>15991</v>
      </c>
      <c r="L1709" s="13" t="s">
        <v>14089</v>
      </c>
      <c r="M1709" s="13" t="s">
        <v>29574</v>
      </c>
      <c r="N1709" s="13" t="s">
        <v>29575</v>
      </c>
      <c r="O1709" s="13" t="s">
        <v>29576</v>
      </c>
      <c r="P1709" s="13" t="s">
        <v>29577</v>
      </c>
      <c r="Q1709" s="13" t="s">
        <v>12203</v>
      </c>
      <c r="R1709" s="13" t="s">
        <v>29578</v>
      </c>
      <c r="S1709" s="13" t="s">
        <v>29579</v>
      </c>
    </row>
    <row r="1710" spans="1:19">
      <c r="A1710" s="12" t="s">
        <v>3557</v>
      </c>
      <c r="B1710" s="12" t="s">
        <v>3286</v>
      </c>
      <c r="C1710" s="12" t="s">
        <v>892</v>
      </c>
      <c r="D1710" s="12" t="s">
        <v>12210</v>
      </c>
      <c r="E1710" s="12" t="s">
        <v>296</v>
      </c>
      <c r="F1710" s="12" t="s">
        <v>13805</v>
      </c>
      <c r="G1710" s="12" t="s">
        <v>29580</v>
      </c>
      <c r="H1710" s="17">
        <v>0</v>
      </c>
      <c r="I1710" s="12" t="s">
        <v>29581</v>
      </c>
      <c r="J1710" s="12" t="s">
        <v>16373</v>
      </c>
      <c r="K1710" s="12" t="s">
        <v>13967</v>
      </c>
      <c r="L1710" s="12" t="s">
        <v>13823</v>
      </c>
      <c r="M1710" s="12" t="s">
        <v>29582</v>
      </c>
      <c r="N1710" s="12" t="s">
        <v>29583</v>
      </c>
      <c r="O1710" s="12" t="s">
        <v>29584</v>
      </c>
      <c r="P1710" s="12" t="s">
        <v>29585</v>
      </c>
      <c r="Q1710" s="12" t="s">
        <v>29586</v>
      </c>
      <c r="R1710" s="12" t="s">
        <v>29587</v>
      </c>
      <c r="S1710" s="12" t="s">
        <v>29588</v>
      </c>
    </row>
    <row r="1711" spans="1:19">
      <c r="A1711" s="13" t="s">
        <v>2737</v>
      </c>
      <c r="B1711" s="13" t="s">
        <v>3286</v>
      </c>
      <c r="C1711" s="13" t="s">
        <v>892</v>
      </c>
      <c r="D1711" s="13" t="s">
        <v>12212</v>
      </c>
      <c r="E1711" s="13" t="s">
        <v>296</v>
      </c>
      <c r="F1711" s="13" t="s">
        <v>13805</v>
      </c>
      <c r="G1711" s="13" t="s">
        <v>29589</v>
      </c>
      <c r="H1711" s="18">
        <v>0</v>
      </c>
      <c r="I1711" s="13" t="s">
        <v>29590</v>
      </c>
      <c r="J1711" s="13" t="s">
        <v>24620</v>
      </c>
      <c r="K1711" s="13" t="s">
        <v>24373</v>
      </c>
      <c r="L1711" s="13" t="s">
        <v>13823</v>
      </c>
      <c r="M1711" s="13" t="s">
        <v>29591</v>
      </c>
      <c r="N1711" s="13" t="s">
        <v>29592</v>
      </c>
      <c r="O1711" s="13" t="s">
        <v>29593</v>
      </c>
      <c r="P1711" s="13" t="s">
        <v>29594</v>
      </c>
      <c r="Q1711" s="13" t="s">
        <v>12213</v>
      </c>
      <c r="R1711" s="13" t="s">
        <v>29595</v>
      </c>
      <c r="S1711" s="13" t="s">
        <v>29596</v>
      </c>
    </row>
    <row r="1712" spans="1:19">
      <c r="A1712" s="12" t="s">
        <v>3879</v>
      </c>
      <c r="B1712" s="12" t="s">
        <v>3286</v>
      </c>
      <c r="C1712" s="12" t="s">
        <v>892</v>
      </c>
      <c r="D1712" s="12" t="s">
        <v>12216</v>
      </c>
      <c r="E1712" s="12" t="s">
        <v>296</v>
      </c>
      <c r="F1712" s="12" t="s">
        <v>13805</v>
      </c>
      <c r="G1712" s="12" t="s">
        <v>29597</v>
      </c>
      <c r="H1712" s="17">
        <v>0</v>
      </c>
      <c r="I1712" s="12" t="s">
        <v>29598</v>
      </c>
      <c r="J1712" s="12" t="s">
        <v>18715</v>
      </c>
      <c r="K1712" s="12" t="s">
        <v>23085</v>
      </c>
      <c r="L1712" s="12" t="s">
        <v>13823</v>
      </c>
      <c r="M1712" s="12" t="s">
        <v>13805</v>
      </c>
      <c r="N1712" s="12" t="s">
        <v>29599</v>
      </c>
      <c r="O1712" s="12" t="s">
        <v>29600</v>
      </c>
      <c r="P1712" s="12" t="s">
        <v>29601</v>
      </c>
      <c r="Q1712" s="12" t="s">
        <v>29602</v>
      </c>
      <c r="R1712" s="12" t="s">
        <v>29603</v>
      </c>
      <c r="S1712" s="12" t="s">
        <v>29604</v>
      </c>
    </row>
    <row r="1713" spans="1:19">
      <c r="A1713" s="13" t="s">
        <v>2839</v>
      </c>
      <c r="B1713" s="13" t="s">
        <v>3286</v>
      </c>
      <c r="C1713" s="13" t="s">
        <v>892</v>
      </c>
      <c r="D1713" s="13" t="s">
        <v>12220</v>
      </c>
      <c r="E1713" s="13" t="s">
        <v>296</v>
      </c>
      <c r="F1713" s="13" t="s">
        <v>13805</v>
      </c>
      <c r="G1713" s="13" t="s">
        <v>29605</v>
      </c>
      <c r="H1713" s="18">
        <v>0</v>
      </c>
      <c r="I1713" s="13" t="s">
        <v>29606</v>
      </c>
      <c r="J1713" s="13" t="s">
        <v>22982</v>
      </c>
      <c r="K1713" s="13" t="s">
        <v>29607</v>
      </c>
      <c r="L1713" s="13" t="s">
        <v>13823</v>
      </c>
      <c r="M1713" s="13" t="s">
        <v>13805</v>
      </c>
      <c r="N1713" s="13" t="s">
        <v>29608</v>
      </c>
      <c r="O1713" s="13" t="s">
        <v>29609</v>
      </c>
      <c r="P1713" s="13" t="s">
        <v>29610</v>
      </c>
      <c r="Q1713" s="13" t="s">
        <v>29611</v>
      </c>
      <c r="R1713" s="13" t="s">
        <v>29612</v>
      </c>
      <c r="S1713" s="13" t="s">
        <v>29613</v>
      </c>
    </row>
    <row r="1714" spans="1:19">
      <c r="A1714" s="12" t="s">
        <v>3707</v>
      </c>
      <c r="B1714" s="12" t="s">
        <v>3286</v>
      </c>
      <c r="C1714" s="12" t="s">
        <v>892</v>
      </c>
      <c r="D1714" s="12" t="s">
        <v>12224</v>
      </c>
      <c r="E1714" s="12" t="s">
        <v>296</v>
      </c>
      <c r="F1714" s="12" t="s">
        <v>13805</v>
      </c>
      <c r="G1714" s="12" t="s">
        <v>29614</v>
      </c>
      <c r="H1714" s="17">
        <v>0</v>
      </c>
      <c r="I1714" s="12" t="s">
        <v>29615</v>
      </c>
      <c r="J1714" s="12" t="s">
        <v>18355</v>
      </c>
      <c r="K1714" s="12" t="s">
        <v>19683</v>
      </c>
      <c r="L1714" s="12" t="s">
        <v>13823</v>
      </c>
      <c r="M1714" s="12" t="s">
        <v>13805</v>
      </c>
      <c r="N1714" s="12" t="s">
        <v>29616</v>
      </c>
      <c r="O1714" s="12" t="s">
        <v>29617</v>
      </c>
      <c r="P1714" s="12" t="s">
        <v>29618</v>
      </c>
      <c r="Q1714" s="12" t="s">
        <v>29619</v>
      </c>
      <c r="R1714" s="12" t="s">
        <v>29620</v>
      </c>
      <c r="S1714" s="12" t="s">
        <v>29621</v>
      </c>
    </row>
    <row r="1715" spans="1:19">
      <c r="A1715" s="13" t="s">
        <v>3094</v>
      </c>
      <c r="B1715" s="13" t="s">
        <v>3286</v>
      </c>
      <c r="C1715" s="13" t="s">
        <v>892</v>
      </c>
      <c r="D1715" s="13" t="s">
        <v>29622</v>
      </c>
      <c r="E1715" s="13" t="s">
        <v>296</v>
      </c>
      <c r="F1715" s="13" t="s">
        <v>13805</v>
      </c>
      <c r="G1715" s="13" t="s">
        <v>29623</v>
      </c>
      <c r="H1715" s="18">
        <v>0</v>
      </c>
      <c r="I1715" s="13" t="s">
        <v>19482</v>
      </c>
      <c r="J1715" s="13" t="s">
        <v>22850</v>
      </c>
      <c r="K1715" s="13" t="s">
        <v>21117</v>
      </c>
      <c r="L1715" s="13" t="s">
        <v>13823</v>
      </c>
      <c r="M1715" s="13" t="s">
        <v>29624</v>
      </c>
      <c r="N1715" s="13" t="s">
        <v>29625</v>
      </c>
      <c r="O1715" s="13" t="s">
        <v>29626</v>
      </c>
      <c r="P1715" s="13" t="s">
        <v>29627</v>
      </c>
      <c r="Q1715" s="13" t="s">
        <v>12228</v>
      </c>
      <c r="R1715" s="13" t="s">
        <v>29628</v>
      </c>
      <c r="S1715" s="13" t="s">
        <v>29629</v>
      </c>
    </row>
    <row r="1716" spans="1:19">
      <c r="A1716" s="12" t="s">
        <v>2779</v>
      </c>
      <c r="B1716" s="12" t="s">
        <v>3286</v>
      </c>
      <c r="C1716" s="12" t="s">
        <v>340</v>
      </c>
      <c r="D1716" s="12" t="s">
        <v>12242</v>
      </c>
      <c r="E1716" s="12" t="s">
        <v>296</v>
      </c>
      <c r="F1716" s="12" t="s">
        <v>13805</v>
      </c>
      <c r="G1716" s="12" t="s">
        <v>29630</v>
      </c>
      <c r="H1716" s="17">
        <v>0</v>
      </c>
      <c r="I1716" s="12" t="s">
        <v>29631</v>
      </c>
      <c r="J1716" s="12" t="s">
        <v>15491</v>
      </c>
      <c r="K1716" s="12" t="s">
        <v>29632</v>
      </c>
      <c r="L1716" s="12" t="s">
        <v>13810</v>
      </c>
      <c r="M1716" s="12" t="s">
        <v>29633</v>
      </c>
      <c r="N1716" s="12" t="s">
        <v>29634</v>
      </c>
      <c r="O1716" s="12" t="s">
        <v>29635</v>
      </c>
      <c r="P1716" s="12" t="s">
        <v>29636</v>
      </c>
      <c r="Q1716" s="12" t="s">
        <v>29637</v>
      </c>
      <c r="R1716" s="12" t="s">
        <v>29638</v>
      </c>
      <c r="S1716" s="12" t="s">
        <v>29639</v>
      </c>
    </row>
    <row r="1717" spans="1:19">
      <c r="A1717" s="13" t="s">
        <v>2879</v>
      </c>
      <c r="B1717" s="13" t="s">
        <v>3286</v>
      </c>
      <c r="C1717" s="13" t="s">
        <v>340</v>
      </c>
      <c r="D1717" s="13" t="s">
        <v>3114</v>
      </c>
      <c r="E1717" s="13" t="s">
        <v>296</v>
      </c>
      <c r="F1717" s="13" t="s">
        <v>13805</v>
      </c>
      <c r="G1717" s="13" t="s">
        <v>29640</v>
      </c>
      <c r="H1717" s="18">
        <v>0</v>
      </c>
      <c r="I1717" s="13" t="s">
        <v>29641</v>
      </c>
      <c r="J1717" s="13" t="s">
        <v>29642</v>
      </c>
      <c r="K1717" s="13" t="s">
        <v>17551</v>
      </c>
      <c r="L1717" s="13" t="s">
        <v>13810</v>
      </c>
      <c r="M1717" s="13" t="s">
        <v>29643</v>
      </c>
      <c r="N1717" s="13" t="s">
        <v>29644</v>
      </c>
      <c r="O1717" s="13" t="s">
        <v>29645</v>
      </c>
      <c r="P1717" s="13" t="s">
        <v>29646</v>
      </c>
      <c r="Q1717" s="13" t="s">
        <v>12251</v>
      </c>
      <c r="R1717" s="13" t="s">
        <v>29647</v>
      </c>
      <c r="S1717" s="13" t="s">
        <v>29648</v>
      </c>
    </row>
    <row r="1718" spans="1:19">
      <c r="A1718" s="12" t="s">
        <v>3775</v>
      </c>
      <c r="B1718" s="12" t="s">
        <v>3286</v>
      </c>
      <c r="C1718" s="12" t="s">
        <v>340</v>
      </c>
      <c r="D1718" s="12" t="s">
        <v>12254</v>
      </c>
      <c r="E1718" s="12" t="s">
        <v>296</v>
      </c>
      <c r="F1718" s="12" t="s">
        <v>13805</v>
      </c>
      <c r="G1718" s="12" t="s">
        <v>29649</v>
      </c>
      <c r="H1718" s="17">
        <v>0</v>
      </c>
      <c r="I1718" s="12" t="s">
        <v>29650</v>
      </c>
      <c r="J1718" s="12" t="s">
        <v>20114</v>
      </c>
      <c r="K1718" s="12" t="s">
        <v>29651</v>
      </c>
      <c r="L1718" s="12" t="s">
        <v>13810</v>
      </c>
      <c r="M1718" s="12" t="s">
        <v>29652</v>
      </c>
      <c r="N1718" s="12" t="s">
        <v>29653</v>
      </c>
      <c r="O1718" s="12" t="s">
        <v>29654</v>
      </c>
      <c r="P1718" s="12" t="s">
        <v>29655</v>
      </c>
      <c r="Q1718" s="12" t="s">
        <v>29656</v>
      </c>
      <c r="R1718" s="12" t="s">
        <v>29657</v>
      </c>
      <c r="S1718" s="12" t="s">
        <v>29658</v>
      </c>
    </row>
    <row r="1719" spans="1:19">
      <c r="A1719" s="13" t="s">
        <v>3432</v>
      </c>
      <c r="B1719" s="13" t="s">
        <v>3286</v>
      </c>
      <c r="C1719" s="13" t="s">
        <v>524</v>
      </c>
      <c r="D1719" s="13" t="s">
        <v>12257</v>
      </c>
      <c r="E1719" s="13" t="s">
        <v>296</v>
      </c>
      <c r="F1719" s="13" t="s">
        <v>13805</v>
      </c>
      <c r="G1719" s="13" t="s">
        <v>29659</v>
      </c>
      <c r="H1719" s="18">
        <v>0</v>
      </c>
      <c r="I1719" s="13" t="s">
        <v>29660</v>
      </c>
      <c r="J1719" s="13" t="s">
        <v>16514</v>
      </c>
      <c r="K1719" s="13" t="s">
        <v>29661</v>
      </c>
      <c r="L1719" s="13" t="s">
        <v>14089</v>
      </c>
      <c r="M1719" s="13" t="s">
        <v>13805</v>
      </c>
      <c r="N1719" s="13" t="s">
        <v>29662</v>
      </c>
      <c r="O1719" s="13" t="s">
        <v>29663</v>
      </c>
      <c r="P1719" s="13" t="s">
        <v>29664</v>
      </c>
      <c r="Q1719" s="13" t="s">
        <v>12259</v>
      </c>
      <c r="R1719" s="13" t="s">
        <v>29665</v>
      </c>
      <c r="S1719" s="13" t="s">
        <v>29666</v>
      </c>
    </row>
    <row r="1720" spans="1:19">
      <c r="A1720" s="12" t="s">
        <v>3540</v>
      </c>
      <c r="B1720" s="12" t="s">
        <v>3286</v>
      </c>
      <c r="C1720" s="12" t="s">
        <v>524</v>
      </c>
      <c r="D1720" s="12" t="s">
        <v>524</v>
      </c>
      <c r="E1720" s="12" t="s">
        <v>296</v>
      </c>
      <c r="F1720" s="12" t="s">
        <v>13805</v>
      </c>
      <c r="G1720" s="12" t="s">
        <v>29667</v>
      </c>
      <c r="H1720" s="17">
        <v>0</v>
      </c>
      <c r="I1720" s="12" t="s">
        <v>29668</v>
      </c>
      <c r="J1720" s="12" t="s">
        <v>29669</v>
      </c>
      <c r="K1720" s="12" t="s">
        <v>29670</v>
      </c>
      <c r="L1720" s="12" t="s">
        <v>14089</v>
      </c>
      <c r="M1720" s="12" t="s">
        <v>13805</v>
      </c>
      <c r="N1720" s="12" t="s">
        <v>29671</v>
      </c>
      <c r="O1720" s="12" t="s">
        <v>29672</v>
      </c>
      <c r="P1720" s="12" t="s">
        <v>29673</v>
      </c>
      <c r="Q1720" s="12" t="s">
        <v>29674</v>
      </c>
      <c r="R1720" s="12" t="s">
        <v>29675</v>
      </c>
      <c r="S1720" s="12" t="s">
        <v>29676</v>
      </c>
    </row>
    <row r="1721" spans="1:19">
      <c r="A1721" s="13" t="s">
        <v>13294</v>
      </c>
      <c r="B1721" s="13" t="s">
        <v>3286</v>
      </c>
      <c r="C1721" s="13" t="s">
        <v>1525</v>
      </c>
      <c r="D1721" s="13" t="s">
        <v>3498</v>
      </c>
      <c r="E1721" s="13" t="s">
        <v>495</v>
      </c>
      <c r="F1721" s="13" t="s">
        <v>13805</v>
      </c>
      <c r="G1721" s="13" t="s">
        <v>29677</v>
      </c>
      <c r="H1721" s="18">
        <v>0</v>
      </c>
      <c r="I1721" s="13" t="s">
        <v>29678</v>
      </c>
      <c r="J1721" s="13" t="s">
        <v>16171</v>
      </c>
      <c r="K1721" s="13" t="s">
        <v>20984</v>
      </c>
      <c r="L1721" s="13" t="s">
        <v>13823</v>
      </c>
      <c r="M1721" s="13" t="s">
        <v>13805</v>
      </c>
      <c r="N1721" s="13" t="s">
        <v>29679</v>
      </c>
      <c r="O1721" s="13" t="s">
        <v>29680</v>
      </c>
      <c r="P1721" s="13" t="s">
        <v>29681</v>
      </c>
      <c r="Q1721" s="13" t="s">
        <v>29682</v>
      </c>
      <c r="R1721" s="13" t="s">
        <v>29683</v>
      </c>
      <c r="S1721" s="13" t="s">
        <v>29684</v>
      </c>
    </row>
    <row r="1722" spans="1:19">
      <c r="A1722" s="12" t="s">
        <v>13464</v>
      </c>
      <c r="B1722" s="12" t="s">
        <v>3286</v>
      </c>
      <c r="C1722" s="12" t="s">
        <v>1525</v>
      </c>
      <c r="D1722" s="12" t="s">
        <v>11766</v>
      </c>
      <c r="E1722" s="12" t="s">
        <v>495</v>
      </c>
      <c r="F1722" s="12" t="s">
        <v>13805</v>
      </c>
      <c r="G1722" s="12" t="s">
        <v>29685</v>
      </c>
      <c r="H1722" s="17">
        <v>0</v>
      </c>
      <c r="I1722" s="12" t="s">
        <v>29686</v>
      </c>
      <c r="J1722" s="12" t="s">
        <v>29687</v>
      </c>
      <c r="K1722" s="12" t="s">
        <v>29688</v>
      </c>
      <c r="L1722" s="12" t="s">
        <v>13823</v>
      </c>
      <c r="M1722" s="12" t="s">
        <v>13805</v>
      </c>
      <c r="N1722" s="12" t="s">
        <v>29689</v>
      </c>
      <c r="O1722" s="12" t="s">
        <v>29690</v>
      </c>
      <c r="P1722" s="12" t="s">
        <v>29691</v>
      </c>
      <c r="Q1722" s="12" t="s">
        <v>29692</v>
      </c>
      <c r="R1722" s="12" t="s">
        <v>29693</v>
      </c>
      <c r="S1722" s="12" t="s">
        <v>29694</v>
      </c>
    </row>
    <row r="1723" spans="1:19">
      <c r="A1723" s="13" t="s">
        <v>13556</v>
      </c>
      <c r="B1723" s="13" t="s">
        <v>3286</v>
      </c>
      <c r="C1723" s="13" t="s">
        <v>1525</v>
      </c>
      <c r="D1723" s="13" t="s">
        <v>3542</v>
      </c>
      <c r="E1723" s="13" t="s">
        <v>495</v>
      </c>
      <c r="F1723" s="13" t="s">
        <v>13805</v>
      </c>
      <c r="G1723" s="13" t="s">
        <v>29695</v>
      </c>
      <c r="H1723" s="18">
        <v>0</v>
      </c>
      <c r="I1723" s="13" t="s">
        <v>29696</v>
      </c>
      <c r="J1723" s="13" t="s">
        <v>29697</v>
      </c>
      <c r="K1723" s="13" t="s">
        <v>22421</v>
      </c>
      <c r="L1723" s="13" t="s">
        <v>13823</v>
      </c>
      <c r="M1723" s="13" t="s">
        <v>13805</v>
      </c>
      <c r="N1723" s="13" t="s">
        <v>29698</v>
      </c>
      <c r="O1723" s="13" t="s">
        <v>29699</v>
      </c>
      <c r="P1723" s="13" t="s">
        <v>29700</v>
      </c>
      <c r="Q1723" s="13" t="s">
        <v>11768</v>
      </c>
      <c r="R1723" s="13" t="s">
        <v>29701</v>
      </c>
      <c r="S1723" s="13" t="s">
        <v>29702</v>
      </c>
    </row>
    <row r="1724" spans="1:19">
      <c r="A1724" s="12" t="s">
        <v>13276</v>
      </c>
      <c r="B1724" s="12" t="s">
        <v>3286</v>
      </c>
      <c r="C1724" s="12" t="s">
        <v>3683</v>
      </c>
      <c r="D1724" s="12" t="s">
        <v>3701</v>
      </c>
      <c r="E1724" s="12" t="s">
        <v>495</v>
      </c>
      <c r="F1724" s="12" t="s">
        <v>13805</v>
      </c>
      <c r="G1724" s="12" t="s">
        <v>29703</v>
      </c>
      <c r="H1724" s="17">
        <v>0</v>
      </c>
      <c r="I1724" s="12" t="s">
        <v>29704</v>
      </c>
      <c r="J1724" s="12" t="s">
        <v>29705</v>
      </c>
      <c r="K1724" s="12" t="s">
        <v>19421</v>
      </c>
      <c r="L1724" s="12" t="s">
        <v>13823</v>
      </c>
      <c r="M1724" s="12" t="s">
        <v>29706</v>
      </c>
      <c r="N1724" s="12" t="s">
        <v>29707</v>
      </c>
      <c r="O1724" s="12" t="s">
        <v>29708</v>
      </c>
      <c r="P1724" s="12" t="s">
        <v>29709</v>
      </c>
      <c r="Q1724" s="12" t="s">
        <v>11770</v>
      </c>
      <c r="R1724" s="12" t="s">
        <v>29710</v>
      </c>
      <c r="S1724" s="12" t="s">
        <v>29711</v>
      </c>
    </row>
    <row r="1725" spans="1:19">
      <c r="A1725" s="13" t="s">
        <v>13283</v>
      </c>
      <c r="B1725" s="13" t="s">
        <v>3286</v>
      </c>
      <c r="C1725" s="13" t="s">
        <v>3683</v>
      </c>
      <c r="D1725" s="13" t="s">
        <v>3733</v>
      </c>
      <c r="E1725" s="13" t="s">
        <v>495</v>
      </c>
      <c r="F1725" s="13" t="s">
        <v>13805</v>
      </c>
      <c r="G1725" s="13" t="s">
        <v>29712</v>
      </c>
      <c r="H1725" s="18">
        <v>0</v>
      </c>
      <c r="I1725" s="13" t="s">
        <v>29713</v>
      </c>
      <c r="J1725" s="13" t="s">
        <v>29714</v>
      </c>
      <c r="K1725" s="13" t="s">
        <v>29715</v>
      </c>
      <c r="L1725" s="13" t="s">
        <v>13823</v>
      </c>
      <c r="M1725" s="13" t="s">
        <v>29716</v>
      </c>
      <c r="N1725" s="13" t="s">
        <v>29717</v>
      </c>
      <c r="O1725" s="13" t="s">
        <v>29718</v>
      </c>
      <c r="P1725" s="13" t="s">
        <v>29719</v>
      </c>
      <c r="Q1725" s="13" t="s">
        <v>29720</v>
      </c>
      <c r="R1725" s="13" t="s">
        <v>29721</v>
      </c>
      <c r="S1725" s="13" t="s">
        <v>29722</v>
      </c>
    </row>
    <row r="1726" spans="1:19">
      <c r="A1726" s="12" t="s">
        <v>13289</v>
      </c>
      <c r="B1726" s="12" t="s">
        <v>3286</v>
      </c>
      <c r="C1726" s="12" t="s">
        <v>3683</v>
      </c>
      <c r="D1726" s="12" t="s">
        <v>11772</v>
      </c>
      <c r="E1726" s="12" t="s">
        <v>495</v>
      </c>
      <c r="F1726" s="12" t="s">
        <v>13805</v>
      </c>
      <c r="G1726" s="12" t="s">
        <v>29723</v>
      </c>
      <c r="H1726" s="17">
        <v>0</v>
      </c>
      <c r="I1726" s="12" t="s">
        <v>29724</v>
      </c>
      <c r="J1726" s="12" t="s">
        <v>22921</v>
      </c>
      <c r="K1726" s="12" t="s">
        <v>29725</v>
      </c>
      <c r="L1726" s="12" t="s">
        <v>13823</v>
      </c>
      <c r="M1726" s="12" t="s">
        <v>13805</v>
      </c>
      <c r="N1726" s="12" t="s">
        <v>29726</v>
      </c>
      <c r="O1726" s="12" t="s">
        <v>29727</v>
      </c>
      <c r="P1726" s="12" t="s">
        <v>29728</v>
      </c>
      <c r="Q1726" s="12" t="s">
        <v>29729</v>
      </c>
      <c r="R1726" s="12" t="s">
        <v>29730</v>
      </c>
      <c r="S1726" s="12" t="s">
        <v>29731</v>
      </c>
    </row>
    <row r="1727" spans="1:19">
      <c r="A1727" s="13" t="s">
        <v>13292</v>
      </c>
      <c r="B1727" s="13" t="s">
        <v>3286</v>
      </c>
      <c r="C1727" s="13" t="s">
        <v>3683</v>
      </c>
      <c r="D1727" s="13" t="s">
        <v>3906</v>
      </c>
      <c r="E1727" s="13" t="s">
        <v>495</v>
      </c>
      <c r="F1727" s="13" t="s">
        <v>13805</v>
      </c>
      <c r="G1727" s="13" t="s">
        <v>29732</v>
      </c>
      <c r="H1727" s="18">
        <v>0</v>
      </c>
      <c r="I1727" s="13" t="s">
        <v>29733</v>
      </c>
      <c r="J1727" s="13" t="s">
        <v>17751</v>
      </c>
      <c r="K1727" s="13" t="s">
        <v>20966</v>
      </c>
      <c r="L1727" s="13" t="s">
        <v>13823</v>
      </c>
      <c r="M1727" s="13" t="s">
        <v>29734</v>
      </c>
      <c r="N1727" s="13" t="s">
        <v>29735</v>
      </c>
      <c r="O1727" s="13" t="s">
        <v>29736</v>
      </c>
      <c r="P1727" s="13" t="s">
        <v>29737</v>
      </c>
      <c r="Q1727" s="13" t="s">
        <v>29738</v>
      </c>
      <c r="R1727" s="13" t="s">
        <v>29739</v>
      </c>
      <c r="S1727" s="13" t="s">
        <v>29740</v>
      </c>
    </row>
    <row r="1728" spans="1:19">
      <c r="A1728" s="12" t="s">
        <v>13321</v>
      </c>
      <c r="B1728" s="12" t="s">
        <v>3286</v>
      </c>
      <c r="C1728" s="12" t="s">
        <v>3683</v>
      </c>
      <c r="D1728" s="12" t="s">
        <v>3797</v>
      </c>
      <c r="E1728" s="12" t="s">
        <v>495</v>
      </c>
      <c r="F1728" s="12" t="s">
        <v>13805</v>
      </c>
      <c r="G1728" s="12" t="s">
        <v>29741</v>
      </c>
      <c r="H1728" s="17">
        <v>0</v>
      </c>
      <c r="I1728" s="12" t="s">
        <v>29742</v>
      </c>
      <c r="J1728" s="12" t="s">
        <v>29743</v>
      </c>
      <c r="K1728" s="12" t="s">
        <v>29744</v>
      </c>
      <c r="L1728" s="12" t="s">
        <v>13823</v>
      </c>
      <c r="M1728" s="12" t="s">
        <v>29745</v>
      </c>
      <c r="N1728" s="12" t="s">
        <v>29746</v>
      </c>
      <c r="O1728" s="12" t="s">
        <v>29747</v>
      </c>
      <c r="P1728" s="12" t="s">
        <v>29748</v>
      </c>
      <c r="Q1728" s="12" t="s">
        <v>11776</v>
      </c>
      <c r="R1728" s="12" t="s">
        <v>29749</v>
      </c>
      <c r="S1728" s="12" t="s">
        <v>29750</v>
      </c>
    </row>
    <row r="1729" spans="1:19">
      <c r="A1729" s="13" t="s">
        <v>13322</v>
      </c>
      <c r="B1729" s="13" t="s">
        <v>3286</v>
      </c>
      <c r="C1729" s="13" t="s">
        <v>3683</v>
      </c>
      <c r="D1729" s="13" t="s">
        <v>11777</v>
      </c>
      <c r="E1729" s="13" t="s">
        <v>495</v>
      </c>
      <c r="F1729" s="13" t="s">
        <v>13805</v>
      </c>
      <c r="G1729" s="13" t="s">
        <v>29751</v>
      </c>
      <c r="H1729" s="18">
        <v>0</v>
      </c>
      <c r="I1729" s="13" t="s">
        <v>29752</v>
      </c>
      <c r="J1729" s="13" t="s">
        <v>15513</v>
      </c>
      <c r="K1729" s="13" t="s">
        <v>17431</v>
      </c>
      <c r="L1729" s="13" t="s">
        <v>13823</v>
      </c>
      <c r="M1729" s="13" t="s">
        <v>13805</v>
      </c>
      <c r="N1729" s="13" t="s">
        <v>29753</v>
      </c>
      <c r="O1729" s="13" t="s">
        <v>29754</v>
      </c>
      <c r="P1729" s="13" t="s">
        <v>29755</v>
      </c>
      <c r="Q1729" s="13" t="s">
        <v>29756</v>
      </c>
      <c r="R1729" s="13" t="s">
        <v>29757</v>
      </c>
      <c r="S1729" s="13" t="s">
        <v>29758</v>
      </c>
    </row>
    <row r="1730" spans="1:19">
      <c r="A1730" s="12" t="s">
        <v>13386</v>
      </c>
      <c r="B1730" s="12" t="s">
        <v>3286</v>
      </c>
      <c r="C1730" s="12" t="s">
        <v>3683</v>
      </c>
      <c r="D1730" s="12" t="s">
        <v>11780</v>
      </c>
      <c r="E1730" s="12" t="s">
        <v>495</v>
      </c>
      <c r="F1730" s="12" t="s">
        <v>13805</v>
      </c>
      <c r="G1730" s="12" t="s">
        <v>29759</v>
      </c>
      <c r="H1730" s="17">
        <v>0</v>
      </c>
      <c r="I1730" s="12" t="s">
        <v>29760</v>
      </c>
      <c r="J1730" s="12" t="s">
        <v>29761</v>
      </c>
      <c r="K1730" s="12" t="s">
        <v>24478</v>
      </c>
      <c r="L1730" s="12" t="s">
        <v>13823</v>
      </c>
      <c r="M1730" s="12" t="s">
        <v>13805</v>
      </c>
      <c r="N1730" s="12" t="s">
        <v>29762</v>
      </c>
      <c r="O1730" s="12" t="s">
        <v>29763</v>
      </c>
      <c r="P1730" s="12" t="s">
        <v>29764</v>
      </c>
      <c r="Q1730" s="12" t="s">
        <v>29765</v>
      </c>
      <c r="R1730" s="12" t="s">
        <v>29766</v>
      </c>
      <c r="S1730" s="12" t="s">
        <v>29767</v>
      </c>
    </row>
    <row r="1731" spans="1:19">
      <c r="A1731" s="13" t="s">
        <v>13441</v>
      </c>
      <c r="B1731" s="13" t="s">
        <v>3286</v>
      </c>
      <c r="C1731" s="13" t="s">
        <v>3683</v>
      </c>
      <c r="D1731" s="13" t="s">
        <v>29768</v>
      </c>
      <c r="E1731" s="13" t="s">
        <v>495</v>
      </c>
      <c r="F1731" s="13" t="s">
        <v>13805</v>
      </c>
      <c r="G1731" s="13" t="s">
        <v>17719</v>
      </c>
      <c r="H1731" s="18">
        <v>0</v>
      </c>
      <c r="I1731" s="13" t="s">
        <v>18513</v>
      </c>
      <c r="J1731" s="13" t="s">
        <v>29769</v>
      </c>
      <c r="K1731" s="13" t="s">
        <v>14537</v>
      </c>
      <c r="L1731" s="13" t="s">
        <v>13823</v>
      </c>
      <c r="M1731" s="13" t="s">
        <v>13805</v>
      </c>
      <c r="N1731" s="13" t="s">
        <v>29770</v>
      </c>
      <c r="O1731" s="13" t="s">
        <v>29771</v>
      </c>
      <c r="P1731" s="13" t="s">
        <v>29772</v>
      </c>
      <c r="Q1731" s="13" t="s">
        <v>29773</v>
      </c>
      <c r="R1731" s="13" t="s">
        <v>29774</v>
      </c>
      <c r="S1731" s="13" t="s">
        <v>29775</v>
      </c>
    </row>
    <row r="1732" spans="1:19">
      <c r="A1732" s="12" t="s">
        <v>13442</v>
      </c>
      <c r="B1732" s="12" t="s">
        <v>3286</v>
      </c>
      <c r="C1732" s="12" t="s">
        <v>3683</v>
      </c>
      <c r="D1732" s="12" t="s">
        <v>3713</v>
      </c>
      <c r="E1732" s="12" t="s">
        <v>495</v>
      </c>
      <c r="F1732" s="12" t="s">
        <v>13805</v>
      </c>
      <c r="G1732" s="12" t="s">
        <v>15642</v>
      </c>
      <c r="H1732" s="17">
        <v>0</v>
      </c>
      <c r="I1732" s="12" t="s">
        <v>29776</v>
      </c>
      <c r="J1732" s="12" t="s">
        <v>29187</v>
      </c>
      <c r="K1732" s="12" t="s">
        <v>29777</v>
      </c>
      <c r="L1732" s="12" t="s">
        <v>13823</v>
      </c>
      <c r="M1732" s="12" t="s">
        <v>13805</v>
      </c>
      <c r="N1732" s="12" t="s">
        <v>9339</v>
      </c>
      <c r="O1732" s="12" t="s">
        <v>29778</v>
      </c>
      <c r="P1732" s="12" t="s">
        <v>29779</v>
      </c>
      <c r="Q1732" s="12" t="s">
        <v>11783</v>
      </c>
      <c r="R1732" s="12" t="s">
        <v>29780</v>
      </c>
      <c r="S1732" s="12" t="s">
        <v>29781</v>
      </c>
    </row>
    <row r="1733" spans="1:19">
      <c r="A1733" s="13" t="s">
        <v>13520</v>
      </c>
      <c r="B1733" s="13" t="s">
        <v>3286</v>
      </c>
      <c r="C1733" s="13" t="s">
        <v>3683</v>
      </c>
      <c r="D1733" s="13" t="s">
        <v>11784</v>
      </c>
      <c r="E1733" s="13" t="s">
        <v>495</v>
      </c>
      <c r="F1733" s="13" t="s">
        <v>13805</v>
      </c>
      <c r="G1733" s="13" t="s">
        <v>29782</v>
      </c>
      <c r="H1733" s="18">
        <v>0</v>
      </c>
      <c r="I1733" s="13" t="s">
        <v>29783</v>
      </c>
      <c r="J1733" s="13" t="s">
        <v>15533</v>
      </c>
      <c r="K1733" s="13" t="s">
        <v>25363</v>
      </c>
      <c r="L1733" s="13" t="s">
        <v>13823</v>
      </c>
      <c r="M1733" s="13" t="s">
        <v>29784</v>
      </c>
      <c r="N1733" s="13" t="s">
        <v>9339</v>
      </c>
      <c r="O1733" s="13" t="s">
        <v>29785</v>
      </c>
      <c r="P1733" s="13" t="s">
        <v>29786</v>
      </c>
      <c r="Q1733" s="13" t="s">
        <v>11785</v>
      </c>
      <c r="R1733" s="13" t="s">
        <v>29787</v>
      </c>
      <c r="S1733" s="13" t="s">
        <v>29788</v>
      </c>
    </row>
    <row r="1734" spans="1:19">
      <c r="A1734" s="12" t="s">
        <v>13527</v>
      </c>
      <c r="B1734" s="12" t="s">
        <v>3286</v>
      </c>
      <c r="C1734" s="12" t="s">
        <v>3683</v>
      </c>
      <c r="D1734" s="12" t="s">
        <v>3721</v>
      </c>
      <c r="E1734" s="12" t="s">
        <v>495</v>
      </c>
      <c r="F1734" s="12" t="s">
        <v>13805</v>
      </c>
      <c r="G1734" s="12" t="s">
        <v>29789</v>
      </c>
      <c r="H1734" s="17">
        <v>0</v>
      </c>
      <c r="I1734" s="12" t="s">
        <v>29790</v>
      </c>
      <c r="J1734" s="12" t="s">
        <v>29791</v>
      </c>
      <c r="K1734" s="12" t="s">
        <v>16413</v>
      </c>
      <c r="L1734" s="12" t="s">
        <v>13823</v>
      </c>
      <c r="M1734" s="12" t="s">
        <v>13805</v>
      </c>
      <c r="N1734" s="12" t="s">
        <v>29792</v>
      </c>
      <c r="O1734" s="12" t="s">
        <v>29793</v>
      </c>
      <c r="P1734" s="12" t="s">
        <v>29794</v>
      </c>
      <c r="Q1734" s="12" t="s">
        <v>29795</v>
      </c>
      <c r="R1734" s="12" t="s">
        <v>29796</v>
      </c>
      <c r="S1734" s="12" t="s">
        <v>29797</v>
      </c>
    </row>
    <row r="1735" spans="1:19">
      <c r="A1735" s="13" t="s">
        <v>13571</v>
      </c>
      <c r="B1735" s="13" t="s">
        <v>3286</v>
      </c>
      <c r="C1735" s="13" t="s">
        <v>3683</v>
      </c>
      <c r="D1735" s="13" t="s">
        <v>3805</v>
      </c>
      <c r="E1735" s="13" t="s">
        <v>495</v>
      </c>
      <c r="F1735" s="13" t="s">
        <v>13805</v>
      </c>
      <c r="G1735" s="13" t="s">
        <v>24574</v>
      </c>
      <c r="H1735" s="18">
        <v>0</v>
      </c>
      <c r="I1735" s="13" t="s">
        <v>29798</v>
      </c>
      <c r="J1735" s="13" t="s">
        <v>29799</v>
      </c>
      <c r="K1735" s="13" t="s">
        <v>17189</v>
      </c>
      <c r="L1735" s="13" t="s">
        <v>13823</v>
      </c>
      <c r="M1735" s="13" t="s">
        <v>29800</v>
      </c>
      <c r="N1735" s="13" t="s">
        <v>29801</v>
      </c>
      <c r="O1735" s="13" t="s">
        <v>29802</v>
      </c>
      <c r="P1735" s="13" t="s">
        <v>29803</v>
      </c>
      <c r="Q1735" s="13" t="s">
        <v>11787</v>
      </c>
      <c r="R1735" s="13" t="s">
        <v>29804</v>
      </c>
      <c r="S1735" s="13" t="s">
        <v>29805</v>
      </c>
    </row>
    <row r="1736" spans="1:19">
      <c r="A1736" s="12" t="s">
        <v>13274</v>
      </c>
      <c r="B1736" s="12" t="s">
        <v>3286</v>
      </c>
      <c r="C1736" s="12" t="s">
        <v>678</v>
      </c>
      <c r="D1736" s="12" t="s">
        <v>11788</v>
      </c>
      <c r="E1736" s="12" t="s">
        <v>495</v>
      </c>
      <c r="F1736" s="12" t="s">
        <v>13805</v>
      </c>
      <c r="G1736" s="12" t="s">
        <v>29806</v>
      </c>
      <c r="H1736" s="17">
        <v>0</v>
      </c>
      <c r="I1736" s="12" t="s">
        <v>29807</v>
      </c>
      <c r="J1736" s="12" t="s">
        <v>15015</v>
      </c>
      <c r="K1736" s="12" t="s">
        <v>17974</v>
      </c>
      <c r="L1736" s="12" t="s">
        <v>13810</v>
      </c>
      <c r="M1736" s="12" t="s">
        <v>13805</v>
      </c>
      <c r="N1736" s="12" t="s">
        <v>29808</v>
      </c>
      <c r="O1736" s="12" t="s">
        <v>29809</v>
      </c>
      <c r="P1736" s="12" t="s">
        <v>29810</v>
      </c>
      <c r="Q1736" s="12" t="s">
        <v>29811</v>
      </c>
      <c r="R1736" s="12" t="s">
        <v>29812</v>
      </c>
      <c r="S1736" s="12" t="s">
        <v>29813</v>
      </c>
    </row>
    <row r="1737" spans="1:19">
      <c r="A1737" s="13" t="s">
        <v>13284</v>
      </c>
      <c r="B1737" s="13" t="s">
        <v>3286</v>
      </c>
      <c r="C1737" s="13" t="s">
        <v>678</v>
      </c>
      <c r="D1737" s="13" t="s">
        <v>3339</v>
      </c>
      <c r="E1737" s="13" t="s">
        <v>495</v>
      </c>
      <c r="F1737" s="13" t="s">
        <v>13805</v>
      </c>
      <c r="G1737" s="13" t="s">
        <v>29814</v>
      </c>
      <c r="H1737" s="18">
        <v>0</v>
      </c>
      <c r="I1737" s="13" t="s">
        <v>29815</v>
      </c>
      <c r="J1737" s="13" t="s">
        <v>19298</v>
      </c>
      <c r="K1737" s="13" t="s">
        <v>29816</v>
      </c>
      <c r="L1737" s="13" t="s">
        <v>13810</v>
      </c>
      <c r="M1737" s="13" t="s">
        <v>29817</v>
      </c>
      <c r="N1737" s="13" t="s">
        <v>29726</v>
      </c>
      <c r="O1737" s="13" t="s">
        <v>29818</v>
      </c>
      <c r="P1737" s="13" t="s">
        <v>29819</v>
      </c>
      <c r="Q1737" s="13" t="s">
        <v>29820</v>
      </c>
      <c r="R1737" s="13" t="s">
        <v>29821</v>
      </c>
      <c r="S1737" s="13" t="s">
        <v>29822</v>
      </c>
    </row>
    <row r="1738" spans="1:19">
      <c r="A1738" s="12" t="s">
        <v>13285</v>
      </c>
      <c r="B1738" s="12" t="s">
        <v>3286</v>
      </c>
      <c r="C1738" s="12" t="s">
        <v>678</v>
      </c>
      <c r="D1738" s="12" t="s">
        <v>1446</v>
      </c>
      <c r="E1738" s="12" t="s">
        <v>495</v>
      </c>
      <c r="F1738" s="12" t="s">
        <v>13805</v>
      </c>
      <c r="G1738" s="12" t="s">
        <v>19213</v>
      </c>
      <c r="H1738" s="17">
        <v>0</v>
      </c>
      <c r="I1738" s="12" t="s">
        <v>29823</v>
      </c>
      <c r="J1738" s="12" t="s">
        <v>25237</v>
      </c>
      <c r="K1738" s="12" t="s">
        <v>29824</v>
      </c>
      <c r="L1738" s="12" t="s">
        <v>13810</v>
      </c>
      <c r="M1738" s="12" t="s">
        <v>29825</v>
      </c>
      <c r="N1738" s="12" t="s">
        <v>29726</v>
      </c>
      <c r="O1738" s="12" t="s">
        <v>29826</v>
      </c>
      <c r="P1738" s="12" t="s">
        <v>29827</v>
      </c>
      <c r="Q1738" s="12" t="s">
        <v>11792</v>
      </c>
      <c r="R1738" s="12" t="s">
        <v>29828</v>
      </c>
      <c r="S1738" s="12" t="s">
        <v>29829</v>
      </c>
    </row>
    <row r="1739" spans="1:19">
      <c r="A1739" s="13" t="s">
        <v>13287</v>
      </c>
      <c r="B1739" s="13" t="s">
        <v>3286</v>
      </c>
      <c r="C1739" s="13" t="s">
        <v>678</v>
      </c>
      <c r="D1739" s="13" t="s">
        <v>3073</v>
      </c>
      <c r="E1739" s="13" t="s">
        <v>495</v>
      </c>
      <c r="F1739" s="13" t="s">
        <v>13805</v>
      </c>
      <c r="G1739" s="13" t="s">
        <v>29830</v>
      </c>
      <c r="H1739" s="18">
        <v>0</v>
      </c>
      <c r="I1739" s="13" t="s">
        <v>29831</v>
      </c>
      <c r="J1739" s="13" t="s">
        <v>29832</v>
      </c>
      <c r="K1739" s="13" t="s">
        <v>29833</v>
      </c>
      <c r="L1739" s="13" t="s">
        <v>13810</v>
      </c>
      <c r="M1739" s="13" t="s">
        <v>13805</v>
      </c>
      <c r="N1739" s="13" t="s">
        <v>29726</v>
      </c>
      <c r="O1739" s="13" t="s">
        <v>29834</v>
      </c>
      <c r="P1739" s="13" t="s">
        <v>29835</v>
      </c>
      <c r="Q1739" s="13" t="s">
        <v>29836</v>
      </c>
      <c r="R1739" s="13" t="s">
        <v>29837</v>
      </c>
      <c r="S1739" s="13" t="s">
        <v>29838</v>
      </c>
    </row>
    <row r="1740" spans="1:19">
      <c r="A1740" s="12" t="s">
        <v>13288</v>
      </c>
      <c r="B1740" s="12" t="s">
        <v>3286</v>
      </c>
      <c r="C1740" s="12" t="s">
        <v>678</v>
      </c>
      <c r="D1740" s="12" t="s">
        <v>2853</v>
      </c>
      <c r="E1740" s="12" t="s">
        <v>495</v>
      </c>
      <c r="F1740" s="12" t="s">
        <v>13805</v>
      </c>
      <c r="G1740" s="12" t="s">
        <v>29839</v>
      </c>
      <c r="H1740" s="17">
        <v>0</v>
      </c>
      <c r="I1740" s="12" t="s">
        <v>29840</v>
      </c>
      <c r="J1740" s="12" t="s">
        <v>29841</v>
      </c>
      <c r="K1740" s="12" t="s">
        <v>15752</v>
      </c>
      <c r="L1740" s="12" t="s">
        <v>13810</v>
      </c>
      <c r="M1740" s="12" t="s">
        <v>13805</v>
      </c>
      <c r="N1740" s="12" t="s">
        <v>29726</v>
      </c>
      <c r="O1740" s="12" t="s">
        <v>29842</v>
      </c>
      <c r="P1740" s="12" t="s">
        <v>29843</v>
      </c>
      <c r="Q1740" s="12" t="s">
        <v>29844</v>
      </c>
      <c r="R1740" s="12" t="s">
        <v>29845</v>
      </c>
      <c r="S1740" s="12" t="s">
        <v>29846</v>
      </c>
    </row>
    <row r="1741" spans="1:19">
      <c r="A1741" s="13" t="s">
        <v>13327</v>
      </c>
      <c r="B1741" s="13" t="s">
        <v>3286</v>
      </c>
      <c r="C1741" s="13" t="s">
        <v>678</v>
      </c>
      <c r="D1741" s="13" t="s">
        <v>1044</v>
      </c>
      <c r="E1741" s="13" t="s">
        <v>495</v>
      </c>
      <c r="F1741" s="13" t="s">
        <v>13805</v>
      </c>
      <c r="G1741" s="13" t="s">
        <v>29847</v>
      </c>
      <c r="H1741" s="18">
        <v>0</v>
      </c>
      <c r="I1741" s="13" t="s">
        <v>29848</v>
      </c>
      <c r="J1741" s="13" t="s">
        <v>19788</v>
      </c>
      <c r="K1741" s="13" t="s">
        <v>20636</v>
      </c>
      <c r="L1741" s="13" t="s">
        <v>13810</v>
      </c>
      <c r="M1741" s="13" t="s">
        <v>29849</v>
      </c>
      <c r="N1741" s="13" t="s">
        <v>29850</v>
      </c>
      <c r="O1741" s="13" t="s">
        <v>29851</v>
      </c>
      <c r="P1741" s="13" t="s">
        <v>29852</v>
      </c>
      <c r="Q1741" s="13" t="s">
        <v>11795</v>
      </c>
      <c r="R1741" s="13" t="s">
        <v>29853</v>
      </c>
      <c r="S1741" s="13" t="s">
        <v>29854</v>
      </c>
    </row>
    <row r="1742" spans="1:19">
      <c r="A1742" s="12" t="s">
        <v>13330</v>
      </c>
      <c r="B1742" s="12" t="s">
        <v>3286</v>
      </c>
      <c r="C1742" s="12" t="s">
        <v>678</v>
      </c>
      <c r="D1742" s="12" t="s">
        <v>3490</v>
      </c>
      <c r="E1742" s="12" t="s">
        <v>495</v>
      </c>
      <c r="F1742" s="12" t="s">
        <v>13805</v>
      </c>
      <c r="G1742" s="12" t="s">
        <v>29855</v>
      </c>
      <c r="H1742" s="17">
        <v>0</v>
      </c>
      <c r="I1742" s="12" t="s">
        <v>29856</v>
      </c>
      <c r="J1742" s="12" t="s">
        <v>25537</v>
      </c>
      <c r="K1742" s="12" t="s">
        <v>16626</v>
      </c>
      <c r="L1742" s="12" t="s">
        <v>13810</v>
      </c>
      <c r="M1742" s="12" t="s">
        <v>13805</v>
      </c>
      <c r="N1742" s="12" t="s">
        <v>29857</v>
      </c>
      <c r="O1742" s="12" t="s">
        <v>29858</v>
      </c>
      <c r="P1742" s="12" t="s">
        <v>29859</v>
      </c>
      <c r="Q1742" s="12" t="s">
        <v>29860</v>
      </c>
      <c r="R1742" s="12" t="s">
        <v>29861</v>
      </c>
      <c r="S1742" s="12" t="s">
        <v>29862</v>
      </c>
    </row>
    <row r="1743" spans="1:19">
      <c r="A1743" s="13" t="s">
        <v>13331</v>
      </c>
      <c r="B1743" s="13" t="s">
        <v>3286</v>
      </c>
      <c r="C1743" s="13" t="s">
        <v>678</v>
      </c>
      <c r="D1743" s="13" t="s">
        <v>2648</v>
      </c>
      <c r="E1743" s="13" t="s">
        <v>495</v>
      </c>
      <c r="F1743" s="13" t="s">
        <v>13805</v>
      </c>
      <c r="G1743" s="13" t="s">
        <v>19263</v>
      </c>
      <c r="H1743" s="18">
        <v>0</v>
      </c>
      <c r="I1743" s="13" t="s">
        <v>15592</v>
      </c>
      <c r="J1743" s="13" t="s">
        <v>14981</v>
      </c>
      <c r="K1743" s="13" t="s">
        <v>29863</v>
      </c>
      <c r="L1743" s="13" t="s">
        <v>13810</v>
      </c>
      <c r="M1743" s="13" t="s">
        <v>13805</v>
      </c>
      <c r="N1743" s="13" t="s">
        <v>9339</v>
      </c>
      <c r="O1743" s="13" t="s">
        <v>29864</v>
      </c>
      <c r="P1743" s="13" t="s">
        <v>29865</v>
      </c>
      <c r="Q1743" s="13" t="s">
        <v>11797</v>
      </c>
      <c r="R1743" s="13" t="s">
        <v>29866</v>
      </c>
      <c r="S1743" s="13" t="s">
        <v>29867</v>
      </c>
    </row>
    <row r="1744" spans="1:19">
      <c r="A1744" s="12" t="s">
        <v>13315</v>
      </c>
      <c r="B1744" s="12" t="s">
        <v>3286</v>
      </c>
      <c r="C1744" s="12" t="s">
        <v>678</v>
      </c>
      <c r="D1744" s="12" t="s">
        <v>11798</v>
      </c>
      <c r="E1744" s="12" t="s">
        <v>495</v>
      </c>
      <c r="F1744" s="12" t="s">
        <v>13805</v>
      </c>
      <c r="G1744" s="12" t="s">
        <v>29868</v>
      </c>
      <c r="H1744" s="17">
        <v>0</v>
      </c>
      <c r="I1744" s="12" t="s">
        <v>29869</v>
      </c>
      <c r="J1744" s="12" t="s">
        <v>15594</v>
      </c>
      <c r="K1744" s="12" t="s">
        <v>29870</v>
      </c>
      <c r="L1744" s="12" t="s">
        <v>13810</v>
      </c>
      <c r="M1744" s="12" t="s">
        <v>13805</v>
      </c>
      <c r="N1744" s="12" t="s">
        <v>9339</v>
      </c>
      <c r="O1744" s="12" t="s">
        <v>29871</v>
      </c>
      <c r="P1744" s="12" t="s">
        <v>29872</v>
      </c>
      <c r="Q1744" s="12" t="s">
        <v>29873</v>
      </c>
      <c r="R1744" s="12" t="s">
        <v>29874</v>
      </c>
      <c r="S1744" s="12" t="s">
        <v>29875</v>
      </c>
    </row>
    <row r="1745" spans="1:19">
      <c r="A1745" s="13" t="s">
        <v>13333</v>
      </c>
      <c r="B1745" s="13" t="s">
        <v>3286</v>
      </c>
      <c r="C1745" s="13" t="s">
        <v>678</v>
      </c>
      <c r="D1745" s="13" t="s">
        <v>1812</v>
      </c>
      <c r="E1745" s="13" t="s">
        <v>495</v>
      </c>
      <c r="F1745" s="13" t="s">
        <v>13805</v>
      </c>
      <c r="G1745" s="13" t="s">
        <v>18767</v>
      </c>
      <c r="H1745" s="18">
        <v>0</v>
      </c>
      <c r="I1745" s="13" t="s">
        <v>29876</v>
      </c>
      <c r="J1745" s="13" t="s">
        <v>28253</v>
      </c>
      <c r="K1745" s="13" t="s">
        <v>17841</v>
      </c>
      <c r="L1745" s="13" t="s">
        <v>13810</v>
      </c>
      <c r="M1745" s="13" t="s">
        <v>13805</v>
      </c>
      <c r="N1745" s="13" t="s">
        <v>29877</v>
      </c>
      <c r="O1745" s="13" t="s">
        <v>29878</v>
      </c>
      <c r="P1745" s="13" t="s">
        <v>29879</v>
      </c>
      <c r="Q1745" s="13" t="s">
        <v>11800</v>
      </c>
      <c r="R1745" s="13" t="s">
        <v>29880</v>
      </c>
      <c r="S1745" s="13" t="s">
        <v>29881</v>
      </c>
    </row>
    <row r="1746" spans="1:19">
      <c r="A1746" s="12" t="s">
        <v>13337</v>
      </c>
      <c r="B1746" s="12" t="s">
        <v>3286</v>
      </c>
      <c r="C1746" s="12" t="s">
        <v>678</v>
      </c>
      <c r="D1746" s="12" t="s">
        <v>29882</v>
      </c>
      <c r="E1746" s="12" t="s">
        <v>495</v>
      </c>
      <c r="F1746" s="12" t="s">
        <v>13805</v>
      </c>
      <c r="G1746" s="12" t="s">
        <v>29883</v>
      </c>
      <c r="H1746" s="17">
        <v>0</v>
      </c>
      <c r="I1746" s="12" t="s">
        <v>15592</v>
      </c>
      <c r="J1746" s="12" t="s">
        <v>29884</v>
      </c>
      <c r="K1746" s="12" t="s">
        <v>24485</v>
      </c>
      <c r="L1746" s="12" t="s">
        <v>13810</v>
      </c>
      <c r="M1746" s="12" t="s">
        <v>13805</v>
      </c>
      <c r="N1746" s="12" t="s">
        <v>9339</v>
      </c>
      <c r="O1746" s="12" t="s">
        <v>29885</v>
      </c>
      <c r="P1746" s="12" t="s">
        <v>29886</v>
      </c>
      <c r="Q1746" s="12" t="s">
        <v>29887</v>
      </c>
      <c r="R1746" s="12" t="s">
        <v>29888</v>
      </c>
      <c r="S1746" s="12" t="s">
        <v>29889</v>
      </c>
    </row>
    <row r="1747" spans="1:19">
      <c r="A1747" s="13" t="s">
        <v>13338</v>
      </c>
      <c r="B1747" s="13" t="s">
        <v>3286</v>
      </c>
      <c r="C1747" s="13" t="s">
        <v>678</v>
      </c>
      <c r="D1747" s="13" t="s">
        <v>3098</v>
      </c>
      <c r="E1747" s="13" t="s">
        <v>495</v>
      </c>
      <c r="F1747" s="13" t="s">
        <v>13805</v>
      </c>
      <c r="G1747" s="13" t="s">
        <v>26895</v>
      </c>
      <c r="H1747" s="18">
        <v>0</v>
      </c>
      <c r="I1747" s="13" t="s">
        <v>29890</v>
      </c>
      <c r="J1747" s="13" t="s">
        <v>29891</v>
      </c>
      <c r="K1747" s="13" t="s">
        <v>17507</v>
      </c>
      <c r="L1747" s="13" t="s">
        <v>13810</v>
      </c>
      <c r="M1747" s="13" t="s">
        <v>13805</v>
      </c>
      <c r="N1747" s="13" t="s">
        <v>9339</v>
      </c>
      <c r="O1747" s="13" t="s">
        <v>29892</v>
      </c>
      <c r="P1747" s="13" t="s">
        <v>29893</v>
      </c>
      <c r="Q1747" s="13" t="s">
        <v>11806</v>
      </c>
      <c r="R1747" s="13" t="s">
        <v>29894</v>
      </c>
      <c r="S1747" s="13" t="s">
        <v>29895</v>
      </c>
    </row>
    <row r="1748" spans="1:19">
      <c r="A1748" s="12" t="s">
        <v>13340</v>
      </c>
      <c r="B1748" s="12" t="s">
        <v>3286</v>
      </c>
      <c r="C1748" s="12" t="s">
        <v>678</v>
      </c>
      <c r="D1748" s="12" t="s">
        <v>3442</v>
      </c>
      <c r="E1748" s="12" t="s">
        <v>495</v>
      </c>
      <c r="F1748" s="12" t="s">
        <v>13805</v>
      </c>
      <c r="G1748" s="12" t="s">
        <v>24895</v>
      </c>
      <c r="H1748" s="17">
        <v>0</v>
      </c>
      <c r="I1748" s="12" t="s">
        <v>29896</v>
      </c>
      <c r="J1748" s="12" t="s">
        <v>23410</v>
      </c>
      <c r="K1748" s="12" t="s">
        <v>29897</v>
      </c>
      <c r="L1748" s="12" t="s">
        <v>13810</v>
      </c>
      <c r="M1748" s="12" t="s">
        <v>13805</v>
      </c>
      <c r="N1748" s="12" t="s">
        <v>9339</v>
      </c>
      <c r="O1748" s="12" t="s">
        <v>29898</v>
      </c>
      <c r="P1748" s="12" t="s">
        <v>29899</v>
      </c>
      <c r="Q1748" s="12" t="s">
        <v>29900</v>
      </c>
      <c r="R1748" s="12" t="s">
        <v>29901</v>
      </c>
      <c r="S1748" s="12" t="s">
        <v>29902</v>
      </c>
    </row>
    <row r="1749" spans="1:19">
      <c r="A1749" s="13" t="s">
        <v>13346</v>
      </c>
      <c r="B1749" s="13" t="s">
        <v>3286</v>
      </c>
      <c r="C1749" s="13" t="s">
        <v>678</v>
      </c>
      <c r="D1749" s="13" t="s">
        <v>3065</v>
      </c>
      <c r="E1749" s="13" t="s">
        <v>495</v>
      </c>
      <c r="F1749" s="13" t="s">
        <v>13805</v>
      </c>
      <c r="G1749" s="13" t="s">
        <v>23124</v>
      </c>
      <c r="H1749" s="18">
        <v>0</v>
      </c>
      <c r="I1749" s="13" t="s">
        <v>29903</v>
      </c>
      <c r="J1749" s="13" t="s">
        <v>22357</v>
      </c>
      <c r="K1749" s="13" t="s">
        <v>21783</v>
      </c>
      <c r="L1749" s="13" t="s">
        <v>13810</v>
      </c>
      <c r="M1749" s="13" t="s">
        <v>29904</v>
      </c>
      <c r="N1749" s="13" t="s">
        <v>9339</v>
      </c>
      <c r="O1749" s="13" t="s">
        <v>29905</v>
      </c>
      <c r="P1749" s="13" t="s">
        <v>29906</v>
      </c>
      <c r="Q1749" s="13" t="s">
        <v>29907</v>
      </c>
      <c r="R1749" s="13" t="s">
        <v>29908</v>
      </c>
      <c r="S1749" s="13" t="s">
        <v>29909</v>
      </c>
    </row>
    <row r="1750" spans="1:19">
      <c r="A1750" s="12" t="s">
        <v>13355</v>
      </c>
      <c r="B1750" s="12" t="s">
        <v>3286</v>
      </c>
      <c r="C1750" s="12" t="s">
        <v>678</v>
      </c>
      <c r="D1750" s="12" t="s">
        <v>4071</v>
      </c>
      <c r="E1750" s="12" t="s">
        <v>495</v>
      </c>
      <c r="F1750" s="12" t="s">
        <v>13805</v>
      </c>
      <c r="G1750" s="12" t="s">
        <v>29910</v>
      </c>
      <c r="H1750" s="17">
        <v>0</v>
      </c>
      <c r="I1750" s="12" t="s">
        <v>29911</v>
      </c>
      <c r="J1750" s="12" t="s">
        <v>29912</v>
      </c>
      <c r="K1750" s="12" t="s">
        <v>29913</v>
      </c>
      <c r="L1750" s="12" t="s">
        <v>13810</v>
      </c>
      <c r="M1750" s="12" t="s">
        <v>29914</v>
      </c>
      <c r="N1750" s="12" t="s">
        <v>29915</v>
      </c>
      <c r="O1750" s="12" t="s">
        <v>29916</v>
      </c>
      <c r="P1750" s="12" t="s">
        <v>29917</v>
      </c>
      <c r="Q1750" s="12" t="s">
        <v>11812</v>
      </c>
      <c r="R1750" s="12" t="s">
        <v>29918</v>
      </c>
      <c r="S1750" s="12" t="s">
        <v>29919</v>
      </c>
    </row>
    <row r="1751" spans="1:19">
      <c r="A1751" s="13" t="s">
        <v>13364</v>
      </c>
      <c r="B1751" s="13" t="s">
        <v>3286</v>
      </c>
      <c r="C1751" s="13" t="s">
        <v>678</v>
      </c>
      <c r="D1751" s="13" t="s">
        <v>1370</v>
      </c>
      <c r="E1751" s="13" t="s">
        <v>495</v>
      </c>
      <c r="F1751" s="13" t="s">
        <v>13805</v>
      </c>
      <c r="G1751" s="13" t="s">
        <v>29920</v>
      </c>
      <c r="H1751" s="18">
        <v>0</v>
      </c>
      <c r="I1751" s="13" t="s">
        <v>29921</v>
      </c>
      <c r="J1751" s="13" t="s">
        <v>23731</v>
      </c>
      <c r="K1751" s="13" t="s">
        <v>29922</v>
      </c>
      <c r="L1751" s="13" t="s">
        <v>13810</v>
      </c>
      <c r="M1751" s="13" t="s">
        <v>29923</v>
      </c>
      <c r="N1751" s="13" t="s">
        <v>29924</v>
      </c>
      <c r="O1751" s="13" t="s">
        <v>29925</v>
      </c>
      <c r="P1751" s="13" t="s">
        <v>29926</v>
      </c>
      <c r="Q1751" s="13" t="s">
        <v>29927</v>
      </c>
      <c r="R1751" s="13" t="s">
        <v>29928</v>
      </c>
      <c r="S1751" s="13" t="s">
        <v>29929</v>
      </c>
    </row>
    <row r="1752" spans="1:19">
      <c r="A1752" s="12" t="s">
        <v>13365</v>
      </c>
      <c r="B1752" s="12" t="s">
        <v>3286</v>
      </c>
      <c r="C1752" s="12" t="s">
        <v>678</v>
      </c>
      <c r="D1752" s="12" t="s">
        <v>11814</v>
      </c>
      <c r="E1752" s="12" t="s">
        <v>495</v>
      </c>
      <c r="F1752" s="12" t="s">
        <v>13805</v>
      </c>
      <c r="G1752" s="12" t="s">
        <v>29930</v>
      </c>
      <c r="H1752" s="17">
        <v>0</v>
      </c>
      <c r="I1752" s="12" t="s">
        <v>29931</v>
      </c>
      <c r="J1752" s="12" t="s">
        <v>29932</v>
      </c>
      <c r="K1752" s="12" t="s">
        <v>14211</v>
      </c>
      <c r="L1752" s="12" t="s">
        <v>13810</v>
      </c>
      <c r="M1752" s="12" t="s">
        <v>29933</v>
      </c>
      <c r="N1752" s="12" t="s">
        <v>29934</v>
      </c>
      <c r="O1752" s="12" t="s">
        <v>29935</v>
      </c>
      <c r="P1752" s="12" t="s">
        <v>29936</v>
      </c>
      <c r="Q1752" s="12" t="s">
        <v>11815</v>
      </c>
      <c r="R1752" s="12" t="s">
        <v>29937</v>
      </c>
      <c r="S1752" s="12" t="s">
        <v>29938</v>
      </c>
    </row>
    <row r="1753" spans="1:19">
      <c r="A1753" s="13" t="s">
        <v>13368</v>
      </c>
      <c r="B1753" s="13" t="s">
        <v>3286</v>
      </c>
      <c r="C1753" s="13" t="s">
        <v>678</v>
      </c>
      <c r="D1753" s="13" t="s">
        <v>11818</v>
      </c>
      <c r="E1753" s="13" t="s">
        <v>495</v>
      </c>
      <c r="F1753" s="13" t="s">
        <v>13805</v>
      </c>
      <c r="G1753" s="13" t="s">
        <v>29939</v>
      </c>
      <c r="H1753" s="18">
        <v>0</v>
      </c>
      <c r="I1753" s="13" t="s">
        <v>29940</v>
      </c>
      <c r="J1753" s="13" t="s">
        <v>17550</v>
      </c>
      <c r="K1753" s="13" t="s">
        <v>29941</v>
      </c>
      <c r="L1753" s="13" t="s">
        <v>13810</v>
      </c>
      <c r="M1753" s="13" t="s">
        <v>29942</v>
      </c>
      <c r="N1753" s="13" t="s">
        <v>29943</v>
      </c>
      <c r="O1753" s="13" t="s">
        <v>29944</v>
      </c>
      <c r="P1753" s="13" t="s">
        <v>29945</v>
      </c>
      <c r="Q1753" s="13" t="s">
        <v>11819</v>
      </c>
      <c r="R1753" s="13" t="s">
        <v>29946</v>
      </c>
      <c r="S1753" s="13" t="s">
        <v>29947</v>
      </c>
    </row>
    <row r="1754" spans="1:19">
      <c r="A1754" s="12" t="s">
        <v>13369</v>
      </c>
      <c r="B1754" s="12" t="s">
        <v>3286</v>
      </c>
      <c r="C1754" s="12" t="s">
        <v>678</v>
      </c>
      <c r="D1754" s="12" t="s">
        <v>1939</v>
      </c>
      <c r="E1754" s="12" t="s">
        <v>495</v>
      </c>
      <c r="F1754" s="12" t="s">
        <v>13805</v>
      </c>
      <c r="G1754" s="12" t="s">
        <v>23253</v>
      </c>
      <c r="H1754" s="17">
        <v>0</v>
      </c>
      <c r="I1754" s="12" t="s">
        <v>29948</v>
      </c>
      <c r="J1754" s="12" t="s">
        <v>29949</v>
      </c>
      <c r="K1754" s="12" t="s">
        <v>29950</v>
      </c>
      <c r="L1754" s="12" t="s">
        <v>13810</v>
      </c>
      <c r="M1754" s="12" t="s">
        <v>13805</v>
      </c>
      <c r="N1754" s="12" t="s">
        <v>29951</v>
      </c>
      <c r="O1754" s="12" t="s">
        <v>29952</v>
      </c>
      <c r="P1754" s="12" t="s">
        <v>29953</v>
      </c>
      <c r="Q1754" s="12" t="s">
        <v>29954</v>
      </c>
      <c r="R1754" s="12" t="s">
        <v>29955</v>
      </c>
      <c r="S1754" s="12" t="s">
        <v>29956</v>
      </c>
    </row>
    <row r="1755" spans="1:19">
      <c r="A1755" s="13" t="s">
        <v>13371</v>
      </c>
      <c r="B1755" s="13" t="s">
        <v>3286</v>
      </c>
      <c r="C1755" s="13" t="s">
        <v>678</v>
      </c>
      <c r="D1755" s="13" t="s">
        <v>11801</v>
      </c>
      <c r="E1755" s="13" t="s">
        <v>495</v>
      </c>
      <c r="F1755" s="13" t="s">
        <v>13805</v>
      </c>
      <c r="G1755" s="13" t="s">
        <v>23179</v>
      </c>
      <c r="H1755" s="18">
        <v>0</v>
      </c>
      <c r="I1755" s="13" t="s">
        <v>15592</v>
      </c>
      <c r="J1755" s="13" t="s">
        <v>20564</v>
      </c>
      <c r="K1755" s="13" t="s">
        <v>16483</v>
      </c>
      <c r="L1755" s="13" t="s">
        <v>13810</v>
      </c>
      <c r="M1755" s="13" t="s">
        <v>13805</v>
      </c>
      <c r="N1755" s="13" t="s">
        <v>9339</v>
      </c>
      <c r="O1755" s="13" t="s">
        <v>29957</v>
      </c>
      <c r="P1755" s="13" t="s">
        <v>29958</v>
      </c>
      <c r="Q1755" s="13" t="s">
        <v>11802</v>
      </c>
      <c r="R1755" s="13" t="s">
        <v>29959</v>
      </c>
      <c r="S1755" s="13" t="s">
        <v>29960</v>
      </c>
    </row>
    <row r="1756" spans="1:19">
      <c r="A1756" s="12" t="s">
        <v>13378</v>
      </c>
      <c r="B1756" s="12" t="s">
        <v>3286</v>
      </c>
      <c r="C1756" s="12" t="s">
        <v>678</v>
      </c>
      <c r="D1756" s="12" t="s">
        <v>3343</v>
      </c>
      <c r="E1756" s="12" t="s">
        <v>495</v>
      </c>
      <c r="F1756" s="12" t="s">
        <v>13805</v>
      </c>
      <c r="G1756" s="12" t="s">
        <v>29961</v>
      </c>
      <c r="H1756" s="17">
        <v>0</v>
      </c>
      <c r="I1756" s="12" t="s">
        <v>15592</v>
      </c>
      <c r="J1756" s="12" t="s">
        <v>19840</v>
      </c>
      <c r="K1756" s="12" t="s">
        <v>29962</v>
      </c>
      <c r="L1756" s="12" t="s">
        <v>13810</v>
      </c>
      <c r="M1756" s="12" t="s">
        <v>29963</v>
      </c>
      <c r="N1756" s="12" t="s">
        <v>29964</v>
      </c>
      <c r="O1756" s="12" t="s">
        <v>29965</v>
      </c>
      <c r="P1756" s="12" t="s">
        <v>29966</v>
      </c>
      <c r="Q1756" s="12" t="s">
        <v>11822</v>
      </c>
      <c r="R1756" s="12" t="s">
        <v>29967</v>
      </c>
      <c r="S1756" s="12" t="s">
        <v>29968</v>
      </c>
    </row>
    <row r="1757" spans="1:19">
      <c r="A1757" s="13" t="s">
        <v>13380</v>
      </c>
      <c r="B1757" s="13" t="s">
        <v>3286</v>
      </c>
      <c r="C1757" s="13" t="s">
        <v>678</v>
      </c>
      <c r="D1757" s="13" t="s">
        <v>2029</v>
      </c>
      <c r="E1757" s="13" t="s">
        <v>495</v>
      </c>
      <c r="F1757" s="13" t="s">
        <v>13805</v>
      </c>
      <c r="G1757" s="13" t="s">
        <v>29969</v>
      </c>
      <c r="H1757" s="18">
        <v>0</v>
      </c>
      <c r="I1757" s="13" t="s">
        <v>29970</v>
      </c>
      <c r="J1757" s="13" t="s">
        <v>18006</v>
      </c>
      <c r="K1757" s="13" t="s">
        <v>22213</v>
      </c>
      <c r="L1757" s="13" t="s">
        <v>13810</v>
      </c>
      <c r="M1757" s="13" t="s">
        <v>13805</v>
      </c>
      <c r="N1757" s="13" t="s">
        <v>29971</v>
      </c>
      <c r="O1757" s="13" t="s">
        <v>29972</v>
      </c>
      <c r="P1757" s="13" t="s">
        <v>29973</v>
      </c>
      <c r="Q1757" s="13" t="s">
        <v>11823</v>
      </c>
      <c r="R1757" s="13" t="s">
        <v>29974</v>
      </c>
      <c r="S1757" s="13" t="s">
        <v>29975</v>
      </c>
    </row>
    <row r="1758" spans="1:19">
      <c r="A1758" s="12" t="s">
        <v>13396</v>
      </c>
      <c r="B1758" s="12" t="s">
        <v>3286</v>
      </c>
      <c r="C1758" s="12" t="s">
        <v>678</v>
      </c>
      <c r="D1758" s="12" t="s">
        <v>11803</v>
      </c>
      <c r="E1758" s="12" t="s">
        <v>495</v>
      </c>
      <c r="F1758" s="12" t="s">
        <v>13805</v>
      </c>
      <c r="G1758" s="12" t="s">
        <v>18655</v>
      </c>
      <c r="H1758" s="17">
        <v>0</v>
      </c>
      <c r="I1758" s="12" t="s">
        <v>15592</v>
      </c>
      <c r="J1758" s="12" t="s">
        <v>17721</v>
      </c>
      <c r="K1758" s="12" t="s">
        <v>26505</v>
      </c>
      <c r="L1758" s="12" t="s">
        <v>13810</v>
      </c>
      <c r="M1758" s="12" t="s">
        <v>13805</v>
      </c>
      <c r="N1758" s="12" t="s">
        <v>9339</v>
      </c>
      <c r="O1758" s="12" t="s">
        <v>24873</v>
      </c>
      <c r="P1758" s="12" t="s">
        <v>29976</v>
      </c>
      <c r="Q1758" s="12" t="s">
        <v>29977</v>
      </c>
      <c r="R1758" s="12" t="s">
        <v>29978</v>
      </c>
      <c r="S1758" s="12" t="s">
        <v>29979</v>
      </c>
    </row>
    <row r="1759" spans="1:19">
      <c r="A1759" s="13" t="s">
        <v>13398</v>
      </c>
      <c r="B1759" s="13" t="s">
        <v>3286</v>
      </c>
      <c r="C1759" s="13" t="s">
        <v>678</v>
      </c>
      <c r="D1759" s="13" t="s">
        <v>3478</v>
      </c>
      <c r="E1759" s="13" t="s">
        <v>495</v>
      </c>
      <c r="F1759" s="13" t="s">
        <v>13805</v>
      </c>
      <c r="G1759" s="13" t="s">
        <v>29980</v>
      </c>
      <c r="H1759" s="18">
        <v>0</v>
      </c>
      <c r="I1759" s="13" t="s">
        <v>29981</v>
      </c>
      <c r="J1759" s="13" t="s">
        <v>20114</v>
      </c>
      <c r="K1759" s="13" t="s">
        <v>29982</v>
      </c>
      <c r="L1759" s="13" t="s">
        <v>13810</v>
      </c>
      <c r="M1759" s="13" t="s">
        <v>29983</v>
      </c>
      <c r="N1759" s="13" t="s">
        <v>29984</v>
      </c>
      <c r="O1759" s="13" t="s">
        <v>29985</v>
      </c>
      <c r="P1759" s="13" t="s">
        <v>29986</v>
      </c>
      <c r="Q1759" s="13" t="s">
        <v>11824</v>
      </c>
      <c r="R1759" s="13" t="s">
        <v>29987</v>
      </c>
      <c r="S1759" s="13" t="s">
        <v>29988</v>
      </c>
    </row>
    <row r="1760" spans="1:19">
      <c r="A1760" s="12" t="s">
        <v>13406</v>
      </c>
      <c r="B1760" s="12" t="s">
        <v>3286</v>
      </c>
      <c r="C1760" s="12" t="s">
        <v>678</v>
      </c>
      <c r="D1760" s="12" t="s">
        <v>1862</v>
      </c>
      <c r="E1760" s="12" t="s">
        <v>495</v>
      </c>
      <c r="F1760" s="12" t="s">
        <v>13805</v>
      </c>
      <c r="G1760" s="12" t="s">
        <v>29989</v>
      </c>
      <c r="H1760" s="17">
        <v>0</v>
      </c>
      <c r="I1760" s="12" t="s">
        <v>29990</v>
      </c>
      <c r="J1760" s="12" t="s">
        <v>29991</v>
      </c>
      <c r="K1760" s="12" t="s">
        <v>29992</v>
      </c>
      <c r="L1760" s="12" t="s">
        <v>13810</v>
      </c>
      <c r="M1760" s="12" t="s">
        <v>13805</v>
      </c>
      <c r="N1760" s="12" t="s">
        <v>29993</v>
      </c>
      <c r="O1760" s="12" t="s">
        <v>29994</v>
      </c>
      <c r="P1760" s="12" t="s">
        <v>29995</v>
      </c>
      <c r="Q1760" s="12" t="s">
        <v>11825</v>
      </c>
      <c r="R1760" s="12" t="s">
        <v>29996</v>
      </c>
      <c r="S1760" s="12" t="s">
        <v>29997</v>
      </c>
    </row>
    <row r="1761" spans="1:19">
      <c r="A1761" s="13" t="s">
        <v>13433</v>
      </c>
      <c r="B1761" s="13" t="s">
        <v>3286</v>
      </c>
      <c r="C1761" s="13" t="s">
        <v>678</v>
      </c>
      <c r="D1761" s="13" t="s">
        <v>3303</v>
      </c>
      <c r="E1761" s="13" t="s">
        <v>495</v>
      </c>
      <c r="F1761" s="13" t="s">
        <v>13805</v>
      </c>
      <c r="G1761" s="13" t="s">
        <v>29998</v>
      </c>
      <c r="H1761" s="18">
        <v>0</v>
      </c>
      <c r="I1761" s="13" t="s">
        <v>29999</v>
      </c>
      <c r="J1761" s="13" t="s">
        <v>15830</v>
      </c>
      <c r="K1761" s="13" t="s">
        <v>26082</v>
      </c>
      <c r="L1761" s="13" t="s">
        <v>13810</v>
      </c>
      <c r="M1761" s="13" t="s">
        <v>13805</v>
      </c>
      <c r="N1761" s="13" t="s">
        <v>30000</v>
      </c>
      <c r="O1761" s="13" t="s">
        <v>30001</v>
      </c>
      <c r="P1761" s="13" t="s">
        <v>30002</v>
      </c>
      <c r="Q1761" s="13" t="s">
        <v>11826</v>
      </c>
      <c r="R1761" s="13" t="s">
        <v>30003</v>
      </c>
      <c r="S1761" s="13" t="s">
        <v>30004</v>
      </c>
    </row>
    <row r="1762" spans="1:19">
      <c r="A1762" s="12" t="s">
        <v>13449</v>
      </c>
      <c r="B1762" s="12" t="s">
        <v>3286</v>
      </c>
      <c r="C1762" s="12" t="s">
        <v>678</v>
      </c>
      <c r="D1762" s="12" t="s">
        <v>11830</v>
      </c>
      <c r="E1762" s="12" t="s">
        <v>495</v>
      </c>
      <c r="F1762" s="12" t="s">
        <v>13805</v>
      </c>
      <c r="G1762" s="12" t="s">
        <v>30005</v>
      </c>
      <c r="H1762" s="17">
        <v>0</v>
      </c>
      <c r="I1762" s="12" t="s">
        <v>30006</v>
      </c>
      <c r="J1762" s="12" t="s">
        <v>21863</v>
      </c>
      <c r="K1762" s="12" t="s">
        <v>19157</v>
      </c>
      <c r="L1762" s="12" t="s">
        <v>13810</v>
      </c>
      <c r="M1762" s="12" t="s">
        <v>13805</v>
      </c>
      <c r="N1762" s="12" t="s">
        <v>30007</v>
      </c>
      <c r="O1762" s="12" t="s">
        <v>30008</v>
      </c>
      <c r="P1762" s="12" t="s">
        <v>30009</v>
      </c>
      <c r="Q1762" s="12" t="s">
        <v>30010</v>
      </c>
      <c r="R1762" s="12" t="s">
        <v>30011</v>
      </c>
      <c r="S1762" s="12" t="s">
        <v>30012</v>
      </c>
    </row>
    <row r="1763" spans="1:19">
      <c r="A1763" s="13" t="s">
        <v>13454</v>
      </c>
      <c r="B1763" s="13" t="s">
        <v>3286</v>
      </c>
      <c r="C1763" s="13" t="s">
        <v>678</v>
      </c>
      <c r="D1763" s="13" t="s">
        <v>11807</v>
      </c>
      <c r="E1763" s="13" t="s">
        <v>495</v>
      </c>
      <c r="F1763" s="13" t="s">
        <v>13805</v>
      </c>
      <c r="G1763" s="13" t="s">
        <v>30013</v>
      </c>
      <c r="H1763" s="18">
        <v>0</v>
      </c>
      <c r="I1763" s="13" t="s">
        <v>15592</v>
      </c>
      <c r="J1763" s="13" t="s">
        <v>15830</v>
      </c>
      <c r="K1763" s="13" t="s">
        <v>27010</v>
      </c>
      <c r="L1763" s="13" t="s">
        <v>13810</v>
      </c>
      <c r="M1763" s="13" t="s">
        <v>13805</v>
      </c>
      <c r="N1763" s="13" t="s">
        <v>9339</v>
      </c>
      <c r="O1763" s="13" t="s">
        <v>30014</v>
      </c>
      <c r="P1763" s="13" t="s">
        <v>30015</v>
      </c>
      <c r="Q1763" s="13" t="s">
        <v>11808</v>
      </c>
      <c r="R1763" s="13" t="s">
        <v>30016</v>
      </c>
      <c r="S1763" s="13" t="s">
        <v>30017</v>
      </c>
    </row>
    <row r="1764" spans="1:19">
      <c r="A1764" s="12" t="s">
        <v>13480</v>
      </c>
      <c r="B1764" s="12" t="s">
        <v>3286</v>
      </c>
      <c r="C1764" s="12" t="s">
        <v>678</v>
      </c>
      <c r="D1764" s="12" t="s">
        <v>1679</v>
      </c>
      <c r="E1764" s="12" t="s">
        <v>495</v>
      </c>
      <c r="F1764" s="12" t="s">
        <v>13805</v>
      </c>
      <c r="G1764" s="12" t="s">
        <v>30018</v>
      </c>
      <c r="H1764" s="17">
        <v>0</v>
      </c>
      <c r="I1764" s="12" t="s">
        <v>30019</v>
      </c>
      <c r="J1764" s="12" t="s">
        <v>17339</v>
      </c>
      <c r="K1764" s="12" t="s">
        <v>16577</v>
      </c>
      <c r="L1764" s="12" t="s">
        <v>13810</v>
      </c>
      <c r="M1764" s="12" t="s">
        <v>13805</v>
      </c>
      <c r="N1764" s="12" t="s">
        <v>9339</v>
      </c>
      <c r="O1764" s="12" t="s">
        <v>30020</v>
      </c>
      <c r="P1764" s="12" t="s">
        <v>30021</v>
      </c>
      <c r="Q1764" s="12" t="s">
        <v>30022</v>
      </c>
      <c r="R1764" s="12" t="s">
        <v>30023</v>
      </c>
      <c r="S1764" s="12" t="s">
        <v>30024</v>
      </c>
    </row>
    <row r="1765" spans="1:19">
      <c r="A1765" s="13" t="s">
        <v>13483</v>
      </c>
      <c r="B1765" s="13" t="s">
        <v>3286</v>
      </c>
      <c r="C1765" s="13" t="s">
        <v>678</v>
      </c>
      <c r="D1765" s="13" t="s">
        <v>1590</v>
      </c>
      <c r="E1765" s="13" t="s">
        <v>495</v>
      </c>
      <c r="F1765" s="13" t="s">
        <v>13805</v>
      </c>
      <c r="G1765" s="13" t="s">
        <v>20571</v>
      </c>
      <c r="H1765" s="18">
        <v>0</v>
      </c>
      <c r="I1765" s="13" t="s">
        <v>30025</v>
      </c>
      <c r="J1765" s="13" t="s">
        <v>24665</v>
      </c>
      <c r="K1765" s="13" t="s">
        <v>29992</v>
      </c>
      <c r="L1765" s="13" t="s">
        <v>13810</v>
      </c>
      <c r="M1765" s="13" t="s">
        <v>30026</v>
      </c>
      <c r="N1765" s="13" t="s">
        <v>30027</v>
      </c>
      <c r="O1765" s="13" t="s">
        <v>30028</v>
      </c>
      <c r="P1765" s="13" t="s">
        <v>30029</v>
      </c>
      <c r="Q1765" s="13" t="s">
        <v>11833</v>
      </c>
      <c r="R1765" s="13" t="s">
        <v>30030</v>
      </c>
      <c r="S1765" s="13" t="s">
        <v>30031</v>
      </c>
    </row>
    <row r="1766" spans="1:19">
      <c r="A1766" s="12" t="s">
        <v>13488</v>
      </c>
      <c r="B1766" s="12" t="s">
        <v>3286</v>
      </c>
      <c r="C1766" s="12" t="s">
        <v>678</v>
      </c>
      <c r="D1766" s="12" t="s">
        <v>680</v>
      </c>
      <c r="E1766" s="12" t="s">
        <v>495</v>
      </c>
      <c r="F1766" s="12" t="s">
        <v>13805</v>
      </c>
      <c r="G1766" s="12" t="s">
        <v>19354</v>
      </c>
      <c r="H1766" s="17">
        <v>0</v>
      </c>
      <c r="I1766" s="12" t="s">
        <v>30032</v>
      </c>
      <c r="J1766" s="12" t="s">
        <v>30033</v>
      </c>
      <c r="K1766" s="12" t="s">
        <v>18912</v>
      </c>
      <c r="L1766" s="12" t="s">
        <v>13810</v>
      </c>
      <c r="M1766" s="12" t="s">
        <v>13805</v>
      </c>
      <c r="N1766" s="12" t="s">
        <v>9339</v>
      </c>
      <c r="O1766" s="12" t="s">
        <v>30034</v>
      </c>
      <c r="P1766" s="12" t="s">
        <v>30035</v>
      </c>
      <c r="Q1766" s="12" t="s">
        <v>11834</v>
      </c>
      <c r="R1766" s="12" t="s">
        <v>30036</v>
      </c>
      <c r="S1766" s="12" t="s">
        <v>30037</v>
      </c>
    </row>
    <row r="1767" spans="1:19">
      <c r="A1767" s="13" t="s">
        <v>13493</v>
      </c>
      <c r="B1767" s="13" t="s">
        <v>3286</v>
      </c>
      <c r="C1767" s="13" t="s">
        <v>678</v>
      </c>
      <c r="D1767" s="13" t="s">
        <v>3069</v>
      </c>
      <c r="E1767" s="13" t="s">
        <v>495</v>
      </c>
      <c r="F1767" s="13" t="s">
        <v>13805</v>
      </c>
      <c r="G1767" s="13" t="s">
        <v>30038</v>
      </c>
      <c r="H1767" s="18">
        <v>0</v>
      </c>
      <c r="I1767" s="13" t="s">
        <v>30039</v>
      </c>
      <c r="J1767" s="13" t="s">
        <v>22386</v>
      </c>
      <c r="K1767" s="13" t="s">
        <v>20882</v>
      </c>
      <c r="L1767" s="13" t="s">
        <v>13810</v>
      </c>
      <c r="M1767" s="13" t="s">
        <v>30040</v>
      </c>
      <c r="N1767" s="13" t="s">
        <v>30041</v>
      </c>
      <c r="O1767" s="13" t="s">
        <v>30042</v>
      </c>
      <c r="P1767" s="13" t="s">
        <v>30043</v>
      </c>
      <c r="Q1767" s="13" t="s">
        <v>11836</v>
      </c>
      <c r="R1767" s="13" t="s">
        <v>30044</v>
      </c>
      <c r="S1767" s="13" t="s">
        <v>30045</v>
      </c>
    </row>
    <row r="1768" spans="1:19">
      <c r="A1768" s="12" t="s">
        <v>13500</v>
      </c>
      <c r="B1768" s="12" t="s">
        <v>3286</v>
      </c>
      <c r="C1768" s="12" t="s">
        <v>678</v>
      </c>
      <c r="D1768" s="12" t="s">
        <v>11816</v>
      </c>
      <c r="E1768" s="12" t="s">
        <v>495</v>
      </c>
      <c r="F1768" s="12" t="s">
        <v>13805</v>
      </c>
      <c r="G1768" s="12" t="s">
        <v>22868</v>
      </c>
      <c r="H1768" s="17">
        <v>0</v>
      </c>
      <c r="I1768" s="12" t="s">
        <v>30046</v>
      </c>
      <c r="J1768" s="12" t="s">
        <v>30047</v>
      </c>
      <c r="K1768" s="12" t="s">
        <v>30048</v>
      </c>
      <c r="L1768" s="12" t="s">
        <v>13810</v>
      </c>
      <c r="M1768" s="12" t="s">
        <v>13805</v>
      </c>
      <c r="N1768" s="12" t="s">
        <v>9339</v>
      </c>
      <c r="O1768" s="12" t="s">
        <v>30049</v>
      </c>
      <c r="P1768" s="12" t="s">
        <v>30050</v>
      </c>
      <c r="Q1768" s="12" t="s">
        <v>11817</v>
      </c>
      <c r="R1768" s="12" t="s">
        <v>30051</v>
      </c>
      <c r="S1768" s="12" t="s">
        <v>30052</v>
      </c>
    </row>
    <row r="1769" spans="1:19">
      <c r="A1769" s="13" t="s">
        <v>13504</v>
      </c>
      <c r="B1769" s="13" t="s">
        <v>3286</v>
      </c>
      <c r="C1769" s="13" t="s">
        <v>678</v>
      </c>
      <c r="D1769" s="13" t="s">
        <v>30053</v>
      </c>
      <c r="E1769" s="13" t="s">
        <v>495</v>
      </c>
      <c r="F1769" s="13" t="s">
        <v>13805</v>
      </c>
      <c r="G1769" s="13" t="s">
        <v>15456</v>
      </c>
      <c r="H1769" s="18">
        <v>0</v>
      </c>
      <c r="I1769" s="13" t="s">
        <v>20187</v>
      </c>
      <c r="J1769" s="13" t="s">
        <v>14715</v>
      </c>
      <c r="K1769" s="13" t="s">
        <v>30054</v>
      </c>
      <c r="L1769" s="13" t="s">
        <v>13810</v>
      </c>
      <c r="M1769" s="13" t="s">
        <v>13805</v>
      </c>
      <c r="N1769" s="13" t="s">
        <v>9339</v>
      </c>
      <c r="O1769" s="13" t="s">
        <v>30055</v>
      </c>
      <c r="P1769" s="13" t="s">
        <v>30056</v>
      </c>
      <c r="Q1769" s="13" t="s">
        <v>11837</v>
      </c>
      <c r="R1769" s="13" t="s">
        <v>30057</v>
      </c>
      <c r="S1769" s="13" t="s">
        <v>30058</v>
      </c>
    </row>
    <row r="1770" spans="1:19">
      <c r="A1770" s="12" t="s">
        <v>13525</v>
      </c>
      <c r="B1770" s="12" t="s">
        <v>3286</v>
      </c>
      <c r="C1770" s="12" t="s">
        <v>678</v>
      </c>
      <c r="D1770" s="12" t="s">
        <v>30059</v>
      </c>
      <c r="E1770" s="12" t="s">
        <v>296</v>
      </c>
      <c r="F1770" s="12" t="s">
        <v>13805</v>
      </c>
      <c r="G1770" s="12" t="s">
        <v>30060</v>
      </c>
      <c r="H1770" s="17">
        <v>0</v>
      </c>
      <c r="I1770" s="12" t="s">
        <v>15247</v>
      </c>
      <c r="J1770" s="12" t="s">
        <v>22502</v>
      </c>
      <c r="K1770" s="12" t="s">
        <v>22785</v>
      </c>
      <c r="L1770" s="12" t="s">
        <v>13810</v>
      </c>
      <c r="M1770" s="12" t="s">
        <v>30061</v>
      </c>
      <c r="N1770" s="12" t="s">
        <v>30062</v>
      </c>
      <c r="O1770" s="12" t="s">
        <v>30063</v>
      </c>
      <c r="P1770" s="12" t="s">
        <v>30064</v>
      </c>
      <c r="Q1770" s="12" t="s">
        <v>30065</v>
      </c>
      <c r="R1770" s="12" t="s">
        <v>30066</v>
      </c>
      <c r="S1770" s="12" t="s">
        <v>30067</v>
      </c>
    </row>
    <row r="1771" spans="1:19">
      <c r="A1771" s="13" t="s">
        <v>13529</v>
      </c>
      <c r="B1771" s="13" t="s">
        <v>3286</v>
      </c>
      <c r="C1771" s="13" t="s">
        <v>678</v>
      </c>
      <c r="D1771" s="13" t="s">
        <v>11839</v>
      </c>
      <c r="E1771" s="13" t="s">
        <v>495</v>
      </c>
      <c r="F1771" s="13" t="s">
        <v>13805</v>
      </c>
      <c r="G1771" s="13" t="s">
        <v>21237</v>
      </c>
      <c r="H1771" s="18">
        <v>0</v>
      </c>
      <c r="I1771" s="13" t="s">
        <v>30068</v>
      </c>
      <c r="J1771" s="13" t="s">
        <v>18807</v>
      </c>
      <c r="K1771" s="13" t="s">
        <v>23479</v>
      </c>
      <c r="L1771" s="13" t="s">
        <v>13810</v>
      </c>
      <c r="M1771" s="13" t="s">
        <v>13805</v>
      </c>
      <c r="N1771" s="13" t="s">
        <v>30069</v>
      </c>
      <c r="O1771" s="13" t="s">
        <v>30070</v>
      </c>
      <c r="P1771" s="13" t="s">
        <v>30071</v>
      </c>
      <c r="Q1771" s="13" t="s">
        <v>11840</v>
      </c>
      <c r="R1771" s="13" t="s">
        <v>30072</v>
      </c>
      <c r="S1771" s="13" t="s">
        <v>30073</v>
      </c>
    </row>
    <row r="1772" spans="1:19">
      <c r="A1772" s="12" t="s">
        <v>13547</v>
      </c>
      <c r="B1772" s="12" t="s">
        <v>3286</v>
      </c>
      <c r="C1772" s="12" t="s">
        <v>678</v>
      </c>
      <c r="D1772" s="12" t="s">
        <v>2504</v>
      </c>
      <c r="E1772" s="12" t="s">
        <v>495</v>
      </c>
      <c r="F1772" s="12" t="s">
        <v>13805</v>
      </c>
      <c r="G1772" s="12" t="s">
        <v>30074</v>
      </c>
      <c r="H1772" s="17">
        <v>0</v>
      </c>
      <c r="I1772" s="12" t="s">
        <v>30075</v>
      </c>
      <c r="J1772" s="12" t="s">
        <v>30076</v>
      </c>
      <c r="K1772" s="12" t="s">
        <v>30077</v>
      </c>
      <c r="L1772" s="12" t="s">
        <v>13810</v>
      </c>
      <c r="M1772" s="12" t="s">
        <v>13805</v>
      </c>
      <c r="N1772" s="12" t="s">
        <v>30078</v>
      </c>
      <c r="O1772" s="12" t="s">
        <v>30079</v>
      </c>
      <c r="P1772" s="12" t="s">
        <v>30080</v>
      </c>
      <c r="Q1772" s="12" t="s">
        <v>11842</v>
      </c>
      <c r="R1772" s="12" t="s">
        <v>30081</v>
      </c>
      <c r="S1772" s="12" t="s">
        <v>30082</v>
      </c>
    </row>
    <row r="1773" spans="1:19">
      <c r="A1773" s="13" t="s">
        <v>13549</v>
      </c>
      <c r="B1773" s="13" t="s">
        <v>3286</v>
      </c>
      <c r="C1773" s="13" t="s">
        <v>678</v>
      </c>
      <c r="D1773" s="13" t="s">
        <v>3434</v>
      </c>
      <c r="E1773" s="13" t="s">
        <v>495</v>
      </c>
      <c r="F1773" s="13" t="s">
        <v>13805</v>
      </c>
      <c r="G1773" s="13" t="s">
        <v>30083</v>
      </c>
      <c r="H1773" s="18">
        <v>0</v>
      </c>
      <c r="I1773" s="13" t="s">
        <v>30084</v>
      </c>
      <c r="J1773" s="13" t="s">
        <v>18026</v>
      </c>
      <c r="K1773" s="13" t="s">
        <v>29941</v>
      </c>
      <c r="L1773" s="13" t="s">
        <v>13810</v>
      </c>
      <c r="M1773" s="13" t="s">
        <v>13805</v>
      </c>
      <c r="N1773" s="13" t="s">
        <v>30085</v>
      </c>
      <c r="O1773" s="13" t="s">
        <v>30086</v>
      </c>
      <c r="P1773" s="13" t="s">
        <v>30087</v>
      </c>
      <c r="Q1773" s="13" t="s">
        <v>11843</v>
      </c>
      <c r="R1773" s="13" t="s">
        <v>30088</v>
      </c>
      <c r="S1773" s="13" t="s">
        <v>30089</v>
      </c>
    </row>
    <row r="1774" spans="1:19">
      <c r="A1774" s="12" t="s">
        <v>13550</v>
      </c>
      <c r="B1774" s="12" t="s">
        <v>3286</v>
      </c>
      <c r="C1774" s="12" t="s">
        <v>678</v>
      </c>
      <c r="D1774" s="12" t="s">
        <v>3038</v>
      </c>
      <c r="E1774" s="12" t="s">
        <v>495</v>
      </c>
      <c r="F1774" s="12" t="s">
        <v>13805</v>
      </c>
      <c r="G1774" s="12" t="s">
        <v>23520</v>
      </c>
      <c r="H1774" s="17">
        <v>0</v>
      </c>
      <c r="I1774" s="12" t="s">
        <v>15592</v>
      </c>
      <c r="J1774" s="12" t="s">
        <v>18452</v>
      </c>
      <c r="K1774" s="12" t="s">
        <v>26872</v>
      </c>
      <c r="L1774" s="12" t="s">
        <v>13810</v>
      </c>
      <c r="M1774" s="12" t="s">
        <v>13805</v>
      </c>
      <c r="N1774" s="12" t="s">
        <v>9339</v>
      </c>
      <c r="O1774" s="12" t="s">
        <v>30090</v>
      </c>
      <c r="P1774" s="12" t="s">
        <v>30091</v>
      </c>
      <c r="Q1774" s="12" t="s">
        <v>11810</v>
      </c>
      <c r="R1774" s="12" t="s">
        <v>30092</v>
      </c>
      <c r="S1774" s="12" t="s">
        <v>30093</v>
      </c>
    </row>
    <row r="1775" spans="1:19">
      <c r="A1775" s="13" t="s">
        <v>13561</v>
      </c>
      <c r="B1775" s="13" t="s">
        <v>3286</v>
      </c>
      <c r="C1775" s="13" t="s">
        <v>678</v>
      </c>
      <c r="D1775" s="13" t="s">
        <v>3061</v>
      </c>
      <c r="E1775" s="13" t="s">
        <v>495</v>
      </c>
      <c r="F1775" s="13" t="s">
        <v>13805</v>
      </c>
      <c r="G1775" s="13" t="s">
        <v>30094</v>
      </c>
      <c r="H1775" s="18">
        <v>0</v>
      </c>
      <c r="I1775" s="13" t="s">
        <v>30095</v>
      </c>
      <c r="J1775" s="13" t="s">
        <v>14956</v>
      </c>
      <c r="K1775" s="13" t="s">
        <v>16716</v>
      </c>
      <c r="L1775" s="13" t="s">
        <v>13810</v>
      </c>
      <c r="M1775" s="13" t="s">
        <v>30096</v>
      </c>
      <c r="N1775" s="13" t="s">
        <v>30097</v>
      </c>
      <c r="O1775" s="13" t="s">
        <v>30098</v>
      </c>
      <c r="P1775" s="13" t="s">
        <v>30099</v>
      </c>
      <c r="Q1775" s="13" t="s">
        <v>11844</v>
      </c>
      <c r="R1775" s="13" t="s">
        <v>30100</v>
      </c>
      <c r="S1775" s="13" t="s">
        <v>30101</v>
      </c>
    </row>
    <row r="1776" spans="1:19">
      <c r="A1776" s="12" t="s">
        <v>13568</v>
      </c>
      <c r="B1776" s="12" t="s">
        <v>3286</v>
      </c>
      <c r="C1776" s="12" t="s">
        <v>678</v>
      </c>
      <c r="D1776" s="12" t="s">
        <v>11845</v>
      </c>
      <c r="E1776" s="12" t="s">
        <v>495</v>
      </c>
      <c r="F1776" s="12" t="s">
        <v>13805</v>
      </c>
      <c r="G1776" s="12" t="s">
        <v>30102</v>
      </c>
      <c r="H1776" s="17">
        <v>0</v>
      </c>
      <c r="I1776" s="12" t="s">
        <v>30103</v>
      </c>
      <c r="J1776" s="12" t="s">
        <v>19527</v>
      </c>
      <c r="K1776" s="12" t="s">
        <v>30104</v>
      </c>
      <c r="L1776" s="12" t="s">
        <v>13810</v>
      </c>
      <c r="M1776" s="12" t="s">
        <v>30105</v>
      </c>
      <c r="N1776" s="12" t="s">
        <v>30106</v>
      </c>
      <c r="O1776" s="12" t="s">
        <v>30107</v>
      </c>
      <c r="P1776" s="12" t="s">
        <v>30108</v>
      </c>
      <c r="Q1776" s="12" t="s">
        <v>11846</v>
      </c>
      <c r="R1776" s="12" t="s">
        <v>30109</v>
      </c>
      <c r="S1776" s="12" t="s">
        <v>30110</v>
      </c>
    </row>
    <row r="1777" spans="1:19">
      <c r="A1777" s="13" t="s">
        <v>13572</v>
      </c>
      <c r="B1777" s="13" t="s">
        <v>3286</v>
      </c>
      <c r="C1777" s="13" t="s">
        <v>678</v>
      </c>
      <c r="D1777" s="13" t="s">
        <v>3486</v>
      </c>
      <c r="E1777" s="13" t="s">
        <v>495</v>
      </c>
      <c r="F1777" s="13" t="s">
        <v>13805</v>
      </c>
      <c r="G1777" s="13" t="s">
        <v>24670</v>
      </c>
      <c r="H1777" s="18">
        <v>0</v>
      </c>
      <c r="I1777" s="13" t="s">
        <v>30111</v>
      </c>
      <c r="J1777" s="13" t="s">
        <v>19798</v>
      </c>
      <c r="K1777" s="13" t="s">
        <v>30112</v>
      </c>
      <c r="L1777" s="13" t="s">
        <v>13810</v>
      </c>
      <c r="M1777" s="13" t="s">
        <v>13805</v>
      </c>
      <c r="N1777" s="13" t="s">
        <v>9339</v>
      </c>
      <c r="O1777" s="13" t="s">
        <v>30113</v>
      </c>
      <c r="P1777" s="13" t="s">
        <v>30114</v>
      </c>
      <c r="Q1777" s="13" t="s">
        <v>11847</v>
      </c>
      <c r="R1777" s="13" t="s">
        <v>30115</v>
      </c>
      <c r="S1777" s="13" t="s">
        <v>30116</v>
      </c>
    </row>
    <row r="1778" spans="1:19">
      <c r="A1778" s="12" t="s">
        <v>13575</v>
      </c>
      <c r="B1778" s="12" t="s">
        <v>3286</v>
      </c>
      <c r="C1778" s="12" t="s">
        <v>678</v>
      </c>
      <c r="D1778" s="12" t="s">
        <v>11848</v>
      </c>
      <c r="E1778" s="12" t="s">
        <v>495</v>
      </c>
      <c r="F1778" s="12" t="s">
        <v>13805</v>
      </c>
      <c r="G1778" s="12" t="s">
        <v>30117</v>
      </c>
      <c r="H1778" s="17">
        <v>0</v>
      </c>
      <c r="I1778" s="12" t="s">
        <v>30118</v>
      </c>
      <c r="J1778" s="12" t="s">
        <v>30119</v>
      </c>
      <c r="K1778" s="12" t="s">
        <v>30120</v>
      </c>
      <c r="L1778" s="12" t="s">
        <v>13810</v>
      </c>
      <c r="M1778" s="12" t="s">
        <v>30121</v>
      </c>
      <c r="N1778" s="12" t="s">
        <v>30122</v>
      </c>
      <c r="O1778" s="12" t="s">
        <v>30123</v>
      </c>
      <c r="P1778" s="12" t="s">
        <v>30124</v>
      </c>
      <c r="Q1778" s="12" t="s">
        <v>11849</v>
      </c>
      <c r="R1778" s="12" t="s">
        <v>30125</v>
      </c>
      <c r="S1778" s="12" t="s">
        <v>30126</v>
      </c>
    </row>
    <row r="1779" spans="1:19">
      <c r="A1779" s="13" t="s">
        <v>13267</v>
      </c>
      <c r="B1779" s="13" t="s">
        <v>3286</v>
      </c>
      <c r="C1779" s="13" t="s">
        <v>2651</v>
      </c>
      <c r="D1779" s="13" t="s">
        <v>3600</v>
      </c>
      <c r="E1779" s="13" t="s">
        <v>495</v>
      </c>
      <c r="F1779" s="13" t="s">
        <v>13805</v>
      </c>
      <c r="G1779" s="13" t="s">
        <v>30127</v>
      </c>
      <c r="H1779" s="18">
        <v>0</v>
      </c>
      <c r="I1779" s="13" t="s">
        <v>30128</v>
      </c>
      <c r="J1779" s="13" t="s">
        <v>30129</v>
      </c>
      <c r="K1779" s="13" t="s">
        <v>25060</v>
      </c>
      <c r="L1779" s="13" t="s">
        <v>13823</v>
      </c>
      <c r="M1779" s="13" t="s">
        <v>13805</v>
      </c>
      <c r="N1779" s="13" t="s">
        <v>30130</v>
      </c>
      <c r="O1779" s="13" t="s">
        <v>30131</v>
      </c>
      <c r="P1779" s="13" t="s">
        <v>30132</v>
      </c>
      <c r="Q1779" s="13" t="s">
        <v>30133</v>
      </c>
      <c r="R1779" s="13" t="s">
        <v>30134</v>
      </c>
      <c r="S1779" s="13" t="s">
        <v>30135</v>
      </c>
    </row>
    <row r="1780" spans="1:19">
      <c r="A1780" s="12" t="s">
        <v>13293</v>
      </c>
      <c r="B1780" s="12" t="s">
        <v>3286</v>
      </c>
      <c r="C1780" s="12" t="s">
        <v>2651</v>
      </c>
      <c r="D1780" s="12" t="s">
        <v>3818</v>
      </c>
      <c r="E1780" s="12" t="s">
        <v>495</v>
      </c>
      <c r="F1780" s="12" t="s">
        <v>13805</v>
      </c>
      <c r="G1780" s="12" t="s">
        <v>30136</v>
      </c>
      <c r="H1780" s="17">
        <v>0</v>
      </c>
      <c r="I1780" s="12" t="s">
        <v>30137</v>
      </c>
      <c r="J1780" s="12" t="s">
        <v>17097</v>
      </c>
      <c r="K1780" s="12" t="s">
        <v>21032</v>
      </c>
      <c r="L1780" s="12" t="s">
        <v>13823</v>
      </c>
      <c r="M1780" s="12" t="s">
        <v>13805</v>
      </c>
      <c r="N1780" s="12" t="s">
        <v>9339</v>
      </c>
      <c r="O1780" s="12" t="s">
        <v>30138</v>
      </c>
      <c r="P1780" s="12" t="s">
        <v>30139</v>
      </c>
      <c r="Q1780" s="12" t="s">
        <v>30140</v>
      </c>
      <c r="R1780" s="12" t="s">
        <v>30141</v>
      </c>
      <c r="S1780" s="12" t="s">
        <v>30142</v>
      </c>
    </row>
    <row r="1781" spans="1:19">
      <c r="A1781" s="13" t="s">
        <v>13304</v>
      </c>
      <c r="B1781" s="13" t="s">
        <v>3286</v>
      </c>
      <c r="C1781" s="13" t="s">
        <v>2651</v>
      </c>
      <c r="D1781" s="13" t="s">
        <v>11855</v>
      </c>
      <c r="E1781" s="13" t="s">
        <v>495</v>
      </c>
      <c r="F1781" s="13" t="s">
        <v>13805</v>
      </c>
      <c r="G1781" s="13" t="s">
        <v>30143</v>
      </c>
      <c r="H1781" s="18">
        <v>0</v>
      </c>
      <c r="I1781" s="13" t="s">
        <v>30144</v>
      </c>
      <c r="J1781" s="13" t="s">
        <v>16034</v>
      </c>
      <c r="K1781" s="13" t="s">
        <v>15388</v>
      </c>
      <c r="L1781" s="13" t="s">
        <v>13823</v>
      </c>
      <c r="M1781" s="13" t="s">
        <v>13805</v>
      </c>
      <c r="N1781" s="13" t="s">
        <v>30145</v>
      </c>
      <c r="O1781" s="13" t="s">
        <v>30146</v>
      </c>
      <c r="P1781" s="13" t="s">
        <v>30147</v>
      </c>
      <c r="Q1781" s="13" t="s">
        <v>30148</v>
      </c>
      <c r="R1781" s="13" t="s">
        <v>30149</v>
      </c>
      <c r="S1781" s="13" t="s">
        <v>30150</v>
      </c>
    </row>
    <row r="1782" spans="1:19">
      <c r="A1782" s="12" t="s">
        <v>13320</v>
      </c>
      <c r="B1782" s="12" t="s">
        <v>3286</v>
      </c>
      <c r="C1782" s="12" t="s">
        <v>2651</v>
      </c>
      <c r="D1782" s="12" t="s">
        <v>3672</v>
      </c>
      <c r="E1782" s="12" t="s">
        <v>495</v>
      </c>
      <c r="F1782" s="12" t="s">
        <v>13805</v>
      </c>
      <c r="G1782" s="12" t="s">
        <v>30151</v>
      </c>
      <c r="H1782" s="17">
        <v>0</v>
      </c>
      <c r="I1782" s="12" t="s">
        <v>30152</v>
      </c>
      <c r="J1782" s="12" t="s">
        <v>18734</v>
      </c>
      <c r="K1782" s="12" t="s">
        <v>21012</v>
      </c>
      <c r="L1782" s="12" t="s">
        <v>13823</v>
      </c>
      <c r="M1782" s="12" t="s">
        <v>13805</v>
      </c>
      <c r="N1782" s="12" t="s">
        <v>30153</v>
      </c>
      <c r="O1782" s="12" t="s">
        <v>30154</v>
      </c>
      <c r="P1782" s="12" t="s">
        <v>30155</v>
      </c>
      <c r="Q1782" s="12" t="s">
        <v>30156</v>
      </c>
      <c r="R1782" s="12" t="s">
        <v>30157</v>
      </c>
      <c r="S1782" s="12" t="s">
        <v>30158</v>
      </c>
    </row>
    <row r="1783" spans="1:19">
      <c r="A1783" s="13" t="s">
        <v>13363</v>
      </c>
      <c r="B1783" s="13" t="s">
        <v>3286</v>
      </c>
      <c r="C1783" s="13" t="s">
        <v>2651</v>
      </c>
      <c r="D1783" s="13" t="s">
        <v>11859</v>
      </c>
      <c r="E1783" s="13" t="s">
        <v>495</v>
      </c>
      <c r="F1783" s="13" t="s">
        <v>13805</v>
      </c>
      <c r="G1783" s="13" t="s">
        <v>30159</v>
      </c>
      <c r="H1783" s="18">
        <v>0</v>
      </c>
      <c r="I1783" s="13" t="s">
        <v>30160</v>
      </c>
      <c r="J1783" s="13" t="s">
        <v>23706</v>
      </c>
      <c r="K1783" s="13" t="s">
        <v>25106</v>
      </c>
      <c r="L1783" s="13" t="s">
        <v>13823</v>
      </c>
      <c r="M1783" s="13" t="s">
        <v>13805</v>
      </c>
      <c r="N1783" s="13" t="s">
        <v>30161</v>
      </c>
      <c r="O1783" s="13" t="s">
        <v>30162</v>
      </c>
      <c r="P1783" s="13" t="s">
        <v>30163</v>
      </c>
      <c r="Q1783" s="13" t="s">
        <v>11860</v>
      </c>
      <c r="R1783" s="13" t="s">
        <v>30164</v>
      </c>
      <c r="S1783" s="13" t="s">
        <v>30165</v>
      </c>
    </row>
    <row r="1784" spans="1:19">
      <c r="A1784" s="12" t="s">
        <v>13382</v>
      </c>
      <c r="B1784" s="12" t="s">
        <v>3286</v>
      </c>
      <c r="C1784" s="12" t="s">
        <v>2651</v>
      </c>
      <c r="D1784" s="12" t="s">
        <v>3629</v>
      </c>
      <c r="E1784" s="12" t="s">
        <v>495</v>
      </c>
      <c r="F1784" s="12" t="s">
        <v>13805</v>
      </c>
      <c r="G1784" s="12" t="s">
        <v>30166</v>
      </c>
      <c r="H1784" s="17">
        <v>0</v>
      </c>
      <c r="I1784" s="12" t="s">
        <v>30167</v>
      </c>
      <c r="J1784" s="12" t="s">
        <v>22921</v>
      </c>
      <c r="K1784" s="12" t="s">
        <v>17451</v>
      </c>
      <c r="L1784" s="12" t="s">
        <v>13823</v>
      </c>
      <c r="M1784" s="12" t="s">
        <v>13805</v>
      </c>
      <c r="N1784" s="12" t="s">
        <v>30168</v>
      </c>
      <c r="O1784" s="12" t="s">
        <v>30169</v>
      </c>
      <c r="P1784" s="12" t="s">
        <v>30170</v>
      </c>
      <c r="Q1784" s="12" t="s">
        <v>30171</v>
      </c>
      <c r="R1784" s="12" t="s">
        <v>30172</v>
      </c>
      <c r="S1784" s="12" t="s">
        <v>30173</v>
      </c>
    </row>
    <row r="1785" spans="1:19">
      <c r="A1785" s="13" t="s">
        <v>13387</v>
      </c>
      <c r="B1785" s="13" t="s">
        <v>3286</v>
      </c>
      <c r="C1785" s="13" t="s">
        <v>2651</v>
      </c>
      <c r="D1785" s="13" t="s">
        <v>3676</v>
      </c>
      <c r="E1785" s="13" t="s">
        <v>495</v>
      </c>
      <c r="F1785" s="13" t="s">
        <v>13805</v>
      </c>
      <c r="G1785" s="13" t="s">
        <v>30174</v>
      </c>
      <c r="H1785" s="18">
        <v>0</v>
      </c>
      <c r="I1785" s="13" t="s">
        <v>30175</v>
      </c>
      <c r="J1785" s="13" t="s">
        <v>16181</v>
      </c>
      <c r="K1785" s="13" t="s">
        <v>30176</v>
      </c>
      <c r="L1785" s="13" t="s">
        <v>13823</v>
      </c>
      <c r="M1785" s="13" t="s">
        <v>13805</v>
      </c>
      <c r="N1785" s="13" t="s">
        <v>30177</v>
      </c>
      <c r="O1785" s="13" t="s">
        <v>30178</v>
      </c>
      <c r="P1785" s="13" t="s">
        <v>30179</v>
      </c>
      <c r="Q1785" s="13" t="s">
        <v>30180</v>
      </c>
      <c r="R1785" s="13" t="s">
        <v>30181</v>
      </c>
      <c r="S1785" s="13" t="s">
        <v>30182</v>
      </c>
    </row>
    <row r="1786" spans="1:19">
      <c r="A1786" s="12" t="s">
        <v>13407</v>
      </c>
      <c r="B1786" s="12" t="s">
        <v>3286</v>
      </c>
      <c r="C1786" s="12" t="s">
        <v>2651</v>
      </c>
      <c r="D1786" s="12" t="s">
        <v>3753</v>
      </c>
      <c r="E1786" s="12" t="s">
        <v>495</v>
      </c>
      <c r="F1786" s="12" t="s">
        <v>13805</v>
      </c>
      <c r="G1786" s="12" t="s">
        <v>30183</v>
      </c>
      <c r="H1786" s="17">
        <v>0</v>
      </c>
      <c r="I1786" s="12" t="s">
        <v>30184</v>
      </c>
      <c r="J1786" s="12" t="s">
        <v>18968</v>
      </c>
      <c r="K1786" s="12" t="s">
        <v>30185</v>
      </c>
      <c r="L1786" s="12" t="s">
        <v>13823</v>
      </c>
      <c r="M1786" s="12" t="s">
        <v>13805</v>
      </c>
      <c r="N1786" s="12" t="s">
        <v>30186</v>
      </c>
      <c r="O1786" s="12" t="s">
        <v>30187</v>
      </c>
      <c r="P1786" s="12" t="s">
        <v>30188</v>
      </c>
      <c r="Q1786" s="12" t="s">
        <v>30189</v>
      </c>
      <c r="R1786" s="12" t="s">
        <v>30190</v>
      </c>
      <c r="S1786" s="12" t="s">
        <v>30191</v>
      </c>
    </row>
    <row r="1787" spans="1:19">
      <c r="A1787" s="13" t="s">
        <v>13409</v>
      </c>
      <c r="B1787" s="13" t="s">
        <v>3286</v>
      </c>
      <c r="C1787" s="13" t="s">
        <v>2651</v>
      </c>
      <c r="D1787" s="13" t="s">
        <v>3596</v>
      </c>
      <c r="E1787" s="13" t="s">
        <v>495</v>
      </c>
      <c r="F1787" s="13" t="s">
        <v>13805</v>
      </c>
      <c r="G1787" s="13" t="s">
        <v>30192</v>
      </c>
      <c r="H1787" s="18">
        <v>0</v>
      </c>
      <c r="I1787" s="13" t="s">
        <v>30193</v>
      </c>
      <c r="J1787" s="13" t="s">
        <v>23239</v>
      </c>
      <c r="K1787" s="13" t="s">
        <v>30194</v>
      </c>
      <c r="L1787" s="13" t="s">
        <v>13823</v>
      </c>
      <c r="M1787" s="13" t="s">
        <v>13805</v>
      </c>
      <c r="N1787" s="13" t="s">
        <v>9339</v>
      </c>
      <c r="O1787" s="13" t="s">
        <v>30195</v>
      </c>
      <c r="P1787" s="13" t="s">
        <v>30196</v>
      </c>
      <c r="Q1787" s="13" t="s">
        <v>11865</v>
      </c>
      <c r="R1787" s="13" t="s">
        <v>30197</v>
      </c>
      <c r="S1787" s="13" t="s">
        <v>30198</v>
      </c>
    </row>
    <row r="1788" spans="1:19">
      <c r="A1788" s="12" t="s">
        <v>13421</v>
      </c>
      <c r="B1788" s="12" t="s">
        <v>3286</v>
      </c>
      <c r="C1788" s="12" t="s">
        <v>2651</v>
      </c>
      <c r="D1788" s="12" t="s">
        <v>2657</v>
      </c>
      <c r="E1788" s="12" t="s">
        <v>495</v>
      </c>
      <c r="F1788" s="12" t="s">
        <v>13805</v>
      </c>
      <c r="G1788" s="12" t="s">
        <v>30199</v>
      </c>
      <c r="H1788" s="17">
        <v>0</v>
      </c>
      <c r="I1788" s="12" t="s">
        <v>30200</v>
      </c>
      <c r="J1788" s="12" t="s">
        <v>20286</v>
      </c>
      <c r="K1788" s="12" t="s">
        <v>30201</v>
      </c>
      <c r="L1788" s="12" t="s">
        <v>13823</v>
      </c>
      <c r="M1788" s="12" t="s">
        <v>13805</v>
      </c>
      <c r="N1788" s="12" t="s">
        <v>30202</v>
      </c>
      <c r="O1788" s="12" t="s">
        <v>30203</v>
      </c>
      <c r="P1788" s="12" t="s">
        <v>30204</v>
      </c>
      <c r="Q1788" s="12" t="s">
        <v>30205</v>
      </c>
      <c r="R1788" s="12" t="s">
        <v>30206</v>
      </c>
      <c r="S1788" s="12" t="s">
        <v>30207</v>
      </c>
    </row>
    <row r="1789" spans="1:19">
      <c r="A1789" s="13" t="s">
        <v>13455</v>
      </c>
      <c r="B1789" s="13" t="s">
        <v>3286</v>
      </c>
      <c r="C1789" s="13" t="s">
        <v>2651</v>
      </c>
      <c r="D1789" s="13" t="s">
        <v>11867</v>
      </c>
      <c r="E1789" s="13" t="s">
        <v>495</v>
      </c>
      <c r="F1789" s="13" t="s">
        <v>13805</v>
      </c>
      <c r="G1789" s="13" t="s">
        <v>30208</v>
      </c>
      <c r="H1789" s="18">
        <v>0</v>
      </c>
      <c r="I1789" s="13" t="s">
        <v>30209</v>
      </c>
      <c r="J1789" s="13" t="s">
        <v>30210</v>
      </c>
      <c r="K1789" s="13" t="s">
        <v>22482</v>
      </c>
      <c r="L1789" s="13" t="s">
        <v>13823</v>
      </c>
      <c r="M1789" s="13" t="s">
        <v>13805</v>
      </c>
      <c r="N1789" s="13" t="s">
        <v>30211</v>
      </c>
      <c r="O1789" s="13" t="s">
        <v>30212</v>
      </c>
      <c r="P1789" s="13" t="s">
        <v>30213</v>
      </c>
      <c r="Q1789" s="13" t="s">
        <v>30214</v>
      </c>
      <c r="R1789" s="13" t="s">
        <v>30215</v>
      </c>
      <c r="S1789" s="13" t="s">
        <v>30216</v>
      </c>
    </row>
    <row r="1790" spans="1:19">
      <c r="A1790" s="12" t="s">
        <v>13473</v>
      </c>
      <c r="B1790" s="12" t="s">
        <v>3286</v>
      </c>
      <c r="C1790" s="12" t="s">
        <v>2651</v>
      </c>
      <c r="D1790" s="12" t="s">
        <v>11869</v>
      </c>
      <c r="E1790" s="12" t="s">
        <v>495</v>
      </c>
      <c r="F1790" s="12" t="s">
        <v>13805</v>
      </c>
      <c r="G1790" s="12" t="s">
        <v>30217</v>
      </c>
      <c r="H1790" s="17">
        <v>0</v>
      </c>
      <c r="I1790" s="12" t="s">
        <v>30218</v>
      </c>
      <c r="J1790" s="12" t="s">
        <v>16707</v>
      </c>
      <c r="K1790" s="12" t="s">
        <v>30219</v>
      </c>
      <c r="L1790" s="12" t="s">
        <v>13823</v>
      </c>
      <c r="M1790" s="12" t="s">
        <v>13805</v>
      </c>
      <c r="N1790" s="12" t="s">
        <v>30220</v>
      </c>
      <c r="O1790" s="12" t="s">
        <v>30221</v>
      </c>
      <c r="P1790" s="12" t="s">
        <v>30222</v>
      </c>
      <c r="Q1790" s="12" t="s">
        <v>11870</v>
      </c>
      <c r="R1790" s="12" t="s">
        <v>30223</v>
      </c>
      <c r="S1790" s="12" t="s">
        <v>30224</v>
      </c>
    </row>
    <row r="1791" spans="1:19">
      <c r="A1791" s="13" t="s">
        <v>13474</v>
      </c>
      <c r="B1791" s="13" t="s">
        <v>3286</v>
      </c>
      <c r="C1791" s="13" t="s">
        <v>2651</v>
      </c>
      <c r="D1791" s="13" t="s">
        <v>11871</v>
      </c>
      <c r="E1791" s="13" t="s">
        <v>495</v>
      </c>
      <c r="F1791" s="13" t="s">
        <v>13805</v>
      </c>
      <c r="G1791" s="13" t="s">
        <v>30225</v>
      </c>
      <c r="H1791" s="18">
        <v>0</v>
      </c>
      <c r="I1791" s="13" t="s">
        <v>30226</v>
      </c>
      <c r="J1791" s="13" t="s">
        <v>15602</v>
      </c>
      <c r="K1791" s="13" t="s">
        <v>15644</v>
      </c>
      <c r="L1791" s="13" t="s">
        <v>13823</v>
      </c>
      <c r="M1791" s="13" t="s">
        <v>13805</v>
      </c>
      <c r="N1791" s="13" t="s">
        <v>30227</v>
      </c>
      <c r="O1791" s="13" t="s">
        <v>30228</v>
      </c>
      <c r="P1791" s="13" t="s">
        <v>30229</v>
      </c>
      <c r="Q1791" s="13" t="s">
        <v>11872</v>
      </c>
      <c r="R1791" s="13" t="s">
        <v>30230</v>
      </c>
      <c r="S1791" s="13" t="s">
        <v>30231</v>
      </c>
    </row>
    <row r="1792" spans="1:19">
      <c r="A1792" s="12" t="s">
        <v>13476</v>
      </c>
      <c r="B1792" s="12" t="s">
        <v>3286</v>
      </c>
      <c r="C1792" s="12" t="s">
        <v>2651</v>
      </c>
      <c r="D1792" s="12" t="s">
        <v>3612</v>
      </c>
      <c r="E1792" s="12" t="s">
        <v>495</v>
      </c>
      <c r="F1792" s="12" t="s">
        <v>13805</v>
      </c>
      <c r="G1792" s="12" t="s">
        <v>30232</v>
      </c>
      <c r="H1792" s="17">
        <v>0</v>
      </c>
      <c r="I1792" s="12" t="s">
        <v>30233</v>
      </c>
      <c r="J1792" s="12" t="s">
        <v>30234</v>
      </c>
      <c r="K1792" s="12" t="s">
        <v>18025</v>
      </c>
      <c r="L1792" s="12" t="s">
        <v>13823</v>
      </c>
      <c r="M1792" s="12" t="s">
        <v>30235</v>
      </c>
      <c r="N1792" s="12" t="s">
        <v>30236</v>
      </c>
      <c r="O1792" s="12" t="s">
        <v>30237</v>
      </c>
      <c r="P1792" s="12" t="s">
        <v>30238</v>
      </c>
      <c r="Q1792" s="12" t="s">
        <v>11873</v>
      </c>
      <c r="R1792" s="12" t="s">
        <v>30239</v>
      </c>
      <c r="S1792" s="12" t="s">
        <v>30240</v>
      </c>
    </row>
    <row r="1793" spans="1:19">
      <c r="A1793" s="13" t="s">
        <v>13498</v>
      </c>
      <c r="B1793" s="13" t="s">
        <v>3286</v>
      </c>
      <c r="C1793" s="13" t="s">
        <v>2651</v>
      </c>
      <c r="D1793" s="13" t="s">
        <v>3749</v>
      </c>
      <c r="E1793" s="13" t="s">
        <v>495</v>
      </c>
      <c r="F1793" s="13" t="s">
        <v>13805</v>
      </c>
      <c r="G1793" s="13" t="s">
        <v>30241</v>
      </c>
      <c r="H1793" s="18">
        <v>0</v>
      </c>
      <c r="I1793" s="13" t="s">
        <v>30242</v>
      </c>
      <c r="J1793" s="13" t="s">
        <v>30243</v>
      </c>
      <c r="K1793" s="13" t="s">
        <v>16515</v>
      </c>
      <c r="L1793" s="13" t="s">
        <v>13823</v>
      </c>
      <c r="M1793" s="13" t="s">
        <v>13805</v>
      </c>
      <c r="N1793" s="13" t="s">
        <v>30244</v>
      </c>
      <c r="O1793" s="13" t="s">
        <v>30245</v>
      </c>
      <c r="P1793" s="13" t="s">
        <v>30246</v>
      </c>
      <c r="Q1793" s="13" t="s">
        <v>11874</v>
      </c>
      <c r="R1793" s="13" t="s">
        <v>30247</v>
      </c>
      <c r="S1793" s="13" t="s">
        <v>30248</v>
      </c>
    </row>
    <row r="1794" spans="1:19">
      <c r="A1794" s="12" t="s">
        <v>13535</v>
      </c>
      <c r="B1794" s="12" t="s">
        <v>3286</v>
      </c>
      <c r="C1794" s="12" t="s">
        <v>2651</v>
      </c>
      <c r="D1794" s="12" t="s">
        <v>3761</v>
      </c>
      <c r="E1794" s="12" t="s">
        <v>495</v>
      </c>
      <c r="F1794" s="12" t="s">
        <v>13805</v>
      </c>
      <c r="G1794" s="12" t="s">
        <v>22293</v>
      </c>
      <c r="H1794" s="17">
        <v>0</v>
      </c>
      <c r="I1794" s="12" t="s">
        <v>25206</v>
      </c>
      <c r="J1794" s="12" t="s">
        <v>19081</v>
      </c>
      <c r="K1794" s="12" t="s">
        <v>22264</v>
      </c>
      <c r="L1794" s="12" t="s">
        <v>13823</v>
      </c>
      <c r="M1794" s="12" t="s">
        <v>13805</v>
      </c>
      <c r="N1794" s="12" t="s">
        <v>30249</v>
      </c>
      <c r="O1794" s="12" t="s">
        <v>30250</v>
      </c>
      <c r="P1794" s="12" t="s">
        <v>30251</v>
      </c>
      <c r="Q1794" s="12" t="s">
        <v>11875</v>
      </c>
      <c r="R1794" s="12" t="s">
        <v>30252</v>
      </c>
      <c r="S1794" s="12" t="s">
        <v>30253</v>
      </c>
    </row>
    <row r="1795" spans="1:19">
      <c r="A1795" s="13" t="s">
        <v>13538</v>
      </c>
      <c r="B1795" s="13" t="s">
        <v>3286</v>
      </c>
      <c r="C1795" s="13" t="s">
        <v>2651</v>
      </c>
      <c r="D1795" s="13" t="s">
        <v>1495</v>
      </c>
      <c r="E1795" s="13" t="s">
        <v>495</v>
      </c>
      <c r="F1795" s="13" t="s">
        <v>13805</v>
      </c>
      <c r="G1795" s="13" t="s">
        <v>30254</v>
      </c>
      <c r="H1795" s="18">
        <v>0</v>
      </c>
      <c r="I1795" s="13" t="s">
        <v>30255</v>
      </c>
      <c r="J1795" s="13" t="s">
        <v>23644</v>
      </c>
      <c r="K1795" s="13" t="s">
        <v>30256</v>
      </c>
      <c r="L1795" s="13" t="s">
        <v>13823</v>
      </c>
      <c r="M1795" s="13" t="s">
        <v>13805</v>
      </c>
      <c r="N1795" s="13" t="s">
        <v>30257</v>
      </c>
      <c r="O1795" s="13" t="s">
        <v>30258</v>
      </c>
      <c r="P1795" s="13" t="s">
        <v>30259</v>
      </c>
      <c r="Q1795" s="13" t="s">
        <v>11876</v>
      </c>
      <c r="R1795" s="13" t="s">
        <v>30260</v>
      </c>
      <c r="S1795" s="13" t="s">
        <v>30261</v>
      </c>
    </row>
    <row r="1796" spans="1:19">
      <c r="A1796" s="12" t="s">
        <v>13553</v>
      </c>
      <c r="B1796" s="12" t="s">
        <v>3286</v>
      </c>
      <c r="C1796" s="12" t="s">
        <v>2651</v>
      </c>
      <c r="D1796" s="12" t="s">
        <v>2747</v>
      </c>
      <c r="E1796" s="12" t="s">
        <v>495</v>
      </c>
      <c r="F1796" s="12" t="s">
        <v>13805</v>
      </c>
      <c r="G1796" s="12" t="s">
        <v>30262</v>
      </c>
      <c r="H1796" s="17">
        <v>0</v>
      </c>
      <c r="I1796" s="12" t="s">
        <v>30263</v>
      </c>
      <c r="J1796" s="12" t="s">
        <v>30264</v>
      </c>
      <c r="K1796" s="12" t="s">
        <v>30265</v>
      </c>
      <c r="L1796" s="12" t="s">
        <v>13823</v>
      </c>
      <c r="M1796" s="12" t="s">
        <v>30266</v>
      </c>
      <c r="N1796" s="12" t="s">
        <v>30267</v>
      </c>
      <c r="O1796" s="12" t="s">
        <v>30268</v>
      </c>
      <c r="P1796" s="12" t="s">
        <v>30269</v>
      </c>
      <c r="Q1796" s="12" t="s">
        <v>30270</v>
      </c>
      <c r="R1796" s="12" t="s">
        <v>30271</v>
      </c>
      <c r="S1796" s="12" t="s">
        <v>30272</v>
      </c>
    </row>
    <row r="1797" spans="1:19">
      <c r="A1797" s="13" t="s">
        <v>13317</v>
      </c>
      <c r="B1797" s="13" t="s">
        <v>3286</v>
      </c>
      <c r="C1797" s="13" t="s">
        <v>2621</v>
      </c>
      <c r="D1797" s="13" t="s">
        <v>11880</v>
      </c>
      <c r="E1797" s="13" t="s">
        <v>495</v>
      </c>
      <c r="F1797" s="13" t="s">
        <v>13805</v>
      </c>
      <c r="G1797" s="13" t="s">
        <v>30273</v>
      </c>
      <c r="H1797" s="18">
        <v>0</v>
      </c>
      <c r="I1797" s="13" t="s">
        <v>30274</v>
      </c>
      <c r="J1797" s="13" t="s">
        <v>19175</v>
      </c>
      <c r="K1797" s="13" t="s">
        <v>30275</v>
      </c>
      <c r="L1797" s="13" t="s">
        <v>14089</v>
      </c>
      <c r="M1797" s="13" t="s">
        <v>30276</v>
      </c>
      <c r="N1797" s="13" t="s">
        <v>30277</v>
      </c>
      <c r="O1797" s="13" t="s">
        <v>30278</v>
      </c>
      <c r="P1797" s="13" t="s">
        <v>30279</v>
      </c>
      <c r="Q1797" s="13" t="s">
        <v>30280</v>
      </c>
      <c r="R1797" s="13" t="s">
        <v>30281</v>
      </c>
      <c r="S1797" s="13" t="s">
        <v>30282</v>
      </c>
    </row>
    <row r="1798" spans="1:19">
      <c r="A1798" s="12" t="s">
        <v>13339</v>
      </c>
      <c r="B1798" s="12" t="s">
        <v>3286</v>
      </c>
      <c r="C1798" s="12" t="s">
        <v>2621</v>
      </c>
      <c r="D1798" s="12" t="s">
        <v>11884</v>
      </c>
      <c r="E1798" s="12" t="s">
        <v>495</v>
      </c>
      <c r="F1798" s="12" t="s">
        <v>13805</v>
      </c>
      <c r="G1798" s="12" t="s">
        <v>30283</v>
      </c>
      <c r="H1798" s="17">
        <v>0</v>
      </c>
      <c r="I1798" s="12" t="s">
        <v>15592</v>
      </c>
      <c r="J1798" s="12" t="s">
        <v>30284</v>
      </c>
      <c r="K1798" s="12" t="s">
        <v>27594</v>
      </c>
      <c r="L1798" s="12" t="s">
        <v>14089</v>
      </c>
      <c r="M1798" s="12" t="s">
        <v>13805</v>
      </c>
      <c r="N1798" s="12" t="s">
        <v>30285</v>
      </c>
      <c r="O1798" s="12" t="s">
        <v>30286</v>
      </c>
      <c r="P1798" s="12" t="s">
        <v>30287</v>
      </c>
      <c r="Q1798" s="12" t="s">
        <v>11885</v>
      </c>
      <c r="R1798" s="12" t="s">
        <v>30288</v>
      </c>
      <c r="S1798" s="12" t="s">
        <v>30289</v>
      </c>
    </row>
    <row r="1799" spans="1:19">
      <c r="A1799" s="13" t="s">
        <v>13392</v>
      </c>
      <c r="B1799" s="13" t="s">
        <v>3286</v>
      </c>
      <c r="C1799" s="13" t="s">
        <v>2621</v>
      </c>
      <c r="D1799" s="13" t="s">
        <v>2623</v>
      </c>
      <c r="E1799" s="13" t="s">
        <v>495</v>
      </c>
      <c r="F1799" s="13" t="s">
        <v>13805</v>
      </c>
      <c r="G1799" s="13" t="s">
        <v>15784</v>
      </c>
      <c r="H1799" s="18">
        <v>0</v>
      </c>
      <c r="I1799" s="13" t="s">
        <v>30290</v>
      </c>
      <c r="J1799" s="13" t="s">
        <v>21032</v>
      </c>
      <c r="K1799" s="13" t="s">
        <v>15959</v>
      </c>
      <c r="L1799" s="13" t="s">
        <v>14089</v>
      </c>
      <c r="M1799" s="13" t="s">
        <v>30291</v>
      </c>
      <c r="N1799" s="13" t="s">
        <v>30292</v>
      </c>
      <c r="O1799" s="13" t="s">
        <v>30293</v>
      </c>
      <c r="P1799" s="13" t="s">
        <v>30294</v>
      </c>
      <c r="Q1799" s="13" t="s">
        <v>30295</v>
      </c>
      <c r="R1799" s="13" t="s">
        <v>30296</v>
      </c>
      <c r="S1799" s="13" t="s">
        <v>30297</v>
      </c>
    </row>
    <row r="1800" spans="1:19">
      <c r="A1800" s="12" t="s">
        <v>13501</v>
      </c>
      <c r="B1800" s="12" t="s">
        <v>3286</v>
      </c>
      <c r="C1800" s="12" t="s">
        <v>2621</v>
      </c>
      <c r="D1800" s="12" t="s">
        <v>2644</v>
      </c>
      <c r="E1800" s="12" t="s">
        <v>495</v>
      </c>
      <c r="F1800" s="12" t="s">
        <v>13805</v>
      </c>
      <c r="G1800" s="12" t="s">
        <v>16900</v>
      </c>
      <c r="H1800" s="17">
        <v>0</v>
      </c>
      <c r="I1800" s="12" t="s">
        <v>30298</v>
      </c>
      <c r="J1800" s="12" t="s">
        <v>17622</v>
      </c>
      <c r="K1800" s="12" t="s">
        <v>17260</v>
      </c>
      <c r="L1800" s="12" t="s">
        <v>14089</v>
      </c>
      <c r="M1800" s="12" t="s">
        <v>13805</v>
      </c>
      <c r="N1800" s="12" t="s">
        <v>9339</v>
      </c>
      <c r="O1800" s="12" t="s">
        <v>30299</v>
      </c>
      <c r="P1800" s="12" t="s">
        <v>30300</v>
      </c>
      <c r="Q1800" s="12" t="s">
        <v>11887</v>
      </c>
      <c r="R1800" s="12" t="s">
        <v>30301</v>
      </c>
      <c r="S1800" s="12" t="s">
        <v>30302</v>
      </c>
    </row>
    <row r="1801" spans="1:19">
      <c r="A1801" s="13" t="s">
        <v>13534</v>
      </c>
      <c r="B1801" s="13" t="s">
        <v>3286</v>
      </c>
      <c r="C1801" s="13" t="s">
        <v>2621</v>
      </c>
      <c r="D1801" s="13" t="s">
        <v>11888</v>
      </c>
      <c r="E1801" s="13" t="s">
        <v>495</v>
      </c>
      <c r="F1801" s="13" t="s">
        <v>13805</v>
      </c>
      <c r="G1801" s="13" t="s">
        <v>30303</v>
      </c>
      <c r="H1801" s="18">
        <v>0</v>
      </c>
      <c r="I1801" s="13" t="s">
        <v>30304</v>
      </c>
      <c r="J1801" s="13" t="s">
        <v>25732</v>
      </c>
      <c r="K1801" s="13" t="s">
        <v>30305</v>
      </c>
      <c r="L1801" s="13" t="s">
        <v>14089</v>
      </c>
      <c r="M1801" s="13" t="s">
        <v>30306</v>
      </c>
      <c r="N1801" s="13" t="s">
        <v>30307</v>
      </c>
      <c r="O1801" s="13" t="s">
        <v>30308</v>
      </c>
      <c r="P1801" s="13" t="s">
        <v>30309</v>
      </c>
      <c r="Q1801" s="13" t="s">
        <v>11889</v>
      </c>
      <c r="R1801" s="13" t="s">
        <v>30310</v>
      </c>
      <c r="S1801" s="13" t="s">
        <v>30311</v>
      </c>
    </row>
    <row r="1802" spans="1:19">
      <c r="A1802" s="12" t="s">
        <v>13263</v>
      </c>
      <c r="B1802" s="12" t="s">
        <v>3286</v>
      </c>
      <c r="C1802" s="12" t="s">
        <v>1339</v>
      </c>
      <c r="D1802" s="12" t="s">
        <v>11890</v>
      </c>
      <c r="E1802" s="12" t="s">
        <v>495</v>
      </c>
      <c r="F1802" s="12" t="s">
        <v>13805</v>
      </c>
      <c r="G1802" s="12" t="s">
        <v>22652</v>
      </c>
      <c r="H1802" s="17">
        <v>0</v>
      </c>
      <c r="I1802" s="12" t="s">
        <v>30312</v>
      </c>
      <c r="J1802" s="12" t="s">
        <v>30313</v>
      </c>
      <c r="K1802" s="12" t="s">
        <v>27906</v>
      </c>
      <c r="L1802" s="12" t="s">
        <v>13823</v>
      </c>
      <c r="M1802" s="12" t="s">
        <v>13805</v>
      </c>
      <c r="N1802" s="12" t="s">
        <v>9339</v>
      </c>
      <c r="O1802" s="12" t="s">
        <v>30314</v>
      </c>
      <c r="P1802" s="12" t="s">
        <v>30315</v>
      </c>
      <c r="Q1802" s="12" t="s">
        <v>30316</v>
      </c>
      <c r="R1802" s="12" t="s">
        <v>30317</v>
      </c>
      <c r="S1802" s="12" t="s">
        <v>30318</v>
      </c>
    </row>
    <row r="1803" spans="1:19">
      <c r="A1803" s="13" t="s">
        <v>13273</v>
      </c>
      <c r="B1803" s="13" t="s">
        <v>3286</v>
      </c>
      <c r="C1803" s="13" t="s">
        <v>1339</v>
      </c>
      <c r="D1803" s="13" t="s">
        <v>11895</v>
      </c>
      <c r="E1803" s="13" t="s">
        <v>495</v>
      </c>
      <c r="F1803" s="13" t="s">
        <v>13805</v>
      </c>
      <c r="G1803" s="13" t="s">
        <v>30319</v>
      </c>
      <c r="H1803" s="18">
        <v>0</v>
      </c>
      <c r="I1803" s="13" t="s">
        <v>30320</v>
      </c>
      <c r="J1803" s="13" t="s">
        <v>30321</v>
      </c>
      <c r="K1803" s="13" t="s">
        <v>30322</v>
      </c>
      <c r="L1803" s="13" t="s">
        <v>13823</v>
      </c>
      <c r="M1803" s="13" t="s">
        <v>13805</v>
      </c>
      <c r="N1803" s="13" t="s">
        <v>30323</v>
      </c>
      <c r="O1803" s="13" t="s">
        <v>30324</v>
      </c>
      <c r="P1803" s="13" t="s">
        <v>30325</v>
      </c>
      <c r="Q1803" s="13" t="s">
        <v>11896</v>
      </c>
      <c r="R1803" s="13" t="s">
        <v>30326</v>
      </c>
      <c r="S1803" s="13" t="s">
        <v>30327</v>
      </c>
    </row>
    <row r="1804" spans="1:19">
      <c r="A1804" s="12" t="s">
        <v>13298</v>
      </c>
      <c r="B1804" s="12" t="s">
        <v>3286</v>
      </c>
      <c r="C1804" s="12" t="s">
        <v>1339</v>
      </c>
      <c r="D1804" s="12" t="s">
        <v>3857</v>
      </c>
      <c r="E1804" s="12" t="s">
        <v>495</v>
      </c>
      <c r="F1804" s="12" t="s">
        <v>13805</v>
      </c>
      <c r="G1804" s="12" t="s">
        <v>30328</v>
      </c>
      <c r="H1804" s="17">
        <v>0</v>
      </c>
      <c r="I1804" s="12" t="s">
        <v>30329</v>
      </c>
      <c r="J1804" s="12" t="s">
        <v>30330</v>
      </c>
      <c r="K1804" s="12" t="s">
        <v>28424</v>
      </c>
      <c r="L1804" s="12" t="s">
        <v>13823</v>
      </c>
      <c r="M1804" s="12" t="s">
        <v>30331</v>
      </c>
      <c r="N1804" s="12" t="s">
        <v>30332</v>
      </c>
      <c r="O1804" s="12" t="s">
        <v>30333</v>
      </c>
      <c r="P1804" s="12" t="s">
        <v>30334</v>
      </c>
      <c r="Q1804" s="12" t="s">
        <v>30335</v>
      </c>
      <c r="R1804" s="12" t="s">
        <v>30336</v>
      </c>
      <c r="S1804" s="12" t="s">
        <v>30337</v>
      </c>
    </row>
    <row r="1805" spans="1:19">
      <c r="A1805" s="13" t="s">
        <v>13302</v>
      </c>
      <c r="B1805" s="13" t="s">
        <v>3286</v>
      </c>
      <c r="C1805" s="13" t="s">
        <v>1339</v>
      </c>
      <c r="D1805" s="13" t="s">
        <v>11898</v>
      </c>
      <c r="E1805" s="13" t="s">
        <v>495</v>
      </c>
      <c r="F1805" s="13" t="s">
        <v>13805</v>
      </c>
      <c r="G1805" s="13" t="s">
        <v>18626</v>
      </c>
      <c r="H1805" s="18">
        <v>0</v>
      </c>
      <c r="I1805" s="13" t="s">
        <v>30338</v>
      </c>
      <c r="J1805" s="13" t="s">
        <v>17452</v>
      </c>
      <c r="K1805" s="13" t="s">
        <v>30339</v>
      </c>
      <c r="L1805" s="13" t="s">
        <v>13823</v>
      </c>
      <c r="M1805" s="13" t="s">
        <v>13805</v>
      </c>
      <c r="N1805" s="13" t="s">
        <v>30340</v>
      </c>
      <c r="O1805" s="13" t="s">
        <v>30341</v>
      </c>
      <c r="P1805" s="13" t="s">
        <v>30342</v>
      </c>
      <c r="Q1805" s="13" t="s">
        <v>30343</v>
      </c>
      <c r="R1805" s="13" t="s">
        <v>30344</v>
      </c>
      <c r="S1805" s="13" t="s">
        <v>30345</v>
      </c>
    </row>
    <row r="1806" spans="1:19">
      <c r="A1806" s="12" t="s">
        <v>13308</v>
      </c>
      <c r="B1806" s="12" t="s">
        <v>3286</v>
      </c>
      <c r="C1806" s="12" t="s">
        <v>1339</v>
      </c>
      <c r="D1806" s="12" t="s">
        <v>3849</v>
      </c>
      <c r="E1806" s="12" t="s">
        <v>495</v>
      </c>
      <c r="F1806" s="12" t="s">
        <v>13805</v>
      </c>
      <c r="G1806" s="12" t="s">
        <v>17891</v>
      </c>
      <c r="H1806" s="17">
        <v>0</v>
      </c>
      <c r="I1806" s="12" t="s">
        <v>30346</v>
      </c>
      <c r="J1806" s="12" t="s">
        <v>16656</v>
      </c>
      <c r="K1806" s="12" t="s">
        <v>30347</v>
      </c>
      <c r="L1806" s="12" t="s">
        <v>13823</v>
      </c>
      <c r="M1806" s="12" t="s">
        <v>13805</v>
      </c>
      <c r="N1806" s="12" t="s">
        <v>30348</v>
      </c>
      <c r="O1806" s="12" t="s">
        <v>30349</v>
      </c>
      <c r="P1806" s="12" t="s">
        <v>30350</v>
      </c>
      <c r="Q1806" s="12" t="s">
        <v>11901</v>
      </c>
      <c r="R1806" s="12" t="s">
        <v>30351</v>
      </c>
      <c r="S1806" s="12" t="s">
        <v>30352</v>
      </c>
    </row>
    <row r="1807" spans="1:19">
      <c r="A1807" s="13" t="s">
        <v>13310</v>
      </c>
      <c r="B1807" s="13" t="s">
        <v>3286</v>
      </c>
      <c r="C1807" s="13" t="s">
        <v>1339</v>
      </c>
      <c r="D1807" s="13" t="s">
        <v>3822</v>
      </c>
      <c r="E1807" s="13" t="s">
        <v>495</v>
      </c>
      <c r="F1807" s="13" t="s">
        <v>13805</v>
      </c>
      <c r="G1807" s="13" t="s">
        <v>30353</v>
      </c>
      <c r="H1807" s="18">
        <v>0</v>
      </c>
      <c r="I1807" s="13" t="s">
        <v>30354</v>
      </c>
      <c r="J1807" s="13" t="s">
        <v>30355</v>
      </c>
      <c r="K1807" s="13" t="s">
        <v>24763</v>
      </c>
      <c r="L1807" s="13" t="s">
        <v>13823</v>
      </c>
      <c r="M1807" s="13" t="s">
        <v>13805</v>
      </c>
      <c r="N1807" s="13" t="s">
        <v>30356</v>
      </c>
      <c r="O1807" s="13" t="s">
        <v>30357</v>
      </c>
      <c r="P1807" s="13" t="s">
        <v>30358</v>
      </c>
      <c r="Q1807" s="13" t="s">
        <v>30359</v>
      </c>
      <c r="R1807" s="13" t="s">
        <v>30360</v>
      </c>
      <c r="S1807" s="13" t="s">
        <v>30361</v>
      </c>
    </row>
    <row r="1808" spans="1:19">
      <c r="A1808" s="12" t="s">
        <v>13323</v>
      </c>
      <c r="B1808" s="12" t="s">
        <v>3286</v>
      </c>
      <c r="C1808" s="12" t="s">
        <v>1339</v>
      </c>
      <c r="D1808" s="12" t="s">
        <v>3910</v>
      </c>
      <c r="E1808" s="12" t="s">
        <v>495</v>
      </c>
      <c r="F1808" s="12" t="s">
        <v>13805</v>
      </c>
      <c r="G1808" s="12" t="s">
        <v>30362</v>
      </c>
      <c r="H1808" s="17">
        <v>0</v>
      </c>
      <c r="I1808" s="12" t="s">
        <v>30363</v>
      </c>
      <c r="J1808" s="12" t="s">
        <v>30364</v>
      </c>
      <c r="K1808" s="12" t="s">
        <v>16252</v>
      </c>
      <c r="L1808" s="12" t="s">
        <v>13823</v>
      </c>
      <c r="M1808" s="12" t="s">
        <v>13805</v>
      </c>
      <c r="N1808" s="12" t="s">
        <v>30365</v>
      </c>
      <c r="O1808" s="12" t="s">
        <v>30366</v>
      </c>
      <c r="P1808" s="12" t="s">
        <v>30367</v>
      </c>
      <c r="Q1808" s="12" t="s">
        <v>11903</v>
      </c>
      <c r="R1808" s="12" t="s">
        <v>30368</v>
      </c>
      <c r="S1808" s="12" t="s">
        <v>30369</v>
      </c>
    </row>
    <row r="1809" spans="1:19">
      <c r="A1809" s="13" t="s">
        <v>13324</v>
      </c>
      <c r="B1809" s="13" t="s">
        <v>3286</v>
      </c>
      <c r="C1809" s="13" t="s">
        <v>1339</v>
      </c>
      <c r="D1809" s="13" t="s">
        <v>3645</v>
      </c>
      <c r="E1809" s="13" t="s">
        <v>495</v>
      </c>
      <c r="F1809" s="13" t="s">
        <v>13805</v>
      </c>
      <c r="G1809" s="13" t="s">
        <v>30370</v>
      </c>
      <c r="H1809" s="18">
        <v>0</v>
      </c>
      <c r="I1809" s="13" t="s">
        <v>30371</v>
      </c>
      <c r="J1809" s="13" t="s">
        <v>17711</v>
      </c>
      <c r="K1809" s="13" t="s">
        <v>30372</v>
      </c>
      <c r="L1809" s="13" t="s">
        <v>13823</v>
      </c>
      <c r="M1809" s="13" t="s">
        <v>13805</v>
      </c>
      <c r="N1809" s="13" t="s">
        <v>30373</v>
      </c>
      <c r="O1809" s="13" t="s">
        <v>30374</v>
      </c>
      <c r="P1809" s="13" t="s">
        <v>30375</v>
      </c>
      <c r="Q1809" s="13" t="s">
        <v>30376</v>
      </c>
      <c r="R1809" s="13" t="s">
        <v>30377</v>
      </c>
      <c r="S1809" s="13" t="s">
        <v>30378</v>
      </c>
    </row>
    <row r="1810" spans="1:19">
      <c r="A1810" s="12" t="s">
        <v>13325</v>
      </c>
      <c r="B1810" s="12" t="s">
        <v>3286</v>
      </c>
      <c r="C1810" s="12" t="s">
        <v>1339</v>
      </c>
      <c r="D1810" s="12" t="s">
        <v>11905</v>
      </c>
      <c r="E1810" s="12" t="s">
        <v>495</v>
      </c>
      <c r="F1810" s="12" t="s">
        <v>13805</v>
      </c>
      <c r="G1810" s="12" t="s">
        <v>23093</v>
      </c>
      <c r="H1810" s="17">
        <v>0</v>
      </c>
      <c r="I1810" s="12" t="s">
        <v>30379</v>
      </c>
      <c r="J1810" s="12" t="s">
        <v>30380</v>
      </c>
      <c r="K1810" s="12" t="s">
        <v>17710</v>
      </c>
      <c r="L1810" s="12" t="s">
        <v>13823</v>
      </c>
      <c r="M1810" s="12" t="s">
        <v>13805</v>
      </c>
      <c r="N1810" s="12" t="s">
        <v>30381</v>
      </c>
      <c r="O1810" s="12" t="s">
        <v>30382</v>
      </c>
      <c r="P1810" s="12" t="s">
        <v>30383</v>
      </c>
      <c r="Q1810" s="12" t="s">
        <v>11906</v>
      </c>
      <c r="R1810" s="12" t="s">
        <v>30384</v>
      </c>
      <c r="S1810" s="12" t="s">
        <v>30385</v>
      </c>
    </row>
    <row r="1811" spans="1:19">
      <c r="A1811" s="13" t="s">
        <v>13353</v>
      </c>
      <c r="B1811" s="13" t="s">
        <v>3286</v>
      </c>
      <c r="C1811" s="13" t="s">
        <v>1339</v>
      </c>
      <c r="D1811" s="13" t="s">
        <v>3567</v>
      </c>
      <c r="E1811" s="13" t="s">
        <v>495</v>
      </c>
      <c r="F1811" s="13" t="s">
        <v>13805</v>
      </c>
      <c r="G1811" s="13" t="s">
        <v>30386</v>
      </c>
      <c r="H1811" s="18">
        <v>0</v>
      </c>
      <c r="I1811" s="13" t="s">
        <v>30387</v>
      </c>
      <c r="J1811" s="13" t="s">
        <v>30388</v>
      </c>
      <c r="K1811" s="13" t="s">
        <v>30389</v>
      </c>
      <c r="L1811" s="13" t="s">
        <v>13823</v>
      </c>
      <c r="M1811" s="13" t="s">
        <v>13805</v>
      </c>
      <c r="N1811" s="13" t="s">
        <v>30390</v>
      </c>
      <c r="O1811" s="13" t="s">
        <v>30391</v>
      </c>
      <c r="P1811" s="13" t="s">
        <v>30392</v>
      </c>
      <c r="Q1811" s="13" t="s">
        <v>11907</v>
      </c>
      <c r="R1811" s="13" t="s">
        <v>30393</v>
      </c>
      <c r="S1811" s="13" t="s">
        <v>30394</v>
      </c>
    </row>
    <row r="1812" spans="1:19">
      <c r="A1812" s="12" t="s">
        <v>13360</v>
      </c>
      <c r="B1812" s="12" t="s">
        <v>3286</v>
      </c>
      <c r="C1812" s="12" t="s">
        <v>1339</v>
      </c>
      <c r="D1812" s="12" t="s">
        <v>3843</v>
      </c>
      <c r="E1812" s="12" t="s">
        <v>495</v>
      </c>
      <c r="F1812" s="12" t="s">
        <v>13805</v>
      </c>
      <c r="G1812" s="12" t="s">
        <v>30395</v>
      </c>
      <c r="H1812" s="17">
        <v>0</v>
      </c>
      <c r="I1812" s="12" t="s">
        <v>30396</v>
      </c>
      <c r="J1812" s="12" t="s">
        <v>19833</v>
      </c>
      <c r="K1812" s="12" t="s">
        <v>30397</v>
      </c>
      <c r="L1812" s="12" t="s">
        <v>13823</v>
      </c>
      <c r="M1812" s="12" t="s">
        <v>13805</v>
      </c>
      <c r="N1812" s="12" t="s">
        <v>30398</v>
      </c>
      <c r="O1812" s="12" t="s">
        <v>30399</v>
      </c>
      <c r="P1812" s="12" t="s">
        <v>30400</v>
      </c>
      <c r="Q1812" s="12" t="s">
        <v>11908</v>
      </c>
      <c r="R1812" s="12" t="s">
        <v>30401</v>
      </c>
      <c r="S1812" s="12" t="s">
        <v>30402</v>
      </c>
    </row>
    <row r="1813" spans="1:19">
      <c r="A1813" s="13" t="s">
        <v>13397</v>
      </c>
      <c r="B1813" s="13" t="s">
        <v>3286</v>
      </c>
      <c r="C1813" s="13" t="s">
        <v>1339</v>
      </c>
      <c r="D1813" s="13" t="s">
        <v>3830</v>
      </c>
      <c r="E1813" s="13" t="s">
        <v>495</v>
      </c>
      <c r="F1813" s="13" t="s">
        <v>13805</v>
      </c>
      <c r="G1813" s="13" t="s">
        <v>30403</v>
      </c>
      <c r="H1813" s="18">
        <v>0</v>
      </c>
      <c r="I1813" s="13" t="s">
        <v>30404</v>
      </c>
      <c r="J1813" s="13" t="s">
        <v>19274</v>
      </c>
      <c r="K1813" s="13" t="s">
        <v>18783</v>
      </c>
      <c r="L1813" s="13" t="s">
        <v>13823</v>
      </c>
      <c r="M1813" s="13" t="s">
        <v>13805</v>
      </c>
      <c r="N1813" s="13" t="s">
        <v>30405</v>
      </c>
      <c r="O1813" s="13" t="s">
        <v>30406</v>
      </c>
      <c r="P1813" s="13" t="s">
        <v>30407</v>
      </c>
      <c r="Q1813" s="13" t="s">
        <v>11910</v>
      </c>
      <c r="R1813" s="13" t="s">
        <v>30408</v>
      </c>
      <c r="S1813" s="13" t="s">
        <v>30409</v>
      </c>
    </row>
    <row r="1814" spans="1:19">
      <c r="A1814" s="12" t="s">
        <v>13413</v>
      </c>
      <c r="B1814" s="12" t="s">
        <v>3286</v>
      </c>
      <c r="C1814" s="12" t="s">
        <v>1339</v>
      </c>
      <c r="D1814" s="12" t="s">
        <v>3853</v>
      </c>
      <c r="E1814" s="12" t="s">
        <v>495</v>
      </c>
      <c r="F1814" s="12" t="s">
        <v>13805</v>
      </c>
      <c r="G1814" s="12" t="s">
        <v>30410</v>
      </c>
      <c r="H1814" s="17">
        <v>0</v>
      </c>
      <c r="I1814" s="12" t="s">
        <v>30411</v>
      </c>
      <c r="J1814" s="12" t="s">
        <v>30412</v>
      </c>
      <c r="K1814" s="12" t="s">
        <v>30413</v>
      </c>
      <c r="L1814" s="12" t="s">
        <v>13823</v>
      </c>
      <c r="M1814" s="12" t="s">
        <v>13805</v>
      </c>
      <c r="N1814" s="12" t="s">
        <v>30414</v>
      </c>
      <c r="O1814" s="12" t="s">
        <v>30415</v>
      </c>
      <c r="P1814" s="12" t="s">
        <v>30416</v>
      </c>
      <c r="Q1814" s="12" t="s">
        <v>11911</v>
      </c>
      <c r="R1814" s="12" t="s">
        <v>30417</v>
      </c>
      <c r="S1814" s="12" t="s">
        <v>30418</v>
      </c>
    </row>
    <row r="1815" spans="1:19">
      <c r="A1815" s="13" t="s">
        <v>13422</v>
      </c>
      <c r="B1815" s="13" t="s">
        <v>3286</v>
      </c>
      <c r="C1815" s="13" t="s">
        <v>1339</v>
      </c>
      <c r="D1815" s="13" t="s">
        <v>3826</v>
      </c>
      <c r="E1815" s="13" t="s">
        <v>495</v>
      </c>
      <c r="F1815" s="13" t="s">
        <v>13805</v>
      </c>
      <c r="G1815" s="13" t="s">
        <v>30419</v>
      </c>
      <c r="H1815" s="18">
        <v>0</v>
      </c>
      <c r="I1815" s="13" t="s">
        <v>30420</v>
      </c>
      <c r="J1815" s="13" t="s">
        <v>22511</v>
      </c>
      <c r="K1815" s="13" t="s">
        <v>18550</v>
      </c>
      <c r="L1815" s="13" t="s">
        <v>13823</v>
      </c>
      <c r="M1815" s="13" t="s">
        <v>30421</v>
      </c>
      <c r="N1815" s="13" t="s">
        <v>30422</v>
      </c>
      <c r="O1815" s="13" t="s">
        <v>30423</v>
      </c>
      <c r="P1815" s="13" t="s">
        <v>30424</v>
      </c>
      <c r="Q1815" s="13" t="s">
        <v>11912</v>
      </c>
      <c r="R1815" s="13" t="s">
        <v>30425</v>
      </c>
      <c r="S1815" s="13" t="s">
        <v>30426</v>
      </c>
    </row>
    <row r="1816" spans="1:19">
      <c r="A1816" s="12" t="s">
        <v>13432</v>
      </c>
      <c r="B1816" s="12" t="s">
        <v>3286</v>
      </c>
      <c r="C1816" s="12" t="s">
        <v>1339</v>
      </c>
      <c r="D1816" s="12" t="s">
        <v>3563</v>
      </c>
      <c r="E1816" s="12" t="s">
        <v>495</v>
      </c>
      <c r="F1816" s="12" t="s">
        <v>13805</v>
      </c>
      <c r="G1816" s="12" t="s">
        <v>26929</v>
      </c>
      <c r="H1816" s="17">
        <v>0</v>
      </c>
      <c r="I1816" s="12" t="s">
        <v>30427</v>
      </c>
      <c r="J1816" s="12" t="s">
        <v>26714</v>
      </c>
      <c r="K1816" s="12" t="s">
        <v>30428</v>
      </c>
      <c r="L1816" s="12" t="s">
        <v>13823</v>
      </c>
      <c r="M1816" s="12" t="s">
        <v>13805</v>
      </c>
      <c r="N1816" s="12" t="s">
        <v>30429</v>
      </c>
      <c r="O1816" s="12" t="s">
        <v>30430</v>
      </c>
      <c r="P1816" s="12" t="s">
        <v>30431</v>
      </c>
      <c r="Q1816" s="12" t="s">
        <v>11913</v>
      </c>
      <c r="R1816" s="12" t="s">
        <v>30432</v>
      </c>
      <c r="S1816" s="12" t="s">
        <v>30433</v>
      </c>
    </row>
    <row r="1817" spans="1:19">
      <c r="A1817" s="13" t="s">
        <v>13446</v>
      </c>
      <c r="B1817" s="13" t="s">
        <v>3286</v>
      </c>
      <c r="C1817" s="13" t="s">
        <v>1339</v>
      </c>
      <c r="D1817" s="13" t="s">
        <v>3869</v>
      </c>
      <c r="E1817" s="13" t="s">
        <v>495</v>
      </c>
      <c r="F1817" s="13" t="s">
        <v>13805</v>
      </c>
      <c r="G1817" s="13" t="s">
        <v>30434</v>
      </c>
      <c r="H1817" s="18">
        <v>0</v>
      </c>
      <c r="I1817" s="13" t="s">
        <v>30435</v>
      </c>
      <c r="J1817" s="13" t="s">
        <v>30436</v>
      </c>
      <c r="K1817" s="13" t="s">
        <v>30437</v>
      </c>
      <c r="L1817" s="13" t="s">
        <v>13823</v>
      </c>
      <c r="M1817" s="13" t="s">
        <v>30438</v>
      </c>
      <c r="N1817" s="13" t="s">
        <v>30439</v>
      </c>
      <c r="O1817" s="13" t="s">
        <v>30440</v>
      </c>
      <c r="P1817" s="13" t="s">
        <v>30441</v>
      </c>
      <c r="Q1817" s="13" t="s">
        <v>30442</v>
      </c>
      <c r="R1817" s="13" t="s">
        <v>30443</v>
      </c>
      <c r="S1817" s="13" t="s">
        <v>30444</v>
      </c>
    </row>
    <row r="1818" spans="1:19">
      <c r="A1818" s="12" t="s">
        <v>13452</v>
      </c>
      <c r="B1818" s="12" t="s">
        <v>3286</v>
      </c>
      <c r="C1818" s="12" t="s">
        <v>1339</v>
      </c>
      <c r="D1818" s="12" t="s">
        <v>11915</v>
      </c>
      <c r="E1818" s="12" t="s">
        <v>495</v>
      </c>
      <c r="F1818" s="12" t="s">
        <v>13805</v>
      </c>
      <c r="G1818" s="12" t="s">
        <v>30445</v>
      </c>
      <c r="H1818" s="17">
        <v>0</v>
      </c>
      <c r="I1818" s="12" t="s">
        <v>30446</v>
      </c>
      <c r="J1818" s="12" t="s">
        <v>28802</v>
      </c>
      <c r="K1818" s="12" t="s">
        <v>30447</v>
      </c>
      <c r="L1818" s="12" t="s">
        <v>13823</v>
      </c>
      <c r="M1818" s="12" t="s">
        <v>13805</v>
      </c>
      <c r="N1818" s="12" t="s">
        <v>30448</v>
      </c>
      <c r="O1818" s="12" t="s">
        <v>30449</v>
      </c>
      <c r="P1818" s="12" t="s">
        <v>30450</v>
      </c>
      <c r="Q1818" s="12" t="s">
        <v>11916</v>
      </c>
      <c r="R1818" s="12" t="s">
        <v>30451</v>
      </c>
      <c r="S1818" s="12" t="s">
        <v>30452</v>
      </c>
    </row>
    <row r="1819" spans="1:19">
      <c r="A1819" s="13" t="s">
        <v>13456</v>
      </c>
      <c r="B1819" s="13" t="s">
        <v>3286</v>
      </c>
      <c r="C1819" s="13" t="s">
        <v>1339</v>
      </c>
      <c r="D1819" s="13" t="s">
        <v>11917</v>
      </c>
      <c r="E1819" s="13" t="s">
        <v>495</v>
      </c>
      <c r="F1819" s="13" t="s">
        <v>13805</v>
      </c>
      <c r="G1819" s="13" t="s">
        <v>30453</v>
      </c>
      <c r="H1819" s="18">
        <v>0</v>
      </c>
      <c r="I1819" s="13" t="s">
        <v>30454</v>
      </c>
      <c r="J1819" s="13" t="s">
        <v>23534</v>
      </c>
      <c r="K1819" s="13" t="s">
        <v>30455</v>
      </c>
      <c r="L1819" s="13" t="s">
        <v>13823</v>
      </c>
      <c r="M1819" s="13" t="s">
        <v>13805</v>
      </c>
      <c r="N1819" s="13" t="s">
        <v>30456</v>
      </c>
      <c r="O1819" s="13" t="s">
        <v>30457</v>
      </c>
      <c r="P1819" s="13" t="s">
        <v>30458</v>
      </c>
      <c r="Q1819" s="13" t="s">
        <v>11918</v>
      </c>
      <c r="R1819" s="13" t="s">
        <v>30459</v>
      </c>
      <c r="S1819" s="13" t="s">
        <v>30460</v>
      </c>
    </row>
    <row r="1820" spans="1:19">
      <c r="A1820" s="12" t="s">
        <v>13457</v>
      </c>
      <c r="B1820" s="12" t="s">
        <v>3286</v>
      </c>
      <c r="C1820" s="12" t="s">
        <v>1339</v>
      </c>
      <c r="D1820" s="12" t="s">
        <v>11919</v>
      </c>
      <c r="E1820" s="12" t="s">
        <v>495</v>
      </c>
      <c r="F1820" s="12" t="s">
        <v>13805</v>
      </c>
      <c r="G1820" s="12" t="s">
        <v>23514</v>
      </c>
      <c r="H1820" s="17">
        <v>0</v>
      </c>
      <c r="I1820" s="12" t="s">
        <v>30461</v>
      </c>
      <c r="J1820" s="12" t="s">
        <v>30462</v>
      </c>
      <c r="K1820" s="12" t="s">
        <v>24629</v>
      </c>
      <c r="L1820" s="12" t="s">
        <v>13823</v>
      </c>
      <c r="M1820" s="12" t="s">
        <v>13805</v>
      </c>
      <c r="N1820" s="12" t="s">
        <v>9339</v>
      </c>
      <c r="O1820" s="12" t="s">
        <v>30463</v>
      </c>
      <c r="P1820" s="12" t="s">
        <v>30464</v>
      </c>
      <c r="Q1820" s="12" t="s">
        <v>30465</v>
      </c>
      <c r="R1820" s="12" t="s">
        <v>30466</v>
      </c>
      <c r="S1820" s="12" t="s">
        <v>30467</v>
      </c>
    </row>
    <row r="1821" spans="1:19">
      <c r="A1821" s="13" t="s">
        <v>13465</v>
      </c>
      <c r="B1821" s="13" t="s">
        <v>3286</v>
      </c>
      <c r="C1821" s="13" t="s">
        <v>1339</v>
      </c>
      <c r="D1821" s="13" t="s">
        <v>3801</v>
      </c>
      <c r="E1821" s="13" t="s">
        <v>495</v>
      </c>
      <c r="F1821" s="13" t="s">
        <v>13805</v>
      </c>
      <c r="G1821" s="13" t="s">
        <v>30468</v>
      </c>
      <c r="H1821" s="18">
        <v>0</v>
      </c>
      <c r="I1821" s="13" t="s">
        <v>30469</v>
      </c>
      <c r="J1821" s="13" t="s">
        <v>16903</v>
      </c>
      <c r="K1821" s="13" t="s">
        <v>30470</v>
      </c>
      <c r="L1821" s="13" t="s">
        <v>13823</v>
      </c>
      <c r="M1821" s="13" t="s">
        <v>13805</v>
      </c>
      <c r="N1821" s="13" t="s">
        <v>30471</v>
      </c>
      <c r="O1821" s="13" t="s">
        <v>30472</v>
      </c>
      <c r="P1821" s="13" t="s">
        <v>30473</v>
      </c>
      <c r="Q1821" s="13" t="s">
        <v>30474</v>
      </c>
      <c r="R1821" s="13" t="s">
        <v>30475</v>
      </c>
      <c r="S1821" s="13" t="s">
        <v>30476</v>
      </c>
    </row>
    <row r="1822" spans="1:19">
      <c r="A1822" s="12" t="s">
        <v>13510</v>
      </c>
      <c r="B1822" s="12" t="s">
        <v>3286</v>
      </c>
      <c r="C1822" s="12" t="s">
        <v>1339</v>
      </c>
      <c r="D1822" s="12" t="s">
        <v>3881</v>
      </c>
      <c r="E1822" s="12" t="s">
        <v>495</v>
      </c>
      <c r="F1822" s="12" t="s">
        <v>13805</v>
      </c>
      <c r="G1822" s="12" t="s">
        <v>25893</v>
      </c>
      <c r="H1822" s="17">
        <v>0</v>
      </c>
      <c r="I1822" s="12" t="s">
        <v>30477</v>
      </c>
      <c r="J1822" s="12" t="s">
        <v>27553</v>
      </c>
      <c r="K1822" s="12" t="s">
        <v>30478</v>
      </c>
      <c r="L1822" s="12" t="s">
        <v>13823</v>
      </c>
      <c r="M1822" s="12" t="s">
        <v>30479</v>
      </c>
      <c r="N1822" s="12" t="s">
        <v>30480</v>
      </c>
      <c r="O1822" s="12" t="s">
        <v>30481</v>
      </c>
      <c r="P1822" s="12" t="s">
        <v>30482</v>
      </c>
      <c r="Q1822" s="12" t="s">
        <v>30483</v>
      </c>
      <c r="R1822" s="12" t="s">
        <v>30484</v>
      </c>
      <c r="S1822" s="12" t="s">
        <v>30485</v>
      </c>
    </row>
    <row r="1823" spans="1:19">
      <c r="A1823" s="13" t="s">
        <v>13513</v>
      </c>
      <c r="B1823" s="13" t="s">
        <v>3286</v>
      </c>
      <c r="C1823" s="13" t="s">
        <v>1339</v>
      </c>
      <c r="D1823" s="13" t="s">
        <v>3873</v>
      </c>
      <c r="E1823" s="13" t="s">
        <v>495</v>
      </c>
      <c r="F1823" s="13" t="s">
        <v>13805</v>
      </c>
      <c r="G1823" s="13" t="s">
        <v>22706</v>
      </c>
      <c r="H1823" s="18">
        <v>0</v>
      </c>
      <c r="I1823" s="13" t="s">
        <v>30486</v>
      </c>
      <c r="J1823" s="13" t="s">
        <v>30487</v>
      </c>
      <c r="K1823" s="13" t="s">
        <v>30488</v>
      </c>
      <c r="L1823" s="13" t="s">
        <v>13823</v>
      </c>
      <c r="M1823" s="13" t="s">
        <v>13805</v>
      </c>
      <c r="N1823" s="13" t="s">
        <v>9339</v>
      </c>
      <c r="O1823" s="13" t="s">
        <v>30489</v>
      </c>
      <c r="P1823" s="13" t="s">
        <v>30490</v>
      </c>
      <c r="Q1823" s="13" t="s">
        <v>11924</v>
      </c>
      <c r="R1823" s="13" t="s">
        <v>30491</v>
      </c>
      <c r="S1823" s="13" t="s">
        <v>30492</v>
      </c>
    </row>
    <row r="1824" spans="1:19">
      <c r="A1824" s="12" t="s">
        <v>13514</v>
      </c>
      <c r="B1824" s="12" t="s">
        <v>3286</v>
      </c>
      <c r="C1824" s="12" t="s">
        <v>1339</v>
      </c>
      <c r="D1824" s="12" t="s">
        <v>3399</v>
      </c>
      <c r="E1824" s="12" t="s">
        <v>495</v>
      </c>
      <c r="F1824" s="12" t="s">
        <v>13805</v>
      </c>
      <c r="G1824" s="12" t="s">
        <v>30493</v>
      </c>
      <c r="H1824" s="17">
        <v>0</v>
      </c>
      <c r="I1824" s="12" t="s">
        <v>30494</v>
      </c>
      <c r="J1824" s="12" t="s">
        <v>30495</v>
      </c>
      <c r="K1824" s="12" t="s">
        <v>24934</v>
      </c>
      <c r="L1824" s="12" t="s">
        <v>13823</v>
      </c>
      <c r="M1824" s="12" t="s">
        <v>13805</v>
      </c>
      <c r="N1824" s="12" t="s">
        <v>30496</v>
      </c>
      <c r="O1824" s="12" t="s">
        <v>30497</v>
      </c>
      <c r="P1824" s="12" t="s">
        <v>30498</v>
      </c>
      <c r="Q1824" s="12" t="s">
        <v>30499</v>
      </c>
      <c r="R1824" s="12" t="s">
        <v>30500</v>
      </c>
      <c r="S1824" s="12" t="s">
        <v>30501</v>
      </c>
    </row>
    <row r="1825" spans="1:19">
      <c r="A1825" s="13" t="s">
        <v>13526</v>
      </c>
      <c r="B1825" s="13" t="s">
        <v>3286</v>
      </c>
      <c r="C1825" s="13" t="s">
        <v>1339</v>
      </c>
      <c r="D1825" s="13" t="s">
        <v>3877</v>
      </c>
      <c r="E1825" s="13" t="s">
        <v>495</v>
      </c>
      <c r="F1825" s="13" t="s">
        <v>13805</v>
      </c>
      <c r="G1825" s="13" t="s">
        <v>30502</v>
      </c>
      <c r="H1825" s="18">
        <v>0</v>
      </c>
      <c r="I1825" s="13" t="s">
        <v>30503</v>
      </c>
      <c r="J1825" s="13" t="s">
        <v>30504</v>
      </c>
      <c r="K1825" s="13" t="s">
        <v>15926</v>
      </c>
      <c r="L1825" s="13" t="s">
        <v>13823</v>
      </c>
      <c r="M1825" s="13" t="s">
        <v>13805</v>
      </c>
      <c r="N1825" s="13" t="s">
        <v>30505</v>
      </c>
      <c r="O1825" s="13" t="s">
        <v>30506</v>
      </c>
      <c r="P1825" s="13" t="s">
        <v>30507</v>
      </c>
      <c r="Q1825" s="13" t="s">
        <v>30508</v>
      </c>
      <c r="R1825" s="13" t="s">
        <v>30509</v>
      </c>
      <c r="S1825" s="13" t="s">
        <v>30510</v>
      </c>
    </row>
    <row r="1826" spans="1:19">
      <c r="A1826" s="12" t="s">
        <v>13530</v>
      </c>
      <c r="B1826" s="12" t="s">
        <v>3286</v>
      </c>
      <c r="C1826" s="12" t="s">
        <v>1339</v>
      </c>
      <c r="D1826" s="12" t="s">
        <v>30511</v>
      </c>
      <c r="E1826" s="12" t="s">
        <v>495</v>
      </c>
      <c r="F1826" s="12" t="s">
        <v>13805</v>
      </c>
      <c r="G1826" s="12" t="s">
        <v>30512</v>
      </c>
      <c r="H1826" s="17">
        <v>0</v>
      </c>
      <c r="I1826" s="12" t="s">
        <v>25188</v>
      </c>
      <c r="J1826" s="12" t="s">
        <v>30513</v>
      </c>
      <c r="K1826" s="12" t="s">
        <v>16138</v>
      </c>
      <c r="L1826" s="12" t="s">
        <v>13823</v>
      </c>
      <c r="M1826" s="12" t="s">
        <v>30514</v>
      </c>
      <c r="N1826" s="12" t="s">
        <v>30515</v>
      </c>
      <c r="O1826" s="12" t="s">
        <v>30516</v>
      </c>
      <c r="P1826" s="12" t="s">
        <v>30517</v>
      </c>
      <c r="Q1826" s="12" t="s">
        <v>30518</v>
      </c>
      <c r="R1826" s="12" t="s">
        <v>30519</v>
      </c>
      <c r="S1826" s="12" t="s">
        <v>30520</v>
      </c>
    </row>
    <row r="1827" spans="1:19">
      <c r="A1827" s="13" t="s">
        <v>13552</v>
      </c>
      <c r="B1827" s="13" t="s">
        <v>3286</v>
      </c>
      <c r="C1827" s="13" t="s">
        <v>1339</v>
      </c>
      <c r="D1827" s="13" t="s">
        <v>3588</v>
      </c>
      <c r="E1827" s="13" t="s">
        <v>495</v>
      </c>
      <c r="F1827" s="13" t="s">
        <v>13805</v>
      </c>
      <c r="G1827" s="13" t="s">
        <v>30521</v>
      </c>
      <c r="H1827" s="18">
        <v>0</v>
      </c>
      <c r="I1827" s="13" t="s">
        <v>30522</v>
      </c>
      <c r="J1827" s="13" t="s">
        <v>30523</v>
      </c>
      <c r="K1827" s="13" t="s">
        <v>30524</v>
      </c>
      <c r="L1827" s="13" t="s">
        <v>13823</v>
      </c>
      <c r="M1827" s="13" t="s">
        <v>30525</v>
      </c>
      <c r="N1827" s="13" t="s">
        <v>9339</v>
      </c>
      <c r="O1827" s="13" t="s">
        <v>30526</v>
      </c>
      <c r="P1827" s="13" t="s">
        <v>30527</v>
      </c>
      <c r="Q1827" s="13" t="s">
        <v>11928</v>
      </c>
      <c r="R1827" s="13" t="s">
        <v>30528</v>
      </c>
      <c r="S1827" s="13" t="s">
        <v>30529</v>
      </c>
    </row>
    <row r="1828" spans="1:19">
      <c r="A1828" s="12" t="s">
        <v>13573</v>
      </c>
      <c r="B1828" s="12" t="s">
        <v>3286</v>
      </c>
      <c r="C1828" s="12" t="s">
        <v>1339</v>
      </c>
      <c r="D1828" s="12" t="s">
        <v>3592</v>
      </c>
      <c r="E1828" s="12" t="s">
        <v>495</v>
      </c>
      <c r="F1828" s="12" t="s">
        <v>13805</v>
      </c>
      <c r="G1828" s="12" t="s">
        <v>30530</v>
      </c>
      <c r="H1828" s="17">
        <v>0</v>
      </c>
      <c r="I1828" s="12" t="s">
        <v>30531</v>
      </c>
      <c r="J1828" s="12" t="s">
        <v>30532</v>
      </c>
      <c r="K1828" s="12" t="s">
        <v>30533</v>
      </c>
      <c r="L1828" s="12" t="s">
        <v>13823</v>
      </c>
      <c r="M1828" s="12" t="s">
        <v>13805</v>
      </c>
      <c r="N1828" s="12" t="s">
        <v>30534</v>
      </c>
      <c r="O1828" s="12" t="s">
        <v>30535</v>
      </c>
      <c r="P1828" s="12" t="s">
        <v>30536</v>
      </c>
      <c r="Q1828" s="12" t="s">
        <v>11933</v>
      </c>
      <c r="R1828" s="12" t="s">
        <v>30537</v>
      </c>
      <c r="S1828" s="12" t="s">
        <v>30538</v>
      </c>
    </row>
    <row r="1829" spans="1:19">
      <c r="A1829" s="13" t="s">
        <v>13280</v>
      </c>
      <c r="B1829" s="13" t="s">
        <v>3286</v>
      </c>
      <c r="C1829" s="13" t="s">
        <v>500</v>
      </c>
      <c r="D1829" s="13" t="s">
        <v>2763</v>
      </c>
      <c r="E1829" s="13" t="s">
        <v>495</v>
      </c>
      <c r="F1829" s="13" t="s">
        <v>13805</v>
      </c>
      <c r="G1829" s="13" t="s">
        <v>30539</v>
      </c>
      <c r="H1829" s="18">
        <v>0</v>
      </c>
      <c r="I1829" s="13" t="s">
        <v>30540</v>
      </c>
      <c r="J1829" s="13" t="s">
        <v>30541</v>
      </c>
      <c r="K1829" s="13" t="s">
        <v>30542</v>
      </c>
      <c r="L1829" s="13" t="s">
        <v>14089</v>
      </c>
      <c r="M1829" s="13" t="s">
        <v>13805</v>
      </c>
      <c r="N1829" s="13" t="s">
        <v>30543</v>
      </c>
      <c r="O1829" s="13" t="s">
        <v>30544</v>
      </c>
      <c r="P1829" s="13" t="s">
        <v>30545</v>
      </c>
      <c r="Q1829" s="13" t="s">
        <v>30546</v>
      </c>
      <c r="R1829" s="13" t="s">
        <v>30547</v>
      </c>
      <c r="S1829" s="13" t="s">
        <v>30548</v>
      </c>
    </row>
    <row r="1830" spans="1:19">
      <c r="A1830" s="12" t="s">
        <v>13290</v>
      </c>
      <c r="B1830" s="12" t="s">
        <v>3286</v>
      </c>
      <c r="C1830" s="12" t="s">
        <v>500</v>
      </c>
      <c r="D1830" s="12" t="s">
        <v>558</v>
      </c>
      <c r="E1830" s="12" t="s">
        <v>495</v>
      </c>
      <c r="F1830" s="12" t="s">
        <v>13805</v>
      </c>
      <c r="G1830" s="12" t="s">
        <v>30549</v>
      </c>
      <c r="H1830" s="17">
        <v>0</v>
      </c>
      <c r="I1830" s="12" t="s">
        <v>30550</v>
      </c>
      <c r="J1830" s="12" t="s">
        <v>27081</v>
      </c>
      <c r="K1830" s="12" t="s">
        <v>30551</v>
      </c>
      <c r="L1830" s="12" t="s">
        <v>14089</v>
      </c>
      <c r="M1830" s="12" t="s">
        <v>13805</v>
      </c>
      <c r="N1830" s="12" t="s">
        <v>30552</v>
      </c>
      <c r="O1830" s="12" t="s">
        <v>30553</v>
      </c>
      <c r="P1830" s="12" t="s">
        <v>30554</v>
      </c>
      <c r="Q1830" s="12" t="s">
        <v>30555</v>
      </c>
      <c r="R1830" s="12" t="s">
        <v>30556</v>
      </c>
      <c r="S1830" s="12" t="s">
        <v>30557</v>
      </c>
    </row>
    <row r="1831" spans="1:19">
      <c r="A1831" s="13" t="s">
        <v>13356</v>
      </c>
      <c r="B1831" s="13" t="s">
        <v>3286</v>
      </c>
      <c r="C1831" s="13" t="s">
        <v>500</v>
      </c>
      <c r="D1831" s="13" t="s">
        <v>2991</v>
      </c>
      <c r="E1831" s="13" t="s">
        <v>495</v>
      </c>
      <c r="F1831" s="13" t="s">
        <v>13805</v>
      </c>
      <c r="G1831" s="13" t="s">
        <v>30558</v>
      </c>
      <c r="H1831" s="18">
        <v>0</v>
      </c>
      <c r="I1831" s="13" t="s">
        <v>30559</v>
      </c>
      <c r="J1831" s="13" t="s">
        <v>30560</v>
      </c>
      <c r="K1831" s="13" t="s">
        <v>30561</v>
      </c>
      <c r="L1831" s="13" t="s">
        <v>14089</v>
      </c>
      <c r="M1831" s="13" t="s">
        <v>13805</v>
      </c>
      <c r="N1831" s="13" t="s">
        <v>30562</v>
      </c>
      <c r="O1831" s="13" t="s">
        <v>30563</v>
      </c>
      <c r="P1831" s="13" t="s">
        <v>30564</v>
      </c>
      <c r="Q1831" s="13" t="s">
        <v>30565</v>
      </c>
      <c r="R1831" s="13" t="s">
        <v>30566</v>
      </c>
      <c r="S1831" s="13" t="s">
        <v>30567</v>
      </c>
    </row>
    <row r="1832" spans="1:19">
      <c r="A1832" s="12" t="s">
        <v>13357</v>
      </c>
      <c r="B1832" s="12" t="s">
        <v>3286</v>
      </c>
      <c r="C1832" s="12" t="s">
        <v>500</v>
      </c>
      <c r="D1832" s="12" t="s">
        <v>11943</v>
      </c>
      <c r="E1832" s="12" t="s">
        <v>495</v>
      </c>
      <c r="F1832" s="12" t="s">
        <v>13805</v>
      </c>
      <c r="G1832" s="12" t="s">
        <v>30568</v>
      </c>
      <c r="H1832" s="17">
        <v>0</v>
      </c>
      <c r="I1832" s="12" t="s">
        <v>30569</v>
      </c>
      <c r="J1832" s="12" t="s">
        <v>30570</v>
      </c>
      <c r="K1832" s="12" t="s">
        <v>30571</v>
      </c>
      <c r="L1832" s="12" t="s">
        <v>14089</v>
      </c>
      <c r="M1832" s="12" t="s">
        <v>13805</v>
      </c>
      <c r="N1832" s="12" t="s">
        <v>30572</v>
      </c>
      <c r="O1832" s="12" t="s">
        <v>30573</v>
      </c>
      <c r="P1832" s="12" t="s">
        <v>30574</v>
      </c>
      <c r="Q1832" s="12" t="s">
        <v>11944</v>
      </c>
      <c r="R1832" s="12" t="s">
        <v>30575</v>
      </c>
      <c r="S1832" s="12" t="s">
        <v>30576</v>
      </c>
    </row>
    <row r="1833" spans="1:19">
      <c r="A1833" s="13" t="s">
        <v>13358</v>
      </c>
      <c r="B1833" s="13" t="s">
        <v>3286</v>
      </c>
      <c r="C1833" s="13" t="s">
        <v>500</v>
      </c>
      <c r="D1833" s="13" t="s">
        <v>4022</v>
      </c>
      <c r="E1833" s="13" t="s">
        <v>495</v>
      </c>
      <c r="F1833" s="13" t="s">
        <v>13805</v>
      </c>
      <c r="G1833" s="13" t="s">
        <v>30577</v>
      </c>
      <c r="H1833" s="18">
        <v>0</v>
      </c>
      <c r="I1833" s="13" t="s">
        <v>15592</v>
      </c>
      <c r="J1833" s="13" t="s">
        <v>30578</v>
      </c>
      <c r="K1833" s="13" t="s">
        <v>30579</v>
      </c>
      <c r="L1833" s="13" t="s">
        <v>14089</v>
      </c>
      <c r="M1833" s="13" t="s">
        <v>13805</v>
      </c>
      <c r="N1833" s="13" t="s">
        <v>30580</v>
      </c>
      <c r="O1833" s="13" t="s">
        <v>30581</v>
      </c>
      <c r="P1833" s="13" t="s">
        <v>30582</v>
      </c>
      <c r="Q1833" s="13" t="s">
        <v>30583</v>
      </c>
      <c r="R1833" s="13" t="s">
        <v>30584</v>
      </c>
      <c r="S1833" s="13" t="s">
        <v>30585</v>
      </c>
    </row>
    <row r="1834" spans="1:19">
      <c r="A1834" s="12" t="s">
        <v>13391</v>
      </c>
      <c r="B1834" s="12" t="s">
        <v>3286</v>
      </c>
      <c r="C1834" s="12" t="s">
        <v>500</v>
      </c>
      <c r="D1834" s="12" t="s">
        <v>4063</v>
      </c>
      <c r="E1834" s="12" t="s">
        <v>495</v>
      </c>
      <c r="F1834" s="12" t="s">
        <v>13805</v>
      </c>
      <c r="G1834" s="12" t="s">
        <v>17759</v>
      </c>
      <c r="H1834" s="17">
        <v>0</v>
      </c>
      <c r="I1834" s="12" t="s">
        <v>30586</v>
      </c>
      <c r="J1834" s="12" t="s">
        <v>30587</v>
      </c>
      <c r="K1834" s="12" t="s">
        <v>30588</v>
      </c>
      <c r="L1834" s="12" t="s">
        <v>14089</v>
      </c>
      <c r="M1834" s="12" t="s">
        <v>13805</v>
      </c>
      <c r="N1834" s="12" t="s">
        <v>30589</v>
      </c>
      <c r="O1834" s="12" t="s">
        <v>30590</v>
      </c>
      <c r="P1834" s="12" t="s">
        <v>30591</v>
      </c>
      <c r="Q1834" s="12" t="s">
        <v>11947</v>
      </c>
      <c r="R1834" s="12" t="s">
        <v>30592</v>
      </c>
      <c r="S1834" s="12" t="s">
        <v>30593</v>
      </c>
    </row>
    <row r="1835" spans="1:19">
      <c r="A1835" s="13" t="s">
        <v>30594</v>
      </c>
      <c r="B1835" s="13" t="s">
        <v>3286</v>
      </c>
      <c r="C1835" s="13" t="s">
        <v>500</v>
      </c>
      <c r="D1835" s="13" t="s">
        <v>11939</v>
      </c>
      <c r="E1835" s="13" t="s">
        <v>495</v>
      </c>
      <c r="F1835" s="13" t="s">
        <v>13805</v>
      </c>
      <c r="G1835" s="13" t="s">
        <v>13788</v>
      </c>
      <c r="H1835" s="18">
        <v>0</v>
      </c>
      <c r="I1835" s="13" t="s">
        <v>30595</v>
      </c>
      <c r="J1835" s="13" t="s">
        <v>30596</v>
      </c>
      <c r="K1835" s="13" t="s">
        <v>30597</v>
      </c>
      <c r="L1835" s="13" t="s">
        <v>14089</v>
      </c>
      <c r="M1835" s="13" t="s">
        <v>13805</v>
      </c>
      <c r="N1835" s="13" t="s">
        <v>30598</v>
      </c>
      <c r="O1835" s="13" t="s">
        <v>13788</v>
      </c>
      <c r="P1835" s="13" t="s">
        <v>9339</v>
      </c>
      <c r="Q1835" s="13" t="s">
        <v>30599</v>
      </c>
      <c r="R1835" s="13" t="s">
        <v>30600</v>
      </c>
      <c r="S1835" s="13" t="s">
        <v>30601</v>
      </c>
    </row>
    <row r="1836" spans="1:19">
      <c r="A1836" s="12" t="s">
        <v>13401</v>
      </c>
      <c r="B1836" s="12" t="s">
        <v>3286</v>
      </c>
      <c r="C1836" s="12" t="s">
        <v>500</v>
      </c>
      <c r="D1836" s="12" t="s">
        <v>3024</v>
      </c>
      <c r="E1836" s="12" t="s">
        <v>495</v>
      </c>
      <c r="F1836" s="12" t="s">
        <v>13805</v>
      </c>
      <c r="G1836" s="12" t="s">
        <v>30602</v>
      </c>
      <c r="H1836" s="17">
        <v>0</v>
      </c>
      <c r="I1836" s="12" t="s">
        <v>30603</v>
      </c>
      <c r="J1836" s="12" t="s">
        <v>27520</v>
      </c>
      <c r="K1836" s="12" t="s">
        <v>30604</v>
      </c>
      <c r="L1836" s="12" t="s">
        <v>14089</v>
      </c>
      <c r="M1836" s="12" t="s">
        <v>13805</v>
      </c>
      <c r="N1836" s="12" t="s">
        <v>30605</v>
      </c>
      <c r="O1836" s="12" t="s">
        <v>30606</v>
      </c>
      <c r="P1836" s="12" t="s">
        <v>30607</v>
      </c>
      <c r="Q1836" s="12" t="s">
        <v>11948</v>
      </c>
      <c r="R1836" s="12" t="s">
        <v>30608</v>
      </c>
      <c r="S1836" s="12" t="s">
        <v>30609</v>
      </c>
    </row>
    <row r="1837" spans="1:19">
      <c r="A1837" s="13" t="s">
        <v>13420</v>
      </c>
      <c r="B1837" s="13" t="s">
        <v>3286</v>
      </c>
      <c r="C1837" s="13" t="s">
        <v>500</v>
      </c>
      <c r="D1837" s="13" t="s">
        <v>502</v>
      </c>
      <c r="E1837" s="13" t="s">
        <v>495</v>
      </c>
      <c r="F1837" s="13" t="s">
        <v>13805</v>
      </c>
      <c r="G1837" s="13" t="s">
        <v>30610</v>
      </c>
      <c r="H1837" s="18">
        <v>0</v>
      </c>
      <c r="I1837" s="13" t="s">
        <v>30611</v>
      </c>
      <c r="J1837" s="13" t="s">
        <v>30612</v>
      </c>
      <c r="K1837" s="13" t="s">
        <v>30613</v>
      </c>
      <c r="L1837" s="13" t="s">
        <v>14089</v>
      </c>
      <c r="M1837" s="13" t="s">
        <v>30614</v>
      </c>
      <c r="N1837" s="13" t="s">
        <v>30615</v>
      </c>
      <c r="O1837" s="13" t="s">
        <v>30616</v>
      </c>
      <c r="P1837" s="13" t="s">
        <v>30617</v>
      </c>
      <c r="Q1837" s="13" t="s">
        <v>11949</v>
      </c>
      <c r="R1837" s="13" t="s">
        <v>30618</v>
      </c>
      <c r="S1837" s="13" t="s">
        <v>30619</v>
      </c>
    </row>
    <row r="1838" spans="1:19">
      <c r="A1838" s="12" t="s">
        <v>13424</v>
      </c>
      <c r="B1838" s="12" t="s">
        <v>3286</v>
      </c>
      <c r="C1838" s="12" t="s">
        <v>500</v>
      </c>
      <c r="D1838" s="12" t="s">
        <v>3020</v>
      </c>
      <c r="E1838" s="12" t="s">
        <v>495</v>
      </c>
      <c r="F1838" s="12" t="s">
        <v>13805</v>
      </c>
      <c r="G1838" s="12" t="s">
        <v>30620</v>
      </c>
      <c r="H1838" s="17">
        <v>0</v>
      </c>
      <c r="I1838" s="12" t="s">
        <v>30621</v>
      </c>
      <c r="J1838" s="12" t="s">
        <v>18991</v>
      </c>
      <c r="K1838" s="12" t="s">
        <v>30622</v>
      </c>
      <c r="L1838" s="12" t="s">
        <v>14089</v>
      </c>
      <c r="M1838" s="12" t="s">
        <v>13805</v>
      </c>
      <c r="N1838" s="12" t="s">
        <v>30623</v>
      </c>
      <c r="O1838" s="12" t="s">
        <v>30624</v>
      </c>
      <c r="P1838" s="12" t="s">
        <v>30625</v>
      </c>
      <c r="Q1838" s="12" t="s">
        <v>11950</v>
      </c>
      <c r="R1838" s="12" t="s">
        <v>30626</v>
      </c>
      <c r="S1838" s="12" t="s">
        <v>30627</v>
      </c>
    </row>
    <row r="1839" spans="1:19">
      <c r="A1839" s="13" t="s">
        <v>13428</v>
      </c>
      <c r="B1839" s="13" t="s">
        <v>3286</v>
      </c>
      <c r="C1839" s="13" t="s">
        <v>500</v>
      </c>
      <c r="D1839" s="13" t="s">
        <v>30628</v>
      </c>
      <c r="E1839" s="13" t="s">
        <v>495</v>
      </c>
      <c r="F1839" s="13" t="s">
        <v>13805</v>
      </c>
      <c r="G1839" s="13" t="s">
        <v>30629</v>
      </c>
      <c r="H1839" s="18">
        <v>0</v>
      </c>
      <c r="I1839" s="13" t="s">
        <v>30630</v>
      </c>
      <c r="J1839" s="13" t="s">
        <v>30631</v>
      </c>
      <c r="K1839" s="13" t="s">
        <v>30632</v>
      </c>
      <c r="L1839" s="13" t="s">
        <v>14089</v>
      </c>
      <c r="M1839" s="13" t="s">
        <v>30633</v>
      </c>
      <c r="N1839" s="13" t="s">
        <v>30634</v>
      </c>
      <c r="O1839" s="13" t="s">
        <v>30635</v>
      </c>
      <c r="P1839" s="13" t="s">
        <v>30636</v>
      </c>
      <c r="Q1839" s="13" t="s">
        <v>11951</v>
      </c>
      <c r="R1839" s="13" t="s">
        <v>30637</v>
      </c>
      <c r="S1839" s="13" t="s">
        <v>30638</v>
      </c>
    </row>
    <row r="1840" spans="1:19">
      <c r="A1840" s="12" t="s">
        <v>13440</v>
      </c>
      <c r="B1840" s="12" t="s">
        <v>3286</v>
      </c>
      <c r="C1840" s="12" t="s">
        <v>500</v>
      </c>
      <c r="D1840" s="12" t="s">
        <v>3050</v>
      </c>
      <c r="E1840" s="12" t="s">
        <v>495</v>
      </c>
      <c r="F1840" s="12" t="s">
        <v>13805</v>
      </c>
      <c r="G1840" s="12" t="s">
        <v>30639</v>
      </c>
      <c r="H1840" s="17">
        <v>0</v>
      </c>
      <c r="I1840" s="12" t="s">
        <v>30640</v>
      </c>
      <c r="J1840" s="12" t="s">
        <v>20830</v>
      </c>
      <c r="K1840" s="12" t="s">
        <v>30641</v>
      </c>
      <c r="L1840" s="12" t="s">
        <v>14089</v>
      </c>
      <c r="M1840" s="12" t="s">
        <v>13805</v>
      </c>
      <c r="N1840" s="12" t="s">
        <v>30642</v>
      </c>
      <c r="O1840" s="12" t="s">
        <v>30643</v>
      </c>
      <c r="P1840" s="12" t="s">
        <v>30644</v>
      </c>
      <c r="Q1840" s="12" t="s">
        <v>30645</v>
      </c>
      <c r="R1840" s="12" t="s">
        <v>30646</v>
      </c>
      <c r="S1840" s="12" t="s">
        <v>30647</v>
      </c>
    </row>
    <row r="1841" spans="1:19">
      <c r="A1841" s="13" t="s">
        <v>13468</v>
      </c>
      <c r="B1841" s="13" t="s">
        <v>3286</v>
      </c>
      <c r="C1841" s="13" t="s">
        <v>500</v>
      </c>
      <c r="D1841" s="13" t="s">
        <v>562</v>
      </c>
      <c r="E1841" s="13" t="s">
        <v>495</v>
      </c>
      <c r="F1841" s="13" t="s">
        <v>13805</v>
      </c>
      <c r="G1841" s="13" t="s">
        <v>30648</v>
      </c>
      <c r="H1841" s="18">
        <v>0</v>
      </c>
      <c r="I1841" s="13" t="s">
        <v>15592</v>
      </c>
      <c r="J1841" s="13" t="s">
        <v>30649</v>
      </c>
      <c r="K1841" s="13" t="s">
        <v>30650</v>
      </c>
      <c r="L1841" s="13" t="s">
        <v>14089</v>
      </c>
      <c r="M1841" s="13" t="s">
        <v>13805</v>
      </c>
      <c r="N1841" s="13" t="s">
        <v>30651</v>
      </c>
      <c r="O1841" s="13" t="s">
        <v>30652</v>
      </c>
      <c r="P1841" s="13" t="s">
        <v>30653</v>
      </c>
      <c r="Q1841" s="13" t="s">
        <v>11955</v>
      </c>
      <c r="R1841" s="13" t="s">
        <v>30654</v>
      </c>
      <c r="S1841" s="13" t="s">
        <v>30655</v>
      </c>
    </row>
    <row r="1842" spans="1:19">
      <c r="A1842" s="12" t="s">
        <v>13505</v>
      </c>
      <c r="B1842" s="12" t="s">
        <v>3286</v>
      </c>
      <c r="C1842" s="12" t="s">
        <v>500</v>
      </c>
      <c r="D1842" s="12" t="s">
        <v>2739</v>
      </c>
      <c r="E1842" s="12" t="s">
        <v>495</v>
      </c>
      <c r="F1842" s="12" t="s">
        <v>13805</v>
      </c>
      <c r="G1842" s="12" t="s">
        <v>30656</v>
      </c>
      <c r="H1842" s="17">
        <v>0</v>
      </c>
      <c r="I1842" s="12" t="s">
        <v>30657</v>
      </c>
      <c r="J1842" s="12" t="s">
        <v>30658</v>
      </c>
      <c r="K1842" s="12" t="s">
        <v>30659</v>
      </c>
      <c r="L1842" s="12" t="s">
        <v>14089</v>
      </c>
      <c r="M1842" s="12" t="s">
        <v>13805</v>
      </c>
      <c r="N1842" s="12" t="s">
        <v>9339</v>
      </c>
      <c r="O1842" s="12" t="s">
        <v>30660</v>
      </c>
      <c r="P1842" s="12" t="s">
        <v>30661</v>
      </c>
      <c r="Q1842" s="12" t="s">
        <v>11957</v>
      </c>
      <c r="R1842" s="12" t="s">
        <v>30662</v>
      </c>
      <c r="S1842" s="12" t="s">
        <v>30663</v>
      </c>
    </row>
    <row r="1843" spans="1:19">
      <c r="A1843" s="13" t="s">
        <v>13548</v>
      </c>
      <c r="B1843" s="13" t="s">
        <v>3286</v>
      </c>
      <c r="C1843" s="13" t="s">
        <v>500</v>
      </c>
      <c r="D1843" s="13" t="s">
        <v>2759</v>
      </c>
      <c r="E1843" s="13" t="s">
        <v>495</v>
      </c>
      <c r="F1843" s="13" t="s">
        <v>13805</v>
      </c>
      <c r="G1843" s="13" t="s">
        <v>30664</v>
      </c>
      <c r="H1843" s="18">
        <v>0</v>
      </c>
      <c r="I1843" s="13" t="s">
        <v>30665</v>
      </c>
      <c r="J1843" s="13" t="s">
        <v>30666</v>
      </c>
      <c r="K1843" s="13" t="s">
        <v>30667</v>
      </c>
      <c r="L1843" s="13" t="s">
        <v>14089</v>
      </c>
      <c r="M1843" s="13" t="s">
        <v>13805</v>
      </c>
      <c r="N1843" s="13" t="s">
        <v>9339</v>
      </c>
      <c r="O1843" s="13" t="s">
        <v>30668</v>
      </c>
      <c r="P1843" s="13" t="s">
        <v>30669</v>
      </c>
      <c r="Q1843" s="13" t="s">
        <v>11958</v>
      </c>
      <c r="R1843" s="13" t="s">
        <v>30670</v>
      </c>
      <c r="S1843" s="13" t="s">
        <v>30671</v>
      </c>
    </row>
    <row r="1844" spans="1:19">
      <c r="A1844" s="12" t="s">
        <v>13563</v>
      </c>
      <c r="B1844" s="12" t="s">
        <v>3286</v>
      </c>
      <c r="C1844" s="12" t="s">
        <v>500</v>
      </c>
      <c r="D1844" s="12" t="s">
        <v>2837</v>
      </c>
      <c r="E1844" s="12" t="s">
        <v>495</v>
      </c>
      <c r="F1844" s="12" t="s">
        <v>13805</v>
      </c>
      <c r="G1844" s="12" t="s">
        <v>30672</v>
      </c>
      <c r="H1844" s="17">
        <v>0</v>
      </c>
      <c r="I1844" s="12" t="s">
        <v>30673</v>
      </c>
      <c r="J1844" s="12" t="s">
        <v>30674</v>
      </c>
      <c r="K1844" s="12" t="s">
        <v>30675</v>
      </c>
      <c r="L1844" s="12" t="s">
        <v>14089</v>
      </c>
      <c r="M1844" s="12" t="s">
        <v>13805</v>
      </c>
      <c r="N1844" s="12" t="s">
        <v>9339</v>
      </c>
      <c r="O1844" s="12" t="s">
        <v>30676</v>
      </c>
      <c r="P1844" s="12" t="s">
        <v>30677</v>
      </c>
      <c r="Q1844" s="12" t="s">
        <v>11959</v>
      </c>
      <c r="R1844" s="12" t="s">
        <v>30678</v>
      </c>
      <c r="S1844" s="12" t="s">
        <v>30679</v>
      </c>
    </row>
    <row r="1845" spans="1:19">
      <c r="A1845" s="13" t="s">
        <v>13565</v>
      </c>
      <c r="B1845" s="13" t="s">
        <v>3286</v>
      </c>
      <c r="C1845" s="13" t="s">
        <v>500</v>
      </c>
      <c r="D1845" s="13" t="s">
        <v>2798</v>
      </c>
      <c r="E1845" s="13" t="s">
        <v>495</v>
      </c>
      <c r="F1845" s="13" t="s">
        <v>13805</v>
      </c>
      <c r="G1845" s="13" t="s">
        <v>30680</v>
      </c>
      <c r="H1845" s="18">
        <v>0</v>
      </c>
      <c r="I1845" s="13" t="s">
        <v>30681</v>
      </c>
      <c r="J1845" s="13" t="s">
        <v>30682</v>
      </c>
      <c r="K1845" s="13" t="s">
        <v>30683</v>
      </c>
      <c r="L1845" s="13" t="s">
        <v>14089</v>
      </c>
      <c r="M1845" s="13" t="s">
        <v>13805</v>
      </c>
      <c r="N1845" s="13" t="s">
        <v>30684</v>
      </c>
      <c r="O1845" s="13" t="s">
        <v>30685</v>
      </c>
      <c r="P1845" s="13" t="s">
        <v>30686</v>
      </c>
      <c r="Q1845" s="13" t="s">
        <v>30687</v>
      </c>
      <c r="R1845" s="13" t="s">
        <v>30688</v>
      </c>
      <c r="S1845" s="13" t="s">
        <v>30689</v>
      </c>
    </row>
    <row r="1846" spans="1:19">
      <c r="A1846" s="12" t="s">
        <v>13295</v>
      </c>
      <c r="B1846" s="12" t="s">
        <v>3286</v>
      </c>
      <c r="C1846" s="12" t="s">
        <v>2725</v>
      </c>
      <c r="D1846" s="12" t="s">
        <v>3522</v>
      </c>
      <c r="E1846" s="12" t="s">
        <v>495</v>
      </c>
      <c r="F1846" s="12" t="s">
        <v>13805</v>
      </c>
      <c r="G1846" s="12" t="s">
        <v>17054</v>
      </c>
      <c r="H1846" s="17">
        <v>0</v>
      </c>
      <c r="I1846" s="12" t="s">
        <v>30690</v>
      </c>
      <c r="J1846" s="12" t="s">
        <v>21933</v>
      </c>
      <c r="K1846" s="12" t="s">
        <v>30691</v>
      </c>
      <c r="L1846" s="12" t="s">
        <v>13823</v>
      </c>
      <c r="M1846" s="12" t="s">
        <v>13805</v>
      </c>
      <c r="N1846" s="12" t="s">
        <v>30692</v>
      </c>
      <c r="O1846" s="12" t="s">
        <v>30693</v>
      </c>
      <c r="P1846" s="12" t="s">
        <v>30694</v>
      </c>
      <c r="Q1846" s="12" t="s">
        <v>30695</v>
      </c>
      <c r="R1846" s="12" t="s">
        <v>30696</v>
      </c>
      <c r="S1846" s="12" t="s">
        <v>30697</v>
      </c>
    </row>
    <row r="1847" spans="1:19">
      <c r="A1847" s="13" t="s">
        <v>13311</v>
      </c>
      <c r="B1847" s="13" t="s">
        <v>3286</v>
      </c>
      <c r="C1847" s="13" t="s">
        <v>2725</v>
      </c>
      <c r="D1847" s="13" t="s">
        <v>3926</v>
      </c>
      <c r="E1847" s="13" t="s">
        <v>495</v>
      </c>
      <c r="F1847" s="13" t="s">
        <v>13805</v>
      </c>
      <c r="G1847" s="13" t="s">
        <v>30698</v>
      </c>
      <c r="H1847" s="18">
        <v>0</v>
      </c>
      <c r="I1847" s="13" t="s">
        <v>30699</v>
      </c>
      <c r="J1847" s="13" t="s">
        <v>30700</v>
      </c>
      <c r="K1847" s="13" t="s">
        <v>19215</v>
      </c>
      <c r="L1847" s="13" t="s">
        <v>13823</v>
      </c>
      <c r="M1847" s="13" t="s">
        <v>13805</v>
      </c>
      <c r="N1847" s="13" t="s">
        <v>30701</v>
      </c>
      <c r="O1847" s="13" t="s">
        <v>30702</v>
      </c>
      <c r="P1847" s="13" t="s">
        <v>30703</v>
      </c>
      <c r="Q1847" s="13" t="s">
        <v>30704</v>
      </c>
      <c r="R1847" s="13" t="s">
        <v>30705</v>
      </c>
      <c r="S1847" s="13" t="s">
        <v>30706</v>
      </c>
    </row>
    <row r="1848" spans="1:19">
      <c r="A1848" s="12" t="s">
        <v>13326</v>
      </c>
      <c r="B1848" s="12" t="s">
        <v>3286</v>
      </c>
      <c r="C1848" s="12" t="s">
        <v>2725</v>
      </c>
      <c r="D1848" s="12" t="s">
        <v>11969</v>
      </c>
      <c r="E1848" s="12" t="s">
        <v>495</v>
      </c>
      <c r="F1848" s="12" t="s">
        <v>13805</v>
      </c>
      <c r="G1848" s="12" t="s">
        <v>28699</v>
      </c>
      <c r="H1848" s="17">
        <v>0</v>
      </c>
      <c r="I1848" s="12" t="s">
        <v>30707</v>
      </c>
      <c r="J1848" s="12" t="s">
        <v>19797</v>
      </c>
      <c r="K1848" s="12" t="s">
        <v>23156</v>
      </c>
      <c r="L1848" s="12" t="s">
        <v>13823</v>
      </c>
      <c r="M1848" s="12" t="s">
        <v>13805</v>
      </c>
      <c r="N1848" s="12" t="s">
        <v>9339</v>
      </c>
      <c r="O1848" s="12" t="s">
        <v>30708</v>
      </c>
      <c r="P1848" s="12" t="s">
        <v>30709</v>
      </c>
      <c r="Q1848" s="12" t="s">
        <v>11970</v>
      </c>
      <c r="R1848" s="12" t="s">
        <v>30710</v>
      </c>
      <c r="S1848" s="12" t="s">
        <v>30711</v>
      </c>
    </row>
    <row r="1849" spans="1:19">
      <c r="A1849" s="13" t="s">
        <v>13347</v>
      </c>
      <c r="B1849" s="13" t="s">
        <v>3286</v>
      </c>
      <c r="C1849" s="13" t="s">
        <v>2725</v>
      </c>
      <c r="D1849" s="13" t="s">
        <v>3530</v>
      </c>
      <c r="E1849" s="13" t="s">
        <v>495</v>
      </c>
      <c r="F1849" s="13" t="s">
        <v>13805</v>
      </c>
      <c r="G1849" s="13" t="s">
        <v>30712</v>
      </c>
      <c r="H1849" s="18">
        <v>0</v>
      </c>
      <c r="I1849" s="13" t="s">
        <v>30713</v>
      </c>
      <c r="J1849" s="13" t="s">
        <v>29687</v>
      </c>
      <c r="K1849" s="13" t="s">
        <v>28691</v>
      </c>
      <c r="L1849" s="13" t="s">
        <v>13823</v>
      </c>
      <c r="M1849" s="13" t="s">
        <v>13805</v>
      </c>
      <c r="N1849" s="13" t="s">
        <v>30714</v>
      </c>
      <c r="O1849" s="13" t="s">
        <v>30715</v>
      </c>
      <c r="P1849" s="13" t="s">
        <v>30716</v>
      </c>
      <c r="Q1849" s="13" t="s">
        <v>11971</v>
      </c>
      <c r="R1849" s="13" t="s">
        <v>30717</v>
      </c>
      <c r="S1849" s="13" t="s">
        <v>30718</v>
      </c>
    </row>
    <row r="1850" spans="1:19">
      <c r="A1850" s="12" t="s">
        <v>13443</v>
      </c>
      <c r="B1850" s="12" t="s">
        <v>3286</v>
      </c>
      <c r="C1850" s="12" t="s">
        <v>2725</v>
      </c>
      <c r="D1850" s="12" t="s">
        <v>11972</v>
      </c>
      <c r="E1850" s="12" t="s">
        <v>495</v>
      </c>
      <c r="F1850" s="12" t="s">
        <v>13805</v>
      </c>
      <c r="G1850" s="12" t="s">
        <v>30719</v>
      </c>
      <c r="H1850" s="17">
        <v>0</v>
      </c>
      <c r="I1850" s="12" t="s">
        <v>30720</v>
      </c>
      <c r="J1850" s="12" t="s">
        <v>30721</v>
      </c>
      <c r="K1850" s="12" t="s">
        <v>15644</v>
      </c>
      <c r="L1850" s="12" t="s">
        <v>13823</v>
      </c>
      <c r="M1850" s="12" t="s">
        <v>13805</v>
      </c>
      <c r="N1850" s="12" t="s">
        <v>30722</v>
      </c>
      <c r="O1850" s="12" t="s">
        <v>30723</v>
      </c>
      <c r="P1850" s="12" t="s">
        <v>30724</v>
      </c>
      <c r="Q1850" s="12" t="s">
        <v>30725</v>
      </c>
      <c r="R1850" s="12" t="s">
        <v>30726</v>
      </c>
      <c r="S1850" s="12" t="s">
        <v>30727</v>
      </c>
    </row>
    <row r="1851" spans="1:19">
      <c r="A1851" s="13" t="s">
        <v>13471</v>
      </c>
      <c r="B1851" s="13" t="s">
        <v>3286</v>
      </c>
      <c r="C1851" s="13" t="s">
        <v>2725</v>
      </c>
      <c r="D1851" s="13" t="s">
        <v>3789</v>
      </c>
      <c r="E1851" s="13" t="s">
        <v>495</v>
      </c>
      <c r="F1851" s="13" t="s">
        <v>13805</v>
      </c>
      <c r="G1851" s="13" t="s">
        <v>30728</v>
      </c>
      <c r="H1851" s="18">
        <v>0</v>
      </c>
      <c r="I1851" s="13" t="s">
        <v>30729</v>
      </c>
      <c r="J1851" s="13" t="s">
        <v>29169</v>
      </c>
      <c r="K1851" s="13" t="s">
        <v>22162</v>
      </c>
      <c r="L1851" s="13" t="s">
        <v>13823</v>
      </c>
      <c r="M1851" s="13" t="s">
        <v>13805</v>
      </c>
      <c r="N1851" s="13" t="s">
        <v>30730</v>
      </c>
      <c r="O1851" s="13" t="s">
        <v>30731</v>
      </c>
      <c r="P1851" s="13" t="s">
        <v>30732</v>
      </c>
      <c r="Q1851" s="13" t="s">
        <v>30733</v>
      </c>
      <c r="R1851" s="13" t="s">
        <v>30734</v>
      </c>
      <c r="S1851" s="13" t="s">
        <v>30735</v>
      </c>
    </row>
    <row r="1852" spans="1:19">
      <c r="A1852" s="12" t="s">
        <v>13486</v>
      </c>
      <c r="B1852" s="12" t="s">
        <v>3286</v>
      </c>
      <c r="C1852" s="12" t="s">
        <v>2725</v>
      </c>
      <c r="D1852" s="12" t="s">
        <v>3555</v>
      </c>
      <c r="E1852" s="12" t="s">
        <v>495</v>
      </c>
      <c r="F1852" s="12" t="s">
        <v>13805</v>
      </c>
      <c r="G1852" s="12" t="s">
        <v>30736</v>
      </c>
      <c r="H1852" s="17">
        <v>0</v>
      </c>
      <c r="I1852" s="12" t="s">
        <v>30737</v>
      </c>
      <c r="J1852" s="12" t="s">
        <v>18494</v>
      </c>
      <c r="K1852" s="12" t="s">
        <v>30738</v>
      </c>
      <c r="L1852" s="12" t="s">
        <v>13823</v>
      </c>
      <c r="M1852" s="12" t="s">
        <v>13805</v>
      </c>
      <c r="N1852" s="12" t="s">
        <v>30739</v>
      </c>
      <c r="O1852" s="12" t="s">
        <v>30740</v>
      </c>
      <c r="P1852" s="12" t="s">
        <v>30741</v>
      </c>
      <c r="Q1852" s="12" t="s">
        <v>11976</v>
      </c>
      <c r="R1852" s="12" t="s">
        <v>30742</v>
      </c>
      <c r="S1852" s="12" t="s">
        <v>30743</v>
      </c>
    </row>
    <row r="1853" spans="1:19">
      <c r="A1853" s="13" t="s">
        <v>13502</v>
      </c>
      <c r="B1853" s="13" t="s">
        <v>3286</v>
      </c>
      <c r="C1853" s="13" t="s">
        <v>2725</v>
      </c>
      <c r="D1853" s="13" t="s">
        <v>4006</v>
      </c>
      <c r="E1853" s="13" t="s">
        <v>495</v>
      </c>
      <c r="F1853" s="13" t="s">
        <v>13805</v>
      </c>
      <c r="G1853" s="13" t="s">
        <v>30744</v>
      </c>
      <c r="H1853" s="18">
        <v>0</v>
      </c>
      <c r="I1853" s="13" t="s">
        <v>30745</v>
      </c>
      <c r="J1853" s="13" t="s">
        <v>23746</v>
      </c>
      <c r="K1853" s="13" t="s">
        <v>18514</v>
      </c>
      <c r="L1853" s="13" t="s">
        <v>13823</v>
      </c>
      <c r="M1853" s="13" t="s">
        <v>13805</v>
      </c>
      <c r="N1853" s="13" t="s">
        <v>30746</v>
      </c>
      <c r="O1853" s="13" t="s">
        <v>30747</v>
      </c>
      <c r="P1853" s="13" t="s">
        <v>30748</v>
      </c>
      <c r="Q1853" s="13" t="s">
        <v>11977</v>
      </c>
      <c r="R1853" s="13" t="s">
        <v>30749</v>
      </c>
      <c r="S1853" s="13" t="s">
        <v>30750</v>
      </c>
    </row>
    <row r="1854" spans="1:19">
      <c r="A1854" s="12" t="s">
        <v>13541</v>
      </c>
      <c r="B1854" s="12" t="s">
        <v>3286</v>
      </c>
      <c r="C1854" s="12" t="s">
        <v>2725</v>
      </c>
      <c r="D1854" s="12" t="s">
        <v>2727</v>
      </c>
      <c r="E1854" s="12" t="s">
        <v>495</v>
      </c>
      <c r="F1854" s="12" t="s">
        <v>13805</v>
      </c>
      <c r="G1854" s="12" t="s">
        <v>30751</v>
      </c>
      <c r="H1854" s="17">
        <v>0</v>
      </c>
      <c r="I1854" s="12" t="s">
        <v>30752</v>
      </c>
      <c r="J1854" s="12" t="s">
        <v>30753</v>
      </c>
      <c r="K1854" s="12" t="s">
        <v>30754</v>
      </c>
      <c r="L1854" s="12" t="s">
        <v>13823</v>
      </c>
      <c r="M1854" s="12" t="s">
        <v>13805</v>
      </c>
      <c r="N1854" s="12" t="s">
        <v>30755</v>
      </c>
      <c r="O1854" s="12" t="s">
        <v>30756</v>
      </c>
      <c r="P1854" s="12" t="s">
        <v>30757</v>
      </c>
      <c r="Q1854" s="12" t="s">
        <v>11978</v>
      </c>
      <c r="R1854" s="12" t="s">
        <v>30758</v>
      </c>
      <c r="S1854" s="12" t="s">
        <v>30759</v>
      </c>
    </row>
    <row r="1855" spans="1:19">
      <c r="A1855" s="13" t="s">
        <v>13564</v>
      </c>
      <c r="B1855" s="13" t="s">
        <v>3286</v>
      </c>
      <c r="C1855" s="13" t="s">
        <v>2725</v>
      </c>
      <c r="D1855" s="13" t="s">
        <v>11980</v>
      </c>
      <c r="E1855" s="13" t="s">
        <v>495</v>
      </c>
      <c r="F1855" s="13" t="s">
        <v>13805</v>
      </c>
      <c r="G1855" s="13" t="s">
        <v>30760</v>
      </c>
      <c r="H1855" s="18">
        <v>0</v>
      </c>
      <c r="I1855" s="13" t="s">
        <v>30761</v>
      </c>
      <c r="J1855" s="13" t="s">
        <v>28837</v>
      </c>
      <c r="K1855" s="13" t="s">
        <v>20983</v>
      </c>
      <c r="L1855" s="13" t="s">
        <v>13823</v>
      </c>
      <c r="M1855" s="13" t="s">
        <v>13805</v>
      </c>
      <c r="N1855" s="13" t="s">
        <v>30762</v>
      </c>
      <c r="O1855" s="13" t="s">
        <v>30763</v>
      </c>
      <c r="P1855" s="13" t="s">
        <v>30764</v>
      </c>
      <c r="Q1855" s="13" t="s">
        <v>11981</v>
      </c>
      <c r="R1855" s="13" t="s">
        <v>30765</v>
      </c>
      <c r="S1855" s="13" t="s">
        <v>30766</v>
      </c>
    </row>
    <row r="1856" spans="1:19">
      <c r="A1856" s="12" t="s">
        <v>13279</v>
      </c>
      <c r="B1856" s="12" t="s">
        <v>3286</v>
      </c>
      <c r="C1856" s="12" t="s">
        <v>1281</v>
      </c>
      <c r="D1856" s="12" t="s">
        <v>3365</v>
      </c>
      <c r="E1856" s="12" t="s">
        <v>495</v>
      </c>
      <c r="F1856" s="12" t="s">
        <v>13805</v>
      </c>
      <c r="G1856" s="12" t="s">
        <v>30767</v>
      </c>
      <c r="H1856" s="17">
        <v>0</v>
      </c>
      <c r="I1856" s="12" t="s">
        <v>30768</v>
      </c>
      <c r="J1856" s="12" t="s">
        <v>30769</v>
      </c>
      <c r="K1856" s="12" t="s">
        <v>21128</v>
      </c>
      <c r="L1856" s="12" t="s">
        <v>13810</v>
      </c>
      <c r="M1856" s="12" t="s">
        <v>30770</v>
      </c>
      <c r="N1856" s="12" t="s">
        <v>29726</v>
      </c>
      <c r="O1856" s="12" t="s">
        <v>30771</v>
      </c>
      <c r="P1856" s="12" t="s">
        <v>30772</v>
      </c>
      <c r="Q1856" s="12" t="s">
        <v>11983</v>
      </c>
      <c r="R1856" s="12" t="s">
        <v>30773</v>
      </c>
      <c r="S1856" s="12" t="s">
        <v>30774</v>
      </c>
    </row>
    <row r="1857" spans="1:19">
      <c r="A1857" s="13" t="s">
        <v>13281</v>
      </c>
      <c r="B1857" s="13" t="s">
        <v>3286</v>
      </c>
      <c r="C1857" s="13" t="s">
        <v>1281</v>
      </c>
      <c r="D1857" s="13" t="s">
        <v>3335</v>
      </c>
      <c r="E1857" s="13" t="s">
        <v>495</v>
      </c>
      <c r="F1857" s="13" t="s">
        <v>13805</v>
      </c>
      <c r="G1857" s="13" t="s">
        <v>20508</v>
      </c>
      <c r="H1857" s="18">
        <v>0</v>
      </c>
      <c r="I1857" s="13" t="s">
        <v>30775</v>
      </c>
      <c r="J1857" s="13" t="s">
        <v>27773</v>
      </c>
      <c r="K1857" s="13" t="s">
        <v>17772</v>
      </c>
      <c r="L1857" s="13" t="s">
        <v>13810</v>
      </c>
      <c r="M1857" s="13" t="s">
        <v>30776</v>
      </c>
      <c r="N1857" s="13" t="s">
        <v>30777</v>
      </c>
      <c r="O1857" s="13" t="s">
        <v>30778</v>
      </c>
      <c r="P1857" s="13" t="s">
        <v>30779</v>
      </c>
      <c r="Q1857" s="13" t="s">
        <v>11985</v>
      </c>
      <c r="R1857" s="13" t="s">
        <v>30780</v>
      </c>
      <c r="S1857" s="13" t="s">
        <v>30781</v>
      </c>
    </row>
    <row r="1858" spans="1:19">
      <c r="A1858" s="12" t="s">
        <v>13296</v>
      </c>
      <c r="B1858" s="12" t="s">
        <v>3286</v>
      </c>
      <c r="C1858" s="12" t="s">
        <v>1281</v>
      </c>
      <c r="D1858" s="12" t="s">
        <v>3438</v>
      </c>
      <c r="E1858" s="12" t="s">
        <v>495</v>
      </c>
      <c r="F1858" s="12" t="s">
        <v>13805</v>
      </c>
      <c r="G1858" s="12" t="s">
        <v>28835</v>
      </c>
      <c r="H1858" s="17">
        <v>0</v>
      </c>
      <c r="I1858" s="12" t="s">
        <v>30782</v>
      </c>
      <c r="J1858" s="12" t="s">
        <v>25041</v>
      </c>
      <c r="K1858" s="12" t="s">
        <v>24924</v>
      </c>
      <c r="L1858" s="12" t="s">
        <v>13810</v>
      </c>
      <c r="M1858" s="12" t="s">
        <v>13805</v>
      </c>
      <c r="N1858" s="12" t="s">
        <v>9339</v>
      </c>
      <c r="O1858" s="12" t="s">
        <v>30783</v>
      </c>
      <c r="P1858" s="12" t="s">
        <v>30784</v>
      </c>
      <c r="Q1858" s="12" t="s">
        <v>30785</v>
      </c>
      <c r="R1858" s="12" t="s">
        <v>30786</v>
      </c>
      <c r="S1858" s="12" t="s">
        <v>30787</v>
      </c>
    </row>
    <row r="1859" spans="1:19">
      <c r="A1859" s="13" t="s">
        <v>13299</v>
      </c>
      <c r="B1859" s="13" t="s">
        <v>3286</v>
      </c>
      <c r="C1859" s="13" t="s">
        <v>1281</v>
      </c>
      <c r="D1859" s="13" t="s">
        <v>3393</v>
      </c>
      <c r="E1859" s="13" t="s">
        <v>495</v>
      </c>
      <c r="F1859" s="13" t="s">
        <v>13805</v>
      </c>
      <c r="G1859" s="13" t="s">
        <v>16300</v>
      </c>
      <c r="H1859" s="18">
        <v>0</v>
      </c>
      <c r="I1859" s="13" t="s">
        <v>30788</v>
      </c>
      <c r="J1859" s="13" t="s">
        <v>24992</v>
      </c>
      <c r="K1859" s="13" t="s">
        <v>16943</v>
      </c>
      <c r="L1859" s="13" t="s">
        <v>13810</v>
      </c>
      <c r="M1859" s="13" t="s">
        <v>13805</v>
      </c>
      <c r="N1859" s="13" t="s">
        <v>9339</v>
      </c>
      <c r="O1859" s="13" t="s">
        <v>30789</v>
      </c>
      <c r="P1859" s="13" t="s">
        <v>30790</v>
      </c>
      <c r="Q1859" s="13" t="s">
        <v>11987</v>
      </c>
      <c r="R1859" s="13" t="s">
        <v>30791</v>
      </c>
      <c r="S1859" s="13" t="s">
        <v>30792</v>
      </c>
    </row>
    <row r="1860" spans="1:19">
      <c r="A1860" s="12" t="s">
        <v>13301</v>
      </c>
      <c r="B1860" s="12" t="s">
        <v>3286</v>
      </c>
      <c r="C1860" s="12" t="s">
        <v>1281</v>
      </c>
      <c r="D1860" s="12" t="s">
        <v>3385</v>
      </c>
      <c r="E1860" s="12" t="s">
        <v>495</v>
      </c>
      <c r="F1860" s="12" t="s">
        <v>13805</v>
      </c>
      <c r="G1860" s="12" t="s">
        <v>19481</v>
      </c>
      <c r="H1860" s="17">
        <v>0</v>
      </c>
      <c r="I1860" s="12" t="s">
        <v>30793</v>
      </c>
      <c r="J1860" s="12" t="s">
        <v>25909</v>
      </c>
      <c r="K1860" s="12" t="s">
        <v>15593</v>
      </c>
      <c r="L1860" s="12" t="s">
        <v>13810</v>
      </c>
      <c r="M1860" s="12" t="s">
        <v>30794</v>
      </c>
      <c r="N1860" s="12" t="s">
        <v>30795</v>
      </c>
      <c r="O1860" s="12" t="s">
        <v>30796</v>
      </c>
      <c r="P1860" s="12" t="s">
        <v>30797</v>
      </c>
      <c r="Q1860" s="12" t="s">
        <v>11988</v>
      </c>
      <c r="R1860" s="12" t="s">
        <v>30798</v>
      </c>
      <c r="S1860" s="12" t="s">
        <v>30799</v>
      </c>
    </row>
    <row r="1861" spans="1:19">
      <c r="A1861" s="13" t="s">
        <v>13361</v>
      </c>
      <c r="B1861" s="13" t="s">
        <v>3286</v>
      </c>
      <c r="C1861" s="13" t="s">
        <v>1281</v>
      </c>
      <c r="D1861" s="13" t="s">
        <v>3446</v>
      </c>
      <c r="E1861" s="13" t="s">
        <v>495</v>
      </c>
      <c r="F1861" s="13" t="s">
        <v>13805</v>
      </c>
      <c r="G1861" s="13" t="s">
        <v>30800</v>
      </c>
      <c r="H1861" s="18">
        <v>0</v>
      </c>
      <c r="I1861" s="13" t="s">
        <v>30801</v>
      </c>
      <c r="J1861" s="13" t="s">
        <v>15656</v>
      </c>
      <c r="K1861" s="13" t="s">
        <v>30802</v>
      </c>
      <c r="L1861" s="13" t="s">
        <v>13810</v>
      </c>
      <c r="M1861" s="13" t="s">
        <v>30803</v>
      </c>
      <c r="N1861" s="13" t="s">
        <v>30804</v>
      </c>
      <c r="O1861" s="13" t="s">
        <v>30805</v>
      </c>
      <c r="P1861" s="13" t="s">
        <v>30806</v>
      </c>
      <c r="Q1861" s="13" t="s">
        <v>30807</v>
      </c>
      <c r="R1861" s="13" t="s">
        <v>30808</v>
      </c>
      <c r="S1861" s="13" t="s">
        <v>30809</v>
      </c>
    </row>
    <row r="1862" spans="1:19">
      <c r="A1862" s="12" t="s">
        <v>13434</v>
      </c>
      <c r="B1862" s="12" t="s">
        <v>3286</v>
      </c>
      <c r="C1862" s="12" t="s">
        <v>1281</v>
      </c>
      <c r="D1862" s="12" t="s">
        <v>11991</v>
      </c>
      <c r="E1862" s="12" t="s">
        <v>495</v>
      </c>
      <c r="F1862" s="12" t="s">
        <v>13805</v>
      </c>
      <c r="G1862" s="12" t="s">
        <v>30810</v>
      </c>
      <c r="H1862" s="17">
        <v>0</v>
      </c>
      <c r="I1862" s="12" t="s">
        <v>30811</v>
      </c>
      <c r="J1862" s="12" t="s">
        <v>30812</v>
      </c>
      <c r="K1862" s="12" t="s">
        <v>26072</v>
      </c>
      <c r="L1862" s="12" t="s">
        <v>13810</v>
      </c>
      <c r="M1862" s="12" t="s">
        <v>30813</v>
      </c>
      <c r="N1862" s="12" t="s">
        <v>30814</v>
      </c>
      <c r="O1862" s="12" t="s">
        <v>30815</v>
      </c>
      <c r="P1862" s="12" t="s">
        <v>30816</v>
      </c>
      <c r="Q1862" s="12" t="s">
        <v>11992</v>
      </c>
      <c r="R1862" s="12" t="s">
        <v>30817</v>
      </c>
      <c r="S1862" s="12" t="s">
        <v>30818</v>
      </c>
    </row>
    <row r="1863" spans="1:19">
      <c r="A1863" s="13" t="s">
        <v>13462</v>
      </c>
      <c r="B1863" s="13" t="s">
        <v>3286</v>
      </c>
      <c r="C1863" s="13" t="s">
        <v>1281</v>
      </c>
      <c r="D1863" s="13" t="s">
        <v>3311</v>
      </c>
      <c r="E1863" s="13" t="s">
        <v>495</v>
      </c>
      <c r="F1863" s="13" t="s">
        <v>13805</v>
      </c>
      <c r="G1863" s="13" t="s">
        <v>30819</v>
      </c>
      <c r="H1863" s="18">
        <v>0</v>
      </c>
      <c r="I1863" s="13" t="s">
        <v>30820</v>
      </c>
      <c r="J1863" s="13" t="s">
        <v>30821</v>
      </c>
      <c r="K1863" s="13" t="s">
        <v>26459</v>
      </c>
      <c r="L1863" s="13" t="s">
        <v>13810</v>
      </c>
      <c r="M1863" s="13" t="s">
        <v>30822</v>
      </c>
      <c r="N1863" s="13" t="s">
        <v>30823</v>
      </c>
      <c r="O1863" s="13" t="s">
        <v>30824</v>
      </c>
      <c r="P1863" s="13" t="s">
        <v>30825</v>
      </c>
      <c r="Q1863" s="13" t="s">
        <v>11993</v>
      </c>
      <c r="R1863" s="13" t="s">
        <v>30826</v>
      </c>
      <c r="S1863" s="13" t="s">
        <v>30827</v>
      </c>
    </row>
    <row r="1864" spans="1:19">
      <c r="A1864" s="12" t="s">
        <v>13467</v>
      </c>
      <c r="B1864" s="12" t="s">
        <v>3286</v>
      </c>
      <c r="C1864" s="12" t="s">
        <v>1281</v>
      </c>
      <c r="D1864" s="12" t="s">
        <v>3407</v>
      </c>
      <c r="E1864" s="12" t="s">
        <v>495</v>
      </c>
      <c r="F1864" s="12" t="s">
        <v>13805</v>
      </c>
      <c r="G1864" s="12" t="s">
        <v>21218</v>
      </c>
      <c r="H1864" s="17">
        <v>0</v>
      </c>
      <c r="I1864" s="12" t="s">
        <v>30828</v>
      </c>
      <c r="J1864" s="12" t="s">
        <v>19653</v>
      </c>
      <c r="K1864" s="12" t="s">
        <v>22681</v>
      </c>
      <c r="L1864" s="12" t="s">
        <v>13810</v>
      </c>
      <c r="M1864" s="12" t="s">
        <v>30829</v>
      </c>
      <c r="N1864" s="12" t="s">
        <v>30830</v>
      </c>
      <c r="O1864" s="12" t="s">
        <v>30831</v>
      </c>
      <c r="P1864" s="12" t="s">
        <v>30832</v>
      </c>
      <c r="Q1864" s="12" t="s">
        <v>30833</v>
      </c>
      <c r="R1864" s="12" t="s">
        <v>30834</v>
      </c>
      <c r="S1864" s="12" t="s">
        <v>30835</v>
      </c>
    </row>
    <row r="1865" spans="1:19">
      <c r="A1865" s="13" t="s">
        <v>13540</v>
      </c>
      <c r="B1865" s="13" t="s">
        <v>3286</v>
      </c>
      <c r="C1865" s="13" t="s">
        <v>1281</v>
      </c>
      <c r="D1865" s="13" t="s">
        <v>3283</v>
      </c>
      <c r="E1865" s="13" t="s">
        <v>296</v>
      </c>
      <c r="F1865" s="13" t="s">
        <v>13805</v>
      </c>
      <c r="G1865" s="13" t="s">
        <v>30836</v>
      </c>
      <c r="H1865" s="18">
        <v>0</v>
      </c>
      <c r="I1865" s="13" t="s">
        <v>30837</v>
      </c>
      <c r="J1865" s="13" t="s">
        <v>30838</v>
      </c>
      <c r="K1865" s="13" t="s">
        <v>30839</v>
      </c>
      <c r="L1865" s="13" t="s">
        <v>13810</v>
      </c>
      <c r="M1865" s="13" t="s">
        <v>30840</v>
      </c>
      <c r="N1865" s="13" t="s">
        <v>30841</v>
      </c>
      <c r="O1865" s="13" t="s">
        <v>30842</v>
      </c>
      <c r="P1865" s="13" t="s">
        <v>30843</v>
      </c>
      <c r="Q1865" s="13" t="s">
        <v>30844</v>
      </c>
      <c r="R1865" s="13" t="s">
        <v>30845</v>
      </c>
      <c r="S1865" s="13" t="s">
        <v>30846</v>
      </c>
    </row>
    <row r="1866" spans="1:19">
      <c r="A1866" s="12" t="s">
        <v>13316</v>
      </c>
      <c r="B1866" s="12" t="s">
        <v>3286</v>
      </c>
      <c r="C1866" s="12" t="s">
        <v>1794</v>
      </c>
      <c r="D1866" s="12" t="s">
        <v>12001</v>
      </c>
      <c r="E1866" s="12" t="s">
        <v>495</v>
      </c>
      <c r="F1866" s="12" t="s">
        <v>13805</v>
      </c>
      <c r="G1866" s="12" t="s">
        <v>30847</v>
      </c>
      <c r="H1866" s="17">
        <v>0</v>
      </c>
      <c r="I1866" s="12" t="s">
        <v>30848</v>
      </c>
      <c r="J1866" s="12" t="s">
        <v>24246</v>
      </c>
      <c r="K1866" s="12" t="s">
        <v>23672</v>
      </c>
      <c r="L1866" s="12" t="s">
        <v>13810</v>
      </c>
      <c r="M1866" s="12" t="s">
        <v>13805</v>
      </c>
      <c r="N1866" s="12" t="s">
        <v>9339</v>
      </c>
      <c r="O1866" s="12" t="s">
        <v>30849</v>
      </c>
      <c r="P1866" s="12" t="s">
        <v>30850</v>
      </c>
      <c r="Q1866" s="12" t="s">
        <v>30851</v>
      </c>
      <c r="R1866" s="12" t="s">
        <v>30852</v>
      </c>
      <c r="S1866" s="12" t="s">
        <v>30853</v>
      </c>
    </row>
    <row r="1867" spans="1:19">
      <c r="A1867" s="13" t="s">
        <v>13519</v>
      </c>
      <c r="B1867" s="13" t="s">
        <v>3286</v>
      </c>
      <c r="C1867" s="13" t="s">
        <v>1794</v>
      </c>
      <c r="D1867" s="13" t="s">
        <v>12005</v>
      </c>
      <c r="E1867" s="13" t="s">
        <v>495</v>
      </c>
      <c r="F1867" s="13" t="s">
        <v>13805</v>
      </c>
      <c r="G1867" s="13" t="s">
        <v>30854</v>
      </c>
      <c r="H1867" s="18">
        <v>0</v>
      </c>
      <c r="I1867" s="13" t="s">
        <v>15592</v>
      </c>
      <c r="J1867" s="13" t="s">
        <v>30855</v>
      </c>
      <c r="K1867" s="13" t="s">
        <v>23699</v>
      </c>
      <c r="L1867" s="13" t="s">
        <v>13810</v>
      </c>
      <c r="M1867" s="13" t="s">
        <v>13805</v>
      </c>
      <c r="N1867" s="13" t="s">
        <v>30856</v>
      </c>
      <c r="O1867" s="13" t="s">
        <v>30857</v>
      </c>
      <c r="P1867" s="13" t="s">
        <v>30858</v>
      </c>
      <c r="Q1867" s="13" t="s">
        <v>12006</v>
      </c>
      <c r="R1867" s="13" t="s">
        <v>30859</v>
      </c>
      <c r="S1867" s="13" t="s">
        <v>30860</v>
      </c>
    </row>
    <row r="1868" spans="1:19">
      <c r="A1868" s="12" t="s">
        <v>13349</v>
      </c>
      <c r="B1868" s="12" t="s">
        <v>3286</v>
      </c>
      <c r="C1868" s="12" t="s">
        <v>1794</v>
      </c>
      <c r="D1868" s="12" t="s">
        <v>12007</v>
      </c>
      <c r="E1868" s="12" t="s">
        <v>495</v>
      </c>
      <c r="F1868" s="12" t="s">
        <v>13805</v>
      </c>
      <c r="G1868" s="12" t="s">
        <v>19139</v>
      </c>
      <c r="H1868" s="17">
        <v>0</v>
      </c>
      <c r="I1868" s="12" t="s">
        <v>30861</v>
      </c>
      <c r="J1868" s="12" t="s">
        <v>20032</v>
      </c>
      <c r="K1868" s="12" t="s">
        <v>25547</v>
      </c>
      <c r="L1868" s="12" t="s">
        <v>13810</v>
      </c>
      <c r="M1868" s="12" t="s">
        <v>13805</v>
      </c>
      <c r="N1868" s="12" t="s">
        <v>30862</v>
      </c>
      <c r="O1868" s="12" t="s">
        <v>30863</v>
      </c>
      <c r="P1868" s="12" t="s">
        <v>30864</v>
      </c>
      <c r="Q1868" s="12" t="s">
        <v>12008</v>
      </c>
      <c r="R1868" s="12" t="s">
        <v>30865</v>
      </c>
      <c r="S1868" s="12" t="s">
        <v>30866</v>
      </c>
    </row>
    <row r="1869" spans="1:19">
      <c r="A1869" s="13" t="s">
        <v>13359</v>
      </c>
      <c r="B1869" s="13" t="s">
        <v>3286</v>
      </c>
      <c r="C1869" s="13" t="s">
        <v>1794</v>
      </c>
      <c r="D1869" s="13" t="s">
        <v>3474</v>
      </c>
      <c r="E1869" s="13" t="s">
        <v>495</v>
      </c>
      <c r="F1869" s="13" t="s">
        <v>13805</v>
      </c>
      <c r="G1869" s="13" t="s">
        <v>30867</v>
      </c>
      <c r="H1869" s="18">
        <v>0</v>
      </c>
      <c r="I1869" s="13" t="s">
        <v>30868</v>
      </c>
      <c r="J1869" s="13" t="s">
        <v>17517</v>
      </c>
      <c r="K1869" s="13" t="s">
        <v>30869</v>
      </c>
      <c r="L1869" s="13" t="s">
        <v>13810</v>
      </c>
      <c r="M1869" s="13" t="s">
        <v>13805</v>
      </c>
      <c r="N1869" s="13" t="s">
        <v>30870</v>
      </c>
      <c r="O1869" s="13" t="s">
        <v>30871</v>
      </c>
      <c r="P1869" s="13" t="s">
        <v>30872</v>
      </c>
      <c r="Q1869" s="13" t="s">
        <v>12009</v>
      </c>
      <c r="R1869" s="13" t="s">
        <v>30873</v>
      </c>
      <c r="S1869" s="13" t="s">
        <v>30874</v>
      </c>
    </row>
    <row r="1870" spans="1:19">
      <c r="A1870" s="12" t="s">
        <v>13362</v>
      </c>
      <c r="B1870" s="12" t="s">
        <v>3286</v>
      </c>
      <c r="C1870" s="12" t="s">
        <v>1794</v>
      </c>
      <c r="D1870" s="12" t="s">
        <v>3295</v>
      </c>
      <c r="E1870" s="12" t="s">
        <v>495</v>
      </c>
      <c r="F1870" s="12" t="s">
        <v>13805</v>
      </c>
      <c r="G1870" s="12" t="s">
        <v>30875</v>
      </c>
      <c r="H1870" s="17">
        <v>0</v>
      </c>
      <c r="I1870" s="12" t="s">
        <v>30876</v>
      </c>
      <c r="J1870" s="12" t="s">
        <v>30877</v>
      </c>
      <c r="K1870" s="12" t="s">
        <v>30878</v>
      </c>
      <c r="L1870" s="12" t="s">
        <v>13810</v>
      </c>
      <c r="M1870" s="12" t="s">
        <v>13805</v>
      </c>
      <c r="N1870" s="12" t="s">
        <v>9339</v>
      </c>
      <c r="O1870" s="12" t="s">
        <v>30879</v>
      </c>
      <c r="P1870" s="12" t="s">
        <v>30880</v>
      </c>
      <c r="Q1870" s="12" t="s">
        <v>30881</v>
      </c>
      <c r="R1870" s="12" t="s">
        <v>30882</v>
      </c>
      <c r="S1870" s="12" t="s">
        <v>30883</v>
      </c>
    </row>
    <row r="1871" spans="1:19">
      <c r="A1871" s="13" t="s">
        <v>13370</v>
      </c>
      <c r="B1871" s="13" t="s">
        <v>3286</v>
      </c>
      <c r="C1871" s="13" t="s">
        <v>1794</v>
      </c>
      <c r="D1871" s="13" t="s">
        <v>3417</v>
      </c>
      <c r="E1871" s="13" t="s">
        <v>495</v>
      </c>
      <c r="F1871" s="13" t="s">
        <v>13805</v>
      </c>
      <c r="G1871" s="13" t="s">
        <v>30884</v>
      </c>
      <c r="H1871" s="18">
        <v>0</v>
      </c>
      <c r="I1871" s="13" t="s">
        <v>30885</v>
      </c>
      <c r="J1871" s="13" t="s">
        <v>24430</v>
      </c>
      <c r="K1871" s="13" t="s">
        <v>30886</v>
      </c>
      <c r="L1871" s="13" t="s">
        <v>13810</v>
      </c>
      <c r="M1871" s="13" t="s">
        <v>30887</v>
      </c>
      <c r="N1871" s="13" t="s">
        <v>30888</v>
      </c>
      <c r="O1871" s="13" t="s">
        <v>30889</v>
      </c>
      <c r="P1871" s="13" t="s">
        <v>30890</v>
      </c>
      <c r="Q1871" s="13" t="s">
        <v>30891</v>
      </c>
      <c r="R1871" s="13" t="s">
        <v>30892</v>
      </c>
      <c r="S1871" s="13" t="s">
        <v>30893</v>
      </c>
    </row>
    <row r="1872" spans="1:19">
      <c r="A1872" s="12" t="s">
        <v>13375</v>
      </c>
      <c r="B1872" s="12" t="s">
        <v>3286</v>
      </c>
      <c r="C1872" s="12" t="s">
        <v>1794</v>
      </c>
      <c r="D1872" s="12" t="s">
        <v>3192</v>
      </c>
      <c r="E1872" s="12" t="s">
        <v>495</v>
      </c>
      <c r="F1872" s="12" t="s">
        <v>13805</v>
      </c>
      <c r="G1872" s="12" t="s">
        <v>30894</v>
      </c>
      <c r="H1872" s="17">
        <v>0</v>
      </c>
      <c r="I1872" s="12" t="s">
        <v>30895</v>
      </c>
      <c r="J1872" s="12" t="s">
        <v>30896</v>
      </c>
      <c r="K1872" s="12" t="s">
        <v>14632</v>
      </c>
      <c r="L1872" s="12" t="s">
        <v>13810</v>
      </c>
      <c r="M1872" s="12" t="s">
        <v>13805</v>
      </c>
      <c r="N1872" s="12" t="s">
        <v>30897</v>
      </c>
      <c r="O1872" s="12" t="s">
        <v>30898</v>
      </c>
      <c r="P1872" s="12" t="s">
        <v>30899</v>
      </c>
      <c r="Q1872" s="12" t="s">
        <v>12013</v>
      </c>
      <c r="R1872" s="12" t="s">
        <v>30900</v>
      </c>
      <c r="S1872" s="12" t="s">
        <v>30901</v>
      </c>
    </row>
    <row r="1873" spans="1:19">
      <c r="A1873" s="13" t="s">
        <v>13390</v>
      </c>
      <c r="B1873" s="13" t="s">
        <v>3286</v>
      </c>
      <c r="C1873" s="13" t="s">
        <v>1794</v>
      </c>
      <c r="D1873" s="13" t="s">
        <v>3413</v>
      </c>
      <c r="E1873" s="13" t="s">
        <v>495</v>
      </c>
      <c r="F1873" s="13" t="s">
        <v>13805</v>
      </c>
      <c r="G1873" s="13" t="s">
        <v>30902</v>
      </c>
      <c r="H1873" s="18">
        <v>0</v>
      </c>
      <c r="I1873" s="13" t="s">
        <v>30903</v>
      </c>
      <c r="J1873" s="13" t="s">
        <v>17964</v>
      </c>
      <c r="K1873" s="13" t="s">
        <v>30904</v>
      </c>
      <c r="L1873" s="13" t="s">
        <v>13810</v>
      </c>
      <c r="M1873" s="13" t="s">
        <v>30905</v>
      </c>
      <c r="N1873" s="13" t="s">
        <v>30906</v>
      </c>
      <c r="O1873" s="13" t="s">
        <v>30907</v>
      </c>
      <c r="P1873" s="13" t="s">
        <v>30908</v>
      </c>
      <c r="Q1873" s="13" t="s">
        <v>12014</v>
      </c>
      <c r="R1873" s="13" t="s">
        <v>30909</v>
      </c>
      <c r="S1873" s="13" t="s">
        <v>30910</v>
      </c>
    </row>
    <row r="1874" spans="1:19">
      <c r="A1874" s="12" t="s">
        <v>13394</v>
      </c>
      <c r="B1874" s="12" t="s">
        <v>3286</v>
      </c>
      <c r="C1874" s="12" t="s">
        <v>1794</v>
      </c>
      <c r="D1874" s="12" t="s">
        <v>12015</v>
      </c>
      <c r="E1874" s="12" t="s">
        <v>495</v>
      </c>
      <c r="F1874" s="12" t="s">
        <v>13805</v>
      </c>
      <c r="G1874" s="12" t="s">
        <v>30911</v>
      </c>
      <c r="H1874" s="17">
        <v>0</v>
      </c>
      <c r="I1874" s="12" t="s">
        <v>30912</v>
      </c>
      <c r="J1874" s="12" t="s">
        <v>15656</v>
      </c>
      <c r="K1874" s="12" t="s">
        <v>24513</v>
      </c>
      <c r="L1874" s="12" t="s">
        <v>13810</v>
      </c>
      <c r="M1874" s="12" t="s">
        <v>13805</v>
      </c>
      <c r="N1874" s="12" t="s">
        <v>9339</v>
      </c>
      <c r="O1874" s="12" t="s">
        <v>30913</v>
      </c>
      <c r="P1874" s="12" t="s">
        <v>30914</v>
      </c>
      <c r="Q1874" s="12" t="s">
        <v>12016</v>
      </c>
      <c r="R1874" s="12" t="s">
        <v>30915</v>
      </c>
      <c r="S1874" s="12" t="s">
        <v>30916</v>
      </c>
    </row>
    <row r="1875" spans="1:19">
      <c r="A1875" s="13" t="s">
        <v>13399</v>
      </c>
      <c r="B1875" s="13" t="s">
        <v>3286</v>
      </c>
      <c r="C1875" s="13" t="s">
        <v>1794</v>
      </c>
      <c r="D1875" s="13" t="s">
        <v>3327</v>
      </c>
      <c r="E1875" s="13" t="s">
        <v>495</v>
      </c>
      <c r="F1875" s="13" t="s">
        <v>13805</v>
      </c>
      <c r="G1875" s="13" t="s">
        <v>30917</v>
      </c>
      <c r="H1875" s="18">
        <v>0</v>
      </c>
      <c r="I1875" s="13" t="s">
        <v>30918</v>
      </c>
      <c r="J1875" s="13" t="s">
        <v>15947</v>
      </c>
      <c r="K1875" s="13" t="s">
        <v>15113</v>
      </c>
      <c r="L1875" s="13" t="s">
        <v>13810</v>
      </c>
      <c r="M1875" s="13" t="s">
        <v>30919</v>
      </c>
      <c r="N1875" s="13" t="s">
        <v>30920</v>
      </c>
      <c r="O1875" s="13" t="s">
        <v>30921</v>
      </c>
      <c r="P1875" s="13" t="s">
        <v>30922</v>
      </c>
      <c r="Q1875" s="13" t="s">
        <v>12017</v>
      </c>
      <c r="R1875" s="13" t="s">
        <v>30923</v>
      </c>
      <c r="S1875" s="13" t="s">
        <v>30924</v>
      </c>
    </row>
    <row r="1876" spans="1:19">
      <c r="A1876" s="12" t="s">
        <v>13404</v>
      </c>
      <c r="B1876" s="12" t="s">
        <v>3286</v>
      </c>
      <c r="C1876" s="12" t="s">
        <v>1794</v>
      </c>
      <c r="D1876" s="12" t="s">
        <v>30925</v>
      </c>
      <c r="E1876" s="12" t="s">
        <v>495</v>
      </c>
      <c r="F1876" s="12" t="s">
        <v>13805</v>
      </c>
      <c r="G1876" s="12" t="s">
        <v>30926</v>
      </c>
      <c r="H1876" s="17">
        <v>0</v>
      </c>
      <c r="I1876" s="12" t="s">
        <v>15592</v>
      </c>
      <c r="J1876" s="12" t="s">
        <v>18055</v>
      </c>
      <c r="K1876" s="12" t="s">
        <v>30927</v>
      </c>
      <c r="L1876" s="12" t="s">
        <v>13810</v>
      </c>
      <c r="M1876" s="12" t="s">
        <v>13805</v>
      </c>
      <c r="N1876" s="12" t="s">
        <v>9339</v>
      </c>
      <c r="O1876" s="12" t="s">
        <v>30928</v>
      </c>
      <c r="P1876" s="12" t="s">
        <v>30929</v>
      </c>
      <c r="Q1876" s="12" t="s">
        <v>12018</v>
      </c>
      <c r="R1876" s="12" t="s">
        <v>30930</v>
      </c>
      <c r="S1876" s="12" t="s">
        <v>30931</v>
      </c>
    </row>
    <row r="1877" spans="1:19">
      <c r="A1877" s="13" t="s">
        <v>13405</v>
      </c>
      <c r="B1877" s="13" t="s">
        <v>3286</v>
      </c>
      <c r="C1877" s="13" t="s">
        <v>1794</v>
      </c>
      <c r="D1877" s="13" t="s">
        <v>12019</v>
      </c>
      <c r="E1877" s="13" t="s">
        <v>495</v>
      </c>
      <c r="F1877" s="13" t="s">
        <v>13805</v>
      </c>
      <c r="G1877" s="13" t="s">
        <v>23388</v>
      </c>
      <c r="H1877" s="18">
        <v>0</v>
      </c>
      <c r="I1877" s="13" t="s">
        <v>30932</v>
      </c>
      <c r="J1877" s="13" t="s">
        <v>22995</v>
      </c>
      <c r="K1877" s="13" t="s">
        <v>29897</v>
      </c>
      <c r="L1877" s="13" t="s">
        <v>13810</v>
      </c>
      <c r="M1877" s="13" t="s">
        <v>13805</v>
      </c>
      <c r="N1877" s="13" t="s">
        <v>30933</v>
      </c>
      <c r="O1877" s="13" t="s">
        <v>30934</v>
      </c>
      <c r="P1877" s="13" t="s">
        <v>30935</v>
      </c>
      <c r="Q1877" s="13" t="s">
        <v>12020</v>
      </c>
      <c r="R1877" s="13" t="s">
        <v>30936</v>
      </c>
      <c r="S1877" s="13" t="s">
        <v>30937</v>
      </c>
    </row>
    <row r="1878" spans="1:19">
      <c r="A1878" s="12" t="s">
        <v>13417</v>
      </c>
      <c r="B1878" s="12" t="s">
        <v>3286</v>
      </c>
      <c r="C1878" s="12" t="s">
        <v>1794</v>
      </c>
      <c r="D1878" s="12" t="s">
        <v>3458</v>
      </c>
      <c r="E1878" s="12" t="s">
        <v>495</v>
      </c>
      <c r="F1878" s="12" t="s">
        <v>13805</v>
      </c>
      <c r="G1878" s="12" t="s">
        <v>30938</v>
      </c>
      <c r="H1878" s="17">
        <v>0</v>
      </c>
      <c r="I1878" s="12" t="s">
        <v>30939</v>
      </c>
      <c r="J1878" s="12" t="s">
        <v>21041</v>
      </c>
      <c r="K1878" s="12" t="s">
        <v>23534</v>
      </c>
      <c r="L1878" s="12" t="s">
        <v>13810</v>
      </c>
      <c r="M1878" s="12" t="s">
        <v>13805</v>
      </c>
      <c r="N1878" s="12" t="s">
        <v>30940</v>
      </c>
      <c r="O1878" s="12" t="s">
        <v>30941</v>
      </c>
      <c r="P1878" s="12" t="s">
        <v>30942</v>
      </c>
      <c r="Q1878" s="12" t="s">
        <v>12022</v>
      </c>
      <c r="R1878" s="12" t="s">
        <v>30943</v>
      </c>
      <c r="S1878" s="12" t="s">
        <v>30944</v>
      </c>
    </row>
    <row r="1879" spans="1:19">
      <c r="A1879" s="13" t="s">
        <v>13431</v>
      </c>
      <c r="B1879" s="13" t="s">
        <v>3286</v>
      </c>
      <c r="C1879" s="13" t="s">
        <v>1794</v>
      </c>
      <c r="D1879" s="13" t="s">
        <v>30945</v>
      </c>
      <c r="E1879" s="13" t="s">
        <v>495</v>
      </c>
      <c r="F1879" s="13" t="s">
        <v>13805</v>
      </c>
      <c r="G1879" s="13" t="s">
        <v>30946</v>
      </c>
      <c r="H1879" s="18">
        <v>0</v>
      </c>
      <c r="I1879" s="13" t="s">
        <v>22793</v>
      </c>
      <c r="J1879" s="13" t="s">
        <v>25909</v>
      </c>
      <c r="K1879" s="13" t="s">
        <v>30947</v>
      </c>
      <c r="L1879" s="13" t="s">
        <v>13810</v>
      </c>
      <c r="M1879" s="13" t="s">
        <v>13805</v>
      </c>
      <c r="N1879" s="13" t="s">
        <v>30948</v>
      </c>
      <c r="O1879" s="13" t="s">
        <v>30949</v>
      </c>
      <c r="P1879" s="13" t="s">
        <v>30950</v>
      </c>
      <c r="Q1879" s="13" t="s">
        <v>12023</v>
      </c>
      <c r="R1879" s="13" t="s">
        <v>30951</v>
      </c>
      <c r="S1879" s="13" t="s">
        <v>30952</v>
      </c>
    </row>
    <row r="1880" spans="1:19">
      <c r="A1880" s="12" t="s">
        <v>13450</v>
      </c>
      <c r="B1880" s="12" t="s">
        <v>3286</v>
      </c>
      <c r="C1880" s="12" t="s">
        <v>1794</v>
      </c>
      <c r="D1880" s="12" t="s">
        <v>12024</v>
      </c>
      <c r="E1880" s="12" t="s">
        <v>495</v>
      </c>
      <c r="F1880" s="12" t="s">
        <v>13805</v>
      </c>
      <c r="G1880" s="12" t="s">
        <v>29113</v>
      </c>
      <c r="H1880" s="17">
        <v>0</v>
      </c>
      <c r="I1880" s="12" t="s">
        <v>30953</v>
      </c>
      <c r="J1880" s="12" t="s">
        <v>23724</v>
      </c>
      <c r="K1880" s="12" t="s">
        <v>26082</v>
      </c>
      <c r="L1880" s="12" t="s">
        <v>13810</v>
      </c>
      <c r="M1880" s="12" t="s">
        <v>13805</v>
      </c>
      <c r="N1880" s="12" t="s">
        <v>23535</v>
      </c>
      <c r="O1880" s="12" t="s">
        <v>30954</v>
      </c>
      <c r="P1880" s="12" t="s">
        <v>30955</v>
      </c>
      <c r="Q1880" s="12" t="s">
        <v>12025</v>
      </c>
      <c r="R1880" s="12" t="s">
        <v>30956</v>
      </c>
      <c r="S1880" s="12" t="s">
        <v>30957</v>
      </c>
    </row>
    <row r="1881" spans="1:19">
      <c r="A1881" s="13" t="s">
        <v>13453</v>
      </c>
      <c r="B1881" s="13" t="s">
        <v>3286</v>
      </c>
      <c r="C1881" s="13" t="s">
        <v>1794</v>
      </c>
      <c r="D1881" s="13" t="s">
        <v>3228</v>
      </c>
      <c r="E1881" s="13" t="s">
        <v>495</v>
      </c>
      <c r="F1881" s="13" t="s">
        <v>13805</v>
      </c>
      <c r="G1881" s="13" t="s">
        <v>22945</v>
      </c>
      <c r="H1881" s="18">
        <v>0</v>
      </c>
      <c r="I1881" s="13" t="s">
        <v>30958</v>
      </c>
      <c r="J1881" s="13" t="s">
        <v>24277</v>
      </c>
      <c r="K1881" s="13" t="s">
        <v>30959</v>
      </c>
      <c r="L1881" s="13" t="s">
        <v>13810</v>
      </c>
      <c r="M1881" s="13" t="s">
        <v>30960</v>
      </c>
      <c r="N1881" s="13" t="s">
        <v>9339</v>
      </c>
      <c r="O1881" s="13" t="s">
        <v>30961</v>
      </c>
      <c r="P1881" s="13" t="s">
        <v>30962</v>
      </c>
      <c r="Q1881" s="13" t="s">
        <v>30963</v>
      </c>
      <c r="R1881" s="13" t="s">
        <v>30964</v>
      </c>
      <c r="S1881" s="13" t="s">
        <v>30965</v>
      </c>
    </row>
    <row r="1882" spans="1:19">
      <c r="A1882" s="12" t="s">
        <v>13469</v>
      </c>
      <c r="B1882" s="12" t="s">
        <v>3286</v>
      </c>
      <c r="C1882" s="12" t="s">
        <v>1794</v>
      </c>
      <c r="D1882" s="12" t="s">
        <v>3319</v>
      </c>
      <c r="E1882" s="12" t="s">
        <v>495</v>
      </c>
      <c r="F1882" s="12" t="s">
        <v>13805</v>
      </c>
      <c r="G1882" s="12" t="s">
        <v>30966</v>
      </c>
      <c r="H1882" s="17">
        <v>0</v>
      </c>
      <c r="I1882" s="12" t="s">
        <v>30967</v>
      </c>
      <c r="J1882" s="12" t="s">
        <v>15469</v>
      </c>
      <c r="K1882" s="12" t="s">
        <v>15306</v>
      </c>
      <c r="L1882" s="12" t="s">
        <v>13810</v>
      </c>
      <c r="M1882" s="12" t="s">
        <v>30968</v>
      </c>
      <c r="N1882" s="12" t="s">
        <v>30969</v>
      </c>
      <c r="O1882" s="12" t="s">
        <v>30970</v>
      </c>
      <c r="P1882" s="12" t="s">
        <v>30971</v>
      </c>
      <c r="Q1882" s="12" t="s">
        <v>12027</v>
      </c>
      <c r="R1882" s="12" t="s">
        <v>30972</v>
      </c>
      <c r="S1882" s="12" t="s">
        <v>30973</v>
      </c>
    </row>
    <row r="1883" spans="1:19">
      <c r="A1883" s="13" t="s">
        <v>13478</v>
      </c>
      <c r="B1883" s="13" t="s">
        <v>3286</v>
      </c>
      <c r="C1883" s="13" t="s">
        <v>1794</v>
      </c>
      <c r="D1883" s="13" t="s">
        <v>30974</v>
      </c>
      <c r="E1883" s="13" t="s">
        <v>495</v>
      </c>
      <c r="F1883" s="13" t="s">
        <v>13805</v>
      </c>
      <c r="G1883" s="13" t="s">
        <v>30975</v>
      </c>
      <c r="H1883" s="18">
        <v>0</v>
      </c>
      <c r="I1883" s="13" t="s">
        <v>17421</v>
      </c>
      <c r="J1883" s="13" t="s">
        <v>21821</v>
      </c>
      <c r="K1883" s="13" t="s">
        <v>16292</v>
      </c>
      <c r="L1883" s="13" t="s">
        <v>13810</v>
      </c>
      <c r="M1883" s="13" t="s">
        <v>30976</v>
      </c>
      <c r="N1883" s="13" t="s">
        <v>30977</v>
      </c>
      <c r="O1883" s="13" t="s">
        <v>30978</v>
      </c>
      <c r="P1883" s="13" t="s">
        <v>30979</v>
      </c>
      <c r="Q1883" s="13" t="s">
        <v>12028</v>
      </c>
      <c r="R1883" s="13" t="s">
        <v>30980</v>
      </c>
      <c r="S1883" s="13" t="s">
        <v>30981</v>
      </c>
    </row>
    <row r="1884" spans="1:19">
      <c r="A1884" s="12" t="s">
        <v>13484</v>
      </c>
      <c r="B1884" s="12" t="s">
        <v>3286</v>
      </c>
      <c r="C1884" s="12" t="s">
        <v>1794</v>
      </c>
      <c r="D1884" s="12" t="s">
        <v>3377</v>
      </c>
      <c r="E1884" s="12" t="s">
        <v>495</v>
      </c>
      <c r="F1884" s="12" t="s">
        <v>13805</v>
      </c>
      <c r="G1884" s="12" t="s">
        <v>30982</v>
      </c>
      <c r="H1884" s="17">
        <v>0</v>
      </c>
      <c r="I1884" s="12" t="s">
        <v>30983</v>
      </c>
      <c r="J1884" s="12" t="s">
        <v>30984</v>
      </c>
      <c r="K1884" s="12" t="s">
        <v>30985</v>
      </c>
      <c r="L1884" s="12" t="s">
        <v>13810</v>
      </c>
      <c r="M1884" s="12" t="s">
        <v>30986</v>
      </c>
      <c r="N1884" s="12" t="s">
        <v>30987</v>
      </c>
      <c r="O1884" s="12" t="s">
        <v>30988</v>
      </c>
      <c r="P1884" s="12" t="s">
        <v>30989</v>
      </c>
      <c r="Q1884" s="12" t="s">
        <v>30990</v>
      </c>
      <c r="R1884" s="12" t="s">
        <v>30991</v>
      </c>
      <c r="S1884" s="12" t="s">
        <v>30992</v>
      </c>
    </row>
    <row r="1885" spans="1:19">
      <c r="A1885" s="13" t="s">
        <v>13485</v>
      </c>
      <c r="B1885" s="13" t="s">
        <v>3286</v>
      </c>
      <c r="C1885" s="13" t="s">
        <v>1794</v>
      </c>
      <c r="D1885" s="13" t="s">
        <v>3462</v>
      </c>
      <c r="E1885" s="13" t="s">
        <v>495</v>
      </c>
      <c r="F1885" s="13" t="s">
        <v>13805</v>
      </c>
      <c r="G1885" s="13" t="s">
        <v>27015</v>
      </c>
      <c r="H1885" s="18">
        <v>0</v>
      </c>
      <c r="I1885" s="13" t="s">
        <v>30993</v>
      </c>
      <c r="J1885" s="13" t="s">
        <v>30994</v>
      </c>
      <c r="K1885" s="13" t="s">
        <v>30995</v>
      </c>
      <c r="L1885" s="13" t="s">
        <v>13810</v>
      </c>
      <c r="M1885" s="13" t="s">
        <v>30996</v>
      </c>
      <c r="N1885" s="13" t="s">
        <v>30997</v>
      </c>
      <c r="O1885" s="13" t="s">
        <v>30998</v>
      </c>
      <c r="P1885" s="13" t="s">
        <v>30999</v>
      </c>
      <c r="Q1885" s="13" t="s">
        <v>12030</v>
      </c>
      <c r="R1885" s="13" t="s">
        <v>31000</v>
      </c>
      <c r="S1885" s="13" t="s">
        <v>31001</v>
      </c>
    </row>
    <row r="1886" spans="1:19">
      <c r="A1886" s="12" t="s">
        <v>13491</v>
      </c>
      <c r="B1886" s="12" t="s">
        <v>3286</v>
      </c>
      <c r="C1886" s="12" t="s">
        <v>1794</v>
      </c>
      <c r="D1886" s="12" t="s">
        <v>3262</v>
      </c>
      <c r="E1886" s="12" t="s">
        <v>495</v>
      </c>
      <c r="F1886" s="12" t="s">
        <v>13805</v>
      </c>
      <c r="G1886" s="12" t="s">
        <v>31002</v>
      </c>
      <c r="H1886" s="17">
        <v>0</v>
      </c>
      <c r="I1886" s="12" t="s">
        <v>15592</v>
      </c>
      <c r="J1886" s="12" t="s">
        <v>26143</v>
      </c>
      <c r="K1886" s="12" t="s">
        <v>31003</v>
      </c>
      <c r="L1886" s="12" t="s">
        <v>13810</v>
      </c>
      <c r="M1886" s="12" t="s">
        <v>13805</v>
      </c>
      <c r="N1886" s="12" t="s">
        <v>31004</v>
      </c>
      <c r="O1886" s="12" t="s">
        <v>31005</v>
      </c>
      <c r="P1886" s="12" t="s">
        <v>31006</v>
      </c>
      <c r="Q1886" s="12" t="s">
        <v>31007</v>
      </c>
      <c r="R1886" s="12" t="s">
        <v>31008</v>
      </c>
      <c r="S1886" s="12" t="s">
        <v>31009</v>
      </c>
    </row>
    <row r="1887" spans="1:19">
      <c r="A1887" s="13" t="s">
        <v>13496</v>
      </c>
      <c r="B1887" s="13" t="s">
        <v>3286</v>
      </c>
      <c r="C1887" s="13" t="s">
        <v>1794</v>
      </c>
      <c r="D1887" s="13" t="s">
        <v>31010</v>
      </c>
      <c r="E1887" s="13" t="s">
        <v>495</v>
      </c>
      <c r="F1887" s="13" t="s">
        <v>13805</v>
      </c>
      <c r="G1887" s="13" t="s">
        <v>18670</v>
      </c>
      <c r="H1887" s="18">
        <v>0</v>
      </c>
      <c r="I1887" s="13" t="s">
        <v>15592</v>
      </c>
      <c r="J1887" s="13" t="s">
        <v>26132</v>
      </c>
      <c r="K1887" s="13" t="s">
        <v>15173</v>
      </c>
      <c r="L1887" s="13" t="s">
        <v>13810</v>
      </c>
      <c r="M1887" s="13" t="s">
        <v>13805</v>
      </c>
      <c r="N1887" s="13" t="s">
        <v>9339</v>
      </c>
      <c r="O1887" s="13" t="s">
        <v>31011</v>
      </c>
      <c r="P1887" s="13" t="s">
        <v>31012</v>
      </c>
      <c r="Q1887" s="13" t="s">
        <v>12032</v>
      </c>
      <c r="R1887" s="13" t="s">
        <v>31013</v>
      </c>
      <c r="S1887" s="13" t="s">
        <v>31014</v>
      </c>
    </row>
    <row r="1888" spans="1:19">
      <c r="A1888" s="12" t="s">
        <v>13499</v>
      </c>
      <c r="B1888" s="12" t="s">
        <v>3286</v>
      </c>
      <c r="C1888" s="12" t="s">
        <v>1794</v>
      </c>
      <c r="D1888" s="12" t="s">
        <v>12033</v>
      </c>
      <c r="E1888" s="12" t="s">
        <v>495</v>
      </c>
      <c r="F1888" s="12" t="s">
        <v>13805</v>
      </c>
      <c r="G1888" s="12" t="s">
        <v>31015</v>
      </c>
      <c r="H1888" s="17">
        <v>0</v>
      </c>
      <c r="I1888" s="12" t="s">
        <v>31016</v>
      </c>
      <c r="J1888" s="12" t="s">
        <v>29555</v>
      </c>
      <c r="K1888" s="12" t="s">
        <v>31017</v>
      </c>
      <c r="L1888" s="12" t="s">
        <v>13810</v>
      </c>
      <c r="M1888" s="12" t="s">
        <v>13805</v>
      </c>
      <c r="N1888" s="12" t="s">
        <v>31018</v>
      </c>
      <c r="O1888" s="12" t="s">
        <v>31019</v>
      </c>
      <c r="P1888" s="12" t="s">
        <v>31020</v>
      </c>
      <c r="Q1888" s="12" t="s">
        <v>12034</v>
      </c>
      <c r="R1888" s="12" t="s">
        <v>31021</v>
      </c>
      <c r="S1888" s="12" t="s">
        <v>31022</v>
      </c>
    </row>
    <row r="1889" spans="1:19">
      <c r="A1889" s="13" t="s">
        <v>13503</v>
      </c>
      <c r="B1889" s="13" t="s">
        <v>3286</v>
      </c>
      <c r="C1889" s="13" t="s">
        <v>1794</v>
      </c>
      <c r="D1889" s="13" t="s">
        <v>31023</v>
      </c>
      <c r="E1889" s="13" t="s">
        <v>495</v>
      </c>
      <c r="F1889" s="13" t="s">
        <v>13805</v>
      </c>
      <c r="G1889" s="13" t="s">
        <v>31024</v>
      </c>
      <c r="H1889" s="18">
        <v>0</v>
      </c>
      <c r="I1889" s="13" t="s">
        <v>15893</v>
      </c>
      <c r="J1889" s="13" t="s">
        <v>26153</v>
      </c>
      <c r="K1889" s="13" t="s">
        <v>18254</v>
      </c>
      <c r="L1889" s="13" t="s">
        <v>13810</v>
      </c>
      <c r="M1889" s="13" t="s">
        <v>31025</v>
      </c>
      <c r="N1889" s="13" t="s">
        <v>31026</v>
      </c>
      <c r="O1889" s="13" t="s">
        <v>31027</v>
      </c>
      <c r="P1889" s="13" t="s">
        <v>31028</v>
      </c>
      <c r="Q1889" s="13" t="s">
        <v>12035</v>
      </c>
      <c r="R1889" s="13" t="s">
        <v>31029</v>
      </c>
      <c r="S1889" s="13" t="s">
        <v>31030</v>
      </c>
    </row>
    <row r="1890" spans="1:19">
      <c r="A1890" s="12" t="s">
        <v>13508</v>
      </c>
      <c r="B1890" s="12" t="s">
        <v>3286</v>
      </c>
      <c r="C1890" s="12" t="s">
        <v>1794</v>
      </c>
      <c r="D1890" s="12" t="s">
        <v>3238</v>
      </c>
      <c r="E1890" s="12" t="s">
        <v>495</v>
      </c>
      <c r="F1890" s="12" t="s">
        <v>13805</v>
      </c>
      <c r="G1890" s="12" t="s">
        <v>31031</v>
      </c>
      <c r="H1890" s="17">
        <v>0</v>
      </c>
      <c r="I1890" s="12" t="s">
        <v>31032</v>
      </c>
      <c r="J1890" s="12" t="s">
        <v>19068</v>
      </c>
      <c r="K1890" s="12" t="s">
        <v>27667</v>
      </c>
      <c r="L1890" s="12" t="s">
        <v>13810</v>
      </c>
      <c r="M1890" s="12" t="s">
        <v>13805</v>
      </c>
      <c r="N1890" s="12" t="s">
        <v>9339</v>
      </c>
      <c r="O1890" s="12" t="s">
        <v>31033</v>
      </c>
      <c r="P1890" s="12" t="s">
        <v>31034</v>
      </c>
      <c r="Q1890" s="12" t="s">
        <v>12037</v>
      </c>
      <c r="R1890" s="12" t="s">
        <v>31035</v>
      </c>
      <c r="S1890" s="12" t="s">
        <v>31036</v>
      </c>
    </row>
    <row r="1891" spans="1:19">
      <c r="A1891" s="13" t="s">
        <v>13509</v>
      </c>
      <c r="B1891" s="13" t="s">
        <v>3286</v>
      </c>
      <c r="C1891" s="13" t="s">
        <v>1794</v>
      </c>
      <c r="D1891" s="13" t="s">
        <v>3212</v>
      </c>
      <c r="E1891" s="13" t="s">
        <v>495</v>
      </c>
      <c r="F1891" s="13" t="s">
        <v>13805</v>
      </c>
      <c r="G1891" s="13" t="s">
        <v>31037</v>
      </c>
      <c r="H1891" s="18">
        <v>0</v>
      </c>
      <c r="I1891" s="13" t="s">
        <v>31038</v>
      </c>
      <c r="J1891" s="13" t="s">
        <v>21069</v>
      </c>
      <c r="K1891" s="13" t="s">
        <v>23433</v>
      </c>
      <c r="L1891" s="13" t="s">
        <v>13810</v>
      </c>
      <c r="M1891" s="13" t="s">
        <v>31039</v>
      </c>
      <c r="N1891" s="13" t="s">
        <v>31040</v>
      </c>
      <c r="O1891" s="13" t="s">
        <v>31041</v>
      </c>
      <c r="P1891" s="13" t="s">
        <v>31042</v>
      </c>
      <c r="Q1891" s="13" t="s">
        <v>31043</v>
      </c>
      <c r="R1891" s="13" t="s">
        <v>31044</v>
      </c>
      <c r="S1891" s="13" t="s">
        <v>31045</v>
      </c>
    </row>
    <row r="1892" spans="1:19">
      <c r="A1892" s="12" t="s">
        <v>13516</v>
      </c>
      <c r="B1892" s="12" t="s">
        <v>3286</v>
      </c>
      <c r="C1892" s="12" t="s">
        <v>1794</v>
      </c>
      <c r="D1892" s="12" t="s">
        <v>12039</v>
      </c>
      <c r="E1892" s="12" t="s">
        <v>495</v>
      </c>
      <c r="F1892" s="12" t="s">
        <v>13805</v>
      </c>
      <c r="G1892" s="12" t="s">
        <v>22945</v>
      </c>
      <c r="H1892" s="17">
        <v>0</v>
      </c>
      <c r="I1892" s="12" t="s">
        <v>31046</v>
      </c>
      <c r="J1892" s="12" t="s">
        <v>31047</v>
      </c>
      <c r="K1892" s="12" t="s">
        <v>18894</v>
      </c>
      <c r="L1892" s="12" t="s">
        <v>13810</v>
      </c>
      <c r="M1892" s="12" t="s">
        <v>31048</v>
      </c>
      <c r="N1892" s="12" t="s">
        <v>31049</v>
      </c>
      <c r="O1892" s="12" t="s">
        <v>31050</v>
      </c>
      <c r="P1892" s="12" t="s">
        <v>31051</v>
      </c>
      <c r="Q1892" s="12" t="s">
        <v>12040</v>
      </c>
      <c r="R1892" s="12" t="s">
        <v>31052</v>
      </c>
      <c r="S1892" s="12" t="s">
        <v>31053</v>
      </c>
    </row>
    <row r="1893" spans="1:19">
      <c r="A1893" s="13" t="s">
        <v>13522</v>
      </c>
      <c r="B1893" s="13" t="s">
        <v>3286</v>
      </c>
      <c r="C1893" s="13" t="s">
        <v>1794</v>
      </c>
      <c r="D1893" s="13" t="s">
        <v>3216</v>
      </c>
      <c r="E1893" s="13" t="s">
        <v>495</v>
      </c>
      <c r="F1893" s="13" t="s">
        <v>13805</v>
      </c>
      <c r="G1893" s="13" t="s">
        <v>31054</v>
      </c>
      <c r="H1893" s="18">
        <v>0</v>
      </c>
      <c r="I1893" s="13" t="s">
        <v>31055</v>
      </c>
      <c r="J1893" s="13" t="s">
        <v>31056</v>
      </c>
      <c r="K1893" s="13" t="s">
        <v>16758</v>
      </c>
      <c r="L1893" s="13" t="s">
        <v>13810</v>
      </c>
      <c r="M1893" s="13" t="s">
        <v>13805</v>
      </c>
      <c r="N1893" s="13" t="s">
        <v>9339</v>
      </c>
      <c r="O1893" s="13" t="s">
        <v>31057</v>
      </c>
      <c r="P1893" s="13" t="s">
        <v>31058</v>
      </c>
      <c r="Q1893" s="13" t="s">
        <v>31059</v>
      </c>
      <c r="R1893" s="13" t="s">
        <v>31060</v>
      </c>
      <c r="S1893" s="13" t="s">
        <v>31061</v>
      </c>
    </row>
    <row r="1894" spans="1:19">
      <c r="A1894" s="12" t="s">
        <v>13528</v>
      </c>
      <c r="B1894" s="12" t="s">
        <v>3286</v>
      </c>
      <c r="C1894" s="12" t="s">
        <v>1794</v>
      </c>
      <c r="D1894" s="12" t="s">
        <v>12044</v>
      </c>
      <c r="E1894" s="12" t="s">
        <v>495</v>
      </c>
      <c r="F1894" s="12" t="s">
        <v>13805</v>
      </c>
      <c r="G1894" s="12" t="s">
        <v>31062</v>
      </c>
      <c r="H1894" s="17">
        <v>0</v>
      </c>
      <c r="I1894" s="12" t="s">
        <v>31063</v>
      </c>
      <c r="J1894" s="12" t="s">
        <v>31064</v>
      </c>
      <c r="K1894" s="12" t="s">
        <v>17583</v>
      </c>
      <c r="L1894" s="12" t="s">
        <v>13810</v>
      </c>
      <c r="M1894" s="12" t="s">
        <v>13805</v>
      </c>
      <c r="N1894" s="12" t="s">
        <v>31065</v>
      </c>
      <c r="O1894" s="12" t="s">
        <v>31066</v>
      </c>
      <c r="P1894" s="12" t="s">
        <v>31067</v>
      </c>
      <c r="Q1894" s="12" t="s">
        <v>12045</v>
      </c>
      <c r="R1894" s="12" t="s">
        <v>31068</v>
      </c>
      <c r="S1894" s="12" t="s">
        <v>31069</v>
      </c>
    </row>
    <row r="1895" spans="1:19">
      <c r="A1895" s="13" t="s">
        <v>13532</v>
      </c>
      <c r="B1895" s="13" t="s">
        <v>3286</v>
      </c>
      <c r="C1895" s="13" t="s">
        <v>1794</v>
      </c>
      <c r="D1895" s="13" t="s">
        <v>12046</v>
      </c>
      <c r="E1895" s="13" t="s">
        <v>495</v>
      </c>
      <c r="F1895" s="13" t="s">
        <v>13805</v>
      </c>
      <c r="G1895" s="13" t="s">
        <v>19838</v>
      </c>
      <c r="H1895" s="18">
        <v>0</v>
      </c>
      <c r="I1895" s="13" t="s">
        <v>15592</v>
      </c>
      <c r="J1895" s="13" t="s">
        <v>26367</v>
      </c>
      <c r="K1895" s="13" t="s">
        <v>31070</v>
      </c>
      <c r="L1895" s="13" t="s">
        <v>13810</v>
      </c>
      <c r="M1895" s="13" t="s">
        <v>13805</v>
      </c>
      <c r="N1895" s="13" t="s">
        <v>9339</v>
      </c>
      <c r="O1895" s="13" t="s">
        <v>31071</v>
      </c>
      <c r="P1895" s="13" t="s">
        <v>31072</v>
      </c>
      <c r="Q1895" s="13" t="s">
        <v>31073</v>
      </c>
      <c r="R1895" s="13" t="s">
        <v>31074</v>
      </c>
      <c r="S1895" s="13" t="s">
        <v>31075</v>
      </c>
    </row>
    <row r="1896" spans="1:19">
      <c r="A1896" s="12" t="s">
        <v>13533</v>
      </c>
      <c r="B1896" s="12" t="s">
        <v>3286</v>
      </c>
      <c r="C1896" s="12" t="s">
        <v>1794</v>
      </c>
      <c r="D1896" s="12" t="s">
        <v>12048</v>
      </c>
      <c r="E1896" s="12" t="s">
        <v>495</v>
      </c>
      <c r="F1896" s="12" t="s">
        <v>13805</v>
      </c>
      <c r="G1896" s="12" t="s">
        <v>31076</v>
      </c>
      <c r="H1896" s="17">
        <v>0</v>
      </c>
      <c r="I1896" s="12" t="s">
        <v>15592</v>
      </c>
      <c r="J1896" s="12" t="s">
        <v>15787</v>
      </c>
      <c r="K1896" s="12" t="s">
        <v>24207</v>
      </c>
      <c r="L1896" s="12" t="s">
        <v>13810</v>
      </c>
      <c r="M1896" s="12" t="s">
        <v>13805</v>
      </c>
      <c r="N1896" s="12" t="s">
        <v>31077</v>
      </c>
      <c r="O1896" s="12" t="s">
        <v>31071</v>
      </c>
      <c r="P1896" s="12" t="s">
        <v>31078</v>
      </c>
      <c r="Q1896" s="12" t="s">
        <v>12049</v>
      </c>
      <c r="R1896" s="12" t="s">
        <v>31079</v>
      </c>
      <c r="S1896" s="12" t="s">
        <v>31080</v>
      </c>
    </row>
    <row r="1897" spans="1:19">
      <c r="A1897" s="13" t="s">
        <v>13536</v>
      </c>
      <c r="B1897" s="13" t="s">
        <v>3286</v>
      </c>
      <c r="C1897" s="13" t="s">
        <v>1794</v>
      </c>
      <c r="D1897" s="13" t="s">
        <v>31081</v>
      </c>
      <c r="E1897" s="13" t="s">
        <v>495</v>
      </c>
      <c r="F1897" s="13" t="s">
        <v>13805</v>
      </c>
      <c r="G1897" s="13" t="s">
        <v>16512</v>
      </c>
      <c r="H1897" s="18">
        <v>0</v>
      </c>
      <c r="I1897" s="13" t="s">
        <v>31082</v>
      </c>
      <c r="J1897" s="13" t="s">
        <v>31083</v>
      </c>
      <c r="K1897" s="13" t="s">
        <v>15741</v>
      </c>
      <c r="L1897" s="13" t="s">
        <v>13810</v>
      </c>
      <c r="M1897" s="13" t="s">
        <v>31084</v>
      </c>
      <c r="N1897" s="13" t="s">
        <v>31085</v>
      </c>
      <c r="O1897" s="13" t="s">
        <v>31086</v>
      </c>
      <c r="P1897" s="13" t="s">
        <v>31087</v>
      </c>
      <c r="Q1897" s="13" t="s">
        <v>12050</v>
      </c>
      <c r="R1897" s="13" t="s">
        <v>31088</v>
      </c>
      <c r="S1897" s="13" t="s">
        <v>31089</v>
      </c>
    </row>
    <row r="1898" spans="1:19">
      <c r="A1898" s="12" t="s">
        <v>13539</v>
      </c>
      <c r="B1898" s="12" t="s">
        <v>3286</v>
      </c>
      <c r="C1898" s="12" t="s">
        <v>1794</v>
      </c>
      <c r="D1898" s="12" t="s">
        <v>31090</v>
      </c>
      <c r="E1898" s="12" t="s">
        <v>495</v>
      </c>
      <c r="F1898" s="12" t="s">
        <v>13805</v>
      </c>
      <c r="G1898" s="12" t="s">
        <v>31091</v>
      </c>
      <c r="H1898" s="17">
        <v>0</v>
      </c>
      <c r="I1898" s="12" t="s">
        <v>18154</v>
      </c>
      <c r="J1898" s="12" t="s">
        <v>15860</v>
      </c>
      <c r="K1898" s="12" t="s">
        <v>31092</v>
      </c>
      <c r="L1898" s="12" t="s">
        <v>13810</v>
      </c>
      <c r="M1898" s="12" t="s">
        <v>31093</v>
      </c>
      <c r="N1898" s="12" t="s">
        <v>31094</v>
      </c>
      <c r="O1898" s="12" t="s">
        <v>31095</v>
      </c>
      <c r="P1898" s="12" t="s">
        <v>31096</v>
      </c>
      <c r="Q1898" s="12" t="s">
        <v>31097</v>
      </c>
      <c r="R1898" s="12" t="s">
        <v>31098</v>
      </c>
      <c r="S1898" s="12" t="s">
        <v>31099</v>
      </c>
    </row>
    <row r="1899" spans="1:19">
      <c r="A1899" s="13" t="s">
        <v>13545</v>
      </c>
      <c r="B1899" s="13" t="s">
        <v>3286</v>
      </c>
      <c r="C1899" s="13" t="s">
        <v>1794</v>
      </c>
      <c r="D1899" s="13" t="s">
        <v>3381</v>
      </c>
      <c r="E1899" s="13" t="s">
        <v>495</v>
      </c>
      <c r="F1899" s="13" t="s">
        <v>13805</v>
      </c>
      <c r="G1899" s="13" t="s">
        <v>23432</v>
      </c>
      <c r="H1899" s="18">
        <v>0</v>
      </c>
      <c r="I1899" s="13" t="s">
        <v>15592</v>
      </c>
      <c r="J1899" s="13" t="s">
        <v>18790</v>
      </c>
      <c r="K1899" s="13" t="s">
        <v>22939</v>
      </c>
      <c r="L1899" s="13" t="s">
        <v>13810</v>
      </c>
      <c r="M1899" s="13" t="s">
        <v>13805</v>
      </c>
      <c r="N1899" s="13" t="s">
        <v>9339</v>
      </c>
      <c r="O1899" s="13" t="s">
        <v>31100</v>
      </c>
      <c r="P1899" s="13" t="s">
        <v>31101</v>
      </c>
      <c r="Q1899" s="13" t="s">
        <v>12052</v>
      </c>
      <c r="R1899" s="13" t="s">
        <v>31102</v>
      </c>
      <c r="S1899" s="13" t="s">
        <v>31103</v>
      </c>
    </row>
    <row r="1900" spans="1:19">
      <c r="A1900" s="12" t="s">
        <v>13366</v>
      </c>
      <c r="B1900" s="12" t="s">
        <v>3286</v>
      </c>
      <c r="C1900" s="12" t="s">
        <v>28307</v>
      </c>
      <c r="D1900" s="12" t="s">
        <v>2909</v>
      </c>
      <c r="E1900" s="12" t="s">
        <v>495</v>
      </c>
      <c r="F1900" s="12" t="s">
        <v>13805</v>
      </c>
      <c r="G1900" s="12" t="s">
        <v>23421</v>
      </c>
      <c r="H1900" s="17">
        <v>0</v>
      </c>
      <c r="I1900" s="12" t="s">
        <v>31104</v>
      </c>
      <c r="J1900" s="12" t="s">
        <v>25123</v>
      </c>
      <c r="K1900" s="12" t="s">
        <v>31105</v>
      </c>
      <c r="L1900" s="12" t="s">
        <v>14089</v>
      </c>
      <c r="M1900" s="12" t="s">
        <v>13805</v>
      </c>
      <c r="N1900" s="12" t="s">
        <v>9339</v>
      </c>
      <c r="O1900" s="12" t="s">
        <v>31106</v>
      </c>
      <c r="P1900" s="12" t="s">
        <v>31107</v>
      </c>
      <c r="Q1900" s="12" t="s">
        <v>12054</v>
      </c>
      <c r="R1900" s="12" t="s">
        <v>31108</v>
      </c>
      <c r="S1900" s="12" t="s">
        <v>31109</v>
      </c>
    </row>
    <row r="1901" spans="1:19">
      <c r="A1901" s="13" t="s">
        <v>13381</v>
      </c>
      <c r="B1901" s="13" t="s">
        <v>3286</v>
      </c>
      <c r="C1901" s="13" t="s">
        <v>28307</v>
      </c>
      <c r="D1901" s="13" t="s">
        <v>2785</v>
      </c>
      <c r="E1901" s="13" t="s">
        <v>495</v>
      </c>
      <c r="F1901" s="13" t="s">
        <v>13805</v>
      </c>
      <c r="G1901" s="13" t="s">
        <v>31110</v>
      </c>
      <c r="H1901" s="18">
        <v>0</v>
      </c>
      <c r="I1901" s="13" t="s">
        <v>31111</v>
      </c>
      <c r="J1901" s="13" t="s">
        <v>30570</v>
      </c>
      <c r="K1901" s="13" t="s">
        <v>31112</v>
      </c>
      <c r="L1901" s="13" t="s">
        <v>14089</v>
      </c>
      <c r="M1901" s="13" t="s">
        <v>13805</v>
      </c>
      <c r="N1901" s="13" t="s">
        <v>9339</v>
      </c>
      <c r="O1901" s="13" t="s">
        <v>31113</v>
      </c>
      <c r="P1901" s="13" t="s">
        <v>31114</v>
      </c>
      <c r="Q1901" s="13" t="s">
        <v>12055</v>
      </c>
      <c r="R1901" s="13" t="s">
        <v>31115</v>
      </c>
      <c r="S1901" s="13" t="s">
        <v>31116</v>
      </c>
    </row>
    <row r="1902" spans="1:19">
      <c r="A1902" s="12" t="s">
        <v>13389</v>
      </c>
      <c r="B1902" s="12" t="s">
        <v>3286</v>
      </c>
      <c r="C1902" s="12" t="s">
        <v>28307</v>
      </c>
      <c r="D1902" s="12" t="s">
        <v>12056</v>
      </c>
      <c r="E1902" s="12" t="s">
        <v>495</v>
      </c>
      <c r="F1902" s="12" t="s">
        <v>13805</v>
      </c>
      <c r="G1902" s="12" t="s">
        <v>31117</v>
      </c>
      <c r="H1902" s="17">
        <v>0</v>
      </c>
      <c r="I1902" s="12" t="s">
        <v>31118</v>
      </c>
      <c r="J1902" s="12" t="s">
        <v>31119</v>
      </c>
      <c r="K1902" s="12" t="s">
        <v>31120</v>
      </c>
      <c r="L1902" s="12" t="s">
        <v>14089</v>
      </c>
      <c r="M1902" s="12" t="s">
        <v>13805</v>
      </c>
      <c r="N1902" s="12" t="s">
        <v>31121</v>
      </c>
      <c r="O1902" s="12" t="s">
        <v>31122</v>
      </c>
      <c r="P1902" s="12" t="s">
        <v>31123</v>
      </c>
      <c r="Q1902" s="12" t="s">
        <v>31124</v>
      </c>
      <c r="R1902" s="12" t="s">
        <v>31125</v>
      </c>
      <c r="S1902" s="12" t="s">
        <v>31126</v>
      </c>
    </row>
    <row r="1903" spans="1:19">
      <c r="A1903" s="13" t="s">
        <v>13408</v>
      </c>
      <c r="B1903" s="13" t="s">
        <v>3286</v>
      </c>
      <c r="C1903" s="13" t="s">
        <v>28307</v>
      </c>
      <c r="D1903" s="13" t="s">
        <v>12058</v>
      </c>
      <c r="E1903" s="13" t="s">
        <v>495</v>
      </c>
      <c r="F1903" s="13" t="s">
        <v>13805</v>
      </c>
      <c r="G1903" s="13" t="s">
        <v>18731</v>
      </c>
      <c r="H1903" s="18">
        <v>0</v>
      </c>
      <c r="I1903" s="13" t="s">
        <v>15592</v>
      </c>
      <c r="J1903" s="13" t="s">
        <v>31127</v>
      </c>
      <c r="K1903" s="13" t="s">
        <v>31128</v>
      </c>
      <c r="L1903" s="13" t="s">
        <v>14089</v>
      </c>
      <c r="M1903" s="13" t="s">
        <v>13805</v>
      </c>
      <c r="N1903" s="13" t="s">
        <v>9339</v>
      </c>
      <c r="O1903" s="13" t="s">
        <v>31129</v>
      </c>
      <c r="P1903" s="13" t="s">
        <v>31130</v>
      </c>
      <c r="Q1903" s="13" t="s">
        <v>12059</v>
      </c>
      <c r="R1903" s="13" t="s">
        <v>31131</v>
      </c>
      <c r="S1903" s="13" t="s">
        <v>31132</v>
      </c>
    </row>
    <row r="1904" spans="1:19">
      <c r="A1904" s="12" t="s">
        <v>13435</v>
      </c>
      <c r="B1904" s="12" t="s">
        <v>3286</v>
      </c>
      <c r="C1904" s="12" t="s">
        <v>28307</v>
      </c>
      <c r="D1904" s="12" t="s">
        <v>12060</v>
      </c>
      <c r="E1904" s="12" t="s">
        <v>495</v>
      </c>
      <c r="F1904" s="12" t="s">
        <v>13805</v>
      </c>
      <c r="G1904" s="12" t="s">
        <v>31133</v>
      </c>
      <c r="H1904" s="17">
        <v>0</v>
      </c>
      <c r="I1904" s="12" t="s">
        <v>31134</v>
      </c>
      <c r="J1904" s="12" t="s">
        <v>27649</v>
      </c>
      <c r="K1904" s="12" t="s">
        <v>31135</v>
      </c>
      <c r="L1904" s="12" t="s">
        <v>14089</v>
      </c>
      <c r="M1904" s="12" t="s">
        <v>13805</v>
      </c>
      <c r="N1904" s="12" t="s">
        <v>31136</v>
      </c>
      <c r="O1904" s="12" t="s">
        <v>31137</v>
      </c>
      <c r="P1904" s="12" t="s">
        <v>31138</v>
      </c>
      <c r="Q1904" s="12" t="s">
        <v>12061</v>
      </c>
      <c r="R1904" s="12" t="s">
        <v>31139</v>
      </c>
      <c r="S1904" s="12" t="s">
        <v>31140</v>
      </c>
    </row>
    <row r="1905" spans="1:19">
      <c r="A1905" s="13" t="s">
        <v>13463</v>
      </c>
      <c r="B1905" s="13" t="s">
        <v>3286</v>
      </c>
      <c r="C1905" s="13" t="s">
        <v>28307</v>
      </c>
      <c r="D1905" s="13" t="s">
        <v>2905</v>
      </c>
      <c r="E1905" s="13" t="s">
        <v>495</v>
      </c>
      <c r="F1905" s="13" t="s">
        <v>13805</v>
      </c>
      <c r="G1905" s="13" t="s">
        <v>23630</v>
      </c>
      <c r="H1905" s="18">
        <v>0</v>
      </c>
      <c r="I1905" s="13" t="s">
        <v>31141</v>
      </c>
      <c r="J1905" s="13" t="s">
        <v>25559</v>
      </c>
      <c r="K1905" s="13" t="s">
        <v>31142</v>
      </c>
      <c r="L1905" s="13" t="s">
        <v>14089</v>
      </c>
      <c r="M1905" s="13" t="s">
        <v>13805</v>
      </c>
      <c r="N1905" s="13" t="s">
        <v>9339</v>
      </c>
      <c r="O1905" s="13" t="s">
        <v>31143</v>
      </c>
      <c r="P1905" s="13" t="s">
        <v>31144</v>
      </c>
      <c r="Q1905" s="13" t="s">
        <v>31145</v>
      </c>
      <c r="R1905" s="13" t="s">
        <v>31146</v>
      </c>
      <c r="S1905" s="13" t="s">
        <v>31147</v>
      </c>
    </row>
    <row r="1906" spans="1:19">
      <c r="A1906" s="12" t="s">
        <v>13482</v>
      </c>
      <c r="B1906" s="12" t="s">
        <v>3286</v>
      </c>
      <c r="C1906" s="12" t="s">
        <v>28307</v>
      </c>
      <c r="D1906" s="12" t="s">
        <v>2956</v>
      </c>
      <c r="E1906" s="12" t="s">
        <v>495</v>
      </c>
      <c r="F1906" s="12" t="s">
        <v>13805</v>
      </c>
      <c r="G1906" s="12" t="s">
        <v>31148</v>
      </c>
      <c r="H1906" s="17">
        <v>0</v>
      </c>
      <c r="I1906" s="12" t="s">
        <v>31149</v>
      </c>
      <c r="J1906" s="12" t="s">
        <v>31150</v>
      </c>
      <c r="K1906" s="12" t="s">
        <v>14163</v>
      </c>
      <c r="L1906" s="12" t="s">
        <v>14089</v>
      </c>
      <c r="M1906" s="12" t="s">
        <v>13805</v>
      </c>
      <c r="N1906" s="12" t="s">
        <v>31151</v>
      </c>
      <c r="O1906" s="12" t="s">
        <v>31152</v>
      </c>
      <c r="P1906" s="12" t="s">
        <v>31153</v>
      </c>
      <c r="Q1906" s="12" t="s">
        <v>12064</v>
      </c>
      <c r="R1906" s="12" t="s">
        <v>31154</v>
      </c>
      <c r="S1906" s="12" t="s">
        <v>31155</v>
      </c>
    </row>
    <row r="1907" spans="1:19">
      <c r="A1907" s="13" t="s">
        <v>13506</v>
      </c>
      <c r="B1907" s="13" t="s">
        <v>3286</v>
      </c>
      <c r="C1907" s="13" t="s">
        <v>28307</v>
      </c>
      <c r="D1907" s="13" t="s">
        <v>31156</v>
      </c>
      <c r="E1907" s="13" t="s">
        <v>495</v>
      </c>
      <c r="F1907" s="13" t="s">
        <v>13805</v>
      </c>
      <c r="G1907" s="13" t="s">
        <v>31157</v>
      </c>
      <c r="H1907" s="18">
        <v>0</v>
      </c>
      <c r="I1907" s="13" t="s">
        <v>21077</v>
      </c>
      <c r="J1907" s="13" t="s">
        <v>31158</v>
      </c>
      <c r="K1907" s="13" t="s">
        <v>31159</v>
      </c>
      <c r="L1907" s="13" t="s">
        <v>14089</v>
      </c>
      <c r="M1907" s="13" t="s">
        <v>13805</v>
      </c>
      <c r="N1907" s="13" t="s">
        <v>31160</v>
      </c>
      <c r="O1907" s="13" t="s">
        <v>31161</v>
      </c>
      <c r="P1907" s="13" t="s">
        <v>31162</v>
      </c>
      <c r="Q1907" s="13" t="s">
        <v>31163</v>
      </c>
      <c r="R1907" s="13" t="s">
        <v>31164</v>
      </c>
      <c r="S1907" s="13" t="s">
        <v>31165</v>
      </c>
    </row>
    <row r="1908" spans="1:19">
      <c r="A1908" s="12" t="s">
        <v>13531</v>
      </c>
      <c r="B1908" s="12" t="s">
        <v>3286</v>
      </c>
      <c r="C1908" s="12" t="s">
        <v>28307</v>
      </c>
      <c r="D1908" s="12" t="s">
        <v>2781</v>
      </c>
      <c r="E1908" s="12" t="s">
        <v>495</v>
      </c>
      <c r="F1908" s="12" t="s">
        <v>13805</v>
      </c>
      <c r="G1908" s="12" t="s">
        <v>31166</v>
      </c>
      <c r="H1908" s="17">
        <v>0</v>
      </c>
      <c r="I1908" s="12" t="s">
        <v>31167</v>
      </c>
      <c r="J1908" s="12" t="s">
        <v>27219</v>
      </c>
      <c r="K1908" s="12" t="s">
        <v>31168</v>
      </c>
      <c r="L1908" s="12" t="s">
        <v>14089</v>
      </c>
      <c r="M1908" s="12" t="s">
        <v>13805</v>
      </c>
      <c r="N1908" s="12" t="s">
        <v>31169</v>
      </c>
      <c r="O1908" s="12" t="s">
        <v>31170</v>
      </c>
      <c r="P1908" s="12" t="s">
        <v>31171</v>
      </c>
      <c r="Q1908" s="12" t="s">
        <v>12067</v>
      </c>
      <c r="R1908" s="12" t="s">
        <v>31172</v>
      </c>
      <c r="S1908" s="12" t="s">
        <v>31173</v>
      </c>
    </row>
    <row r="1909" spans="1:19">
      <c r="A1909" s="13" t="s">
        <v>13566</v>
      </c>
      <c r="B1909" s="13" t="s">
        <v>3286</v>
      </c>
      <c r="C1909" s="13" t="s">
        <v>28307</v>
      </c>
      <c r="D1909" s="13" t="s">
        <v>2810</v>
      </c>
      <c r="E1909" s="13" t="s">
        <v>495</v>
      </c>
      <c r="F1909" s="13" t="s">
        <v>13805</v>
      </c>
      <c r="G1909" s="13" t="s">
        <v>31174</v>
      </c>
      <c r="H1909" s="18">
        <v>0</v>
      </c>
      <c r="I1909" s="13" t="s">
        <v>31175</v>
      </c>
      <c r="J1909" s="13" t="s">
        <v>31176</v>
      </c>
      <c r="K1909" s="13" t="s">
        <v>31177</v>
      </c>
      <c r="L1909" s="13" t="s">
        <v>14089</v>
      </c>
      <c r="M1909" s="13" t="s">
        <v>31178</v>
      </c>
      <c r="N1909" s="13" t="s">
        <v>31179</v>
      </c>
      <c r="O1909" s="13" t="s">
        <v>31180</v>
      </c>
      <c r="P1909" s="13" t="s">
        <v>31181</v>
      </c>
      <c r="Q1909" s="13" t="s">
        <v>12069</v>
      </c>
      <c r="R1909" s="13" t="s">
        <v>31182</v>
      </c>
      <c r="S1909" s="13" t="s">
        <v>31183</v>
      </c>
    </row>
    <row r="1910" spans="1:19">
      <c r="A1910" s="12" t="s">
        <v>13264</v>
      </c>
      <c r="B1910" s="12" t="s">
        <v>3286</v>
      </c>
      <c r="C1910" s="12" t="s">
        <v>3615</v>
      </c>
      <c r="D1910" s="12" t="s">
        <v>3652</v>
      </c>
      <c r="E1910" s="12" t="s">
        <v>495</v>
      </c>
      <c r="F1910" s="12" t="s">
        <v>13805</v>
      </c>
      <c r="G1910" s="12" t="s">
        <v>31184</v>
      </c>
      <c r="H1910" s="17">
        <v>0</v>
      </c>
      <c r="I1910" s="12" t="s">
        <v>31185</v>
      </c>
      <c r="J1910" s="12" t="s">
        <v>20243</v>
      </c>
      <c r="K1910" s="12" t="s">
        <v>31186</v>
      </c>
      <c r="L1910" s="12" t="s">
        <v>13823</v>
      </c>
      <c r="M1910" s="12" t="s">
        <v>31187</v>
      </c>
      <c r="N1910" s="12" t="s">
        <v>31188</v>
      </c>
      <c r="O1910" s="12" t="s">
        <v>31189</v>
      </c>
      <c r="P1910" s="12" t="s">
        <v>31190</v>
      </c>
      <c r="Q1910" s="12" t="s">
        <v>31191</v>
      </c>
      <c r="R1910" s="12" t="s">
        <v>31192</v>
      </c>
      <c r="S1910" s="12" t="s">
        <v>31193</v>
      </c>
    </row>
    <row r="1911" spans="1:19">
      <c r="A1911" s="13" t="s">
        <v>13266</v>
      </c>
      <c r="B1911" s="13" t="s">
        <v>3286</v>
      </c>
      <c r="C1911" s="13" t="s">
        <v>3615</v>
      </c>
      <c r="D1911" s="13" t="s">
        <v>3656</v>
      </c>
      <c r="E1911" s="13" t="s">
        <v>495</v>
      </c>
      <c r="F1911" s="13" t="s">
        <v>13805</v>
      </c>
      <c r="G1911" s="13" t="s">
        <v>31194</v>
      </c>
      <c r="H1911" s="18">
        <v>0</v>
      </c>
      <c r="I1911" s="13" t="s">
        <v>31195</v>
      </c>
      <c r="J1911" s="13" t="s">
        <v>25168</v>
      </c>
      <c r="K1911" s="13" t="s">
        <v>31196</v>
      </c>
      <c r="L1911" s="13" t="s">
        <v>13823</v>
      </c>
      <c r="M1911" s="13" t="s">
        <v>13805</v>
      </c>
      <c r="N1911" s="13" t="s">
        <v>31197</v>
      </c>
      <c r="O1911" s="13" t="s">
        <v>31198</v>
      </c>
      <c r="P1911" s="13" t="s">
        <v>31199</v>
      </c>
      <c r="Q1911" s="13" t="s">
        <v>31200</v>
      </c>
      <c r="R1911" s="13" t="s">
        <v>31201</v>
      </c>
      <c r="S1911" s="13" t="s">
        <v>31202</v>
      </c>
    </row>
    <row r="1912" spans="1:19">
      <c r="A1912" s="12" t="s">
        <v>13270</v>
      </c>
      <c r="B1912" s="12" t="s">
        <v>3286</v>
      </c>
      <c r="C1912" s="12" t="s">
        <v>3615</v>
      </c>
      <c r="D1912" s="12" t="s">
        <v>12073</v>
      </c>
      <c r="E1912" s="12" t="s">
        <v>495</v>
      </c>
      <c r="F1912" s="12" t="s">
        <v>13805</v>
      </c>
      <c r="G1912" s="12" t="s">
        <v>31203</v>
      </c>
      <c r="H1912" s="17">
        <v>0</v>
      </c>
      <c r="I1912" s="12" t="s">
        <v>31204</v>
      </c>
      <c r="J1912" s="12" t="s">
        <v>15459</v>
      </c>
      <c r="K1912" s="12" t="s">
        <v>31205</v>
      </c>
      <c r="L1912" s="12" t="s">
        <v>13823</v>
      </c>
      <c r="M1912" s="12" t="s">
        <v>13805</v>
      </c>
      <c r="N1912" s="12" t="s">
        <v>31206</v>
      </c>
      <c r="O1912" s="12" t="s">
        <v>31207</v>
      </c>
      <c r="P1912" s="12" t="s">
        <v>31208</v>
      </c>
      <c r="Q1912" s="12" t="s">
        <v>31209</v>
      </c>
      <c r="R1912" s="12" t="s">
        <v>31210</v>
      </c>
      <c r="S1912" s="12" t="s">
        <v>31211</v>
      </c>
    </row>
    <row r="1913" spans="1:19">
      <c r="A1913" s="13" t="s">
        <v>13271</v>
      </c>
      <c r="B1913" s="13" t="s">
        <v>3286</v>
      </c>
      <c r="C1913" s="13" t="s">
        <v>3615</v>
      </c>
      <c r="D1913" s="13" t="s">
        <v>31212</v>
      </c>
      <c r="E1913" s="13" t="s">
        <v>495</v>
      </c>
      <c r="F1913" s="13" t="s">
        <v>13805</v>
      </c>
      <c r="G1913" s="13" t="s">
        <v>31213</v>
      </c>
      <c r="H1913" s="18">
        <v>0</v>
      </c>
      <c r="I1913" s="13" t="s">
        <v>31214</v>
      </c>
      <c r="J1913" s="13" t="s">
        <v>19404</v>
      </c>
      <c r="K1913" s="13" t="s">
        <v>31215</v>
      </c>
      <c r="L1913" s="13" t="s">
        <v>13823</v>
      </c>
      <c r="M1913" s="13" t="s">
        <v>13805</v>
      </c>
      <c r="N1913" s="13" t="s">
        <v>31216</v>
      </c>
      <c r="O1913" s="13" t="s">
        <v>31217</v>
      </c>
      <c r="P1913" s="13" t="s">
        <v>31218</v>
      </c>
      <c r="Q1913" s="13" t="s">
        <v>31219</v>
      </c>
      <c r="R1913" s="13" t="s">
        <v>31220</v>
      </c>
      <c r="S1913" s="13" t="s">
        <v>31221</v>
      </c>
    </row>
    <row r="1914" spans="1:19">
      <c r="A1914" s="12" t="s">
        <v>13277</v>
      </c>
      <c r="B1914" s="12" t="s">
        <v>3286</v>
      </c>
      <c r="C1914" s="12" t="s">
        <v>3615</v>
      </c>
      <c r="D1914" s="12" t="s">
        <v>3769</v>
      </c>
      <c r="E1914" s="12" t="s">
        <v>495</v>
      </c>
      <c r="F1914" s="12" t="s">
        <v>13805</v>
      </c>
      <c r="G1914" s="12" t="s">
        <v>23630</v>
      </c>
      <c r="H1914" s="17">
        <v>0</v>
      </c>
      <c r="I1914" s="12" t="s">
        <v>31222</v>
      </c>
      <c r="J1914" s="12" t="s">
        <v>22317</v>
      </c>
      <c r="K1914" s="12" t="s">
        <v>24384</v>
      </c>
      <c r="L1914" s="12" t="s">
        <v>13823</v>
      </c>
      <c r="M1914" s="12" t="s">
        <v>13805</v>
      </c>
      <c r="N1914" s="12" t="s">
        <v>29726</v>
      </c>
      <c r="O1914" s="12" t="s">
        <v>31223</v>
      </c>
      <c r="P1914" s="12" t="s">
        <v>31224</v>
      </c>
      <c r="Q1914" s="12" t="s">
        <v>12076</v>
      </c>
      <c r="R1914" s="12" t="s">
        <v>31225</v>
      </c>
      <c r="S1914" s="12" t="s">
        <v>31226</v>
      </c>
    </row>
    <row r="1915" spans="1:19">
      <c r="A1915" s="13" t="s">
        <v>13309</v>
      </c>
      <c r="B1915" s="13" t="s">
        <v>3286</v>
      </c>
      <c r="C1915" s="13" t="s">
        <v>3615</v>
      </c>
      <c r="D1915" s="13" t="s">
        <v>3765</v>
      </c>
      <c r="E1915" s="13" t="s">
        <v>495</v>
      </c>
      <c r="F1915" s="13" t="s">
        <v>13805</v>
      </c>
      <c r="G1915" s="13" t="s">
        <v>31227</v>
      </c>
      <c r="H1915" s="18">
        <v>0</v>
      </c>
      <c r="I1915" s="13" t="s">
        <v>31228</v>
      </c>
      <c r="J1915" s="13" t="s">
        <v>31229</v>
      </c>
      <c r="K1915" s="13" t="s">
        <v>31230</v>
      </c>
      <c r="L1915" s="13" t="s">
        <v>13823</v>
      </c>
      <c r="M1915" s="13" t="s">
        <v>13805</v>
      </c>
      <c r="N1915" s="13" t="s">
        <v>31231</v>
      </c>
      <c r="O1915" s="13" t="s">
        <v>31232</v>
      </c>
      <c r="P1915" s="13" t="s">
        <v>31233</v>
      </c>
      <c r="Q1915" s="13" t="s">
        <v>31234</v>
      </c>
      <c r="R1915" s="13" t="s">
        <v>31235</v>
      </c>
      <c r="S1915" s="13" t="s">
        <v>31236</v>
      </c>
    </row>
    <row r="1916" spans="1:19">
      <c r="A1916" s="12" t="s">
        <v>13344</v>
      </c>
      <c r="B1916" s="12" t="s">
        <v>3286</v>
      </c>
      <c r="C1916" s="12" t="s">
        <v>3615</v>
      </c>
      <c r="D1916" s="12" t="s">
        <v>3809</v>
      </c>
      <c r="E1916" s="12" t="s">
        <v>495</v>
      </c>
      <c r="F1916" s="12" t="s">
        <v>13805</v>
      </c>
      <c r="G1916" s="12" t="s">
        <v>31237</v>
      </c>
      <c r="H1916" s="17">
        <v>0</v>
      </c>
      <c r="I1916" s="12" t="s">
        <v>31238</v>
      </c>
      <c r="J1916" s="12" t="s">
        <v>19091</v>
      </c>
      <c r="K1916" s="12" t="s">
        <v>31239</v>
      </c>
      <c r="L1916" s="12" t="s">
        <v>13823</v>
      </c>
      <c r="M1916" s="12" t="s">
        <v>13805</v>
      </c>
      <c r="N1916" s="12" t="s">
        <v>9339</v>
      </c>
      <c r="O1916" s="12" t="s">
        <v>31240</v>
      </c>
      <c r="P1916" s="12" t="s">
        <v>31241</v>
      </c>
      <c r="Q1916" s="12" t="s">
        <v>31242</v>
      </c>
      <c r="R1916" s="12" t="s">
        <v>31243</v>
      </c>
      <c r="S1916" s="12" t="s">
        <v>31244</v>
      </c>
    </row>
    <row r="1917" spans="1:19">
      <c r="A1917" s="13" t="s">
        <v>13372</v>
      </c>
      <c r="B1917" s="13" t="s">
        <v>3286</v>
      </c>
      <c r="C1917" s="13" t="s">
        <v>3615</v>
      </c>
      <c r="D1917" s="13" t="s">
        <v>3990</v>
      </c>
      <c r="E1917" s="13" t="s">
        <v>495</v>
      </c>
      <c r="F1917" s="13" t="s">
        <v>13805</v>
      </c>
      <c r="G1917" s="13" t="s">
        <v>31245</v>
      </c>
      <c r="H1917" s="18">
        <v>0</v>
      </c>
      <c r="I1917" s="13" t="s">
        <v>31246</v>
      </c>
      <c r="J1917" s="13" t="s">
        <v>21078</v>
      </c>
      <c r="K1917" s="13" t="s">
        <v>24256</v>
      </c>
      <c r="L1917" s="13" t="s">
        <v>13823</v>
      </c>
      <c r="M1917" s="13" t="s">
        <v>13805</v>
      </c>
      <c r="N1917" s="13" t="s">
        <v>31247</v>
      </c>
      <c r="O1917" s="13" t="s">
        <v>31248</v>
      </c>
      <c r="P1917" s="13" t="s">
        <v>31249</v>
      </c>
      <c r="Q1917" s="13" t="s">
        <v>12081</v>
      </c>
      <c r="R1917" s="13" t="s">
        <v>31250</v>
      </c>
      <c r="S1917" s="13" t="s">
        <v>31251</v>
      </c>
    </row>
    <row r="1918" spans="1:19">
      <c r="A1918" s="12" t="s">
        <v>13383</v>
      </c>
      <c r="B1918" s="12" t="s">
        <v>3286</v>
      </c>
      <c r="C1918" s="12" t="s">
        <v>3615</v>
      </c>
      <c r="D1918" s="12" t="s">
        <v>3971</v>
      </c>
      <c r="E1918" s="12" t="s">
        <v>495</v>
      </c>
      <c r="F1918" s="12" t="s">
        <v>13805</v>
      </c>
      <c r="G1918" s="12" t="s">
        <v>31252</v>
      </c>
      <c r="H1918" s="17">
        <v>0</v>
      </c>
      <c r="I1918" s="12" t="s">
        <v>31253</v>
      </c>
      <c r="J1918" s="12" t="s">
        <v>31254</v>
      </c>
      <c r="K1918" s="12" t="s">
        <v>31255</v>
      </c>
      <c r="L1918" s="12" t="s">
        <v>13823</v>
      </c>
      <c r="M1918" s="12" t="s">
        <v>13805</v>
      </c>
      <c r="N1918" s="12" t="s">
        <v>31256</v>
      </c>
      <c r="O1918" s="12" t="s">
        <v>31257</v>
      </c>
      <c r="P1918" s="12" t="s">
        <v>31258</v>
      </c>
      <c r="Q1918" s="12" t="s">
        <v>12083</v>
      </c>
      <c r="R1918" s="12" t="s">
        <v>31259</v>
      </c>
      <c r="S1918" s="12" t="s">
        <v>31260</v>
      </c>
    </row>
    <row r="1919" spans="1:19">
      <c r="A1919" s="13" t="s">
        <v>13400</v>
      </c>
      <c r="B1919" s="13" t="s">
        <v>3286</v>
      </c>
      <c r="C1919" s="13" t="s">
        <v>3615</v>
      </c>
      <c r="D1919" s="13" t="s">
        <v>3956</v>
      </c>
      <c r="E1919" s="13" t="s">
        <v>495</v>
      </c>
      <c r="F1919" s="13" t="s">
        <v>13805</v>
      </c>
      <c r="G1919" s="13" t="s">
        <v>31261</v>
      </c>
      <c r="H1919" s="18">
        <v>0</v>
      </c>
      <c r="I1919" s="13" t="s">
        <v>31262</v>
      </c>
      <c r="J1919" s="13" t="s">
        <v>15731</v>
      </c>
      <c r="K1919" s="13" t="s">
        <v>31263</v>
      </c>
      <c r="L1919" s="13" t="s">
        <v>13823</v>
      </c>
      <c r="M1919" s="13" t="s">
        <v>13805</v>
      </c>
      <c r="N1919" s="13" t="s">
        <v>31264</v>
      </c>
      <c r="O1919" s="13" t="s">
        <v>31265</v>
      </c>
      <c r="P1919" s="13" t="s">
        <v>31266</v>
      </c>
      <c r="Q1919" s="13" t="s">
        <v>12085</v>
      </c>
      <c r="R1919" s="13" t="s">
        <v>31267</v>
      </c>
      <c r="S1919" s="13" t="s">
        <v>31268</v>
      </c>
    </row>
    <row r="1920" spans="1:19">
      <c r="A1920" s="12" t="s">
        <v>13479</v>
      </c>
      <c r="B1920" s="12" t="s">
        <v>3286</v>
      </c>
      <c r="C1920" s="12" t="s">
        <v>3615</v>
      </c>
      <c r="D1920" s="12" t="s">
        <v>12088</v>
      </c>
      <c r="E1920" s="12" t="s">
        <v>495</v>
      </c>
      <c r="F1920" s="12" t="s">
        <v>13805</v>
      </c>
      <c r="G1920" s="12" t="s">
        <v>31269</v>
      </c>
      <c r="H1920" s="17">
        <v>0</v>
      </c>
      <c r="I1920" s="12" t="s">
        <v>31270</v>
      </c>
      <c r="J1920" s="12" t="s">
        <v>31271</v>
      </c>
      <c r="K1920" s="12" t="s">
        <v>31272</v>
      </c>
      <c r="L1920" s="12" t="s">
        <v>13823</v>
      </c>
      <c r="M1920" s="12" t="s">
        <v>13805</v>
      </c>
      <c r="N1920" s="12" t="s">
        <v>31273</v>
      </c>
      <c r="O1920" s="12" t="s">
        <v>31274</v>
      </c>
      <c r="P1920" s="12" t="s">
        <v>31275</v>
      </c>
      <c r="Q1920" s="12" t="s">
        <v>12089</v>
      </c>
      <c r="R1920" s="12" t="s">
        <v>31276</v>
      </c>
      <c r="S1920" s="12" t="s">
        <v>31277</v>
      </c>
    </row>
    <row r="1921" spans="1:19">
      <c r="A1921" s="13" t="s">
        <v>13489</v>
      </c>
      <c r="B1921" s="13" t="s">
        <v>3286</v>
      </c>
      <c r="C1921" s="13" t="s">
        <v>3615</v>
      </c>
      <c r="D1921" s="13" t="s">
        <v>12092</v>
      </c>
      <c r="E1921" s="13" t="s">
        <v>495</v>
      </c>
      <c r="F1921" s="13" t="s">
        <v>13805</v>
      </c>
      <c r="G1921" s="13" t="s">
        <v>31278</v>
      </c>
      <c r="H1921" s="18">
        <v>0</v>
      </c>
      <c r="I1921" s="13" t="s">
        <v>31279</v>
      </c>
      <c r="J1921" s="13" t="s">
        <v>24160</v>
      </c>
      <c r="K1921" s="13" t="s">
        <v>24361</v>
      </c>
      <c r="L1921" s="13" t="s">
        <v>13823</v>
      </c>
      <c r="M1921" s="13" t="s">
        <v>13805</v>
      </c>
      <c r="N1921" s="13" t="s">
        <v>9339</v>
      </c>
      <c r="O1921" s="13" t="s">
        <v>31280</v>
      </c>
      <c r="P1921" s="13" t="s">
        <v>31281</v>
      </c>
      <c r="Q1921" s="13" t="s">
        <v>31282</v>
      </c>
      <c r="R1921" s="13" t="s">
        <v>31283</v>
      </c>
      <c r="S1921" s="13" t="s">
        <v>31284</v>
      </c>
    </row>
    <row r="1922" spans="1:19">
      <c r="A1922" s="12" t="s">
        <v>13543</v>
      </c>
      <c r="B1922" s="12" t="s">
        <v>3286</v>
      </c>
      <c r="C1922" s="12" t="s">
        <v>3615</v>
      </c>
      <c r="D1922" s="12" t="s">
        <v>3777</v>
      </c>
      <c r="E1922" s="12" t="s">
        <v>495</v>
      </c>
      <c r="F1922" s="12" t="s">
        <v>13805</v>
      </c>
      <c r="G1922" s="12" t="s">
        <v>31285</v>
      </c>
      <c r="H1922" s="17">
        <v>0</v>
      </c>
      <c r="I1922" s="12" t="s">
        <v>31286</v>
      </c>
      <c r="J1922" s="12" t="s">
        <v>31287</v>
      </c>
      <c r="K1922" s="12" t="s">
        <v>22562</v>
      </c>
      <c r="L1922" s="12" t="s">
        <v>13823</v>
      </c>
      <c r="M1922" s="12" t="s">
        <v>31288</v>
      </c>
      <c r="N1922" s="12" t="s">
        <v>31289</v>
      </c>
      <c r="O1922" s="12" t="s">
        <v>31290</v>
      </c>
      <c r="P1922" s="12" t="s">
        <v>31291</v>
      </c>
      <c r="Q1922" s="12" t="s">
        <v>31292</v>
      </c>
      <c r="R1922" s="12" t="s">
        <v>31293</v>
      </c>
      <c r="S1922" s="12" t="s">
        <v>31294</v>
      </c>
    </row>
    <row r="1923" spans="1:19">
      <c r="A1923" s="13" t="s">
        <v>13558</v>
      </c>
      <c r="B1923" s="13" t="s">
        <v>3286</v>
      </c>
      <c r="C1923" s="13" t="s">
        <v>3615</v>
      </c>
      <c r="D1923" s="13" t="s">
        <v>3664</v>
      </c>
      <c r="E1923" s="13" t="s">
        <v>495</v>
      </c>
      <c r="F1923" s="13" t="s">
        <v>13805</v>
      </c>
      <c r="G1923" s="13" t="s">
        <v>31295</v>
      </c>
      <c r="H1923" s="18">
        <v>0</v>
      </c>
      <c r="I1923" s="13" t="s">
        <v>31296</v>
      </c>
      <c r="J1923" s="13" t="s">
        <v>31297</v>
      </c>
      <c r="K1923" s="13" t="s">
        <v>20266</v>
      </c>
      <c r="L1923" s="13" t="s">
        <v>13823</v>
      </c>
      <c r="M1923" s="13" t="s">
        <v>13805</v>
      </c>
      <c r="N1923" s="13" t="s">
        <v>31298</v>
      </c>
      <c r="O1923" s="13" t="s">
        <v>31299</v>
      </c>
      <c r="P1923" s="13" t="s">
        <v>31300</v>
      </c>
      <c r="Q1923" s="13" t="s">
        <v>31301</v>
      </c>
      <c r="R1923" s="13" t="s">
        <v>31302</v>
      </c>
      <c r="S1923" s="13" t="s">
        <v>31303</v>
      </c>
    </row>
    <row r="1924" spans="1:19">
      <c r="A1924" s="12" t="s">
        <v>13562</v>
      </c>
      <c r="B1924" s="12" t="s">
        <v>3286</v>
      </c>
      <c r="C1924" s="12" t="s">
        <v>3615</v>
      </c>
      <c r="D1924" s="12" t="s">
        <v>3986</v>
      </c>
      <c r="E1924" s="12" t="s">
        <v>495</v>
      </c>
      <c r="F1924" s="12" t="s">
        <v>13805</v>
      </c>
      <c r="G1924" s="12" t="s">
        <v>30074</v>
      </c>
      <c r="H1924" s="17">
        <v>0</v>
      </c>
      <c r="I1924" s="12" t="s">
        <v>31304</v>
      </c>
      <c r="J1924" s="12" t="s">
        <v>21158</v>
      </c>
      <c r="K1924" s="12" t="s">
        <v>31305</v>
      </c>
      <c r="L1924" s="12" t="s">
        <v>13823</v>
      </c>
      <c r="M1924" s="12" t="s">
        <v>13805</v>
      </c>
      <c r="N1924" s="12" t="s">
        <v>31306</v>
      </c>
      <c r="O1924" s="12" t="s">
        <v>31307</v>
      </c>
      <c r="P1924" s="12" t="s">
        <v>31308</v>
      </c>
      <c r="Q1924" s="12" t="s">
        <v>12098</v>
      </c>
      <c r="R1924" s="12" t="s">
        <v>31309</v>
      </c>
      <c r="S1924" s="12" t="s">
        <v>31310</v>
      </c>
    </row>
    <row r="1925" spans="1:19">
      <c r="A1925" s="13" t="s">
        <v>13574</v>
      </c>
      <c r="B1925" s="13" t="s">
        <v>3286</v>
      </c>
      <c r="C1925" s="13" t="s">
        <v>3615</v>
      </c>
      <c r="D1925" s="13" t="s">
        <v>3893</v>
      </c>
      <c r="E1925" s="13" t="s">
        <v>495</v>
      </c>
      <c r="F1925" s="13" t="s">
        <v>13805</v>
      </c>
      <c r="G1925" s="13" t="s">
        <v>31311</v>
      </c>
      <c r="H1925" s="18">
        <v>0</v>
      </c>
      <c r="I1925" s="13" t="s">
        <v>31312</v>
      </c>
      <c r="J1925" s="13" t="s">
        <v>29481</v>
      </c>
      <c r="K1925" s="13" t="s">
        <v>20216</v>
      </c>
      <c r="L1925" s="13" t="s">
        <v>13823</v>
      </c>
      <c r="M1925" s="13" t="s">
        <v>13805</v>
      </c>
      <c r="N1925" s="13" t="s">
        <v>31313</v>
      </c>
      <c r="O1925" s="13" t="s">
        <v>31314</v>
      </c>
      <c r="P1925" s="13" t="s">
        <v>31315</v>
      </c>
      <c r="Q1925" s="13" t="s">
        <v>12101</v>
      </c>
      <c r="R1925" s="13" t="s">
        <v>31316</v>
      </c>
      <c r="S1925" s="13" t="s">
        <v>31317</v>
      </c>
    </row>
    <row r="1926" spans="1:19">
      <c r="A1926" s="12" t="s">
        <v>13345</v>
      </c>
      <c r="B1926" s="12" t="s">
        <v>3286</v>
      </c>
      <c r="C1926" s="12" t="s">
        <v>3615</v>
      </c>
      <c r="D1926" s="12" t="s">
        <v>3660</v>
      </c>
      <c r="E1926" s="12" t="s">
        <v>495</v>
      </c>
      <c r="F1926" s="12" t="s">
        <v>13805</v>
      </c>
      <c r="G1926" s="12" t="s">
        <v>31318</v>
      </c>
      <c r="H1926" s="17">
        <v>0</v>
      </c>
      <c r="I1926" s="12" t="s">
        <v>31319</v>
      </c>
      <c r="J1926" s="12" t="s">
        <v>17507</v>
      </c>
      <c r="K1926" s="12" t="s">
        <v>20023</v>
      </c>
      <c r="L1926" s="12" t="s">
        <v>13823</v>
      </c>
      <c r="M1926" s="12" t="s">
        <v>13805</v>
      </c>
      <c r="N1926" s="12" t="s">
        <v>31320</v>
      </c>
      <c r="O1926" s="12" t="s">
        <v>31321</v>
      </c>
      <c r="P1926" s="12" t="s">
        <v>31322</v>
      </c>
      <c r="Q1926" s="12" t="s">
        <v>12080</v>
      </c>
      <c r="R1926" s="12" t="s">
        <v>31323</v>
      </c>
      <c r="S1926" s="12" t="s">
        <v>31324</v>
      </c>
    </row>
    <row r="1927" spans="1:19">
      <c r="A1927" s="13" t="s">
        <v>13265</v>
      </c>
      <c r="B1927" s="13" t="s">
        <v>3286</v>
      </c>
      <c r="C1927" s="13" t="s">
        <v>492</v>
      </c>
      <c r="D1927" s="13" t="s">
        <v>494</v>
      </c>
      <c r="E1927" s="13" t="s">
        <v>495</v>
      </c>
      <c r="F1927" s="13" t="s">
        <v>13805</v>
      </c>
      <c r="G1927" s="13" t="s">
        <v>31325</v>
      </c>
      <c r="H1927" s="18">
        <v>0</v>
      </c>
      <c r="I1927" s="13" t="s">
        <v>31326</v>
      </c>
      <c r="J1927" s="13" t="s">
        <v>15593</v>
      </c>
      <c r="K1927" s="13" t="s">
        <v>31327</v>
      </c>
      <c r="L1927" s="13" t="s">
        <v>14089</v>
      </c>
      <c r="M1927" s="13" t="s">
        <v>13805</v>
      </c>
      <c r="N1927" s="13" t="s">
        <v>31328</v>
      </c>
      <c r="O1927" s="13" t="s">
        <v>31329</v>
      </c>
      <c r="P1927" s="13" t="s">
        <v>31330</v>
      </c>
      <c r="Q1927" s="13" t="s">
        <v>31331</v>
      </c>
      <c r="R1927" s="13" t="s">
        <v>31332</v>
      </c>
      <c r="S1927" s="13" t="s">
        <v>31333</v>
      </c>
    </row>
    <row r="1928" spans="1:19">
      <c r="A1928" s="12" t="s">
        <v>13272</v>
      </c>
      <c r="B1928" s="12" t="s">
        <v>3286</v>
      </c>
      <c r="C1928" s="12" t="s">
        <v>492</v>
      </c>
      <c r="D1928" s="12" t="s">
        <v>2877</v>
      </c>
      <c r="E1928" s="12" t="s">
        <v>495</v>
      </c>
      <c r="F1928" s="12" t="s">
        <v>13805</v>
      </c>
      <c r="G1928" s="12" t="s">
        <v>31334</v>
      </c>
      <c r="H1928" s="17">
        <v>0</v>
      </c>
      <c r="I1928" s="12" t="s">
        <v>31335</v>
      </c>
      <c r="J1928" s="12" t="s">
        <v>26023</v>
      </c>
      <c r="K1928" s="12" t="s">
        <v>31336</v>
      </c>
      <c r="L1928" s="12" t="s">
        <v>14089</v>
      </c>
      <c r="M1928" s="12" t="s">
        <v>13805</v>
      </c>
      <c r="N1928" s="12" t="s">
        <v>31337</v>
      </c>
      <c r="O1928" s="12" t="s">
        <v>31338</v>
      </c>
      <c r="P1928" s="12" t="s">
        <v>31339</v>
      </c>
      <c r="Q1928" s="12" t="s">
        <v>31340</v>
      </c>
      <c r="R1928" s="12" t="s">
        <v>31341</v>
      </c>
      <c r="S1928" s="12" t="s">
        <v>31342</v>
      </c>
    </row>
    <row r="1929" spans="1:19">
      <c r="A1929" s="13" t="s">
        <v>13282</v>
      </c>
      <c r="B1929" s="13" t="s">
        <v>3286</v>
      </c>
      <c r="C1929" s="13" t="s">
        <v>492</v>
      </c>
      <c r="D1929" s="13" t="s">
        <v>2849</v>
      </c>
      <c r="E1929" s="13" t="s">
        <v>495</v>
      </c>
      <c r="F1929" s="13" t="s">
        <v>13805</v>
      </c>
      <c r="G1929" s="13" t="s">
        <v>22011</v>
      </c>
      <c r="H1929" s="18">
        <v>0</v>
      </c>
      <c r="I1929" s="13" t="s">
        <v>31343</v>
      </c>
      <c r="J1929" s="13" t="s">
        <v>22014</v>
      </c>
      <c r="K1929" s="13" t="s">
        <v>18657</v>
      </c>
      <c r="L1929" s="13" t="s">
        <v>14089</v>
      </c>
      <c r="M1929" s="13" t="s">
        <v>31344</v>
      </c>
      <c r="N1929" s="13" t="s">
        <v>31345</v>
      </c>
      <c r="O1929" s="13" t="s">
        <v>31346</v>
      </c>
      <c r="P1929" s="13" t="s">
        <v>31347</v>
      </c>
      <c r="Q1929" s="13" t="s">
        <v>12106</v>
      </c>
      <c r="R1929" s="13" t="s">
        <v>31348</v>
      </c>
      <c r="S1929" s="13" t="s">
        <v>31349</v>
      </c>
    </row>
    <row r="1930" spans="1:19">
      <c r="A1930" s="12" t="s">
        <v>13306</v>
      </c>
      <c r="B1930" s="12" t="s">
        <v>3286</v>
      </c>
      <c r="C1930" s="12" t="s">
        <v>492</v>
      </c>
      <c r="D1930" s="12" t="s">
        <v>2893</v>
      </c>
      <c r="E1930" s="12" t="s">
        <v>495</v>
      </c>
      <c r="F1930" s="12" t="s">
        <v>13805</v>
      </c>
      <c r="G1930" s="12" t="s">
        <v>23160</v>
      </c>
      <c r="H1930" s="17">
        <v>0</v>
      </c>
      <c r="I1930" s="12" t="s">
        <v>31350</v>
      </c>
      <c r="J1930" s="12" t="s">
        <v>18254</v>
      </c>
      <c r="K1930" s="12" t="s">
        <v>31351</v>
      </c>
      <c r="L1930" s="12" t="s">
        <v>14089</v>
      </c>
      <c r="M1930" s="12" t="s">
        <v>13805</v>
      </c>
      <c r="N1930" s="12" t="s">
        <v>31352</v>
      </c>
      <c r="O1930" s="12" t="s">
        <v>31353</v>
      </c>
      <c r="P1930" s="12" t="s">
        <v>31354</v>
      </c>
      <c r="Q1930" s="12" t="s">
        <v>31355</v>
      </c>
      <c r="R1930" s="12" t="s">
        <v>31356</v>
      </c>
      <c r="S1930" s="12" t="s">
        <v>31357</v>
      </c>
    </row>
    <row r="1931" spans="1:19">
      <c r="A1931" s="13" t="s">
        <v>13328</v>
      </c>
      <c r="B1931" s="13" t="s">
        <v>3286</v>
      </c>
      <c r="C1931" s="13" t="s">
        <v>492</v>
      </c>
      <c r="D1931" s="13" t="s">
        <v>2817</v>
      </c>
      <c r="E1931" s="13" t="s">
        <v>495</v>
      </c>
      <c r="F1931" s="13" t="s">
        <v>13805</v>
      </c>
      <c r="G1931" s="13" t="s">
        <v>19147</v>
      </c>
      <c r="H1931" s="18">
        <v>0</v>
      </c>
      <c r="I1931" s="13" t="s">
        <v>31358</v>
      </c>
      <c r="J1931" s="13" t="s">
        <v>25517</v>
      </c>
      <c r="K1931" s="13" t="s">
        <v>31359</v>
      </c>
      <c r="L1931" s="13" t="s">
        <v>14089</v>
      </c>
      <c r="M1931" s="13" t="s">
        <v>13805</v>
      </c>
      <c r="N1931" s="13" t="s">
        <v>9339</v>
      </c>
      <c r="O1931" s="13" t="s">
        <v>31360</v>
      </c>
      <c r="P1931" s="13" t="s">
        <v>31361</v>
      </c>
      <c r="Q1931" s="13" t="s">
        <v>31362</v>
      </c>
      <c r="R1931" s="13" t="s">
        <v>31363</v>
      </c>
      <c r="S1931" s="13" t="s">
        <v>31364</v>
      </c>
    </row>
    <row r="1932" spans="1:19">
      <c r="A1932" s="12" t="s">
        <v>13332</v>
      </c>
      <c r="B1932" s="12" t="s">
        <v>3286</v>
      </c>
      <c r="C1932" s="12" t="s">
        <v>492</v>
      </c>
      <c r="D1932" s="12" t="s">
        <v>2698</v>
      </c>
      <c r="E1932" s="12" t="s">
        <v>495</v>
      </c>
      <c r="F1932" s="12" t="s">
        <v>13805</v>
      </c>
      <c r="G1932" s="12" t="s">
        <v>19015</v>
      </c>
      <c r="H1932" s="17">
        <v>0</v>
      </c>
      <c r="I1932" s="12" t="s">
        <v>31365</v>
      </c>
      <c r="J1932" s="12" t="s">
        <v>19673</v>
      </c>
      <c r="K1932" s="12" t="s">
        <v>31366</v>
      </c>
      <c r="L1932" s="12" t="s">
        <v>14089</v>
      </c>
      <c r="M1932" s="12" t="s">
        <v>13805</v>
      </c>
      <c r="N1932" s="12" t="s">
        <v>31367</v>
      </c>
      <c r="O1932" s="12" t="s">
        <v>31368</v>
      </c>
      <c r="P1932" s="12" t="s">
        <v>31369</v>
      </c>
      <c r="Q1932" s="12" t="s">
        <v>12110</v>
      </c>
      <c r="R1932" s="12" t="s">
        <v>31370</v>
      </c>
      <c r="S1932" s="12" t="s">
        <v>31371</v>
      </c>
    </row>
    <row r="1933" spans="1:19">
      <c r="A1933" s="13" t="s">
        <v>13341</v>
      </c>
      <c r="B1933" s="13" t="s">
        <v>3286</v>
      </c>
      <c r="C1933" s="13" t="s">
        <v>492</v>
      </c>
      <c r="D1933" s="13" t="s">
        <v>2825</v>
      </c>
      <c r="E1933" s="13" t="s">
        <v>495</v>
      </c>
      <c r="F1933" s="13" t="s">
        <v>13805</v>
      </c>
      <c r="G1933" s="13" t="s">
        <v>31372</v>
      </c>
      <c r="H1933" s="18">
        <v>0</v>
      </c>
      <c r="I1933" s="13" t="s">
        <v>31373</v>
      </c>
      <c r="J1933" s="13" t="s">
        <v>31374</v>
      </c>
      <c r="K1933" s="13" t="s">
        <v>31375</v>
      </c>
      <c r="L1933" s="13" t="s">
        <v>14089</v>
      </c>
      <c r="M1933" s="13" t="s">
        <v>13805</v>
      </c>
      <c r="N1933" s="13" t="s">
        <v>31376</v>
      </c>
      <c r="O1933" s="13" t="s">
        <v>31377</v>
      </c>
      <c r="P1933" s="13" t="s">
        <v>31378</v>
      </c>
      <c r="Q1933" s="13" t="s">
        <v>12115</v>
      </c>
      <c r="R1933" s="13" t="s">
        <v>31379</v>
      </c>
      <c r="S1933" s="13" t="s">
        <v>31380</v>
      </c>
    </row>
    <row r="1934" spans="1:19">
      <c r="A1934" s="12" t="s">
        <v>13342</v>
      </c>
      <c r="B1934" s="12" t="s">
        <v>3286</v>
      </c>
      <c r="C1934" s="12" t="s">
        <v>492</v>
      </c>
      <c r="D1934" s="12" t="s">
        <v>2755</v>
      </c>
      <c r="E1934" s="12" t="s">
        <v>495</v>
      </c>
      <c r="F1934" s="12" t="s">
        <v>13805</v>
      </c>
      <c r="G1934" s="12" t="s">
        <v>28708</v>
      </c>
      <c r="H1934" s="17">
        <v>0</v>
      </c>
      <c r="I1934" s="12" t="s">
        <v>31381</v>
      </c>
      <c r="J1934" s="12" t="s">
        <v>31382</v>
      </c>
      <c r="K1934" s="12" t="s">
        <v>23149</v>
      </c>
      <c r="L1934" s="12" t="s">
        <v>14089</v>
      </c>
      <c r="M1934" s="12" t="s">
        <v>13805</v>
      </c>
      <c r="N1934" s="12" t="s">
        <v>9339</v>
      </c>
      <c r="O1934" s="12" t="s">
        <v>31353</v>
      </c>
      <c r="P1934" s="12" t="s">
        <v>31383</v>
      </c>
      <c r="Q1934" s="12" t="s">
        <v>31384</v>
      </c>
      <c r="R1934" s="12" t="s">
        <v>31385</v>
      </c>
      <c r="S1934" s="12" t="s">
        <v>31386</v>
      </c>
    </row>
    <row r="1935" spans="1:19">
      <c r="A1935" s="13" t="s">
        <v>13350</v>
      </c>
      <c r="B1935" s="13" t="s">
        <v>3286</v>
      </c>
      <c r="C1935" s="13" t="s">
        <v>492</v>
      </c>
      <c r="D1935" s="13" t="s">
        <v>2845</v>
      </c>
      <c r="E1935" s="13" t="s">
        <v>495</v>
      </c>
      <c r="F1935" s="13" t="s">
        <v>13805</v>
      </c>
      <c r="G1935" s="13" t="s">
        <v>31387</v>
      </c>
      <c r="H1935" s="18">
        <v>0</v>
      </c>
      <c r="I1935" s="13" t="s">
        <v>31388</v>
      </c>
      <c r="J1935" s="13" t="s">
        <v>15436</v>
      </c>
      <c r="K1935" s="13" t="s">
        <v>31389</v>
      </c>
      <c r="L1935" s="13" t="s">
        <v>14089</v>
      </c>
      <c r="M1935" s="13" t="s">
        <v>13805</v>
      </c>
      <c r="N1935" s="13" t="s">
        <v>9339</v>
      </c>
      <c r="O1935" s="13" t="s">
        <v>31390</v>
      </c>
      <c r="P1935" s="13" t="s">
        <v>31391</v>
      </c>
      <c r="Q1935" s="13" t="s">
        <v>12117</v>
      </c>
      <c r="R1935" s="13" t="s">
        <v>31392</v>
      </c>
      <c r="S1935" s="13" t="s">
        <v>31393</v>
      </c>
    </row>
    <row r="1936" spans="1:19">
      <c r="A1936" s="12" t="s">
        <v>13354</v>
      </c>
      <c r="B1936" s="12" t="s">
        <v>3286</v>
      </c>
      <c r="C1936" s="12" t="s">
        <v>492</v>
      </c>
      <c r="D1936" s="12" t="s">
        <v>12111</v>
      </c>
      <c r="E1936" s="12" t="s">
        <v>495</v>
      </c>
      <c r="F1936" s="12" t="s">
        <v>13805</v>
      </c>
      <c r="G1936" s="12" t="s">
        <v>31394</v>
      </c>
      <c r="H1936" s="17">
        <v>0</v>
      </c>
      <c r="I1936" s="12" t="s">
        <v>15592</v>
      </c>
      <c r="J1936" s="12" t="s">
        <v>18253</v>
      </c>
      <c r="K1936" s="12" t="s">
        <v>31395</v>
      </c>
      <c r="L1936" s="12" t="s">
        <v>14089</v>
      </c>
      <c r="M1936" s="12" t="s">
        <v>13805</v>
      </c>
      <c r="N1936" s="12" t="s">
        <v>9339</v>
      </c>
      <c r="O1936" s="12" t="s">
        <v>31396</v>
      </c>
      <c r="P1936" s="12" t="s">
        <v>31397</v>
      </c>
      <c r="Q1936" s="12" t="s">
        <v>12112</v>
      </c>
      <c r="R1936" s="12" t="s">
        <v>31398</v>
      </c>
      <c r="S1936" s="12" t="s">
        <v>31399</v>
      </c>
    </row>
    <row r="1937" spans="1:19">
      <c r="A1937" s="13" t="s">
        <v>13393</v>
      </c>
      <c r="B1937" s="13" t="s">
        <v>3286</v>
      </c>
      <c r="C1937" s="13" t="s">
        <v>492</v>
      </c>
      <c r="D1937" s="13" t="s">
        <v>2917</v>
      </c>
      <c r="E1937" s="13" t="s">
        <v>495</v>
      </c>
      <c r="F1937" s="13" t="s">
        <v>13805</v>
      </c>
      <c r="G1937" s="13" t="s">
        <v>31400</v>
      </c>
      <c r="H1937" s="18">
        <v>0</v>
      </c>
      <c r="I1937" s="13" t="s">
        <v>31401</v>
      </c>
      <c r="J1937" s="13" t="s">
        <v>16525</v>
      </c>
      <c r="K1937" s="13" t="s">
        <v>31402</v>
      </c>
      <c r="L1937" s="13" t="s">
        <v>14089</v>
      </c>
      <c r="M1937" s="13" t="s">
        <v>13805</v>
      </c>
      <c r="N1937" s="13" t="s">
        <v>31403</v>
      </c>
      <c r="O1937" s="13" t="s">
        <v>31404</v>
      </c>
      <c r="P1937" s="13" t="s">
        <v>31405</v>
      </c>
      <c r="Q1937" s="13" t="s">
        <v>31406</v>
      </c>
      <c r="R1937" s="13" t="s">
        <v>31407</v>
      </c>
      <c r="S1937" s="13" t="s">
        <v>31408</v>
      </c>
    </row>
    <row r="1938" spans="1:19">
      <c r="A1938" s="12" t="s">
        <v>13395</v>
      </c>
      <c r="B1938" s="12" t="s">
        <v>3286</v>
      </c>
      <c r="C1938" s="12" t="s">
        <v>492</v>
      </c>
      <c r="D1938" s="12" t="s">
        <v>2714</v>
      </c>
      <c r="E1938" s="12" t="s">
        <v>495</v>
      </c>
      <c r="F1938" s="12" t="s">
        <v>13805</v>
      </c>
      <c r="G1938" s="12" t="s">
        <v>31409</v>
      </c>
      <c r="H1938" s="17">
        <v>0</v>
      </c>
      <c r="I1938" s="12" t="s">
        <v>31410</v>
      </c>
      <c r="J1938" s="12" t="s">
        <v>29714</v>
      </c>
      <c r="K1938" s="12" t="s">
        <v>15089</v>
      </c>
      <c r="L1938" s="12" t="s">
        <v>14089</v>
      </c>
      <c r="M1938" s="12" t="s">
        <v>31411</v>
      </c>
      <c r="N1938" s="12" t="s">
        <v>31412</v>
      </c>
      <c r="O1938" s="12" t="s">
        <v>31413</v>
      </c>
      <c r="P1938" s="12" t="s">
        <v>31414</v>
      </c>
      <c r="Q1938" s="12" t="s">
        <v>12119</v>
      </c>
      <c r="R1938" s="12" t="s">
        <v>31415</v>
      </c>
      <c r="S1938" s="12" t="s">
        <v>31416</v>
      </c>
    </row>
    <row r="1939" spans="1:19">
      <c r="A1939" s="13" t="s">
        <v>13411</v>
      </c>
      <c r="B1939" s="13" t="s">
        <v>3286</v>
      </c>
      <c r="C1939" s="13" t="s">
        <v>492</v>
      </c>
      <c r="D1939" s="13" t="s">
        <v>2929</v>
      </c>
      <c r="E1939" s="13" t="s">
        <v>495</v>
      </c>
      <c r="F1939" s="13" t="s">
        <v>13805</v>
      </c>
      <c r="G1939" s="13" t="s">
        <v>25326</v>
      </c>
      <c r="H1939" s="18">
        <v>0</v>
      </c>
      <c r="I1939" s="13" t="s">
        <v>31417</v>
      </c>
      <c r="J1939" s="13" t="s">
        <v>22317</v>
      </c>
      <c r="K1939" s="13" t="s">
        <v>31418</v>
      </c>
      <c r="L1939" s="13" t="s">
        <v>14089</v>
      </c>
      <c r="M1939" s="13" t="s">
        <v>13805</v>
      </c>
      <c r="N1939" s="13" t="s">
        <v>9339</v>
      </c>
      <c r="O1939" s="13" t="s">
        <v>31419</v>
      </c>
      <c r="P1939" s="13" t="s">
        <v>31420</v>
      </c>
      <c r="Q1939" s="13" t="s">
        <v>12120</v>
      </c>
      <c r="R1939" s="13" t="s">
        <v>31421</v>
      </c>
      <c r="S1939" s="13" t="s">
        <v>31422</v>
      </c>
    </row>
    <row r="1940" spans="1:19">
      <c r="A1940" s="12" t="s">
        <v>13334</v>
      </c>
      <c r="B1940" s="12" t="s">
        <v>3286</v>
      </c>
      <c r="C1940" s="12" t="s">
        <v>492</v>
      </c>
      <c r="D1940" s="12" t="s">
        <v>12113</v>
      </c>
      <c r="E1940" s="12" t="s">
        <v>495</v>
      </c>
      <c r="F1940" s="12" t="s">
        <v>13805</v>
      </c>
      <c r="G1940" s="12" t="s">
        <v>18865</v>
      </c>
      <c r="H1940" s="17">
        <v>0</v>
      </c>
      <c r="I1940" s="12" t="s">
        <v>15592</v>
      </c>
      <c r="J1940" s="12" t="s">
        <v>15088</v>
      </c>
      <c r="K1940" s="12" t="s">
        <v>31423</v>
      </c>
      <c r="L1940" s="12" t="s">
        <v>14089</v>
      </c>
      <c r="M1940" s="12" t="s">
        <v>13805</v>
      </c>
      <c r="N1940" s="12" t="s">
        <v>9339</v>
      </c>
      <c r="O1940" s="12" t="s">
        <v>31424</v>
      </c>
      <c r="P1940" s="12" t="s">
        <v>31425</v>
      </c>
      <c r="Q1940" s="12" t="s">
        <v>12114</v>
      </c>
      <c r="R1940" s="12" t="s">
        <v>31426</v>
      </c>
      <c r="S1940" s="12" t="s">
        <v>31427</v>
      </c>
    </row>
    <row r="1941" spans="1:19">
      <c r="A1941" s="13" t="s">
        <v>13416</v>
      </c>
      <c r="B1941" s="13" t="s">
        <v>3286</v>
      </c>
      <c r="C1941" s="13" t="s">
        <v>492</v>
      </c>
      <c r="D1941" s="13" t="s">
        <v>2889</v>
      </c>
      <c r="E1941" s="13" t="s">
        <v>495</v>
      </c>
      <c r="F1941" s="13" t="s">
        <v>13805</v>
      </c>
      <c r="G1941" s="13" t="s">
        <v>25383</v>
      </c>
      <c r="H1941" s="18">
        <v>0</v>
      </c>
      <c r="I1941" s="13" t="s">
        <v>31428</v>
      </c>
      <c r="J1941" s="13" t="s">
        <v>31429</v>
      </c>
      <c r="K1941" s="13" t="s">
        <v>27048</v>
      </c>
      <c r="L1941" s="13" t="s">
        <v>14089</v>
      </c>
      <c r="M1941" s="13" t="s">
        <v>31430</v>
      </c>
      <c r="N1941" s="13" t="s">
        <v>9339</v>
      </c>
      <c r="O1941" s="13" t="s">
        <v>31431</v>
      </c>
      <c r="P1941" s="13" t="s">
        <v>31432</v>
      </c>
      <c r="Q1941" s="13" t="s">
        <v>31433</v>
      </c>
      <c r="R1941" s="13" t="s">
        <v>31434</v>
      </c>
      <c r="S1941" s="13" t="s">
        <v>31435</v>
      </c>
    </row>
    <row r="1942" spans="1:19">
      <c r="A1942" s="12" t="s">
        <v>13419</v>
      </c>
      <c r="B1942" s="12" t="s">
        <v>3286</v>
      </c>
      <c r="C1942" s="12" t="s">
        <v>492</v>
      </c>
      <c r="D1942" s="12" t="s">
        <v>2857</v>
      </c>
      <c r="E1942" s="12" t="s">
        <v>495</v>
      </c>
      <c r="F1942" s="12" t="s">
        <v>13805</v>
      </c>
      <c r="G1942" s="12" t="s">
        <v>31436</v>
      </c>
      <c r="H1942" s="17">
        <v>0</v>
      </c>
      <c r="I1942" s="12" t="s">
        <v>31437</v>
      </c>
      <c r="J1942" s="12" t="s">
        <v>17731</v>
      </c>
      <c r="K1942" s="12" t="s">
        <v>26890</v>
      </c>
      <c r="L1942" s="12" t="s">
        <v>14089</v>
      </c>
      <c r="M1942" s="12" t="s">
        <v>13805</v>
      </c>
      <c r="N1942" s="12" t="s">
        <v>9339</v>
      </c>
      <c r="O1942" s="12" t="s">
        <v>31438</v>
      </c>
      <c r="P1942" s="12" t="s">
        <v>31439</v>
      </c>
      <c r="Q1942" s="12" t="s">
        <v>31440</v>
      </c>
      <c r="R1942" s="12" t="s">
        <v>31441</v>
      </c>
      <c r="S1942" s="12" t="s">
        <v>31442</v>
      </c>
    </row>
    <row r="1943" spans="1:19">
      <c r="A1943" s="13" t="s">
        <v>13426</v>
      </c>
      <c r="B1943" s="13" t="s">
        <v>3286</v>
      </c>
      <c r="C1943" s="13" t="s">
        <v>492</v>
      </c>
      <c r="D1943" s="13" t="s">
        <v>2710</v>
      </c>
      <c r="E1943" s="13" t="s">
        <v>495</v>
      </c>
      <c r="F1943" s="13" t="s">
        <v>13805</v>
      </c>
      <c r="G1943" s="13" t="s">
        <v>31443</v>
      </c>
      <c r="H1943" s="18">
        <v>0</v>
      </c>
      <c r="I1943" s="13" t="s">
        <v>31444</v>
      </c>
      <c r="J1943" s="13" t="s">
        <v>31445</v>
      </c>
      <c r="K1943" s="13" t="s">
        <v>16799</v>
      </c>
      <c r="L1943" s="13" t="s">
        <v>14089</v>
      </c>
      <c r="M1943" s="13" t="s">
        <v>13805</v>
      </c>
      <c r="N1943" s="13" t="s">
        <v>9339</v>
      </c>
      <c r="O1943" s="13" t="s">
        <v>31446</v>
      </c>
      <c r="P1943" s="13" t="s">
        <v>31447</v>
      </c>
      <c r="Q1943" s="13" t="s">
        <v>12123</v>
      </c>
      <c r="R1943" s="13" t="s">
        <v>31448</v>
      </c>
      <c r="S1943" s="13" t="s">
        <v>31449</v>
      </c>
    </row>
    <row r="1944" spans="1:19">
      <c r="A1944" s="12" t="s">
        <v>13429</v>
      </c>
      <c r="B1944" s="12" t="s">
        <v>3286</v>
      </c>
      <c r="C1944" s="12" t="s">
        <v>492</v>
      </c>
      <c r="D1944" s="12" t="s">
        <v>2869</v>
      </c>
      <c r="E1944" s="12" t="s">
        <v>495</v>
      </c>
      <c r="F1944" s="12" t="s">
        <v>13805</v>
      </c>
      <c r="G1944" s="12" t="s">
        <v>31450</v>
      </c>
      <c r="H1944" s="17">
        <v>0</v>
      </c>
      <c r="I1944" s="12" t="s">
        <v>31451</v>
      </c>
      <c r="J1944" s="12" t="s">
        <v>16383</v>
      </c>
      <c r="K1944" s="12" t="s">
        <v>20074</v>
      </c>
      <c r="L1944" s="12" t="s">
        <v>14089</v>
      </c>
      <c r="M1944" s="12" t="s">
        <v>13805</v>
      </c>
      <c r="N1944" s="12" t="s">
        <v>31452</v>
      </c>
      <c r="O1944" s="12" t="s">
        <v>31453</v>
      </c>
      <c r="P1944" s="12" t="s">
        <v>31454</v>
      </c>
      <c r="Q1944" s="12" t="s">
        <v>12124</v>
      </c>
      <c r="R1944" s="12" t="s">
        <v>31455</v>
      </c>
      <c r="S1944" s="12" t="s">
        <v>31456</v>
      </c>
    </row>
    <row r="1945" spans="1:19">
      <c r="A1945" s="13" t="s">
        <v>13458</v>
      </c>
      <c r="B1945" s="13" t="s">
        <v>3286</v>
      </c>
      <c r="C1945" s="13" t="s">
        <v>492</v>
      </c>
      <c r="D1945" s="13" t="s">
        <v>12125</v>
      </c>
      <c r="E1945" s="13" t="s">
        <v>495</v>
      </c>
      <c r="F1945" s="13" t="s">
        <v>13805</v>
      </c>
      <c r="G1945" s="13" t="s">
        <v>31457</v>
      </c>
      <c r="H1945" s="18">
        <v>0</v>
      </c>
      <c r="I1945" s="13" t="s">
        <v>31458</v>
      </c>
      <c r="J1945" s="13" t="s">
        <v>31459</v>
      </c>
      <c r="K1945" s="13" t="s">
        <v>29242</v>
      </c>
      <c r="L1945" s="13" t="s">
        <v>14089</v>
      </c>
      <c r="M1945" s="13" t="s">
        <v>13805</v>
      </c>
      <c r="N1945" s="13" t="s">
        <v>31460</v>
      </c>
      <c r="O1945" s="13" t="s">
        <v>31461</v>
      </c>
      <c r="P1945" s="13" t="s">
        <v>31462</v>
      </c>
      <c r="Q1945" s="13" t="s">
        <v>31463</v>
      </c>
      <c r="R1945" s="13" t="s">
        <v>31464</v>
      </c>
      <c r="S1945" s="13" t="s">
        <v>31465</v>
      </c>
    </row>
    <row r="1946" spans="1:19">
      <c r="A1946" s="12" t="s">
        <v>13459</v>
      </c>
      <c r="B1946" s="12" t="s">
        <v>3286</v>
      </c>
      <c r="C1946" s="12" t="s">
        <v>492</v>
      </c>
      <c r="D1946" s="12" t="s">
        <v>2873</v>
      </c>
      <c r="E1946" s="12" t="s">
        <v>495</v>
      </c>
      <c r="F1946" s="12" t="s">
        <v>13805</v>
      </c>
      <c r="G1946" s="12" t="s">
        <v>19015</v>
      </c>
      <c r="H1946" s="17">
        <v>0</v>
      </c>
      <c r="I1946" s="12" t="s">
        <v>31466</v>
      </c>
      <c r="J1946" s="12" t="s">
        <v>23417</v>
      </c>
      <c r="K1946" s="12" t="s">
        <v>31467</v>
      </c>
      <c r="L1946" s="12" t="s">
        <v>14089</v>
      </c>
      <c r="M1946" s="12" t="s">
        <v>13805</v>
      </c>
      <c r="N1946" s="12" t="s">
        <v>31468</v>
      </c>
      <c r="O1946" s="12" t="s">
        <v>31469</v>
      </c>
      <c r="P1946" s="12" t="s">
        <v>31470</v>
      </c>
      <c r="Q1946" s="12" t="s">
        <v>31471</v>
      </c>
      <c r="R1946" s="12" t="s">
        <v>31472</v>
      </c>
      <c r="S1946" s="12" t="s">
        <v>31473</v>
      </c>
    </row>
    <row r="1947" spans="1:19">
      <c r="A1947" s="13" t="s">
        <v>13461</v>
      </c>
      <c r="B1947" s="13" t="s">
        <v>3286</v>
      </c>
      <c r="C1947" s="13" t="s">
        <v>492</v>
      </c>
      <c r="D1947" s="13" t="s">
        <v>2686</v>
      </c>
      <c r="E1947" s="13" t="s">
        <v>495</v>
      </c>
      <c r="F1947" s="13" t="s">
        <v>13805</v>
      </c>
      <c r="G1947" s="13" t="s">
        <v>24611</v>
      </c>
      <c r="H1947" s="18">
        <v>0</v>
      </c>
      <c r="I1947" s="13" t="s">
        <v>15592</v>
      </c>
      <c r="J1947" s="13" t="s">
        <v>26790</v>
      </c>
      <c r="K1947" s="13" t="s">
        <v>31474</v>
      </c>
      <c r="L1947" s="13" t="s">
        <v>14089</v>
      </c>
      <c r="M1947" s="13" t="s">
        <v>13805</v>
      </c>
      <c r="N1947" s="13" t="s">
        <v>31475</v>
      </c>
      <c r="O1947" s="13" t="s">
        <v>31476</v>
      </c>
      <c r="P1947" s="13" t="s">
        <v>31477</v>
      </c>
      <c r="Q1947" s="13" t="s">
        <v>12128</v>
      </c>
      <c r="R1947" s="13" t="s">
        <v>31478</v>
      </c>
      <c r="S1947" s="13" t="s">
        <v>31479</v>
      </c>
    </row>
    <row r="1948" spans="1:19">
      <c r="A1948" s="12" t="s">
        <v>13470</v>
      </c>
      <c r="B1948" s="12" t="s">
        <v>3286</v>
      </c>
      <c r="C1948" s="12" t="s">
        <v>492</v>
      </c>
      <c r="D1948" s="12" t="s">
        <v>12129</v>
      </c>
      <c r="E1948" s="12" t="s">
        <v>495</v>
      </c>
      <c r="F1948" s="12" t="s">
        <v>13805</v>
      </c>
      <c r="G1948" s="12" t="s">
        <v>31480</v>
      </c>
      <c r="H1948" s="17">
        <v>0</v>
      </c>
      <c r="I1948" s="12" t="s">
        <v>31481</v>
      </c>
      <c r="J1948" s="12" t="s">
        <v>25516</v>
      </c>
      <c r="K1948" s="12" t="s">
        <v>31482</v>
      </c>
      <c r="L1948" s="12" t="s">
        <v>14089</v>
      </c>
      <c r="M1948" s="12" t="s">
        <v>13805</v>
      </c>
      <c r="N1948" s="12" t="s">
        <v>31483</v>
      </c>
      <c r="O1948" s="12" t="s">
        <v>31484</v>
      </c>
      <c r="P1948" s="12" t="s">
        <v>31485</v>
      </c>
      <c r="Q1948" s="12" t="s">
        <v>12130</v>
      </c>
      <c r="R1948" s="12" t="s">
        <v>31486</v>
      </c>
      <c r="S1948" s="12" t="s">
        <v>31487</v>
      </c>
    </row>
    <row r="1949" spans="1:19">
      <c r="A1949" s="13" t="s">
        <v>13472</v>
      </c>
      <c r="B1949" s="13" t="s">
        <v>3286</v>
      </c>
      <c r="C1949" s="13" t="s">
        <v>492</v>
      </c>
      <c r="D1949" s="13" t="s">
        <v>2865</v>
      </c>
      <c r="E1949" s="13" t="s">
        <v>495</v>
      </c>
      <c r="F1949" s="13" t="s">
        <v>13805</v>
      </c>
      <c r="G1949" s="13" t="s">
        <v>22792</v>
      </c>
      <c r="H1949" s="18">
        <v>0</v>
      </c>
      <c r="I1949" s="13" t="s">
        <v>31488</v>
      </c>
      <c r="J1949" s="13" t="s">
        <v>15720</v>
      </c>
      <c r="K1949" s="13" t="s">
        <v>14885</v>
      </c>
      <c r="L1949" s="13" t="s">
        <v>14089</v>
      </c>
      <c r="M1949" s="13" t="s">
        <v>13805</v>
      </c>
      <c r="N1949" s="13" t="s">
        <v>31489</v>
      </c>
      <c r="O1949" s="13" t="s">
        <v>31490</v>
      </c>
      <c r="P1949" s="13" t="s">
        <v>31491</v>
      </c>
      <c r="Q1949" s="13" t="s">
        <v>12132</v>
      </c>
      <c r="R1949" s="13" t="s">
        <v>31492</v>
      </c>
      <c r="S1949" s="13" t="s">
        <v>31493</v>
      </c>
    </row>
    <row r="1950" spans="1:19">
      <c r="A1950" s="12" t="s">
        <v>13481</v>
      </c>
      <c r="B1950" s="12" t="s">
        <v>3286</v>
      </c>
      <c r="C1950" s="12" t="s">
        <v>492</v>
      </c>
      <c r="D1950" s="12" t="s">
        <v>2936</v>
      </c>
      <c r="E1950" s="12" t="s">
        <v>495</v>
      </c>
      <c r="F1950" s="12" t="s">
        <v>13805</v>
      </c>
      <c r="G1950" s="12" t="s">
        <v>23432</v>
      </c>
      <c r="H1950" s="17">
        <v>0</v>
      </c>
      <c r="I1950" s="12" t="s">
        <v>15592</v>
      </c>
      <c r="J1950" s="12" t="s">
        <v>29651</v>
      </c>
      <c r="K1950" s="12" t="s">
        <v>31494</v>
      </c>
      <c r="L1950" s="12" t="s">
        <v>14089</v>
      </c>
      <c r="M1950" s="12" t="s">
        <v>13805</v>
      </c>
      <c r="N1950" s="12" t="s">
        <v>31495</v>
      </c>
      <c r="O1950" s="12" t="s">
        <v>31496</v>
      </c>
      <c r="P1950" s="12" t="s">
        <v>31497</v>
      </c>
      <c r="Q1950" s="12" t="s">
        <v>12133</v>
      </c>
      <c r="R1950" s="12" t="s">
        <v>31498</v>
      </c>
      <c r="S1950" s="12" t="s">
        <v>31499</v>
      </c>
    </row>
    <row r="1951" spans="1:19">
      <c r="A1951" s="13" t="s">
        <v>13537</v>
      </c>
      <c r="B1951" s="13" t="s">
        <v>3286</v>
      </c>
      <c r="C1951" s="13" t="s">
        <v>492</v>
      </c>
      <c r="D1951" s="13" t="s">
        <v>2881</v>
      </c>
      <c r="E1951" s="13" t="s">
        <v>495</v>
      </c>
      <c r="F1951" s="13" t="s">
        <v>13805</v>
      </c>
      <c r="G1951" s="13" t="s">
        <v>31500</v>
      </c>
      <c r="H1951" s="18">
        <v>0</v>
      </c>
      <c r="I1951" s="13" t="s">
        <v>31501</v>
      </c>
      <c r="J1951" s="13" t="s">
        <v>31502</v>
      </c>
      <c r="K1951" s="13" t="s">
        <v>31503</v>
      </c>
      <c r="L1951" s="13" t="s">
        <v>14089</v>
      </c>
      <c r="M1951" s="13" t="s">
        <v>13805</v>
      </c>
      <c r="N1951" s="13" t="s">
        <v>9339</v>
      </c>
      <c r="O1951" s="13" t="s">
        <v>31504</v>
      </c>
      <c r="P1951" s="13" t="s">
        <v>31505</v>
      </c>
      <c r="Q1951" s="13" t="s">
        <v>12136</v>
      </c>
      <c r="R1951" s="13" t="s">
        <v>31506</v>
      </c>
      <c r="S1951" s="13" t="s">
        <v>31507</v>
      </c>
    </row>
    <row r="1952" spans="1:19">
      <c r="A1952" s="12" t="s">
        <v>13544</v>
      </c>
      <c r="B1952" s="12" t="s">
        <v>3286</v>
      </c>
      <c r="C1952" s="12" t="s">
        <v>492</v>
      </c>
      <c r="D1952" s="12" t="s">
        <v>2901</v>
      </c>
      <c r="E1952" s="12" t="s">
        <v>495</v>
      </c>
      <c r="F1952" s="12" t="s">
        <v>13805</v>
      </c>
      <c r="G1952" s="12" t="s">
        <v>31508</v>
      </c>
      <c r="H1952" s="17">
        <v>0</v>
      </c>
      <c r="I1952" s="12" t="s">
        <v>31509</v>
      </c>
      <c r="J1952" s="12" t="s">
        <v>31510</v>
      </c>
      <c r="K1952" s="12" t="s">
        <v>31511</v>
      </c>
      <c r="L1952" s="12" t="s">
        <v>14089</v>
      </c>
      <c r="M1952" s="12" t="s">
        <v>13805</v>
      </c>
      <c r="N1952" s="12" t="s">
        <v>31512</v>
      </c>
      <c r="O1952" s="12" t="s">
        <v>31513</v>
      </c>
      <c r="P1952" s="12" t="s">
        <v>31514</v>
      </c>
      <c r="Q1952" s="12" t="s">
        <v>12137</v>
      </c>
      <c r="R1952" s="12" t="s">
        <v>31515</v>
      </c>
      <c r="S1952" s="12" t="s">
        <v>31516</v>
      </c>
    </row>
    <row r="1953" spans="1:19">
      <c r="A1953" s="13" t="s">
        <v>13569</v>
      </c>
      <c r="B1953" s="13" t="s">
        <v>3286</v>
      </c>
      <c r="C1953" s="13" t="s">
        <v>492</v>
      </c>
      <c r="D1953" s="13" t="s">
        <v>2972</v>
      </c>
      <c r="E1953" s="13" t="s">
        <v>495</v>
      </c>
      <c r="F1953" s="13" t="s">
        <v>13805</v>
      </c>
      <c r="G1953" s="13" t="s">
        <v>18626</v>
      </c>
      <c r="H1953" s="18">
        <v>0</v>
      </c>
      <c r="I1953" s="13" t="s">
        <v>31517</v>
      </c>
      <c r="J1953" s="13" t="s">
        <v>31518</v>
      </c>
      <c r="K1953" s="13" t="s">
        <v>31519</v>
      </c>
      <c r="L1953" s="13" t="s">
        <v>14089</v>
      </c>
      <c r="M1953" s="13" t="s">
        <v>13805</v>
      </c>
      <c r="N1953" s="13" t="s">
        <v>9339</v>
      </c>
      <c r="O1953" s="13" t="s">
        <v>31520</v>
      </c>
      <c r="P1953" s="13" t="s">
        <v>31521</v>
      </c>
      <c r="Q1953" s="13" t="s">
        <v>31522</v>
      </c>
      <c r="R1953" s="13" t="s">
        <v>31523</v>
      </c>
      <c r="S1953" s="13" t="s">
        <v>31524</v>
      </c>
    </row>
    <row r="1954" spans="1:19">
      <c r="A1954" s="12" t="s">
        <v>13570</v>
      </c>
      <c r="B1954" s="12" t="s">
        <v>3286</v>
      </c>
      <c r="C1954" s="12" t="s">
        <v>492</v>
      </c>
      <c r="D1954" s="12" t="s">
        <v>2821</v>
      </c>
      <c r="E1954" s="12" t="s">
        <v>495</v>
      </c>
      <c r="F1954" s="12" t="s">
        <v>13805</v>
      </c>
      <c r="G1954" s="12" t="s">
        <v>31525</v>
      </c>
      <c r="H1954" s="17">
        <v>0</v>
      </c>
      <c r="I1954" s="12" t="s">
        <v>31526</v>
      </c>
      <c r="J1954" s="12" t="s">
        <v>19396</v>
      </c>
      <c r="K1954" s="12" t="s">
        <v>31527</v>
      </c>
      <c r="L1954" s="12" t="s">
        <v>14089</v>
      </c>
      <c r="M1954" s="12" t="s">
        <v>13805</v>
      </c>
      <c r="N1954" s="12" t="s">
        <v>31528</v>
      </c>
      <c r="O1954" s="12" t="s">
        <v>31529</v>
      </c>
      <c r="P1954" s="12" t="s">
        <v>31530</v>
      </c>
      <c r="Q1954" s="12" t="s">
        <v>12140</v>
      </c>
      <c r="R1954" s="12" t="s">
        <v>31531</v>
      </c>
      <c r="S1954" s="12" t="s">
        <v>31532</v>
      </c>
    </row>
    <row r="1955" spans="1:19">
      <c r="A1955" s="13" t="s">
        <v>13269</v>
      </c>
      <c r="B1955" s="13" t="s">
        <v>3286</v>
      </c>
      <c r="C1955" s="13" t="s">
        <v>2597</v>
      </c>
      <c r="D1955" s="13" t="s">
        <v>4010</v>
      </c>
      <c r="E1955" s="13" t="s">
        <v>495</v>
      </c>
      <c r="F1955" s="13" t="s">
        <v>13805</v>
      </c>
      <c r="G1955" s="13" t="s">
        <v>31533</v>
      </c>
      <c r="H1955" s="18">
        <v>0</v>
      </c>
      <c r="I1955" s="13" t="s">
        <v>31534</v>
      </c>
      <c r="J1955" s="13" t="s">
        <v>31535</v>
      </c>
      <c r="K1955" s="13" t="s">
        <v>31536</v>
      </c>
      <c r="L1955" s="13" t="s">
        <v>14089</v>
      </c>
      <c r="M1955" s="13" t="s">
        <v>31537</v>
      </c>
      <c r="N1955" s="13" t="s">
        <v>31538</v>
      </c>
      <c r="O1955" s="13" t="s">
        <v>31539</v>
      </c>
      <c r="P1955" s="13" t="s">
        <v>31540</v>
      </c>
      <c r="Q1955" s="13" t="s">
        <v>12142</v>
      </c>
      <c r="R1955" s="13" t="s">
        <v>31541</v>
      </c>
      <c r="S1955" s="13" t="s">
        <v>31542</v>
      </c>
    </row>
    <row r="1956" spans="1:19">
      <c r="A1956" s="12" t="s">
        <v>13297</v>
      </c>
      <c r="B1956" s="12" t="s">
        <v>3286</v>
      </c>
      <c r="C1956" s="12" t="s">
        <v>2597</v>
      </c>
      <c r="D1956" s="12" t="s">
        <v>12143</v>
      </c>
      <c r="E1956" s="12" t="s">
        <v>495</v>
      </c>
      <c r="F1956" s="12" t="s">
        <v>13805</v>
      </c>
      <c r="G1956" s="12" t="s">
        <v>31543</v>
      </c>
      <c r="H1956" s="17">
        <v>0</v>
      </c>
      <c r="I1956" s="12" t="s">
        <v>31544</v>
      </c>
      <c r="J1956" s="12" t="s">
        <v>31545</v>
      </c>
      <c r="K1956" s="12" t="s">
        <v>31546</v>
      </c>
      <c r="L1956" s="12" t="s">
        <v>14089</v>
      </c>
      <c r="M1956" s="12" t="s">
        <v>31547</v>
      </c>
      <c r="N1956" s="12" t="s">
        <v>9339</v>
      </c>
      <c r="O1956" s="12" t="s">
        <v>31548</v>
      </c>
      <c r="P1956" s="12" t="s">
        <v>31549</v>
      </c>
      <c r="Q1956" s="12" t="s">
        <v>31550</v>
      </c>
      <c r="R1956" s="12" t="s">
        <v>31551</v>
      </c>
      <c r="S1956" s="12" t="s">
        <v>31552</v>
      </c>
    </row>
    <row r="1957" spans="1:19">
      <c r="A1957" s="13" t="s">
        <v>13336</v>
      </c>
      <c r="B1957" s="13" t="s">
        <v>3286</v>
      </c>
      <c r="C1957" s="13" t="s">
        <v>2597</v>
      </c>
      <c r="D1957" s="13" t="s">
        <v>12145</v>
      </c>
      <c r="E1957" s="13" t="s">
        <v>495</v>
      </c>
      <c r="F1957" s="13" t="s">
        <v>13805</v>
      </c>
      <c r="G1957" s="13" t="s">
        <v>31553</v>
      </c>
      <c r="H1957" s="18">
        <v>0</v>
      </c>
      <c r="I1957" s="13" t="s">
        <v>31554</v>
      </c>
      <c r="J1957" s="13" t="s">
        <v>23927</v>
      </c>
      <c r="K1957" s="13" t="s">
        <v>31555</v>
      </c>
      <c r="L1957" s="13" t="s">
        <v>14089</v>
      </c>
      <c r="M1957" s="13" t="s">
        <v>13805</v>
      </c>
      <c r="N1957" s="13" t="s">
        <v>9339</v>
      </c>
      <c r="O1957" s="13" t="s">
        <v>31556</v>
      </c>
      <c r="P1957" s="13" t="s">
        <v>31557</v>
      </c>
      <c r="Q1957" s="13" t="s">
        <v>12146</v>
      </c>
      <c r="R1957" s="13" t="s">
        <v>31558</v>
      </c>
      <c r="S1957" s="13" t="s">
        <v>31559</v>
      </c>
    </row>
    <row r="1958" spans="1:19">
      <c r="A1958" s="12" t="s">
        <v>31560</v>
      </c>
      <c r="B1958" s="12" t="s">
        <v>3286</v>
      </c>
      <c r="C1958" s="12" t="s">
        <v>2597</v>
      </c>
      <c r="D1958" s="12" t="s">
        <v>12147</v>
      </c>
      <c r="E1958" s="12" t="s">
        <v>495</v>
      </c>
      <c r="F1958" s="12" t="s">
        <v>13805</v>
      </c>
      <c r="G1958" s="12" t="s">
        <v>13788</v>
      </c>
      <c r="H1958" s="17">
        <v>0</v>
      </c>
      <c r="I1958" s="12" t="s">
        <v>31561</v>
      </c>
      <c r="J1958" s="12" t="s">
        <v>22086</v>
      </c>
      <c r="K1958" s="12" t="s">
        <v>20188</v>
      </c>
      <c r="L1958" s="12" t="s">
        <v>14089</v>
      </c>
      <c r="M1958" s="12" t="s">
        <v>13805</v>
      </c>
      <c r="N1958" s="12" t="s">
        <v>9339</v>
      </c>
      <c r="O1958" s="12" t="s">
        <v>31562</v>
      </c>
      <c r="P1958" s="12" t="s">
        <v>31563</v>
      </c>
      <c r="Q1958" s="12" t="s">
        <v>31564</v>
      </c>
      <c r="R1958" s="12" t="s">
        <v>31565</v>
      </c>
      <c r="S1958" s="12" t="s">
        <v>31566</v>
      </c>
    </row>
    <row r="1959" spans="1:19">
      <c r="A1959" s="13" t="s">
        <v>13410</v>
      </c>
      <c r="B1959" s="13" t="s">
        <v>3286</v>
      </c>
      <c r="C1959" s="13" t="s">
        <v>2597</v>
      </c>
      <c r="D1959" s="13" t="s">
        <v>2599</v>
      </c>
      <c r="E1959" s="13" t="s">
        <v>495</v>
      </c>
      <c r="F1959" s="13" t="s">
        <v>13805</v>
      </c>
      <c r="G1959" s="13" t="s">
        <v>23032</v>
      </c>
      <c r="H1959" s="18">
        <v>0</v>
      </c>
      <c r="I1959" s="13" t="s">
        <v>31567</v>
      </c>
      <c r="J1959" s="13" t="s">
        <v>31568</v>
      </c>
      <c r="K1959" s="13" t="s">
        <v>31569</v>
      </c>
      <c r="L1959" s="13" t="s">
        <v>14089</v>
      </c>
      <c r="M1959" s="13" t="s">
        <v>13805</v>
      </c>
      <c r="N1959" s="13" t="s">
        <v>31570</v>
      </c>
      <c r="O1959" s="13" t="s">
        <v>31571</v>
      </c>
      <c r="P1959" s="13" t="s">
        <v>31572</v>
      </c>
      <c r="Q1959" s="13" t="s">
        <v>31573</v>
      </c>
      <c r="R1959" s="13" t="s">
        <v>31574</v>
      </c>
      <c r="S1959" s="13" t="s">
        <v>31575</v>
      </c>
    </row>
    <row r="1960" spans="1:19">
      <c r="A1960" s="12" t="s">
        <v>13278</v>
      </c>
      <c r="B1960" s="12" t="s">
        <v>3286</v>
      </c>
      <c r="C1960" s="12" t="s">
        <v>2626</v>
      </c>
      <c r="D1960" s="12" t="s">
        <v>2636</v>
      </c>
      <c r="E1960" s="12" t="s">
        <v>495</v>
      </c>
      <c r="F1960" s="12" t="s">
        <v>13805</v>
      </c>
      <c r="G1960" s="12" t="s">
        <v>31576</v>
      </c>
      <c r="H1960" s="17">
        <v>0</v>
      </c>
      <c r="I1960" s="12" t="s">
        <v>31577</v>
      </c>
      <c r="J1960" s="12" t="s">
        <v>19832</v>
      </c>
      <c r="K1960" s="12" t="s">
        <v>31578</v>
      </c>
      <c r="L1960" s="12" t="s">
        <v>13810</v>
      </c>
      <c r="M1960" s="12" t="s">
        <v>13805</v>
      </c>
      <c r="N1960" s="12" t="s">
        <v>29726</v>
      </c>
      <c r="O1960" s="12" t="s">
        <v>31579</v>
      </c>
      <c r="P1960" s="12" t="s">
        <v>31580</v>
      </c>
      <c r="Q1960" s="12" t="s">
        <v>12154</v>
      </c>
      <c r="R1960" s="12" t="s">
        <v>31581</v>
      </c>
      <c r="S1960" s="12" t="s">
        <v>31582</v>
      </c>
    </row>
    <row r="1961" spans="1:19">
      <c r="A1961" s="13" t="s">
        <v>13286</v>
      </c>
      <c r="B1961" s="13" t="s">
        <v>3286</v>
      </c>
      <c r="C1961" s="13" t="s">
        <v>2626</v>
      </c>
      <c r="D1961" s="13" t="s">
        <v>31583</v>
      </c>
      <c r="E1961" s="13" t="s">
        <v>495</v>
      </c>
      <c r="F1961" s="13" t="s">
        <v>13805</v>
      </c>
      <c r="G1961" s="13" t="s">
        <v>31584</v>
      </c>
      <c r="H1961" s="18">
        <v>0</v>
      </c>
      <c r="I1961" s="13" t="s">
        <v>31585</v>
      </c>
      <c r="J1961" s="13" t="s">
        <v>31586</v>
      </c>
      <c r="K1961" s="13" t="s">
        <v>20983</v>
      </c>
      <c r="L1961" s="13" t="s">
        <v>13810</v>
      </c>
      <c r="M1961" s="13" t="s">
        <v>31587</v>
      </c>
      <c r="N1961" s="13" t="s">
        <v>31588</v>
      </c>
      <c r="O1961" s="13" t="s">
        <v>31589</v>
      </c>
      <c r="P1961" s="13" t="s">
        <v>31590</v>
      </c>
      <c r="Q1961" s="13" t="s">
        <v>12155</v>
      </c>
      <c r="R1961" s="13" t="s">
        <v>31591</v>
      </c>
      <c r="S1961" s="13" t="s">
        <v>31592</v>
      </c>
    </row>
    <row r="1962" spans="1:19">
      <c r="A1962" s="12" t="s">
        <v>13291</v>
      </c>
      <c r="B1962" s="12" t="s">
        <v>3286</v>
      </c>
      <c r="C1962" s="12" t="s">
        <v>2626</v>
      </c>
      <c r="D1962" s="12" t="s">
        <v>31593</v>
      </c>
      <c r="E1962" s="12" t="s">
        <v>495</v>
      </c>
      <c r="F1962" s="12" t="s">
        <v>13805</v>
      </c>
      <c r="G1962" s="12" t="s">
        <v>31594</v>
      </c>
      <c r="H1962" s="17">
        <v>0</v>
      </c>
      <c r="I1962" s="12" t="s">
        <v>31595</v>
      </c>
      <c r="J1962" s="12" t="s">
        <v>14802</v>
      </c>
      <c r="K1962" s="12" t="s">
        <v>30700</v>
      </c>
      <c r="L1962" s="12" t="s">
        <v>13810</v>
      </c>
      <c r="M1962" s="12" t="s">
        <v>13805</v>
      </c>
      <c r="N1962" s="12" t="s">
        <v>31596</v>
      </c>
      <c r="O1962" s="12" t="s">
        <v>31597</v>
      </c>
      <c r="P1962" s="12" t="s">
        <v>31598</v>
      </c>
      <c r="Q1962" s="12" t="s">
        <v>31599</v>
      </c>
      <c r="R1962" s="12" t="s">
        <v>31600</v>
      </c>
      <c r="S1962" s="12" t="s">
        <v>31601</v>
      </c>
    </row>
    <row r="1963" spans="1:19">
      <c r="A1963" s="13" t="s">
        <v>13300</v>
      </c>
      <c r="B1963" s="13" t="s">
        <v>3286</v>
      </c>
      <c r="C1963" s="13" t="s">
        <v>2626</v>
      </c>
      <c r="D1963" s="13" t="s">
        <v>3188</v>
      </c>
      <c r="E1963" s="13" t="s">
        <v>495</v>
      </c>
      <c r="F1963" s="13" t="s">
        <v>13805</v>
      </c>
      <c r="G1963" s="13" t="s">
        <v>12845</v>
      </c>
      <c r="H1963" s="18">
        <v>0</v>
      </c>
      <c r="I1963" s="13" t="s">
        <v>15592</v>
      </c>
      <c r="J1963" s="13" t="s">
        <v>14027</v>
      </c>
      <c r="K1963" s="13" t="s">
        <v>23781</v>
      </c>
      <c r="L1963" s="13" t="s">
        <v>13810</v>
      </c>
      <c r="M1963" s="13" t="s">
        <v>13805</v>
      </c>
      <c r="N1963" s="13" t="s">
        <v>31602</v>
      </c>
      <c r="O1963" s="13" t="s">
        <v>31603</v>
      </c>
      <c r="P1963" s="13" t="s">
        <v>31604</v>
      </c>
      <c r="Q1963" s="13" t="s">
        <v>31605</v>
      </c>
      <c r="R1963" s="13" t="s">
        <v>31606</v>
      </c>
      <c r="S1963" s="13" t="s">
        <v>31607</v>
      </c>
    </row>
    <row r="1964" spans="1:19">
      <c r="A1964" s="12" t="s">
        <v>13312</v>
      </c>
      <c r="B1964" s="12" t="s">
        <v>3286</v>
      </c>
      <c r="C1964" s="12" t="s">
        <v>2626</v>
      </c>
      <c r="D1964" s="12" t="s">
        <v>2628</v>
      </c>
      <c r="E1964" s="12" t="s">
        <v>495</v>
      </c>
      <c r="F1964" s="12" t="s">
        <v>13805</v>
      </c>
      <c r="G1964" s="12" t="s">
        <v>22902</v>
      </c>
      <c r="H1964" s="17">
        <v>0</v>
      </c>
      <c r="I1964" s="12" t="s">
        <v>31608</v>
      </c>
      <c r="J1964" s="12" t="s">
        <v>14752</v>
      </c>
      <c r="K1964" s="12" t="s">
        <v>23196</v>
      </c>
      <c r="L1964" s="12" t="s">
        <v>13810</v>
      </c>
      <c r="M1964" s="12" t="s">
        <v>13805</v>
      </c>
      <c r="N1964" s="12" t="s">
        <v>31609</v>
      </c>
      <c r="O1964" s="12" t="s">
        <v>31610</v>
      </c>
      <c r="P1964" s="12" t="s">
        <v>31611</v>
      </c>
      <c r="Q1964" s="12" t="s">
        <v>12158</v>
      </c>
      <c r="R1964" s="12" t="s">
        <v>31612</v>
      </c>
      <c r="S1964" s="12" t="s">
        <v>31613</v>
      </c>
    </row>
    <row r="1965" spans="1:19">
      <c r="A1965" s="13" t="s">
        <v>13319</v>
      </c>
      <c r="B1965" s="13" t="s">
        <v>3286</v>
      </c>
      <c r="C1965" s="13" t="s">
        <v>2626</v>
      </c>
      <c r="D1965" s="13" t="s">
        <v>3162</v>
      </c>
      <c r="E1965" s="13" t="s">
        <v>495</v>
      </c>
      <c r="F1965" s="13" t="s">
        <v>13805</v>
      </c>
      <c r="G1965" s="13" t="s">
        <v>31614</v>
      </c>
      <c r="H1965" s="18">
        <v>0</v>
      </c>
      <c r="I1965" s="13" t="s">
        <v>31615</v>
      </c>
      <c r="J1965" s="13" t="s">
        <v>29932</v>
      </c>
      <c r="K1965" s="13" t="s">
        <v>28207</v>
      </c>
      <c r="L1965" s="13" t="s">
        <v>13810</v>
      </c>
      <c r="M1965" s="13" t="s">
        <v>31616</v>
      </c>
      <c r="N1965" s="13" t="s">
        <v>31617</v>
      </c>
      <c r="O1965" s="13" t="s">
        <v>31618</v>
      </c>
      <c r="P1965" s="13" t="s">
        <v>31619</v>
      </c>
      <c r="Q1965" s="13" t="s">
        <v>31620</v>
      </c>
      <c r="R1965" s="13" t="s">
        <v>31621</v>
      </c>
      <c r="S1965" s="13" t="s">
        <v>31622</v>
      </c>
    </row>
    <row r="1966" spans="1:19">
      <c r="A1966" s="12" t="s">
        <v>13351</v>
      </c>
      <c r="B1966" s="12" t="s">
        <v>3286</v>
      </c>
      <c r="C1966" s="12" t="s">
        <v>2626</v>
      </c>
      <c r="D1966" s="12" t="s">
        <v>12161</v>
      </c>
      <c r="E1966" s="12" t="s">
        <v>495</v>
      </c>
      <c r="F1966" s="12" t="s">
        <v>13805</v>
      </c>
      <c r="G1966" s="12" t="s">
        <v>31623</v>
      </c>
      <c r="H1966" s="17">
        <v>0</v>
      </c>
      <c r="I1966" s="12" t="s">
        <v>31624</v>
      </c>
      <c r="J1966" s="12" t="s">
        <v>31625</v>
      </c>
      <c r="K1966" s="12" t="s">
        <v>18413</v>
      </c>
      <c r="L1966" s="12" t="s">
        <v>13810</v>
      </c>
      <c r="M1966" s="12" t="s">
        <v>13805</v>
      </c>
      <c r="N1966" s="12" t="s">
        <v>31626</v>
      </c>
      <c r="O1966" s="12" t="s">
        <v>31627</v>
      </c>
      <c r="P1966" s="12" t="s">
        <v>31628</v>
      </c>
      <c r="Q1966" s="12" t="s">
        <v>12162</v>
      </c>
      <c r="R1966" s="12" t="s">
        <v>31629</v>
      </c>
      <c r="S1966" s="12" t="s">
        <v>31630</v>
      </c>
    </row>
    <row r="1967" spans="1:19">
      <c r="A1967" s="13" t="s">
        <v>13352</v>
      </c>
      <c r="B1967" s="13" t="s">
        <v>3286</v>
      </c>
      <c r="C1967" s="13" t="s">
        <v>2626</v>
      </c>
      <c r="D1967" s="13" t="s">
        <v>12163</v>
      </c>
      <c r="E1967" s="13" t="s">
        <v>495</v>
      </c>
      <c r="F1967" s="13" t="s">
        <v>13805</v>
      </c>
      <c r="G1967" s="13" t="s">
        <v>17891</v>
      </c>
      <c r="H1967" s="18">
        <v>0</v>
      </c>
      <c r="I1967" s="13" t="s">
        <v>31631</v>
      </c>
      <c r="J1967" s="13" t="s">
        <v>16736</v>
      </c>
      <c r="K1967" s="13" t="s">
        <v>23719</v>
      </c>
      <c r="L1967" s="13" t="s">
        <v>13810</v>
      </c>
      <c r="M1967" s="13" t="s">
        <v>13805</v>
      </c>
      <c r="N1967" s="13" t="s">
        <v>31632</v>
      </c>
      <c r="O1967" s="13" t="s">
        <v>31633</v>
      </c>
      <c r="P1967" s="13" t="s">
        <v>31634</v>
      </c>
      <c r="Q1967" s="13" t="s">
        <v>12164</v>
      </c>
      <c r="R1967" s="13" t="s">
        <v>31635</v>
      </c>
      <c r="S1967" s="13" t="s">
        <v>31636</v>
      </c>
    </row>
    <row r="1968" spans="1:19">
      <c r="A1968" s="12" t="s">
        <v>13377</v>
      </c>
      <c r="B1968" s="12" t="s">
        <v>3286</v>
      </c>
      <c r="C1968" s="12" t="s">
        <v>2626</v>
      </c>
      <c r="D1968" s="12" t="s">
        <v>4014</v>
      </c>
      <c r="E1968" s="12" t="s">
        <v>495</v>
      </c>
      <c r="F1968" s="12" t="s">
        <v>13805</v>
      </c>
      <c r="G1968" s="12" t="s">
        <v>31637</v>
      </c>
      <c r="H1968" s="17">
        <v>0</v>
      </c>
      <c r="I1968" s="12" t="s">
        <v>31638</v>
      </c>
      <c r="J1968" s="12" t="s">
        <v>23515</v>
      </c>
      <c r="K1968" s="12" t="s">
        <v>31639</v>
      </c>
      <c r="L1968" s="12" t="s">
        <v>13810</v>
      </c>
      <c r="M1968" s="12" t="s">
        <v>13805</v>
      </c>
      <c r="N1968" s="12" t="s">
        <v>9339</v>
      </c>
      <c r="O1968" s="12" t="s">
        <v>31640</v>
      </c>
      <c r="P1968" s="12" t="s">
        <v>31641</v>
      </c>
      <c r="Q1968" s="12" t="s">
        <v>12165</v>
      </c>
      <c r="R1968" s="12" t="s">
        <v>31642</v>
      </c>
      <c r="S1968" s="12" t="s">
        <v>31643</v>
      </c>
    </row>
    <row r="1969" spans="1:19">
      <c r="A1969" s="13" t="s">
        <v>13384</v>
      </c>
      <c r="B1969" s="13" t="s">
        <v>3286</v>
      </c>
      <c r="C1969" s="13" t="s">
        <v>2626</v>
      </c>
      <c r="D1969" s="13" t="s">
        <v>3208</v>
      </c>
      <c r="E1969" s="13" t="s">
        <v>495</v>
      </c>
      <c r="F1969" s="13" t="s">
        <v>13805</v>
      </c>
      <c r="G1969" s="13" t="s">
        <v>31644</v>
      </c>
      <c r="H1969" s="18">
        <v>0</v>
      </c>
      <c r="I1969" s="13" t="s">
        <v>31645</v>
      </c>
      <c r="J1969" s="13" t="s">
        <v>16515</v>
      </c>
      <c r="K1969" s="13" t="s">
        <v>18184</v>
      </c>
      <c r="L1969" s="13" t="s">
        <v>13810</v>
      </c>
      <c r="M1969" s="13" t="s">
        <v>31646</v>
      </c>
      <c r="N1969" s="13" t="s">
        <v>31647</v>
      </c>
      <c r="O1969" s="13" t="s">
        <v>31648</v>
      </c>
      <c r="P1969" s="13" t="s">
        <v>31649</v>
      </c>
      <c r="Q1969" s="13" t="s">
        <v>12168</v>
      </c>
      <c r="R1969" s="13" t="s">
        <v>31650</v>
      </c>
      <c r="S1969" s="13" t="s">
        <v>31651</v>
      </c>
    </row>
    <row r="1970" spans="1:19">
      <c r="A1970" s="12" t="s">
        <v>13403</v>
      </c>
      <c r="B1970" s="12" t="s">
        <v>3286</v>
      </c>
      <c r="C1970" s="12" t="s">
        <v>2626</v>
      </c>
      <c r="D1970" s="12" t="s">
        <v>12175</v>
      </c>
      <c r="E1970" s="12" t="s">
        <v>495</v>
      </c>
      <c r="F1970" s="12" t="s">
        <v>13805</v>
      </c>
      <c r="G1970" s="12" t="s">
        <v>31652</v>
      </c>
      <c r="H1970" s="17">
        <v>0</v>
      </c>
      <c r="I1970" s="12" t="s">
        <v>31653</v>
      </c>
      <c r="J1970" s="12" t="s">
        <v>31654</v>
      </c>
      <c r="K1970" s="12" t="s">
        <v>31655</v>
      </c>
      <c r="L1970" s="12" t="s">
        <v>13810</v>
      </c>
      <c r="M1970" s="12" t="s">
        <v>13805</v>
      </c>
      <c r="N1970" s="12" t="s">
        <v>31656</v>
      </c>
      <c r="O1970" s="12" t="s">
        <v>31657</v>
      </c>
      <c r="P1970" s="12" t="s">
        <v>31658</v>
      </c>
      <c r="Q1970" s="12" t="s">
        <v>12176</v>
      </c>
      <c r="R1970" s="12" t="s">
        <v>31659</v>
      </c>
      <c r="S1970" s="12" t="s">
        <v>31660</v>
      </c>
    </row>
    <row r="1971" spans="1:19">
      <c r="A1971" s="13" t="s">
        <v>13425</v>
      </c>
      <c r="B1971" s="13" t="s">
        <v>3286</v>
      </c>
      <c r="C1971" s="13" t="s">
        <v>2626</v>
      </c>
      <c r="D1971" s="13" t="s">
        <v>3279</v>
      </c>
      <c r="E1971" s="13" t="s">
        <v>495</v>
      </c>
      <c r="F1971" s="13" t="s">
        <v>13805</v>
      </c>
      <c r="G1971" s="13" t="s">
        <v>16320</v>
      </c>
      <c r="H1971" s="18">
        <v>0</v>
      </c>
      <c r="I1971" s="13" t="s">
        <v>31661</v>
      </c>
      <c r="J1971" s="13" t="s">
        <v>15644</v>
      </c>
      <c r="K1971" s="13" t="s">
        <v>19597</v>
      </c>
      <c r="L1971" s="13" t="s">
        <v>13810</v>
      </c>
      <c r="M1971" s="13" t="s">
        <v>31662</v>
      </c>
      <c r="N1971" s="13" t="s">
        <v>31663</v>
      </c>
      <c r="O1971" s="13" t="s">
        <v>31664</v>
      </c>
      <c r="P1971" s="13" t="s">
        <v>31665</v>
      </c>
      <c r="Q1971" s="13" t="s">
        <v>31666</v>
      </c>
      <c r="R1971" s="13" t="s">
        <v>31667</v>
      </c>
      <c r="S1971" s="13" t="s">
        <v>31668</v>
      </c>
    </row>
    <row r="1972" spans="1:19">
      <c r="A1972" s="12" t="s">
        <v>13436</v>
      </c>
      <c r="B1972" s="12" t="s">
        <v>3286</v>
      </c>
      <c r="C1972" s="12" t="s">
        <v>2626</v>
      </c>
      <c r="D1972" s="12" t="s">
        <v>3204</v>
      </c>
      <c r="E1972" s="12" t="s">
        <v>495</v>
      </c>
      <c r="F1972" s="12" t="s">
        <v>13805</v>
      </c>
      <c r="G1972" s="12" t="s">
        <v>23421</v>
      </c>
      <c r="H1972" s="17">
        <v>0</v>
      </c>
      <c r="I1972" s="12" t="s">
        <v>31669</v>
      </c>
      <c r="J1972" s="12" t="s">
        <v>31670</v>
      </c>
      <c r="K1972" s="12" t="s">
        <v>17528</v>
      </c>
      <c r="L1972" s="12" t="s">
        <v>13810</v>
      </c>
      <c r="M1972" s="12" t="s">
        <v>13805</v>
      </c>
      <c r="N1972" s="12" t="s">
        <v>9339</v>
      </c>
      <c r="O1972" s="12" t="s">
        <v>31671</v>
      </c>
      <c r="P1972" s="12" t="s">
        <v>31672</v>
      </c>
      <c r="Q1972" s="12" t="s">
        <v>12170</v>
      </c>
      <c r="R1972" s="12" t="s">
        <v>31673</v>
      </c>
      <c r="S1972" s="12" t="s">
        <v>31674</v>
      </c>
    </row>
    <row r="1973" spans="1:19">
      <c r="A1973" s="13" t="s">
        <v>13437</v>
      </c>
      <c r="B1973" s="13" t="s">
        <v>3286</v>
      </c>
      <c r="C1973" s="13" t="s">
        <v>2626</v>
      </c>
      <c r="D1973" s="13" t="s">
        <v>12171</v>
      </c>
      <c r="E1973" s="13" t="s">
        <v>495</v>
      </c>
      <c r="F1973" s="13" t="s">
        <v>13805</v>
      </c>
      <c r="G1973" s="13" t="s">
        <v>31675</v>
      </c>
      <c r="H1973" s="18">
        <v>0</v>
      </c>
      <c r="I1973" s="13" t="s">
        <v>31676</v>
      </c>
      <c r="J1973" s="13" t="s">
        <v>31056</v>
      </c>
      <c r="K1973" s="13" t="s">
        <v>25207</v>
      </c>
      <c r="L1973" s="13" t="s">
        <v>13810</v>
      </c>
      <c r="M1973" s="13" t="s">
        <v>31677</v>
      </c>
      <c r="N1973" s="13" t="s">
        <v>9339</v>
      </c>
      <c r="O1973" s="13" t="s">
        <v>31678</v>
      </c>
      <c r="P1973" s="13" t="s">
        <v>31679</v>
      </c>
      <c r="Q1973" s="13" t="s">
        <v>12172</v>
      </c>
      <c r="R1973" s="13" t="s">
        <v>31680</v>
      </c>
      <c r="S1973" s="13" t="s">
        <v>31681</v>
      </c>
    </row>
    <row r="1974" spans="1:19">
      <c r="A1974" s="12" t="s">
        <v>13445</v>
      </c>
      <c r="B1974" s="12" t="s">
        <v>3286</v>
      </c>
      <c r="C1974" s="12" t="s">
        <v>2626</v>
      </c>
      <c r="D1974" s="12" t="s">
        <v>3271</v>
      </c>
      <c r="E1974" s="12" t="s">
        <v>495</v>
      </c>
      <c r="F1974" s="12" t="s">
        <v>13805</v>
      </c>
      <c r="G1974" s="12" t="s">
        <v>31682</v>
      </c>
      <c r="H1974" s="17">
        <v>0</v>
      </c>
      <c r="I1974" s="12" t="s">
        <v>31683</v>
      </c>
      <c r="J1974" s="12" t="s">
        <v>20393</v>
      </c>
      <c r="K1974" s="12" t="s">
        <v>22212</v>
      </c>
      <c r="L1974" s="12" t="s">
        <v>13810</v>
      </c>
      <c r="M1974" s="12" t="s">
        <v>13805</v>
      </c>
      <c r="N1974" s="12" t="s">
        <v>31684</v>
      </c>
      <c r="O1974" s="12" t="s">
        <v>31685</v>
      </c>
      <c r="P1974" s="12" t="s">
        <v>31686</v>
      </c>
      <c r="Q1974" s="12" t="s">
        <v>31687</v>
      </c>
      <c r="R1974" s="12" t="s">
        <v>31688</v>
      </c>
      <c r="S1974" s="12" t="s">
        <v>31689</v>
      </c>
    </row>
    <row r="1975" spans="1:19">
      <c r="A1975" s="13" t="s">
        <v>13460</v>
      </c>
      <c r="B1975" s="13" t="s">
        <v>3286</v>
      </c>
      <c r="C1975" s="13" t="s">
        <v>2626</v>
      </c>
      <c r="D1975" s="13" t="s">
        <v>3254</v>
      </c>
      <c r="E1975" s="13" t="s">
        <v>495</v>
      </c>
      <c r="F1975" s="13" t="s">
        <v>13805</v>
      </c>
      <c r="G1975" s="13" t="s">
        <v>31690</v>
      </c>
      <c r="H1975" s="18">
        <v>0</v>
      </c>
      <c r="I1975" s="13" t="s">
        <v>31691</v>
      </c>
      <c r="J1975" s="13" t="s">
        <v>24844</v>
      </c>
      <c r="K1975" s="13" t="s">
        <v>31692</v>
      </c>
      <c r="L1975" s="13" t="s">
        <v>13810</v>
      </c>
      <c r="M1975" s="13" t="s">
        <v>13805</v>
      </c>
      <c r="N1975" s="13" t="s">
        <v>31693</v>
      </c>
      <c r="O1975" s="13" t="s">
        <v>31694</v>
      </c>
      <c r="P1975" s="13" t="s">
        <v>31695</v>
      </c>
      <c r="Q1975" s="13" t="s">
        <v>31696</v>
      </c>
      <c r="R1975" s="13" t="s">
        <v>31697</v>
      </c>
      <c r="S1975" s="13" t="s">
        <v>31698</v>
      </c>
    </row>
    <row r="1976" spans="1:19">
      <c r="A1976" s="12" t="s">
        <v>13511</v>
      </c>
      <c r="B1976" s="12" t="s">
        <v>3286</v>
      </c>
      <c r="C1976" s="12" t="s">
        <v>2626</v>
      </c>
      <c r="D1976" s="12" t="s">
        <v>3275</v>
      </c>
      <c r="E1976" s="12" t="s">
        <v>495</v>
      </c>
      <c r="F1976" s="12" t="s">
        <v>13805</v>
      </c>
      <c r="G1976" s="12" t="s">
        <v>18909</v>
      </c>
      <c r="H1976" s="17">
        <v>0</v>
      </c>
      <c r="I1976" s="12" t="s">
        <v>31699</v>
      </c>
      <c r="J1976" s="12" t="s">
        <v>16986</v>
      </c>
      <c r="K1976" s="12" t="s">
        <v>31700</v>
      </c>
      <c r="L1976" s="12" t="s">
        <v>13810</v>
      </c>
      <c r="M1976" s="12" t="s">
        <v>13805</v>
      </c>
      <c r="N1976" s="12" t="s">
        <v>31701</v>
      </c>
      <c r="O1976" s="12" t="s">
        <v>31702</v>
      </c>
      <c r="P1976" s="12" t="s">
        <v>31703</v>
      </c>
      <c r="Q1976" s="12" t="s">
        <v>12177</v>
      </c>
      <c r="R1976" s="12" t="s">
        <v>31704</v>
      </c>
      <c r="S1976" s="12" t="s">
        <v>31705</v>
      </c>
    </row>
    <row r="1977" spans="1:19">
      <c r="A1977" s="13" t="s">
        <v>13512</v>
      </c>
      <c r="B1977" s="13" t="s">
        <v>3286</v>
      </c>
      <c r="C1977" s="13" t="s">
        <v>2626</v>
      </c>
      <c r="D1977" s="13" t="s">
        <v>12178</v>
      </c>
      <c r="E1977" s="13" t="s">
        <v>495</v>
      </c>
      <c r="F1977" s="13" t="s">
        <v>13805</v>
      </c>
      <c r="G1977" s="13" t="s">
        <v>31295</v>
      </c>
      <c r="H1977" s="18">
        <v>0</v>
      </c>
      <c r="I1977" s="13" t="s">
        <v>31706</v>
      </c>
      <c r="J1977" s="13" t="s">
        <v>23566</v>
      </c>
      <c r="K1977" s="13" t="s">
        <v>20104</v>
      </c>
      <c r="L1977" s="13" t="s">
        <v>13810</v>
      </c>
      <c r="M1977" s="13" t="s">
        <v>13805</v>
      </c>
      <c r="N1977" s="13" t="s">
        <v>9339</v>
      </c>
      <c r="O1977" s="13" t="s">
        <v>31707</v>
      </c>
      <c r="P1977" s="13" t="s">
        <v>31708</v>
      </c>
      <c r="Q1977" s="13" t="s">
        <v>31709</v>
      </c>
      <c r="R1977" s="13" t="s">
        <v>31710</v>
      </c>
      <c r="S1977" s="13" t="s">
        <v>31711</v>
      </c>
    </row>
    <row r="1978" spans="1:19">
      <c r="A1978" s="12" t="s">
        <v>13275</v>
      </c>
      <c r="B1978" s="12" t="s">
        <v>3286</v>
      </c>
      <c r="C1978" s="12" t="s">
        <v>2470</v>
      </c>
      <c r="D1978" s="12" t="s">
        <v>2480</v>
      </c>
      <c r="E1978" s="12" t="s">
        <v>495</v>
      </c>
      <c r="F1978" s="12" t="s">
        <v>13805</v>
      </c>
      <c r="G1978" s="12" t="s">
        <v>23143</v>
      </c>
      <c r="H1978" s="17">
        <v>0</v>
      </c>
      <c r="I1978" s="12" t="s">
        <v>31712</v>
      </c>
      <c r="J1978" s="12" t="s">
        <v>25371</v>
      </c>
      <c r="K1978" s="12" t="s">
        <v>26704</v>
      </c>
      <c r="L1978" s="12" t="s">
        <v>14089</v>
      </c>
      <c r="M1978" s="12" t="s">
        <v>13805</v>
      </c>
      <c r="N1978" s="12" t="s">
        <v>29726</v>
      </c>
      <c r="O1978" s="12" t="s">
        <v>9339</v>
      </c>
      <c r="P1978" s="12" t="s">
        <v>9339</v>
      </c>
      <c r="Q1978" s="12" t="s">
        <v>31713</v>
      </c>
      <c r="R1978" s="12" t="s">
        <v>31714</v>
      </c>
      <c r="S1978" s="12" t="s">
        <v>31715</v>
      </c>
    </row>
    <row r="1979" spans="1:19">
      <c r="A1979" s="13" t="s">
        <v>13318</v>
      </c>
      <c r="B1979" s="13" t="s">
        <v>3286</v>
      </c>
      <c r="C1979" s="13" t="s">
        <v>2470</v>
      </c>
      <c r="D1979" s="13" t="s">
        <v>3030</v>
      </c>
      <c r="E1979" s="13" t="s">
        <v>495</v>
      </c>
      <c r="F1979" s="13" t="s">
        <v>13805</v>
      </c>
      <c r="G1979" s="13" t="s">
        <v>31716</v>
      </c>
      <c r="H1979" s="18">
        <v>0</v>
      </c>
      <c r="I1979" s="13" t="s">
        <v>31717</v>
      </c>
      <c r="J1979" s="13" t="s">
        <v>30185</v>
      </c>
      <c r="K1979" s="13" t="s">
        <v>31718</v>
      </c>
      <c r="L1979" s="13" t="s">
        <v>14089</v>
      </c>
      <c r="M1979" s="13" t="s">
        <v>13805</v>
      </c>
      <c r="N1979" s="13" t="s">
        <v>9339</v>
      </c>
      <c r="O1979" s="13" t="s">
        <v>31719</v>
      </c>
      <c r="P1979" s="13" t="s">
        <v>31720</v>
      </c>
      <c r="Q1979" s="13" t="s">
        <v>12183</v>
      </c>
      <c r="R1979" s="13" t="s">
        <v>31721</v>
      </c>
      <c r="S1979" s="13" t="s">
        <v>31722</v>
      </c>
    </row>
    <row r="1980" spans="1:19">
      <c r="A1980" s="12" t="s">
        <v>13335</v>
      </c>
      <c r="B1980" s="12" t="s">
        <v>3286</v>
      </c>
      <c r="C1980" s="12" t="s">
        <v>2470</v>
      </c>
      <c r="D1980" s="12" t="s">
        <v>2594</v>
      </c>
      <c r="E1980" s="12" t="s">
        <v>495</v>
      </c>
      <c r="F1980" s="12" t="s">
        <v>13805</v>
      </c>
      <c r="G1980" s="12" t="s">
        <v>31723</v>
      </c>
      <c r="H1980" s="17">
        <v>0</v>
      </c>
      <c r="I1980" s="12" t="s">
        <v>31724</v>
      </c>
      <c r="J1980" s="12" t="s">
        <v>31725</v>
      </c>
      <c r="K1980" s="12" t="s">
        <v>31726</v>
      </c>
      <c r="L1980" s="12" t="s">
        <v>14089</v>
      </c>
      <c r="M1980" s="12" t="s">
        <v>13805</v>
      </c>
      <c r="N1980" s="12" t="s">
        <v>31727</v>
      </c>
      <c r="O1980" s="12" t="s">
        <v>31728</v>
      </c>
      <c r="P1980" s="12" t="s">
        <v>31729</v>
      </c>
      <c r="Q1980" s="12" t="s">
        <v>31730</v>
      </c>
      <c r="R1980" s="12" t="s">
        <v>31731</v>
      </c>
      <c r="S1980" s="12" t="s">
        <v>31732</v>
      </c>
    </row>
    <row r="1981" spans="1:19">
      <c r="A1981" s="13" t="s">
        <v>13367</v>
      </c>
      <c r="B1981" s="13" t="s">
        <v>3286</v>
      </c>
      <c r="C1981" s="13" t="s">
        <v>2470</v>
      </c>
      <c r="D1981" s="13" t="s">
        <v>12185</v>
      </c>
      <c r="E1981" s="13" t="s">
        <v>495</v>
      </c>
      <c r="F1981" s="13" t="s">
        <v>13805</v>
      </c>
      <c r="G1981" s="13" t="s">
        <v>12846</v>
      </c>
      <c r="H1981" s="18">
        <v>0</v>
      </c>
      <c r="I1981" s="13" t="s">
        <v>31733</v>
      </c>
      <c r="J1981" s="13" t="s">
        <v>31734</v>
      </c>
      <c r="K1981" s="13" t="s">
        <v>31535</v>
      </c>
      <c r="L1981" s="13" t="s">
        <v>14089</v>
      </c>
      <c r="M1981" s="13" t="s">
        <v>13805</v>
      </c>
      <c r="N1981" s="13" t="s">
        <v>9339</v>
      </c>
      <c r="O1981" s="13" t="s">
        <v>31735</v>
      </c>
      <c r="P1981" s="13" t="s">
        <v>31736</v>
      </c>
      <c r="Q1981" s="13" t="s">
        <v>12186</v>
      </c>
      <c r="R1981" s="13" t="s">
        <v>31737</v>
      </c>
      <c r="S1981" s="13" t="s">
        <v>31738</v>
      </c>
    </row>
    <row r="1982" spans="1:19">
      <c r="A1982" s="12" t="s">
        <v>13385</v>
      </c>
      <c r="B1982" s="12" t="s">
        <v>3286</v>
      </c>
      <c r="C1982" s="12" t="s">
        <v>2470</v>
      </c>
      <c r="D1982" s="12" t="s">
        <v>2968</v>
      </c>
      <c r="E1982" s="12" t="s">
        <v>495</v>
      </c>
      <c r="F1982" s="12" t="s">
        <v>13805</v>
      </c>
      <c r="G1982" s="12" t="s">
        <v>31739</v>
      </c>
      <c r="H1982" s="17">
        <v>0</v>
      </c>
      <c r="I1982" s="12" t="s">
        <v>31740</v>
      </c>
      <c r="J1982" s="12" t="s">
        <v>23201</v>
      </c>
      <c r="K1982" s="12" t="s">
        <v>27978</v>
      </c>
      <c r="L1982" s="12" t="s">
        <v>14089</v>
      </c>
      <c r="M1982" s="12" t="s">
        <v>13805</v>
      </c>
      <c r="N1982" s="12" t="s">
        <v>31741</v>
      </c>
      <c r="O1982" s="12" t="s">
        <v>31742</v>
      </c>
      <c r="P1982" s="12" t="s">
        <v>31743</v>
      </c>
      <c r="Q1982" s="12" t="s">
        <v>12189</v>
      </c>
      <c r="R1982" s="12" t="s">
        <v>31744</v>
      </c>
      <c r="S1982" s="12" t="s">
        <v>31745</v>
      </c>
    </row>
    <row r="1983" spans="1:19">
      <c r="A1983" s="13" t="s">
        <v>13412</v>
      </c>
      <c r="B1983" s="13" t="s">
        <v>3286</v>
      </c>
      <c r="C1983" s="13" t="s">
        <v>2470</v>
      </c>
      <c r="D1983" s="13" t="s">
        <v>2940</v>
      </c>
      <c r="E1983" s="13" t="s">
        <v>495</v>
      </c>
      <c r="F1983" s="13" t="s">
        <v>13805</v>
      </c>
      <c r="G1983" s="13" t="s">
        <v>31746</v>
      </c>
      <c r="H1983" s="18">
        <v>0</v>
      </c>
      <c r="I1983" s="13" t="s">
        <v>15592</v>
      </c>
      <c r="J1983" s="13" t="s">
        <v>14075</v>
      </c>
      <c r="K1983" s="13" t="s">
        <v>31747</v>
      </c>
      <c r="L1983" s="13" t="s">
        <v>14089</v>
      </c>
      <c r="M1983" s="13" t="s">
        <v>13805</v>
      </c>
      <c r="N1983" s="13" t="s">
        <v>31748</v>
      </c>
      <c r="O1983" s="13" t="s">
        <v>31749</v>
      </c>
      <c r="P1983" s="13" t="s">
        <v>31750</v>
      </c>
      <c r="Q1983" s="13" t="s">
        <v>12190</v>
      </c>
      <c r="R1983" s="13" t="s">
        <v>31751</v>
      </c>
      <c r="S1983" s="13" t="s">
        <v>31752</v>
      </c>
    </row>
    <row r="1984" spans="1:19">
      <c r="A1984" s="12" t="s">
        <v>13414</v>
      </c>
      <c r="B1984" s="12" t="s">
        <v>3286</v>
      </c>
      <c r="C1984" s="12" t="s">
        <v>2470</v>
      </c>
      <c r="D1984" s="12" t="s">
        <v>31753</v>
      </c>
      <c r="E1984" s="12" t="s">
        <v>495</v>
      </c>
      <c r="F1984" s="12" t="s">
        <v>13805</v>
      </c>
      <c r="G1984" s="12" t="s">
        <v>31754</v>
      </c>
      <c r="H1984" s="17">
        <v>0</v>
      </c>
      <c r="I1984" s="12" t="s">
        <v>21771</v>
      </c>
      <c r="J1984" s="12" t="s">
        <v>23879</v>
      </c>
      <c r="K1984" s="12" t="s">
        <v>16757</v>
      </c>
      <c r="L1984" s="12" t="s">
        <v>14089</v>
      </c>
      <c r="M1984" s="12" t="s">
        <v>13805</v>
      </c>
      <c r="N1984" s="12" t="s">
        <v>31755</v>
      </c>
      <c r="O1984" s="12" t="s">
        <v>31756</v>
      </c>
      <c r="P1984" s="12" t="s">
        <v>31757</v>
      </c>
      <c r="Q1984" s="12" t="s">
        <v>31758</v>
      </c>
      <c r="R1984" s="12" t="s">
        <v>31759</v>
      </c>
      <c r="S1984" s="12" t="s">
        <v>31760</v>
      </c>
    </row>
    <row r="1985" spans="1:19">
      <c r="A1985" s="13" t="s">
        <v>13418</v>
      </c>
      <c r="B1985" s="13" t="s">
        <v>3286</v>
      </c>
      <c r="C1985" s="13" t="s">
        <v>2470</v>
      </c>
      <c r="D1985" s="13" t="s">
        <v>12192</v>
      </c>
      <c r="E1985" s="13" t="s">
        <v>495</v>
      </c>
      <c r="F1985" s="13" t="s">
        <v>13805</v>
      </c>
      <c r="G1985" s="13" t="s">
        <v>31761</v>
      </c>
      <c r="H1985" s="18">
        <v>0</v>
      </c>
      <c r="I1985" s="13" t="s">
        <v>31762</v>
      </c>
      <c r="J1985" s="13" t="s">
        <v>27131</v>
      </c>
      <c r="K1985" s="13" t="s">
        <v>31763</v>
      </c>
      <c r="L1985" s="13" t="s">
        <v>14089</v>
      </c>
      <c r="M1985" s="13" t="s">
        <v>13805</v>
      </c>
      <c r="N1985" s="13" t="s">
        <v>31764</v>
      </c>
      <c r="O1985" s="13" t="s">
        <v>31765</v>
      </c>
      <c r="P1985" s="13" t="s">
        <v>31766</v>
      </c>
      <c r="Q1985" s="13" t="s">
        <v>12193</v>
      </c>
      <c r="R1985" s="13" t="s">
        <v>31767</v>
      </c>
      <c r="S1985" s="13" t="s">
        <v>31768</v>
      </c>
    </row>
    <row r="1986" spans="1:19">
      <c r="A1986" s="12" t="s">
        <v>13447</v>
      </c>
      <c r="B1986" s="12" t="s">
        <v>3286</v>
      </c>
      <c r="C1986" s="12" t="s">
        <v>2470</v>
      </c>
      <c r="D1986" s="12" t="s">
        <v>2607</v>
      </c>
      <c r="E1986" s="12" t="s">
        <v>495</v>
      </c>
      <c r="F1986" s="12" t="s">
        <v>13805</v>
      </c>
      <c r="G1986" s="12" t="s">
        <v>31769</v>
      </c>
      <c r="H1986" s="17">
        <v>0</v>
      </c>
      <c r="I1986" s="12" t="s">
        <v>31770</v>
      </c>
      <c r="J1986" s="12" t="s">
        <v>25033</v>
      </c>
      <c r="K1986" s="12" t="s">
        <v>26032</v>
      </c>
      <c r="L1986" s="12" t="s">
        <v>14089</v>
      </c>
      <c r="M1986" s="12" t="s">
        <v>13805</v>
      </c>
      <c r="N1986" s="12" t="s">
        <v>31771</v>
      </c>
      <c r="O1986" s="12" t="s">
        <v>31772</v>
      </c>
      <c r="P1986" s="12" t="s">
        <v>31773</v>
      </c>
      <c r="Q1986" s="12" t="s">
        <v>31774</v>
      </c>
      <c r="R1986" s="12" t="s">
        <v>31775</v>
      </c>
      <c r="S1986" s="12" t="s">
        <v>31776</v>
      </c>
    </row>
    <row r="1987" spans="1:19">
      <c r="A1987" s="13" t="s">
        <v>13466</v>
      </c>
      <c r="B1987" s="13" t="s">
        <v>3286</v>
      </c>
      <c r="C1987" s="13" t="s">
        <v>2470</v>
      </c>
      <c r="D1987" s="13" t="s">
        <v>12195</v>
      </c>
      <c r="E1987" s="13" t="s">
        <v>495</v>
      </c>
      <c r="F1987" s="13" t="s">
        <v>13805</v>
      </c>
      <c r="G1987" s="13" t="s">
        <v>31777</v>
      </c>
      <c r="H1987" s="18">
        <v>0</v>
      </c>
      <c r="I1987" s="13" t="s">
        <v>31778</v>
      </c>
      <c r="J1987" s="13" t="s">
        <v>18638</v>
      </c>
      <c r="K1987" s="13" t="s">
        <v>27897</v>
      </c>
      <c r="L1987" s="13" t="s">
        <v>14089</v>
      </c>
      <c r="M1987" s="13" t="s">
        <v>13805</v>
      </c>
      <c r="N1987" s="13" t="s">
        <v>31779</v>
      </c>
      <c r="O1987" s="13" t="s">
        <v>31780</v>
      </c>
      <c r="P1987" s="13" t="s">
        <v>31781</v>
      </c>
      <c r="Q1987" s="13" t="s">
        <v>31782</v>
      </c>
      <c r="R1987" s="13" t="s">
        <v>31783</v>
      </c>
      <c r="S1987" s="13" t="s">
        <v>31784</v>
      </c>
    </row>
    <row r="1988" spans="1:19">
      <c r="A1988" s="12" t="s">
        <v>13475</v>
      </c>
      <c r="B1988" s="12" t="s">
        <v>3286</v>
      </c>
      <c r="C1988" s="12" t="s">
        <v>2470</v>
      </c>
      <c r="D1988" s="12" t="s">
        <v>12197</v>
      </c>
      <c r="E1988" s="12" t="s">
        <v>495</v>
      </c>
      <c r="F1988" s="12" t="s">
        <v>13805</v>
      </c>
      <c r="G1988" s="12" t="s">
        <v>31785</v>
      </c>
      <c r="H1988" s="17">
        <v>0</v>
      </c>
      <c r="I1988" s="12" t="s">
        <v>31786</v>
      </c>
      <c r="J1988" s="12" t="s">
        <v>31787</v>
      </c>
      <c r="K1988" s="12" t="s">
        <v>31788</v>
      </c>
      <c r="L1988" s="12" t="s">
        <v>14089</v>
      </c>
      <c r="M1988" s="12" t="s">
        <v>13805</v>
      </c>
      <c r="N1988" s="12" t="s">
        <v>31789</v>
      </c>
      <c r="O1988" s="12" t="s">
        <v>31504</v>
      </c>
      <c r="P1988" s="12" t="s">
        <v>31790</v>
      </c>
      <c r="Q1988" s="12" t="s">
        <v>12198</v>
      </c>
      <c r="R1988" s="12" t="s">
        <v>31791</v>
      </c>
      <c r="S1988" s="12" t="s">
        <v>31792</v>
      </c>
    </row>
    <row r="1989" spans="1:19">
      <c r="A1989" s="13" t="s">
        <v>13492</v>
      </c>
      <c r="B1989" s="13" t="s">
        <v>3286</v>
      </c>
      <c r="C1989" s="13" t="s">
        <v>2470</v>
      </c>
      <c r="D1989" s="13" t="s">
        <v>12199</v>
      </c>
      <c r="E1989" s="13" t="s">
        <v>495</v>
      </c>
      <c r="F1989" s="13" t="s">
        <v>13805</v>
      </c>
      <c r="G1989" s="13" t="s">
        <v>31793</v>
      </c>
      <c r="H1989" s="18">
        <v>0</v>
      </c>
      <c r="I1989" s="13" t="s">
        <v>31794</v>
      </c>
      <c r="J1989" s="13" t="s">
        <v>17840</v>
      </c>
      <c r="K1989" s="13" t="s">
        <v>31795</v>
      </c>
      <c r="L1989" s="13" t="s">
        <v>14089</v>
      </c>
      <c r="M1989" s="13" t="s">
        <v>13805</v>
      </c>
      <c r="N1989" s="13" t="s">
        <v>31796</v>
      </c>
      <c r="O1989" s="13" t="s">
        <v>31797</v>
      </c>
      <c r="P1989" s="13" t="s">
        <v>31798</v>
      </c>
      <c r="Q1989" s="13" t="s">
        <v>31799</v>
      </c>
      <c r="R1989" s="13" t="s">
        <v>31800</v>
      </c>
      <c r="S1989" s="13" t="s">
        <v>31801</v>
      </c>
    </row>
    <row r="1990" spans="1:19">
      <c r="A1990" s="12" t="s">
        <v>13507</v>
      </c>
      <c r="B1990" s="12" t="s">
        <v>3286</v>
      </c>
      <c r="C1990" s="12" t="s">
        <v>2470</v>
      </c>
      <c r="D1990" s="12" t="s">
        <v>31802</v>
      </c>
      <c r="E1990" s="12" t="s">
        <v>495</v>
      </c>
      <c r="F1990" s="12" t="s">
        <v>13805</v>
      </c>
      <c r="G1990" s="12" t="s">
        <v>31803</v>
      </c>
      <c r="H1990" s="17">
        <v>0</v>
      </c>
      <c r="I1990" s="12" t="s">
        <v>21077</v>
      </c>
      <c r="J1990" s="12" t="s">
        <v>31804</v>
      </c>
      <c r="K1990" s="12" t="s">
        <v>31805</v>
      </c>
      <c r="L1990" s="12" t="s">
        <v>14089</v>
      </c>
      <c r="M1990" s="12" t="s">
        <v>13805</v>
      </c>
      <c r="N1990" s="12" t="s">
        <v>9339</v>
      </c>
      <c r="O1990" s="12" t="s">
        <v>31806</v>
      </c>
      <c r="P1990" s="12" t="s">
        <v>31807</v>
      </c>
      <c r="Q1990" s="12" t="s">
        <v>12202</v>
      </c>
      <c r="R1990" s="12" t="s">
        <v>31808</v>
      </c>
      <c r="S1990" s="12" t="s">
        <v>31809</v>
      </c>
    </row>
    <row r="1991" spans="1:19">
      <c r="A1991" s="13" t="s">
        <v>13524</v>
      </c>
      <c r="B1991" s="13" t="s">
        <v>3286</v>
      </c>
      <c r="C1991" s="13" t="s">
        <v>2470</v>
      </c>
      <c r="D1991" s="13" t="s">
        <v>12204</v>
      </c>
      <c r="E1991" s="13" t="s">
        <v>495</v>
      </c>
      <c r="F1991" s="13" t="s">
        <v>13805</v>
      </c>
      <c r="G1991" s="13" t="s">
        <v>22601</v>
      </c>
      <c r="H1991" s="18">
        <v>0</v>
      </c>
      <c r="I1991" s="13" t="s">
        <v>31810</v>
      </c>
      <c r="J1991" s="13" t="s">
        <v>31811</v>
      </c>
      <c r="K1991" s="13" t="s">
        <v>26640</v>
      </c>
      <c r="L1991" s="13" t="s">
        <v>14089</v>
      </c>
      <c r="M1991" s="13" t="s">
        <v>13805</v>
      </c>
      <c r="N1991" s="13" t="s">
        <v>31812</v>
      </c>
      <c r="O1991" s="13" t="s">
        <v>31813</v>
      </c>
      <c r="P1991" s="13" t="s">
        <v>31814</v>
      </c>
      <c r="Q1991" s="13" t="s">
        <v>12205</v>
      </c>
      <c r="R1991" s="13" t="s">
        <v>31815</v>
      </c>
      <c r="S1991" s="13" t="s">
        <v>31816</v>
      </c>
    </row>
    <row r="1992" spans="1:19">
      <c r="A1992" s="12" t="s">
        <v>13542</v>
      </c>
      <c r="B1992" s="12" t="s">
        <v>3286</v>
      </c>
      <c r="C1992" s="12" t="s">
        <v>2470</v>
      </c>
      <c r="D1992" s="12" t="s">
        <v>12187</v>
      </c>
      <c r="E1992" s="12" t="s">
        <v>495</v>
      </c>
      <c r="F1992" s="12" t="s">
        <v>13805</v>
      </c>
      <c r="G1992" s="12" t="s">
        <v>16807</v>
      </c>
      <c r="H1992" s="17">
        <v>0</v>
      </c>
      <c r="I1992" s="12" t="s">
        <v>31817</v>
      </c>
      <c r="J1992" s="12" t="s">
        <v>24915</v>
      </c>
      <c r="K1992" s="12" t="s">
        <v>17188</v>
      </c>
      <c r="L1992" s="12" t="s">
        <v>14089</v>
      </c>
      <c r="M1992" s="12" t="s">
        <v>13805</v>
      </c>
      <c r="N1992" s="12" t="s">
        <v>31818</v>
      </c>
      <c r="O1992" s="12" t="s">
        <v>31819</v>
      </c>
      <c r="P1992" s="12" t="s">
        <v>31820</v>
      </c>
      <c r="Q1992" s="12" t="s">
        <v>12188</v>
      </c>
      <c r="R1992" s="12" t="s">
        <v>31821</v>
      </c>
      <c r="S1992" s="12" t="s">
        <v>31822</v>
      </c>
    </row>
    <row r="1993" spans="1:19">
      <c r="A1993" s="13" t="s">
        <v>13559</v>
      </c>
      <c r="B1993" s="13" t="s">
        <v>3286</v>
      </c>
      <c r="C1993" s="13" t="s">
        <v>2470</v>
      </c>
      <c r="D1993" s="13" t="s">
        <v>2960</v>
      </c>
      <c r="E1993" s="13" t="s">
        <v>495</v>
      </c>
      <c r="F1993" s="13" t="s">
        <v>13805</v>
      </c>
      <c r="G1993" s="13" t="s">
        <v>30577</v>
      </c>
      <c r="H1993" s="18">
        <v>0</v>
      </c>
      <c r="I1993" s="13" t="s">
        <v>31823</v>
      </c>
      <c r="J1993" s="13" t="s">
        <v>25217</v>
      </c>
      <c r="K1993" s="13" t="s">
        <v>31824</v>
      </c>
      <c r="L1993" s="13" t="s">
        <v>14089</v>
      </c>
      <c r="M1993" s="13" t="s">
        <v>13805</v>
      </c>
      <c r="N1993" s="13" t="s">
        <v>31825</v>
      </c>
      <c r="O1993" s="13" t="s">
        <v>31826</v>
      </c>
      <c r="P1993" s="13" t="s">
        <v>31827</v>
      </c>
      <c r="Q1993" s="13" t="s">
        <v>12206</v>
      </c>
      <c r="R1993" s="13" t="s">
        <v>31828</v>
      </c>
      <c r="S1993" s="13" t="s">
        <v>31829</v>
      </c>
    </row>
    <row r="1994" spans="1:19">
      <c r="A1994" s="12" t="s">
        <v>13560</v>
      </c>
      <c r="B1994" s="12" t="s">
        <v>3286</v>
      </c>
      <c r="C1994" s="12" t="s">
        <v>2470</v>
      </c>
      <c r="D1994" s="12" t="s">
        <v>2472</v>
      </c>
      <c r="E1994" s="12" t="s">
        <v>495</v>
      </c>
      <c r="F1994" s="12" t="s">
        <v>13805</v>
      </c>
      <c r="G1994" s="12" t="s">
        <v>31830</v>
      </c>
      <c r="H1994" s="17">
        <v>0</v>
      </c>
      <c r="I1994" s="12" t="s">
        <v>31831</v>
      </c>
      <c r="J1994" s="12" t="s">
        <v>15584</v>
      </c>
      <c r="K1994" s="12" t="s">
        <v>30355</v>
      </c>
      <c r="L1994" s="12" t="s">
        <v>14089</v>
      </c>
      <c r="M1994" s="12" t="s">
        <v>31832</v>
      </c>
      <c r="N1994" s="12" t="s">
        <v>31833</v>
      </c>
      <c r="O1994" s="12" t="s">
        <v>31834</v>
      </c>
      <c r="P1994" s="12" t="s">
        <v>31835</v>
      </c>
      <c r="Q1994" s="12" t="s">
        <v>12207</v>
      </c>
      <c r="R1994" s="12" t="s">
        <v>31836</v>
      </c>
      <c r="S1994" s="12" t="s">
        <v>31837</v>
      </c>
    </row>
    <row r="1995" spans="1:19">
      <c r="A1995" s="13" t="s">
        <v>13268</v>
      </c>
      <c r="B1995" s="13" t="s">
        <v>3286</v>
      </c>
      <c r="C1995" s="13" t="s">
        <v>892</v>
      </c>
      <c r="D1995" s="13" t="s">
        <v>3571</v>
      </c>
      <c r="E1995" s="13" t="s">
        <v>495</v>
      </c>
      <c r="F1995" s="13" t="s">
        <v>13805</v>
      </c>
      <c r="G1995" s="13" t="s">
        <v>17678</v>
      </c>
      <c r="H1995" s="18">
        <v>0</v>
      </c>
      <c r="I1995" s="13" t="s">
        <v>29848</v>
      </c>
      <c r="J1995" s="13" t="s">
        <v>17026</v>
      </c>
      <c r="K1995" s="13" t="s">
        <v>15027</v>
      </c>
      <c r="L1995" s="13" t="s">
        <v>13823</v>
      </c>
      <c r="M1995" s="13" t="s">
        <v>13805</v>
      </c>
      <c r="N1995" s="13" t="s">
        <v>31838</v>
      </c>
      <c r="O1995" s="13" t="s">
        <v>31839</v>
      </c>
      <c r="P1995" s="13" t="s">
        <v>31840</v>
      </c>
      <c r="Q1995" s="13" t="s">
        <v>31841</v>
      </c>
      <c r="R1995" s="13" t="s">
        <v>31842</v>
      </c>
      <c r="S1995" s="13" t="s">
        <v>31843</v>
      </c>
    </row>
    <row r="1996" spans="1:19">
      <c r="A1996" s="12" t="s">
        <v>13343</v>
      </c>
      <c r="B1996" s="12" t="s">
        <v>3286</v>
      </c>
      <c r="C1996" s="12" t="s">
        <v>892</v>
      </c>
      <c r="D1996" s="12" t="s">
        <v>3922</v>
      </c>
      <c r="E1996" s="12" t="s">
        <v>495</v>
      </c>
      <c r="F1996" s="12" t="s">
        <v>13805</v>
      </c>
      <c r="G1996" s="12" t="s">
        <v>26348</v>
      </c>
      <c r="H1996" s="17">
        <v>0</v>
      </c>
      <c r="I1996" s="12" t="s">
        <v>31844</v>
      </c>
      <c r="J1996" s="12" t="s">
        <v>23879</v>
      </c>
      <c r="K1996" s="12" t="s">
        <v>19118</v>
      </c>
      <c r="L1996" s="12" t="s">
        <v>13823</v>
      </c>
      <c r="M1996" s="12" t="s">
        <v>13805</v>
      </c>
      <c r="N1996" s="12" t="s">
        <v>31845</v>
      </c>
      <c r="O1996" s="12" t="s">
        <v>31846</v>
      </c>
      <c r="P1996" s="12" t="s">
        <v>31847</v>
      </c>
      <c r="Q1996" s="12" t="s">
        <v>31848</v>
      </c>
      <c r="R1996" s="12" t="s">
        <v>31849</v>
      </c>
      <c r="S1996" s="12" t="s">
        <v>31850</v>
      </c>
    </row>
    <row r="1997" spans="1:19">
      <c r="A1997" s="13" t="s">
        <v>13376</v>
      </c>
      <c r="B1997" s="13" t="s">
        <v>3286</v>
      </c>
      <c r="C1997" s="13" t="s">
        <v>892</v>
      </c>
      <c r="D1997" s="13" t="s">
        <v>3741</v>
      </c>
      <c r="E1997" s="13" t="s">
        <v>495</v>
      </c>
      <c r="F1997" s="13" t="s">
        <v>13805</v>
      </c>
      <c r="G1997" s="13" t="s">
        <v>31851</v>
      </c>
      <c r="H1997" s="18">
        <v>0</v>
      </c>
      <c r="I1997" s="13" t="s">
        <v>31852</v>
      </c>
      <c r="J1997" s="13" t="s">
        <v>31853</v>
      </c>
      <c r="K1997" s="13" t="s">
        <v>30754</v>
      </c>
      <c r="L1997" s="13" t="s">
        <v>13823</v>
      </c>
      <c r="M1997" s="13" t="s">
        <v>13805</v>
      </c>
      <c r="N1997" s="13" t="s">
        <v>31854</v>
      </c>
      <c r="O1997" s="13" t="s">
        <v>31855</v>
      </c>
      <c r="P1997" s="13" t="s">
        <v>31856</v>
      </c>
      <c r="Q1997" s="13" t="s">
        <v>12218</v>
      </c>
      <c r="R1997" s="13" t="s">
        <v>31857</v>
      </c>
      <c r="S1997" s="13" t="s">
        <v>31858</v>
      </c>
    </row>
    <row r="1998" spans="1:19">
      <c r="A1998" s="12" t="s">
        <v>13444</v>
      </c>
      <c r="B1998" s="12" t="s">
        <v>3286</v>
      </c>
      <c r="C1998" s="12" t="s">
        <v>892</v>
      </c>
      <c r="D1998" s="12" t="s">
        <v>3781</v>
      </c>
      <c r="E1998" s="12" t="s">
        <v>495</v>
      </c>
      <c r="F1998" s="12" t="s">
        <v>13805</v>
      </c>
      <c r="G1998" s="12" t="s">
        <v>31859</v>
      </c>
      <c r="H1998" s="17">
        <v>0</v>
      </c>
      <c r="I1998" s="12" t="s">
        <v>31860</v>
      </c>
      <c r="J1998" s="12" t="s">
        <v>13872</v>
      </c>
      <c r="K1998" s="12" t="s">
        <v>21393</v>
      </c>
      <c r="L1998" s="12" t="s">
        <v>13823</v>
      </c>
      <c r="M1998" s="12" t="s">
        <v>13805</v>
      </c>
      <c r="N1998" s="12" t="s">
        <v>31861</v>
      </c>
      <c r="O1998" s="12" t="s">
        <v>31862</v>
      </c>
      <c r="P1998" s="12" t="s">
        <v>31863</v>
      </c>
      <c r="Q1998" s="12" t="s">
        <v>12219</v>
      </c>
      <c r="R1998" s="12" t="s">
        <v>31864</v>
      </c>
      <c r="S1998" s="12" t="s">
        <v>31865</v>
      </c>
    </row>
    <row r="1999" spans="1:19">
      <c r="A1999" s="13" t="s">
        <v>13490</v>
      </c>
      <c r="B1999" s="13" t="s">
        <v>3286</v>
      </c>
      <c r="C1999" s="13" t="s">
        <v>892</v>
      </c>
      <c r="D1999" s="13" t="s">
        <v>3963</v>
      </c>
      <c r="E1999" s="13" t="s">
        <v>495</v>
      </c>
      <c r="F1999" s="13" t="s">
        <v>13805</v>
      </c>
      <c r="G1999" s="13" t="s">
        <v>20231</v>
      </c>
      <c r="H1999" s="18">
        <v>0</v>
      </c>
      <c r="I1999" s="13" t="s">
        <v>31866</v>
      </c>
      <c r="J1999" s="13" t="s">
        <v>26671</v>
      </c>
      <c r="K1999" s="13" t="s">
        <v>30219</v>
      </c>
      <c r="L1999" s="13" t="s">
        <v>13823</v>
      </c>
      <c r="M1999" s="13" t="s">
        <v>31867</v>
      </c>
      <c r="N1999" s="13" t="s">
        <v>31868</v>
      </c>
      <c r="O1999" s="13" t="s">
        <v>31869</v>
      </c>
      <c r="P1999" s="13" t="s">
        <v>31870</v>
      </c>
      <c r="Q1999" s="13" t="s">
        <v>31871</v>
      </c>
      <c r="R1999" s="13" t="s">
        <v>31872</v>
      </c>
      <c r="S1999" s="13" t="s">
        <v>31873</v>
      </c>
    </row>
    <row r="2000" spans="1:19">
      <c r="A2000" s="12" t="s">
        <v>13495</v>
      </c>
      <c r="B2000" s="12" t="s">
        <v>3286</v>
      </c>
      <c r="C2000" s="12" t="s">
        <v>892</v>
      </c>
      <c r="D2000" s="12" t="s">
        <v>4079</v>
      </c>
      <c r="E2000" s="12" t="s">
        <v>495</v>
      </c>
      <c r="F2000" s="12" t="s">
        <v>13805</v>
      </c>
      <c r="G2000" s="12" t="s">
        <v>31874</v>
      </c>
      <c r="H2000" s="17">
        <v>0</v>
      </c>
      <c r="I2000" s="12" t="s">
        <v>31875</v>
      </c>
      <c r="J2000" s="12" t="s">
        <v>31876</v>
      </c>
      <c r="K2000" s="12" t="s">
        <v>21117</v>
      </c>
      <c r="L2000" s="12" t="s">
        <v>13823</v>
      </c>
      <c r="M2000" s="12" t="s">
        <v>13805</v>
      </c>
      <c r="N2000" s="12" t="s">
        <v>31877</v>
      </c>
      <c r="O2000" s="12" t="s">
        <v>31878</v>
      </c>
      <c r="P2000" s="12" t="s">
        <v>31879</v>
      </c>
      <c r="Q2000" s="12" t="s">
        <v>12223</v>
      </c>
      <c r="R2000" s="12" t="s">
        <v>31880</v>
      </c>
      <c r="S2000" s="12" t="s">
        <v>31881</v>
      </c>
    </row>
    <row r="2001" spans="1:19">
      <c r="A2001" s="13" t="s">
        <v>13518</v>
      </c>
      <c r="B2001" s="13" t="s">
        <v>3286</v>
      </c>
      <c r="C2001" s="13" t="s">
        <v>892</v>
      </c>
      <c r="D2001" s="13" t="s">
        <v>12226</v>
      </c>
      <c r="E2001" s="13" t="s">
        <v>495</v>
      </c>
      <c r="F2001" s="13" t="s">
        <v>13805</v>
      </c>
      <c r="G2001" s="13" t="s">
        <v>31882</v>
      </c>
      <c r="H2001" s="18">
        <v>0</v>
      </c>
      <c r="I2001" s="13" t="s">
        <v>31883</v>
      </c>
      <c r="J2001" s="13" t="s">
        <v>31884</v>
      </c>
      <c r="K2001" s="13" t="s">
        <v>31885</v>
      </c>
      <c r="L2001" s="13" t="s">
        <v>13823</v>
      </c>
      <c r="M2001" s="13" t="s">
        <v>13805</v>
      </c>
      <c r="N2001" s="13" t="s">
        <v>31886</v>
      </c>
      <c r="O2001" s="13" t="s">
        <v>31887</v>
      </c>
      <c r="P2001" s="13" t="s">
        <v>31888</v>
      </c>
      <c r="Q2001" s="13" t="s">
        <v>12227</v>
      </c>
      <c r="R2001" s="13" t="s">
        <v>31889</v>
      </c>
      <c r="S2001" s="13" t="s">
        <v>31890</v>
      </c>
    </row>
    <row r="2002" spans="1:19">
      <c r="A2002" s="12" t="s">
        <v>13554</v>
      </c>
      <c r="B2002" s="12" t="s">
        <v>3286</v>
      </c>
      <c r="C2002" s="12" t="s">
        <v>892</v>
      </c>
      <c r="D2002" s="12" t="s">
        <v>12229</v>
      </c>
      <c r="E2002" s="12" t="s">
        <v>495</v>
      </c>
      <c r="F2002" s="12" t="s">
        <v>13805</v>
      </c>
      <c r="G2002" s="12" t="s">
        <v>31891</v>
      </c>
      <c r="H2002" s="17">
        <v>0</v>
      </c>
      <c r="I2002" s="12" t="s">
        <v>31892</v>
      </c>
      <c r="J2002" s="12" t="s">
        <v>24933</v>
      </c>
      <c r="K2002" s="12" t="s">
        <v>15623</v>
      </c>
      <c r="L2002" s="12" t="s">
        <v>13823</v>
      </c>
      <c r="M2002" s="12" t="s">
        <v>31893</v>
      </c>
      <c r="N2002" s="12" t="s">
        <v>31894</v>
      </c>
      <c r="O2002" s="12" t="s">
        <v>31895</v>
      </c>
      <c r="P2002" s="12" t="s">
        <v>31896</v>
      </c>
      <c r="Q2002" s="12" t="s">
        <v>12230</v>
      </c>
      <c r="R2002" s="12" t="s">
        <v>31897</v>
      </c>
      <c r="S2002" s="12" t="s">
        <v>31898</v>
      </c>
    </row>
    <row r="2003" spans="1:19">
      <c r="A2003" s="13" t="s">
        <v>13567</v>
      </c>
      <c r="B2003" s="13" t="s">
        <v>3286</v>
      </c>
      <c r="C2003" s="13" t="s">
        <v>892</v>
      </c>
      <c r="D2003" s="13" t="s">
        <v>3757</v>
      </c>
      <c r="E2003" s="13" t="s">
        <v>495</v>
      </c>
      <c r="F2003" s="13" t="s">
        <v>13805</v>
      </c>
      <c r="G2003" s="13" t="s">
        <v>31899</v>
      </c>
      <c r="H2003" s="18">
        <v>0</v>
      </c>
      <c r="I2003" s="13" t="s">
        <v>31900</v>
      </c>
      <c r="J2003" s="13" t="s">
        <v>29743</v>
      </c>
      <c r="K2003" s="13" t="s">
        <v>31901</v>
      </c>
      <c r="L2003" s="13" t="s">
        <v>13823</v>
      </c>
      <c r="M2003" s="13" t="s">
        <v>31902</v>
      </c>
      <c r="N2003" s="13" t="s">
        <v>31903</v>
      </c>
      <c r="O2003" s="13" t="s">
        <v>31904</v>
      </c>
      <c r="P2003" s="13" t="s">
        <v>31905</v>
      </c>
      <c r="Q2003" s="13" t="s">
        <v>31906</v>
      </c>
      <c r="R2003" s="13" t="s">
        <v>31907</v>
      </c>
      <c r="S2003" s="13" t="s">
        <v>31908</v>
      </c>
    </row>
    <row r="2004" spans="1:19">
      <c r="A2004" s="12" t="s">
        <v>13305</v>
      </c>
      <c r="B2004" s="12" t="s">
        <v>3286</v>
      </c>
      <c r="C2004" s="12" t="s">
        <v>340</v>
      </c>
      <c r="D2004" s="12" t="s">
        <v>12233</v>
      </c>
      <c r="E2004" s="12" t="s">
        <v>495</v>
      </c>
      <c r="F2004" s="12" t="s">
        <v>13805</v>
      </c>
      <c r="G2004" s="12" t="s">
        <v>31909</v>
      </c>
      <c r="H2004" s="17">
        <v>0</v>
      </c>
      <c r="I2004" s="12" t="s">
        <v>31910</v>
      </c>
      <c r="J2004" s="12" t="s">
        <v>31911</v>
      </c>
      <c r="K2004" s="12" t="s">
        <v>23406</v>
      </c>
      <c r="L2004" s="12" t="s">
        <v>13810</v>
      </c>
      <c r="M2004" s="12" t="s">
        <v>31912</v>
      </c>
      <c r="N2004" s="12" t="s">
        <v>31913</v>
      </c>
      <c r="O2004" s="12" t="s">
        <v>31914</v>
      </c>
      <c r="P2004" s="12" t="s">
        <v>31915</v>
      </c>
      <c r="Q2004" s="12" t="s">
        <v>12235</v>
      </c>
      <c r="R2004" s="12" t="s">
        <v>31916</v>
      </c>
      <c r="S2004" s="12" t="s">
        <v>31917</v>
      </c>
    </row>
    <row r="2005" spans="1:19">
      <c r="A2005" s="13" t="s">
        <v>13307</v>
      </c>
      <c r="B2005" s="13" t="s">
        <v>3286</v>
      </c>
      <c r="C2005" s="13" t="s">
        <v>340</v>
      </c>
      <c r="D2005" s="13" t="s">
        <v>3130</v>
      </c>
      <c r="E2005" s="13" t="s">
        <v>495</v>
      </c>
      <c r="F2005" s="13" t="s">
        <v>13805</v>
      </c>
      <c r="G2005" s="13" t="s">
        <v>31918</v>
      </c>
      <c r="H2005" s="18">
        <v>0</v>
      </c>
      <c r="I2005" s="13" t="s">
        <v>31919</v>
      </c>
      <c r="J2005" s="13" t="s">
        <v>23233</v>
      </c>
      <c r="K2005" s="13" t="s">
        <v>31920</v>
      </c>
      <c r="L2005" s="13" t="s">
        <v>13810</v>
      </c>
      <c r="M2005" s="13" t="s">
        <v>31921</v>
      </c>
      <c r="N2005" s="13" t="s">
        <v>31922</v>
      </c>
      <c r="O2005" s="13" t="s">
        <v>31923</v>
      </c>
      <c r="P2005" s="13" t="s">
        <v>31924</v>
      </c>
      <c r="Q2005" s="13" t="s">
        <v>31925</v>
      </c>
      <c r="R2005" s="13" t="s">
        <v>31926</v>
      </c>
      <c r="S2005" s="13" t="s">
        <v>31927</v>
      </c>
    </row>
    <row r="2006" spans="1:19">
      <c r="A2006" s="12" t="s">
        <v>13313</v>
      </c>
      <c r="B2006" s="12" t="s">
        <v>3286</v>
      </c>
      <c r="C2006" s="12" t="s">
        <v>340</v>
      </c>
      <c r="D2006" s="12" t="s">
        <v>3138</v>
      </c>
      <c r="E2006" s="12" t="s">
        <v>495</v>
      </c>
      <c r="F2006" s="12" t="s">
        <v>13805</v>
      </c>
      <c r="G2006" s="12" t="s">
        <v>31928</v>
      </c>
      <c r="H2006" s="17">
        <v>0</v>
      </c>
      <c r="I2006" s="12" t="s">
        <v>31929</v>
      </c>
      <c r="J2006" s="12" t="s">
        <v>17883</v>
      </c>
      <c r="K2006" s="12" t="s">
        <v>29991</v>
      </c>
      <c r="L2006" s="12" t="s">
        <v>13810</v>
      </c>
      <c r="M2006" s="12" t="s">
        <v>13805</v>
      </c>
      <c r="N2006" s="12" t="s">
        <v>31930</v>
      </c>
      <c r="O2006" s="12" t="s">
        <v>31931</v>
      </c>
      <c r="P2006" s="12" t="s">
        <v>31932</v>
      </c>
      <c r="Q2006" s="12" t="s">
        <v>31933</v>
      </c>
      <c r="R2006" s="12" t="s">
        <v>31934</v>
      </c>
      <c r="S2006" s="12" t="s">
        <v>31935</v>
      </c>
    </row>
    <row r="2007" spans="1:19">
      <c r="A2007" s="13" t="s">
        <v>13314</v>
      </c>
      <c r="B2007" s="13" t="s">
        <v>3286</v>
      </c>
      <c r="C2007" s="13" t="s">
        <v>340</v>
      </c>
      <c r="D2007" s="13" t="s">
        <v>3092</v>
      </c>
      <c r="E2007" s="13" t="s">
        <v>495</v>
      </c>
      <c r="F2007" s="13" t="s">
        <v>13805</v>
      </c>
      <c r="G2007" s="13" t="s">
        <v>24100</v>
      </c>
      <c r="H2007" s="18">
        <v>0</v>
      </c>
      <c r="I2007" s="13" t="s">
        <v>31936</v>
      </c>
      <c r="J2007" s="13" t="s">
        <v>25207</v>
      </c>
      <c r="K2007" s="13" t="s">
        <v>16003</v>
      </c>
      <c r="L2007" s="13" t="s">
        <v>13810</v>
      </c>
      <c r="M2007" s="13" t="s">
        <v>13805</v>
      </c>
      <c r="N2007" s="13" t="s">
        <v>9339</v>
      </c>
      <c r="O2007" s="13" t="s">
        <v>31937</v>
      </c>
      <c r="P2007" s="13" t="s">
        <v>31938</v>
      </c>
      <c r="Q2007" s="13" t="s">
        <v>31939</v>
      </c>
      <c r="R2007" s="13" t="s">
        <v>31940</v>
      </c>
      <c r="S2007" s="13" t="s">
        <v>31941</v>
      </c>
    </row>
    <row r="2008" spans="1:19">
      <c r="A2008" s="12" t="s">
        <v>13329</v>
      </c>
      <c r="B2008" s="12" t="s">
        <v>3286</v>
      </c>
      <c r="C2008" s="12" t="s">
        <v>340</v>
      </c>
      <c r="D2008" s="12" t="s">
        <v>3389</v>
      </c>
      <c r="E2008" s="12" t="s">
        <v>495</v>
      </c>
      <c r="F2008" s="12" t="s">
        <v>13805</v>
      </c>
      <c r="G2008" s="12" t="s">
        <v>31942</v>
      </c>
      <c r="H2008" s="17">
        <v>0</v>
      </c>
      <c r="I2008" s="12" t="s">
        <v>31943</v>
      </c>
      <c r="J2008" s="12" t="s">
        <v>24981</v>
      </c>
      <c r="K2008" s="12" t="s">
        <v>22074</v>
      </c>
      <c r="L2008" s="12" t="s">
        <v>13810</v>
      </c>
      <c r="M2008" s="12" t="s">
        <v>31944</v>
      </c>
      <c r="N2008" s="12" t="s">
        <v>31945</v>
      </c>
      <c r="O2008" s="12" t="s">
        <v>31946</v>
      </c>
      <c r="P2008" s="12" t="s">
        <v>31947</v>
      </c>
      <c r="Q2008" s="12" t="s">
        <v>31948</v>
      </c>
      <c r="R2008" s="12" t="s">
        <v>31949</v>
      </c>
      <c r="S2008" s="12" t="s">
        <v>31950</v>
      </c>
    </row>
    <row r="2009" spans="1:19">
      <c r="A2009" s="13" t="s">
        <v>13348</v>
      </c>
      <c r="B2009" s="13" t="s">
        <v>3286</v>
      </c>
      <c r="C2009" s="13" t="s">
        <v>340</v>
      </c>
      <c r="D2009" s="13" t="s">
        <v>3118</v>
      </c>
      <c r="E2009" s="13" t="s">
        <v>495</v>
      </c>
      <c r="F2009" s="13" t="s">
        <v>13805</v>
      </c>
      <c r="G2009" s="13" t="s">
        <v>31951</v>
      </c>
      <c r="H2009" s="18">
        <v>0</v>
      </c>
      <c r="I2009" s="13" t="s">
        <v>31952</v>
      </c>
      <c r="J2009" s="13" t="s">
        <v>31953</v>
      </c>
      <c r="K2009" s="13" t="s">
        <v>14211</v>
      </c>
      <c r="L2009" s="13" t="s">
        <v>13810</v>
      </c>
      <c r="M2009" s="13" t="s">
        <v>13805</v>
      </c>
      <c r="N2009" s="13" t="s">
        <v>9339</v>
      </c>
      <c r="O2009" s="13" t="s">
        <v>31954</v>
      </c>
      <c r="P2009" s="13" t="s">
        <v>31955</v>
      </c>
      <c r="Q2009" s="13" t="s">
        <v>31956</v>
      </c>
      <c r="R2009" s="13" t="s">
        <v>31957</v>
      </c>
      <c r="S2009" s="13" t="s">
        <v>31958</v>
      </c>
    </row>
    <row r="2010" spans="1:19">
      <c r="A2010" s="12" t="s">
        <v>13423</v>
      </c>
      <c r="B2010" s="12" t="s">
        <v>3286</v>
      </c>
      <c r="C2010" s="12" t="s">
        <v>340</v>
      </c>
      <c r="D2010" s="12" t="s">
        <v>3126</v>
      </c>
      <c r="E2010" s="12" t="s">
        <v>495</v>
      </c>
      <c r="F2010" s="12" t="s">
        <v>13805</v>
      </c>
      <c r="G2010" s="12" t="s">
        <v>20973</v>
      </c>
      <c r="H2010" s="17">
        <v>0</v>
      </c>
      <c r="I2010" s="12" t="s">
        <v>31959</v>
      </c>
      <c r="J2010" s="12" t="s">
        <v>29446</v>
      </c>
      <c r="K2010" s="12" t="s">
        <v>31960</v>
      </c>
      <c r="L2010" s="12" t="s">
        <v>13810</v>
      </c>
      <c r="M2010" s="12" t="s">
        <v>13805</v>
      </c>
      <c r="N2010" s="12" t="s">
        <v>31961</v>
      </c>
      <c r="O2010" s="12" t="s">
        <v>31962</v>
      </c>
      <c r="P2010" s="12" t="s">
        <v>31963</v>
      </c>
      <c r="Q2010" s="12" t="s">
        <v>12244</v>
      </c>
      <c r="R2010" s="12" t="s">
        <v>31964</v>
      </c>
      <c r="S2010" s="12" t="s">
        <v>31965</v>
      </c>
    </row>
    <row r="2011" spans="1:19">
      <c r="A2011" s="13" t="s">
        <v>13427</v>
      </c>
      <c r="B2011" s="13" t="s">
        <v>3286</v>
      </c>
      <c r="C2011" s="13" t="s">
        <v>340</v>
      </c>
      <c r="D2011" s="13" t="s">
        <v>3158</v>
      </c>
      <c r="E2011" s="13" t="s">
        <v>495</v>
      </c>
      <c r="F2011" s="13" t="s">
        <v>13805</v>
      </c>
      <c r="G2011" s="13" t="s">
        <v>19107</v>
      </c>
      <c r="H2011" s="18">
        <v>0</v>
      </c>
      <c r="I2011" s="13" t="s">
        <v>31966</v>
      </c>
      <c r="J2011" s="13" t="s">
        <v>31911</v>
      </c>
      <c r="K2011" s="13" t="s">
        <v>27824</v>
      </c>
      <c r="L2011" s="13" t="s">
        <v>13810</v>
      </c>
      <c r="M2011" s="13" t="s">
        <v>13805</v>
      </c>
      <c r="N2011" s="13" t="s">
        <v>9339</v>
      </c>
      <c r="O2011" s="13" t="s">
        <v>31967</v>
      </c>
      <c r="P2011" s="13" t="s">
        <v>31968</v>
      </c>
      <c r="Q2011" s="13" t="s">
        <v>12245</v>
      </c>
      <c r="R2011" s="13" t="s">
        <v>31969</v>
      </c>
      <c r="S2011" s="13" t="s">
        <v>31970</v>
      </c>
    </row>
    <row r="2012" spans="1:19">
      <c r="A2012" s="12" t="s">
        <v>13430</v>
      </c>
      <c r="B2012" s="12" t="s">
        <v>3286</v>
      </c>
      <c r="C2012" s="12" t="s">
        <v>340</v>
      </c>
      <c r="D2012" s="12" t="s">
        <v>3122</v>
      </c>
      <c r="E2012" s="12" t="s">
        <v>495</v>
      </c>
      <c r="F2012" s="12" t="s">
        <v>13805</v>
      </c>
      <c r="G2012" s="12" t="s">
        <v>31971</v>
      </c>
      <c r="H2012" s="17">
        <v>0</v>
      </c>
      <c r="I2012" s="12" t="s">
        <v>31972</v>
      </c>
      <c r="J2012" s="12" t="s">
        <v>29446</v>
      </c>
      <c r="K2012" s="12" t="s">
        <v>23608</v>
      </c>
      <c r="L2012" s="12" t="s">
        <v>13810</v>
      </c>
      <c r="M2012" s="12" t="s">
        <v>13805</v>
      </c>
      <c r="N2012" s="12" t="s">
        <v>31973</v>
      </c>
      <c r="O2012" s="12" t="s">
        <v>31974</v>
      </c>
      <c r="P2012" s="12" t="s">
        <v>31975</v>
      </c>
      <c r="Q2012" s="12" t="s">
        <v>31976</v>
      </c>
      <c r="R2012" s="12" t="s">
        <v>31977</v>
      </c>
      <c r="S2012" s="12" t="s">
        <v>31978</v>
      </c>
    </row>
    <row r="2013" spans="1:19">
      <c r="A2013" s="13" t="s">
        <v>13439</v>
      </c>
      <c r="B2013" s="13" t="s">
        <v>3286</v>
      </c>
      <c r="C2013" s="13" t="s">
        <v>340</v>
      </c>
      <c r="D2013" s="13" t="s">
        <v>3154</v>
      </c>
      <c r="E2013" s="13" t="s">
        <v>495</v>
      </c>
      <c r="F2013" s="13" t="s">
        <v>13805</v>
      </c>
      <c r="G2013" s="13" t="s">
        <v>31979</v>
      </c>
      <c r="H2013" s="18">
        <v>0</v>
      </c>
      <c r="I2013" s="13" t="s">
        <v>31980</v>
      </c>
      <c r="J2013" s="13" t="s">
        <v>14860</v>
      </c>
      <c r="K2013" s="13" t="s">
        <v>23208</v>
      </c>
      <c r="L2013" s="13" t="s">
        <v>13810</v>
      </c>
      <c r="M2013" s="13" t="s">
        <v>13805</v>
      </c>
      <c r="N2013" s="13" t="s">
        <v>31981</v>
      </c>
      <c r="O2013" s="13" t="s">
        <v>31982</v>
      </c>
      <c r="P2013" s="13" t="s">
        <v>31983</v>
      </c>
      <c r="Q2013" s="13" t="s">
        <v>31984</v>
      </c>
      <c r="R2013" s="13" t="s">
        <v>31985</v>
      </c>
      <c r="S2013" s="13" t="s">
        <v>31986</v>
      </c>
    </row>
    <row r="2014" spans="1:19">
      <c r="A2014" s="12" t="s">
        <v>13451</v>
      </c>
      <c r="B2014" s="12" t="s">
        <v>3286</v>
      </c>
      <c r="C2014" s="12" t="s">
        <v>340</v>
      </c>
      <c r="D2014" s="12" t="s">
        <v>12248</v>
      </c>
      <c r="E2014" s="12" t="s">
        <v>495</v>
      </c>
      <c r="F2014" s="12" t="s">
        <v>13805</v>
      </c>
      <c r="G2014" s="12" t="s">
        <v>31987</v>
      </c>
      <c r="H2014" s="17">
        <v>0</v>
      </c>
      <c r="I2014" s="12" t="s">
        <v>31988</v>
      </c>
      <c r="J2014" s="12" t="s">
        <v>16363</v>
      </c>
      <c r="K2014" s="12" t="s">
        <v>31989</v>
      </c>
      <c r="L2014" s="12" t="s">
        <v>13810</v>
      </c>
      <c r="M2014" s="12" t="s">
        <v>13805</v>
      </c>
      <c r="N2014" s="12" t="s">
        <v>31990</v>
      </c>
      <c r="O2014" s="12" t="s">
        <v>31991</v>
      </c>
      <c r="P2014" s="12" t="s">
        <v>31992</v>
      </c>
      <c r="Q2014" s="12" t="s">
        <v>12249</v>
      </c>
      <c r="R2014" s="12" t="s">
        <v>31993</v>
      </c>
      <c r="S2014" s="12" t="s">
        <v>31994</v>
      </c>
    </row>
    <row r="2015" spans="1:19">
      <c r="A2015" s="13" t="s">
        <v>13477</v>
      </c>
      <c r="B2015" s="13" t="s">
        <v>3286</v>
      </c>
      <c r="C2015" s="13" t="s">
        <v>340</v>
      </c>
      <c r="D2015" s="13" t="s">
        <v>3150</v>
      </c>
      <c r="E2015" s="13" t="s">
        <v>495</v>
      </c>
      <c r="F2015" s="13" t="s">
        <v>13805</v>
      </c>
      <c r="G2015" s="13" t="s">
        <v>31995</v>
      </c>
      <c r="H2015" s="18">
        <v>0</v>
      </c>
      <c r="I2015" s="13" t="s">
        <v>31996</v>
      </c>
      <c r="J2015" s="13" t="s">
        <v>19996</v>
      </c>
      <c r="K2015" s="13" t="s">
        <v>21106</v>
      </c>
      <c r="L2015" s="13" t="s">
        <v>13810</v>
      </c>
      <c r="M2015" s="13" t="s">
        <v>13805</v>
      </c>
      <c r="N2015" s="13" t="s">
        <v>31997</v>
      </c>
      <c r="O2015" s="13" t="s">
        <v>31998</v>
      </c>
      <c r="P2015" s="13" t="s">
        <v>31999</v>
      </c>
      <c r="Q2015" s="13" t="s">
        <v>32000</v>
      </c>
      <c r="R2015" s="13" t="s">
        <v>32001</v>
      </c>
      <c r="S2015" s="13" t="s">
        <v>32002</v>
      </c>
    </row>
    <row r="2016" spans="1:19">
      <c r="A2016" s="12" t="s">
        <v>13523</v>
      </c>
      <c r="B2016" s="12" t="s">
        <v>3286</v>
      </c>
      <c r="C2016" s="12" t="s">
        <v>340</v>
      </c>
      <c r="D2016" s="12" t="s">
        <v>12252</v>
      </c>
      <c r="E2016" s="12" t="s">
        <v>495</v>
      </c>
      <c r="F2016" s="12" t="s">
        <v>13805</v>
      </c>
      <c r="G2016" s="12" t="s">
        <v>32003</v>
      </c>
      <c r="H2016" s="17">
        <v>0</v>
      </c>
      <c r="I2016" s="12" t="s">
        <v>32004</v>
      </c>
      <c r="J2016" s="12" t="s">
        <v>32005</v>
      </c>
      <c r="K2016" s="12" t="s">
        <v>26506</v>
      </c>
      <c r="L2016" s="12" t="s">
        <v>13810</v>
      </c>
      <c r="M2016" s="12" t="s">
        <v>27187</v>
      </c>
      <c r="N2016" s="12" t="s">
        <v>32006</v>
      </c>
      <c r="O2016" s="12" t="s">
        <v>32007</v>
      </c>
      <c r="P2016" s="12" t="s">
        <v>32008</v>
      </c>
      <c r="Q2016" s="12" t="s">
        <v>32009</v>
      </c>
      <c r="R2016" s="12" t="s">
        <v>32010</v>
      </c>
      <c r="S2016" s="12" t="s">
        <v>32011</v>
      </c>
    </row>
    <row r="2017" spans="1:19">
      <c r="A2017" s="13" t="s">
        <v>13557</v>
      </c>
      <c r="B2017" s="13" t="s">
        <v>3286</v>
      </c>
      <c r="C2017" s="13" t="s">
        <v>340</v>
      </c>
      <c r="D2017" s="13" t="s">
        <v>3110</v>
      </c>
      <c r="E2017" s="13" t="s">
        <v>495</v>
      </c>
      <c r="F2017" s="13" t="s">
        <v>13805</v>
      </c>
      <c r="G2017" s="13" t="s">
        <v>19577</v>
      </c>
      <c r="H2017" s="18">
        <v>0</v>
      </c>
      <c r="I2017" s="13" t="s">
        <v>32012</v>
      </c>
      <c r="J2017" s="13" t="s">
        <v>18664</v>
      </c>
      <c r="K2017" s="13" t="s">
        <v>32013</v>
      </c>
      <c r="L2017" s="13" t="s">
        <v>13810</v>
      </c>
      <c r="M2017" s="13" t="s">
        <v>13805</v>
      </c>
      <c r="N2017" s="13" t="s">
        <v>32014</v>
      </c>
      <c r="O2017" s="13" t="s">
        <v>32015</v>
      </c>
      <c r="P2017" s="13" t="s">
        <v>32016</v>
      </c>
      <c r="Q2017" s="13" t="s">
        <v>12256</v>
      </c>
      <c r="R2017" s="13" t="s">
        <v>32017</v>
      </c>
      <c r="S2017" s="13" t="s">
        <v>32018</v>
      </c>
    </row>
    <row r="2018" spans="1:19">
      <c r="A2018" s="12" t="s">
        <v>13303</v>
      </c>
      <c r="B2018" s="12" t="s">
        <v>3286</v>
      </c>
      <c r="C2018" s="12" t="s">
        <v>524</v>
      </c>
      <c r="D2018" s="12" t="s">
        <v>12260</v>
      </c>
      <c r="E2018" s="12" t="s">
        <v>495</v>
      </c>
      <c r="F2018" s="12" t="s">
        <v>13805</v>
      </c>
      <c r="G2018" s="12" t="s">
        <v>19446</v>
      </c>
      <c r="H2018" s="17">
        <v>0</v>
      </c>
      <c r="I2018" s="12" t="s">
        <v>32019</v>
      </c>
      <c r="J2018" s="12" t="s">
        <v>32020</v>
      </c>
      <c r="K2018" s="12" t="s">
        <v>32021</v>
      </c>
      <c r="L2018" s="12" t="s">
        <v>14089</v>
      </c>
      <c r="M2018" s="12" t="s">
        <v>13805</v>
      </c>
      <c r="N2018" s="12" t="s">
        <v>9339</v>
      </c>
      <c r="O2018" s="12" t="s">
        <v>32022</v>
      </c>
      <c r="P2018" s="12" t="s">
        <v>32023</v>
      </c>
      <c r="Q2018" s="12" t="s">
        <v>12261</v>
      </c>
      <c r="R2018" s="12" t="s">
        <v>32024</v>
      </c>
      <c r="S2018" s="12" t="s">
        <v>32025</v>
      </c>
    </row>
    <row r="2019" spans="1:19">
      <c r="A2019" s="13" t="s">
        <v>13374</v>
      </c>
      <c r="B2019" s="13" t="s">
        <v>3286</v>
      </c>
      <c r="C2019" s="13" t="s">
        <v>524</v>
      </c>
      <c r="D2019" s="13" t="s">
        <v>2833</v>
      </c>
      <c r="E2019" s="13" t="s">
        <v>495</v>
      </c>
      <c r="F2019" s="13" t="s">
        <v>13805</v>
      </c>
      <c r="G2019" s="13" t="s">
        <v>20195</v>
      </c>
      <c r="H2019" s="18">
        <v>0</v>
      </c>
      <c r="I2019" s="13" t="s">
        <v>32026</v>
      </c>
      <c r="J2019" s="13" t="s">
        <v>31482</v>
      </c>
      <c r="K2019" s="13" t="s">
        <v>32027</v>
      </c>
      <c r="L2019" s="13" t="s">
        <v>14089</v>
      </c>
      <c r="M2019" s="13" t="s">
        <v>13805</v>
      </c>
      <c r="N2019" s="13" t="s">
        <v>32028</v>
      </c>
      <c r="O2019" s="13" t="s">
        <v>32029</v>
      </c>
      <c r="P2019" s="13" t="s">
        <v>32030</v>
      </c>
      <c r="Q2019" s="13" t="s">
        <v>12263</v>
      </c>
      <c r="R2019" s="13" t="s">
        <v>32031</v>
      </c>
      <c r="S2019" s="13" t="s">
        <v>32032</v>
      </c>
    </row>
    <row r="2020" spans="1:19">
      <c r="A2020" s="12" t="s">
        <v>13379</v>
      </c>
      <c r="B2020" s="12" t="s">
        <v>3286</v>
      </c>
      <c r="C2020" s="12" t="s">
        <v>524</v>
      </c>
      <c r="D2020" s="12" t="s">
        <v>2948</v>
      </c>
      <c r="E2020" s="12" t="s">
        <v>495</v>
      </c>
      <c r="F2020" s="12" t="s">
        <v>13805</v>
      </c>
      <c r="G2020" s="12" t="s">
        <v>32033</v>
      </c>
      <c r="H2020" s="17">
        <v>0</v>
      </c>
      <c r="I2020" s="12" t="s">
        <v>32034</v>
      </c>
      <c r="J2020" s="12" t="s">
        <v>32035</v>
      </c>
      <c r="K2020" s="12" t="s">
        <v>32036</v>
      </c>
      <c r="L2020" s="12" t="s">
        <v>14089</v>
      </c>
      <c r="M2020" s="12" t="s">
        <v>13805</v>
      </c>
      <c r="N2020" s="12" t="s">
        <v>32037</v>
      </c>
      <c r="O2020" s="12" t="s">
        <v>32038</v>
      </c>
      <c r="P2020" s="12" t="s">
        <v>32039</v>
      </c>
      <c r="Q2020" s="12" t="s">
        <v>12264</v>
      </c>
      <c r="R2020" s="12" t="s">
        <v>32040</v>
      </c>
      <c r="S2020" s="12" t="s">
        <v>32041</v>
      </c>
    </row>
    <row r="2021" spans="1:19">
      <c r="A2021" s="13" t="s">
        <v>13388</v>
      </c>
      <c r="B2021" s="13" t="s">
        <v>3286</v>
      </c>
      <c r="C2021" s="13" t="s">
        <v>524</v>
      </c>
      <c r="D2021" s="13" t="s">
        <v>2722</v>
      </c>
      <c r="E2021" s="13" t="s">
        <v>495</v>
      </c>
      <c r="F2021" s="13" t="s">
        <v>13805</v>
      </c>
      <c r="G2021" s="13" t="s">
        <v>32042</v>
      </c>
      <c r="H2021" s="18">
        <v>0</v>
      </c>
      <c r="I2021" s="13" t="s">
        <v>32043</v>
      </c>
      <c r="J2021" s="13" t="s">
        <v>21591</v>
      </c>
      <c r="K2021" s="13" t="s">
        <v>32044</v>
      </c>
      <c r="L2021" s="13" t="s">
        <v>14089</v>
      </c>
      <c r="M2021" s="13" t="s">
        <v>13805</v>
      </c>
      <c r="N2021" s="13" t="s">
        <v>32045</v>
      </c>
      <c r="O2021" s="13" t="s">
        <v>32022</v>
      </c>
      <c r="P2021" s="13" t="s">
        <v>32046</v>
      </c>
      <c r="Q2021" s="13" t="s">
        <v>12265</v>
      </c>
      <c r="R2021" s="13" t="s">
        <v>32047</v>
      </c>
      <c r="S2021" s="13" t="s">
        <v>32048</v>
      </c>
    </row>
    <row r="2022" spans="1:19">
      <c r="A2022" s="12" t="s">
        <v>13402</v>
      </c>
      <c r="B2022" s="12" t="s">
        <v>3286</v>
      </c>
      <c r="C2022" s="12" t="s">
        <v>524</v>
      </c>
      <c r="D2022" s="12" t="s">
        <v>2944</v>
      </c>
      <c r="E2022" s="12" t="s">
        <v>495</v>
      </c>
      <c r="F2022" s="12" t="s">
        <v>13805</v>
      </c>
      <c r="G2022" s="12" t="s">
        <v>32049</v>
      </c>
      <c r="H2022" s="17">
        <v>0</v>
      </c>
      <c r="I2022" s="12" t="s">
        <v>32050</v>
      </c>
      <c r="J2022" s="12" t="s">
        <v>17280</v>
      </c>
      <c r="K2022" s="12" t="s">
        <v>32051</v>
      </c>
      <c r="L2022" s="12" t="s">
        <v>14089</v>
      </c>
      <c r="M2022" s="12" t="s">
        <v>13805</v>
      </c>
      <c r="N2022" s="12" t="s">
        <v>9339</v>
      </c>
      <c r="O2022" s="12" t="s">
        <v>32052</v>
      </c>
      <c r="P2022" s="12" t="s">
        <v>32053</v>
      </c>
      <c r="Q2022" s="12" t="s">
        <v>12266</v>
      </c>
      <c r="R2022" s="12" t="s">
        <v>32054</v>
      </c>
      <c r="S2022" s="12" t="s">
        <v>32055</v>
      </c>
    </row>
    <row r="2023" spans="1:19">
      <c r="A2023" s="13" t="s">
        <v>13415</v>
      </c>
      <c r="B2023" s="13" t="s">
        <v>3286</v>
      </c>
      <c r="C2023" s="13" t="s">
        <v>524</v>
      </c>
      <c r="D2023" s="13" t="s">
        <v>582</v>
      </c>
      <c r="E2023" s="13" t="s">
        <v>495</v>
      </c>
      <c r="F2023" s="13" t="s">
        <v>13805</v>
      </c>
      <c r="G2023" s="13" t="s">
        <v>32056</v>
      </c>
      <c r="H2023" s="18">
        <v>0</v>
      </c>
      <c r="I2023" s="13" t="s">
        <v>32057</v>
      </c>
      <c r="J2023" s="13" t="s">
        <v>32058</v>
      </c>
      <c r="K2023" s="13" t="s">
        <v>32059</v>
      </c>
      <c r="L2023" s="13" t="s">
        <v>14089</v>
      </c>
      <c r="M2023" s="13" t="s">
        <v>13805</v>
      </c>
      <c r="N2023" s="13" t="s">
        <v>32060</v>
      </c>
      <c r="O2023" s="13" t="s">
        <v>32061</v>
      </c>
      <c r="P2023" s="13" t="s">
        <v>32062</v>
      </c>
      <c r="Q2023" s="13" t="s">
        <v>32063</v>
      </c>
      <c r="R2023" s="13" t="s">
        <v>32064</v>
      </c>
      <c r="S2023" s="13" t="s">
        <v>32065</v>
      </c>
    </row>
    <row r="2024" spans="1:19">
      <c r="A2024" s="12" t="s">
        <v>13438</v>
      </c>
      <c r="B2024" s="12" t="s">
        <v>3286</v>
      </c>
      <c r="C2024" s="12" t="s">
        <v>524</v>
      </c>
      <c r="D2024" s="12" t="s">
        <v>2488</v>
      </c>
      <c r="E2024" s="12" t="s">
        <v>495</v>
      </c>
      <c r="F2024" s="12" t="s">
        <v>13805</v>
      </c>
      <c r="G2024" s="12" t="s">
        <v>32066</v>
      </c>
      <c r="H2024" s="17">
        <v>0</v>
      </c>
      <c r="I2024" s="12" t="s">
        <v>32067</v>
      </c>
      <c r="J2024" s="12" t="s">
        <v>32068</v>
      </c>
      <c r="K2024" s="12" t="s">
        <v>32069</v>
      </c>
      <c r="L2024" s="12" t="s">
        <v>14089</v>
      </c>
      <c r="M2024" s="12" t="s">
        <v>13805</v>
      </c>
      <c r="N2024" s="12" t="s">
        <v>32070</v>
      </c>
      <c r="O2024" s="12" t="s">
        <v>32071</v>
      </c>
      <c r="P2024" s="12" t="s">
        <v>32072</v>
      </c>
      <c r="Q2024" s="12" t="s">
        <v>12268</v>
      </c>
      <c r="R2024" s="12" t="s">
        <v>32073</v>
      </c>
      <c r="S2024" s="12" t="s">
        <v>32074</v>
      </c>
    </row>
    <row r="2025" spans="1:19">
      <c r="A2025" s="13" t="s">
        <v>32075</v>
      </c>
      <c r="B2025" s="13" t="s">
        <v>3286</v>
      </c>
      <c r="C2025" s="13" t="s">
        <v>524</v>
      </c>
      <c r="D2025" s="13" t="s">
        <v>11827</v>
      </c>
      <c r="E2025" s="13" t="s">
        <v>495</v>
      </c>
      <c r="F2025" s="13" t="s">
        <v>13805</v>
      </c>
      <c r="G2025" s="13" t="s">
        <v>13788</v>
      </c>
      <c r="H2025" s="18">
        <v>0</v>
      </c>
      <c r="I2025" s="13" t="s">
        <v>32076</v>
      </c>
      <c r="J2025" s="13" t="s">
        <v>32077</v>
      </c>
      <c r="K2025" s="13" t="s">
        <v>32078</v>
      </c>
      <c r="L2025" s="13" t="s">
        <v>14089</v>
      </c>
      <c r="M2025" s="13" t="s">
        <v>13805</v>
      </c>
      <c r="N2025" s="13" t="s">
        <v>9339</v>
      </c>
      <c r="O2025" s="13" t="s">
        <v>9339</v>
      </c>
      <c r="P2025" s="13" t="s">
        <v>13788</v>
      </c>
      <c r="Q2025" s="13" t="s">
        <v>32079</v>
      </c>
      <c r="R2025" s="13" t="s">
        <v>32080</v>
      </c>
      <c r="S2025" s="13" t="s">
        <v>32081</v>
      </c>
    </row>
    <row r="2026" spans="1:19">
      <c r="A2026" s="12" t="s">
        <v>13448</v>
      </c>
      <c r="B2026" s="12" t="s">
        <v>3286</v>
      </c>
      <c r="C2026" s="12" t="s">
        <v>524</v>
      </c>
      <c r="D2026" s="12" t="s">
        <v>3016</v>
      </c>
      <c r="E2026" s="12" t="s">
        <v>495</v>
      </c>
      <c r="F2026" s="12" t="s">
        <v>13805</v>
      </c>
      <c r="G2026" s="12" t="s">
        <v>32082</v>
      </c>
      <c r="H2026" s="17">
        <v>0</v>
      </c>
      <c r="I2026" s="12" t="s">
        <v>32083</v>
      </c>
      <c r="J2026" s="12" t="s">
        <v>23027</v>
      </c>
      <c r="K2026" s="12" t="s">
        <v>32084</v>
      </c>
      <c r="L2026" s="12" t="s">
        <v>14089</v>
      </c>
      <c r="M2026" s="12" t="s">
        <v>32085</v>
      </c>
      <c r="N2026" s="12" t="s">
        <v>31169</v>
      </c>
      <c r="O2026" s="12" t="s">
        <v>32086</v>
      </c>
      <c r="P2026" s="12" t="s">
        <v>32087</v>
      </c>
      <c r="Q2026" s="12" t="s">
        <v>12269</v>
      </c>
      <c r="R2026" s="12" t="s">
        <v>32088</v>
      </c>
      <c r="S2026" s="12" t="s">
        <v>32089</v>
      </c>
    </row>
    <row r="2027" spans="1:19">
      <c r="A2027" s="13" t="s">
        <v>13551</v>
      </c>
      <c r="B2027" s="13" t="s">
        <v>3286</v>
      </c>
      <c r="C2027" s="13" t="s">
        <v>524</v>
      </c>
      <c r="D2027" s="13" t="s">
        <v>32090</v>
      </c>
      <c r="E2027" s="13" t="s">
        <v>495</v>
      </c>
      <c r="F2027" s="13" t="s">
        <v>13805</v>
      </c>
      <c r="G2027" s="13" t="s">
        <v>30038</v>
      </c>
      <c r="H2027" s="18">
        <v>0</v>
      </c>
      <c r="I2027" s="13" t="s">
        <v>32091</v>
      </c>
      <c r="J2027" s="13" t="s">
        <v>32092</v>
      </c>
      <c r="K2027" s="13" t="s">
        <v>32093</v>
      </c>
      <c r="L2027" s="13" t="s">
        <v>14089</v>
      </c>
      <c r="M2027" s="13" t="s">
        <v>13805</v>
      </c>
      <c r="N2027" s="13" t="s">
        <v>9339</v>
      </c>
      <c r="O2027" s="13" t="s">
        <v>32094</v>
      </c>
      <c r="P2027" s="13" t="s">
        <v>32095</v>
      </c>
      <c r="Q2027" s="13" t="s">
        <v>32096</v>
      </c>
      <c r="R2027" s="13" t="s">
        <v>32097</v>
      </c>
      <c r="S2027" s="13" t="s">
        <v>32098</v>
      </c>
    </row>
    <row r="2028" spans="1:19">
      <c r="A2028" s="12" t="s">
        <v>13555</v>
      </c>
      <c r="B2028" s="12" t="s">
        <v>3286</v>
      </c>
      <c r="C2028" s="12" t="s">
        <v>524</v>
      </c>
      <c r="D2028" s="12" t="s">
        <v>3009</v>
      </c>
      <c r="E2028" s="12" t="s">
        <v>495</v>
      </c>
      <c r="F2028" s="12" t="s">
        <v>13805</v>
      </c>
      <c r="G2028" s="12" t="s">
        <v>32099</v>
      </c>
      <c r="H2028" s="17">
        <v>0</v>
      </c>
      <c r="I2028" s="12" t="s">
        <v>32100</v>
      </c>
      <c r="J2028" s="12" t="s">
        <v>32101</v>
      </c>
      <c r="K2028" s="12" t="s">
        <v>32102</v>
      </c>
      <c r="L2028" s="12" t="s">
        <v>14089</v>
      </c>
      <c r="M2028" s="12" t="s">
        <v>13805</v>
      </c>
      <c r="N2028" s="12" t="s">
        <v>9339</v>
      </c>
      <c r="O2028" s="12" t="s">
        <v>32022</v>
      </c>
      <c r="P2028" s="12" t="s">
        <v>32103</v>
      </c>
      <c r="Q2028" s="12" t="s">
        <v>12271</v>
      </c>
      <c r="R2028" s="12" t="s">
        <v>32104</v>
      </c>
      <c r="S2028" s="12" t="s">
        <v>32105</v>
      </c>
    </row>
    <row r="2029" spans="1:19">
      <c r="A2029" s="13" t="s">
        <v>7557</v>
      </c>
      <c r="B2029" s="13" t="s">
        <v>12274</v>
      </c>
      <c r="C2029" s="13" t="s">
        <v>3574</v>
      </c>
      <c r="D2029" s="13" t="s">
        <v>7559</v>
      </c>
      <c r="E2029" s="13" t="s">
        <v>83</v>
      </c>
      <c r="F2029" s="13" t="s">
        <v>13805</v>
      </c>
      <c r="G2029" s="13" t="s">
        <v>32106</v>
      </c>
      <c r="H2029" s="18">
        <v>0</v>
      </c>
      <c r="I2029" s="13" t="s">
        <v>32107</v>
      </c>
      <c r="J2029" s="13" t="s">
        <v>17872</v>
      </c>
      <c r="K2029" s="13" t="s">
        <v>27696</v>
      </c>
      <c r="L2029" s="13" t="s">
        <v>14089</v>
      </c>
      <c r="M2029" s="13" t="s">
        <v>13805</v>
      </c>
      <c r="N2029" s="13" t="s">
        <v>32108</v>
      </c>
      <c r="O2029" s="13" t="s">
        <v>32109</v>
      </c>
      <c r="P2029" s="13" t="s">
        <v>32110</v>
      </c>
      <c r="Q2029" s="13" t="s">
        <v>32111</v>
      </c>
      <c r="R2029" s="13" t="s">
        <v>32112</v>
      </c>
      <c r="S2029" s="13" t="s">
        <v>32113</v>
      </c>
    </row>
    <row r="2030" spans="1:19">
      <c r="A2030" s="12" t="s">
        <v>6601</v>
      </c>
      <c r="B2030" s="12" t="s">
        <v>12274</v>
      </c>
      <c r="C2030" s="12" t="s">
        <v>6602</v>
      </c>
      <c r="D2030" s="12" t="s">
        <v>6604</v>
      </c>
      <c r="E2030" s="12" t="s">
        <v>83</v>
      </c>
      <c r="F2030" s="12" t="s">
        <v>13805</v>
      </c>
      <c r="G2030" s="12" t="s">
        <v>32114</v>
      </c>
      <c r="H2030" s="17">
        <v>0</v>
      </c>
      <c r="I2030" s="12" t="s">
        <v>32115</v>
      </c>
      <c r="J2030" s="12" t="s">
        <v>15052</v>
      </c>
      <c r="K2030" s="12" t="s">
        <v>30243</v>
      </c>
      <c r="L2030" s="12" t="s">
        <v>14911</v>
      </c>
      <c r="M2030" s="12" t="s">
        <v>13805</v>
      </c>
      <c r="N2030" s="12" t="s">
        <v>32116</v>
      </c>
      <c r="O2030" s="12" t="s">
        <v>32117</v>
      </c>
      <c r="P2030" s="12" t="s">
        <v>32118</v>
      </c>
      <c r="Q2030" s="12" t="s">
        <v>32119</v>
      </c>
      <c r="R2030" s="12" t="s">
        <v>32120</v>
      </c>
      <c r="S2030" s="12" t="s">
        <v>32121</v>
      </c>
    </row>
    <row r="2031" spans="1:19">
      <c r="A2031" s="13" t="s">
        <v>5531</v>
      </c>
      <c r="B2031" s="13" t="s">
        <v>12274</v>
      </c>
      <c r="C2031" s="13" t="s">
        <v>5532</v>
      </c>
      <c r="D2031" s="13" t="s">
        <v>5534</v>
      </c>
      <c r="E2031" s="13" t="s">
        <v>83</v>
      </c>
      <c r="F2031" s="13" t="s">
        <v>13805</v>
      </c>
      <c r="G2031" s="13" t="s">
        <v>32122</v>
      </c>
      <c r="H2031" s="18">
        <v>0</v>
      </c>
      <c r="I2031" s="13" t="s">
        <v>32123</v>
      </c>
      <c r="J2031" s="13" t="s">
        <v>23762</v>
      </c>
      <c r="K2031" s="13" t="s">
        <v>32124</v>
      </c>
      <c r="L2031" s="13" t="s">
        <v>14089</v>
      </c>
      <c r="M2031" s="13" t="s">
        <v>32125</v>
      </c>
      <c r="N2031" s="13" t="s">
        <v>9339</v>
      </c>
      <c r="O2031" s="13" t="s">
        <v>15451</v>
      </c>
      <c r="P2031" s="13" t="s">
        <v>32126</v>
      </c>
      <c r="Q2031" s="13" t="s">
        <v>32127</v>
      </c>
      <c r="R2031" s="13" t="s">
        <v>32128</v>
      </c>
      <c r="S2031" s="13" t="s">
        <v>32129</v>
      </c>
    </row>
    <row r="2032" spans="1:19">
      <c r="A2032" s="12" t="s">
        <v>5624</v>
      </c>
      <c r="B2032" s="12" t="s">
        <v>12274</v>
      </c>
      <c r="C2032" s="12" t="s">
        <v>2512</v>
      </c>
      <c r="D2032" s="12" t="s">
        <v>5626</v>
      </c>
      <c r="E2032" s="12" t="s">
        <v>83</v>
      </c>
      <c r="F2032" s="12" t="s">
        <v>13805</v>
      </c>
      <c r="G2032" s="12" t="s">
        <v>32130</v>
      </c>
      <c r="H2032" s="17">
        <v>0</v>
      </c>
      <c r="I2032" s="12" t="s">
        <v>32131</v>
      </c>
      <c r="J2032" s="12" t="s">
        <v>16758</v>
      </c>
      <c r="K2032" s="12" t="s">
        <v>17484</v>
      </c>
      <c r="L2032" s="12" t="s">
        <v>14089</v>
      </c>
      <c r="M2032" s="12" t="s">
        <v>13805</v>
      </c>
      <c r="N2032" s="12" t="s">
        <v>32132</v>
      </c>
      <c r="O2032" s="12" t="s">
        <v>32133</v>
      </c>
      <c r="P2032" s="12" t="s">
        <v>32134</v>
      </c>
      <c r="Q2032" s="12" t="s">
        <v>32135</v>
      </c>
      <c r="R2032" s="12" t="s">
        <v>32136</v>
      </c>
      <c r="S2032" s="12" t="s">
        <v>32137</v>
      </c>
    </row>
    <row r="2033" spans="1:19">
      <c r="A2033" s="13" t="s">
        <v>7277</v>
      </c>
      <c r="B2033" s="13" t="s">
        <v>12274</v>
      </c>
      <c r="C2033" s="13" t="s">
        <v>7059</v>
      </c>
      <c r="D2033" s="13" t="s">
        <v>7279</v>
      </c>
      <c r="E2033" s="13" t="s">
        <v>296</v>
      </c>
      <c r="F2033" s="13" t="s">
        <v>13805</v>
      </c>
      <c r="G2033" s="13" t="s">
        <v>32138</v>
      </c>
      <c r="H2033" s="18">
        <v>0</v>
      </c>
      <c r="I2033" s="13" t="s">
        <v>32139</v>
      </c>
      <c r="J2033" s="13" t="s">
        <v>26620</v>
      </c>
      <c r="K2033" s="13" t="s">
        <v>32140</v>
      </c>
      <c r="L2033" s="13" t="s">
        <v>14089</v>
      </c>
      <c r="M2033" s="13" t="s">
        <v>32141</v>
      </c>
      <c r="N2033" s="13" t="s">
        <v>32142</v>
      </c>
      <c r="O2033" s="13" t="s">
        <v>32143</v>
      </c>
      <c r="P2033" s="13" t="s">
        <v>32144</v>
      </c>
      <c r="Q2033" s="13" t="s">
        <v>32145</v>
      </c>
      <c r="R2033" s="13" t="s">
        <v>32146</v>
      </c>
      <c r="S2033" s="13" t="s">
        <v>32147</v>
      </c>
    </row>
    <row r="2034" spans="1:19">
      <c r="A2034" s="12" t="s">
        <v>7779</v>
      </c>
      <c r="B2034" s="12" t="s">
        <v>12274</v>
      </c>
      <c r="C2034" s="12" t="s">
        <v>7059</v>
      </c>
      <c r="D2034" s="12" t="s">
        <v>7781</v>
      </c>
      <c r="E2034" s="12" t="s">
        <v>397</v>
      </c>
      <c r="F2034" s="12" t="s">
        <v>13805</v>
      </c>
      <c r="G2034" s="12" t="s">
        <v>32148</v>
      </c>
      <c r="H2034" s="17">
        <v>0</v>
      </c>
      <c r="I2034" s="12" t="s">
        <v>32149</v>
      </c>
      <c r="J2034" s="12" t="s">
        <v>24532</v>
      </c>
      <c r="K2034" s="12" t="s">
        <v>14441</v>
      </c>
      <c r="L2034" s="12" t="s">
        <v>14089</v>
      </c>
      <c r="M2034" s="12" t="s">
        <v>32150</v>
      </c>
      <c r="N2034" s="12" t="s">
        <v>32151</v>
      </c>
      <c r="O2034" s="12" t="s">
        <v>32152</v>
      </c>
      <c r="P2034" s="12" t="s">
        <v>32153</v>
      </c>
      <c r="Q2034" s="12" t="s">
        <v>32154</v>
      </c>
      <c r="R2034" s="12" t="s">
        <v>32155</v>
      </c>
      <c r="S2034" s="12" t="s">
        <v>32156</v>
      </c>
    </row>
    <row r="2035" spans="1:19">
      <c r="A2035" s="13" t="s">
        <v>7513</v>
      </c>
      <c r="B2035" s="13" t="s">
        <v>12274</v>
      </c>
      <c r="C2035" s="13" t="s">
        <v>1525</v>
      </c>
      <c r="D2035" s="13" t="s">
        <v>7515</v>
      </c>
      <c r="E2035" s="13" t="s">
        <v>83</v>
      </c>
      <c r="F2035" s="13" t="s">
        <v>13805</v>
      </c>
      <c r="G2035" s="13" t="s">
        <v>32157</v>
      </c>
      <c r="H2035" s="18">
        <v>0</v>
      </c>
      <c r="I2035" s="13" t="s">
        <v>32158</v>
      </c>
      <c r="J2035" s="13" t="s">
        <v>21952</v>
      </c>
      <c r="K2035" s="13" t="s">
        <v>26704</v>
      </c>
      <c r="L2035" s="13" t="s">
        <v>14089</v>
      </c>
      <c r="M2035" s="13" t="s">
        <v>32159</v>
      </c>
      <c r="N2035" s="13" t="s">
        <v>32160</v>
      </c>
      <c r="O2035" s="13" t="s">
        <v>32161</v>
      </c>
      <c r="P2035" s="13" t="s">
        <v>32162</v>
      </c>
      <c r="Q2035" s="13" t="s">
        <v>32163</v>
      </c>
      <c r="R2035" s="13" t="s">
        <v>32164</v>
      </c>
      <c r="S2035" s="13" t="s">
        <v>32165</v>
      </c>
    </row>
    <row r="2036" spans="1:19">
      <c r="A2036" s="12" t="s">
        <v>7817</v>
      </c>
      <c r="B2036" s="12" t="s">
        <v>12274</v>
      </c>
      <c r="C2036" s="12" t="s">
        <v>97</v>
      </c>
      <c r="D2036" s="12" t="s">
        <v>12274</v>
      </c>
      <c r="E2036" s="12" t="s">
        <v>397</v>
      </c>
      <c r="F2036" s="12" t="s">
        <v>13805</v>
      </c>
      <c r="G2036" s="12" t="s">
        <v>32166</v>
      </c>
      <c r="H2036" s="17">
        <v>0</v>
      </c>
      <c r="I2036" s="12" t="s">
        <v>32167</v>
      </c>
      <c r="J2036" s="12" t="s">
        <v>14441</v>
      </c>
      <c r="K2036" s="12" t="s">
        <v>24532</v>
      </c>
      <c r="L2036" s="12" t="s">
        <v>14089</v>
      </c>
      <c r="M2036" s="12" t="s">
        <v>32168</v>
      </c>
      <c r="N2036" s="12" t="s">
        <v>32169</v>
      </c>
      <c r="O2036" s="12" t="s">
        <v>32170</v>
      </c>
      <c r="P2036" s="12" t="s">
        <v>32171</v>
      </c>
      <c r="Q2036" s="12" t="s">
        <v>32172</v>
      </c>
      <c r="R2036" s="12" t="s">
        <v>32173</v>
      </c>
      <c r="S2036" s="12" t="s">
        <v>32174</v>
      </c>
    </row>
    <row r="2037" spans="1:19">
      <c r="A2037" s="13" t="s">
        <v>7164</v>
      </c>
      <c r="B2037" s="13" t="s">
        <v>12274</v>
      </c>
      <c r="C2037" s="13" t="s">
        <v>7165</v>
      </c>
      <c r="D2037" s="13" t="s">
        <v>7167</v>
      </c>
      <c r="E2037" s="13" t="s">
        <v>296</v>
      </c>
      <c r="F2037" s="13" t="s">
        <v>13805</v>
      </c>
      <c r="G2037" s="13" t="s">
        <v>32175</v>
      </c>
      <c r="H2037" s="18">
        <v>0</v>
      </c>
      <c r="I2037" s="13" t="s">
        <v>32176</v>
      </c>
      <c r="J2037" s="13" t="s">
        <v>32177</v>
      </c>
      <c r="K2037" s="13" t="s">
        <v>32178</v>
      </c>
      <c r="L2037" s="13" t="s">
        <v>14911</v>
      </c>
      <c r="M2037" s="13" t="s">
        <v>32179</v>
      </c>
      <c r="N2037" s="13" t="s">
        <v>32180</v>
      </c>
      <c r="O2037" s="13" t="s">
        <v>32181</v>
      </c>
      <c r="P2037" s="13" t="s">
        <v>32182</v>
      </c>
      <c r="Q2037" s="13" t="s">
        <v>32183</v>
      </c>
      <c r="R2037" s="13" t="s">
        <v>32184</v>
      </c>
      <c r="S2037" s="13" t="s">
        <v>32185</v>
      </c>
    </row>
    <row r="2038" spans="1:19">
      <c r="A2038" s="12" t="s">
        <v>7203</v>
      </c>
      <c r="B2038" s="12" t="s">
        <v>12274</v>
      </c>
      <c r="C2038" s="12" t="s">
        <v>7165</v>
      </c>
      <c r="D2038" s="12" t="s">
        <v>12378</v>
      </c>
      <c r="E2038" s="12" t="s">
        <v>83</v>
      </c>
      <c r="F2038" s="12" t="s">
        <v>13805</v>
      </c>
      <c r="G2038" s="12" t="s">
        <v>32186</v>
      </c>
      <c r="H2038" s="17">
        <v>0</v>
      </c>
      <c r="I2038" s="12" t="s">
        <v>32187</v>
      </c>
      <c r="J2038" s="12" t="s">
        <v>32188</v>
      </c>
      <c r="K2038" s="12" t="s">
        <v>32189</v>
      </c>
      <c r="L2038" s="12" t="s">
        <v>14911</v>
      </c>
      <c r="M2038" s="12" t="s">
        <v>13805</v>
      </c>
      <c r="N2038" s="12" t="s">
        <v>9339</v>
      </c>
      <c r="O2038" s="12" t="s">
        <v>15451</v>
      </c>
      <c r="P2038" s="12" t="s">
        <v>32190</v>
      </c>
      <c r="Q2038" s="12" t="s">
        <v>32191</v>
      </c>
      <c r="R2038" s="12" t="s">
        <v>32192</v>
      </c>
      <c r="S2038" s="12" t="s">
        <v>32193</v>
      </c>
    </row>
    <row r="2039" spans="1:19">
      <c r="A2039" s="13" t="s">
        <v>7488</v>
      </c>
      <c r="B2039" s="13" t="s">
        <v>12274</v>
      </c>
      <c r="C2039" s="13" t="s">
        <v>5612</v>
      </c>
      <c r="D2039" s="13" t="s">
        <v>12387</v>
      </c>
      <c r="E2039" s="13" t="s">
        <v>397</v>
      </c>
      <c r="F2039" s="13" t="s">
        <v>13805</v>
      </c>
      <c r="G2039" s="13" t="s">
        <v>32194</v>
      </c>
      <c r="H2039" s="18">
        <v>0</v>
      </c>
      <c r="I2039" s="13" t="s">
        <v>32195</v>
      </c>
      <c r="J2039" s="13" t="s">
        <v>31459</v>
      </c>
      <c r="K2039" s="13" t="s">
        <v>32196</v>
      </c>
      <c r="L2039" s="13" t="s">
        <v>14089</v>
      </c>
      <c r="M2039" s="13" t="s">
        <v>32197</v>
      </c>
      <c r="N2039" s="13" t="s">
        <v>32198</v>
      </c>
      <c r="O2039" s="13" t="s">
        <v>32199</v>
      </c>
      <c r="P2039" s="13" t="s">
        <v>32200</v>
      </c>
      <c r="Q2039" s="13" t="s">
        <v>32201</v>
      </c>
      <c r="R2039" s="13" t="s">
        <v>32202</v>
      </c>
      <c r="S2039" s="13" t="s">
        <v>32203</v>
      </c>
    </row>
    <row r="2040" spans="1:19">
      <c r="A2040" s="12" t="s">
        <v>7443</v>
      </c>
      <c r="B2040" s="12" t="s">
        <v>12274</v>
      </c>
      <c r="C2040" s="12" t="s">
        <v>7444</v>
      </c>
      <c r="D2040" s="12" t="s">
        <v>12410</v>
      </c>
      <c r="E2040" s="12" t="s">
        <v>397</v>
      </c>
      <c r="F2040" s="12" t="s">
        <v>13805</v>
      </c>
      <c r="G2040" s="12" t="s">
        <v>32204</v>
      </c>
      <c r="H2040" s="17">
        <v>0</v>
      </c>
      <c r="I2040" s="12" t="s">
        <v>32205</v>
      </c>
      <c r="J2040" s="12" t="s">
        <v>19694</v>
      </c>
      <c r="K2040" s="12" t="s">
        <v>32206</v>
      </c>
      <c r="L2040" s="12" t="s">
        <v>14089</v>
      </c>
      <c r="M2040" s="12" t="s">
        <v>32207</v>
      </c>
      <c r="N2040" s="12" t="s">
        <v>32208</v>
      </c>
      <c r="O2040" s="12" t="s">
        <v>32209</v>
      </c>
      <c r="P2040" s="12" t="s">
        <v>28108</v>
      </c>
      <c r="Q2040" s="12" t="s">
        <v>32210</v>
      </c>
      <c r="R2040" s="12" t="s">
        <v>32211</v>
      </c>
      <c r="S2040" s="12" t="s">
        <v>32212</v>
      </c>
    </row>
    <row r="2041" spans="1:19">
      <c r="A2041" s="13" t="s">
        <v>7452</v>
      </c>
      <c r="B2041" s="13" t="s">
        <v>12274</v>
      </c>
      <c r="C2041" s="13" t="s">
        <v>7444</v>
      </c>
      <c r="D2041" s="13" t="s">
        <v>12423</v>
      </c>
      <c r="E2041" s="13" t="s">
        <v>83</v>
      </c>
      <c r="F2041" s="13" t="s">
        <v>13805</v>
      </c>
      <c r="G2041" s="13" t="s">
        <v>32213</v>
      </c>
      <c r="H2041" s="18">
        <v>0</v>
      </c>
      <c r="I2041" s="13" t="s">
        <v>32214</v>
      </c>
      <c r="J2041" s="13" t="s">
        <v>32215</v>
      </c>
      <c r="K2041" s="13" t="s">
        <v>21974</v>
      </c>
      <c r="L2041" s="13" t="s">
        <v>14089</v>
      </c>
      <c r="M2041" s="13" t="s">
        <v>32216</v>
      </c>
      <c r="N2041" s="13" t="s">
        <v>32217</v>
      </c>
      <c r="O2041" s="13" t="s">
        <v>32218</v>
      </c>
      <c r="P2041" s="13" t="s">
        <v>32219</v>
      </c>
      <c r="Q2041" s="13" t="s">
        <v>32220</v>
      </c>
      <c r="R2041" s="13" t="s">
        <v>32221</v>
      </c>
      <c r="S2041" s="13" t="s">
        <v>32222</v>
      </c>
    </row>
    <row r="2042" spans="1:19">
      <c r="A2042" s="12" t="s">
        <v>7321</v>
      </c>
      <c r="B2042" s="12" t="s">
        <v>12274</v>
      </c>
      <c r="C2042" s="12" t="s">
        <v>12428</v>
      </c>
      <c r="D2042" s="12" t="s">
        <v>12437</v>
      </c>
      <c r="E2042" s="12" t="s">
        <v>83</v>
      </c>
      <c r="F2042" s="12" t="s">
        <v>13805</v>
      </c>
      <c r="G2042" s="12" t="s">
        <v>32223</v>
      </c>
      <c r="H2042" s="17">
        <v>0</v>
      </c>
      <c r="I2042" s="12" t="s">
        <v>15234</v>
      </c>
      <c r="J2042" s="12" t="s">
        <v>16725</v>
      </c>
      <c r="K2042" s="12" t="s">
        <v>26621</v>
      </c>
      <c r="L2042" s="12" t="s">
        <v>14089</v>
      </c>
      <c r="M2042" s="12" t="s">
        <v>13805</v>
      </c>
      <c r="N2042" s="12" t="s">
        <v>32224</v>
      </c>
      <c r="O2042" s="12" t="s">
        <v>32225</v>
      </c>
      <c r="P2042" s="12" t="s">
        <v>32226</v>
      </c>
      <c r="Q2042" s="12" t="s">
        <v>32227</v>
      </c>
      <c r="R2042" s="12" t="s">
        <v>32228</v>
      </c>
      <c r="S2042" s="12" t="s">
        <v>32229</v>
      </c>
    </row>
    <row r="2043" spans="1:19">
      <c r="A2043" s="13" t="s">
        <v>7236</v>
      </c>
      <c r="B2043" s="13" t="s">
        <v>12274</v>
      </c>
      <c r="C2043" s="13" t="s">
        <v>12444</v>
      </c>
      <c r="D2043" s="13" t="s">
        <v>7238</v>
      </c>
      <c r="E2043" s="13" t="s">
        <v>83</v>
      </c>
      <c r="F2043" s="13" t="s">
        <v>13805</v>
      </c>
      <c r="G2043" s="13" t="s">
        <v>32230</v>
      </c>
      <c r="H2043" s="18">
        <v>0</v>
      </c>
      <c r="I2043" s="13" t="s">
        <v>32231</v>
      </c>
      <c r="J2043" s="13" t="s">
        <v>25237</v>
      </c>
      <c r="K2043" s="13" t="s">
        <v>20014</v>
      </c>
      <c r="L2043" s="13" t="s">
        <v>14089</v>
      </c>
      <c r="M2043" s="13" t="s">
        <v>32232</v>
      </c>
      <c r="N2043" s="13" t="s">
        <v>32233</v>
      </c>
      <c r="O2043" s="13" t="s">
        <v>15566</v>
      </c>
      <c r="P2043" s="13" t="s">
        <v>32234</v>
      </c>
      <c r="Q2043" s="13" t="s">
        <v>32235</v>
      </c>
      <c r="R2043" s="13" t="s">
        <v>32236</v>
      </c>
      <c r="S2043" s="13" t="s">
        <v>32237</v>
      </c>
    </row>
    <row r="2044" spans="1:19">
      <c r="A2044" s="12" t="s">
        <v>2587</v>
      </c>
      <c r="B2044" s="12" t="s">
        <v>12274</v>
      </c>
      <c r="C2044" s="12" t="s">
        <v>2588</v>
      </c>
      <c r="D2044" s="12" t="s">
        <v>2590</v>
      </c>
      <c r="E2044" s="12" t="s">
        <v>83</v>
      </c>
      <c r="F2044" s="12" t="s">
        <v>13805</v>
      </c>
      <c r="G2044" s="12" t="s">
        <v>32238</v>
      </c>
      <c r="H2044" s="17">
        <v>0</v>
      </c>
      <c r="I2044" s="12" t="s">
        <v>32239</v>
      </c>
      <c r="J2044" s="12" t="s">
        <v>26062</v>
      </c>
      <c r="K2044" s="12" t="s">
        <v>18504</v>
      </c>
      <c r="L2044" s="12" t="s">
        <v>14089</v>
      </c>
      <c r="M2044" s="12" t="s">
        <v>13805</v>
      </c>
      <c r="N2044" s="12" t="s">
        <v>32240</v>
      </c>
      <c r="O2044" s="12" t="s">
        <v>32241</v>
      </c>
      <c r="P2044" s="12" t="s">
        <v>32242</v>
      </c>
      <c r="Q2044" s="12" t="s">
        <v>32243</v>
      </c>
      <c r="R2044" s="12" t="s">
        <v>32244</v>
      </c>
      <c r="S2044" s="12" t="s">
        <v>32245</v>
      </c>
    </row>
    <row r="2045" spans="1:19">
      <c r="A2045" s="13" t="s">
        <v>7406</v>
      </c>
      <c r="B2045" s="13" t="s">
        <v>12274</v>
      </c>
      <c r="C2045" s="13" t="s">
        <v>2020</v>
      </c>
      <c r="D2045" s="13" t="s">
        <v>32246</v>
      </c>
      <c r="E2045" s="13" t="s">
        <v>296</v>
      </c>
      <c r="F2045" s="13" t="s">
        <v>13805</v>
      </c>
      <c r="G2045" s="13" t="s">
        <v>32247</v>
      </c>
      <c r="H2045" s="18">
        <v>0</v>
      </c>
      <c r="I2045" s="13" t="s">
        <v>32248</v>
      </c>
      <c r="J2045" s="13" t="s">
        <v>21821</v>
      </c>
      <c r="K2045" s="13" t="s">
        <v>30984</v>
      </c>
      <c r="L2045" s="13" t="s">
        <v>14089</v>
      </c>
      <c r="M2045" s="13" t="s">
        <v>32249</v>
      </c>
      <c r="N2045" s="13" t="s">
        <v>32250</v>
      </c>
      <c r="O2045" s="13" t="s">
        <v>32251</v>
      </c>
      <c r="P2045" s="13" t="s">
        <v>32252</v>
      </c>
      <c r="Q2045" s="13" t="s">
        <v>32253</v>
      </c>
      <c r="R2045" s="13" t="s">
        <v>32254</v>
      </c>
      <c r="S2045" s="13" t="s">
        <v>32255</v>
      </c>
    </row>
    <row r="2046" spans="1:19">
      <c r="A2046" s="12" t="s">
        <v>7293</v>
      </c>
      <c r="B2046" s="12" t="s">
        <v>12274</v>
      </c>
      <c r="C2046" s="12" t="s">
        <v>2098</v>
      </c>
      <c r="D2046" s="12" t="s">
        <v>12504</v>
      </c>
      <c r="E2046" s="12" t="s">
        <v>296</v>
      </c>
      <c r="F2046" s="12" t="s">
        <v>13805</v>
      </c>
      <c r="G2046" s="12" t="s">
        <v>32256</v>
      </c>
      <c r="H2046" s="17">
        <v>0</v>
      </c>
      <c r="I2046" s="12" t="s">
        <v>32257</v>
      </c>
      <c r="J2046" s="12" t="s">
        <v>32258</v>
      </c>
      <c r="K2046" s="12" t="s">
        <v>32259</v>
      </c>
      <c r="L2046" s="12" t="s">
        <v>14089</v>
      </c>
      <c r="M2046" s="12" t="s">
        <v>13805</v>
      </c>
      <c r="N2046" s="12" t="s">
        <v>32260</v>
      </c>
      <c r="O2046" s="12" t="s">
        <v>32261</v>
      </c>
      <c r="P2046" s="12" t="s">
        <v>32262</v>
      </c>
      <c r="Q2046" s="12" t="s">
        <v>32263</v>
      </c>
      <c r="R2046" s="12" t="s">
        <v>32264</v>
      </c>
      <c r="S2046" s="12" t="s">
        <v>32265</v>
      </c>
    </row>
    <row r="2047" spans="1:19">
      <c r="A2047" s="13" t="s">
        <v>7228</v>
      </c>
      <c r="B2047" s="13" t="s">
        <v>12274</v>
      </c>
      <c r="C2047" s="13" t="s">
        <v>2098</v>
      </c>
      <c r="D2047" s="13" t="s">
        <v>7230</v>
      </c>
      <c r="E2047" s="13" t="s">
        <v>83</v>
      </c>
      <c r="F2047" s="13" t="s">
        <v>13805</v>
      </c>
      <c r="G2047" s="13" t="s">
        <v>32266</v>
      </c>
      <c r="H2047" s="18">
        <v>0</v>
      </c>
      <c r="I2047" s="13" t="s">
        <v>32267</v>
      </c>
      <c r="J2047" s="13" t="s">
        <v>17401</v>
      </c>
      <c r="K2047" s="13" t="s">
        <v>32268</v>
      </c>
      <c r="L2047" s="13" t="s">
        <v>14089</v>
      </c>
      <c r="M2047" s="13" t="s">
        <v>13805</v>
      </c>
      <c r="N2047" s="13" t="s">
        <v>32269</v>
      </c>
      <c r="O2047" s="13" t="s">
        <v>32270</v>
      </c>
      <c r="P2047" s="13" t="s">
        <v>32271</v>
      </c>
      <c r="Q2047" s="13" t="s">
        <v>32272</v>
      </c>
      <c r="R2047" s="13" t="s">
        <v>32273</v>
      </c>
      <c r="S2047" s="13" t="s">
        <v>32274</v>
      </c>
    </row>
    <row r="2048" spans="1:19">
      <c r="A2048" s="12" t="s">
        <v>6356</v>
      </c>
      <c r="B2048" s="12" t="s">
        <v>12274</v>
      </c>
      <c r="C2048" s="12" t="s">
        <v>6357</v>
      </c>
      <c r="D2048" s="12" t="s">
        <v>12518</v>
      </c>
      <c r="E2048" s="12" t="s">
        <v>83</v>
      </c>
      <c r="F2048" s="12" t="s">
        <v>13805</v>
      </c>
      <c r="G2048" s="12" t="s">
        <v>32275</v>
      </c>
      <c r="H2048" s="17">
        <v>0</v>
      </c>
      <c r="I2048" s="12" t="s">
        <v>32276</v>
      </c>
      <c r="J2048" s="12" t="s">
        <v>24093</v>
      </c>
      <c r="K2048" s="12" t="s">
        <v>23653</v>
      </c>
      <c r="L2048" s="12" t="s">
        <v>14089</v>
      </c>
      <c r="M2048" s="12" t="s">
        <v>32277</v>
      </c>
      <c r="N2048" s="12" t="s">
        <v>32278</v>
      </c>
      <c r="O2048" s="12" t="s">
        <v>32279</v>
      </c>
      <c r="P2048" s="12" t="s">
        <v>32280</v>
      </c>
      <c r="Q2048" s="12" t="s">
        <v>32281</v>
      </c>
      <c r="R2048" s="12" t="s">
        <v>32282</v>
      </c>
      <c r="S2048" s="12" t="s">
        <v>32283</v>
      </c>
    </row>
    <row r="2049" spans="1:19">
      <c r="A2049" s="13" t="s">
        <v>7195</v>
      </c>
      <c r="B2049" s="13" t="s">
        <v>12274</v>
      </c>
      <c r="C2049" s="13" t="s">
        <v>2186</v>
      </c>
      <c r="D2049" s="13" t="s">
        <v>7197</v>
      </c>
      <c r="E2049" s="13" t="s">
        <v>83</v>
      </c>
      <c r="F2049" s="13" t="s">
        <v>13805</v>
      </c>
      <c r="G2049" s="13" t="s">
        <v>32284</v>
      </c>
      <c r="H2049" s="18">
        <v>0</v>
      </c>
      <c r="I2049" s="13" t="s">
        <v>32285</v>
      </c>
      <c r="J2049" s="13" t="s">
        <v>14575</v>
      </c>
      <c r="K2049" s="13" t="s">
        <v>30478</v>
      </c>
      <c r="L2049" s="13" t="s">
        <v>14089</v>
      </c>
      <c r="M2049" s="13" t="s">
        <v>32286</v>
      </c>
      <c r="N2049" s="13" t="s">
        <v>32287</v>
      </c>
      <c r="O2049" s="13" t="s">
        <v>32288</v>
      </c>
      <c r="P2049" s="13" t="s">
        <v>32289</v>
      </c>
      <c r="Q2049" s="13" t="s">
        <v>32290</v>
      </c>
      <c r="R2049" s="13" t="s">
        <v>32291</v>
      </c>
      <c r="S2049" s="13" t="s">
        <v>32292</v>
      </c>
    </row>
    <row r="2050" spans="1:19">
      <c r="A2050" s="12" t="s">
        <v>7589</v>
      </c>
      <c r="B2050" s="12" t="s">
        <v>12274</v>
      </c>
      <c r="C2050" s="12" t="s">
        <v>7590</v>
      </c>
      <c r="D2050" s="12" t="s">
        <v>7592</v>
      </c>
      <c r="E2050" s="12" t="s">
        <v>83</v>
      </c>
      <c r="F2050" s="12" t="s">
        <v>13805</v>
      </c>
      <c r="G2050" s="12" t="s">
        <v>32293</v>
      </c>
      <c r="H2050" s="17">
        <v>0</v>
      </c>
      <c r="I2050" s="12" t="s">
        <v>32294</v>
      </c>
      <c r="J2050" s="12" t="s">
        <v>23556</v>
      </c>
      <c r="K2050" s="12" t="s">
        <v>24093</v>
      </c>
      <c r="L2050" s="12" t="s">
        <v>14089</v>
      </c>
      <c r="M2050" s="12" t="s">
        <v>32295</v>
      </c>
      <c r="N2050" s="12" t="s">
        <v>32296</v>
      </c>
      <c r="O2050" s="12" t="s">
        <v>32297</v>
      </c>
      <c r="P2050" s="12" t="s">
        <v>32298</v>
      </c>
      <c r="Q2050" s="12" t="s">
        <v>32299</v>
      </c>
      <c r="R2050" s="12" t="s">
        <v>32300</v>
      </c>
      <c r="S2050" s="12" t="s">
        <v>32301</v>
      </c>
    </row>
    <row r="2051" spans="1:19">
      <c r="A2051" s="13" t="s">
        <v>7101</v>
      </c>
      <c r="B2051" s="13" t="s">
        <v>12274</v>
      </c>
      <c r="C2051" s="13" t="s">
        <v>12540</v>
      </c>
      <c r="D2051" s="13" t="s">
        <v>12562</v>
      </c>
      <c r="E2051" s="13" t="s">
        <v>397</v>
      </c>
      <c r="F2051" s="13" t="s">
        <v>13805</v>
      </c>
      <c r="G2051" s="13" t="s">
        <v>32302</v>
      </c>
      <c r="H2051" s="18">
        <v>0</v>
      </c>
      <c r="I2051" s="13" t="s">
        <v>32303</v>
      </c>
      <c r="J2051" s="13" t="s">
        <v>28773</v>
      </c>
      <c r="K2051" s="13" t="s">
        <v>24430</v>
      </c>
      <c r="L2051" s="13" t="s">
        <v>14089</v>
      </c>
      <c r="M2051" s="13" t="s">
        <v>32304</v>
      </c>
      <c r="N2051" s="13" t="s">
        <v>32305</v>
      </c>
      <c r="O2051" s="13" t="s">
        <v>32306</v>
      </c>
      <c r="P2051" s="13" t="s">
        <v>32307</v>
      </c>
      <c r="Q2051" s="13" t="s">
        <v>32308</v>
      </c>
      <c r="R2051" s="13" t="s">
        <v>32309</v>
      </c>
      <c r="S2051" s="13" t="s">
        <v>32310</v>
      </c>
    </row>
    <row r="2052" spans="1:19">
      <c r="A2052" s="12" t="s">
        <v>7537</v>
      </c>
      <c r="B2052" s="12" t="s">
        <v>12274</v>
      </c>
      <c r="C2052" s="12" t="s">
        <v>414</v>
      </c>
      <c r="D2052" s="12" t="s">
        <v>7539</v>
      </c>
      <c r="E2052" s="12" t="s">
        <v>83</v>
      </c>
      <c r="F2052" s="12" t="s">
        <v>13805</v>
      </c>
      <c r="G2052" s="12" t="s">
        <v>32311</v>
      </c>
      <c r="H2052" s="17">
        <v>0</v>
      </c>
      <c r="I2052" s="12" t="s">
        <v>32312</v>
      </c>
      <c r="J2052" s="12" t="s">
        <v>32313</v>
      </c>
      <c r="K2052" s="12" t="s">
        <v>32314</v>
      </c>
      <c r="L2052" s="12" t="s">
        <v>14089</v>
      </c>
      <c r="M2052" s="12" t="s">
        <v>32315</v>
      </c>
      <c r="N2052" s="12" t="s">
        <v>32316</v>
      </c>
      <c r="O2052" s="12" t="s">
        <v>32317</v>
      </c>
      <c r="P2052" s="12" t="s">
        <v>32318</v>
      </c>
      <c r="Q2052" s="12" t="s">
        <v>32319</v>
      </c>
      <c r="R2052" s="12" t="s">
        <v>32320</v>
      </c>
      <c r="S2052" s="12" t="s">
        <v>32321</v>
      </c>
    </row>
    <row r="2053" spans="1:19">
      <c r="A2053" s="13" t="s">
        <v>7360</v>
      </c>
      <c r="B2053" s="13" t="s">
        <v>12274</v>
      </c>
      <c r="C2053" s="13" t="s">
        <v>7331</v>
      </c>
      <c r="D2053" s="13" t="s">
        <v>12571</v>
      </c>
      <c r="E2053" s="13" t="s">
        <v>83</v>
      </c>
      <c r="F2053" s="13" t="s">
        <v>13805</v>
      </c>
      <c r="G2053" s="13" t="s">
        <v>32322</v>
      </c>
      <c r="H2053" s="18">
        <v>0</v>
      </c>
      <c r="I2053" s="13" t="s">
        <v>32323</v>
      </c>
      <c r="J2053" s="13" t="s">
        <v>32324</v>
      </c>
      <c r="K2053" s="13" t="s">
        <v>32325</v>
      </c>
      <c r="L2053" s="13" t="s">
        <v>14089</v>
      </c>
      <c r="M2053" s="13" t="s">
        <v>32326</v>
      </c>
      <c r="N2053" s="13" t="s">
        <v>9339</v>
      </c>
      <c r="O2053" s="13" t="s">
        <v>17324</v>
      </c>
      <c r="P2053" s="13" t="s">
        <v>32327</v>
      </c>
      <c r="Q2053" s="13" t="s">
        <v>32328</v>
      </c>
      <c r="R2053" s="13" t="s">
        <v>32329</v>
      </c>
      <c r="S2053" s="13" t="s">
        <v>32330</v>
      </c>
    </row>
    <row r="2054" spans="1:19">
      <c r="A2054" s="12" t="s">
        <v>7330</v>
      </c>
      <c r="B2054" s="12" t="s">
        <v>12274</v>
      </c>
      <c r="C2054" s="12" t="s">
        <v>7331</v>
      </c>
      <c r="D2054" s="12" t="s">
        <v>12576</v>
      </c>
      <c r="E2054" s="12" t="s">
        <v>296</v>
      </c>
      <c r="F2054" s="12" t="s">
        <v>13805</v>
      </c>
      <c r="G2054" s="12" t="s">
        <v>32331</v>
      </c>
      <c r="H2054" s="17">
        <v>0</v>
      </c>
      <c r="I2054" s="12" t="s">
        <v>32332</v>
      </c>
      <c r="J2054" s="12" t="s">
        <v>30219</v>
      </c>
      <c r="K2054" s="12" t="s">
        <v>17006</v>
      </c>
      <c r="L2054" s="12" t="s">
        <v>14089</v>
      </c>
      <c r="M2054" s="12" t="s">
        <v>32333</v>
      </c>
      <c r="N2054" s="12" t="s">
        <v>32334</v>
      </c>
      <c r="O2054" s="12" t="s">
        <v>32335</v>
      </c>
      <c r="P2054" s="12" t="s">
        <v>32336</v>
      </c>
      <c r="Q2054" s="12" t="s">
        <v>32337</v>
      </c>
      <c r="R2054" s="12" t="s">
        <v>32338</v>
      </c>
      <c r="S2054" s="12" t="s">
        <v>32339</v>
      </c>
    </row>
    <row r="2055" spans="1:19">
      <c r="A2055" s="13" t="s">
        <v>7368</v>
      </c>
      <c r="B2055" s="13" t="s">
        <v>12274</v>
      </c>
      <c r="C2055" s="13" t="s">
        <v>7331</v>
      </c>
      <c r="D2055" s="13" t="s">
        <v>7370</v>
      </c>
      <c r="E2055" s="13" t="s">
        <v>83</v>
      </c>
      <c r="F2055" s="13" t="s">
        <v>13805</v>
      </c>
      <c r="G2055" s="13" t="s">
        <v>32340</v>
      </c>
      <c r="H2055" s="18">
        <v>0</v>
      </c>
      <c r="I2055" s="13" t="s">
        <v>32341</v>
      </c>
      <c r="J2055" s="13" t="s">
        <v>32342</v>
      </c>
      <c r="K2055" s="13" t="s">
        <v>24287</v>
      </c>
      <c r="L2055" s="13" t="s">
        <v>14089</v>
      </c>
      <c r="M2055" s="13" t="s">
        <v>18698</v>
      </c>
      <c r="N2055" s="13" t="s">
        <v>32343</v>
      </c>
      <c r="O2055" s="13" t="s">
        <v>32344</v>
      </c>
      <c r="P2055" s="13" t="s">
        <v>32345</v>
      </c>
      <c r="Q2055" s="13" t="s">
        <v>32346</v>
      </c>
      <c r="R2055" s="13" t="s">
        <v>32347</v>
      </c>
      <c r="S2055" s="13" t="s">
        <v>32348</v>
      </c>
    </row>
    <row r="2056" spans="1:19">
      <c r="A2056" s="12" t="s">
        <v>7529</v>
      </c>
      <c r="B2056" s="12" t="s">
        <v>12274</v>
      </c>
      <c r="C2056" s="12" t="s">
        <v>6055</v>
      </c>
      <c r="D2056" s="12" t="s">
        <v>7531</v>
      </c>
      <c r="E2056" s="12" t="s">
        <v>83</v>
      </c>
      <c r="F2056" s="12" t="s">
        <v>13805</v>
      </c>
      <c r="G2056" s="12" t="s">
        <v>32349</v>
      </c>
      <c r="H2056" s="17">
        <v>0</v>
      </c>
      <c r="I2056" s="12" t="s">
        <v>32350</v>
      </c>
      <c r="J2056" s="12" t="s">
        <v>21106</v>
      </c>
      <c r="K2056" s="12" t="s">
        <v>16202</v>
      </c>
      <c r="L2056" s="12" t="s">
        <v>14089</v>
      </c>
      <c r="M2056" s="12" t="s">
        <v>32351</v>
      </c>
      <c r="N2056" s="12" t="s">
        <v>32352</v>
      </c>
      <c r="O2056" s="12" t="s">
        <v>32353</v>
      </c>
      <c r="P2056" s="12" t="s">
        <v>32354</v>
      </c>
      <c r="Q2056" s="12" t="s">
        <v>32355</v>
      </c>
      <c r="R2056" s="12" t="s">
        <v>32356</v>
      </c>
      <c r="S2056" s="12" t="s">
        <v>32357</v>
      </c>
    </row>
    <row r="2057" spans="1:19">
      <c r="A2057" s="13" t="s">
        <v>7581</v>
      </c>
      <c r="B2057" s="13" t="s">
        <v>12274</v>
      </c>
      <c r="C2057" s="13" t="s">
        <v>3574</v>
      </c>
      <c r="D2057" s="13" t="s">
        <v>12278</v>
      </c>
      <c r="E2057" s="13" t="s">
        <v>32358</v>
      </c>
      <c r="F2057" s="13" t="s">
        <v>13805</v>
      </c>
      <c r="G2057" s="13" t="s">
        <v>21030</v>
      </c>
      <c r="H2057" s="18">
        <v>0</v>
      </c>
      <c r="I2057" s="13" t="s">
        <v>32359</v>
      </c>
      <c r="J2057" s="13" t="s">
        <v>32360</v>
      </c>
      <c r="K2057" s="13" t="s">
        <v>25336</v>
      </c>
      <c r="L2057" s="13" t="s">
        <v>14089</v>
      </c>
      <c r="M2057" s="13" t="s">
        <v>13805</v>
      </c>
      <c r="N2057" s="13" t="s">
        <v>9339</v>
      </c>
      <c r="O2057" s="13" t="s">
        <v>9339</v>
      </c>
      <c r="P2057" s="13" t="s">
        <v>13788</v>
      </c>
      <c r="Q2057" s="13" t="s">
        <v>32361</v>
      </c>
      <c r="R2057" s="13" t="s">
        <v>32362</v>
      </c>
      <c r="S2057" s="13" t="s">
        <v>32363</v>
      </c>
    </row>
    <row r="2058" spans="1:19">
      <c r="A2058" s="12" t="s">
        <v>6634</v>
      </c>
      <c r="B2058" s="12" t="s">
        <v>12274</v>
      </c>
      <c r="C2058" s="12" t="s">
        <v>6602</v>
      </c>
      <c r="D2058" s="12" t="s">
        <v>12289</v>
      </c>
      <c r="E2058" s="12" t="s">
        <v>32358</v>
      </c>
      <c r="F2058" s="12" t="s">
        <v>13805</v>
      </c>
      <c r="G2058" s="12" t="s">
        <v>15540</v>
      </c>
      <c r="H2058" s="17">
        <v>0</v>
      </c>
      <c r="I2058" s="12" t="s">
        <v>32364</v>
      </c>
      <c r="J2058" s="12" t="s">
        <v>32365</v>
      </c>
      <c r="K2058" s="12" t="s">
        <v>32366</v>
      </c>
      <c r="L2058" s="12" t="s">
        <v>14911</v>
      </c>
      <c r="M2058" s="12" t="s">
        <v>13805</v>
      </c>
      <c r="N2058" s="12" t="s">
        <v>32367</v>
      </c>
      <c r="O2058" s="12" t="s">
        <v>32368</v>
      </c>
      <c r="P2058" s="12" t="s">
        <v>13788</v>
      </c>
      <c r="Q2058" s="12" t="s">
        <v>32369</v>
      </c>
      <c r="R2058" s="12" t="s">
        <v>32370</v>
      </c>
      <c r="S2058" s="12" t="s">
        <v>32371</v>
      </c>
    </row>
    <row r="2059" spans="1:19">
      <c r="A2059" s="13" t="s">
        <v>7649</v>
      </c>
      <c r="B2059" s="13" t="s">
        <v>12274</v>
      </c>
      <c r="C2059" s="13" t="s">
        <v>5532</v>
      </c>
      <c r="D2059" s="13" t="s">
        <v>12292</v>
      </c>
      <c r="E2059" s="13" t="s">
        <v>32358</v>
      </c>
      <c r="F2059" s="13" t="s">
        <v>13805</v>
      </c>
      <c r="G2059" s="13" t="s">
        <v>32372</v>
      </c>
      <c r="H2059" s="18">
        <v>0</v>
      </c>
      <c r="I2059" s="13" t="s">
        <v>32373</v>
      </c>
      <c r="J2059" s="13" t="s">
        <v>32374</v>
      </c>
      <c r="K2059" s="13" t="s">
        <v>32375</v>
      </c>
      <c r="L2059" s="13" t="s">
        <v>14089</v>
      </c>
      <c r="M2059" s="13" t="s">
        <v>13805</v>
      </c>
      <c r="N2059" s="13" t="s">
        <v>9339</v>
      </c>
      <c r="O2059" s="13" t="s">
        <v>9339</v>
      </c>
      <c r="P2059" s="13" t="s">
        <v>13788</v>
      </c>
      <c r="Q2059" s="13" t="s">
        <v>32376</v>
      </c>
      <c r="R2059" s="13" t="s">
        <v>32377</v>
      </c>
      <c r="S2059" s="13" t="s">
        <v>32378</v>
      </c>
    </row>
    <row r="2060" spans="1:19">
      <c r="A2060" s="12" t="s">
        <v>32379</v>
      </c>
      <c r="B2060" s="12" t="s">
        <v>12274</v>
      </c>
      <c r="C2060" s="12" t="s">
        <v>5532</v>
      </c>
      <c r="D2060" s="12" t="s">
        <v>12296</v>
      </c>
      <c r="E2060" s="12" t="s">
        <v>12287</v>
      </c>
      <c r="F2060" s="12" t="s">
        <v>13805</v>
      </c>
      <c r="G2060" s="12" t="s">
        <v>13788</v>
      </c>
      <c r="H2060" s="17">
        <v>0</v>
      </c>
      <c r="I2060" s="12" t="s">
        <v>32380</v>
      </c>
      <c r="J2060" s="12" t="s">
        <v>32381</v>
      </c>
      <c r="K2060" s="12" t="s">
        <v>32382</v>
      </c>
      <c r="L2060" s="12" t="s">
        <v>14089</v>
      </c>
      <c r="M2060" s="12" t="s">
        <v>13805</v>
      </c>
      <c r="N2060" s="12" t="s">
        <v>9339</v>
      </c>
      <c r="O2060" s="12" t="s">
        <v>9339</v>
      </c>
      <c r="P2060" s="12" t="s">
        <v>13788</v>
      </c>
      <c r="Q2060" s="12" t="s">
        <v>32383</v>
      </c>
      <c r="R2060" s="12" t="s">
        <v>32384</v>
      </c>
      <c r="S2060" s="12" t="s">
        <v>32385</v>
      </c>
    </row>
    <row r="2061" spans="1:19">
      <c r="A2061" s="13" t="s">
        <v>32386</v>
      </c>
      <c r="B2061" s="13" t="s">
        <v>12274</v>
      </c>
      <c r="C2061" s="13" t="s">
        <v>5532</v>
      </c>
      <c r="D2061" s="13" t="s">
        <v>12299</v>
      </c>
      <c r="E2061" s="13" t="s">
        <v>12287</v>
      </c>
      <c r="F2061" s="13" t="s">
        <v>13805</v>
      </c>
      <c r="G2061" s="13" t="s">
        <v>13788</v>
      </c>
      <c r="H2061" s="18">
        <v>0</v>
      </c>
      <c r="I2061" s="13" t="s">
        <v>32387</v>
      </c>
      <c r="J2061" s="13" t="s">
        <v>22995</v>
      </c>
      <c r="K2061" s="13" t="s">
        <v>28253</v>
      </c>
      <c r="L2061" s="13" t="s">
        <v>14089</v>
      </c>
      <c r="M2061" s="13" t="s">
        <v>13805</v>
      </c>
      <c r="N2061" s="13" t="s">
        <v>9339</v>
      </c>
      <c r="O2061" s="13" t="s">
        <v>9339</v>
      </c>
      <c r="P2061" s="13" t="s">
        <v>13788</v>
      </c>
      <c r="Q2061" s="13" t="s">
        <v>32388</v>
      </c>
      <c r="R2061" s="13" t="s">
        <v>32389</v>
      </c>
      <c r="S2061" s="13" t="s">
        <v>32390</v>
      </c>
    </row>
    <row r="2062" spans="1:19">
      <c r="A2062" s="12" t="s">
        <v>7496</v>
      </c>
      <c r="B2062" s="12" t="s">
        <v>12274</v>
      </c>
      <c r="C2062" s="12" t="s">
        <v>5532</v>
      </c>
      <c r="D2062" s="12" t="s">
        <v>12302</v>
      </c>
      <c r="E2062" s="12" t="s">
        <v>32358</v>
      </c>
      <c r="F2062" s="12" t="s">
        <v>13805</v>
      </c>
      <c r="G2062" s="12" t="s">
        <v>19681</v>
      </c>
      <c r="H2062" s="17">
        <v>0</v>
      </c>
      <c r="I2062" s="12" t="s">
        <v>32391</v>
      </c>
      <c r="J2062" s="12" t="s">
        <v>25158</v>
      </c>
      <c r="K2062" s="12" t="s">
        <v>17517</v>
      </c>
      <c r="L2062" s="12" t="s">
        <v>14089</v>
      </c>
      <c r="M2062" s="12" t="s">
        <v>32392</v>
      </c>
      <c r="N2062" s="12" t="s">
        <v>9339</v>
      </c>
      <c r="O2062" s="12" t="s">
        <v>9339</v>
      </c>
      <c r="P2062" s="12" t="s">
        <v>13788</v>
      </c>
      <c r="Q2062" s="12" t="s">
        <v>32393</v>
      </c>
      <c r="R2062" s="12" t="s">
        <v>32394</v>
      </c>
      <c r="S2062" s="12" t="s">
        <v>32395</v>
      </c>
    </row>
    <row r="2063" spans="1:19">
      <c r="A2063" s="13" t="s">
        <v>7460</v>
      </c>
      <c r="B2063" s="13" t="s">
        <v>12274</v>
      </c>
      <c r="C2063" s="13" t="s">
        <v>2512</v>
      </c>
      <c r="D2063" s="13" t="s">
        <v>32396</v>
      </c>
      <c r="E2063" s="13" t="s">
        <v>32358</v>
      </c>
      <c r="F2063" s="13" t="s">
        <v>13805</v>
      </c>
      <c r="G2063" s="13" t="s">
        <v>32397</v>
      </c>
      <c r="H2063" s="18">
        <v>0</v>
      </c>
      <c r="I2063" s="13" t="s">
        <v>32398</v>
      </c>
      <c r="J2063" s="13" t="s">
        <v>31429</v>
      </c>
      <c r="K2063" s="13" t="s">
        <v>19510</v>
      </c>
      <c r="L2063" s="13" t="s">
        <v>14089</v>
      </c>
      <c r="M2063" s="13" t="s">
        <v>13805</v>
      </c>
      <c r="N2063" s="13" t="s">
        <v>32399</v>
      </c>
      <c r="O2063" s="13" t="s">
        <v>32400</v>
      </c>
      <c r="P2063" s="13" t="s">
        <v>13805</v>
      </c>
      <c r="Q2063" s="13" t="s">
        <v>32401</v>
      </c>
      <c r="R2063" s="13" t="s">
        <v>32402</v>
      </c>
      <c r="S2063" s="13" t="s">
        <v>32403</v>
      </c>
    </row>
    <row r="2064" spans="1:19">
      <c r="A2064" s="12" t="s">
        <v>5955</v>
      </c>
      <c r="B2064" s="12" t="s">
        <v>12274</v>
      </c>
      <c r="C2064" s="12" t="s">
        <v>2512</v>
      </c>
      <c r="D2064" s="12" t="s">
        <v>32404</v>
      </c>
      <c r="E2064" s="12" t="s">
        <v>32358</v>
      </c>
      <c r="F2064" s="12" t="s">
        <v>13805</v>
      </c>
      <c r="G2064" s="12" t="s">
        <v>32405</v>
      </c>
      <c r="H2064" s="17">
        <v>0</v>
      </c>
      <c r="I2064" s="12" t="s">
        <v>32406</v>
      </c>
      <c r="J2064" s="12" t="s">
        <v>16331</v>
      </c>
      <c r="K2064" s="12" t="s">
        <v>25179</v>
      </c>
      <c r="L2064" s="12" t="s">
        <v>14089</v>
      </c>
      <c r="M2064" s="12" t="s">
        <v>13805</v>
      </c>
      <c r="N2064" s="12" t="s">
        <v>32407</v>
      </c>
      <c r="O2064" s="12" t="s">
        <v>9339</v>
      </c>
      <c r="P2064" s="12" t="s">
        <v>13805</v>
      </c>
      <c r="Q2064" s="12" t="s">
        <v>32408</v>
      </c>
      <c r="R2064" s="12" t="s">
        <v>32409</v>
      </c>
      <c r="S2064" s="12" t="s">
        <v>32410</v>
      </c>
    </row>
    <row r="2065" spans="1:19">
      <c r="A2065" s="13" t="s">
        <v>7412</v>
      </c>
      <c r="B2065" s="13" t="s">
        <v>12274</v>
      </c>
      <c r="C2065" s="13" t="s">
        <v>2512</v>
      </c>
      <c r="D2065" s="13" t="s">
        <v>7414</v>
      </c>
      <c r="E2065" s="13" t="s">
        <v>32358</v>
      </c>
      <c r="F2065" s="13" t="s">
        <v>13805</v>
      </c>
      <c r="G2065" s="13" t="s">
        <v>32411</v>
      </c>
      <c r="H2065" s="18">
        <v>0</v>
      </c>
      <c r="I2065" s="13" t="s">
        <v>32412</v>
      </c>
      <c r="J2065" s="13" t="s">
        <v>21023</v>
      </c>
      <c r="K2065" s="13" t="s">
        <v>18696</v>
      </c>
      <c r="L2065" s="13" t="s">
        <v>14089</v>
      </c>
      <c r="M2065" s="13" t="s">
        <v>13805</v>
      </c>
      <c r="N2065" s="13" t="s">
        <v>9339</v>
      </c>
      <c r="O2065" s="13" t="s">
        <v>9339</v>
      </c>
      <c r="P2065" s="13" t="s">
        <v>13788</v>
      </c>
      <c r="Q2065" s="13" t="s">
        <v>32413</v>
      </c>
      <c r="R2065" s="13" t="s">
        <v>32414</v>
      </c>
      <c r="S2065" s="13" t="s">
        <v>32415</v>
      </c>
    </row>
    <row r="2066" spans="1:19">
      <c r="A2066" s="12" t="s">
        <v>7502</v>
      </c>
      <c r="B2066" s="12" t="s">
        <v>12274</v>
      </c>
      <c r="C2066" s="12" t="s">
        <v>2512</v>
      </c>
      <c r="D2066" s="12" t="s">
        <v>7504</v>
      </c>
      <c r="E2066" s="12" t="s">
        <v>32358</v>
      </c>
      <c r="F2066" s="12" t="s">
        <v>13805</v>
      </c>
      <c r="G2066" s="12" t="s">
        <v>31110</v>
      </c>
      <c r="H2066" s="17">
        <v>0</v>
      </c>
      <c r="I2066" s="12" t="s">
        <v>32416</v>
      </c>
      <c r="J2066" s="12" t="s">
        <v>25308</v>
      </c>
      <c r="K2066" s="12" t="s">
        <v>17994</v>
      </c>
      <c r="L2066" s="12" t="s">
        <v>14089</v>
      </c>
      <c r="M2066" s="12" t="s">
        <v>13805</v>
      </c>
      <c r="N2066" s="12" t="s">
        <v>9339</v>
      </c>
      <c r="O2066" s="12" t="s">
        <v>9339</v>
      </c>
      <c r="P2066" s="12" t="s">
        <v>13788</v>
      </c>
      <c r="Q2066" s="12" t="s">
        <v>32417</v>
      </c>
      <c r="R2066" s="12" t="s">
        <v>32418</v>
      </c>
      <c r="S2066" s="12" t="s">
        <v>32419</v>
      </c>
    </row>
    <row r="2067" spans="1:19">
      <c r="A2067" s="13" t="s">
        <v>7301</v>
      </c>
      <c r="B2067" s="13" t="s">
        <v>12274</v>
      </c>
      <c r="C2067" s="13" t="s">
        <v>7059</v>
      </c>
      <c r="D2067" s="13" t="s">
        <v>12333</v>
      </c>
      <c r="E2067" s="13" t="s">
        <v>32358</v>
      </c>
      <c r="F2067" s="13" t="s">
        <v>13805</v>
      </c>
      <c r="G2067" s="13" t="s">
        <v>32420</v>
      </c>
      <c r="H2067" s="18">
        <v>0</v>
      </c>
      <c r="I2067" s="13" t="s">
        <v>32421</v>
      </c>
      <c r="J2067" s="13" t="s">
        <v>22812</v>
      </c>
      <c r="K2067" s="13" t="s">
        <v>25227</v>
      </c>
      <c r="L2067" s="13" t="s">
        <v>14089</v>
      </c>
      <c r="M2067" s="13" t="s">
        <v>13805</v>
      </c>
      <c r="N2067" s="13" t="s">
        <v>32422</v>
      </c>
      <c r="O2067" s="13" t="s">
        <v>9339</v>
      </c>
      <c r="P2067" s="13" t="s">
        <v>32423</v>
      </c>
      <c r="Q2067" s="13" t="s">
        <v>32424</v>
      </c>
      <c r="R2067" s="13" t="s">
        <v>32425</v>
      </c>
      <c r="S2067" s="13" t="s">
        <v>32426</v>
      </c>
    </row>
    <row r="2068" spans="1:19">
      <c r="A2068" s="12" t="s">
        <v>7309</v>
      </c>
      <c r="B2068" s="12" t="s">
        <v>12274</v>
      </c>
      <c r="C2068" s="12" t="s">
        <v>7059</v>
      </c>
      <c r="D2068" s="12" t="s">
        <v>7311</v>
      </c>
      <c r="E2068" s="12" t="s">
        <v>32358</v>
      </c>
      <c r="F2068" s="12" t="s">
        <v>13805</v>
      </c>
      <c r="G2068" s="12" t="s">
        <v>32427</v>
      </c>
      <c r="H2068" s="17">
        <v>0</v>
      </c>
      <c r="I2068" s="12" t="s">
        <v>32428</v>
      </c>
      <c r="J2068" s="12" t="s">
        <v>23065</v>
      </c>
      <c r="K2068" s="12" t="s">
        <v>29455</v>
      </c>
      <c r="L2068" s="12" t="s">
        <v>14089</v>
      </c>
      <c r="M2068" s="12" t="s">
        <v>13805</v>
      </c>
      <c r="N2068" s="12" t="s">
        <v>32429</v>
      </c>
      <c r="O2068" s="12" t="s">
        <v>9339</v>
      </c>
      <c r="P2068" s="12" t="s">
        <v>13788</v>
      </c>
      <c r="Q2068" s="12" t="s">
        <v>32430</v>
      </c>
      <c r="R2068" s="12" t="s">
        <v>32431</v>
      </c>
      <c r="S2068" s="12" t="s">
        <v>32432</v>
      </c>
    </row>
    <row r="2069" spans="1:19">
      <c r="A2069" s="13" t="s">
        <v>7565</v>
      </c>
      <c r="B2069" s="13" t="s">
        <v>12274</v>
      </c>
      <c r="C2069" s="13" t="s">
        <v>1525</v>
      </c>
      <c r="D2069" s="13" t="s">
        <v>12347</v>
      </c>
      <c r="E2069" s="13" t="s">
        <v>32358</v>
      </c>
      <c r="F2069" s="13" t="s">
        <v>13805</v>
      </c>
      <c r="G2069" s="13" t="s">
        <v>19701</v>
      </c>
      <c r="H2069" s="18">
        <v>0</v>
      </c>
      <c r="I2069" s="13" t="s">
        <v>32433</v>
      </c>
      <c r="J2069" s="13" t="s">
        <v>32434</v>
      </c>
      <c r="K2069" s="13" t="s">
        <v>32435</v>
      </c>
      <c r="L2069" s="13" t="s">
        <v>14089</v>
      </c>
      <c r="M2069" s="13" t="s">
        <v>13805</v>
      </c>
      <c r="N2069" s="13" t="s">
        <v>32436</v>
      </c>
      <c r="O2069" s="13" t="s">
        <v>9339</v>
      </c>
      <c r="P2069" s="13" t="s">
        <v>32437</v>
      </c>
      <c r="Q2069" s="13" t="s">
        <v>32438</v>
      </c>
      <c r="R2069" s="13" t="s">
        <v>32439</v>
      </c>
      <c r="S2069" s="13" t="s">
        <v>32440</v>
      </c>
    </row>
    <row r="2070" spans="1:19">
      <c r="A2070" s="12" t="s">
        <v>7549</v>
      </c>
      <c r="B2070" s="12" t="s">
        <v>12274</v>
      </c>
      <c r="C2070" s="12" t="s">
        <v>1525</v>
      </c>
      <c r="D2070" s="12" t="s">
        <v>7551</v>
      </c>
      <c r="E2070" s="12" t="s">
        <v>32358</v>
      </c>
      <c r="F2070" s="12" t="s">
        <v>13805</v>
      </c>
      <c r="G2070" s="12" t="s">
        <v>32441</v>
      </c>
      <c r="H2070" s="17">
        <v>0</v>
      </c>
      <c r="I2070" s="12" t="s">
        <v>32442</v>
      </c>
      <c r="J2070" s="12" t="s">
        <v>32443</v>
      </c>
      <c r="K2070" s="12" t="s">
        <v>17743</v>
      </c>
      <c r="L2070" s="12" t="s">
        <v>14089</v>
      </c>
      <c r="M2070" s="12" t="s">
        <v>13805</v>
      </c>
      <c r="N2070" s="12" t="s">
        <v>9339</v>
      </c>
      <c r="O2070" s="12" t="s">
        <v>9339</v>
      </c>
      <c r="P2070" s="12" t="s">
        <v>13788</v>
      </c>
      <c r="Q2070" s="12" t="s">
        <v>32444</v>
      </c>
      <c r="R2070" s="12" t="s">
        <v>32445</v>
      </c>
      <c r="S2070" s="12" t="s">
        <v>32446</v>
      </c>
    </row>
    <row r="2071" spans="1:19">
      <c r="A2071" s="13" t="s">
        <v>7187</v>
      </c>
      <c r="B2071" s="13" t="s">
        <v>12274</v>
      </c>
      <c r="C2071" s="13" t="s">
        <v>7165</v>
      </c>
      <c r="D2071" s="13" t="s">
        <v>7189</v>
      </c>
      <c r="E2071" s="13" t="s">
        <v>32358</v>
      </c>
      <c r="F2071" s="13" t="s">
        <v>13805</v>
      </c>
      <c r="G2071" s="13" t="s">
        <v>30610</v>
      </c>
      <c r="H2071" s="18">
        <v>0</v>
      </c>
      <c r="I2071" s="13" t="s">
        <v>32447</v>
      </c>
      <c r="J2071" s="13" t="s">
        <v>32448</v>
      </c>
      <c r="K2071" s="13" t="s">
        <v>32449</v>
      </c>
      <c r="L2071" s="13" t="s">
        <v>14911</v>
      </c>
      <c r="M2071" s="13" t="s">
        <v>13805</v>
      </c>
      <c r="N2071" s="13" t="s">
        <v>9339</v>
      </c>
      <c r="O2071" s="13" t="s">
        <v>9339</v>
      </c>
      <c r="P2071" s="13" t="s">
        <v>13788</v>
      </c>
      <c r="Q2071" s="13" t="s">
        <v>32450</v>
      </c>
      <c r="R2071" s="13" t="s">
        <v>32451</v>
      </c>
      <c r="S2071" s="13" t="s">
        <v>32452</v>
      </c>
    </row>
    <row r="2072" spans="1:19">
      <c r="A2072" s="12" t="s">
        <v>5611</v>
      </c>
      <c r="B2072" s="12" t="s">
        <v>12274</v>
      </c>
      <c r="C2072" s="12" t="s">
        <v>5612</v>
      </c>
      <c r="D2072" s="12" t="s">
        <v>5612</v>
      </c>
      <c r="E2072" s="12" t="s">
        <v>32358</v>
      </c>
      <c r="F2072" s="12" t="s">
        <v>13805</v>
      </c>
      <c r="G2072" s="12" t="s">
        <v>32453</v>
      </c>
      <c r="H2072" s="17">
        <v>0</v>
      </c>
      <c r="I2072" s="12" t="s">
        <v>32454</v>
      </c>
      <c r="J2072" s="12" t="s">
        <v>32381</v>
      </c>
      <c r="K2072" s="12" t="s">
        <v>30339</v>
      </c>
      <c r="L2072" s="12" t="s">
        <v>14089</v>
      </c>
      <c r="M2072" s="12" t="s">
        <v>13805</v>
      </c>
      <c r="N2072" s="12" t="s">
        <v>9339</v>
      </c>
      <c r="O2072" s="12" t="s">
        <v>9339</v>
      </c>
      <c r="P2072" s="12" t="s">
        <v>13788</v>
      </c>
      <c r="Q2072" s="12" t="s">
        <v>32455</v>
      </c>
      <c r="R2072" s="12" t="s">
        <v>32456</v>
      </c>
      <c r="S2072" s="12" t="s">
        <v>32457</v>
      </c>
    </row>
    <row r="2073" spans="1:19">
      <c r="A2073" s="13" t="s">
        <v>7428</v>
      </c>
      <c r="B2073" s="13" t="s">
        <v>12274</v>
      </c>
      <c r="C2073" s="13" t="s">
        <v>5612</v>
      </c>
      <c r="D2073" s="13" t="s">
        <v>32458</v>
      </c>
      <c r="E2073" s="13" t="s">
        <v>32358</v>
      </c>
      <c r="F2073" s="13" t="s">
        <v>13805</v>
      </c>
      <c r="G2073" s="13" t="s">
        <v>32459</v>
      </c>
      <c r="H2073" s="18">
        <v>0</v>
      </c>
      <c r="I2073" s="13" t="s">
        <v>32460</v>
      </c>
      <c r="J2073" s="13" t="s">
        <v>25416</v>
      </c>
      <c r="K2073" s="13" t="s">
        <v>22794</v>
      </c>
      <c r="L2073" s="13" t="s">
        <v>14089</v>
      </c>
      <c r="M2073" s="13" t="s">
        <v>13805</v>
      </c>
      <c r="N2073" s="13" t="s">
        <v>9339</v>
      </c>
      <c r="O2073" s="13" t="s">
        <v>9339</v>
      </c>
      <c r="P2073" s="13" t="s">
        <v>13805</v>
      </c>
      <c r="Q2073" s="13" t="s">
        <v>32461</v>
      </c>
      <c r="R2073" s="13" t="s">
        <v>32462</v>
      </c>
      <c r="S2073" s="13" t="s">
        <v>32463</v>
      </c>
    </row>
    <row r="2074" spans="1:19">
      <c r="A2074" s="12" t="s">
        <v>7434</v>
      </c>
      <c r="B2074" s="12" t="s">
        <v>12274</v>
      </c>
      <c r="C2074" s="12" t="s">
        <v>5612</v>
      </c>
      <c r="D2074" s="12" t="s">
        <v>32464</v>
      </c>
      <c r="E2074" s="12" t="s">
        <v>32358</v>
      </c>
      <c r="F2074" s="12" t="s">
        <v>13805</v>
      </c>
      <c r="G2074" s="12" t="s">
        <v>19346</v>
      </c>
      <c r="H2074" s="17">
        <v>0</v>
      </c>
      <c r="I2074" s="12" t="s">
        <v>32465</v>
      </c>
      <c r="J2074" s="12" t="s">
        <v>18055</v>
      </c>
      <c r="K2074" s="12" t="s">
        <v>20810</v>
      </c>
      <c r="L2074" s="12" t="s">
        <v>14089</v>
      </c>
      <c r="M2074" s="12" t="s">
        <v>13805</v>
      </c>
      <c r="N2074" s="12" t="s">
        <v>9339</v>
      </c>
      <c r="O2074" s="12" t="s">
        <v>9339</v>
      </c>
      <c r="P2074" s="12" t="s">
        <v>13805</v>
      </c>
      <c r="Q2074" s="12" t="s">
        <v>32466</v>
      </c>
      <c r="R2074" s="12" t="s">
        <v>32467</v>
      </c>
      <c r="S2074" s="12" t="s">
        <v>32468</v>
      </c>
    </row>
    <row r="2075" spans="1:19">
      <c r="A2075" s="13" t="s">
        <v>7420</v>
      </c>
      <c r="B2075" s="13" t="s">
        <v>12274</v>
      </c>
      <c r="C2075" s="13" t="s">
        <v>5612</v>
      </c>
      <c r="D2075" s="13" t="s">
        <v>7422</v>
      </c>
      <c r="E2075" s="13" t="s">
        <v>32358</v>
      </c>
      <c r="F2075" s="13" t="s">
        <v>13805</v>
      </c>
      <c r="G2075" s="13" t="s">
        <v>31157</v>
      </c>
      <c r="H2075" s="18">
        <v>0</v>
      </c>
      <c r="I2075" s="13" t="s">
        <v>32469</v>
      </c>
      <c r="J2075" s="13" t="s">
        <v>17369</v>
      </c>
      <c r="K2075" s="13" t="s">
        <v>25371</v>
      </c>
      <c r="L2075" s="13" t="s">
        <v>14089</v>
      </c>
      <c r="M2075" s="13" t="s">
        <v>13805</v>
      </c>
      <c r="N2075" s="13" t="s">
        <v>9339</v>
      </c>
      <c r="O2075" s="13" t="s">
        <v>9339</v>
      </c>
      <c r="P2075" s="13" t="s">
        <v>13788</v>
      </c>
      <c r="Q2075" s="13" t="s">
        <v>32470</v>
      </c>
      <c r="R2075" s="13" t="s">
        <v>32471</v>
      </c>
      <c r="S2075" s="13" t="s">
        <v>32472</v>
      </c>
    </row>
    <row r="2076" spans="1:19">
      <c r="A2076" s="12" t="s">
        <v>7252</v>
      </c>
      <c r="B2076" s="12" t="s">
        <v>12274</v>
      </c>
      <c r="C2076" s="12" t="s">
        <v>7253</v>
      </c>
      <c r="D2076" s="12" t="s">
        <v>7255</v>
      </c>
      <c r="E2076" s="12" t="s">
        <v>32358</v>
      </c>
      <c r="F2076" s="12" t="s">
        <v>13805</v>
      </c>
      <c r="G2076" s="12" t="s">
        <v>17387</v>
      </c>
      <c r="H2076" s="17">
        <v>0</v>
      </c>
      <c r="I2076" s="12" t="s">
        <v>32473</v>
      </c>
      <c r="J2076" s="12" t="s">
        <v>32474</v>
      </c>
      <c r="K2076" s="12" t="s">
        <v>32475</v>
      </c>
      <c r="L2076" s="12" t="s">
        <v>14089</v>
      </c>
      <c r="M2076" s="12" t="s">
        <v>32476</v>
      </c>
      <c r="N2076" s="12" t="s">
        <v>9339</v>
      </c>
      <c r="O2076" s="12" t="s">
        <v>9339</v>
      </c>
      <c r="P2076" s="12" t="s">
        <v>13788</v>
      </c>
      <c r="Q2076" s="12" t="s">
        <v>32477</v>
      </c>
      <c r="R2076" s="12" t="s">
        <v>32478</v>
      </c>
      <c r="S2076" s="12" t="s">
        <v>32479</v>
      </c>
    </row>
    <row r="2077" spans="1:19">
      <c r="A2077" s="13" t="s">
        <v>7317</v>
      </c>
      <c r="B2077" s="13" t="s">
        <v>12274</v>
      </c>
      <c r="C2077" s="13" t="s">
        <v>7253</v>
      </c>
      <c r="D2077" s="13" t="s">
        <v>12402</v>
      </c>
      <c r="E2077" s="13" t="s">
        <v>32358</v>
      </c>
      <c r="F2077" s="13" t="s">
        <v>13805</v>
      </c>
      <c r="G2077" s="13" t="s">
        <v>21790</v>
      </c>
      <c r="H2077" s="18">
        <v>0</v>
      </c>
      <c r="I2077" s="13" t="s">
        <v>32480</v>
      </c>
      <c r="J2077" s="13" t="s">
        <v>32481</v>
      </c>
      <c r="K2077" s="13" t="s">
        <v>23589</v>
      </c>
      <c r="L2077" s="13" t="s">
        <v>14089</v>
      </c>
      <c r="M2077" s="13" t="s">
        <v>13805</v>
      </c>
      <c r="N2077" s="13" t="s">
        <v>32482</v>
      </c>
      <c r="O2077" s="13" t="s">
        <v>9339</v>
      </c>
      <c r="P2077" s="13" t="s">
        <v>13788</v>
      </c>
      <c r="Q2077" s="13" t="s">
        <v>32483</v>
      </c>
      <c r="R2077" s="13" t="s">
        <v>32484</v>
      </c>
      <c r="S2077" s="13" t="s">
        <v>32485</v>
      </c>
    </row>
    <row r="2078" spans="1:19">
      <c r="A2078" s="12" t="s">
        <v>7685</v>
      </c>
      <c r="B2078" s="12" t="s">
        <v>12274</v>
      </c>
      <c r="C2078" s="12" t="s">
        <v>7444</v>
      </c>
      <c r="D2078" s="12" t="s">
        <v>12425</v>
      </c>
      <c r="E2078" s="12" t="s">
        <v>32358</v>
      </c>
      <c r="F2078" s="12" t="s">
        <v>13805</v>
      </c>
      <c r="G2078" s="12" t="s">
        <v>32486</v>
      </c>
      <c r="H2078" s="17">
        <v>0</v>
      </c>
      <c r="I2078" s="12" t="s">
        <v>32487</v>
      </c>
      <c r="J2078" s="12" t="s">
        <v>32488</v>
      </c>
      <c r="K2078" s="12" t="s">
        <v>21711</v>
      </c>
      <c r="L2078" s="12" t="s">
        <v>14089</v>
      </c>
      <c r="M2078" s="12" t="s">
        <v>32489</v>
      </c>
      <c r="N2078" s="12" t="s">
        <v>9339</v>
      </c>
      <c r="O2078" s="12" t="s">
        <v>9339</v>
      </c>
      <c r="P2078" s="12" t="s">
        <v>13788</v>
      </c>
      <c r="Q2078" s="12" t="s">
        <v>32490</v>
      </c>
      <c r="R2078" s="12" t="s">
        <v>32491</v>
      </c>
      <c r="S2078" s="12" t="s">
        <v>32492</v>
      </c>
    </row>
    <row r="2079" spans="1:19">
      <c r="A2079" s="13" t="s">
        <v>7392</v>
      </c>
      <c r="B2079" s="13" t="s">
        <v>12274</v>
      </c>
      <c r="C2079" s="13" t="s">
        <v>12428</v>
      </c>
      <c r="D2079" s="13" t="s">
        <v>32493</v>
      </c>
      <c r="E2079" s="13" t="s">
        <v>32358</v>
      </c>
      <c r="F2079" s="13" t="s">
        <v>13805</v>
      </c>
      <c r="G2079" s="13" t="s">
        <v>32494</v>
      </c>
      <c r="H2079" s="18">
        <v>0</v>
      </c>
      <c r="I2079" s="13" t="s">
        <v>32495</v>
      </c>
      <c r="J2079" s="13" t="s">
        <v>32496</v>
      </c>
      <c r="K2079" s="13" t="s">
        <v>30700</v>
      </c>
      <c r="L2079" s="13" t="s">
        <v>14089</v>
      </c>
      <c r="M2079" s="13" t="s">
        <v>13805</v>
      </c>
      <c r="N2079" s="13" t="s">
        <v>9339</v>
      </c>
      <c r="O2079" s="13" t="s">
        <v>9339</v>
      </c>
      <c r="P2079" s="13" t="s">
        <v>13805</v>
      </c>
      <c r="Q2079" s="13" t="s">
        <v>32497</v>
      </c>
      <c r="R2079" s="13" t="s">
        <v>32498</v>
      </c>
      <c r="S2079" s="13" t="s">
        <v>32499</v>
      </c>
    </row>
    <row r="2080" spans="1:19">
      <c r="A2080" s="12" t="s">
        <v>7219</v>
      </c>
      <c r="B2080" s="12" t="s">
        <v>12274</v>
      </c>
      <c r="C2080" s="12" t="s">
        <v>12444</v>
      </c>
      <c r="D2080" s="12" t="s">
        <v>7222</v>
      </c>
      <c r="E2080" s="12" t="s">
        <v>32358</v>
      </c>
      <c r="F2080" s="12" t="s">
        <v>13805</v>
      </c>
      <c r="G2080" s="12" t="s">
        <v>32500</v>
      </c>
      <c r="H2080" s="17">
        <v>0</v>
      </c>
      <c r="I2080" s="12" t="s">
        <v>32501</v>
      </c>
      <c r="J2080" s="12" t="s">
        <v>18825</v>
      </c>
      <c r="K2080" s="12" t="s">
        <v>18503</v>
      </c>
      <c r="L2080" s="12" t="s">
        <v>14089</v>
      </c>
      <c r="M2080" s="12" t="s">
        <v>13805</v>
      </c>
      <c r="N2080" s="12" t="s">
        <v>32502</v>
      </c>
      <c r="O2080" s="12" t="s">
        <v>9339</v>
      </c>
      <c r="P2080" s="12" t="s">
        <v>13788</v>
      </c>
      <c r="Q2080" s="12" t="s">
        <v>32503</v>
      </c>
      <c r="R2080" s="12" t="s">
        <v>32504</v>
      </c>
      <c r="S2080" s="12" t="s">
        <v>32505</v>
      </c>
    </row>
    <row r="2081" spans="1:19">
      <c r="A2081" s="13" t="s">
        <v>7705</v>
      </c>
      <c r="B2081" s="13" t="s">
        <v>12274</v>
      </c>
      <c r="C2081" s="13" t="s">
        <v>12444</v>
      </c>
      <c r="D2081" s="13" t="s">
        <v>7707</v>
      </c>
      <c r="E2081" s="13" t="s">
        <v>32358</v>
      </c>
      <c r="F2081" s="13" t="s">
        <v>13805</v>
      </c>
      <c r="G2081" s="13" t="s">
        <v>19238</v>
      </c>
      <c r="H2081" s="18">
        <v>0</v>
      </c>
      <c r="I2081" s="13" t="s">
        <v>32506</v>
      </c>
      <c r="J2081" s="13" t="s">
        <v>24672</v>
      </c>
      <c r="K2081" s="13" t="s">
        <v>17400</v>
      </c>
      <c r="L2081" s="13" t="s">
        <v>14089</v>
      </c>
      <c r="M2081" s="13" t="s">
        <v>13805</v>
      </c>
      <c r="N2081" s="13" t="s">
        <v>9339</v>
      </c>
      <c r="O2081" s="13" t="s">
        <v>9339</v>
      </c>
      <c r="P2081" s="13" t="s">
        <v>13788</v>
      </c>
      <c r="Q2081" s="13" t="s">
        <v>32507</v>
      </c>
      <c r="R2081" s="13" t="s">
        <v>32508</v>
      </c>
      <c r="S2081" s="13" t="s">
        <v>32509</v>
      </c>
    </row>
    <row r="2082" spans="1:19">
      <c r="A2082" s="12" t="s">
        <v>7713</v>
      </c>
      <c r="B2082" s="12" t="s">
        <v>12274</v>
      </c>
      <c r="C2082" s="12" t="s">
        <v>12444</v>
      </c>
      <c r="D2082" s="12" t="s">
        <v>7715</v>
      </c>
      <c r="E2082" s="12" t="s">
        <v>32358</v>
      </c>
      <c r="F2082" s="12" t="s">
        <v>13805</v>
      </c>
      <c r="G2082" s="12" t="s">
        <v>32510</v>
      </c>
      <c r="H2082" s="17">
        <v>0</v>
      </c>
      <c r="I2082" s="12" t="s">
        <v>32511</v>
      </c>
      <c r="J2082" s="12" t="s">
        <v>32512</v>
      </c>
      <c r="K2082" s="12" t="s">
        <v>16986</v>
      </c>
      <c r="L2082" s="12" t="s">
        <v>14089</v>
      </c>
      <c r="M2082" s="12" t="s">
        <v>13805</v>
      </c>
      <c r="N2082" s="12" t="s">
        <v>9339</v>
      </c>
      <c r="O2082" s="12" t="s">
        <v>9339</v>
      </c>
      <c r="P2082" s="12" t="s">
        <v>13788</v>
      </c>
      <c r="Q2082" s="12" t="s">
        <v>32513</v>
      </c>
      <c r="R2082" s="12" t="s">
        <v>32514</v>
      </c>
      <c r="S2082" s="12" t="s">
        <v>32515</v>
      </c>
    </row>
    <row r="2083" spans="1:19">
      <c r="A2083" s="13" t="s">
        <v>7384</v>
      </c>
      <c r="B2083" s="13" t="s">
        <v>12274</v>
      </c>
      <c r="C2083" s="13" t="s">
        <v>2588</v>
      </c>
      <c r="D2083" s="13" t="s">
        <v>12460</v>
      </c>
      <c r="E2083" s="13" t="s">
        <v>32358</v>
      </c>
      <c r="F2083" s="13" t="s">
        <v>13805</v>
      </c>
      <c r="G2083" s="13" t="s">
        <v>15707</v>
      </c>
      <c r="H2083" s="18">
        <v>0</v>
      </c>
      <c r="I2083" s="13" t="s">
        <v>32516</v>
      </c>
      <c r="J2083" s="13" t="s">
        <v>32517</v>
      </c>
      <c r="K2083" s="13" t="s">
        <v>18696</v>
      </c>
      <c r="L2083" s="13" t="s">
        <v>14089</v>
      </c>
      <c r="M2083" s="13" t="s">
        <v>32518</v>
      </c>
      <c r="N2083" s="13" t="s">
        <v>9339</v>
      </c>
      <c r="O2083" s="13" t="s">
        <v>9339</v>
      </c>
      <c r="P2083" s="13" t="s">
        <v>13788</v>
      </c>
      <c r="Q2083" s="13" t="s">
        <v>32519</v>
      </c>
      <c r="R2083" s="13" t="s">
        <v>32520</v>
      </c>
      <c r="S2083" s="13" t="s">
        <v>32521</v>
      </c>
    </row>
    <row r="2084" spans="1:19">
      <c r="A2084" s="12" t="s">
        <v>2676</v>
      </c>
      <c r="B2084" s="12" t="s">
        <v>12274</v>
      </c>
      <c r="C2084" s="12" t="s">
        <v>2588</v>
      </c>
      <c r="D2084" s="12" t="s">
        <v>2678</v>
      </c>
      <c r="E2084" s="12" t="s">
        <v>32358</v>
      </c>
      <c r="F2084" s="12" t="s">
        <v>13805</v>
      </c>
      <c r="G2084" s="12" t="s">
        <v>32522</v>
      </c>
      <c r="H2084" s="17">
        <v>0</v>
      </c>
      <c r="I2084" s="12" t="s">
        <v>32523</v>
      </c>
      <c r="J2084" s="12" t="s">
        <v>15459</v>
      </c>
      <c r="K2084" s="12" t="s">
        <v>22859</v>
      </c>
      <c r="L2084" s="12" t="s">
        <v>14089</v>
      </c>
      <c r="M2084" s="12" t="s">
        <v>13805</v>
      </c>
      <c r="N2084" s="12" t="s">
        <v>9339</v>
      </c>
      <c r="O2084" s="12" t="s">
        <v>9339</v>
      </c>
      <c r="P2084" s="12" t="s">
        <v>21162</v>
      </c>
      <c r="Q2084" s="12" t="s">
        <v>32524</v>
      </c>
      <c r="R2084" s="12" t="s">
        <v>32525</v>
      </c>
      <c r="S2084" s="12" t="s">
        <v>32526</v>
      </c>
    </row>
    <row r="2085" spans="1:19">
      <c r="A2085" s="13" t="s">
        <v>32527</v>
      </c>
      <c r="B2085" s="13" t="s">
        <v>12274</v>
      </c>
      <c r="C2085" s="13" t="s">
        <v>2588</v>
      </c>
      <c r="D2085" s="13" t="s">
        <v>12472</v>
      </c>
      <c r="E2085" s="13" t="s">
        <v>12287</v>
      </c>
      <c r="F2085" s="13" t="s">
        <v>13805</v>
      </c>
      <c r="G2085" s="13" t="s">
        <v>13788</v>
      </c>
      <c r="H2085" s="18">
        <v>0</v>
      </c>
      <c r="I2085" s="13" t="s">
        <v>32528</v>
      </c>
      <c r="J2085" s="13" t="s">
        <v>32529</v>
      </c>
      <c r="K2085" s="13" t="s">
        <v>32530</v>
      </c>
      <c r="L2085" s="13" t="s">
        <v>14089</v>
      </c>
      <c r="M2085" s="13" t="s">
        <v>13805</v>
      </c>
      <c r="N2085" s="13" t="s">
        <v>9339</v>
      </c>
      <c r="O2085" s="13" t="s">
        <v>9339</v>
      </c>
      <c r="P2085" s="13" t="s">
        <v>13788</v>
      </c>
      <c r="Q2085" s="13" t="s">
        <v>32531</v>
      </c>
      <c r="R2085" s="13" t="s">
        <v>32532</v>
      </c>
      <c r="S2085" s="13" t="s">
        <v>32533</v>
      </c>
    </row>
    <row r="2086" spans="1:19">
      <c r="A2086" s="12" t="s">
        <v>32534</v>
      </c>
      <c r="B2086" s="12" t="s">
        <v>12274</v>
      </c>
      <c r="C2086" s="12" t="s">
        <v>2020</v>
      </c>
      <c r="D2086" s="12" t="s">
        <v>12475</v>
      </c>
      <c r="E2086" s="12" t="s">
        <v>12287</v>
      </c>
      <c r="F2086" s="12" t="s">
        <v>13805</v>
      </c>
      <c r="G2086" s="12" t="s">
        <v>13788</v>
      </c>
      <c r="H2086" s="17">
        <v>0</v>
      </c>
      <c r="I2086" s="12" t="s">
        <v>32535</v>
      </c>
      <c r="J2086" s="12" t="s">
        <v>24639</v>
      </c>
      <c r="K2086" s="12" t="s">
        <v>23762</v>
      </c>
      <c r="L2086" s="12" t="s">
        <v>14089</v>
      </c>
      <c r="M2086" s="12" t="s">
        <v>13805</v>
      </c>
      <c r="N2086" s="12" t="s">
        <v>9339</v>
      </c>
      <c r="O2086" s="12" t="s">
        <v>9339</v>
      </c>
      <c r="P2086" s="12" t="s">
        <v>13788</v>
      </c>
      <c r="Q2086" s="12" t="s">
        <v>32536</v>
      </c>
      <c r="R2086" s="12" t="s">
        <v>32537</v>
      </c>
      <c r="S2086" s="12" t="s">
        <v>32538</v>
      </c>
    </row>
    <row r="2087" spans="1:19">
      <c r="A2087" s="13" t="s">
        <v>32539</v>
      </c>
      <c r="B2087" s="13" t="s">
        <v>12274</v>
      </c>
      <c r="C2087" s="13" t="s">
        <v>2020</v>
      </c>
      <c r="D2087" s="13" t="s">
        <v>32540</v>
      </c>
      <c r="E2087" s="13" t="s">
        <v>12287</v>
      </c>
      <c r="F2087" s="13" t="s">
        <v>13805</v>
      </c>
      <c r="G2087" s="13" t="s">
        <v>13788</v>
      </c>
      <c r="H2087" s="18">
        <v>0</v>
      </c>
      <c r="I2087" s="13" t="s">
        <v>32541</v>
      </c>
      <c r="J2087" s="13" t="s">
        <v>23174</v>
      </c>
      <c r="K2087" s="13" t="s">
        <v>18105</v>
      </c>
      <c r="L2087" s="13" t="s">
        <v>14089</v>
      </c>
      <c r="M2087" s="13" t="s">
        <v>13805</v>
      </c>
      <c r="N2087" s="13" t="s">
        <v>9339</v>
      </c>
      <c r="O2087" s="13" t="s">
        <v>9339</v>
      </c>
      <c r="P2087" s="13" t="s">
        <v>13805</v>
      </c>
      <c r="Q2087" s="13" t="s">
        <v>32542</v>
      </c>
      <c r="R2087" s="13" t="s">
        <v>32543</v>
      </c>
      <c r="S2087" s="13" t="s">
        <v>32544</v>
      </c>
    </row>
    <row r="2088" spans="1:19">
      <c r="A2088" s="12" t="s">
        <v>32545</v>
      </c>
      <c r="B2088" s="12" t="s">
        <v>12274</v>
      </c>
      <c r="C2088" s="12" t="s">
        <v>2020</v>
      </c>
      <c r="D2088" s="12" t="s">
        <v>12481</v>
      </c>
      <c r="E2088" s="12" t="s">
        <v>12287</v>
      </c>
      <c r="F2088" s="12" t="s">
        <v>13805</v>
      </c>
      <c r="G2088" s="12" t="s">
        <v>13788</v>
      </c>
      <c r="H2088" s="17">
        <v>0</v>
      </c>
      <c r="I2088" s="12" t="s">
        <v>32546</v>
      </c>
      <c r="J2088" s="12" t="s">
        <v>24440</v>
      </c>
      <c r="K2088" s="12" t="s">
        <v>29564</v>
      </c>
      <c r="L2088" s="12" t="s">
        <v>14089</v>
      </c>
      <c r="M2088" s="12" t="s">
        <v>13805</v>
      </c>
      <c r="N2088" s="12" t="s">
        <v>32547</v>
      </c>
      <c r="O2088" s="12" t="s">
        <v>32548</v>
      </c>
      <c r="P2088" s="12" t="s">
        <v>13788</v>
      </c>
      <c r="Q2088" s="12" t="s">
        <v>32549</v>
      </c>
      <c r="R2088" s="12" t="s">
        <v>32550</v>
      </c>
      <c r="S2088" s="12" t="s">
        <v>32551</v>
      </c>
    </row>
    <row r="2089" spans="1:19">
      <c r="A2089" s="13" t="s">
        <v>32552</v>
      </c>
      <c r="B2089" s="13" t="s">
        <v>12274</v>
      </c>
      <c r="C2089" s="13" t="s">
        <v>2020</v>
      </c>
      <c r="D2089" s="13" t="s">
        <v>12484</v>
      </c>
      <c r="E2089" s="13" t="s">
        <v>12287</v>
      </c>
      <c r="F2089" s="13" t="s">
        <v>13805</v>
      </c>
      <c r="G2089" s="13" t="s">
        <v>13788</v>
      </c>
      <c r="H2089" s="18">
        <v>0</v>
      </c>
      <c r="I2089" s="13" t="s">
        <v>32553</v>
      </c>
      <c r="J2089" s="13" t="s">
        <v>32554</v>
      </c>
      <c r="K2089" s="13" t="s">
        <v>15860</v>
      </c>
      <c r="L2089" s="13" t="s">
        <v>14089</v>
      </c>
      <c r="M2089" s="13" t="s">
        <v>13805</v>
      </c>
      <c r="N2089" s="13" t="s">
        <v>9339</v>
      </c>
      <c r="O2089" s="13" t="s">
        <v>9339</v>
      </c>
      <c r="P2089" s="13" t="s">
        <v>13788</v>
      </c>
      <c r="Q2089" s="13" t="s">
        <v>32555</v>
      </c>
      <c r="R2089" s="13" t="s">
        <v>32556</v>
      </c>
      <c r="S2089" s="13" t="s">
        <v>32557</v>
      </c>
    </row>
    <row r="2090" spans="1:19">
      <c r="A2090" s="12" t="s">
        <v>7614</v>
      </c>
      <c r="B2090" s="12" t="s">
        <v>12274</v>
      </c>
      <c r="C2090" s="12" t="s">
        <v>7615</v>
      </c>
      <c r="D2090" s="12" t="s">
        <v>12488</v>
      </c>
      <c r="E2090" s="12" t="s">
        <v>32358</v>
      </c>
      <c r="F2090" s="12" t="s">
        <v>13805</v>
      </c>
      <c r="G2090" s="12" t="s">
        <v>19045</v>
      </c>
      <c r="H2090" s="17">
        <v>0</v>
      </c>
      <c r="I2090" s="12" t="s">
        <v>32558</v>
      </c>
      <c r="J2090" s="12" t="s">
        <v>32559</v>
      </c>
      <c r="K2090" s="12" t="s">
        <v>31127</v>
      </c>
      <c r="L2090" s="12" t="s">
        <v>14089</v>
      </c>
      <c r="M2090" s="12" t="s">
        <v>13805</v>
      </c>
      <c r="N2090" s="12" t="s">
        <v>9339</v>
      </c>
      <c r="O2090" s="12" t="s">
        <v>9339</v>
      </c>
      <c r="P2090" s="12" t="s">
        <v>13788</v>
      </c>
      <c r="Q2090" s="12" t="s">
        <v>32560</v>
      </c>
      <c r="R2090" s="12" t="s">
        <v>32561</v>
      </c>
      <c r="S2090" s="12" t="s">
        <v>32562</v>
      </c>
    </row>
    <row r="2091" spans="1:19">
      <c r="A2091" s="13" t="s">
        <v>7261</v>
      </c>
      <c r="B2091" s="13" t="s">
        <v>12274</v>
      </c>
      <c r="C2091" s="13" t="s">
        <v>2098</v>
      </c>
      <c r="D2091" s="13" t="s">
        <v>7263</v>
      </c>
      <c r="E2091" s="13" t="s">
        <v>32358</v>
      </c>
      <c r="F2091" s="13" t="s">
        <v>13805</v>
      </c>
      <c r="G2091" s="13" t="s">
        <v>16209</v>
      </c>
      <c r="H2091" s="18">
        <v>0</v>
      </c>
      <c r="I2091" s="13" t="s">
        <v>32563</v>
      </c>
      <c r="J2091" s="13" t="s">
        <v>32564</v>
      </c>
      <c r="K2091" s="13" t="s">
        <v>32565</v>
      </c>
      <c r="L2091" s="13" t="s">
        <v>14089</v>
      </c>
      <c r="M2091" s="13" t="s">
        <v>13805</v>
      </c>
      <c r="N2091" s="13" t="s">
        <v>9339</v>
      </c>
      <c r="O2091" s="13" t="s">
        <v>9339</v>
      </c>
      <c r="P2091" s="13" t="s">
        <v>13788</v>
      </c>
      <c r="Q2091" s="13" t="s">
        <v>32566</v>
      </c>
      <c r="R2091" s="13" t="s">
        <v>32567</v>
      </c>
      <c r="S2091" s="13" t="s">
        <v>32568</v>
      </c>
    </row>
    <row r="2092" spans="1:19">
      <c r="A2092" s="12" t="s">
        <v>32569</v>
      </c>
      <c r="B2092" s="12" t="s">
        <v>12274</v>
      </c>
      <c r="C2092" s="12" t="s">
        <v>6357</v>
      </c>
      <c r="D2092" s="12" t="s">
        <v>12511</v>
      </c>
      <c r="E2092" s="12" t="s">
        <v>12287</v>
      </c>
      <c r="F2092" s="12" t="s">
        <v>13805</v>
      </c>
      <c r="G2092" s="12" t="s">
        <v>13788</v>
      </c>
      <c r="H2092" s="17">
        <v>0</v>
      </c>
      <c r="I2092" s="12" t="s">
        <v>32570</v>
      </c>
      <c r="J2092" s="12" t="s">
        <v>19704</v>
      </c>
      <c r="K2092" s="12" t="s">
        <v>32571</v>
      </c>
      <c r="L2092" s="12" t="s">
        <v>14089</v>
      </c>
      <c r="M2092" s="12" t="s">
        <v>13805</v>
      </c>
      <c r="N2092" s="12" t="s">
        <v>9339</v>
      </c>
      <c r="O2092" s="12" t="s">
        <v>9339</v>
      </c>
      <c r="P2092" s="12" t="s">
        <v>13788</v>
      </c>
      <c r="Q2092" s="12" t="s">
        <v>32572</v>
      </c>
      <c r="R2092" s="12" t="s">
        <v>32573</v>
      </c>
      <c r="S2092" s="12" t="s">
        <v>32574</v>
      </c>
    </row>
    <row r="2093" spans="1:19">
      <c r="A2093" s="13" t="s">
        <v>7517</v>
      </c>
      <c r="B2093" s="13" t="s">
        <v>12274</v>
      </c>
      <c r="C2093" s="13" t="s">
        <v>6357</v>
      </c>
      <c r="D2093" s="13" t="s">
        <v>12516</v>
      </c>
      <c r="E2093" s="13" t="s">
        <v>32358</v>
      </c>
      <c r="F2093" s="13" t="s">
        <v>13805</v>
      </c>
      <c r="G2093" s="13" t="s">
        <v>32575</v>
      </c>
      <c r="H2093" s="18">
        <v>0</v>
      </c>
      <c r="I2093" s="13" t="s">
        <v>32576</v>
      </c>
      <c r="J2093" s="13" t="s">
        <v>16737</v>
      </c>
      <c r="K2093" s="13" t="s">
        <v>22531</v>
      </c>
      <c r="L2093" s="13" t="s">
        <v>14089</v>
      </c>
      <c r="M2093" s="13" t="s">
        <v>13805</v>
      </c>
      <c r="N2093" s="13" t="s">
        <v>9339</v>
      </c>
      <c r="O2093" s="13" t="s">
        <v>9339</v>
      </c>
      <c r="P2093" s="13" t="s">
        <v>13788</v>
      </c>
      <c r="Q2093" s="13" t="s">
        <v>32577</v>
      </c>
      <c r="R2093" s="13" t="s">
        <v>32578</v>
      </c>
      <c r="S2093" s="13" t="s">
        <v>32579</v>
      </c>
    </row>
    <row r="2094" spans="1:19">
      <c r="A2094" s="12" t="s">
        <v>7181</v>
      </c>
      <c r="B2094" s="12" t="s">
        <v>12274</v>
      </c>
      <c r="C2094" s="12" t="s">
        <v>2186</v>
      </c>
      <c r="D2094" s="12" t="s">
        <v>32580</v>
      </c>
      <c r="E2094" s="12" t="s">
        <v>32358</v>
      </c>
      <c r="F2094" s="12" t="s">
        <v>13805</v>
      </c>
      <c r="G2094" s="12" t="s">
        <v>32581</v>
      </c>
      <c r="H2094" s="17">
        <v>0</v>
      </c>
      <c r="I2094" s="12" t="s">
        <v>32582</v>
      </c>
      <c r="J2094" s="12" t="s">
        <v>14211</v>
      </c>
      <c r="K2094" s="12" t="s">
        <v>16666</v>
      </c>
      <c r="L2094" s="12" t="s">
        <v>14089</v>
      </c>
      <c r="M2094" s="12" t="s">
        <v>13805</v>
      </c>
      <c r="N2094" s="12" t="s">
        <v>9339</v>
      </c>
      <c r="O2094" s="12" t="s">
        <v>9339</v>
      </c>
      <c r="P2094" s="12" t="s">
        <v>13805</v>
      </c>
      <c r="Q2094" s="12" t="s">
        <v>32583</v>
      </c>
      <c r="R2094" s="12" t="s">
        <v>32584</v>
      </c>
      <c r="S2094" s="12" t="s">
        <v>32585</v>
      </c>
    </row>
    <row r="2095" spans="1:19">
      <c r="A2095" s="13" t="s">
        <v>7269</v>
      </c>
      <c r="B2095" s="13" t="s">
        <v>12274</v>
      </c>
      <c r="C2095" s="13" t="s">
        <v>12540</v>
      </c>
      <c r="D2095" s="13" t="s">
        <v>12555</v>
      </c>
      <c r="E2095" s="13" t="s">
        <v>32358</v>
      </c>
      <c r="F2095" s="13" t="s">
        <v>13805</v>
      </c>
      <c r="G2095" s="13" t="s">
        <v>25076</v>
      </c>
      <c r="H2095" s="18">
        <v>0</v>
      </c>
      <c r="I2095" s="13" t="s">
        <v>32586</v>
      </c>
      <c r="J2095" s="13" t="s">
        <v>21069</v>
      </c>
      <c r="K2095" s="13" t="s">
        <v>25867</v>
      </c>
      <c r="L2095" s="13" t="s">
        <v>14089</v>
      </c>
      <c r="M2095" s="13" t="s">
        <v>13805</v>
      </c>
      <c r="N2095" s="13" t="s">
        <v>9339</v>
      </c>
      <c r="O2095" s="13" t="s">
        <v>9339</v>
      </c>
      <c r="P2095" s="13" t="s">
        <v>13788</v>
      </c>
      <c r="Q2095" s="13" t="s">
        <v>32587</v>
      </c>
      <c r="R2095" s="13" t="s">
        <v>32588</v>
      </c>
      <c r="S2095" s="13" t="s">
        <v>32589</v>
      </c>
    </row>
    <row r="2096" spans="1:19">
      <c r="A2096" s="12" t="s">
        <v>7285</v>
      </c>
      <c r="B2096" s="12" t="s">
        <v>12274</v>
      </c>
      <c r="C2096" s="12" t="s">
        <v>12540</v>
      </c>
      <c r="D2096" s="12" t="s">
        <v>12564</v>
      </c>
      <c r="E2096" s="12" t="s">
        <v>32358</v>
      </c>
      <c r="F2096" s="12" t="s">
        <v>13805</v>
      </c>
      <c r="G2096" s="12" t="s">
        <v>26759</v>
      </c>
      <c r="H2096" s="17">
        <v>0</v>
      </c>
      <c r="I2096" s="12" t="s">
        <v>32590</v>
      </c>
      <c r="J2096" s="12" t="s">
        <v>16996</v>
      </c>
      <c r="K2096" s="12" t="s">
        <v>24888</v>
      </c>
      <c r="L2096" s="12" t="s">
        <v>14089</v>
      </c>
      <c r="M2096" s="12" t="s">
        <v>13805</v>
      </c>
      <c r="N2096" s="12" t="s">
        <v>9339</v>
      </c>
      <c r="O2096" s="12" t="s">
        <v>9339</v>
      </c>
      <c r="P2096" s="12" t="s">
        <v>13788</v>
      </c>
      <c r="Q2096" s="12" t="s">
        <v>32591</v>
      </c>
      <c r="R2096" s="12" t="s">
        <v>32592</v>
      </c>
      <c r="S2096" s="12" t="s">
        <v>32593</v>
      </c>
    </row>
    <row r="2097" spans="1:19">
      <c r="A2097" s="13" t="s">
        <v>7657</v>
      </c>
      <c r="B2097" s="13" t="s">
        <v>12274</v>
      </c>
      <c r="C2097" s="13" t="s">
        <v>414</v>
      </c>
      <c r="D2097" s="13" t="s">
        <v>7659</v>
      </c>
      <c r="E2097" s="13" t="s">
        <v>32358</v>
      </c>
      <c r="F2097" s="13" t="s">
        <v>13805</v>
      </c>
      <c r="G2097" s="13" t="s">
        <v>31054</v>
      </c>
      <c r="H2097" s="18">
        <v>0</v>
      </c>
      <c r="I2097" s="13" t="s">
        <v>32594</v>
      </c>
      <c r="J2097" s="13" t="s">
        <v>32595</v>
      </c>
      <c r="K2097" s="13" t="s">
        <v>32596</v>
      </c>
      <c r="L2097" s="13" t="s">
        <v>14089</v>
      </c>
      <c r="M2097" s="13" t="s">
        <v>13805</v>
      </c>
      <c r="N2097" s="13" t="s">
        <v>32597</v>
      </c>
      <c r="O2097" s="13" t="s">
        <v>9339</v>
      </c>
      <c r="P2097" s="13" t="s">
        <v>32598</v>
      </c>
      <c r="Q2097" s="13" t="s">
        <v>32599</v>
      </c>
      <c r="R2097" s="13" t="s">
        <v>32600</v>
      </c>
      <c r="S2097" s="13" t="s">
        <v>32601</v>
      </c>
    </row>
    <row r="2098" spans="1:19">
      <c r="A2098" s="12" t="s">
        <v>3678</v>
      </c>
      <c r="B2098" s="12" t="s">
        <v>12274</v>
      </c>
      <c r="C2098" s="12" t="s">
        <v>414</v>
      </c>
      <c r="D2098" s="12" t="s">
        <v>3680</v>
      </c>
      <c r="E2098" s="12" t="s">
        <v>32358</v>
      </c>
      <c r="F2098" s="12" t="s">
        <v>13805</v>
      </c>
      <c r="G2098" s="12" t="s">
        <v>18909</v>
      </c>
      <c r="H2098" s="17">
        <v>0</v>
      </c>
      <c r="I2098" s="12" t="s">
        <v>32602</v>
      </c>
      <c r="J2098" s="12" t="s">
        <v>27070</v>
      </c>
      <c r="K2098" s="12" t="s">
        <v>16555</v>
      </c>
      <c r="L2098" s="12" t="s">
        <v>14089</v>
      </c>
      <c r="M2098" s="12" t="s">
        <v>13805</v>
      </c>
      <c r="N2098" s="12" t="s">
        <v>9339</v>
      </c>
      <c r="O2098" s="12" t="s">
        <v>9339</v>
      </c>
      <c r="P2098" s="12" t="s">
        <v>13788</v>
      </c>
      <c r="Q2098" s="12" t="s">
        <v>32603</v>
      </c>
      <c r="R2098" s="12" t="s">
        <v>32604</v>
      </c>
      <c r="S2098" s="12" t="s">
        <v>32605</v>
      </c>
    </row>
    <row r="2099" spans="1:19">
      <c r="A2099" s="13" t="s">
        <v>7344</v>
      </c>
      <c r="B2099" s="13" t="s">
        <v>12274</v>
      </c>
      <c r="C2099" s="13" t="s">
        <v>7331</v>
      </c>
      <c r="D2099" s="13" t="s">
        <v>7346</v>
      </c>
      <c r="E2099" s="13" t="s">
        <v>32358</v>
      </c>
      <c r="F2099" s="13" t="s">
        <v>13805</v>
      </c>
      <c r="G2099" s="13" t="s">
        <v>32606</v>
      </c>
      <c r="H2099" s="18">
        <v>0</v>
      </c>
      <c r="I2099" s="13" t="s">
        <v>32607</v>
      </c>
      <c r="J2099" s="13" t="s">
        <v>32608</v>
      </c>
      <c r="K2099" s="13" t="s">
        <v>32609</v>
      </c>
      <c r="L2099" s="13" t="s">
        <v>14089</v>
      </c>
      <c r="M2099" s="13" t="s">
        <v>13805</v>
      </c>
      <c r="N2099" s="13" t="s">
        <v>32610</v>
      </c>
      <c r="O2099" s="13" t="s">
        <v>13788</v>
      </c>
      <c r="P2099" s="13" t="s">
        <v>13788</v>
      </c>
      <c r="Q2099" s="13" t="s">
        <v>32611</v>
      </c>
      <c r="R2099" s="13" t="s">
        <v>32612</v>
      </c>
      <c r="S2099" s="13" t="s">
        <v>32613</v>
      </c>
    </row>
    <row r="2100" spans="1:19">
      <c r="A2100" s="12" t="s">
        <v>7352</v>
      </c>
      <c r="B2100" s="12" t="s">
        <v>12274</v>
      </c>
      <c r="C2100" s="12" t="s">
        <v>7331</v>
      </c>
      <c r="D2100" s="12" t="s">
        <v>7354</v>
      </c>
      <c r="E2100" s="12" t="s">
        <v>32358</v>
      </c>
      <c r="F2100" s="12" t="s">
        <v>13805</v>
      </c>
      <c r="G2100" s="12" t="s">
        <v>30902</v>
      </c>
      <c r="H2100" s="17">
        <v>0</v>
      </c>
      <c r="I2100" s="12" t="s">
        <v>32614</v>
      </c>
      <c r="J2100" s="12" t="s">
        <v>24559</v>
      </c>
      <c r="K2100" s="12" t="s">
        <v>24550</v>
      </c>
      <c r="L2100" s="12" t="s">
        <v>14089</v>
      </c>
      <c r="M2100" s="12" t="s">
        <v>13805</v>
      </c>
      <c r="N2100" s="12" t="s">
        <v>9339</v>
      </c>
      <c r="O2100" s="12" t="s">
        <v>9339</v>
      </c>
      <c r="P2100" s="12" t="s">
        <v>13788</v>
      </c>
      <c r="Q2100" s="12" t="s">
        <v>32615</v>
      </c>
      <c r="R2100" s="12" t="s">
        <v>32616</v>
      </c>
      <c r="S2100" s="12" t="s">
        <v>32617</v>
      </c>
    </row>
    <row r="2101" spans="1:19">
      <c r="A2101" s="13" t="s">
        <v>6237</v>
      </c>
      <c r="B2101" s="13" t="s">
        <v>12274</v>
      </c>
      <c r="C2101" s="13" t="s">
        <v>6055</v>
      </c>
      <c r="D2101" s="13" t="s">
        <v>6239</v>
      </c>
      <c r="E2101" s="13" t="s">
        <v>32358</v>
      </c>
      <c r="F2101" s="13" t="s">
        <v>13805</v>
      </c>
      <c r="G2101" s="13" t="s">
        <v>24752</v>
      </c>
      <c r="H2101" s="18">
        <v>0</v>
      </c>
      <c r="I2101" s="13" t="s">
        <v>32618</v>
      </c>
      <c r="J2101" s="13" t="s">
        <v>14741</v>
      </c>
      <c r="K2101" s="13" t="s">
        <v>18452</v>
      </c>
      <c r="L2101" s="13" t="s">
        <v>14089</v>
      </c>
      <c r="M2101" s="13" t="s">
        <v>13805</v>
      </c>
      <c r="N2101" s="13" t="s">
        <v>9339</v>
      </c>
      <c r="O2101" s="13" t="s">
        <v>9339</v>
      </c>
      <c r="P2101" s="13" t="s">
        <v>13788</v>
      </c>
      <c r="Q2101" s="13" t="s">
        <v>32619</v>
      </c>
      <c r="R2101" s="13" t="s">
        <v>32620</v>
      </c>
      <c r="S2101" s="13" t="s">
        <v>32621</v>
      </c>
    </row>
    <row r="2102" spans="1:19">
      <c r="A2102" s="12" t="s">
        <v>6054</v>
      </c>
      <c r="B2102" s="12" t="s">
        <v>12274</v>
      </c>
      <c r="C2102" s="12" t="s">
        <v>6055</v>
      </c>
      <c r="D2102" s="12" t="s">
        <v>6057</v>
      </c>
      <c r="E2102" s="12" t="s">
        <v>32358</v>
      </c>
      <c r="F2102" s="12" t="s">
        <v>13805</v>
      </c>
      <c r="G2102" s="12" t="s">
        <v>32622</v>
      </c>
      <c r="H2102" s="17">
        <v>0</v>
      </c>
      <c r="I2102" s="12" t="s">
        <v>32623</v>
      </c>
      <c r="J2102" s="12" t="s">
        <v>18355</v>
      </c>
      <c r="K2102" s="12" t="s">
        <v>18254</v>
      </c>
      <c r="L2102" s="12" t="s">
        <v>14089</v>
      </c>
      <c r="M2102" s="12" t="s">
        <v>32624</v>
      </c>
      <c r="N2102" s="12" t="s">
        <v>9339</v>
      </c>
      <c r="O2102" s="12" t="s">
        <v>9339</v>
      </c>
      <c r="P2102" s="12" t="s">
        <v>13788</v>
      </c>
      <c r="Q2102" s="12" t="s">
        <v>32625</v>
      </c>
      <c r="R2102" s="12" t="s">
        <v>32626</v>
      </c>
      <c r="S2102" s="12" t="s">
        <v>32627</v>
      </c>
    </row>
    <row r="2103" spans="1:19">
      <c r="A2103" s="13" t="s">
        <v>5502</v>
      </c>
      <c r="B2103" s="13" t="s">
        <v>12274</v>
      </c>
      <c r="C2103" s="13" t="s">
        <v>10195</v>
      </c>
      <c r="D2103" s="13" t="s">
        <v>5504</v>
      </c>
      <c r="E2103" s="13" t="s">
        <v>32358</v>
      </c>
      <c r="F2103" s="13" t="s">
        <v>13805</v>
      </c>
      <c r="G2103" s="13" t="s">
        <v>22121</v>
      </c>
      <c r="H2103" s="18">
        <v>0</v>
      </c>
      <c r="I2103" s="13" t="s">
        <v>32628</v>
      </c>
      <c r="J2103" s="13" t="s">
        <v>32629</v>
      </c>
      <c r="K2103" s="13" t="s">
        <v>23739</v>
      </c>
      <c r="L2103" s="13" t="s">
        <v>14089</v>
      </c>
      <c r="M2103" s="13" t="s">
        <v>32630</v>
      </c>
      <c r="N2103" s="13" t="s">
        <v>9339</v>
      </c>
      <c r="O2103" s="13" t="s">
        <v>9339</v>
      </c>
      <c r="P2103" s="13" t="s">
        <v>13788</v>
      </c>
      <c r="Q2103" s="13" t="s">
        <v>32631</v>
      </c>
      <c r="R2103" s="13" t="s">
        <v>32632</v>
      </c>
      <c r="S2103" s="13" t="s">
        <v>32633</v>
      </c>
    </row>
    <row r="2104" spans="1:19">
      <c r="A2104" s="12" t="s">
        <v>7376</v>
      </c>
      <c r="B2104" s="12" t="s">
        <v>12274</v>
      </c>
      <c r="C2104" s="12" t="s">
        <v>10195</v>
      </c>
      <c r="D2104" s="12" t="s">
        <v>7378</v>
      </c>
      <c r="E2104" s="12" t="s">
        <v>32358</v>
      </c>
      <c r="F2104" s="12" t="s">
        <v>13805</v>
      </c>
      <c r="G2104" s="12" t="s">
        <v>32634</v>
      </c>
      <c r="H2104" s="17">
        <v>0</v>
      </c>
      <c r="I2104" s="12" t="s">
        <v>32635</v>
      </c>
      <c r="J2104" s="12" t="s">
        <v>32636</v>
      </c>
      <c r="K2104" s="12" t="s">
        <v>32637</v>
      </c>
      <c r="L2104" s="12" t="s">
        <v>14089</v>
      </c>
      <c r="M2104" s="12" t="s">
        <v>13805</v>
      </c>
      <c r="N2104" s="12" t="s">
        <v>9339</v>
      </c>
      <c r="O2104" s="12" t="s">
        <v>9339</v>
      </c>
      <c r="P2104" s="12" t="s">
        <v>13788</v>
      </c>
      <c r="Q2104" s="12" t="s">
        <v>32638</v>
      </c>
      <c r="R2104" s="12" t="s">
        <v>32639</v>
      </c>
      <c r="S2104" s="12" t="s">
        <v>32640</v>
      </c>
    </row>
    <row r="2105" spans="1:19">
      <c r="A2105" s="13" t="s">
        <v>7398</v>
      </c>
      <c r="B2105" s="13" t="s">
        <v>12274</v>
      </c>
      <c r="C2105" s="13" t="s">
        <v>1019</v>
      </c>
      <c r="D2105" s="13" t="s">
        <v>7400</v>
      </c>
      <c r="E2105" s="13" t="s">
        <v>32358</v>
      </c>
      <c r="F2105" s="13" t="s">
        <v>13805</v>
      </c>
      <c r="G2105" s="13" t="s">
        <v>32641</v>
      </c>
      <c r="H2105" s="18">
        <v>0</v>
      </c>
      <c r="I2105" s="13" t="s">
        <v>32642</v>
      </c>
      <c r="J2105" s="13" t="s">
        <v>32643</v>
      </c>
      <c r="K2105" s="13" t="s">
        <v>17378</v>
      </c>
      <c r="L2105" s="13" t="s">
        <v>14089</v>
      </c>
      <c r="M2105" s="13" t="s">
        <v>13805</v>
      </c>
      <c r="N2105" s="13" t="s">
        <v>9339</v>
      </c>
      <c r="O2105" s="13" t="s">
        <v>9339</v>
      </c>
      <c r="P2105" s="13" t="s">
        <v>13788</v>
      </c>
      <c r="Q2105" s="13" t="s">
        <v>32644</v>
      </c>
      <c r="R2105" s="13" t="s">
        <v>32645</v>
      </c>
      <c r="S2105" s="13" t="s">
        <v>32646</v>
      </c>
    </row>
    <row r="2106" spans="1:19">
      <c r="A2106" s="12" t="s">
        <v>7641</v>
      </c>
      <c r="B2106" s="12" t="s">
        <v>12274</v>
      </c>
      <c r="C2106" s="12" t="s">
        <v>12618</v>
      </c>
      <c r="D2106" s="12" t="s">
        <v>12617</v>
      </c>
      <c r="E2106" s="12" t="s">
        <v>32358</v>
      </c>
      <c r="F2106" s="12" t="s">
        <v>13805</v>
      </c>
      <c r="G2106" s="12" t="s">
        <v>32647</v>
      </c>
      <c r="H2106" s="17">
        <v>0</v>
      </c>
      <c r="I2106" s="12" t="s">
        <v>32648</v>
      </c>
      <c r="J2106" s="12" t="s">
        <v>16942</v>
      </c>
      <c r="K2106" s="12" t="s">
        <v>27451</v>
      </c>
      <c r="L2106" s="12" t="s">
        <v>14089</v>
      </c>
      <c r="M2106" s="12" t="s">
        <v>13805</v>
      </c>
      <c r="N2106" s="12" t="s">
        <v>32649</v>
      </c>
      <c r="O2106" s="12" t="s">
        <v>9339</v>
      </c>
      <c r="P2106" s="12" t="s">
        <v>13788</v>
      </c>
      <c r="Q2106" s="12" t="s">
        <v>32650</v>
      </c>
      <c r="R2106" s="12" t="s">
        <v>32651</v>
      </c>
      <c r="S2106" s="12" t="s">
        <v>32652</v>
      </c>
    </row>
    <row r="2107" spans="1:19">
      <c r="A2107" s="13" t="s">
        <v>5455</v>
      </c>
      <c r="B2107" s="13" t="s">
        <v>12274</v>
      </c>
      <c r="C2107" s="13" t="s">
        <v>12618</v>
      </c>
      <c r="D2107" s="13" t="s">
        <v>5457</v>
      </c>
      <c r="E2107" s="13" t="s">
        <v>32358</v>
      </c>
      <c r="F2107" s="13" t="s">
        <v>13805</v>
      </c>
      <c r="G2107" s="13" t="s">
        <v>31318</v>
      </c>
      <c r="H2107" s="18">
        <v>0</v>
      </c>
      <c r="I2107" s="13" t="s">
        <v>32653</v>
      </c>
      <c r="J2107" s="13" t="s">
        <v>13859</v>
      </c>
      <c r="K2107" s="13" t="s">
        <v>32654</v>
      </c>
      <c r="L2107" s="13" t="s">
        <v>14089</v>
      </c>
      <c r="M2107" s="13" t="s">
        <v>13805</v>
      </c>
      <c r="N2107" s="13" t="s">
        <v>9339</v>
      </c>
      <c r="O2107" s="13" t="s">
        <v>9339</v>
      </c>
      <c r="P2107" s="13" t="s">
        <v>13788</v>
      </c>
      <c r="Q2107" s="13" t="s">
        <v>32655</v>
      </c>
      <c r="R2107" s="13" t="s">
        <v>32656</v>
      </c>
      <c r="S2107" s="13" t="s">
        <v>32657</v>
      </c>
    </row>
    <row r="2108" spans="1:19">
      <c r="A2108" s="12" t="s">
        <v>3573</v>
      </c>
      <c r="B2108" s="12" t="s">
        <v>12274</v>
      </c>
      <c r="C2108" s="12" t="s">
        <v>3574</v>
      </c>
      <c r="D2108" s="12" t="s">
        <v>3576</v>
      </c>
      <c r="E2108" s="12" t="s">
        <v>32358</v>
      </c>
      <c r="F2108" s="12" t="s">
        <v>13805</v>
      </c>
      <c r="G2108" s="12" t="s">
        <v>32658</v>
      </c>
      <c r="H2108" s="17">
        <v>0</v>
      </c>
      <c r="I2108" s="12" t="s">
        <v>32659</v>
      </c>
      <c r="J2108" s="12" t="s">
        <v>32660</v>
      </c>
      <c r="K2108" s="12" t="s">
        <v>32661</v>
      </c>
      <c r="L2108" s="12" t="s">
        <v>14089</v>
      </c>
      <c r="M2108" s="12" t="s">
        <v>13805</v>
      </c>
      <c r="N2108" s="12" t="s">
        <v>9339</v>
      </c>
      <c r="O2108" s="12" t="s">
        <v>9339</v>
      </c>
      <c r="P2108" s="12" t="s">
        <v>13788</v>
      </c>
      <c r="Q2108" s="12" t="s">
        <v>32662</v>
      </c>
      <c r="R2108" s="12" t="s">
        <v>32663</v>
      </c>
      <c r="S2108" s="12" t="s">
        <v>32664</v>
      </c>
    </row>
    <row r="2109" spans="1:19">
      <c r="A2109" s="13" t="s">
        <v>7771</v>
      </c>
      <c r="B2109" s="13" t="s">
        <v>12274</v>
      </c>
      <c r="C2109" s="13" t="s">
        <v>3574</v>
      </c>
      <c r="D2109" s="13" t="s">
        <v>7773</v>
      </c>
      <c r="E2109" s="13" t="s">
        <v>32358</v>
      </c>
      <c r="F2109" s="13" t="s">
        <v>13805</v>
      </c>
      <c r="G2109" s="13" t="s">
        <v>31500</v>
      </c>
      <c r="H2109" s="18">
        <v>0</v>
      </c>
      <c r="I2109" s="13" t="s">
        <v>32665</v>
      </c>
      <c r="J2109" s="13" t="s">
        <v>16191</v>
      </c>
      <c r="K2109" s="13" t="s">
        <v>32666</v>
      </c>
      <c r="L2109" s="13" t="s">
        <v>14089</v>
      </c>
      <c r="M2109" s="13" t="s">
        <v>13805</v>
      </c>
      <c r="N2109" s="13" t="s">
        <v>9339</v>
      </c>
      <c r="O2109" s="13" t="s">
        <v>9339</v>
      </c>
      <c r="P2109" s="13" t="s">
        <v>13788</v>
      </c>
      <c r="Q2109" s="13" t="s">
        <v>32667</v>
      </c>
      <c r="R2109" s="13" t="s">
        <v>32668</v>
      </c>
      <c r="S2109" s="13" t="s">
        <v>32669</v>
      </c>
    </row>
    <row r="2110" spans="1:19">
      <c r="A2110" s="12" t="s">
        <v>6664</v>
      </c>
      <c r="B2110" s="12" t="s">
        <v>12274</v>
      </c>
      <c r="C2110" s="12" t="s">
        <v>6602</v>
      </c>
      <c r="D2110" s="12" t="s">
        <v>6666</v>
      </c>
      <c r="E2110" s="12" t="s">
        <v>32358</v>
      </c>
      <c r="F2110" s="12" t="s">
        <v>13805</v>
      </c>
      <c r="G2110" s="12" t="s">
        <v>32670</v>
      </c>
      <c r="H2110" s="17">
        <v>0</v>
      </c>
      <c r="I2110" s="12" t="s">
        <v>32671</v>
      </c>
      <c r="J2110" s="12" t="s">
        <v>23003</v>
      </c>
      <c r="K2110" s="12" t="s">
        <v>22265</v>
      </c>
      <c r="L2110" s="12" t="s">
        <v>14911</v>
      </c>
      <c r="M2110" s="12" t="s">
        <v>13805</v>
      </c>
      <c r="N2110" s="12" t="s">
        <v>9339</v>
      </c>
      <c r="O2110" s="12" t="s">
        <v>9339</v>
      </c>
      <c r="P2110" s="12" t="s">
        <v>13788</v>
      </c>
      <c r="Q2110" s="12" t="s">
        <v>32672</v>
      </c>
      <c r="R2110" s="12" t="s">
        <v>32673</v>
      </c>
      <c r="S2110" s="12" t="s">
        <v>32674</v>
      </c>
    </row>
    <row r="2111" spans="1:19">
      <c r="A2111" s="13" t="s">
        <v>32675</v>
      </c>
      <c r="B2111" s="13" t="s">
        <v>12274</v>
      </c>
      <c r="C2111" s="13" t="s">
        <v>6602</v>
      </c>
      <c r="D2111" s="13" t="s">
        <v>12285</v>
      </c>
      <c r="E2111" s="13" t="s">
        <v>12287</v>
      </c>
      <c r="F2111" s="13" t="s">
        <v>13805</v>
      </c>
      <c r="G2111" s="13" t="s">
        <v>13788</v>
      </c>
      <c r="H2111" s="18">
        <v>0</v>
      </c>
      <c r="I2111" s="13" t="s">
        <v>32676</v>
      </c>
      <c r="J2111" s="13" t="s">
        <v>29769</v>
      </c>
      <c r="K2111" s="13" t="s">
        <v>16810</v>
      </c>
      <c r="L2111" s="13" t="s">
        <v>14911</v>
      </c>
      <c r="M2111" s="13" t="s">
        <v>13805</v>
      </c>
      <c r="N2111" s="13" t="s">
        <v>32677</v>
      </c>
      <c r="O2111" s="13" t="s">
        <v>9339</v>
      </c>
      <c r="P2111" s="13" t="s">
        <v>13788</v>
      </c>
      <c r="Q2111" s="13" t="s">
        <v>32678</v>
      </c>
      <c r="R2111" s="13" t="s">
        <v>32679</v>
      </c>
      <c r="S2111" s="13" t="s">
        <v>32680</v>
      </c>
    </row>
    <row r="2112" spans="1:19">
      <c r="A2112" s="12" t="s">
        <v>7629</v>
      </c>
      <c r="B2112" s="12" t="s">
        <v>12274</v>
      </c>
      <c r="C2112" s="12" t="s">
        <v>6602</v>
      </c>
      <c r="D2112" s="12" t="s">
        <v>7631</v>
      </c>
      <c r="E2112" s="12" t="s">
        <v>32358</v>
      </c>
      <c r="F2112" s="12" t="s">
        <v>13805</v>
      </c>
      <c r="G2112" s="12" t="s">
        <v>19778</v>
      </c>
      <c r="H2112" s="17">
        <v>0</v>
      </c>
      <c r="I2112" s="12" t="s">
        <v>32681</v>
      </c>
      <c r="J2112" s="12" t="s">
        <v>16171</v>
      </c>
      <c r="K2112" s="12" t="s">
        <v>32682</v>
      </c>
      <c r="L2112" s="12" t="s">
        <v>14911</v>
      </c>
      <c r="M2112" s="12" t="s">
        <v>13805</v>
      </c>
      <c r="N2112" s="12" t="s">
        <v>9339</v>
      </c>
      <c r="O2112" s="12" t="s">
        <v>9339</v>
      </c>
      <c r="P2112" s="12" t="s">
        <v>32683</v>
      </c>
      <c r="Q2112" s="12" t="s">
        <v>32684</v>
      </c>
      <c r="R2112" s="12" t="s">
        <v>32685</v>
      </c>
      <c r="S2112" s="12" t="s">
        <v>32686</v>
      </c>
    </row>
    <row r="2113" spans="1:19">
      <c r="A2113" s="13" t="s">
        <v>7466</v>
      </c>
      <c r="B2113" s="13" t="s">
        <v>12274</v>
      </c>
      <c r="C2113" s="13" t="s">
        <v>2512</v>
      </c>
      <c r="D2113" s="13" t="s">
        <v>12314</v>
      </c>
      <c r="E2113" s="13" t="s">
        <v>32358</v>
      </c>
      <c r="F2113" s="13" t="s">
        <v>13805</v>
      </c>
      <c r="G2113" s="13" t="s">
        <v>31031</v>
      </c>
      <c r="H2113" s="18">
        <v>0</v>
      </c>
      <c r="I2113" s="13" t="s">
        <v>32687</v>
      </c>
      <c r="J2113" s="13" t="s">
        <v>24478</v>
      </c>
      <c r="K2113" s="13" t="s">
        <v>32529</v>
      </c>
      <c r="L2113" s="13" t="s">
        <v>14089</v>
      </c>
      <c r="M2113" s="13" t="s">
        <v>32688</v>
      </c>
      <c r="N2113" s="13" t="s">
        <v>9339</v>
      </c>
      <c r="O2113" s="13" t="s">
        <v>9339</v>
      </c>
      <c r="P2113" s="13" t="s">
        <v>13788</v>
      </c>
      <c r="Q2113" s="13" t="s">
        <v>32689</v>
      </c>
      <c r="R2113" s="13" t="s">
        <v>32690</v>
      </c>
      <c r="S2113" s="13" t="s">
        <v>32691</v>
      </c>
    </row>
    <row r="2114" spans="1:19">
      <c r="A2114" s="12" t="s">
        <v>32692</v>
      </c>
      <c r="B2114" s="12" t="s">
        <v>12274</v>
      </c>
      <c r="C2114" s="12" t="s">
        <v>2512</v>
      </c>
      <c r="D2114" s="12" t="s">
        <v>12310</v>
      </c>
      <c r="E2114" s="12" t="s">
        <v>12287</v>
      </c>
      <c r="F2114" s="12" t="s">
        <v>13805</v>
      </c>
      <c r="G2114" s="12" t="s">
        <v>13788</v>
      </c>
      <c r="H2114" s="17">
        <v>0</v>
      </c>
      <c r="I2114" s="12" t="s">
        <v>32693</v>
      </c>
      <c r="J2114" s="12" t="s">
        <v>28007</v>
      </c>
      <c r="K2114" s="12" t="s">
        <v>20792</v>
      </c>
      <c r="L2114" s="12" t="s">
        <v>14089</v>
      </c>
      <c r="M2114" s="12" t="s">
        <v>13805</v>
      </c>
      <c r="N2114" s="12" t="s">
        <v>32694</v>
      </c>
      <c r="O2114" s="12" t="s">
        <v>9339</v>
      </c>
      <c r="P2114" s="12" t="s">
        <v>13788</v>
      </c>
      <c r="Q2114" s="12" t="s">
        <v>32695</v>
      </c>
      <c r="R2114" s="12" t="s">
        <v>32696</v>
      </c>
      <c r="S2114" s="12" t="s">
        <v>32697</v>
      </c>
    </row>
    <row r="2115" spans="1:19">
      <c r="A2115" s="13" t="s">
        <v>32698</v>
      </c>
      <c r="B2115" s="13" t="s">
        <v>12274</v>
      </c>
      <c r="C2115" s="13" t="s">
        <v>7059</v>
      </c>
      <c r="D2115" s="13" t="s">
        <v>12317</v>
      </c>
      <c r="E2115" s="13" t="s">
        <v>12287</v>
      </c>
      <c r="F2115" s="13" t="s">
        <v>13805</v>
      </c>
      <c r="G2115" s="13" t="s">
        <v>13788</v>
      </c>
      <c r="H2115" s="18">
        <v>0</v>
      </c>
      <c r="I2115" s="13" t="s">
        <v>32699</v>
      </c>
      <c r="J2115" s="13" t="s">
        <v>32700</v>
      </c>
      <c r="K2115" s="13" t="s">
        <v>32701</v>
      </c>
      <c r="L2115" s="13" t="s">
        <v>14089</v>
      </c>
      <c r="M2115" s="13" t="s">
        <v>13805</v>
      </c>
      <c r="N2115" s="13" t="s">
        <v>9339</v>
      </c>
      <c r="O2115" s="13" t="s">
        <v>9339</v>
      </c>
      <c r="P2115" s="13" t="s">
        <v>27757</v>
      </c>
      <c r="Q2115" s="13" t="s">
        <v>32702</v>
      </c>
      <c r="R2115" s="13" t="s">
        <v>32703</v>
      </c>
      <c r="S2115" s="13" t="s">
        <v>32704</v>
      </c>
    </row>
    <row r="2116" spans="1:19">
      <c r="A2116" s="12" t="s">
        <v>7787</v>
      </c>
      <c r="B2116" s="12" t="s">
        <v>12274</v>
      </c>
      <c r="C2116" s="12" t="s">
        <v>7059</v>
      </c>
      <c r="D2116" s="12" t="s">
        <v>12322</v>
      </c>
      <c r="E2116" s="12" t="s">
        <v>32358</v>
      </c>
      <c r="F2116" s="12" t="s">
        <v>13805</v>
      </c>
      <c r="G2116" s="12" t="s">
        <v>23306</v>
      </c>
      <c r="H2116" s="17">
        <v>0</v>
      </c>
      <c r="I2116" s="12" t="s">
        <v>32705</v>
      </c>
      <c r="J2116" s="12" t="s">
        <v>20442</v>
      </c>
      <c r="K2116" s="12" t="s">
        <v>32706</v>
      </c>
      <c r="L2116" s="12" t="s">
        <v>14089</v>
      </c>
      <c r="M2116" s="12" t="s">
        <v>13805</v>
      </c>
      <c r="N2116" s="12" t="s">
        <v>9339</v>
      </c>
      <c r="O2116" s="12" t="s">
        <v>9339</v>
      </c>
      <c r="P2116" s="12" t="s">
        <v>28001</v>
      </c>
      <c r="Q2116" s="12" t="s">
        <v>32707</v>
      </c>
      <c r="R2116" s="12" t="s">
        <v>32708</v>
      </c>
      <c r="S2116" s="12" t="s">
        <v>32709</v>
      </c>
    </row>
    <row r="2117" spans="1:19">
      <c r="A2117" s="13" t="s">
        <v>7721</v>
      </c>
      <c r="B2117" s="13" t="s">
        <v>12274</v>
      </c>
      <c r="C2117" s="13" t="s">
        <v>7059</v>
      </c>
      <c r="D2117" s="13" t="s">
        <v>7723</v>
      </c>
      <c r="E2117" s="13" t="s">
        <v>32358</v>
      </c>
      <c r="F2117" s="13" t="s">
        <v>13805</v>
      </c>
      <c r="G2117" s="13" t="s">
        <v>19181</v>
      </c>
      <c r="H2117" s="18">
        <v>0</v>
      </c>
      <c r="I2117" s="13" t="s">
        <v>32710</v>
      </c>
      <c r="J2117" s="13" t="s">
        <v>32711</v>
      </c>
      <c r="K2117" s="13" t="s">
        <v>32712</v>
      </c>
      <c r="L2117" s="13" t="s">
        <v>14089</v>
      </c>
      <c r="M2117" s="13" t="s">
        <v>13805</v>
      </c>
      <c r="N2117" s="13" t="s">
        <v>9339</v>
      </c>
      <c r="O2117" s="13" t="s">
        <v>9339</v>
      </c>
      <c r="P2117" s="13" t="s">
        <v>27927</v>
      </c>
      <c r="Q2117" s="13" t="s">
        <v>32713</v>
      </c>
      <c r="R2117" s="13" t="s">
        <v>32714</v>
      </c>
      <c r="S2117" s="13" t="s">
        <v>32715</v>
      </c>
    </row>
    <row r="2118" spans="1:19">
      <c r="A2118" s="12" t="s">
        <v>7795</v>
      </c>
      <c r="B2118" s="12" t="s">
        <v>12274</v>
      </c>
      <c r="C2118" s="12" t="s">
        <v>7059</v>
      </c>
      <c r="D2118" s="12" t="s">
        <v>12325</v>
      </c>
      <c r="E2118" s="12" t="s">
        <v>32358</v>
      </c>
      <c r="F2118" s="12" t="s">
        <v>13805</v>
      </c>
      <c r="G2118" s="12" t="s">
        <v>32716</v>
      </c>
      <c r="H2118" s="17">
        <v>0</v>
      </c>
      <c r="I2118" s="12" t="s">
        <v>32717</v>
      </c>
      <c r="J2118" s="12" t="s">
        <v>28243</v>
      </c>
      <c r="K2118" s="12" t="s">
        <v>23601</v>
      </c>
      <c r="L2118" s="12" t="s">
        <v>14089</v>
      </c>
      <c r="M2118" s="12" t="s">
        <v>13805</v>
      </c>
      <c r="N2118" s="12" t="s">
        <v>9339</v>
      </c>
      <c r="O2118" s="12" t="s">
        <v>9339</v>
      </c>
      <c r="P2118" s="12" t="s">
        <v>13788</v>
      </c>
      <c r="Q2118" s="12" t="s">
        <v>32718</v>
      </c>
      <c r="R2118" s="12" t="s">
        <v>32719</v>
      </c>
      <c r="S2118" s="12" t="s">
        <v>32720</v>
      </c>
    </row>
    <row r="2119" spans="1:19">
      <c r="A2119" s="13" t="s">
        <v>7729</v>
      </c>
      <c r="B2119" s="13" t="s">
        <v>12274</v>
      </c>
      <c r="C2119" s="13" t="s">
        <v>7059</v>
      </c>
      <c r="D2119" s="13" t="s">
        <v>7731</v>
      </c>
      <c r="E2119" s="13" t="s">
        <v>32358</v>
      </c>
      <c r="F2119" s="13" t="s">
        <v>13805</v>
      </c>
      <c r="G2119" s="13" t="s">
        <v>22699</v>
      </c>
      <c r="H2119" s="18">
        <v>0</v>
      </c>
      <c r="I2119" s="13" t="s">
        <v>32721</v>
      </c>
      <c r="J2119" s="13" t="s">
        <v>32722</v>
      </c>
      <c r="K2119" s="13" t="s">
        <v>32723</v>
      </c>
      <c r="L2119" s="13" t="s">
        <v>14089</v>
      </c>
      <c r="M2119" s="13" t="s">
        <v>13805</v>
      </c>
      <c r="N2119" s="13" t="s">
        <v>32724</v>
      </c>
      <c r="O2119" s="13" t="s">
        <v>9339</v>
      </c>
      <c r="P2119" s="13" t="s">
        <v>13788</v>
      </c>
      <c r="Q2119" s="13" t="s">
        <v>32725</v>
      </c>
      <c r="R2119" s="13" t="s">
        <v>32726</v>
      </c>
      <c r="S2119" s="13" t="s">
        <v>32727</v>
      </c>
    </row>
    <row r="2120" spans="1:19">
      <c r="A2120" s="12" t="s">
        <v>32728</v>
      </c>
      <c r="B2120" s="12" t="s">
        <v>12274</v>
      </c>
      <c r="C2120" s="12" t="s">
        <v>7059</v>
      </c>
      <c r="D2120" s="12" t="s">
        <v>12330</v>
      </c>
      <c r="E2120" s="12" t="s">
        <v>12287</v>
      </c>
      <c r="F2120" s="12" t="s">
        <v>13805</v>
      </c>
      <c r="G2120" s="12" t="s">
        <v>13788</v>
      </c>
      <c r="H2120" s="17">
        <v>0</v>
      </c>
      <c r="I2120" s="12" t="s">
        <v>32729</v>
      </c>
      <c r="J2120" s="12" t="s">
        <v>32730</v>
      </c>
      <c r="K2120" s="12" t="s">
        <v>16063</v>
      </c>
      <c r="L2120" s="12" t="s">
        <v>14089</v>
      </c>
      <c r="M2120" s="12" t="s">
        <v>13805</v>
      </c>
      <c r="N2120" s="12" t="s">
        <v>9339</v>
      </c>
      <c r="O2120" s="12" t="s">
        <v>9339</v>
      </c>
      <c r="P2120" s="12" t="s">
        <v>13788</v>
      </c>
      <c r="Q2120" s="12" t="s">
        <v>32731</v>
      </c>
      <c r="R2120" s="12" t="s">
        <v>32732</v>
      </c>
      <c r="S2120" s="12" t="s">
        <v>32733</v>
      </c>
    </row>
    <row r="2121" spans="1:19">
      <c r="A2121" s="13" t="s">
        <v>7058</v>
      </c>
      <c r="B2121" s="13" t="s">
        <v>12274</v>
      </c>
      <c r="C2121" s="13" t="s">
        <v>7059</v>
      </c>
      <c r="D2121" s="13" t="s">
        <v>7061</v>
      </c>
      <c r="E2121" s="13" t="s">
        <v>32358</v>
      </c>
      <c r="F2121" s="13" t="s">
        <v>13805</v>
      </c>
      <c r="G2121" s="13" t="s">
        <v>24074</v>
      </c>
      <c r="H2121" s="18">
        <v>0</v>
      </c>
      <c r="I2121" s="13" t="s">
        <v>32734</v>
      </c>
      <c r="J2121" s="13" t="s">
        <v>31196</v>
      </c>
      <c r="K2121" s="13" t="s">
        <v>26620</v>
      </c>
      <c r="L2121" s="13" t="s">
        <v>14089</v>
      </c>
      <c r="M2121" s="13" t="s">
        <v>13805</v>
      </c>
      <c r="N2121" s="13" t="s">
        <v>9339</v>
      </c>
      <c r="O2121" s="13" t="s">
        <v>9339</v>
      </c>
      <c r="P2121" s="13" t="s">
        <v>13788</v>
      </c>
      <c r="Q2121" s="13" t="s">
        <v>32735</v>
      </c>
      <c r="R2121" s="13" t="s">
        <v>32736</v>
      </c>
      <c r="S2121" s="13" t="s">
        <v>32737</v>
      </c>
    </row>
    <row r="2122" spans="1:19">
      <c r="A2122" s="12" t="s">
        <v>7809</v>
      </c>
      <c r="B2122" s="12" t="s">
        <v>12274</v>
      </c>
      <c r="C2122" s="12" t="s">
        <v>7059</v>
      </c>
      <c r="D2122" s="12" t="s">
        <v>12341</v>
      </c>
      <c r="E2122" s="12" t="s">
        <v>32358</v>
      </c>
      <c r="F2122" s="12" t="s">
        <v>13805</v>
      </c>
      <c r="G2122" s="12" t="s">
        <v>32738</v>
      </c>
      <c r="H2122" s="17">
        <v>0</v>
      </c>
      <c r="I2122" s="12" t="s">
        <v>32739</v>
      </c>
      <c r="J2122" s="12" t="s">
        <v>26265</v>
      </c>
      <c r="K2122" s="12" t="s">
        <v>21127</v>
      </c>
      <c r="L2122" s="12" t="s">
        <v>14089</v>
      </c>
      <c r="M2122" s="12" t="s">
        <v>13805</v>
      </c>
      <c r="N2122" s="12" t="s">
        <v>9339</v>
      </c>
      <c r="O2122" s="12" t="s">
        <v>9339</v>
      </c>
      <c r="P2122" s="12" t="s">
        <v>13788</v>
      </c>
      <c r="Q2122" s="12" t="s">
        <v>32740</v>
      </c>
      <c r="R2122" s="12" t="s">
        <v>32741</v>
      </c>
      <c r="S2122" s="12" t="s">
        <v>32742</v>
      </c>
    </row>
    <row r="2123" spans="1:19">
      <c r="A2123" s="13" t="s">
        <v>32743</v>
      </c>
      <c r="B2123" s="13" t="s">
        <v>12274</v>
      </c>
      <c r="C2123" s="13" t="s">
        <v>7059</v>
      </c>
      <c r="D2123" s="13" t="s">
        <v>12338</v>
      </c>
      <c r="E2123" s="13" t="s">
        <v>12287</v>
      </c>
      <c r="F2123" s="13" t="s">
        <v>13805</v>
      </c>
      <c r="G2123" s="13" t="s">
        <v>13788</v>
      </c>
      <c r="H2123" s="18">
        <v>0</v>
      </c>
      <c r="I2123" s="13" t="s">
        <v>32744</v>
      </c>
      <c r="J2123" s="13" t="s">
        <v>19190</v>
      </c>
      <c r="K2123" s="13" t="s">
        <v>26143</v>
      </c>
      <c r="L2123" s="13" t="s">
        <v>14089</v>
      </c>
      <c r="M2123" s="13" t="s">
        <v>13805</v>
      </c>
      <c r="N2123" s="13" t="s">
        <v>9339</v>
      </c>
      <c r="O2123" s="13" t="s">
        <v>9339</v>
      </c>
      <c r="P2123" s="13" t="s">
        <v>13788</v>
      </c>
      <c r="Q2123" s="13" t="s">
        <v>32745</v>
      </c>
      <c r="R2123" s="13" t="s">
        <v>32746</v>
      </c>
      <c r="S2123" s="13" t="s">
        <v>32747</v>
      </c>
    </row>
    <row r="2124" spans="1:19">
      <c r="A2124" s="12" t="s">
        <v>3492</v>
      </c>
      <c r="B2124" s="12" t="s">
        <v>12274</v>
      </c>
      <c r="C2124" s="12" t="s">
        <v>1525</v>
      </c>
      <c r="D2124" s="12" t="s">
        <v>3494</v>
      </c>
      <c r="E2124" s="12" t="s">
        <v>32358</v>
      </c>
      <c r="F2124" s="12" t="s">
        <v>13805</v>
      </c>
      <c r="G2124" s="12" t="s">
        <v>19204</v>
      </c>
      <c r="H2124" s="17">
        <v>0</v>
      </c>
      <c r="I2124" s="12" t="s">
        <v>32748</v>
      </c>
      <c r="J2124" s="12" t="s">
        <v>21882</v>
      </c>
      <c r="K2124" s="12" t="s">
        <v>17831</v>
      </c>
      <c r="L2124" s="12" t="s">
        <v>14089</v>
      </c>
      <c r="M2124" s="12" t="s">
        <v>13805</v>
      </c>
      <c r="N2124" s="12" t="s">
        <v>9339</v>
      </c>
      <c r="O2124" s="12" t="s">
        <v>9339</v>
      </c>
      <c r="P2124" s="12" t="s">
        <v>13788</v>
      </c>
      <c r="Q2124" s="12" t="s">
        <v>32749</v>
      </c>
      <c r="R2124" s="12" t="s">
        <v>32750</v>
      </c>
      <c r="S2124" s="12" t="s">
        <v>32751</v>
      </c>
    </row>
    <row r="2125" spans="1:19">
      <c r="A2125" s="13" t="s">
        <v>32752</v>
      </c>
      <c r="B2125" s="13" t="s">
        <v>12274</v>
      </c>
      <c r="C2125" s="13" t="s">
        <v>97</v>
      </c>
      <c r="D2125" s="13" t="s">
        <v>12350</v>
      </c>
      <c r="E2125" s="13" t="s">
        <v>12287</v>
      </c>
      <c r="F2125" s="13" t="s">
        <v>13805</v>
      </c>
      <c r="G2125" s="13" t="s">
        <v>13788</v>
      </c>
      <c r="H2125" s="18">
        <v>0</v>
      </c>
      <c r="I2125" s="13" t="s">
        <v>32753</v>
      </c>
      <c r="J2125" s="13" t="s">
        <v>28232</v>
      </c>
      <c r="K2125" s="13" t="s">
        <v>32754</v>
      </c>
      <c r="L2125" s="13" t="s">
        <v>14089</v>
      </c>
      <c r="M2125" s="13" t="s">
        <v>13805</v>
      </c>
      <c r="N2125" s="13" t="s">
        <v>9339</v>
      </c>
      <c r="O2125" s="13" t="s">
        <v>9339</v>
      </c>
      <c r="P2125" s="13" t="s">
        <v>13788</v>
      </c>
      <c r="Q2125" s="13" t="s">
        <v>32755</v>
      </c>
      <c r="R2125" s="13" t="s">
        <v>32756</v>
      </c>
      <c r="S2125" s="13" t="s">
        <v>32757</v>
      </c>
    </row>
    <row r="2126" spans="1:19">
      <c r="A2126" s="12" t="s">
        <v>32758</v>
      </c>
      <c r="B2126" s="12" t="s">
        <v>12274</v>
      </c>
      <c r="C2126" s="12" t="s">
        <v>97</v>
      </c>
      <c r="D2126" s="12" t="s">
        <v>12354</v>
      </c>
      <c r="E2126" s="12" t="s">
        <v>12287</v>
      </c>
      <c r="F2126" s="12" t="s">
        <v>13805</v>
      </c>
      <c r="G2126" s="12" t="s">
        <v>13788</v>
      </c>
      <c r="H2126" s="17">
        <v>0</v>
      </c>
      <c r="I2126" s="12" t="s">
        <v>32759</v>
      </c>
      <c r="J2126" s="12" t="s">
        <v>32760</v>
      </c>
      <c r="K2126" s="12" t="s">
        <v>32761</v>
      </c>
      <c r="L2126" s="12" t="s">
        <v>14089</v>
      </c>
      <c r="M2126" s="12" t="s">
        <v>13805</v>
      </c>
      <c r="N2126" s="12" t="s">
        <v>9339</v>
      </c>
      <c r="O2126" s="12" t="s">
        <v>9339</v>
      </c>
      <c r="P2126" s="12" t="s">
        <v>13788</v>
      </c>
      <c r="Q2126" s="12" t="s">
        <v>32762</v>
      </c>
      <c r="R2126" s="12" t="s">
        <v>32763</v>
      </c>
      <c r="S2126" s="12" t="s">
        <v>32764</v>
      </c>
    </row>
    <row r="2127" spans="1:19">
      <c r="A2127" s="13" t="s">
        <v>32765</v>
      </c>
      <c r="B2127" s="13" t="s">
        <v>12274</v>
      </c>
      <c r="C2127" s="13" t="s">
        <v>97</v>
      </c>
      <c r="D2127" s="13" t="s">
        <v>6658</v>
      </c>
      <c r="E2127" s="13" t="s">
        <v>12287</v>
      </c>
      <c r="F2127" s="13" t="s">
        <v>13805</v>
      </c>
      <c r="G2127" s="13" t="s">
        <v>13788</v>
      </c>
      <c r="H2127" s="18">
        <v>0</v>
      </c>
      <c r="I2127" s="13" t="s">
        <v>32766</v>
      </c>
      <c r="J2127" s="13" t="s">
        <v>16870</v>
      </c>
      <c r="K2127" s="13" t="s">
        <v>32767</v>
      </c>
      <c r="L2127" s="13" t="s">
        <v>14089</v>
      </c>
      <c r="M2127" s="13" t="s">
        <v>13805</v>
      </c>
      <c r="N2127" s="13" t="s">
        <v>9339</v>
      </c>
      <c r="O2127" s="13" t="s">
        <v>9339</v>
      </c>
      <c r="P2127" s="13" t="s">
        <v>13788</v>
      </c>
      <c r="Q2127" s="13" t="s">
        <v>32768</v>
      </c>
      <c r="R2127" s="13" t="s">
        <v>32769</v>
      </c>
      <c r="S2127" s="13" t="s">
        <v>32770</v>
      </c>
    </row>
    <row r="2128" spans="1:19">
      <c r="A2128" s="12" t="s">
        <v>7803</v>
      </c>
      <c r="B2128" s="12" t="s">
        <v>12274</v>
      </c>
      <c r="C2128" s="12" t="s">
        <v>97</v>
      </c>
      <c r="D2128" s="12" t="s">
        <v>32771</v>
      </c>
      <c r="E2128" s="12" t="s">
        <v>32358</v>
      </c>
      <c r="F2128" s="12" t="s">
        <v>13805</v>
      </c>
      <c r="G2128" s="12" t="s">
        <v>29121</v>
      </c>
      <c r="H2128" s="17">
        <v>0</v>
      </c>
      <c r="I2128" s="12" t="s">
        <v>15234</v>
      </c>
      <c r="J2128" s="12" t="s">
        <v>32772</v>
      </c>
      <c r="K2128" s="12" t="s">
        <v>28903</v>
      </c>
      <c r="L2128" s="12" t="s">
        <v>14089</v>
      </c>
      <c r="M2128" s="12" t="s">
        <v>13805</v>
      </c>
      <c r="N2128" s="12" t="s">
        <v>9339</v>
      </c>
      <c r="O2128" s="12" t="s">
        <v>9339</v>
      </c>
      <c r="P2128" s="12" t="s">
        <v>13805</v>
      </c>
      <c r="Q2128" s="12" t="s">
        <v>32773</v>
      </c>
      <c r="R2128" s="12" t="s">
        <v>32774</v>
      </c>
      <c r="S2128" s="12" t="s">
        <v>32775</v>
      </c>
    </row>
    <row r="2129" spans="1:19">
      <c r="A2129" s="13" t="s">
        <v>32776</v>
      </c>
      <c r="B2129" s="13" t="s">
        <v>12274</v>
      </c>
      <c r="C2129" s="13" t="s">
        <v>97</v>
      </c>
      <c r="D2129" s="13" t="s">
        <v>32777</v>
      </c>
      <c r="E2129" s="13" t="s">
        <v>12287</v>
      </c>
      <c r="F2129" s="13" t="s">
        <v>13805</v>
      </c>
      <c r="G2129" s="13" t="s">
        <v>13788</v>
      </c>
      <c r="H2129" s="18">
        <v>0</v>
      </c>
      <c r="I2129" s="13" t="s">
        <v>32778</v>
      </c>
      <c r="J2129" s="13" t="s">
        <v>32779</v>
      </c>
      <c r="K2129" s="13" t="s">
        <v>32780</v>
      </c>
      <c r="L2129" s="13" t="s">
        <v>14089</v>
      </c>
      <c r="M2129" s="13" t="s">
        <v>13805</v>
      </c>
      <c r="N2129" s="13" t="s">
        <v>9339</v>
      </c>
      <c r="O2129" s="13" t="s">
        <v>9339</v>
      </c>
      <c r="P2129" s="13" t="s">
        <v>13805</v>
      </c>
      <c r="Q2129" s="13" t="s">
        <v>32781</v>
      </c>
      <c r="R2129" s="13" t="s">
        <v>32782</v>
      </c>
      <c r="S2129" s="13" t="s">
        <v>32783</v>
      </c>
    </row>
    <row r="2130" spans="1:19">
      <c r="A2130" s="12" t="s">
        <v>32784</v>
      </c>
      <c r="B2130" s="12" t="s">
        <v>12274</v>
      </c>
      <c r="C2130" s="12" t="s">
        <v>97</v>
      </c>
      <c r="D2130" s="12" t="s">
        <v>12361</v>
      </c>
      <c r="E2130" s="12" t="s">
        <v>12287</v>
      </c>
      <c r="F2130" s="12" t="s">
        <v>13805</v>
      </c>
      <c r="G2130" s="12" t="s">
        <v>13788</v>
      </c>
      <c r="H2130" s="17">
        <v>0</v>
      </c>
      <c r="I2130" s="12" t="s">
        <v>32785</v>
      </c>
      <c r="J2130" s="12" t="s">
        <v>32786</v>
      </c>
      <c r="K2130" s="12" t="s">
        <v>32787</v>
      </c>
      <c r="L2130" s="12" t="s">
        <v>14089</v>
      </c>
      <c r="M2130" s="12" t="s">
        <v>13805</v>
      </c>
      <c r="N2130" s="12" t="s">
        <v>9339</v>
      </c>
      <c r="O2130" s="12" t="s">
        <v>9339</v>
      </c>
      <c r="P2130" s="12" t="s">
        <v>13788</v>
      </c>
      <c r="Q2130" s="12" t="s">
        <v>32788</v>
      </c>
      <c r="R2130" s="12" t="s">
        <v>32789</v>
      </c>
      <c r="S2130" s="12" t="s">
        <v>32790</v>
      </c>
    </row>
    <row r="2131" spans="1:19">
      <c r="A2131" s="13" t="s">
        <v>3703</v>
      </c>
      <c r="B2131" s="13" t="s">
        <v>12274</v>
      </c>
      <c r="C2131" s="13" t="s">
        <v>97</v>
      </c>
      <c r="D2131" s="13" t="s">
        <v>12364</v>
      </c>
      <c r="E2131" s="13" t="s">
        <v>32358</v>
      </c>
      <c r="F2131" s="13" t="s">
        <v>13805</v>
      </c>
      <c r="G2131" s="13" t="s">
        <v>30254</v>
      </c>
      <c r="H2131" s="18">
        <v>0</v>
      </c>
      <c r="I2131" s="13" t="s">
        <v>32791</v>
      </c>
      <c r="J2131" s="13" t="s">
        <v>22243</v>
      </c>
      <c r="K2131" s="13" t="s">
        <v>30877</v>
      </c>
      <c r="L2131" s="13" t="s">
        <v>14089</v>
      </c>
      <c r="M2131" s="13" t="s">
        <v>13805</v>
      </c>
      <c r="N2131" s="13" t="s">
        <v>9339</v>
      </c>
      <c r="O2131" s="13" t="s">
        <v>9339</v>
      </c>
      <c r="P2131" s="13" t="s">
        <v>13788</v>
      </c>
      <c r="Q2131" s="13" t="s">
        <v>32792</v>
      </c>
      <c r="R2131" s="13" t="s">
        <v>32793</v>
      </c>
      <c r="S2131" s="13" t="s">
        <v>32794</v>
      </c>
    </row>
    <row r="2132" spans="1:19">
      <c r="A2132" s="12" t="s">
        <v>32795</v>
      </c>
      <c r="B2132" s="12" t="s">
        <v>12274</v>
      </c>
      <c r="C2132" s="12" t="s">
        <v>97</v>
      </c>
      <c r="D2132" s="12" t="s">
        <v>12366</v>
      </c>
      <c r="E2132" s="12" t="s">
        <v>12287</v>
      </c>
      <c r="F2132" s="12" t="s">
        <v>13805</v>
      </c>
      <c r="G2132" s="12" t="s">
        <v>13788</v>
      </c>
      <c r="H2132" s="17">
        <v>0</v>
      </c>
      <c r="I2132" s="12" t="s">
        <v>32796</v>
      </c>
      <c r="J2132" s="12" t="s">
        <v>32797</v>
      </c>
      <c r="K2132" s="12" t="s">
        <v>16043</v>
      </c>
      <c r="L2132" s="12" t="s">
        <v>14089</v>
      </c>
      <c r="M2132" s="12" t="s">
        <v>13805</v>
      </c>
      <c r="N2132" s="12" t="s">
        <v>9339</v>
      </c>
      <c r="O2132" s="12" t="s">
        <v>9339</v>
      </c>
      <c r="P2132" s="12" t="s">
        <v>13788</v>
      </c>
      <c r="Q2132" s="12" t="s">
        <v>32798</v>
      </c>
      <c r="R2132" s="12" t="s">
        <v>32799</v>
      </c>
      <c r="S2132" s="12" t="s">
        <v>32800</v>
      </c>
    </row>
    <row r="2133" spans="1:19">
      <c r="A2133" s="13" t="s">
        <v>32801</v>
      </c>
      <c r="B2133" s="13" t="s">
        <v>12274</v>
      </c>
      <c r="C2133" s="13" t="s">
        <v>7165</v>
      </c>
      <c r="D2133" s="13" t="s">
        <v>12369</v>
      </c>
      <c r="E2133" s="13" t="s">
        <v>12287</v>
      </c>
      <c r="F2133" s="13" t="s">
        <v>13805</v>
      </c>
      <c r="G2133" s="13" t="s">
        <v>13788</v>
      </c>
      <c r="H2133" s="18">
        <v>0</v>
      </c>
      <c r="I2133" s="13" t="s">
        <v>32802</v>
      </c>
      <c r="J2133" s="13" t="s">
        <v>30532</v>
      </c>
      <c r="K2133" s="13" t="s">
        <v>18639</v>
      </c>
      <c r="L2133" s="13" t="s">
        <v>14911</v>
      </c>
      <c r="M2133" s="13" t="s">
        <v>13805</v>
      </c>
      <c r="N2133" s="13" t="s">
        <v>9339</v>
      </c>
      <c r="O2133" s="13" t="s">
        <v>9339</v>
      </c>
      <c r="P2133" s="13" t="s">
        <v>28134</v>
      </c>
      <c r="Q2133" s="13" t="s">
        <v>32803</v>
      </c>
      <c r="R2133" s="13" t="s">
        <v>32804</v>
      </c>
      <c r="S2133" s="13" t="s">
        <v>32805</v>
      </c>
    </row>
    <row r="2134" spans="1:19">
      <c r="A2134" s="12" t="s">
        <v>7173</v>
      </c>
      <c r="B2134" s="12" t="s">
        <v>12274</v>
      </c>
      <c r="C2134" s="12" t="s">
        <v>7165</v>
      </c>
      <c r="D2134" s="12" t="s">
        <v>12374</v>
      </c>
      <c r="E2134" s="12" t="s">
        <v>32358</v>
      </c>
      <c r="F2134" s="12" t="s">
        <v>13805</v>
      </c>
      <c r="G2134" s="12" t="s">
        <v>32806</v>
      </c>
      <c r="H2134" s="17">
        <v>0</v>
      </c>
      <c r="I2134" s="12" t="s">
        <v>32807</v>
      </c>
      <c r="J2134" s="12" t="s">
        <v>32808</v>
      </c>
      <c r="K2134" s="12" t="s">
        <v>32809</v>
      </c>
      <c r="L2134" s="12" t="s">
        <v>14911</v>
      </c>
      <c r="M2134" s="12" t="s">
        <v>13805</v>
      </c>
      <c r="N2134" s="12" t="s">
        <v>9339</v>
      </c>
      <c r="O2134" s="12" t="s">
        <v>9339</v>
      </c>
      <c r="P2134" s="12" t="s">
        <v>13788</v>
      </c>
      <c r="Q2134" s="12" t="s">
        <v>32810</v>
      </c>
      <c r="R2134" s="12" t="s">
        <v>32811</v>
      </c>
      <c r="S2134" s="12" t="s">
        <v>32812</v>
      </c>
    </row>
    <row r="2135" spans="1:19">
      <c r="A2135" s="13" t="s">
        <v>7749</v>
      </c>
      <c r="B2135" s="13" t="s">
        <v>12274</v>
      </c>
      <c r="C2135" s="13" t="s">
        <v>7165</v>
      </c>
      <c r="D2135" s="13" t="s">
        <v>12380</v>
      </c>
      <c r="E2135" s="13" t="s">
        <v>32358</v>
      </c>
      <c r="F2135" s="13" t="s">
        <v>13805</v>
      </c>
      <c r="G2135" s="13" t="s">
        <v>12834</v>
      </c>
      <c r="H2135" s="18">
        <v>0</v>
      </c>
      <c r="I2135" s="13" t="s">
        <v>32813</v>
      </c>
      <c r="J2135" s="13" t="s">
        <v>20891</v>
      </c>
      <c r="K2135" s="13" t="s">
        <v>15306</v>
      </c>
      <c r="L2135" s="13" t="s">
        <v>14911</v>
      </c>
      <c r="M2135" s="13" t="s">
        <v>13805</v>
      </c>
      <c r="N2135" s="13" t="s">
        <v>9339</v>
      </c>
      <c r="O2135" s="13" t="s">
        <v>9339</v>
      </c>
      <c r="P2135" s="13" t="s">
        <v>13788</v>
      </c>
      <c r="Q2135" s="13" t="s">
        <v>32814</v>
      </c>
      <c r="R2135" s="13" t="s">
        <v>32815</v>
      </c>
      <c r="S2135" s="13" t="s">
        <v>32816</v>
      </c>
    </row>
    <row r="2136" spans="1:19">
      <c r="A2136" s="12" t="s">
        <v>32817</v>
      </c>
      <c r="B2136" s="12" t="s">
        <v>12274</v>
      </c>
      <c r="C2136" s="12" t="s">
        <v>7165</v>
      </c>
      <c r="D2136" s="12" t="s">
        <v>12382</v>
      </c>
      <c r="E2136" s="12" t="s">
        <v>32358</v>
      </c>
      <c r="F2136" s="12" t="s">
        <v>13805</v>
      </c>
      <c r="G2136" s="12" t="s">
        <v>32818</v>
      </c>
      <c r="H2136" s="17">
        <v>0</v>
      </c>
      <c r="I2136" s="12" t="s">
        <v>15592</v>
      </c>
      <c r="J2136" s="12" t="s">
        <v>29962</v>
      </c>
      <c r="K2136" s="12" t="s">
        <v>32819</v>
      </c>
      <c r="L2136" s="12" t="s">
        <v>14911</v>
      </c>
      <c r="M2136" s="12" t="s">
        <v>13805</v>
      </c>
      <c r="N2136" s="12" t="s">
        <v>32820</v>
      </c>
      <c r="O2136" s="12" t="s">
        <v>9339</v>
      </c>
      <c r="P2136" s="12" t="s">
        <v>13788</v>
      </c>
      <c r="Q2136" s="12" t="s">
        <v>32821</v>
      </c>
      <c r="R2136" s="12" t="s">
        <v>32822</v>
      </c>
      <c r="S2136" s="12" t="s">
        <v>32823</v>
      </c>
    </row>
    <row r="2137" spans="1:19">
      <c r="A2137" s="13" t="s">
        <v>32824</v>
      </c>
      <c r="B2137" s="13" t="s">
        <v>12274</v>
      </c>
      <c r="C2137" s="13" t="s">
        <v>7253</v>
      </c>
      <c r="D2137" s="13" t="s">
        <v>12395</v>
      </c>
      <c r="E2137" s="13" t="s">
        <v>12287</v>
      </c>
      <c r="F2137" s="13" t="s">
        <v>13805</v>
      </c>
      <c r="G2137" s="13" t="s">
        <v>13788</v>
      </c>
      <c r="H2137" s="18">
        <v>0</v>
      </c>
      <c r="I2137" s="13" t="s">
        <v>32825</v>
      </c>
      <c r="J2137" s="13" t="s">
        <v>18504</v>
      </c>
      <c r="K2137" s="13" t="s">
        <v>25781</v>
      </c>
      <c r="L2137" s="13" t="s">
        <v>14089</v>
      </c>
      <c r="M2137" s="13" t="s">
        <v>13805</v>
      </c>
      <c r="N2137" s="13" t="s">
        <v>9339</v>
      </c>
      <c r="O2137" s="13" t="s">
        <v>9339</v>
      </c>
      <c r="P2137" s="13" t="s">
        <v>13788</v>
      </c>
      <c r="Q2137" s="13" t="s">
        <v>32826</v>
      </c>
      <c r="R2137" s="13" t="s">
        <v>32827</v>
      </c>
      <c r="S2137" s="13" t="s">
        <v>32828</v>
      </c>
    </row>
    <row r="2138" spans="1:19">
      <c r="A2138" s="12" t="s">
        <v>7623</v>
      </c>
      <c r="B2138" s="12" t="s">
        <v>12274</v>
      </c>
      <c r="C2138" s="12" t="s">
        <v>7253</v>
      </c>
      <c r="D2138" s="12" t="s">
        <v>7625</v>
      </c>
      <c r="E2138" s="12" t="s">
        <v>32358</v>
      </c>
      <c r="F2138" s="12" t="s">
        <v>13805</v>
      </c>
      <c r="G2138" s="12" t="s">
        <v>18830</v>
      </c>
      <c r="H2138" s="17">
        <v>0</v>
      </c>
      <c r="I2138" s="12" t="s">
        <v>32829</v>
      </c>
      <c r="J2138" s="12" t="s">
        <v>18045</v>
      </c>
      <c r="K2138" s="12" t="s">
        <v>30194</v>
      </c>
      <c r="L2138" s="12" t="s">
        <v>14089</v>
      </c>
      <c r="M2138" s="12" t="s">
        <v>13805</v>
      </c>
      <c r="N2138" s="12" t="s">
        <v>9339</v>
      </c>
      <c r="O2138" s="12" t="s">
        <v>9339</v>
      </c>
      <c r="P2138" s="12" t="s">
        <v>13788</v>
      </c>
      <c r="Q2138" s="12" t="s">
        <v>32830</v>
      </c>
      <c r="R2138" s="12" t="s">
        <v>32831</v>
      </c>
      <c r="S2138" s="12" t="s">
        <v>32832</v>
      </c>
    </row>
    <row r="2139" spans="1:19">
      <c r="A2139" s="13" t="s">
        <v>32833</v>
      </c>
      <c r="B2139" s="13" t="s">
        <v>12274</v>
      </c>
      <c r="C2139" s="13" t="s">
        <v>7253</v>
      </c>
      <c r="D2139" s="13" t="s">
        <v>12399</v>
      </c>
      <c r="E2139" s="13" t="s">
        <v>12287</v>
      </c>
      <c r="F2139" s="13" t="s">
        <v>13805</v>
      </c>
      <c r="G2139" s="13" t="s">
        <v>13788</v>
      </c>
      <c r="H2139" s="18">
        <v>0</v>
      </c>
      <c r="I2139" s="13" t="s">
        <v>32834</v>
      </c>
      <c r="J2139" s="13" t="s">
        <v>20275</v>
      </c>
      <c r="K2139" s="13" t="s">
        <v>19291</v>
      </c>
      <c r="L2139" s="13" t="s">
        <v>14089</v>
      </c>
      <c r="M2139" s="13" t="s">
        <v>13805</v>
      </c>
      <c r="N2139" s="13" t="s">
        <v>9339</v>
      </c>
      <c r="O2139" s="13" t="s">
        <v>9339</v>
      </c>
      <c r="P2139" s="13" t="s">
        <v>13788</v>
      </c>
      <c r="Q2139" s="13" t="s">
        <v>32835</v>
      </c>
      <c r="R2139" s="13" t="s">
        <v>32836</v>
      </c>
      <c r="S2139" s="13" t="s">
        <v>32837</v>
      </c>
    </row>
    <row r="2140" spans="1:19">
      <c r="A2140" s="12" t="s">
        <v>7594</v>
      </c>
      <c r="B2140" s="12" t="s">
        <v>12274</v>
      </c>
      <c r="C2140" s="12" t="s">
        <v>7253</v>
      </c>
      <c r="D2140" s="12" t="s">
        <v>7596</v>
      </c>
      <c r="E2140" s="12" t="s">
        <v>32358</v>
      </c>
      <c r="F2140" s="12" t="s">
        <v>13805</v>
      </c>
      <c r="G2140" s="12" t="s">
        <v>32838</v>
      </c>
      <c r="H2140" s="17">
        <v>0</v>
      </c>
      <c r="I2140" s="12" t="s">
        <v>32839</v>
      </c>
      <c r="J2140" s="12" t="s">
        <v>17483</v>
      </c>
      <c r="K2140" s="12" t="s">
        <v>19291</v>
      </c>
      <c r="L2140" s="12" t="s">
        <v>14089</v>
      </c>
      <c r="M2140" s="12" t="s">
        <v>13805</v>
      </c>
      <c r="N2140" s="12" t="s">
        <v>9339</v>
      </c>
      <c r="O2140" s="12" t="s">
        <v>9339</v>
      </c>
      <c r="P2140" s="12" t="s">
        <v>13788</v>
      </c>
      <c r="Q2140" s="12" t="s">
        <v>32840</v>
      </c>
      <c r="R2140" s="12" t="s">
        <v>32841</v>
      </c>
      <c r="S2140" s="12" t="s">
        <v>32842</v>
      </c>
    </row>
    <row r="2141" spans="1:19">
      <c r="A2141" s="13" t="s">
        <v>32843</v>
      </c>
      <c r="B2141" s="13" t="s">
        <v>12274</v>
      </c>
      <c r="C2141" s="13" t="s">
        <v>7253</v>
      </c>
      <c r="D2141" s="13" t="s">
        <v>12406</v>
      </c>
      <c r="E2141" s="13" t="s">
        <v>12287</v>
      </c>
      <c r="F2141" s="13" t="s">
        <v>13805</v>
      </c>
      <c r="G2141" s="13" t="s">
        <v>13788</v>
      </c>
      <c r="H2141" s="18">
        <v>0</v>
      </c>
      <c r="I2141" s="13" t="s">
        <v>32844</v>
      </c>
      <c r="J2141" s="13" t="s">
        <v>17506</v>
      </c>
      <c r="K2141" s="13" t="s">
        <v>32643</v>
      </c>
      <c r="L2141" s="13" t="s">
        <v>14089</v>
      </c>
      <c r="M2141" s="13" t="s">
        <v>13805</v>
      </c>
      <c r="N2141" s="13" t="s">
        <v>9339</v>
      </c>
      <c r="O2141" s="13" t="s">
        <v>9339</v>
      </c>
      <c r="P2141" s="13" t="s">
        <v>13788</v>
      </c>
      <c r="Q2141" s="13" t="s">
        <v>32845</v>
      </c>
      <c r="R2141" s="13" t="s">
        <v>32846</v>
      </c>
      <c r="S2141" s="13" t="s">
        <v>32847</v>
      </c>
    </row>
    <row r="2142" spans="1:19">
      <c r="A2142" s="12" t="s">
        <v>7602</v>
      </c>
      <c r="B2142" s="12" t="s">
        <v>12274</v>
      </c>
      <c r="C2142" s="12" t="s">
        <v>7253</v>
      </c>
      <c r="D2142" s="12" t="s">
        <v>7604</v>
      </c>
      <c r="E2142" s="12" t="s">
        <v>32358</v>
      </c>
      <c r="F2142" s="12" t="s">
        <v>13805</v>
      </c>
      <c r="G2142" s="12" t="s">
        <v>32848</v>
      </c>
      <c r="H2142" s="17">
        <v>0</v>
      </c>
      <c r="I2142" s="12" t="s">
        <v>32849</v>
      </c>
      <c r="J2142" s="12" t="s">
        <v>32850</v>
      </c>
      <c r="K2142" s="12" t="s">
        <v>17451</v>
      </c>
      <c r="L2142" s="12" t="s">
        <v>14089</v>
      </c>
      <c r="M2142" s="12" t="s">
        <v>32851</v>
      </c>
      <c r="N2142" s="12" t="s">
        <v>9339</v>
      </c>
      <c r="O2142" s="12" t="s">
        <v>9339</v>
      </c>
      <c r="P2142" s="12" t="s">
        <v>13788</v>
      </c>
      <c r="Q2142" s="12" t="s">
        <v>32852</v>
      </c>
      <c r="R2142" s="12" t="s">
        <v>32853</v>
      </c>
      <c r="S2142" s="12" t="s">
        <v>32854</v>
      </c>
    </row>
    <row r="2143" spans="1:19">
      <c r="A2143" s="13" t="s">
        <v>7677</v>
      </c>
      <c r="B2143" s="13" t="s">
        <v>12274</v>
      </c>
      <c r="C2143" s="13" t="s">
        <v>7444</v>
      </c>
      <c r="D2143" s="13" t="s">
        <v>12415</v>
      </c>
      <c r="E2143" s="13" t="s">
        <v>32358</v>
      </c>
      <c r="F2143" s="13" t="s">
        <v>13805</v>
      </c>
      <c r="G2143" s="13" t="s">
        <v>32855</v>
      </c>
      <c r="H2143" s="18">
        <v>0</v>
      </c>
      <c r="I2143" s="13" t="s">
        <v>32856</v>
      </c>
      <c r="J2143" s="13" t="s">
        <v>17821</v>
      </c>
      <c r="K2143" s="13" t="s">
        <v>18395</v>
      </c>
      <c r="L2143" s="13" t="s">
        <v>14089</v>
      </c>
      <c r="M2143" s="13" t="s">
        <v>13805</v>
      </c>
      <c r="N2143" s="13" t="s">
        <v>9339</v>
      </c>
      <c r="O2143" s="13" t="s">
        <v>9339</v>
      </c>
      <c r="P2143" s="13" t="s">
        <v>13788</v>
      </c>
      <c r="Q2143" s="13" t="s">
        <v>32857</v>
      </c>
      <c r="R2143" s="13" t="s">
        <v>32858</v>
      </c>
      <c r="S2143" s="13" t="s">
        <v>32859</v>
      </c>
    </row>
    <row r="2144" spans="1:19">
      <c r="A2144" s="12" t="s">
        <v>7482</v>
      </c>
      <c r="B2144" s="12" t="s">
        <v>12274</v>
      </c>
      <c r="C2144" s="12" t="s">
        <v>7444</v>
      </c>
      <c r="D2144" s="12" t="s">
        <v>12417</v>
      </c>
      <c r="E2144" s="12" t="s">
        <v>32358</v>
      </c>
      <c r="F2144" s="12" t="s">
        <v>13805</v>
      </c>
      <c r="G2144" s="12" t="s">
        <v>32860</v>
      </c>
      <c r="H2144" s="17">
        <v>0</v>
      </c>
      <c r="I2144" s="12" t="s">
        <v>32861</v>
      </c>
      <c r="J2144" s="12" t="s">
        <v>23608</v>
      </c>
      <c r="K2144" s="12" t="s">
        <v>32862</v>
      </c>
      <c r="L2144" s="12" t="s">
        <v>14089</v>
      </c>
      <c r="M2144" s="12" t="s">
        <v>13805</v>
      </c>
      <c r="N2144" s="12" t="s">
        <v>9339</v>
      </c>
      <c r="O2144" s="12" t="s">
        <v>9339</v>
      </c>
      <c r="P2144" s="12" t="s">
        <v>13788</v>
      </c>
      <c r="Q2144" s="12" t="s">
        <v>32863</v>
      </c>
      <c r="R2144" s="12" t="s">
        <v>32864</v>
      </c>
      <c r="S2144" s="12" t="s">
        <v>32865</v>
      </c>
    </row>
    <row r="2145" spans="1:19">
      <c r="A2145" s="13" t="s">
        <v>32866</v>
      </c>
      <c r="B2145" s="13" t="s">
        <v>12274</v>
      </c>
      <c r="C2145" s="13" t="s">
        <v>7444</v>
      </c>
      <c r="D2145" s="13" t="s">
        <v>12420</v>
      </c>
      <c r="E2145" s="13" t="s">
        <v>12287</v>
      </c>
      <c r="F2145" s="13" t="s">
        <v>13805</v>
      </c>
      <c r="G2145" s="13" t="s">
        <v>13788</v>
      </c>
      <c r="H2145" s="18">
        <v>0</v>
      </c>
      <c r="I2145" s="13" t="s">
        <v>32867</v>
      </c>
      <c r="J2145" s="13" t="s">
        <v>23126</v>
      </c>
      <c r="K2145" s="13" t="s">
        <v>32868</v>
      </c>
      <c r="L2145" s="13" t="s">
        <v>14089</v>
      </c>
      <c r="M2145" s="13" t="s">
        <v>13805</v>
      </c>
      <c r="N2145" s="13" t="s">
        <v>9339</v>
      </c>
      <c r="O2145" s="13" t="s">
        <v>9339</v>
      </c>
      <c r="P2145" s="13" t="s">
        <v>13788</v>
      </c>
      <c r="Q2145" s="13" t="s">
        <v>32869</v>
      </c>
      <c r="R2145" s="13" t="s">
        <v>32870</v>
      </c>
      <c r="S2145" s="13" t="s">
        <v>32871</v>
      </c>
    </row>
    <row r="2146" spans="1:19">
      <c r="A2146" s="12" t="s">
        <v>32872</v>
      </c>
      <c r="B2146" s="12" t="s">
        <v>12274</v>
      </c>
      <c r="C2146" s="12" t="s">
        <v>12428</v>
      </c>
      <c r="D2146" s="12" t="s">
        <v>12427</v>
      </c>
      <c r="E2146" s="12" t="s">
        <v>32358</v>
      </c>
      <c r="F2146" s="12" t="s">
        <v>13805</v>
      </c>
      <c r="G2146" s="12" t="s">
        <v>32873</v>
      </c>
      <c r="H2146" s="17">
        <v>0</v>
      </c>
      <c r="I2146" s="12" t="s">
        <v>15592</v>
      </c>
      <c r="J2146" s="12" t="s">
        <v>14270</v>
      </c>
      <c r="K2146" s="12" t="s">
        <v>25919</v>
      </c>
      <c r="L2146" s="12" t="s">
        <v>14089</v>
      </c>
      <c r="M2146" s="12" t="s">
        <v>13805</v>
      </c>
      <c r="N2146" s="12" t="s">
        <v>9339</v>
      </c>
      <c r="O2146" s="12" t="s">
        <v>9339</v>
      </c>
      <c r="P2146" s="12" t="s">
        <v>9339</v>
      </c>
      <c r="Q2146" s="12" t="s">
        <v>32874</v>
      </c>
      <c r="R2146" s="12" t="s">
        <v>32875</v>
      </c>
      <c r="S2146" s="12" t="s">
        <v>32876</v>
      </c>
    </row>
    <row r="2147" spans="1:19">
      <c r="A2147" s="13" t="s">
        <v>32877</v>
      </c>
      <c r="B2147" s="13" t="s">
        <v>12274</v>
      </c>
      <c r="C2147" s="13" t="s">
        <v>12428</v>
      </c>
      <c r="D2147" s="13" t="s">
        <v>12433</v>
      </c>
      <c r="E2147" s="13" t="s">
        <v>32358</v>
      </c>
      <c r="F2147" s="13" t="s">
        <v>13805</v>
      </c>
      <c r="G2147" s="13" t="s">
        <v>32878</v>
      </c>
      <c r="H2147" s="18">
        <v>0</v>
      </c>
      <c r="I2147" s="13" t="s">
        <v>15592</v>
      </c>
      <c r="J2147" s="13" t="s">
        <v>32637</v>
      </c>
      <c r="K2147" s="13" t="s">
        <v>22689</v>
      </c>
      <c r="L2147" s="13" t="s">
        <v>14089</v>
      </c>
      <c r="M2147" s="13" t="s">
        <v>13805</v>
      </c>
      <c r="N2147" s="13" t="s">
        <v>32879</v>
      </c>
      <c r="O2147" s="13" t="s">
        <v>9339</v>
      </c>
      <c r="P2147" s="13" t="s">
        <v>13788</v>
      </c>
      <c r="Q2147" s="13" t="s">
        <v>32880</v>
      </c>
      <c r="R2147" s="13" t="s">
        <v>32881</v>
      </c>
      <c r="S2147" s="13" t="s">
        <v>32882</v>
      </c>
    </row>
    <row r="2148" spans="1:19">
      <c r="A2148" s="12" t="s">
        <v>32883</v>
      </c>
      <c r="B2148" s="12" t="s">
        <v>12274</v>
      </c>
      <c r="C2148" s="12" t="s">
        <v>12428</v>
      </c>
      <c r="D2148" s="12" t="s">
        <v>32884</v>
      </c>
      <c r="E2148" s="12" t="s">
        <v>12287</v>
      </c>
      <c r="F2148" s="12" t="s">
        <v>13805</v>
      </c>
      <c r="G2148" s="12" t="s">
        <v>13788</v>
      </c>
      <c r="H2148" s="17">
        <v>0</v>
      </c>
      <c r="I2148" s="12" t="s">
        <v>32885</v>
      </c>
      <c r="J2148" s="12" t="s">
        <v>29555</v>
      </c>
      <c r="K2148" s="12" t="s">
        <v>32886</v>
      </c>
      <c r="L2148" s="12" t="s">
        <v>14089</v>
      </c>
      <c r="M2148" s="12" t="s">
        <v>13805</v>
      </c>
      <c r="N2148" s="12" t="s">
        <v>9339</v>
      </c>
      <c r="O2148" s="12" t="s">
        <v>9339</v>
      </c>
      <c r="P2148" s="12" t="s">
        <v>13805</v>
      </c>
      <c r="Q2148" s="12" t="s">
        <v>32887</v>
      </c>
      <c r="R2148" s="12" t="s">
        <v>32888</v>
      </c>
      <c r="S2148" s="12" t="s">
        <v>32889</v>
      </c>
    </row>
    <row r="2149" spans="1:19">
      <c r="A2149" s="13" t="s">
        <v>32890</v>
      </c>
      <c r="B2149" s="13" t="s">
        <v>12274</v>
      </c>
      <c r="C2149" s="13" t="s">
        <v>12428</v>
      </c>
      <c r="D2149" s="13" t="s">
        <v>12440</v>
      </c>
      <c r="E2149" s="13" t="s">
        <v>32358</v>
      </c>
      <c r="F2149" s="13" t="s">
        <v>13805</v>
      </c>
      <c r="G2149" s="13" t="s">
        <v>32891</v>
      </c>
      <c r="H2149" s="18">
        <v>0</v>
      </c>
      <c r="I2149" s="13" t="s">
        <v>15592</v>
      </c>
      <c r="J2149" s="13" t="s">
        <v>21230</v>
      </c>
      <c r="K2149" s="13" t="s">
        <v>25041</v>
      </c>
      <c r="L2149" s="13" t="s">
        <v>14089</v>
      </c>
      <c r="M2149" s="13" t="s">
        <v>13805</v>
      </c>
      <c r="N2149" s="13" t="s">
        <v>9339</v>
      </c>
      <c r="O2149" s="13" t="s">
        <v>9339</v>
      </c>
      <c r="P2149" s="13" t="s">
        <v>13788</v>
      </c>
      <c r="Q2149" s="13" t="s">
        <v>32892</v>
      </c>
      <c r="R2149" s="13" t="s">
        <v>32893</v>
      </c>
      <c r="S2149" s="13" t="s">
        <v>32894</v>
      </c>
    </row>
    <row r="2150" spans="1:19">
      <c r="A2150" s="12" t="s">
        <v>32895</v>
      </c>
      <c r="B2150" s="12" t="s">
        <v>12274</v>
      </c>
      <c r="C2150" s="12" t="s">
        <v>12444</v>
      </c>
      <c r="D2150" s="12" t="s">
        <v>12443</v>
      </c>
      <c r="E2150" s="12" t="s">
        <v>32358</v>
      </c>
      <c r="F2150" s="12" t="s">
        <v>13805</v>
      </c>
      <c r="G2150" s="12" t="s">
        <v>12837</v>
      </c>
      <c r="H2150" s="17">
        <v>0</v>
      </c>
      <c r="I2150" s="12" t="s">
        <v>32896</v>
      </c>
      <c r="J2150" s="12" t="s">
        <v>15543</v>
      </c>
      <c r="K2150" s="12" t="s">
        <v>32897</v>
      </c>
      <c r="L2150" s="12" t="s">
        <v>14089</v>
      </c>
      <c r="M2150" s="12" t="s">
        <v>13805</v>
      </c>
      <c r="N2150" s="12" t="s">
        <v>9339</v>
      </c>
      <c r="O2150" s="12" t="s">
        <v>9339</v>
      </c>
      <c r="P2150" s="12" t="s">
        <v>13788</v>
      </c>
      <c r="Q2150" s="12" t="s">
        <v>32898</v>
      </c>
      <c r="R2150" s="12" t="s">
        <v>32899</v>
      </c>
      <c r="S2150" s="12" t="s">
        <v>32900</v>
      </c>
    </row>
    <row r="2151" spans="1:19">
      <c r="A2151" s="13" t="s">
        <v>32901</v>
      </c>
      <c r="B2151" s="13" t="s">
        <v>12274</v>
      </c>
      <c r="C2151" s="13" t="s">
        <v>12444</v>
      </c>
      <c r="D2151" s="13" t="s">
        <v>32902</v>
      </c>
      <c r="E2151" s="13" t="s">
        <v>12287</v>
      </c>
      <c r="F2151" s="13" t="s">
        <v>13805</v>
      </c>
      <c r="G2151" s="13" t="s">
        <v>13788</v>
      </c>
      <c r="H2151" s="18">
        <v>0</v>
      </c>
      <c r="I2151" s="13" t="s">
        <v>32903</v>
      </c>
      <c r="J2151" s="13" t="s">
        <v>18493</v>
      </c>
      <c r="K2151" s="13" t="s">
        <v>25857</v>
      </c>
      <c r="L2151" s="13" t="s">
        <v>14089</v>
      </c>
      <c r="M2151" s="13" t="s">
        <v>13805</v>
      </c>
      <c r="N2151" s="13" t="s">
        <v>9339</v>
      </c>
      <c r="O2151" s="13" t="s">
        <v>9339</v>
      </c>
      <c r="P2151" s="13" t="s">
        <v>13805</v>
      </c>
      <c r="Q2151" s="13" t="s">
        <v>32904</v>
      </c>
      <c r="R2151" s="13" t="s">
        <v>32905</v>
      </c>
      <c r="S2151" s="13" t="s">
        <v>32906</v>
      </c>
    </row>
    <row r="2152" spans="1:19">
      <c r="A2152" s="12" t="s">
        <v>7763</v>
      </c>
      <c r="B2152" s="12" t="s">
        <v>12274</v>
      </c>
      <c r="C2152" s="12" t="s">
        <v>2588</v>
      </c>
      <c r="D2152" s="12" t="s">
        <v>32907</v>
      </c>
      <c r="E2152" s="12" t="s">
        <v>32358</v>
      </c>
      <c r="F2152" s="12" t="s">
        <v>13805</v>
      </c>
      <c r="G2152" s="12" t="s">
        <v>22687</v>
      </c>
      <c r="H2152" s="17">
        <v>0</v>
      </c>
      <c r="I2152" s="12" t="s">
        <v>23988</v>
      </c>
      <c r="J2152" s="12" t="s">
        <v>24924</v>
      </c>
      <c r="K2152" s="12" t="s">
        <v>32908</v>
      </c>
      <c r="L2152" s="12" t="s">
        <v>14089</v>
      </c>
      <c r="M2152" s="12" t="s">
        <v>13805</v>
      </c>
      <c r="N2152" s="12" t="s">
        <v>9339</v>
      </c>
      <c r="O2152" s="12" t="s">
        <v>9339</v>
      </c>
      <c r="P2152" s="12" t="s">
        <v>13805</v>
      </c>
      <c r="Q2152" s="12" t="s">
        <v>32909</v>
      </c>
      <c r="R2152" s="12" t="s">
        <v>32910</v>
      </c>
      <c r="S2152" s="12" t="s">
        <v>32911</v>
      </c>
    </row>
    <row r="2153" spans="1:19">
      <c r="A2153" s="13" t="s">
        <v>7693</v>
      </c>
      <c r="B2153" s="13" t="s">
        <v>12274</v>
      </c>
      <c r="C2153" s="13" t="s">
        <v>2588</v>
      </c>
      <c r="D2153" s="13" t="s">
        <v>7695</v>
      </c>
      <c r="E2153" s="13" t="s">
        <v>32358</v>
      </c>
      <c r="F2153" s="13" t="s">
        <v>13805</v>
      </c>
      <c r="G2153" s="13" t="s">
        <v>32912</v>
      </c>
      <c r="H2153" s="18">
        <v>0</v>
      </c>
      <c r="I2153" s="13" t="s">
        <v>32913</v>
      </c>
      <c r="J2153" s="13" t="s">
        <v>20739</v>
      </c>
      <c r="K2153" s="13" t="s">
        <v>32914</v>
      </c>
      <c r="L2153" s="13" t="s">
        <v>14089</v>
      </c>
      <c r="M2153" s="13" t="s">
        <v>13805</v>
      </c>
      <c r="N2153" s="13" t="s">
        <v>9339</v>
      </c>
      <c r="O2153" s="13" t="s">
        <v>9339</v>
      </c>
      <c r="P2153" s="13" t="s">
        <v>13788</v>
      </c>
      <c r="Q2153" s="13" t="s">
        <v>32915</v>
      </c>
      <c r="R2153" s="13" t="s">
        <v>32916</v>
      </c>
      <c r="S2153" s="13" t="s">
        <v>32917</v>
      </c>
    </row>
    <row r="2154" spans="1:19">
      <c r="A2154" s="12" t="s">
        <v>32918</v>
      </c>
      <c r="B2154" s="12" t="s">
        <v>12274</v>
      </c>
      <c r="C2154" s="12" t="s">
        <v>2588</v>
      </c>
      <c r="D2154" s="12" t="s">
        <v>12462</v>
      </c>
      <c r="E2154" s="12" t="s">
        <v>12287</v>
      </c>
      <c r="F2154" s="12" t="s">
        <v>13805</v>
      </c>
      <c r="G2154" s="12" t="s">
        <v>13788</v>
      </c>
      <c r="H2154" s="17">
        <v>0</v>
      </c>
      <c r="I2154" s="12" t="s">
        <v>32919</v>
      </c>
      <c r="J2154" s="12" t="s">
        <v>18452</v>
      </c>
      <c r="K2154" s="12" t="s">
        <v>32920</v>
      </c>
      <c r="L2154" s="12" t="s">
        <v>14089</v>
      </c>
      <c r="M2154" s="12" t="s">
        <v>13805</v>
      </c>
      <c r="N2154" s="12" t="s">
        <v>9339</v>
      </c>
      <c r="O2154" s="12" t="s">
        <v>9339</v>
      </c>
      <c r="P2154" s="12" t="s">
        <v>13788</v>
      </c>
      <c r="Q2154" s="12" t="s">
        <v>32921</v>
      </c>
      <c r="R2154" s="12" t="s">
        <v>32922</v>
      </c>
      <c r="S2154" s="12" t="s">
        <v>32923</v>
      </c>
    </row>
    <row r="2155" spans="1:19">
      <c r="A2155" s="13" t="s">
        <v>32924</v>
      </c>
      <c r="B2155" s="13" t="s">
        <v>12274</v>
      </c>
      <c r="C2155" s="13" t="s">
        <v>2588</v>
      </c>
      <c r="D2155" s="13" t="s">
        <v>12465</v>
      </c>
      <c r="E2155" s="13" t="s">
        <v>32358</v>
      </c>
      <c r="F2155" s="13" t="s">
        <v>13805</v>
      </c>
      <c r="G2155" s="13" t="s">
        <v>32925</v>
      </c>
      <c r="H2155" s="18">
        <v>0</v>
      </c>
      <c r="I2155" s="13" t="s">
        <v>15592</v>
      </c>
      <c r="J2155" s="13" t="s">
        <v>23747</v>
      </c>
      <c r="K2155" s="13" t="s">
        <v>27897</v>
      </c>
      <c r="L2155" s="13" t="s">
        <v>14089</v>
      </c>
      <c r="M2155" s="13" t="s">
        <v>13805</v>
      </c>
      <c r="N2155" s="13" t="s">
        <v>32926</v>
      </c>
      <c r="O2155" s="13" t="s">
        <v>9339</v>
      </c>
      <c r="P2155" s="13" t="s">
        <v>13788</v>
      </c>
      <c r="Q2155" s="13" t="s">
        <v>32927</v>
      </c>
      <c r="R2155" s="13" t="s">
        <v>32928</v>
      </c>
      <c r="S2155" s="13" t="s">
        <v>32929</v>
      </c>
    </row>
    <row r="2156" spans="1:19">
      <c r="A2156" s="12" t="s">
        <v>32930</v>
      </c>
      <c r="B2156" s="12" t="s">
        <v>12274</v>
      </c>
      <c r="C2156" s="12" t="s">
        <v>2588</v>
      </c>
      <c r="D2156" s="12" t="s">
        <v>32931</v>
      </c>
      <c r="E2156" s="12" t="s">
        <v>12287</v>
      </c>
      <c r="F2156" s="12" t="s">
        <v>13805</v>
      </c>
      <c r="G2156" s="12" t="s">
        <v>13788</v>
      </c>
      <c r="H2156" s="17">
        <v>0</v>
      </c>
      <c r="I2156" s="12" t="s">
        <v>32932</v>
      </c>
      <c r="J2156" s="12" t="s">
        <v>32933</v>
      </c>
      <c r="K2156" s="12" t="s">
        <v>15491</v>
      </c>
      <c r="L2156" s="12" t="s">
        <v>14089</v>
      </c>
      <c r="M2156" s="12" t="s">
        <v>13805</v>
      </c>
      <c r="N2156" s="12" t="s">
        <v>9339</v>
      </c>
      <c r="O2156" s="12" t="s">
        <v>9339</v>
      </c>
      <c r="P2156" s="12" t="s">
        <v>13805</v>
      </c>
      <c r="Q2156" s="12" t="s">
        <v>32934</v>
      </c>
      <c r="R2156" s="12" t="s">
        <v>32935</v>
      </c>
      <c r="S2156" s="12" t="s">
        <v>32936</v>
      </c>
    </row>
    <row r="2157" spans="1:19">
      <c r="A2157" s="13" t="s">
        <v>32937</v>
      </c>
      <c r="B2157" s="13" t="s">
        <v>12274</v>
      </c>
      <c r="C2157" s="13" t="s">
        <v>2098</v>
      </c>
      <c r="D2157" s="13" t="s">
        <v>12492</v>
      </c>
      <c r="E2157" s="13" t="s">
        <v>12287</v>
      </c>
      <c r="F2157" s="13" t="s">
        <v>13805</v>
      </c>
      <c r="G2157" s="13" t="s">
        <v>13788</v>
      </c>
      <c r="H2157" s="18">
        <v>0</v>
      </c>
      <c r="I2157" s="13" t="s">
        <v>32938</v>
      </c>
      <c r="J2157" s="13" t="s">
        <v>30347</v>
      </c>
      <c r="K2157" s="13" t="s">
        <v>32939</v>
      </c>
      <c r="L2157" s="13" t="s">
        <v>14089</v>
      </c>
      <c r="M2157" s="13" t="s">
        <v>13805</v>
      </c>
      <c r="N2157" s="13" t="s">
        <v>9339</v>
      </c>
      <c r="O2157" s="13" t="s">
        <v>9339</v>
      </c>
      <c r="P2157" s="13" t="s">
        <v>28049</v>
      </c>
      <c r="Q2157" s="13" t="s">
        <v>32940</v>
      </c>
      <c r="R2157" s="13" t="s">
        <v>32941</v>
      </c>
      <c r="S2157" s="13" t="s">
        <v>32942</v>
      </c>
    </row>
    <row r="2158" spans="1:19">
      <c r="A2158" s="12" t="s">
        <v>32943</v>
      </c>
      <c r="B2158" s="12" t="s">
        <v>12274</v>
      </c>
      <c r="C2158" s="12" t="s">
        <v>2098</v>
      </c>
      <c r="D2158" s="12" t="s">
        <v>12496</v>
      </c>
      <c r="E2158" s="12" t="s">
        <v>12287</v>
      </c>
      <c r="F2158" s="12" t="s">
        <v>13805</v>
      </c>
      <c r="G2158" s="12" t="s">
        <v>13788</v>
      </c>
      <c r="H2158" s="17">
        <v>0</v>
      </c>
      <c r="I2158" s="12" t="s">
        <v>32944</v>
      </c>
      <c r="J2158" s="12" t="s">
        <v>32945</v>
      </c>
      <c r="K2158" s="12" t="s">
        <v>15573</v>
      </c>
      <c r="L2158" s="12" t="s">
        <v>14089</v>
      </c>
      <c r="M2158" s="12" t="s">
        <v>13805</v>
      </c>
      <c r="N2158" s="12" t="s">
        <v>9339</v>
      </c>
      <c r="O2158" s="12" t="s">
        <v>9339</v>
      </c>
      <c r="P2158" s="12" t="s">
        <v>13788</v>
      </c>
      <c r="Q2158" s="12" t="s">
        <v>32946</v>
      </c>
      <c r="R2158" s="12" t="s">
        <v>32947</v>
      </c>
      <c r="S2158" s="12" t="s">
        <v>32948</v>
      </c>
    </row>
    <row r="2159" spans="1:19">
      <c r="A2159" s="13" t="s">
        <v>2827</v>
      </c>
      <c r="B2159" s="13" t="s">
        <v>12274</v>
      </c>
      <c r="C2159" s="13" t="s">
        <v>2098</v>
      </c>
      <c r="D2159" s="13" t="s">
        <v>2829</v>
      </c>
      <c r="E2159" s="13" t="s">
        <v>32358</v>
      </c>
      <c r="F2159" s="13" t="s">
        <v>13805</v>
      </c>
      <c r="G2159" s="13" t="s">
        <v>32949</v>
      </c>
      <c r="H2159" s="18">
        <v>0</v>
      </c>
      <c r="I2159" s="13" t="s">
        <v>32950</v>
      </c>
      <c r="J2159" s="13" t="s">
        <v>20967</v>
      </c>
      <c r="K2159" s="13" t="s">
        <v>26005</v>
      </c>
      <c r="L2159" s="13" t="s">
        <v>14089</v>
      </c>
      <c r="M2159" s="13" t="s">
        <v>13805</v>
      </c>
      <c r="N2159" s="13" t="s">
        <v>32951</v>
      </c>
      <c r="O2159" s="13" t="s">
        <v>9339</v>
      </c>
      <c r="P2159" s="13" t="s">
        <v>13788</v>
      </c>
      <c r="Q2159" s="13" t="s">
        <v>32952</v>
      </c>
      <c r="R2159" s="13" t="s">
        <v>32953</v>
      </c>
      <c r="S2159" s="13" t="s">
        <v>32954</v>
      </c>
    </row>
    <row r="2160" spans="1:19">
      <c r="A2160" s="12" t="s">
        <v>32955</v>
      </c>
      <c r="B2160" s="12" t="s">
        <v>12274</v>
      </c>
      <c r="C2160" s="12" t="s">
        <v>2098</v>
      </c>
      <c r="D2160" s="12" t="s">
        <v>1431</v>
      </c>
      <c r="E2160" s="12" t="s">
        <v>12287</v>
      </c>
      <c r="F2160" s="12" t="s">
        <v>13805</v>
      </c>
      <c r="G2160" s="12" t="s">
        <v>13788</v>
      </c>
      <c r="H2160" s="17">
        <v>0</v>
      </c>
      <c r="I2160" s="12" t="s">
        <v>32956</v>
      </c>
      <c r="J2160" s="12" t="s">
        <v>18085</v>
      </c>
      <c r="K2160" s="12" t="s">
        <v>26536</v>
      </c>
      <c r="L2160" s="12" t="s">
        <v>14089</v>
      </c>
      <c r="M2160" s="12" t="s">
        <v>13805</v>
      </c>
      <c r="N2160" s="12" t="s">
        <v>9339</v>
      </c>
      <c r="O2160" s="12" t="s">
        <v>9339</v>
      </c>
      <c r="P2160" s="12" t="s">
        <v>32957</v>
      </c>
      <c r="Q2160" s="12" t="s">
        <v>32958</v>
      </c>
      <c r="R2160" s="12" t="s">
        <v>32959</v>
      </c>
      <c r="S2160" s="12" t="s">
        <v>32960</v>
      </c>
    </row>
    <row r="2161" spans="1:19">
      <c r="A2161" s="13" t="s">
        <v>7757</v>
      </c>
      <c r="B2161" s="13" t="s">
        <v>12274</v>
      </c>
      <c r="C2161" s="13" t="s">
        <v>2098</v>
      </c>
      <c r="D2161" s="13" t="s">
        <v>7759</v>
      </c>
      <c r="E2161" s="13" t="s">
        <v>32358</v>
      </c>
      <c r="F2161" s="13" t="s">
        <v>13805</v>
      </c>
      <c r="G2161" s="13" t="s">
        <v>32961</v>
      </c>
      <c r="H2161" s="18">
        <v>0</v>
      </c>
      <c r="I2161" s="13" t="s">
        <v>32962</v>
      </c>
      <c r="J2161" s="13" t="s">
        <v>32963</v>
      </c>
      <c r="K2161" s="13" t="s">
        <v>30210</v>
      </c>
      <c r="L2161" s="13" t="s">
        <v>14089</v>
      </c>
      <c r="M2161" s="13" t="s">
        <v>13805</v>
      </c>
      <c r="N2161" s="13" t="s">
        <v>9339</v>
      </c>
      <c r="O2161" s="13" t="s">
        <v>9339</v>
      </c>
      <c r="P2161" s="13" t="s">
        <v>13788</v>
      </c>
      <c r="Q2161" s="13" t="s">
        <v>32964</v>
      </c>
      <c r="R2161" s="13" t="s">
        <v>32965</v>
      </c>
      <c r="S2161" s="13" t="s">
        <v>32966</v>
      </c>
    </row>
    <row r="2162" spans="1:19">
      <c r="A2162" s="12" t="s">
        <v>7573</v>
      </c>
      <c r="B2162" s="12" t="s">
        <v>12274</v>
      </c>
      <c r="C2162" s="12" t="s">
        <v>2098</v>
      </c>
      <c r="D2162" s="12" t="s">
        <v>7575</v>
      </c>
      <c r="E2162" s="12" t="s">
        <v>32358</v>
      </c>
      <c r="F2162" s="12" t="s">
        <v>13805</v>
      </c>
      <c r="G2162" s="12" t="s">
        <v>32967</v>
      </c>
      <c r="H2162" s="17">
        <v>0</v>
      </c>
      <c r="I2162" s="12" t="s">
        <v>32968</v>
      </c>
      <c r="J2162" s="12" t="s">
        <v>32969</v>
      </c>
      <c r="K2162" s="12" t="s">
        <v>19448</v>
      </c>
      <c r="L2162" s="12" t="s">
        <v>14089</v>
      </c>
      <c r="M2162" s="12" t="s">
        <v>13805</v>
      </c>
      <c r="N2162" s="12" t="s">
        <v>9339</v>
      </c>
      <c r="O2162" s="12" t="s">
        <v>9339</v>
      </c>
      <c r="P2162" s="12" t="s">
        <v>13788</v>
      </c>
      <c r="Q2162" s="12" t="s">
        <v>32970</v>
      </c>
      <c r="R2162" s="12" t="s">
        <v>32971</v>
      </c>
      <c r="S2162" s="12" t="s">
        <v>32972</v>
      </c>
    </row>
    <row r="2163" spans="1:19">
      <c r="A2163" s="13" t="s">
        <v>32973</v>
      </c>
      <c r="B2163" s="13" t="s">
        <v>12274</v>
      </c>
      <c r="C2163" s="13" t="s">
        <v>2098</v>
      </c>
      <c r="D2163" s="13" t="s">
        <v>12507</v>
      </c>
      <c r="E2163" s="13" t="s">
        <v>12287</v>
      </c>
      <c r="F2163" s="13" t="s">
        <v>13805</v>
      </c>
      <c r="G2163" s="13" t="s">
        <v>13788</v>
      </c>
      <c r="H2163" s="18">
        <v>0</v>
      </c>
      <c r="I2163" s="13" t="s">
        <v>32974</v>
      </c>
      <c r="J2163" s="13" t="s">
        <v>31989</v>
      </c>
      <c r="K2163" s="13" t="s">
        <v>30470</v>
      </c>
      <c r="L2163" s="13" t="s">
        <v>14089</v>
      </c>
      <c r="M2163" s="13" t="s">
        <v>13805</v>
      </c>
      <c r="N2163" s="13" t="s">
        <v>9339</v>
      </c>
      <c r="O2163" s="13" t="s">
        <v>9339</v>
      </c>
      <c r="P2163" s="13" t="s">
        <v>13788</v>
      </c>
      <c r="Q2163" s="13" t="s">
        <v>32975</v>
      </c>
      <c r="R2163" s="13" t="s">
        <v>32976</v>
      </c>
      <c r="S2163" s="13" t="s">
        <v>32977</v>
      </c>
    </row>
    <row r="2164" spans="1:19">
      <c r="A2164" s="12" t="s">
        <v>32978</v>
      </c>
      <c r="B2164" s="12" t="s">
        <v>12274</v>
      </c>
      <c r="C2164" s="12" t="s">
        <v>2186</v>
      </c>
      <c r="D2164" s="12" t="s">
        <v>12520</v>
      </c>
      <c r="E2164" s="12" t="s">
        <v>12287</v>
      </c>
      <c r="F2164" s="12" t="s">
        <v>13805</v>
      </c>
      <c r="G2164" s="12" t="s">
        <v>13788</v>
      </c>
      <c r="H2164" s="17">
        <v>0</v>
      </c>
      <c r="I2164" s="12" t="s">
        <v>32802</v>
      </c>
      <c r="J2164" s="12" t="s">
        <v>17872</v>
      </c>
      <c r="K2164" s="12" t="s">
        <v>23479</v>
      </c>
      <c r="L2164" s="12" t="s">
        <v>14089</v>
      </c>
      <c r="M2164" s="12" t="s">
        <v>13805</v>
      </c>
      <c r="N2164" s="12" t="s">
        <v>32979</v>
      </c>
      <c r="O2164" s="12" t="s">
        <v>9339</v>
      </c>
      <c r="P2164" s="12" t="s">
        <v>28226</v>
      </c>
      <c r="Q2164" s="12" t="s">
        <v>32980</v>
      </c>
      <c r="R2164" s="12" t="s">
        <v>32981</v>
      </c>
      <c r="S2164" s="12" t="s">
        <v>32982</v>
      </c>
    </row>
    <row r="2165" spans="1:19">
      <c r="A2165" s="13" t="s">
        <v>32983</v>
      </c>
      <c r="B2165" s="13" t="s">
        <v>12274</v>
      </c>
      <c r="C2165" s="13" t="s">
        <v>2186</v>
      </c>
      <c r="D2165" s="13" t="s">
        <v>32984</v>
      </c>
      <c r="E2165" s="13" t="s">
        <v>12287</v>
      </c>
      <c r="F2165" s="13" t="s">
        <v>13805</v>
      </c>
      <c r="G2165" s="13" t="s">
        <v>13788</v>
      </c>
      <c r="H2165" s="18">
        <v>0</v>
      </c>
      <c r="I2165" s="13" t="s">
        <v>32985</v>
      </c>
      <c r="J2165" s="13" t="s">
        <v>32986</v>
      </c>
      <c r="K2165" s="13" t="s">
        <v>14358</v>
      </c>
      <c r="L2165" s="13" t="s">
        <v>14089</v>
      </c>
      <c r="M2165" s="13" t="s">
        <v>13805</v>
      </c>
      <c r="N2165" s="13" t="s">
        <v>9339</v>
      </c>
      <c r="O2165" s="13" t="s">
        <v>9339</v>
      </c>
      <c r="P2165" s="13" t="s">
        <v>13805</v>
      </c>
      <c r="Q2165" s="13" t="s">
        <v>32987</v>
      </c>
      <c r="R2165" s="13" t="s">
        <v>32988</v>
      </c>
      <c r="S2165" s="13" t="s">
        <v>32989</v>
      </c>
    </row>
    <row r="2166" spans="1:19">
      <c r="A2166" s="12" t="s">
        <v>7741</v>
      </c>
      <c r="B2166" s="12" t="s">
        <v>12274</v>
      </c>
      <c r="C2166" s="12" t="s">
        <v>2186</v>
      </c>
      <c r="D2166" s="12" t="s">
        <v>7743</v>
      </c>
      <c r="E2166" s="12" t="s">
        <v>32358</v>
      </c>
      <c r="F2166" s="12" t="s">
        <v>13805</v>
      </c>
      <c r="G2166" s="12" t="s">
        <v>32990</v>
      </c>
      <c r="H2166" s="17">
        <v>0</v>
      </c>
      <c r="I2166" s="12" t="s">
        <v>32991</v>
      </c>
      <c r="J2166" s="12" t="s">
        <v>25228</v>
      </c>
      <c r="K2166" s="12" t="s">
        <v>32992</v>
      </c>
      <c r="L2166" s="12" t="s">
        <v>14089</v>
      </c>
      <c r="M2166" s="12" t="s">
        <v>13805</v>
      </c>
      <c r="N2166" s="12" t="s">
        <v>9339</v>
      </c>
      <c r="O2166" s="12" t="s">
        <v>9339</v>
      </c>
      <c r="P2166" s="12" t="s">
        <v>13788</v>
      </c>
      <c r="Q2166" s="12" t="s">
        <v>32952</v>
      </c>
      <c r="R2166" s="12" t="s">
        <v>32993</v>
      </c>
      <c r="S2166" s="12" t="s">
        <v>32994</v>
      </c>
    </row>
    <row r="2167" spans="1:19">
      <c r="A2167" s="13" t="s">
        <v>6581</v>
      </c>
      <c r="B2167" s="13" t="s">
        <v>12274</v>
      </c>
      <c r="C2167" s="13" t="s">
        <v>2186</v>
      </c>
      <c r="D2167" s="13" t="s">
        <v>6583</v>
      </c>
      <c r="E2167" s="13" t="s">
        <v>32358</v>
      </c>
      <c r="F2167" s="13" t="s">
        <v>13805</v>
      </c>
      <c r="G2167" s="13" t="s">
        <v>32995</v>
      </c>
      <c r="H2167" s="18">
        <v>0</v>
      </c>
      <c r="I2167" s="13" t="s">
        <v>32996</v>
      </c>
      <c r="J2167" s="13" t="s">
        <v>19379</v>
      </c>
      <c r="K2167" s="13" t="s">
        <v>31920</v>
      </c>
      <c r="L2167" s="13" t="s">
        <v>14089</v>
      </c>
      <c r="M2167" s="13" t="s">
        <v>13805</v>
      </c>
      <c r="N2167" s="13" t="s">
        <v>9339</v>
      </c>
      <c r="O2167" s="13" t="s">
        <v>9339</v>
      </c>
      <c r="P2167" s="13" t="s">
        <v>13788</v>
      </c>
      <c r="Q2167" s="13" t="s">
        <v>32997</v>
      </c>
      <c r="R2167" s="13" t="s">
        <v>32998</v>
      </c>
      <c r="S2167" s="13" t="s">
        <v>32999</v>
      </c>
    </row>
    <row r="2168" spans="1:19">
      <c r="A2168" s="12" t="s">
        <v>33000</v>
      </c>
      <c r="B2168" s="12" t="s">
        <v>12274</v>
      </c>
      <c r="C2168" s="12" t="s">
        <v>2186</v>
      </c>
      <c r="D2168" s="12" t="s">
        <v>12528</v>
      </c>
      <c r="E2168" s="12" t="s">
        <v>32358</v>
      </c>
      <c r="F2168" s="12" t="s">
        <v>13805</v>
      </c>
      <c r="G2168" s="12" t="s">
        <v>23112</v>
      </c>
      <c r="H2168" s="17">
        <v>0</v>
      </c>
      <c r="I2168" s="12" t="s">
        <v>15592</v>
      </c>
      <c r="J2168" s="12" t="s">
        <v>32969</v>
      </c>
      <c r="K2168" s="12" t="s">
        <v>33001</v>
      </c>
      <c r="L2168" s="12" t="s">
        <v>14089</v>
      </c>
      <c r="M2168" s="12" t="s">
        <v>13805</v>
      </c>
      <c r="N2168" s="12" t="s">
        <v>9339</v>
      </c>
      <c r="O2168" s="12" t="s">
        <v>9339</v>
      </c>
      <c r="P2168" s="12" t="s">
        <v>13788</v>
      </c>
      <c r="Q2168" s="12" t="s">
        <v>33002</v>
      </c>
      <c r="R2168" s="12" t="s">
        <v>33003</v>
      </c>
      <c r="S2168" s="12" t="s">
        <v>33004</v>
      </c>
    </row>
    <row r="2169" spans="1:19">
      <c r="A2169" s="13" t="s">
        <v>7211</v>
      </c>
      <c r="B2169" s="13" t="s">
        <v>12274</v>
      </c>
      <c r="C2169" s="13" t="s">
        <v>2186</v>
      </c>
      <c r="D2169" s="13" t="s">
        <v>7213</v>
      </c>
      <c r="E2169" s="13" t="s">
        <v>32358</v>
      </c>
      <c r="F2169" s="13" t="s">
        <v>13805</v>
      </c>
      <c r="G2169" s="13" t="s">
        <v>31334</v>
      </c>
      <c r="H2169" s="18">
        <v>0</v>
      </c>
      <c r="I2169" s="13" t="s">
        <v>33005</v>
      </c>
      <c r="J2169" s="13" t="s">
        <v>19904</v>
      </c>
      <c r="K2169" s="13" t="s">
        <v>33006</v>
      </c>
      <c r="L2169" s="13" t="s">
        <v>14089</v>
      </c>
      <c r="M2169" s="13" t="s">
        <v>13805</v>
      </c>
      <c r="N2169" s="13" t="s">
        <v>9339</v>
      </c>
      <c r="O2169" s="13" t="s">
        <v>9339</v>
      </c>
      <c r="P2169" s="13" t="s">
        <v>13788</v>
      </c>
      <c r="Q2169" s="13" t="s">
        <v>33007</v>
      </c>
      <c r="R2169" s="13" t="s">
        <v>33008</v>
      </c>
      <c r="S2169" s="13" t="s">
        <v>33009</v>
      </c>
    </row>
    <row r="2170" spans="1:19">
      <c r="A2170" s="12" t="s">
        <v>33010</v>
      </c>
      <c r="B2170" s="12" t="s">
        <v>12274</v>
      </c>
      <c r="C2170" s="12" t="s">
        <v>2186</v>
      </c>
      <c r="D2170" s="12" t="s">
        <v>33011</v>
      </c>
      <c r="E2170" s="12" t="s">
        <v>12287</v>
      </c>
      <c r="F2170" s="12" t="s">
        <v>13805</v>
      </c>
      <c r="G2170" s="12" t="s">
        <v>13788</v>
      </c>
      <c r="H2170" s="17">
        <v>0</v>
      </c>
      <c r="I2170" s="12" t="s">
        <v>33012</v>
      </c>
      <c r="J2170" s="12" t="s">
        <v>23706</v>
      </c>
      <c r="K2170" s="12" t="s">
        <v>33013</v>
      </c>
      <c r="L2170" s="12" t="s">
        <v>14911</v>
      </c>
      <c r="M2170" s="12" t="s">
        <v>13805</v>
      </c>
      <c r="N2170" s="12" t="s">
        <v>9339</v>
      </c>
      <c r="O2170" s="12" t="s">
        <v>9339</v>
      </c>
      <c r="P2170" s="12" t="s">
        <v>13805</v>
      </c>
      <c r="Q2170" s="12" t="s">
        <v>33014</v>
      </c>
      <c r="R2170" s="12" t="s">
        <v>33015</v>
      </c>
      <c r="S2170" s="12" t="s">
        <v>33016</v>
      </c>
    </row>
    <row r="2171" spans="1:19">
      <c r="A2171" s="13" t="s">
        <v>33017</v>
      </c>
      <c r="B2171" s="13" t="s">
        <v>12274</v>
      </c>
      <c r="C2171" s="13" t="s">
        <v>2186</v>
      </c>
      <c r="D2171" s="13" t="s">
        <v>33018</v>
      </c>
      <c r="E2171" s="13" t="s">
        <v>12287</v>
      </c>
      <c r="F2171" s="13" t="s">
        <v>13805</v>
      </c>
      <c r="G2171" s="13" t="s">
        <v>13788</v>
      </c>
      <c r="H2171" s="18">
        <v>0</v>
      </c>
      <c r="I2171" s="13" t="s">
        <v>33019</v>
      </c>
      <c r="J2171" s="13" t="s">
        <v>23466</v>
      </c>
      <c r="K2171" s="13" t="s">
        <v>22888</v>
      </c>
      <c r="L2171" s="13" t="s">
        <v>14089</v>
      </c>
      <c r="M2171" s="13" t="s">
        <v>13805</v>
      </c>
      <c r="N2171" s="13" t="s">
        <v>9339</v>
      </c>
      <c r="O2171" s="13" t="s">
        <v>9339</v>
      </c>
      <c r="P2171" s="13" t="s">
        <v>13805</v>
      </c>
      <c r="Q2171" s="13" t="s">
        <v>33020</v>
      </c>
      <c r="R2171" s="13" t="s">
        <v>33021</v>
      </c>
      <c r="S2171" s="13" t="s">
        <v>33022</v>
      </c>
    </row>
    <row r="2172" spans="1:19">
      <c r="A2172" s="12" t="s">
        <v>7665</v>
      </c>
      <c r="B2172" s="12" t="s">
        <v>12274</v>
      </c>
      <c r="C2172" s="12" t="s">
        <v>7590</v>
      </c>
      <c r="D2172" s="12" t="s">
        <v>12534</v>
      </c>
      <c r="E2172" s="12" t="s">
        <v>32358</v>
      </c>
      <c r="F2172" s="12" t="s">
        <v>13805</v>
      </c>
      <c r="G2172" s="12" t="s">
        <v>33023</v>
      </c>
      <c r="H2172" s="17">
        <v>0</v>
      </c>
      <c r="I2172" s="12" t="s">
        <v>33024</v>
      </c>
      <c r="J2172" s="12" t="s">
        <v>21656</v>
      </c>
      <c r="K2172" s="12" t="s">
        <v>18441</v>
      </c>
      <c r="L2172" s="12" t="s">
        <v>14089</v>
      </c>
      <c r="M2172" s="12" t="s">
        <v>13805</v>
      </c>
      <c r="N2172" s="12" t="s">
        <v>9339</v>
      </c>
      <c r="O2172" s="12" t="s">
        <v>9339</v>
      </c>
      <c r="P2172" s="12" t="s">
        <v>13788</v>
      </c>
      <c r="Q2172" s="12" t="s">
        <v>33025</v>
      </c>
      <c r="R2172" s="12" t="s">
        <v>33026</v>
      </c>
      <c r="S2172" s="12" t="s">
        <v>33027</v>
      </c>
    </row>
    <row r="2173" spans="1:19">
      <c r="A2173" s="13" t="s">
        <v>33028</v>
      </c>
      <c r="B2173" s="13" t="s">
        <v>12274</v>
      </c>
      <c r="C2173" s="13" t="s">
        <v>12540</v>
      </c>
      <c r="D2173" s="13" t="s">
        <v>12539</v>
      </c>
      <c r="E2173" s="13" t="s">
        <v>12287</v>
      </c>
      <c r="F2173" s="13" t="s">
        <v>13805</v>
      </c>
      <c r="G2173" s="13" t="s">
        <v>13788</v>
      </c>
      <c r="H2173" s="18">
        <v>0</v>
      </c>
      <c r="I2173" s="13" t="s">
        <v>33029</v>
      </c>
      <c r="J2173" s="13" t="s">
        <v>14802</v>
      </c>
      <c r="K2173" s="13" t="s">
        <v>17129</v>
      </c>
      <c r="L2173" s="13" t="s">
        <v>14089</v>
      </c>
      <c r="M2173" s="13" t="s">
        <v>13805</v>
      </c>
      <c r="N2173" s="13" t="s">
        <v>9339</v>
      </c>
      <c r="O2173" s="13" t="s">
        <v>9339</v>
      </c>
      <c r="P2173" s="13" t="s">
        <v>28098</v>
      </c>
      <c r="Q2173" s="13" t="s">
        <v>33030</v>
      </c>
      <c r="R2173" s="13" t="s">
        <v>33031</v>
      </c>
      <c r="S2173" s="13" t="s">
        <v>33032</v>
      </c>
    </row>
    <row r="2174" spans="1:19">
      <c r="A2174" s="12" t="s">
        <v>33033</v>
      </c>
      <c r="B2174" s="12" t="s">
        <v>12274</v>
      </c>
      <c r="C2174" s="12" t="s">
        <v>12540</v>
      </c>
      <c r="D2174" s="12" t="s">
        <v>12545</v>
      </c>
      <c r="E2174" s="12" t="s">
        <v>12287</v>
      </c>
      <c r="F2174" s="12" t="s">
        <v>13805</v>
      </c>
      <c r="G2174" s="12" t="s">
        <v>13788</v>
      </c>
      <c r="H2174" s="17">
        <v>0</v>
      </c>
      <c r="I2174" s="12" t="s">
        <v>33034</v>
      </c>
      <c r="J2174" s="12" t="s">
        <v>30185</v>
      </c>
      <c r="K2174" s="12" t="s">
        <v>31083</v>
      </c>
      <c r="L2174" s="12" t="s">
        <v>14089</v>
      </c>
      <c r="M2174" s="12" t="s">
        <v>13805</v>
      </c>
      <c r="N2174" s="12" t="s">
        <v>9339</v>
      </c>
      <c r="O2174" s="12" t="s">
        <v>9339</v>
      </c>
      <c r="P2174" s="12" t="s">
        <v>27882</v>
      </c>
      <c r="Q2174" s="12" t="s">
        <v>33035</v>
      </c>
      <c r="R2174" s="12" t="s">
        <v>33036</v>
      </c>
      <c r="S2174" s="12" t="s">
        <v>33037</v>
      </c>
    </row>
    <row r="2175" spans="1:19">
      <c r="A2175" s="13" t="s">
        <v>6802</v>
      </c>
      <c r="B2175" s="13" t="s">
        <v>12274</v>
      </c>
      <c r="C2175" s="13" t="s">
        <v>12540</v>
      </c>
      <c r="D2175" s="13" t="s">
        <v>6804</v>
      </c>
      <c r="E2175" s="13" t="s">
        <v>32358</v>
      </c>
      <c r="F2175" s="13" t="s">
        <v>13805</v>
      </c>
      <c r="G2175" s="13" t="s">
        <v>33038</v>
      </c>
      <c r="H2175" s="18">
        <v>0</v>
      </c>
      <c r="I2175" s="13" t="s">
        <v>33039</v>
      </c>
      <c r="J2175" s="13" t="s">
        <v>33040</v>
      </c>
      <c r="K2175" s="13" t="s">
        <v>33041</v>
      </c>
      <c r="L2175" s="13" t="s">
        <v>14089</v>
      </c>
      <c r="M2175" s="13" t="s">
        <v>13805</v>
      </c>
      <c r="N2175" s="13" t="s">
        <v>9339</v>
      </c>
      <c r="O2175" s="13" t="s">
        <v>9339</v>
      </c>
      <c r="P2175" s="13" t="s">
        <v>13788</v>
      </c>
      <c r="Q2175" s="13" t="s">
        <v>33042</v>
      </c>
      <c r="R2175" s="13" t="s">
        <v>33043</v>
      </c>
      <c r="S2175" s="13" t="s">
        <v>33044</v>
      </c>
    </row>
    <row r="2176" spans="1:19">
      <c r="A2176" s="12" t="s">
        <v>33045</v>
      </c>
      <c r="B2176" s="12" t="s">
        <v>12274</v>
      </c>
      <c r="C2176" s="12" t="s">
        <v>12540</v>
      </c>
      <c r="D2176" s="12" t="s">
        <v>12549</v>
      </c>
      <c r="E2176" s="12" t="s">
        <v>12287</v>
      </c>
      <c r="F2176" s="12" t="s">
        <v>13805</v>
      </c>
      <c r="G2176" s="12" t="s">
        <v>13788</v>
      </c>
      <c r="H2176" s="17">
        <v>0</v>
      </c>
      <c r="I2176" s="12" t="s">
        <v>33046</v>
      </c>
      <c r="J2176" s="12" t="s">
        <v>33047</v>
      </c>
      <c r="K2176" s="12" t="s">
        <v>14598</v>
      </c>
      <c r="L2176" s="12" t="s">
        <v>14089</v>
      </c>
      <c r="M2176" s="12" t="s">
        <v>13805</v>
      </c>
      <c r="N2176" s="12" t="s">
        <v>9339</v>
      </c>
      <c r="O2176" s="12" t="s">
        <v>9339</v>
      </c>
      <c r="P2176" s="12" t="s">
        <v>13788</v>
      </c>
      <c r="Q2176" s="12" t="s">
        <v>33048</v>
      </c>
      <c r="R2176" s="12" t="s">
        <v>33049</v>
      </c>
      <c r="S2176" s="12" t="s">
        <v>33050</v>
      </c>
    </row>
    <row r="2177" spans="1:19">
      <c r="A2177" s="13" t="s">
        <v>33051</v>
      </c>
      <c r="B2177" s="13" t="s">
        <v>12274</v>
      </c>
      <c r="C2177" s="13" t="s">
        <v>12540</v>
      </c>
      <c r="D2177" s="13" t="s">
        <v>12552</v>
      </c>
      <c r="E2177" s="13" t="s">
        <v>12287</v>
      </c>
      <c r="F2177" s="13" t="s">
        <v>13805</v>
      </c>
      <c r="G2177" s="13" t="s">
        <v>13788</v>
      </c>
      <c r="H2177" s="18">
        <v>0</v>
      </c>
      <c r="I2177" s="13" t="s">
        <v>33052</v>
      </c>
      <c r="J2177" s="13" t="s">
        <v>32629</v>
      </c>
      <c r="K2177" s="13" t="s">
        <v>33053</v>
      </c>
      <c r="L2177" s="13" t="s">
        <v>14089</v>
      </c>
      <c r="M2177" s="13" t="s">
        <v>13805</v>
      </c>
      <c r="N2177" s="13" t="s">
        <v>9339</v>
      </c>
      <c r="O2177" s="13" t="s">
        <v>9339</v>
      </c>
      <c r="P2177" s="13" t="s">
        <v>13788</v>
      </c>
      <c r="Q2177" s="13" t="s">
        <v>33054</v>
      </c>
      <c r="R2177" s="13" t="s">
        <v>33055</v>
      </c>
      <c r="S2177" s="13" t="s">
        <v>33056</v>
      </c>
    </row>
    <row r="2178" spans="1:19">
      <c r="A2178" s="12" t="s">
        <v>33057</v>
      </c>
      <c r="B2178" s="12" t="s">
        <v>12274</v>
      </c>
      <c r="C2178" s="12" t="s">
        <v>12540</v>
      </c>
      <c r="D2178" s="12" t="s">
        <v>12558</v>
      </c>
      <c r="E2178" s="12" t="s">
        <v>12287</v>
      </c>
      <c r="F2178" s="12" t="s">
        <v>13805</v>
      </c>
      <c r="G2178" s="12" t="s">
        <v>13788</v>
      </c>
      <c r="H2178" s="17">
        <v>0</v>
      </c>
      <c r="I2178" s="12" t="s">
        <v>33058</v>
      </c>
      <c r="J2178" s="12" t="s">
        <v>33059</v>
      </c>
      <c r="K2178" s="12" t="s">
        <v>30812</v>
      </c>
      <c r="L2178" s="12" t="s">
        <v>14089</v>
      </c>
      <c r="M2178" s="12" t="s">
        <v>13805</v>
      </c>
      <c r="N2178" s="12" t="s">
        <v>33060</v>
      </c>
      <c r="O2178" s="12" t="s">
        <v>9339</v>
      </c>
      <c r="P2178" s="12" t="s">
        <v>13788</v>
      </c>
      <c r="Q2178" s="12" t="s">
        <v>33061</v>
      </c>
      <c r="R2178" s="12" t="s">
        <v>33062</v>
      </c>
      <c r="S2178" s="12" t="s">
        <v>33063</v>
      </c>
    </row>
    <row r="2179" spans="1:19">
      <c r="A2179" s="13" t="s">
        <v>7244</v>
      </c>
      <c r="B2179" s="13" t="s">
        <v>12274</v>
      </c>
      <c r="C2179" s="13" t="s">
        <v>12540</v>
      </c>
      <c r="D2179" s="13" t="s">
        <v>7246</v>
      </c>
      <c r="E2179" s="13" t="s">
        <v>32358</v>
      </c>
      <c r="F2179" s="13" t="s">
        <v>13805</v>
      </c>
      <c r="G2179" s="13" t="s">
        <v>22773</v>
      </c>
      <c r="H2179" s="18">
        <v>0</v>
      </c>
      <c r="I2179" s="13" t="s">
        <v>33064</v>
      </c>
      <c r="J2179" s="13" t="s">
        <v>26838</v>
      </c>
      <c r="K2179" s="13" t="s">
        <v>14416</v>
      </c>
      <c r="L2179" s="13" t="s">
        <v>14089</v>
      </c>
      <c r="M2179" s="13" t="s">
        <v>13805</v>
      </c>
      <c r="N2179" s="13" t="s">
        <v>9339</v>
      </c>
      <c r="O2179" s="13" t="s">
        <v>9339</v>
      </c>
      <c r="P2179" s="13" t="s">
        <v>13788</v>
      </c>
      <c r="Q2179" s="13" t="s">
        <v>33065</v>
      </c>
      <c r="R2179" s="13" t="s">
        <v>33066</v>
      </c>
      <c r="S2179" s="13" t="s">
        <v>33067</v>
      </c>
    </row>
    <row r="2180" spans="1:19">
      <c r="A2180" s="12" t="s">
        <v>33068</v>
      </c>
      <c r="B2180" s="12" t="s">
        <v>12274</v>
      </c>
      <c r="C2180" s="12" t="s">
        <v>12540</v>
      </c>
      <c r="D2180" s="12" t="s">
        <v>12583</v>
      </c>
      <c r="E2180" s="12" t="s">
        <v>12287</v>
      </c>
      <c r="F2180" s="12" t="s">
        <v>13805</v>
      </c>
      <c r="G2180" s="12" t="s">
        <v>13788</v>
      </c>
      <c r="H2180" s="17">
        <v>0</v>
      </c>
      <c r="I2180" s="12" t="s">
        <v>33069</v>
      </c>
      <c r="J2180" s="12" t="s">
        <v>31064</v>
      </c>
      <c r="K2180" s="12" t="s">
        <v>32636</v>
      </c>
      <c r="L2180" s="12" t="s">
        <v>14089</v>
      </c>
      <c r="M2180" s="12" t="s">
        <v>13805</v>
      </c>
      <c r="N2180" s="12" t="s">
        <v>9339</v>
      </c>
      <c r="O2180" s="12" t="s">
        <v>9339</v>
      </c>
      <c r="P2180" s="12" t="s">
        <v>13788</v>
      </c>
      <c r="Q2180" s="12" t="s">
        <v>33070</v>
      </c>
      <c r="R2180" s="12" t="s">
        <v>33071</v>
      </c>
      <c r="S2180" s="12" t="s">
        <v>33072</v>
      </c>
    </row>
    <row r="2181" spans="1:19">
      <c r="A2181" s="13" t="s">
        <v>6681</v>
      </c>
      <c r="B2181" s="13" t="s">
        <v>12274</v>
      </c>
      <c r="C2181" s="13" t="s">
        <v>12540</v>
      </c>
      <c r="D2181" s="13" t="s">
        <v>6683</v>
      </c>
      <c r="E2181" s="13" t="s">
        <v>32358</v>
      </c>
      <c r="F2181" s="13" t="s">
        <v>13805</v>
      </c>
      <c r="G2181" s="13" t="s">
        <v>15591</v>
      </c>
      <c r="H2181" s="18">
        <v>0</v>
      </c>
      <c r="I2181" s="13" t="s">
        <v>33073</v>
      </c>
      <c r="J2181" s="13" t="s">
        <v>33074</v>
      </c>
      <c r="K2181" s="13" t="s">
        <v>14537</v>
      </c>
      <c r="L2181" s="13" t="s">
        <v>14089</v>
      </c>
      <c r="M2181" s="13" t="s">
        <v>13805</v>
      </c>
      <c r="N2181" s="13" t="s">
        <v>9339</v>
      </c>
      <c r="O2181" s="13" t="s">
        <v>9339</v>
      </c>
      <c r="P2181" s="13" t="s">
        <v>13788</v>
      </c>
      <c r="Q2181" s="13" t="s">
        <v>33075</v>
      </c>
      <c r="R2181" s="13" t="s">
        <v>33076</v>
      </c>
      <c r="S2181" s="13" t="s">
        <v>33077</v>
      </c>
    </row>
    <row r="2182" spans="1:19">
      <c r="A2182" s="12" t="s">
        <v>33078</v>
      </c>
      <c r="B2182" s="12" t="s">
        <v>12274</v>
      </c>
      <c r="C2182" s="12" t="s">
        <v>7331</v>
      </c>
      <c r="D2182" s="12" t="s">
        <v>12580</v>
      </c>
      <c r="E2182" s="12" t="s">
        <v>12287</v>
      </c>
      <c r="F2182" s="12" t="s">
        <v>13805</v>
      </c>
      <c r="G2182" s="12" t="s">
        <v>13788</v>
      </c>
      <c r="H2182" s="17">
        <v>0</v>
      </c>
      <c r="I2182" s="12" t="s">
        <v>33079</v>
      </c>
      <c r="J2182" s="12" t="s">
        <v>33080</v>
      </c>
      <c r="K2182" s="12" t="s">
        <v>33081</v>
      </c>
      <c r="L2182" s="12" t="s">
        <v>14089</v>
      </c>
      <c r="M2182" s="12" t="s">
        <v>13805</v>
      </c>
      <c r="N2182" s="12" t="s">
        <v>9339</v>
      </c>
      <c r="O2182" s="12" t="s">
        <v>9339</v>
      </c>
      <c r="P2182" s="12" t="s">
        <v>13788</v>
      </c>
      <c r="Q2182" s="12" t="s">
        <v>33082</v>
      </c>
      <c r="R2182" s="12" t="s">
        <v>33083</v>
      </c>
      <c r="S2182" s="12" t="s">
        <v>33084</v>
      </c>
    </row>
    <row r="2183" spans="1:19">
      <c r="A2183" s="13" t="s">
        <v>33085</v>
      </c>
      <c r="B2183" s="13" t="s">
        <v>12274</v>
      </c>
      <c r="C2183" s="13" t="s">
        <v>7331</v>
      </c>
      <c r="D2183" s="13" t="s">
        <v>12586</v>
      </c>
      <c r="E2183" s="13" t="s">
        <v>12287</v>
      </c>
      <c r="F2183" s="13" t="s">
        <v>13805</v>
      </c>
      <c r="G2183" s="13" t="s">
        <v>13788</v>
      </c>
      <c r="H2183" s="18">
        <v>0</v>
      </c>
      <c r="I2183" s="13" t="s">
        <v>33086</v>
      </c>
      <c r="J2183" s="13" t="s">
        <v>25496</v>
      </c>
      <c r="K2183" s="13" t="s">
        <v>26440</v>
      </c>
      <c r="L2183" s="13" t="s">
        <v>14089</v>
      </c>
      <c r="M2183" s="13" t="s">
        <v>13805</v>
      </c>
      <c r="N2183" s="13" t="s">
        <v>9339</v>
      </c>
      <c r="O2183" s="13" t="s">
        <v>9339</v>
      </c>
      <c r="P2183" s="13" t="s">
        <v>13788</v>
      </c>
      <c r="Q2183" s="13" t="s">
        <v>33087</v>
      </c>
      <c r="R2183" s="13" t="s">
        <v>33088</v>
      </c>
      <c r="S2183" s="13" t="s">
        <v>33089</v>
      </c>
    </row>
    <row r="2184" spans="1:19">
      <c r="A2184" s="12" t="s">
        <v>33090</v>
      </c>
      <c r="B2184" s="12" t="s">
        <v>12274</v>
      </c>
      <c r="C2184" s="12" t="s">
        <v>7331</v>
      </c>
      <c r="D2184" s="12" t="s">
        <v>12589</v>
      </c>
      <c r="E2184" s="12" t="s">
        <v>32358</v>
      </c>
      <c r="F2184" s="12" t="s">
        <v>13805</v>
      </c>
      <c r="G2184" s="12" t="s">
        <v>30966</v>
      </c>
      <c r="H2184" s="17">
        <v>0</v>
      </c>
      <c r="I2184" s="12" t="s">
        <v>15592</v>
      </c>
      <c r="J2184" s="12" t="s">
        <v>33091</v>
      </c>
      <c r="K2184" s="12" t="s">
        <v>33092</v>
      </c>
      <c r="L2184" s="12" t="s">
        <v>14089</v>
      </c>
      <c r="M2184" s="12" t="s">
        <v>13805</v>
      </c>
      <c r="N2184" s="12" t="s">
        <v>9339</v>
      </c>
      <c r="O2184" s="12" t="s">
        <v>9339</v>
      </c>
      <c r="P2184" s="12" t="s">
        <v>13788</v>
      </c>
      <c r="Q2184" s="12" t="s">
        <v>33093</v>
      </c>
      <c r="R2184" s="12" t="s">
        <v>33094</v>
      </c>
      <c r="S2184" s="12" t="s">
        <v>33095</v>
      </c>
    </row>
    <row r="2185" spans="1:19">
      <c r="A2185" s="13" t="s">
        <v>33096</v>
      </c>
      <c r="B2185" s="13" t="s">
        <v>12274</v>
      </c>
      <c r="C2185" s="13" t="s">
        <v>6055</v>
      </c>
      <c r="D2185" s="13" t="s">
        <v>12596</v>
      </c>
      <c r="E2185" s="13" t="s">
        <v>12287</v>
      </c>
      <c r="F2185" s="13" t="s">
        <v>13805</v>
      </c>
      <c r="G2185" s="13" t="s">
        <v>13788</v>
      </c>
      <c r="H2185" s="18">
        <v>0</v>
      </c>
      <c r="I2185" s="13" t="s">
        <v>33097</v>
      </c>
      <c r="J2185" s="13" t="s">
        <v>33098</v>
      </c>
      <c r="K2185" s="13" t="s">
        <v>19654</v>
      </c>
      <c r="L2185" s="13" t="s">
        <v>14089</v>
      </c>
      <c r="M2185" s="13" t="s">
        <v>13805</v>
      </c>
      <c r="N2185" s="13" t="s">
        <v>9339</v>
      </c>
      <c r="O2185" s="13" t="s">
        <v>9339</v>
      </c>
      <c r="P2185" s="13" t="s">
        <v>13788</v>
      </c>
      <c r="Q2185" s="13" t="s">
        <v>33099</v>
      </c>
      <c r="R2185" s="13" t="s">
        <v>33100</v>
      </c>
      <c r="S2185" s="13" t="s">
        <v>33101</v>
      </c>
    </row>
    <row r="2186" spans="1:19">
      <c r="A2186" s="12" t="s">
        <v>33102</v>
      </c>
      <c r="B2186" s="12" t="s">
        <v>12274</v>
      </c>
      <c r="C2186" s="12" t="s">
        <v>6055</v>
      </c>
      <c r="D2186" s="12" t="s">
        <v>12600</v>
      </c>
      <c r="E2186" s="12" t="s">
        <v>32358</v>
      </c>
      <c r="F2186" s="12" t="s">
        <v>13805</v>
      </c>
      <c r="G2186" s="12" t="s">
        <v>20450</v>
      </c>
      <c r="H2186" s="17">
        <v>0</v>
      </c>
      <c r="I2186" s="12" t="s">
        <v>15592</v>
      </c>
      <c r="J2186" s="12" t="s">
        <v>33103</v>
      </c>
      <c r="K2186" s="12" t="s">
        <v>31876</v>
      </c>
      <c r="L2186" s="12" t="s">
        <v>14089</v>
      </c>
      <c r="M2186" s="12" t="s">
        <v>13805</v>
      </c>
      <c r="N2186" s="12" t="s">
        <v>9339</v>
      </c>
      <c r="O2186" s="12" t="s">
        <v>9339</v>
      </c>
      <c r="P2186" s="12" t="s">
        <v>13788</v>
      </c>
      <c r="Q2186" s="12" t="s">
        <v>33104</v>
      </c>
      <c r="R2186" s="12" t="s">
        <v>33105</v>
      </c>
      <c r="S2186" s="12" t="s">
        <v>33106</v>
      </c>
    </row>
    <row r="2187" spans="1:19">
      <c r="A2187" s="13" t="s">
        <v>33107</v>
      </c>
      <c r="B2187" s="13" t="s">
        <v>12274</v>
      </c>
      <c r="C2187" s="13" t="s">
        <v>6055</v>
      </c>
      <c r="D2187" s="13" t="s">
        <v>12603</v>
      </c>
      <c r="E2187" s="13" t="s">
        <v>12287</v>
      </c>
      <c r="F2187" s="13" t="s">
        <v>13805</v>
      </c>
      <c r="G2187" s="13" t="s">
        <v>13788</v>
      </c>
      <c r="H2187" s="18">
        <v>0</v>
      </c>
      <c r="I2187" s="13" t="s">
        <v>33108</v>
      </c>
      <c r="J2187" s="13" t="s">
        <v>24297</v>
      </c>
      <c r="K2187" s="13" t="s">
        <v>22337</v>
      </c>
      <c r="L2187" s="13" t="s">
        <v>14089</v>
      </c>
      <c r="M2187" s="13" t="s">
        <v>13805</v>
      </c>
      <c r="N2187" s="13" t="s">
        <v>9339</v>
      </c>
      <c r="O2187" s="13" t="s">
        <v>9339</v>
      </c>
      <c r="P2187" s="13" t="s">
        <v>13788</v>
      </c>
      <c r="Q2187" s="13" t="s">
        <v>33109</v>
      </c>
      <c r="R2187" s="13" t="s">
        <v>33110</v>
      </c>
      <c r="S2187" s="13" t="s">
        <v>33111</v>
      </c>
    </row>
    <row r="2188" spans="1:19">
      <c r="A2188" s="12" t="s">
        <v>33112</v>
      </c>
      <c r="B2188" s="12" t="s">
        <v>12274</v>
      </c>
      <c r="C2188" s="12" t="s">
        <v>10195</v>
      </c>
      <c r="D2188" s="12" t="s">
        <v>12607</v>
      </c>
      <c r="E2188" s="12" t="s">
        <v>12287</v>
      </c>
      <c r="F2188" s="12" t="s">
        <v>13805</v>
      </c>
      <c r="G2188" s="12" t="s">
        <v>13788</v>
      </c>
      <c r="H2188" s="17">
        <v>0</v>
      </c>
      <c r="I2188" s="12" t="s">
        <v>33113</v>
      </c>
      <c r="J2188" s="12" t="s">
        <v>33114</v>
      </c>
      <c r="K2188" s="12" t="s">
        <v>19175</v>
      </c>
      <c r="L2188" s="12" t="s">
        <v>14089</v>
      </c>
      <c r="M2188" s="12" t="s">
        <v>13805</v>
      </c>
      <c r="N2188" s="12" t="s">
        <v>9339</v>
      </c>
      <c r="O2188" s="12" t="s">
        <v>9339</v>
      </c>
      <c r="P2188" s="12" t="s">
        <v>13788</v>
      </c>
      <c r="Q2188" s="12" t="s">
        <v>33115</v>
      </c>
      <c r="R2188" s="12" t="s">
        <v>33116</v>
      </c>
      <c r="S2188" s="12" t="s">
        <v>33117</v>
      </c>
    </row>
    <row r="2189" spans="1:19">
      <c r="A2189" s="13" t="s">
        <v>3132</v>
      </c>
      <c r="B2189" s="13" t="s">
        <v>12274</v>
      </c>
      <c r="C2189" s="13" t="s">
        <v>10195</v>
      </c>
      <c r="D2189" s="13" t="s">
        <v>12612</v>
      </c>
      <c r="E2189" s="13" t="s">
        <v>32358</v>
      </c>
      <c r="F2189" s="13" t="s">
        <v>13805</v>
      </c>
      <c r="G2189" s="13" t="s">
        <v>17829</v>
      </c>
      <c r="H2189" s="18">
        <v>0</v>
      </c>
      <c r="I2189" s="13" t="s">
        <v>33118</v>
      </c>
      <c r="J2189" s="13" t="s">
        <v>14702</v>
      </c>
      <c r="K2189" s="13" t="s">
        <v>33119</v>
      </c>
      <c r="L2189" s="13" t="s">
        <v>14089</v>
      </c>
      <c r="M2189" s="13" t="s">
        <v>13805</v>
      </c>
      <c r="N2189" s="13" t="s">
        <v>9339</v>
      </c>
      <c r="O2189" s="13" t="s">
        <v>9339</v>
      </c>
      <c r="P2189" s="13" t="s">
        <v>13788</v>
      </c>
      <c r="Q2189" s="13" t="s">
        <v>33120</v>
      </c>
      <c r="R2189" s="13" t="s">
        <v>33121</v>
      </c>
      <c r="S2189" s="13" t="s">
        <v>33122</v>
      </c>
    </row>
    <row r="2190" spans="1:19">
      <c r="A2190" s="12" t="s">
        <v>33123</v>
      </c>
      <c r="B2190" s="12" t="s">
        <v>12274</v>
      </c>
      <c r="C2190" s="12" t="s">
        <v>2020</v>
      </c>
      <c r="D2190" s="12" t="s">
        <v>33124</v>
      </c>
      <c r="E2190" s="12" t="s">
        <v>12287</v>
      </c>
      <c r="F2190" s="12" t="s">
        <v>13805</v>
      </c>
      <c r="G2190" s="12" t="s">
        <v>13788</v>
      </c>
      <c r="H2190" s="17">
        <v>0</v>
      </c>
      <c r="I2190" s="12" t="s">
        <v>33125</v>
      </c>
      <c r="J2190" s="12" t="s">
        <v>33126</v>
      </c>
      <c r="K2190" s="12" t="s">
        <v>20014</v>
      </c>
      <c r="L2190" s="12" t="s">
        <v>14089</v>
      </c>
      <c r="M2190" s="12" t="s">
        <v>13805</v>
      </c>
      <c r="N2190" s="12" t="s">
        <v>9339</v>
      </c>
      <c r="O2190" s="12" t="s">
        <v>9339</v>
      </c>
      <c r="P2190" s="12" t="s">
        <v>13805</v>
      </c>
      <c r="Q2190" s="12" t="s">
        <v>33127</v>
      </c>
      <c r="R2190" s="12" t="s">
        <v>33128</v>
      </c>
      <c r="S2190" s="12" t="s">
        <v>33129</v>
      </c>
    </row>
    <row r="2191" spans="1:19">
      <c r="A2191" s="13" t="s">
        <v>33130</v>
      </c>
      <c r="B2191" s="13" t="s">
        <v>12274</v>
      </c>
      <c r="C2191" s="13" t="s">
        <v>12618</v>
      </c>
      <c r="D2191" s="13" t="s">
        <v>12622</v>
      </c>
      <c r="E2191" s="13" t="s">
        <v>32358</v>
      </c>
      <c r="F2191" s="13" t="s">
        <v>13805</v>
      </c>
      <c r="G2191" s="13" t="s">
        <v>33131</v>
      </c>
      <c r="H2191" s="18">
        <v>0</v>
      </c>
      <c r="I2191" s="13" t="s">
        <v>15592</v>
      </c>
      <c r="J2191" s="13" t="s">
        <v>29429</v>
      </c>
      <c r="K2191" s="13" t="s">
        <v>32761</v>
      </c>
      <c r="L2191" s="13" t="s">
        <v>14089</v>
      </c>
      <c r="M2191" s="13" t="s">
        <v>13805</v>
      </c>
      <c r="N2191" s="13" t="s">
        <v>33132</v>
      </c>
      <c r="O2191" s="13" t="s">
        <v>9339</v>
      </c>
      <c r="P2191" s="13" t="s">
        <v>13788</v>
      </c>
      <c r="Q2191" s="13" t="s">
        <v>33133</v>
      </c>
      <c r="R2191" s="13" t="s">
        <v>33134</v>
      </c>
      <c r="S2191" s="13" t="s">
        <v>33135</v>
      </c>
    </row>
    <row r="2192" spans="1:19">
      <c r="A2192" s="12" t="s">
        <v>33136</v>
      </c>
      <c r="B2192" s="12" t="s">
        <v>12274</v>
      </c>
      <c r="C2192" s="12" t="s">
        <v>12618</v>
      </c>
      <c r="D2192" s="12" t="s">
        <v>12626</v>
      </c>
      <c r="E2192" s="12" t="s">
        <v>12287</v>
      </c>
      <c r="F2192" s="12" t="s">
        <v>13805</v>
      </c>
      <c r="G2192" s="12" t="s">
        <v>13788</v>
      </c>
      <c r="H2192" s="17">
        <v>0</v>
      </c>
      <c r="I2192" s="12" t="s">
        <v>33137</v>
      </c>
      <c r="J2192" s="12" t="s">
        <v>17148</v>
      </c>
      <c r="K2192" s="12" t="s">
        <v>23471</v>
      </c>
      <c r="L2192" s="12" t="s">
        <v>14089</v>
      </c>
      <c r="M2192" s="12" t="s">
        <v>13805</v>
      </c>
      <c r="N2192" s="12" t="s">
        <v>33138</v>
      </c>
      <c r="O2192" s="12" t="s">
        <v>33139</v>
      </c>
      <c r="P2192" s="12" t="s">
        <v>13788</v>
      </c>
      <c r="Q2192" s="12" t="s">
        <v>33140</v>
      </c>
      <c r="R2192" s="12" t="s">
        <v>33141</v>
      </c>
      <c r="S2192" s="12" t="s">
        <v>33142</v>
      </c>
    </row>
    <row r="2193" spans="1:19">
      <c r="A2193" s="13" t="s">
        <v>3419</v>
      </c>
      <c r="B2193" s="13" t="s">
        <v>12274</v>
      </c>
      <c r="C2193" s="13" t="s">
        <v>12618</v>
      </c>
      <c r="D2193" s="13" t="s">
        <v>12629</v>
      </c>
      <c r="E2193" s="13" t="s">
        <v>32358</v>
      </c>
      <c r="F2193" s="13" t="s">
        <v>13805</v>
      </c>
      <c r="G2193" s="13" t="s">
        <v>19886</v>
      </c>
      <c r="H2193" s="18">
        <v>0</v>
      </c>
      <c r="I2193" s="13" t="s">
        <v>33143</v>
      </c>
      <c r="J2193" s="13" t="s">
        <v>33144</v>
      </c>
      <c r="K2193" s="13" t="s">
        <v>25866</v>
      </c>
      <c r="L2193" s="13" t="s">
        <v>14089</v>
      </c>
      <c r="M2193" s="13" t="s">
        <v>33145</v>
      </c>
      <c r="N2193" s="13" t="s">
        <v>9339</v>
      </c>
      <c r="O2193" s="13" t="s">
        <v>9339</v>
      </c>
      <c r="P2193" s="13" t="s">
        <v>13788</v>
      </c>
      <c r="Q2193" s="13" t="s">
        <v>33146</v>
      </c>
      <c r="R2193" s="13" t="s">
        <v>33147</v>
      </c>
      <c r="S2193" s="13" t="s">
        <v>33148</v>
      </c>
    </row>
    <row r="2194" spans="1:19">
      <c r="A2194" s="12" t="s">
        <v>1920</v>
      </c>
      <c r="B2194" s="12" t="s">
        <v>12641</v>
      </c>
      <c r="C2194" s="12" t="s">
        <v>12645</v>
      </c>
      <c r="D2194" s="12" t="s">
        <v>12661</v>
      </c>
      <c r="E2194" s="12" t="s">
        <v>83</v>
      </c>
      <c r="F2194" s="12" t="s">
        <v>13805</v>
      </c>
      <c r="G2194" s="12" t="s">
        <v>33149</v>
      </c>
      <c r="H2194" s="17">
        <v>0</v>
      </c>
      <c r="I2194" s="12" t="s">
        <v>33150</v>
      </c>
      <c r="J2194" s="12" t="s">
        <v>26367</v>
      </c>
      <c r="K2194" s="12" t="s">
        <v>16283</v>
      </c>
      <c r="L2194" s="12" t="s">
        <v>14089</v>
      </c>
      <c r="M2194" s="12" t="s">
        <v>13805</v>
      </c>
      <c r="N2194" s="12" t="s">
        <v>33151</v>
      </c>
      <c r="O2194" s="12" t="s">
        <v>33152</v>
      </c>
      <c r="P2194" s="12" t="s">
        <v>33153</v>
      </c>
      <c r="Q2194" s="12" t="s">
        <v>33154</v>
      </c>
      <c r="R2194" s="12" t="s">
        <v>33155</v>
      </c>
      <c r="S2194" s="12" t="s">
        <v>33156</v>
      </c>
    </row>
    <row r="2195" spans="1:19">
      <c r="A2195" s="13" t="s">
        <v>5275</v>
      </c>
      <c r="B2195" s="13" t="s">
        <v>12641</v>
      </c>
      <c r="C2195" s="13" t="s">
        <v>97</v>
      </c>
      <c r="D2195" s="13" t="s">
        <v>12640</v>
      </c>
      <c r="E2195" s="13" t="s">
        <v>397</v>
      </c>
      <c r="F2195" s="13" t="s">
        <v>13805</v>
      </c>
      <c r="G2195" s="13" t="s">
        <v>33157</v>
      </c>
      <c r="H2195" s="18">
        <v>0</v>
      </c>
      <c r="I2195" s="13" t="s">
        <v>33158</v>
      </c>
      <c r="J2195" s="13" t="s">
        <v>14441</v>
      </c>
      <c r="K2195" s="13" t="s">
        <v>25148</v>
      </c>
      <c r="L2195" s="13" t="s">
        <v>13823</v>
      </c>
      <c r="M2195" s="13" t="s">
        <v>13805</v>
      </c>
      <c r="N2195" s="13" t="s">
        <v>33159</v>
      </c>
      <c r="O2195" s="13" t="s">
        <v>33160</v>
      </c>
      <c r="P2195" s="13" t="s">
        <v>33161</v>
      </c>
      <c r="Q2195" s="13" t="s">
        <v>33162</v>
      </c>
      <c r="R2195" s="13" t="s">
        <v>33163</v>
      </c>
      <c r="S2195" s="13" t="s">
        <v>33164</v>
      </c>
    </row>
    <row r="2196" spans="1:19">
      <c r="A2196" s="12" t="s">
        <v>5097</v>
      </c>
      <c r="B2196" s="12" t="s">
        <v>12641</v>
      </c>
      <c r="C2196" s="12" t="s">
        <v>4892</v>
      </c>
      <c r="D2196" s="12" t="s">
        <v>5396</v>
      </c>
      <c r="E2196" s="12" t="s">
        <v>296</v>
      </c>
      <c r="F2196" s="12" t="s">
        <v>13805</v>
      </c>
      <c r="G2196" s="12" t="s">
        <v>33165</v>
      </c>
      <c r="H2196" s="17">
        <v>0</v>
      </c>
      <c r="I2196" s="12" t="s">
        <v>33166</v>
      </c>
      <c r="J2196" s="12" t="s">
        <v>33167</v>
      </c>
      <c r="K2196" s="12" t="s">
        <v>33168</v>
      </c>
      <c r="L2196" s="12" t="s">
        <v>13823</v>
      </c>
      <c r="M2196" s="12" t="s">
        <v>13805</v>
      </c>
      <c r="N2196" s="12" t="s">
        <v>33169</v>
      </c>
      <c r="O2196" s="12" t="s">
        <v>33170</v>
      </c>
      <c r="P2196" s="12" t="s">
        <v>33171</v>
      </c>
      <c r="Q2196" s="12" t="s">
        <v>33172</v>
      </c>
      <c r="R2196" s="12" t="s">
        <v>33173</v>
      </c>
      <c r="S2196" s="12" t="s">
        <v>33174</v>
      </c>
    </row>
    <row r="2197" spans="1:19">
      <c r="A2197" s="13" t="s">
        <v>5074</v>
      </c>
      <c r="B2197" s="13" t="s">
        <v>12641</v>
      </c>
      <c r="C2197" s="13" t="s">
        <v>4892</v>
      </c>
      <c r="D2197" s="13" t="s">
        <v>12666</v>
      </c>
      <c r="E2197" s="13" t="s">
        <v>397</v>
      </c>
      <c r="F2197" s="13" t="s">
        <v>13805</v>
      </c>
      <c r="G2197" s="13" t="s">
        <v>33175</v>
      </c>
      <c r="H2197" s="18">
        <v>0</v>
      </c>
      <c r="I2197" s="13" t="s">
        <v>33176</v>
      </c>
      <c r="J2197" s="13" t="s">
        <v>33177</v>
      </c>
      <c r="K2197" s="13" t="s">
        <v>25731</v>
      </c>
      <c r="L2197" s="13" t="s">
        <v>13823</v>
      </c>
      <c r="M2197" s="13" t="s">
        <v>13805</v>
      </c>
      <c r="N2197" s="13" t="s">
        <v>33178</v>
      </c>
      <c r="O2197" s="13" t="s">
        <v>33179</v>
      </c>
      <c r="P2197" s="13" t="s">
        <v>33180</v>
      </c>
      <c r="Q2197" s="13" t="s">
        <v>33181</v>
      </c>
      <c r="R2197" s="13" t="s">
        <v>33182</v>
      </c>
      <c r="S2197" s="13" t="s">
        <v>33183</v>
      </c>
    </row>
    <row r="2198" spans="1:19">
      <c r="A2198" s="12" t="s">
        <v>5068</v>
      </c>
      <c r="B2198" s="12" t="s">
        <v>12641</v>
      </c>
      <c r="C2198" s="12" t="s">
        <v>1156</v>
      </c>
      <c r="D2198" s="12" t="s">
        <v>33184</v>
      </c>
      <c r="E2198" s="12" t="s">
        <v>397</v>
      </c>
      <c r="F2198" s="12" t="s">
        <v>13805</v>
      </c>
      <c r="G2198" s="12" t="s">
        <v>33185</v>
      </c>
      <c r="H2198" s="17">
        <v>0</v>
      </c>
      <c r="I2198" s="12" t="s">
        <v>33186</v>
      </c>
      <c r="J2198" s="12" t="s">
        <v>31586</v>
      </c>
      <c r="K2198" s="12" t="s">
        <v>33187</v>
      </c>
      <c r="L2198" s="12" t="s">
        <v>13823</v>
      </c>
      <c r="M2198" s="12" t="s">
        <v>33188</v>
      </c>
      <c r="N2198" s="12" t="s">
        <v>33189</v>
      </c>
      <c r="O2198" s="12" t="s">
        <v>33190</v>
      </c>
      <c r="P2198" s="12" t="s">
        <v>33191</v>
      </c>
      <c r="Q2198" s="12" t="s">
        <v>33192</v>
      </c>
      <c r="R2198" s="12" t="s">
        <v>33193</v>
      </c>
      <c r="S2198" s="12" t="s">
        <v>33194</v>
      </c>
    </row>
    <row r="2199" spans="1:19">
      <c r="A2199" s="13" t="s">
        <v>4933</v>
      </c>
      <c r="B2199" s="13" t="s">
        <v>12641</v>
      </c>
      <c r="C2199" s="13" t="s">
        <v>12692</v>
      </c>
      <c r="D2199" s="13" t="s">
        <v>12692</v>
      </c>
      <c r="E2199" s="13" t="s">
        <v>296</v>
      </c>
      <c r="F2199" s="13" t="s">
        <v>13805</v>
      </c>
      <c r="G2199" s="13" t="s">
        <v>33195</v>
      </c>
      <c r="H2199" s="18">
        <v>0</v>
      </c>
      <c r="I2199" s="13" t="s">
        <v>33196</v>
      </c>
      <c r="J2199" s="13" t="s">
        <v>15969</v>
      </c>
      <c r="K2199" s="13" t="s">
        <v>13967</v>
      </c>
      <c r="L2199" s="13" t="s">
        <v>13823</v>
      </c>
      <c r="M2199" s="13" t="s">
        <v>33197</v>
      </c>
      <c r="N2199" s="13" t="s">
        <v>33198</v>
      </c>
      <c r="O2199" s="13" t="s">
        <v>33199</v>
      </c>
      <c r="P2199" s="13" t="s">
        <v>33200</v>
      </c>
      <c r="Q2199" s="13" t="s">
        <v>33201</v>
      </c>
      <c r="R2199" s="13" t="s">
        <v>33202</v>
      </c>
      <c r="S2199" s="13" t="s">
        <v>33203</v>
      </c>
    </row>
    <row r="2200" spans="1:19">
      <c r="A2200" s="12" t="s">
        <v>5228</v>
      </c>
      <c r="B2200" s="12" t="s">
        <v>12641</v>
      </c>
      <c r="C2200" s="12" t="s">
        <v>5036</v>
      </c>
      <c r="D2200" s="12" t="s">
        <v>5036</v>
      </c>
      <c r="E2200" s="12" t="s">
        <v>83</v>
      </c>
      <c r="F2200" s="12" t="s">
        <v>13805</v>
      </c>
      <c r="G2200" s="12" t="s">
        <v>33204</v>
      </c>
      <c r="H2200" s="17">
        <v>0</v>
      </c>
      <c r="I2200" s="12" t="s">
        <v>33205</v>
      </c>
      <c r="J2200" s="12" t="s">
        <v>30194</v>
      </c>
      <c r="K2200" s="12" t="s">
        <v>33206</v>
      </c>
      <c r="L2200" s="12" t="s">
        <v>14089</v>
      </c>
      <c r="M2200" s="12" t="s">
        <v>13805</v>
      </c>
      <c r="N2200" s="12" t="s">
        <v>33207</v>
      </c>
      <c r="O2200" s="12" t="s">
        <v>33208</v>
      </c>
      <c r="P2200" s="12" t="s">
        <v>33209</v>
      </c>
      <c r="Q2200" s="12" t="s">
        <v>33210</v>
      </c>
      <c r="R2200" s="12" t="s">
        <v>33211</v>
      </c>
      <c r="S2200" s="12" t="s">
        <v>33212</v>
      </c>
    </row>
    <row r="2201" spans="1:19">
      <c r="A2201" s="13" t="s">
        <v>5284</v>
      </c>
      <c r="B2201" s="13" t="s">
        <v>12641</v>
      </c>
      <c r="C2201" s="13" t="s">
        <v>1057</v>
      </c>
      <c r="D2201" s="13" t="s">
        <v>1057</v>
      </c>
      <c r="E2201" s="13" t="s">
        <v>296</v>
      </c>
      <c r="F2201" s="13" t="s">
        <v>13805</v>
      </c>
      <c r="G2201" s="13" t="s">
        <v>33213</v>
      </c>
      <c r="H2201" s="18">
        <v>0</v>
      </c>
      <c r="I2201" s="13" t="s">
        <v>33214</v>
      </c>
      <c r="J2201" s="13" t="s">
        <v>21700</v>
      </c>
      <c r="K2201" s="13" t="s">
        <v>30754</v>
      </c>
      <c r="L2201" s="13" t="s">
        <v>13823</v>
      </c>
      <c r="M2201" s="13" t="s">
        <v>13805</v>
      </c>
      <c r="N2201" s="13" t="s">
        <v>33215</v>
      </c>
      <c r="O2201" s="13" t="s">
        <v>33216</v>
      </c>
      <c r="P2201" s="13" t="s">
        <v>33217</v>
      </c>
      <c r="Q2201" s="13" t="s">
        <v>33218</v>
      </c>
      <c r="R2201" s="13" t="s">
        <v>33219</v>
      </c>
      <c r="S2201" s="13" t="s">
        <v>33220</v>
      </c>
    </row>
    <row r="2202" spans="1:19">
      <c r="A2202" s="12" t="s">
        <v>5144</v>
      </c>
      <c r="B2202" s="12" t="s">
        <v>12641</v>
      </c>
      <c r="C2202" s="12" t="s">
        <v>5229</v>
      </c>
      <c r="D2202" s="12" t="s">
        <v>5229</v>
      </c>
      <c r="E2202" s="12" t="s">
        <v>83</v>
      </c>
      <c r="F2202" s="12" t="s">
        <v>13805</v>
      </c>
      <c r="G2202" s="12" t="s">
        <v>33221</v>
      </c>
      <c r="H2202" s="17">
        <v>0</v>
      </c>
      <c r="I2202" s="12" t="s">
        <v>33222</v>
      </c>
      <c r="J2202" s="12" t="s">
        <v>18807</v>
      </c>
      <c r="K2202" s="12" t="s">
        <v>33223</v>
      </c>
      <c r="L2202" s="12" t="s">
        <v>14089</v>
      </c>
      <c r="M2202" s="12" t="s">
        <v>33224</v>
      </c>
      <c r="N2202" s="12" t="s">
        <v>33225</v>
      </c>
      <c r="O2202" s="12" t="s">
        <v>33226</v>
      </c>
      <c r="P2202" s="12" t="s">
        <v>33227</v>
      </c>
      <c r="Q2202" s="12" t="s">
        <v>33228</v>
      </c>
      <c r="R2202" s="12" t="s">
        <v>33229</v>
      </c>
      <c r="S2202" s="12" t="s">
        <v>33230</v>
      </c>
    </row>
    <row r="2203" spans="1:19">
      <c r="A2203" s="13" t="s">
        <v>5248</v>
      </c>
      <c r="B2203" s="13" t="s">
        <v>12641</v>
      </c>
      <c r="C2203" s="13" t="s">
        <v>4934</v>
      </c>
      <c r="D2203" s="13" t="s">
        <v>33231</v>
      </c>
      <c r="E2203" s="13" t="s">
        <v>296</v>
      </c>
      <c r="F2203" s="13" t="s">
        <v>13805</v>
      </c>
      <c r="G2203" s="13" t="s">
        <v>33232</v>
      </c>
      <c r="H2203" s="18">
        <v>0</v>
      </c>
      <c r="I2203" s="13" t="s">
        <v>19912</v>
      </c>
      <c r="J2203" s="13" t="s">
        <v>33092</v>
      </c>
      <c r="K2203" s="13" t="s">
        <v>26164</v>
      </c>
      <c r="L2203" s="13" t="s">
        <v>14089</v>
      </c>
      <c r="M2203" s="13" t="s">
        <v>13805</v>
      </c>
      <c r="N2203" s="13" t="s">
        <v>33233</v>
      </c>
      <c r="O2203" s="13" t="s">
        <v>33234</v>
      </c>
      <c r="P2203" s="13" t="s">
        <v>33235</v>
      </c>
      <c r="Q2203" s="13" t="s">
        <v>33236</v>
      </c>
      <c r="R2203" s="13" t="s">
        <v>33237</v>
      </c>
      <c r="S2203" s="13" t="s">
        <v>33238</v>
      </c>
    </row>
    <row r="2204" spans="1:19">
      <c r="A2204" s="12" t="s">
        <v>5205</v>
      </c>
      <c r="B2204" s="12" t="s">
        <v>12641</v>
      </c>
      <c r="C2204" s="12" t="s">
        <v>5045</v>
      </c>
      <c r="D2204" s="12" t="s">
        <v>12738</v>
      </c>
      <c r="E2204" s="12" t="s">
        <v>296</v>
      </c>
      <c r="F2204" s="12" t="s">
        <v>13805</v>
      </c>
      <c r="G2204" s="12" t="s">
        <v>33239</v>
      </c>
      <c r="H2204" s="17">
        <v>0</v>
      </c>
      <c r="I2204" s="12" t="s">
        <v>33240</v>
      </c>
      <c r="J2204" s="12" t="s">
        <v>28355</v>
      </c>
      <c r="K2204" s="12" t="s">
        <v>21393</v>
      </c>
      <c r="L2204" s="12" t="s">
        <v>13823</v>
      </c>
      <c r="M2204" s="12" t="s">
        <v>33241</v>
      </c>
      <c r="N2204" s="12" t="s">
        <v>33242</v>
      </c>
      <c r="O2204" s="12" t="s">
        <v>33243</v>
      </c>
      <c r="P2204" s="12" t="s">
        <v>33244</v>
      </c>
      <c r="Q2204" s="12" t="s">
        <v>33245</v>
      </c>
      <c r="R2204" s="12" t="s">
        <v>33246</v>
      </c>
      <c r="S2204" s="12" t="s">
        <v>33247</v>
      </c>
    </row>
    <row r="2205" spans="1:19">
      <c r="A2205" s="13" t="s">
        <v>5296</v>
      </c>
      <c r="B2205" s="13" t="s">
        <v>12641</v>
      </c>
      <c r="C2205" s="13" t="s">
        <v>2173</v>
      </c>
      <c r="D2205" s="13" t="s">
        <v>2173</v>
      </c>
      <c r="E2205" s="13" t="s">
        <v>296</v>
      </c>
      <c r="F2205" s="13" t="s">
        <v>13805</v>
      </c>
      <c r="G2205" s="13" t="s">
        <v>33248</v>
      </c>
      <c r="H2205" s="18">
        <v>0</v>
      </c>
      <c r="I2205" s="13" t="s">
        <v>33249</v>
      </c>
      <c r="J2205" s="13" t="s">
        <v>25148</v>
      </c>
      <c r="K2205" s="13" t="s">
        <v>14441</v>
      </c>
      <c r="L2205" s="13" t="s">
        <v>13823</v>
      </c>
      <c r="M2205" s="13" t="s">
        <v>33250</v>
      </c>
      <c r="N2205" s="13" t="s">
        <v>33251</v>
      </c>
      <c r="O2205" s="13" t="s">
        <v>33252</v>
      </c>
      <c r="P2205" s="13" t="s">
        <v>33253</v>
      </c>
      <c r="Q2205" s="13" t="s">
        <v>33254</v>
      </c>
      <c r="R2205" s="13" t="s">
        <v>33255</v>
      </c>
      <c r="S2205" s="13" t="s">
        <v>33256</v>
      </c>
    </row>
    <row r="2206" spans="1:19">
      <c r="A2206" s="12" t="s">
        <v>5104</v>
      </c>
      <c r="B2206" s="12" t="s">
        <v>12641</v>
      </c>
      <c r="C2206" s="12" t="s">
        <v>11428</v>
      </c>
      <c r="D2206" s="12" t="s">
        <v>5369</v>
      </c>
      <c r="E2206" s="12" t="s">
        <v>296</v>
      </c>
      <c r="F2206" s="12" t="s">
        <v>13805</v>
      </c>
      <c r="G2206" s="12" t="s">
        <v>33257</v>
      </c>
      <c r="H2206" s="17">
        <v>0</v>
      </c>
      <c r="I2206" s="12" t="s">
        <v>33258</v>
      </c>
      <c r="J2206" s="12" t="s">
        <v>15564</v>
      </c>
      <c r="K2206" s="12" t="s">
        <v>19618</v>
      </c>
      <c r="L2206" s="12" t="s">
        <v>13823</v>
      </c>
      <c r="M2206" s="12" t="s">
        <v>33259</v>
      </c>
      <c r="N2206" s="12" t="s">
        <v>33260</v>
      </c>
      <c r="O2206" s="12" t="s">
        <v>33261</v>
      </c>
      <c r="P2206" s="12" t="s">
        <v>33262</v>
      </c>
      <c r="Q2206" s="12" t="s">
        <v>33263</v>
      </c>
      <c r="R2206" s="12" t="s">
        <v>33264</v>
      </c>
      <c r="S2206" s="12" t="s">
        <v>33265</v>
      </c>
    </row>
    <row r="2207" spans="1:19">
      <c r="A2207" s="13" t="s">
        <v>5379</v>
      </c>
      <c r="B2207" s="13" t="s">
        <v>12641</v>
      </c>
      <c r="C2207" s="13" t="s">
        <v>1117</v>
      </c>
      <c r="D2207" s="13" t="s">
        <v>1117</v>
      </c>
      <c r="E2207" s="13" t="s">
        <v>296</v>
      </c>
      <c r="F2207" s="13" t="s">
        <v>13805</v>
      </c>
      <c r="G2207" s="13" t="s">
        <v>33266</v>
      </c>
      <c r="H2207" s="18">
        <v>0</v>
      </c>
      <c r="I2207" s="13" t="s">
        <v>33267</v>
      </c>
      <c r="J2207" s="13" t="s">
        <v>26392</v>
      </c>
      <c r="K2207" s="13" t="s">
        <v>17954</v>
      </c>
      <c r="L2207" s="13" t="s">
        <v>14089</v>
      </c>
      <c r="M2207" s="13" t="s">
        <v>33268</v>
      </c>
      <c r="N2207" s="13" t="s">
        <v>33269</v>
      </c>
      <c r="O2207" s="13" t="s">
        <v>33270</v>
      </c>
      <c r="P2207" s="13" t="s">
        <v>33271</v>
      </c>
      <c r="Q2207" s="13" t="s">
        <v>33272</v>
      </c>
      <c r="R2207" s="13" t="s">
        <v>33273</v>
      </c>
      <c r="S2207" s="13" t="s">
        <v>33274</v>
      </c>
    </row>
    <row r="2208" spans="1:19">
      <c r="A2208" s="12" t="s">
        <v>5348</v>
      </c>
      <c r="B2208" s="12" t="s">
        <v>12641</v>
      </c>
      <c r="C2208" s="12" t="s">
        <v>12785</v>
      </c>
      <c r="D2208" s="12" t="s">
        <v>12791</v>
      </c>
      <c r="E2208" s="12" t="s">
        <v>83</v>
      </c>
      <c r="F2208" s="12" t="s">
        <v>13805</v>
      </c>
      <c r="G2208" s="12" t="s">
        <v>33275</v>
      </c>
      <c r="H2208" s="17">
        <v>0</v>
      </c>
      <c r="I2208" s="12" t="s">
        <v>33276</v>
      </c>
      <c r="J2208" s="12" t="s">
        <v>26392</v>
      </c>
      <c r="K2208" s="12" t="s">
        <v>22727</v>
      </c>
      <c r="L2208" s="12" t="s">
        <v>14089</v>
      </c>
      <c r="M2208" s="12" t="s">
        <v>33277</v>
      </c>
      <c r="N2208" s="12" t="s">
        <v>33278</v>
      </c>
      <c r="O2208" s="12" t="s">
        <v>33279</v>
      </c>
      <c r="P2208" s="12" t="s">
        <v>33280</v>
      </c>
      <c r="Q2208" s="12" t="s">
        <v>33281</v>
      </c>
      <c r="R2208" s="12" t="s">
        <v>33282</v>
      </c>
      <c r="S2208" s="12" t="s">
        <v>33283</v>
      </c>
    </row>
    <row r="2209" spans="1:19">
      <c r="A2209" s="13" t="s">
        <v>5117</v>
      </c>
      <c r="B2209" s="13" t="s">
        <v>12641</v>
      </c>
      <c r="C2209" s="13" t="s">
        <v>12794</v>
      </c>
      <c r="D2209" s="13" t="s">
        <v>5190</v>
      </c>
      <c r="E2209" s="13" t="s">
        <v>296</v>
      </c>
      <c r="F2209" s="13" t="s">
        <v>13805</v>
      </c>
      <c r="G2209" s="13" t="s">
        <v>33284</v>
      </c>
      <c r="H2209" s="18">
        <v>0</v>
      </c>
      <c r="I2209" s="13" t="s">
        <v>33285</v>
      </c>
      <c r="J2209" s="13" t="s">
        <v>33167</v>
      </c>
      <c r="K2209" s="13" t="s">
        <v>19712</v>
      </c>
      <c r="L2209" s="13" t="s">
        <v>13823</v>
      </c>
      <c r="M2209" s="13" t="s">
        <v>13805</v>
      </c>
      <c r="N2209" s="13" t="s">
        <v>33286</v>
      </c>
      <c r="O2209" s="13" t="s">
        <v>33287</v>
      </c>
      <c r="P2209" s="13" t="s">
        <v>33288</v>
      </c>
      <c r="Q2209" s="13" t="s">
        <v>33289</v>
      </c>
      <c r="R2209" s="13" t="s">
        <v>33290</v>
      </c>
      <c r="S2209" s="13" t="s">
        <v>33291</v>
      </c>
    </row>
    <row r="2210" spans="1:19">
      <c r="A2210" s="12" t="s">
        <v>13662</v>
      </c>
      <c r="B2210" s="12" t="s">
        <v>12641</v>
      </c>
      <c r="C2210" s="12" t="s">
        <v>12794</v>
      </c>
      <c r="D2210" s="12" t="s">
        <v>12794</v>
      </c>
      <c r="E2210" s="12" t="s">
        <v>397</v>
      </c>
      <c r="F2210" s="12" t="s">
        <v>13805</v>
      </c>
      <c r="G2210" s="12" t="s">
        <v>33292</v>
      </c>
      <c r="H2210" s="17">
        <v>0</v>
      </c>
      <c r="I2210" s="12" t="s">
        <v>33293</v>
      </c>
      <c r="J2210" s="12" t="s">
        <v>33294</v>
      </c>
      <c r="K2210" s="12" t="s">
        <v>20809</v>
      </c>
      <c r="L2210" s="12" t="s">
        <v>13823</v>
      </c>
      <c r="M2210" s="12" t="s">
        <v>13805</v>
      </c>
      <c r="N2210" s="12" t="s">
        <v>33295</v>
      </c>
      <c r="O2210" s="12" t="s">
        <v>33296</v>
      </c>
      <c r="P2210" s="12" t="s">
        <v>33297</v>
      </c>
      <c r="Q2210" s="12" t="s">
        <v>33298</v>
      </c>
      <c r="R2210" s="12" t="s">
        <v>33299</v>
      </c>
      <c r="S2210" s="12" t="s">
        <v>33300</v>
      </c>
    </row>
    <row r="2211" spans="1:19">
      <c r="A2211" s="13" t="s">
        <v>13665</v>
      </c>
      <c r="B2211" s="13" t="s">
        <v>12641</v>
      </c>
      <c r="C2211" s="13" t="s">
        <v>5079</v>
      </c>
      <c r="D2211" s="13" t="s">
        <v>5079</v>
      </c>
      <c r="E2211" s="13" t="s">
        <v>83</v>
      </c>
      <c r="F2211" s="13" t="s">
        <v>13805</v>
      </c>
      <c r="G2211" s="13" t="s">
        <v>33301</v>
      </c>
      <c r="H2211" s="18">
        <v>0</v>
      </c>
      <c r="I2211" s="13" t="s">
        <v>33302</v>
      </c>
      <c r="J2211" s="13" t="s">
        <v>33303</v>
      </c>
      <c r="K2211" s="13" t="s">
        <v>17209</v>
      </c>
      <c r="L2211" s="13" t="s">
        <v>14089</v>
      </c>
      <c r="M2211" s="13" t="s">
        <v>33304</v>
      </c>
      <c r="N2211" s="13" t="s">
        <v>33305</v>
      </c>
      <c r="O2211" s="13" t="s">
        <v>33306</v>
      </c>
      <c r="P2211" s="13" t="s">
        <v>33307</v>
      </c>
      <c r="Q2211" s="13" t="s">
        <v>33308</v>
      </c>
      <c r="R2211" s="13" t="s">
        <v>33309</v>
      </c>
      <c r="S2211" s="13" t="s">
        <v>33310</v>
      </c>
    </row>
    <row r="2212" spans="1:19">
      <c r="A2212" s="12" t="s">
        <v>13671</v>
      </c>
      <c r="B2212" s="12" t="s">
        <v>12641</v>
      </c>
      <c r="C2212" s="12" t="s">
        <v>4883</v>
      </c>
      <c r="D2212" s="12" t="s">
        <v>4883</v>
      </c>
      <c r="E2212" s="12" t="s">
        <v>296</v>
      </c>
      <c r="F2212" s="12" t="s">
        <v>13805</v>
      </c>
      <c r="G2212" s="12" t="s">
        <v>33311</v>
      </c>
      <c r="H2212" s="17">
        <v>0</v>
      </c>
      <c r="I2212" s="12" t="s">
        <v>33312</v>
      </c>
      <c r="J2212" s="12" t="s">
        <v>26312</v>
      </c>
      <c r="K2212" s="12" t="s">
        <v>19653</v>
      </c>
      <c r="L2212" s="12" t="s">
        <v>13823</v>
      </c>
      <c r="M2212" s="12" t="s">
        <v>13805</v>
      </c>
      <c r="N2212" s="12" t="s">
        <v>33313</v>
      </c>
      <c r="O2212" s="12" t="s">
        <v>33314</v>
      </c>
      <c r="P2212" s="12" t="s">
        <v>33315</v>
      </c>
      <c r="Q2212" s="12" t="s">
        <v>33316</v>
      </c>
      <c r="R2212" s="12" t="s">
        <v>33317</v>
      </c>
      <c r="S2212" s="12" t="s">
        <v>33318</v>
      </c>
    </row>
    <row r="2213" spans="1:19">
      <c r="A2213" s="13" t="s">
        <v>13576</v>
      </c>
      <c r="B2213" s="13" t="s">
        <v>12641</v>
      </c>
      <c r="C2213" s="13" t="s">
        <v>12645</v>
      </c>
      <c r="D2213" s="13" t="s">
        <v>12657</v>
      </c>
      <c r="E2213" s="13" t="s">
        <v>1060</v>
      </c>
      <c r="F2213" s="13" t="s">
        <v>13805</v>
      </c>
      <c r="G2213" s="13" t="s">
        <v>33319</v>
      </c>
      <c r="H2213" s="18">
        <v>0</v>
      </c>
      <c r="I2213" s="13" t="s">
        <v>33320</v>
      </c>
      <c r="J2213" s="13" t="s">
        <v>19840</v>
      </c>
      <c r="K2213" s="13" t="s">
        <v>23433</v>
      </c>
      <c r="L2213" s="13" t="s">
        <v>14089</v>
      </c>
      <c r="M2213" s="13" t="s">
        <v>13805</v>
      </c>
      <c r="N2213" s="13" t="s">
        <v>9339</v>
      </c>
      <c r="O2213" s="13" t="s">
        <v>9339</v>
      </c>
      <c r="P2213" s="13" t="s">
        <v>33321</v>
      </c>
      <c r="Q2213" s="13" t="s">
        <v>33322</v>
      </c>
      <c r="R2213" s="13" t="s">
        <v>33323</v>
      </c>
      <c r="S2213" s="13" t="s">
        <v>33324</v>
      </c>
    </row>
    <row r="2214" spans="1:19">
      <c r="A2214" s="12" t="s">
        <v>13599</v>
      </c>
      <c r="B2214" s="12" t="s">
        <v>12641</v>
      </c>
      <c r="C2214" s="12" t="s">
        <v>12645</v>
      </c>
      <c r="D2214" s="12" t="s">
        <v>12644</v>
      </c>
      <c r="E2214" s="12" t="s">
        <v>1060</v>
      </c>
      <c r="F2214" s="12" t="s">
        <v>13805</v>
      </c>
      <c r="G2214" s="12" t="s">
        <v>33325</v>
      </c>
      <c r="H2214" s="17">
        <v>0</v>
      </c>
      <c r="I2214" s="12" t="s">
        <v>33326</v>
      </c>
      <c r="J2214" s="12" t="s">
        <v>15979</v>
      </c>
      <c r="K2214" s="12" t="s">
        <v>26163</v>
      </c>
      <c r="L2214" s="12" t="s">
        <v>14089</v>
      </c>
      <c r="M2214" s="12" t="s">
        <v>13805</v>
      </c>
      <c r="N2214" s="12" t="s">
        <v>9339</v>
      </c>
      <c r="O2214" s="12" t="s">
        <v>33327</v>
      </c>
      <c r="P2214" s="12" t="s">
        <v>33328</v>
      </c>
      <c r="Q2214" s="12" t="s">
        <v>33329</v>
      </c>
      <c r="R2214" s="12" t="s">
        <v>33330</v>
      </c>
      <c r="S2214" s="12" t="s">
        <v>33331</v>
      </c>
    </row>
    <row r="2215" spans="1:19">
      <c r="A2215" s="13" t="s">
        <v>13604</v>
      </c>
      <c r="B2215" s="13" t="s">
        <v>12641</v>
      </c>
      <c r="C2215" s="13" t="s">
        <v>12645</v>
      </c>
      <c r="D2215" s="13" t="s">
        <v>5070</v>
      </c>
      <c r="E2215" s="13" t="s">
        <v>1060</v>
      </c>
      <c r="F2215" s="13" t="s">
        <v>13805</v>
      </c>
      <c r="G2215" s="13" t="s">
        <v>33332</v>
      </c>
      <c r="H2215" s="18">
        <v>0</v>
      </c>
      <c r="I2215" s="13" t="s">
        <v>33333</v>
      </c>
      <c r="J2215" s="13" t="s">
        <v>20216</v>
      </c>
      <c r="K2215" s="13" t="s">
        <v>17129</v>
      </c>
      <c r="L2215" s="13" t="s">
        <v>14089</v>
      </c>
      <c r="M2215" s="13" t="s">
        <v>13805</v>
      </c>
      <c r="N2215" s="13" t="s">
        <v>9339</v>
      </c>
      <c r="O2215" s="13" t="s">
        <v>9339</v>
      </c>
      <c r="P2215" s="13" t="s">
        <v>33334</v>
      </c>
      <c r="Q2215" s="13" t="s">
        <v>33335</v>
      </c>
      <c r="R2215" s="13" t="s">
        <v>33336</v>
      </c>
      <c r="S2215" s="13" t="s">
        <v>33337</v>
      </c>
    </row>
    <row r="2216" spans="1:19">
      <c r="A2216" s="12" t="s">
        <v>13606</v>
      </c>
      <c r="B2216" s="12" t="s">
        <v>12641</v>
      </c>
      <c r="C2216" s="12" t="s">
        <v>12645</v>
      </c>
      <c r="D2216" s="12" t="s">
        <v>5222</v>
      </c>
      <c r="E2216" s="12" t="s">
        <v>1060</v>
      </c>
      <c r="F2216" s="12" t="s">
        <v>13805</v>
      </c>
      <c r="G2216" s="12" t="s">
        <v>33338</v>
      </c>
      <c r="H2216" s="17">
        <v>0</v>
      </c>
      <c r="I2216" s="12" t="s">
        <v>15592</v>
      </c>
      <c r="J2216" s="12" t="s">
        <v>29555</v>
      </c>
      <c r="K2216" s="12" t="s">
        <v>33339</v>
      </c>
      <c r="L2216" s="12" t="s">
        <v>14089</v>
      </c>
      <c r="M2216" s="12" t="s">
        <v>13805</v>
      </c>
      <c r="N2216" s="12" t="s">
        <v>33340</v>
      </c>
      <c r="O2216" s="12" t="s">
        <v>9339</v>
      </c>
      <c r="P2216" s="12" t="s">
        <v>33341</v>
      </c>
      <c r="Q2216" s="12" t="s">
        <v>33342</v>
      </c>
      <c r="R2216" s="12" t="s">
        <v>33343</v>
      </c>
      <c r="S2216" s="12" t="s">
        <v>33344</v>
      </c>
    </row>
    <row r="2217" spans="1:19">
      <c r="A2217" s="13" t="s">
        <v>13608</v>
      </c>
      <c r="B2217" s="13" t="s">
        <v>12641</v>
      </c>
      <c r="C2217" s="13" t="s">
        <v>12645</v>
      </c>
      <c r="D2217" s="13" t="s">
        <v>12651</v>
      </c>
      <c r="E2217" s="13" t="s">
        <v>1060</v>
      </c>
      <c r="F2217" s="13" t="s">
        <v>13805</v>
      </c>
      <c r="G2217" s="13" t="s">
        <v>33345</v>
      </c>
      <c r="H2217" s="18">
        <v>0</v>
      </c>
      <c r="I2217" s="13" t="s">
        <v>15592</v>
      </c>
      <c r="J2217" s="13" t="s">
        <v>17954</v>
      </c>
      <c r="K2217" s="13" t="s">
        <v>14765</v>
      </c>
      <c r="L2217" s="13" t="s">
        <v>14089</v>
      </c>
      <c r="M2217" s="13" t="s">
        <v>13805</v>
      </c>
      <c r="N2217" s="13" t="s">
        <v>33346</v>
      </c>
      <c r="O2217" s="13" t="s">
        <v>33347</v>
      </c>
      <c r="P2217" s="13" t="s">
        <v>33348</v>
      </c>
      <c r="Q2217" s="13" t="s">
        <v>33349</v>
      </c>
      <c r="R2217" s="13" t="s">
        <v>33350</v>
      </c>
      <c r="S2217" s="13" t="s">
        <v>33351</v>
      </c>
    </row>
    <row r="2218" spans="1:19">
      <c r="A2218" s="12" t="s">
        <v>13612</v>
      </c>
      <c r="B2218" s="12" t="s">
        <v>12641</v>
      </c>
      <c r="C2218" s="12" t="s">
        <v>12645</v>
      </c>
      <c r="D2218" s="12" t="s">
        <v>12653</v>
      </c>
      <c r="E2218" s="12" t="s">
        <v>1060</v>
      </c>
      <c r="F2218" s="12" t="s">
        <v>13805</v>
      </c>
      <c r="G2218" s="12" t="s">
        <v>33352</v>
      </c>
      <c r="H2218" s="17">
        <v>0</v>
      </c>
      <c r="I2218" s="12" t="s">
        <v>33353</v>
      </c>
      <c r="J2218" s="12" t="s">
        <v>24323</v>
      </c>
      <c r="K2218" s="12" t="s">
        <v>29688</v>
      </c>
      <c r="L2218" s="12" t="s">
        <v>14089</v>
      </c>
      <c r="M2218" s="12" t="s">
        <v>13805</v>
      </c>
      <c r="N2218" s="12" t="s">
        <v>33354</v>
      </c>
      <c r="O2218" s="12" t="s">
        <v>9339</v>
      </c>
      <c r="P2218" s="12" t="s">
        <v>33355</v>
      </c>
      <c r="Q2218" s="12" t="s">
        <v>33356</v>
      </c>
      <c r="R2218" s="12" t="s">
        <v>33357</v>
      </c>
      <c r="S2218" s="12" t="s">
        <v>33358</v>
      </c>
    </row>
    <row r="2219" spans="1:19">
      <c r="A2219" s="13" t="s">
        <v>13638</v>
      </c>
      <c r="B2219" s="13" t="s">
        <v>12641</v>
      </c>
      <c r="C2219" s="13" t="s">
        <v>12645</v>
      </c>
      <c r="D2219" s="13" t="s">
        <v>5265</v>
      </c>
      <c r="E2219" s="13" t="s">
        <v>1060</v>
      </c>
      <c r="F2219" s="13" t="s">
        <v>13805</v>
      </c>
      <c r="G2219" s="13" t="s">
        <v>33359</v>
      </c>
      <c r="H2219" s="18">
        <v>0</v>
      </c>
      <c r="I2219" s="13" t="s">
        <v>33360</v>
      </c>
      <c r="J2219" s="13" t="s">
        <v>33361</v>
      </c>
      <c r="K2219" s="13" t="s">
        <v>15400</v>
      </c>
      <c r="L2219" s="13" t="s">
        <v>14089</v>
      </c>
      <c r="M2219" s="13" t="s">
        <v>13805</v>
      </c>
      <c r="N2219" s="13" t="s">
        <v>9339</v>
      </c>
      <c r="O2219" s="13" t="s">
        <v>33362</v>
      </c>
      <c r="P2219" s="13" t="s">
        <v>33363</v>
      </c>
      <c r="Q2219" s="13" t="s">
        <v>33364</v>
      </c>
      <c r="R2219" s="13" t="s">
        <v>33365</v>
      </c>
      <c r="S2219" s="13" t="s">
        <v>33366</v>
      </c>
    </row>
    <row r="2220" spans="1:19">
      <c r="A2220" s="12" t="s">
        <v>13617</v>
      </c>
      <c r="B2220" s="12" t="s">
        <v>12641</v>
      </c>
      <c r="C2220" s="12" t="s">
        <v>12645</v>
      </c>
      <c r="D2220" s="12" t="s">
        <v>5155</v>
      </c>
      <c r="E2220" s="12" t="s">
        <v>1060</v>
      </c>
      <c r="F2220" s="12" t="s">
        <v>13805</v>
      </c>
      <c r="G2220" s="12" t="s">
        <v>33367</v>
      </c>
      <c r="H2220" s="17">
        <v>0</v>
      </c>
      <c r="I2220" s="12" t="s">
        <v>33368</v>
      </c>
      <c r="J2220" s="12" t="s">
        <v>15435</v>
      </c>
      <c r="K2220" s="12" t="s">
        <v>25830</v>
      </c>
      <c r="L2220" s="12" t="s">
        <v>14089</v>
      </c>
      <c r="M2220" s="12" t="s">
        <v>33369</v>
      </c>
      <c r="N2220" s="12" t="s">
        <v>9339</v>
      </c>
      <c r="O2220" s="12" t="s">
        <v>9339</v>
      </c>
      <c r="P2220" s="12" t="s">
        <v>33370</v>
      </c>
      <c r="Q2220" s="12" t="s">
        <v>33371</v>
      </c>
      <c r="R2220" s="12" t="s">
        <v>33372</v>
      </c>
      <c r="S2220" s="12" t="s">
        <v>33373</v>
      </c>
    </row>
    <row r="2221" spans="1:19">
      <c r="A2221" s="13" t="s">
        <v>13586</v>
      </c>
      <c r="B2221" s="13" t="s">
        <v>12641</v>
      </c>
      <c r="C2221" s="13" t="s">
        <v>12645</v>
      </c>
      <c r="D2221" s="13" t="s">
        <v>12659</v>
      </c>
      <c r="E2221" s="13" t="s">
        <v>1060</v>
      </c>
      <c r="F2221" s="13" t="s">
        <v>13805</v>
      </c>
      <c r="G2221" s="13" t="s">
        <v>33374</v>
      </c>
      <c r="H2221" s="18">
        <v>0</v>
      </c>
      <c r="I2221" s="13" t="s">
        <v>33375</v>
      </c>
      <c r="J2221" s="13" t="s">
        <v>33376</v>
      </c>
      <c r="K2221" s="13" t="s">
        <v>18532</v>
      </c>
      <c r="L2221" s="13" t="s">
        <v>14089</v>
      </c>
      <c r="M2221" s="13" t="s">
        <v>13805</v>
      </c>
      <c r="N2221" s="13" t="s">
        <v>33377</v>
      </c>
      <c r="O2221" s="13" t="s">
        <v>9339</v>
      </c>
      <c r="P2221" s="13" t="s">
        <v>33378</v>
      </c>
      <c r="Q2221" s="13" t="s">
        <v>33379</v>
      </c>
      <c r="R2221" s="13" t="s">
        <v>33380</v>
      </c>
      <c r="S2221" s="13" t="s">
        <v>33381</v>
      </c>
    </row>
    <row r="2222" spans="1:19">
      <c r="A2222" s="12" t="s">
        <v>13667</v>
      </c>
      <c r="B2222" s="12" t="s">
        <v>12641</v>
      </c>
      <c r="C2222" s="12" t="s">
        <v>12645</v>
      </c>
      <c r="D2222" s="12" t="s">
        <v>5138</v>
      </c>
      <c r="E2222" s="12" t="s">
        <v>1060</v>
      </c>
      <c r="F2222" s="12" t="s">
        <v>13805</v>
      </c>
      <c r="G2222" s="12" t="s">
        <v>31928</v>
      </c>
      <c r="H2222" s="17">
        <v>0</v>
      </c>
      <c r="I2222" s="12" t="s">
        <v>33382</v>
      </c>
      <c r="J2222" s="12" t="s">
        <v>31047</v>
      </c>
      <c r="K2222" s="12" t="s">
        <v>32475</v>
      </c>
      <c r="L2222" s="12" t="s">
        <v>14089</v>
      </c>
      <c r="M2222" s="12" t="s">
        <v>13805</v>
      </c>
      <c r="N2222" s="12" t="s">
        <v>33383</v>
      </c>
      <c r="O2222" s="12" t="s">
        <v>33384</v>
      </c>
      <c r="P2222" s="12" t="s">
        <v>33385</v>
      </c>
      <c r="Q2222" s="12" t="s">
        <v>33386</v>
      </c>
      <c r="R2222" s="12" t="s">
        <v>33387</v>
      </c>
      <c r="S2222" s="12" t="s">
        <v>33388</v>
      </c>
    </row>
    <row r="2223" spans="1:19">
      <c r="A2223" s="13" t="s">
        <v>13594</v>
      </c>
      <c r="B2223" s="13" t="s">
        <v>12641</v>
      </c>
      <c r="C2223" s="13" t="s">
        <v>4892</v>
      </c>
      <c r="D2223" s="13" t="s">
        <v>5314</v>
      </c>
      <c r="E2223" s="13" t="s">
        <v>1060</v>
      </c>
      <c r="F2223" s="13" t="s">
        <v>13805</v>
      </c>
      <c r="G2223" s="13" t="s">
        <v>33389</v>
      </c>
      <c r="H2223" s="18">
        <v>0</v>
      </c>
      <c r="I2223" s="13" t="s">
        <v>33390</v>
      </c>
      <c r="J2223" s="13" t="s">
        <v>32706</v>
      </c>
      <c r="K2223" s="13" t="s">
        <v>23099</v>
      </c>
      <c r="L2223" s="13" t="s">
        <v>13823</v>
      </c>
      <c r="M2223" s="13" t="s">
        <v>13805</v>
      </c>
      <c r="N2223" s="13" t="s">
        <v>9339</v>
      </c>
      <c r="O2223" s="13" t="s">
        <v>33391</v>
      </c>
      <c r="P2223" s="13" t="s">
        <v>33392</v>
      </c>
      <c r="Q2223" s="13" t="s">
        <v>33393</v>
      </c>
      <c r="R2223" s="13" t="s">
        <v>33394</v>
      </c>
      <c r="S2223" s="13" t="s">
        <v>33395</v>
      </c>
    </row>
    <row r="2224" spans="1:19">
      <c r="A2224" s="12" t="s">
        <v>13595</v>
      </c>
      <c r="B2224" s="12" t="s">
        <v>12641</v>
      </c>
      <c r="C2224" s="12" t="s">
        <v>4892</v>
      </c>
      <c r="D2224" s="12" t="s">
        <v>12669</v>
      </c>
      <c r="E2224" s="12" t="s">
        <v>1060</v>
      </c>
      <c r="F2224" s="12" t="s">
        <v>13805</v>
      </c>
      <c r="G2224" s="12" t="s">
        <v>33396</v>
      </c>
      <c r="H2224" s="17">
        <v>0</v>
      </c>
      <c r="I2224" s="12" t="s">
        <v>33397</v>
      </c>
      <c r="J2224" s="12" t="s">
        <v>21762</v>
      </c>
      <c r="K2224" s="12" t="s">
        <v>20809</v>
      </c>
      <c r="L2224" s="12" t="s">
        <v>13823</v>
      </c>
      <c r="M2224" s="12" t="s">
        <v>13805</v>
      </c>
      <c r="N2224" s="12" t="s">
        <v>33398</v>
      </c>
      <c r="O2224" s="12" t="s">
        <v>33399</v>
      </c>
      <c r="P2224" s="12" t="s">
        <v>33400</v>
      </c>
      <c r="Q2224" s="12" t="s">
        <v>33401</v>
      </c>
      <c r="R2224" s="12" t="s">
        <v>33402</v>
      </c>
      <c r="S2224" s="12" t="s">
        <v>33403</v>
      </c>
    </row>
    <row r="2225" spans="1:19">
      <c r="A2225" s="13" t="s">
        <v>13596</v>
      </c>
      <c r="B2225" s="13" t="s">
        <v>12641</v>
      </c>
      <c r="C2225" s="13" t="s">
        <v>4892</v>
      </c>
      <c r="D2225" s="13" t="s">
        <v>5302</v>
      </c>
      <c r="E2225" s="13" t="s">
        <v>1060</v>
      </c>
      <c r="F2225" s="13" t="s">
        <v>13805</v>
      </c>
      <c r="G2225" s="13" t="s">
        <v>33404</v>
      </c>
      <c r="H2225" s="18">
        <v>0</v>
      </c>
      <c r="I2225" s="13" t="s">
        <v>33405</v>
      </c>
      <c r="J2225" s="13" t="s">
        <v>33406</v>
      </c>
      <c r="K2225" s="13" t="s">
        <v>24394</v>
      </c>
      <c r="L2225" s="13" t="s">
        <v>13823</v>
      </c>
      <c r="M2225" s="13" t="s">
        <v>13805</v>
      </c>
      <c r="N2225" s="13" t="s">
        <v>9339</v>
      </c>
      <c r="O2225" s="13" t="s">
        <v>33407</v>
      </c>
      <c r="P2225" s="13" t="s">
        <v>33408</v>
      </c>
      <c r="Q2225" s="13" t="s">
        <v>33409</v>
      </c>
      <c r="R2225" s="13" t="s">
        <v>33410</v>
      </c>
      <c r="S2225" s="13" t="s">
        <v>33411</v>
      </c>
    </row>
    <row r="2226" spans="1:19">
      <c r="A2226" s="12" t="s">
        <v>13603</v>
      </c>
      <c r="B2226" s="12" t="s">
        <v>12641</v>
      </c>
      <c r="C2226" s="12" t="s">
        <v>4892</v>
      </c>
      <c r="D2226" s="12" t="s">
        <v>5306</v>
      </c>
      <c r="E2226" s="12" t="s">
        <v>1060</v>
      </c>
      <c r="F2226" s="12" t="s">
        <v>13805</v>
      </c>
      <c r="G2226" s="12" t="s">
        <v>33412</v>
      </c>
      <c r="H2226" s="17">
        <v>0</v>
      </c>
      <c r="I2226" s="12" t="s">
        <v>15592</v>
      </c>
      <c r="J2226" s="12" t="s">
        <v>33413</v>
      </c>
      <c r="K2226" s="12" t="s">
        <v>33414</v>
      </c>
      <c r="L2226" s="12" t="s">
        <v>13823</v>
      </c>
      <c r="M2226" s="12" t="s">
        <v>13805</v>
      </c>
      <c r="N2226" s="12" t="s">
        <v>33415</v>
      </c>
      <c r="O2226" s="12" t="s">
        <v>33416</v>
      </c>
      <c r="P2226" s="12" t="s">
        <v>33417</v>
      </c>
      <c r="Q2226" s="12" t="s">
        <v>33418</v>
      </c>
      <c r="R2226" s="12" t="s">
        <v>33419</v>
      </c>
      <c r="S2226" s="12" t="s">
        <v>33420</v>
      </c>
    </row>
    <row r="2227" spans="1:19">
      <c r="A2227" s="13" t="s">
        <v>13616</v>
      </c>
      <c r="B2227" s="13" t="s">
        <v>12641</v>
      </c>
      <c r="C2227" s="13" t="s">
        <v>4892</v>
      </c>
      <c r="D2227" s="13" t="s">
        <v>4894</v>
      </c>
      <c r="E2227" s="13" t="s">
        <v>1060</v>
      </c>
      <c r="F2227" s="13" t="s">
        <v>13805</v>
      </c>
      <c r="G2227" s="13" t="s">
        <v>33421</v>
      </c>
      <c r="H2227" s="18">
        <v>0</v>
      </c>
      <c r="I2227" s="13" t="s">
        <v>33422</v>
      </c>
      <c r="J2227" s="13" t="s">
        <v>28232</v>
      </c>
      <c r="K2227" s="13" t="s">
        <v>28701</v>
      </c>
      <c r="L2227" s="13" t="s">
        <v>13823</v>
      </c>
      <c r="M2227" s="13" t="s">
        <v>13805</v>
      </c>
      <c r="N2227" s="13" t="s">
        <v>33423</v>
      </c>
      <c r="O2227" s="13" t="s">
        <v>33424</v>
      </c>
      <c r="P2227" s="13" t="s">
        <v>33425</v>
      </c>
      <c r="Q2227" s="13" t="s">
        <v>33426</v>
      </c>
      <c r="R2227" s="13" t="s">
        <v>33427</v>
      </c>
      <c r="S2227" s="13" t="s">
        <v>33428</v>
      </c>
    </row>
    <row r="2228" spans="1:19">
      <c r="A2228" s="12" t="s">
        <v>13620</v>
      </c>
      <c r="B2228" s="12" t="s">
        <v>12641</v>
      </c>
      <c r="C2228" s="12" t="s">
        <v>4892</v>
      </c>
      <c r="D2228" s="12" t="s">
        <v>5183</v>
      </c>
      <c r="E2228" s="12" t="s">
        <v>1060</v>
      </c>
      <c r="F2228" s="12" t="s">
        <v>13805</v>
      </c>
      <c r="G2228" s="12" t="s">
        <v>17207</v>
      </c>
      <c r="H2228" s="17">
        <v>0</v>
      </c>
      <c r="I2228" s="12" t="s">
        <v>33429</v>
      </c>
      <c r="J2228" s="12" t="s">
        <v>22162</v>
      </c>
      <c r="K2228" s="12" t="s">
        <v>19421</v>
      </c>
      <c r="L2228" s="12" t="s">
        <v>13823</v>
      </c>
      <c r="M2228" s="12" t="s">
        <v>13805</v>
      </c>
      <c r="N2228" s="12" t="s">
        <v>9339</v>
      </c>
      <c r="O2228" s="12" t="s">
        <v>9339</v>
      </c>
      <c r="P2228" s="12" t="s">
        <v>33430</v>
      </c>
      <c r="Q2228" s="12" t="s">
        <v>33418</v>
      </c>
      <c r="R2228" s="12" t="s">
        <v>33431</v>
      </c>
      <c r="S2228" s="12" t="s">
        <v>33432</v>
      </c>
    </row>
    <row r="2229" spans="1:19">
      <c r="A2229" s="13" t="s">
        <v>13623</v>
      </c>
      <c r="B2229" s="13" t="s">
        <v>12641</v>
      </c>
      <c r="C2229" s="13" t="s">
        <v>4892</v>
      </c>
      <c r="D2229" s="13" t="s">
        <v>5294</v>
      </c>
      <c r="E2229" s="13" t="s">
        <v>1060</v>
      </c>
      <c r="F2229" s="13" t="s">
        <v>13805</v>
      </c>
      <c r="G2229" s="13" t="s">
        <v>33433</v>
      </c>
      <c r="H2229" s="18">
        <v>0</v>
      </c>
      <c r="I2229" s="13" t="s">
        <v>15592</v>
      </c>
      <c r="J2229" s="13" t="s">
        <v>16043</v>
      </c>
      <c r="K2229" s="13" t="s">
        <v>26331</v>
      </c>
      <c r="L2229" s="13" t="s">
        <v>13823</v>
      </c>
      <c r="M2229" s="13" t="s">
        <v>13805</v>
      </c>
      <c r="N2229" s="13" t="s">
        <v>9339</v>
      </c>
      <c r="O2229" s="13" t="s">
        <v>9339</v>
      </c>
      <c r="P2229" s="13" t="s">
        <v>33434</v>
      </c>
      <c r="Q2229" s="13" t="s">
        <v>33435</v>
      </c>
      <c r="R2229" s="13" t="s">
        <v>33436</v>
      </c>
      <c r="S2229" s="13" t="s">
        <v>33437</v>
      </c>
    </row>
    <row r="2230" spans="1:19">
      <c r="A2230" s="12" t="s">
        <v>13626</v>
      </c>
      <c r="B2230" s="12" t="s">
        <v>12641</v>
      </c>
      <c r="C2230" s="12" t="s">
        <v>4892</v>
      </c>
      <c r="D2230" s="12" t="s">
        <v>12675</v>
      </c>
      <c r="E2230" s="12" t="s">
        <v>1060</v>
      </c>
      <c r="F2230" s="12" t="s">
        <v>13805</v>
      </c>
      <c r="G2230" s="12" t="s">
        <v>33438</v>
      </c>
      <c r="H2230" s="17">
        <v>0</v>
      </c>
      <c r="I2230" s="12" t="s">
        <v>15592</v>
      </c>
      <c r="J2230" s="12" t="s">
        <v>15447</v>
      </c>
      <c r="K2230" s="12" t="s">
        <v>33439</v>
      </c>
      <c r="L2230" s="12" t="s">
        <v>13823</v>
      </c>
      <c r="M2230" s="12" t="s">
        <v>13805</v>
      </c>
      <c r="N2230" s="12" t="s">
        <v>9339</v>
      </c>
      <c r="O2230" s="12" t="s">
        <v>9339</v>
      </c>
      <c r="P2230" s="12" t="s">
        <v>33440</v>
      </c>
      <c r="Q2230" s="12" t="s">
        <v>33441</v>
      </c>
      <c r="R2230" s="12" t="s">
        <v>33442</v>
      </c>
      <c r="S2230" s="12" t="s">
        <v>33443</v>
      </c>
    </row>
    <row r="2231" spans="1:19">
      <c r="A2231" s="13" t="s">
        <v>13627</v>
      </c>
      <c r="B2231" s="13" t="s">
        <v>12641</v>
      </c>
      <c r="C2231" s="13" t="s">
        <v>4892</v>
      </c>
      <c r="D2231" s="13" t="s">
        <v>12677</v>
      </c>
      <c r="E2231" s="13" t="s">
        <v>1060</v>
      </c>
      <c r="F2231" s="13" t="s">
        <v>13805</v>
      </c>
      <c r="G2231" s="13" t="s">
        <v>33444</v>
      </c>
      <c r="H2231" s="18">
        <v>0</v>
      </c>
      <c r="I2231" s="13" t="s">
        <v>33445</v>
      </c>
      <c r="J2231" s="13" t="s">
        <v>33446</v>
      </c>
      <c r="K2231" s="13" t="s">
        <v>33447</v>
      </c>
      <c r="L2231" s="13" t="s">
        <v>13823</v>
      </c>
      <c r="M2231" s="13" t="s">
        <v>13805</v>
      </c>
      <c r="N2231" s="13" t="s">
        <v>33448</v>
      </c>
      <c r="O2231" s="13" t="s">
        <v>9339</v>
      </c>
      <c r="P2231" s="13" t="s">
        <v>33449</v>
      </c>
      <c r="Q2231" s="13" t="s">
        <v>33450</v>
      </c>
      <c r="R2231" s="13" t="s">
        <v>33451</v>
      </c>
      <c r="S2231" s="13" t="s">
        <v>33452</v>
      </c>
    </row>
    <row r="2232" spans="1:19">
      <c r="A2232" s="12" t="s">
        <v>13629</v>
      </c>
      <c r="B2232" s="12" t="s">
        <v>12641</v>
      </c>
      <c r="C2232" s="12" t="s">
        <v>4892</v>
      </c>
      <c r="D2232" s="12" t="s">
        <v>5142</v>
      </c>
      <c r="E2232" s="12" t="s">
        <v>1060</v>
      </c>
      <c r="F2232" s="12" t="s">
        <v>13805</v>
      </c>
      <c r="G2232" s="12" t="s">
        <v>33453</v>
      </c>
      <c r="H2232" s="17">
        <v>0</v>
      </c>
      <c r="I2232" s="12" t="s">
        <v>33454</v>
      </c>
      <c r="J2232" s="12" t="s">
        <v>25609</v>
      </c>
      <c r="K2232" s="12" t="s">
        <v>25910</v>
      </c>
      <c r="L2232" s="12" t="s">
        <v>13823</v>
      </c>
      <c r="M2232" s="12" t="s">
        <v>13805</v>
      </c>
      <c r="N2232" s="12" t="s">
        <v>33455</v>
      </c>
      <c r="O2232" s="12" t="s">
        <v>33456</v>
      </c>
      <c r="P2232" s="12" t="s">
        <v>33457</v>
      </c>
      <c r="Q2232" s="12" t="s">
        <v>33458</v>
      </c>
      <c r="R2232" s="12" t="s">
        <v>33459</v>
      </c>
      <c r="S2232" s="12" t="s">
        <v>33460</v>
      </c>
    </row>
    <row r="2233" spans="1:19">
      <c r="A2233" s="13" t="s">
        <v>13641</v>
      </c>
      <c r="B2233" s="13" t="s">
        <v>12641</v>
      </c>
      <c r="C2233" s="13" t="s">
        <v>4892</v>
      </c>
      <c r="D2233" s="13" t="s">
        <v>5130</v>
      </c>
      <c r="E2233" s="13" t="s">
        <v>1060</v>
      </c>
      <c r="F2233" s="13" t="s">
        <v>13805</v>
      </c>
      <c r="G2233" s="13" t="s">
        <v>14061</v>
      </c>
      <c r="H2233" s="18">
        <v>0</v>
      </c>
      <c r="I2233" s="13" t="s">
        <v>33461</v>
      </c>
      <c r="J2233" s="13" t="s">
        <v>28471</v>
      </c>
      <c r="K2233" s="13" t="s">
        <v>16953</v>
      </c>
      <c r="L2233" s="13" t="s">
        <v>13823</v>
      </c>
      <c r="M2233" s="13" t="s">
        <v>13805</v>
      </c>
      <c r="N2233" s="13" t="s">
        <v>33462</v>
      </c>
      <c r="O2233" s="13" t="s">
        <v>33463</v>
      </c>
      <c r="P2233" s="13" t="s">
        <v>13788</v>
      </c>
      <c r="Q2233" s="13" t="s">
        <v>33464</v>
      </c>
      <c r="R2233" s="13" t="s">
        <v>33465</v>
      </c>
      <c r="S2233" s="13" t="s">
        <v>33466</v>
      </c>
    </row>
    <row r="2234" spans="1:19">
      <c r="A2234" s="12" t="s">
        <v>13646</v>
      </c>
      <c r="B2234" s="12" t="s">
        <v>12641</v>
      </c>
      <c r="C2234" s="12" t="s">
        <v>4892</v>
      </c>
      <c r="D2234" s="12" t="s">
        <v>12681</v>
      </c>
      <c r="E2234" s="12" t="s">
        <v>1060</v>
      </c>
      <c r="F2234" s="12" t="s">
        <v>13805</v>
      </c>
      <c r="G2234" s="12" t="s">
        <v>33467</v>
      </c>
      <c r="H2234" s="17">
        <v>0</v>
      </c>
      <c r="I2234" s="12" t="s">
        <v>33468</v>
      </c>
      <c r="J2234" s="12" t="s">
        <v>24532</v>
      </c>
      <c r="K2234" s="12" t="s">
        <v>33414</v>
      </c>
      <c r="L2234" s="12" t="s">
        <v>13823</v>
      </c>
      <c r="M2234" s="12" t="s">
        <v>13805</v>
      </c>
      <c r="N2234" s="12" t="s">
        <v>33469</v>
      </c>
      <c r="O2234" s="12" t="s">
        <v>33470</v>
      </c>
      <c r="P2234" s="12" t="s">
        <v>33471</v>
      </c>
      <c r="Q2234" s="12" t="s">
        <v>33472</v>
      </c>
      <c r="R2234" s="12" t="s">
        <v>33473</v>
      </c>
      <c r="S2234" s="12" t="s">
        <v>33474</v>
      </c>
    </row>
    <row r="2235" spans="1:19">
      <c r="A2235" s="13" t="s">
        <v>13579</v>
      </c>
      <c r="B2235" s="13" t="s">
        <v>12641</v>
      </c>
      <c r="C2235" s="13" t="s">
        <v>1156</v>
      </c>
      <c r="D2235" s="13" t="s">
        <v>2016</v>
      </c>
      <c r="E2235" s="13" t="s">
        <v>1060</v>
      </c>
      <c r="F2235" s="13" t="s">
        <v>13805</v>
      </c>
      <c r="G2235" s="13" t="s">
        <v>33475</v>
      </c>
      <c r="H2235" s="18">
        <v>0</v>
      </c>
      <c r="I2235" s="13" t="s">
        <v>24762</v>
      </c>
      <c r="J2235" s="13" t="s">
        <v>23383</v>
      </c>
      <c r="K2235" s="13" t="s">
        <v>15027</v>
      </c>
      <c r="L2235" s="13" t="s">
        <v>13823</v>
      </c>
      <c r="M2235" s="13" t="s">
        <v>13805</v>
      </c>
      <c r="N2235" s="13" t="s">
        <v>9339</v>
      </c>
      <c r="O2235" s="13" t="s">
        <v>33476</v>
      </c>
      <c r="P2235" s="13" t="s">
        <v>33477</v>
      </c>
      <c r="Q2235" s="13" t="s">
        <v>33478</v>
      </c>
      <c r="R2235" s="13" t="s">
        <v>33479</v>
      </c>
      <c r="S2235" s="13" t="s">
        <v>33480</v>
      </c>
    </row>
    <row r="2236" spans="1:19">
      <c r="A2236" s="12" t="s">
        <v>13580</v>
      </c>
      <c r="B2236" s="12" t="s">
        <v>12641</v>
      </c>
      <c r="C2236" s="12" t="s">
        <v>1156</v>
      </c>
      <c r="D2236" s="12" t="s">
        <v>12685</v>
      </c>
      <c r="E2236" s="12" t="s">
        <v>1060</v>
      </c>
      <c r="F2236" s="12" t="s">
        <v>13805</v>
      </c>
      <c r="G2236" s="12" t="s">
        <v>33481</v>
      </c>
      <c r="H2236" s="17">
        <v>0</v>
      </c>
      <c r="I2236" s="12" t="s">
        <v>33482</v>
      </c>
      <c r="J2236" s="12" t="s">
        <v>26827</v>
      </c>
      <c r="K2236" s="12" t="s">
        <v>29429</v>
      </c>
      <c r="L2236" s="12" t="s">
        <v>13823</v>
      </c>
      <c r="M2236" s="12" t="s">
        <v>13805</v>
      </c>
      <c r="N2236" s="12" t="s">
        <v>33483</v>
      </c>
      <c r="O2236" s="12" t="s">
        <v>33484</v>
      </c>
      <c r="P2236" s="12" t="s">
        <v>33485</v>
      </c>
      <c r="Q2236" s="12" t="s">
        <v>33486</v>
      </c>
      <c r="R2236" s="12" t="s">
        <v>33487</v>
      </c>
      <c r="S2236" s="12" t="s">
        <v>33488</v>
      </c>
    </row>
    <row r="2237" spans="1:19">
      <c r="A2237" s="13" t="s">
        <v>13584</v>
      </c>
      <c r="B2237" s="13" t="s">
        <v>12641</v>
      </c>
      <c r="C2237" s="13" t="s">
        <v>1156</v>
      </c>
      <c r="D2237" s="13" t="s">
        <v>2033</v>
      </c>
      <c r="E2237" s="13" t="s">
        <v>1060</v>
      </c>
      <c r="F2237" s="13" t="s">
        <v>13805</v>
      </c>
      <c r="G2237" s="13" t="s">
        <v>33489</v>
      </c>
      <c r="H2237" s="18">
        <v>0</v>
      </c>
      <c r="I2237" s="13" t="s">
        <v>33490</v>
      </c>
      <c r="J2237" s="13" t="s">
        <v>16902</v>
      </c>
      <c r="K2237" s="13" t="s">
        <v>16094</v>
      </c>
      <c r="L2237" s="13" t="s">
        <v>13823</v>
      </c>
      <c r="M2237" s="13" t="s">
        <v>13805</v>
      </c>
      <c r="N2237" s="13" t="s">
        <v>33491</v>
      </c>
      <c r="O2237" s="13" t="s">
        <v>33492</v>
      </c>
      <c r="P2237" s="13" t="s">
        <v>33493</v>
      </c>
      <c r="Q2237" s="13" t="s">
        <v>33494</v>
      </c>
      <c r="R2237" s="13" t="s">
        <v>33495</v>
      </c>
      <c r="S2237" s="13" t="s">
        <v>33496</v>
      </c>
    </row>
    <row r="2238" spans="1:19">
      <c r="A2238" s="12" t="s">
        <v>13613</v>
      </c>
      <c r="B2238" s="12" t="s">
        <v>12641</v>
      </c>
      <c r="C2238" s="12" t="s">
        <v>1156</v>
      </c>
      <c r="D2238" s="12" t="s">
        <v>1947</v>
      </c>
      <c r="E2238" s="12" t="s">
        <v>1060</v>
      </c>
      <c r="F2238" s="12" t="s">
        <v>13805</v>
      </c>
      <c r="G2238" s="12" t="s">
        <v>33497</v>
      </c>
      <c r="H2238" s="17">
        <v>0</v>
      </c>
      <c r="I2238" s="12" t="s">
        <v>15592</v>
      </c>
      <c r="J2238" s="12" t="s">
        <v>14465</v>
      </c>
      <c r="K2238" s="12" t="s">
        <v>33498</v>
      </c>
      <c r="L2238" s="12" t="s">
        <v>13823</v>
      </c>
      <c r="M2238" s="12" t="s">
        <v>13805</v>
      </c>
      <c r="N2238" s="12" t="s">
        <v>33499</v>
      </c>
      <c r="O2238" s="12" t="s">
        <v>33500</v>
      </c>
      <c r="P2238" s="12" t="s">
        <v>33501</v>
      </c>
      <c r="Q2238" s="12" t="s">
        <v>33502</v>
      </c>
      <c r="R2238" s="12" t="s">
        <v>33503</v>
      </c>
      <c r="S2238" s="12" t="s">
        <v>33504</v>
      </c>
    </row>
    <row r="2239" spans="1:19">
      <c r="A2239" s="13" t="s">
        <v>13618</v>
      </c>
      <c r="B2239" s="13" t="s">
        <v>12641</v>
      </c>
      <c r="C2239" s="13" t="s">
        <v>1156</v>
      </c>
      <c r="D2239" s="13" t="s">
        <v>1578</v>
      </c>
      <c r="E2239" s="13" t="s">
        <v>1060</v>
      </c>
      <c r="F2239" s="13" t="s">
        <v>13805</v>
      </c>
      <c r="G2239" s="13" t="s">
        <v>24313</v>
      </c>
      <c r="H2239" s="18">
        <v>0</v>
      </c>
      <c r="I2239" s="13" t="s">
        <v>33505</v>
      </c>
      <c r="J2239" s="13" t="s">
        <v>21051</v>
      </c>
      <c r="K2239" s="13" t="s">
        <v>17119</v>
      </c>
      <c r="L2239" s="13" t="s">
        <v>13823</v>
      </c>
      <c r="M2239" s="13" t="s">
        <v>13805</v>
      </c>
      <c r="N2239" s="13" t="s">
        <v>33506</v>
      </c>
      <c r="O2239" s="13" t="s">
        <v>33507</v>
      </c>
      <c r="P2239" s="13" t="s">
        <v>33370</v>
      </c>
      <c r="Q2239" s="13" t="s">
        <v>33508</v>
      </c>
      <c r="R2239" s="13" t="s">
        <v>33509</v>
      </c>
      <c r="S2239" s="13" t="s">
        <v>33510</v>
      </c>
    </row>
    <row r="2240" spans="1:19">
      <c r="A2240" s="12" t="s">
        <v>13634</v>
      </c>
      <c r="B2240" s="12" t="s">
        <v>12641</v>
      </c>
      <c r="C2240" s="12" t="s">
        <v>1156</v>
      </c>
      <c r="D2240" s="12" t="s">
        <v>1897</v>
      </c>
      <c r="E2240" s="12" t="s">
        <v>1060</v>
      </c>
      <c r="F2240" s="12" t="s">
        <v>13805</v>
      </c>
      <c r="G2240" s="12" t="s">
        <v>21720</v>
      </c>
      <c r="H2240" s="17">
        <v>0</v>
      </c>
      <c r="I2240" s="12" t="s">
        <v>33511</v>
      </c>
      <c r="J2240" s="12" t="s">
        <v>26142</v>
      </c>
      <c r="K2240" s="12" t="s">
        <v>25909</v>
      </c>
      <c r="L2240" s="12" t="s">
        <v>13823</v>
      </c>
      <c r="M2240" s="12" t="s">
        <v>13805</v>
      </c>
      <c r="N2240" s="12" t="s">
        <v>9339</v>
      </c>
      <c r="O2240" s="12" t="s">
        <v>33512</v>
      </c>
      <c r="P2240" s="12" t="s">
        <v>33513</v>
      </c>
      <c r="Q2240" s="12" t="s">
        <v>33514</v>
      </c>
      <c r="R2240" s="12" t="s">
        <v>33515</v>
      </c>
      <c r="S2240" s="12" t="s">
        <v>33516</v>
      </c>
    </row>
    <row r="2241" spans="1:19">
      <c r="A2241" s="13" t="s">
        <v>13619</v>
      </c>
      <c r="B2241" s="13" t="s">
        <v>12641</v>
      </c>
      <c r="C2241" s="13" t="s">
        <v>5036</v>
      </c>
      <c r="D2241" s="13" t="s">
        <v>5042</v>
      </c>
      <c r="E2241" s="13" t="s">
        <v>1060</v>
      </c>
      <c r="F2241" s="13" t="s">
        <v>13805</v>
      </c>
      <c r="G2241" s="13" t="s">
        <v>33517</v>
      </c>
      <c r="H2241" s="18">
        <v>0</v>
      </c>
      <c r="I2241" s="13" t="s">
        <v>33518</v>
      </c>
      <c r="J2241" s="13" t="s">
        <v>25042</v>
      </c>
      <c r="K2241" s="13" t="s">
        <v>33519</v>
      </c>
      <c r="L2241" s="13" t="s">
        <v>14089</v>
      </c>
      <c r="M2241" s="13" t="s">
        <v>13805</v>
      </c>
      <c r="N2241" s="13" t="s">
        <v>9339</v>
      </c>
      <c r="O2241" s="13" t="s">
        <v>9339</v>
      </c>
      <c r="P2241" s="13" t="s">
        <v>33520</v>
      </c>
      <c r="Q2241" s="13" t="s">
        <v>33521</v>
      </c>
      <c r="R2241" s="13" t="s">
        <v>33522</v>
      </c>
      <c r="S2241" s="13" t="s">
        <v>33523</v>
      </c>
    </row>
    <row r="2242" spans="1:19">
      <c r="A2242" s="12" t="s">
        <v>13661</v>
      </c>
      <c r="B2242" s="12" t="s">
        <v>12641</v>
      </c>
      <c r="C2242" s="12" t="s">
        <v>5036</v>
      </c>
      <c r="D2242" s="12" t="s">
        <v>5038</v>
      </c>
      <c r="E2242" s="12" t="s">
        <v>1060</v>
      </c>
      <c r="F2242" s="12" t="s">
        <v>13805</v>
      </c>
      <c r="G2242" s="12" t="s">
        <v>33524</v>
      </c>
      <c r="H2242" s="17">
        <v>0</v>
      </c>
      <c r="I2242" s="12" t="s">
        <v>33525</v>
      </c>
      <c r="J2242" s="12" t="s">
        <v>33526</v>
      </c>
      <c r="K2242" s="12" t="s">
        <v>15015</v>
      </c>
      <c r="L2242" s="12" t="s">
        <v>14089</v>
      </c>
      <c r="M2242" s="12" t="s">
        <v>13805</v>
      </c>
      <c r="N2242" s="12" t="s">
        <v>33527</v>
      </c>
      <c r="O2242" s="12" t="s">
        <v>33528</v>
      </c>
      <c r="P2242" s="12" t="s">
        <v>13788</v>
      </c>
      <c r="Q2242" s="12" t="s">
        <v>33529</v>
      </c>
      <c r="R2242" s="12" t="s">
        <v>33530</v>
      </c>
      <c r="S2242" s="12" t="s">
        <v>33531</v>
      </c>
    </row>
    <row r="2243" spans="1:19">
      <c r="A2243" s="13" t="s">
        <v>13609</v>
      </c>
      <c r="B2243" s="13" t="s">
        <v>12641</v>
      </c>
      <c r="C2243" s="13" t="s">
        <v>1057</v>
      </c>
      <c r="D2243" s="13" t="s">
        <v>12699</v>
      </c>
      <c r="E2243" s="13" t="s">
        <v>1060</v>
      </c>
      <c r="F2243" s="13" t="s">
        <v>13805</v>
      </c>
      <c r="G2243" s="13" t="s">
        <v>29969</v>
      </c>
      <c r="H2243" s="18">
        <v>0</v>
      </c>
      <c r="I2243" s="13" t="s">
        <v>15592</v>
      </c>
      <c r="J2243" s="13" t="s">
        <v>25158</v>
      </c>
      <c r="K2243" s="13" t="s">
        <v>22212</v>
      </c>
      <c r="L2243" s="13" t="s">
        <v>13823</v>
      </c>
      <c r="M2243" s="13" t="s">
        <v>13805</v>
      </c>
      <c r="N2243" s="13" t="s">
        <v>9339</v>
      </c>
      <c r="O2243" s="13" t="s">
        <v>33532</v>
      </c>
      <c r="P2243" s="13" t="s">
        <v>33209</v>
      </c>
      <c r="Q2243" s="13" t="s">
        <v>33533</v>
      </c>
      <c r="R2243" s="13" t="s">
        <v>33534</v>
      </c>
      <c r="S2243" s="13" t="s">
        <v>33535</v>
      </c>
    </row>
    <row r="2244" spans="1:19">
      <c r="A2244" s="12" t="s">
        <v>13666</v>
      </c>
      <c r="B2244" s="12" t="s">
        <v>12641</v>
      </c>
      <c r="C2244" s="12" t="s">
        <v>1057</v>
      </c>
      <c r="D2244" s="12" t="s">
        <v>1059</v>
      </c>
      <c r="E2244" s="12" t="s">
        <v>1060</v>
      </c>
      <c r="F2244" s="12" t="s">
        <v>13805</v>
      </c>
      <c r="G2244" s="12" t="s">
        <v>33536</v>
      </c>
      <c r="H2244" s="17">
        <v>0</v>
      </c>
      <c r="I2244" s="12" t="s">
        <v>33537</v>
      </c>
      <c r="J2244" s="12" t="s">
        <v>20720</v>
      </c>
      <c r="K2244" s="12" t="s">
        <v>16504</v>
      </c>
      <c r="L2244" s="12" t="s">
        <v>13823</v>
      </c>
      <c r="M2244" s="12" t="s">
        <v>13805</v>
      </c>
      <c r="N2244" s="12" t="s">
        <v>33538</v>
      </c>
      <c r="O2244" s="12" t="s">
        <v>9339</v>
      </c>
      <c r="P2244" s="12" t="s">
        <v>13788</v>
      </c>
      <c r="Q2244" s="12" t="s">
        <v>33539</v>
      </c>
      <c r="R2244" s="12" t="s">
        <v>33540</v>
      </c>
      <c r="S2244" s="12" t="s">
        <v>33541</v>
      </c>
    </row>
    <row r="2245" spans="1:19">
      <c r="A2245" s="13" t="s">
        <v>13607</v>
      </c>
      <c r="B2245" s="13" t="s">
        <v>12641</v>
      </c>
      <c r="C2245" s="13" t="s">
        <v>5229</v>
      </c>
      <c r="D2245" s="13" t="s">
        <v>5234</v>
      </c>
      <c r="E2245" s="13" t="s">
        <v>1060</v>
      </c>
      <c r="F2245" s="13" t="s">
        <v>13805</v>
      </c>
      <c r="G2245" s="13" t="s">
        <v>33542</v>
      </c>
      <c r="H2245" s="18">
        <v>0</v>
      </c>
      <c r="I2245" s="13" t="s">
        <v>15592</v>
      </c>
      <c r="J2245" s="13" t="s">
        <v>33543</v>
      </c>
      <c r="K2245" s="13" t="s">
        <v>32637</v>
      </c>
      <c r="L2245" s="13" t="s">
        <v>14089</v>
      </c>
      <c r="M2245" s="13" t="s">
        <v>13805</v>
      </c>
      <c r="N2245" s="13" t="s">
        <v>9339</v>
      </c>
      <c r="O2245" s="13" t="s">
        <v>9339</v>
      </c>
      <c r="P2245" s="13" t="s">
        <v>33544</v>
      </c>
      <c r="Q2245" s="13" t="s">
        <v>33545</v>
      </c>
      <c r="R2245" s="13" t="s">
        <v>33546</v>
      </c>
      <c r="S2245" s="13" t="s">
        <v>33547</v>
      </c>
    </row>
    <row r="2246" spans="1:19">
      <c r="A2246" s="12" t="s">
        <v>13614</v>
      </c>
      <c r="B2246" s="12" t="s">
        <v>12641</v>
      </c>
      <c r="C2246" s="12" t="s">
        <v>5229</v>
      </c>
      <c r="D2246" s="12" t="s">
        <v>5310</v>
      </c>
      <c r="E2246" s="12" t="s">
        <v>1060</v>
      </c>
      <c r="F2246" s="12" t="s">
        <v>13805</v>
      </c>
      <c r="G2246" s="12" t="s">
        <v>22980</v>
      </c>
      <c r="H2246" s="17">
        <v>0</v>
      </c>
      <c r="I2246" s="12" t="s">
        <v>15592</v>
      </c>
      <c r="J2246" s="12" t="s">
        <v>33103</v>
      </c>
      <c r="K2246" s="12" t="s">
        <v>33548</v>
      </c>
      <c r="L2246" s="12" t="s">
        <v>14089</v>
      </c>
      <c r="M2246" s="12" t="s">
        <v>13805</v>
      </c>
      <c r="N2246" s="12" t="s">
        <v>9339</v>
      </c>
      <c r="O2246" s="12" t="s">
        <v>9339</v>
      </c>
      <c r="P2246" s="12" t="s">
        <v>33549</v>
      </c>
      <c r="Q2246" s="12" t="s">
        <v>33550</v>
      </c>
      <c r="R2246" s="12" t="s">
        <v>33551</v>
      </c>
      <c r="S2246" s="12" t="s">
        <v>33552</v>
      </c>
    </row>
    <row r="2247" spans="1:19">
      <c r="A2247" s="13" t="s">
        <v>13645</v>
      </c>
      <c r="B2247" s="13" t="s">
        <v>12641</v>
      </c>
      <c r="C2247" s="13" t="s">
        <v>5229</v>
      </c>
      <c r="D2247" s="13" t="s">
        <v>5269</v>
      </c>
      <c r="E2247" s="13" t="s">
        <v>1060</v>
      </c>
      <c r="F2247" s="13" t="s">
        <v>13805</v>
      </c>
      <c r="G2247" s="13" t="s">
        <v>33553</v>
      </c>
      <c r="H2247" s="18">
        <v>0</v>
      </c>
      <c r="I2247" s="13" t="s">
        <v>15592</v>
      </c>
      <c r="J2247" s="13" t="s">
        <v>33554</v>
      </c>
      <c r="K2247" s="13" t="s">
        <v>16725</v>
      </c>
      <c r="L2247" s="13" t="s">
        <v>14089</v>
      </c>
      <c r="M2247" s="13" t="s">
        <v>13805</v>
      </c>
      <c r="N2247" s="13" t="s">
        <v>33555</v>
      </c>
      <c r="O2247" s="13" t="s">
        <v>33556</v>
      </c>
      <c r="P2247" s="13" t="s">
        <v>33557</v>
      </c>
      <c r="Q2247" s="13" t="s">
        <v>33558</v>
      </c>
      <c r="R2247" s="13" t="s">
        <v>33559</v>
      </c>
      <c r="S2247" s="13" t="s">
        <v>33560</v>
      </c>
    </row>
    <row r="2248" spans="1:19">
      <c r="A2248" s="12" t="s">
        <v>13648</v>
      </c>
      <c r="B2248" s="12" t="s">
        <v>12641</v>
      </c>
      <c r="C2248" s="12" t="s">
        <v>5229</v>
      </c>
      <c r="D2248" s="12" t="s">
        <v>33561</v>
      </c>
      <c r="E2248" s="12" t="s">
        <v>1060</v>
      </c>
      <c r="F2248" s="12" t="s">
        <v>13805</v>
      </c>
      <c r="G2248" s="12" t="s">
        <v>33562</v>
      </c>
      <c r="H2248" s="17">
        <v>0</v>
      </c>
      <c r="I2248" s="12" t="s">
        <v>15592</v>
      </c>
      <c r="J2248" s="12" t="s">
        <v>32517</v>
      </c>
      <c r="K2248" s="12" t="s">
        <v>33563</v>
      </c>
      <c r="L2248" s="12" t="s">
        <v>14089</v>
      </c>
      <c r="M2248" s="12" t="s">
        <v>13805</v>
      </c>
      <c r="N2248" s="12" t="s">
        <v>33564</v>
      </c>
      <c r="O2248" s="12" t="s">
        <v>33565</v>
      </c>
      <c r="P2248" s="12" t="s">
        <v>33566</v>
      </c>
      <c r="Q2248" s="12" t="s">
        <v>33567</v>
      </c>
      <c r="R2248" s="12" t="s">
        <v>33568</v>
      </c>
      <c r="S2248" s="12" t="s">
        <v>33569</v>
      </c>
    </row>
    <row r="2249" spans="1:19">
      <c r="A2249" s="13" t="s">
        <v>13650</v>
      </c>
      <c r="B2249" s="13" t="s">
        <v>12641</v>
      </c>
      <c r="C2249" s="13" t="s">
        <v>5229</v>
      </c>
      <c r="D2249" s="13" t="s">
        <v>12711</v>
      </c>
      <c r="E2249" s="13" t="s">
        <v>1060</v>
      </c>
      <c r="F2249" s="13" t="s">
        <v>13805</v>
      </c>
      <c r="G2249" s="13" t="s">
        <v>33570</v>
      </c>
      <c r="H2249" s="18">
        <v>0</v>
      </c>
      <c r="I2249" s="13" t="s">
        <v>33571</v>
      </c>
      <c r="J2249" s="13" t="s">
        <v>31700</v>
      </c>
      <c r="K2249" s="13" t="s">
        <v>33572</v>
      </c>
      <c r="L2249" s="13" t="s">
        <v>14089</v>
      </c>
      <c r="M2249" s="13" t="s">
        <v>13805</v>
      </c>
      <c r="N2249" s="13" t="s">
        <v>9339</v>
      </c>
      <c r="O2249" s="13" t="s">
        <v>33573</v>
      </c>
      <c r="P2249" s="13" t="s">
        <v>33574</v>
      </c>
      <c r="Q2249" s="13" t="s">
        <v>33575</v>
      </c>
      <c r="R2249" s="13" t="s">
        <v>33576</v>
      </c>
      <c r="S2249" s="13" t="s">
        <v>33577</v>
      </c>
    </row>
    <row r="2250" spans="1:19">
      <c r="A2250" s="12" t="s">
        <v>13669</v>
      </c>
      <c r="B2250" s="12" t="s">
        <v>12641</v>
      </c>
      <c r="C2250" s="12" t="s">
        <v>5229</v>
      </c>
      <c r="D2250" s="12" t="s">
        <v>12713</v>
      </c>
      <c r="E2250" s="12" t="s">
        <v>1060</v>
      </c>
      <c r="F2250" s="12" t="s">
        <v>13805</v>
      </c>
      <c r="G2250" s="12" t="s">
        <v>33578</v>
      </c>
      <c r="H2250" s="17">
        <v>0</v>
      </c>
      <c r="I2250" s="12" t="s">
        <v>15592</v>
      </c>
      <c r="J2250" s="12" t="s">
        <v>15829</v>
      </c>
      <c r="K2250" s="12" t="s">
        <v>19150</v>
      </c>
      <c r="L2250" s="12" t="s">
        <v>14089</v>
      </c>
      <c r="M2250" s="12" t="s">
        <v>13805</v>
      </c>
      <c r="N2250" s="12" t="s">
        <v>33579</v>
      </c>
      <c r="O2250" s="12" t="s">
        <v>33580</v>
      </c>
      <c r="P2250" s="12" t="s">
        <v>33581</v>
      </c>
      <c r="Q2250" s="12" t="s">
        <v>33582</v>
      </c>
      <c r="R2250" s="12" t="s">
        <v>33583</v>
      </c>
      <c r="S2250" s="12" t="s">
        <v>33584</v>
      </c>
    </row>
    <row r="2251" spans="1:19">
      <c r="A2251" s="13" t="s">
        <v>13578</v>
      </c>
      <c r="B2251" s="13" t="s">
        <v>12641</v>
      </c>
      <c r="C2251" s="13" t="s">
        <v>4934</v>
      </c>
      <c r="D2251" s="13" t="s">
        <v>5134</v>
      </c>
      <c r="E2251" s="13" t="s">
        <v>1060</v>
      </c>
      <c r="F2251" s="13" t="s">
        <v>13805</v>
      </c>
      <c r="G2251" s="13" t="s">
        <v>30982</v>
      </c>
      <c r="H2251" s="18">
        <v>0</v>
      </c>
      <c r="I2251" s="13" t="s">
        <v>15592</v>
      </c>
      <c r="J2251" s="13" t="s">
        <v>30738</v>
      </c>
      <c r="K2251" s="13" t="s">
        <v>18610</v>
      </c>
      <c r="L2251" s="13" t="s">
        <v>14089</v>
      </c>
      <c r="M2251" s="13" t="s">
        <v>13805</v>
      </c>
      <c r="N2251" s="13" t="s">
        <v>33585</v>
      </c>
      <c r="O2251" s="13" t="s">
        <v>33586</v>
      </c>
      <c r="P2251" s="13" t="s">
        <v>33587</v>
      </c>
      <c r="Q2251" s="13" t="s">
        <v>33588</v>
      </c>
      <c r="R2251" s="13" t="s">
        <v>33589</v>
      </c>
      <c r="S2251" s="13" t="s">
        <v>33590</v>
      </c>
    </row>
    <row r="2252" spans="1:19">
      <c r="A2252" s="12" t="s">
        <v>13601</v>
      </c>
      <c r="B2252" s="12" t="s">
        <v>12641</v>
      </c>
      <c r="C2252" s="12" t="s">
        <v>4934</v>
      </c>
      <c r="D2252" s="12" t="s">
        <v>33591</v>
      </c>
      <c r="E2252" s="12" t="s">
        <v>1060</v>
      </c>
      <c r="F2252" s="12" t="s">
        <v>13805</v>
      </c>
      <c r="G2252" s="12" t="s">
        <v>33592</v>
      </c>
      <c r="H2252" s="17">
        <v>0</v>
      </c>
      <c r="I2252" s="12" t="s">
        <v>15592</v>
      </c>
      <c r="J2252" s="12" t="s">
        <v>15990</v>
      </c>
      <c r="K2252" s="12" t="s">
        <v>33593</v>
      </c>
      <c r="L2252" s="12" t="s">
        <v>14089</v>
      </c>
      <c r="M2252" s="12" t="s">
        <v>13805</v>
      </c>
      <c r="N2252" s="12" t="s">
        <v>13788</v>
      </c>
      <c r="O2252" s="12" t="s">
        <v>13788</v>
      </c>
      <c r="P2252" s="12" t="s">
        <v>33594</v>
      </c>
      <c r="Q2252" s="12" t="s">
        <v>33595</v>
      </c>
      <c r="R2252" s="12" t="s">
        <v>33596</v>
      </c>
      <c r="S2252" s="12" t="s">
        <v>33597</v>
      </c>
    </row>
    <row r="2253" spans="1:19">
      <c r="A2253" s="13" t="s">
        <v>13610</v>
      </c>
      <c r="B2253" s="13" t="s">
        <v>12641</v>
      </c>
      <c r="C2253" s="13" t="s">
        <v>4934</v>
      </c>
      <c r="D2253" s="13" t="s">
        <v>5215</v>
      </c>
      <c r="E2253" s="13" t="s">
        <v>1060</v>
      </c>
      <c r="F2253" s="13" t="s">
        <v>13805</v>
      </c>
      <c r="G2253" s="13" t="s">
        <v>33598</v>
      </c>
      <c r="H2253" s="18">
        <v>0</v>
      </c>
      <c r="I2253" s="13" t="s">
        <v>15592</v>
      </c>
      <c r="J2253" s="13" t="s">
        <v>22766</v>
      </c>
      <c r="K2253" s="13" t="s">
        <v>30219</v>
      </c>
      <c r="L2253" s="13" t="s">
        <v>14089</v>
      </c>
      <c r="M2253" s="13" t="s">
        <v>13805</v>
      </c>
      <c r="N2253" s="13" t="s">
        <v>9339</v>
      </c>
      <c r="O2253" s="13" t="s">
        <v>9339</v>
      </c>
      <c r="P2253" s="13" t="s">
        <v>33599</v>
      </c>
      <c r="Q2253" s="13" t="s">
        <v>33600</v>
      </c>
      <c r="R2253" s="13" t="s">
        <v>33601</v>
      </c>
      <c r="S2253" s="13" t="s">
        <v>33602</v>
      </c>
    </row>
    <row r="2254" spans="1:19">
      <c r="A2254" s="12" t="s">
        <v>13611</v>
      </c>
      <c r="B2254" s="12" t="s">
        <v>12641</v>
      </c>
      <c r="C2254" s="12" t="s">
        <v>4934</v>
      </c>
      <c r="D2254" s="12" t="s">
        <v>12720</v>
      </c>
      <c r="E2254" s="12" t="s">
        <v>1060</v>
      </c>
      <c r="F2254" s="12" t="s">
        <v>13805</v>
      </c>
      <c r="G2254" s="12" t="s">
        <v>15869</v>
      </c>
      <c r="H2254" s="17">
        <v>0</v>
      </c>
      <c r="I2254" s="12" t="s">
        <v>33603</v>
      </c>
      <c r="J2254" s="12" t="s">
        <v>23144</v>
      </c>
      <c r="K2254" s="12" t="s">
        <v>22757</v>
      </c>
      <c r="L2254" s="12" t="s">
        <v>14089</v>
      </c>
      <c r="M2254" s="12" t="s">
        <v>13805</v>
      </c>
      <c r="N2254" s="12" t="s">
        <v>33604</v>
      </c>
      <c r="O2254" s="12" t="s">
        <v>9339</v>
      </c>
      <c r="P2254" s="12" t="s">
        <v>33605</v>
      </c>
      <c r="Q2254" s="12" t="s">
        <v>33606</v>
      </c>
      <c r="R2254" s="12" t="s">
        <v>33607</v>
      </c>
      <c r="S2254" s="12" t="s">
        <v>33608</v>
      </c>
    </row>
    <row r="2255" spans="1:19">
      <c r="A2255" s="13" t="s">
        <v>13621</v>
      </c>
      <c r="B2255" s="13" t="s">
        <v>12641</v>
      </c>
      <c r="C2255" s="13" t="s">
        <v>4934</v>
      </c>
      <c r="D2255" s="13" t="s">
        <v>5286</v>
      </c>
      <c r="E2255" s="13" t="s">
        <v>1060</v>
      </c>
      <c r="F2255" s="13" t="s">
        <v>13805</v>
      </c>
      <c r="G2255" s="13" t="s">
        <v>18713</v>
      </c>
      <c r="H2255" s="18">
        <v>0</v>
      </c>
      <c r="I2255" s="13" t="s">
        <v>15592</v>
      </c>
      <c r="J2255" s="13" t="s">
        <v>33609</v>
      </c>
      <c r="K2255" s="13" t="s">
        <v>15435</v>
      </c>
      <c r="L2255" s="13" t="s">
        <v>14089</v>
      </c>
      <c r="M2255" s="13" t="s">
        <v>13805</v>
      </c>
      <c r="N2255" s="13" t="s">
        <v>9339</v>
      </c>
      <c r="O2255" s="13" t="s">
        <v>9339</v>
      </c>
      <c r="P2255" s="13" t="s">
        <v>33610</v>
      </c>
      <c r="Q2255" s="13" t="s">
        <v>33611</v>
      </c>
      <c r="R2255" s="13" t="s">
        <v>33612</v>
      </c>
      <c r="S2255" s="13" t="s">
        <v>33613</v>
      </c>
    </row>
    <row r="2256" spans="1:19">
      <c r="A2256" s="12" t="s">
        <v>13624</v>
      </c>
      <c r="B2256" s="12" t="s">
        <v>12641</v>
      </c>
      <c r="C2256" s="12" t="s">
        <v>4934</v>
      </c>
      <c r="D2256" s="12" t="s">
        <v>5211</v>
      </c>
      <c r="E2256" s="12" t="s">
        <v>1060</v>
      </c>
      <c r="F2256" s="12" t="s">
        <v>13805</v>
      </c>
      <c r="G2256" s="12" t="s">
        <v>33614</v>
      </c>
      <c r="H2256" s="17">
        <v>0</v>
      </c>
      <c r="I2256" s="12" t="s">
        <v>15592</v>
      </c>
      <c r="J2256" s="12" t="s">
        <v>24373</v>
      </c>
      <c r="K2256" s="12" t="s">
        <v>25272</v>
      </c>
      <c r="L2256" s="12" t="s">
        <v>14089</v>
      </c>
      <c r="M2256" s="12" t="s">
        <v>13805</v>
      </c>
      <c r="N2256" s="12" t="s">
        <v>9339</v>
      </c>
      <c r="O2256" s="12" t="s">
        <v>9339</v>
      </c>
      <c r="P2256" s="12" t="s">
        <v>33615</v>
      </c>
      <c r="Q2256" s="12" t="s">
        <v>33616</v>
      </c>
      <c r="R2256" s="12" t="s">
        <v>33617</v>
      </c>
      <c r="S2256" s="12" t="s">
        <v>33618</v>
      </c>
    </row>
    <row r="2257" spans="1:19">
      <c r="A2257" s="13" t="s">
        <v>13628</v>
      </c>
      <c r="B2257" s="13" t="s">
        <v>12641</v>
      </c>
      <c r="C2257" s="13" t="s">
        <v>4934</v>
      </c>
      <c r="D2257" s="13" t="s">
        <v>5122</v>
      </c>
      <c r="E2257" s="13" t="s">
        <v>1060</v>
      </c>
      <c r="F2257" s="13" t="s">
        <v>13805</v>
      </c>
      <c r="G2257" s="13" t="s">
        <v>33619</v>
      </c>
      <c r="H2257" s="18">
        <v>0</v>
      </c>
      <c r="I2257" s="13" t="s">
        <v>33620</v>
      </c>
      <c r="J2257" s="13" t="s">
        <v>18164</v>
      </c>
      <c r="K2257" s="13" t="s">
        <v>25731</v>
      </c>
      <c r="L2257" s="13" t="s">
        <v>14089</v>
      </c>
      <c r="M2257" s="13" t="s">
        <v>13805</v>
      </c>
      <c r="N2257" s="13" t="s">
        <v>9339</v>
      </c>
      <c r="O2257" s="13" t="s">
        <v>9339</v>
      </c>
      <c r="P2257" s="13" t="s">
        <v>33621</v>
      </c>
      <c r="Q2257" s="13" t="s">
        <v>33622</v>
      </c>
      <c r="R2257" s="13" t="s">
        <v>33623</v>
      </c>
      <c r="S2257" s="13" t="s">
        <v>33624</v>
      </c>
    </row>
    <row r="2258" spans="1:19">
      <c r="A2258" s="12" t="s">
        <v>13632</v>
      </c>
      <c r="B2258" s="12" t="s">
        <v>12641</v>
      </c>
      <c r="C2258" s="12" t="s">
        <v>4934</v>
      </c>
      <c r="D2258" s="12" t="s">
        <v>12725</v>
      </c>
      <c r="E2258" s="12" t="s">
        <v>1060</v>
      </c>
      <c r="F2258" s="12" t="s">
        <v>13805</v>
      </c>
      <c r="G2258" s="12" t="s">
        <v>33625</v>
      </c>
      <c r="H2258" s="17">
        <v>0</v>
      </c>
      <c r="I2258" s="12" t="s">
        <v>33626</v>
      </c>
      <c r="J2258" s="12" t="s">
        <v>13967</v>
      </c>
      <c r="K2258" s="12" t="s">
        <v>14992</v>
      </c>
      <c r="L2258" s="12" t="s">
        <v>14089</v>
      </c>
      <c r="M2258" s="12" t="s">
        <v>13805</v>
      </c>
      <c r="N2258" s="12" t="s">
        <v>33627</v>
      </c>
      <c r="O2258" s="12" t="s">
        <v>33628</v>
      </c>
      <c r="P2258" s="12" t="s">
        <v>33629</v>
      </c>
      <c r="Q2258" s="12" t="s">
        <v>33630</v>
      </c>
      <c r="R2258" s="12" t="s">
        <v>33631</v>
      </c>
      <c r="S2258" s="12" t="s">
        <v>33632</v>
      </c>
    </row>
    <row r="2259" spans="1:19">
      <c r="A2259" s="13" t="s">
        <v>13639</v>
      </c>
      <c r="B2259" s="13" t="s">
        <v>12641</v>
      </c>
      <c r="C2259" s="13" t="s">
        <v>4934</v>
      </c>
      <c r="D2259" s="13" t="s">
        <v>5207</v>
      </c>
      <c r="E2259" s="13" t="s">
        <v>1060</v>
      </c>
      <c r="F2259" s="13" t="s">
        <v>13805</v>
      </c>
      <c r="G2259" s="13" t="s">
        <v>33633</v>
      </c>
      <c r="H2259" s="18">
        <v>0</v>
      </c>
      <c r="I2259" s="13" t="s">
        <v>33634</v>
      </c>
      <c r="J2259" s="13" t="s">
        <v>33635</v>
      </c>
      <c r="K2259" s="13" t="s">
        <v>26108</v>
      </c>
      <c r="L2259" s="13" t="s">
        <v>14089</v>
      </c>
      <c r="M2259" s="13" t="s">
        <v>13805</v>
      </c>
      <c r="N2259" s="13" t="s">
        <v>33636</v>
      </c>
      <c r="O2259" s="13" t="s">
        <v>33637</v>
      </c>
      <c r="P2259" s="13" t="s">
        <v>33638</v>
      </c>
      <c r="Q2259" s="13" t="s">
        <v>33639</v>
      </c>
      <c r="R2259" s="13" t="s">
        <v>33640</v>
      </c>
      <c r="S2259" s="13" t="s">
        <v>33641</v>
      </c>
    </row>
    <row r="2260" spans="1:19">
      <c r="A2260" s="12" t="s">
        <v>13643</v>
      </c>
      <c r="B2260" s="12" t="s">
        <v>12641</v>
      </c>
      <c r="C2260" s="12" t="s">
        <v>4934</v>
      </c>
      <c r="D2260" s="12" t="s">
        <v>33642</v>
      </c>
      <c r="E2260" s="12" t="s">
        <v>1060</v>
      </c>
      <c r="F2260" s="12" t="s">
        <v>13805</v>
      </c>
      <c r="G2260" s="12" t="s">
        <v>33643</v>
      </c>
      <c r="H2260" s="17">
        <v>0</v>
      </c>
      <c r="I2260" s="12" t="s">
        <v>33644</v>
      </c>
      <c r="J2260" s="12" t="s">
        <v>16433</v>
      </c>
      <c r="K2260" s="12" t="s">
        <v>29455</v>
      </c>
      <c r="L2260" s="12" t="s">
        <v>14089</v>
      </c>
      <c r="M2260" s="12" t="s">
        <v>13805</v>
      </c>
      <c r="N2260" s="12" t="s">
        <v>33645</v>
      </c>
      <c r="O2260" s="12" t="s">
        <v>33646</v>
      </c>
      <c r="P2260" s="12" t="s">
        <v>33647</v>
      </c>
      <c r="Q2260" s="12" t="s">
        <v>33648</v>
      </c>
      <c r="R2260" s="12" t="s">
        <v>33649</v>
      </c>
      <c r="S2260" s="12" t="s">
        <v>33650</v>
      </c>
    </row>
    <row r="2261" spans="1:19">
      <c r="A2261" s="13" t="s">
        <v>13658</v>
      </c>
      <c r="B2261" s="13" t="s">
        <v>12641</v>
      </c>
      <c r="C2261" s="13" t="s">
        <v>4934</v>
      </c>
      <c r="D2261" s="13" t="s">
        <v>12729</v>
      </c>
      <c r="E2261" s="13" t="s">
        <v>1060</v>
      </c>
      <c r="F2261" s="13" t="s">
        <v>13805</v>
      </c>
      <c r="G2261" s="13" t="s">
        <v>33651</v>
      </c>
      <c r="H2261" s="18">
        <v>0</v>
      </c>
      <c r="I2261" s="13" t="s">
        <v>33652</v>
      </c>
      <c r="J2261" s="13" t="s">
        <v>19068</v>
      </c>
      <c r="K2261" s="13" t="s">
        <v>31272</v>
      </c>
      <c r="L2261" s="13" t="s">
        <v>14089</v>
      </c>
      <c r="M2261" s="13" t="s">
        <v>33653</v>
      </c>
      <c r="N2261" s="13" t="s">
        <v>33654</v>
      </c>
      <c r="O2261" s="13" t="s">
        <v>9339</v>
      </c>
      <c r="P2261" s="13" t="s">
        <v>13788</v>
      </c>
      <c r="Q2261" s="13" t="s">
        <v>33655</v>
      </c>
      <c r="R2261" s="13" t="s">
        <v>33656</v>
      </c>
      <c r="S2261" s="13" t="s">
        <v>33657</v>
      </c>
    </row>
    <row r="2262" spans="1:19">
      <c r="A2262" s="12" t="s">
        <v>13622</v>
      </c>
      <c r="B2262" s="12" t="s">
        <v>12641</v>
      </c>
      <c r="C2262" s="12" t="s">
        <v>4934</v>
      </c>
      <c r="D2262" s="12" t="s">
        <v>12732</v>
      </c>
      <c r="E2262" s="12" t="s">
        <v>1060</v>
      </c>
      <c r="F2262" s="12" t="s">
        <v>13805</v>
      </c>
      <c r="G2262" s="12" t="s">
        <v>33658</v>
      </c>
      <c r="H2262" s="17">
        <v>0</v>
      </c>
      <c r="I2262" s="12" t="s">
        <v>33659</v>
      </c>
      <c r="J2262" s="12" t="s">
        <v>33660</v>
      </c>
      <c r="K2262" s="12" t="s">
        <v>33661</v>
      </c>
      <c r="L2262" s="12" t="s">
        <v>14089</v>
      </c>
      <c r="M2262" s="12" t="s">
        <v>13805</v>
      </c>
      <c r="N2262" s="12" t="s">
        <v>33662</v>
      </c>
      <c r="O2262" s="12" t="s">
        <v>9339</v>
      </c>
      <c r="P2262" s="12" t="s">
        <v>33663</v>
      </c>
      <c r="Q2262" s="12" t="s">
        <v>33664</v>
      </c>
      <c r="R2262" s="12" t="s">
        <v>33665</v>
      </c>
      <c r="S2262" s="12" t="s">
        <v>33666</v>
      </c>
    </row>
    <row r="2263" spans="1:19">
      <c r="A2263" s="13" t="s">
        <v>13600</v>
      </c>
      <c r="B2263" s="13" t="s">
        <v>12641</v>
      </c>
      <c r="C2263" s="13" t="s">
        <v>5045</v>
      </c>
      <c r="D2263" s="13" t="s">
        <v>5425</v>
      </c>
      <c r="E2263" s="13" t="s">
        <v>1060</v>
      </c>
      <c r="F2263" s="13" t="s">
        <v>13805</v>
      </c>
      <c r="G2263" s="13" t="s">
        <v>33667</v>
      </c>
      <c r="H2263" s="18">
        <v>0</v>
      </c>
      <c r="I2263" s="13" t="s">
        <v>33668</v>
      </c>
      <c r="J2263" s="13" t="s">
        <v>33669</v>
      </c>
      <c r="K2263" s="13" t="s">
        <v>31047</v>
      </c>
      <c r="L2263" s="13" t="s">
        <v>13823</v>
      </c>
      <c r="M2263" s="13" t="s">
        <v>13805</v>
      </c>
      <c r="N2263" s="13" t="s">
        <v>9339</v>
      </c>
      <c r="O2263" s="13" t="s">
        <v>33670</v>
      </c>
      <c r="P2263" s="13" t="s">
        <v>33671</v>
      </c>
      <c r="Q2263" s="13" t="s">
        <v>33672</v>
      </c>
      <c r="R2263" s="13" t="s">
        <v>33673</v>
      </c>
      <c r="S2263" s="13" t="s">
        <v>33674</v>
      </c>
    </row>
    <row r="2264" spans="1:19">
      <c r="A2264" s="12" t="s">
        <v>13647</v>
      </c>
      <c r="B2264" s="12" t="s">
        <v>12641</v>
      </c>
      <c r="C2264" s="12" t="s">
        <v>5045</v>
      </c>
      <c r="D2264" s="12" t="s">
        <v>12736</v>
      </c>
      <c r="E2264" s="12" t="s">
        <v>1060</v>
      </c>
      <c r="F2264" s="12" t="s">
        <v>13805</v>
      </c>
      <c r="G2264" s="12" t="s">
        <v>33675</v>
      </c>
      <c r="H2264" s="17">
        <v>0</v>
      </c>
      <c r="I2264" s="12" t="s">
        <v>33676</v>
      </c>
      <c r="J2264" s="12" t="s">
        <v>15806</v>
      </c>
      <c r="K2264" s="12" t="s">
        <v>17158</v>
      </c>
      <c r="L2264" s="12" t="s">
        <v>13823</v>
      </c>
      <c r="M2264" s="12" t="s">
        <v>13805</v>
      </c>
      <c r="N2264" s="12" t="s">
        <v>33677</v>
      </c>
      <c r="O2264" s="12" t="s">
        <v>33678</v>
      </c>
      <c r="P2264" s="12" t="s">
        <v>33679</v>
      </c>
      <c r="Q2264" s="12" t="s">
        <v>33680</v>
      </c>
      <c r="R2264" s="12" t="s">
        <v>33681</v>
      </c>
      <c r="S2264" s="12" t="s">
        <v>33682</v>
      </c>
    </row>
    <row r="2265" spans="1:19">
      <c r="A2265" s="13" t="s">
        <v>13651</v>
      </c>
      <c r="B2265" s="13" t="s">
        <v>12641</v>
      </c>
      <c r="C2265" s="13" t="s">
        <v>5045</v>
      </c>
      <c r="D2265" s="13" t="s">
        <v>12741</v>
      </c>
      <c r="E2265" s="13" t="s">
        <v>1060</v>
      </c>
      <c r="F2265" s="13" t="s">
        <v>13805</v>
      </c>
      <c r="G2265" s="13" t="s">
        <v>33683</v>
      </c>
      <c r="H2265" s="18">
        <v>0</v>
      </c>
      <c r="I2265" s="13" t="s">
        <v>33684</v>
      </c>
      <c r="J2265" s="13" t="s">
        <v>33685</v>
      </c>
      <c r="K2265" s="13" t="s">
        <v>31885</v>
      </c>
      <c r="L2265" s="13" t="s">
        <v>13823</v>
      </c>
      <c r="M2265" s="13" t="s">
        <v>13805</v>
      </c>
      <c r="N2265" s="13" t="s">
        <v>33686</v>
      </c>
      <c r="O2265" s="13" t="s">
        <v>33687</v>
      </c>
      <c r="P2265" s="13" t="s">
        <v>33688</v>
      </c>
      <c r="Q2265" s="13" t="s">
        <v>33689</v>
      </c>
      <c r="R2265" s="13" t="s">
        <v>33690</v>
      </c>
      <c r="S2265" s="13" t="s">
        <v>33691</v>
      </c>
    </row>
    <row r="2266" spans="1:19">
      <c r="A2266" s="12" t="s">
        <v>13577</v>
      </c>
      <c r="B2266" s="12" t="s">
        <v>12641</v>
      </c>
      <c r="C2266" s="12" t="s">
        <v>2173</v>
      </c>
      <c r="D2266" s="12" t="s">
        <v>5244</v>
      </c>
      <c r="E2266" s="12" t="s">
        <v>1060</v>
      </c>
      <c r="F2266" s="12" t="s">
        <v>13805</v>
      </c>
      <c r="G2266" s="12" t="s">
        <v>33692</v>
      </c>
      <c r="H2266" s="17">
        <v>0</v>
      </c>
      <c r="I2266" s="12" t="s">
        <v>33693</v>
      </c>
      <c r="J2266" s="12" t="s">
        <v>33660</v>
      </c>
      <c r="K2266" s="12" t="s">
        <v>33694</v>
      </c>
      <c r="L2266" s="12" t="s">
        <v>13823</v>
      </c>
      <c r="M2266" s="12" t="s">
        <v>33695</v>
      </c>
      <c r="N2266" s="12" t="s">
        <v>33696</v>
      </c>
      <c r="O2266" s="12" t="s">
        <v>33697</v>
      </c>
      <c r="P2266" s="12" t="s">
        <v>13788</v>
      </c>
      <c r="Q2266" s="12" t="s">
        <v>33698</v>
      </c>
      <c r="R2266" s="12" t="s">
        <v>33699</v>
      </c>
      <c r="S2266" s="12" t="s">
        <v>33700</v>
      </c>
    </row>
    <row r="2267" spans="1:19">
      <c r="A2267" s="13" t="s">
        <v>13582</v>
      </c>
      <c r="B2267" s="13" t="s">
        <v>12641</v>
      </c>
      <c r="C2267" s="13" t="s">
        <v>2173</v>
      </c>
      <c r="D2267" s="13" t="s">
        <v>5388</v>
      </c>
      <c r="E2267" s="13" t="s">
        <v>1060</v>
      </c>
      <c r="F2267" s="13" t="s">
        <v>13805</v>
      </c>
      <c r="G2267" s="13" t="s">
        <v>19078</v>
      </c>
      <c r="H2267" s="18">
        <v>0</v>
      </c>
      <c r="I2267" s="13" t="s">
        <v>15592</v>
      </c>
      <c r="J2267" s="13" t="s">
        <v>22264</v>
      </c>
      <c r="K2267" s="13" t="s">
        <v>33685</v>
      </c>
      <c r="L2267" s="13" t="s">
        <v>13823</v>
      </c>
      <c r="M2267" s="13" t="s">
        <v>13805</v>
      </c>
      <c r="N2267" s="13" t="s">
        <v>33701</v>
      </c>
      <c r="O2267" s="13" t="s">
        <v>9339</v>
      </c>
      <c r="P2267" s="13" t="s">
        <v>13788</v>
      </c>
      <c r="Q2267" s="13" t="s">
        <v>33702</v>
      </c>
      <c r="R2267" s="13" t="s">
        <v>33703</v>
      </c>
      <c r="S2267" s="13" t="s">
        <v>33704</v>
      </c>
    </row>
    <row r="2268" spans="1:19">
      <c r="A2268" s="12" t="s">
        <v>13588</v>
      </c>
      <c r="B2268" s="12" t="s">
        <v>12641</v>
      </c>
      <c r="C2268" s="12" t="s">
        <v>2173</v>
      </c>
      <c r="D2268" s="12" t="s">
        <v>12746</v>
      </c>
      <c r="E2268" s="12" t="s">
        <v>1060</v>
      </c>
      <c r="F2268" s="12" t="s">
        <v>13805</v>
      </c>
      <c r="G2268" s="12" t="s">
        <v>18280</v>
      </c>
      <c r="H2268" s="17">
        <v>0</v>
      </c>
      <c r="I2268" s="12" t="s">
        <v>33705</v>
      </c>
      <c r="J2268" s="12" t="s">
        <v>22264</v>
      </c>
      <c r="K2268" s="12" t="s">
        <v>24138</v>
      </c>
      <c r="L2268" s="12" t="s">
        <v>13823</v>
      </c>
      <c r="M2268" s="12" t="s">
        <v>13805</v>
      </c>
      <c r="N2268" s="12" t="s">
        <v>9339</v>
      </c>
      <c r="O2268" s="12" t="s">
        <v>9339</v>
      </c>
      <c r="P2268" s="12" t="s">
        <v>33706</v>
      </c>
      <c r="Q2268" s="12" t="s">
        <v>33707</v>
      </c>
      <c r="R2268" s="12" t="s">
        <v>33708</v>
      </c>
      <c r="S2268" s="12" t="s">
        <v>33709</v>
      </c>
    </row>
    <row r="2269" spans="1:19">
      <c r="A2269" s="13" t="s">
        <v>13598</v>
      </c>
      <c r="B2269" s="13" t="s">
        <v>12641</v>
      </c>
      <c r="C2269" s="13" t="s">
        <v>2173</v>
      </c>
      <c r="D2269" s="13" t="s">
        <v>5337</v>
      </c>
      <c r="E2269" s="13" t="s">
        <v>1060</v>
      </c>
      <c r="F2269" s="13" t="s">
        <v>13805</v>
      </c>
      <c r="G2269" s="13" t="s">
        <v>33710</v>
      </c>
      <c r="H2269" s="18">
        <v>0</v>
      </c>
      <c r="I2269" s="13" t="s">
        <v>15592</v>
      </c>
      <c r="J2269" s="13" t="s">
        <v>27846</v>
      </c>
      <c r="K2269" s="13" t="s">
        <v>33711</v>
      </c>
      <c r="L2269" s="13" t="s">
        <v>13823</v>
      </c>
      <c r="M2269" s="13" t="s">
        <v>13805</v>
      </c>
      <c r="N2269" s="13" t="s">
        <v>33712</v>
      </c>
      <c r="O2269" s="13" t="s">
        <v>13788</v>
      </c>
      <c r="P2269" s="13" t="s">
        <v>33713</v>
      </c>
      <c r="Q2269" s="13" t="s">
        <v>33714</v>
      </c>
      <c r="R2269" s="13" t="s">
        <v>33715</v>
      </c>
      <c r="S2269" s="13" t="s">
        <v>33716</v>
      </c>
    </row>
    <row r="2270" spans="1:19">
      <c r="A2270" s="12" t="s">
        <v>13657</v>
      </c>
      <c r="B2270" s="12" t="s">
        <v>12641</v>
      </c>
      <c r="C2270" s="12" t="s">
        <v>2173</v>
      </c>
      <c r="D2270" s="12" t="s">
        <v>12749</v>
      </c>
      <c r="E2270" s="12" t="s">
        <v>1060</v>
      </c>
      <c r="F2270" s="12" t="s">
        <v>13805</v>
      </c>
      <c r="G2270" s="12" t="s">
        <v>33717</v>
      </c>
      <c r="H2270" s="17">
        <v>0</v>
      </c>
      <c r="I2270" s="12" t="s">
        <v>33718</v>
      </c>
      <c r="J2270" s="12" t="s">
        <v>15730</v>
      </c>
      <c r="K2270" s="12" t="s">
        <v>21157</v>
      </c>
      <c r="L2270" s="12" t="s">
        <v>13823</v>
      </c>
      <c r="M2270" s="12" t="s">
        <v>13805</v>
      </c>
      <c r="N2270" s="12" t="s">
        <v>33719</v>
      </c>
      <c r="O2270" s="12" t="s">
        <v>33279</v>
      </c>
      <c r="P2270" s="12" t="s">
        <v>33720</v>
      </c>
      <c r="Q2270" s="12" t="s">
        <v>33721</v>
      </c>
      <c r="R2270" s="12" t="s">
        <v>33722</v>
      </c>
      <c r="S2270" s="12" t="s">
        <v>33723</v>
      </c>
    </row>
    <row r="2271" spans="1:19">
      <c r="A2271" s="13" t="s">
        <v>13631</v>
      </c>
      <c r="B2271" s="13" t="s">
        <v>12641</v>
      </c>
      <c r="C2271" s="13" t="s">
        <v>2173</v>
      </c>
      <c r="D2271" s="13" t="s">
        <v>2249</v>
      </c>
      <c r="E2271" s="13" t="s">
        <v>1060</v>
      </c>
      <c r="F2271" s="13" t="s">
        <v>13805</v>
      </c>
      <c r="G2271" s="13" t="s">
        <v>33724</v>
      </c>
      <c r="H2271" s="18">
        <v>0</v>
      </c>
      <c r="I2271" s="13" t="s">
        <v>15592</v>
      </c>
      <c r="J2271" s="13" t="s">
        <v>22275</v>
      </c>
      <c r="K2271" s="13" t="s">
        <v>25938</v>
      </c>
      <c r="L2271" s="13" t="s">
        <v>13823</v>
      </c>
      <c r="M2271" s="13" t="s">
        <v>13805</v>
      </c>
      <c r="N2271" s="13" t="s">
        <v>33725</v>
      </c>
      <c r="O2271" s="13" t="s">
        <v>33726</v>
      </c>
      <c r="P2271" s="13" t="s">
        <v>33727</v>
      </c>
      <c r="Q2271" s="13" t="s">
        <v>33728</v>
      </c>
      <c r="R2271" s="13" t="s">
        <v>33729</v>
      </c>
      <c r="S2271" s="13" t="s">
        <v>33730</v>
      </c>
    </row>
    <row r="2272" spans="1:19">
      <c r="A2272" s="12" t="s">
        <v>13644</v>
      </c>
      <c r="B2272" s="12" t="s">
        <v>12641</v>
      </c>
      <c r="C2272" s="12" t="s">
        <v>2173</v>
      </c>
      <c r="D2272" s="12" t="s">
        <v>9800</v>
      </c>
      <c r="E2272" s="12" t="s">
        <v>1060</v>
      </c>
      <c r="F2272" s="12" t="s">
        <v>13805</v>
      </c>
      <c r="G2272" s="12" t="s">
        <v>27173</v>
      </c>
      <c r="H2272" s="17">
        <v>0</v>
      </c>
      <c r="I2272" s="12" t="s">
        <v>33731</v>
      </c>
      <c r="J2272" s="12" t="s">
        <v>25928</v>
      </c>
      <c r="K2272" s="12" t="s">
        <v>33732</v>
      </c>
      <c r="L2272" s="12" t="s">
        <v>13823</v>
      </c>
      <c r="M2272" s="12" t="s">
        <v>13805</v>
      </c>
      <c r="N2272" s="12" t="s">
        <v>33733</v>
      </c>
      <c r="O2272" s="12" t="s">
        <v>33734</v>
      </c>
      <c r="P2272" s="12" t="s">
        <v>13788</v>
      </c>
      <c r="Q2272" s="12" t="s">
        <v>33735</v>
      </c>
      <c r="R2272" s="12" t="s">
        <v>33736</v>
      </c>
      <c r="S2272" s="12" t="s">
        <v>33737</v>
      </c>
    </row>
    <row r="2273" spans="1:19">
      <c r="A2273" s="13" t="s">
        <v>13656</v>
      </c>
      <c r="B2273" s="13" t="s">
        <v>12641</v>
      </c>
      <c r="C2273" s="13" t="s">
        <v>2173</v>
      </c>
      <c r="D2273" s="13" t="s">
        <v>33738</v>
      </c>
      <c r="E2273" s="13" t="s">
        <v>1060</v>
      </c>
      <c r="F2273" s="13" t="s">
        <v>13805</v>
      </c>
      <c r="G2273" s="13" t="s">
        <v>33739</v>
      </c>
      <c r="H2273" s="18">
        <v>0</v>
      </c>
      <c r="I2273" s="13" t="s">
        <v>33740</v>
      </c>
      <c r="J2273" s="13" t="s">
        <v>19653</v>
      </c>
      <c r="K2273" s="13" t="s">
        <v>33741</v>
      </c>
      <c r="L2273" s="13" t="s">
        <v>13823</v>
      </c>
      <c r="M2273" s="13" t="s">
        <v>13805</v>
      </c>
      <c r="N2273" s="13" t="s">
        <v>9339</v>
      </c>
      <c r="O2273" s="13" t="s">
        <v>33742</v>
      </c>
      <c r="P2273" s="13" t="s">
        <v>33743</v>
      </c>
      <c r="Q2273" s="13" t="s">
        <v>33744</v>
      </c>
      <c r="R2273" s="13" t="s">
        <v>33745</v>
      </c>
      <c r="S2273" s="13" t="s">
        <v>33746</v>
      </c>
    </row>
    <row r="2274" spans="1:19">
      <c r="A2274" s="12" t="s">
        <v>13659</v>
      </c>
      <c r="B2274" s="12" t="s">
        <v>12641</v>
      </c>
      <c r="C2274" s="12" t="s">
        <v>2173</v>
      </c>
      <c r="D2274" s="12" t="s">
        <v>5381</v>
      </c>
      <c r="E2274" s="12" t="s">
        <v>1060</v>
      </c>
      <c r="F2274" s="12" t="s">
        <v>13805</v>
      </c>
      <c r="G2274" s="12" t="s">
        <v>33747</v>
      </c>
      <c r="H2274" s="17">
        <v>0</v>
      </c>
      <c r="I2274" s="12" t="s">
        <v>33748</v>
      </c>
      <c r="J2274" s="12" t="s">
        <v>15388</v>
      </c>
      <c r="K2274" s="12" t="s">
        <v>17954</v>
      </c>
      <c r="L2274" s="12" t="s">
        <v>13823</v>
      </c>
      <c r="M2274" s="12" t="s">
        <v>13805</v>
      </c>
      <c r="N2274" s="12" t="s">
        <v>33749</v>
      </c>
      <c r="O2274" s="12" t="s">
        <v>9339</v>
      </c>
      <c r="P2274" s="12" t="s">
        <v>33171</v>
      </c>
      <c r="Q2274" s="12" t="s">
        <v>33750</v>
      </c>
      <c r="R2274" s="12" t="s">
        <v>33751</v>
      </c>
      <c r="S2274" s="12" t="s">
        <v>33752</v>
      </c>
    </row>
    <row r="2275" spans="1:19">
      <c r="A2275" s="13" t="s">
        <v>13660</v>
      </c>
      <c r="B2275" s="13" t="s">
        <v>12641</v>
      </c>
      <c r="C2275" s="13" t="s">
        <v>2173</v>
      </c>
      <c r="D2275" s="13" t="s">
        <v>2203</v>
      </c>
      <c r="E2275" s="13" t="s">
        <v>1060</v>
      </c>
      <c r="F2275" s="13" t="s">
        <v>13805</v>
      </c>
      <c r="G2275" s="13" t="s">
        <v>33753</v>
      </c>
      <c r="H2275" s="18">
        <v>0</v>
      </c>
      <c r="I2275" s="13" t="s">
        <v>33754</v>
      </c>
      <c r="J2275" s="13" t="s">
        <v>33755</v>
      </c>
      <c r="K2275" s="13" t="s">
        <v>21146</v>
      </c>
      <c r="L2275" s="13" t="s">
        <v>13823</v>
      </c>
      <c r="M2275" s="13" t="s">
        <v>13805</v>
      </c>
      <c r="N2275" s="13" t="s">
        <v>33756</v>
      </c>
      <c r="O2275" s="13" t="s">
        <v>33757</v>
      </c>
      <c r="P2275" s="13" t="s">
        <v>33758</v>
      </c>
      <c r="Q2275" s="13" t="s">
        <v>33759</v>
      </c>
      <c r="R2275" s="13" t="s">
        <v>33760</v>
      </c>
      <c r="S2275" s="13" t="s">
        <v>33761</v>
      </c>
    </row>
    <row r="2276" spans="1:19">
      <c r="A2276" s="12" t="s">
        <v>13664</v>
      </c>
      <c r="B2276" s="12" t="s">
        <v>12641</v>
      </c>
      <c r="C2276" s="12" t="s">
        <v>2173</v>
      </c>
      <c r="D2276" s="12" t="s">
        <v>5350</v>
      </c>
      <c r="E2276" s="12" t="s">
        <v>1060</v>
      </c>
      <c r="F2276" s="12" t="s">
        <v>13805</v>
      </c>
      <c r="G2276" s="12" t="s">
        <v>23612</v>
      </c>
      <c r="H2276" s="17">
        <v>0</v>
      </c>
      <c r="I2276" s="12" t="s">
        <v>33762</v>
      </c>
      <c r="J2276" s="12" t="s">
        <v>33144</v>
      </c>
      <c r="K2276" s="12" t="s">
        <v>24227</v>
      </c>
      <c r="L2276" s="12" t="s">
        <v>13823</v>
      </c>
      <c r="M2276" s="12" t="s">
        <v>13805</v>
      </c>
      <c r="N2276" s="12" t="s">
        <v>33763</v>
      </c>
      <c r="O2276" s="12" t="s">
        <v>9339</v>
      </c>
      <c r="P2276" s="12" t="s">
        <v>33764</v>
      </c>
      <c r="Q2276" s="12" t="s">
        <v>33765</v>
      </c>
      <c r="R2276" s="12" t="s">
        <v>33766</v>
      </c>
      <c r="S2276" s="12" t="s">
        <v>33767</v>
      </c>
    </row>
    <row r="2277" spans="1:19">
      <c r="A2277" s="13" t="s">
        <v>13668</v>
      </c>
      <c r="B2277" s="13" t="s">
        <v>12641</v>
      </c>
      <c r="C2277" s="13" t="s">
        <v>2173</v>
      </c>
      <c r="D2277" s="13" t="s">
        <v>2175</v>
      </c>
      <c r="E2277" s="13" t="s">
        <v>1060</v>
      </c>
      <c r="F2277" s="13" t="s">
        <v>13805</v>
      </c>
      <c r="G2277" s="13" t="s">
        <v>33768</v>
      </c>
      <c r="H2277" s="18">
        <v>0</v>
      </c>
      <c r="I2277" s="13" t="s">
        <v>33769</v>
      </c>
      <c r="J2277" s="13" t="s">
        <v>28896</v>
      </c>
      <c r="K2277" s="13" t="s">
        <v>24138</v>
      </c>
      <c r="L2277" s="13" t="s">
        <v>13823</v>
      </c>
      <c r="M2277" s="13" t="s">
        <v>13805</v>
      </c>
      <c r="N2277" s="13" t="s">
        <v>9339</v>
      </c>
      <c r="O2277" s="13" t="s">
        <v>9339</v>
      </c>
      <c r="P2277" s="13" t="s">
        <v>33770</v>
      </c>
      <c r="Q2277" s="13" t="s">
        <v>33771</v>
      </c>
      <c r="R2277" s="13" t="s">
        <v>33772</v>
      </c>
      <c r="S2277" s="13" t="s">
        <v>33773</v>
      </c>
    </row>
    <row r="2278" spans="1:19">
      <c r="A2278" s="12" t="s">
        <v>13605</v>
      </c>
      <c r="B2278" s="12" t="s">
        <v>12641</v>
      </c>
      <c r="C2278" s="12" t="s">
        <v>11428</v>
      </c>
      <c r="D2278" s="12" t="s">
        <v>12761</v>
      </c>
      <c r="E2278" s="12" t="s">
        <v>1060</v>
      </c>
      <c r="F2278" s="12" t="s">
        <v>13805</v>
      </c>
      <c r="G2278" s="12" t="s">
        <v>15445</v>
      </c>
      <c r="H2278" s="17">
        <v>0</v>
      </c>
      <c r="I2278" s="12" t="s">
        <v>15592</v>
      </c>
      <c r="J2278" s="12" t="s">
        <v>33774</v>
      </c>
      <c r="K2278" s="12" t="s">
        <v>30219</v>
      </c>
      <c r="L2278" s="12" t="s">
        <v>13823</v>
      </c>
      <c r="M2278" s="12" t="s">
        <v>13805</v>
      </c>
      <c r="N2278" s="12" t="s">
        <v>33775</v>
      </c>
      <c r="O2278" s="12" t="s">
        <v>9339</v>
      </c>
      <c r="P2278" s="12" t="s">
        <v>33776</v>
      </c>
      <c r="Q2278" s="12" t="s">
        <v>33777</v>
      </c>
      <c r="R2278" s="12" t="s">
        <v>33778</v>
      </c>
      <c r="S2278" s="12" t="s">
        <v>33779</v>
      </c>
    </row>
    <row r="2279" spans="1:19">
      <c r="A2279" s="13" t="s">
        <v>13630</v>
      </c>
      <c r="B2279" s="13" t="s">
        <v>12641</v>
      </c>
      <c r="C2279" s="13" t="s">
        <v>11428</v>
      </c>
      <c r="D2279" s="13" t="s">
        <v>5373</v>
      </c>
      <c r="E2279" s="13" t="s">
        <v>1060</v>
      </c>
      <c r="F2279" s="13" t="s">
        <v>13805</v>
      </c>
      <c r="G2279" s="13" t="s">
        <v>33780</v>
      </c>
      <c r="H2279" s="18">
        <v>0</v>
      </c>
      <c r="I2279" s="13" t="s">
        <v>33781</v>
      </c>
      <c r="J2279" s="13" t="s">
        <v>19421</v>
      </c>
      <c r="K2279" s="13" t="s">
        <v>20927</v>
      </c>
      <c r="L2279" s="13" t="s">
        <v>13823</v>
      </c>
      <c r="M2279" s="13" t="s">
        <v>13805</v>
      </c>
      <c r="N2279" s="13" t="s">
        <v>33782</v>
      </c>
      <c r="O2279" s="13" t="s">
        <v>33783</v>
      </c>
      <c r="P2279" s="13" t="s">
        <v>33520</v>
      </c>
      <c r="Q2279" s="13" t="s">
        <v>33784</v>
      </c>
      <c r="R2279" s="13" t="s">
        <v>33785</v>
      </c>
      <c r="S2279" s="13" t="s">
        <v>33786</v>
      </c>
    </row>
    <row r="2280" spans="1:19">
      <c r="A2280" s="12" t="s">
        <v>13635</v>
      </c>
      <c r="B2280" s="12" t="s">
        <v>12641</v>
      </c>
      <c r="C2280" s="12" t="s">
        <v>11428</v>
      </c>
      <c r="D2280" s="12" t="s">
        <v>5377</v>
      </c>
      <c r="E2280" s="12" t="s">
        <v>1060</v>
      </c>
      <c r="F2280" s="12" t="s">
        <v>13805</v>
      </c>
      <c r="G2280" s="12" t="s">
        <v>18280</v>
      </c>
      <c r="H2280" s="17">
        <v>0</v>
      </c>
      <c r="I2280" s="12" t="s">
        <v>15592</v>
      </c>
      <c r="J2280" s="12" t="s">
        <v>19437</v>
      </c>
      <c r="K2280" s="12" t="s">
        <v>20266</v>
      </c>
      <c r="L2280" s="12" t="s">
        <v>13823</v>
      </c>
      <c r="M2280" s="12" t="s">
        <v>13805</v>
      </c>
      <c r="N2280" s="12" t="s">
        <v>9339</v>
      </c>
      <c r="O2280" s="12" t="s">
        <v>9339</v>
      </c>
      <c r="P2280" s="12" t="s">
        <v>33787</v>
      </c>
      <c r="Q2280" s="12" t="s">
        <v>33788</v>
      </c>
      <c r="R2280" s="12" t="s">
        <v>33789</v>
      </c>
      <c r="S2280" s="12" t="s">
        <v>33790</v>
      </c>
    </row>
    <row r="2281" spans="1:19">
      <c r="A2281" s="13" t="s">
        <v>13654</v>
      </c>
      <c r="B2281" s="13" t="s">
        <v>12641</v>
      </c>
      <c r="C2281" s="13" t="s">
        <v>11428</v>
      </c>
      <c r="D2281" s="13" t="s">
        <v>33791</v>
      </c>
      <c r="E2281" s="13" t="s">
        <v>1060</v>
      </c>
      <c r="F2281" s="13" t="s">
        <v>13805</v>
      </c>
      <c r="G2281" s="13" t="s">
        <v>33792</v>
      </c>
      <c r="H2281" s="18">
        <v>0</v>
      </c>
      <c r="I2281" s="13" t="s">
        <v>33793</v>
      </c>
      <c r="J2281" s="13" t="s">
        <v>33794</v>
      </c>
      <c r="K2281" s="13" t="s">
        <v>26496</v>
      </c>
      <c r="L2281" s="13" t="s">
        <v>13823</v>
      </c>
      <c r="M2281" s="13" t="s">
        <v>13805</v>
      </c>
      <c r="N2281" s="13" t="s">
        <v>33795</v>
      </c>
      <c r="O2281" s="13" t="s">
        <v>33796</v>
      </c>
      <c r="P2281" s="13" t="s">
        <v>33797</v>
      </c>
      <c r="Q2281" s="13" t="s">
        <v>33798</v>
      </c>
      <c r="R2281" s="13" t="s">
        <v>33799</v>
      </c>
      <c r="S2281" s="13" t="s">
        <v>33800</v>
      </c>
    </row>
    <row r="2282" spans="1:19">
      <c r="A2282" s="12" t="s">
        <v>13585</v>
      </c>
      <c r="B2282" s="12" t="s">
        <v>12641</v>
      </c>
      <c r="C2282" s="12" t="s">
        <v>1117</v>
      </c>
      <c r="D2282" s="12" t="s">
        <v>33801</v>
      </c>
      <c r="E2282" s="12" t="s">
        <v>1060</v>
      </c>
      <c r="F2282" s="12" t="s">
        <v>13805</v>
      </c>
      <c r="G2282" s="12" t="s">
        <v>33802</v>
      </c>
      <c r="H2282" s="17">
        <v>0</v>
      </c>
      <c r="I2282" s="12" t="s">
        <v>33803</v>
      </c>
      <c r="J2282" s="12" t="s">
        <v>26965</v>
      </c>
      <c r="K2282" s="12" t="s">
        <v>17902</v>
      </c>
      <c r="L2282" s="12" t="s">
        <v>14089</v>
      </c>
      <c r="M2282" s="12" t="s">
        <v>13805</v>
      </c>
      <c r="N2282" s="12" t="s">
        <v>33804</v>
      </c>
      <c r="O2282" s="12" t="s">
        <v>9339</v>
      </c>
      <c r="P2282" s="12" t="s">
        <v>33805</v>
      </c>
      <c r="Q2282" s="12" t="s">
        <v>33806</v>
      </c>
      <c r="R2282" s="12" t="s">
        <v>33807</v>
      </c>
      <c r="S2282" s="12" t="s">
        <v>33808</v>
      </c>
    </row>
    <row r="2283" spans="1:19">
      <c r="A2283" s="13" t="s">
        <v>13587</v>
      </c>
      <c r="B2283" s="13" t="s">
        <v>12641</v>
      </c>
      <c r="C2283" s="13" t="s">
        <v>1117</v>
      </c>
      <c r="D2283" s="13" t="s">
        <v>33809</v>
      </c>
      <c r="E2283" s="13" t="s">
        <v>1060</v>
      </c>
      <c r="F2283" s="13" t="s">
        <v>13805</v>
      </c>
      <c r="G2283" s="13" t="s">
        <v>33810</v>
      </c>
      <c r="H2283" s="18">
        <v>0</v>
      </c>
      <c r="I2283" s="13" t="s">
        <v>15592</v>
      </c>
      <c r="J2283" s="13" t="s">
        <v>18514</v>
      </c>
      <c r="K2283" s="13" t="s">
        <v>16063</v>
      </c>
      <c r="L2283" s="13" t="s">
        <v>14089</v>
      </c>
      <c r="M2283" s="13" t="s">
        <v>13805</v>
      </c>
      <c r="N2283" s="13" t="s">
        <v>9339</v>
      </c>
      <c r="O2283" s="13" t="s">
        <v>33811</v>
      </c>
      <c r="P2283" s="13" t="s">
        <v>33812</v>
      </c>
      <c r="Q2283" s="13" t="s">
        <v>33813</v>
      </c>
      <c r="R2283" s="13" t="s">
        <v>33814</v>
      </c>
      <c r="S2283" s="13" t="s">
        <v>33815</v>
      </c>
    </row>
    <row r="2284" spans="1:19">
      <c r="A2284" s="12" t="s">
        <v>13592</v>
      </c>
      <c r="B2284" s="12" t="s">
        <v>12641</v>
      </c>
      <c r="C2284" s="12" t="s">
        <v>1117</v>
      </c>
      <c r="D2284" s="12" t="s">
        <v>5361</v>
      </c>
      <c r="E2284" s="12" t="s">
        <v>1060</v>
      </c>
      <c r="F2284" s="12" t="s">
        <v>13805</v>
      </c>
      <c r="G2284" s="12" t="s">
        <v>33816</v>
      </c>
      <c r="H2284" s="17">
        <v>0</v>
      </c>
      <c r="I2284" s="12" t="s">
        <v>15592</v>
      </c>
      <c r="J2284" s="12" t="s">
        <v>18777</v>
      </c>
      <c r="K2284" s="12" t="s">
        <v>33817</v>
      </c>
      <c r="L2284" s="12" t="s">
        <v>14089</v>
      </c>
      <c r="M2284" s="12" t="s">
        <v>13805</v>
      </c>
      <c r="N2284" s="12" t="s">
        <v>33818</v>
      </c>
      <c r="O2284" s="12" t="s">
        <v>33819</v>
      </c>
      <c r="P2284" s="12" t="s">
        <v>33820</v>
      </c>
      <c r="Q2284" s="12" t="s">
        <v>33821</v>
      </c>
      <c r="R2284" s="12" t="s">
        <v>33822</v>
      </c>
      <c r="S2284" s="12" t="s">
        <v>33823</v>
      </c>
    </row>
    <row r="2285" spans="1:19">
      <c r="A2285" s="13" t="s">
        <v>13633</v>
      </c>
      <c r="B2285" s="13" t="s">
        <v>12641</v>
      </c>
      <c r="C2285" s="13" t="s">
        <v>1117</v>
      </c>
      <c r="D2285" s="13" t="s">
        <v>12771</v>
      </c>
      <c r="E2285" s="13" t="s">
        <v>1060</v>
      </c>
      <c r="F2285" s="13" t="s">
        <v>13805</v>
      </c>
      <c r="G2285" s="13" t="s">
        <v>33824</v>
      </c>
      <c r="H2285" s="18">
        <v>0</v>
      </c>
      <c r="I2285" s="13" t="s">
        <v>15592</v>
      </c>
      <c r="J2285" s="13" t="s">
        <v>23589</v>
      </c>
      <c r="K2285" s="13" t="s">
        <v>33825</v>
      </c>
      <c r="L2285" s="13" t="s">
        <v>14089</v>
      </c>
      <c r="M2285" s="13" t="s">
        <v>13805</v>
      </c>
      <c r="N2285" s="13" t="s">
        <v>9339</v>
      </c>
      <c r="O2285" s="13" t="s">
        <v>9339</v>
      </c>
      <c r="P2285" s="13" t="s">
        <v>33826</v>
      </c>
      <c r="Q2285" s="13" t="s">
        <v>33827</v>
      </c>
      <c r="R2285" s="13" t="s">
        <v>33828</v>
      </c>
      <c r="S2285" s="13" t="s">
        <v>33829</v>
      </c>
    </row>
    <row r="2286" spans="1:19">
      <c r="A2286" s="12" t="s">
        <v>13636</v>
      </c>
      <c r="B2286" s="12" t="s">
        <v>12641</v>
      </c>
      <c r="C2286" s="12" t="s">
        <v>1117</v>
      </c>
      <c r="D2286" s="12" t="s">
        <v>1119</v>
      </c>
      <c r="E2286" s="12" t="s">
        <v>1060</v>
      </c>
      <c r="F2286" s="12" t="s">
        <v>13805</v>
      </c>
      <c r="G2286" s="12" t="s">
        <v>33830</v>
      </c>
      <c r="H2286" s="17">
        <v>0</v>
      </c>
      <c r="I2286" s="12" t="s">
        <v>33831</v>
      </c>
      <c r="J2286" s="12" t="s">
        <v>33832</v>
      </c>
      <c r="K2286" s="12" t="s">
        <v>19637</v>
      </c>
      <c r="L2286" s="12" t="s">
        <v>14089</v>
      </c>
      <c r="M2286" s="12" t="s">
        <v>13805</v>
      </c>
      <c r="N2286" s="12" t="s">
        <v>9339</v>
      </c>
      <c r="O2286" s="12" t="s">
        <v>9339</v>
      </c>
      <c r="P2286" s="12" t="s">
        <v>33833</v>
      </c>
      <c r="Q2286" s="12" t="s">
        <v>33834</v>
      </c>
      <c r="R2286" s="12" t="s">
        <v>33835</v>
      </c>
      <c r="S2286" s="12" t="s">
        <v>33836</v>
      </c>
    </row>
    <row r="2287" spans="1:19">
      <c r="A2287" s="13" t="s">
        <v>13637</v>
      </c>
      <c r="B2287" s="13" t="s">
        <v>12641</v>
      </c>
      <c r="C2287" s="13" t="s">
        <v>1117</v>
      </c>
      <c r="D2287" s="13" t="s">
        <v>2012</v>
      </c>
      <c r="E2287" s="13" t="s">
        <v>1060</v>
      </c>
      <c r="F2287" s="13" t="s">
        <v>13805</v>
      </c>
      <c r="G2287" s="13" t="s">
        <v>33837</v>
      </c>
      <c r="H2287" s="18">
        <v>0</v>
      </c>
      <c r="I2287" s="13" t="s">
        <v>15592</v>
      </c>
      <c r="J2287" s="13" t="s">
        <v>19158</v>
      </c>
      <c r="K2287" s="13" t="s">
        <v>31205</v>
      </c>
      <c r="L2287" s="13" t="s">
        <v>14089</v>
      </c>
      <c r="M2287" s="13" t="s">
        <v>13805</v>
      </c>
      <c r="N2287" s="13" t="s">
        <v>33838</v>
      </c>
      <c r="O2287" s="13" t="s">
        <v>9339</v>
      </c>
      <c r="P2287" s="13" t="s">
        <v>33839</v>
      </c>
      <c r="Q2287" s="13" t="s">
        <v>33840</v>
      </c>
      <c r="R2287" s="13" t="s">
        <v>33841</v>
      </c>
      <c r="S2287" s="13" t="s">
        <v>33842</v>
      </c>
    </row>
    <row r="2288" spans="1:19">
      <c r="A2288" s="12" t="s">
        <v>13642</v>
      </c>
      <c r="B2288" s="12" t="s">
        <v>12641</v>
      </c>
      <c r="C2288" s="12" t="s">
        <v>1117</v>
      </c>
      <c r="D2288" s="12" t="s">
        <v>12775</v>
      </c>
      <c r="E2288" s="12" t="s">
        <v>1060</v>
      </c>
      <c r="F2288" s="12" t="s">
        <v>13805</v>
      </c>
      <c r="G2288" s="12" t="s">
        <v>33843</v>
      </c>
      <c r="H2288" s="17">
        <v>0</v>
      </c>
      <c r="I2288" s="12" t="s">
        <v>33844</v>
      </c>
      <c r="J2288" s="12" t="s">
        <v>33845</v>
      </c>
      <c r="K2288" s="12" t="s">
        <v>22747</v>
      </c>
      <c r="L2288" s="12" t="s">
        <v>14089</v>
      </c>
      <c r="M2288" s="12" t="s">
        <v>13805</v>
      </c>
      <c r="N2288" s="12" t="s">
        <v>33846</v>
      </c>
      <c r="O2288" s="12" t="s">
        <v>9339</v>
      </c>
      <c r="P2288" s="12" t="s">
        <v>33847</v>
      </c>
      <c r="Q2288" s="12" t="s">
        <v>33848</v>
      </c>
      <c r="R2288" s="12" t="s">
        <v>33849</v>
      </c>
      <c r="S2288" s="12" t="s">
        <v>33850</v>
      </c>
    </row>
    <row r="2289" spans="1:19">
      <c r="A2289" s="13" t="s">
        <v>13653</v>
      </c>
      <c r="B2289" s="13" t="s">
        <v>12641</v>
      </c>
      <c r="C2289" s="13" t="s">
        <v>1117</v>
      </c>
      <c r="D2289" s="13" t="s">
        <v>1943</v>
      </c>
      <c r="E2289" s="13" t="s">
        <v>1060</v>
      </c>
      <c r="F2289" s="13" t="s">
        <v>13805</v>
      </c>
      <c r="G2289" s="13" t="s">
        <v>33851</v>
      </c>
      <c r="H2289" s="18">
        <v>0</v>
      </c>
      <c r="I2289" s="13" t="s">
        <v>15592</v>
      </c>
      <c r="J2289" s="13" t="s">
        <v>16996</v>
      </c>
      <c r="K2289" s="13" t="s">
        <v>17219</v>
      </c>
      <c r="L2289" s="13" t="s">
        <v>14089</v>
      </c>
      <c r="M2289" s="13" t="s">
        <v>13805</v>
      </c>
      <c r="N2289" s="13" t="s">
        <v>33852</v>
      </c>
      <c r="O2289" s="13" t="s">
        <v>9339</v>
      </c>
      <c r="P2289" s="13" t="s">
        <v>33853</v>
      </c>
      <c r="Q2289" s="13" t="s">
        <v>33854</v>
      </c>
      <c r="R2289" s="13" t="s">
        <v>33855</v>
      </c>
      <c r="S2289" s="13" t="s">
        <v>33856</v>
      </c>
    </row>
    <row r="2290" spans="1:19">
      <c r="A2290" s="12" t="s">
        <v>13655</v>
      </c>
      <c r="B2290" s="12" t="s">
        <v>12641</v>
      </c>
      <c r="C2290" s="12" t="s">
        <v>1117</v>
      </c>
      <c r="D2290" s="12" t="s">
        <v>2277</v>
      </c>
      <c r="E2290" s="12" t="s">
        <v>1060</v>
      </c>
      <c r="F2290" s="12" t="s">
        <v>13805</v>
      </c>
      <c r="G2290" s="12" t="s">
        <v>33857</v>
      </c>
      <c r="H2290" s="17">
        <v>0</v>
      </c>
      <c r="I2290" s="12" t="s">
        <v>33858</v>
      </c>
      <c r="J2290" s="12" t="s">
        <v>14537</v>
      </c>
      <c r="K2290" s="12" t="s">
        <v>28903</v>
      </c>
      <c r="L2290" s="12" t="s">
        <v>14089</v>
      </c>
      <c r="M2290" s="12" t="s">
        <v>13805</v>
      </c>
      <c r="N2290" s="12" t="s">
        <v>9339</v>
      </c>
      <c r="O2290" s="12" t="s">
        <v>9339</v>
      </c>
      <c r="P2290" s="12" t="s">
        <v>33581</v>
      </c>
      <c r="Q2290" s="12" t="s">
        <v>33859</v>
      </c>
      <c r="R2290" s="12" t="s">
        <v>33860</v>
      </c>
      <c r="S2290" s="12" t="s">
        <v>33861</v>
      </c>
    </row>
    <row r="2291" spans="1:19">
      <c r="A2291" s="13" t="s">
        <v>13590</v>
      </c>
      <c r="B2291" s="13" t="s">
        <v>12641</v>
      </c>
      <c r="C2291" s="13" t="s">
        <v>1117</v>
      </c>
      <c r="D2291" s="13" t="s">
        <v>12780</v>
      </c>
      <c r="E2291" s="13" t="s">
        <v>1060</v>
      </c>
      <c r="F2291" s="13" t="s">
        <v>13805</v>
      </c>
      <c r="G2291" s="13" t="s">
        <v>33862</v>
      </c>
      <c r="H2291" s="18">
        <v>0</v>
      </c>
      <c r="I2291" s="13" t="s">
        <v>33863</v>
      </c>
      <c r="J2291" s="13" t="s">
        <v>20014</v>
      </c>
      <c r="K2291" s="13" t="s">
        <v>25732</v>
      </c>
      <c r="L2291" s="13" t="s">
        <v>14089</v>
      </c>
      <c r="M2291" s="13" t="s">
        <v>13805</v>
      </c>
      <c r="N2291" s="13" t="s">
        <v>33864</v>
      </c>
      <c r="O2291" s="13" t="s">
        <v>33208</v>
      </c>
      <c r="P2291" s="13" t="s">
        <v>33865</v>
      </c>
      <c r="Q2291" s="13" t="s">
        <v>33866</v>
      </c>
      <c r="R2291" s="13" t="s">
        <v>33867</v>
      </c>
      <c r="S2291" s="13" t="s">
        <v>33868</v>
      </c>
    </row>
    <row r="2292" spans="1:19">
      <c r="A2292" s="12" t="s">
        <v>13670</v>
      </c>
      <c r="B2292" s="12" t="s">
        <v>12641</v>
      </c>
      <c r="C2292" s="12" t="s">
        <v>1117</v>
      </c>
      <c r="D2292" s="12" t="s">
        <v>12782</v>
      </c>
      <c r="E2292" s="12" t="s">
        <v>1060</v>
      </c>
      <c r="F2292" s="12" t="s">
        <v>13805</v>
      </c>
      <c r="G2292" s="12" t="s">
        <v>17278</v>
      </c>
      <c r="H2292" s="17">
        <v>0</v>
      </c>
      <c r="I2292" s="12" t="s">
        <v>15592</v>
      </c>
      <c r="J2292" s="12" t="s">
        <v>24373</v>
      </c>
      <c r="K2292" s="12" t="s">
        <v>33869</v>
      </c>
      <c r="L2292" s="12" t="s">
        <v>14089</v>
      </c>
      <c r="M2292" s="12" t="s">
        <v>13805</v>
      </c>
      <c r="N2292" s="12" t="s">
        <v>9339</v>
      </c>
      <c r="O2292" s="12" t="s">
        <v>33870</v>
      </c>
      <c r="P2292" s="12" t="s">
        <v>33871</v>
      </c>
      <c r="Q2292" s="12" t="s">
        <v>33872</v>
      </c>
      <c r="R2292" s="12" t="s">
        <v>33873</v>
      </c>
      <c r="S2292" s="12" t="s">
        <v>33874</v>
      </c>
    </row>
    <row r="2293" spans="1:19">
      <c r="A2293" s="13" t="s">
        <v>13581</v>
      </c>
      <c r="B2293" s="13" t="s">
        <v>12641</v>
      </c>
      <c r="C2293" s="13" t="s">
        <v>12785</v>
      </c>
      <c r="D2293" s="13" t="s">
        <v>12784</v>
      </c>
      <c r="E2293" s="13" t="s">
        <v>1060</v>
      </c>
      <c r="F2293" s="13" t="s">
        <v>13805</v>
      </c>
      <c r="G2293" s="13" t="s">
        <v>33875</v>
      </c>
      <c r="H2293" s="18">
        <v>0</v>
      </c>
      <c r="I2293" s="13" t="s">
        <v>33876</v>
      </c>
      <c r="J2293" s="13" t="s">
        <v>26217</v>
      </c>
      <c r="K2293" s="13" t="s">
        <v>24672</v>
      </c>
      <c r="L2293" s="13" t="s">
        <v>14089</v>
      </c>
      <c r="M2293" s="13" t="s">
        <v>33877</v>
      </c>
      <c r="N2293" s="13" t="s">
        <v>33878</v>
      </c>
      <c r="O2293" s="13" t="s">
        <v>33879</v>
      </c>
      <c r="P2293" s="13" t="s">
        <v>33880</v>
      </c>
      <c r="Q2293" s="13" t="s">
        <v>33881</v>
      </c>
      <c r="R2293" s="13" t="s">
        <v>33882</v>
      </c>
      <c r="S2293" s="13" t="s">
        <v>33883</v>
      </c>
    </row>
    <row r="2294" spans="1:19">
      <c r="A2294" s="12" t="s">
        <v>13593</v>
      </c>
      <c r="B2294" s="12" t="s">
        <v>12641</v>
      </c>
      <c r="C2294" s="12" t="s">
        <v>12785</v>
      </c>
      <c r="D2294" s="12" t="s">
        <v>12788</v>
      </c>
      <c r="E2294" s="12" t="s">
        <v>1060</v>
      </c>
      <c r="F2294" s="12" t="s">
        <v>13805</v>
      </c>
      <c r="G2294" s="12" t="s">
        <v>33884</v>
      </c>
      <c r="H2294" s="17">
        <v>0</v>
      </c>
      <c r="I2294" s="12" t="s">
        <v>33885</v>
      </c>
      <c r="J2294" s="12" t="s">
        <v>20412</v>
      </c>
      <c r="K2294" s="12" t="s">
        <v>33886</v>
      </c>
      <c r="L2294" s="12" t="s">
        <v>14089</v>
      </c>
      <c r="M2294" s="12" t="s">
        <v>33887</v>
      </c>
      <c r="N2294" s="12" t="s">
        <v>33888</v>
      </c>
      <c r="O2294" s="12" t="s">
        <v>33889</v>
      </c>
      <c r="P2294" s="12" t="s">
        <v>33890</v>
      </c>
      <c r="Q2294" s="12" t="s">
        <v>33891</v>
      </c>
      <c r="R2294" s="12" t="s">
        <v>33892</v>
      </c>
      <c r="S2294" s="12" t="s">
        <v>33893</v>
      </c>
    </row>
    <row r="2295" spans="1:19">
      <c r="A2295" s="13" t="s">
        <v>13602</v>
      </c>
      <c r="B2295" s="13" t="s">
        <v>12641</v>
      </c>
      <c r="C2295" s="13" t="s">
        <v>12785</v>
      </c>
      <c r="D2295" s="13" t="s">
        <v>5354</v>
      </c>
      <c r="E2295" s="13" t="s">
        <v>1060</v>
      </c>
      <c r="F2295" s="13" t="s">
        <v>13805</v>
      </c>
      <c r="G2295" s="13" t="s">
        <v>33894</v>
      </c>
      <c r="H2295" s="18">
        <v>0</v>
      </c>
      <c r="I2295" s="13" t="s">
        <v>33895</v>
      </c>
      <c r="J2295" s="13" t="s">
        <v>24324</v>
      </c>
      <c r="K2295" s="13" t="s">
        <v>16073</v>
      </c>
      <c r="L2295" s="13" t="s">
        <v>14089</v>
      </c>
      <c r="M2295" s="13" t="s">
        <v>33896</v>
      </c>
      <c r="N2295" s="13" t="s">
        <v>33897</v>
      </c>
      <c r="O2295" s="13" t="s">
        <v>9339</v>
      </c>
      <c r="P2295" s="13" t="s">
        <v>33898</v>
      </c>
      <c r="Q2295" s="13" t="s">
        <v>33899</v>
      </c>
      <c r="R2295" s="13" t="s">
        <v>33900</v>
      </c>
      <c r="S2295" s="13" t="s">
        <v>33901</v>
      </c>
    </row>
    <row r="2296" spans="1:19">
      <c r="A2296" s="12" t="s">
        <v>13640</v>
      </c>
      <c r="B2296" s="12" t="s">
        <v>12641</v>
      </c>
      <c r="C2296" s="12" t="s">
        <v>12794</v>
      </c>
      <c r="D2296" s="12" t="s">
        <v>5400</v>
      </c>
      <c r="E2296" s="12" t="s">
        <v>1060</v>
      </c>
      <c r="F2296" s="12" t="s">
        <v>13805</v>
      </c>
      <c r="G2296" s="12" t="s">
        <v>33902</v>
      </c>
      <c r="H2296" s="17">
        <v>0</v>
      </c>
      <c r="I2296" s="12" t="s">
        <v>15592</v>
      </c>
      <c r="J2296" s="12" t="s">
        <v>26108</v>
      </c>
      <c r="K2296" s="12" t="s">
        <v>25928</v>
      </c>
      <c r="L2296" s="12" t="s">
        <v>13823</v>
      </c>
      <c r="M2296" s="12" t="s">
        <v>13805</v>
      </c>
      <c r="N2296" s="12" t="s">
        <v>33903</v>
      </c>
      <c r="O2296" s="12" t="s">
        <v>9339</v>
      </c>
      <c r="P2296" s="12" t="s">
        <v>33904</v>
      </c>
      <c r="Q2296" s="12" t="s">
        <v>33905</v>
      </c>
      <c r="R2296" s="12" t="s">
        <v>33906</v>
      </c>
      <c r="S2296" s="12" t="s">
        <v>33907</v>
      </c>
    </row>
    <row r="2297" spans="1:19">
      <c r="A2297" s="13" t="s">
        <v>13583</v>
      </c>
      <c r="B2297" s="13" t="s">
        <v>12641</v>
      </c>
      <c r="C2297" s="13" t="s">
        <v>12794</v>
      </c>
      <c r="D2297" s="13" t="s">
        <v>12793</v>
      </c>
      <c r="E2297" s="13" t="s">
        <v>1060</v>
      </c>
      <c r="F2297" s="13" t="s">
        <v>13805</v>
      </c>
      <c r="G2297" s="13" t="s">
        <v>16340</v>
      </c>
      <c r="H2297" s="18">
        <v>0</v>
      </c>
      <c r="I2297" s="13" t="s">
        <v>15592</v>
      </c>
      <c r="J2297" s="13" t="s">
        <v>20141</v>
      </c>
      <c r="K2297" s="13" t="s">
        <v>14765</v>
      </c>
      <c r="L2297" s="13" t="s">
        <v>13823</v>
      </c>
      <c r="M2297" s="13" t="s">
        <v>13805</v>
      </c>
      <c r="N2297" s="13" t="s">
        <v>9339</v>
      </c>
      <c r="O2297" s="13" t="s">
        <v>9339</v>
      </c>
      <c r="P2297" s="13" t="s">
        <v>13788</v>
      </c>
      <c r="Q2297" s="13" t="s">
        <v>33908</v>
      </c>
      <c r="R2297" s="13" t="s">
        <v>33909</v>
      </c>
      <c r="S2297" s="13" t="s">
        <v>33910</v>
      </c>
    </row>
    <row r="2298" spans="1:19">
      <c r="A2298" s="12" t="s">
        <v>13597</v>
      </c>
      <c r="B2298" s="12" t="s">
        <v>12641</v>
      </c>
      <c r="C2298" s="12" t="s">
        <v>12794</v>
      </c>
      <c r="D2298" s="12" t="s">
        <v>5076</v>
      </c>
      <c r="E2298" s="12" t="s">
        <v>1060</v>
      </c>
      <c r="F2298" s="12" t="s">
        <v>13805</v>
      </c>
      <c r="G2298" s="12" t="s">
        <v>33911</v>
      </c>
      <c r="H2298" s="17">
        <v>0</v>
      </c>
      <c r="I2298" s="12" t="s">
        <v>33912</v>
      </c>
      <c r="J2298" s="12" t="s">
        <v>33913</v>
      </c>
      <c r="K2298" s="12" t="s">
        <v>33914</v>
      </c>
      <c r="L2298" s="12" t="s">
        <v>13823</v>
      </c>
      <c r="M2298" s="12" t="s">
        <v>33915</v>
      </c>
      <c r="N2298" s="12" t="s">
        <v>9339</v>
      </c>
      <c r="O2298" s="12" t="s">
        <v>9339</v>
      </c>
      <c r="P2298" s="12" t="s">
        <v>33820</v>
      </c>
      <c r="Q2298" s="12" t="s">
        <v>33916</v>
      </c>
      <c r="R2298" s="12" t="s">
        <v>33917</v>
      </c>
      <c r="S2298" s="12" t="s">
        <v>33918</v>
      </c>
    </row>
    <row r="2299" spans="1:19">
      <c r="A2299" s="13" t="s">
        <v>13615</v>
      </c>
      <c r="B2299" s="13" t="s">
        <v>12641</v>
      </c>
      <c r="C2299" s="13" t="s">
        <v>12794</v>
      </c>
      <c r="D2299" s="13" t="s">
        <v>33919</v>
      </c>
      <c r="E2299" s="13" t="s">
        <v>1060</v>
      </c>
      <c r="F2299" s="13" t="s">
        <v>13805</v>
      </c>
      <c r="G2299" s="13" t="s">
        <v>31951</v>
      </c>
      <c r="H2299" s="18">
        <v>0</v>
      </c>
      <c r="I2299" s="13" t="s">
        <v>15592</v>
      </c>
      <c r="J2299" s="13" t="s">
        <v>14222</v>
      </c>
      <c r="K2299" s="13" t="s">
        <v>33920</v>
      </c>
      <c r="L2299" s="13" t="s">
        <v>13823</v>
      </c>
      <c r="M2299" s="13" t="s">
        <v>13805</v>
      </c>
      <c r="N2299" s="13" t="s">
        <v>9339</v>
      </c>
      <c r="O2299" s="13" t="s">
        <v>9339</v>
      </c>
      <c r="P2299" s="13" t="s">
        <v>33921</v>
      </c>
      <c r="Q2299" s="13" t="s">
        <v>33922</v>
      </c>
      <c r="R2299" s="13" t="s">
        <v>33923</v>
      </c>
      <c r="S2299" s="13" t="s">
        <v>33924</v>
      </c>
    </row>
    <row r="2300" spans="1:19">
      <c r="A2300" s="12" t="s">
        <v>13625</v>
      </c>
      <c r="B2300" s="12" t="s">
        <v>12641</v>
      </c>
      <c r="C2300" s="12" t="s">
        <v>12794</v>
      </c>
      <c r="D2300" s="12" t="s">
        <v>5066</v>
      </c>
      <c r="E2300" s="12" t="s">
        <v>1060</v>
      </c>
      <c r="F2300" s="12" t="s">
        <v>13805</v>
      </c>
      <c r="G2300" s="12" t="s">
        <v>33925</v>
      </c>
      <c r="H2300" s="17">
        <v>0</v>
      </c>
      <c r="I2300" s="12" t="s">
        <v>33926</v>
      </c>
      <c r="J2300" s="12" t="s">
        <v>28076</v>
      </c>
      <c r="K2300" s="12" t="s">
        <v>31901</v>
      </c>
      <c r="L2300" s="12" t="s">
        <v>13823</v>
      </c>
      <c r="M2300" s="12" t="s">
        <v>13805</v>
      </c>
      <c r="N2300" s="12" t="s">
        <v>33927</v>
      </c>
      <c r="O2300" s="12" t="s">
        <v>33928</v>
      </c>
      <c r="P2300" s="12" t="s">
        <v>33929</v>
      </c>
      <c r="Q2300" s="12" t="s">
        <v>33930</v>
      </c>
      <c r="R2300" s="12" t="s">
        <v>33931</v>
      </c>
      <c r="S2300" s="12" t="s">
        <v>33932</v>
      </c>
    </row>
    <row r="2301" spans="1:19">
      <c r="A2301" s="13" t="s">
        <v>13591</v>
      </c>
      <c r="B2301" s="13" t="s">
        <v>12641</v>
      </c>
      <c r="C2301" s="13" t="s">
        <v>5079</v>
      </c>
      <c r="D2301" s="13" t="s">
        <v>5099</v>
      </c>
      <c r="E2301" s="13" t="s">
        <v>1060</v>
      </c>
      <c r="F2301" s="13" t="s">
        <v>13805</v>
      </c>
      <c r="G2301" s="13" t="s">
        <v>31525</v>
      </c>
      <c r="H2301" s="18">
        <v>0</v>
      </c>
      <c r="I2301" s="13" t="s">
        <v>33933</v>
      </c>
      <c r="J2301" s="13" t="s">
        <v>32711</v>
      </c>
      <c r="K2301" s="13" t="s">
        <v>17506</v>
      </c>
      <c r="L2301" s="13" t="s">
        <v>14089</v>
      </c>
      <c r="M2301" s="13" t="s">
        <v>13805</v>
      </c>
      <c r="N2301" s="13" t="s">
        <v>33934</v>
      </c>
      <c r="O2301" s="13" t="s">
        <v>33935</v>
      </c>
      <c r="P2301" s="13" t="s">
        <v>33936</v>
      </c>
      <c r="Q2301" s="13" t="s">
        <v>33937</v>
      </c>
      <c r="R2301" s="13" t="s">
        <v>33938</v>
      </c>
      <c r="S2301" s="13" t="s">
        <v>33939</v>
      </c>
    </row>
    <row r="2302" spans="1:19">
      <c r="A2302" s="12" t="s">
        <v>13652</v>
      </c>
      <c r="B2302" s="12" t="s">
        <v>12641</v>
      </c>
      <c r="C2302" s="12" t="s">
        <v>5079</v>
      </c>
      <c r="D2302" s="12" t="s">
        <v>12805</v>
      </c>
      <c r="E2302" s="12" t="s">
        <v>1060</v>
      </c>
      <c r="F2302" s="12" t="s">
        <v>13805</v>
      </c>
      <c r="G2302" s="12" t="s">
        <v>33940</v>
      </c>
      <c r="H2302" s="17">
        <v>0</v>
      </c>
      <c r="I2302" s="12" t="s">
        <v>33941</v>
      </c>
      <c r="J2302" s="12" t="s">
        <v>24808</v>
      </c>
      <c r="K2302" s="12" t="s">
        <v>22395</v>
      </c>
      <c r="L2302" s="12" t="s">
        <v>14089</v>
      </c>
      <c r="M2302" s="12" t="s">
        <v>33942</v>
      </c>
      <c r="N2302" s="12" t="s">
        <v>33943</v>
      </c>
      <c r="O2302" s="12" t="s">
        <v>33944</v>
      </c>
      <c r="P2302" s="12" t="s">
        <v>33945</v>
      </c>
      <c r="Q2302" s="12" t="s">
        <v>33946</v>
      </c>
      <c r="R2302" s="12" t="s">
        <v>33947</v>
      </c>
      <c r="S2302" s="12" t="s">
        <v>33948</v>
      </c>
    </row>
    <row r="2303" spans="1:19">
      <c r="A2303" s="13" t="s">
        <v>13663</v>
      </c>
      <c r="B2303" s="13" t="s">
        <v>12641</v>
      </c>
      <c r="C2303" s="13" t="s">
        <v>5079</v>
      </c>
      <c r="D2303" s="13" t="s">
        <v>5081</v>
      </c>
      <c r="E2303" s="13" t="s">
        <v>1060</v>
      </c>
      <c r="F2303" s="13" t="s">
        <v>13805</v>
      </c>
      <c r="G2303" s="13" t="s">
        <v>18033</v>
      </c>
      <c r="H2303" s="18">
        <v>0</v>
      </c>
      <c r="I2303" s="13" t="s">
        <v>15592</v>
      </c>
      <c r="J2303" s="13" t="s">
        <v>29607</v>
      </c>
      <c r="K2303" s="13" t="s">
        <v>33303</v>
      </c>
      <c r="L2303" s="13" t="s">
        <v>14089</v>
      </c>
      <c r="M2303" s="13" t="s">
        <v>13805</v>
      </c>
      <c r="N2303" s="13" t="s">
        <v>33949</v>
      </c>
      <c r="O2303" s="13" t="s">
        <v>9339</v>
      </c>
      <c r="P2303" s="13" t="s">
        <v>13788</v>
      </c>
      <c r="Q2303" s="13" t="s">
        <v>33950</v>
      </c>
      <c r="R2303" s="13" t="s">
        <v>33951</v>
      </c>
      <c r="S2303" s="13" t="s">
        <v>33952</v>
      </c>
    </row>
    <row r="2304" spans="1:19">
      <c r="A2304" s="12" t="s">
        <v>13589</v>
      </c>
      <c r="B2304" s="12" t="s">
        <v>12641</v>
      </c>
      <c r="C2304" s="12" t="s">
        <v>4883</v>
      </c>
      <c r="D2304" s="12" t="s">
        <v>4885</v>
      </c>
      <c r="E2304" s="12" t="s">
        <v>1060</v>
      </c>
      <c r="F2304" s="12" t="s">
        <v>13805</v>
      </c>
      <c r="G2304" s="12" t="s">
        <v>33953</v>
      </c>
      <c r="H2304" s="17">
        <v>0</v>
      </c>
      <c r="I2304" s="12" t="s">
        <v>33954</v>
      </c>
      <c r="J2304" s="12" t="s">
        <v>33955</v>
      </c>
      <c r="K2304" s="12" t="s">
        <v>24373</v>
      </c>
      <c r="L2304" s="12" t="s">
        <v>13823</v>
      </c>
      <c r="M2304" s="12" t="s">
        <v>13805</v>
      </c>
      <c r="N2304" s="12" t="s">
        <v>9339</v>
      </c>
      <c r="O2304" s="12" t="s">
        <v>9339</v>
      </c>
      <c r="P2304" s="12" t="s">
        <v>33180</v>
      </c>
      <c r="Q2304" s="12" t="s">
        <v>33956</v>
      </c>
      <c r="R2304" s="12" t="s">
        <v>33957</v>
      </c>
      <c r="S2304" s="12" t="s">
        <v>33958</v>
      </c>
    </row>
    <row r="2305" spans="1:19">
      <c r="A2305" s="13" t="s">
        <v>13649</v>
      </c>
      <c r="B2305" s="13" t="s">
        <v>12641</v>
      </c>
      <c r="C2305" s="13" t="s">
        <v>4883</v>
      </c>
      <c r="D2305" s="13" t="s">
        <v>33959</v>
      </c>
      <c r="E2305" s="13" t="s">
        <v>1060</v>
      </c>
      <c r="F2305" s="13" t="s">
        <v>13805</v>
      </c>
      <c r="G2305" s="13" t="s">
        <v>23083</v>
      </c>
      <c r="H2305" s="18">
        <v>0</v>
      </c>
      <c r="I2305" s="13" t="s">
        <v>15592</v>
      </c>
      <c r="J2305" s="13" t="s">
        <v>33960</v>
      </c>
      <c r="K2305" s="13" t="s">
        <v>25866</v>
      </c>
      <c r="L2305" s="13" t="s">
        <v>13823</v>
      </c>
      <c r="M2305" s="13" t="s">
        <v>13805</v>
      </c>
      <c r="N2305" s="13" t="s">
        <v>33961</v>
      </c>
      <c r="O2305" s="13" t="s">
        <v>33962</v>
      </c>
      <c r="P2305" s="13" t="s">
        <v>33963</v>
      </c>
      <c r="Q2305" s="13" t="s">
        <v>33964</v>
      </c>
      <c r="R2305" s="13" t="s">
        <v>33965</v>
      </c>
      <c r="S2305" s="13" t="s">
        <v>33966</v>
      </c>
    </row>
    <row r="2306" spans="1:19">
      <c r="A2306" s="12" t="s">
        <v>5716</v>
      </c>
      <c r="B2306" s="12" t="s">
        <v>12633</v>
      </c>
      <c r="C2306" s="12" t="s">
        <v>12631</v>
      </c>
      <c r="D2306" s="12" t="s">
        <v>12631</v>
      </c>
      <c r="E2306" s="12" t="s">
        <v>34</v>
      </c>
      <c r="F2306" s="12" t="s">
        <v>13805</v>
      </c>
      <c r="G2306" s="12" t="s">
        <v>33967</v>
      </c>
      <c r="H2306" s="17">
        <v>0</v>
      </c>
      <c r="I2306" s="12" t="s">
        <v>33968</v>
      </c>
      <c r="J2306" s="12" t="s">
        <v>18688</v>
      </c>
      <c r="K2306" s="12" t="s">
        <v>14441</v>
      </c>
      <c r="L2306" s="12" t="s">
        <v>13823</v>
      </c>
      <c r="M2306" s="12" t="s">
        <v>33969</v>
      </c>
      <c r="N2306" s="12" t="s">
        <v>33970</v>
      </c>
      <c r="O2306" s="12" t="s">
        <v>33971</v>
      </c>
      <c r="P2306" s="12" t="s">
        <v>33972</v>
      </c>
      <c r="Q2306" s="12" t="s">
        <v>33973</v>
      </c>
      <c r="R2306" s="12" t="s">
        <v>33974</v>
      </c>
      <c r="S2306" s="12" t="s">
        <v>33975</v>
      </c>
    </row>
    <row r="2307" spans="1:19">
      <c r="A2307" s="13" t="s">
        <v>5731</v>
      </c>
      <c r="B2307" s="13" t="s">
        <v>12633</v>
      </c>
      <c r="C2307" s="13" t="s">
        <v>5732</v>
      </c>
      <c r="D2307" s="13" t="s">
        <v>5732</v>
      </c>
      <c r="E2307" s="13" t="s">
        <v>34</v>
      </c>
      <c r="F2307" s="13" t="s">
        <v>13805</v>
      </c>
      <c r="G2307" s="13" t="s">
        <v>33976</v>
      </c>
      <c r="H2307" s="18">
        <v>0</v>
      </c>
      <c r="I2307" s="13" t="s">
        <v>33977</v>
      </c>
      <c r="J2307" s="13" t="s">
        <v>14441</v>
      </c>
      <c r="K2307" s="13" t="s">
        <v>18688</v>
      </c>
      <c r="L2307" s="13" t="s">
        <v>13823</v>
      </c>
      <c r="M2307" s="13" t="s">
        <v>33978</v>
      </c>
      <c r="N2307" s="13" t="s">
        <v>33979</v>
      </c>
      <c r="O2307" s="13" t="s">
        <v>33980</v>
      </c>
      <c r="P2307" s="13" t="s">
        <v>33981</v>
      </c>
      <c r="Q2307" s="13" t="s">
        <v>33982</v>
      </c>
      <c r="R2307" s="13" t="s">
        <v>33983</v>
      </c>
      <c r="S2307" s="13" t="s">
        <v>33984</v>
      </c>
    </row>
    <row r="2308" spans="1:19">
      <c r="A2308" s="12" t="s">
        <v>33985</v>
      </c>
      <c r="B2308" s="12" t="s">
        <v>12633</v>
      </c>
      <c r="C2308" s="12" t="s">
        <v>5728</v>
      </c>
      <c r="D2308" s="12" t="s">
        <v>5728</v>
      </c>
      <c r="E2308" s="12" t="s">
        <v>34</v>
      </c>
      <c r="F2308" s="12" t="s">
        <v>13805</v>
      </c>
      <c r="G2308" s="12" t="s">
        <v>33986</v>
      </c>
      <c r="H2308" s="17">
        <v>0</v>
      </c>
      <c r="I2308" s="12" t="s">
        <v>33987</v>
      </c>
      <c r="J2308" s="12" t="s">
        <v>19789</v>
      </c>
      <c r="K2308" s="12" t="s">
        <v>33988</v>
      </c>
      <c r="L2308" s="12" t="s">
        <v>13823</v>
      </c>
      <c r="M2308" s="12" t="s">
        <v>33989</v>
      </c>
      <c r="N2308" s="12" t="s">
        <v>33990</v>
      </c>
      <c r="O2308" s="12" t="s">
        <v>33991</v>
      </c>
      <c r="P2308" s="12" t="s">
        <v>33992</v>
      </c>
      <c r="Q2308" s="12" t="s">
        <v>33993</v>
      </c>
      <c r="R2308" s="12" t="s">
        <v>33994</v>
      </c>
      <c r="S2308" s="12" t="s">
        <v>33995</v>
      </c>
    </row>
    <row r="2309" spans="1:19">
      <c r="A2309" s="13" t="s">
        <v>33996</v>
      </c>
      <c r="B2309" s="13" t="s">
        <v>11101</v>
      </c>
      <c r="C2309" s="13" t="s">
        <v>11107</v>
      </c>
      <c r="D2309" s="13" t="s">
        <v>33997</v>
      </c>
      <c r="E2309" s="13" t="s">
        <v>296</v>
      </c>
      <c r="F2309" s="13" t="s">
        <v>13805</v>
      </c>
      <c r="G2309" s="13" t="s">
        <v>13788</v>
      </c>
      <c r="H2309" s="18">
        <v>0</v>
      </c>
      <c r="I2309" s="13" t="s">
        <v>13805</v>
      </c>
      <c r="J2309" s="13" t="s">
        <v>14441</v>
      </c>
      <c r="K2309" s="13" t="s">
        <v>22306</v>
      </c>
      <c r="L2309" s="13" t="s">
        <v>13810</v>
      </c>
      <c r="M2309" s="13" t="s">
        <v>13805</v>
      </c>
      <c r="N2309" s="13" t="s">
        <v>33998</v>
      </c>
      <c r="O2309" s="13" t="s">
        <v>9339</v>
      </c>
      <c r="P2309" s="13" t="s">
        <v>33999</v>
      </c>
      <c r="Q2309" s="13" t="s">
        <v>34000</v>
      </c>
      <c r="R2309" s="13" t="s">
        <v>34001</v>
      </c>
      <c r="S2309" s="13" t="s">
        <v>34002</v>
      </c>
    </row>
    <row r="2310" spans="1:19">
      <c r="A2310" s="12" t="s">
        <v>34003</v>
      </c>
      <c r="B2310" s="12" t="s">
        <v>10774</v>
      </c>
      <c r="C2310" s="12" t="s">
        <v>70</v>
      </c>
      <c r="D2310" s="12" t="s">
        <v>34004</v>
      </c>
      <c r="E2310" s="12" t="s">
        <v>10776</v>
      </c>
      <c r="F2310" s="12" t="s">
        <v>13805</v>
      </c>
      <c r="G2310" s="12" t="s">
        <v>13788</v>
      </c>
      <c r="H2310" s="17">
        <v>0</v>
      </c>
      <c r="I2310" s="12" t="s">
        <v>34005</v>
      </c>
      <c r="J2310" s="12" t="s">
        <v>34006</v>
      </c>
      <c r="K2310" s="12" t="s">
        <v>34007</v>
      </c>
      <c r="L2310" s="12" t="s">
        <v>34008</v>
      </c>
      <c r="M2310" s="12" t="s">
        <v>13805</v>
      </c>
      <c r="N2310" s="12" t="s">
        <v>13788</v>
      </c>
      <c r="O2310" s="12" t="s">
        <v>13788</v>
      </c>
      <c r="P2310" s="12" t="s">
        <v>13788</v>
      </c>
      <c r="Q2310" s="12" t="s">
        <v>34009</v>
      </c>
      <c r="R2310" s="12" t="s">
        <v>34010</v>
      </c>
      <c r="S2310" s="12" t="s">
        <v>34011</v>
      </c>
    </row>
    <row r="2311" spans="1:19">
      <c r="A2311" s="13" t="s">
        <v>34012</v>
      </c>
      <c r="B2311" s="13" t="s">
        <v>10774</v>
      </c>
      <c r="C2311" s="13" t="s">
        <v>70</v>
      </c>
      <c r="D2311" s="13" t="s">
        <v>34013</v>
      </c>
      <c r="E2311" s="13" t="s">
        <v>10776</v>
      </c>
      <c r="F2311" s="13" t="s">
        <v>13805</v>
      </c>
      <c r="G2311" s="13" t="s">
        <v>13788</v>
      </c>
      <c r="H2311" s="18">
        <v>0</v>
      </c>
      <c r="I2311" s="13" t="s">
        <v>34014</v>
      </c>
      <c r="J2311" s="13" t="s">
        <v>34015</v>
      </c>
      <c r="K2311" s="13" t="s">
        <v>34016</v>
      </c>
      <c r="L2311" s="13" t="s">
        <v>34008</v>
      </c>
      <c r="M2311" s="13" t="s">
        <v>13805</v>
      </c>
      <c r="N2311" s="13" t="s">
        <v>13788</v>
      </c>
      <c r="O2311" s="13" t="s">
        <v>13788</v>
      </c>
      <c r="P2311" s="13" t="s">
        <v>13788</v>
      </c>
      <c r="Q2311" s="13" t="s">
        <v>34017</v>
      </c>
      <c r="R2311" s="13" t="s">
        <v>34018</v>
      </c>
      <c r="S2311" s="13" t="s">
        <v>34019</v>
      </c>
    </row>
    <row r="2312" spans="1:19">
      <c r="A2312" s="12" t="s">
        <v>34020</v>
      </c>
      <c r="B2312" s="12" t="s">
        <v>10774</v>
      </c>
      <c r="C2312" s="12" t="s">
        <v>166</v>
      </c>
      <c r="D2312" s="12" t="s">
        <v>34021</v>
      </c>
      <c r="E2312" s="12" t="s">
        <v>10776</v>
      </c>
      <c r="F2312" s="12" t="s">
        <v>13805</v>
      </c>
      <c r="G2312" s="12" t="s">
        <v>13788</v>
      </c>
      <c r="H2312" s="17">
        <v>0</v>
      </c>
      <c r="I2312" s="12" t="s">
        <v>34022</v>
      </c>
      <c r="J2312" s="12" t="s">
        <v>34023</v>
      </c>
      <c r="K2312" s="12" t="s">
        <v>34024</v>
      </c>
      <c r="L2312" s="12" t="s">
        <v>34008</v>
      </c>
      <c r="M2312" s="12" t="s">
        <v>13805</v>
      </c>
      <c r="N2312" s="12" t="s">
        <v>13788</v>
      </c>
      <c r="O2312" s="12" t="s">
        <v>13788</v>
      </c>
      <c r="P2312" s="12" t="s">
        <v>13788</v>
      </c>
      <c r="Q2312" s="12" t="s">
        <v>34025</v>
      </c>
      <c r="R2312" s="12" t="s">
        <v>34026</v>
      </c>
      <c r="S2312" s="12" t="s">
        <v>34027</v>
      </c>
    </row>
    <row r="2313" spans="1:19">
      <c r="H2313" s="14">
        <v>19241170</v>
      </c>
    </row>
  </sheetData>
  <pageMargins left="0.7" right="0.7" top="0.75" bottom="0.75" header="0.3" footer="0.3"/>
  <pageSetup orientation="portrait" horizontalDpi="4294967295" verticalDpi="429496729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Base Final_GL</vt:lpstr>
      <vt:lpstr>Datos Barrios populares</vt:lpstr>
      <vt:lpstr>Ejidos_mop.superficies</vt:lpstr>
      <vt:lpstr>Gobiernos locales Obras Publica</vt:lpstr>
      <vt:lpstr>Refeglo.modif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</dc:creator>
  <cp:lastModifiedBy>Alejandro Ruben Dezi</cp:lastModifiedBy>
  <cp:revision>0</cp:revision>
  <dcterms:created xsi:type="dcterms:W3CDTF">2022-10-15T11:02:22Z</dcterms:created>
  <dcterms:modified xsi:type="dcterms:W3CDTF">2023-05-10T17:31:28Z</dcterms:modified>
</cp:coreProperties>
</file>